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defaultThemeVersion="166925"/>
  <xr:revisionPtr revIDLastSave="123" documentId="11_2A6248FACE3F96A7ACD632C2BABA88374E1C809C" xr6:coauthVersionLast="47" xr6:coauthVersionMax="47" xr10:uidLastSave="{FC3A246B-9E91-439D-A556-084DCAD79D1E}"/>
  <bookViews>
    <workbookView xWindow="-120" yWindow="-120" windowWidth="29040" windowHeight="15720" xr2:uid="{00000000-000D-0000-FFFF-FFFF00000000}"/>
  </bookViews>
  <sheets>
    <sheet name="進捗管理表" sheetId="7" r:id="rId1"/>
    <sheet name="進捗状況" sheetId="8" r:id="rId2"/>
    <sheet name="設定" sheetId="2" r:id="rId3"/>
    <sheet name="説明" sheetId="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7" l="1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9" i="7"/>
  <c r="B8" i="7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K2" i="7"/>
  <c r="K11" i="8" l="1"/>
  <c r="K12" i="8"/>
  <c r="K13" i="8"/>
  <c r="K14" i="8"/>
  <c r="K15" i="8"/>
  <c r="K16" i="8"/>
  <c r="K19" i="8"/>
  <c r="K20" i="8"/>
  <c r="K21" i="8"/>
  <c r="E9" i="8"/>
  <c r="E10" i="8"/>
  <c r="E11" i="8"/>
  <c r="F11" i="8"/>
  <c r="C11" i="8" s="1"/>
  <c r="G11" i="8"/>
  <c r="E12" i="8"/>
  <c r="F12" i="8"/>
  <c r="G12" i="8"/>
  <c r="E13" i="8"/>
  <c r="F13" i="8"/>
  <c r="G13" i="8"/>
  <c r="E14" i="8"/>
  <c r="F14" i="8"/>
  <c r="G14" i="8"/>
  <c r="E15" i="8"/>
  <c r="F15" i="8"/>
  <c r="C15" i="8" s="1"/>
  <c r="G15" i="8"/>
  <c r="E16" i="8"/>
  <c r="F16" i="8"/>
  <c r="G16" i="8"/>
  <c r="E19" i="8"/>
  <c r="F19" i="8"/>
  <c r="G19" i="8"/>
  <c r="E20" i="8"/>
  <c r="F20" i="8"/>
  <c r="G20" i="8"/>
  <c r="E21" i="8"/>
  <c r="F21" i="8"/>
  <c r="G21" i="8"/>
  <c r="F22" i="8"/>
  <c r="E23" i="8"/>
  <c r="F24" i="8"/>
  <c r="G24" i="8"/>
  <c r="F25" i="8"/>
  <c r="G25" i="8"/>
  <c r="E26" i="8"/>
  <c r="F26" i="8"/>
  <c r="G26" i="8"/>
  <c r="E8" i="8"/>
  <c r="B22" i="8"/>
  <c r="K22" i="8" s="1"/>
  <c r="B23" i="8"/>
  <c r="F23" i="8" s="1"/>
  <c r="B24" i="8"/>
  <c r="E24" i="8" s="1"/>
  <c r="B25" i="8"/>
  <c r="K25" i="8" s="1"/>
  <c r="B26" i="8"/>
  <c r="K26" i="8" s="1"/>
  <c r="B27" i="8"/>
  <c r="K27" i="8" s="1"/>
  <c r="L2" i="8"/>
  <c r="Q11" i="8" l="1"/>
  <c r="Q16" i="8"/>
  <c r="Q15" i="8"/>
  <c r="Q14" i="8"/>
  <c r="Q13" i="8"/>
  <c r="Q20" i="8"/>
  <c r="Q12" i="8"/>
  <c r="Q19" i="8"/>
  <c r="Q26" i="8"/>
  <c r="Q21" i="8"/>
  <c r="O26" i="8"/>
  <c r="P26" i="8"/>
  <c r="O16" i="8"/>
  <c r="P16" i="8"/>
  <c r="O20" i="8"/>
  <c r="P20" i="8"/>
  <c r="O11" i="8"/>
  <c r="P11" i="8"/>
  <c r="P24" i="8"/>
  <c r="O13" i="8"/>
  <c r="P13" i="8"/>
  <c r="O25" i="8"/>
  <c r="P25" i="8"/>
  <c r="O15" i="8"/>
  <c r="P15" i="8"/>
  <c r="O12" i="8"/>
  <c r="P12" i="8"/>
  <c r="O14" i="8"/>
  <c r="P14" i="8"/>
  <c r="O21" i="8"/>
  <c r="P21" i="8"/>
  <c r="P19" i="8"/>
  <c r="O19" i="8"/>
  <c r="E25" i="8"/>
  <c r="E22" i="8"/>
  <c r="C22" i="8" s="1"/>
  <c r="G27" i="8"/>
  <c r="F27" i="8"/>
  <c r="E27" i="8"/>
  <c r="G22" i="8"/>
  <c r="H22" i="8" s="1"/>
  <c r="I22" i="8" s="1"/>
  <c r="K24" i="8"/>
  <c r="O24" i="8" s="1"/>
  <c r="K23" i="8"/>
  <c r="G23" i="8"/>
  <c r="H23" i="8" s="1"/>
  <c r="I23" i="8" s="1"/>
  <c r="D14" i="8"/>
  <c r="D13" i="8"/>
  <c r="D12" i="8"/>
  <c r="C12" i="8"/>
  <c r="C14" i="8"/>
  <c r="C13" i="8"/>
  <c r="D15" i="8"/>
  <c r="E18" i="8"/>
  <c r="E17" i="8"/>
  <c r="C26" i="8"/>
  <c r="D16" i="8"/>
  <c r="D26" i="8"/>
  <c r="D11" i="8"/>
  <c r="C16" i="8"/>
  <c r="C24" i="8"/>
  <c r="C23" i="8"/>
  <c r="C21" i="8"/>
  <c r="H20" i="8"/>
  <c r="I20" i="8" s="1"/>
  <c r="H21" i="8"/>
  <c r="I21" i="8" s="1"/>
  <c r="C20" i="8"/>
  <c r="C19" i="8"/>
  <c r="D19" i="8"/>
  <c r="D20" i="8"/>
  <c r="H24" i="8"/>
  <c r="I24" i="8" s="1"/>
  <c r="L19" i="8"/>
  <c r="M19" i="8" s="1"/>
  <c r="N19" i="8" s="1"/>
  <c r="H13" i="8"/>
  <c r="I13" i="8" s="1"/>
  <c r="H15" i="8"/>
  <c r="I15" i="8" s="1"/>
  <c r="H12" i="8"/>
  <c r="I12" i="8" s="1"/>
  <c r="L26" i="8"/>
  <c r="M26" i="8" s="1"/>
  <c r="N26" i="8" s="1"/>
  <c r="L14" i="8"/>
  <c r="M14" i="8" s="1"/>
  <c r="R14" i="8" s="1"/>
  <c r="L11" i="8"/>
  <c r="M11" i="8" s="1"/>
  <c r="R11" i="8" s="1"/>
  <c r="H25" i="8"/>
  <c r="I25" i="8" s="1"/>
  <c r="L13" i="8"/>
  <c r="M13" i="8" s="1"/>
  <c r="N13" i="8" s="1"/>
  <c r="L16" i="8"/>
  <c r="M16" i="8" s="1"/>
  <c r="N16" i="8" s="1"/>
  <c r="L12" i="8"/>
  <c r="M12" i="8" s="1"/>
  <c r="N12" i="8" s="1"/>
  <c r="H26" i="8"/>
  <c r="I26" i="8" s="1"/>
  <c r="H16" i="8"/>
  <c r="I16" i="8" s="1"/>
  <c r="L15" i="8"/>
  <c r="M15" i="8" s="1"/>
  <c r="R15" i="8" s="1"/>
  <c r="H11" i="8"/>
  <c r="I11" i="8" s="1"/>
  <c r="H14" i="8"/>
  <c r="I14" i="8" s="1"/>
  <c r="C27" i="8" l="1"/>
  <c r="N14" i="8"/>
  <c r="L23" i="8"/>
  <c r="M23" i="8" s="1"/>
  <c r="N23" i="8" s="1"/>
  <c r="Q24" i="8"/>
  <c r="Q23" i="8"/>
  <c r="N15" i="8"/>
  <c r="Q22" i="8"/>
  <c r="Q25" i="8"/>
  <c r="N11" i="8"/>
  <c r="R26" i="8"/>
  <c r="R16" i="8"/>
  <c r="Q27" i="8"/>
  <c r="R13" i="8"/>
  <c r="R19" i="8"/>
  <c r="C25" i="8"/>
  <c r="D25" i="8"/>
  <c r="R12" i="8"/>
  <c r="O27" i="8"/>
  <c r="P27" i="8"/>
  <c r="D22" i="8"/>
  <c r="P22" i="8"/>
  <c r="O22" i="8"/>
  <c r="L27" i="8"/>
  <c r="M27" i="8" s="1"/>
  <c r="N27" i="8" s="1"/>
  <c r="L25" i="8"/>
  <c r="M25" i="8" s="1"/>
  <c r="N25" i="8" s="1"/>
  <c r="D27" i="8"/>
  <c r="H27" i="8"/>
  <c r="I27" i="8" s="1"/>
  <c r="D23" i="8"/>
  <c r="P23" i="8"/>
  <c r="O23" i="8"/>
  <c r="L22" i="8"/>
  <c r="M22" i="8" s="1"/>
  <c r="R22" i="8" s="1"/>
  <c r="E7" i="8"/>
  <c r="L24" i="8"/>
  <c r="M24" i="8" s="1"/>
  <c r="H19" i="8"/>
  <c r="I19" i="8" s="1"/>
  <c r="L21" i="8"/>
  <c r="M21" i="8" s="1"/>
  <c r="D21" i="8"/>
  <c r="D24" i="8"/>
  <c r="L20" i="8"/>
  <c r="M20" i="8" s="1"/>
  <c r="NT45" i="7"/>
  <c r="NV45" i="7"/>
  <c r="NW45" i="7" s="1"/>
  <c r="NZ45" i="7"/>
  <c r="OA45" i="7"/>
  <c r="NT46" i="7"/>
  <c r="NV46" i="7"/>
  <c r="NW46" i="7" s="1"/>
  <c r="NZ46" i="7"/>
  <c r="OA46" i="7"/>
  <c r="NT47" i="7"/>
  <c r="NV47" i="7"/>
  <c r="NW47" i="7" s="1"/>
  <c r="NZ47" i="7"/>
  <c r="OA47" i="7"/>
  <c r="NT48" i="7"/>
  <c r="NV48" i="7"/>
  <c r="NW48" i="7" s="1"/>
  <c r="NZ48" i="7"/>
  <c r="OA48" i="7"/>
  <c r="NT49" i="7"/>
  <c r="NV49" i="7"/>
  <c r="NW49" i="7" s="1"/>
  <c r="NZ49" i="7"/>
  <c r="OA49" i="7"/>
  <c r="NT50" i="7"/>
  <c r="NV50" i="7"/>
  <c r="NW50" i="7" s="1"/>
  <c r="NY50" i="7" s="1"/>
  <c r="OB50" i="7" s="1"/>
  <c r="Q50" i="7" s="1"/>
  <c r="NZ50" i="7"/>
  <c r="OA50" i="7"/>
  <c r="NT51" i="7"/>
  <c r="NV51" i="7"/>
  <c r="NW51" i="7" s="1"/>
  <c r="NZ51" i="7"/>
  <c r="OA51" i="7"/>
  <c r="NT52" i="7"/>
  <c r="NV52" i="7"/>
  <c r="NW52" i="7" s="1"/>
  <c r="NZ52" i="7"/>
  <c r="OA52" i="7"/>
  <c r="NT53" i="7"/>
  <c r="NV53" i="7"/>
  <c r="NW53" i="7" s="1"/>
  <c r="NY53" i="7" s="1"/>
  <c r="NZ53" i="7"/>
  <c r="OA53" i="7"/>
  <c r="NT54" i="7"/>
  <c r="NV54" i="7"/>
  <c r="NW54" i="7" s="1"/>
  <c r="NY54" i="7" s="1"/>
  <c r="NZ54" i="7"/>
  <c r="OA54" i="7"/>
  <c r="NT55" i="7"/>
  <c r="NV55" i="7"/>
  <c r="NW55" i="7" s="1"/>
  <c r="NZ55" i="7"/>
  <c r="OA55" i="7"/>
  <c r="NT56" i="7"/>
  <c r="NV56" i="7"/>
  <c r="NW56" i="7" s="1"/>
  <c r="NZ56" i="7"/>
  <c r="OA56" i="7"/>
  <c r="NT57" i="7"/>
  <c r="NV57" i="7"/>
  <c r="NW57" i="7" s="1"/>
  <c r="NY57" i="7" s="1"/>
  <c r="NZ57" i="7"/>
  <c r="OA57" i="7"/>
  <c r="NT58" i="7"/>
  <c r="NV58" i="7"/>
  <c r="NW58" i="7" s="1"/>
  <c r="NY58" i="7" s="1"/>
  <c r="NZ58" i="7"/>
  <c r="OA58" i="7"/>
  <c r="NT59" i="7"/>
  <c r="NV59" i="7"/>
  <c r="NW59" i="7" s="1"/>
  <c r="NZ59" i="7"/>
  <c r="OA59" i="7"/>
  <c r="NT60" i="7"/>
  <c r="NV60" i="7"/>
  <c r="NW60" i="7" s="1"/>
  <c r="NZ60" i="7"/>
  <c r="OA60" i="7"/>
  <c r="NT61" i="7"/>
  <c r="NV61" i="7"/>
  <c r="NW61" i="7" s="1"/>
  <c r="NZ61" i="7"/>
  <c r="OA61" i="7"/>
  <c r="NT62" i="7"/>
  <c r="NV62" i="7"/>
  <c r="NW62" i="7" s="1"/>
  <c r="NZ62" i="7"/>
  <c r="OA62" i="7"/>
  <c r="NT63" i="7"/>
  <c r="NV63" i="7"/>
  <c r="NW63" i="7" s="1"/>
  <c r="NZ63" i="7"/>
  <c r="OA63" i="7"/>
  <c r="NT64" i="7"/>
  <c r="NV64" i="7"/>
  <c r="NW64" i="7" s="1"/>
  <c r="NZ64" i="7"/>
  <c r="OA64" i="7"/>
  <c r="NT65" i="7"/>
  <c r="NV65" i="7"/>
  <c r="NW65" i="7" s="1"/>
  <c r="NZ65" i="7"/>
  <c r="OA65" i="7"/>
  <c r="NT66" i="7"/>
  <c r="NV66" i="7"/>
  <c r="NW66" i="7" s="1"/>
  <c r="NZ66" i="7"/>
  <c r="OA66" i="7"/>
  <c r="NT67" i="7"/>
  <c r="NV67" i="7"/>
  <c r="NW67" i="7" s="1"/>
  <c r="NZ67" i="7"/>
  <c r="OA67" i="7"/>
  <c r="NT68" i="7"/>
  <c r="NV68" i="7"/>
  <c r="NW68" i="7" s="1"/>
  <c r="NZ68" i="7"/>
  <c r="OA68" i="7"/>
  <c r="NT69" i="7"/>
  <c r="NV69" i="7"/>
  <c r="NW69" i="7" s="1"/>
  <c r="NZ69" i="7"/>
  <c r="OA69" i="7"/>
  <c r="NT70" i="7"/>
  <c r="NV70" i="7"/>
  <c r="NW70" i="7" s="1"/>
  <c r="NZ70" i="7"/>
  <c r="OA70" i="7"/>
  <c r="NT71" i="7"/>
  <c r="NV71" i="7"/>
  <c r="NW71" i="7" s="1"/>
  <c r="NZ71" i="7"/>
  <c r="OA71" i="7"/>
  <c r="NT72" i="7"/>
  <c r="NV72" i="7"/>
  <c r="NW72" i="7" s="1"/>
  <c r="NZ72" i="7"/>
  <c r="OA72" i="7"/>
  <c r="NT73" i="7"/>
  <c r="NV73" i="7"/>
  <c r="NW73" i="7" s="1"/>
  <c r="NZ73" i="7"/>
  <c r="OA73" i="7"/>
  <c r="NT74" i="7"/>
  <c r="NV74" i="7"/>
  <c r="NW74" i="7" s="1"/>
  <c r="NZ74" i="7"/>
  <c r="OA74" i="7"/>
  <c r="NT75" i="7"/>
  <c r="NV75" i="7"/>
  <c r="NW75" i="7" s="1"/>
  <c r="NZ75" i="7"/>
  <c r="OA75" i="7"/>
  <c r="NT76" i="7"/>
  <c r="NV76" i="7"/>
  <c r="NW76" i="7" s="1"/>
  <c r="NZ76" i="7"/>
  <c r="OA76" i="7"/>
  <c r="NT77" i="7"/>
  <c r="NV77" i="7"/>
  <c r="NW77" i="7" s="1"/>
  <c r="NZ77" i="7"/>
  <c r="OA77" i="7"/>
  <c r="NT78" i="7"/>
  <c r="NV78" i="7"/>
  <c r="NW78" i="7" s="1"/>
  <c r="NZ78" i="7"/>
  <c r="OA78" i="7"/>
  <c r="NT79" i="7"/>
  <c r="NV79" i="7"/>
  <c r="NW79" i="7" s="1"/>
  <c r="NZ79" i="7"/>
  <c r="OA79" i="7"/>
  <c r="NT80" i="7"/>
  <c r="NV80" i="7"/>
  <c r="NW80" i="7" s="1"/>
  <c r="NZ80" i="7"/>
  <c r="OA80" i="7"/>
  <c r="NT81" i="7"/>
  <c r="NV81" i="7"/>
  <c r="NW81" i="7" s="1"/>
  <c r="NZ81" i="7"/>
  <c r="OA81" i="7"/>
  <c r="NT82" i="7"/>
  <c r="NV82" i="7"/>
  <c r="NW82" i="7" s="1"/>
  <c r="NZ82" i="7"/>
  <c r="OA82" i="7"/>
  <c r="NT83" i="7"/>
  <c r="NV83" i="7"/>
  <c r="NW83" i="7" s="1"/>
  <c r="NZ83" i="7"/>
  <c r="OA83" i="7"/>
  <c r="NT84" i="7"/>
  <c r="NV84" i="7"/>
  <c r="NW84" i="7" s="1"/>
  <c r="NZ84" i="7"/>
  <c r="OA84" i="7"/>
  <c r="NT85" i="7"/>
  <c r="NV85" i="7"/>
  <c r="NW85" i="7" s="1"/>
  <c r="NZ85" i="7"/>
  <c r="OA85" i="7"/>
  <c r="NT86" i="7"/>
  <c r="NV86" i="7"/>
  <c r="NW86" i="7" s="1"/>
  <c r="NZ86" i="7"/>
  <c r="OA86" i="7"/>
  <c r="NT87" i="7"/>
  <c r="NV87" i="7"/>
  <c r="NW87" i="7" s="1"/>
  <c r="NZ87" i="7"/>
  <c r="OA87" i="7"/>
  <c r="NT88" i="7"/>
  <c r="NV88" i="7"/>
  <c r="NW88" i="7" s="1"/>
  <c r="NZ88" i="7"/>
  <c r="OA88" i="7"/>
  <c r="NT89" i="7"/>
  <c r="NV89" i="7"/>
  <c r="NW89" i="7" s="1"/>
  <c r="NZ89" i="7"/>
  <c r="OA89" i="7"/>
  <c r="NT90" i="7"/>
  <c r="NV90" i="7"/>
  <c r="NW90" i="7" s="1"/>
  <c r="NZ90" i="7"/>
  <c r="OA90" i="7"/>
  <c r="NT91" i="7"/>
  <c r="NV91" i="7"/>
  <c r="NW91" i="7" s="1"/>
  <c r="NZ91" i="7"/>
  <c r="OA91" i="7"/>
  <c r="NT92" i="7"/>
  <c r="NV92" i="7"/>
  <c r="NW92" i="7" s="1"/>
  <c r="NZ92" i="7"/>
  <c r="OA92" i="7"/>
  <c r="NT93" i="7"/>
  <c r="NV93" i="7"/>
  <c r="NW93" i="7" s="1"/>
  <c r="NZ93" i="7"/>
  <c r="OA93" i="7"/>
  <c r="NT94" i="7"/>
  <c r="NV94" i="7"/>
  <c r="NW94" i="7" s="1"/>
  <c r="NZ94" i="7"/>
  <c r="OA94" i="7"/>
  <c r="NT95" i="7"/>
  <c r="NV95" i="7"/>
  <c r="NW95" i="7" s="1"/>
  <c r="NZ95" i="7"/>
  <c r="OA95" i="7"/>
  <c r="NT96" i="7"/>
  <c r="NV96" i="7"/>
  <c r="NW96" i="7" s="1"/>
  <c r="NZ96" i="7"/>
  <c r="OA96" i="7"/>
  <c r="NT97" i="7"/>
  <c r="NV97" i="7"/>
  <c r="NW97" i="7" s="1"/>
  <c r="NZ97" i="7"/>
  <c r="OA97" i="7"/>
  <c r="NT98" i="7"/>
  <c r="NV98" i="7"/>
  <c r="NW98" i="7" s="1"/>
  <c r="NZ98" i="7"/>
  <c r="OA98" i="7"/>
  <c r="NT99" i="7"/>
  <c r="NV99" i="7"/>
  <c r="NW99" i="7" s="1"/>
  <c r="NZ99" i="7"/>
  <c r="OA99" i="7"/>
  <c r="NT100" i="7"/>
  <c r="NV100" i="7"/>
  <c r="NW100" i="7" s="1"/>
  <c r="NZ100" i="7"/>
  <c r="OA100" i="7"/>
  <c r="NT101" i="7"/>
  <c r="NV101" i="7"/>
  <c r="NW101" i="7" s="1"/>
  <c r="NZ101" i="7"/>
  <c r="OA101" i="7"/>
  <c r="NT102" i="7"/>
  <c r="NV102" i="7"/>
  <c r="NW102" i="7" s="1"/>
  <c r="NY102" i="7" s="1"/>
  <c r="NZ102" i="7"/>
  <c r="OA102" i="7"/>
  <c r="NT103" i="7"/>
  <c r="NV103" i="7"/>
  <c r="NW103" i="7" s="1"/>
  <c r="NZ103" i="7"/>
  <c r="OA103" i="7"/>
  <c r="NT104" i="7"/>
  <c r="NV104" i="7"/>
  <c r="NW104" i="7" s="1"/>
  <c r="NZ104" i="7"/>
  <c r="OA104" i="7"/>
  <c r="NT105" i="7"/>
  <c r="NV105" i="7"/>
  <c r="NW105" i="7" s="1"/>
  <c r="NZ105" i="7"/>
  <c r="OA105" i="7"/>
  <c r="NT106" i="7"/>
  <c r="NV106" i="7"/>
  <c r="NW106" i="7" s="1"/>
  <c r="NY106" i="7" s="1"/>
  <c r="NZ106" i="7"/>
  <c r="OA106" i="7"/>
  <c r="NT107" i="7"/>
  <c r="NV107" i="7"/>
  <c r="NW107" i="7" s="1"/>
  <c r="NZ107" i="7"/>
  <c r="OA107" i="7"/>
  <c r="NT108" i="7"/>
  <c r="NV108" i="7"/>
  <c r="NW108" i="7" s="1"/>
  <c r="NZ108" i="7"/>
  <c r="OA108" i="7"/>
  <c r="NT109" i="7"/>
  <c r="NV109" i="7"/>
  <c r="NW109" i="7" s="1"/>
  <c r="NZ109" i="7"/>
  <c r="OA109" i="7"/>
  <c r="NT110" i="7"/>
  <c r="NV110" i="7"/>
  <c r="NW110" i="7" s="1"/>
  <c r="NZ110" i="7"/>
  <c r="OA110" i="7"/>
  <c r="NT111" i="7"/>
  <c r="NV111" i="7"/>
  <c r="NW111" i="7" s="1"/>
  <c r="NZ111" i="7"/>
  <c r="OA111" i="7"/>
  <c r="NT112" i="7"/>
  <c r="NV112" i="7"/>
  <c r="NW112" i="7" s="1"/>
  <c r="NZ112" i="7"/>
  <c r="OA112" i="7"/>
  <c r="NT113" i="7"/>
  <c r="NV113" i="7"/>
  <c r="NW113" i="7" s="1"/>
  <c r="NZ113" i="7"/>
  <c r="OA113" i="7"/>
  <c r="NT114" i="7"/>
  <c r="NV114" i="7"/>
  <c r="NW114" i="7" s="1"/>
  <c r="NZ114" i="7"/>
  <c r="OA114" i="7"/>
  <c r="NT115" i="7"/>
  <c r="NV115" i="7"/>
  <c r="NW115" i="7" s="1"/>
  <c r="NZ115" i="7"/>
  <c r="OA115" i="7"/>
  <c r="NT116" i="7"/>
  <c r="NV116" i="7"/>
  <c r="NW116" i="7" s="1"/>
  <c r="NZ116" i="7"/>
  <c r="OA116" i="7"/>
  <c r="NT117" i="7"/>
  <c r="NV117" i="7"/>
  <c r="NW117" i="7" s="1"/>
  <c r="NZ117" i="7"/>
  <c r="OA117" i="7"/>
  <c r="NT118" i="7"/>
  <c r="NV118" i="7"/>
  <c r="NW118" i="7" s="1"/>
  <c r="NZ118" i="7"/>
  <c r="OA118" i="7"/>
  <c r="NT119" i="7"/>
  <c r="NV119" i="7"/>
  <c r="NW119" i="7" s="1"/>
  <c r="NZ119" i="7"/>
  <c r="OA119" i="7"/>
  <c r="NT120" i="7"/>
  <c r="NV120" i="7"/>
  <c r="NW120" i="7" s="1"/>
  <c r="NZ120" i="7"/>
  <c r="OA120" i="7"/>
  <c r="NT121" i="7"/>
  <c r="NV121" i="7"/>
  <c r="NW121" i="7" s="1"/>
  <c r="NZ121" i="7"/>
  <c r="OA121" i="7"/>
  <c r="NT122" i="7"/>
  <c r="NV122" i="7"/>
  <c r="NW122" i="7" s="1"/>
  <c r="NZ122" i="7"/>
  <c r="OA122" i="7"/>
  <c r="NT123" i="7"/>
  <c r="NV123" i="7"/>
  <c r="NW123" i="7" s="1"/>
  <c r="NZ123" i="7"/>
  <c r="OA123" i="7"/>
  <c r="NT124" i="7"/>
  <c r="NV124" i="7"/>
  <c r="NW124" i="7" s="1"/>
  <c r="NZ124" i="7"/>
  <c r="OA124" i="7"/>
  <c r="NT125" i="7"/>
  <c r="NV125" i="7"/>
  <c r="NW125" i="7" s="1"/>
  <c r="NZ125" i="7"/>
  <c r="OA125" i="7"/>
  <c r="NT126" i="7"/>
  <c r="NV126" i="7"/>
  <c r="NW126" i="7" s="1"/>
  <c r="NZ126" i="7"/>
  <c r="OA126" i="7"/>
  <c r="NT127" i="7"/>
  <c r="NV127" i="7"/>
  <c r="NW127" i="7" s="1"/>
  <c r="NZ127" i="7"/>
  <c r="OA127" i="7"/>
  <c r="NT128" i="7"/>
  <c r="NV128" i="7"/>
  <c r="NW128" i="7" s="1"/>
  <c r="NZ128" i="7"/>
  <c r="OA128" i="7"/>
  <c r="NT129" i="7"/>
  <c r="NV129" i="7"/>
  <c r="NW129" i="7" s="1"/>
  <c r="NZ129" i="7"/>
  <c r="OA129" i="7"/>
  <c r="NT130" i="7"/>
  <c r="NV130" i="7"/>
  <c r="NW130" i="7" s="1"/>
  <c r="NZ130" i="7"/>
  <c r="OA130" i="7"/>
  <c r="NT131" i="7"/>
  <c r="NV131" i="7"/>
  <c r="NW131" i="7" s="1"/>
  <c r="NZ131" i="7"/>
  <c r="OA131" i="7"/>
  <c r="NT132" i="7"/>
  <c r="NV132" i="7"/>
  <c r="NW132" i="7" s="1"/>
  <c r="NZ132" i="7"/>
  <c r="OA132" i="7"/>
  <c r="NT133" i="7"/>
  <c r="NV133" i="7"/>
  <c r="NW133" i="7" s="1"/>
  <c r="NZ133" i="7"/>
  <c r="OA133" i="7"/>
  <c r="NT134" i="7"/>
  <c r="NV134" i="7"/>
  <c r="NW134" i="7" s="1"/>
  <c r="NZ134" i="7"/>
  <c r="OA134" i="7"/>
  <c r="NT135" i="7"/>
  <c r="NV135" i="7"/>
  <c r="NW135" i="7" s="1"/>
  <c r="NZ135" i="7"/>
  <c r="OA135" i="7"/>
  <c r="NT136" i="7"/>
  <c r="NV136" i="7"/>
  <c r="NW136" i="7" s="1"/>
  <c r="NZ136" i="7"/>
  <c r="OA136" i="7"/>
  <c r="NT137" i="7"/>
  <c r="NV137" i="7"/>
  <c r="NW137" i="7" s="1"/>
  <c r="NZ137" i="7"/>
  <c r="OA137" i="7"/>
  <c r="NT138" i="7"/>
  <c r="NV138" i="7"/>
  <c r="NW138" i="7" s="1"/>
  <c r="NZ138" i="7"/>
  <c r="OA138" i="7"/>
  <c r="NT139" i="7"/>
  <c r="NV139" i="7"/>
  <c r="NW139" i="7" s="1"/>
  <c r="NZ139" i="7"/>
  <c r="OA139" i="7"/>
  <c r="NT140" i="7"/>
  <c r="NV140" i="7"/>
  <c r="NW140" i="7" s="1"/>
  <c r="NZ140" i="7"/>
  <c r="OA140" i="7"/>
  <c r="NT141" i="7"/>
  <c r="NV141" i="7"/>
  <c r="NW141" i="7" s="1"/>
  <c r="NZ141" i="7"/>
  <c r="OA141" i="7"/>
  <c r="NT142" i="7"/>
  <c r="NV142" i="7"/>
  <c r="NW142" i="7" s="1"/>
  <c r="NZ142" i="7"/>
  <c r="OA142" i="7"/>
  <c r="NT143" i="7"/>
  <c r="NV143" i="7"/>
  <c r="NW143" i="7" s="1"/>
  <c r="NZ143" i="7"/>
  <c r="OA143" i="7"/>
  <c r="NT144" i="7"/>
  <c r="NV144" i="7"/>
  <c r="NW144" i="7" s="1"/>
  <c r="NZ144" i="7"/>
  <c r="OA144" i="7"/>
  <c r="NT145" i="7"/>
  <c r="NV145" i="7"/>
  <c r="NW145" i="7" s="1"/>
  <c r="NZ145" i="7"/>
  <c r="OA145" i="7"/>
  <c r="NT146" i="7"/>
  <c r="NV146" i="7"/>
  <c r="NW146" i="7" s="1"/>
  <c r="NZ146" i="7"/>
  <c r="OA146" i="7"/>
  <c r="NT147" i="7"/>
  <c r="NV147" i="7"/>
  <c r="NW147" i="7" s="1"/>
  <c r="NZ147" i="7"/>
  <c r="OA147" i="7"/>
  <c r="NT148" i="7"/>
  <c r="NV148" i="7"/>
  <c r="NW148" i="7" s="1"/>
  <c r="NZ148" i="7"/>
  <c r="OA148" i="7"/>
  <c r="NT149" i="7"/>
  <c r="NV149" i="7"/>
  <c r="NW149" i="7" s="1"/>
  <c r="NZ149" i="7"/>
  <c r="OA149" i="7"/>
  <c r="NT150" i="7"/>
  <c r="NV150" i="7"/>
  <c r="NW150" i="7" s="1"/>
  <c r="NZ150" i="7"/>
  <c r="OA150" i="7"/>
  <c r="NT151" i="7"/>
  <c r="NV151" i="7"/>
  <c r="NW151" i="7" s="1"/>
  <c r="NZ151" i="7"/>
  <c r="OA151" i="7"/>
  <c r="NT152" i="7"/>
  <c r="NV152" i="7"/>
  <c r="NW152" i="7" s="1"/>
  <c r="NZ152" i="7"/>
  <c r="OA152" i="7"/>
  <c r="NT153" i="7"/>
  <c r="NV153" i="7"/>
  <c r="NW153" i="7" s="1"/>
  <c r="NZ153" i="7"/>
  <c r="OA153" i="7"/>
  <c r="NT154" i="7"/>
  <c r="NV154" i="7"/>
  <c r="NW154" i="7" s="1"/>
  <c r="NZ154" i="7"/>
  <c r="OA154" i="7"/>
  <c r="NT155" i="7"/>
  <c r="NV155" i="7"/>
  <c r="NW155" i="7" s="1"/>
  <c r="NZ155" i="7"/>
  <c r="OA155" i="7"/>
  <c r="NT156" i="7"/>
  <c r="NV156" i="7"/>
  <c r="NW156" i="7" s="1"/>
  <c r="NZ156" i="7"/>
  <c r="OA156" i="7"/>
  <c r="NT157" i="7"/>
  <c r="NV157" i="7"/>
  <c r="NW157" i="7" s="1"/>
  <c r="NZ157" i="7"/>
  <c r="OA157" i="7"/>
  <c r="NT158" i="7"/>
  <c r="NV158" i="7"/>
  <c r="NW158" i="7" s="1"/>
  <c r="NZ158" i="7"/>
  <c r="OA158" i="7"/>
  <c r="NT159" i="7"/>
  <c r="NV159" i="7"/>
  <c r="NW159" i="7" s="1"/>
  <c r="NZ159" i="7"/>
  <c r="OA159" i="7"/>
  <c r="NT160" i="7"/>
  <c r="NV160" i="7"/>
  <c r="NW160" i="7" s="1"/>
  <c r="NZ160" i="7"/>
  <c r="OA160" i="7"/>
  <c r="NT161" i="7"/>
  <c r="NV161" i="7"/>
  <c r="NW161" i="7" s="1"/>
  <c r="NZ161" i="7"/>
  <c r="OA161" i="7"/>
  <c r="NT162" i="7"/>
  <c r="NV162" i="7"/>
  <c r="NW162" i="7" s="1"/>
  <c r="NZ162" i="7"/>
  <c r="OA162" i="7"/>
  <c r="NT163" i="7"/>
  <c r="NV163" i="7"/>
  <c r="NW163" i="7" s="1"/>
  <c r="NZ163" i="7"/>
  <c r="OA163" i="7"/>
  <c r="NT164" i="7"/>
  <c r="NV164" i="7"/>
  <c r="NW164" i="7" s="1"/>
  <c r="NZ164" i="7"/>
  <c r="OA164" i="7"/>
  <c r="NT165" i="7"/>
  <c r="NV165" i="7"/>
  <c r="NW165" i="7" s="1"/>
  <c r="NZ165" i="7"/>
  <c r="OA165" i="7"/>
  <c r="NT166" i="7"/>
  <c r="NV166" i="7"/>
  <c r="NW166" i="7" s="1"/>
  <c r="NZ166" i="7"/>
  <c r="OA166" i="7"/>
  <c r="NT167" i="7"/>
  <c r="NV167" i="7"/>
  <c r="NW167" i="7" s="1"/>
  <c r="NZ167" i="7"/>
  <c r="OA167" i="7"/>
  <c r="NT168" i="7"/>
  <c r="NV168" i="7"/>
  <c r="NW168" i="7" s="1"/>
  <c r="NZ168" i="7"/>
  <c r="OA168" i="7"/>
  <c r="NT169" i="7"/>
  <c r="NV169" i="7"/>
  <c r="NW169" i="7" s="1"/>
  <c r="NZ169" i="7"/>
  <c r="OA169" i="7"/>
  <c r="NT170" i="7"/>
  <c r="NV170" i="7"/>
  <c r="NW170" i="7" s="1"/>
  <c r="NZ170" i="7"/>
  <c r="OA170" i="7"/>
  <c r="NT171" i="7"/>
  <c r="NV171" i="7"/>
  <c r="NW171" i="7" s="1"/>
  <c r="NZ171" i="7"/>
  <c r="OA171" i="7"/>
  <c r="NT172" i="7"/>
  <c r="NV172" i="7"/>
  <c r="NW172" i="7" s="1"/>
  <c r="NZ172" i="7"/>
  <c r="OA172" i="7"/>
  <c r="NT173" i="7"/>
  <c r="NV173" i="7"/>
  <c r="NW173" i="7" s="1"/>
  <c r="NZ173" i="7"/>
  <c r="OA173" i="7"/>
  <c r="NT174" i="7"/>
  <c r="NV174" i="7"/>
  <c r="NW174" i="7" s="1"/>
  <c r="NZ174" i="7"/>
  <c r="OA174" i="7"/>
  <c r="NT175" i="7"/>
  <c r="NV175" i="7"/>
  <c r="NW175" i="7" s="1"/>
  <c r="NZ175" i="7"/>
  <c r="OA175" i="7"/>
  <c r="NT176" i="7"/>
  <c r="NV176" i="7"/>
  <c r="NW176" i="7" s="1"/>
  <c r="NZ176" i="7"/>
  <c r="OA176" i="7"/>
  <c r="NT177" i="7"/>
  <c r="NV177" i="7"/>
  <c r="NW177" i="7" s="1"/>
  <c r="NZ177" i="7"/>
  <c r="OA177" i="7"/>
  <c r="NT178" i="7"/>
  <c r="NV178" i="7"/>
  <c r="NW178" i="7" s="1"/>
  <c r="NZ178" i="7"/>
  <c r="OA178" i="7"/>
  <c r="NT179" i="7"/>
  <c r="NV179" i="7"/>
  <c r="NW179" i="7" s="1"/>
  <c r="NZ179" i="7"/>
  <c r="OA179" i="7"/>
  <c r="NT180" i="7"/>
  <c r="NV180" i="7"/>
  <c r="NW180" i="7" s="1"/>
  <c r="NZ180" i="7"/>
  <c r="OA180" i="7"/>
  <c r="NT181" i="7"/>
  <c r="NV181" i="7"/>
  <c r="NW181" i="7" s="1"/>
  <c r="NZ181" i="7"/>
  <c r="OA181" i="7"/>
  <c r="NT182" i="7"/>
  <c r="NV182" i="7"/>
  <c r="NW182" i="7" s="1"/>
  <c r="NZ182" i="7"/>
  <c r="OA182" i="7"/>
  <c r="NT183" i="7"/>
  <c r="NV183" i="7"/>
  <c r="NW183" i="7" s="1"/>
  <c r="NZ183" i="7"/>
  <c r="OA183" i="7"/>
  <c r="NT184" i="7"/>
  <c r="NV184" i="7"/>
  <c r="NW184" i="7" s="1"/>
  <c r="NZ184" i="7"/>
  <c r="OA184" i="7"/>
  <c r="NT185" i="7"/>
  <c r="NV185" i="7"/>
  <c r="NW185" i="7" s="1"/>
  <c r="NZ185" i="7"/>
  <c r="OA185" i="7"/>
  <c r="NT186" i="7"/>
  <c r="NV186" i="7"/>
  <c r="NW186" i="7" s="1"/>
  <c r="NZ186" i="7"/>
  <c r="OA186" i="7"/>
  <c r="NT187" i="7"/>
  <c r="NV187" i="7"/>
  <c r="NW187" i="7" s="1"/>
  <c r="NZ187" i="7"/>
  <c r="OA187" i="7"/>
  <c r="NT188" i="7"/>
  <c r="NV188" i="7"/>
  <c r="NW188" i="7" s="1"/>
  <c r="NZ188" i="7"/>
  <c r="OA188" i="7"/>
  <c r="NT189" i="7"/>
  <c r="NV189" i="7"/>
  <c r="NW189" i="7" s="1"/>
  <c r="NZ189" i="7"/>
  <c r="OA189" i="7"/>
  <c r="NT190" i="7"/>
  <c r="NV190" i="7"/>
  <c r="NW190" i="7" s="1"/>
  <c r="NZ190" i="7"/>
  <c r="OA190" i="7"/>
  <c r="NT191" i="7"/>
  <c r="NV191" i="7"/>
  <c r="NW191" i="7" s="1"/>
  <c r="NZ191" i="7"/>
  <c r="OA191" i="7"/>
  <c r="NT192" i="7"/>
  <c r="NV192" i="7"/>
  <c r="NW192" i="7" s="1"/>
  <c r="NZ192" i="7"/>
  <c r="OA192" i="7"/>
  <c r="NT193" i="7"/>
  <c r="NV193" i="7"/>
  <c r="NW193" i="7" s="1"/>
  <c r="NZ193" i="7"/>
  <c r="OA193" i="7"/>
  <c r="NT194" i="7"/>
  <c r="NV194" i="7"/>
  <c r="NW194" i="7" s="1"/>
  <c r="NZ194" i="7"/>
  <c r="OA194" i="7"/>
  <c r="NT195" i="7"/>
  <c r="NV195" i="7"/>
  <c r="NW195" i="7" s="1"/>
  <c r="NZ195" i="7"/>
  <c r="OA195" i="7"/>
  <c r="NT196" i="7"/>
  <c r="NV196" i="7"/>
  <c r="NW196" i="7" s="1"/>
  <c r="NZ196" i="7"/>
  <c r="OA196" i="7"/>
  <c r="NT197" i="7"/>
  <c r="NV197" i="7"/>
  <c r="NW197" i="7" s="1"/>
  <c r="NZ197" i="7"/>
  <c r="OA197" i="7"/>
  <c r="NT198" i="7"/>
  <c r="NV198" i="7"/>
  <c r="NW198" i="7" s="1"/>
  <c r="NZ198" i="7"/>
  <c r="OA198" i="7"/>
  <c r="NT199" i="7"/>
  <c r="NV199" i="7"/>
  <c r="NW199" i="7" s="1"/>
  <c r="NZ199" i="7"/>
  <c r="OA199" i="7"/>
  <c r="NT200" i="7"/>
  <c r="NV200" i="7"/>
  <c r="NW200" i="7" s="1"/>
  <c r="NZ200" i="7"/>
  <c r="OA200" i="7"/>
  <c r="NT201" i="7"/>
  <c r="NV201" i="7"/>
  <c r="NW201" i="7" s="1"/>
  <c r="NZ201" i="7"/>
  <c r="OA201" i="7"/>
  <c r="NT202" i="7"/>
  <c r="NV202" i="7"/>
  <c r="NW202" i="7" s="1"/>
  <c r="NY202" i="7" s="1"/>
  <c r="NZ202" i="7"/>
  <c r="OA202" i="7"/>
  <c r="NT203" i="7"/>
  <c r="NV203" i="7"/>
  <c r="NW203" i="7" s="1"/>
  <c r="NZ203" i="7"/>
  <c r="OA203" i="7"/>
  <c r="NT204" i="7"/>
  <c r="NV204" i="7"/>
  <c r="NW204" i="7" s="1"/>
  <c r="NZ204" i="7"/>
  <c r="OA204" i="7"/>
  <c r="NT205" i="7"/>
  <c r="NV205" i="7"/>
  <c r="NW205" i="7" s="1"/>
  <c r="NZ205" i="7"/>
  <c r="OA205" i="7"/>
  <c r="NT206" i="7"/>
  <c r="NV206" i="7"/>
  <c r="NW206" i="7" s="1"/>
  <c r="NY206" i="7" s="1"/>
  <c r="NZ206" i="7"/>
  <c r="OA206" i="7"/>
  <c r="NT207" i="7"/>
  <c r="NV207" i="7"/>
  <c r="NW207" i="7" s="1"/>
  <c r="NZ207" i="7"/>
  <c r="OA207" i="7"/>
  <c r="NT208" i="7"/>
  <c r="NV208" i="7"/>
  <c r="NW208" i="7" s="1"/>
  <c r="NZ208" i="7"/>
  <c r="OA208" i="7"/>
  <c r="NT209" i="7"/>
  <c r="NV209" i="7"/>
  <c r="NW209" i="7" s="1"/>
  <c r="NZ209" i="7"/>
  <c r="OA209" i="7"/>
  <c r="NT210" i="7"/>
  <c r="NV210" i="7"/>
  <c r="NW210" i="7" s="1"/>
  <c r="NY210" i="7" s="1"/>
  <c r="NZ210" i="7"/>
  <c r="OA210" i="7"/>
  <c r="NT211" i="7"/>
  <c r="NV211" i="7"/>
  <c r="NW211" i="7" s="1"/>
  <c r="NZ211" i="7"/>
  <c r="OA211" i="7"/>
  <c r="NT212" i="7"/>
  <c r="NV212" i="7"/>
  <c r="NW212" i="7" s="1"/>
  <c r="NZ212" i="7"/>
  <c r="OA212" i="7"/>
  <c r="NT213" i="7"/>
  <c r="NV213" i="7"/>
  <c r="NW213" i="7" s="1"/>
  <c r="NZ213" i="7"/>
  <c r="OA213" i="7"/>
  <c r="NT214" i="7"/>
  <c r="NV214" i="7"/>
  <c r="NW214" i="7" s="1"/>
  <c r="NZ214" i="7"/>
  <c r="OA214" i="7"/>
  <c r="NT215" i="7"/>
  <c r="NV215" i="7"/>
  <c r="NW215" i="7" s="1"/>
  <c r="NZ215" i="7"/>
  <c r="OA215" i="7"/>
  <c r="NT216" i="7"/>
  <c r="NV216" i="7"/>
  <c r="NW216" i="7" s="1"/>
  <c r="NZ216" i="7"/>
  <c r="OA216" i="7"/>
  <c r="NT217" i="7"/>
  <c r="NV217" i="7"/>
  <c r="NW217" i="7" s="1"/>
  <c r="NZ217" i="7"/>
  <c r="OA217" i="7"/>
  <c r="NT218" i="7"/>
  <c r="NV218" i="7"/>
  <c r="NW218" i="7" s="1"/>
  <c r="NY218" i="7" s="1"/>
  <c r="NZ218" i="7"/>
  <c r="OA218" i="7"/>
  <c r="NT219" i="7"/>
  <c r="NV219" i="7"/>
  <c r="NW219" i="7" s="1"/>
  <c r="NZ219" i="7"/>
  <c r="OA219" i="7"/>
  <c r="NT220" i="7"/>
  <c r="NV220" i="7"/>
  <c r="NW220" i="7" s="1"/>
  <c r="NZ220" i="7"/>
  <c r="OA220" i="7"/>
  <c r="NT221" i="7"/>
  <c r="NV221" i="7"/>
  <c r="NW221" i="7" s="1"/>
  <c r="NZ221" i="7"/>
  <c r="OA221" i="7"/>
  <c r="NT222" i="7"/>
  <c r="NV222" i="7"/>
  <c r="NW222" i="7" s="1"/>
  <c r="NZ222" i="7"/>
  <c r="OA222" i="7"/>
  <c r="NT223" i="7"/>
  <c r="NV223" i="7"/>
  <c r="NW223" i="7" s="1"/>
  <c r="NZ223" i="7"/>
  <c r="OA223" i="7"/>
  <c r="NT224" i="7"/>
  <c r="NV224" i="7"/>
  <c r="NW224" i="7" s="1"/>
  <c r="NZ224" i="7"/>
  <c r="OA224" i="7"/>
  <c r="NT225" i="7"/>
  <c r="NV225" i="7"/>
  <c r="NW225" i="7" s="1"/>
  <c r="NZ225" i="7"/>
  <c r="OA225" i="7"/>
  <c r="NT226" i="7"/>
  <c r="NV226" i="7"/>
  <c r="NW226" i="7" s="1"/>
  <c r="NY226" i="7" s="1"/>
  <c r="NZ226" i="7"/>
  <c r="OA226" i="7"/>
  <c r="NT227" i="7"/>
  <c r="NV227" i="7"/>
  <c r="NW227" i="7" s="1"/>
  <c r="NZ227" i="7"/>
  <c r="OA227" i="7"/>
  <c r="NT228" i="7"/>
  <c r="NV228" i="7"/>
  <c r="NW228" i="7" s="1"/>
  <c r="NZ228" i="7"/>
  <c r="OA228" i="7"/>
  <c r="NT229" i="7"/>
  <c r="NV229" i="7"/>
  <c r="NW229" i="7" s="1"/>
  <c r="NZ229" i="7"/>
  <c r="OA229" i="7"/>
  <c r="NT230" i="7"/>
  <c r="NV230" i="7"/>
  <c r="NW230" i="7" s="1"/>
  <c r="NZ230" i="7"/>
  <c r="OA230" i="7"/>
  <c r="NT231" i="7"/>
  <c r="NV231" i="7"/>
  <c r="NW231" i="7" s="1"/>
  <c r="NZ231" i="7"/>
  <c r="OA231" i="7"/>
  <c r="NT232" i="7"/>
  <c r="NV232" i="7"/>
  <c r="NW232" i="7" s="1"/>
  <c r="NZ232" i="7"/>
  <c r="OA232" i="7"/>
  <c r="NT233" i="7"/>
  <c r="NV233" i="7"/>
  <c r="NW233" i="7" s="1"/>
  <c r="NZ233" i="7"/>
  <c r="OA233" i="7"/>
  <c r="NT234" i="7"/>
  <c r="NV234" i="7"/>
  <c r="NW234" i="7" s="1"/>
  <c r="NY234" i="7" s="1"/>
  <c r="NZ234" i="7"/>
  <c r="OA234" i="7"/>
  <c r="NT235" i="7"/>
  <c r="NV235" i="7"/>
  <c r="NW235" i="7" s="1"/>
  <c r="NZ235" i="7"/>
  <c r="OA235" i="7"/>
  <c r="NT236" i="7"/>
  <c r="NV236" i="7"/>
  <c r="NW236" i="7" s="1"/>
  <c r="NZ236" i="7"/>
  <c r="OA236" i="7"/>
  <c r="NT237" i="7"/>
  <c r="NV237" i="7"/>
  <c r="NW237" i="7" s="1"/>
  <c r="NZ237" i="7"/>
  <c r="OA237" i="7"/>
  <c r="NT238" i="7"/>
  <c r="NV238" i="7"/>
  <c r="NW238" i="7" s="1"/>
  <c r="NY238" i="7" s="1"/>
  <c r="NZ238" i="7"/>
  <c r="OA238" i="7"/>
  <c r="NT239" i="7"/>
  <c r="NV239" i="7"/>
  <c r="NW239" i="7" s="1"/>
  <c r="NZ239" i="7"/>
  <c r="OA239" i="7"/>
  <c r="NT240" i="7"/>
  <c r="NV240" i="7"/>
  <c r="NW240" i="7" s="1"/>
  <c r="NZ240" i="7"/>
  <c r="OA240" i="7"/>
  <c r="NT241" i="7"/>
  <c r="NV241" i="7"/>
  <c r="NW241" i="7" s="1"/>
  <c r="NZ241" i="7"/>
  <c r="OA241" i="7"/>
  <c r="NT242" i="7"/>
  <c r="NV242" i="7"/>
  <c r="NW242" i="7" s="1"/>
  <c r="NY242" i="7" s="1"/>
  <c r="NZ242" i="7"/>
  <c r="OA242" i="7"/>
  <c r="NT243" i="7"/>
  <c r="NV243" i="7"/>
  <c r="NW243" i="7" s="1"/>
  <c r="NZ243" i="7"/>
  <c r="OA243" i="7"/>
  <c r="NT244" i="7"/>
  <c r="NV244" i="7"/>
  <c r="NW244" i="7" s="1"/>
  <c r="NZ244" i="7"/>
  <c r="OA244" i="7"/>
  <c r="NT245" i="7"/>
  <c r="NV245" i="7"/>
  <c r="NW245" i="7" s="1"/>
  <c r="NZ245" i="7"/>
  <c r="OA245" i="7"/>
  <c r="NT246" i="7"/>
  <c r="NV246" i="7"/>
  <c r="NW246" i="7" s="1"/>
  <c r="NY246" i="7" s="1"/>
  <c r="NZ246" i="7"/>
  <c r="OA246" i="7"/>
  <c r="NT247" i="7"/>
  <c r="NV247" i="7"/>
  <c r="NW247" i="7" s="1"/>
  <c r="NZ247" i="7"/>
  <c r="OA247" i="7"/>
  <c r="NT248" i="7"/>
  <c r="NV248" i="7"/>
  <c r="NW248" i="7" s="1"/>
  <c r="NZ248" i="7"/>
  <c r="OA248" i="7"/>
  <c r="NT249" i="7"/>
  <c r="NV249" i="7"/>
  <c r="NW249" i="7" s="1"/>
  <c r="NZ249" i="7"/>
  <c r="OA249" i="7"/>
  <c r="NT250" i="7"/>
  <c r="NV250" i="7"/>
  <c r="NW250" i="7" s="1"/>
  <c r="NY250" i="7" s="1"/>
  <c r="NZ250" i="7"/>
  <c r="OA250" i="7"/>
  <c r="NT251" i="7"/>
  <c r="NV251" i="7"/>
  <c r="NW251" i="7" s="1"/>
  <c r="NZ251" i="7"/>
  <c r="OA251" i="7"/>
  <c r="NT252" i="7"/>
  <c r="NV252" i="7"/>
  <c r="NW252" i="7" s="1"/>
  <c r="NZ252" i="7"/>
  <c r="OA252" i="7"/>
  <c r="NT253" i="7"/>
  <c r="NV253" i="7"/>
  <c r="NW253" i="7" s="1"/>
  <c r="NZ253" i="7"/>
  <c r="OA253" i="7"/>
  <c r="NT254" i="7"/>
  <c r="NV254" i="7"/>
  <c r="NW254" i="7" s="1"/>
  <c r="NY254" i="7" s="1"/>
  <c r="NZ254" i="7"/>
  <c r="OA254" i="7"/>
  <c r="NT255" i="7"/>
  <c r="NV255" i="7"/>
  <c r="NW255" i="7" s="1"/>
  <c r="NZ255" i="7"/>
  <c r="OA255" i="7"/>
  <c r="NT256" i="7"/>
  <c r="NV256" i="7"/>
  <c r="NW256" i="7" s="1"/>
  <c r="NZ256" i="7"/>
  <c r="OA256" i="7"/>
  <c r="NT257" i="7"/>
  <c r="NV257" i="7"/>
  <c r="NW257" i="7" s="1"/>
  <c r="NZ257" i="7"/>
  <c r="OA257" i="7"/>
  <c r="NT258" i="7"/>
  <c r="NV258" i="7"/>
  <c r="NW258" i="7" s="1"/>
  <c r="NY258" i="7" s="1"/>
  <c r="NZ258" i="7"/>
  <c r="OA258" i="7"/>
  <c r="NT259" i="7"/>
  <c r="NV259" i="7"/>
  <c r="NW259" i="7" s="1"/>
  <c r="NZ259" i="7"/>
  <c r="OA259" i="7"/>
  <c r="NT260" i="7"/>
  <c r="NV260" i="7"/>
  <c r="NW260" i="7" s="1"/>
  <c r="NZ260" i="7"/>
  <c r="OA260" i="7"/>
  <c r="NT261" i="7"/>
  <c r="NV261" i="7"/>
  <c r="NW261" i="7" s="1"/>
  <c r="NZ261" i="7"/>
  <c r="OA261" i="7"/>
  <c r="NT262" i="7"/>
  <c r="NV262" i="7"/>
  <c r="NW262" i="7" s="1"/>
  <c r="NY262" i="7" s="1"/>
  <c r="NZ262" i="7"/>
  <c r="OA262" i="7"/>
  <c r="NT263" i="7"/>
  <c r="NV263" i="7"/>
  <c r="NW263" i="7" s="1"/>
  <c r="NZ263" i="7"/>
  <c r="OA263" i="7"/>
  <c r="NT264" i="7"/>
  <c r="NV264" i="7"/>
  <c r="NW264" i="7" s="1"/>
  <c r="NZ264" i="7"/>
  <c r="OA264" i="7"/>
  <c r="NT265" i="7"/>
  <c r="NV265" i="7"/>
  <c r="NW265" i="7" s="1"/>
  <c r="NZ265" i="7"/>
  <c r="OA265" i="7"/>
  <c r="NT266" i="7"/>
  <c r="NV266" i="7"/>
  <c r="NW266" i="7" s="1"/>
  <c r="NY266" i="7" s="1"/>
  <c r="NZ266" i="7"/>
  <c r="OA266" i="7"/>
  <c r="NT267" i="7"/>
  <c r="NV267" i="7"/>
  <c r="NW267" i="7" s="1"/>
  <c r="NZ267" i="7"/>
  <c r="OA267" i="7"/>
  <c r="NT268" i="7"/>
  <c r="NV268" i="7"/>
  <c r="NW268" i="7" s="1"/>
  <c r="NZ268" i="7"/>
  <c r="OA268" i="7"/>
  <c r="NT269" i="7"/>
  <c r="NV269" i="7"/>
  <c r="NW269" i="7" s="1"/>
  <c r="NZ269" i="7"/>
  <c r="OA269" i="7"/>
  <c r="NT270" i="7"/>
  <c r="NV270" i="7"/>
  <c r="NW270" i="7" s="1"/>
  <c r="NZ270" i="7"/>
  <c r="OA270" i="7"/>
  <c r="NT271" i="7"/>
  <c r="NV271" i="7"/>
  <c r="NW271" i="7" s="1"/>
  <c r="NZ271" i="7"/>
  <c r="OA271" i="7"/>
  <c r="NT272" i="7"/>
  <c r="NV272" i="7"/>
  <c r="NW272" i="7" s="1"/>
  <c r="NZ272" i="7"/>
  <c r="OA272" i="7"/>
  <c r="NT273" i="7"/>
  <c r="NV273" i="7"/>
  <c r="NW273" i="7" s="1"/>
  <c r="NZ273" i="7"/>
  <c r="OA273" i="7"/>
  <c r="NT274" i="7"/>
  <c r="NV274" i="7"/>
  <c r="NW274" i="7" s="1"/>
  <c r="NY274" i="7" s="1"/>
  <c r="NZ274" i="7"/>
  <c r="OA274" i="7"/>
  <c r="NT275" i="7"/>
  <c r="NV275" i="7"/>
  <c r="NW275" i="7" s="1"/>
  <c r="NZ275" i="7"/>
  <c r="OA275" i="7"/>
  <c r="NT276" i="7"/>
  <c r="NV276" i="7"/>
  <c r="NW276" i="7" s="1"/>
  <c r="NZ276" i="7"/>
  <c r="OA276" i="7"/>
  <c r="NT277" i="7"/>
  <c r="NV277" i="7"/>
  <c r="NW277" i="7" s="1"/>
  <c r="NZ277" i="7"/>
  <c r="OA277" i="7"/>
  <c r="NT278" i="7"/>
  <c r="NV278" i="7"/>
  <c r="NW278" i="7" s="1"/>
  <c r="NY278" i="7" s="1"/>
  <c r="NZ278" i="7"/>
  <c r="OA278" i="7"/>
  <c r="NT279" i="7"/>
  <c r="NV279" i="7"/>
  <c r="NW279" i="7" s="1"/>
  <c r="NZ279" i="7"/>
  <c r="OA279" i="7"/>
  <c r="NT280" i="7"/>
  <c r="NV280" i="7"/>
  <c r="NW280" i="7" s="1"/>
  <c r="NZ280" i="7"/>
  <c r="OA280" i="7"/>
  <c r="NT281" i="7"/>
  <c r="NV281" i="7"/>
  <c r="NW281" i="7" s="1"/>
  <c r="NY281" i="7" s="1"/>
  <c r="NZ281" i="7"/>
  <c r="OA281" i="7"/>
  <c r="NT282" i="7"/>
  <c r="NV282" i="7"/>
  <c r="NW282" i="7" s="1"/>
  <c r="NZ282" i="7"/>
  <c r="OA282" i="7"/>
  <c r="NT283" i="7"/>
  <c r="NV283" i="7"/>
  <c r="NW283" i="7" s="1"/>
  <c r="NZ283" i="7"/>
  <c r="OA283" i="7"/>
  <c r="NT284" i="7"/>
  <c r="NV284" i="7"/>
  <c r="NW284" i="7" s="1"/>
  <c r="NZ284" i="7"/>
  <c r="OA284" i="7"/>
  <c r="NT285" i="7"/>
  <c r="NV285" i="7"/>
  <c r="NW285" i="7" s="1"/>
  <c r="NZ285" i="7"/>
  <c r="OA285" i="7"/>
  <c r="NT286" i="7"/>
  <c r="NV286" i="7"/>
  <c r="NW286" i="7" s="1"/>
  <c r="NZ286" i="7"/>
  <c r="OA286" i="7"/>
  <c r="NT287" i="7"/>
  <c r="NV287" i="7"/>
  <c r="NW287" i="7" s="1"/>
  <c r="NZ287" i="7"/>
  <c r="OA287" i="7"/>
  <c r="NT288" i="7"/>
  <c r="NV288" i="7"/>
  <c r="NW288" i="7" s="1"/>
  <c r="NZ288" i="7"/>
  <c r="OA288" i="7"/>
  <c r="NT289" i="7"/>
  <c r="NV289" i="7"/>
  <c r="NW289" i="7" s="1"/>
  <c r="NZ289" i="7"/>
  <c r="OA289" i="7"/>
  <c r="NT290" i="7"/>
  <c r="NV290" i="7"/>
  <c r="NW290" i="7" s="1"/>
  <c r="NZ290" i="7"/>
  <c r="OA290" i="7"/>
  <c r="NT291" i="7"/>
  <c r="NV291" i="7"/>
  <c r="NW291" i="7" s="1"/>
  <c r="NZ291" i="7"/>
  <c r="OA291" i="7"/>
  <c r="NT292" i="7"/>
  <c r="NV292" i="7"/>
  <c r="NW292" i="7" s="1"/>
  <c r="NZ292" i="7"/>
  <c r="OA292" i="7"/>
  <c r="NT293" i="7"/>
  <c r="NV293" i="7"/>
  <c r="NW293" i="7" s="1"/>
  <c r="NZ293" i="7"/>
  <c r="OA293" i="7"/>
  <c r="NT294" i="7"/>
  <c r="NV294" i="7"/>
  <c r="NW294" i="7" s="1"/>
  <c r="NZ294" i="7"/>
  <c r="OA294" i="7"/>
  <c r="NT295" i="7"/>
  <c r="NV295" i="7"/>
  <c r="NW295" i="7" s="1"/>
  <c r="NZ295" i="7"/>
  <c r="OA295" i="7"/>
  <c r="NT296" i="7"/>
  <c r="NV296" i="7"/>
  <c r="NW296" i="7" s="1"/>
  <c r="NZ296" i="7"/>
  <c r="OA296" i="7"/>
  <c r="NT297" i="7"/>
  <c r="NV297" i="7"/>
  <c r="NW297" i="7" s="1"/>
  <c r="NZ297" i="7"/>
  <c r="OA297" i="7"/>
  <c r="NT298" i="7"/>
  <c r="NV298" i="7"/>
  <c r="NW298" i="7" s="1"/>
  <c r="NZ298" i="7"/>
  <c r="OA298" i="7"/>
  <c r="NT299" i="7"/>
  <c r="NV299" i="7"/>
  <c r="NW299" i="7" s="1"/>
  <c r="NZ299" i="7"/>
  <c r="OA299" i="7"/>
  <c r="NT300" i="7"/>
  <c r="NV300" i="7"/>
  <c r="NW300" i="7" s="1"/>
  <c r="NZ300" i="7"/>
  <c r="OA300" i="7"/>
  <c r="NT301" i="7"/>
  <c r="NV301" i="7"/>
  <c r="NW301" i="7" s="1"/>
  <c r="NZ301" i="7"/>
  <c r="OA301" i="7"/>
  <c r="NT302" i="7"/>
  <c r="NV302" i="7"/>
  <c r="NW302" i="7" s="1"/>
  <c r="NZ302" i="7"/>
  <c r="OA302" i="7"/>
  <c r="NT303" i="7"/>
  <c r="NV303" i="7"/>
  <c r="NW303" i="7" s="1"/>
  <c r="NZ303" i="7"/>
  <c r="OA303" i="7"/>
  <c r="NT304" i="7"/>
  <c r="NV304" i="7"/>
  <c r="NW304" i="7" s="1"/>
  <c r="NZ304" i="7"/>
  <c r="OA304" i="7"/>
  <c r="NT305" i="7"/>
  <c r="NV305" i="7"/>
  <c r="NW305" i="7" s="1"/>
  <c r="NZ305" i="7"/>
  <c r="OA305" i="7"/>
  <c r="NT306" i="7"/>
  <c r="NV306" i="7"/>
  <c r="NW306" i="7" s="1"/>
  <c r="NZ306" i="7"/>
  <c r="OA306" i="7"/>
  <c r="NT307" i="7"/>
  <c r="NV307" i="7"/>
  <c r="NW307" i="7" s="1"/>
  <c r="NZ307" i="7"/>
  <c r="OA307" i="7"/>
  <c r="NT308" i="7"/>
  <c r="NV308" i="7"/>
  <c r="NW308" i="7" s="1"/>
  <c r="NZ308" i="7"/>
  <c r="OA308" i="7"/>
  <c r="NT309" i="7"/>
  <c r="NV309" i="7"/>
  <c r="NW309" i="7" s="1"/>
  <c r="NZ309" i="7"/>
  <c r="OA309" i="7"/>
  <c r="NT310" i="7"/>
  <c r="NV310" i="7"/>
  <c r="NW310" i="7" s="1"/>
  <c r="NZ310" i="7"/>
  <c r="OA310" i="7"/>
  <c r="NT311" i="7"/>
  <c r="NV311" i="7"/>
  <c r="NW311" i="7" s="1"/>
  <c r="NZ311" i="7"/>
  <c r="OA311" i="7"/>
  <c r="NT312" i="7"/>
  <c r="NV312" i="7"/>
  <c r="NW312" i="7" s="1"/>
  <c r="NZ312" i="7"/>
  <c r="OA312" i="7"/>
  <c r="NT313" i="7"/>
  <c r="NV313" i="7"/>
  <c r="NW313" i="7" s="1"/>
  <c r="NZ313" i="7"/>
  <c r="OA313" i="7"/>
  <c r="NT314" i="7"/>
  <c r="NV314" i="7"/>
  <c r="NW314" i="7" s="1"/>
  <c r="NZ314" i="7"/>
  <c r="OA314" i="7"/>
  <c r="NT315" i="7"/>
  <c r="NV315" i="7"/>
  <c r="NW315" i="7" s="1"/>
  <c r="NZ315" i="7"/>
  <c r="OA315" i="7"/>
  <c r="NT316" i="7"/>
  <c r="NV316" i="7"/>
  <c r="NW316" i="7" s="1"/>
  <c r="NZ316" i="7"/>
  <c r="OA316" i="7"/>
  <c r="NT317" i="7"/>
  <c r="NV317" i="7"/>
  <c r="NW317" i="7" s="1"/>
  <c r="NZ317" i="7"/>
  <c r="OA317" i="7"/>
  <c r="NT318" i="7"/>
  <c r="NV318" i="7"/>
  <c r="NW318" i="7" s="1"/>
  <c r="NZ318" i="7"/>
  <c r="OA318" i="7"/>
  <c r="NT319" i="7"/>
  <c r="NV319" i="7"/>
  <c r="NW319" i="7" s="1"/>
  <c r="NZ319" i="7"/>
  <c r="OA319" i="7"/>
  <c r="NT320" i="7"/>
  <c r="NV320" i="7"/>
  <c r="NW320" i="7" s="1"/>
  <c r="NZ320" i="7"/>
  <c r="OA320" i="7"/>
  <c r="NT321" i="7"/>
  <c r="NV321" i="7"/>
  <c r="NW321" i="7" s="1"/>
  <c r="NZ321" i="7"/>
  <c r="OA321" i="7"/>
  <c r="NT322" i="7"/>
  <c r="NV322" i="7"/>
  <c r="NW322" i="7" s="1"/>
  <c r="NZ322" i="7"/>
  <c r="OA322" i="7"/>
  <c r="NT323" i="7"/>
  <c r="NV323" i="7"/>
  <c r="NW323" i="7" s="1"/>
  <c r="NZ323" i="7"/>
  <c r="OA323" i="7"/>
  <c r="NT324" i="7"/>
  <c r="NV324" i="7"/>
  <c r="NW324" i="7" s="1"/>
  <c r="NZ324" i="7"/>
  <c r="OA324" i="7"/>
  <c r="NT325" i="7"/>
  <c r="NV325" i="7"/>
  <c r="NW325" i="7" s="1"/>
  <c r="NZ325" i="7"/>
  <c r="OA325" i="7"/>
  <c r="NT326" i="7"/>
  <c r="NV326" i="7"/>
  <c r="NW326" i="7" s="1"/>
  <c r="NZ326" i="7"/>
  <c r="OA326" i="7"/>
  <c r="NT327" i="7"/>
  <c r="NV327" i="7"/>
  <c r="NW327" i="7" s="1"/>
  <c r="NZ327" i="7"/>
  <c r="OA327" i="7"/>
  <c r="NT328" i="7"/>
  <c r="NV328" i="7"/>
  <c r="NW328" i="7" s="1"/>
  <c r="NZ328" i="7"/>
  <c r="OA328" i="7"/>
  <c r="NT329" i="7"/>
  <c r="NV329" i="7"/>
  <c r="NW329" i="7" s="1"/>
  <c r="NZ329" i="7"/>
  <c r="OA329" i="7"/>
  <c r="NT330" i="7"/>
  <c r="NV330" i="7"/>
  <c r="NW330" i="7" s="1"/>
  <c r="NZ330" i="7"/>
  <c r="OA330" i="7"/>
  <c r="NT331" i="7"/>
  <c r="NV331" i="7"/>
  <c r="NW331" i="7" s="1"/>
  <c r="NZ331" i="7"/>
  <c r="OA331" i="7"/>
  <c r="NT332" i="7"/>
  <c r="NV332" i="7"/>
  <c r="NW332" i="7" s="1"/>
  <c r="NZ332" i="7"/>
  <c r="OA332" i="7"/>
  <c r="NT333" i="7"/>
  <c r="NV333" i="7"/>
  <c r="NW333" i="7" s="1"/>
  <c r="NZ333" i="7"/>
  <c r="OA333" i="7"/>
  <c r="NT334" i="7"/>
  <c r="NV334" i="7"/>
  <c r="NW334" i="7" s="1"/>
  <c r="NZ334" i="7"/>
  <c r="OA334" i="7"/>
  <c r="NT335" i="7"/>
  <c r="NV335" i="7"/>
  <c r="NW335" i="7" s="1"/>
  <c r="NZ335" i="7"/>
  <c r="OA335" i="7"/>
  <c r="NT336" i="7"/>
  <c r="NV336" i="7"/>
  <c r="NW336" i="7" s="1"/>
  <c r="NZ336" i="7"/>
  <c r="OA336" i="7"/>
  <c r="NT337" i="7"/>
  <c r="NV337" i="7"/>
  <c r="NW337" i="7" s="1"/>
  <c r="NZ337" i="7"/>
  <c r="OA337" i="7"/>
  <c r="NT338" i="7"/>
  <c r="NV338" i="7"/>
  <c r="NW338" i="7" s="1"/>
  <c r="NZ338" i="7"/>
  <c r="OA338" i="7"/>
  <c r="NT339" i="7"/>
  <c r="NV339" i="7"/>
  <c r="NW339" i="7" s="1"/>
  <c r="NZ339" i="7"/>
  <c r="OA339" i="7"/>
  <c r="NT340" i="7"/>
  <c r="NV340" i="7"/>
  <c r="NW340" i="7" s="1"/>
  <c r="NZ340" i="7"/>
  <c r="OA340" i="7"/>
  <c r="NT341" i="7"/>
  <c r="NV341" i="7"/>
  <c r="NW341" i="7" s="1"/>
  <c r="NZ341" i="7"/>
  <c r="OA341" i="7"/>
  <c r="NT342" i="7"/>
  <c r="NV342" i="7"/>
  <c r="NW342" i="7" s="1"/>
  <c r="NZ342" i="7"/>
  <c r="OA342" i="7"/>
  <c r="NT343" i="7"/>
  <c r="NV343" i="7"/>
  <c r="NW343" i="7" s="1"/>
  <c r="NZ343" i="7"/>
  <c r="OA343" i="7"/>
  <c r="NT344" i="7"/>
  <c r="NV344" i="7"/>
  <c r="NW344" i="7" s="1"/>
  <c r="NZ344" i="7"/>
  <c r="OA344" i="7"/>
  <c r="NT345" i="7"/>
  <c r="NV345" i="7"/>
  <c r="NW345" i="7" s="1"/>
  <c r="NZ345" i="7"/>
  <c r="OA345" i="7"/>
  <c r="NT346" i="7"/>
  <c r="NV346" i="7"/>
  <c r="NW346" i="7" s="1"/>
  <c r="NZ346" i="7"/>
  <c r="OA346" i="7"/>
  <c r="NT347" i="7"/>
  <c r="NV347" i="7"/>
  <c r="NW347" i="7" s="1"/>
  <c r="NZ347" i="7"/>
  <c r="OA347" i="7"/>
  <c r="NT348" i="7"/>
  <c r="NV348" i="7"/>
  <c r="NW348" i="7" s="1"/>
  <c r="NZ348" i="7"/>
  <c r="OA348" i="7"/>
  <c r="NT349" i="7"/>
  <c r="NV349" i="7"/>
  <c r="NW349" i="7" s="1"/>
  <c r="NZ349" i="7"/>
  <c r="OA349" i="7"/>
  <c r="NT350" i="7"/>
  <c r="NV350" i="7"/>
  <c r="NW350" i="7" s="1"/>
  <c r="NZ350" i="7"/>
  <c r="OA350" i="7"/>
  <c r="NT351" i="7"/>
  <c r="NV351" i="7"/>
  <c r="NW351" i="7" s="1"/>
  <c r="NZ351" i="7"/>
  <c r="OA351" i="7"/>
  <c r="NT352" i="7"/>
  <c r="NV352" i="7"/>
  <c r="NW352" i="7" s="1"/>
  <c r="NZ352" i="7"/>
  <c r="OA352" i="7"/>
  <c r="NT353" i="7"/>
  <c r="NV353" i="7"/>
  <c r="NW353" i="7" s="1"/>
  <c r="NZ353" i="7"/>
  <c r="OA353" i="7"/>
  <c r="NT354" i="7"/>
  <c r="NV354" i="7"/>
  <c r="NW354" i="7" s="1"/>
  <c r="NZ354" i="7"/>
  <c r="OA354" i="7"/>
  <c r="NT355" i="7"/>
  <c r="NV355" i="7"/>
  <c r="NW355" i="7" s="1"/>
  <c r="NZ355" i="7"/>
  <c r="OA355" i="7"/>
  <c r="NT356" i="7"/>
  <c r="NV356" i="7"/>
  <c r="NW356" i="7" s="1"/>
  <c r="NZ356" i="7"/>
  <c r="OA356" i="7"/>
  <c r="NT357" i="7"/>
  <c r="NV357" i="7"/>
  <c r="NW357" i="7" s="1"/>
  <c r="NZ357" i="7"/>
  <c r="OA357" i="7"/>
  <c r="NT358" i="7"/>
  <c r="NV358" i="7"/>
  <c r="NW358" i="7" s="1"/>
  <c r="NZ358" i="7"/>
  <c r="OA358" i="7"/>
  <c r="NT359" i="7"/>
  <c r="NV359" i="7"/>
  <c r="NW359" i="7" s="1"/>
  <c r="NZ359" i="7"/>
  <c r="OA359" i="7"/>
  <c r="NT360" i="7"/>
  <c r="NV360" i="7"/>
  <c r="NW360" i="7" s="1"/>
  <c r="NZ360" i="7"/>
  <c r="OA360" i="7"/>
  <c r="NT361" i="7"/>
  <c r="NV361" i="7"/>
  <c r="NW361" i="7" s="1"/>
  <c r="NZ361" i="7"/>
  <c r="OA361" i="7"/>
  <c r="NT362" i="7"/>
  <c r="NV362" i="7"/>
  <c r="NW362" i="7" s="1"/>
  <c r="NZ362" i="7"/>
  <c r="OA362" i="7"/>
  <c r="NT363" i="7"/>
  <c r="NV363" i="7"/>
  <c r="NW363" i="7" s="1"/>
  <c r="NZ363" i="7"/>
  <c r="OA363" i="7"/>
  <c r="NT364" i="7"/>
  <c r="NV364" i="7"/>
  <c r="NW364" i="7" s="1"/>
  <c r="NZ364" i="7"/>
  <c r="OA364" i="7"/>
  <c r="NT365" i="7"/>
  <c r="NV365" i="7"/>
  <c r="NW365" i="7" s="1"/>
  <c r="NZ365" i="7"/>
  <c r="OA365" i="7"/>
  <c r="NT366" i="7"/>
  <c r="NV366" i="7"/>
  <c r="NW366" i="7" s="1"/>
  <c r="NZ366" i="7"/>
  <c r="OA366" i="7"/>
  <c r="NT367" i="7"/>
  <c r="NV367" i="7"/>
  <c r="NW367" i="7" s="1"/>
  <c r="NZ367" i="7"/>
  <c r="OA367" i="7"/>
  <c r="NT368" i="7"/>
  <c r="NV368" i="7"/>
  <c r="NW368" i="7" s="1"/>
  <c r="NZ368" i="7"/>
  <c r="OA368" i="7"/>
  <c r="NT369" i="7"/>
  <c r="NV369" i="7"/>
  <c r="NW369" i="7" s="1"/>
  <c r="NZ369" i="7"/>
  <c r="OA369" i="7"/>
  <c r="NT370" i="7"/>
  <c r="NV370" i="7"/>
  <c r="NW370" i="7" s="1"/>
  <c r="NZ370" i="7"/>
  <c r="OA370" i="7"/>
  <c r="NT371" i="7"/>
  <c r="NV371" i="7"/>
  <c r="NW371" i="7" s="1"/>
  <c r="NZ371" i="7"/>
  <c r="OA371" i="7"/>
  <c r="NT372" i="7"/>
  <c r="NV372" i="7"/>
  <c r="NW372" i="7" s="1"/>
  <c r="NZ372" i="7"/>
  <c r="OA372" i="7"/>
  <c r="NT373" i="7"/>
  <c r="NV373" i="7"/>
  <c r="NW373" i="7" s="1"/>
  <c r="NZ373" i="7"/>
  <c r="OA373" i="7"/>
  <c r="NT374" i="7"/>
  <c r="NV374" i="7"/>
  <c r="NW374" i="7" s="1"/>
  <c r="NZ374" i="7"/>
  <c r="OA374" i="7"/>
  <c r="NT375" i="7"/>
  <c r="NV375" i="7"/>
  <c r="NW375" i="7" s="1"/>
  <c r="NZ375" i="7"/>
  <c r="OA375" i="7"/>
  <c r="NT376" i="7"/>
  <c r="NV376" i="7"/>
  <c r="NW376" i="7" s="1"/>
  <c r="NY376" i="7" s="1"/>
  <c r="NZ376" i="7"/>
  <c r="OA376" i="7"/>
  <c r="NT377" i="7"/>
  <c r="NV377" i="7"/>
  <c r="NW377" i="7" s="1"/>
  <c r="NZ377" i="7"/>
  <c r="OA377" i="7"/>
  <c r="NT378" i="7"/>
  <c r="NV378" i="7"/>
  <c r="NW378" i="7" s="1"/>
  <c r="NZ378" i="7"/>
  <c r="OA378" i="7"/>
  <c r="NT379" i="7"/>
  <c r="NV379" i="7"/>
  <c r="NW379" i="7" s="1"/>
  <c r="NZ379" i="7"/>
  <c r="OA379" i="7"/>
  <c r="NT380" i="7"/>
  <c r="NV380" i="7"/>
  <c r="NW380" i="7" s="1"/>
  <c r="NZ380" i="7"/>
  <c r="OA380" i="7"/>
  <c r="NT381" i="7"/>
  <c r="NV381" i="7"/>
  <c r="NW381" i="7" s="1"/>
  <c r="NZ381" i="7"/>
  <c r="OA381" i="7"/>
  <c r="NT382" i="7"/>
  <c r="NV382" i="7"/>
  <c r="NW382" i="7" s="1"/>
  <c r="NZ382" i="7"/>
  <c r="OA382" i="7"/>
  <c r="NT383" i="7"/>
  <c r="NV383" i="7"/>
  <c r="NW383" i="7" s="1"/>
  <c r="NZ383" i="7"/>
  <c r="OA383" i="7"/>
  <c r="NT384" i="7"/>
  <c r="NV384" i="7"/>
  <c r="NW384" i="7" s="1"/>
  <c r="NZ384" i="7"/>
  <c r="OA384" i="7"/>
  <c r="NT385" i="7"/>
  <c r="NV385" i="7"/>
  <c r="NW385" i="7" s="1"/>
  <c r="NZ385" i="7"/>
  <c r="OA385" i="7"/>
  <c r="NT386" i="7"/>
  <c r="NV386" i="7"/>
  <c r="NW386" i="7" s="1"/>
  <c r="NZ386" i="7"/>
  <c r="OA386" i="7"/>
  <c r="NT387" i="7"/>
  <c r="NV387" i="7"/>
  <c r="NW387" i="7" s="1"/>
  <c r="NZ387" i="7"/>
  <c r="OA387" i="7"/>
  <c r="NT388" i="7"/>
  <c r="NV388" i="7"/>
  <c r="NW388" i="7" s="1"/>
  <c r="NY388" i="7" s="1"/>
  <c r="NZ388" i="7"/>
  <c r="OA388" i="7"/>
  <c r="NT389" i="7"/>
  <c r="NV389" i="7"/>
  <c r="NW389" i="7" s="1"/>
  <c r="NZ389" i="7"/>
  <c r="OA389" i="7"/>
  <c r="NT390" i="7"/>
  <c r="NV390" i="7"/>
  <c r="NW390" i="7" s="1"/>
  <c r="NZ390" i="7"/>
  <c r="OA390" i="7"/>
  <c r="NT391" i="7"/>
  <c r="NV391" i="7"/>
  <c r="NW391" i="7" s="1"/>
  <c r="NZ391" i="7"/>
  <c r="OA391" i="7"/>
  <c r="NT392" i="7"/>
  <c r="NV392" i="7"/>
  <c r="NW392" i="7" s="1"/>
  <c r="NY392" i="7" s="1"/>
  <c r="NZ392" i="7"/>
  <c r="OA392" i="7"/>
  <c r="NT393" i="7"/>
  <c r="NV393" i="7"/>
  <c r="NW393" i="7" s="1"/>
  <c r="NZ393" i="7"/>
  <c r="OA393" i="7"/>
  <c r="NT394" i="7"/>
  <c r="NV394" i="7"/>
  <c r="NW394" i="7" s="1"/>
  <c r="NZ394" i="7"/>
  <c r="OA394" i="7"/>
  <c r="NT395" i="7"/>
  <c r="NV395" i="7"/>
  <c r="NW395" i="7" s="1"/>
  <c r="NZ395" i="7"/>
  <c r="OA395" i="7"/>
  <c r="NT396" i="7"/>
  <c r="NV396" i="7"/>
  <c r="NW396" i="7" s="1"/>
  <c r="NY396" i="7" s="1"/>
  <c r="NZ396" i="7"/>
  <c r="OA396" i="7"/>
  <c r="NT397" i="7"/>
  <c r="NV397" i="7"/>
  <c r="NW397" i="7" s="1"/>
  <c r="NZ397" i="7"/>
  <c r="OA397" i="7"/>
  <c r="NT398" i="7"/>
  <c r="NV398" i="7"/>
  <c r="NW398" i="7" s="1"/>
  <c r="NZ398" i="7"/>
  <c r="OA398" i="7"/>
  <c r="NT399" i="7"/>
  <c r="NV399" i="7"/>
  <c r="NW399" i="7" s="1"/>
  <c r="NZ399" i="7"/>
  <c r="OA399" i="7"/>
  <c r="NT400" i="7"/>
  <c r="NV400" i="7"/>
  <c r="NW400" i="7" s="1"/>
  <c r="NZ400" i="7"/>
  <c r="OA400" i="7"/>
  <c r="NT401" i="7"/>
  <c r="NV401" i="7"/>
  <c r="NW401" i="7" s="1"/>
  <c r="NZ401" i="7"/>
  <c r="OA401" i="7"/>
  <c r="NT402" i="7"/>
  <c r="NV402" i="7"/>
  <c r="NW402" i="7" s="1"/>
  <c r="NZ402" i="7"/>
  <c r="OA402" i="7"/>
  <c r="NT403" i="7"/>
  <c r="NV403" i="7"/>
  <c r="NW403" i="7" s="1"/>
  <c r="NZ403" i="7"/>
  <c r="OA403" i="7"/>
  <c r="NT404" i="7"/>
  <c r="NV404" i="7"/>
  <c r="NW404" i="7" s="1"/>
  <c r="NZ404" i="7"/>
  <c r="OA404" i="7"/>
  <c r="NT405" i="7"/>
  <c r="NV405" i="7"/>
  <c r="NW405" i="7" s="1"/>
  <c r="NZ405" i="7"/>
  <c r="OA405" i="7"/>
  <c r="NT406" i="7"/>
  <c r="NV406" i="7"/>
  <c r="NW406" i="7" s="1"/>
  <c r="NZ406" i="7"/>
  <c r="OA406" i="7"/>
  <c r="NT407" i="7"/>
  <c r="NV407" i="7"/>
  <c r="NW407" i="7" s="1"/>
  <c r="NZ407" i="7"/>
  <c r="OA407" i="7"/>
  <c r="NT408" i="7"/>
  <c r="NV408" i="7"/>
  <c r="NW408" i="7" s="1"/>
  <c r="NZ408" i="7"/>
  <c r="OA408" i="7"/>
  <c r="NT409" i="7"/>
  <c r="NV409" i="7"/>
  <c r="NW409" i="7" s="1"/>
  <c r="NZ409" i="7"/>
  <c r="OA409" i="7"/>
  <c r="NT410" i="7"/>
  <c r="NV410" i="7"/>
  <c r="NW410" i="7" s="1"/>
  <c r="NZ410" i="7"/>
  <c r="OA410" i="7"/>
  <c r="NT411" i="7"/>
  <c r="NV411" i="7"/>
  <c r="NW411" i="7" s="1"/>
  <c r="NZ411" i="7"/>
  <c r="OA411" i="7"/>
  <c r="NT412" i="7"/>
  <c r="NV412" i="7"/>
  <c r="NW412" i="7" s="1"/>
  <c r="NZ412" i="7"/>
  <c r="OA412" i="7"/>
  <c r="NT413" i="7"/>
  <c r="NV413" i="7"/>
  <c r="NW413" i="7" s="1"/>
  <c r="NZ413" i="7"/>
  <c r="OA413" i="7"/>
  <c r="NT414" i="7"/>
  <c r="NV414" i="7"/>
  <c r="NW414" i="7" s="1"/>
  <c r="NZ414" i="7"/>
  <c r="OA414" i="7"/>
  <c r="NT415" i="7"/>
  <c r="NV415" i="7"/>
  <c r="NW415" i="7" s="1"/>
  <c r="NZ415" i="7"/>
  <c r="OA415" i="7"/>
  <c r="NT416" i="7"/>
  <c r="NV416" i="7"/>
  <c r="NW416" i="7" s="1"/>
  <c r="NY416" i="7" s="1"/>
  <c r="NZ416" i="7"/>
  <c r="OA416" i="7"/>
  <c r="NT417" i="7"/>
  <c r="NV417" i="7"/>
  <c r="NW417" i="7" s="1"/>
  <c r="NZ417" i="7"/>
  <c r="OA417" i="7"/>
  <c r="NT418" i="7"/>
  <c r="NV418" i="7"/>
  <c r="NW418" i="7" s="1"/>
  <c r="NZ418" i="7"/>
  <c r="OA418" i="7"/>
  <c r="NT419" i="7"/>
  <c r="NV419" i="7"/>
  <c r="NW419" i="7" s="1"/>
  <c r="NZ419" i="7"/>
  <c r="OA419" i="7"/>
  <c r="NT420" i="7"/>
  <c r="NV420" i="7"/>
  <c r="NW420" i="7" s="1"/>
  <c r="NZ420" i="7"/>
  <c r="OA420" i="7"/>
  <c r="NT421" i="7"/>
  <c r="NV421" i="7"/>
  <c r="NW421" i="7" s="1"/>
  <c r="NZ421" i="7"/>
  <c r="OA421" i="7"/>
  <c r="NT422" i="7"/>
  <c r="NV422" i="7"/>
  <c r="NW422" i="7" s="1"/>
  <c r="NZ422" i="7"/>
  <c r="OA422" i="7"/>
  <c r="NT423" i="7"/>
  <c r="NV423" i="7"/>
  <c r="NW423" i="7" s="1"/>
  <c r="NZ423" i="7"/>
  <c r="OA423" i="7"/>
  <c r="NT424" i="7"/>
  <c r="NV424" i="7"/>
  <c r="NW424" i="7" s="1"/>
  <c r="NY424" i="7" s="1"/>
  <c r="NZ424" i="7"/>
  <c r="OA424" i="7"/>
  <c r="NT425" i="7"/>
  <c r="NV425" i="7"/>
  <c r="NW425" i="7" s="1"/>
  <c r="NZ425" i="7"/>
  <c r="OA425" i="7"/>
  <c r="NT426" i="7"/>
  <c r="NV426" i="7"/>
  <c r="NW426" i="7" s="1"/>
  <c r="NZ426" i="7"/>
  <c r="OA426" i="7"/>
  <c r="NT427" i="7"/>
  <c r="NV427" i="7"/>
  <c r="NW427" i="7" s="1"/>
  <c r="NZ427" i="7"/>
  <c r="OA427" i="7"/>
  <c r="NT428" i="7"/>
  <c r="NV428" i="7"/>
  <c r="NW428" i="7" s="1"/>
  <c r="NZ428" i="7"/>
  <c r="OA428" i="7"/>
  <c r="NT429" i="7"/>
  <c r="NV429" i="7"/>
  <c r="NW429" i="7" s="1"/>
  <c r="NZ429" i="7"/>
  <c r="OA429" i="7"/>
  <c r="NT430" i="7"/>
  <c r="NV430" i="7"/>
  <c r="NW430" i="7" s="1"/>
  <c r="NZ430" i="7"/>
  <c r="OA430" i="7"/>
  <c r="NT431" i="7"/>
  <c r="NV431" i="7"/>
  <c r="NW431" i="7" s="1"/>
  <c r="NZ431" i="7"/>
  <c r="OA431" i="7"/>
  <c r="NT432" i="7"/>
  <c r="NV432" i="7"/>
  <c r="NW432" i="7" s="1"/>
  <c r="NZ432" i="7"/>
  <c r="OA432" i="7"/>
  <c r="NT433" i="7"/>
  <c r="NV433" i="7"/>
  <c r="NW433" i="7" s="1"/>
  <c r="NZ433" i="7"/>
  <c r="OA433" i="7"/>
  <c r="NT434" i="7"/>
  <c r="NV434" i="7"/>
  <c r="NW434" i="7" s="1"/>
  <c r="NZ434" i="7"/>
  <c r="OA434" i="7"/>
  <c r="NT435" i="7"/>
  <c r="NV435" i="7"/>
  <c r="NW435" i="7" s="1"/>
  <c r="NZ435" i="7"/>
  <c r="OA435" i="7"/>
  <c r="NT436" i="7"/>
  <c r="NV436" i="7"/>
  <c r="NW436" i="7" s="1"/>
  <c r="NZ436" i="7"/>
  <c r="OA436" i="7"/>
  <c r="NT437" i="7"/>
  <c r="NV437" i="7"/>
  <c r="NW437" i="7" s="1"/>
  <c r="NZ437" i="7"/>
  <c r="OA437" i="7"/>
  <c r="NT438" i="7"/>
  <c r="NV438" i="7"/>
  <c r="NW438" i="7" s="1"/>
  <c r="NZ438" i="7"/>
  <c r="OA438" i="7"/>
  <c r="NT439" i="7"/>
  <c r="NV439" i="7"/>
  <c r="NW439" i="7" s="1"/>
  <c r="NZ439" i="7"/>
  <c r="OA439" i="7"/>
  <c r="NT440" i="7"/>
  <c r="NV440" i="7"/>
  <c r="NW440" i="7" s="1"/>
  <c r="NZ440" i="7"/>
  <c r="OA440" i="7"/>
  <c r="NT441" i="7"/>
  <c r="NV441" i="7"/>
  <c r="NW441" i="7" s="1"/>
  <c r="NZ441" i="7"/>
  <c r="OA441" i="7"/>
  <c r="NT442" i="7"/>
  <c r="NV442" i="7"/>
  <c r="NW442" i="7" s="1"/>
  <c r="NZ442" i="7"/>
  <c r="OA442" i="7"/>
  <c r="NT443" i="7"/>
  <c r="NV443" i="7"/>
  <c r="NW443" i="7" s="1"/>
  <c r="NZ443" i="7"/>
  <c r="OA443" i="7"/>
  <c r="NT444" i="7"/>
  <c r="NV444" i="7"/>
  <c r="NW444" i="7" s="1"/>
  <c r="NZ444" i="7"/>
  <c r="OA444" i="7"/>
  <c r="NT445" i="7"/>
  <c r="NV445" i="7"/>
  <c r="NW445" i="7" s="1"/>
  <c r="NZ445" i="7"/>
  <c r="OA445" i="7"/>
  <c r="NT446" i="7"/>
  <c r="NV446" i="7"/>
  <c r="NW446" i="7" s="1"/>
  <c r="NZ446" i="7"/>
  <c r="OA446" i="7"/>
  <c r="NT447" i="7"/>
  <c r="NV447" i="7"/>
  <c r="NW447" i="7" s="1"/>
  <c r="NZ447" i="7"/>
  <c r="OA447" i="7"/>
  <c r="NT448" i="7"/>
  <c r="NV448" i="7"/>
  <c r="NW448" i="7" s="1"/>
  <c r="NZ448" i="7"/>
  <c r="OA448" i="7"/>
  <c r="NT449" i="7"/>
  <c r="NV449" i="7"/>
  <c r="NW449" i="7" s="1"/>
  <c r="NZ449" i="7"/>
  <c r="OA449" i="7"/>
  <c r="NT450" i="7"/>
  <c r="NV450" i="7"/>
  <c r="NW450" i="7" s="1"/>
  <c r="NZ450" i="7"/>
  <c r="OA450" i="7"/>
  <c r="NT451" i="7"/>
  <c r="NV451" i="7"/>
  <c r="NW451" i="7" s="1"/>
  <c r="NZ451" i="7"/>
  <c r="OA451" i="7"/>
  <c r="NT452" i="7"/>
  <c r="NV452" i="7"/>
  <c r="NW452" i="7" s="1"/>
  <c r="NZ452" i="7"/>
  <c r="OA452" i="7"/>
  <c r="NT453" i="7"/>
  <c r="NV453" i="7"/>
  <c r="NW453" i="7" s="1"/>
  <c r="NZ453" i="7"/>
  <c r="OA453" i="7"/>
  <c r="NT454" i="7"/>
  <c r="NV454" i="7"/>
  <c r="NW454" i="7" s="1"/>
  <c r="NZ454" i="7"/>
  <c r="OA454" i="7"/>
  <c r="NT455" i="7"/>
  <c r="NV455" i="7"/>
  <c r="NW455" i="7" s="1"/>
  <c r="NZ455" i="7"/>
  <c r="OA455" i="7"/>
  <c r="NT456" i="7"/>
  <c r="NV456" i="7"/>
  <c r="NW456" i="7" s="1"/>
  <c r="NZ456" i="7"/>
  <c r="OA456" i="7"/>
  <c r="NT457" i="7"/>
  <c r="NV457" i="7"/>
  <c r="NW457" i="7" s="1"/>
  <c r="NZ457" i="7"/>
  <c r="OA457" i="7"/>
  <c r="NT458" i="7"/>
  <c r="NV458" i="7"/>
  <c r="NW458" i="7" s="1"/>
  <c r="NZ458" i="7"/>
  <c r="OA458" i="7"/>
  <c r="NT459" i="7"/>
  <c r="NV459" i="7"/>
  <c r="NW459" i="7" s="1"/>
  <c r="NZ459" i="7"/>
  <c r="OA459" i="7"/>
  <c r="NT460" i="7"/>
  <c r="NV460" i="7"/>
  <c r="NW460" i="7" s="1"/>
  <c r="NZ460" i="7"/>
  <c r="OA460" i="7"/>
  <c r="NT461" i="7"/>
  <c r="NV461" i="7"/>
  <c r="NW461" i="7" s="1"/>
  <c r="NZ461" i="7"/>
  <c r="OA461" i="7"/>
  <c r="NT462" i="7"/>
  <c r="NV462" i="7"/>
  <c r="NW462" i="7" s="1"/>
  <c r="NZ462" i="7"/>
  <c r="OA462" i="7"/>
  <c r="NT463" i="7"/>
  <c r="NV463" i="7"/>
  <c r="NW463" i="7" s="1"/>
  <c r="NZ463" i="7"/>
  <c r="OA463" i="7"/>
  <c r="NT464" i="7"/>
  <c r="NV464" i="7"/>
  <c r="NW464" i="7" s="1"/>
  <c r="NZ464" i="7"/>
  <c r="OA464" i="7"/>
  <c r="NT465" i="7"/>
  <c r="NV465" i="7"/>
  <c r="NW465" i="7" s="1"/>
  <c r="NZ465" i="7"/>
  <c r="OA465" i="7"/>
  <c r="NT466" i="7"/>
  <c r="NV466" i="7"/>
  <c r="NW466" i="7" s="1"/>
  <c r="NZ466" i="7"/>
  <c r="OA466" i="7"/>
  <c r="NT467" i="7"/>
  <c r="NV467" i="7"/>
  <c r="NW467" i="7" s="1"/>
  <c r="NZ467" i="7"/>
  <c r="OA467" i="7"/>
  <c r="NT468" i="7"/>
  <c r="NV468" i="7"/>
  <c r="NW468" i="7" s="1"/>
  <c r="NZ468" i="7"/>
  <c r="OA468" i="7"/>
  <c r="NT469" i="7"/>
  <c r="NV469" i="7"/>
  <c r="NW469" i="7" s="1"/>
  <c r="NZ469" i="7"/>
  <c r="OA469" i="7"/>
  <c r="NT470" i="7"/>
  <c r="NV470" i="7"/>
  <c r="NW470" i="7" s="1"/>
  <c r="NZ470" i="7"/>
  <c r="OA470" i="7"/>
  <c r="NT471" i="7"/>
  <c r="NV471" i="7"/>
  <c r="NW471" i="7" s="1"/>
  <c r="NZ471" i="7"/>
  <c r="OA471" i="7"/>
  <c r="NT472" i="7"/>
  <c r="NV472" i="7"/>
  <c r="NW472" i="7" s="1"/>
  <c r="NZ472" i="7"/>
  <c r="OA472" i="7"/>
  <c r="NT473" i="7"/>
  <c r="NV473" i="7"/>
  <c r="NW473" i="7" s="1"/>
  <c r="NZ473" i="7"/>
  <c r="OA473" i="7"/>
  <c r="NT474" i="7"/>
  <c r="NV474" i="7"/>
  <c r="NW474" i="7" s="1"/>
  <c r="NZ474" i="7"/>
  <c r="OA474" i="7"/>
  <c r="NT475" i="7"/>
  <c r="NV475" i="7"/>
  <c r="NW475" i="7" s="1"/>
  <c r="NZ475" i="7"/>
  <c r="OA475" i="7"/>
  <c r="NT476" i="7"/>
  <c r="NV476" i="7"/>
  <c r="NW476" i="7" s="1"/>
  <c r="NZ476" i="7"/>
  <c r="OA476" i="7"/>
  <c r="NT477" i="7"/>
  <c r="NV477" i="7"/>
  <c r="NW477" i="7" s="1"/>
  <c r="NZ477" i="7"/>
  <c r="OA477" i="7"/>
  <c r="NT478" i="7"/>
  <c r="NV478" i="7"/>
  <c r="NW478" i="7" s="1"/>
  <c r="NZ478" i="7"/>
  <c r="OA478" i="7"/>
  <c r="NT479" i="7"/>
  <c r="NV479" i="7"/>
  <c r="NW479" i="7" s="1"/>
  <c r="NZ479" i="7"/>
  <c r="OA479" i="7"/>
  <c r="NT480" i="7"/>
  <c r="NV480" i="7"/>
  <c r="NW480" i="7" s="1"/>
  <c r="NZ480" i="7"/>
  <c r="OA480" i="7"/>
  <c r="NT481" i="7"/>
  <c r="NV481" i="7"/>
  <c r="NW481" i="7" s="1"/>
  <c r="NZ481" i="7"/>
  <c r="OA481" i="7"/>
  <c r="NT482" i="7"/>
  <c r="NV482" i="7"/>
  <c r="NW482" i="7" s="1"/>
  <c r="NZ482" i="7"/>
  <c r="OA482" i="7"/>
  <c r="NT483" i="7"/>
  <c r="NV483" i="7"/>
  <c r="NW483" i="7" s="1"/>
  <c r="NZ483" i="7"/>
  <c r="OA483" i="7"/>
  <c r="NT484" i="7"/>
  <c r="NV484" i="7"/>
  <c r="NW484" i="7" s="1"/>
  <c r="NZ484" i="7"/>
  <c r="OA484" i="7"/>
  <c r="NT485" i="7"/>
  <c r="NV485" i="7"/>
  <c r="NW485" i="7" s="1"/>
  <c r="NZ485" i="7"/>
  <c r="OA485" i="7"/>
  <c r="NT486" i="7"/>
  <c r="NV486" i="7"/>
  <c r="NW486" i="7" s="1"/>
  <c r="NZ486" i="7"/>
  <c r="OA486" i="7"/>
  <c r="NT487" i="7"/>
  <c r="NV487" i="7"/>
  <c r="NW487" i="7" s="1"/>
  <c r="NZ487" i="7"/>
  <c r="OA487" i="7"/>
  <c r="NT488" i="7"/>
  <c r="NV488" i="7"/>
  <c r="NW488" i="7" s="1"/>
  <c r="NZ488" i="7"/>
  <c r="OA488" i="7"/>
  <c r="NT489" i="7"/>
  <c r="NV489" i="7"/>
  <c r="NW489" i="7" s="1"/>
  <c r="NZ489" i="7"/>
  <c r="OA489" i="7"/>
  <c r="NT490" i="7"/>
  <c r="NV490" i="7"/>
  <c r="NW490" i="7" s="1"/>
  <c r="NZ490" i="7"/>
  <c r="OA490" i="7"/>
  <c r="NT491" i="7"/>
  <c r="NV491" i="7"/>
  <c r="NW491" i="7" s="1"/>
  <c r="NZ491" i="7"/>
  <c r="OA491" i="7"/>
  <c r="NT492" i="7"/>
  <c r="NV492" i="7"/>
  <c r="NW492" i="7" s="1"/>
  <c r="NZ492" i="7"/>
  <c r="OA492" i="7"/>
  <c r="NT493" i="7"/>
  <c r="NV493" i="7"/>
  <c r="NW493" i="7" s="1"/>
  <c r="NZ493" i="7"/>
  <c r="OA493" i="7"/>
  <c r="NT494" i="7"/>
  <c r="NV494" i="7"/>
  <c r="NW494" i="7" s="1"/>
  <c r="NZ494" i="7"/>
  <c r="OA494" i="7"/>
  <c r="NT495" i="7"/>
  <c r="NV495" i="7"/>
  <c r="NW495" i="7" s="1"/>
  <c r="NZ495" i="7"/>
  <c r="OA495" i="7"/>
  <c r="NT496" i="7"/>
  <c r="NV496" i="7"/>
  <c r="NW496" i="7" s="1"/>
  <c r="NY496" i="7" s="1"/>
  <c r="NZ496" i="7"/>
  <c r="OA496" i="7"/>
  <c r="NT497" i="7"/>
  <c r="NV497" i="7"/>
  <c r="NW497" i="7" s="1"/>
  <c r="NZ497" i="7"/>
  <c r="OA497" i="7"/>
  <c r="NT498" i="7"/>
  <c r="NV498" i="7"/>
  <c r="NW498" i="7" s="1"/>
  <c r="NZ498" i="7"/>
  <c r="OA498" i="7"/>
  <c r="NT499" i="7"/>
  <c r="NV499" i="7"/>
  <c r="NW499" i="7" s="1"/>
  <c r="NZ499" i="7"/>
  <c r="OA499" i="7"/>
  <c r="NT500" i="7"/>
  <c r="NV500" i="7"/>
  <c r="NW500" i="7" s="1"/>
  <c r="NY500" i="7" s="1"/>
  <c r="NZ500" i="7"/>
  <c r="OA500" i="7"/>
  <c r="NT501" i="7"/>
  <c r="NV501" i="7"/>
  <c r="NW501" i="7" s="1"/>
  <c r="NZ501" i="7"/>
  <c r="OA501" i="7"/>
  <c r="NT502" i="7"/>
  <c r="NV502" i="7"/>
  <c r="NW502" i="7" s="1"/>
  <c r="NZ502" i="7"/>
  <c r="OA502" i="7"/>
  <c r="NT503" i="7"/>
  <c r="NV503" i="7"/>
  <c r="NW503" i="7" s="1"/>
  <c r="NZ503" i="7"/>
  <c r="OA503" i="7"/>
  <c r="NT504" i="7"/>
  <c r="NV504" i="7"/>
  <c r="NW504" i="7" s="1"/>
  <c r="NZ504" i="7"/>
  <c r="OA504" i="7"/>
  <c r="NT505" i="7"/>
  <c r="NV505" i="7"/>
  <c r="NW505" i="7" s="1"/>
  <c r="NZ505" i="7"/>
  <c r="OA505" i="7"/>
  <c r="NT506" i="7"/>
  <c r="NV506" i="7"/>
  <c r="NW506" i="7" s="1"/>
  <c r="NZ506" i="7"/>
  <c r="OA506" i="7"/>
  <c r="NT507" i="7"/>
  <c r="NV507" i="7"/>
  <c r="NW507" i="7" s="1"/>
  <c r="NZ507" i="7"/>
  <c r="OA507" i="7"/>
  <c r="NT508" i="7"/>
  <c r="NV508" i="7"/>
  <c r="NW508" i="7" s="1"/>
  <c r="NZ508" i="7"/>
  <c r="OA508" i="7"/>
  <c r="NT509" i="7"/>
  <c r="NV509" i="7"/>
  <c r="NW509" i="7" s="1"/>
  <c r="NY509" i="7" s="1"/>
  <c r="NZ509" i="7"/>
  <c r="OA509" i="7"/>
  <c r="NT510" i="7"/>
  <c r="NV510" i="7"/>
  <c r="NW510" i="7" s="1"/>
  <c r="NZ510" i="7"/>
  <c r="OA510" i="7"/>
  <c r="NT511" i="7"/>
  <c r="NV511" i="7"/>
  <c r="NW511" i="7" s="1"/>
  <c r="NZ511" i="7"/>
  <c r="OA511" i="7"/>
  <c r="NT512" i="7"/>
  <c r="NV512" i="7"/>
  <c r="NW512" i="7" s="1"/>
  <c r="NZ512" i="7"/>
  <c r="OA512" i="7"/>
  <c r="NT513" i="7"/>
  <c r="NV513" i="7"/>
  <c r="NW513" i="7" s="1"/>
  <c r="NY513" i="7" s="1"/>
  <c r="NZ513" i="7"/>
  <c r="OA513" i="7"/>
  <c r="NT514" i="7"/>
  <c r="NV514" i="7"/>
  <c r="NW514" i="7" s="1"/>
  <c r="NZ514" i="7"/>
  <c r="OA514" i="7"/>
  <c r="NT515" i="7"/>
  <c r="NV515" i="7"/>
  <c r="NW515" i="7" s="1"/>
  <c r="NZ515" i="7"/>
  <c r="OA515" i="7"/>
  <c r="NT516" i="7"/>
  <c r="NV516" i="7"/>
  <c r="NW516" i="7" s="1"/>
  <c r="NY516" i="7" s="1"/>
  <c r="NZ516" i="7"/>
  <c r="OA516" i="7"/>
  <c r="NT517" i="7"/>
  <c r="NV517" i="7"/>
  <c r="NW517" i="7" s="1"/>
  <c r="NZ517" i="7"/>
  <c r="OA517" i="7"/>
  <c r="NT518" i="7"/>
  <c r="NV518" i="7"/>
  <c r="NW518" i="7" s="1"/>
  <c r="NZ518" i="7"/>
  <c r="OA518" i="7"/>
  <c r="NT519" i="7"/>
  <c r="NV519" i="7"/>
  <c r="NW519" i="7" s="1"/>
  <c r="NZ519" i="7"/>
  <c r="OA519" i="7"/>
  <c r="NT520" i="7"/>
  <c r="NV520" i="7"/>
  <c r="NW520" i="7" s="1"/>
  <c r="NZ520" i="7"/>
  <c r="OA520" i="7"/>
  <c r="NT521" i="7"/>
  <c r="NV521" i="7"/>
  <c r="NW521" i="7" s="1"/>
  <c r="NZ521" i="7"/>
  <c r="OA521" i="7"/>
  <c r="NT522" i="7"/>
  <c r="NV522" i="7"/>
  <c r="NW522" i="7" s="1"/>
  <c r="NZ522" i="7"/>
  <c r="OA522" i="7"/>
  <c r="NT523" i="7"/>
  <c r="NV523" i="7"/>
  <c r="NW523" i="7" s="1"/>
  <c r="NZ523" i="7"/>
  <c r="OA523" i="7"/>
  <c r="NT524" i="7"/>
  <c r="NV524" i="7"/>
  <c r="NW524" i="7" s="1"/>
  <c r="NZ524" i="7"/>
  <c r="OA524" i="7"/>
  <c r="NT525" i="7"/>
  <c r="NV525" i="7"/>
  <c r="NW525" i="7" s="1"/>
  <c r="NY525" i="7" s="1"/>
  <c r="NZ525" i="7"/>
  <c r="OA525" i="7"/>
  <c r="NT526" i="7"/>
  <c r="NV526" i="7"/>
  <c r="NW526" i="7" s="1"/>
  <c r="NZ526" i="7"/>
  <c r="OA526" i="7"/>
  <c r="NT527" i="7"/>
  <c r="NV527" i="7"/>
  <c r="NW527" i="7" s="1"/>
  <c r="NZ527" i="7"/>
  <c r="OA527" i="7"/>
  <c r="NT528" i="7"/>
  <c r="NV528" i="7"/>
  <c r="NW528" i="7" s="1"/>
  <c r="NY528" i="7" s="1"/>
  <c r="NZ528" i="7"/>
  <c r="OA528" i="7"/>
  <c r="NT529" i="7"/>
  <c r="NV529" i="7"/>
  <c r="NW529" i="7" s="1"/>
  <c r="NZ529" i="7"/>
  <c r="OA529" i="7"/>
  <c r="NT530" i="7"/>
  <c r="NV530" i="7"/>
  <c r="NW530" i="7" s="1"/>
  <c r="NZ530" i="7"/>
  <c r="OA530" i="7"/>
  <c r="NT531" i="7"/>
  <c r="NV531" i="7"/>
  <c r="NW531" i="7" s="1"/>
  <c r="NZ531" i="7"/>
  <c r="OA531" i="7"/>
  <c r="NT532" i="7"/>
  <c r="NV532" i="7"/>
  <c r="NW532" i="7" s="1"/>
  <c r="NY532" i="7" s="1"/>
  <c r="NZ532" i="7"/>
  <c r="OA532" i="7"/>
  <c r="NT533" i="7"/>
  <c r="NV533" i="7"/>
  <c r="NW533" i="7" s="1"/>
  <c r="NZ533" i="7"/>
  <c r="OA533" i="7"/>
  <c r="NT534" i="7"/>
  <c r="NV534" i="7"/>
  <c r="NW534" i="7" s="1"/>
  <c r="NZ534" i="7"/>
  <c r="OA534" i="7"/>
  <c r="NT535" i="7"/>
  <c r="NV535" i="7"/>
  <c r="NW535" i="7" s="1"/>
  <c r="NZ535" i="7"/>
  <c r="OA535" i="7"/>
  <c r="NT536" i="7"/>
  <c r="NV536" i="7"/>
  <c r="NW536" i="7" s="1"/>
  <c r="NY536" i="7" s="1"/>
  <c r="NZ536" i="7"/>
  <c r="OA536" i="7"/>
  <c r="NT537" i="7"/>
  <c r="NV537" i="7"/>
  <c r="NW537" i="7" s="1"/>
  <c r="NZ537" i="7"/>
  <c r="OA537" i="7"/>
  <c r="NT538" i="7"/>
  <c r="NV538" i="7"/>
  <c r="NW538" i="7" s="1"/>
  <c r="NZ538" i="7"/>
  <c r="OA538" i="7"/>
  <c r="NT539" i="7"/>
  <c r="NV539" i="7"/>
  <c r="NW539" i="7" s="1"/>
  <c r="NZ539" i="7"/>
  <c r="OA539" i="7"/>
  <c r="NT540" i="7"/>
  <c r="NV540" i="7"/>
  <c r="NW540" i="7" s="1"/>
  <c r="NZ540" i="7"/>
  <c r="OA540" i="7"/>
  <c r="NT541" i="7"/>
  <c r="NV541" i="7"/>
  <c r="NW541" i="7" s="1"/>
  <c r="NY541" i="7" s="1"/>
  <c r="NZ541" i="7"/>
  <c r="OA541" i="7"/>
  <c r="NT542" i="7"/>
  <c r="NV542" i="7"/>
  <c r="NW542" i="7" s="1"/>
  <c r="NZ542" i="7"/>
  <c r="OA542" i="7"/>
  <c r="NT543" i="7"/>
  <c r="NV543" i="7"/>
  <c r="NW543" i="7" s="1"/>
  <c r="NZ543" i="7"/>
  <c r="OA543" i="7"/>
  <c r="NT544" i="7"/>
  <c r="NV544" i="7"/>
  <c r="NW544" i="7" s="1"/>
  <c r="NY544" i="7" s="1"/>
  <c r="NZ544" i="7"/>
  <c r="OA544" i="7"/>
  <c r="NT545" i="7"/>
  <c r="NV545" i="7"/>
  <c r="NW545" i="7" s="1"/>
  <c r="NZ545" i="7"/>
  <c r="OA545" i="7"/>
  <c r="NT546" i="7"/>
  <c r="NV546" i="7"/>
  <c r="NW546" i="7" s="1"/>
  <c r="NZ546" i="7"/>
  <c r="OA546" i="7"/>
  <c r="NT547" i="7"/>
  <c r="NV547" i="7"/>
  <c r="NW547" i="7" s="1"/>
  <c r="NZ547" i="7"/>
  <c r="OA547" i="7"/>
  <c r="NT548" i="7"/>
  <c r="NV548" i="7"/>
  <c r="NW548" i="7" s="1"/>
  <c r="NY548" i="7" s="1"/>
  <c r="NZ548" i="7"/>
  <c r="OA548" i="7"/>
  <c r="NT549" i="7"/>
  <c r="NV549" i="7"/>
  <c r="NW549" i="7" s="1"/>
  <c r="NZ549" i="7"/>
  <c r="OA549" i="7"/>
  <c r="NT550" i="7"/>
  <c r="NV550" i="7"/>
  <c r="NW550" i="7" s="1"/>
  <c r="NZ550" i="7"/>
  <c r="OA550" i="7"/>
  <c r="NT551" i="7"/>
  <c r="NV551" i="7"/>
  <c r="NW551" i="7" s="1"/>
  <c r="NZ551" i="7"/>
  <c r="OA551" i="7"/>
  <c r="NT552" i="7"/>
  <c r="NV552" i="7"/>
  <c r="NW552" i="7" s="1"/>
  <c r="NZ552" i="7"/>
  <c r="OA552" i="7"/>
  <c r="NT553" i="7"/>
  <c r="NV553" i="7"/>
  <c r="NW553" i="7" s="1"/>
  <c r="NZ553" i="7"/>
  <c r="OA553" i="7"/>
  <c r="NT554" i="7"/>
  <c r="NV554" i="7"/>
  <c r="NW554" i="7" s="1"/>
  <c r="NZ554" i="7"/>
  <c r="OA554" i="7"/>
  <c r="NT555" i="7"/>
  <c r="NV555" i="7"/>
  <c r="NW555" i="7" s="1"/>
  <c r="NZ555" i="7"/>
  <c r="OA555" i="7"/>
  <c r="NT556" i="7"/>
  <c r="NV556" i="7"/>
  <c r="NW556" i="7" s="1"/>
  <c r="NY556" i="7" s="1"/>
  <c r="NZ556" i="7"/>
  <c r="OA556" i="7"/>
  <c r="NT557" i="7"/>
  <c r="NV557" i="7"/>
  <c r="NW557" i="7" s="1"/>
  <c r="NZ557" i="7"/>
  <c r="OA557" i="7"/>
  <c r="NT558" i="7"/>
  <c r="NV558" i="7"/>
  <c r="NW558" i="7" s="1"/>
  <c r="NZ558" i="7"/>
  <c r="OA558" i="7"/>
  <c r="NT559" i="7"/>
  <c r="NV559" i="7"/>
  <c r="NW559" i="7" s="1"/>
  <c r="NZ559" i="7"/>
  <c r="OA559" i="7"/>
  <c r="NT560" i="7"/>
  <c r="NV560" i="7"/>
  <c r="NW560" i="7" s="1"/>
  <c r="NY560" i="7" s="1"/>
  <c r="NZ560" i="7"/>
  <c r="OA560" i="7"/>
  <c r="NT561" i="7"/>
  <c r="NV561" i="7"/>
  <c r="NW561" i="7" s="1"/>
  <c r="NZ561" i="7"/>
  <c r="OA561" i="7"/>
  <c r="NT562" i="7"/>
  <c r="NV562" i="7"/>
  <c r="NW562" i="7" s="1"/>
  <c r="NZ562" i="7"/>
  <c r="OA562" i="7"/>
  <c r="NT563" i="7"/>
  <c r="NV563" i="7"/>
  <c r="NW563" i="7" s="1"/>
  <c r="NZ563" i="7"/>
  <c r="OA563" i="7"/>
  <c r="NT564" i="7"/>
  <c r="NV564" i="7"/>
  <c r="NW564" i="7" s="1"/>
  <c r="NZ564" i="7"/>
  <c r="OA564" i="7"/>
  <c r="NT565" i="7"/>
  <c r="NV565" i="7"/>
  <c r="NW565" i="7" s="1"/>
  <c r="NY565" i="7" s="1"/>
  <c r="NZ565" i="7"/>
  <c r="OA565" i="7"/>
  <c r="NT566" i="7"/>
  <c r="NV566" i="7"/>
  <c r="NW566" i="7" s="1"/>
  <c r="NZ566" i="7"/>
  <c r="OA566" i="7"/>
  <c r="NT567" i="7"/>
  <c r="NV567" i="7"/>
  <c r="NW567" i="7" s="1"/>
  <c r="NZ567" i="7"/>
  <c r="OA567" i="7"/>
  <c r="NT568" i="7"/>
  <c r="NV568" i="7"/>
  <c r="NW568" i="7" s="1"/>
  <c r="NY568" i="7" s="1"/>
  <c r="NZ568" i="7"/>
  <c r="OA568" i="7"/>
  <c r="NT569" i="7"/>
  <c r="NV569" i="7"/>
  <c r="NW569" i="7" s="1"/>
  <c r="NY569" i="7" s="1"/>
  <c r="NZ569" i="7"/>
  <c r="OA569" i="7"/>
  <c r="NT570" i="7"/>
  <c r="NV570" i="7"/>
  <c r="NW570" i="7" s="1"/>
  <c r="NZ570" i="7"/>
  <c r="OA570" i="7"/>
  <c r="NT571" i="7"/>
  <c r="NV571" i="7"/>
  <c r="NW571" i="7" s="1"/>
  <c r="NZ571" i="7"/>
  <c r="OA571" i="7"/>
  <c r="NT572" i="7"/>
  <c r="NV572" i="7"/>
  <c r="NW572" i="7" s="1"/>
  <c r="NY572" i="7" s="1"/>
  <c r="NZ572" i="7"/>
  <c r="OA572" i="7"/>
  <c r="NT573" i="7"/>
  <c r="NV573" i="7"/>
  <c r="NW573" i="7" s="1"/>
  <c r="NY573" i="7" s="1"/>
  <c r="NZ573" i="7"/>
  <c r="OA573" i="7"/>
  <c r="NT574" i="7"/>
  <c r="NV574" i="7"/>
  <c r="NW574" i="7" s="1"/>
  <c r="NZ574" i="7"/>
  <c r="OA574" i="7"/>
  <c r="NT575" i="7"/>
  <c r="NV575" i="7"/>
  <c r="NW575" i="7" s="1"/>
  <c r="NZ575" i="7"/>
  <c r="OA575" i="7"/>
  <c r="NT576" i="7"/>
  <c r="NV576" i="7"/>
  <c r="NW576" i="7" s="1"/>
  <c r="NZ576" i="7"/>
  <c r="OA576" i="7"/>
  <c r="NT577" i="7"/>
  <c r="NV577" i="7"/>
  <c r="NW577" i="7" s="1"/>
  <c r="NZ577" i="7"/>
  <c r="OA577" i="7"/>
  <c r="NT578" i="7"/>
  <c r="NV578" i="7"/>
  <c r="NW578" i="7" s="1"/>
  <c r="NZ578" i="7"/>
  <c r="OA578" i="7"/>
  <c r="NT579" i="7"/>
  <c r="NV579" i="7"/>
  <c r="NW579" i="7" s="1"/>
  <c r="NZ579" i="7"/>
  <c r="OA579" i="7"/>
  <c r="NT580" i="7"/>
  <c r="NV580" i="7"/>
  <c r="NW580" i="7" s="1"/>
  <c r="NZ580" i="7"/>
  <c r="OA580" i="7"/>
  <c r="NT581" i="7"/>
  <c r="NV581" i="7"/>
  <c r="NW581" i="7" s="1"/>
  <c r="NZ581" i="7"/>
  <c r="OA581" i="7"/>
  <c r="NT582" i="7"/>
  <c r="NV582" i="7"/>
  <c r="NW582" i="7" s="1"/>
  <c r="NZ582" i="7"/>
  <c r="OA582" i="7"/>
  <c r="NT583" i="7"/>
  <c r="NV583" i="7"/>
  <c r="NW583" i="7" s="1"/>
  <c r="NZ583" i="7"/>
  <c r="OA583" i="7"/>
  <c r="NT584" i="7"/>
  <c r="NV584" i="7"/>
  <c r="NW584" i="7" s="1"/>
  <c r="NZ584" i="7"/>
  <c r="OA584" i="7"/>
  <c r="NT585" i="7"/>
  <c r="NV585" i="7"/>
  <c r="NW585" i="7" s="1"/>
  <c r="NY585" i="7" s="1"/>
  <c r="NZ585" i="7"/>
  <c r="OA585" i="7"/>
  <c r="NT586" i="7"/>
  <c r="NV586" i="7"/>
  <c r="NW586" i="7" s="1"/>
  <c r="NZ586" i="7"/>
  <c r="OA586" i="7"/>
  <c r="NT587" i="7"/>
  <c r="NV587" i="7"/>
  <c r="NW587" i="7" s="1"/>
  <c r="NZ587" i="7"/>
  <c r="OA587" i="7"/>
  <c r="NT588" i="7"/>
  <c r="NV588" i="7"/>
  <c r="NW588" i="7" s="1"/>
  <c r="NZ588" i="7"/>
  <c r="OA588" i="7"/>
  <c r="NT589" i="7"/>
  <c r="NV589" i="7"/>
  <c r="NW589" i="7" s="1"/>
  <c r="NY589" i="7" s="1"/>
  <c r="NZ589" i="7"/>
  <c r="OA589" i="7"/>
  <c r="NT590" i="7"/>
  <c r="NV590" i="7"/>
  <c r="NW590" i="7" s="1"/>
  <c r="NZ590" i="7"/>
  <c r="OA590" i="7"/>
  <c r="NT591" i="7"/>
  <c r="NV591" i="7"/>
  <c r="NW591" i="7" s="1"/>
  <c r="NZ591" i="7"/>
  <c r="OA591" i="7"/>
  <c r="NT592" i="7"/>
  <c r="NV592" i="7"/>
  <c r="NW592" i="7" s="1"/>
  <c r="NY592" i="7" s="1"/>
  <c r="NZ592" i="7"/>
  <c r="OA592" i="7"/>
  <c r="NT593" i="7"/>
  <c r="NV593" i="7"/>
  <c r="NW593" i="7" s="1"/>
  <c r="NY593" i="7" s="1"/>
  <c r="NZ593" i="7"/>
  <c r="OA593" i="7"/>
  <c r="NT594" i="7"/>
  <c r="NV594" i="7"/>
  <c r="NW594" i="7" s="1"/>
  <c r="NZ594" i="7"/>
  <c r="OA594" i="7"/>
  <c r="NT595" i="7"/>
  <c r="NV595" i="7"/>
  <c r="NW595" i="7" s="1"/>
  <c r="NZ595" i="7"/>
  <c r="OA595" i="7"/>
  <c r="NT596" i="7"/>
  <c r="NV596" i="7"/>
  <c r="NW596" i="7" s="1"/>
  <c r="NY596" i="7" s="1"/>
  <c r="NZ596" i="7"/>
  <c r="OA596" i="7"/>
  <c r="NT597" i="7"/>
  <c r="NV597" i="7"/>
  <c r="NW597" i="7" s="1"/>
  <c r="NY597" i="7" s="1"/>
  <c r="NZ597" i="7"/>
  <c r="OA597" i="7"/>
  <c r="NT598" i="7"/>
  <c r="NV598" i="7"/>
  <c r="NW598" i="7" s="1"/>
  <c r="NZ598" i="7"/>
  <c r="OA598" i="7"/>
  <c r="NT599" i="7"/>
  <c r="NV599" i="7"/>
  <c r="NW599" i="7" s="1"/>
  <c r="NZ599" i="7"/>
  <c r="OA599" i="7"/>
  <c r="NT600" i="7"/>
  <c r="NV600" i="7"/>
  <c r="NW600" i="7" s="1"/>
  <c r="NY600" i="7" s="1"/>
  <c r="NZ600" i="7"/>
  <c r="OA600" i="7"/>
  <c r="NT601" i="7"/>
  <c r="NV601" i="7"/>
  <c r="NW601" i="7" s="1"/>
  <c r="NY601" i="7" s="1"/>
  <c r="NZ601" i="7"/>
  <c r="OA601" i="7"/>
  <c r="NT602" i="7"/>
  <c r="NV602" i="7"/>
  <c r="NW602" i="7" s="1"/>
  <c r="NZ602" i="7"/>
  <c r="OA602" i="7"/>
  <c r="NT603" i="7"/>
  <c r="NV603" i="7"/>
  <c r="NW603" i="7" s="1"/>
  <c r="NZ603" i="7"/>
  <c r="OA603" i="7"/>
  <c r="NT604" i="7"/>
  <c r="NV604" i="7"/>
  <c r="NW604" i="7" s="1"/>
  <c r="NY604" i="7" s="1"/>
  <c r="NZ604" i="7"/>
  <c r="OA604" i="7"/>
  <c r="NT605" i="7"/>
  <c r="NV605" i="7"/>
  <c r="NW605" i="7" s="1"/>
  <c r="NZ605" i="7"/>
  <c r="OA605" i="7"/>
  <c r="NT606" i="7"/>
  <c r="NV606" i="7"/>
  <c r="NW606" i="7" s="1"/>
  <c r="NZ606" i="7"/>
  <c r="OA606" i="7"/>
  <c r="NT607" i="7"/>
  <c r="NV607" i="7"/>
  <c r="NW607" i="7" s="1"/>
  <c r="NZ607" i="7"/>
  <c r="OA607" i="7"/>
  <c r="NT608" i="7"/>
  <c r="NV608" i="7"/>
  <c r="NW608" i="7" s="1"/>
  <c r="NZ608" i="7"/>
  <c r="OA608" i="7"/>
  <c r="NT609" i="7"/>
  <c r="NV609" i="7"/>
  <c r="NW609" i="7" s="1"/>
  <c r="NZ609" i="7"/>
  <c r="OA609" i="7"/>
  <c r="NT610" i="7"/>
  <c r="NV610" i="7"/>
  <c r="NW610" i="7" s="1"/>
  <c r="NZ610" i="7"/>
  <c r="OA610" i="7"/>
  <c r="NT611" i="7"/>
  <c r="NV611" i="7"/>
  <c r="NW611" i="7" s="1"/>
  <c r="NZ611" i="7"/>
  <c r="OA611" i="7"/>
  <c r="NT612" i="7"/>
  <c r="NV612" i="7"/>
  <c r="NW612" i="7" s="1"/>
  <c r="NZ612" i="7"/>
  <c r="OA612" i="7"/>
  <c r="NT613" i="7"/>
  <c r="NV613" i="7"/>
  <c r="NW613" i="7" s="1"/>
  <c r="NZ613" i="7"/>
  <c r="OA613" i="7"/>
  <c r="NT614" i="7"/>
  <c r="NV614" i="7"/>
  <c r="NW614" i="7" s="1"/>
  <c r="NZ614" i="7"/>
  <c r="OA614" i="7"/>
  <c r="NT615" i="7"/>
  <c r="NV615" i="7"/>
  <c r="NW615" i="7" s="1"/>
  <c r="NZ615" i="7"/>
  <c r="OA615" i="7"/>
  <c r="NT616" i="7"/>
  <c r="NV616" i="7"/>
  <c r="NW616" i="7" s="1"/>
  <c r="NZ616" i="7"/>
  <c r="OA616" i="7"/>
  <c r="NT617" i="7"/>
  <c r="NV617" i="7"/>
  <c r="NW617" i="7" s="1"/>
  <c r="NZ617" i="7"/>
  <c r="OA617" i="7"/>
  <c r="NT618" i="7"/>
  <c r="NV618" i="7"/>
  <c r="NW618" i="7" s="1"/>
  <c r="NZ618" i="7"/>
  <c r="OA618" i="7"/>
  <c r="NT619" i="7"/>
  <c r="NV619" i="7"/>
  <c r="NW619" i="7" s="1"/>
  <c r="NZ619" i="7"/>
  <c r="OA619" i="7"/>
  <c r="NT620" i="7"/>
  <c r="NV620" i="7"/>
  <c r="NW620" i="7" s="1"/>
  <c r="NZ620" i="7"/>
  <c r="OA620" i="7"/>
  <c r="NT621" i="7"/>
  <c r="NV621" i="7"/>
  <c r="NW621" i="7" s="1"/>
  <c r="NZ621" i="7"/>
  <c r="OA621" i="7"/>
  <c r="NT622" i="7"/>
  <c r="NV622" i="7"/>
  <c r="NW622" i="7" s="1"/>
  <c r="NZ622" i="7"/>
  <c r="OA622" i="7"/>
  <c r="NT623" i="7"/>
  <c r="NV623" i="7"/>
  <c r="NW623" i="7" s="1"/>
  <c r="NZ623" i="7"/>
  <c r="OA623" i="7"/>
  <c r="NT624" i="7"/>
  <c r="NV624" i="7"/>
  <c r="NW624" i="7" s="1"/>
  <c r="NZ624" i="7"/>
  <c r="OA624" i="7"/>
  <c r="NT625" i="7"/>
  <c r="NV625" i="7"/>
  <c r="NW625" i="7" s="1"/>
  <c r="NZ625" i="7"/>
  <c r="OA625" i="7"/>
  <c r="NT626" i="7"/>
  <c r="NV626" i="7"/>
  <c r="NW626" i="7" s="1"/>
  <c r="NZ626" i="7"/>
  <c r="OA626" i="7"/>
  <c r="NT627" i="7"/>
  <c r="NV627" i="7"/>
  <c r="NW627" i="7" s="1"/>
  <c r="NZ627" i="7"/>
  <c r="OA627" i="7"/>
  <c r="NT628" i="7"/>
  <c r="NV628" i="7"/>
  <c r="NW628" i="7" s="1"/>
  <c r="NZ628" i="7"/>
  <c r="OA628" i="7"/>
  <c r="NT629" i="7"/>
  <c r="NV629" i="7"/>
  <c r="NW629" i="7" s="1"/>
  <c r="NZ629" i="7"/>
  <c r="OA629" i="7"/>
  <c r="NT630" i="7"/>
  <c r="NV630" i="7"/>
  <c r="NW630" i="7" s="1"/>
  <c r="NZ630" i="7"/>
  <c r="OA630" i="7"/>
  <c r="NT631" i="7"/>
  <c r="NV631" i="7"/>
  <c r="NW631" i="7" s="1"/>
  <c r="NZ631" i="7"/>
  <c r="OA631" i="7"/>
  <c r="NT632" i="7"/>
  <c r="NV632" i="7"/>
  <c r="NW632" i="7" s="1"/>
  <c r="NZ632" i="7"/>
  <c r="OA632" i="7"/>
  <c r="NT633" i="7"/>
  <c r="NV633" i="7"/>
  <c r="NW633" i="7" s="1"/>
  <c r="NZ633" i="7"/>
  <c r="OA633" i="7"/>
  <c r="NT634" i="7"/>
  <c r="NV634" i="7"/>
  <c r="NW634" i="7" s="1"/>
  <c r="NZ634" i="7"/>
  <c r="OA634" i="7"/>
  <c r="NT635" i="7"/>
  <c r="NV635" i="7"/>
  <c r="NW635" i="7" s="1"/>
  <c r="NZ635" i="7"/>
  <c r="OA635" i="7"/>
  <c r="NT636" i="7"/>
  <c r="NV636" i="7"/>
  <c r="NW636" i="7" s="1"/>
  <c r="NZ636" i="7"/>
  <c r="OA636" i="7"/>
  <c r="NT637" i="7"/>
  <c r="NV637" i="7"/>
  <c r="NW637" i="7" s="1"/>
  <c r="NZ637" i="7"/>
  <c r="OA637" i="7"/>
  <c r="NT638" i="7"/>
  <c r="NV638" i="7"/>
  <c r="NW638" i="7" s="1"/>
  <c r="NZ638" i="7"/>
  <c r="OA638" i="7"/>
  <c r="NT639" i="7"/>
  <c r="NV639" i="7"/>
  <c r="NW639" i="7" s="1"/>
  <c r="NZ639" i="7"/>
  <c r="OA639" i="7"/>
  <c r="NT640" i="7"/>
  <c r="NV640" i="7"/>
  <c r="NW640" i="7" s="1"/>
  <c r="NY640" i="7" s="1"/>
  <c r="NZ640" i="7"/>
  <c r="OA640" i="7"/>
  <c r="NT641" i="7"/>
  <c r="NV641" i="7"/>
  <c r="NW641" i="7" s="1"/>
  <c r="NZ641" i="7"/>
  <c r="OA641" i="7"/>
  <c r="NT642" i="7"/>
  <c r="NV642" i="7"/>
  <c r="NW642" i="7" s="1"/>
  <c r="NZ642" i="7"/>
  <c r="OA642" i="7"/>
  <c r="NT643" i="7"/>
  <c r="NV643" i="7"/>
  <c r="NW643" i="7" s="1"/>
  <c r="NZ643" i="7"/>
  <c r="OA643" i="7"/>
  <c r="NT644" i="7"/>
  <c r="NV644" i="7"/>
  <c r="NW644" i="7" s="1"/>
  <c r="NZ644" i="7"/>
  <c r="OA644" i="7"/>
  <c r="NT645" i="7"/>
  <c r="NV645" i="7"/>
  <c r="NW645" i="7" s="1"/>
  <c r="NZ645" i="7"/>
  <c r="OA645" i="7"/>
  <c r="NT646" i="7"/>
  <c r="NV646" i="7"/>
  <c r="NW646" i="7" s="1"/>
  <c r="NZ646" i="7"/>
  <c r="OA646" i="7"/>
  <c r="NT647" i="7"/>
  <c r="NV647" i="7"/>
  <c r="NW647" i="7" s="1"/>
  <c r="NZ647" i="7"/>
  <c r="OA647" i="7"/>
  <c r="NT648" i="7"/>
  <c r="NV648" i="7"/>
  <c r="NW648" i="7" s="1"/>
  <c r="NY648" i="7" s="1"/>
  <c r="NZ648" i="7"/>
  <c r="OA648" i="7"/>
  <c r="NT649" i="7"/>
  <c r="NV649" i="7"/>
  <c r="NW649" i="7" s="1"/>
  <c r="NY649" i="7" s="1"/>
  <c r="NZ649" i="7"/>
  <c r="OA649" i="7"/>
  <c r="NT650" i="7"/>
  <c r="NV650" i="7"/>
  <c r="NW650" i="7" s="1"/>
  <c r="NZ650" i="7"/>
  <c r="OA650" i="7"/>
  <c r="NT651" i="7"/>
  <c r="NV651" i="7"/>
  <c r="NW651" i="7" s="1"/>
  <c r="NZ651" i="7"/>
  <c r="OA651" i="7"/>
  <c r="NT652" i="7"/>
  <c r="NV652" i="7"/>
  <c r="NW652" i="7" s="1"/>
  <c r="NZ652" i="7"/>
  <c r="OA652" i="7"/>
  <c r="NT653" i="7"/>
  <c r="NV653" i="7"/>
  <c r="NW653" i="7" s="1"/>
  <c r="NY653" i="7" s="1"/>
  <c r="NZ653" i="7"/>
  <c r="OA653" i="7"/>
  <c r="NT654" i="7"/>
  <c r="NV654" i="7"/>
  <c r="NW654" i="7" s="1"/>
  <c r="NZ654" i="7"/>
  <c r="OA654" i="7"/>
  <c r="NT655" i="7"/>
  <c r="NV655" i="7"/>
  <c r="NW655" i="7" s="1"/>
  <c r="NZ655" i="7"/>
  <c r="OA655" i="7"/>
  <c r="NT656" i="7"/>
  <c r="NV656" i="7"/>
  <c r="NW656" i="7" s="1"/>
  <c r="NZ656" i="7"/>
  <c r="OA656" i="7"/>
  <c r="NT657" i="7"/>
  <c r="NV657" i="7"/>
  <c r="NW657" i="7" s="1"/>
  <c r="NY657" i="7" s="1"/>
  <c r="NZ657" i="7"/>
  <c r="OA657" i="7"/>
  <c r="NT658" i="7"/>
  <c r="NV658" i="7"/>
  <c r="NW658" i="7" s="1"/>
  <c r="NZ658" i="7"/>
  <c r="OA658" i="7"/>
  <c r="NT659" i="7"/>
  <c r="NV659" i="7"/>
  <c r="NW659" i="7" s="1"/>
  <c r="NZ659" i="7"/>
  <c r="OA659" i="7"/>
  <c r="NT660" i="7"/>
  <c r="NV660" i="7"/>
  <c r="NW660" i="7" s="1"/>
  <c r="NZ660" i="7"/>
  <c r="OA660" i="7"/>
  <c r="NT661" i="7"/>
  <c r="NV661" i="7"/>
  <c r="NW661" i="7" s="1"/>
  <c r="NZ661" i="7"/>
  <c r="OA661" i="7"/>
  <c r="NT662" i="7"/>
  <c r="NV662" i="7"/>
  <c r="NW662" i="7" s="1"/>
  <c r="NZ662" i="7"/>
  <c r="OA662" i="7"/>
  <c r="NT663" i="7"/>
  <c r="NV663" i="7"/>
  <c r="NW663" i="7" s="1"/>
  <c r="NZ663" i="7"/>
  <c r="OA663" i="7"/>
  <c r="NT664" i="7"/>
  <c r="NV664" i="7"/>
  <c r="NW664" i="7" s="1"/>
  <c r="NY664" i="7" s="1"/>
  <c r="NZ664" i="7"/>
  <c r="OA664" i="7"/>
  <c r="NT665" i="7"/>
  <c r="NV665" i="7"/>
  <c r="NW665" i="7" s="1"/>
  <c r="NZ665" i="7"/>
  <c r="OA665" i="7"/>
  <c r="NT666" i="7"/>
  <c r="NV666" i="7"/>
  <c r="NW666" i="7" s="1"/>
  <c r="NZ666" i="7"/>
  <c r="OA666" i="7"/>
  <c r="NT667" i="7"/>
  <c r="NV667" i="7"/>
  <c r="NW667" i="7" s="1"/>
  <c r="NZ667" i="7"/>
  <c r="OA667" i="7"/>
  <c r="NT668" i="7"/>
  <c r="NV668" i="7"/>
  <c r="NW668" i="7" s="1"/>
  <c r="NY668" i="7" s="1"/>
  <c r="NZ668" i="7"/>
  <c r="OA668" i="7"/>
  <c r="NT669" i="7"/>
  <c r="NV669" i="7"/>
  <c r="NW669" i="7" s="1"/>
  <c r="NZ669" i="7"/>
  <c r="OA669" i="7"/>
  <c r="NT670" i="7"/>
  <c r="NV670" i="7"/>
  <c r="NW670" i="7" s="1"/>
  <c r="NZ670" i="7"/>
  <c r="OA670" i="7"/>
  <c r="NT671" i="7"/>
  <c r="NV671" i="7"/>
  <c r="NW671" i="7" s="1"/>
  <c r="NZ671" i="7"/>
  <c r="OA671" i="7"/>
  <c r="NT672" i="7"/>
  <c r="NV672" i="7"/>
  <c r="NW672" i="7" s="1"/>
  <c r="NY672" i="7" s="1"/>
  <c r="NZ672" i="7"/>
  <c r="OA672" i="7"/>
  <c r="NT673" i="7"/>
  <c r="NV673" i="7"/>
  <c r="NW673" i="7" s="1"/>
  <c r="NZ673" i="7"/>
  <c r="OA673" i="7"/>
  <c r="NT674" i="7"/>
  <c r="NV674" i="7"/>
  <c r="NW674" i="7" s="1"/>
  <c r="NZ674" i="7"/>
  <c r="OA674" i="7"/>
  <c r="NT675" i="7"/>
  <c r="NV675" i="7"/>
  <c r="NW675" i="7" s="1"/>
  <c r="NZ675" i="7"/>
  <c r="OA675" i="7"/>
  <c r="NT676" i="7"/>
  <c r="NV676" i="7"/>
  <c r="NW676" i="7" s="1"/>
  <c r="NY676" i="7" s="1"/>
  <c r="NZ676" i="7"/>
  <c r="OA676" i="7"/>
  <c r="NT677" i="7"/>
  <c r="NV677" i="7"/>
  <c r="NW677" i="7" s="1"/>
  <c r="NZ677" i="7"/>
  <c r="OA677" i="7"/>
  <c r="NT678" i="7"/>
  <c r="NV678" i="7"/>
  <c r="NW678" i="7" s="1"/>
  <c r="NZ678" i="7"/>
  <c r="OA678" i="7"/>
  <c r="NT679" i="7"/>
  <c r="NV679" i="7"/>
  <c r="NW679" i="7" s="1"/>
  <c r="NZ679" i="7"/>
  <c r="OA679" i="7"/>
  <c r="NT680" i="7"/>
  <c r="NV680" i="7"/>
  <c r="NW680" i="7" s="1"/>
  <c r="NY680" i="7" s="1"/>
  <c r="NZ680" i="7"/>
  <c r="OA680" i="7"/>
  <c r="NT681" i="7"/>
  <c r="NV681" i="7"/>
  <c r="NW681" i="7" s="1"/>
  <c r="NZ681" i="7"/>
  <c r="OA681" i="7"/>
  <c r="NT682" i="7"/>
  <c r="NV682" i="7"/>
  <c r="NW682" i="7" s="1"/>
  <c r="NZ682" i="7"/>
  <c r="OA682" i="7"/>
  <c r="NT683" i="7"/>
  <c r="NV683" i="7"/>
  <c r="NW683" i="7" s="1"/>
  <c r="NZ683" i="7"/>
  <c r="OA683" i="7"/>
  <c r="NT684" i="7"/>
  <c r="NV684" i="7"/>
  <c r="NW684" i="7" s="1"/>
  <c r="NY684" i="7" s="1"/>
  <c r="NZ684" i="7"/>
  <c r="OA684" i="7"/>
  <c r="NT685" i="7"/>
  <c r="NV685" i="7"/>
  <c r="NW685" i="7" s="1"/>
  <c r="NZ685" i="7"/>
  <c r="OA685" i="7"/>
  <c r="NT686" i="7"/>
  <c r="NV686" i="7"/>
  <c r="NW686" i="7" s="1"/>
  <c r="NZ686" i="7"/>
  <c r="OA686" i="7"/>
  <c r="NT687" i="7"/>
  <c r="NV687" i="7"/>
  <c r="NW687" i="7" s="1"/>
  <c r="NZ687" i="7"/>
  <c r="OA687" i="7"/>
  <c r="NT688" i="7"/>
  <c r="NV688" i="7"/>
  <c r="NW688" i="7" s="1"/>
  <c r="NZ688" i="7"/>
  <c r="OA688" i="7"/>
  <c r="NT689" i="7"/>
  <c r="NV689" i="7"/>
  <c r="NW689" i="7" s="1"/>
  <c r="NZ689" i="7"/>
  <c r="OA689" i="7"/>
  <c r="NT690" i="7"/>
  <c r="NV690" i="7"/>
  <c r="NW690" i="7" s="1"/>
  <c r="NZ690" i="7"/>
  <c r="OA690" i="7"/>
  <c r="NT691" i="7"/>
  <c r="NV691" i="7"/>
  <c r="NW691" i="7" s="1"/>
  <c r="NZ691" i="7"/>
  <c r="OA691" i="7"/>
  <c r="NT692" i="7"/>
  <c r="NV692" i="7"/>
  <c r="NW692" i="7" s="1"/>
  <c r="NZ692" i="7"/>
  <c r="OA692" i="7"/>
  <c r="NT693" i="7"/>
  <c r="NV693" i="7"/>
  <c r="NW693" i="7" s="1"/>
  <c r="NZ693" i="7"/>
  <c r="OA693" i="7"/>
  <c r="NT694" i="7"/>
  <c r="NV694" i="7"/>
  <c r="NW694" i="7" s="1"/>
  <c r="NZ694" i="7"/>
  <c r="OA694" i="7"/>
  <c r="NT695" i="7"/>
  <c r="NV695" i="7"/>
  <c r="NW695" i="7" s="1"/>
  <c r="NZ695" i="7"/>
  <c r="OA695" i="7"/>
  <c r="NT696" i="7"/>
  <c r="NV696" i="7"/>
  <c r="NW696" i="7" s="1"/>
  <c r="NZ696" i="7"/>
  <c r="OA696" i="7"/>
  <c r="NT697" i="7"/>
  <c r="NV697" i="7"/>
  <c r="NW697" i="7" s="1"/>
  <c r="NZ697" i="7"/>
  <c r="OA697" i="7"/>
  <c r="NT698" i="7"/>
  <c r="NV698" i="7"/>
  <c r="NW698" i="7" s="1"/>
  <c r="NZ698" i="7"/>
  <c r="OA698" i="7"/>
  <c r="NT699" i="7"/>
  <c r="NV699" i="7"/>
  <c r="NW699" i="7" s="1"/>
  <c r="NZ699" i="7"/>
  <c r="OA699" i="7"/>
  <c r="NT700" i="7"/>
  <c r="NV700" i="7"/>
  <c r="NW700" i="7" s="1"/>
  <c r="NZ700" i="7"/>
  <c r="OA700" i="7"/>
  <c r="NT701" i="7"/>
  <c r="NV701" i="7"/>
  <c r="NW701" i="7" s="1"/>
  <c r="NY701" i="7" s="1"/>
  <c r="NZ701" i="7"/>
  <c r="OA701" i="7"/>
  <c r="NT702" i="7"/>
  <c r="NV702" i="7"/>
  <c r="NW702" i="7" s="1"/>
  <c r="NZ702" i="7"/>
  <c r="OA702" i="7"/>
  <c r="NT703" i="7"/>
  <c r="NV703" i="7"/>
  <c r="NW703" i="7" s="1"/>
  <c r="NZ703" i="7"/>
  <c r="OA703" i="7"/>
  <c r="NT704" i="7"/>
  <c r="NV704" i="7"/>
  <c r="NW704" i="7" s="1"/>
  <c r="NZ704" i="7"/>
  <c r="OA704" i="7"/>
  <c r="NT705" i="7"/>
  <c r="NV705" i="7"/>
  <c r="NW705" i="7" s="1"/>
  <c r="NY705" i="7" s="1"/>
  <c r="NZ705" i="7"/>
  <c r="OA705" i="7"/>
  <c r="NT706" i="7"/>
  <c r="NV706" i="7"/>
  <c r="NW706" i="7" s="1"/>
  <c r="NZ706" i="7"/>
  <c r="OA706" i="7"/>
  <c r="NT707" i="7"/>
  <c r="NV707" i="7"/>
  <c r="NW707" i="7" s="1"/>
  <c r="NZ707" i="7"/>
  <c r="OA707" i="7"/>
  <c r="NT708" i="7"/>
  <c r="NV708" i="7"/>
  <c r="NW708" i="7" s="1"/>
  <c r="NY708" i="7" s="1"/>
  <c r="NZ708" i="7"/>
  <c r="OA708" i="7"/>
  <c r="NT709" i="7"/>
  <c r="NV709" i="7"/>
  <c r="NW709" i="7" s="1"/>
  <c r="NY709" i="7" s="1"/>
  <c r="NZ709" i="7"/>
  <c r="OA709" i="7"/>
  <c r="NT710" i="7"/>
  <c r="NV710" i="7"/>
  <c r="NW710" i="7" s="1"/>
  <c r="NZ710" i="7"/>
  <c r="OA710" i="7"/>
  <c r="NT711" i="7"/>
  <c r="NV711" i="7"/>
  <c r="NW711" i="7" s="1"/>
  <c r="NZ711" i="7"/>
  <c r="OA711" i="7"/>
  <c r="NT712" i="7"/>
  <c r="NV712" i="7"/>
  <c r="NW712" i="7" s="1"/>
  <c r="NY712" i="7" s="1"/>
  <c r="NZ712" i="7"/>
  <c r="OA712" i="7"/>
  <c r="NT713" i="7"/>
  <c r="NV713" i="7"/>
  <c r="NW713" i="7" s="1"/>
  <c r="NY713" i="7" s="1"/>
  <c r="NZ713" i="7"/>
  <c r="OA713" i="7"/>
  <c r="NT714" i="7"/>
  <c r="NV714" i="7"/>
  <c r="NW714" i="7" s="1"/>
  <c r="NZ714" i="7"/>
  <c r="OA714" i="7"/>
  <c r="NT715" i="7"/>
  <c r="NV715" i="7"/>
  <c r="NW715" i="7" s="1"/>
  <c r="NZ715" i="7"/>
  <c r="OA715" i="7"/>
  <c r="NT716" i="7"/>
  <c r="NV716" i="7"/>
  <c r="NW716" i="7" s="1"/>
  <c r="NY716" i="7" s="1"/>
  <c r="NZ716" i="7"/>
  <c r="OA716" i="7"/>
  <c r="NT717" i="7"/>
  <c r="NV717" i="7"/>
  <c r="NW717" i="7" s="1"/>
  <c r="NY717" i="7" s="1"/>
  <c r="NZ717" i="7"/>
  <c r="OA717" i="7"/>
  <c r="NT718" i="7"/>
  <c r="NV718" i="7"/>
  <c r="NW718" i="7" s="1"/>
  <c r="NZ718" i="7"/>
  <c r="OA718" i="7"/>
  <c r="NT719" i="7"/>
  <c r="NV719" i="7"/>
  <c r="NW719" i="7" s="1"/>
  <c r="NZ719" i="7"/>
  <c r="OA719" i="7"/>
  <c r="NT720" i="7"/>
  <c r="NV720" i="7"/>
  <c r="NW720" i="7" s="1"/>
  <c r="NY720" i="7" s="1"/>
  <c r="NZ720" i="7"/>
  <c r="OA720" i="7"/>
  <c r="NT721" i="7"/>
  <c r="NV721" i="7"/>
  <c r="NW721" i="7" s="1"/>
  <c r="NY721" i="7" s="1"/>
  <c r="NZ721" i="7"/>
  <c r="OA721" i="7"/>
  <c r="NT722" i="7"/>
  <c r="NV722" i="7"/>
  <c r="NW722" i="7" s="1"/>
  <c r="NZ722" i="7"/>
  <c r="OA722" i="7"/>
  <c r="NT723" i="7"/>
  <c r="NV723" i="7"/>
  <c r="NW723" i="7" s="1"/>
  <c r="NZ723" i="7"/>
  <c r="OA723" i="7"/>
  <c r="NT724" i="7"/>
  <c r="NV724" i="7"/>
  <c r="NW724" i="7" s="1"/>
  <c r="NZ724" i="7"/>
  <c r="OA724" i="7"/>
  <c r="NT725" i="7"/>
  <c r="NV725" i="7"/>
  <c r="NW725" i="7" s="1"/>
  <c r="NZ725" i="7"/>
  <c r="OA725" i="7"/>
  <c r="NT726" i="7"/>
  <c r="NV726" i="7"/>
  <c r="NW726" i="7" s="1"/>
  <c r="NZ726" i="7"/>
  <c r="OA726" i="7"/>
  <c r="NT727" i="7"/>
  <c r="NV727" i="7"/>
  <c r="NW727" i="7" s="1"/>
  <c r="NZ727" i="7"/>
  <c r="OA727" i="7"/>
  <c r="NT728" i="7"/>
  <c r="NV728" i="7"/>
  <c r="NW728" i="7" s="1"/>
  <c r="NY728" i="7" s="1"/>
  <c r="NZ728" i="7"/>
  <c r="OA728" i="7"/>
  <c r="NT729" i="7"/>
  <c r="NV729" i="7"/>
  <c r="NW729" i="7" s="1"/>
  <c r="NZ729" i="7"/>
  <c r="OA729" i="7"/>
  <c r="NT730" i="7"/>
  <c r="NV730" i="7"/>
  <c r="NW730" i="7" s="1"/>
  <c r="NZ730" i="7"/>
  <c r="OA730" i="7"/>
  <c r="NT731" i="7"/>
  <c r="NV731" i="7"/>
  <c r="NW731" i="7" s="1"/>
  <c r="NZ731" i="7"/>
  <c r="OA731" i="7"/>
  <c r="NT732" i="7"/>
  <c r="NV732" i="7"/>
  <c r="NW732" i="7" s="1"/>
  <c r="NY732" i="7" s="1"/>
  <c r="NZ732" i="7"/>
  <c r="OA732" i="7"/>
  <c r="NT733" i="7"/>
  <c r="NV733" i="7"/>
  <c r="NW733" i="7" s="1"/>
  <c r="NY733" i="7" s="1"/>
  <c r="NZ733" i="7"/>
  <c r="OA733" i="7"/>
  <c r="NT734" i="7"/>
  <c r="NV734" i="7"/>
  <c r="NW734" i="7" s="1"/>
  <c r="NZ734" i="7"/>
  <c r="OA734" i="7"/>
  <c r="NT735" i="7"/>
  <c r="NV735" i="7"/>
  <c r="NW735" i="7" s="1"/>
  <c r="NZ735" i="7"/>
  <c r="OA735" i="7"/>
  <c r="NT736" i="7"/>
  <c r="NV736" i="7"/>
  <c r="NW736" i="7" s="1"/>
  <c r="NY736" i="7" s="1"/>
  <c r="NZ736" i="7"/>
  <c r="OA736" i="7"/>
  <c r="NT737" i="7"/>
  <c r="NV737" i="7"/>
  <c r="NW737" i="7" s="1"/>
  <c r="NY737" i="7" s="1"/>
  <c r="NZ737" i="7"/>
  <c r="OA737" i="7"/>
  <c r="NT738" i="7"/>
  <c r="NV738" i="7"/>
  <c r="NW738" i="7" s="1"/>
  <c r="NZ738" i="7"/>
  <c r="OA738" i="7"/>
  <c r="NT739" i="7"/>
  <c r="NV739" i="7"/>
  <c r="NW739" i="7" s="1"/>
  <c r="NZ739" i="7"/>
  <c r="OA739" i="7"/>
  <c r="NT740" i="7"/>
  <c r="NV740" i="7"/>
  <c r="NW740" i="7" s="1"/>
  <c r="NZ740" i="7"/>
  <c r="OA740" i="7"/>
  <c r="NT741" i="7"/>
  <c r="NV741" i="7"/>
  <c r="NW741" i="7" s="1"/>
  <c r="NZ741" i="7"/>
  <c r="OA741" i="7"/>
  <c r="NT742" i="7"/>
  <c r="NV742" i="7"/>
  <c r="NW742" i="7" s="1"/>
  <c r="NZ742" i="7"/>
  <c r="OA742" i="7"/>
  <c r="NT743" i="7"/>
  <c r="NV743" i="7"/>
  <c r="NW743" i="7" s="1"/>
  <c r="NZ743" i="7"/>
  <c r="OA743" i="7"/>
  <c r="NT744" i="7"/>
  <c r="NV744" i="7"/>
  <c r="NW744" i="7" s="1"/>
  <c r="NY744" i="7" s="1"/>
  <c r="NZ744" i="7"/>
  <c r="OA744" i="7"/>
  <c r="NT745" i="7"/>
  <c r="NV745" i="7"/>
  <c r="NW745" i="7" s="1"/>
  <c r="NZ745" i="7"/>
  <c r="OA745" i="7"/>
  <c r="NT746" i="7"/>
  <c r="NV746" i="7"/>
  <c r="NW746" i="7" s="1"/>
  <c r="NZ746" i="7"/>
  <c r="OA746" i="7"/>
  <c r="NT747" i="7"/>
  <c r="NV747" i="7"/>
  <c r="NW747" i="7" s="1"/>
  <c r="NZ747" i="7"/>
  <c r="OA747" i="7"/>
  <c r="NT748" i="7"/>
  <c r="NV748" i="7"/>
  <c r="NW748" i="7" s="1"/>
  <c r="NY748" i="7" s="1"/>
  <c r="NZ748" i="7"/>
  <c r="OA748" i="7"/>
  <c r="NT749" i="7"/>
  <c r="NV749" i="7"/>
  <c r="NW749" i="7" s="1"/>
  <c r="NZ749" i="7"/>
  <c r="OA749" i="7"/>
  <c r="NT750" i="7"/>
  <c r="NV750" i="7"/>
  <c r="NW750" i="7" s="1"/>
  <c r="NZ750" i="7"/>
  <c r="OA750" i="7"/>
  <c r="NT751" i="7"/>
  <c r="NV751" i="7"/>
  <c r="NW751" i="7" s="1"/>
  <c r="NZ751" i="7"/>
  <c r="OA751" i="7"/>
  <c r="NT752" i="7"/>
  <c r="NV752" i="7"/>
  <c r="NW752" i="7" s="1"/>
  <c r="NZ752" i="7"/>
  <c r="OA752" i="7"/>
  <c r="NT753" i="7"/>
  <c r="NV753" i="7"/>
  <c r="NW753" i="7" s="1"/>
  <c r="NZ753" i="7"/>
  <c r="OA753" i="7"/>
  <c r="NT754" i="7"/>
  <c r="NV754" i="7"/>
  <c r="NW754" i="7" s="1"/>
  <c r="NZ754" i="7"/>
  <c r="OA754" i="7"/>
  <c r="NT755" i="7"/>
  <c r="NV755" i="7"/>
  <c r="NW755" i="7" s="1"/>
  <c r="NZ755" i="7"/>
  <c r="OA755" i="7"/>
  <c r="NT756" i="7"/>
  <c r="NV756" i="7"/>
  <c r="NW756" i="7" s="1"/>
  <c r="NY756" i="7" s="1"/>
  <c r="NZ756" i="7"/>
  <c r="OA756" i="7"/>
  <c r="NT757" i="7"/>
  <c r="NV757" i="7"/>
  <c r="NW757" i="7" s="1"/>
  <c r="NZ757" i="7"/>
  <c r="OA757" i="7"/>
  <c r="NT758" i="7"/>
  <c r="NV758" i="7"/>
  <c r="NW758" i="7" s="1"/>
  <c r="NZ758" i="7"/>
  <c r="OA758" i="7"/>
  <c r="NT759" i="7"/>
  <c r="NV759" i="7"/>
  <c r="NW759" i="7" s="1"/>
  <c r="NZ759" i="7"/>
  <c r="OA759" i="7"/>
  <c r="NT760" i="7"/>
  <c r="NV760" i="7"/>
  <c r="NW760" i="7" s="1"/>
  <c r="NY760" i="7" s="1"/>
  <c r="NZ760" i="7"/>
  <c r="OA760" i="7"/>
  <c r="NT761" i="7"/>
  <c r="NV761" i="7"/>
  <c r="NW761" i="7" s="1"/>
  <c r="NZ761" i="7"/>
  <c r="OA761" i="7"/>
  <c r="NT762" i="7"/>
  <c r="NV762" i="7"/>
  <c r="NW762" i="7" s="1"/>
  <c r="NZ762" i="7"/>
  <c r="OA762" i="7"/>
  <c r="NT763" i="7"/>
  <c r="NV763" i="7"/>
  <c r="NW763" i="7" s="1"/>
  <c r="NZ763" i="7"/>
  <c r="OA763" i="7"/>
  <c r="NT764" i="7"/>
  <c r="NV764" i="7"/>
  <c r="NW764" i="7" s="1"/>
  <c r="NY764" i="7" s="1"/>
  <c r="NZ764" i="7"/>
  <c r="OA764" i="7"/>
  <c r="NT765" i="7"/>
  <c r="NV765" i="7"/>
  <c r="NW765" i="7" s="1"/>
  <c r="NY765" i="7" s="1"/>
  <c r="NZ765" i="7"/>
  <c r="OA765" i="7"/>
  <c r="NT766" i="7"/>
  <c r="NV766" i="7"/>
  <c r="NW766" i="7" s="1"/>
  <c r="NZ766" i="7"/>
  <c r="OA766" i="7"/>
  <c r="NT767" i="7"/>
  <c r="NV767" i="7"/>
  <c r="NW767" i="7" s="1"/>
  <c r="NZ767" i="7"/>
  <c r="OA767" i="7"/>
  <c r="NT768" i="7"/>
  <c r="NV768" i="7"/>
  <c r="NW768" i="7" s="1"/>
  <c r="NY768" i="7" s="1"/>
  <c r="NZ768" i="7"/>
  <c r="OA768" i="7"/>
  <c r="NT769" i="7"/>
  <c r="NV769" i="7"/>
  <c r="NW769" i="7" s="1"/>
  <c r="NY769" i="7" s="1"/>
  <c r="NZ769" i="7"/>
  <c r="OA769" i="7"/>
  <c r="NT770" i="7"/>
  <c r="NV770" i="7"/>
  <c r="NW770" i="7" s="1"/>
  <c r="NZ770" i="7"/>
  <c r="OA770" i="7"/>
  <c r="NT771" i="7"/>
  <c r="NV771" i="7"/>
  <c r="NW771" i="7" s="1"/>
  <c r="NZ771" i="7"/>
  <c r="OA771" i="7"/>
  <c r="NT772" i="7"/>
  <c r="NV772" i="7"/>
  <c r="NW772" i="7" s="1"/>
  <c r="NY772" i="7" s="1"/>
  <c r="NZ772" i="7"/>
  <c r="OA772" i="7"/>
  <c r="NT773" i="7"/>
  <c r="NV773" i="7"/>
  <c r="NW773" i="7" s="1"/>
  <c r="NZ773" i="7"/>
  <c r="OA773" i="7"/>
  <c r="NT774" i="7"/>
  <c r="NV774" i="7"/>
  <c r="NW774" i="7" s="1"/>
  <c r="NZ774" i="7"/>
  <c r="OA774" i="7"/>
  <c r="NT775" i="7"/>
  <c r="NV775" i="7"/>
  <c r="NW775" i="7" s="1"/>
  <c r="NZ775" i="7"/>
  <c r="OA775" i="7"/>
  <c r="NT776" i="7"/>
  <c r="NV776" i="7"/>
  <c r="NW776" i="7" s="1"/>
  <c r="NZ776" i="7"/>
  <c r="OA776" i="7"/>
  <c r="NT777" i="7"/>
  <c r="NV777" i="7"/>
  <c r="NW777" i="7" s="1"/>
  <c r="NY777" i="7" s="1"/>
  <c r="NZ777" i="7"/>
  <c r="OA777" i="7"/>
  <c r="NT778" i="7"/>
  <c r="NV778" i="7"/>
  <c r="NW778" i="7" s="1"/>
  <c r="NZ778" i="7"/>
  <c r="OA778" i="7"/>
  <c r="NT779" i="7"/>
  <c r="NV779" i="7"/>
  <c r="NW779" i="7" s="1"/>
  <c r="NZ779" i="7"/>
  <c r="OA779" i="7"/>
  <c r="NT780" i="7"/>
  <c r="NV780" i="7"/>
  <c r="NW780" i="7" s="1"/>
  <c r="NZ780" i="7"/>
  <c r="OA780" i="7"/>
  <c r="NT781" i="7"/>
  <c r="NV781" i="7"/>
  <c r="NW781" i="7" s="1"/>
  <c r="NZ781" i="7"/>
  <c r="OA781" i="7"/>
  <c r="NT782" i="7"/>
  <c r="NV782" i="7"/>
  <c r="NW782" i="7" s="1"/>
  <c r="NZ782" i="7"/>
  <c r="OA782" i="7"/>
  <c r="NT783" i="7"/>
  <c r="NV783" i="7"/>
  <c r="NW783" i="7" s="1"/>
  <c r="NZ783" i="7"/>
  <c r="OA783" i="7"/>
  <c r="NT784" i="7"/>
  <c r="NV784" i="7"/>
  <c r="NW784" i="7" s="1"/>
  <c r="NZ784" i="7"/>
  <c r="OA784" i="7"/>
  <c r="NT785" i="7"/>
  <c r="NV785" i="7"/>
  <c r="NW785" i="7" s="1"/>
  <c r="NZ785" i="7"/>
  <c r="OA785" i="7"/>
  <c r="NT786" i="7"/>
  <c r="NV786" i="7"/>
  <c r="NW786" i="7" s="1"/>
  <c r="NZ786" i="7"/>
  <c r="OA786" i="7"/>
  <c r="NT787" i="7"/>
  <c r="NV787" i="7"/>
  <c r="NW787" i="7" s="1"/>
  <c r="NZ787" i="7"/>
  <c r="OA787" i="7"/>
  <c r="NT788" i="7"/>
  <c r="NV788" i="7"/>
  <c r="NW788" i="7" s="1"/>
  <c r="NZ788" i="7"/>
  <c r="OA788" i="7"/>
  <c r="NT789" i="7"/>
  <c r="NV789" i="7"/>
  <c r="NW789" i="7" s="1"/>
  <c r="NZ789" i="7"/>
  <c r="OA789" i="7"/>
  <c r="NT790" i="7"/>
  <c r="NV790" i="7"/>
  <c r="NW790" i="7" s="1"/>
  <c r="NZ790" i="7"/>
  <c r="OA790" i="7"/>
  <c r="NT791" i="7"/>
  <c r="NV791" i="7"/>
  <c r="NW791" i="7" s="1"/>
  <c r="NZ791" i="7"/>
  <c r="OA791" i="7"/>
  <c r="NT792" i="7"/>
  <c r="NV792" i="7"/>
  <c r="NW792" i="7" s="1"/>
  <c r="NY792" i="7" s="1"/>
  <c r="NZ792" i="7"/>
  <c r="OA792" i="7"/>
  <c r="NT793" i="7"/>
  <c r="NV793" i="7"/>
  <c r="NW793" i="7" s="1"/>
  <c r="NZ793" i="7"/>
  <c r="OA793" i="7"/>
  <c r="NT794" i="7"/>
  <c r="NV794" i="7"/>
  <c r="NW794" i="7" s="1"/>
  <c r="NZ794" i="7"/>
  <c r="OA794" i="7"/>
  <c r="NT795" i="7"/>
  <c r="NV795" i="7"/>
  <c r="NW795" i="7" s="1"/>
  <c r="NZ795" i="7"/>
  <c r="OA795" i="7"/>
  <c r="NT796" i="7"/>
  <c r="NV796" i="7"/>
  <c r="NW796" i="7" s="1"/>
  <c r="NY796" i="7" s="1"/>
  <c r="NZ796" i="7"/>
  <c r="OA796" i="7"/>
  <c r="NT797" i="7"/>
  <c r="NV797" i="7"/>
  <c r="NW797" i="7" s="1"/>
  <c r="NZ797" i="7"/>
  <c r="OA797" i="7"/>
  <c r="NT798" i="7"/>
  <c r="NV798" i="7"/>
  <c r="NW798" i="7" s="1"/>
  <c r="NZ798" i="7"/>
  <c r="OA798" i="7"/>
  <c r="NT799" i="7"/>
  <c r="NV799" i="7"/>
  <c r="NW799" i="7" s="1"/>
  <c r="NZ799" i="7"/>
  <c r="OA799" i="7"/>
  <c r="NT800" i="7"/>
  <c r="NV800" i="7"/>
  <c r="NW800" i="7" s="1"/>
  <c r="NZ800" i="7"/>
  <c r="OA800" i="7"/>
  <c r="NT801" i="7"/>
  <c r="NV801" i="7"/>
  <c r="NW801" i="7" s="1"/>
  <c r="NZ801" i="7"/>
  <c r="OA801" i="7"/>
  <c r="NT802" i="7"/>
  <c r="NV802" i="7"/>
  <c r="NW802" i="7" s="1"/>
  <c r="NZ802" i="7"/>
  <c r="OA802" i="7"/>
  <c r="NT803" i="7"/>
  <c r="NV803" i="7"/>
  <c r="NW803" i="7" s="1"/>
  <c r="NZ803" i="7"/>
  <c r="OA803" i="7"/>
  <c r="NT804" i="7"/>
  <c r="NV804" i="7"/>
  <c r="NW804" i="7" s="1"/>
  <c r="NY804" i="7" s="1"/>
  <c r="NZ804" i="7"/>
  <c r="OA804" i="7"/>
  <c r="NT805" i="7"/>
  <c r="NV805" i="7"/>
  <c r="NW805" i="7" s="1"/>
  <c r="NZ805" i="7"/>
  <c r="OA805" i="7"/>
  <c r="NT806" i="7"/>
  <c r="NV806" i="7"/>
  <c r="NW806" i="7" s="1"/>
  <c r="NZ806" i="7"/>
  <c r="OA806" i="7"/>
  <c r="NT807" i="7"/>
  <c r="NV807" i="7"/>
  <c r="NW807" i="7" s="1"/>
  <c r="NZ807" i="7"/>
  <c r="OA807" i="7"/>
  <c r="NT808" i="7"/>
  <c r="NV808" i="7"/>
  <c r="NW808" i="7" s="1"/>
  <c r="NY808" i="7" s="1"/>
  <c r="NZ808" i="7"/>
  <c r="OA808" i="7"/>
  <c r="NT809" i="7"/>
  <c r="NV809" i="7"/>
  <c r="NW809" i="7" s="1"/>
  <c r="NZ809" i="7"/>
  <c r="OA809" i="7"/>
  <c r="NT810" i="7"/>
  <c r="NV810" i="7"/>
  <c r="NW810" i="7" s="1"/>
  <c r="NZ810" i="7"/>
  <c r="OA810" i="7"/>
  <c r="NT811" i="7"/>
  <c r="NV811" i="7"/>
  <c r="NW811" i="7" s="1"/>
  <c r="NZ811" i="7"/>
  <c r="OA811" i="7"/>
  <c r="NT812" i="7"/>
  <c r="NV812" i="7"/>
  <c r="NW812" i="7" s="1"/>
  <c r="NZ812" i="7"/>
  <c r="OA812" i="7"/>
  <c r="NT813" i="7"/>
  <c r="NV813" i="7"/>
  <c r="NW813" i="7" s="1"/>
  <c r="NZ813" i="7"/>
  <c r="OA813" i="7"/>
  <c r="NT814" i="7"/>
  <c r="NV814" i="7"/>
  <c r="NW814" i="7" s="1"/>
  <c r="NZ814" i="7"/>
  <c r="OA814" i="7"/>
  <c r="NT815" i="7"/>
  <c r="NV815" i="7"/>
  <c r="NW815" i="7" s="1"/>
  <c r="NZ815" i="7"/>
  <c r="OA815" i="7"/>
  <c r="NT816" i="7"/>
  <c r="NV816" i="7"/>
  <c r="NW816" i="7" s="1"/>
  <c r="NZ816" i="7"/>
  <c r="OA816" i="7"/>
  <c r="NT817" i="7"/>
  <c r="NV817" i="7"/>
  <c r="NW817" i="7" s="1"/>
  <c r="NZ817" i="7"/>
  <c r="OA817" i="7"/>
  <c r="NT818" i="7"/>
  <c r="NV818" i="7"/>
  <c r="NW818" i="7" s="1"/>
  <c r="NZ818" i="7"/>
  <c r="OA818" i="7"/>
  <c r="NT819" i="7"/>
  <c r="NV819" i="7"/>
  <c r="NW819" i="7" s="1"/>
  <c r="NZ819" i="7"/>
  <c r="OA819" i="7"/>
  <c r="NT820" i="7"/>
  <c r="NV820" i="7"/>
  <c r="NW820" i="7" s="1"/>
  <c r="NY820" i="7" s="1"/>
  <c r="NZ820" i="7"/>
  <c r="OA820" i="7"/>
  <c r="NT821" i="7"/>
  <c r="NV821" i="7"/>
  <c r="NW821" i="7" s="1"/>
  <c r="NZ821" i="7"/>
  <c r="OA821" i="7"/>
  <c r="NT822" i="7"/>
  <c r="NV822" i="7"/>
  <c r="NW822" i="7" s="1"/>
  <c r="NZ822" i="7"/>
  <c r="OA822" i="7"/>
  <c r="NT823" i="7"/>
  <c r="NV823" i="7"/>
  <c r="NW823" i="7" s="1"/>
  <c r="NZ823" i="7"/>
  <c r="OA823" i="7"/>
  <c r="NT824" i="7"/>
  <c r="NV824" i="7"/>
  <c r="NW824" i="7" s="1"/>
  <c r="NY824" i="7" s="1"/>
  <c r="NZ824" i="7"/>
  <c r="OA824" i="7"/>
  <c r="NT825" i="7"/>
  <c r="NV825" i="7"/>
  <c r="NW825" i="7" s="1"/>
  <c r="NZ825" i="7"/>
  <c r="OA825" i="7"/>
  <c r="NT826" i="7"/>
  <c r="NV826" i="7"/>
  <c r="NW826" i="7" s="1"/>
  <c r="NZ826" i="7"/>
  <c r="OA826" i="7"/>
  <c r="NT827" i="7"/>
  <c r="NV827" i="7"/>
  <c r="NW827" i="7" s="1"/>
  <c r="NZ827" i="7"/>
  <c r="OA827" i="7"/>
  <c r="NT828" i="7"/>
  <c r="NV828" i="7"/>
  <c r="NW828" i="7" s="1"/>
  <c r="NY828" i="7" s="1"/>
  <c r="NZ828" i="7"/>
  <c r="OA828" i="7"/>
  <c r="NT829" i="7"/>
  <c r="NV829" i="7"/>
  <c r="NW829" i="7" s="1"/>
  <c r="NY829" i="7" s="1"/>
  <c r="NZ829" i="7"/>
  <c r="OA829" i="7"/>
  <c r="NT830" i="7"/>
  <c r="NV830" i="7"/>
  <c r="NW830" i="7" s="1"/>
  <c r="NZ830" i="7"/>
  <c r="OA830" i="7"/>
  <c r="NT831" i="7"/>
  <c r="NV831" i="7"/>
  <c r="NW831" i="7" s="1"/>
  <c r="NZ831" i="7"/>
  <c r="OA831" i="7"/>
  <c r="NT832" i="7"/>
  <c r="NV832" i="7"/>
  <c r="NW832" i="7" s="1"/>
  <c r="NZ832" i="7"/>
  <c r="OA832" i="7"/>
  <c r="NT833" i="7"/>
  <c r="NV833" i="7"/>
  <c r="NW833" i="7" s="1"/>
  <c r="NZ833" i="7"/>
  <c r="OA833" i="7"/>
  <c r="NT834" i="7"/>
  <c r="NV834" i="7"/>
  <c r="NW834" i="7" s="1"/>
  <c r="NZ834" i="7"/>
  <c r="OA834" i="7"/>
  <c r="NT835" i="7"/>
  <c r="NV835" i="7"/>
  <c r="NW835" i="7" s="1"/>
  <c r="NZ835" i="7"/>
  <c r="OA835" i="7"/>
  <c r="NT836" i="7"/>
  <c r="NV836" i="7"/>
  <c r="NW836" i="7" s="1"/>
  <c r="NY836" i="7" s="1"/>
  <c r="NZ836" i="7"/>
  <c r="OA836" i="7"/>
  <c r="NT837" i="7"/>
  <c r="NV837" i="7"/>
  <c r="NW837" i="7" s="1"/>
  <c r="NZ837" i="7"/>
  <c r="OA837" i="7"/>
  <c r="NT838" i="7"/>
  <c r="NV838" i="7"/>
  <c r="NW838" i="7" s="1"/>
  <c r="NZ838" i="7"/>
  <c r="OA838" i="7"/>
  <c r="NT839" i="7"/>
  <c r="NV839" i="7"/>
  <c r="NW839" i="7" s="1"/>
  <c r="NZ839" i="7"/>
  <c r="OA839" i="7"/>
  <c r="NT840" i="7"/>
  <c r="NV840" i="7"/>
  <c r="NW840" i="7" s="1"/>
  <c r="NZ840" i="7"/>
  <c r="OA840" i="7"/>
  <c r="NT841" i="7"/>
  <c r="NV841" i="7"/>
  <c r="NW841" i="7" s="1"/>
  <c r="NZ841" i="7"/>
  <c r="OA841" i="7"/>
  <c r="NT842" i="7"/>
  <c r="NV842" i="7"/>
  <c r="NW842" i="7" s="1"/>
  <c r="NZ842" i="7"/>
  <c r="OA842" i="7"/>
  <c r="NT843" i="7"/>
  <c r="NV843" i="7"/>
  <c r="NW843" i="7" s="1"/>
  <c r="NZ843" i="7"/>
  <c r="OA843" i="7"/>
  <c r="NT844" i="7"/>
  <c r="NV844" i="7"/>
  <c r="NW844" i="7" s="1"/>
  <c r="NZ844" i="7"/>
  <c r="OA844" i="7"/>
  <c r="NT845" i="7"/>
  <c r="NV845" i="7"/>
  <c r="NW845" i="7" s="1"/>
  <c r="NZ845" i="7"/>
  <c r="OA845" i="7"/>
  <c r="NT846" i="7"/>
  <c r="NV846" i="7"/>
  <c r="NW846" i="7" s="1"/>
  <c r="NZ846" i="7"/>
  <c r="OA846" i="7"/>
  <c r="NT847" i="7"/>
  <c r="NV847" i="7"/>
  <c r="NW847" i="7" s="1"/>
  <c r="NZ847" i="7"/>
  <c r="OA847" i="7"/>
  <c r="NT848" i="7"/>
  <c r="NV848" i="7"/>
  <c r="NW848" i="7" s="1"/>
  <c r="NZ848" i="7"/>
  <c r="OA848" i="7"/>
  <c r="NT849" i="7"/>
  <c r="NV849" i="7"/>
  <c r="NW849" i="7" s="1"/>
  <c r="NY849" i="7" s="1"/>
  <c r="NZ849" i="7"/>
  <c r="OA849" i="7"/>
  <c r="NT850" i="7"/>
  <c r="NV850" i="7"/>
  <c r="NW850" i="7" s="1"/>
  <c r="NZ850" i="7"/>
  <c r="OA850" i="7"/>
  <c r="NT851" i="7"/>
  <c r="NV851" i="7"/>
  <c r="NW851" i="7" s="1"/>
  <c r="NZ851" i="7"/>
  <c r="OA851" i="7"/>
  <c r="NT852" i="7"/>
  <c r="NV852" i="7"/>
  <c r="NW852" i="7" s="1"/>
  <c r="NZ852" i="7"/>
  <c r="OA852" i="7"/>
  <c r="NT853" i="7"/>
  <c r="NV853" i="7"/>
  <c r="NW853" i="7" s="1"/>
  <c r="NY853" i="7" s="1"/>
  <c r="NZ853" i="7"/>
  <c r="OA853" i="7"/>
  <c r="NT854" i="7"/>
  <c r="NV854" i="7"/>
  <c r="NW854" i="7" s="1"/>
  <c r="NZ854" i="7"/>
  <c r="OA854" i="7"/>
  <c r="NT855" i="7"/>
  <c r="NV855" i="7"/>
  <c r="NW855" i="7" s="1"/>
  <c r="NZ855" i="7"/>
  <c r="OA855" i="7"/>
  <c r="NT856" i="7"/>
  <c r="NV856" i="7"/>
  <c r="NW856" i="7" s="1"/>
  <c r="NZ856" i="7"/>
  <c r="OA856" i="7"/>
  <c r="NT857" i="7"/>
  <c r="NV857" i="7"/>
  <c r="NW857" i="7" s="1"/>
  <c r="NZ857" i="7"/>
  <c r="OA857" i="7"/>
  <c r="NT858" i="7"/>
  <c r="NV858" i="7"/>
  <c r="NW858" i="7" s="1"/>
  <c r="NZ858" i="7"/>
  <c r="OA858" i="7"/>
  <c r="NT859" i="7"/>
  <c r="NV859" i="7"/>
  <c r="NW859" i="7" s="1"/>
  <c r="NZ859" i="7"/>
  <c r="OA859" i="7"/>
  <c r="NT860" i="7"/>
  <c r="NV860" i="7"/>
  <c r="NW860" i="7" s="1"/>
  <c r="NZ860" i="7"/>
  <c r="OA860" i="7"/>
  <c r="NT861" i="7"/>
  <c r="NV861" i="7"/>
  <c r="NW861" i="7" s="1"/>
  <c r="NZ861" i="7"/>
  <c r="OA861" i="7"/>
  <c r="NT862" i="7"/>
  <c r="NV862" i="7"/>
  <c r="NW862" i="7" s="1"/>
  <c r="NZ862" i="7"/>
  <c r="OA862" i="7"/>
  <c r="NT863" i="7"/>
  <c r="NV863" i="7"/>
  <c r="NW863" i="7" s="1"/>
  <c r="NZ863" i="7"/>
  <c r="OA863" i="7"/>
  <c r="NT864" i="7"/>
  <c r="NV864" i="7"/>
  <c r="NW864" i="7" s="1"/>
  <c r="NZ864" i="7"/>
  <c r="OA864" i="7"/>
  <c r="NT865" i="7"/>
  <c r="NV865" i="7"/>
  <c r="NW865" i="7" s="1"/>
  <c r="NZ865" i="7"/>
  <c r="OA865" i="7"/>
  <c r="NT866" i="7"/>
  <c r="NV866" i="7"/>
  <c r="NW866" i="7" s="1"/>
  <c r="NZ866" i="7"/>
  <c r="OA866" i="7"/>
  <c r="NT867" i="7"/>
  <c r="NV867" i="7"/>
  <c r="NW867" i="7" s="1"/>
  <c r="NZ867" i="7"/>
  <c r="OA867" i="7"/>
  <c r="NT868" i="7"/>
  <c r="NV868" i="7"/>
  <c r="NW868" i="7" s="1"/>
  <c r="NZ868" i="7"/>
  <c r="OA868" i="7"/>
  <c r="NT869" i="7"/>
  <c r="NV869" i="7"/>
  <c r="NW869" i="7" s="1"/>
  <c r="NZ869" i="7"/>
  <c r="OA869" i="7"/>
  <c r="NT870" i="7"/>
  <c r="NV870" i="7"/>
  <c r="NW870" i="7" s="1"/>
  <c r="NZ870" i="7"/>
  <c r="OA870" i="7"/>
  <c r="NT871" i="7"/>
  <c r="NV871" i="7"/>
  <c r="NW871" i="7" s="1"/>
  <c r="NZ871" i="7"/>
  <c r="OA871" i="7"/>
  <c r="NT872" i="7"/>
  <c r="NV872" i="7"/>
  <c r="NW872" i="7" s="1"/>
  <c r="NZ872" i="7"/>
  <c r="OA872" i="7"/>
  <c r="NT873" i="7"/>
  <c r="NV873" i="7"/>
  <c r="NW873" i="7" s="1"/>
  <c r="NZ873" i="7"/>
  <c r="OA873" i="7"/>
  <c r="NT874" i="7"/>
  <c r="NV874" i="7"/>
  <c r="NW874" i="7" s="1"/>
  <c r="NZ874" i="7"/>
  <c r="OA874" i="7"/>
  <c r="NT875" i="7"/>
  <c r="NV875" i="7"/>
  <c r="NW875" i="7" s="1"/>
  <c r="NZ875" i="7"/>
  <c r="OA875" i="7"/>
  <c r="NT876" i="7"/>
  <c r="NV876" i="7"/>
  <c r="NW876" i="7" s="1"/>
  <c r="NZ876" i="7"/>
  <c r="OA876" i="7"/>
  <c r="NT877" i="7"/>
  <c r="NV877" i="7"/>
  <c r="NW877" i="7" s="1"/>
  <c r="NZ877" i="7"/>
  <c r="OA877" i="7"/>
  <c r="NT878" i="7"/>
  <c r="NV878" i="7"/>
  <c r="NW878" i="7" s="1"/>
  <c r="NZ878" i="7"/>
  <c r="OA878" i="7"/>
  <c r="NT879" i="7"/>
  <c r="NV879" i="7"/>
  <c r="NW879" i="7" s="1"/>
  <c r="NZ879" i="7"/>
  <c r="OA879" i="7"/>
  <c r="NT880" i="7"/>
  <c r="NV880" i="7"/>
  <c r="NW880" i="7" s="1"/>
  <c r="NZ880" i="7"/>
  <c r="OA880" i="7"/>
  <c r="NT881" i="7"/>
  <c r="NV881" i="7"/>
  <c r="NW881" i="7" s="1"/>
  <c r="NZ881" i="7"/>
  <c r="OA881" i="7"/>
  <c r="NT882" i="7"/>
  <c r="NV882" i="7"/>
  <c r="NW882" i="7" s="1"/>
  <c r="NZ882" i="7"/>
  <c r="OA882" i="7"/>
  <c r="NT883" i="7"/>
  <c r="NV883" i="7"/>
  <c r="NW883" i="7" s="1"/>
  <c r="NZ883" i="7"/>
  <c r="OA883" i="7"/>
  <c r="NT884" i="7"/>
  <c r="NV884" i="7"/>
  <c r="NW884" i="7" s="1"/>
  <c r="NZ884" i="7"/>
  <c r="OA884" i="7"/>
  <c r="NT885" i="7"/>
  <c r="NV885" i="7"/>
  <c r="NW885" i="7" s="1"/>
  <c r="NZ885" i="7"/>
  <c r="OA885" i="7"/>
  <c r="NT886" i="7"/>
  <c r="NV886" i="7"/>
  <c r="NW886" i="7" s="1"/>
  <c r="NZ886" i="7"/>
  <c r="OA886" i="7"/>
  <c r="NT887" i="7"/>
  <c r="NV887" i="7"/>
  <c r="NW887" i="7" s="1"/>
  <c r="NZ887" i="7"/>
  <c r="OA887" i="7"/>
  <c r="NT888" i="7"/>
  <c r="NV888" i="7"/>
  <c r="NW888" i="7" s="1"/>
  <c r="NZ888" i="7"/>
  <c r="OA888" i="7"/>
  <c r="NT889" i="7"/>
  <c r="NV889" i="7"/>
  <c r="NW889" i="7" s="1"/>
  <c r="NZ889" i="7"/>
  <c r="OA889" i="7"/>
  <c r="NT890" i="7"/>
  <c r="NV890" i="7"/>
  <c r="NW890" i="7" s="1"/>
  <c r="NZ890" i="7"/>
  <c r="OA890" i="7"/>
  <c r="NT891" i="7"/>
  <c r="NV891" i="7"/>
  <c r="NW891" i="7" s="1"/>
  <c r="NZ891" i="7"/>
  <c r="OA891" i="7"/>
  <c r="NT892" i="7"/>
  <c r="NV892" i="7"/>
  <c r="NW892" i="7" s="1"/>
  <c r="NZ892" i="7"/>
  <c r="OA892" i="7"/>
  <c r="NT893" i="7"/>
  <c r="NV893" i="7"/>
  <c r="NW893" i="7" s="1"/>
  <c r="NZ893" i="7"/>
  <c r="OA893" i="7"/>
  <c r="NT894" i="7"/>
  <c r="NV894" i="7"/>
  <c r="NW894" i="7" s="1"/>
  <c r="NZ894" i="7"/>
  <c r="OA894" i="7"/>
  <c r="NT895" i="7"/>
  <c r="NV895" i="7"/>
  <c r="NW895" i="7" s="1"/>
  <c r="NZ895" i="7"/>
  <c r="OA895" i="7"/>
  <c r="NT896" i="7"/>
  <c r="NV896" i="7"/>
  <c r="NW896" i="7" s="1"/>
  <c r="NZ896" i="7"/>
  <c r="OA896" i="7"/>
  <c r="NT897" i="7"/>
  <c r="NV897" i="7"/>
  <c r="NW897" i="7" s="1"/>
  <c r="NZ897" i="7"/>
  <c r="OA897" i="7"/>
  <c r="NT898" i="7"/>
  <c r="NV898" i="7"/>
  <c r="NW898" i="7" s="1"/>
  <c r="NZ898" i="7"/>
  <c r="OA898" i="7"/>
  <c r="NT899" i="7"/>
  <c r="NV899" i="7"/>
  <c r="NW899" i="7" s="1"/>
  <c r="NZ899" i="7"/>
  <c r="OA899" i="7"/>
  <c r="NT900" i="7"/>
  <c r="NV900" i="7"/>
  <c r="NW900" i="7" s="1"/>
  <c r="NY900" i="7" s="1"/>
  <c r="NZ900" i="7"/>
  <c r="OA900" i="7"/>
  <c r="NT901" i="7"/>
  <c r="NV901" i="7"/>
  <c r="NW901" i="7" s="1"/>
  <c r="NZ901" i="7"/>
  <c r="OA901" i="7"/>
  <c r="NT902" i="7"/>
  <c r="NV902" i="7"/>
  <c r="NW902" i="7" s="1"/>
  <c r="NZ902" i="7"/>
  <c r="OA902" i="7"/>
  <c r="NT903" i="7"/>
  <c r="NV903" i="7"/>
  <c r="NW903" i="7" s="1"/>
  <c r="NZ903" i="7"/>
  <c r="OA903" i="7"/>
  <c r="NT904" i="7"/>
  <c r="NV904" i="7"/>
  <c r="NW904" i="7" s="1"/>
  <c r="NZ904" i="7"/>
  <c r="OA904" i="7"/>
  <c r="NT905" i="7"/>
  <c r="NV905" i="7"/>
  <c r="NW905" i="7" s="1"/>
  <c r="NZ905" i="7"/>
  <c r="OA905" i="7"/>
  <c r="NT906" i="7"/>
  <c r="NV906" i="7"/>
  <c r="NW906" i="7" s="1"/>
  <c r="NZ906" i="7"/>
  <c r="OA906" i="7"/>
  <c r="NT907" i="7"/>
  <c r="NV907" i="7"/>
  <c r="NW907" i="7" s="1"/>
  <c r="NZ907" i="7"/>
  <c r="OA907" i="7"/>
  <c r="NT908" i="7"/>
  <c r="NV908" i="7"/>
  <c r="NW908" i="7" s="1"/>
  <c r="NY908" i="7" s="1"/>
  <c r="NZ908" i="7"/>
  <c r="OA908" i="7"/>
  <c r="NT909" i="7"/>
  <c r="NV909" i="7"/>
  <c r="NW909" i="7" s="1"/>
  <c r="NZ909" i="7"/>
  <c r="OA909" i="7"/>
  <c r="NT910" i="7"/>
  <c r="NV910" i="7"/>
  <c r="NW910" i="7" s="1"/>
  <c r="NZ910" i="7"/>
  <c r="OA910" i="7"/>
  <c r="NT911" i="7"/>
  <c r="NV911" i="7"/>
  <c r="NW911" i="7" s="1"/>
  <c r="NZ911" i="7"/>
  <c r="OA911" i="7"/>
  <c r="NT912" i="7"/>
  <c r="NV912" i="7"/>
  <c r="NW912" i="7" s="1"/>
  <c r="NZ912" i="7"/>
  <c r="OA912" i="7"/>
  <c r="NT913" i="7"/>
  <c r="NV913" i="7"/>
  <c r="NW913" i="7" s="1"/>
  <c r="NZ913" i="7"/>
  <c r="OA913" i="7"/>
  <c r="NT914" i="7"/>
  <c r="NV914" i="7"/>
  <c r="NW914" i="7" s="1"/>
  <c r="NZ914" i="7"/>
  <c r="OA914" i="7"/>
  <c r="NT915" i="7"/>
  <c r="NV915" i="7"/>
  <c r="NW915" i="7" s="1"/>
  <c r="NZ915" i="7"/>
  <c r="OA915" i="7"/>
  <c r="NT916" i="7"/>
  <c r="NV916" i="7"/>
  <c r="NW916" i="7" s="1"/>
  <c r="NZ916" i="7"/>
  <c r="OA916" i="7"/>
  <c r="NT917" i="7"/>
  <c r="NV917" i="7"/>
  <c r="NW917" i="7" s="1"/>
  <c r="NZ917" i="7"/>
  <c r="OA917" i="7"/>
  <c r="NT918" i="7"/>
  <c r="NV918" i="7"/>
  <c r="NW918" i="7" s="1"/>
  <c r="NZ918" i="7"/>
  <c r="OA918" i="7"/>
  <c r="NT919" i="7"/>
  <c r="NV919" i="7"/>
  <c r="NW919" i="7" s="1"/>
  <c r="NZ919" i="7"/>
  <c r="OA919" i="7"/>
  <c r="NT920" i="7"/>
  <c r="NV920" i="7"/>
  <c r="NW920" i="7" s="1"/>
  <c r="NZ920" i="7"/>
  <c r="OA920" i="7"/>
  <c r="NT921" i="7"/>
  <c r="NV921" i="7"/>
  <c r="NW921" i="7" s="1"/>
  <c r="NZ921" i="7"/>
  <c r="OA921" i="7"/>
  <c r="NT922" i="7"/>
  <c r="NV922" i="7"/>
  <c r="NW922" i="7" s="1"/>
  <c r="NZ922" i="7"/>
  <c r="OA922" i="7"/>
  <c r="NT923" i="7"/>
  <c r="NV923" i="7"/>
  <c r="NW923" i="7" s="1"/>
  <c r="NZ923" i="7"/>
  <c r="OA923" i="7"/>
  <c r="NT924" i="7"/>
  <c r="NV924" i="7"/>
  <c r="NW924" i="7" s="1"/>
  <c r="NY924" i="7" s="1"/>
  <c r="NZ924" i="7"/>
  <c r="OA924" i="7"/>
  <c r="NT925" i="7"/>
  <c r="NV925" i="7"/>
  <c r="NW925" i="7" s="1"/>
  <c r="NY925" i="7" s="1"/>
  <c r="NZ925" i="7"/>
  <c r="OA925" i="7"/>
  <c r="NT926" i="7"/>
  <c r="NV926" i="7"/>
  <c r="NW926" i="7" s="1"/>
  <c r="NZ926" i="7"/>
  <c r="OA926" i="7"/>
  <c r="NT927" i="7"/>
  <c r="NV927" i="7"/>
  <c r="NW927" i="7" s="1"/>
  <c r="NZ927" i="7"/>
  <c r="OA927" i="7"/>
  <c r="NT928" i="7"/>
  <c r="NV928" i="7"/>
  <c r="NW928" i="7" s="1"/>
  <c r="NZ928" i="7"/>
  <c r="OA928" i="7"/>
  <c r="NT929" i="7"/>
  <c r="NV929" i="7"/>
  <c r="NW929" i="7" s="1"/>
  <c r="NY929" i="7" s="1"/>
  <c r="NZ929" i="7"/>
  <c r="OA929" i="7"/>
  <c r="NT930" i="7"/>
  <c r="NV930" i="7"/>
  <c r="NW930" i="7" s="1"/>
  <c r="NZ930" i="7"/>
  <c r="OA930" i="7"/>
  <c r="NT931" i="7"/>
  <c r="NV931" i="7"/>
  <c r="NW931" i="7" s="1"/>
  <c r="NZ931" i="7"/>
  <c r="OA931" i="7"/>
  <c r="NT932" i="7"/>
  <c r="NV932" i="7"/>
  <c r="NW932" i="7" s="1"/>
  <c r="NY932" i="7" s="1"/>
  <c r="NZ932" i="7"/>
  <c r="OA932" i="7"/>
  <c r="NT933" i="7"/>
  <c r="NV933" i="7"/>
  <c r="NW933" i="7" s="1"/>
  <c r="NY933" i="7" s="1"/>
  <c r="NZ933" i="7"/>
  <c r="OA933" i="7"/>
  <c r="NT934" i="7"/>
  <c r="NV934" i="7"/>
  <c r="NW934" i="7" s="1"/>
  <c r="NZ934" i="7"/>
  <c r="OA934" i="7"/>
  <c r="NT935" i="7"/>
  <c r="NV935" i="7"/>
  <c r="NW935" i="7" s="1"/>
  <c r="NZ935" i="7"/>
  <c r="OA935" i="7"/>
  <c r="NT936" i="7"/>
  <c r="NV936" i="7"/>
  <c r="NW936" i="7" s="1"/>
  <c r="NZ936" i="7"/>
  <c r="OA936" i="7"/>
  <c r="NT937" i="7"/>
  <c r="NV937" i="7"/>
  <c r="NW937" i="7" s="1"/>
  <c r="NY937" i="7" s="1"/>
  <c r="NZ937" i="7"/>
  <c r="OA937" i="7"/>
  <c r="NT938" i="7"/>
  <c r="NV938" i="7"/>
  <c r="NW938" i="7" s="1"/>
  <c r="NZ938" i="7"/>
  <c r="OA938" i="7"/>
  <c r="NT939" i="7"/>
  <c r="NV939" i="7"/>
  <c r="NW939" i="7" s="1"/>
  <c r="NZ939" i="7"/>
  <c r="OA939" i="7"/>
  <c r="NT940" i="7"/>
  <c r="NV940" i="7"/>
  <c r="NW940" i="7" s="1"/>
  <c r="NZ940" i="7"/>
  <c r="OA940" i="7"/>
  <c r="NT941" i="7"/>
  <c r="NV941" i="7"/>
  <c r="NW941" i="7" s="1"/>
  <c r="NY941" i="7" s="1"/>
  <c r="NZ941" i="7"/>
  <c r="OA941" i="7"/>
  <c r="NT942" i="7"/>
  <c r="NV942" i="7"/>
  <c r="NW942" i="7" s="1"/>
  <c r="NZ942" i="7"/>
  <c r="OA942" i="7"/>
  <c r="NT943" i="7"/>
  <c r="NV943" i="7"/>
  <c r="NW943" i="7" s="1"/>
  <c r="NZ943" i="7"/>
  <c r="OA943" i="7"/>
  <c r="NT944" i="7"/>
  <c r="NV944" i="7"/>
  <c r="NW944" i="7" s="1"/>
  <c r="NZ944" i="7"/>
  <c r="OA944" i="7"/>
  <c r="NT945" i="7"/>
  <c r="NV945" i="7"/>
  <c r="NW945" i="7" s="1"/>
  <c r="NY945" i="7" s="1"/>
  <c r="NZ945" i="7"/>
  <c r="OA945" i="7"/>
  <c r="NT946" i="7"/>
  <c r="NV946" i="7"/>
  <c r="NW946" i="7" s="1"/>
  <c r="NZ946" i="7"/>
  <c r="OA946" i="7"/>
  <c r="NT947" i="7"/>
  <c r="NV947" i="7"/>
  <c r="NW947" i="7" s="1"/>
  <c r="NZ947" i="7"/>
  <c r="OA947" i="7"/>
  <c r="NT948" i="7"/>
  <c r="NV948" i="7"/>
  <c r="NW948" i="7" s="1"/>
  <c r="NY948" i="7" s="1"/>
  <c r="NZ948" i="7"/>
  <c r="OA948" i="7"/>
  <c r="NT949" i="7"/>
  <c r="NV949" i="7"/>
  <c r="NW949" i="7" s="1"/>
  <c r="NZ949" i="7"/>
  <c r="OA949" i="7"/>
  <c r="NT950" i="7"/>
  <c r="NV950" i="7"/>
  <c r="NW950" i="7" s="1"/>
  <c r="NZ950" i="7"/>
  <c r="OA950" i="7"/>
  <c r="NT951" i="7"/>
  <c r="NV951" i="7"/>
  <c r="NW951" i="7" s="1"/>
  <c r="NZ951" i="7"/>
  <c r="OA951" i="7"/>
  <c r="NT952" i="7"/>
  <c r="NV952" i="7"/>
  <c r="NW952" i="7" s="1"/>
  <c r="NZ952" i="7"/>
  <c r="OA952" i="7"/>
  <c r="NT953" i="7"/>
  <c r="NV953" i="7"/>
  <c r="NW953" i="7" s="1"/>
  <c r="NY953" i="7" s="1"/>
  <c r="NZ953" i="7"/>
  <c r="OA953" i="7"/>
  <c r="NT954" i="7"/>
  <c r="NV954" i="7"/>
  <c r="NW954" i="7" s="1"/>
  <c r="NZ954" i="7"/>
  <c r="OA954" i="7"/>
  <c r="NT955" i="7"/>
  <c r="NV955" i="7"/>
  <c r="NW955" i="7" s="1"/>
  <c r="NZ955" i="7"/>
  <c r="OA955" i="7"/>
  <c r="NT956" i="7"/>
  <c r="NV956" i="7"/>
  <c r="NW956" i="7" s="1"/>
  <c r="NY956" i="7" s="1"/>
  <c r="NZ956" i="7"/>
  <c r="OA956" i="7"/>
  <c r="NT957" i="7"/>
  <c r="NV957" i="7"/>
  <c r="NW957" i="7" s="1"/>
  <c r="NY957" i="7" s="1"/>
  <c r="NZ957" i="7"/>
  <c r="OA957" i="7"/>
  <c r="NT958" i="7"/>
  <c r="NV958" i="7"/>
  <c r="NW958" i="7" s="1"/>
  <c r="NZ958" i="7"/>
  <c r="OA958" i="7"/>
  <c r="NT959" i="7"/>
  <c r="NV959" i="7"/>
  <c r="NW959" i="7" s="1"/>
  <c r="NZ959" i="7"/>
  <c r="OA959" i="7"/>
  <c r="NT960" i="7"/>
  <c r="NV960" i="7"/>
  <c r="NW960" i="7" s="1"/>
  <c r="NZ960" i="7"/>
  <c r="OA960" i="7"/>
  <c r="NT961" i="7"/>
  <c r="NV961" i="7"/>
  <c r="NW961" i="7" s="1"/>
  <c r="NY961" i="7" s="1"/>
  <c r="NZ961" i="7"/>
  <c r="OA961" i="7"/>
  <c r="NT962" i="7"/>
  <c r="NV962" i="7"/>
  <c r="NW962" i="7" s="1"/>
  <c r="NZ962" i="7"/>
  <c r="OA962" i="7"/>
  <c r="NT963" i="7"/>
  <c r="NV963" i="7"/>
  <c r="NW963" i="7" s="1"/>
  <c r="NZ963" i="7"/>
  <c r="OA963" i="7"/>
  <c r="NT964" i="7"/>
  <c r="NV964" i="7"/>
  <c r="NW964" i="7" s="1"/>
  <c r="NZ964" i="7"/>
  <c r="OA964" i="7"/>
  <c r="NT965" i="7"/>
  <c r="NV965" i="7"/>
  <c r="NW965" i="7" s="1"/>
  <c r="NY965" i="7" s="1"/>
  <c r="NZ965" i="7"/>
  <c r="OA965" i="7"/>
  <c r="NT966" i="7"/>
  <c r="NV966" i="7"/>
  <c r="NW966" i="7" s="1"/>
  <c r="NZ966" i="7"/>
  <c r="OA966" i="7"/>
  <c r="NT967" i="7"/>
  <c r="NV967" i="7"/>
  <c r="NW967" i="7" s="1"/>
  <c r="NZ967" i="7"/>
  <c r="OA967" i="7"/>
  <c r="NT968" i="7"/>
  <c r="NV968" i="7"/>
  <c r="NW968" i="7" s="1"/>
  <c r="NZ968" i="7"/>
  <c r="OA968" i="7"/>
  <c r="NT969" i="7"/>
  <c r="NV969" i="7"/>
  <c r="NW969" i="7" s="1"/>
  <c r="NY969" i="7" s="1"/>
  <c r="NZ969" i="7"/>
  <c r="OA969" i="7"/>
  <c r="NT970" i="7"/>
  <c r="NV970" i="7"/>
  <c r="NW970" i="7" s="1"/>
  <c r="NZ970" i="7"/>
  <c r="OA970" i="7"/>
  <c r="NT971" i="7"/>
  <c r="NV971" i="7"/>
  <c r="NW971" i="7" s="1"/>
  <c r="NZ971" i="7"/>
  <c r="OA971" i="7"/>
  <c r="NT972" i="7"/>
  <c r="NV972" i="7"/>
  <c r="NW972" i="7" s="1"/>
  <c r="NY972" i="7" s="1"/>
  <c r="NZ972" i="7"/>
  <c r="OA972" i="7"/>
  <c r="NT973" i="7"/>
  <c r="NV973" i="7"/>
  <c r="NW973" i="7" s="1"/>
  <c r="NY973" i="7" s="1"/>
  <c r="NZ973" i="7"/>
  <c r="OA973" i="7"/>
  <c r="NT974" i="7"/>
  <c r="NV974" i="7"/>
  <c r="NW974" i="7" s="1"/>
  <c r="NZ974" i="7"/>
  <c r="OA974" i="7"/>
  <c r="NT975" i="7"/>
  <c r="NV975" i="7"/>
  <c r="NW975" i="7" s="1"/>
  <c r="NZ975" i="7"/>
  <c r="OA975" i="7"/>
  <c r="NT976" i="7"/>
  <c r="NV976" i="7"/>
  <c r="NW976" i="7" s="1"/>
  <c r="NY976" i="7" s="1"/>
  <c r="NZ976" i="7"/>
  <c r="OA976" i="7"/>
  <c r="NT977" i="7"/>
  <c r="NV977" i="7"/>
  <c r="NW977" i="7" s="1"/>
  <c r="NY977" i="7" s="1"/>
  <c r="NZ977" i="7"/>
  <c r="OA977" i="7"/>
  <c r="NT978" i="7"/>
  <c r="NV978" i="7"/>
  <c r="NW978" i="7" s="1"/>
  <c r="NZ978" i="7"/>
  <c r="OA978" i="7"/>
  <c r="NT979" i="7"/>
  <c r="NV979" i="7"/>
  <c r="NW979" i="7" s="1"/>
  <c r="NZ979" i="7"/>
  <c r="OA979" i="7"/>
  <c r="NT980" i="7"/>
  <c r="NV980" i="7"/>
  <c r="NW980" i="7" s="1"/>
  <c r="NY980" i="7" s="1"/>
  <c r="NZ980" i="7"/>
  <c r="OA980" i="7"/>
  <c r="NT981" i="7"/>
  <c r="NV981" i="7"/>
  <c r="NW981" i="7" s="1"/>
  <c r="NZ981" i="7"/>
  <c r="OA981" i="7"/>
  <c r="NT982" i="7"/>
  <c r="NV982" i="7"/>
  <c r="NW982" i="7" s="1"/>
  <c r="NZ982" i="7"/>
  <c r="OA982" i="7"/>
  <c r="NT983" i="7"/>
  <c r="NV983" i="7"/>
  <c r="NW983" i="7" s="1"/>
  <c r="NZ983" i="7"/>
  <c r="OA983" i="7"/>
  <c r="NT984" i="7"/>
  <c r="NV984" i="7"/>
  <c r="NW984" i="7" s="1"/>
  <c r="NZ984" i="7"/>
  <c r="OA984" i="7"/>
  <c r="NT985" i="7"/>
  <c r="NV985" i="7"/>
  <c r="NW985" i="7" s="1"/>
  <c r="NZ985" i="7"/>
  <c r="OA985" i="7"/>
  <c r="NT986" i="7"/>
  <c r="NV986" i="7"/>
  <c r="NW986" i="7" s="1"/>
  <c r="NZ986" i="7"/>
  <c r="OA986" i="7"/>
  <c r="NT987" i="7"/>
  <c r="NV987" i="7"/>
  <c r="NW987" i="7" s="1"/>
  <c r="NZ987" i="7"/>
  <c r="OA987" i="7"/>
  <c r="NT988" i="7"/>
  <c r="NV988" i="7"/>
  <c r="NW988" i="7" s="1"/>
  <c r="NY988" i="7" s="1"/>
  <c r="NZ988" i="7"/>
  <c r="OA988" i="7"/>
  <c r="NT989" i="7"/>
  <c r="NV989" i="7"/>
  <c r="NW989" i="7" s="1"/>
  <c r="NY989" i="7" s="1"/>
  <c r="NZ989" i="7"/>
  <c r="OA989" i="7"/>
  <c r="NT990" i="7"/>
  <c r="NV990" i="7"/>
  <c r="NW990" i="7" s="1"/>
  <c r="NZ990" i="7"/>
  <c r="OA990" i="7"/>
  <c r="NT991" i="7"/>
  <c r="NV991" i="7"/>
  <c r="NW991" i="7" s="1"/>
  <c r="NZ991" i="7"/>
  <c r="OA991" i="7"/>
  <c r="NT992" i="7"/>
  <c r="NV992" i="7"/>
  <c r="NW992" i="7" s="1"/>
  <c r="NZ992" i="7"/>
  <c r="OA992" i="7"/>
  <c r="NT993" i="7"/>
  <c r="NV993" i="7"/>
  <c r="NW993" i="7" s="1"/>
  <c r="NY993" i="7" s="1"/>
  <c r="NZ993" i="7"/>
  <c r="OA993" i="7"/>
  <c r="NT994" i="7"/>
  <c r="NV994" i="7"/>
  <c r="NW994" i="7" s="1"/>
  <c r="NZ994" i="7"/>
  <c r="OA994" i="7"/>
  <c r="NT995" i="7"/>
  <c r="NV995" i="7"/>
  <c r="NW995" i="7" s="1"/>
  <c r="NZ995" i="7"/>
  <c r="OA995" i="7"/>
  <c r="NT996" i="7"/>
  <c r="NV996" i="7"/>
  <c r="NW996" i="7" s="1"/>
  <c r="NY996" i="7" s="1"/>
  <c r="NZ996" i="7"/>
  <c r="OA996" i="7"/>
  <c r="NT997" i="7"/>
  <c r="NV997" i="7"/>
  <c r="NW997" i="7" s="1"/>
  <c r="NY997" i="7" s="1"/>
  <c r="NZ997" i="7"/>
  <c r="OA997" i="7"/>
  <c r="NT998" i="7"/>
  <c r="NV998" i="7"/>
  <c r="NW998" i="7" s="1"/>
  <c r="NZ998" i="7"/>
  <c r="OA998" i="7"/>
  <c r="NT999" i="7"/>
  <c r="NV999" i="7"/>
  <c r="NW999" i="7" s="1"/>
  <c r="NZ999" i="7"/>
  <c r="OA999" i="7"/>
  <c r="NT1000" i="7"/>
  <c r="NV1000" i="7"/>
  <c r="NW1000" i="7" s="1"/>
  <c r="NZ1000" i="7"/>
  <c r="OA1000" i="7"/>
  <c r="NT1001" i="7"/>
  <c r="NV1001" i="7"/>
  <c r="NW1001" i="7" s="1"/>
  <c r="NZ1001" i="7"/>
  <c r="OA1001" i="7"/>
  <c r="NT1002" i="7"/>
  <c r="NV1002" i="7"/>
  <c r="NW1002" i="7" s="1"/>
  <c r="NZ1002" i="7"/>
  <c r="OA1002" i="7"/>
  <c r="NT1003" i="7"/>
  <c r="NV1003" i="7"/>
  <c r="NW1003" i="7" s="1"/>
  <c r="NZ1003" i="7"/>
  <c r="OA1003" i="7"/>
  <c r="NT1004" i="7"/>
  <c r="NV1004" i="7"/>
  <c r="NW1004" i="7" s="1"/>
  <c r="NY1004" i="7" s="1"/>
  <c r="NZ1004" i="7"/>
  <c r="OA1004" i="7"/>
  <c r="NT1005" i="7"/>
  <c r="NV1005" i="7"/>
  <c r="NW1005" i="7" s="1"/>
  <c r="NZ1005" i="7"/>
  <c r="OA1005" i="7"/>
  <c r="NT1006" i="7"/>
  <c r="NV1006" i="7"/>
  <c r="NW1006" i="7" s="1"/>
  <c r="NZ1006" i="7"/>
  <c r="OA1006" i="7"/>
  <c r="NT1007" i="7"/>
  <c r="NV1007" i="7"/>
  <c r="NW1007" i="7" s="1"/>
  <c r="NZ1007" i="7"/>
  <c r="OA1007" i="7"/>
  <c r="NT1008" i="7"/>
  <c r="NV1008" i="7"/>
  <c r="NW1008" i="7" s="1"/>
  <c r="NZ1008" i="7"/>
  <c r="OA1008" i="7"/>
  <c r="NT1009" i="7"/>
  <c r="NV1009" i="7"/>
  <c r="NW1009" i="7" s="1"/>
  <c r="NZ1009" i="7"/>
  <c r="OA1009" i="7"/>
  <c r="NT1010" i="7"/>
  <c r="NV1010" i="7"/>
  <c r="NW1010" i="7" s="1"/>
  <c r="NZ1010" i="7"/>
  <c r="OA1010" i="7"/>
  <c r="NT1011" i="7"/>
  <c r="NV1011" i="7"/>
  <c r="NW1011" i="7" s="1"/>
  <c r="NZ1011" i="7"/>
  <c r="OA1011" i="7"/>
  <c r="NT1012" i="7"/>
  <c r="NV1012" i="7"/>
  <c r="NW1012" i="7" s="1"/>
  <c r="NZ1012" i="7"/>
  <c r="OA1012" i="7"/>
  <c r="NT1013" i="7"/>
  <c r="NV1013" i="7"/>
  <c r="NW1013" i="7" s="1"/>
  <c r="NZ1013" i="7"/>
  <c r="OA1013" i="7"/>
  <c r="NT1014" i="7"/>
  <c r="NV1014" i="7"/>
  <c r="NW1014" i="7" s="1"/>
  <c r="NZ1014" i="7"/>
  <c r="OA1014" i="7"/>
  <c r="NT1015" i="7"/>
  <c r="NV1015" i="7"/>
  <c r="NW1015" i="7" s="1"/>
  <c r="NZ1015" i="7"/>
  <c r="OA1015" i="7"/>
  <c r="NT1016" i="7"/>
  <c r="NV1016" i="7"/>
  <c r="NW1016" i="7" s="1"/>
  <c r="NZ1016" i="7"/>
  <c r="OA1016" i="7"/>
  <c r="NT1017" i="7"/>
  <c r="NV1017" i="7"/>
  <c r="NW1017" i="7" s="1"/>
  <c r="NZ1017" i="7"/>
  <c r="OA1017" i="7"/>
  <c r="NT1018" i="7"/>
  <c r="NV1018" i="7"/>
  <c r="NW1018" i="7" s="1"/>
  <c r="NZ1018" i="7"/>
  <c r="OA1018" i="7"/>
  <c r="NT1019" i="7"/>
  <c r="NV1019" i="7"/>
  <c r="NW1019" i="7" s="1"/>
  <c r="NZ1019" i="7"/>
  <c r="OA1019" i="7"/>
  <c r="NT1020" i="7"/>
  <c r="NV1020" i="7"/>
  <c r="NW1020" i="7" s="1"/>
  <c r="NZ1020" i="7"/>
  <c r="OA1020" i="7"/>
  <c r="NT1021" i="7"/>
  <c r="NV1021" i="7"/>
  <c r="NW1021" i="7" s="1"/>
  <c r="NZ1021" i="7"/>
  <c r="OA1021" i="7"/>
  <c r="NT1022" i="7"/>
  <c r="NV1022" i="7"/>
  <c r="NW1022" i="7" s="1"/>
  <c r="NZ1022" i="7"/>
  <c r="OA1022" i="7"/>
  <c r="NT1023" i="7"/>
  <c r="NV1023" i="7"/>
  <c r="NW1023" i="7" s="1"/>
  <c r="NZ1023" i="7"/>
  <c r="OA1023" i="7"/>
  <c r="NT1024" i="7"/>
  <c r="NV1024" i="7"/>
  <c r="NW1024" i="7" s="1"/>
  <c r="NZ1024" i="7"/>
  <c r="OA1024" i="7"/>
  <c r="NT1025" i="7"/>
  <c r="NV1025" i="7"/>
  <c r="NW1025" i="7" s="1"/>
  <c r="NY1025" i="7" s="1"/>
  <c r="NZ1025" i="7"/>
  <c r="OA1025" i="7"/>
  <c r="NT1026" i="7"/>
  <c r="NV1026" i="7"/>
  <c r="NW1026" i="7" s="1"/>
  <c r="NZ1026" i="7"/>
  <c r="OA1026" i="7"/>
  <c r="NT1027" i="7"/>
  <c r="NV1027" i="7"/>
  <c r="NW1027" i="7" s="1"/>
  <c r="NZ1027" i="7"/>
  <c r="OA1027" i="7"/>
  <c r="NT1028" i="7"/>
  <c r="NV1028" i="7"/>
  <c r="NW1028" i="7" s="1"/>
  <c r="NZ1028" i="7"/>
  <c r="OA1028" i="7"/>
  <c r="NT1029" i="7"/>
  <c r="NV1029" i="7"/>
  <c r="NW1029" i="7" s="1"/>
  <c r="NZ1029" i="7"/>
  <c r="OA1029" i="7"/>
  <c r="NT1030" i="7"/>
  <c r="NV1030" i="7"/>
  <c r="NW1030" i="7" s="1"/>
  <c r="NZ1030" i="7"/>
  <c r="OA1030" i="7"/>
  <c r="NT1031" i="7"/>
  <c r="NV1031" i="7"/>
  <c r="NW1031" i="7" s="1"/>
  <c r="NZ1031" i="7"/>
  <c r="OA1031" i="7"/>
  <c r="NT1032" i="7"/>
  <c r="NV1032" i="7"/>
  <c r="NW1032" i="7" s="1"/>
  <c r="NZ1032" i="7"/>
  <c r="OA1032" i="7"/>
  <c r="NT1033" i="7"/>
  <c r="NV1033" i="7"/>
  <c r="NW1033" i="7" s="1"/>
  <c r="NZ1033" i="7"/>
  <c r="OA1033" i="7"/>
  <c r="NT1034" i="7"/>
  <c r="NV1034" i="7"/>
  <c r="NW1034" i="7" s="1"/>
  <c r="NZ1034" i="7"/>
  <c r="OA1034" i="7"/>
  <c r="NT1035" i="7"/>
  <c r="NV1035" i="7"/>
  <c r="NW1035" i="7" s="1"/>
  <c r="NZ1035" i="7"/>
  <c r="OA1035" i="7"/>
  <c r="NT1036" i="7"/>
  <c r="NV1036" i="7"/>
  <c r="NW1036" i="7" s="1"/>
  <c r="NZ1036" i="7"/>
  <c r="OA1036" i="7"/>
  <c r="NT1037" i="7"/>
  <c r="NV1037" i="7"/>
  <c r="NW1037" i="7" s="1"/>
  <c r="NZ1037" i="7"/>
  <c r="OA1037" i="7"/>
  <c r="NT1038" i="7"/>
  <c r="NV1038" i="7"/>
  <c r="NW1038" i="7" s="1"/>
  <c r="NZ1038" i="7"/>
  <c r="OA1038" i="7"/>
  <c r="NT1039" i="7"/>
  <c r="NV1039" i="7"/>
  <c r="NW1039" i="7" s="1"/>
  <c r="NZ1039" i="7"/>
  <c r="OA1039" i="7"/>
  <c r="NT1040" i="7"/>
  <c r="NV1040" i="7"/>
  <c r="NW1040" i="7" s="1"/>
  <c r="NZ1040" i="7"/>
  <c r="OA1040" i="7"/>
  <c r="NT1041" i="7"/>
  <c r="NV1041" i="7"/>
  <c r="NW1041" i="7" s="1"/>
  <c r="NY1041" i="7" s="1"/>
  <c r="NZ1041" i="7"/>
  <c r="OA1041" i="7"/>
  <c r="NT1042" i="7"/>
  <c r="NV1042" i="7"/>
  <c r="NW1042" i="7" s="1"/>
  <c r="NZ1042" i="7"/>
  <c r="OA1042" i="7"/>
  <c r="NT1043" i="7"/>
  <c r="NV1043" i="7"/>
  <c r="NW1043" i="7" s="1"/>
  <c r="NZ1043" i="7"/>
  <c r="OA1043" i="7"/>
  <c r="NT1044" i="7"/>
  <c r="NV1044" i="7"/>
  <c r="NW1044" i="7" s="1"/>
  <c r="NZ1044" i="7"/>
  <c r="OA1044" i="7"/>
  <c r="NT1045" i="7"/>
  <c r="NV1045" i="7"/>
  <c r="NW1045" i="7" s="1"/>
  <c r="NZ1045" i="7"/>
  <c r="OA1045" i="7"/>
  <c r="NT1046" i="7"/>
  <c r="NV1046" i="7"/>
  <c r="NW1046" i="7" s="1"/>
  <c r="NZ1046" i="7"/>
  <c r="OA1046" i="7"/>
  <c r="NT1047" i="7"/>
  <c r="NV1047" i="7"/>
  <c r="NW1047" i="7" s="1"/>
  <c r="NZ1047" i="7"/>
  <c r="OA1047" i="7"/>
  <c r="NT1048" i="7"/>
  <c r="NV1048" i="7"/>
  <c r="NW1048" i="7" s="1"/>
  <c r="NY1048" i="7" s="1"/>
  <c r="NZ1048" i="7"/>
  <c r="OA1048" i="7"/>
  <c r="NT1049" i="7"/>
  <c r="NV1049" i="7"/>
  <c r="NW1049" i="7" s="1"/>
  <c r="NY1049" i="7" s="1"/>
  <c r="NZ1049" i="7"/>
  <c r="OA1049" i="7"/>
  <c r="NT1050" i="7"/>
  <c r="NV1050" i="7"/>
  <c r="NW1050" i="7" s="1"/>
  <c r="NZ1050" i="7"/>
  <c r="OA1050" i="7"/>
  <c r="NT1051" i="7"/>
  <c r="NV1051" i="7"/>
  <c r="NW1051" i="7" s="1"/>
  <c r="NZ1051" i="7"/>
  <c r="OA1051" i="7"/>
  <c r="NT1052" i="7"/>
  <c r="NV1052" i="7"/>
  <c r="NW1052" i="7" s="1"/>
  <c r="NZ1052" i="7"/>
  <c r="OA1052" i="7"/>
  <c r="NT1053" i="7"/>
  <c r="NV1053" i="7"/>
  <c r="NW1053" i="7" s="1"/>
  <c r="NZ1053" i="7"/>
  <c r="OA1053" i="7"/>
  <c r="NT1054" i="7"/>
  <c r="NV1054" i="7"/>
  <c r="NW1054" i="7" s="1"/>
  <c r="NZ1054" i="7"/>
  <c r="OA1054" i="7"/>
  <c r="NT1055" i="7"/>
  <c r="NV1055" i="7"/>
  <c r="NW1055" i="7" s="1"/>
  <c r="NZ1055" i="7"/>
  <c r="OA1055" i="7"/>
  <c r="NT1056" i="7"/>
  <c r="NV1056" i="7"/>
  <c r="NW1056" i="7" s="1"/>
  <c r="NZ1056" i="7"/>
  <c r="OA1056" i="7"/>
  <c r="NT1057" i="7"/>
  <c r="NV1057" i="7"/>
  <c r="NW1057" i="7" s="1"/>
  <c r="NY1057" i="7" s="1"/>
  <c r="NZ1057" i="7"/>
  <c r="OA1057" i="7"/>
  <c r="NT1058" i="7"/>
  <c r="NV1058" i="7"/>
  <c r="NW1058" i="7" s="1"/>
  <c r="NZ1058" i="7"/>
  <c r="OA1058" i="7"/>
  <c r="NT1059" i="7"/>
  <c r="NV1059" i="7"/>
  <c r="NW1059" i="7" s="1"/>
  <c r="NZ1059" i="7"/>
  <c r="OA1059" i="7"/>
  <c r="NT1060" i="7"/>
  <c r="NV1060" i="7"/>
  <c r="NW1060" i="7" s="1"/>
  <c r="NZ1060" i="7"/>
  <c r="OA1060" i="7"/>
  <c r="NT1061" i="7"/>
  <c r="NV1061" i="7"/>
  <c r="NW1061" i="7" s="1"/>
  <c r="NZ1061" i="7"/>
  <c r="OA1061" i="7"/>
  <c r="NT1062" i="7"/>
  <c r="NV1062" i="7"/>
  <c r="NW1062" i="7" s="1"/>
  <c r="NZ1062" i="7"/>
  <c r="OA1062" i="7"/>
  <c r="NT1063" i="7"/>
  <c r="NV1063" i="7"/>
  <c r="NW1063" i="7" s="1"/>
  <c r="NZ1063" i="7"/>
  <c r="OA1063" i="7"/>
  <c r="NT1064" i="7"/>
  <c r="NV1064" i="7"/>
  <c r="NW1064" i="7" s="1"/>
  <c r="NZ1064" i="7"/>
  <c r="OA1064" i="7"/>
  <c r="NT1065" i="7"/>
  <c r="NV1065" i="7"/>
  <c r="NW1065" i="7" s="1"/>
  <c r="NY1065" i="7" s="1"/>
  <c r="NZ1065" i="7"/>
  <c r="OA1065" i="7"/>
  <c r="NT1066" i="7"/>
  <c r="NV1066" i="7"/>
  <c r="NW1066" i="7" s="1"/>
  <c r="NZ1066" i="7"/>
  <c r="OA1066" i="7"/>
  <c r="NT1067" i="7"/>
  <c r="NV1067" i="7"/>
  <c r="NW1067" i="7" s="1"/>
  <c r="NZ1067" i="7"/>
  <c r="OA1067" i="7"/>
  <c r="NT1068" i="7"/>
  <c r="NV1068" i="7"/>
  <c r="NW1068" i="7" s="1"/>
  <c r="NZ1068" i="7"/>
  <c r="OA1068" i="7"/>
  <c r="NT1069" i="7"/>
  <c r="NV1069" i="7"/>
  <c r="NW1069" i="7" s="1"/>
  <c r="NZ1069" i="7"/>
  <c r="OA1069" i="7"/>
  <c r="NT1070" i="7"/>
  <c r="NV1070" i="7"/>
  <c r="NW1070" i="7" s="1"/>
  <c r="NZ1070" i="7"/>
  <c r="OA1070" i="7"/>
  <c r="NT1071" i="7"/>
  <c r="NV1071" i="7"/>
  <c r="NW1071" i="7" s="1"/>
  <c r="NZ1071" i="7"/>
  <c r="OA1071" i="7"/>
  <c r="NT1072" i="7"/>
  <c r="NV1072" i="7"/>
  <c r="NW1072" i="7" s="1"/>
  <c r="NZ1072" i="7"/>
  <c r="OA1072" i="7"/>
  <c r="NT1073" i="7"/>
  <c r="NV1073" i="7"/>
  <c r="NW1073" i="7" s="1"/>
  <c r="NY1073" i="7" s="1"/>
  <c r="NZ1073" i="7"/>
  <c r="OA1073" i="7"/>
  <c r="NT1074" i="7"/>
  <c r="NV1074" i="7"/>
  <c r="NW1074" i="7" s="1"/>
  <c r="NZ1074" i="7"/>
  <c r="OA1074" i="7"/>
  <c r="NT1075" i="7"/>
  <c r="NV1075" i="7"/>
  <c r="NW1075" i="7" s="1"/>
  <c r="NZ1075" i="7"/>
  <c r="OA1075" i="7"/>
  <c r="NT1076" i="7"/>
  <c r="NV1076" i="7"/>
  <c r="NW1076" i="7" s="1"/>
  <c r="NZ1076" i="7"/>
  <c r="OA1076" i="7"/>
  <c r="NT1077" i="7"/>
  <c r="NV1077" i="7"/>
  <c r="NW1077" i="7" s="1"/>
  <c r="NZ1077" i="7"/>
  <c r="OA1077" i="7"/>
  <c r="NT1078" i="7"/>
  <c r="NV1078" i="7"/>
  <c r="NW1078" i="7" s="1"/>
  <c r="NZ1078" i="7"/>
  <c r="OA1078" i="7"/>
  <c r="NT1079" i="7"/>
  <c r="NV1079" i="7"/>
  <c r="NW1079" i="7" s="1"/>
  <c r="NZ1079" i="7"/>
  <c r="OA1079" i="7"/>
  <c r="NT1080" i="7"/>
  <c r="NV1080" i="7"/>
  <c r="NW1080" i="7" s="1"/>
  <c r="NZ1080" i="7"/>
  <c r="OA1080" i="7"/>
  <c r="NT1081" i="7"/>
  <c r="NV1081" i="7"/>
  <c r="NW1081" i="7" s="1"/>
  <c r="NZ1081" i="7"/>
  <c r="OA1081" i="7"/>
  <c r="NT1082" i="7"/>
  <c r="NV1082" i="7"/>
  <c r="NW1082" i="7" s="1"/>
  <c r="NZ1082" i="7"/>
  <c r="OA1082" i="7"/>
  <c r="NT1083" i="7"/>
  <c r="NV1083" i="7"/>
  <c r="NW1083" i="7" s="1"/>
  <c r="NZ1083" i="7"/>
  <c r="OA1083" i="7"/>
  <c r="NT1084" i="7"/>
  <c r="NV1084" i="7"/>
  <c r="NW1084" i="7" s="1"/>
  <c r="NZ1084" i="7"/>
  <c r="OA1084" i="7"/>
  <c r="NT1085" i="7"/>
  <c r="NV1085" i="7"/>
  <c r="NW1085" i="7" s="1"/>
  <c r="NZ1085" i="7"/>
  <c r="OA1085" i="7"/>
  <c r="NT1086" i="7"/>
  <c r="NV1086" i="7"/>
  <c r="NW1086" i="7" s="1"/>
  <c r="NZ1086" i="7"/>
  <c r="OA1086" i="7"/>
  <c r="NT1087" i="7"/>
  <c r="NV1087" i="7"/>
  <c r="NW1087" i="7" s="1"/>
  <c r="NZ1087" i="7"/>
  <c r="OA1087" i="7"/>
  <c r="NT1088" i="7"/>
  <c r="NV1088" i="7"/>
  <c r="NW1088" i="7" s="1"/>
  <c r="NZ1088" i="7"/>
  <c r="OA1088" i="7"/>
  <c r="NT1089" i="7"/>
  <c r="NV1089" i="7"/>
  <c r="NW1089" i="7" s="1"/>
  <c r="NZ1089" i="7"/>
  <c r="OA1089" i="7"/>
  <c r="NT1090" i="7"/>
  <c r="NV1090" i="7"/>
  <c r="NW1090" i="7" s="1"/>
  <c r="NZ1090" i="7"/>
  <c r="OA1090" i="7"/>
  <c r="NT1091" i="7"/>
  <c r="NV1091" i="7"/>
  <c r="NW1091" i="7" s="1"/>
  <c r="NZ1091" i="7"/>
  <c r="OA1091" i="7"/>
  <c r="NT1092" i="7"/>
  <c r="NV1092" i="7"/>
  <c r="NW1092" i="7" s="1"/>
  <c r="NZ1092" i="7"/>
  <c r="OA1092" i="7"/>
  <c r="NT1093" i="7"/>
  <c r="NV1093" i="7"/>
  <c r="NW1093" i="7" s="1"/>
  <c r="NZ1093" i="7"/>
  <c r="OA1093" i="7"/>
  <c r="NT1094" i="7"/>
  <c r="NV1094" i="7"/>
  <c r="NW1094" i="7" s="1"/>
  <c r="NZ1094" i="7"/>
  <c r="OA1094" i="7"/>
  <c r="NT1095" i="7"/>
  <c r="NV1095" i="7"/>
  <c r="NW1095" i="7" s="1"/>
  <c r="NZ1095" i="7"/>
  <c r="OA1095" i="7"/>
  <c r="NT1096" i="7"/>
  <c r="NV1096" i="7"/>
  <c r="NW1096" i="7" s="1"/>
  <c r="NZ1096" i="7"/>
  <c r="OA1096" i="7"/>
  <c r="NT1097" i="7"/>
  <c r="NV1097" i="7"/>
  <c r="NW1097" i="7" s="1"/>
  <c r="NY1097" i="7" s="1"/>
  <c r="NZ1097" i="7"/>
  <c r="OA1097" i="7"/>
  <c r="NT1098" i="7"/>
  <c r="NV1098" i="7"/>
  <c r="NW1098" i="7" s="1"/>
  <c r="NZ1098" i="7"/>
  <c r="OA1098" i="7"/>
  <c r="NT1099" i="7"/>
  <c r="NV1099" i="7"/>
  <c r="NW1099" i="7" s="1"/>
  <c r="NZ1099" i="7"/>
  <c r="OA1099" i="7"/>
  <c r="NT1100" i="7"/>
  <c r="NV1100" i="7"/>
  <c r="NW1100" i="7" s="1"/>
  <c r="NZ1100" i="7"/>
  <c r="OA1100" i="7"/>
  <c r="NT1101" i="7"/>
  <c r="NV1101" i="7"/>
  <c r="NW1101" i="7" s="1"/>
  <c r="NY1101" i="7" s="1"/>
  <c r="NZ1101" i="7"/>
  <c r="OA1101" i="7"/>
  <c r="NT1102" i="7"/>
  <c r="NV1102" i="7"/>
  <c r="NW1102" i="7" s="1"/>
  <c r="NZ1102" i="7"/>
  <c r="OA1102" i="7"/>
  <c r="NT1103" i="7"/>
  <c r="NV1103" i="7"/>
  <c r="NW1103" i="7" s="1"/>
  <c r="NZ1103" i="7"/>
  <c r="OA1103" i="7"/>
  <c r="NT1104" i="7"/>
  <c r="NV1104" i="7"/>
  <c r="NW1104" i="7" s="1"/>
  <c r="NZ1104" i="7"/>
  <c r="OA1104" i="7"/>
  <c r="NT1105" i="7"/>
  <c r="NV1105" i="7"/>
  <c r="NW1105" i="7" s="1"/>
  <c r="NZ1105" i="7"/>
  <c r="OA1105" i="7"/>
  <c r="NT1106" i="7"/>
  <c r="NV1106" i="7"/>
  <c r="NW1106" i="7" s="1"/>
  <c r="NZ1106" i="7"/>
  <c r="OA1106" i="7"/>
  <c r="NT1107" i="7"/>
  <c r="NV1107" i="7"/>
  <c r="NW1107" i="7" s="1"/>
  <c r="NZ1107" i="7"/>
  <c r="OA1107" i="7"/>
  <c r="NT1108" i="7"/>
  <c r="NV1108" i="7"/>
  <c r="NW1108" i="7" s="1"/>
  <c r="NZ1108" i="7"/>
  <c r="OA1108" i="7"/>
  <c r="NT1109" i="7"/>
  <c r="NV1109" i="7"/>
  <c r="NW1109" i="7" s="1"/>
  <c r="NZ1109" i="7"/>
  <c r="OA1109" i="7"/>
  <c r="NT1110" i="7"/>
  <c r="NV1110" i="7"/>
  <c r="NW1110" i="7" s="1"/>
  <c r="NZ1110" i="7"/>
  <c r="OA1110" i="7"/>
  <c r="NT1111" i="7"/>
  <c r="NV1111" i="7"/>
  <c r="NW1111" i="7" s="1"/>
  <c r="NZ1111" i="7"/>
  <c r="OA1111" i="7"/>
  <c r="NT1112" i="7"/>
  <c r="NV1112" i="7"/>
  <c r="NW1112" i="7" s="1"/>
  <c r="NZ1112" i="7"/>
  <c r="OA1112" i="7"/>
  <c r="NT1113" i="7"/>
  <c r="NV1113" i="7"/>
  <c r="NW1113" i="7" s="1"/>
  <c r="NZ1113" i="7"/>
  <c r="OA1113" i="7"/>
  <c r="NT1114" i="7"/>
  <c r="NV1114" i="7"/>
  <c r="NW1114" i="7" s="1"/>
  <c r="NZ1114" i="7"/>
  <c r="OA1114" i="7"/>
  <c r="NT1115" i="7"/>
  <c r="NV1115" i="7"/>
  <c r="NW1115" i="7" s="1"/>
  <c r="NZ1115" i="7"/>
  <c r="OA1115" i="7"/>
  <c r="NT1116" i="7"/>
  <c r="NV1116" i="7"/>
  <c r="NW1116" i="7" s="1"/>
  <c r="NZ1116" i="7"/>
  <c r="OA1116" i="7"/>
  <c r="NT1117" i="7"/>
  <c r="NV1117" i="7"/>
  <c r="NW1117" i="7" s="1"/>
  <c r="NY1117" i="7" s="1"/>
  <c r="NZ1117" i="7"/>
  <c r="OA1117" i="7"/>
  <c r="NT1118" i="7"/>
  <c r="NV1118" i="7"/>
  <c r="NW1118" i="7" s="1"/>
  <c r="NZ1118" i="7"/>
  <c r="OA1118" i="7"/>
  <c r="NT1119" i="7"/>
  <c r="NV1119" i="7"/>
  <c r="NW1119" i="7" s="1"/>
  <c r="NZ1119" i="7"/>
  <c r="OA1119" i="7"/>
  <c r="NT1120" i="7"/>
  <c r="NV1120" i="7"/>
  <c r="NW1120" i="7" s="1"/>
  <c r="NZ1120" i="7"/>
  <c r="OA1120" i="7"/>
  <c r="NT1121" i="7"/>
  <c r="NV1121" i="7"/>
  <c r="NW1121" i="7" s="1"/>
  <c r="NZ1121" i="7"/>
  <c r="OA1121" i="7"/>
  <c r="NT1122" i="7"/>
  <c r="NV1122" i="7"/>
  <c r="NW1122" i="7" s="1"/>
  <c r="NZ1122" i="7"/>
  <c r="OA1122" i="7"/>
  <c r="NT1123" i="7"/>
  <c r="NV1123" i="7"/>
  <c r="NW1123" i="7" s="1"/>
  <c r="NZ1123" i="7"/>
  <c r="OA1123" i="7"/>
  <c r="NT1124" i="7"/>
  <c r="NV1124" i="7"/>
  <c r="NW1124" i="7" s="1"/>
  <c r="NZ1124" i="7"/>
  <c r="OA1124" i="7"/>
  <c r="NT1125" i="7"/>
  <c r="NV1125" i="7"/>
  <c r="NW1125" i="7" s="1"/>
  <c r="NY1125" i="7" s="1"/>
  <c r="NZ1125" i="7"/>
  <c r="OA1125" i="7"/>
  <c r="NT1126" i="7"/>
  <c r="NV1126" i="7"/>
  <c r="NW1126" i="7" s="1"/>
  <c r="NZ1126" i="7"/>
  <c r="OA1126" i="7"/>
  <c r="NT1127" i="7"/>
  <c r="NV1127" i="7"/>
  <c r="NW1127" i="7" s="1"/>
  <c r="NZ1127" i="7"/>
  <c r="OA1127" i="7"/>
  <c r="NT1128" i="7"/>
  <c r="NV1128" i="7"/>
  <c r="NW1128" i="7" s="1"/>
  <c r="NZ1128" i="7"/>
  <c r="OA1128" i="7"/>
  <c r="NT1129" i="7"/>
  <c r="NV1129" i="7"/>
  <c r="NW1129" i="7" s="1"/>
  <c r="NZ1129" i="7"/>
  <c r="OA1129" i="7"/>
  <c r="NT1130" i="7"/>
  <c r="NV1130" i="7"/>
  <c r="NW1130" i="7" s="1"/>
  <c r="NZ1130" i="7"/>
  <c r="OA1130" i="7"/>
  <c r="NT1131" i="7"/>
  <c r="NV1131" i="7"/>
  <c r="NW1131" i="7" s="1"/>
  <c r="NZ1131" i="7"/>
  <c r="OA1131" i="7"/>
  <c r="NT1132" i="7"/>
  <c r="NV1132" i="7"/>
  <c r="NW1132" i="7" s="1"/>
  <c r="NZ1132" i="7"/>
  <c r="OA1132" i="7"/>
  <c r="NT1133" i="7"/>
  <c r="NV1133" i="7"/>
  <c r="NW1133" i="7" s="1"/>
  <c r="NZ1133" i="7"/>
  <c r="OA1133" i="7"/>
  <c r="NT1134" i="7"/>
  <c r="NV1134" i="7"/>
  <c r="NW1134" i="7" s="1"/>
  <c r="NZ1134" i="7"/>
  <c r="OA1134" i="7"/>
  <c r="NT1135" i="7"/>
  <c r="NV1135" i="7"/>
  <c r="NW1135" i="7" s="1"/>
  <c r="NZ1135" i="7"/>
  <c r="OA1135" i="7"/>
  <c r="NT1136" i="7"/>
  <c r="NV1136" i="7"/>
  <c r="NW1136" i="7" s="1"/>
  <c r="NZ1136" i="7"/>
  <c r="OA1136" i="7"/>
  <c r="NT1137" i="7"/>
  <c r="NV1137" i="7"/>
  <c r="NW1137" i="7" s="1"/>
  <c r="NY1137" i="7" s="1"/>
  <c r="NZ1137" i="7"/>
  <c r="OA1137" i="7"/>
  <c r="NT1138" i="7"/>
  <c r="NV1138" i="7"/>
  <c r="NW1138" i="7" s="1"/>
  <c r="NZ1138" i="7"/>
  <c r="OA1138" i="7"/>
  <c r="NT1139" i="7"/>
  <c r="NV1139" i="7"/>
  <c r="NW1139" i="7" s="1"/>
  <c r="NZ1139" i="7"/>
  <c r="OA1139" i="7"/>
  <c r="NT1140" i="7"/>
  <c r="NV1140" i="7"/>
  <c r="NW1140" i="7" s="1"/>
  <c r="NZ1140" i="7"/>
  <c r="OA1140" i="7"/>
  <c r="NT1141" i="7"/>
  <c r="NV1141" i="7"/>
  <c r="NW1141" i="7" s="1"/>
  <c r="NZ1141" i="7"/>
  <c r="OA1141" i="7"/>
  <c r="NT1142" i="7"/>
  <c r="NV1142" i="7"/>
  <c r="NW1142" i="7" s="1"/>
  <c r="NZ1142" i="7"/>
  <c r="OA1142" i="7"/>
  <c r="NT1143" i="7"/>
  <c r="NV1143" i="7"/>
  <c r="NW1143" i="7" s="1"/>
  <c r="NZ1143" i="7"/>
  <c r="OA1143" i="7"/>
  <c r="NT1144" i="7"/>
  <c r="NV1144" i="7"/>
  <c r="NW1144" i="7" s="1"/>
  <c r="NZ1144" i="7"/>
  <c r="OA1144" i="7"/>
  <c r="NT1145" i="7"/>
  <c r="NV1145" i="7"/>
  <c r="NW1145" i="7" s="1"/>
  <c r="NY1145" i="7" s="1"/>
  <c r="NZ1145" i="7"/>
  <c r="OA1145" i="7"/>
  <c r="NT1146" i="7"/>
  <c r="NV1146" i="7"/>
  <c r="NW1146" i="7" s="1"/>
  <c r="NZ1146" i="7"/>
  <c r="OA1146" i="7"/>
  <c r="NT1147" i="7"/>
  <c r="NV1147" i="7"/>
  <c r="NW1147" i="7" s="1"/>
  <c r="NZ1147" i="7"/>
  <c r="OA1147" i="7"/>
  <c r="NT1148" i="7"/>
  <c r="NV1148" i="7"/>
  <c r="NW1148" i="7" s="1"/>
  <c r="NZ1148" i="7"/>
  <c r="OA1148" i="7"/>
  <c r="NT1149" i="7"/>
  <c r="NV1149" i="7"/>
  <c r="NW1149" i="7" s="1"/>
  <c r="NZ1149" i="7"/>
  <c r="OA1149" i="7"/>
  <c r="NT1150" i="7"/>
  <c r="NV1150" i="7"/>
  <c r="NW1150" i="7" s="1"/>
  <c r="NZ1150" i="7"/>
  <c r="OA1150" i="7"/>
  <c r="NT1151" i="7"/>
  <c r="NV1151" i="7"/>
  <c r="NW1151" i="7" s="1"/>
  <c r="NZ1151" i="7"/>
  <c r="OA1151" i="7"/>
  <c r="NT1152" i="7"/>
  <c r="NV1152" i="7"/>
  <c r="NW1152" i="7" s="1"/>
  <c r="NZ1152" i="7"/>
  <c r="OA1152" i="7"/>
  <c r="NT1153" i="7"/>
  <c r="NV1153" i="7"/>
  <c r="NW1153" i="7" s="1"/>
  <c r="NZ1153" i="7"/>
  <c r="OA1153" i="7"/>
  <c r="NT1154" i="7"/>
  <c r="NV1154" i="7"/>
  <c r="NW1154" i="7" s="1"/>
  <c r="NZ1154" i="7"/>
  <c r="OA1154" i="7"/>
  <c r="NT1155" i="7"/>
  <c r="NV1155" i="7"/>
  <c r="NW1155" i="7" s="1"/>
  <c r="NZ1155" i="7"/>
  <c r="OA1155" i="7"/>
  <c r="NT1156" i="7"/>
  <c r="NV1156" i="7"/>
  <c r="NW1156" i="7" s="1"/>
  <c r="NZ1156" i="7"/>
  <c r="OA1156" i="7"/>
  <c r="NT1157" i="7"/>
  <c r="NV1157" i="7"/>
  <c r="NW1157" i="7" s="1"/>
  <c r="NZ1157" i="7"/>
  <c r="OA1157" i="7"/>
  <c r="NT1158" i="7"/>
  <c r="NV1158" i="7"/>
  <c r="NW1158" i="7" s="1"/>
  <c r="NZ1158" i="7"/>
  <c r="OA1158" i="7"/>
  <c r="NT1159" i="7"/>
  <c r="NV1159" i="7"/>
  <c r="NW1159" i="7" s="1"/>
  <c r="NZ1159" i="7"/>
  <c r="OA1159" i="7"/>
  <c r="NT1160" i="7"/>
  <c r="NV1160" i="7"/>
  <c r="NW1160" i="7" s="1"/>
  <c r="NZ1160" i="7"/>
  <c r="OA1160" i="7"/>
  <c r="NT1161" i="7"/>
  <c r="NV1161" i="7"/>
  <c r="NW1161" i="7" s="1"/>
  <c r="NZ1161" i="7"/>
  <c r="OA1161" i="7"/>
  <c r="NT1162" i="7"/>
  <c r="NV1162" i="7"/>
  <c r="NW1162" i="7" s="1"/>
  <c r="NZ1162" i="7"/>
  <c r="OA1162" i="7"/>
  <c r="NT1163" i="7"/>
  <c r="NV1163" i="7"/>
  <c r="NW1163" i="7" s="1"/>
  <c r="NZ1163" i="7"/>
  <c r="OA1163" i="7"/>
  <c r="NT1164" i="7"/>
  <c r="NV1164" i="7"/>
  <c r="NW1164" i="7" s="1"/>
  <c r="NZ1164" i="7"/>
  <c r="OA1164" i="7"/>
  <c r="NT1165" i="7"/>
  <c r="NV1165" i="7"/>
  <c r="NW1165" i="7" s="1"/>
  <c r="NZ1165" i="7"/>
  <c r="OA1165" i="7"/>
  <c r="NT1166" i="7"/>
  <c r="NV1166" i="7"/>
  <c r="NW1166" i="7" s="1"/>
  <c r="NZ1166" i="7"/>
  <c r="OA1166" i="7"/>
  <c r="NT1167" i="7"/>
  <c r="NV1167" i="7"/>
  <c r="NW1167" i="7" s="1"/>
  <c r="NZ1167" i="7"/>
  <c r="OA1167" i="7"/>
  <c r="NT1168" i="7"/>
  <c r="NV1168" i="7"/>
  <c r="NW1168" i="7" s="1"/>
  <c r="NZ1168" i="7"/>
  <c r="OA1168" i="7"/>
  <c r="NT1169" i="7"/>
  <c r="NV1169" i="7"/>
  <c r="NW1169" i="7" s="1"/>
  <c r="NZ1169" i="7"/>
  <c r="OA1169" i="7"/>
  <c r="NT1170" i="7"/>
  <c r="NV1170" i="7"/>
  <c r="NW1170" i="7" s="1"/>
  <c r="NZ1170" i="7"/>
  <c r="OA1170" i="7"/>
  <c r="NT1171" i="7"/>
  <c r="NV1171" i="7"/>
  <c r="NW1171" i="7" s="1"/>
  <c r="NZ1171" i="7"/>
  <c r="OA1171" i="7"/>
  <c r="NT1172" i="7"/>
  <c r="NV1172" i="7"/>
  <c r="NW1172" i="7" s="1"/>
  <c r="NZ1172" i="7"/>
  <c r="OA1172" i="7"/>
  <c r="NT1173" i="7"/>
  <c r="NV1173" i="7"/>
  <c r="NW1173" i="7" s="1"/>
  <c r="NZ1173" i="7"/>
  <c r="OA1173" i="7"/>
  <c r="NT1174" i="7"/>
  <c r="NV1174" i="7"/>
  <c r="NW1174" i="7" s="1"/>
  <c r="NZ1174" i="7"/>
  <c r="OA1174" i="7"/>
  <c r="NT1175" i="7"/>
  <c r="NV1175" i="7"/>
  <c r="NW1175" i="7" s="1"/>
  <c r="NZ1175" i="7"/>
  <c r="OA1175" i="7"/>
  <c r="NT1176" i="7"/>
  <c r="NV1176" i="7"/>
  <c r="NW1176" i="7" s="1"/>
  <c r="NZ1176" i="7"/>
  <c r="OA1176" i="7"/>
  <c r="NT1177" i="7"/>
  <c r="NV1177" i="7"/>
  <c r="NW1177" i="7" s="1"/>
  <c r="NZ1177" i="7"/>
  <c r="OA1177" i="7"/>
  <c r="NT1178" i="7"/>
  <c r="NV1178" i="7"/>
  <c r="NW1178" i="7" s="1"/>
  <c r="NY1178" i="7" s="1"/>
  <c r="NZ1178" i="7"/>
  <c r="OA1178" i="7"/>
  <c r="NT1179" i="7"/>
  <c r="NV1179" i="7"/>
  <c r="NW1179" i="7" s="1"/>
  <c r="NZ1179" i="7"/>
  <c r="OA1179" i="7"/>
  <c r="NT1180" i="7"/>
  <c r="NV1180" i="7"/>
  <c r="NW1180" i="7" s="1"/>
  <c r="NZ1180" i="7"/>
  <c r="OA1180" i="7"/>
  <c r="NT1181" i="7"/>
  <c r="NV1181" i="7"/>
  <c r="NW1181" i="7" s="1"/>
  <c r="NZ1181" i="7"/>
  <c r="OA1181" i="7"/>
  <c r="NT1182" i="7"/>
  <c r="NV1182" i="7"/>
  <c r="NW1182" i="7" s="1"/>
  <c r="NY1182" i="7" s="1"/>
  <c r="NZ1182" i="7"/>
  <c r="OA1182" i="7"/>
  <c r="NT1183" i="7"/>
  <c r="NV1183" i="7"/>
  <c r="NW1183" i="7" s="1"/>
  <c r="NZ1183" i="7"/>
  <c r="OA1183" i="7"/>
  <c r="NT1184" i="7"/>
  <c r="NV1184" i="7"/>
  <c r="NW1184" i="7" s="1"/>
  <c r="NZ1184" i="7"/>
  <c r="OA1184" i="7"/>
  <c r="NT1185" i="7"/>
  <c r="NV1185" i="7"/>
  <c r="NW1185" i="7" s="1"/>
  <c r="NZ1185" i="7"/>
  <c r="OA1185" i="7"/>
  <c r="NT1186" i="7"/>
  <c r="NV1186" i="7"/>
  <c r="NW1186" i="7" s="1"/>
  <c r="NY1186" i="7" s="1"/>
  <c r="NZ1186" i="7"/>
  <c r="OA1186" i="7"/>
  <c r="NT1187" i="7"/>
  <c r="NV1187" i="7"/>
  <c r="NW1187" i="7" s="1"/>
  <c r="NZ1187" i="7"/>
  <c r="OA1187" i="7"/>
  <c r="NT1188" i="7"/>
  <c r="NV1188" i="7"/>
  <c r="NW1188" i="7" s="1"/>
  <c r="NZ1188" i="7"/>
  <c r="OA1188" i="7"/>
  <c r="NT1189" i="7"/>
  <c r="NV1189" i="7"/>
  <c r="NW1189" i="7" s="1"/>
  <c r="NZ1189" i="7"/>
  <c r="OA1189" i="7"/>
  <c r="NT1190" i="7"/>
  <c r="NV1190" i="7"/>
  <c r="NW1190" i="7" s="1"/>
  <c r="NY1190" i="7" s="1"/>
  <c r="NZ1190" i="7"/>
  <c r="OA1190" i="7"/>
  <c r="NT1191" i="7"/>
  <c r="NV1191" i="7"/>
  <c r="NW1191" i="7" s="1"/>
  <c r="NZ1191" i="7"/>
  <c r="OA1191" i="7"/>
  <c r="NT1192" i="7"/>
  <c r="NV1192" i="7"/>
  <c r="NW1192" i="7" s="1"/>
  <c r="NZ1192" i="7"/>
  <c r="OA1192" i="7"/>
  <c r="NT1193" i="7"/>
  <c r="NV1193" i="7"/>
  <c r="NW1193" i="7" s="1"/>
  <c r="NZ1193" i="7"/>
  <c r="OA1193" i="7"/>
  <c r="NT1194" i="7"/>
  <c r="NV1194" i="7"/>
  <c r="NW1194" i="7" s="1"/>
  <c r="NY1194" i="7" s="1"/>
  <c r="NZ1194" i="7"/>
  <c r="OA1194" i="7"/>
  <c r="NT1195" i="7"/>
  <c r="NV1195" i="7"/>
  <c r="NW1195" i="7" s="1"/>
  <c r="NZ1195" i="7"/>
  <c r="OA1195" i="7"/>
  <c r="NT1196" i="7"/>
  <c r="NV1196" i="7"/>
  <c r="NW1196" i="7" s="1"/>
  <c r="NZ1196" i="7"/>
  <c r="OA1196" i="7"/>
  <c r="NT1197" i="7"/>
  <c r="NV1197" i="7"/>
  <c r="NW1197" i="7" s="1"/>
  <c r="NZ1197" i="7"/>
  <c r="OA1197" i="7"/>
  <c r="NT1198" i="7"/>
  <c r="NV1198" i="7"/>
  <c r="NW1198" i="7" s="1"/>
  <c r="NY1198" i="7" s="1"/>
  <c r="NZ1198" i="7"/>
  <c r="OA1198" i="7"/>
  <c r="NT1199" i="7"/>
  <c r="NV1199" i="7"/>
  <c r="NW1199" i="7" s="1"/>
  <c r="NZ1199" i="7"/>
  <c r="OA1199" i="7"/>
  <c r="NT1200" i="7"/>
  <c r="NV1200" i="7"/>
  <c r="NW1200" i="7" s="1"/>
  <c r="NZ1200" i="7"/>
  <c r="OA1200" i="7"/>
  <c r="NT1201" i="7"/>
  <c r="NV1201" i="7"/>
  <c r="NW1201" i="7" s="1"/>
  <c r="NZ1201" i="7"/>
  <c r="OA1201" i="7"/>
  <c r="NT1202" i="7"/>
  <c r="NV1202" i="7"/>
  <c r="NW1202" i="7" s="1"/>
  <c r="NY1202" i="7" s="1"/>
  <c r="NZ1202" i="7"/>
  <c r="OA1202" i="7"/>
  <c r="NT1203" i="7"/>
  <c r="NV1203" i="7"/>
  <c r="NW1203" i="7" s="1"/>
  <c r="NZ1203" i="7"/>
  <c r="OA1203" i="7"/>
  <c r="NT1204" i="7"/>
  <c r="NV1204" i="7"/>
  <c r="NW1204" i="7" s="1"/>
  <c r="NZ1204" i="7"/>
  <c r="OA1204" i="7"/>
  <c r="NT1205" i="7"/>
  <c r="NV1205" i="7"/>
  <c r="NW1205" i="7" s="1"/>
  <c r="NZ1205" i="7"/>
  <c r="OA1205" i="7"/>
  <c r="NT1206" i="7"/>
  <c r="NV1206" i="7"/>
  <c r="NW1206" i="7" s="1"/>
  <c r="NY1206" i="7" s="1"/>
  <c r="NZ1206" i="7"/>
  <c r="OA1206" i="7"/>
  <c r="NT1207" i="7"/>
  <c r="NV1207" i="7"/>
  <c r="NW1207" i="7" s="1"/>
  <c r="NZ1207" i="7"/>
  <c r="OA1207" i="7"/>
  <c r="NT1208" i="7"/>
  <c r="NV1208" i="7"/>
  <c r="NW1208" i="7" s="1"/>
  <c r="NZ1208" i="7"/>
  <c r="OA1208" i="7"/>
  <c r="NT1209" i="7"/>
  <c r="NV1209" i="7"/>
  <c r="NW1209" i="7" s="1"/>
  <c r="NZ1209" i="7"/>
  <c r="OA1209" i="7"/>
  <c r="NT1210" i="7"/>
  <c r="NV1210" i="7"/>
  <c r="NW1210" i="7" s="1"/>
  <c r="NY1210" i="7" s="1"/>
  <c r="NZ1210" i="7"/>
  <c r="OA1210" i="7"/>
  <c r="NT1211" i="7"/>
  <c r="NV1211" i="7"/>
  <c r="NW1211" i="7" s="1"/>
  <c r="NZ1211" i="7"/>
  <c r="OA1211" i="7"/>
  <c r="NT1212" i="7"/>
  <c r="NV1212" i="7"/>
  <c r="NW1212" i="7" s="1"/>
  <c r="NZ1212" i="7"/>
  <c r="OA1212" i="7"/>
  <c r="NT1213" i="7"/>
  <c r="NV1213" i="7"/>
  <c r="NW1213" i="7" s="1"/>
  <c r="NZ1213" i="7"/>
  <c r="OA1213" i="7"/>
  <c r="NT1214" i="7"/>
  <c r="NV1214" i="7"/>
  <c r="NW1214" i="7" s="1"/>
  <c r="NY1214" i="7" s="1"/>
  <c r="NZ1214" i="7"/>
  <c r="OA1214" i="7"/>
  <c r="NT1215" i="7"/>
  <c r="NV1215" i="7"/>
  <c r="NW1215" i="7" s="1"/>
  <c r="NZ1215" i="7"/>
  <c r="OA1215" i="7"/>
  <c r="NT1216" i="7"/>
  <c r="NV1216" i="7"/>
  <c r="NW1216" i="7" s="1"/>
  <c r="NZ1216" i="7"/>
  <c r="OA1216" i="7"/>
  <c r="NT1217" i="7"/>
  <c r="NV1217" i="7"/>
  <c r="NW1217" i="7" s="1"/>
  <c r="NZ1217" i="7"/>
  <c r="OA1217" i="7"/>
  <c r="NT1218" i="7"/>
  <c r="NV1218" i="7"/>
  <c r="NW1218" i="7" s="1"/>
  <c r="NY1218" i="7" s="1"/>
  <c r="NZ1218" i="7"/>
  <c r="OA1218" i="7"/>
  <c r="NT1219" i="7"/>
  <c r="NV1219" i="7"/>
  <c r="NW1219" i="7" s="1"/>
  <c r="NZ1219" i="7"/>
  <c r="OA1219" i="7"/>
  <c r="NT1220" i="7"/>
  <c r="NV1220" i="7"/>
  <c r="NW1220" i="7" s="1"/>
  <c r="NZ1220" i="7"/>
  <c r="OA1220" i="7"/>
  <c r="NT1221" i="7"/>
  <c r="NV1221" i="7"/>
  <c r="NW1221" i="7" s="1"/>
  <c r="NY1221" i="7" s="1"/>
  <c r="NZ1221" i="7"/>
  <c r="OA1221" i="7"/>
  <c r="NT1222" i="7"/>
  <c r="NV1222" i="7"/>
  <c r="NW1222" i="7" s="1"/>
  <c r="NY1222" i="7" s="1"/>
  <c r="NZ1222" i="7"/>
  <c r="OA1222" i="7"/>
  <c r="NT1223" i="7"/>
  <c r="NV1223" i="7"/>
  <c r="NW1223" i="7" s="1"/>
  <c r="NZ1223" i="7"/>
  <c r="OA1223" i="7"/>
  <c r="NT1224" i="7"/>
  <c r="NV1224" i="7"/>
  <c r="NW1224" i="7" s="1"/>
  <c r="NZ1224" i="7"/>
  <c r="OA1224" i="7"/>
  <c r="NT1225" i="7"/>
  <c r="NV1225" i="7"/>
  <c r="NW1225" i="7" s="1"/>
  <c r="NY1225" i="7" s="1"/>
  <c r="NZ1225" i="7"/>
  <c r="OA1225" i="7"/>
  <c r="NT1226" i="7"/>
  <c r="NV1226" i="7"/>
  <c r="NW1226" i="7" s="1"/>
  <c r="NY1226" i="7" s="1"/>
  <c r="NZ1226" i="7"/>
  <c r="OA1226" i="7"/>
  <c r="NT1227" i="7"/>
  <c r="NV1227" i="7"/>
  <c r="NW1227" i="7" s="1"/>
  <c r="NZ1227" i="7"/>
  <c r="OA1227" i="7"/>
  <c r="NT1228" i="7"/>
  <c r="NV1228" i="7"/>
  <c r="NW1228" i="7" s="1"/>
  <c r="NZ1228" i="7"/>
  <c r="OA1228" i="7"/>
  <c r="NT1229" i="7"/>
  <c r="NV1229" i="7"/>
  <c r="NW1229" i="7" s="1"/>
  <c r="NY1229" i="7" s="1"/>
  <c r="NZ1229" i="7"/>
  <c r="OA1229" i="7"/>
  <c r="NT1230" i="7"/>
  <c r="NV1230" i="7"/>
  <c r="NW1230" i="7" s="1"/>
  <c r="NY1230" i="7" s="1"/>
  <c r="NZ1230" i="7"/>
  <c r="OA1230" i="7"/>
  <c r="NT1231" i="7"/>
  <c r="NV1231" i="7"/>
  <c r="NW1231" i="7" s="1"/>
  <c r="NZ1231" i="7"/>
  <c r="OA1231" i="7"/>
  <c r="NT1232" i="7"/>
  <c r="NV1232" i="7"/>
  <c r="NW1232" i="7" s="1"/>
  <c r="NY1232" i="7" s="1"/>
  <c r="NZ1232" i="7"/>
  <c r="OA1232" i="7"/>
  <c r="NT1233" i="7"/>
  <c r="NV1233" i="7"/>
  <c r="NW1233" i="7" s="1"/>
  <c r="NZ1233" i="7"/>
  <c r="OA1233" i="7"/>
  <c r="NT1234" i="7"/>
  <c r="NV1234" i="7"/>
  <c r="NW1234" i="7" s="1"/>
  <c r="NZ1234" i="7"/>
  <c r="OA1234" i="7"/>
  <c r="NT1235" i="7"/>
  <c r="NV1235" i="7"/>
  <c r="NW1235" i="7" s="1"/>
  <c r="NZ1235" i="7"/>
  <c r="OA1235" i="7"/>
  <c r="NT1236" i="7"/>
  <c r="NV1236" i="7"/>
  <c r="NW1236" i="7" s="1"/>
  <c r="NY1236" i="7" s="1"/>
  <c r="NZ1236" i="7"/>
  <c r="OA1236" i="7"/>
  <c r="NT1237" i="7"/>
  <c r="NV1237" i="7"/>
  <c r="NW1237" i="7" s="1"/>
  <c r="NZ1237" i="7"/>
  <c r="OA1237" i="7"/>
  <c r="NT1238" i="7"/>
  <c r="NV1238" i="7"/>
  <c r="NW1238" i="7" s="1"/>
  <c r="NY1238" i="7" s="1"/>
  <c r="NZ1238" i="7"/>
  <c r="OA1238" i="7"/>
  <c r="NT1239" i="7"/>
  <c r="NV1239" i="7"/>
  <c r="NW1239" i="7" s="1"/>
  <c r="NZ1239" i="7"/>
  <c r="OA1239" i="7"/>
  <c r="NT1240" i="7"/>
  <c r="NV1240" i="7"/>
  <c r="NW1240" i="7" s="1"/>
  <c r="NY1240" i="7" s="1"/>
  <c r="NZ1240" i="7"/>
  <c r="OA1240" i="7"/>
  <c r="NT1241" i="7"/>
  <c r="NV1241" i="7"/>
  <c r="NW1241" i="7" s="1"/>
  <c r="NY1241" i="7" s="1"/>
  <c r="NZ1241" i="7"/>
  <c r="OA1241" i="7"/>
  <c r="NT1242" i="7"/>
  <c r="NV1242" i="7"/>
  <c r="NW1242" i="7" s="1"/>
  <c r="NY1242" i="7" s="1"/>
  <c r="NZ1242" i="7"/>
  <c r="OA1242" i="7"/>
  <c r="NT1243" i="7"/>
  <c r="NV1243" i="7"/>
  <c r="NW1243" i="7" s="1"/>
  <c r="NZ1243" i="7"/>
  <c r="OA1243" i="7"/>
  <c r="NT1244" i="7"/>
  <c r="NV1244" i="7"/>
  <c r="NW1244" i="7" s="1"/>
  <c r="NY1244" i="7" s="1"/>
  <c r="NZ1244" i="7"/>
  <c r="OA1244" i="7"/>
  <c r="NT1245" i="7"/>
  <c r="NV1245" i="7"/>
  <c r="NW1245" i="7" s="1"/>
  <c r="NY1245" i="7" s="1"/>
  <c r="NZ1245" i="7"/>
  <c r="OA1245" i="7"/>
  <c r="NT1246" i="7"/>
  <c r="NV1246" i="7"/>
  <c r="NW1246" i="7" s="1"/>
  <c r="NY1246" i="7" s="1"/>
  <c r="NZ1246" i="7"/>
  <c r="OA1246" i="7"/>
  <c r="NT1247" i="7"/>
  <c r="NV1247" i="7"/>
  <c r="NW1247" i="7" s="1"/>
  <c r="NZ1247" i="7"/>
  <c r="OA1247" i="7"/>
  <c r="NT1248" i="7"/>
  <c r="NV1248" i="7"/>
  <c r="NW1248" i="7" s="1"/>
  <c r="NY1248" i="7" s="1"/>
  <c r="NZ1248" i="7"/>
  <c r="OA1248" i="7"/>
  <c r="NT1249" i="7"/>
  <c r="NV1249" i="7"/>
  <c r="NW1249" i="7" s="1"/>
  <c r="NY1249" i="7" s="1"/>
  <c r="NZ1249" i="7"/>
  <c r="OA1249" i="7"/>
  <c r="NT1250" i="7"/>
  <c r="NV1250" i="7"/>
  <c r="NW1250" i="7" s="1"/>
  <c r="NY1250" i="7" s="1"/>
  <c r="NZ1250" i="7"/>
  <c r="OA1250" i="7"/>
  <c r="NT1251" i="7"/>
  <c r="NV1251" i="7"/>
  <c r="NW1251" i="7" s="1"/>
  <c r="NZ1251" i="7"/>
  <c r="OA1251" i="7"/>
  <c r="NT1252" i="7"/>
  <c r="NV1252" i="7"/>
  <c r="NW1252" i="7" s="1"/>
  <c r="NY1252" i="7" s="1"/>
  <c r="NZ1252" i="7"/>
  <c r="OA1252" i="7"/>
  <c r="NT1253" i="7"/>
  <c r="NV1253" i="7"/>
  <c r="NW1253" i="7" s="1"/>
  <c r="NY1253" i="7" s="1"/>
  <c r="NZ1253" i="7"/>
  <c r="OA1253" i="7"/>
  <c r="NT1254" i="7"/>
  <c r="NV1254" i="7"/>
  <c r="NW1254" i="7" s="1"/>
  <c r="NY1254" i="7" s="1"/>
  <c r="NZ1254" i="7"/>
  <c r="OA1254" i="7"/>
  <c r="NT1255" i="7"/>
  <c r="NV1255" i="7"/>
  <c r="NW1255" i="7" s="1"/>
  <c r="NZ1255" i="7"/>
  <c r="OA1255" i="7"/>
  <c r="NT1256" i="7"/>
  <c r="NV1256" i="7"/>
  <c r="NW1256" i="7" s="1"/>
  <c r="NY1256" i="7" s="1"/>
  <c r="NZ1256" i="7"/>
  <c r="OA1256" i="7"/>
  <c r="NT1257" i="7"/>
  <c r="NV1257" i="7"/>
  <c r="NW1257" i="7" s="1"/>
  <c r="NY1257" i="7" s="1"/>
  <c r="NZ1257" i="7"/>
  <c r="OA1257" i="7"/>
  <c r="NT1258" i="7"/>
  <c r="NV1258" i="7"/>
  <c r="NW1258" i="7" s="1"/>
  <c r="NY1258" i="7" s="1"/>
  <c r="NZ1258" i="7"/>
  <c r="OA1258" i="7"/>
  <c r="NT1259" i="7"/>
  <c r="NV1259" i="7"/>
  <c r="NW1259" i="7" s="1"/>
  <c r="NZ1259" i="7"/>
  <c r="OA1259" i="7"/>
  <c r="NT1260" i="7"/>
  <c r="NV1260" i="7"/>
  <c r="NW1260" i="7" s="1"/>
  <c r="NY1260" i="7" s="1"/>
  <c r="NZ1260" i="7"/>
  <c r="OA1260" i="7"/>
  <c r="NT1261" i="7"/>
  <c r="NV1261" i="7"/>
  <c r="NW1261" i="7" s="1"/>
  <c r="NY1261" i="7" s="1"/>
  <c r="NZ1261" i="7"/>
  <c r="OA1261" i="7"/>
  <c r="NT1262" i="7"/>
  <c r="NV1262" i="7"/>
  <c r="NW1262" i="7" s="1"/>
  <c r="NY1262" i="7" s="1"/>
  <c r="NZ1262" i="7"/>
  <c r="OA1262" i="7"/>
  <c r="NT1263" i="7"/>
  <c r="NV1263" i="7"/>
  <c r="NW1263" i="7" s="1"/>
  <c r="NZ1263" i="7"/>
  <c r="OA1263" i="7"/>
  <c r="NT1264" i="7"/>
  <c r="NV1264" i="7"/>
  <c r="NW1264" i="7" s="1"/>
  <c r="NY1264" i="7" s="1"/>
  <c r="NZ1264" i="7"/>
  <c r="OA1264" i="7"/>
  <c r="NT1265" i="7"/>
  <c r="NV1265" i="7"/>
  <c r="NW1265" i="7" s="1"/>
  <c r="NY1265" i="7" s="1"/>
  <c r="NZ1265" i="7"/>
  <c r="OA1265" i="7"/>
  <c r="NT1266" i="7"/>
  <c r="NV1266" i="7"/>
  <c r="NW1266" i="7" s="1"/>
  <c r="NY1266" i="7" s="1"/>
  <c r="NZ1266" i="7"/>
  <c r="OA1266" i="7"/>
  <c r="NT1267" i="7"/>
  <c r="NV1267" i="7"/>
  <c r="NW1267" i="7" s="1"/>
  <c r="NZ1267" i="7"/>
  <c r="OA1267" i="7"/>
  <c r="NT1268" i="7"/>
  <c r="NV1268" i="7"/>
  <c r="NW1268" i="7" s="1"/>
  <c r="NY1268" i="7" s="1"/>
  <c r="NZ1268" i="7"/>
  <c r="OA1268" i="7"/>
  <c r="NT1269" i="7"/>
  <c r="NV1269" i="7"/>
  <c r="NW1269" i="7" s="1"/>
  <c r="NY1269" i="7" s="1"/>
  <c r="NZ1269" i="7"/>
  <c r="OA1269" i="7"/>
  <c r="NT1270" i="7"/>
  <c r="NV1270" i="7"/>
  <c r="NW1270" i="7" s="1"/>
  <c r="NY1270" i="7" s="1"/>
  <c r="NZ1270" i="7"/>
  <c r="OA1270" i="7"/>
  <c r="NT1271" i="7"/>
  <c r="NV1271" i="7"/>
  <c r="NW1271" i="7" s="1"/>
  <c r="NZ1271" i="7"/>
  <c r="OA1271" i="7"/>
  <c r="NT1272" i="7"/>
  <c r="NV1272" i="7"/>
  <c r="NW1272" i="7" s="1"/>
  <c r="NY1272" i="7" s="1"/>
  <c r="NZ1272" i="7"/>
  <c r="OA1272" i="7"/>
  <c r="NT1273" i="7"/>
  <c r="NV1273" i="7"/>
  <c r="NW1273" i="7" s="1"/>
  <c r="NY1273" i="7" s="1"/>
  <c r="NZ1273" i="7"/>
  <c r="OA1273" i="7"/>
  <c r="NT1274" i="7"/>
  <c r="NV1274" i="7"/>
  <c r="NW1274" i="7" s="1"/>
  <c r="NY1274" i="7" s="1"/>
  <c r="NZ1274" i="7"/>
  <c r="OA1274" i="7"/>
  <c r="NT1275" i="7"/>
  <c r="NV1275" i="7"/>
  <c r="NW1275" i="7" s="1"/>
  <c r="NZ1275" i="7"/>
  <c r="OA1275" i="7"/>
  <c r="NT1276" i="7"/>
  <c r="NV1276" i="7"/>
  <c r="NW1276" i="7" s="1"/>
  <c r="NY1276" i="7" s="1"/>
  <c r="NZ1276" i="7"/>
  <c r="OA1276" i="7"/>
  <c r="NT1277" i="7"/>
  <c r="NV1277" i="7"/>
  <c r="NW1277" i="7" s="1"/>
  <c r="NY1277" i="7" s="1"/>
  <c r="NZ1277" i="7"/>
  <c r="OA1277" i="7"/>
  <c r="NT1278" i="7"/>
  <c r="NV1278" i="7"/>
  <c r="NW1278" i="7" s="1"/>
  <c r="NY1278" i="7" s="1"/>
  <c r="NZ1278" i="7"/>
  <c r="OA1278" i="7"/>
  <c r="NT1279" i="7"/>
  <c r="NV1279" i="7"/>
  <c r="NW1279" i="7" s="1"/>
  <c r="NZ1279" i="7"/>
  <c r="OA1279" i="7"/>
  <c r="NT1280" i="7"/>
  <c r="NV1280" i="7"/>
  <c r="NW1280" i="7" s="1"/>
  <c r="NY1280" i="7" s="1"/>
  <c r="NZ1280" i="7"/>
  <c r="OA1280" i="7"/>
  <c r="NT1281" i="7"/>
  <c r="NV1281" i="7"/>
  <c r="NW1281" i="7" s="1"/>
  <c r="NY1281" i="7" s="1"/>
  <c r="NZ1281" i="7"/>
  <c r="OA1281" i="7"/>
  <c r="NT1282" i="7"/>
  <c r="NV1282" i="7"/>
  <c r="NW1282" i="7" s="1"/>
  <c r="NY1282" i="7" s="1"/>
  <c r="NZ1282" i="7"/>
  <c r="OA1282" i="7"/>
  <c r="NT1283" i="7"/>
  <c r="NV1283" i="7"/>
  <c r="NW1283" i="7" s="1"/>
  <c r="NZ1283" i="7"/>
  <c r="OA1283" i="7"/>
  <c r="NT1284" i="7"/>
  <c r="NV1284" i="7"/>
  <c r="NW1284" i="7" s="1"/>
  <c r="NY1284" i="7" s="1"/>
  <c r="NZ1284" i="7"/>
  <c r="OA1284" i="7"/>
  <c r="NT1285" i="7"/>
  <c r="NV1285" i="7"/>
  <c r="NW1285" i="7" s="1"/>
  <c r="NY1285" i="7" s="1"/>
  <c r="NZ1285" i="7"/>
  <c r="OA1285" i="7"/>
  <c r="NT1286" i="7"/>
  <c r="NV1286" i="7"/>
  <c r="NW1286" i="7" s="1"/>
  <c r="NY1286" i="7" s="1"/>
  <c r="NZ1286" i="7"/>
  <c r="OA1286" i="7"/>
  <c r="NT1287" i="7"/>
  <c r="NV1287" i="7"/>
  <c r="NW1287" i="7" s="1"/>
  <c r="NZ1287" i="7"/>
  <c r="OA1287" i="7"/>
  <c r="NT1288" i="7"/>
  <c r="NV1288" i="7"/>
  <c r="NW1288" i="7" s="1"/>
  <c r="NY1288" i="7" s="1"/>
  <c r="NZ1288" i="7"/>
  <c r="OA1288" i="7"/>
  <c r="NT1289" i="7"/>
  <c r="NV1289" i="7"/>
  <c r="NW1289" i="7" s="1"/>
  <c r="NY1289" i="7" s="1"/>
  <c r="NZ1289" i="7"/>
  <c r="OA1289" i="7"/>
  <c r="NT1290" i="7"/>
  <c r="NV1290" i="7"/>
  <c r="NW1290" i="7" s="1"/>
  <c r="NY1290" i="7" s="1"/>
  <c r="NZ1290" i="7"/>
  <c r="OA1290" i="7"/>
  <c r="NT1291" i="7"/>
  <c r="NV1291" i="7"/>
  <c r="NW1291" i="7" s="1"/>
  <c r="NZ1291" i="7"/>
  <c r="OA1291" i="7"/>
  <c r="NT1292" i="7"/>
  <c r="NV1292" i="7"/>
  <c r="NW1292" i="7" s="1"/>
  <c r="NY1292" i="7" s="1"/>
  <c r="NZ1292" i="7"/>
  <c r="OA1292" i="7"/>
  <c r="NT1293" i="7"/>
  <c r="NV1293" i="7"/>
  <c r="NW1293" i="7" s="1"/>
  <c r="NY1293" i="7" s="1"/>
  <c r="NZ1293" i="7"/>
  <c r="OA1293" i="7"/>
  <c r="NT1294" i="7"/>
  <c r="NV1294" i="7"/>
  <c r="NW1294" i="7" s="1"/>
  <c r="NY1294" i="7" s="1"/>
  <c r="NZ1294" i="7"/>
  <c r="OA1294" i="7"/>
  <c r="NT1295" i="7"/>
  <c r="NV1295" i="7"/>
  <c r="NW1295" i="7" s="1"/>
  <c r="NZ1295" i="7"/>
  <c r="OA1295" i="7"/>
  <c r="NT1296" i="7"/>
  <c r="NV1296" i="7"/>
  <c r="NW1296" i="7" s="1"/>
  <c r="NY1296" i="7" s="1"/>
  <c r="NZ1296" i="7"/>
  <c r="OA1296" i="7"/>
  <c r="NT1297" i="7"/>
  <c r="NV1297" i="7"/>
  <c r="NW1297" i="7" s="1"/>
  <c r="NY1297" i="7" s="1"/>
  <c r="NZ1297" i="7"/>
  <c r="OA1297" i="7"/>
  <c r="NT1298" i="7"/>
  <c r="NV1298" i="7"/>
  <c r="NW1298" i="7" s="1"/>
  <c r="NY1298" i="7" s="1"/>
  <c r="NZ1298" i="7"/>
  <c r="OA1298" i="7"/>
  <c r="NT1299" i="7"/>
  <c r="NV1299" i="7"/>
  <c r="NW1299" i="7" s="1"/>
  <c r="NZ1299" i="7"/>
  <c r="OA1299" i="7"/>
  <c r="NT1300" i="7"/>
  <c r="NV1300" i="7"/>
  <c r="NW1300" i="7" s="1"/>
  <c r="NY1300" i="7" s="1"/>
  <c r="NZ1300" i="7"/>
  <c r="OA1300" i="7"/>
  <c r="NT1301" i="7"/>
  <c r="NV1301" i="7"/>
  <c r="NW1301" i="7" s="1"/>
  <c r="NY1301" i="7" s="1"/>
  <c r="NZ1301" i="7"/>
  <c r="OA1301" i="7"/>
  <c r="NT1302" i="7"/>
  <c r="NV1302" i="7"/>
  <c r="NW1302" i="7" s="1"/>
  <c r="NY1302" i="7" s="1"/>
  <c r="NZ1302" i="7"/>
  <c r="OA1302" i="7"/>
  <c r="NT1303" i="7"/>
  <c r="NV1303" i="7"/>
  <c r="NW1303" i="7" s="1"/>
  <c r="NZ1303" i="7"/>
  <c r="OA1303" i="7"/>
  <c r="NT1304" i="7"/>
  <c r="NV1304" i="7"/>
  <c r="NW1304" i="7" s="1"/>
  <c r="NY1304" i="7" s="1"/>
  <c r="NZ1304" i="7"/>
  <c r="OA1304" i="7"/>
  <c r="NT1305" i="7"/>
  <c r="NV1305" i="7"/>
  <c r="NW1305" i="7" s="1"/>
  <c r="NY1305" i="7" s="1"/>
  <c r="NZ1305" i="7"/>
  <c r="OA1305" i="7"/>
  <c r="NT1306" i="7"/>
  <c r="NV1306" i="7"/>
  <c r="NW1306" i="7" s="1"/>
  <c r="NY1306" i="7" s="1"/>
  <c r="NZ1306" i="7"/>
  <c r="OA1306" i="7"/>
  <c r="NT1307" i="7"/>
  <c r="NV1307" i="7"/>
  <c r="NW1307" i="7" s="1"/>
  <c r="NZ1307" i="7"/>
  <c r="OA1307" i="7"/>
  <c r="NT1308" i="7"/>
  <c r="NV1308" i="7"/>
  <c r="NW1308" i="7" s="1"/>
  <c r="NY1308" i="7" s="1"/>
  <c r="NZ1308" i="7"/>
  <c r="OA1308" i="7"/>
  <c r="NT1309" i="7"/>
  <c r="NV1309" i="7"/>
  <c r="NW1309" i="7" s="1"/>
  <c r="NY1309" i="7" s="1"/>
  <c r="NZ1309" i="7"/>
  <c r="OA1309" i="7"/>
  <c r="NT1310" i="7"/>
  <c r="NV1310" i="7"/>
  <c r="NW1310" i="7" s="1"/>
  <c r="NY1310" i="7" s="1"/>
  <c r="NZ1310" i="7"/>
  <c r="OA1310" i="7"/>
  <c r="NT1311" i="7"/>
  <c r="NV1311" i="7"/>
  <c r="NW1311" i="7" s="1"/>
  <c r="NZ1311" i="7"/>
  <c r="OA1311" i="7"/>
  <c r="NT1312" i="7"/>
  <c r="NV1312" i="7"/>
  <c r="NW1312" i="7" s="1"/>
  <c r="NY1312" i="7" s="1"/>
  <c r="NZ1312" i="7"/>
  <c r="OA1312" i="7"/>
  <c r="NT1313" i="7"/>
  <c r="NV1313" i="7"/>
  <c r="NW1313" i="7" s="1"/>
  <c r="NY1313" i="7" s="1"/>
  <c r="NZ1313" i="7"/>
  <c r="OA1313" i="7"/>
  <c r="NT1314" i="7"/>
  <c r="NV1314" i="7"/>
  <c r="NW1314" i="7" s="1"/>
  <c r="NY1314" i="7" s="1"/>
  <c r="NZ1314" i="7"/>
  <c r="OA1314" i="7"/>
  <c r="NT1315" i="7"/>
  <c r="NV1315" i="7"/>
  <c r="NW1315" i="7" s="1"/>
  <c r="NZ1315" i="7"/>
  <c r="OA1315" i="7"/>
  <c r="NT1316" i="7"/>
  <c r="NV1316" i="7"/>
  <c r="NW1316" i="7" s="1"/>
  <c r="NY1316" i="7" s="1"/>
  <c r="NZ1316" i="7"/>
  <c r="OA1316" i="7"/>
  <c r="NT1317" i="7"/>
  <c r="NV1317" i="7"/>
  <c r="NW1317" i="7" s="1"/>
  <c r="NZ1317" i="7"/>
  <c r="OA1317" i="7"/>
  <c r="NT1318" i="7"/>
  <c r="NV1318" i="7"/>
  <c r="NW1318" i="7" s="1"/>
  <c r="NY1318" i="7" s="1"/>
  <c r="NZ1318" i="7"/>
  <c r="OA1318" i="7"/>
  <c r="NT1319" i="7"/>
  <c r="NV1319" i="7"/>
  <c r="NW1319" i="7" s="1"/>
  <c r="NZ1319" i="7"/>
  <c r="OA1319" i="7"/>
  <c r="NT1320" i="7"/>
  <c r="NV1320" i="7"/>
  <c r="NW1320" i="7" s="1"/>
  <c r="NY1320" i="7" s="1"/>
  <c r="NZ1320" i="7"/>
  <c r="OA1320" i="7"/>
  <c r="NT1321" i="7"/>
  <c r="NV1321" i="7"/>
  <c r="NW1321" i="7" s="1"/>
  <c r="NZ1321" i="7"/>
  <c r="OA1321" i="7"/>
  <c r="NT1322" i="7"/>
  <c r="NV1322" i="7"/>
  <c r="NW1322" i="7" s="1"/>
  <c r="NY1322" i="7" s="1"/>
  <c r="NZ1322" i="7"/>
  <c r="OA1322" i="7"/>
  <c r="NT1323" i="7"/>
  <c r="NV1323" i="7"/>
  <c r="NW1323" i="7" s="1"/>
  <c r="NZ1323" i="7"/>
  <c r="OA1323" i="7"/>
  <c r="NT1324" i="7"/>
  <c r="NV1324" i="7"/>
  <c r="NW1324" i="7" s="1"/>
  <c r="NY1324" i="7" s="1"/>
  <c r="NZ1324" i="7"/>
  <c r="OA1324" i="7"/>
  <c r="NT1325" i="7"/>
  <c r="NV1325" i="7"/>
  <c r="NW1325" i="7" s="1"/>
  <c r="NZ1325" i="7"/>
  <c r="OA1325" i="7"/>
  <c r="NT1326" i="7"/>
  <c r="NV1326" i="7"/>
  <c r="NW1326" i="7" s="1"/>
  <c r="NZ1326" i="7"/>
  <c r="OA1326" i="7"/>
  <c r="NT1327" i="7"/>
  <c r="NV1327" i="7"/>
  <c r="NW1327" i="7" s="1"/>
  <c r="NZ1327" i="7"/>
  <c r="OA1327" i="7"/>
  <c r="NT1328" i="7"/>
  <c r="NV1328" i="7"/>
  <c r="NW1328" i="7" s="1"/>
  <c r="NY1328" i="7" s="1"/>
  <c r="NZ1328" i="7"/>
  <c r="OA1328" i="7"/>
  <c r="NT1329" i="7"/>
  <c r="NV1329" i="7"/>
  <c r="NW1329" i="7" s="1"/>
  <c r="NZ1329" i="7"/>
  <c r="OA1329" i="7"/>
  <c r="NT1330" i="7"/>
  <c r="NV1330" i="7"/>
  <c r="NW1330" i="7" s="1"/>
  <c r="NY1330" i="7" s="1"/>
  <c r="NZ1330" i="7"/>
  <c r="OA1330" i="7"/>
  <c r="NT1331" i="7"/>
  <c r="NV1331" i="7"/>
  <c r="NW1331" i="7" s="1"/>
  <c r="NZ1331" i="7"/>
  <c r="OA1331" i="7"/>
  <c r="NT1332" i="7"/>
  <c r="NV1332" i="7"/>
  <c r="NW1332" i="7" s="1"/>
  <c r="NY1332" i="7" s="1"/>
  <c r="NZ1332" i="7"/>
  <c r="OA1332" i="7"/>
  <c r="NT1333" i="7"/>
  <c r="NV1333" i="7"/>
  <c r="NW1333" i="7" s="1"/>
  <c r="NZ1333" i="7"/>
  <c r="OA1333" i="7"/>
  <c r="NT1334" i="7"/>
  <c r="NV1334" i="7"/>
  <c r="NW1334" i="7" s="1"/>
  <c r="NY1334" i="7" s="1"/>
  <c r="NZ1334" i="7"/>
  <c r="OA1334" i="7"/>
  <c r="NT1335" i="7"/>
  <c r="NV1335" i="7"/>
  <c r="NW1335" i="7" s="1"/>
  <c r="NZ1335" i="7"/>
  <c r="OA1335" i="7"/>
  <c r="NT1336" i="7"/>
  <c r="NV1336" i="7"/>
  <c r="NW1336" i="7" s="1"/>
  <c r="NY1336" i="7" s="1"/>
  <c r="NZ1336" i="7"/>
  <c r="OA1336" i="7"/>
  <c r="NT1337" i="7"/>
  <c r="NV1337" i="7"/>
  <c r="NW1337" i="7" s="1"/>
  <c r="NZ1337" i="7"/>
  <c r="OA1337" i="7"/>
  <c r="NT1338" i="7"/>
  <c r="NV1338" i="7"/>
  <c r="NW1338" i="7" s="1"/>
  <c r="NY1338" i="7" s="1"/>
  <c r="NZ1338" i="7"/>
  <c r="OA1338" i="7"/>
  <c r="NT1339" i="7"/>
  <c r="NV1339" i="7"/>
  <c r="NW1339" i="7" s="1"/>
  <c r="NZ1339" i="7"/>
  <c r="OA1339" i="7"/>
  <c r="NT1340" i="7"/>
  <c r="NV1340" i="7"/>
  <c r="NW1340" i="7" s="1"/>
  <c r="NY1340" i="7" s="1"/>
  <c r="NZ1340" i="7"/>
  <c r="OA1340" i="7"/>
  <c r="NT1341" i="7"/>
  <c r="NV1341" i="7"/>
  <c r="NW1341" i="7" s="1"/>
  <c r="NY1341" i="7" s="1"/>
  <c r="NZ1341" i="7"/>
  <c r="OA1341" i="7"/>
  <c r="NT1342" i="7"/>
  <c r="NV1342" i="7"/>
  <c r="NW1342" i="7" s="1"/>
  <c r="NZ1342" i="7"/>
  <c r="OA1342" i="7"/>
  <c r="NT1343" i="7"/>
  <c r="NV1343" i="7"/>
  <c r="NW1343" i="7" s="1"/>
  <c r="NZ1343" i="7"/>
  <c r="OA1343" i="7"/>
  <c r="NT1344" i="7"/>
  <c r="NV1344" i="7"/>
  <c r="NW1344" i="7" s="1"/>
  <c r="NY1344" i="7" s="1"/>
  <c r="NZ1344" i="7"/>
  <c r="OA1344" i="7"/>
  <c r="NT1345" i="7"/>
  <c r="NV1345" i="7"/>
  <c r="NW1345" i="7" s="1"/>
  <c r="NY1345" i="7" s="1"/>
  <c r="NZ1345" i="7"/>
  <c r="OA1345" i="7"/>
  <c r="NT1346" i="7"/>
  <c r="NV1346" i="7"/>
  <c r="NW1346" i="7" s="1"/>
  <c r="NY1346" i="7" s="1"/>
  <c r="NZ1346" i="7"/>
  <c r="OA1346" i="7"/>
  <c r="NT1347" i="7"/>
  <c r="NV1347" i="7"/>
  <c r="NW1347" i="7" s="1"/>
  <c r="NZ1347" i="7"/>
  <c r="OA1347" i="7"/>
  <c r="NT1348" i="7"/>
  <c r="NV1348" i="7"/>
  <c r="NW1348" i="7" s="1"/>
  <c r="NY1348" i="7" s="1"/>
  <c r="NZ1348" i="7"/>
  <c r="OA1348" i="7"/>
  <c r="NT1349" i="7"/>
  <c r="NV1349" i="7"/>
  <c r="NW1349" i="7" s="1"/>
  <c r="NY1349" i="7" s="1"/>
  <c r="NZ1349" i="7"/>
  <c r="OA1349" i="7"/>
  <c r="NT1350" i="7"/>
  <c r="NV1350" i="7"/>
  <c r="NW1350" i="7" s="1"/>
  <c r="NY1350" i="7" s="1"/>
  <c r="NZ1350" i="7"/>
  <c r="OA1350" i="7"/>
  <c r="NT1351" i="7"/>
  <c r="NV1351" i="7"/>
  <c r="NW1351" i="7" s="1"/>
  <c r="NZ1351" i="7"/>
  <c r="OA1351" i="7"/>
  <c r="NT1352" i="7"/>
  <c r="NV1352" i="7"/>
  <c r="NW1352" i="7" s="1"/>
  <c r="NY1352" i="7" s="1"/>
  <c r="NZ1352" i="7"/>
  <c r="OA1352" i="7"/>
  <c r="NT1353" i="7"/>
  <c r="NV1353" i="7"/>
  <c r="NW1353" i="7" s="1"/>
  <c r="NY1353" i="7" s="1"/>
  <c r="NZ1353" i="7"/>
  <c r="OA1353" i="7"/>
  <c r="NT1354" i="7"/>
  <c r="NV1354" i="7"/>
  <c r="NW1354" i="7" s="1"/>
  <c r="NY1354" i="7" s="1"/>
  <c r="NZ1354" i="7"/>
  <c r="OA1354" i="7"/>
  <c r="NT1355" i="7"/>
  <c r="NV1355" i="7"/>
  <c r="NW1355" i="7" s="1"/>
  <c r="NZ1355" i="7"/>
  <c r="OA1355" i="7"/>
  <c r="NT1356" i="7"/>
  <c r="NV1356" i="7"/>
  <c r="NW1356" i="7" s="1"/>
  <c r="NY1356" i="7" s="1"/>
  <c r="NZ1356" i="7"/>
  <c r="OA1356" i="7"/>
  <c r="NT1357" i="7"/>
  <c r="NV1357" i="7"/>
  <c r="NW1357" i="7" s="1"/>
  <c r="NY1357" i="7" s="1"/>
  <c r="NZ1357" i="7"/>
  <c r="OA1357" i="7"/>
  <c r="NT1358" i="7"/>
  <c r="NV1358" i="7"/>
  <c r="NW1358" i="7" s="1"/>
  <c r="NZ1358" i="7"/>
  <c r="OA1358" i="7"/>
  <c r="NT1359" i="7"/>
  <c r="NV1359" i="7"/>
  <c r="NW1359" i="7" s="1"/>
  <c r="NZ1359" i="7"/>
  <c r="OA1359" i="7"/>
  <c r="NT1360" i="7"/>
  <c r="NV1360" i="7"/>
  <c r="NW1360" i="7" s="1"/>
  <c r="NY1360" i="7" s="1"/>
  <c r="NZ1360" i="7"/>
  <c r="OA1360" i="7"/>
  <c r="NT1361" i="7"/>
  <c r="NV1361" i="7"/>
  <c r="NW1361" i="7" s="1"/>
  <c r="NY1361" i="7" s="1"/>
  <c r="NZ1361" i="7"/>
  <c r="OA1361" i="7"/>
  <c r="NT1362" i="7"/>
  <c r="NV1362" i="7"/>
  <c r="NW1362" i="7" s="1"/>
  <c r="NZ1362" i="7"/>
  <c r="OA1362" i="7"/>
  <c r="NT1363" i="7"/>
  <c r="NV1363" i="7"/>
  <c r="NW1363" i="7" s="1"/>
  <c r="NZ1363" i="7"/>
  <c r="OA1363" i="7"/>
  <c r="NT1364" i="7"/>
  <c r="NV1364" i="7"/>
  <c r="NW1364" i="7" s="1"/>
  <c r="NY1364" i="7" s="1"/>
  <c r="NZ1364" i="7"/>
  <c r="OA1364" i="7"/>
  <c r="NT1365" i="7"/>
  <c r="NV1365" i="7"/>
  <c r="NW1365" i="7" s="1"/>
  <c r="NY1365" i="7" s="1"/>
  <c r="NZ1365" i="7"/>
  <c r="OA1365" i="7"/>
  <c r="NT1366" i="7"/>
  <c r="NV1366" i="7"/>
  <c r="NW1366" i="7" s="1"/>
  <c r="NZ1366" i="7"/>
  <c r="OA1366" i="7"/>
  <c r="NT1367" i="7"/>
  <c r="NV1367" i="7"/>
  <c r="NW1367" i="7" s="1"/>
  <c r="NZ1367" i="7"/>
  <c r="OA1367" i="7"/>
  <c r="NT1368" i="7"/>
  <c r="NV1368" i="7"/>
  <c r="NW1368" i="7" s="1"/>
  <c r="NY1368" i="7" s="1"/>
  <c r="NZ1368" i="7"/>
  <c r="OA1368" i="7"/>
  <c r="NT1369" i="7"/>
  <c r="NV1369" i="7"/>
  <c r="NW1369" i="7" s="1"/>
  <c r="NY1369" i="7" s="1"/>
  <c r="NZ1369" i="7"/>
  <c r="OA1369" i="7"/>
  <c r="NT1370" i="7"/>
  <c r="NV1370" i="7"/>
  <c r="NW1370" i="7" s="1"/>
  <c r="NY1370" i="7" s="1"/>
  <c r="NZ1370" i="7"/>
  <c r="OA1370" i="7"/>
  <c r="NT1371" i="7"/>
  <c r="NV1371" i="7"/>
  <c r="NW1371" i="7" s="1"/>
  <c r="NZ1371" i="7"/>
  <c r="OA1371" i="7"/>
  <c r="NT1372" i="7"/>
  <c r="NV1372" i="7"/>
  <c r="NW1372" i="7" s="1"/>
  <c r="NY1372" i="7" s="1"/>
  <c r="NZ1372" i="7"/>
  <c r="OA1372" i="7"/>
  <c r="NT1373" i="7"/>
  <c r="NV1373" i="7"/>
  <c r="NW1373" i="7" s="1"/>
  <c r="NY1373" i="7" s="1"/>
  <c r="NZ1373" i="7"/>
  <c r="OA1373" i="7"/>
  <c r="NT1374" i="7"/>
  <c r="NV1374" i="7"/>
  <c r="NW1374" i="7" s="1"/>
  <c r="NZ1374" i="7"/>
  <c r="OA1374" i="7"/>
  <c r="NT1375" i="7"/>
  <c r="NV1375" i="7"/>
  <c r="NW1375" i="7" s="1"/>
  <c r="NZ1375" i="7"/>
  <c r="OA1375" i="7"/>
  <c r="NT1376" i="7"/>
  <c r="NV1376" i="7"/>
  <c r="NW1376" i="7" s="1"/>
  <c r="NY1376" i="7" s="1"/>
  <c r="NZ1376" i="7"/>
  <c r="OA1376" i="7"/>
  <c r="NT1377" i="7"/>
  <c r="NV1377" i="7"/>
  <c r="NW1377" i="7" s="1"/>
  <c r="NY1377" i="7" s="1"/>
  <c r="NZ1377" i="7"/>
  <c r="OA1377" i="7"/>
  <c r="NT1378" i="7"/>
  <c r="NV1378" i="7"/>
  <c r="NW1378" i="7" s="1"/>
  <c r="NY1378" i="7" s="1"/>
  <c r="NZ1378" i="7"/>
  <c r="OA1378" i="7"/>
  <c r="NT1379" i="7"/>
  <c r="NV1379" i="7"/>
  <c r="NW1379" i="7" s="1"/>
  <c r="NZ1379" i="7"/>
  <c r="OA1379" i="7"/>
  <c r="NT1380" i="7"/>
  <c r="NV1380" i="7"/>
  <c r="NW1380" i="7" s="1"/>
  <c r="NY1380" i="7" s="1"/>
  <c r="NZ1380" i="7"/>
  <c r="OA1380" i="7"/>
  <c r="NT1381" i="7"/>
  <c r="NV1381" i="7"/>
  <c r="NW1381" i="7" s="1"/>
  <c r="NY1381" i="7" s="1"/>
  <c r="NZ1381" i="7"/>
  <c r="OA1381" i="7"/>
  <c r="NT1382" i="7"/>
  <c r="NV1382" i="7"/>
  <c r="NW1382" i="7" s="1"/>
  <c r="NY1382" i="7" s="1"/>
  <c r="NZ1382" i="7"/>
  <c r="OA1382" i="7"/>
  <c r="NT1383" i="7"/>
  <c r="NV1383" i="7"/>
  <c r="NW1383" i="7" s="1"/>
  <c r="NZ1383" i="7"/>
  <c r="OA1383" i="7"/>
  <c r="NT1384" i="7"/>
  <c r="NV1384" i="7"/>
  <c r="NW1384" i="7" s="1"/>
  <c r="NY1384" i="7" s="1"/>
  <c r="NZ1384" i="7"/>
  <c r="OA1384" i="7"/>
  <c r="NT1385" i="7"/>
  <c r="NV1385" i="7"/>
  <c r="NW1385" i="7" s="1"/>
  <c r="NY1385" i="7" s="1"/>
  <c r="NZ1385" i="7"/>
  <c r="OA1385" i="7"/>
  <c r="NT1386" i="7"/>
  <c r="NV1386" i="7"/>
  <c r="NW1386" i="7" s="1"/>
  <c r="NY1386" i="7" s="1"/>
  <c r="NZ1386" i="7"/>
  <c r="OA1386" i="7"/>
  <c r="NT1387" i="7"/>
  <c r="NV1387" i="7"/>
  <c r="NW1387" i="7" s="1"/>
  <c r="NZ1387" i="7"/>
  <c r="OA1387" i="7"/>
  <c r="NT1388" i="7"/>
  <c r="NV1388" i="7"/>
  <c r="NW1388" i="7" s="1"/>
  <c r="NY1388" i="7" s="1"/>
  <c r="NZ1388" i="7"/>
  <c r="OA1388" i="7"/>
  <c r="NT1389" i="7"/>
  <c r="NV1389" i="7"/>
  <c r="NW1389" i="7" s="1"/>
  <c r="NY1389" i="7" s="1"/>
  <c r="NZ1389" i="7"/>
  <c r="OA1389" i="7"/>
  <c r="NT1390" i="7"/>
  <c r="NV1390" i="7"/>
  <c r="NW1390" i="7" s="1"/>
  <c r="NZ1390" i="7"/>
  <c r="OA1390" i="7"/>
  <c r="NT1391" i="7"/>
  <c r="NV1391" i="7"/>
  <c r="NW1391" i="7" s="1"/>
  <c r="NZ1391" i="7"/>
  <c r="OA1391" i="7"/>
  <c r="NT1392" i="7"/>
  <c r="NV1392" i="7"/>
  <c r="NW1392" i="7" s="1"/>
  <c r="NY1392" i="7" s="1"/>
  <c r="NZ1392" i="7"/>
  <c r="OA1392" i="7"/>
  <c r="NT1393" i="7"/>
  <c r="NV1393" i="7"/>
  <c r="NW1393" i="7" s="1"/>
  <c r="NY1393" i="7" s="1"/>
  <c r="NZ1393" i="7"/>
  <c r="OA1393" i="7"/>
  <c r="NT1394" i="7"/>
  <c r="NV1394" i="7"/>
  <c r="NW1394" i="7" s="1"/>
  <c r="NZ1394" i="7"/>
  <c r="OA1394" i="7"/>
  <c r="NT1395" i="7"/>
  <c r="NV1395" i="7"/>
  <c r="NW1395" i="7" s="1"/>
  <c r="NZ1395" i="7"/>
  <c r="OA1395" i="7"/>
  <c r="NT1396" i="7"/>
  <c r="NV1396" i="7"/>
  <c r="NW1396" i="7" s="1"/>
  <c r="NY1396" i="7" s="1"/>
  <c r="NZ1396" i="7"/>
  <c r="OA1396" i="7"/>
  <c r="NT1397" i="7"/>
  <c r="NV1397" i="7"/>
  <c r="NW1397" i="7" s="1"/>
  <c r="NY1397" i="7" s="1"/>
  <c r="NZ1397" i="7"/>
  <c r="OA1397" i="7"/>
  <c r="NT1398" i="7"/>
  <c r="NV1398" i="7"/>
  <c r="NW1398" i="7" s="1"/>
  <c r="NZ1398" i="7"/>
  <c r="OA1398" i="7"/>
  <c r="NT1399" i="7"/>
  <c r="NV1399" i="7"/>
  <c r="NW1399" i="7" s="1"/>
  <c r="NZ1399" i="7"/>
  <c r="OA1399" i="7"/>
  <c r="NT1400" i="7"/>
  <c r="NV1400" i="7"/>
  <c r="NW1400" i="7" s="1"/>
  <c r="NY1400" i="7" s="1"/>
  <c r="NZ1400" i="7"/>
  <c r="OA1400" i="7"/>
  <c r="NT1401" i="7"/>
  <c r="NV1401" i="7"/>
  <c r="NW1401" i="7" s="1"/>
  <c r="NY1401" i="7" s="1"/>
  <c r="NZ1401" i="7"/>
  <c r="OA1401" i="7"/>
  <c r="NT1402" i="7"/>
  <c r="NV1402" i="7"/>
  <c r="NW1402" i="7" s="1"/>
  <c r="NY1402" i="7" s="1"/>
  <c r="NZ1402" i="7"/>
  <c r="OA1402" i="7"/>
  <c r="NT1403" i="7"/>
  <c r="NV1403" i="7"/>
  <c r="NW1403" i="7" s="1"/>
  <c r="NZ1403" i="7"/>
  <c r="OA1403" i="7"/>
  <c r="NT1404" i="7"/>
  <c r="NV1404" i="7"/>
  <c r="NW1404" i="7" s="1"/>
  <c r="NZ1404" i="7"/>
  <c r="OA1404" i="7"/>
  <c r="NT1405" i="7"/>
  <c r="NV1405" i="7"/>
  <c r="NW1405" i="7" s="1"/>
  <c r="NY1405" i="7" s="1"/>
  <c r="NZ1405" i="7"/>
  <c r="OA1405" i="7"/>
  <c r="NT1406" i="7"/>
  <c r="NV1406" i="7"/>
  <c r="NW1406" i="7" s="1"/>
  <c r="NY1406" i="7" s="1"/>
  <c r="NZ1406" i="7"/>
  <c r="OA1406" i="7"/>
  <c r="NT1407" i="7"/>
  <c r="NV1407" i="7"/>
  <c r="NW1407" i="7" s="1"/>
  <c r="NZ1407" i="7"/>
  <c r="OA1407" i="7"/>
  <c r="NT1408" i="7"/>
  <c r="NV1408" i="7"/>
  <c r="NW1408" i="7" s="1"/>
  <c r="NZ1408" i="7"/>
  <c r="OA1408" i="7"/>
  <c r="NT1409" i="7"/>
  <c r="NV1409" i="7"/>
  <c r="NW1409" i="7" s="1"/>
  <c r="NZ1409" i="7"/>
  <c r="OA1409" i="7"/>
  <c r="NT1410" i="7"/>
  <c r="NV1410" i="7"/>
  <c r="NW1410" i="7" s="1"/>
  <c r="NZ1410" i="7"/>
  <c r="OA1410" i="7"/>
  <c r="NT1411" i="7"/>
  <c r="NV1411" i="7"/>
  <c r="NW1411" i="7" s="1"/>
  <c r="NZ1411" i="7"/>
  <c r="OA1411" i="7"/>
  <c r="NT1412" i="7"/>
  <c r="NV1412" i="7"/>
  <c r="NW1412" i="7" s="1"/>
  <c r="NZ1412" i="7"/>
  <c r="OA1412" i="7"/>
  <c r="NT1413" i="7"/>
  <c r="NV1413" i="7"/>
  <c r="NW1413" i="7" s="1"/>
  <c r="NZ1413" i="7"/>
  <c r="OA1413" i="7"/>
  <c r="NT1414" i="7"/>
  <c r="NV1414" i="7"/>
  <c r="NW1414" i="7" s="1"/>
  <c r="NZ1414" i="7"/>
  <c r="OA1414" i="7"/>
  <c r="NT1415" i="7"/>
  <c r="NV1415" i="7"/>
  <c r="NW1415" i="7" s="1"/>
  <c r="NZ1415" i="7"/>
  <c r="OA1415" i="7"/>
  <c r="NT1416" i="7"/>
  <c r="NV1416" i="7"/>
  <c r="NW1416" i="7" s="1"/>
  <c r="NY1416" i="7" s="1"/>
  <c r="NZ1416" i="7"/>
  <c r="OA1416" i="7"/>
  <c r="NT1417" i="7"/>
  <c r="NV1417" i="7"/>
  <c r="NW1417" i="7" s="1"/>
  <c r="NZ1417" i="7"/>
  <c r="OA1417" i="7"/>
  <c r="NT1418" i="7"/>
  <c r="NV1418" i="7"/>
  <c r="NW1418" i="7" s="1"/>
  <c r="NZ1418" i="7"/>
  <c r="OA1418" i="7"/>
  <c r="NT1419" i="7"/>
  <c r="NV1419" i="7"/>
  <c r="NW1419" i="7" s="1"/>
  <c r="NZ1419" i="7"/>
  <c r="OA1419" i="7"/>
  <c r="NT1420" i="7"/>
  <c r="NV1420" i="7"/>
  <c r="NW1420" i="7" s="1"/>
  <c r="NY1420" i="7" s="1"/>
  <c r="NZ1420" i="7"/>
  <c r="OA1420" i="7"/>
  <c r="NT1421" i="7"/>
  <c r="NV1421" i="7"/>
  <c r="NW1421" i="7" s="1"/>
  <c r="NZ1421" i="7"/>
  <c r="OA1421" i="7"/>
  <c r="NT1422" i="7"/>
  <c r="NV1422" i="7"/>
  <c r="NW1422" i="7" s="1"/>
  <c r="NZ1422" i="7"/>
  <c r="OA1422" i="7"/>
  <c r="NT1423" i="7"/>
  <c r="NV1423" i="7"/>
  <c r="NW1423" i="7" s="1"/>
  <c r="NZ1423" i="7"/>
  <c r="OA1423" i="7"/>
  <c r="NT1424" i="7"/>
  <c r="NV1424" i="7"/>
  <c r="NW1424" i="7" s="1"/>
  <c r="NY1424" i="7" s="1"/>
  <c r="NZ1424" i="7"/>
  <c r="OA1424" i="7"/>
  <c r="NT1425" i="7"/>
  <c r="NV1425" i="7"/>
  <c r="NW1425" i="7" s="1"/>
  <c r="NZ1425" i="7"/>
  <c r="OA1425" i="7"/>
  <c r="NT1426" i="7"/>
  <c r="NV1426" i="7"/>
  <c r="NW1426" i="7" s="1"/>
  <c r="NZ1426" i="7"/>
  <c r="OA1426" i="7"/>
  <c r="NT1427" i="7"/>
  <c r="NV1427" i="7"/>
  <c r="NW1427" i="7" s="1"/>
  <c r="NZ1427" i="7"/>
  <c r="OA1427" i="7"/>
  <c r="NT1428" i="7"/>
  <c r="NV1428" i="7"/>
  <c r="NW1428" i="7" s="1"/>
  <c r="NY1428" i="7" s="1"/>
  <c r="NZ1428" i="7"/>
  <c r="OA1428" i="7"/>
  <c r="NT1429" i="7"/>
  <c r="NV1429" i="7"/>
  <c r="NW1429" i="7" s="1"/>
  <c r="NZ1429" i="7"/>
  <c r="OA1429" i="7"/>
  <c r="NT1430" i="7"/>
  <c r="NV1430" i="7"/>
  <c r="NW1430" i="7" s="1"/>
  <c r="NZ1430" i="7"/>
  <c r="OA1430" i="7"/>
  <c r="NT1431" i="7"/>
  <c r="NV1431" i="7"/>
  <c r="NW1431" i="7" s="1"/>
  <c r="NZ1431" i="7"/>
  <c r="OA1431" i="7"/>
  <c r="NT1432" i="7"/>
  <c r="NV1432" i="7"/>
  <c r="NW1432" i="7" s="1"/>
  <c r="NY1432" i="7" s="1"/>
  <c r="NZ1432" i="7"/>
  <c r="OA1432" i="7"/>
  <c r="NT1433" i="7"/>
  <c r="NV1433" i="7"/>
  <c r="NW1433" i="7" s="1"/>
  <c r="NZ1433" i="7"/>
  <c r="OA1433" i="7"/>
  <c r="NT1434" i="7"/>
  <c r="NV1434" i="7"/>
  <c r="NW1434" i="7" s="1"/>
  <c r="NZ1434" i="7"/>
  <c r="OA1434" i="7"/>
  <c r="NT1435" i="7"/>
  <c r="NV1435" i="7"/>
  <c r="NW1435" i="7" s="1"/>
  <c r="NZ1435" i="7"/>
  <c r="OA1435" i="7"/>
  <c r="NT1436" i="7"/>
  <c r="NV1436" i="7"/>
  <c r="NW1436" i="7" s="1"/>
  <c r="NY1436" i="7" s="1"/>
  <c r="NZ1436" i="7"/>
  <c r="OA1436" i="7"/>
  <c r="NT1437" i="7"/>
  <c r="NV1437" i="7"/>
  <c r="NW1437" i="7" s="1"/>
  <c r="NZ1437" i="7"/>
  <c r="OA1437" i="7"/>
  <c r="NT1438" i="7"/>
  <c r="NV1438" i="7"/>
  <c r="NW1438" i="7" s="1"/>
  <c r="NZ1438" i="7"/>
  <c r="OA1438" i="7"/>
  <c r="NT1439" i="7"/>
  <c r="NV1439" i="7"/>
  <c r="NW1439" i="7" s="1"/>
  <c r="NZ1439" i="7"/>
  <c r="OA1439" i="7"/>
  <c r="NT1440" i="7"/>
  <c r="NV1440" i="7"/>
  <c r="NW1440" i="7" s="1"/>
  <c r="NY1440" i="7" s="1"/>
  <c r="NZ1440" i="7"/>
  <c r="OA1440" i="7"/>
  <c r="NT1441" i="7"/>
  <c r="NV1441" i="7"/>
  <c r="NW1441" i="7" s="1"/>
  <c r="NZ1441" i="7"/>
  <c r="OA1441" i="7"/>
  <c r="NT1442" i="7"/>
  <c r="NV1442" i="7"/>
  <c r="NW1442" i="7" s="1"/>
  <c r="NZ1442" i="7"/>
  <c r="OA1442" i="7"/>
  <c r="NT1443" i="7"/>
  <c r="NV1443" i="7"/>
  <c r="NW1443" i="7" s="1"/>
  <c r="NZ1443" i="7"/>
  <c r="OA1443" i="7"/>
  <c r="NT1444" i="7"/>
  <c r="NV1444" i="7"/>
  <c r="NW1444" i="7" s="1"/>
  <c r="NY1444" i="7" s="1"/>
  <c r="NZ1444" i="7"/>
  <c r="OA1444" i="7"/>
  <c r="NT1445" i="7"/>
  <c r="NV1445" i="7"/>
  <c r="NW1445" i="7" s="1"/>
  <c r="NZ1445" i="7"/>
  <c r="OA1445" i="7"/>
  <c r="NT1446" i="7"/>
  <c r="NV1446" i="7"/>
  <c r="NW1446" i="7" s="1"/>
  <c r="NZ1446" i="7"/>
  <c r="OA1446" i="7"/>
  <c r="NT1447" i="7"/>
  <c r="NV1447" i="7"/>
  <c r="NW1447" i="7" s="1"/>
  <c r="NZ1447" i="7"/>
  <c r="OA1447" i="7"/>
  <c r="NT1448" i="7"/>
  <c r="NV1448" i="7"/>
  <c r="NW1448" i="7" s="1"/>
  <c r="NY1448" i="7" s="1"/>
  <c r="NZ1448" i="7"/>
  <c r="OA1448" i="7"/>
  <c r="NT1449" i="7"/>
  <c r="NV1449" i="7"/>
  <c r="NW1449" i="7" s="1"/>
  <c r="NZ1449" i="7"/>
  <c r="OA1449" i="7"/>
  <c r="NT1450" i="7"/>
  <c r="NV1450" i="7"/>
  <c r="NW1450" i="7" s="1"/>
  <c r="NZ1450" i="7"/>
  <c r="OA1450" i="7"/>
  <c r="NT1451" i="7"/>
  <c r="NV1451" i="7"/>
  <c r="NW1451" i="7" s="1"/>
  <c r="NZ1451" i="7"/>
  <c r="OA1451" i="7"/>
  <c r="NT1452" i="7"/>
  <c r="NV1452" i="7"/>
  <c r="NW1452" i="7" s="1"/>
  <c r="NY1452" i="7" s="1"/>
  <c r="NZ1452" i="7"/>
  <c r="OA1452" i="7"/>
  <c r="NT1453" i="7"/>
  <c r="NV1453" i="7"/>
  <c r="NW1453" i="7" s="1"/>
  <c r="NZ1453" i="7"/>
  <c r="OA1453" i="7"/>
  <c r="NT1454" i="7"/>
  <c r="NV1454" i="7"/>
  <c r="NW1454" i="7" s="1"/>
  <c r="NZ1454" i="7"/>
  <c r="OA1454" i="7"/>
  <c r="NT1455" i="7"/>
  <c r="NV1455" i="7"/>
  <c r="NW1455" i="7" s="1"/>
  <c r="NZ1455" i="7"/>
  <c r="OA1455" i="7"/>
  <c r="NT1456" i="7"/>
  <c r="NV1456" i="7"/>
  <c r="NW1456" i="7" s="1"/>
  <c r="NY1456" i="7" s="1"/>
  <c r="NZ1456" i="7"/>
  <c r="OA1456" i="7"/>
  <c r="NT1457" i="7"/>
  <c r="NV1457" i="7"/>
  <c r="NW1457" i="7" s="1"/>
  <c r="NZ1457" i="7"/>
  <c r="OA1457" i="7"/>
  <c r="NT1458" i="7"/>
  <c r="NV1458" i="7"/>
  <c r="NW1458" i="7" s="1"/>
  <c r="NZ1458" i="7"/>
  <c r="OA1458" i="7"/>
  <c r="NT1459" i="7"/>
  <c r="NV1459" i="7"/>
  <c r="NW1459" i="7" s="1"/>
  <c r="NZ1459" i="7"/>
  <c r="OA1459" i="7"/>
  <c r="NT1460" i="7"/>
  <c r="NV1460" i="7"/>
  <c r="NW1460" i="7" s="1"/>
  <c r="NY1460" i="7" s="1"/>
  <c r="NZ1460" i="7"/>
  <c r="OA1460" i="7"/>
  <c r="NT1461" i="7"/>
  <c r="NV1461" i="7"/>
  <c r="NW1461" i="7" s="1"/>
  <c r="NZ1461" i="7"/>
  <c r="OA1461" i="7"/>
  <c r="NT1462" i="7"/>
  <c r="NV1462" i="7"/>
  <c r="NW1462" i="7" s="1"/>
  <c r="NZ1462" i="7"/>
  <c r="OA1462" i="7"/>
  <c r="NT1463" i="7"/>
  <c r="NV1463" i="7"/>
  <c r="NW1463" i="7" s="1"/>
  <c r="NZ1463" i="7"/>
  <c r="OA1463" i="7"/>
  <c r="NT1464" i="7"/>
  <c r="NV1464" i="7"/>
  <c r="NW1464" i="7" s="1"/>
  <c r="NY1464" i="7" s="1"/>
  <c r="NZ1464" i="7"/>
  <c r="OA1464" i="7"/>
  <c r="NT1465" i="7"/>
  <c r="NV1465" i="7"/>
  <c r="NW1465" i="7" s="1"/>
  <c r="NZ1465" i="7"/>
  <c r="OA1465" i="7"/>
  <c r="NT1466" i="7"/>
  <c r="NV1466" i="7"/>
  <c r="NW1466" i="7" s="1"/>
  <c r="NZ1466" i="7"/>
  <c r="OA1466" i="7"/>
  <c r="NT1467" i="7"/>
  <c r="NV1467" i="7"/>
  <c r="NW1467" i="7" s="1"/>
  <c r="NZ1467" i="7"/>
  <c r="OA1467" i="7"/>
  <c r="NT1468" i="7"/>
  <c r="NV1468" i="7"/>
  <c r="NW1468" i="7" s="1"/>
  <c r="NY1468" i="7" s="1"/>
  <c r="NZ1468" i="7"/>
  <c r="OA1468" i="7"/>
  <c r="NT1469" i="7"/>
  <c r="NV1469" i="7"/>
  <c r="NW1469" i="7" s="1"/>
  <c r="NZ1469" i="7"/>
  <c r="OA1469" i="7"/>
  <c r="NT1470" i="7"/>
  <c r="NV1470" i="7"/>
  <c r="NW1470" i="7" s="1"/>
  <c r="NZ1470" i="7"/>
  <c r="OA1470" i="7"/>
  <c r="NT1471" i="7"/>
  <c r="NV1471" i="7"/>
  <c r="NW1471" i="7" s="1"/>
  <c r="NZ1471" i="7"/>
  <c r="OA1471" i="7"/>
  <c r="NT1472" i="7"/>
  <c r="NV1472" i="7"/>
  <c r="NW1472" i="7" s="1"/>
  <c r="NY1472" i="7" s="1"/>
  <c r="NZ1472" i="7"/>
  <c r="OA1472" i="7"/>
  <c r="NT1473" i="7"/>
  <c r="NV1473" i="7"/>
  <c r="NW1473" i="7" s="1"/>
  <c r="NZ1473" i="7"/>
  <c r="OA1473" i="7"/>
  <c r="NT1474" i="7"/>
  <c r="NV1474" i="7"/>
  <c r="NW1474" i="7" s="1"/>
  <c r="NZ1474" i="7"/>
  <c r="OA1474" i="7"/>
  <c r="NT1475" i="7"/>
  <c r="NV1475" i="7"/>
  <c r="NW1475" i="7" s="1"/>
  <c r="NZ1475" i="7"/>
  <c r="OA1475" i="7"/>
  <c r="NT1476" i="7"/>
  <c r="NV1476" i="7"/>
  <c r="NW1476" i="7" s="1"/>
  <c r="NY1476" i="7" s="1"/>
  <c r="NZ1476" i="7"/>
  <c r="OA1476" i="7"/>
  <c r="NT1477" i="7"/>
  <c r="NV1477" i="7"/>
  <c r="NW1477" i="7" s="1"/>
  <c r="NZ1477" i="7"/>
  <c r="OA1477" i="7"/>
  <c r="NT1478" i="7"/>
  <c r="NV1478" i="7"/>
  <c r="NW1478" i="7" s="1"/>
  <c r="NZ1478" i="7"/>
  <c r="OA1478" i="7"/>
  <c r="NT1479" i="7"/>
  <c r="NV1479" i="7"/>
  <c r="NW1479" i="7" s="1"/>
  <c r="NZ1479" i="7"/>
  <c r="OA1479" i="7"/>
  <c r="NT1480" i="7"/>
  <c r="NV1480" i="7"/>
  <c r="NW1480" i="7" s="1"/>
  <c r="NY1480" i="7" s="1"/>
  <c r="NZ1480" i="7"/>
  <c r="OA1480" i="7"/>
  <c r="NT1481" i="7"/>
  <c r="NV1481" i="7"/>
  <c r="NW1481" i="7" s="1"/>
  <c r="NZ1481" i="7"/>
  <c r="OA1481" i="7"/>
  <c r="NT1482" i="7"/>
  <c r="NV1482" i="7"/>
  <c r="NW1482" i="7" s="1"/>
  <c r="NZ1482" i="7"/>
  <c r="OA1482" i="7"/>
  <c r="NT1483" i="7"/>
  <c r="NV1483" i="7"/>
  <c r="NW1483" i="7" s="1"/>
  <c r="NZ1483" i="7"/>
  <c r="OA1483" i="7"/>
  <c r="NT1484" i="7"/>
  <c r="NV1484" i="7"/>
  <c r="NW1484" i="7" s="1"/>
  <c r="NY1484" i="7" s="1"/>
  <c r="NZ1484" i="7"/>
  <c r="OA1484" i="7"/>
  <c r="NT1485" i="7"/>
  <c r="NV1485" i="7"/>
  <c r="NW1485" i="7" s="1"/>
  <c r="NZ1485" i="7"/>
  <c r="OA1485" i="7"/>
  <c r="NT1486" i="7"/>
  <c r="NV1486" i="7"/>
  <c r="NW1486" i="7" s="1"/>
  <c r="NZ1486" i="7"/>
  <c r="OA1486" i="7"/>
  <c r="NT1487" i="7"/>
  <c r="NV1487" i="7"/>
  <c r="NW1487" i="7" s="1"/>
  <c r="NZ1487" i="7"/>
  <c r="OA1487" i="7"/>
  <c r="NT1488" i="7"/>
  <c r="NV1488" i="7"/>
  <c r="NW1488" i="7" s="1"/>
  <c r="NY1488" i="7" s="1"/>
  <c r="NZ1488" i="7"/>
  <c r="OA1488" i="7"/>
  <c r="NT1489" i="7"/>
  <c r="NV1489" i="7"/>
  <c r="NW1489" i="7" s="1"/>
  <c r="NZ1489" i="7"/>
  <c r="OA1489" i="7"/>
  <c r="NT1490" i="7"/>
  <c r="NV1490" i="7"/>
  <c r="NW1490" i="7" s="1"/>
  <c r="NZ1490" i="7"/>
  <c r="OA1490" i="7"/>
  <c r="NT1491" i="7"/>
  <c r="NV1491" i="7"/>
  <c r="NW1491" i="7" s="1"/>
  <c r="NZ1491" i="7"/>
  <c r="OA1491" i="7"/>
  <c r="NT1492" i="7"/>
  <c r="NV1492" i="7"/>
  <c r="NW1492" i="7" s="1"/>
  <c r="NY1492" i="7" s="1"/>
  <c r="NZ1492" i="7"/>
  <c r="OA1492" i="7"/>
  <c r="NT1493" i="7"/>
  <c r="NV1493" i="7"/>
  <c r="NW1493" i="7" s="1"/>
  <c r="NZ1493" i="7"/>
  <c r="OA1493" i="7"/>
  <c r="NT1494" i="7"/>
  <c r="NV1494" i="7"/>
  <c r="NW1494" i="7" s="1"/>
  <c r="NZ1494" i="7"/>
  <c r="OA1494" i="7"/>
  <c r="NT1495" i="7"/>
  <c r="NV1495" i="7"/>
  <c r="NW1495" i="7" s="1"/>
  <c r="NZ1495" i="7"/>
  <c r="OA1495" i="7"/>
  <c r="NT1496" i="7"/>
  <c r="NV1496" i="7"/>
  <c r="NW1496" i="7" s="1"/>
  <c r="NY1496" i="7" s="1"/>
  <c r="NZ1496" i="7"/>
  <c r="OA1496" i="7"/>
  <c r="NT1497" i="7"/>
  <c r="NV1497" i="7"/>
  <c r="NW1497" i="7" s="1"/>
  <c r="NZ1497" i="7"/>
  <c r="OA1497" i="7"/>
  <c r="NT1498" i="7"/>
  <c r="NV1498" i="7"/>
  <c r="NW1498" i="7" s="1"/>
  <c r="NZ1498" i="7"/>
  <c r="OA1498" i="7"/>
  <c r="NT1499" i="7"/>
  <c r="NV1499" i="7"/>
  <c r="NW1499" i="7" s="1"/>
  <c r="NZ1499" i="7"/>
  <c r="OA1499" i="7"/>
  <c r="NT1500" i="7"/>
  <c r="NV1500" i="7"/>
  <c r="NW1500" i="7" s="1"/>
  <c r="NY1500" i="7" s="1"/>
  <c r="NZ1500" i="7"/>
  <c r="OA1500" i="7"/>
  <c r="NT1501" i="7"/>
  <c r="NV1501" i="7"/>
  <c r="NW1501" i="7" s="1"/>
  <c r="NZ1501" i="7"/>
  <c r="OA1501" i="7"/>
  <c r="NT1502" i="7"/>
  <c r="NV1502" i="7"/>
  <c r="NW1502" i="7" s="1"/>
  <c r="NZ1502" i="7"/>
  <c r="OA1502" i="7"/>
  <c r="NT1503" i="7"/>
  <c r="NV1503" i="7"/>
  <c r="NW1503" i="7" s="1"/>
  <c r="NZ1503" i="7"/>
  <c r="OA1503" i="7"/>
  <c r="NT1504" i="7"/>
  <c r="NV1504" i="7"/>
  <c r="NW1504" i="7" s="1"/>
  <c r="NY1504" i="7" s="1"/>
  <c r="NZ1504" i="7"/>
  <c r="OA1504" i="7"/>
  <c r="NT1505" i="7"/>
  <c r="NV1505" i="7"/>
  <c r="NW1505" i="7" s="1"/>
  <c r="NZ1505" i="7"/>
  <c r="OA1505" i="7"/>
  <c r="NT1506" i="7"/>
  <c r="NV1506" i="7"/>
  <c r="NW1506" i="7" s="1"/>
  <c r="NZ1506" i="7"/>
  <c r="OA1506" i="7"/>
  <c r="NT1507" i="7"/>
  <c r="NV1507" i="7"/>
  <c r="NW1507" i="7" s="1"/>
  <c r="NZ1507" i="7"/>
  <c r="OA1507" i="7"/>
  <c r="NT1508" i="7"/>
  <c r="NV1508" i="7"/>
  <c r="NW1508" i="7" s="1"/>
  <c r="NY1508" i="7" s="1"/>
  <c r="NZ1508" i="7"/>
  <c r="OA1508" i="7"/>
  <c r="NT1509" i="7"/>
  <c r="NV1509" i="7"/>
  <c r="NW1509" i="7" s="1"/>
  <c r="NZ1509" i="7"/>
  <c r="OA1509" i="7"/>
  <c r="NT1510" i="7"/>
  <c r="NV1510" i="7"/>
  <c r="NW1510" i="7" s="1"/>
  <c r="NZ1510" i="7"/>
  <c r="OA1510" i="7"/>
  <c r="NT1511" i="7"/>
  <c r="NV1511" i="7"/>
  <c r="NW1511" i="7" s="1"/>
  <c r="NZ1511" i="7"/>
  <c r="OA1511" i="7"/>
  <c r="NT1512" i="7"/>
  <c r="NV1512" i="7"/>
  <c r="NW1512" i="7" s="1"/>
  <c r="NY1512" i="7" s="1"/>
  <c r="NZ1512" i="7"/>
  <c r="OA1512" i="7"/>
  <c r="NT1513" i="7"/>
  <c r="NV1513" i="7"/>
  <c r="NW1513" i="7" s="1"/>
  <c r="NZ1513" i="7"/>
  <c r="OA1513" i="7"/>
  <c r="NT1514" i="7"/>
  <c r="NV1514" i="7"/>
  <c r="NW1514" i="7" s="1"/>
  <c r="NZ1514" i="7"/>
  <c r="OA1514" i="7"/>
  <c r="NT1515" i="7"/>
  <c r="NV1515" i="7"/>
  <c r="NW1515" i="7" s="1"/>
  <c r="NZ1515" i="7"/>
  <c r="OA1515" i="7"/>
  <c r="NT1516" i="7"/>
  <c r="NV1516" i="7"/>
  <c r="NW1516" i="7" s="1"/>
  <c r="NY1516" i="7" s="1"/>
  <c r="NZ1516" i="7"/>
  <c r="OA1516" i="7"/>
  <c r="NT1517" i="7"/>
  <c r="NV1517" i="7"/>
  <c r="NW1517" i="7" s="1"/>
  <c r="NZ1517" i="7"/>
  <c r="OA1517" i="7"/>
  <c r="NT1518" i="7"/>
  <c r="NV1518" i="7"/>
  <c r="NW1518" i="7" s="1"/>
  <c r="NZ1518" i="7"/>
  <c r="OA1518" i="7"/>
  <c r="NT1519" i="7"/>
  <c r="NV1519" i="7"/>
  <c r="NW1519" i="7" s="1"/>
  <c r="NZ1519" i="7"/>
  <c r="OA1519" i="7"/>
  <c r="NT1520" i="7"/>
  <c r="NV1520" i="7"/>
  <c r="NW1520" i="7" s="1"/>
  <c r="NY1520" i="7" s="1"/>
  <c r="NZ1520" i="7"/>
  <c r="OA1520" i="7"/>
  <c r="NT1521" i="7"/>
  <c r="NV1521" i="7"/>
  <c r="NW1521" i="7" s="1"/>
  <c r="NZ1521" i="7"/>
  <c r="OA1521" i="7"/>
  <c r="NT1522" i="7"/>
  <c r="NV1522" i="7"/>
  <c r="NW1522" i="7" s="1"/>
  <c r="NZ1522" i="7"/>
  <c r="OA1522" i="7"/>
  <c r="NT1523" i="7"/>
  <c r="NV1523" i="7"/>
  <c r="NW1523" i="7" s="1"/>
  <c r="NZ1523" i="7"/>
  <c r="OA1523" i="7"/>
  <c r="NT1524" i="7"/>
  <c r="NV1524" i="7"/>
  <c r="NW1524" i="7" s="1"/>
  <c r="NY1524" i="7" s="1"/>
  <c r="NZ1524" i="7"/>
  <c r="OA1524" i="7"/>
  <c r="NT1525" i="7"/>
  <c r="NV1525" i="7"/>
  <c r="NW1525" i="7" s="1"/>
  <c r="NZ1525" i="7"/>
  <c r="OA1525" i="7"/>
  <c r="NT1526" i="7"/>
  <c r="NV1526" i="7"/>
  <c r="NW1526" i="7" s="1"/>
  <c r="NZ1526" i="7"/>
  <c r="OA1526" i="7"/>
  <c r="NT1527" i="7"/>
  <c r="NV1527" i="7"/>
  <c r="NW1527" i="7" s="1"/>
  <c r="NZ1527" i="7"/>
  <c r="OA1527" i="7"/>
  <c r="NT1528" i="7"/>
  <c r="NV1528" i="7"/>
  <c r="NW1528" i="7" s="1"/>
  <c r="NY1528" i="7" s="1"/>
  <c r="NZ1528" i="7"/>
  <c r="OA1528" i="7"/>
  <c r="NT1529" i="7"/>
  <c r="NV1529" i="7"/>
  <c r="NW1529" i="7" s="1"/>
  <c r="NZ1529" i="7"/>
  <c r="OA1529" i="7"/>
  <c r="NT1530" i="7"/>
  <c r="NV1530" i="7"/>
  <c r="NW1530" i="7" s="1"/>
  <c r="NZ1530" i="7"/>
  <c r="OA1530" i="7"/>
  <c r="NT1531" i="7"/>
  <c r="NV1531" i="7"/>
  <c r="NW1531" i="7" s="1"/>
  <c r="NZ1531" i="7"/>
  <c r="OA1531" i="7"/>
  <c r="NT1532" i="7"/>
  <c r="NV1532" i="7"/>
  <c r="NW1532" i="7" s="1"/>
  <c r="NY1532" i="7" s="1"/>
  <c r="NZ1532" i="7"/>
  <c r="OA1532" i="7"/>
  <c r="NT1533" i="7"/>
  <c r="NV1533" i="7"/>
  <c r="NW1533" i="7" s="1"/>
  <c r="NZ1533" i="7"/>
  <c r="OA1533" i="7"/>
  <c r="NT1534" i="7"/>
  <c r="NV1534" i="7"/>
  <c r="NW1534" i="7" s="1"/>
  <c r="NZ1534" i="7"/>
  <c r="OA1534" i="7"/>
  <c r="NT1535" i="7"/>
  <c r="NV1535" i="7"/>
  <c r="NW1535" i="7" s="1"/>
  <c r="NZ1535" i="7"/>
  <c r="OA1535" i="7"/>
  <c r="NT1536" i="7"/>
  <c r="NV1536" i="7"/>
  <c r="NW1536" i="7" s="1"/>
  <c r="NY1536" i="7" s="1"/>
  <c r="NZ1536" i="7"/>
  <c r="OA1536" i="7"/>
  <c r="NT1537" i="7"/>
  <c r="NV1537" i="7"/>
  <c r="NW1537" i="7" s="1"/>
  <c r="NZ1537" i="7"/>
  <c r="OA1537" i="7"/>
  <c r="NT1538" i="7"/>
  <c r="NV1538" i="7"/>
  <c r="NW1538" i="7" s="1"/>
  <c r="NZ1538" i="7"/>
  <c r="OA1538" i="7"/>
  <c r="NT1539" i="7"/>
  <c r="NV1539" i="7"/>
  <c r="NW1539" i="7" s="1"/>
  <c r="NZ1539" i="7"/>
  <c r="OA1539" i="7"/>
  <c r="NT1540" i="7"/>
  <c r="NV1540" i="7"/>
  <c r="NW1540" i="7" s="1"/>
  <c r="NY1540" i="7" s="1"/>
  <c r="NZ1540" i="7"/>
  <c r="OA1540" i="7"/>
  <c r="NT1541" i="7"/>
  <c r="NV1541" i="7"/>
  <c r="NW1541" i="7" s="1"/>
  <c r="NZ1541" i="7"/>
  <c r="OA1541" i="7"/>
  <c r="NT1542" i="7"/>
  <c r="NV1542" i="7"/>
  <c r="NW1542" i="7" s="1"/>
  <c r="NZ1542" i="7"/>
  <c r="OA1542" i="7"/>
  <c r="NT1543" i="7"/>
  <c r="NV1543" i="7"/>
  <c r="NW1543" i="7" s="1"/>
  <c r="NZ1543" i="7"/>
  <c r="OA1543" i="7"/>
  <c r="NT1544" i="7"/>
  <c r="NV1544" i="7"/>
  <c r="NW1544" i="7" s="1"/>
  <c r="NY1544" i="7" s="1"/>
  <c r="NZ1544" i="7"/>
  <c r="OA1544" i="7"/>
  <c r="NT1545" i="7"/>
  <c r="NV1545" i="7"/>
  <c r="NW1545" i="7" s="1"/>
  <c r="NZ1545" i="7"/>
  <c r="OA1545" i="7"/>
  <c r="NT1546" i="7"/>
  <c r="NV1546" i="7"/>
  <c r="NW1546" i="7" s="1"/>
  <c r="NZ1546" i="7"/>
  <c r="OA1546" i="7"/>
  <c r="NT1547" i="7"/>
  <c r="NV1547" i="7"/>
  <c r="NW1547" i="7" s="1"/>
  <c r="NZ1547" i="7"/>
  <c r="OA1547" i="7"/>
  <c r="NT1548" i="7"/>
  <c r="NV1548" i="7"/>
  <c r="NW1548" i="7" s="1"/>
  <c r="NY1548" i="7" s="1"/>
  <c r="NZ1548" i="7"/>
  <c r="OA1548" i="7"/>
  <c r="NT1549" i="7"/>
  <c r="NV1549" i="7"/>
  <c r="NW1549" i="7" s="1"/>
  <c r="NZ1549" i="7"/>
  <c r="OA1549" i="7"/>
  <c r="NT1550" i="7"/>
  <c r="NV1550" i="7"/>
  <c r="NW1550" i="7" s="1"/>
  <c r="NZ1550" i="7"/>
  <c r="OA1550" i="7"/>
  <c r="NT1551" i="7"/>
  <c r="NV1551" i="7"/>
  <c r="NW1551" i="7" s="1"/>
  <c r="NZ1551" i="7"/>
  <c r="OA1551" i="7"/>
  <c r="NT1552" i="7"/>
  <c r="NV1552" i="7"/>
  <c r="NW1552" i="7" s="1"/>
  <c r="NY1552" i="7" s="1"/>
  <c r="NZ1552" i="7"/>
  <c r="OA1552" i="7"/>
  <c r="NT1553" i="7"/>
  <c r="NV1553" i="7"/>
  <c r="NW1553" i="7" s="1"/>
  <c r="NZ1553" i="7"/>
  <c r="OA1553" i="7"/>
  <c r="NT1554" i="7"/>
  <c r="NV1554" i="7"/>
  <c r="NW1554" i="7" s="1"/>
  <c r="NY1554" i="7" s="1"/>
  <c r="NZ1554" i="7"/>
  <c r="OA1554" i="7"/>
  <c r="NT1555" i="7"/>
  <c r="NV1555" i="7"/>
  <c r="NW1555" i="7" s="1"/>
  <c r="NZ1555" i="7"/>
  <c r="OA1555" i="7"/>
  <c r="NT1556" i="7"/>
  <c r="NV1556" i="7"/>
  <c r="NW1556" i="7" s="1"/>
  <c r="NY1556" i="7" s="1"/>
  <c r="NZ1556" i="7"/>
  <c r="OA1556" i="7"/>
  <c r="NT1557" i="7"/>
  <c r="NV1557" i="7"/>
  <c r="NW1557" i="7" s="1"/>
  <c r="NZ1557" i="7"/>
  <c r="OA1557" i="7"/>
  <c r="NT1558" i="7"/>
  <c r="NV1558" i="7"/>
  <c r="NW1558" i="7" s="1"/>
  <c r="NZ1558" i="7"/>
  <c r="OA1558" i="7"/>
  <c r="NT1559" i="7"/>
  <c r="NV1559" i="7"/>
  <c r="NW1559" i="7" s="1"/>
  <c r="NZ1559" i="7"/>
  <c r="OA1559" i="7"/>
  <c r="NT1560" i="7"/>
  <c r="NV1560" i="7"/>
  <c r="NW1560" i="7" s="1"/>
  <c r="NY1560" i="7" s="1"/>
  <c r="NZ1560" i="7"/>
  <c r="OA1560" i="7"/>
  <c r="NT1561" i="7"/>
  <c r="NV1561" i="7"/>
  <c r="NW1561" i="7" s="1"/>
  <c r="NZ1561" i="7"/>
  <c r="OA1561" i="7"/>
  <c r="NT1562" i="7"/>
  <c r="NV1562" i="7"/>
  <c r="NW1562" i="7" s="1"/>
  <c r="NY1562" i="7" s="1"/>
  <c r="NZ1562" i="7"/>
  <c r="OA1562" i="7"/>
  <c r="NT1563" i="7"/>
  <c r="NV1563" i="7"/>
  <c r="NW1563" i="7" s="1"/>
  <c r="NZ1563" i="7"/>
  <c r="OA1563" i="7"/>
  <c r="NT1564" i="7"/>
  <c r="NV1564" i="7"/>
  <c r="NW1564" i="7" s="1"/>
  <c r="NY1564" i="7" s="1"/>
  <c r="NZ1564" i="7"/>
  <c r="OA1564" i="7"/>
  <c r="NT1565" i="7"/>
  <c r="NV1565" i="7"/>
  <c r="NW1565" i="7" s="1"/>
  <c r="NZ1565" i="7"/>
  <c r="OA1565" i="7"/>
  <c r="NT1566" i="7"/>
  <c r="NV1566" i="7"/>
  <c r="NW1566" i="7" s="1"/>
  <c r="NZ1566" i="7"/>
  <c r="OA1566" i="7"/>
  <c r="NT1567" i="7"/>
  <c r="NV1567" i="7"/>
  <c r="NW1567" i="7" s="1"/>
  <c r="NZ1567" i="7"/>
  <c r="OA1567" i="7"/>
  <c r="NT1568" i="7"/>
  <c r="NV1568" i="7"/>
  <c r="NW1568" i="7" s="1"/>
  <c r="NY1568" i="7" s="1"/>
  <c r="NZ1568" i="7"/>
  <c r="OA1568" i="7"/>
  <c r="NT1569" i="7"/>
  <c r="NV1569" i="7"/>
  <c r="NW1569" i="7" s="1"/>
  <c r="NZ1569" i="7"/>
  <c r="OA1569" i="7"/>
  <c r="NT1570" i="7"/>
  <c r="NV1570" i="7"/>
  <c r="NW1570" i="7" s="1"/>
  <c r="NY1570" i="7" s="1"/>
  <c r="NZ1570" i="7"/>
  <c r="OA1570" i="7"/>
  <c r="NT1571" i="7"/>
  <c r="NV1571" i="7"/>
  <c r="NW1571" i="7" s="1"/>
  <c r="NZ1571" i="7"/>
  <c r="OA1571" i="7"/>
  <c r="NT1572" i="7"/>
  <c r="NV1572" i="7"/>
  <c r="NW1572" i="7" s="1"/>
  <c r="NY1572" i="7" s="1"/>
  <c r="NZ1572" i="7"/>
  <c r="OA1572" i="7"/>
  <c r="NT1573" i="7"/>
  <c r="NV1573" i="7"/>
  <c r="NW1573" i="7" s="1"/>
  <c r="NZ1573" i="7"/>
  <c r="OA1573" i="7"/>
  <c r="NT1574" i="7"/>
  <c r="NV1574" i="7"/>
  <c r="NW1574" i="7" s="1"/>
  <c r="NZ1574" i="7"/>
  <c r="OA1574" i="7"/>
  <c r="NT1575" i="7"/>
  <c r="NV1575" i="7"/>
  <c r="NW1575" i="7" s="1"/>
  <c r="NZ1575" i="7"/>
  <c r="OA1575" i="7"/>
  <c r="NT1576" i="7"/>
  <c r="NV1576" i="7"/>
  <c r="NW1576" i="7" s="1"/>
  <c r="NY1576" i="7" s="1"/>
  <c r="NZ1576" i="7"/>
  <c r="OA1576" i="7"/>
  <c r="NT1577" i="7"/>
  <c r="NV1577" i="7"/>
  <c r="NW1577" i="7" s="1"/>
  <c r="NZ1577" i="7"/>
  <c r="OA1577" i="7"/>
  <c r="NT1578" i="7"/>
  <c r="NV1578" i="7"/>
  <c r="NW1578" i="7" s="1"/>
  <c r="NY1578" i="7" s="1"/>
  <c r="NZ1578" i="7"/>
  <c r="OA1578" i="7"/>
  <c r="NT1579" i="7"/>
  <c r="NV1579" i="7"/>
  <c r="NW1579" i="7" s="1"/>
  <c r="NZ1579" i="7"/>
  <c r="OA1579" i="7"/>
  <c r="NT1580" i="7"/>
  <c r="NV1580" i="7"/>
  <c r="NW1580" i="7" s="1"/>
  <c r="NY1580" i="7" s="1"/>
  <c r="NZ1580" i="7"/>
  <c r="OA1580" i="7"/>
  <c r="NT1581" i="7"/>
  <c r="NV1581" i="7"/>
  <c r="NW1581" i="7" s="1"/>
  <c r="NZ1581" i="7"/>
  <c r="OA1581" i="7"/>
  <c r="NT1582" i="7"/>
  <c r="NV1582" i="7"/>
  <c r="NW1582" i="7" s="1"/>
  <c r="NZ1582" i="7"/>
  <c r="OA1582" i="7"/>
  <c r="NT1583" i="7"/>
  <c r="NV1583" i="7"/>
  <c r="NW1583" i="7" s="1"/>
  <c r="NZ1583" i="7"/>
  <c r="OA1583" i="7"/>
  <c r="NT1584" i="7"/>
  <c r="NV1584" i="7"/>
  <c r="NW1584" i="7" s="1"/>
  <c r="NY1584" i="7" s="1"/>
  <c r="NZ1584" i="7"/>
  <c r="OA1584" i="7"/>
  <c r="NT1585" i="7"/>
  <c r="NV1585" i="7"/>
  <c r="NW1585" i="7" s="1"/>
  <c r="NZ1585" i="7"/>
  <c r="OA1585" i="7"/>
  <c r="NT1586" i="7"/>
  <c r="NV1586" i="7"/>
  <c r="NW1586" i="7" s="1"/>
  <c r="NY1586" i="7" s="1"/>
  <c r="NZ1586" i="7"/>
  <c r="OA1586" i="7"/>
  <c r="NT1587" i="7"/>
  <c r="NV1587" i="7"/>
  <c r="NW1587" i="7" s="1"/>
  <c r="NZ1587" i="7"/>
  <c r="OA1587" i="7"/>
  <c r="NT1588" i="7"/>
  <c r="NV1588" i="7"/>
  <c r="NW1588" i="7" s="1"/>
  <c r="NY1588" i="7" s="1"/>
  <c r="NZ1588" i="7"/>
  <c r="OA1588" i="7"/>
  <c r="NT1589" i="7"/>
  <c r="NV1589" i="7"/>
  <c r="NW1589" i="7" s="1"/>
  <c r="NZ1589" i="7"/>
  <c r="OA1589" i="7"/>
  <c r="NT1590" i="7"/>
  <c r="NV1590" i="7"/>
  <c r="NW1590" i="7" s="1"/>
  <c r="NZ1590" i="7"/>
  <c r="OA1590" i="7"/>
  <c r="NT1591" i="7"/>
  <c r="NV1591" i="7"/>
  <c r="NW1591" i="7" s="1"/>
  <c r="NZ1591" i="7"/>
  <c r="OA1591" i="7"/>
  <c r="NT1592" i="7"/>
  <c r="NV1592" i="7"/>
  <c r="NW1592" i="7" s="1"/>
  <c r="NY1592" i="7" s="1"/>
  <c r="NZ1592" i="7"/>
  <c r="OA1592" i="7"/>
  <c r="NT1593" i="7"/>
  <c r="NV1593" i="7"/>
  <c r="NW1593" i="7" s="1"/>
  <c r="NZ1593" i="7"/>
  <c r="OA1593" i="7"/>
  <c r="NT1594" i="7"/>
  <c r="NV1594" i="7"/>
  <c r="NW1594" i="7" s="1"/>
  <c r="NY1594" i="7" s="1"/>
  <c r="NZ1594" i="7"/>
  <c r="OA1594" i="7"/>
  <c r="NT1595" i="7"/>
  <c r="NV1595" i="7"/>
  <c r="NW1595" i="7" s="1"/>
  <c r="NZ1595" i="7"/>
  <c r="OA1595" i="7"/>
  <c r="NT1596" i="7"/>
  <c r="NV1596" i="7"/>
  <c r="NW1596" i="7" s="1"/>
  <c r="NY1596" i="7" s="1"/>
  <c r="NZ1596" i="7"/>
  <c r="OA1596" i="7"/>
  <c r="NT1597" i="7"/>
  <c r="NV1597" i="7"/>
  <c r="NW1597" i="7" s="1"/>
  <c r="NZ1597" i="7"/>
  <c r="OA1597" i="7"/>
  <c r="NT1598" i="7"/>
  <c r="NV1598" i="7"/>
  <c r="NW1598" i="7" s="1"/>
  <c r="NZ1598" i="7"/>
  <c r="OA1598" i="7"/>
  <c r="NT1599" i="7"/>
  <c r="NV1599" i="7"/>
  <c r="NW1599" i="7" s="1"/>
  <c r="NZ1599" i="7"/>
  <c r="OA1599" i="7"/>
  <c r="NT1600" i="7"/>
  <c r="NV1600" i="7"/>
  <c r="NW1600" i="7" s="1"/>
  <c r="NY1600" i="7" s="1"/>
  <c r="NZ1600" i="7"/>
  <c r="OA1600" i="7"/>
  <c r="NT1601" i="7"/>
  <c r="NV1601" i="7"/>
  <c r="NW1601" i="7" s="1"/>
  <c r="NZ1601" i="7"/>
  <c r="OA1601" i="7"/>
  <c r="NT1602" i="7"/>
  <c r="NV1602" i="7"/>
  <c r="NW1602" i="7" s="1"/>
  <c r="NY1602" i="7" s="1"/>
  <c r="NZ1602" i="7"/>
  <c r="OA1602" i="7"/>
  <c r="NT1603" i="7"/>
  <c r="NV1603" i="7"/>
  <c r="NW1603" i="7" s="1"/>
  <c r="NZ1603" i="7"/>
  <c r="OA1603" i="7"/>
  <c r="NT1604" i="7"/>
  <c r="NV1604" i="7"/>
  <c r="NW1604" i="7" s="1"/>
  <c r="NY1604" i="7" s="1"/>
  <c r="NZ1604" i="7"/>
  <c r="OA1604" i="7"/>
  <c r="NT1605" i="7"/>
  <c r="NV1605" i="7"/>
  <c r="NW1605" i="7" s="1"/>
  <c r="NZ1605" i="7"/>
  <c r="OA1605" i="7"/>
  <c r="NT1606" i="7"/>
  <c r="NV1606" i="7"/>
  <c r="NW1606" i="7" s="1"/>
  <c r="NZ1606" i="7"/>
  <c r="OA1606" i="7"/>
  <c r="NT1607" i="7"/>
  <c r="NV1607" i="7"/>
  <c r="NW1607" i="7" s="1"/>
  <c r="NZ1607" i="7"/>
  <c r="OA1607" i="7"/>
  <c r="NT1608" i="7"/>
  <c r="NV1608" i="7"/>
  <c r="NW1608" i="7" s="1"/>
  <c r="NY1608" i="7" s="1"/>
  <c r="NZ1608" i="7"/>
  <c r="OA1608" i="7"/>
  <c r="NT1609" i="7"/>
  <c r="NV1609" i="7"/>
  <c r="NW1609" i="7" s="1"/>
  <c r="NZ1609" i="7"/>
  <c r="OA1609" i="7"/>
  <c r="NT1610" i="7"/>
  <c r="NV1610" i="7"/>
  <c r="NW1610" i="7" s="1"/>
  <c r="NY1610" i="7" s="1"/>
  <c r="NZ1610" i="7"/>
  <c r="OA1610" i="7"/>
  <c r="NT1611" i="7"/>
  <c r="NV1611" i="7"/>
  <c r="NW1611" i="7" s="1"/>
  <c r="NZ1611" i="7"/>
  <c r="OA1611" i="7"/>
  <c r="NT1612" i="7"/>
  <c r="NV1612" i="7"/>
  <c r="NW1612" i="7" s="1"/>
  <c r="NY1612" i="7" s="1"/>
  <c r="NZ1612" i="7"/>
  <c r="OA1612" i="7"/>
  <c r="NT1613" i="7"/>
  <c r="NV1613" i="7"/>
  <c r="NW1613" i="7" s="1"/>
  <c r="NZ1613" i="7"/>
  <c r="OA1613" i="7"/>
  <c r="NT1614" i="7"/>
  <c r="NV1614" i="7"/>
  <c r="NW1614" i="7" s="1"/>
  <c r="NZ1614" i="7"/>
  <c r="OA1614" i="7"/>
  <c r="NT1615" i="7"/>
  <c r="NV1615" i="7"/>
  <c r="NW1615" i="7" s="1"/>
  <c r="NZ1615" i="7"/>
  <c r="OA1615" i="7"/>
  <c r="NT1616" i="7"/>
  <c r="NV1616" i="7"/>
  <c r="NW1616" i="7" s="1"/>
  <c r="NY1616" i="7" s="1"/>
  <c r="NZ1616" i="7"/>
  <c r="OA1616" i="7"/>
  <c r="NT1617" i="7"/>
  <c r="NV1617" i="7"/>
  <c r="NW1617" i="7" s="1"/>
  <c r="NZ1617" i="7"/>
  <c r="OA1617" i="7"/>
  <c r="NT1618" i="7"/>
  <c r="NV1618" i="7"/>
  <c r="NW1618" i="7" s="1"/>
  <c r="NY1618" i="7" s="1"/>
  <c r="NZ1618" i="7"/>
  <c r="OA1618" i="7"/>
  <c r="NT1619" i="7"/>
  <c r="NV1619" i="7"/>
  <c r="NW1619" i="7" s="1"/>
  <c r="NZ1619" i="7"/>
  <c r="OA1619" i="7"/>
  <c r="NT1620" i="7"/>
  <c r="NV1620" i="7"/>
  <c r="NW1620" i="7" s="1"/>
  <c r="NY1620" i="7" s="1"/>
  <c r="NZ1620" i="7"/>
  <c r="OA1620" i="7"/>
  <c r="NT1621" i="7"/>
  <c r="NV1621" i="7"/>
  <c r="NW1621" i="7" s="1"/>
  <c r="NZ1621" i="7"/>
  <c r="OA1621" i="7"/>
  <c r="NT1622" i="7"/>
  <c r="NV1622" i="7"/>
  <c r="NW1622" i="7" s="1"/>
  <c r="NZ1622" i="7"/>
  <c r="OA1622" i="7"/>
  <c r="NT1623" i="7"/>
  <c r="NV1623" i="7"/>
  <c r="NW1623" i="7" s="1"/>
  <c r="NZ1623" i="7"/>
  <c r="OA1623" i="7"/>
  <c r="NT1624" i="7"/>
  <c r="NV1624" i="7"/>
  <c r="NW1624" i="7" s="1"/>
  <c r="NY1624" i="7" s="1"/>
  <c r="NZ1624" i="7"/>
  <c r="OA1624" i="7"/>
  <c r="NT1625" i="7"/>
  <c r="NV1625" i="7"/>
  <c r="NW1625" i="7" s="1"/>
  <c r="NZ1625" i="7"/>
  <c r="OA1625" i="7"/>
  <c r="NT1626" i="7"/>
  <c r="NV1626" i="7"/>
  <c r="NW1626" i="7" s="1"/>
  <c r="NY1626" i="7" s="1"/>
  <c r="NZ1626" i="7"/>
  <c r="OA1626" i="7"/>
  <c r="NT1627" i="7"/>
  <c r="NV1627" i="7"/>
  <c r="NW1627" i="7" s="1"/>
  <c r="NZ1627" i="7"/>
  <c r="OA1627" i="7"/>
  <c r="NT1628" i="7"/>
  <c r="NV1628" i="7"/>
  <c r="NW1628" i="7" s="1"/>
  <c r="NY1628" i="7" s="1"/>
  <c r="NZ1628" i="7"/>
  <c r="OA1628" i="7"/>
  <c r="NT1629" i="7"/>
  <c r="NV1629" i="7"/>
  <c r="NW1629" i="7" s="1"/>
  <c r="NZ1629" i="7"/>
  <c r="OA1629" i="7"/>
  <c r="NT1630" i="7"/>
  <c r="NV1630" i="7"/>
  <c r="NW1630" i="7" s="1"/>
  <c r="NZ1630" i="7"/>
  <c r="OA1630" i="7"/>
  <c r="NT1631" i="7"/>
  <c r="NV1631" i="7"/>
  <c r="NW1631" i="7" s="1"/>
  <c r="NZ1631" i="7"/>
  <c r="OA1631" i="7"/>
  <c r="NT1632" i="7"/>
  <c r="NV1632" i="7"/>
  <c r="NW1632" i="7" s="1"/>
  <c r="NY1632" i="7" s="1"/>
  <c r="NZ1632" i="7"/>
  <c r="OA1632" i="7"/>
  <c r="NT1633" i="7"/>
  <c r="NV1633" i="7"/>
  <c r="NW1633" i="7" s="1"/>
  <c r="NZ1633" i="7"/>
  <c r="OA1633" i="7"/>
  <c r="NT1634" i="7"/>
  <c r="NV1634" i="7"/>
  <c r="NW1634" i="7" s="1"/>
  <c r="NY1634" i="7" s="1"/>
  <c r="NZ1634" i="7"/>
  <c r="OA1634" i="7"/>
  <c r="NT1635" i="7"/>
  <c r="NV1635" i="7"/>
  <c r="NW1635" i="7" s="1"/>
  <c r="NZ1635" i="7"/>
  <c r="OA1635" i="7"/>
  <c r="NT1636" i="7"/>
  <c r="NV1636" i="7"/>
  <c r="NW1636" i="7" s="1"/>
  <c r="NY1636" i="7" s="1"/>
  <c r="NZ1636" i="7"/>
  <c r="OA1636" i="7"/>
  <c r="NT1637" i="7"/>
  <c r="NV1637" i="7"/>
  <c r="NW1637" i="7" s="1"/>
  <c r="NZ1637" i="7"/>
  <c r="OA1637" i="7"/>
  <c r="NT1638" i="7"/>
  <c r="NV1638" i="7"/>
  <c r="NW1638" i="7" s="1"/>
  <c r="NZ1638" i="7"/>
  <c r="OA1638" i="7"/>
  <c r="NT1639" i="7"/>
  <c r="NV1639" i="7"/>
  <c r="NW1639" i="7" s="1"/>
  <c r="NZ1639" i="7"/>
  <c r="OA1639" i="7"/>
  <c r="NT1640" i="7"/>
  <c r="NV1640" i="7"/>
  <c r="NW1640" i="7" s="1"/>
  <c r="NY1640" i="7" s="1"/>
  <c r="NZ1640" i="7"/>
  <c r="OA1640" i="7"/>
  <c r="NT1641" i="7"/>
  <c r="NV1641" i="7"/>
  <c r="NW1641" i="7" s="1"/>
  <c r="NZ1641" i="7"/>
  <c r="OA1641" i="7"/>
  <c r="NT1642" i="7"/>
  <c r="NV1642" i="7"/>
  <c r="NW1642" i="7" s="1"/>
  <c r="NY1642" i="7" s="1"/>
  <c r="NZ1642" i="7"/>
  <c r="OA1642" i="7"/>
  <c r="NT1643" i="7"/>
  <c r="NV1643" i="7"/>
  <c r="NW1643" i="7" s="1"/>
  <c r="NZ1643" i="7"/>
  <c r="OA1643" i="7"/>
  <c r="NT1644" i="7"/>
  <c r="NV1644" i="7"/>
  <c r="NW1644" i="7" s="1"/>
  <c r="NY1644" i="7" s="1"/>
  <c r="NZ1644" i="7"/>
  <c r="OA1644" i="7"/>
  <c r="NT1645" i="7"/>
  <c r="NV1645" i="7"/>
  <c r="NW1645" i="7" s="1"/>
  <c r="NZ1645" i="7"/>
  <c r="OA1645" i="7"/>
  <c r="NT1646" i="7"/>
  <c r="NV1646" i="7"/>
  <c r="NW1646" i="7" s="1"/>
  <c r="NZ1646" i="7"/>
  <c r="OA1646" i="7"/>
  <c r="NT1647" i="7"/>
  <c r="NV1647" i="7"/>
  <c r="NW1647" i="7" s="1"/>
  <c r="NZ1647" i="7"/>
  <c r="OA1647" i="7"/>
  <c r="NT1648" i="7"/>
  <c r="NV1648" i="7"/>
  <c r="NW1648" i="7" s="1"/>
  <c r="NY1648" i="7" s="1"/>
  <c r="NZ1648" i="7"/>
  <c r="OA1648" i="7"/>
  <c r="NT1649" i="7"/>
  <c r="NV1649" i="7"/>
  <c r="NW1649" i="7" s="1"/>
  <c r="NZ1649" i="7"/>
  <c r="OA1649" i="7"/>
  <c r="NT1650" i="7"/>
  <c r="NV1650" i="7"/>
  <c r="NW1650" i="7" s="1"/>
  <c r="NZ1650" i="7"/>
  <c r="OA1650" i="7"/>
  <c r="NT1651" i="7"/>
  <c r="NV1651" i="7"/>
  <c r="NW1651" i="7" s="1"/>
  <c r="NZ1651" i="7"/>
  <c r="OA1651" i="7"/>
  <c r="NT1652" i="7"/>
  <c r="NV1652" i="7"/>
  <c r="NW1652" i="7" s="1"/>
  <c r="NY1652" i="7" s="1"/>
  <c r="NZ1652" i="7"/>
  <c r="OA1652" i="7"/>
  <c r="NT1653" i="7"/>
  <c r="NV1653" i="7"/>
  <c r="NW1653" i="7" s="1"/>
  <c r="NZ1653" i="7"/>
  <c r="OA1653" i="7"/>
  <c r="NT1654" i="7"/>
  <c r="NV1654" i="7"/>
  <c r="NW1654" i="7" s="1"/>
  <c r="NZ1654" i="7"/>
  <c r="OA1654" i="7"/>
  <c r="NT1655" i="7"/>
  <c r="NV1655" i="7"/>
  <c r="NW1655" i="7" s="1"/>
  <c r="NZ1655" i="7"/>
  <c r="OA1655" i="7"/>
  <c r="NT1656" i="7"/>
  <c r="NV1656" i="7"/>
  <c r="NW1656" i="7" s="1"/>
  <c r="NY1656" i="7" s="1"/>
  <c r="NZ1656" i="7"/>
  <c r="OA1656" i="7"/>
  <c r="NT1657" i="7"/>
  <c r="NV1657" i="7"/>
  <c r="NW1657" i="7" s="1"/>
  <c r="NZ1657" i="7"/>
  <c r="OA1657" i="7"/>
  <c r="NT1658" i="7"/>
  <c r="NV1658" i="7"/>
  <c r="NW1658" i="7" s="1"/>
  <c r="NZ1658" i="7"/>
  <c r="OA1658" i="7"/>
  <c r="NT1659" i="7"/>
  <c r="NV1659" i="7"/>
  <c r="NW1659" i="7" s="1"/>
  <c r="NZ1659" i="7"/>
  <c r="OA1659" i="7"/>
  <c r="NT1660" i="7"/>
  <c r="NV1660" i="7"/>
  <c r="NW1660" i="7" s="1"/>
  <c r="NY1660" i="7" s="1"/>
  <c r="NZ1660" i="7"/>
  <c r="OA1660" i="7"/>
  <c r="NT1661" i="7"/>
  <c r="NV1661" i="7"/>
  <c r="NW1661" i="7" s="1"/>
  <c r="NZ1661" i="7"/>
  <c r="OA1661" i="7"/>
  <c r="NT1662" i="7"/>
  <c r="NV1662" i="7"/>
  <c r="NW1662" i="7" s="1"/>
  <c r="NZ1662" i="7"/>
  <c r="OA1662" i="7"/>
  <c r="NT1663" i="7"/>
  <c r="NV1663" i="7"/>
  <c r="NW1663" i="7" s="1"/>
  <c r="NZ1663" i="7"/>
  <c r="OA1663" i="7"/>
  <c r="NT1664" i="7"/>
  <c r="NV1664" i="7"/>
  <c r="NW1664" i="7" s="1"/>
  <c r="NZ1664" i="7"/>
  <c r="OA1664" i="7"/>
  <c r="NT1665" i="7"/>
  <c r="NV1665" i="7"/>
  <c r="NW1665" i="7" s="1"/>
  <c r="NZ1665" i="7"/>
  <c r="OA1665" i="7"/>
  <c r="NT1666" i="7"/>
  <c r="NV1666" i="7"/>
  <c r="NW1666" i="7" s="1"/>
  <c r="NZ1666" i="7"/>
  <c r="OA1666" i="7"/>
  <c r="NT1667" i="7"/>
  <c r="NV1667" i="7"/>
  <c r="NW1667" i="7" s="1"/>
  <c r="NZ1667" i="7"/>
  <c r="OA1667" i="7"/>
  <c r="NT1668" i="7"/>
  <c r="NV1668" i="7"/>
  <c r="NW1668" i="7" s="1"/>
  <c r="NY1668" i="7" s="1"/>
  <c r="NZ1668" i="7"/>
  <c r="OA1668" i="7"/>
  <c r="NT1669" i="7"/>
  <c r="NV1669" i="7"/>
  <c r="NW1669" i="7" s="1"/>
  <c r="NZ1669" i="7"/>
  <c r="OA1669" i="7"/>
  <c r="NT1670" i="7"/>
  <c r="NV1670" i="7"/>
  <c r="NW1670" i="7" s="1"/>
  <c r="NZ1670" i="7"/>
  <c r="OA1670" i="7"/>
  <c r="NT1671" i="7"/>
  <c r="NV1671" i="7"/>
  <c r="NW1671" i="7" s="1"/>
  <c r="NZ1671" i="7"/>
  <c r="OA1671" i="7"/>
  <c r="NT1672" i="7"/>
  <c r="NV1672" i="7"/>
  <c r="NW1672" i="7" s="1"/>
  <c r="NZ1672" i="7"/>
  <c r="OA1672" i="7"/>
  <c r="NT1673" i="7"/>
  <c r="NV1673" i="7"/>
  <c r="NW1673" i="7" s="1"/>
  <c r="NZ1673" i="7"/>
  <c r="OA1673" i="7"/>
  <c r="NT1674" i="7"/>
  <c r="NV1674" i="7"/>
  <c r="NW1674" i="7" s="1"/>
  <c r="NZ1674" i="7"/>
  <c r="OA1674" i="7"/>
  <c r="NT1675" i="7"/>
  <c r="NV1675" i="7"/>
  <c r="NW1675" i="7" s="1"/>
  <c r="NZ1675" i="7"/>
  <c r="OA1675" i="7"/>
  <c r="NT1676" i="7"/>
  <c r="NV1676" i="7"/>
  <c r="NW1676" i="7" s="1"/>
  <c r="NY1676" i="7" s="1"/>
  <c r="NZ1676" i="7"/>
  <c r="OA1676" i="7"/>
  <c r="NT1677" i="7"/>
  <c r="NV1677" i="7"/>
  <c r="NW1677" i="7" s="1"/>
  <c r="NZ1677" i="7"/>
  <c r="OA1677" i="7"/>
  <c r="NT1678" i="7"/>
  <c r="NV1678" i="7"/>
  <c r="NW1678" i="7" s="1"/>
  <c r="NZ1678" i="7"/>
  <c r="OA1678" i="7"/>
  <c r="NT1679" i="7"/>
  <c r="NV1679" i="7"/>
  <c r="NW1679" i="7" s="1"/>
  <c r="NZ1679" i="7"/>
  <c r="OA1679" i="7"/>
  <c r="NT1680" i="7"/>
  <c r="NV1680" i="7"/>
  <c r="NW1680" i="7" s="1"/>
  <c r="NZ1680" i="7"/>
  <c r="OA1680" i="7"/>
  <c r="NT1681" i="7"/>
  <c r="NV1681" i="7"/>
  <c r="NW1681" i="7" s="1"/>
  <c r="NZ1681" i="7"/>
  <c r="OA1681" i="7"/>
  <c r="NT1682" i="7"/>
  <c r="NV1682" i="7"/>
  <c r="NW1682" i="7" s="1"/>
  <c r="NY1682" i="7" s="1"/>
  <c r="NZ1682" i="7"/>
  <c r="OA1682" i="7"/>
  <c r="NT1683" i="7"/>
  <c r="NV1683" i="7"/>
  <c r="NW1683" i="7" s="1"/>
  <c r="NZ1683" i="7"/>
  <c r="OA1683" i="7"/>
  <c r="NT1684" i="7"/>
  <c r="NV1684" i="7"/>
  <c r="NW1684" i="7" s="1"/>
  <c r="NZ1684" i="7"/>
  <c r="OA1684" i="7"/>
  <c r="NT1685" i="7"/>
  <c r="NV1685" i="7"/>
  <c r="NW1685" i="7" s="1"/>
  <c r="NZ1685" i="7"/>
  <c r="OA1685" i="7"/>
  <c r="NT1686" i="7"/>
  <c r="NV1686" i="7"/>
  <c r="NW1686" i="7" s="1"/>
  <c r="NY1686" i="7" s="1"/>
  <c r="NZ1686" i="7"/>
  <c r="OA1686" i="7"/>
  <c r="NT1687" i="7"/>
  <c r="NV1687" i="7"/>
  <c r="NW1687" i="7" s="1"/>
  <c r="NZ1687" i="7"/>
  <c r="OA1687" i="7"/>
  <c r="NT1688" i="7"/>
  <c r="NV1688" i="7"/>
  <c r="NW1688" i="7" s="1"/>
  <c r="NZ1688" i="7"/>
  <c r="OA1688" i="7"/>
  <c r="NT1689" i="7"/>
  <c r="NV1689" i="7"/>
  <c r="NW1689" i="7" s="1"/>
  <c r="NZ1689" i="7"/>
  <c r="OA1689" i="7"/>
  <c r="NT1690" i="7"/>
  <c r="NV1690" i="7"/>
  <c r="NW1690" i="7" s="1"/>
  <c r="NY1690" i="7" s="1"/>
  <c r="NZ1690" i="7"/>
  <c r="OA1690" i="7"/>
  <c r="NT1691" i="7"/>
  <c r="NV1691" i="7"/>
  <c r="NW1691" i="7" s="1"/>
  <c r="NZ1691" i="7"/>
  <c r="OA1691" i="7"/>
  <c r="NT1692" i="7"/>
  <c r="NV1692" i="7"/>
  <c r="NW1692" i="7" s="1"/>
  <c r="NZ1692" i="7"/>
  <c r="OA1692" i="7"/>
  <c r="NT1693" i="7"/>
  <c r="NV1693" i="7"/>
  <c r="NW1693" i="7" s="1"/>
  <c r="NZ1693" i="7"/>
  <c r="OA1693" i="7"/>
  <c r="NT1694" i="7"/>
  <c r="NV1694" i="7"/>
  <c r="NW1694" i="7" s="1"/>
  <c r="NZ1694" i="7"/>
  <c r="OA1694" i="7"/>
  <c r="NT1695" i="7"/>
  <c r="NV1695" i="7"/>
  <c r="NW1695" i="7" s="1"/>
  <c r="NZ1695" i="7"/>
  <c r="OA1695" i="7"/>
  <c r="NT1696" i="7"/>
  <c r="NV1696" i="7"/>
  <c r="NW1696" i="7" s="1"/>
  <c r="NZ1696" i="7"/>
  <c r="OA1696" i="7"/>
  <c r="NT1697" i="7"/>
  <c r="NV1697" i="7"/>
  <c r="NW1697" i="7" s="1"/>
  <c r="NZ1697" i="7"/>
  <c r="OA1697" i="7"/>
  <c r="NT1698" i="7"/>
  <c r="NV1698" i="7"/>
  <c r="NW1698" i="7" s="1"/>
  <c r="NY1698" i="7" s="1"/>
  <c r="NZ1698" i="7"/>
  <c r="OA1698" i="7"/>
  <c r="NT1699" i="7"/>
  <c r="NV1699" i="7"/>
  <c r="NW1699" i="7" s="1"/>
  <c r="NZ1699" i="7"/>
  <c r="OA1699" i="7"/>
  <c r="NT1700" i="7"/>
  <c r="NV1700" i="7"/>
  <c r="NW1700" i="7" s="1"/>
  <c r="NZ1700" i="7"/>
  <c r="OA1700" i="7"/>
  <c r="NT1701" i="7"/>
  <c r="NV1701" i="7"/>
  <c r="NW1701" i="7" s="1"/>
  <c r="NZ1701" i="7"/>
  <c r="OA1701" i="7"/>
  <c r="NT1702" i="7"/>
  <c r="NV1702" i="7"/>
  <c r="NW1702" i="7" s="1"/>
  <c r="NZ1702" i="7"/>
  <c r="OA1702" i="7"/>
  <c r="NT1703" i="7"/>
  <c r="NV1703" i="7"/>
  <c r="NW1703" i="7" s="1"/>
  <c r="NZ1703" i="7"/>
  <c r="OA1703" i="7"/>
  <c r="NT1704" i="7"/>
  <c r="NV1704" i="7"/>
  <c r="NW1704" i="7" s="1"/>
  <c r="NY1704" i="7" s="1"/>
  <c r="NZ1704" i="7"/>
  <c r="OA1704" i="7"/>
  <c r="NT1705" i="7"/>
  <c r="NV1705" i="7"/>
  <c r="NW1705" i="7" s="1"/>
  <c r="NZ1705" i="7"/>
  <c r="OA1705" i="7"/>
  <c r="NT1706" i="7"/>
  <c r="NV1706" i="7"/>
  <c r="NW1706" i="7" s="1"/>
  <c r="NY1706" i="7" s="1"/>
  <c r="NZ1706" i="7"/>
  <c r="OA1706" i="7"/>
  <c r="NT1707" i="7"/>
  <c r="NV1707" i="7"/>
  <c r="NW1707" i="7" s="1"/>
  <c r="NZ1707" i="7"/>
  <c r="OA1707" i="7"/>
  <c r="NT1708" i="7"/>
  <c r="NV1708" i="7"/>
  <c r="NW1708" i="7" s="1"/>
  <c r="NY1708" i="7" s="1"/>
  <c r="NZ1708" i="7"/>
  <c r="OA1708" i="7"/>
  <c r="NT1709" i="7"/>
  <c r="NV1709" i="7"/>
  <c r="NW1709" i="7" s="1"/>
  <c r="NZ1709" i="7"/>
  <c r="OA1709" i="7"/>
  <c r="NT1710" i="7"/>
  <c r="NV1710" i="7"/>
  <c r="NW1710" i="7" s="1"/>
  <c r="NY1710" i="7" s="1"/>
  <c r="NZ1710" i="7"/>
  <c r="OA1710" i="7"/>
  <c r="NT1711" i="7"/>
  <c r="NV1711" i="7"/>
  <c r="NW1711" i="7" s="1"/>
  <c r="NZ1711" i="7"/>
  <c r="OA1711" i="7"/>
  <c r="NT1712" i="7"/>
  <c r="NV1712" i="7"/>
  <c r="NW1712" i="7" s="1"/>
  <c r="NY1712" i="7" s="1"/>
  <c r="NZ1712" i="7"/>
  <c r="OA1712" i="7"/>
  <c r="NT1713" i="7"/>
  <c r="NV1713" i="7"/>
  <c r="NW1713" i="7" s="1"/>
  <c r="NZ1713" i="7"/>
  <c r="OA1713" i="7"/>
  <c r="NT1714" i="7"/>
  <c r="NV1714" i="7"/>
  <c r="NW1714" i="7" s="1"/>
  <c r="NZ1714" i="7"/>
  <c r="OA1714" i="7"/>
  <c r="NT1715" i="7"/>
  <c r="NV1715" i="7"/>
  <c r="NW1715" i="7" s="1"/>
  <c r="NZ1715" i="7"/>
  <c r="OA1715" i="7"/>
  <c r="NT1716" i="7"/>
  <c r="NV1716" i="7"/>
  <c r="NW1716" i="7" s="1"/>
  <c r="NY1716" i="7" s="1"/>
  <c r="NZ1716" i="7"/>
  <c r="OA1716" i="7"/>
  <c r="NT1717" i="7"/>
  <c r="NV1717" i="7"/>
  <c r="NW1717" i="7" s="1"/>
  <c r="NZ1717" i="7"/>
  <c r="OA1717" i="7"/>
  <c r="NT1718" i="7"/>
  <c r="NV1718" i="7"/>
  <c r="NW1718" i="7" s="1"/>
  <c r="NZ1718" i="7"/>
  <c r="OA1718" i="7"/>
  <c r="NT1719" i="7"/>
  <c r="NV1719" i="7"/>
  <c r="NW1719" i="7" s="1"/>
  <c r="NZ1719" i="7"/>
  <c r="OA1719" i="7"/>
  <c r="NT1720" i="7"/>
  <c r="NV1720" i="7"/>
  <c r="NW1720" i="7" s="1"/>
  <c r="NY1720" i="7" s="1"/>
  <c r="NZ1720" i="7"/>
  <c r="OA1720" i="7"/>
  <c r="NT1721" i="7"/>
  <c r="NV1721" i="7"/>
  <c r="NW1721" i="7" s="1"/>
  <c r="NZ1721" i="7"/>
  <c r="OA1721" i="7"/>
  <c r="NT1722" i="7"/>
  <c r="NV1722" i="7"/>
  <c r="NW1722" i="7" s="1"/>
  <c r="NZ1722" i="7"/>
  <c r="OA1722" i="7"/>
  <c r="NT1723" i="7"/>
  <c r="NV1723" i="7"/>
  <c r="NW1723" i="7" s="1"/>
  <c r="NZ1723" i="7"/>
  <c r="OA1723" i="7"/>
  <c r="NT1724" i="7"/>
  <c r="NV1724" i="7"/>
  <c r="NW1724" i="7" s="1"/>
  <c r="NZ1724" i="7"/>
  <c r="OA1724" i="7"/>
  <c r="NT1725" i="7"/>
  <c r="NV1725" i="7"/>
  <c r="NW1725" i="7" s="1"/>
  <c r="NZ1725" i="7"/>
  <c r="OA1725" i="7"/>
  <c r="NT1726" i="7"/>
  <c r="NV1726" i="7"/>
  <c r="NW1726" i="7" s="1"/>
  <c r="NY1726" i="7" s="1"/>
  <c r="NZ1726" i="7"/>
  <c r="OA1726" i="7"/>
  <c r="NT1727" i="7"/>
  <c r="NV1727" i="7"/>
  <c r="NW1727" i="7" s="1"/>
  <c r="NZ1727" i="7"/>
  <c r="OA1727" i="7"/>
  <c r="NT1728" i="7"/>
  <c r="NV1728" i="7"/>
  <c r="NW1728" i="7" s="1"/>
  <c r="NZ1728" i="7"/>
  <c r="OA1728" i="7"/>
  <c r="NT1729" i="7"/>
  <c r="NV1729" i="7"/>
  <c r="NW1729" i="7" s="1"/>
  <c r="NZ1729" i="7"/>
  <c r="OA1729" i="7"/>
  <c r="NT1730" i="7"/>
  <c r="NV1730" i="7"/>
  <c r="NW1730" i="7" s="1"/>
  <c r="NY1730" i="7" s="1"/>
  <c r="NZ1730" i="7"/>
  <c r="OA1730" i="7"/>
  <c r="NT1731" i="7"/>
  <c r="NV1731" i="7"/>
  <c r="NW1731" i="7" s="1"/>
  <c r="NZ1731" i="7"/>
  <c r="OA1731" i="7"/>
  <c r="NT1732" i="7"/>
  <c r="NV1732" i="7"/>
  <c r="NW1732" i="7" s="1"/>
  <c r="NZ1732" i="7"/>
  <c r="OA1732" i="7"/>
  <c r="NT1733" i="7"/>
  <c r="NV1733" i="7"/>
  <c r="NW1733" i="7" s="1"/>
  <c r="NZ1733" i="7"/>
  <c r="OA1733" i="7"/>
  <c r="NT1734" i="7"/>
  <c r="NV1734" i="7"/>
  <c r="NW1734" i="7" s="1"/>
  <c r="NY1734" i="7" s="1"/>
  <c r="NZ1734" i="7"/>
  <c r="OA1734" i="7"/>
  <c r="NT1735" i="7"/>
  <c r="NV1735" i="7"/>
  <c r="NW1735" i="7" s="1"/>
  <c r="NZ1735" i="7"/>
  <c r="OA1735" i="7"/>
  <c r="NT1736" i="7"/>
  <c r="NV1736" i="7"/>
  <c r="NW1736" i="7" s="1"/>
  <c r="NZ1736" i="7"/>
  <c r="OA1736" i="7"/>
  <c r="NT1737" i="7"/>
  <c r="NV1737" i="7"/>
  <c r="NW1737" i="7" s="1"/>
  <c r="NY1737" i="7" s="1"/>
  <c r="NZ1737" i="7"/>
  <c r="OA1737" i="7"/>
  <c r="NT1738" i="7"/>
  <c r="NV1738" i="7"/>
  <c r="NW1738" i="7" s="1"/>
  <c r="NY1738" i="7" s="1"/>
  <c r="NZ1738" i="7"/>
  <c r="OA1738" i="7"/>
  <c r="NT1739" i="7"/>
  <c r="NV1739" i="7"/>
  <c r="NW1739" i="7" s="1"/>
  <c r="NZ1739" i="7"/>
  <c r="OA1739" i="7"/>
  <c r="NT1740" i="7"/>
  <c r="NV1740" i="7"/>
  <c r="NW1740" i="7" s="1"/>
  <c r="NZ1740" i="7"/>
  <c r="OA1740" i="7"/>
  <c r="NT1741" i="7"/>
  <c r="NV1741" i="7"/>
  <c r="NW1741" i="7" s="1"/>
  <c r="NZ1741" i="7"/>
  <c r="OA1741" i="7"/>
  <c r="NT1742" i="7"/>
  <c r="NV1742" i="7"/>
  <c r="NW1742" i="7" s="1"/>
  <c r="NZ1742" i="7"/>
  <c r="OA1742" i="7"/>
  <c r="NT1743" i="7"/>
  <c r="NV1743" i="7"/>
  <c r="NW1743" i="7" s="1"/>
  <c r="NZ1743" i="7"/>
  <c r="OA1743" i="7"/>
  <c r="NT1744" i="7"/>
  <c r="NV1744" i="7"/>
  <c r="NW1744" i="7" s="1"/>
  <c r="NZ1744" i="7"/>
  <c r="OA1744" i="7"/>
  <c r="NT1745" i="7"/>
  <c r="NV1745" i="7"/>
  <c r="NW1745" i="7" s="1"/>
  <c r="NZ1745" i="7"/>
  <c r="OA1745" i="7"/>
  <c r="NT1746" i="7"/>
  <c r="NV1746" i="7"/>
  <c r="NW1746" i="7" s="1"/>
  <c r="NY1746" i="7" s="1"/>
  <c r="NZ1746" i="7"/>
  <c r="OA1746" i="7"/>
  <c r="NT1747" i="7"/>
  <c r="NV1747" i="7"/>
  <c r="NW1747" i="7" s="1"/>
  <c r="NZ1747" i="7"/>
  <c r="OA1747" i="7"/>
  <c r="NT1748" i="7"/>
  <c r="NV1748" i="7"/>
  <c r="NW1748" i="7" s="1"/>
  <c r="NZ1748" i="7"/>
  <c r="OA1748" i="7"/>
  <c r="NT1749" i="7"/>
  <c r="NV1749" i="7"/>
  <c r="NW1749" i="7" s="1"/>
  <c r="NZ1749" i="7"/>
  <c r="OA1749" i="7"/>
  <c r="NT1750" i="7"/>
  <c r="NV1750" i="7"/>
  <c r="NW1750" i="7" s="1"/>
  <c r="NZ1750" i="7"/>
  <c r="OA1750" i="7"/>
  <c r="NT1751" i="7"/>
  <c r="NV1751" i="7"/>
  <c r="NW1751" i="7" s="1"/>
  <c r="NZ1751" i="7"/>
  <c r="OA1751" i="7"/>
  <c r="NT1752" i="7"/>
  <c r="NV1752" i="7"/>
  <c r="NW1752" i="7" s="1"/>
  <c r="NZ1752" i="7"/>
  <c r="OA1752" i="7"/>
  <c r="NT1753" i="7"/>
  <c r="NV1753" i="7"/>
  <c r="NW1753" i="7" s="1"/>
  <c r="NZ1753" i="7"/>
  <c r="OA1753" i="7"/>
  <c r="NT1754" i="7"/>
  <c r="NV1754" i="7"/>
  <c r="NW1754" i="7" s="1"/>
  <c r="NZ1754" i="7"/>
  <c r="OA1754" i="7"/>
  <c r="NT1755" i="7"/>
  <c r="NV1755" i="7"/>
  <c r="NW1755" i="7" s="1"/>
  <c r="NZ1755" i="7"/>
  <c r="OA1755" i="7"/>
  <c r="NT1756" i="7"/>
  <c r="NV1756" i="7"/>
  <c r="NW1756" i="7" s="1"/>
  <c r="NZ1756" i="7"/>
  <c r="OA1756" i="7"/>
  <c r="NT1757" i="7"/>
  <c r="NV1757" i="7"/>
  <c r="NW1757" i="7" s="1"/>
  <c r="NZ1757" i="7"/>
  <c r="OA1757" i="7"/>
  <c r="NT1758" i="7"/>
  <c r="NV1758" i="7"/>
  <c r="NW1758" i="7" s="1"/>
  <c r="NZ1758" i="7"/>
  <c r="OA1758" i="7"/>
  <c r="NT1759" i="7"/>
  <c r="NV1759" i="7"/>
  <c r="NW1759" i="7" s="1"/>
  <c r="NZ1759" i="7"/>
  <c r="OA1759" i="7"/>
  <c r="NT1760" i="7"/>
  <c r="NV1760" i="7"/>
  <c r="NW1760" i="7" s="1"/>
  <c r="NZ1760" i="7"/>
  <c r="OA1760" i="7"/>
  <c r="NT1761" i="7"/>
  <c r="NV1761" i="7"/>
  <c r="NW1761" i="7" s="1"/>
  <c r="NZ1761" i="7"/>
  <c r="OA1761" i="7"/>
  <c r="NT1762" i="7"/>
  <c r="NV1762" i="7"/>
  <c r="NW1762" i="7" s="1"/>
  <c r="NZ1762" i="7"/>
  <c r="OA1762" i="7"/>
  <c r="NT1763" i="7"/>
  <c r="NV1763" i="7"/>
  <c r="NW1763" i="7" s="1"/>
  <c r="NZ1763" i="7"/>
  <c r="OA1763" i="7"/>
  <c r="NT1764" i="7"/>
  <c r="NV1764" i="7"/>
  <c r="NW1764" i="7" s="1"/>
  <c r="NZ1764" i="7"/>
  <c r="OA1764" i="7"/>
  <c r="NT1765" i="7"/>
  <c r="NV1765" i="7"/>
  <c r="NW1765" i="7" s="1"/>
  <c r="NZ1765" i="7"/>
  <c r="OA1765" i="7"/>
  <c r="NT1766" i="7"/>
  <c r="NV1766" i="7"/>
  <c r="NW1766" i="7" s="1"/>
  <c r="NZ1766" i="7"/>
  <c r="OA1766" i="7"/>
  <c r="NT1767" i="7"/>
  <c r="NV1767" i="7"/>
  <c r="NW1767" i="7" s="1"/>
  <c r="NZ1767" i="7"/>
  <c r="OA1767" i="7"/>
  <c r="NT1768" i="7"/>
  <c r="NV1768" i="7"/>
  <c r="NW1768" i="7" s="1"/>
  <c r="NZ1768" i="7"/>
  <c r="OA1768" i="7"/>
  <c r="NT1769" i="7"/>
  <c r="NV1769" i="7"/>
  <c r="NW1769" i="7" s="1"/>
  <c r="NZ1769" i="7"/>
  <c r="OA1769" i="7"/>
  <c r="NT1770" i="7"/>
  <c r="NV1770" i="7"/>
  <c r="NW1770" i="7" s="1"/>
  <c r="NZ1770" i="7"/>
  <c r="OA1770" i="7"/>
  <c r="NT1771" i="7"/>
  <c r="NV1771" i="7"/>
  <c r="NW1771" i="7" s="1"/>
  <c r="NZ1771" i="7"/>
  <c r="OA1771" i="7"/>
  <c r="NT1772" i="7"/>
  <c r="NV1772" i="7"/>
  <c r="NW1772" i="7" s="1"/>
  <c r="NZ1772" i="7"/>
  <c r="OA1772" i="7"/>
  <c r="NT1773" i="7"/>
  <c r="NV1773" i="7"/>
  <c r="NW1773" i="7" s="1"/>
  <c r="NZ1773" i="7"/>
  <c r="OA1773" i="7"/>
  <c r="NT1774" i="7"/>
  <c r="NV1774" i="7"/>
  <c r="NW1774" i="7" s="1"/>
  <c r="NZ1774" i="7"/>
  <c r="OA1774" i="7"/>
  <c r="NT1775" i="7"/>
  <c r="NV1775" i="7"/>
  <c r="NW1775" i="7" s="1"/>
  <c r="NZ1775" i="7"/>
  <c r="OA1775" i="7"/>
  <c r="NT1776" i="7"/>
  <c r="NV1776" i="7"/>
  <c r="NW1776" i="7" s="1"/>
  <c r="NZ1776" i="7"/>
  <c r="OA1776" i="7"/>
  <c r="NT1777" i="7"/>
  <c r="NV1777" i="7"/>
  <c r="NW1777" i="7" s="1"/>
  <c r="NZ1777" i="7"/>
  <c r="OA1777" i="7"/>
  <c r="NT1778" i="7"/>
  <c r="NV1778" i="7"/>
  <c r="NW1778" i="7" s="1"/>
  <c r="NZ1778" i="7"/>
  <c r="OA1778" i="7"/>
  <c r="NT1779" i="7"/>
  <c r="NV1779" i="7"/>
  <c r="NW1779" i="7" s="1"/>
  <c r="NZ1779" i="7"/>
  <c r="OA1779" i="7"/>
  <c r="NT1780" i="7"/>
  <c r="NV1780" i="7"/>
  <c r="NW1780" i="7" s="1"/>
  <c r="NZ1780" i="7"/>
  <c r="OA1780" i="7"/>
  <c r="NT1781" i="7"/>
  <c r="NV1781" i="7"/>
  <c r="NW1781" i="7" s="1"/>
  <c r="NZ1781" i="7"/>
  <c r="OA1781" i="7"/>
  <c r="NT1782" i="7"/>
  <c r="NV1782" i="7"/>
  <c r="NW1782" i="7" s="1"/>
  <c r="NY1782" i="7" s="1"/>
  <c r="NZ1782" i="7"/>
  <c r="OA1782" i="7"/>
  <c r="NT1783" i="7"/>
  <c r="NV1783" i="7"/>
  <c r="NW1783" i="7" s="1"/>
  <c r="NZ1783" i="7"/>
  <c r="OA1783" i="7"/>
  <c r="NT1784" i="7"/>
  <c r="NV1784" i="7"/>
  <c r="NW1784" i="7" s="1"/>
  <c r="NZ1784" i="7"/>
  <c r="OA1784" i="7"/>
  <c r="NT1785" i="7"/>
  <c r="NV1785" i="7"/>
  <c r="NW1785" i="7" s="1"/>
  <c r="NZ1785" i="7"/>
  <c r="OA1785" i="7"/>
  <c r="NT1786" i="7"/>
  <c r="NV1786" i="7"/>
  <c r="NW1786" i="7" s="1"/>
  <c r="NZ1786" i="7"/>
  <c r="OA1786" i="7"/>
  <c r="NT1787" i="7"/>
  <c r="NV1787" i="7"/>
  <c r="NW1787" i="7" s="1"/>
  <c r="NZ1787" i="7"/>
  <c r="OA1787" i="7"/>
  <c r="NT1788" i="7"/>
  <c r="NV1788" i="7"/>
  <c r="NW1788" i="7" s="1"/>
  <c r="NZ1788" i="7"/>
  <c r="OA1788" i="7"/>
  <c r="NT1789" i="7"/>
  <c r="NV1789" i="7"/>
  <c r="NW1789" i="7" s="1"/>
  <c r="NZ1789" i="7"/>
  <c r="OA1789" i="7"/>
  <c r="NT1790" i="7"/>
  <c r="NV1790" i="7"/>
  <c r="NW1790" i="7" s="1"/>
  <c r="NZ1790" i="7"/>
  <c r="OA1790" i="7"/>
  <c r="NT1791" i="7"/>
  <c r="NV1791" i="7"/>
  <c r="NW1791" i="7" s="1"/>
  <c r="NZ1791" i="7"/>
  <c r="OA1791" i="7"/>
  <c r="NT1792" i="7"/>
  <c r="NV1792" i="7"/>
  <c r="NW1792" i="7" s="1"/>
  <c r="NZ1792" i="7"/>
  <c r="OA1792" i="7"/>
  <c r="NT1793" i="7"/>
  <c r="NV1793" i="7"/>
  <c r="NW1793" i="7" s="1"/>
  <c r="NZ1793" i="7"/>
  <c r="OA1793" i="7"/>
  <c r="NT1794" i="7"/>
  <c r="NV1794" i="7"/>
  <c r="NW1794" i="7" s="1"/>
  <c r="NY1794" i="7" s="1"/>
  <c r="NZ1794" i="7"/>
  <c r="OA1794" i="7"/>
  <c r="NT1795" i="7"/>
  <c r="NV1795" i="7"/>
  <c r="NW1795" i="7" s="1"/>
  <c r="NZ1795" i="7"/>
  <c r="OA1795" i="7"/>
  <c r="NT1796" i="7"/>
  <c r="NV1796" i="7"/>
  <c r="NW1796" i="7" s="1"/>
  <c r="NZ1796" i="7"/>
  <c r="OA1796" i="7"/>
  <c r="NT1797" i="7"/>
  <c r="NV1797" i="7"/>
  <c r="NW1797" i="7" s="1"/>
  <c r="NY1797" i="7" s="1"/>
  <c r="NZ1797" i="7"/>
  <c r="OA1797" i="7"/>
  <c r="NT1798" i="7"/>
  <c r="NV1798" i="7"/>
  <c r="NW1798" i="7" s="1"/>
  <c r="NY1798" i="7" s="1"/>
  <c r="NZ1798" i="7"/>
  <c r="OA1798" i="7"/>
  <c r="NT1799" i="7"/>
  <c r="NV1799" i="7"/>
  <c r="NW1799" i="7" s="1"/>
  <c r="NZ1799" i="7"/>
  <c r="OA1799" i="7"/>
  <c r="NT1800" i="7"/>
  <c r="NV1800" i="7"/>
  <c r="NW1800" i="7" s="1"/>
  <c r="NY1800" i="7" s="1"/>
  <c r="NZ1800" i="7"/>
  <c r="OA1800" i="7"/>
  <c r="NT1801" i="7"/>
  <c r="NV1801" i="7"/>
  <c r="NW1801" i="7" s="1"/>
  <c r="NZ1801" i="7"/>
  <c r="OA1801" i="7"/>
  <c r="NT1802" i="7"/>
  <c r="NV1802" i="7"/>
  <c r="NW1802" i="7" s="1"/>
  <c r="NY1802" i="7" s="1"/>
  <c r="NZ1802" i="7"/>
  <c r="OA1802" i="7"/>
  <c r="NT1803" i="7"/>
  <c r="NV1803" i="7"/>
  <c r="NW1803" i="7" s="1"/>
  <c r="NZ1803" i="7"/>
  <c r="OA1803" i="7"/>
  <c r="NT1804" i="7"/>
  <c r="NV1804" i="7"/>
  <c r="NW1804" i="7" s="1"/>
  <c r="NZ1804" i="7"/>
  <c r="OA1804" i="7"/>
  <c r="NT1805" i="7"/>
  <c r="NV1805" i="7"/>
  <c r="NW1805" i="7" s="1"/>
  <c r="NZ1805" i="7"/>
  <c r="OA1805" i="7"/>
  <c r="NT1806" i="7"/>
  <c r="NV1806" i="7"/>
  <c r="NW1806" i="7" s="1"/>
  <c r="NZ1806" i="7"/>
  <c r="OA1806" i="7"/>
  <c r="NT1807" i="7"/>
  <c r="NV1807" i="7"/>
  <c r="NW1807" i="7" s="1"/>
  <c r="NZ1807" i="7"/>
  <c r="OA1807" i="7"/>
  <c r="NT1808" i="7"/>
  <c r="NV1808" i="7"/>
  <c r="NW1808" i="7" s="1"/>
  <c r="NZ1808" i="7"/>
  <c r="OA1808" i="7"/>
  <c r="NT1809" i="7"/>
  <c r="NV1809" i="7"/>
  <c r="NW1809" i="7" s="1"/>
  <c r="NZ1809" i="7"/>
  <c r="OA1809" i="7"/>
  <c r="NT1810" i="7"/>
  <c r="NV1810" i="7"/>
  <c r="NW1810" i="7" s="1"/>
  <c r="NZ1810" i="7"/>
  <c r="OA1810" i="7"/>
  <c r="NT1811" i="7"/>
  <c r="NV1811" i="7"/>
  <c r="NW1811" i="7" s="1"/>
  <c r="NZ1811" i="7"/>
  <c r="OA1811" i="7"/>
  <c r="NT1812" i="7"/>
  <c r="NV1812" i="7"/>
  <c r="NW1812" i="7" s="1"/>
  <c r="NZ1812" i="7"/>
  <c r="OA1812" i="7"/>
  <c r="NT1813" i="7"/>
  <c r="NV1813" i="7"/>
  <c r="NW1813" i="7" s="1"/>
  <c r="NZ1813" i="7"/>
  <c r="OA1813" i="7"/>
  <c r="NT1814" i="7"/>
  <c r="NV1814" i="7"/>
  <c r="NW1814" i="7" s="1"/>
  <c r="NZ1814" i="7"/>
  <c r="OA1814" i="7"/>
  <c r="NT1815" i="7"/>
  <c r="NV1815" i="7"/>
  <c r="NW1815" i="7" s="1"/>
  <c r="NZ1815" i="7"/>
  <c r="OA1815" i="7"/>
  <c r="NT1816" i="7"/>
  <c r="NV1816" i="7"/>
  <c r="NW1816" i="7" s="1"/>
  <c r="NZ1816" i="7"/>
  <c r="OA1816" i="7"/>
  <c r="NT1817" i="7"/>
  <c r="NV1817" i="7"/>
  <c r="NW1817" i="7" s="1"/>
  <c r="NZ1817" i="7"/>
  <c r="OA1817" i="7"/>
  <c r="NT1818" i="7"/>
  <c r="NV1818" i="7"/>
  <c r="NW1818" i="7" s="1"/>
  <c r="NY1818" i="7" s="1"/>
  <c r="NZ1818" i="7"/>
  <c r="OA1818" i="7"/>
  <c r="NT1819" i="7"/>
  <c r="NV1819" i="7"/>
  <c r="NW1819" i="7" s="1"/>
  <c r="NZ1819" i="7"/>
  <c r="OA1819" i="7"/>
  <c r="NT1820" i="7"/>
  <c r="NV1820" i="7"/>
  <c r="NW1820" i="7" s="1"/>
  <c r="NY1820" i="7" s="1"/>
  <c r="NZ1820" i="7"/>
  <c r="OA1820" i="7"/>
  <c r="NT1821" i="7"/>
  <c r="NV1821" i="7"/>
  <c r="NW1821" i="7" s="1"/>
  <c r="NZ1821" i="7"/>
  <c r="OA1821" i="7"/>
  <c r="NT1822" i="7"/>
  <c r="NV1822" i="7"/>
  <c r="NW1822" i="7" s="1"/>
  <c r="NY1822" i="7" s="1"/>
  <c r="NZ1822" i="7"/>
  <c r="OA1822" i="7"/>
  <c r="NT1823" i="7"/>
  <c r="NV1823" i="7"/>
  <c r="NW1823" i="7" s="1"/>
  <c r="NZ1823" i="7"/>
  <c r="OA1823" i="7"/>
  <c r="NT1824" i="7"/>
  <c r="NV1824" i="7"/>
  <c r="NW1824" i="7" s="1"/>
  <c r="NY1824" i="7" s="1"/>
  <c r="NZ1824" i="7"/>
  <c r="OA1824" i="7"/>
  <c r="NT1825" i="7"/>
  <c r="NV1825" i="7"/>
  <c r="NW1825" i="7" s="1"/>
  <c r="NZ1825" i="7"/>
  <c r="OA1825" i="7"/>
  <c r="NT1826" i="7"/>
  <c r="NV1826" i="7"/>
  <c r="NW1826" i="7" s="1"/>
  <c r="NY1826" i="7" s="1"/>
  <c r="NZ1826" i="7"/>
  <c r="OA1826" i="7"/>
  <c r="NT1827" i="7"/>
  <c r="NV1827" i="7"/>
  <c r="NW1827" i="7" s="1"/>
  <c r="NZ1827" i="7"/>
  <c r="OA1827" i="7"/>
  <c r="NT1828" i="7"/>
  <c r="NV1828" i="7"/>
  <c r="NW1828" i="7" s="1"/>
  <c r="NY1828" i="7" s="1"/>
  <c r="NZ1828" i="7"/>
  <c r="OA1828" i="7"/>
  <c r="NT1829" i="7"/>
  <c r="NV1829" i="7"/>
  <c r="NW1829" i="7" s="1"/>
  <c r="NZ1829" i="7"/>
  <c r="OA1829" i="7"/>
  <c r="NT1830" i="7"/>
  <c r="NV1830" i="7"/>
  <c r="NW1830" i="7" s="1"/>
  <c r="NY1830" i="7" s="1"/>
  <c r="NZ1830" i="7"/>
  <c r="OA1830" i="7"/>
  <c r="NT1831" i="7"/>
  <c r="NV1831" i="7"/>
  <c r="NW1831" i="7" s="1"/>
  <c r="NZ1831" i="7"/>
  <c r="OA1831" i="7"/>
  <c r="NT1832" i="7"/>
  <c r="NV1832" i="7"/>
  <c r="NW1832" i="7" s="1"/>
  <c r="NY1832" i="7" s="1"/>
  <c r="NZ1832" i="7"/>
  <c r="OA1832" i="7"/>
  <c r="NT1833" i="7"/>
  <c r="NV1833" i="7"/>
  <c r="NW1833" i="7" s="1"/>
  <c r="NY1833" i="7" s="1"/>
  <c r="NZ1833" i="7"/>
  <c r="OA1833" i="7"/>
  <c r="NT1834" i="7"/>
  <c r="NV1834" i="7"/>
  <c r="NW1834" i="7" s="1"/>
  <c r="NY1834" i="7" s="1"/>
  <c r="NZ1834" i="7"/>
  <c r="OA1834" i="7"/>
  <c r="NT1835" i="7"/>
  <c r="NV1835" i="7"/>
  <c r="NW1835" i="7" s="1"/>
  <c r="NZ1835" i="7"/>
  <c r="OA1835" i="7"/>
  <c r="NT1836" i="7"/>
  <c r="NV1836" i="7"/>
  <c r="NW1836" i="7" s="1"/>
  <c r="NZ1836" i="7"/>
  <c r="OA1836" i="7"/>
  <c r="NT1837" i="7"/>
  <c r="NV1837" i="7"/>
  <c r="NW1837" i="7" s="1"/>
  <c r="NY1837" i="7" s="1"/>
  <c r="NZ1837" i="7"/>
  <c r="OA1837" i="7"/>
  <c r="NT1838" i="7"/>
  <c r="NV1838" i="7"/>
  <c r="NW1838" i="7" s="1"/>
  <c r="NZ1838" i="7"/>
  <c r="OA1838" i="7"/>
  <c r="NT1839" i="7"/>
  <c r="NV1839" i="7"/>
  <c r="NW1839" i="7" s="1"/>
  <c r="NZ1839" i="7"/>
  <c r="OA1839" i="7"/>
  <c r="NT1840" i="7"/>
  <c r="NV1840" i="7"/>
  <c r="NW1840" i="7" s="1"/>
  <c r="NY1840" i="7" s="1"/>
  <c r="NZ1840" i="7"/>
  <c r="OA1840" i="7"/>
  <c r="NT1841" i="7"/>
  <c r="NV1841" i="7"/>
  <c r="NW1841" i="7" s="1"/>
  <c r="NY1841" i="7" s="1"/>
  <c r="NZ1841" i="7"/>
  <c r="OA1841" i="7"/>
  <c r="NT1842" i="7"/>
  <c r="NV1842" i="7"/>
  <c r="NW1842" i="7" s="1"/>
  <c r="NY1842" i="7" s="1"/>
  <c r="NZ1842" i="7"/>
  <c r="OA1842" i="7"/>
  <c r="NT1843" i="7"/>
  <c r="NV1843" i="7"/>
  <c r="NW1843" i="7" s="1"/>
  <c r="NZ1843" i="7"/>
  <c r="OA1843" i="7"/>
  <c r="NT1844" i="7"/>
  <c r="NV1844" i="7"/>
  <c r="NW1844" i="7" s="1"/>
  <c r="NY1844" i="7" s="1"/>
  <c r="NZ1844" i="7"/>
  <c r="OA1844" i="7"/>
  <c r="NT1845" i="7"/>
  <c r="NV1845" i="7"/>
  <c r="NW1845" i="7" s="1"/>
  <c r="NZ1845" i="7"/>
  <c r="OA1845" i="7"/>
  <c r="NT1846" i="7"/>
  <c r="NV1846" i="7"/>
  <c r="NW1846" i="7" s="1"/>
  <c r="NZ1846" i="7"/>
  <c r="OA1846" i="7"/>
  <c r="NT1847" i="7"/>
  <c r="NV1847" i="7"/>
  <c r="NW1847" i="7" s="1"/>
  <c r="NZ1847" i="7"/>
  <c r="OA1847" i="7"/>
  <c r="NT1848" i="7"/>
  <c r="NV1848" i="7"/>
  <c r="NW1848" i="7" s="1"/>
  <c r="NY1848" i="7" s="1"/>
  <c r="NZ1848" i="7"/>
  <c r="OA1848" i="7"/>
  <c r="NT1849" i="7"/>
  <c r="NV1849" i="7"/>
  <c r="NW1849" i="7" s="1"/>
  <c r="NY1849" i="7" s="1"/>
  <c r="NZ1849" i="7"/>
  <c r="OA1849" i="7"/>
  <c r="NT1850" i="7"/>
  <c r="NV1850" i="7"/>
  <c r="NW1850" i="7" s="1"/>
  <c r="NZ1850" i="7"/>
  <c r="OA1850" i="7"/>
  <c r="NT1851" i="7"/>
  <c r="NV1851" i="7"/>
  <c r="NW1851" i="7" s="1"/>
  <c r="NZ1851" i="7"/>
  <c r="OA1851" i="7"/>
  <c r="NT1852" i="7"/>
  <c r="NV1852" i="7"/>
  <c r="NW1852" i="7" s="1"/>
  <c r="NZ1852" i="7"/>
  <c r="OA1852" i="7"/>
  <c r="NT1853" i="7"/>
  <c r="NV1853" i="7"/>
  <c r="NW1853" i="7" s="1"/>
  <c r="NY1853" i="7" s="1"/>
  <c r="NZ1853" i="7"/>
  <c r="OA1853" i="7"/>
  <c r="NT1854" i="7"/>
  <c r="NV1854" i="7"/>
  <c r="NW1854" i="7" s="1"/>
  <c r="NZ1854" i="7"/>
  <c r="OA1854" i="7"/>
  <c r="NT1855" i="7"/>
  <c r="NV1855" i="7"/>
  <c r="NW1855" i="7" s="1"/>
  <c r="NZ1855" i="7"/>
  <c r="OA1855" i="7"/>
  <c r="NT1856" i="7"/>
  <c r="NV1856" i="7"/>
  <c r="NW1856" i="7" s="1"/>
  <c r="NY1856" i="7" s="1"/>
  <c r="NZ1856" i="7"/>
  <c r="OA1856" i="7"/>
  <c r="NT1857" i="7"/>
  <c r="NV1857" i="7"/>
  <c r="NW1857" i="7" s="1"/>
  <c r="NY1857" i="7" s="1"/>
  <c r="NZ1857" i="7"/>
  <c r="OA1857" i="7"/>
  <c r="NT1858" i="7"/>
  <c r="NV1858" i="7"/>
  <c r="NW1858" i="7" s="1"/>
  <c r="NZ1858" i="7"/>
  <c r="OA1858" i="7"/>
  <c r="NT1859" i="7"/>
  <c r="NV1859" i="7"/>
  <c r="NW1859" i="7" s="1"/>
  <c r="NZ1859" i="7"/>
  <c r="OA1859" i="7"/>
  <c r="NT1860" i="7"/>
  <c r="NV1860" i="7"/>
  <c r="NW1860" i="7" s="1"/>
  <c r="NY1860" i="7" s="1"/>
  <c r="NZ1860" i="7"/>
  <c r="OA1860" i="7"/>
  <c r="NT1861" i="7"/>
  <c r="NV1861" i="7"/>
  <c r="NW1861" i="7" s="1"/>
  <c r="NZ1861" i="7"/>
  <c r="OA1861" i="7"/>
  <c r="NT1862" i="7"/>
  <c r="NV1862" i="7"/>
  <c r="NW1862" i="7" s="1"/>
  <c r="NZ1862" i="7"/>
  <c r="OA1862" i="7"/>
  <c r="NT1863" i="7"/>
  <c r="NV1863" i="7"/>
  <c r="NW1863" i="7" s="1"/>
  <c r="NZ1863" i="7"/>
  <c r="OA1863" i="7"/>
  <c r="NT1864" i="7"/>
  <c r="NV1864" i="7"/>
  <c r="NW1864" i="7" s="1"/>
  <c r="NY1864" i="7" s="1"/>
  <c r="NZ1864" i="7"/>
  <c r="OA1864" i="7"/>
  <c r="NT1865" i="7"/>
  <c r="NV1865" i="7"/>
  <c r="NW1865" i="7" s="1"/>
  <c r="NY1865" i="7" s="1"/>
  <c r="NZ1865" i="7"/>
  <c r="OA1865" i="7"/>
  <c r="NT1866" i="7"/>
  <c r="NV1866" i="7"/>
  <c r="NW1866" i="7" s="1"/>
  <c r="NZ1866" i="7"/>
  <c r="OA1866" i="7"/>
  <c r="NT1867" i="7"/>
  <c r="NV1867" i="7"/>
  <c r="NW1867" i="7" s="1"/>
  <c r="NZ1867" i="7"/>
  <c r="OA1867" i="7"/>
  <c r="NT1868" i="7"/>
  <c r="NV1868" i="7"/>
  <c r="NW1868" i="7" s="1"/>
  <c r="NZ1868" i="7"/>
  <c r="OA1868" i="7"/>
  <c r="NT1869" i="7"/>
  <c r="NV1869" i="7"/>
  <c r="NW1869" i="7" s="1"/>
  <c r="NZ1869" i="7"/>
  <c r="OA1869" i="7"/>
  <c r="NT1870" i="7"/>
  <c r="NV1870" i="7"/>
  <c r="NW1870" i="7" s="1"/>
  <c r="NY1870" i="7" s="1"/>
  <c r="NZ1870" i="7"/>
  <c r="OA1870" i="7"/>
  <c r="NT1871" i="7"/>
  <c r="NV1871" i="7"/>
  <c r="NW1871" i="7" s="1"/>
  <c r="NZ1871" i="7"/>
  <c r="OA1871" i="7"/>
  <c r="NT1872" i="7"/>
  <c r="NV1872" i="7"/>
  <c r="NW1872" i="7" s="1"/>
  <c r="NZ1872" i="7"/>
  <c r="OA1872" i="7"/>
  <c r="NT1873" i="7"/>
  <c r="NV1873" i="7"/>
  <c r="NW1873" i="7" s="1"/>
  <c r="NY1873" i="7" s="1"/>
  <c r="NZ1873" i="7"/>
  <c r="OA1873" i="7"/>
  <c r="NT1874" i="7"/>
  <c r="NV1874" i="7"/>
  <c r="NW1874" i="7" s="1"/>
  <c r="NY1874" i="7" s="1"/>
  <c r="NZ1874" i="7"/>
  <c r="OA1874" i="7"/>
  <c r="NT1875" i="7"/>
  <c r="NV1875" i="7"/>
  <c r="NW1875" i="7" s="1"/>
  <c r="NZ1875" i="7"/>
  <c r="OA1875" i="7"/>
  <c r="NT1876" i="7"/>
  <c r="NV1876" i="7"/>
  <c r="NW1876" i="7" s="1"/>
  <c r="NZ1876" i="7"/>
  <c r="OA1876" i="7"/>
  <c r="NT1877" i="7"/>
  <c r="NV1877" i="7"/>
  <c r="NW1877" i="7" s="1"/>
  <c r="NY1877" i="7" s="1"/>
  <c r="NZ1877" i="7"/>
  <c r="OA1877" i="7"/>
  <c r="NT1878" i="7"/>
  <c r="NV1878" i="7"/>
  <c r="NW1878" i="7" s="1"/>
  <c r="NZ1878" i="7"/>
  <c r="OA1878" i="7"/>
  <c r="NT1879" i="7"/>
  <c r="NV1879" i="7"/>
  <c r="NW1879" i="7" s="1"/>
  <c r="NZ1879" i="7"/>
  <c r="OA1879" i="7"/>
  <c r="NT1880" i="7"/>
  <c r="NV1880" i="7"/>
  <c r="NW1880" i="7" s="1"/>
  <c r="NZ1880" i="7"/>
  <c r="OA1880" i="7"/>
  <c r="NT1881" i="7"/>
  <c r="NV1881" i="7"/>
  <c r="NW1881" i="7" s="1"/>
  <c r="NY1881" i="7" s="1"/>
  <c r="NZ1881" i="7"/>
  <c r="OA1881" i="7"/>
  <c r="NT1882" i="7"/>
  <c r="NV1882" i="7"/>
  <c r="NW1882" i="7" s="1"/>
  <c r="NY1882" i="7" s="1"/>
  <c r="NZ1882" i="7"/>
  <c r="OA1882" i="7"/>
  <c r="NT1883" i="7"/>
  <c r="NV1883" i="7"/>
  <c r="NW1883" i="7" s="1"/>
  <c r="NZ1883" i="7"/>
  <c r="OA1883" i="7"/>
  <c r="NT1884" i="7"/>
  <c r="NV1884" i="7"/>
  <c r="NW1884" i="7" s="1"/>
  <c r="NZ1884" i="7"/>
  <c r="OA1884" i="7"/>
  <c r="NT1885" i="7"/>
  <c r="NV1885" i="7"/>
  <c r="NW1885" i="7" s="1"/>
  <c r="NY1885" i="7" s="1"/>
  <c r="NZ1885" i="7"/>
  <c r="OA1885" i="7"/>
  <c r="NT1886" i="7"/>
  <c r="NV1886" i="7"/>
  <c r="NW1886" i="7" s="1"/>
  <c r="NY1886" i="7" s="1"/>
  <c r="NZ1886" i="7"/>
  <c r="OA1886" i="7"/>
  <c r="NT1887" i="7"/>
  <c r="NV1887" i="7"/>
  <c r="NW1887" i="7" s="1"/>
  <c r="NZ1887" i="7"/>
  <c r="OA1887" i="7"/>
  <c r="NT1888" i="7"/>
  <c r="NV1888" i="7"/>
  <c r="NW1888" i="7" s="1"/>
  <c r="NZ1888" i="7"/>
  <c r="OA1888" i="7"/>
  <c r="NT1889" i="7"/>
  <c r="NV1889" i="7"/>
  <c r="NW1889" i="7" s="1"/>
  <c r="NY1889" i="7" s="1"/>
  <c r="NZ1889" i="7"/>
  <c r="OA1889" i="7"/>
  <c r="NT1890" i="7"/>
  <c r="NV1890" i="7"/>
  <c r="NW1890" i="7" s="1"/>
  <c r="NZ1890" i="7"/>
  <c r="OA1890" i="7"/>
  <c r="NT1891" i="7"/>
  <c r="NV1891" i="7"/>
  <c r="NW1891" i="7" s="1"/>
  <c r="NZ1891" i="7"/>
  <c r="OA1891" i="7"/>
  <c r="NT1892" i="7"/>
  <c r="NV1892" i="7"/>
  <c r="NW1892" i="7" s="1"/>
  <c r="NZ1892" i="7"/>
  <c r="OA1892" i="7"/>
  <c r="NT1893" i="7"/>
  <c r="NV1893" i="7"/>
  <c r="NW1893" i="7" s="1"/>
  <c r="NY1893" i="7" s="1"/>
  <c r="NZ1893" i="7"/>
  <c r="OA1893" i="7"/>
  <c r="NT1894" i="7"/>
  <c r="NV1894" i="7"/>
  <c r="NW1894" i="7" s="1"/>
  <c r="NY1894" i="7" s="1"/>
  <c r="NZ1894" i="7"/>
  <c r="OA1894" i="7"/>
  <c r="NT1895" i="7"/>
  <c r="NV1895" i="7"/>
  <c r="NW1895" i="7" s="1"/>
  <c r="NZ1895" i="7"/>
  <c r="OA1895" i="7"/>
  <c r="NT1896" i="7"/>
  <c r="NV1896" i="7"/>
  <c r="NW1896" i="7" s="1"/>
  <c r="NZ1896" i="7"/>
  <c r="OA1896" i="7"/>
  <c r="NT1897" i="7"/>
  <c r="NV1897" i="7"/>
  <c r="NW1897" i="7" s="1"/>
  <c r="NZ1897" i="7"/>
  <c r="OA1897" i="7"/>
  <c r="NT1898" i="7"/>
  <c r="NV1898" i="7"/>
  <c r="NW1898" i="7" s="1"/>
  <c r="NZ1898" i="7"/>
  <c r="OA1898" i="7"/>
  <c r="NT1899" i="7"/>
  <c r="NV1899" i="7"/>
  <c r="NW1899" i="7" s="1"/>
  <c r="NZ1899" i="7"/>
  <c r="OA1899" i="7"/>
  <c r="NT1900" i="7"/>
  <c r="NV1900" i="7"/>
  <c r="NW1900" i="7" s="1"/>
  <c r="NZ1900" i="7"/>
  <c r="OA1900" i="7"/>
  <c r="NT1901" i="7"/>
  <c r="NV1901" i="7"/>
  <c r="NW1901" i="7" s="1"/>
  <c r="NY1901" i="7" s="1"/>
  <c r="NZ1901" i="7"/>
  <c r="OA1901" i="7"/>
  <c r="NT1902" i="7"/>
  <c r="NV1902" i="7"/>
  <c r="NW1902" i="7" s="1"/>
  <c r="NZ1902" i="7"/>
  <c r="OA1902" i="7"/>
  <c r="NT1903" i="7"/>
  <c r="NV1903" i="7"/>
  <c r="NW1903" i="7" s="1"/>
  <c r="NZ1903" i="7"/>
  <c r="OA1903" i="7"/>
  <c r="NT1904" i="7"/>
  <c r="NV1904" i="7"/>
  <c r="NW1904" i="7" s="1"/>
  <c r="NZ1904" i="7"/>
  <c r="OA1904" i="7"/>
  <c r="NT1905" i="7"/>
  <c r="NV1905" i="7"/>
  <c r="NW1905" i="7" s="1"/>
  <c r="NZ1905" i="7"/>
  <c r="OA1905" i="7"/>
  <c r="NT1906" i="7"/>
  <c r="NV1906" i="7"/>
  <c r="NW1906" i="7" s="1"/>
  <c r="NZ1906" i="7"/>
  <c r="OA1906" i="7"/>
  <c r="NT1907" i="7"/>
  <c r="NV1907" i="7"/>
  <c r="NW1907" i="7" s="1"/>
  <c r="NZ1907" i="7"/>
  <c r="OA1907" i="7"/>
  <c r="NT1908" i="7"/>
  <c r="NV1908" i="7"/>
  <c r="NW1908" i="7" s="1"/>
  <c r="NZ1908" i="7"/>
  <c r="OA1908" i="7"/>
  <c r="NT1909" i="7"/>
  <c r="NV1909" i="7"/>
  <c r="NW1909" i="7" s="1"/>
  <c r="NY1909" i="7" s="1"/>
  <c r="NZ1909" i="7"/>
  <c r="OA1909" i="7"/>
  <c r="NT1910" i="7"/>
  <c r="NV1910" i="7"/>
  <c r="NW1910" i="7" s="1"/>
  <c r="NZ1910" i="7"/>
  <c r="OA1910" i="7"/>
  <c r="NT1911" i="7"/>
  <c r="NV1911" i="7"/>
  <c r="NW1911" i="7" s="1"/>
  <c r="NZ1911" i="7"/>
  <c r="OA1911" i="7"/>
  <c r="NT1912" i="7"/>
  <c r="NV1912" i="7"/>
  <c r="NW1912" i="7" s="1"/>
  <c r="NZ1912" i="7"/>
  <c r="OA1912" i="7"/>
  <c r="NT1913" i="7"/>
  <c r="NV1913" i="7"/>
  <c r="NW1913" i="7" s="1"/>
  <c r="NY1913" i="7" s="1"/>
  <c r="NZ1913" i="7"/>
  <c r="OA1913" i="7"/>
  <c r="NT1914" i="7"/>
  <c r="NV1914" i="7"/>
  <c r="NW1914" i="7" s="1"/>
  <c r="NY1914" i="7" s="1"/>
  <c r="NZ1914" i="7"/>
  <c r="OA1914" i="7"/>
  <c r="NT1915" i="7"/>
  <c r="NV1915" i="7"/>
  <c r="NW1915" i="7" s="1"/>
  <c r="NZ1915" i="7"/>
  <c r="OA1915" i="7"/>
  <c r="NT1916" i="7"/>
  <c r="NV1916" i="7"/>
  <c r="NW1916" i="7" s="1"/>
  <c r="NZ1916" i="7"/>
  <c r="OA1916" i="7"/>
  <c r="NT1917" i="7"/>
  <c r="NV1917" i="7"/>
  <c r="NW1917" i="7" s="1"/>
  <c r="NY1917" i="7" s="1"/>
  <c r="NZ1917" i="7"/>
  <c r="OA1917" i="7"/>
  <c r="NT1918" i="7"/>
  <c r="NV1918" i="7"/>
  <c r="NW1918" i="7" s="1"/>
  <c r="NZ1918" i="7"/>
  <c r="OA1918" i="7"/>
  <c r="NT1919" i="7"/>
  <c r="NV1919" i="7"/>
  <c r="NW1919" i="7" s="1"/>
  <c r="NZ1919" i="7"/>
  <c r="OA1919" i="7"/>
  <c r="NT1920" i="7"/>
  <c r="NV1920" i="7"/>
  <c r="NW1920" i="7" s="1"/>
  <c r="NZ1920" i="7"/>
  <c r="OA1920" i="7"/>
  <c r="NT1921" i="7"/>
  <c r="NV1921" i="7"/>
  <c r="NW1921" i="7" s="1"/>
  <c r="NY1921" i="7" s="1"/>
  <c r="NZ1921" i="7"/>
  <c r="OA1921" i="7"/>
  <c r="NT1922" i="7"/>
  <c r="NV1922" i="7"/>
  <c r="NW1922" i="7" s="1"/>
  <c r="NZ1922" i="7"/>
  <c r="OA1922" i="7"/>
  <c r="NT1923" i="7"/>
  <c r="NV1923" i="7"/>
  <c r="NW1923" i="7" s="1"/>
  <c r="NZ1923" i="7"/>
  <c r="OA1923" i="7"/>
  <c r="NT1924" i="7"/>
  <c r="NV1924" i="7"/>
  <c r="NW1924" i="7" s="1"/>
  <c r="NZ1924" i="7"/>
  <c r="OA1924" i="7"/>
  <c r="NT1925" i="7"/>
  <c r="NV1925" i="7"/>
  <c r="NW1925" i="7" s="1"/>
  <c r="NY1925" i="7" s="1"/>
  <c r="NZ1925" i="7"/>
  <c r="OA1925" i="7"/>
  <c r="NT1926" i="7"/>
  <c r="NV1926" i="7"/>
  <c r="NW1926" i="7" s="1"/>
  <c r="NZ1926" i="7"/>
  <c r="OA1926" i="7"/>
  <c r="NT1927" i="7"/>
  <c r="NV1927" i="7"/>
  <c r="NW1927" i="7" s="1"/>
  <c r="NZ1927" i="7"/>
  <c r="OA1927" i="7"/>
  <c r="NT1928" i="7"/>
  <c r="NV1928" i="7"/>
  <c r="NW1928" i="7" s="1"/>
  <c r="NZ1928" i="7"/>
  <c r="OA1928" i="7"/>
  <c r="NT1929" i="7"/>
  <c r="NV1929" i="7"/>
  <c r="NW1929" i="7" s="1"/>
  <c r="NY1929" i="7" s="1"/>
  <c r="NZ1929" i="7"/>
  <c r="OA1929" i="7"/>
  <c r="NT1930" i="7"/>
  <c r="NV1930" i="7"/>
  <c r="NW1930" i="7" s="1"/>
  <c r="NZ1930" i="7"/>
  <c r="OA1930" i="7"/>
  <c r="NT1931" i="7"/>
  <c r="NV1931" i="7"/>
  <c r="NW1931" i="7" s="1"/>
  <c r="NZ1931" i="7"/>
  <c r="OA1931" i="7"/>
  <c r="NT1932" i="7"/>
  <c r="NV1932" i="7"/>
  <c r="NW1932" i="7" s="1"/>
  <c r="NZ1932" i="7"/>
  <c r="OA1932" i="7"/>
  <c r="NT1933" i="7"/>
  <c r="NV1933" i="7"/>
  <c r="NW1933" i="7" s="1"/>
  <c r="NY1933" i="7" s="1"/>
  <c r="NZ1933" i="7"/>
  <c r="OA1933" i="7"/>
  <c r="NT1934" i="7"/>
  <c r="NV1934" i="7"/>
  <c r="NW1934" i="7" s="1"/>
  <c r="NZ1934" i="7"/>
  <c r="OA1934" i="7"/>
  <c r="NT1935" i="7"/>
  <c r="NV1935" i="7"/>
  <c r="NW1935" i="7" s="1"/>
  <c r="NZ1935" i="7"/>
  <c r="OA1935" i="7"/>
  <c r="NT1936" i="7"/>
  <c r="NV1936" i="7"/>
  <c r="NW1936" i="7" s="1"/>
  <c r="NZ1936" i="7"/>
  <c r="OA1936" i="7"/>
  <c r="NT1937" i="7"/>
  <c r="NV1937" i="7"/>
  <c r="NW1937" i="7" s="1"/>
  <c r="NY1937" i="7" s="1"/>
  <c r="NZ1937" i="7"/>
  <c r="OA1937" i="7"/>
  <c r="NT1938" i="7"/>
  <c r="NV1938" i="7"/>
  <c r="NW1938" i="7" s="1"/>
  <c r="NZ1938" i="7"/>
  <c r="OA1938" i="7"/>
  <c r="NT1939" i="7"/>
  <c r="NV1939" i="7"/>
  <c r="NW1939" i="7" s="1"/>
  <c r="NZ1939" i="7"/>
  <c r="OA1939" i="7"/>
  <c r="NT1940" i="7"/>
  <c r="NV1940" i="7"/>
  <c r="NW1940" i="7" s="1"/>
  <c r="NZ1940" i="7"/>
  <c r="OA1940" i="7"/>
  <c r="NT1941" i="7"/>
  <c r="NV1941" i="7"/>
  <c r="NW1941" i="7" s="1"/>
  <c r="NZ1941" i="7"/>
  <c r="OA1941" i="7"/>
  <c r="NT1942" i="7"/>
  <c r="NV1942" i="7"/>
  <c r="NW1942" i="7" s="1"/>
  <c r="NZ1942" i="7"/>
  <c r="OA1942" i="7"/>
  <c r="NT1943" i="7"/>
  <c r="NV1943" i="7"/>
  <c r="NW1943" i="7" s="1"/>
  <c r="NZ1943" i="7"/>
  <c r="OA1943" i="7"/>
  <c r="NT1944" i="7"/>
  <c r="NV1944" i="7"/>
  <c r="NW1944" i="7" s="1"/>
  <c r="NZ1944" i="7"/>
  <c r="OA1944" i="7"/>
  <c r="NT1945" i="7"/>
  <c r="NV1945" i="7"/>
  <c r="NW1945" i="7" s="1"/>
  <c r="NY1945" i="7" s="1"/>
  <c r="NZ1945" i="7"/>
  <c r="OA1945" i="7"/>
  <c r="NT1946" i="7"/>
  <c r="NV1946" i="7"/>
  <c r="NW1946" i="7" s="1"/>
  <c r="NZ1946" i="7"/>
  <c r="OA1946" i="7"/>
  <c r="NT1947" i="7"/>
  <c r="NV1947" i="7"/>
  <c r="NW1947" i="7" s="1"/>
  <c r="NZ1947" i="7"/>
  <c r="OA1947" i="7"/>
  <c r="NT1948" i="7"/>
  <c r="NV1948" i="7"/>
  <c r="NW1948" i="7" s="1"/>
  <c r="NZ1948" i="7"/>
  <c r="OA1948" i="7"/>
  <c r="NT1949" i="7"/>
  <c r="NV1949" i="7"/>
  <c r="NW1949" i="7" s="1"/>
  <c r="NY1949" i="7" s="1"/>
  <c r="NZ1949" i="7"/>
  <c r="OA1949" i="7"/>
  <c r="NT1950" i="7"/>
  <c r="NV1950" i="7"/>
  <c r="NW1950" i="7" s="1"/>
  <c r="NZ1950" i="7"/>
  <c r="OA1950" i="7"/>
  <c r="NT1951" i="7"/>
  <c r="NV1951" i="7"/>
  <c r="NW1951" i="7" s="1"/>
  <c r="NZ1951" i="7"/>
  <c r="OA1951" i="7"/>
  <c r="NT1952" i="7"/>
  <c r="NV1952" i="7"/>
  <c r="NW1952" i="7" s="1"/>
  <c r="NZ1952" i="7"/>
  <c r="OA1952" i="7"/>
  <c r="NT1953" i="7"/>
  <c r="NV1953" i="7"/>
  <c r="NW1953" i="7" s="1"/>
  <c r="NY1953" i="7" s="1"/>
  <c r="NZ1953" i="7"/>
  <c r="OA1953" i="7"/>
  <c r="NT1954" i="7"/>
  <c r="NV1954" i="7"/>
  <c r="NW1954" i="7" s="1"/>
  <c r="NZ1954" i="7"/>
  <c r="OA1954" i="7"/>
  <c r="NT1955" i="7"/>
  <c r="NV1955" i="7"/>
  <c r="NW1955" i="7" s="1"/>
  <c r="NZ1955" i="7"/>
  <c r="OA1955" i="7"/>
  <c r="NT1956" i="7"/>
  <c r="NV1956" i="7"/>
  <c r="NW1956" i="7" s="1"/>
  <c r="NZ1956" i="7"/>
  <c r="OA1956" i="7"/>
  <c r="NT1957" i="7"/>
  <c r="NV1957" i="7"/>
  <c r="NW1957" i="7" s="1"/>
  <c r="NY1957" i="7" s="1"/>
  <c r="NZ1957" i="7"/>
  <c r="OA1957" i="7"/>
  <c r="NT1958" i="7"/>
  <c r="NV1958" i="7"/>
  <c r="NW1958" i="7" s="1"/>
  <c r="NY1958" i="7" s="1"/>
  <c r="NZ1958" i="7"/>
  <c r="OA1958" i="7"/>
  <c r="NT1959" i="7"/>
  <c r="NV1959" i="7"/>
  <c r="NW1959" i="7" s="1"/>
  <c r="NZ1959" i="7"/>
  <c r="OA1959" i="7"/>
  <c r="NT1960" i="7"/>
  <c r="NV1960" i="7"/>
  <c r="NW1960" i="7" s="1"/>
  <c r="NZ1960" i="7"/>
  <c r="OA1960" i="7"/>
  <c r="NT1961" i="7"/>
  <c r="NV1961" i="7"/>
  <c r="NW1961" i="7" s="1"/>
  <c r="NY1961" i="7" s="1"/>
  <c r="NZ1961" i="7"/>
  <c r="OA1961" i="7"/>
  <c r="NT1962" i="7"/>
  <c r="NV1962" i="7"/>
  <c r="NW1962" i="7" s="1"/>
  <c r="NY1962" i="7" s="1"/>
  <c r="NZ1962" i="7"/>
  <c r="OA1962" i="7"/>
  <c r="NT1963" i="7"/>
  <c r="NV1963" i="7"/>
  <c r="NW1963" i="7" s="1"/>
  <c r="NZ1963" i="7"/>
  <c r="OA1963" i="7"/>
  <c r="NT1964" i="7"/>
  <c r="NV1964" i="7"/>
  <c r="NW1964" i="7" s="1"/>
  <c r="NZ1964" i="7"/>
  <c r="OA1964" i="7"/>
  <c r="NT1965" i="7"/>
  <c r="NV1965" i="7"/>
  <c r="NW1965" i="7" s="1"/>
  <c r="NY1965" i="7" s="1"/>
  <c r="NZ1965" i="7"/>
  <c r="OA1965" i="7"/>
  <c r="NT1966" i="7"/>
  <c r="NV1966" i="7"/>
  <c r="NW1966" i="7" s="1"/>
  <c r="NY1966" i="7" s="1"/>
  <c r="NZ1966" i="7"/>
  <c r="OA1966" i="7"/>
  <c r="NT1967" i="7"/>
  <c r="NV1967" i="7"/>
  <c r="NW1967" i="7" s="1"/>
  <c r="NZ1967" i="7"/>
  <c r="OA1967" i="7"/>
  <c r="NT1968" i="7"/>
  <c r="NV1968" i="7"/>
  <c r="NW1968" i="7" s="1"/>
  <c r="NY1968" i="7" s="1"/>
  <c r="NZ1968" i="7"/>
  <c r="OA1968" i="7"/>
  <c r="NT1969" i="7"/>
  <c r="NV1969" i="7"/>
  <c r="NW1969" i="7" s="1"/>
  <c r="NZ1969" i="7"/>
  <c r="OA1969" i="7"/>
  <c r="NT1970" i="7"/>
  <c r="NV1970" i="7"/>
  <c r="NW1970" i="7" s="1"/>
  <c r="NY1970" i="7" s="1"/>
  <c r="NZ1970" i="7"/>
  <c r="OA1970" i="7"/>
  <c r="NT1971" i="7"/>
  <c r="NV1971" i="7"/>
  <c r="NW1971" i="7" s="1"/>
  <c r="NZ1971" i="7"/>
  <c r="OA1971" i="7"/>
  <c r="NT1972" i="7"/>
  <c r="NV1972" i="7"/>
  <c r="NW1972" i="7" s="1"/>
  <c r="NZ1972" i="7"/>
  <c r="OA1972" i="7"/>
  <c r="NT1973" i="7"/>
  <c r="NV1973" i="7"/>
  <c r="NW1973" i="7" s="1"/>
  <c r="NY1973" i="7" s="1"/>
  <c r="NZ1973" i="7"/>
  <c r="OA1973" i="7"/>
  <c r="NT1974" i="7"/>
  <c r="NV1974" i="7"/>
  <c r="NW1974" i="7" s="1"/>
  <c r="NY1974" i="7" s="1"/>
  <c r="NZ1974" i="7"/>
  <c r="OA1974" i="7"/>
  <c r="NT1975" i="7"/>
  <c r="NV1975" i="7"/>
  <c r="NW1975" i="7" s="1"/>
  <c r="NZ1975" i="7"/>
  <c r="OA1975" i="7"/>
  <c r="NT1976" i="7"/>
  <c r="NV1976" i="7"/>
  <c r="NW1976" i="7" s="1"/>
  <c r="NY1976" i="7" s="1"/>
  <c r="NZ1976" i="7"/>
  <c r="OA1976" i="7"/>
  <c r="NT1977" i="7"/>
  <c r="NV1977" i="7"/>
  <c r="NW1977" i="7" s="1"/>
  <c r="NY1977" i="7" s="1"/>
  <c r="NZ1977" i="7"/>
  <c r="OA1977" i="7"/>
  <c r="NT1978" i="7"/>
  <c r="NV1978" i="7"/>
  <c r="NW1978" i="7" s="1"/>
  <c r="NY1978" i="7" s="1"/>
  <c r="NZ1978" i="7"/>
  <c r="OA1978" i="7"/>
  <c r="NT1979" i="7"/>
  <c r="NV1979" i="7"/>
  <c r="NW1979" i="7" s="1"/>
  <c r="NZ1979" i="7"/>
  <c r="OA1979" i="7"/>
  <c r="NT1980" i="7"/>
  <c r="NV1980" i="7"/>
  <c r="NW1980" i="7" s="1"/>
  <c r="NY1980" i="7" s="1"/>
  <c r="NZ1980" i="7"/>
  <c r="OA1980" i="7"/>
  <c r="NT1981" i="7"/>
  <c r="NV1981" i="7"/>
  <c r="NW1981" i="7" s="1"/>
  <c r="NY1981" i="7" s="1"/>
  <c r="NZ1981" i="7"/>
  <c r="OA1981" i="7"/>
  <c r="NT1982" i="7"/>
  <c r="NV1982" i="7"/>
  <c r="NW1982" i="7" s="1"/>
  <c r="NY1982" i="7" s="1"/>
  <c r="NZ1982" i="7"/>
  <c r="OA1982" i="7"/>
  <c r="NT1983" i="7"/>
  <c r="NV1983" i="7"/>
  <c r="NW1983" i="7" s="1"/>
  <c r="NZ1983" i="7"/>
  <c r="OA1983" i="7"/>
  <c r="NT1984" i="7"/>
  <c r="NV1984" i="7"/>
  <c r="NW1984" i="7" s="1"/>
  <c r="NY1984" i="7" s="1"/>
  <c r="NZ1984" i="7"/>
  <c r="OA1984" i="7"/>
  <c r="NT1985" i="7"/>
  <c r="NV1985" i="7"/>
  <c r="NW1985" i="7" s="1"/>
  <c r="NY1985" i="7" s="1"/>
  <c r="NZ1985" i="7"/>
  <c r="OA1985" i="7"/>
  <c r="NT1986" i="7"/>
  <c r="NV1986" i="7"/>
  <c r="NW1986" i="7" s="1"/>
  <c r="NY1986" i="7" s="1"/>
  <c r="NZ1986" i="7"/>
  <c r="OA1986" i="7"/>
  <c r="NT1987" i="7"/>
  <c r="NV1987" i="7"/>
  <c r="NW1987" i="7" s="1"/>
  <c r="NZ1987" i="7"/>
  <c r="OA1987" i="7"/>
  <c r="NT1988" i="7"/>
  <c r="NV1988" i="7"/>
  <c r="NW1988" i="7" s="1"/>
  <c r="NY1988" i="7" s="1"/>
  <c r="NZ1988" i="7"/>
  <c r="OA1988" i="7"/>
  <c r="NT1989" i="7"/>
  <c r="NV1989" i="7"/>
  <c r="NW1989" i="7" s="1"/>
  <c r="NY1989" i="7" s="1"/>
  <c r="NZ1989" i="7"/>
  <c r="OA1989" i="7"/>
  <c r="NT1990" i="7"/>
  <c r="NV1990" i="7"/>
  <c r="NW1990" i="7" s="1"/>
  <c r="NY1990" i="7" s="1"/>
  <c r="NZ1990" i="7"/>
  <c r="OA1990" i="7"/>
  <c r="NT1991" i="7"/>
  <c r="NV1991" i="7"/>
  <c r="NW1991" i="7" s="1"/>
  <c r="NZ1991" i="7"/>
  <c r="OA1991" i="7"/>
  <c r="NT1992" i="7"/>
  <c r="NV1992" i="7"/>
  <c r="NW1992" i="7" s="1"/>
  <c r="NY1992" i="7" s="1"/>
  <c r="NZ1992" i="7"/>
  <c r="OA1992" i="7"/>
  <c r="NT1993" i="7"/>
  <c r="NV1993" i="7"/>
  <c r="NW1993" i="7" s="1"/>
  <c r="NY1993" i="7" s="1"/>
  <c r="NZ1993" i="7"/>
  <c r="OA1993" i="7"/>
  <c r="NT1994" i="7"/>
  <c r="NV1994" i="7"/>
  <c r="NW1994" i="7" s="1"/>
  <c r="NY1994" i="7" s="1"/>
  <c r="NZ1994" i="7"/>
  <c r="OA1994" i="7"/>
  <c r="NT1995" i="7"/>
  <c r="NV1995" i="7"/>
  <c r="NW1995" i="7" s="1"/>
  <c r="NZ1995" i="7"/>
  <c r="OA1995" i="7"/>
  <c r="NT1996" i="7"/>
  <c r="NV1996" i="7"/>
  <c r="NW1996" i="7" s="1"/>
  <c r="NY1996" i="7" s="1"/>
  <c r="NZ1996" i="7"/>
  <c r="OA1996" i="7"/>
  <c r="NT1997" i="7"/>
  <c r="NV1997" i="7"/>
  <c r="NW1997" i="7" s="1"/>
  <c r="NY1997" i="7" s="1"/>
  <c r="NZ1997" i="7"/>
  <c r="OA1997" i="7"/>
  <c r="NT1998" i="7"/>
  <c r="NV1998" i="7"/>
  <c r="NW1998" i="7" s="1"/>
  <c r="NY1998" i="7" s="1"/>
  <c r="NZ1998" i="7"/>
  <c r="OA1998" i="7"/>
  <c r="NT1999" i="7"/>
  <c r="NV1999" i="7"/>
  <c r="NW1999" i="7" s="1"/>
  <c r="NZ1999" i="7"/>
  <c r="OA1999" i="7"/>
  <c r="NT2000" i="7"/>
  <c r="NV2000" i="7"/>
  <c r="NW2000" i="7" s="1"/>
  <c r="NY2000" i="7" s="1"/>
  <c r="NZ2000" i="7"/>
  <c r="OA2000" i="7"/>
  <c r="NT2001" i="7"/>
  <c r="NV2001" i="7"/>
  <c r="NW2001" i="7" s="1"/>
  <c r="NY2001" i="7" s="1"/>
  <c r="NZ2001" i="7"/>
  <c r="OA2001" i="7"/>
  <c r="NZ11" i="7"/>
  <c r="OA11" i="7"/>
  <c r="K17" i="8" s="1"/>
  <c r="NZ12" i="7"/>
  <c r="OA12" i="7"/>
  <c r="NZ13" i="7"/>
  <c r="OA13" i="7"/>
  <c r="NZ14" i="7"/>
  <c r="OA14" i="7"/>
  <c r="NZ15" i="7"/>
  <c r="OA15" i="7"/>
  <c r="NZ16" i="7"/>
  <c r="OA16" i="7"/>
  <c r="NZ17" i="7"/>
  <c r="OA17" i="7"/>
  <c r="NZ18" i="7"/>
  <c r="OA18" i="7"/>
  <c r="NZ19" i="7"/>
  <c r="OA19" i="7"/>
  <c r="NZ20" i="7"/>
  <c r="OA20" i="7"/>
  <c r="NZ21" i="7"/>
  <c r="OA21" i="7"/>
  <c r="NZ22" i="7"/>
  <c r="OA22" i="7"/>
  <c r="NZ23" i="7"/>
  <c r="OA23" i="7"/>
  <c r="K18" i="8" s="1"/>
  <c r="NZ24" i="7"/>
  <c r="OA24" i="7"/>
  <c r="NZ25" i="7"/>
  <c r="OA25" i="7"/>
  <c r="NZ26" i="7"/>
  <c r="OA26" i="7"/>
  <c r="NZ27" i="7"/>
  <c r="OA27" i="7"/>
  <c r="NZ28" i="7"/>
  <c r="OA28" i="7"/>
  <c r="NZ29" i="7"/>
  <c r="OA29" i="7"/>
  <c r="NZ30" i="7"/>
  <c r="OA30" i="7"/>
  <c r="NZ31" i="7"/>
  <c r="OA31" i="7"/>
  <c r="NZ32" i="7"/>
  <c r="OA32" i="7"/>
  <c r="NZ33" i="7"/>
  <c r="OA33" i="7"/>
  <c r="NZ34" i="7"/>
  <c r="OA34" i="7"/>
  <c r="NZ35" i="7"/>
  <c r="OA35" i="7"/>
  <c r="NZ36" i="7"/>
  <c r="OA36" i="7"/>
  <c r="NZ37" i="7"/>
  <c r="OA37" i="7"/>
  <c r="NZ38" i="7"/>
  <c r="OA38" i="7"/>
  <c r="NZ39" i="7"/>
  <c r="OA39" i="7"/>
  <c r="NZ40" i="7"/>
  <c r="OA40" i="7"/>
  <c r="NZ41" i="7"/>
  <c r="OA41" i="7"/>
  <c r="NZ42" i="7"/>
  <c r="OA42" i="7"/>
  <c r="NZ43" i="7"/>
  <c r="OA43" i="7"/>
  <c r="NZ44" i="7"/>
  <c r="OA44" i="7"/>
  <c r="NZ8" i="7"/>
  <c r="OA8" i="7"/>
  <c r="NZ9" i="7"/>
  <c r="OA9" i="7"/>
  <c r="OB5" i="7"/>
  <c r="NT11" i="7"/>
  <c r="NT12" i="7"/>
  <c r="NT13" i="7"/>
  <c r="NV13" i="7"/>
  <c r="NW13" i="7" s="1"/>
  <c r="NY13" i="7" s="1"/>
  <c r="NT14" i="7"/>
  <c r="NV14" i="7"/>
  <c r="NT15" i="7"/>
  <c r="NV15" i="7"/>
  <c r="NW15" i="7" s="1"/>
  <c r="NT16" i="7"/>
  <c r="NV16" i="7"/>
  <c r="NW16" i="7" s="1"/>
  <c r="NT17" i="7"/>
  <c r="NV17" i="7"/>
  <c r="NW17" i="7" s="1"/>
  <c r="NT18" i="7"/>
  <c r="NV18" i="7"/>
  <c r="NT19" i="7"/>
  <c r="NV19" i="7"/>
  <c r="NW19" i="7" s="1"/>
  <c r="NT20" i="7"/>
  <c r="NV20" i="7"/>
  <c r="NW20" i="7" s="1"/>
  <c r="NT21" i="7"/>
  <c r="NV21" i="7"/>
  <c r="NW21" i="7" s="1"/>
  <c r="NT22" i="7"/>
  <c r="NV22" i="7"/>
  <c r="NW22" i="7" s="1"/>
  <c r="NT23" i="7"/>
  <c r="NV23" i="7"/>
  <c r="NT24" i="7"/>
  <c r="NV24" i="7"/>
  <c r="NW24" i="7" s="1"/>
  <c r="NT25" i="7"/>
  <c r="NV25" i="7"/>
  <c r="NW25" i="7" s="1"/>
  <c r="NT26" i="7"/>
  <c r="NV26" i="7"/>
  <c r="NT27" i="7"/>
  <c r="NV27" i="7"/>
  <c r="NW27" i="7" s="1"/>
  <c r="NT28" i="7"/>
  <c r="NV28" i="7"/>
  <c r="NW28" i="7" s="1"/>
  <c r="NT29" i="7"/>
  <c r="NV29" i="7"/>
  <c r="NW29" i="7" s="1"/>
  <c r="NT30" i="7"/>
  <c r="NV30" i="7"/>
  <c r="NW30" i="7" s="1"/>
  <c r="NT31" i="7"/>
  <c r="NV31" i="7"/>
  <c r="NW31" i="7" s="1"/>
  <c r="NT32" i="7"/>
  <c r="NV32" i="7"/>
  <c r="NW32" i="7" s="1"/>
  <c r="NT33" i="7"/>
  <c r="NV33" i="7"/>
  <c r="NW33" i="7" s="1"/>
  <c r="NT34" i="7"/>
  <c r="NV34" i="7"/>
  <c r="NW34" i="7" s="1"/>
  <c r="NT35" i="7"/>
  <c r="NV35" i="7"/>
  <c r="NW35" i="7" s="1"/>
  <c r="NT36" i="7"/>
  <c r="NV36" i="7"/>
  <c r="NW36" i="7" s="1"/>
  <c r="NT37" i="7"/>
  <c r="NV37" i="7"/>
  <c r="NW37" i="7" s="1"/>
  <c r="NT38" i="7"/>
  <c r="NV38" i="7"/>
  <c r="NW38" i="7" s="1"/>
  <c r="NT39" i="7"/>
  <c r="NV39" i="7"/>
  <c r="NW39" i="7" s="1"/>
  <c r="NT40" i="7"/>
  <c r="NV40" i="7"/>
  <c r="NW40" i="7" s="1"/>
  <c r="NT41" i="7"/>
  <c r="NV41" i="7"/>
  <c r="NW41" i="7" s="1"/>
  <c r="NT42" i="7"/>
  <c r="NV42" i="7"/>
  <c r="NW42" i="7" s="1"/>
  <c r="NT43" i="7"/>
  <c r="NV43" i="7"/>
  <c r="NW43" i="7" s="1"/>
  <c r="NT44" i="7"/>
  <c r="NV44" i="7"/>
  <c r="NW44" i="7" s="1"/>
  <c r="NZ10" i="7"/>
  <c r="G8" i="8" s="1"/>
  <c r="OA10" i="7"/>
  <c r="K8" i="8" s="1"/>
  <c r="Q8" i="8" l="1"/>
  <c r="O8" i="8"/>
  <c r="R23" i="8"/>
  <c r="R27" i="8"/>
  <c r="N22" i="8"/>
  <c r="R25" i="8"/>
  <c r="N21" i="8"/>
  <c r="R21" i="8"/>
  <c r="N20" i="8"/>
  <c r="R20" i="8"/>
  <c r="N24" i="8"/>
  <c r="R24" i="8"/>
  <c r="NY61" i="7"/>
  <c r="OB13" i="7"/>
  <c r="Q13" i="7" s="1"/>
  <c r="G18" i="8"/>
  <c r="NW26" i="7"/>
  <c r="NW23" i="7"/>
  <c r="G17" i="8"/>
  <c r="NW18" i="7"/>
  <c r="NW14" i="7"/>
  <c r="NY501" i="7"/>
  <c r="OB501" i="7" s="1"/>
  <c r="Q501" i="7" s="1"/>
  <c r="NY497" i="7"/>
  <c r="OB497" i="7" s="1"/>
  <c r="Q497" i="7" s="1"/>
  <c r="NY493" i="7"/>
  <c r="OB493" i="7" s="1"/>
  <c r="Q493" i="7" s="1"/>
  <c r="NY477" i="7"/>
  <c r="OB477" i="7" s="1"/>
  <c r="Q477" i="7" s="1"/>
  <c r="NY465" i="7"/>
  <c r="OB465" i="7" s="1"/>
  <c r="Q465" i="7" s="1"/>
  <c r="NY461" i="7"/>
  <c r="OB461" i="7" s="1"/>
  <c r="Q461" i="7" s="1"/>
  <c r="NY417" i="7"/>
  <c r="OB417" i="7" s="1"/>
  <c r="Q417" i="7" s="1"/>
  <c r="NY381" i="7"/>
  <c r="OB381" i="7" s="1"/>
  <c r="Q381" i="7" s="1"/>
  <c r="NY377" i="7"/>
  <c r="OB377" i="7" s="1"/>
  <c r="Q377" i="7" s="1"/>
  <c r="NY361" i="7"/>
  <c r="OB361" i="7" s="1"/>
  <c r="Q361" i="7" s="1"/>
  <c r="NY353" i="7"/>
  <c r="OB353" i="7" s="1"/>
  <c r="Q353" i="7" s="1"/>
  <c r="NY349" i="7"/>
  <c r="OB349" i="7" s="1"/>
  <c r="Q349" i="7" s="1"/>
  <c r="NY345" i="7"/>
  <c r="OB345" i="7" s="1"/>
  <c r="Q345" i="7" s="1"/>
  <c r="NY337" i="7"/>
  <c r="OB337" i="7" s="1"/>
  <c r="Q337" i="7" s="1"/>
  <c r="NY333" i="7"/>
  <c r="OB333" i="7" s="1"/>
  <c r="Q333" i="7" s="1"/>
  <c r="NY329" i="7"/>
  <c r="OB329" i="7" s="1"/>
  <c r="Q329" i="7" s="1"/>
  <c r="NY325" i="7"/>
  <c r="OB325" i="7" s="1"/>
  <c r="Q325" i="7" s="1"/>
  <c r="NY321" i="7"/>
  <c r="OB321" i="7" s="1"/>
  <c r="Q321" i="7" s="1"/>
  <c r="NY317" i="7"/>
  <c r="OB317" i="7" s="1"/>
  <c r="Q317" i="7" s="1"/>
  <c r="NY313" i="7"/>
  <c r="OB313" i="7" s="1"/>
  <c r="Q313" i="7" s="1"/>
  <c r="NY309" i="7"/>
  <c r="OB309" i="7" s="1"/>
  <c r="Q309" i="7" s="1"/>
  <c r="NY305" i="7"/>
  <c r="OB305" i="7" s="1"/>
  <c r="Q305" i="7" s="1"/>
  <c r="NY297" i="7"/>
  <c r="OB297" i="7" s="1"/>
  <c r="Q297" i="7" s="1"/>
  <c r="NY293" i="7"/>
  <c r="OB293" i="7" s="1"/>
  <c r="Q293" i="7" s="1"/>
  <c r="NY285" i="7"/>
  <c r="OB54" i="7"/>
  <c r="Q54" i="7" s="1"/>
  <c r="NY45" i="7"/>
  <c r="OB45" i="7" s="1"/>
  <c r="Q45" i="7" s="1"/>
  <c r="OB1994" i="7"/>
  <c r="Q1994" i="7" s="1"/>
  <c r="OB1978" i="7"/>
  <c r="Q1978" i="7" s="1"/>
  <c r="OB1962" i="7"/>
  <c r="Q1962" i="7" s="1"/>
  <c r="OB1874" i="7"/>
  <c r="Q1874" i="7" s="1"/>
  <c r="OB1822" i="7"/>
  <c r="Q1822" i="7" s="1"/>
  <c r="OB1794" i="7"/>
  <c r="Q1794" i="7" s="1"/>
  <c r="OB1746" i="7"/>
  <c r="Q1746" i="7" s="1"/>
  <c r="OB1734" i="7"/>
  <c r="Q1734" i="7" s="1"/>
  <c r="OB1682" i="7"/>
  <c r="Q1682" i="7" s="1"/>
  <c r="OB1642" i="7"/>
  <c r="Q1642" i="7" s="1"/>
  <c r="OB1618" i="7"/>
  <c r="Q1618" i="7" s="1"/>
  <c r="OB1594" i="7"/>
  <c r="Q1594" i="7" s="1"/>
  <c r="OB1402" i="7"/>
  <c r="Q1402" i="7" s="1"/>
  <c r="OB1386" i="7"/>
  <c r="Q1386" i="7" s="1"/>
  <c r="OB1370" i="7"/>
  <c r="Q1370" i="7" s="1"/>
  <c r="OB1354" i="7"/>
  <c r="Q1354" i="7" s="1"/>
  <c r="OB1338" i="7"/>
  <c r="Q1338" i="7" s="1"/>
  <c r="OB1322" i="7"/>
  <c r="Q1322" i="7" s="1"/>
  <c r="OB1314" i="7"/>
  <c r="Q1314" i="7" s="1"/>
  <c r="OB1302" i="7"/>
  <c r="Q1302" i="7" s="1"/>
  <c r="OB1290" i="7"/>
  <c r="Q1290" i="7" s="1"/>
  <c r="OB1282" i="7"/>
  <c r="Q1282" i="7" s="1"/>
  <c r="OB1274" i="7"/>
  <c r="Q1274" i="7" s="1"/>
  <c r="OB1266" i="7"/>
  <c r="Q1266" i="7" s="1"/>
  <c r="OB1254" i="7"/>
  <c r="Q1254" i="7" s="1"/>
  <c r="OB1250" i="7"/>
  <c r="Q1250" i="7" s="1"/>
  <c r="OB1238" i="7"/>
  <c r="Q1238" i="7" s="1"/>
  <c r="OB1222" i="7"/>
  <c r="Q1222" i="7" s="1"/>
  <c r="OB1206" i="7"/>
  <c r="Q1206" i="7" s="1"/>
  <c r="OB1194" i="7"/>
  <c r="Q1194" i="7" s="1"/>
  <c r="OB1178" i="7"/>
  <c r="Q1178" i="7" s="1"/>
  <c r="NY1165" i="7"/>
  <c r="OB1165" i="7" s="1"/>
  <c r="Q1165" i="7" s="1"/>
  <c r="NY1149" i="7"/>
  <c r="OB1149" i="7" s="1"/>
  <c r="Q1149" i="7" s="1"/>
  <c r="NY49" i="7"/>
  <c r="OB49" i="7" s="1"/>
  <c r="Q49" i="7" s="1"/>
  <c r="OB1990" i="7"/>
  <c r="Q1990" i="7" s="1"/>
  <c r="OB1970" i="7"/>
  <c r="Q1970" i="7" s="1"/>
  <c r="OB1886" i="7"/>
  <c r="Q1886" i="7" s="1"/>
  <c r="OB1826" i="7"/>
  <c r="Q1826" i="7" s="1"/>
  <c r="OB1730" i="7"/>
  <c r="Q1730" i="7" s="1"/>
  <c r="OB1570" i="7"/>
  <c r="Q1570" i="7" s="1"/>
  <c r="OB1406" i="7"/>
  <c r="Q1406" i="7" s="1"/>
  <c r="OB1350" i="7"/>
  <c r="Q1350" i="7" s="1"/>
  <c r="OB1330" i="7"/>
  <c r="Q1330" i="7" s="1"/>
  <c r="OB1310" i="7"/>
  <c r="Q1310" i="7" s="1"/>
  <c r="OB1294" i="7"/>
  <c r="Q1294" i="7" s="1"/>
  <c r="OB1278" i="7"/>
  <c r="Q1278" i="7" s="1"/>
  <c r="OB1262" i="7"/>
  <c r="Q1262" i="7" s="1"/>
  <c r="OB1242" i="7"/>
  <c r="Q1242" i="7" s="1"/>
  <c r="OB1218" i="7"/>
  <c r="Q1218" i="7" s="1"/>
  <c r="OB1202" i="7"/>
  <c r="Q1202" i="7" s="1"/>
  <c r="OB1186" i="7"/>
  <c r="Q1186" i="7" s="1"/>
  <c r="OB1998" i="7"/>
  <c r="Q1998" i="7" s="1"/>
  <c r="OB1982" i="7"/>
  <c r="Q1982" i="7" s="1"/>
  <c r="OB1966" i="7"/>
  <c r="Q1966" i="7" s="1"/>
  <c r="OB1894" i="7"/>
  <c r="Q1894" i="7" s="1"/>
  <c r="OB1842" i="7"/>
  <c r="Q1842" i="7" s="1"/>
  <c r="OB1830" i="7"/>
  <c r="Q1830" i="7" s="1"/>
  <c r="OB1798" i="7"/>
  <c r="Q1798" i="7" s="1"/>
  <c r="OB1726" i="7"/>
  <c r="Q1726" i="7" s="1"/>
  <c r="OB1706" i="7"/>
  <c r="Q1706" i="7" s="1"/>
  <c r="OB1686" i="7"/>
  <c r="Q1686" i="7" s="1"/>
  <c r="OB1634" i="7"/>
  <c r="Q1634" i="7" s="1"/>
  <c r="OB1610" i="7"/>
  <c r="Q1610" i="7" s="1"/>
  <c r="OB1586" i="7"/>
  <c r="Q1586" i="7" s="1"/>
  <c r="OB1562" i="7"/>
  <c r="Q1562" i="7" s="1"/>
  <c r="OB1378" i="7"/>
  <c r="Q1378" i="7" s="1"/>
  <c r="OB1226" i="7"/>
  <c r="Q1226" i="7" s="1"/>
  <c r="OB1986" i="7"/>
  <c r="Q1986" i="7" s="1"/>
  <c r="OB1974" i="7"/>
  <c r="Q1974" i="7" s="1"/>
  <c r="OB1958" i="7"/>
  <c r="Q1958" i="7" s="1"/>
  <c r="OB1914" i="7"/>
  <c r="Q1914" i="7" s="1"/>
  <c r="OB1882" i="7"/>
  <c r="Q1882" i="7" s="1"/>
  <c r="OB1870" i="7"/>
  <c r="Q1870" i="7" s="1"/>
  <c r="OB1834" i="7"/>
  <c r="Q1834" i="7" s="1"/>
  <c r="OB1818" i="7"/>
  <c r="Q1818" i="7" s="1"/>
  <c r="OB1802" i="7"/>
  <c r="Q1802" i="7" s="1"/>
  <c r="OB1782" i="7"/>
  <c r="Q1782" i="7" s="1"/>
  <c r="OB1738" i="7"/>
  <c r="Q1738" i="7" s="1"/>
  <c r="OB1710" i="7"/>
  <c r="Q1710" i="7" s="1"/>
  <c r="OB1698" i="7"/>
  <c r="Q1698" i="7" s="1"/>
  <c r="OB1690" i="7"/>
  <c r="Q1690" i="7" s="1"/>
  <c r="OB1626" i="7"/>
  <c r="Q1626" i="7" s="1"/>
  <c r="OB1602" i="7"/>
  <c r="Q1602" i="7" s="1"/>
  <c r="OB1578" i="7"/>
  <c r="Q1578" i="7" s="1"/>
  <c r="OB1554" i="7"/>
  <c r="Q1554" i="7" s="1"/>
  <c r="OB1382" i="7"/>
  <c r="Q1382" i="7" s="1"/>
  <c r="OB1346" i="7"/>
  <c r="Q1346" i="7" s="1"/>
  <c r="OB1334" i="7"/>
  <c r="Q1334" i="7" s="1"/>
  <c r="OB1318" i="7"/>
  <c r="Q1318" i="7" s="1"/>
  <c r="OB1306" i="7"/>
  <c r="Q1306" i="7" s="1"/>
  <c r="OB1298" i="7"/>
  <c r="Q1298" i="7" s="1"/>
  <c r="OB1286" i="7"/>
  <c r="Q1286" i="7" s="1"/>
  <c r="OB1270" i="7"/>
  <c r="Q1270" i="7" s="1"/>
  <c r="OB1258" i="7"/>
  <c r="Q1258" i="7" s="1"/>
  <c r="OB1246" i="7"/>
  <c r="Q1246" i="7" s="1"/>
  <c r="OB1230" i="7"/>
  <c r="Q1230" i="7" s="1"/>
  <c r="OB1214" i="7"/>
  <c r="Q1214" i="7" s="1"/>
  <c r="OB1210" i="7"/>
  <c r="Q1210" i="7" s="1"/>
  <c r="OB1198" i="7"/>
  <c r="Q1198" i="7" s="1"/>
  <c r="OB1190" i="7"/>
  <c r="Q1190" i="7" s="1"/>
  <c r="OB1182" i="7"/>
  <c r="Q1182" i="7" s="1"/>
  <c r="NY41" i="7"/>
  <c r="NY33" i="7"/>
  <c r="OB33" i="7" s="1"/>
  <c r="Q33" i="7" s="1"/>
  <c r="NY25" i="7"/>
  <c r="OB25" i="7" s="1"/>
  <c r="Q25" i="7" s="1"/>
  <c r="NY17" i="7"/>
  <c r="OB17" i="7" s="1"/>
  <c r="Q17" i="7" s="1"/>
  <c r="NY71" i="7"/>
  <c r="OB71" i="7" s="1"/>
  <c r="Q71" i="7" s="1"/>
  <c r="NY66" i="7"/>
  <c r="OB66" i="7" s="1"/>
  <c r="Q66" i="7" s="1"/>
  <c r="NY809" i="7"/>
  <c r="OB809" i="7" s="1"/>
  <c r="Q809" i="7" s="1"/>
  <c r="OB57" i="7"/>
  <c r="Q57" i="7" s="1"/>
  <c r="OB61" i="7"/>
  <c r="Q61" i="7" s="1"/>
  <c r="OB226" i="7"/>
  <c r="Q226" i="7" s="1"/>
  <c r="OB53" i="7"/>
  <c r="Q53" i="7" s="1"/>
  <c r="OB1720" i="7"/>
  <c r="Q1720" i="7" s="1"/>
  <c r="OB274" i="7"/>
  <c r="Q274" i="7" s="1"/>
  <c r="OB262" i="7"/>
  <c r="Q262" i="7" s="1"/>
  <c r="OB250" i="7"/>
  <c r="Q250" i="7" s="1"/>
  <c r="OB242" i="7"/>
  <c r="Q242" i="7" s="1"/>
  <c r="OB234" i="7"/>
  <c r="Q234" i="7" s="1"/>
  <c r="OB206" i="7"/>
  <c r="Q206" i="7" s="1"/>
  <c r="OB106" i="7"/>
  <c r="Q106" i="7" s="1"/>
  <c r="OB102" i="7"/>
  <c r="Q102" i="7" s="1"/>
  <c r="OB266" i="7"/>
  <c r="Q266" i="7" s="1"/>
  <c r="OB254" i="7"/>
  <c r="Q254" i="7" s="1"/>
  <c r="OB238" i="7"/>
  <c r="Q238" i="7" s="1"/>
  <c r="OB218" i="7"/>
  <c r="Q218" i="7" s="1"/>
  <c r="OB202" i="7"/>
  <c r="Q202" i="7" s="1"/>
  <c r="OB278" i="7"/>
  <c r="Q278" i="7" s="1"/>
  <c r="OB258" i="7"/>
  <c r="Q258" i="7" s="1"/>
  <c r="OB246" i="7"/>
  <c r="Q246" i="7" s="1"/>
  <c r="OB210" i="7"/>
  <c r="Q210" i="7" s="1"/>
  <c r="NY1174" i="7"/>
  <c r="OB1174" i="7" s="1"/>
  <c r="Q1174" i="7" s="1"/>
  <c r="NY1170" i="7"/>
  <c r="OB1170" i="7" s="1"/>
  <c r="Q1170" i="7" s="1"/>
  <c r="NY1166" i="7"/>
  <c r="OB1166" i="7" s="1"/>
  <c r="Q1166" i="7" s="1"/>
  <c r="NY1162" i="7"/>
  <c r="OB1162" i="7" s="1"/>
  <c r="Q1162" i="7" s="1"/>
  <c r="NY1158" i="7"/>
  <c r="OB1158" i="7" s="1"/>
  <c r="Q1158" i="7" s="1"/>
  <c r="NY1146" i="7"/>
  <c r="OB1146" i="7" s="1"/>
  <c r="Q1146" i="7" s="1"/>
  <c r="NY1142" i="7"/>
  <c r="OB1142" i="7" s="1"/>
  <c r="Q1142" i="7" s="1"/>
  <c r="NY1138" i="7"/>
  <c r="OB1138" i="7" s="1"/>
  <c r="Q1138" i="7" s="1"/>
  <c r="NY1134" i="7"/>
  <c r="OB1134" i="7" s="1"/>
  <c r="Q1134" i="7" s="1"/>
  <c r="NY1130" i="7"/>
  <c r="OB1130" i="7" s="1"/>
  <c r="Q1130" i="7" s="1"/>
  <c r="NY1126" i="7"/>
  <c r="OB1126" i="7" s="1"/>
  <c r="Q1126" i="7" s="1"/>
  <c r="NY1114" i="7"/>
  <c r="OB1114" i="7" s="1"/>
  <c r="Q1114" i="7" s="1"/>
  <c r="NY1106" i="7"/>
  <c r="OB1106" i="7" s="1"/>
  <c r="Q1106" i="7" s="1"/>
  <c r="NY1058" i="7"/>
  <c r="OB1058" i="7" s="1"/>
  <c r="Q1058" i="7" s="1"/>
  <c r="NY1054" i="7"/>
  <c r="OB1054" i="7" s="1"/>
  <c r="Q1054" i="7" s="1"/>
  <c r="NY1050" i="7"/>
  <c r="OB1050" i="7" s="1"/>
  <c r="Q1050" i="7" s="1"/>
  <c r="NY1046" i="7"/>
  <c r="OB1046" i="7" s="1"/>
  <c r="Q1046" i="7" s="1"/>
  <c r="NY1042" i="7"/>
  <c r="OB1042" i="7" s="1"/>
  <c r="Q1042" i="7" s="1"/>
  <c r="NY1038" i="7"/>
  <c r="OB1038" i="7" s="1"/>
  <c r="Q1038" i="7" s="1"/>
  <c r="NY1034" i="7"/>
  <c r="OB1034" i="7" s="1"/>
  <c r="Q1034" i="7" s="1"/>
  <c r="NY1030" i="7"/>
  <c r="OB1030" i="7" s="1"/>
  <c r="Q1030" i="7" s="1"/>
  <c r="NY1022" i="7"/>
  <c r="OB1022" i="7" s="1"/>
  <c r="Q1022" i="7" s="1"/>
  <c r="NY1018" i="7"/>
  <c r="OB1018" i="7" s="1"/>
  <c r="Q1018" i="7" s="1"/>
  <c r="NY1014" i="7"/>
  <c r="OB1014" i="7" s="1"/>
  <c r="Q1014" i="7" s="1"/>
  <c r="NY1010" i="7"/>
  <c r="OB1010" i="7" s="1"/>
  <c r="Q1010" i="7" s="1"/>
  <c r="NY1006" i="7"/>
  <c r="OB1006" i="7" s="1"/>
  <c r="Q1006" i="7" s="1"/>
  <c r="NY1002" i="7"/>
  <c r="OB1002" i="7" s="1"/>
  <c r="Q1002" i="7" s="1"/>
  <c r="NY994" i="7"/>
  <c r="OB994" i="7" s="1"/>
  <c r="Q994" i="7" s="1"/>
  <c r="NY982" i="7"/>
  <c r="OB982" i="7" s="1"/>
  <c r="Q982" i="7" s="1"/>
  <c r="NY974" i="7"/>
  <c r="OB974" i="7" s="1"/>
  <c r="Q974" i="7" s="1"/>
  <c r="NY962" i="7"/>
  <c r="OB962" i="7" s="1"/>
  <c r="Q962" i="7" s="1"/>
  <c r="NY958" i="7"/>
  <c r="OB958" i="7" s="1"/>
  <c r="Q958" i="7" s="1"/>
  <c r="NY954" i="7"/>
  <c r="OB954" i="7" s="1"/>
  <c r="Q954" i="7" s="1"/>
  <c r="NY950" i="7"/>
  <c r="OB950" i="7" s="1"/>
  <c r="Q950" i="7" s="1"/>
  <c r="NY934" i="7"/>
  <c r="OB934" i="7" s="1"/>
  <c r="Q934" i="7" s="1"/>
  <c r="NY930" i="7"/>
  <c r="OB930" i="7" s="1"/>
  <c r="Q930" i="7" s="1"/>
  <c r="NY918" i="7"/>
  <c r="OB918" i="7" s="1"/>
  <c r="Q918" i="7" s="1"/>
  <c r="NY914" i="7"/>
  <c r="OB914" i="7" s="1"/>
  <c r="Q914" i="7" s="1"/>
  <c r="NY910" i="7"/>
  <c r="OB910" i="7" s="1"/>
  <c r="Q910" i="7" s="1"/>
  <c r="NY906" i="7"/>
  <c r="OB906" i="7" s="1"/>
  <c r="Q906" i="7" s="1"/>
  <c r="NY902" i="7"/>
  <c r="OB902" i="7" s="1"/>
  <c r="Q902" i="7" s="1"/>
  <c r="NY898" i="7"/>
  <c r="OB898" i="7" s="1"/>
  <c r="Q898" i="7" s="1"/>
  <c r="NY894" i="7"/>
  <c r="OB894" i="7" s="1"/>
  <c r="Q894" i="7" s="1"/>
  <c r="NY890" i="7"/>
  <c r="OB890" i="7" s="1"/>
  <c r="Q890" i="7" s="1"/>
  <c r="NY886" i="7"/>
  <c r="OB886" i="7" s="1"/>
  <c r="Q886" i="7" s="1"/>
  <c r="NY882" i="7"/>
  <c r="OB882" i="7" s="1"/>
  <c r="Q882" i="7" s="1"/>
  <c r="NY878" i="7"/>
  <c r="OB878" i="7" s="1"/>
  <c r="Q878" i="7" s="1"/>
  <c r="NY874" i="7"/>
  <c r="OB874" i="7" s="1"/>
  <c r="Q874" i="7" s="1"/>
  <c r="NY870" i="7"/>
  <c r="OB870" i="7" s="1"/>
  <c r="Q870" i="7" s="1"/>
  <c r="NY858" i="7"/>
  <c r="OB858" i="7" s="1"/>
  <c r="Q858" i="7" s="1"/>
  <c r="NY850" i="7"/>
  <c r="OB850" i="7" s="1"/>
  <c r="Q850" i="7" s="1"/>
  <c r="NY846" i="7"/>
  <c r="OB846" i="7" s="1"/>
  <c r="Q846" i="7" s="1"/>
  <c r="NY842" i="7"/>
  <c r="OB842" i="7" s="1"/>
  <c r="Q842" i="7" s="1"/>
  <c r="NY838" i="7"/>
  <c r="OB838" i="7" s="1"/>
  <c r="Q838" i="7" s="1"/>
  <c r="NY834" i="7"/>
  <c r="OB834" i="7" s="1"/>
  <c r="Q834" i="7" s="1"/>
  <c r="NY826" i="7"/>
  <c r="OB826" i="7" s="1"/>
  <c r="Q826" i="7" s="1"/>
  <c r="NY818" i="7"/>
  <c r="OB818" i="7" s="1"/>
  <c r="Q818" i="7" s="1"/>
  <c r="NY806" i="7"/>
  <c r="OB806" i="7" s="1"/>
  <c r="Q806" i="7" s="1"/>
  <c r="NY802" i="7"/>
  <c r="OB802" i="7" s="1"/>
  <c r="Q802" i="7" s="1"/>
  <c r="NY790" i="7"/>
  <c r="OB790" i="7" s="1"/>
  <c r="Q790" i="7" s="1"/>
  <c r="NY786" i="7"/>
  <c r="OB786" i="7" s="1"/>
  <c r="Q786" i="7" s="1"/>
  <c r="NY758" i="7"/>
  <c r="OB758" i="7" s="1"/>
  <c r="Q758" i="7" s="1"/>
  <c r="NY754" i="7"/>
  <c r="OB754" i="7" s="1"/>
  <c r="Q754" i="7" s="1"/>
  <c r="NY750" i="7"/>
  <c r="OB750" i="7" s="1"/>
  <c r="Q750" i="7" s="1"/>
  <c r="NY742" i="7"/>
  <c r="OB742" i="7" s="1"/>
  <c r="Q742" i="7" s="1"/>
  <c r="NY726" i="7"/>
  <c r="OB726" i="7" s="1"/>
  <c r="Q726" i="7" s="1"/>
  <c r="NY722" i="7"/>
  <c r="OB722" i="7" s="1"/>
  <c r="Q722" i="7" s="1"/>
  <c r="NY718" i="7"/>
  <c r="OB718" i="7" s="1"/>
  <c r="Q718" i="7" s="1"/>
  <c r="NY714" i="7"/>
  <c r="OB714" i="7" s="1"/>
  <c r="Q714" i="7" s="1"/>
  <c r="NY706" i="7"/>
  <c r="OB706" i="7" s="1"/>
  <c r="Q706" i="7" s="1"/>
  <c r="NY702" i="7"/>
  <c r="OB702" i="7" s="1"/>
  <c r="Q702" i="7" s="1"/>
  <c r="NY654" i="7"/>
  <c r="OB654" i="7" s="1"/>
  <c r="Q654" i="7" s="1"/>
  <c r="NY598" i="7"/>
  <c r="OB598" i="7" s="1"/>
  <c r="Q598" i="7" s="1"/>
  <c r="NY594" i="7"/>
  <c r="OB594" i="7" s="1"/>
  <c r="Q594" i="7" s="1"/>
  <c r="NY586" i="7"/>
  <c r="OB586" i="7" s="1"/>
  <c r="Q586" i="7" s="1"/>
  <c r="NY582" i="7"/>
  <c r="OB582" i="7" s="1"/>
  <c r="Q582" i="7" s="1"/>
  <c r="NY578" i="7"/>
  <c r="OB578" i="7" s="1"/>
  <c r="Q578" i="7" s="1"/>
  <c r="NY570" i="7"/>
  <c r="OB570" i="7" s="1"/>
  <c r="Q570" i="7" s="1"/>
  <c r="NY566" i="7"/>
  <c r="OB566" i="7" s="1"/>
  <c r="Q566" i="7" s="1"/>
  <c r="NY562" i="7"/>
  <c r="OB562" i="7" s="1"/>
  <c r="Q562" i="7" s="1"/>
  <c r="NY550" i="7"/>
  <c r="OB550" i="7" s="1"/>
  <c r="Q550" i="7" s="1"/>
  <c r="NY534" i="7"/>
  <c r="OB534" i="7" s="1"/>
  <c r="Q534" i="7" s="1"/>
  <c r="NY526" i="7"/>
  <c r="OB526" i="7" s="1"/>
  <c r="Q526" i="7" s="1"/>
  <c r="NY518" i="7"/>
  <c r="OB518" i="7" s="1"/>
  <c r="Q518" i="7" s="1"/>
  <c r="NY39" i="7"/>
  <c r="OB39" i="7" s="1"/>
  <c r="Q39" i="7" s="1"/>
  <c r="NY31" i="7"/>
  <c r="OB31" i="7" s="1"/>
  <c r="Q31" i="7" s="1"/>
  <c r="NY23" i="7"/>
  <c r="NY15" i="7"/>
  <c r="OB15" i="7" s="1"/>
  <c r="Q15" i="7" s="1"/>
  <c r="OB1997" i="7"/>
  <c r="Q1997" i="7" s="1"/>
  <c r="OB1933" i="7"/>
  <c r="Q1933" i="7" s="1"/>
  <c r="OB1873" i="7"/>
  <c r="Q1873" i="7" s="1"/>
  <c r="OB285" i="7"/>
  <c r="Q285" i="7" s="1"/>
  <c r="OB281" i="7"/>
  <c r="Q281" i="7" s="1"/>
  <c r="OB1977" i="7"/>
  <c r="Q1977" i="7" s="1"/>
  <c r="OB1925" i="7"/>
  <c r="Q1925" i="7" s="1"/>
  <c r="OB1837" i="7"/>
  <c r="Q1837" i="7" s="1"/>
  <c r="OB1025" i="7"/>
  <c r="Q1025" i="7" s="1"/>
  <c r="OB1712" i="7"/>
  <c r="Q1712" i="7" s="1"/>
  <c r="OB1652" i="7"/>
  <c r="Q1652" i="7" s="1"/>
  <c r="OB1624" i="7"/>
  <c r="Q1624" i="7" s="1"/>
  <c r="OB1604" i="7"/>
  <c r="Q1604" i="7" s="1"/>
  <c r="OB1584" i="7"/>
  <c r="Q1584" i="7" s="1"/>
  <c r="OB1568" i="7"/>
  <c r="Q1568" i="7" s="1"/>
  <c r="OB1544" i="7"/>
  <c r="Q1544" i="7" s="1"/>
  <c r="OB1524" i="7"/>
  <c r="Q1524" i="7" s="1"/>
  <c r="OB1504" i="7"/>
  <c r="Q1504" i="7" s="1"/>
  <c r="OB1484" i="7"/>
  <c r="Q1484" i="7" s="1"/>
  <c r="OB1464" i="7"/>
  <c r="Q1464" i="7" s="1"/>
  <c r="OB1448" i="7"/>
  <c r="Q1448" i="7" s="1"/>
  <c r="OB1428" i="7"/>
  <c r="Q1428" i="7" s="1"/>
  <c r="OB1388" i="7"/>
  <c r="Q1388" i="7" s="1"/>
  <c r="OB1372" i="7"/>
  <c r="Q1372" i="7" s="1"/>
  <c r="OB1348" i="7"/>
  <c r="Q1348" i="7" s="1"/>
  <c r="OB1324" i="7"/>
  <c r="Q1324" i="7" s="1"/>
  <c r="OB1308" i="7"/>
  <c r="Q1308" i="7" s="1"/>
  <c r="OB1288" i="7"/>
  <c r="Q1288" i="7" s="1"/>
  <c r="OB1268" i="7"/>
  <c r="Q1268" i="7" s="1"/>
  <c r="OB1260" i="7"/>
  <c r="Q1260" i="7" s="1"/>
  <c r="OB1248" i="7"/>
  <c r="Q1248" i="7" s="1"/>
  <c r="OB1236" i="7"/>
  <c r="Q1236" i="7" s="1"/>
  <c r="OB988" i="7"/>
  <c r="Q988" i="7" s="1"/>
  <c r="OB976" i="7"/>
  <c r="Q976" i="7" s="1"/>
  <c r="OB948" i="7"/>
  <c r="Q948" i="7" s="1"/>
  <c r="OB924" i="7"/>
  <c r="Q924" i="7" s="1"/>
  <c r="OB900" i="7"/>
  <c r="Q900" i="7" s="1"/>
  <c r="OB824" i="7"/>
  <c r="Q824" i="7" s="1"/>
  <c r="OB804" i="7"/>
  <c r="Q804" i="7" s="1"/>
  <c r="OB792" i="7"/>
  <c r="Q792" i="7" s="1"/>
  <c r="OB772" i="7"/>
  <c r="Q772" i="7" s="1"/>
  <c r="OB756" i="7"/>
  <c r="Q756" i="7" s="1"/>
  <c r="OB744" i="7"/>
  <c r="Q744" i="7" s="1"/>
  <c r="OB736" i="7"/>
  <c r="Q736" i="7" s="1"/>
  <c r="OB728" i="7"/>
  <c r="Q728" i="7" s="1"/>
  <c r="OB716" i="7"/>
  <c r="Q716" i="7" s="1"/>
  <c r="OB708" i="7"/>
  <c r="Q708" i="7" s="1"/>
  <c r="OB684" i="7"/>
  <c r="Q684" i="7" s="1"/>
  <c r="OB680" i="7"/>
  <c r="Q680" i="7" s="1"/>
  <c r="OB672" i="7"/>
  <c r="Q672" i="7" s="1"/>
  <c r="OB664" i="7"/>
  <c r="Q664" i="7" s="1"/>
  <c r="OB648" i="7"/>
  <c r="Q648" i="7" s="1"/>
  <c r="OB640" i="7"/>
  <c r="Q640" i="7" s="1"/>
  <c r="OB596" i="7"/>
  <c r="Q596" i="7" s="1"/>
  <c r="OB572" i="7"/>
  <c r="Q572" i="7" s="1"/>
  <c r="OB568" i="7"/>
  <c r="Q568" i="7" s="1"/>
  <c r="OB560" i="7"/>
  <c r="Q560" i="7" s="1"/>
  <c r="OB556" i="7"/>
  <c r="Q556" i="7" s="1"/>
  <c r="OB548" i="7"/>
  <c r="Q548" i="7" s="1"/>
  <c r="OB544" i="7"/>
  <c r="Q544" i="7" s="1"/>
  <c r="OB536" i="7"/>
  <c r="Q536" i="7" s="1"/>
  <c r="OB532" i="7"/>
  <c r="Q532" i="7" s="1"/>
  <c r="OB528" i="7"/>
  <c r="Q528" i="7" s="1"/>
  <c r="OB516" i="7"/>
  <c r="Q516" i="7" s="1"/>
  <c r="OB496" i="7"/>
  <c r="Q496" i="7" s="1"/>
  <c r="OB1985" i="7"/>
  <c r="Q1985" i="7" s="1"/>
  <c r="OB1953" i="7"/>
  <c r="Q1953" i="7" s="1"/>
  <c r="OB1909" i="7"/>
  <c r="Q1909" i="7" s="1"/>
  <c r="OB1865" i="7"/>
  <c r="Q1865" i="7" s="1"/>
  <c r="OB2000" i="7"/>
  <c r="Q2000" i="7" s="1"/>
  <c r="OB1984" i="7"/>
  <c r="Q1984" i="7" s="1"/>
  <c r="OB1840" i="7"/>
  <c r="Q1840" i="7" s="1"/>
  <c r="OB1828" i="7"/>
  <c r="Q1828" i="7" s="1"/>
  <c r="OB1800" i="7"/>
  <c r="Q1800" i="7" s="1"/>
  <c r="OB1704" i="7"/>
  <c r="Q1704" i="7" s="1"/>
  <c r="OB1668" i="7"/>
  <c r="Q1668" i="7" s="1"/>
  <c r="OB1628" i="7"/>
  <c r="Q1628" i="7" s="1"/>
  <c r="OB1596" i="7"/>
  <c r="Q1596" i="7" s="1"/>
  <c r="OB1564" i="7"/>
  <c r="Q1564" i="7" s="1"/>
  <c r="OB1532" i="7"/>
  <c r="Q1532" i="7" s="1"/>
  <c r="OB1496" i="7"/>
  <c r="Q1496" i="7" s="1"/>
  <c r="OB1468" i="7"/>
  <c r="Q1468" i="7" s="1"/>
  <c r="OB1432" i="7"/>
  <c r="Q1432" i="7" s="1"/>
  <c r="OB1368" i="7"/>
  <c r="Q1368" i="7" s="1"/>
  <c r="OB1336" i="7"/>
  <c r="Q1336" i="7" s="1"/>
  <c r="OB1304" i="7"/>
  <c r="Q1304" i="7" s="1"/>
  <c r="OB1272" i="7"/>
  <c r="Q1272" i="7" s="1"/>
  <c r="OB1240" i="7"/>
  <c r="Q1240" i="7" s="1"/>
  <c r="OB1048" i="7"/>
  <c r="Q1048" i="7" s="1"/>
  <c r="OB980" i="7"/>
  <c r="Q980" i="7" s="1"/>
  <c r="OB828" i="7"/>
  <c r="Q828" i="7" s="1"/>
  <c r="OB796" i="7"/>
  <c r="Q796" i="7" s="1"/>
  <c r="OB764" i="7"/>
  <c r="Q764" i="7" s="1"/>
  <c r="OB732" i="7"/>
  <c r="Q732" i="7" s="1"/>
  <c r="OB668" i="7"/>
  <c r="Q668" i="7" s="1"/>
  <c r="OB500" i="7"/>
  <c r="Q500" i="7" s="1"/>
  <c r="OB58" i="7"/>
  <c r="Q58" i="7" s="1"/>
  <c r="OB1989" i="7"/>
  <c r="Q1989" i="7" s="1"/>
  <c r="OB1961" i="7"/>
  <c r="Q1961" i="7" s="1"/>
  <c r="OB1917" i="7"/>
  <c r="Q1917" i="7" s="1"/>
  <c r="OB1889" i="7"/>
  <c r="Q1889" i="7" s="1"/>
  <c r="OB1857" i="7"/>
  <c r="Q1857" i="7" s="1"/>
  <c r="OB1833" i="7"/>
  <c r="Q1833" i="7" s="1"/>
  <c r="OB1797" i="7"/>
  <c r="Q1797" i="7" s="1"/>
  <c r="OB1401" i="7"/>
  <c r="Q1401" i="7" s="1"/>
  <c r="OB1385" i="7"/>
  <c r="Q1385" i="7" s="1"/>
  <c r="OB1365" i="7"/>
  <c r="Q1365" i="7" s="1"/>
  <c r="OB1349" i="7"/>
  <c r="Q1349" i="7" s="1"/>
  <c r="OB1301" i="7"/>
  <c r="Q1301" i="7" s="1"/>
  <c r="OB1285" i="7"/>
  <c r="Q1285" i="7" s="1"/>
  <c r="OB1269" i="7"/>
  <c r="Q1269" i="7" s="1"/>
  <c r="OB1253" i="7"/>
  <c r="Q1253" i="7" s="1"/>
  <c r="OB1229" i="7"/>
  <c r="Q1229" i="7" s="1"/>
  <c r="OB1125" i="7"/>
  <c r="Q1125" i="7" s="1"/>
  <c r="OB1073" i="7"/>
  <c r="Q1073" i="7" s="1"/>
  <c r="OB1057" i="7"/>
  <c r="Q1057" i="7" s="1"/>
  <c r="OB989" i="7"/>
  <c r="Q989" i="7" s="1"/>
  <c r="OB977" i="7"/>
  <c r="Q977" i="7" s="1"/>
  <c r="OB961" i="7"/>
  <c r="Q961" i="7" s="1"/>
  <c r="OB937" i="7"/>
  <c r="Q937" i="7" s="1"/>
  <c r="OB929" i="7"/>
  <c r="Q929" i="7" s="1"/>
  <c r="OB849" i="7"/>
  <c r="Q849" i="7" s="1"/>
  <c r="OB777" i="7"/>
  <c r="Q777" i="7" s="1"/>
  <c r="OB737" i="7"/>
  <c r="Q737" i="7" s="1"/>
  <c r="OB709" i="7"/>
  <c r="Q709" i="7" s="1"/>
  <c r="OB657" i="7"/>
  <c r="Q657" i="7" s="1"/>
  <c r="OB593" i="7"/>
  <c r="Q593" i="7" s="1"/>
  <c r="OB569" i="7"/>
  <c r="Q569" i="7" s="1"/>
  <c r="OB541" i="7"/>
  <c r="Q541" i="7" s="1"/>
  <c r="OB1992" i="7"/>
  <c r="Q1992" i="7" s="1"/>
  <c r="OB1976" i="7"/>
  <c r="Q1976" i="7" s="1"/>
  <c r="OB1860" i="7"/>
  <c r="Q1860" i="7" s="1"/>
  <c r="OB1820" i="7"/>
  <c r="Q1820" i="7" s="1"/>
  <c r="OB1640" i="7"/>
  <c r="Q1640" i="7" s="1"/>
  <c r="OB1616" i="7"/>
  <c r="Q1616" i="7" s="1"/>
  <c r="OB1592" i="7"/>
  <c r="Q1592" i="7" s="1"/>
  <c r="OB1576" i="7"/>
  <c r="Q1576" i="7" s="1"/>
  <c r="OB1552" i="7"/>
  <c r="Q1552" i="7" s="1"/>
  <c r="OB1536" i="7"/>
  <c r="Q1536" i="7" s="1"/>
  <c r="OB1516" i="7"/>
  <c r="Q1516" i="7" s="1"/>
  <c r="OB1492" i="7"/>
  <c r="Q1492" i="7" s="1"/>
  <c r="OB1476" i="7"/>
  <c r="Q1476" i="7" s="1"/>
  <c r="OB1456" i="7"/>
  <c r="Q1456" i="7" s="1"/>
  <c r="OB1444" i="7"/>
  <c r="Q1444" i="7" s="1"/>
  <c r="OB1424" i="7"/>
  <c r="Q1424" i="7" s="1"/>
  <c r="OB1400" i="7"/>
  <c r="Q1400" i="7" s="1"/>
  <c r="OB1380" i="7"/>
  <c r="Q1380" i="7" s="1"/>
  <c r="OB1360" i="7"/>
  <c r="Q1360" i="7" s="1"/>
  <c r="OB1340" i="7"/>
  <c r="Q1340" i="7" s="1"/>
  <c r="OB1320" i="7"/>
  <c r="Q1320" i="7" s="1"/>
  <c r="OB1300" i="7"/>
  <c r="Q1300" i="7" s="1"/>
  <c r="OB1284" i="7"/>
  <c r="Q1284" i="7" s="1"/>
  <c r="OB1264" i="7"/>
  <c r="Q1264" i="7" s="1"/>
  <c r="OB1244" i="7"/>
  <c r="Q1244" i="7" s="1"/>
  <c r="OB1232" i="7"/>
  <c r="Q1232" i="7" s="1"/>
  <c r="OB996" i="7"/>
  <c r="Q996" i="7" s="1"/>
  <c r="OB972" i="7"/>
  <c r="Q972" i="7" s="1"/>
  <c r="OB956" i="7"/>
  <c r="Q956" i="7" s="1"/>
  <c r="OB932" i="7"/>
  <c r="Q932" i="7" s="1"/>
  <c r="OB908" i="7"/>
  <c r="Q908" i="7" s="1"/>
  <c r="OB836" i="7"/>
  <c r="Q836" i="7" s="1"/>
  <c r="OB820" i="7"/>
  <c r="Q820" i="7" s="1"/>
  <c r="OB808" i="7"/>
  <c r="Q808" i="7" s="1"/>
  <c r="OB768" i="7"/>
  <c r="Q768" i="7" s="1"/>
  <c r="OB760" i="7"/>
  <c r="Q760" i="7" s="1"/>
  <c r="OB748" i="7"/>
  <c r="Q748" i="7" s="1"/>
  <c r="OB720" i="7"/>
  <c r="Q720" i="7" s="1"/>
  <c r="OB712" i="7"/>
  <c r="Q712" i="7" s="1"/>
  <c r="OB676" i="7"/>
  <c r="Q676" i="7" s="1"/>
  <c r="OB600" i="7"/>
  <c r="Q600" i="7" s="1"/>
  <c r="K9" i="8"/>
  <c r="NY1999" i="7"/>
  <c r="OB1999" i="7" s="1"/>
  <c r="Q1999" i="7" s="1"/>
  <c r="NY1995" i="7"/>
  <c r="OB1995" i="7" s="1"/>
  <c r="Q1995" i="7" s="1"/>
  <c r="NY1991" i="7"/>
  <c r="OB1991" i="7" s="1"/>
  <c r="Q1991" i="7" s="1"/>
  <c r="NY1987" i="7"/>
  <c r="OB1987" i="7" s="1"/>
  <c r="Q1987" i="7" s="1"/>
  <c r="NY1983" i="7"/>
  <c r="OB1983" i="7" s="1"/>
  <c r="Q1983" i="7" s="1"/>
  <c r="NY1979" i="7"/>
  <c r="OB1979" i="7" s="1"/>
  <c r="Q1979" i="7" s="1"/>
  <c r="NY1975" i="7"/>
  <c r="OB1975" i="7" s="1"/>
  <c r="Q1975" i="7" s="1"/>
  <c r="NY1963" i="7"/>
  <c r="OB1963" i="7" s="1"/>
  <c r="Q1963" i="7" s="1"/>
  <c r="NY1955" i="7"/>
  <c r="OB1955" i="7" s="1"/>
  <c r="Q1955" i="7" s="1"/>
  <c r="NY1939" i="7"/>
  <c r="OB1939" i="7" s="1"/>
  <c r="Q1939" i="7" s="1"/>
  <c r="NY1935" i="7"/>
  <c r="OB1935" i="7" s="1"/>
  <c r="Q1935" i="7" s="1"/>
  <c r="NY1931" i="7"/>
  <c r="OB1931" i="7" s="1"/>
  <c r="Q1931" i="7" s="1"/>
  <c r="NY1923" i="7"/>
  <c r="OB1923" i="7" s="1"/>
  <c r="Q1923" i="7" s="1"/>
  <c r="NY1903" i="7"/>
  <c r="OB1903" i="7" s="1"/>
  <c r="Q1903" i="7" s="1"/>
  <c r="NY1899" i="7"/>
  <c r="OB1899" i="7" s="1"/>
  <c r="Q1899" i="7" s="1"/>
  <c r="NY1895" i="7"/>
  <c r="OB1895" i="7" s="1"/>
  <c r="Q1895" i="7" s="1"/>
  <c r="NY1891" i="7"/>
  <c r="OB1891" i="7" s="1"/>
  <c r="Q1891" i="7" s="1"/>
  <c r="NY1879" i="7"/>
  <c r="OB1879" i="7" s="1"/>
  <c r="Q1879" i="7" s="1"/>
  <c r="NY1875" i="7"/>
  <c r="OB1875" i="7" s="1"/>
  <c r="Q1875" i="7" s="1"/>
  <c r="NY1871" i="7"/>
  <c r="OB1871" i="7" s="1"/>
  <c r="Q1871" i="7" s="1"/>
  <c r="NY1867" i="7"/>
  <c r="OB1867" i="7" s="1"/>
  <c r="Q1867" i="7" s="1"/>
  <c r="NY1863" i="7"/>
  <c r="OB1863" i="7" s="1"/>
  <c r="Q1863" i="7" s="1"/>
  <c r="NY1843" i="7"/>
  <c r="OB1843" i="7" s="1"/>
  <c r="Q1843" i="7" s="1"/>
  <c r="NY1839" i="7"/>
  <c r="OB1839" i="7" s="1"/>
  <c r="Q1839" i="7" s="1"/>
  <c r="NY1827" i="7"/>
  <c r="OB1827" i="7" s="1"/>
  <c r="Q1827" i="7" s="1"/>
  <c r="NY1823" i="7"/>
  <c r="OB1823" i="7" s="1"/>
  <c r="Q1823" i="7" s="1"/>
  <c r="NY1819" i="7"/>
  <c r="OB1819" i="7" s="1"/>
  <c r="Q1819" i="7" s="1"/>
  <c r="NY1811" i="7"/>
  <c r="OB1811" i="7" s="1"/>
  <c r="Q1811" i="7" s="1"/>
  <c r="NY1803" i="7"/>
  <c r="OB1803" i="7" s="1"/>
  <c r="Q1803" i="7" s="1"/>
  <c r="NY1787" i="7"/>
  <c r="OB1787" i="7" s="1"/>
  <c r="Q1787" i="7" s="1"/>
  <c r="NY1779" i="7"/>
  <c r="OB1779" i="7" s="1"/>
  <c r="Q1779" i="7" s="1"/>
  <c r="NY1775" i="7"/>
  <c r="OB1775" i="7" s="1"/>
  <c r="Q1775" i="7" s="1"/>
  <c r="NY1771" i="7"/>
  <c r="OB1771" i="7" s="1"/>
  <c r="Q1771" i="7" s="1"/>
  <c r="NY1767" i="7"/>
  <c r="OB1767" i="7" s="1"/>
  <c r="Q1767" i="7" s="1"/>
  <c r="NY1763" i="7"/>
  <c r="OB1763" i="7" s="1"/>
  <c r="Q1763" i="7" s="1"/>
  <c r="OB1993" i="7"/>
  <c r="Q1993" i="7" s="1"/>
  <c r="OB1965" i="7"/>
  <c r="Q1965" i="7" s="1"/>
  <c r="OB1945" i="7"/>
  <c r="Q1945" i="7" s="1"/>
  <c r="OB1913" i="7"/>
  <c r="Q1913" i="7" s="1"/>
  <c r="OB1893" i="7"/>
  <c r="Q1893" i="7" s="1"/>
  <c r="OB1881" i="7"/>
  <c r="Q1881" i="7" s="1"/>
  <c r="OB1853" i="7"/>
  <c r="Q1853" i="7" s="1"/>
  <c r="OB1393" i="7"/>
  <c r="Q1393" i="7" s="1"/>
  <c r="OB1377" i="7"/>
  <c r="Q1377" i="7" s="1"/>
  <c r="OB1361" i="7"/>
  <c r="Q1361" i="7" s="1"/>
  <c r="OB1345" i="7"/>
  <c r="Q1345" i="7" s="1"/>
  <c r="OB1309" i="7"/>
  <c r="Q1309" i="7" s="1"/>
  <c r="OB1293" i="7"/>
  <c r="Q1293" i="7" s="1"/>
  <c r="OB1277" i="7"/>
  <c r="Q1277" i="7" s="1"/>
  <c r="OB1261" i="7"/>
  <c r="Q1261" i="7" s="1"/>
  <c r="OB1245" i="7"/>
  <c r="Q1245" i="7" s="1"/>
  <c r="OB1145" i="7"/>
  <c r="Q1145" i="7" s="1"/>
  <c r="OB1101" i="7"/>
  <c r="Q1101" i="7" s="1"/>
  <c r="OB1049" i="7"/>
  <c r="Q1049" i="7" s="1"/>
  <c r="OB1041" i="7"/>
  <c r="Q1041" i="7" s="1"/>
  <c r="OB993" i="7"/>
  <c r="Q993" i="7" s="1"/>
  <c r="OB969" i="7"/>
  <c r="Q969" i="7" s="1"/>
  <c r="OB957" i="7"/>
  <c r="Q957" i="7" s="1"/>
  <c r="OB941" i="7"/>
  <c r="Q941" i="7" s="1"/>
  <c r="OB925" i="7"/>
  <c r="Q925" i="7" s="1"/>
  <c r="OB853" i="7"/>
  <c r="Q853" i="7" s="1"/>
  <c r="OB829" i="7"/>
  <c r="Q829" i="7" s="1"/>
  <c r="OB769" i="7"/>
  <c r="Q769" i="7" s="1"/>
  <c r="OB713" i="7"/>
  <c r="Q713" i="7" s="1"/>
  <c r="OB701" i="7"/>
  <c r="Q701" i="7" s="1"/>
  <c r="OB649" i="7"/>
  <c r="Q649" i="7" s="1"/>
  <c r="OB597" i="7"/>
  <c r="Q597" i="7" s="1"/>
  <c r="OB585" i="7"/>
  <c r="Q585" i="7" s="1"/>
  <c r="OB573" i="7"/>
  <c r="Q573" i="7" s="1"/>
  <c r="OB525" i="7"/>
  <c r="Q525" i="7" s="1"/>
  <c r="OB509" i="7"/>
  <c r="Q509" i="7" s="1"/>
  <c r="OB1716" i="7"/>
  <c r="Q1716" i="7" s="1"/>
  <c r="OB1644" i="7"/>
  <c r="Q1644" i="7" s="1"/>
  <c r="OB1608" i="7"/>
  <c r="Q1608" i="7" s="1"/>
  <c r="OB1560" i="7"/>
  <c r="Q1560" i="7" s="1"/>
  <c r="OB1512" i="7"/>
  <c r="Q1512" i="7" s="1"/>
  <c r="OB2001" i="7"/>
  <c r="Q2001" i="7" s="1"/>
  <c r="OB1973" i="7"/>
  <c r="Q1973" i="7" s="1"/>
  <c r="OB1949" i="7"/>
  <c r="Q1949" i="7" s="1"/>
  <c r="OB1929" i="7"/>
  <c r="Q1929" i="7" s="1"/>
  <c r="OB1901" i="7"/>
  <c r="Q1901" i="7" s="1"/>
  <c r="OB1885" i="7"/>
  <c r="Q1885" i="7" s="1"/>
  <c r="OB1841" i="7"/>
  <c r="Q1841" i="7" s="1"/>
  <c r="OB1737" i="7"/>
  <c r="Q1737" i="7" s="1"/>
  <c r="OB1397" i="7"/>
  <c r="Q1397" i="7" s="1"/>
  <c r="OB1381" i="7"/>
  <c r="Q1381" i="7" s="1"/>
  <c r="OB1369" i="7"/>
  <c r="Q1369" i="7" s="1"/>
  <c r="OB1353" i="7"/>
  <c r="Q1353" i="7" s="1"/>
  <c r="OB1313" i="7"/>
  <c r="Q1313" i="7" s="1"/>
  <c r="OB1297" i="7"/>
  <c r="Q1297" i="7" s="1"/>
  <c r="OB1281" i="7"/>
  <c r="Q1281" i="7" s="1"/>
  <c r="OB1265" i="7"/>
  <c r="Q1265" i="7" s="1"/>
  <c r="OB1249" i="7"/>
  <c r="Q1249" i="7" s="1"/>
  <c r="OB1225" i="7"/>
  <c r="Q1225" i="7" s="1"/>
  <c r="OB1137" i="7"/>
  <c r="Q1137" i="7" s="1"/>
  <c r="OB1117" i="7"/>
  <c r="Q1117" i="7" s="1"/>
  <c r="OB1097" i="7"/>
  <c r="Q1097" i="7" s="1"/>
  <c r="OB1065" i="7"/>
  <c r="Q1065" i="7" s="1"/>
  <c r="OB997" i="7"/>
  <c r="Q997" i="7" s="1"/>
  <c r="OB973" i="7"/>
  <c r="Q973" i="7" s="1"/>
  <c r="OB965" i="7"/>
  <c r="Q965" i="7" s="1"/>
  <c r="OB953" i="7"/>
  <c r="Q953" i="7" s="1"/>
  <c r="OB945" i="7"/>
  <c r="Q945" i="7" s="1"/>
  <c r="OB933" i="7"/>
  <c r="Q933" i="7" s="1"/>
  <c r="OB765" i="7"/>
  <c r="Q765" i="7" s="1"/>
  <c r="OB733" i="7"/>
  <c r="Q733" i="7" s="1"/>
  <c r="OB717" i="7"/>
  <c r="Q717" i="7" s="1"/>
  <c r="OB705" i="7"/>
  <c r="Q705" i="7" s="1"/>
  <c r="OB653" i="7"/>
  <c r="Q653" i="7" s="1"/>
  <c r="OB601" i="7"/>
  <c r="Q601" i="7" s="1"/>
  <c r="OB589" i="7"/>
  <c r="Q589" i="7" s="1"/>
  <c r="OB565" i="7"/>
  <c r="Q565" i="7" s="1"/>
  <c r="OB513" i="7"/>
  <c r="Q513" i="7" s="1"/>
  <c r="OB1996" i="7"/>
  <c r="Q1996" i="7" s="1"/>
  <c r="OB1980" i="7"/>
  <c r="Q1980" i="7" s="1"/>
  <c r="OB1864" i="7"/>
  <c r="Q1864" i="7" s="1"/>
  <c r="OB1848" i="7"/>
  <c r="Q1848" i="7" s="1"/>
  <c r="OB1824" i="7"/>
  <c r="Q1824" i="7" s="1"/>
  <c r="OB1708" i="7"/>
  <c r="Q1708" i="7" s="1"/>
  <c r="OB1656" i="7"/>
  <c r="Q1656" i="7" s="1"/>
  <c r="OB1636" i="7"/>
  <c r="Q1636" i="7" s="1"/>
  <c r="OB1620" i="7"/>
  <c r="Q1620" i="7" s="1"/>
  <c r="OB1600" i="7"/>
  <c r="Q1600" i="7" s="1"/>
  <c r="OB1580" i="7"/>
  <c r="Q1580" i="7" s="1"/>
  <c r="OB1556" i="7"/>
  <c r="Q1556" i="7" s="1"/>
  <c r="OB1540" i="7"/>
  <c r="Q1540" i="7" s="1"/>
  <c r="OB1520" i="7"/>
  <c r="Q1520" i="7" s="1"/>
  <c r="OB1500" i="7"/>
  <c r="Q1500" i="7" s="1"/>
  <c r="OB1480" i="7"/>
  <c r="Q1480" i="7" s="1"/>
  <c r="OB1460" i="7"/>
  <c r="Q1460" i="7" s="1"/>
  <c r="OB1440" i="7"/>
  <c r="Q1440" i="7" s="1"/>
  <c r="OB1420" i="7"/>
  <c r="Q1420" i="7" s="1"/>
  <c r="OB1396" i="7"/>
  <c r="Q1396" i="7" s="1"/>
  <c r="OB1384" i="7"/>
  <c r="Q1384" i="7" s="1"/>
  <c r="OB1364" i="7"/>
  <c r="Q1364" i="7" s="1"/>
  <c r="OB1352" i="7"/>
  <c r="Q1352" i="7" s="1"/>
  <c r="OB1332" i="7"/>
  <c r="Q1332" i="7" s="1"/>
  <c r="OB1316" i="7"/>
  <c r="Q1316" i="7" s="1"/>
  <c r="OB1296" i="7"/>
  <c r="Q1296" i="7" s="1"/>
  <c r="OB1280" i="7"/>
  <c r="Q1280" i="7" s="1"/>
  <c r="OB1256" i="7"/>
  <c r="Q1256" i="7" s="1"/>
  <c r="OB604" i="7"/>
  <c r="Q604" i="7" s="1"/>
  <c r="OB1981" i="7"/>
  <c r="Q1981" i="7" s="1"/>
  <c r="OB1957" i="7"/>
  <c r="Q1957" i="7" s="1"/>
  <c r="OB1937" i="7"/>
  <c r="Q1937" i="7" s="1"/>
  <c r="OB1921" i="7"/>
  <c r="Q1921" i="7" s="1"/>
  <c r="OB1877" i="7"/>
  <c r="Q1877" i="7" s="1"/>
  <c r="OB1849" i="7"/>
  <c r="Q1849" i="7" s="1"/>
  <c r="OB1405" i="7"/>
  <c r="Q1405" i="7" s="1"/>
  <c r="OB1389" i="7"/>
  <c r="Q1389" i="7" s="1"/>
  <c r="OB1373" i="7"/>
  <c r="Q1373" i="7" s="1"/>
  <c r="OB1357" i="7"/>
  <c r="Q1357" i="7" s="1"/>
  <c r="OB1341" i="7"/>
  <c r="Q1341" i="7" s="1"/>
  <c r="OB1305" i="7"/>
  <c r="Q1305" i="7" s="1"/>
  <c r="OB1289" i="7"/>
  <c r="Q1289" i="7" s="1"/>
  <c r="OB1273" i="7"/>
  <c r="Q1273" i="7" s="1"/>
  <c r="OB1257" i="7"/>
  <c r="Q1257" i="7" s="1"/>
  <c r="OB1241" i="7"/>
  <c r="Q1241" i="7" s="1"/>
  <c r="OB1221" i="7"/>
  <c r="Q1221" i="7" s="1"/>
  <c r="OB721" i="7"/>
  <c r="Q721" i="7" s="1"/>
  <c r="OB1988" i="7"/>
  <c r="Q1988" i="7" s="1"/>
  <c r="OB1968" i="7"/>
  <c r="Q1968" i="7" s="1"/>
  <c r="OB1856" i="7"/>
  <c r="Q1856" i="7" s="1"/>
  <c r="OB1844" i="7"/>
  <c r="Q1844" i="7" s="1"/>
  <c r="OB1832" i="7"/>
  <c r="Q1832" i="7" s="1"/>
  <c r="OB1676" i="7"/>
  <c r="Q1676" i="7" s="1"/>
  <c r="OB1660" i="7"/>
  <c r="Q1660" i="7" s="1"/>
  <c r="OB1648" i="7"/>
  <c r="Q1648" i="7" s="1"/>
  <c r="OB1632" i="7"/>
  <c r="Q1632" i="7" s="1"/>
  <c r="OB1612" i="7"/>
  <c r="Q1612" i="7" s="1"/>
  <c r="OB1588" i="7"/>
  <c r="Q1588" i="7" s="1"/>
  <c r="OB1572" i="7"/>
  <c r="Q1572" i="7" s="1"/>
  <c r="OB1548" i="7"/>
  <c r="Q1548" i="7" s="1"/>
  <c r="OB1528" i="7"/>
  <c r="Q1528" i="7" s="1"/>
  <c r="OB1508" i="7"/>
  <c r="Q1508" i="7" s="1"/>
  <c r="OB1488" i="7"/>
  <c r="Q1488" i="7" s="1"/>
  <c r="OB1472" i="7"/>
  <c r="Q1472" i="7" s="1"/>
  <c r="OB1452" i="7"/>
  <c r="Q1452" i="7" s="1"/>
  <c r="OB1436" i="7"/>
  <c r="Q1436" i="7" s="1"/>
  <c r="OB1416" i="7"/>
  <c r="Q1416" i="7" s="1"/>
  <c r="OB1392" i="7"/>
  <c r="Q1392" i="7" s="1"/>
  <c r="OB1376" i="7"/>
  <c r="Q1376" i="7" s="1"/>
  <c r="OB1356" i="7"/>
  <c r="Q1356" i="7" s="1"/>
  <c r="OB1344" i="7"/>
  <c r="Q1344" i="7" s="1"/>
  <c r="OB1328" i="7"/>
  <c r="Q1328" i="7" s="1"/>
  <c r="OB1312" i="7"/>
  <c r="Q1312" i="7" s="1"/>
  <c r="OB1292" i="7"/>
  <c r="Q1292" i="7" s="1"/>
  <c r="OB1276" i="7"/>
  <c r="Q1276" i="7" s="1"/>
  <c r="OB1252" i="7"/>
  <c r="Q1252" i="7" s="1"/>
  <c r="OB1004" i="7"/>
  <c r="Q1004" i="7" s="1"/>
  <c r="OB592" i="7"/>
  <c r="Q592" i="7" s="1"/>
  <c r="OB41" i="7"/>
  <c r="Q41" i="7" s="1"/>
  <c r="NY277" i="7"/>
  <c r="OB277" i="7" s="1"/>
  <c r="Q277" i="7" s="1"/>
  <c r="NY273" i="7"/>
  <c r="OB273" i="7" s="1"/>
  <c r="Q273" i="7" s="1"/>
  <c r="NY269" i="7"/>
  <c r="OB269" i="7" s="1"/>
  <c r="Q269" i="7" s="1"/>
  <c r="NY265" i="7"/>
  <c r="OB265" i="7" s="1"/>
  <c r="Q265" i="7" s="1"/>
  <c r="NY261" i="7"/>
  <c r="OB261" i="7" s="1"/>
  <c r="Q261" i="7" s="1"/>
  <c r="NY257" i="7"/>
  <c r="OB257" i="7" s="1"/>
  <c r="Q257" i="7" s="1"/>
  <c r="NY73" i="7"/>
  <c r="OB73" i="7" s="1"/>
  <c r="Q73" i="7" s="1"/>
  <c r="NY69" i="7"/>
  <c r="OB69" i="7" s="1"/>
  <c r="Q69" i="7" s="1"/>
  <c r="NY65" i="7"/>
  <c r="OB65" i="7" s="1"/>
  <c r="Q65" i="7" s="1"/>
  <c r="OB424" i="7"/>
  <c r="Q424" i="7" s="1"/>
  <c r="OB416" i="7"/>
  <c r="Q416" i="7" s="1"/>
  <c r="OB396" i="7"/>
  <c r="Q396" i="7" s="1"/>
  <c r="OB392" i="7"/>
  <c r="Q392" i="7" s="1"/>
  <c r="OB388" i="7"/>
  <c r="Q388" i="7" s="1"/>
  <c r="OB376" i="7"/>
  <c r="Q376" i="7" s="1"/>
  <c r="NY364" i="7"/>
  <c r="OB364" i="7" s="1"/>
  <c r="Q364" i="7" s="1"/>
  <c r="NY348" i="7"/>
  <c r="OB348" i="7" s="1"/>
  <c r="Q348" i="7" s="1"/>
  <c r="NY344" i="7"/>
  <c r="OB344" i="7" s="1"/>
  <c r="Q344" i="7" s="1"/>
  <c r="NY320" i="7"/>
  <c r="OB320" i="7" s="1"/>
  <c r="Q320" i="7" s="1"/>
  <c r="NY300" i="7"/>
  <c r="OB300" i="7" s="1"/>
  <c r="Q300" i="7" s="1"/>
  <c r="NY292" i="7"/>
  <c r="OB292" i="7" s="1"/>
  <c r="Q292" i="7" s="1"/>
  <c r="NY288" i="7"/>
  <c r="OB288" i="7" s="1"/>
  <c r="Q288" i="7" s="1"/>
  <c r="NY280" i="7"/>
  <c r="OB280" i="7" s="1"/>
  <c r="Q280" i="7" s="1"/>
  <c r="NY276" i="7"/>
  <c r="OB276" i="7" s="1"/>
  <c r="Q276" i="7" s="1"/>
  <c r="NY272" i="7"/>
  <c r="OB272" i="7" s="1"/>
  <c r="Q272" i="7" s="1"/>
  <c r="NY264" i="7"/>
  <c r="OB264" i="7" s="1"/>
  <c r="Q264" i="7" s="1"/>
  <c r="NY260" i="7"/>
  <c r="OB260" i="7" s="1"/>
  <c r="Q260" i="7" s="1"/>
  <c r="NY76" i="7"/>
  <c r="OB76" i="7" s="1"/>
  <c r="Q76" i="7" s="1"/>
  <c r="NY72" i="7"/>
  <c r="OB72" i="7" s="1"/>
  <c r="Q72" i="7" s="1"/>
  <c r="NY68" i="7"/>
  <c r="OB68" i="7" s="1"/>
  <c r="Q68" i="7" s="1"/>
  <c r="NY1755" i="7"/>
  <c r="OB1755" i="7" s="1"/>
  <c r="Q1755" i="7" s="1"/>
  <c r="NY1751" i="7"/>
  <c r="OB1751" i="7" s="1"/>
  <c r="Q1751" i="7" s="1"/>
  <c r="NY1739" i="7"/>
  <c r="OB1739" i="7" s="1"/>
  <c r="Q1739" i="7" s="1"/>
  <c r="NY1735" i="7"/>
  <c r="OB1735" i="7" s="1"/>
  <c r="Q1735" i="7" s="1"/>
  <c r="NY1731" i="7"/>
  <c r="OB1731" i="7" s="1"/>
  <c r="Q1731" i="7" s="1"/>
  <c r="NY1723" i="7"/>
  <c r="OB1723" i="7" s="1"/>
  <c r="Q1723" i="7" s="1"/>
  <c r="NY1719" i="7"/>
  <c r="OB1719" i="7" s="1"/>
  <c r="Q1719" i="7" s="1"/>
  <c r="NY1707" i="7"/>
  <c r="OB1707" i="7" s="1"/>
  <c r="Q1707" i="7" s="1"/>
  <c r="NY1703" i="7"/>
  <c r="OB1703" i="7" s="1"/>
  <c r="Q1703" i="7" s="1"/>
  <c r="NY1699" i="7"/>
  <c r="OB1699" i="7" s="1"/>
  <c r="Q1699" i="7" s="1"/>
  <c r="NY1695" i="7"/>
  <c r="OB1695" i="7" s="1"/>
  <c r="Q1695" i="7" s="1"/>
  <c r="NY1687" i="7"/>
  <c r="OB1687" i="7" s="1"/>
  <c r="Q1687" i="7" s="1"/>
  <c r="NY1683" i="7"/>
  <c r="OB1683" i="7" s="1"/>
  <c r="Q1683" i="7" s="1"/>
  <c r="NY1235" i="7"/>
  <c r="OB1235" i="7" s="1"/>
  <c r="Q1235" i="7" s="1"/>
  <c r="NY1227" i="7"/>
  <c r="OB1227" i="7" s="1"/>
  <c r="Q1227" i="7" s="1"/>
  <c r="NY1223" i="7"/>
  <c r="OB1223" i="7" s="1"/>
  <c r="Q1223" i="7" s="1"/>
  <c r="NY1055" i="7"/>
  <c r="OB1055" i="7" s="1"/>
  <c r="Q1055" i="7" s="1"/>
  <c r="NY1039" i="7"/>
  <c r="OB1039" i="7" s="1"/>
  <c r="Q1039" i="7" s="1"/>
  <c r="NY1035" i="7"/>
  <c r="OB1035" i="7" s="1"/>
  <c r="Q1035" i="7" s="1"/>
  <c r="NY1027" i="7"/>
  <c r="OB1027" i="7" s="1"/>
  <c r="Q1027" i="7" s="1"/>
  <c r="NY1011" i="7"/>
  <c r="OB1011" i="7" s="1"/>
  <c r="Q1011" i="7" s="1"/>
  <c r="NY1003" i="7"/>
  <c r="OB1003" i="7" s="1"/>
  <c r="Q1003" i="7" s="1"/>
  <c r="NY999" i="7"/>
  <c r="OB999" i="7" s="1"/>
  <c r="Q999" i="7" s="1"/>
  <c r="NY995" i="7"/>
  <c r="OB995" i="7" s="1"/>
  <c r="Q995" i="7" s="1"/>
  <c r="NY991" i="7"/>
  <c r="OB991" i="7" s="1"/>
  <c r="Q991" i="7" s="1"/>
  <c r="NY987" i="7"/>
  <c r="OB987" i="7" s="1"/>
  <c r="Q987" i="7" s="1"/>
  <c r="NY983" i="7"/>
  <c r="OB983" i="7" s="1"/>
  <c r="Q983" i="7" s="1"/>
  <c r="NY979" i="7"/>
  <c r="OB979" i="7" s="1"/>
  <c r="Q979" i="7" s="1"/>
  <c r="NY975" i="7"/>
  <c r="OB975" i="7" s="1"/>
  <c r="Q975" i="7" s="1"/>
  <c r="NY967" i="7"/>
  <c r="OB967" i="7" s="1"/>
  <c r="Q967" i="7" s="1"/>
  <c r="NY899" i="7"/>
  <c r="OB899" i="7" s="1"/>
  <c r="Q899" i="7" s="1"/>
  <c r="NY831" i="7"/>
  <c r="OB831" i="7" s="1"/>
  <c r="Q831" i="7" s="1"/>
  <c r="NY815" i="7"/>
  <c r="OB815" i="7" s="1"/>
  <c r="Q815" i="7" s="1"/>
  <c r="NY811" i="7"/>
  <c r="OB811" i="7" s="1"/>
  <c r="Q811" i="7" s="1"/>
  <c r="NY803" i="7"/>
  <c r="OB803" i="7" s="1"/>
  <c r="Q803" i="7" s="1"/>
  <c r="NY799" i="7"/>
  <c r="OB799" i="7" s="1"/>
  <c r="Q799" i="7" s="1"/>
  <c r="NY787" i="7"/>
  <c r="OB787" i="7" s="1"/>
  <c r="Q787" i="7" s="1"/>
  <c r="NY783" i="7"/>
  <c r="OB783" i="7" s="1"/>
  <c r="Q783" i="7" s="1"/>
  <c r="NY779" i="7"/>
  <c r="OB779" i="7" s="1"/>
  <c r="Q779" i="7" s="1"/>
  <c r="NY775" i="7"/>
  <c r="OB775" i="7" s="1"/>
  <c r="Q775" i="7" s="1"/>
  <c r="NY771" i="7"/>
  <c r="OB771" i="7" s="1"/>
  <c r="Q771" i="7" s="1"/>
  <c r="NY767" i="7"/>
  <c r="OB767" i="7" s="1"/>
  <c r="Q767" i="7" s="1"/>
  <c r="NY763" i="7"/>
  <c r="OB763" i="7" s="1"/>
  <c r="Q763" i="7" s="1"/>
  <c r="NY759" i="7"/>
  <c r="OB759" i="7" s="1"/>
  <c r="Q759" i="7" s="1"/>
  <c r="NY755" i="7"/>
  <c r="OB755" i="7" s="1"/>
  <c r="Q755" i="7" s="1"/>
  <c r="NY751" i="7"/>
  <c r="OB751" i="7" s="1"/>
  <c r="Q751" i="7" s="1"/>
  <c r="NY747" i="7"/>
  <c r="OB747" i="7" s="1"/>
  <c r="Q747" i="7" s="1"/>
  <c r="NY743" i="7"/>
  <c r="OB743" i="7" s="1"/>
  <c r="Q743" i="7" s="1"/>
  <c r="NY731" i="7"/>
  <c r="OB731" i="7" s="1"/>
  <c r="Q731" i="7" s="1"/>
  <c r="NY719" i="7"/>
  <c r="OB719" i="7" s="1"/>
  <c r="Q719" i="7" s="1"/>
  <c r="NY703" i="7"/>
  <c r="OB703" i="7" s="1"/>
  <c r="Q703" i="7" s="1"/>
  <c r="NY699" i="7"/>
  <c r="OB699" i="7" s="1"/>
  <c r="Q699" i="7" s="1"/>
  <c r="NY695" i="7"/>
  <c r="OB695" i="7" s="1"/>
  <c r="Q695" i="7" s="1"/>
  <c r="NY691" i="7"/>
  <c r="OB691" i="7" s="1"/>
  <c r="Q691" i="7" s="1"/>
  <c r="NY659" i="7"/>
  <c r="OB659" i="7" s="1"/>
  <c r="Q659" i="7" s="1"/>
  <c r="NY655" i="7"/>
  <c r="OB655" i="7" s="1"/>
  <c r="Q655" i="7" s="1"/>
  <c r="NY647" i="7"/>
  <c r="OB647" i="7" s="1"/>
  <c r="Q647" i="7" s="1"/>
  <c r="NY643" i="7"/>
  <c r="OB643" i="7" s="1"/>
  <c r="Q643" i="7" s="1"/>
  <c r="NY639" i="7"/>
  <c r="OB639" i="7" s="1"/>
  <c r="Q639" i="7" s="1"/>
  <c r="NY635" i="7"/>
  <c r="OB635" i="7" s="1"/>
  <c r="Q635" i="7" s="1"/>
  <c r="NY631" i="7"/>
  <c r="OB631" i="7" s="1"/>
  <c r="Q631" i="7" s="1"/>
  <c r="NY627" i="7"/>
  <c r="OB627" i="7" s="1"/>
  <c r="Q627" i="7" s="1"/>
  <c r="NY623" i="7"/>
  <c r="OB623" i="7" s="1"/>
  <c r="Q623" i="7" s="1"/>
  <c r="NY619" i="7"/>
  <c r="OB619" i="7" s="1"/>
  <c r="Q619" i="7" s="1"/>
  <c r="NY615" i="7"/>
  <c r="OB615" i="7" s="1"/>
  <c r="Q615" i="7" s="1"/>
  <c r="NY611" i="7"/>
  <c r="OB611" i="7" s="1"/>
  <c r="Q611" i="7" s="1"/>
  <c r="NY607" i="7"/>
  <c r="OB607" i="7" s="1"/>
  <c r="Q607" i="7" s="1"/>
  <c r="NY595" i="7"/>
  <c r="OB595" i="7" s="1"/>
  <c r="Q595" i="7" s="1"/>
  <c r="NY587" i="7"/>
  <c r="OB587" i="7" s="1"/>
  <c r="Q587" i="7" s="1"/>
  <c r="NY579" i="7"/>
  <c r="OB579" i="7" s="1"/>
  <c r="Q579" i="7" s="1"/>
  <c r="NY571" i="7"/>
  <c r="OB571" i="7" s="1"/>
  <c r="Q571" i="7" s="1"/>
  <c r="NY563" i="7"/>
  <c r="OB563" i="7" s="1"/>
  <c r="Q563" i="7" s="1"/>
  <c r="NY555" i="7"/>
  <c r="OB555" i="7" s="1"/>
  <c r="Q555" i="7" s="1"/>
  <c r="NY551" i="7"/>
  <c r="OB551" i="7" s="1"/>
  <c r="Q551" i="7" s="1"/>
  <c r="NY543" i="7"/>
  <c r="OB543" i="7" s="1"/>
  <c r="Q543" i="7" s="1"/>
  <c r="NY535" i="7"/>
  <c r="OB535" i="7" s="1"/>
  <c r="Q535" i="7" s="1"/>
  <c r="NY531" i="7"/>
  <c r="OB531" i="7" s="1"/>
  <c r="Q531" i="7" s="1"/>
  <c r="NY527" i="7"/>
  <c r="OB527" i="7" s="1"/>
  <c r="Q527" i="7" s="1"/>
  <c r="NY523" i="7"/>
  <c r="OB523" i="7" s="1"/>
  <c r="Q523" i="7" s="1"/>
  <c r="NY519" i="7"/>
  <c r="OB519" i="7" s="1"/>
  <c r="Q519" i="7" s="1"/>
  <c r="NY511" i="7"/>
  <c r="OB511" i="7" s="1"/>
  <c r="Q511" i="7" s="1"/>
  <c r="NY507" i="7"/>
  <c r="OB507" i="7" s="1"/>
  <c r="Q507" i="7" s="1"/>
  <c r="NY499" i="7"/>
  <c r="OB499" i="7" s="1"/>
  <c r="Q499" i="7" s="1"/>
  <c r="NY495" i="7"/>
  <c r="OB495" i="7" s="1"/>
  <c r="Q495" i="7" s="1"/>
  <c r="NY491" i="7"/>
  <c r="OB491" i="7" s="1"/>
  <c r="Q491" i="7" s="1"/>
  <c r="G10" i="8"/>
  <c r="K10" i="8"/>
  <c r="NY1950" i="7"/>
  <c r="OB1950" i="7" s="1"/>
  <c r="Q1950" i="7" s="1"/>
  <c r="NY1793" i="7"/>
  <c r="OB1793" i="7" s="1"/>
  <c r="Q1793" i="7" s="1"/>
  <c r="NY1789" i="7"/>
  <c r="OB1789" i="7" s="1"/>
  <c r="Q1789" i="7" s="1"/>
  <c r="NY1785" i="7"/>
  <c r="OB1785" i="7" s="1"/>
  <c r="Q1785" i="7" s="1"/>
  <c r="NY1781" i="7"/>
  <c r="OB1781" i="7" s="1"/>
  <c r="Q1781" i="7" s="1"/>
  <c r="NY1777" i="7"/>
  <c r="OB1777" i="7" s="1"/>
  <c r="Q1777" i="7" s="1"/>
  <c r="NY1773" i="7"/>
  <c r="OB1773" i="7" s="1"/>
  <c r="Q1773" i="7" s="1"/>
  <c r="NY1753" i="7"/>
  <c r="OB1753" i="7" s="1"/>
  <c r="Q1753" i="7" s="1"/>
  <c r="NY1745" i="7"/>
  <c r="OB1745" i="7" s="1"/>
  <c r="Q1745" i="7" s="1"/>
  <c r="NY690" i="7"/>
  <c r="OB690" i="7" s="1"/>
  <c r="Q690" i="7" s="1"/>
  <c r="NY686" i="7"/>
  <c r="OB686" i="7" s="1"/>
  <c r="Q686" i="7" s="1"/>
  <c r="NY682" i="7"/>
  <c r="OB682" i="7" s="1"/>
  <c r="Q682" i="7" s="1"/>
  <c r="NY678" i="7"/>
  <c r="OB678" i="7" s="1"/>
  <c r="Q678" i="7" s="1"/>
  <c r="NY662" i="7"/>
  <c r="OB662" i="7" s="1"/>
  <c r="Q662" i="7" s="1"/>
  <c r="NY435" i="7"/>
  <c r="OB435" i="7" s="1"/>
  <c r="Q435" i="7" s="1"/>
  <c r="NY431" i="7"/>
  <c r="OB431" i="7" s="1"/>
  <c r="Q431" i="7" s="1"/>
  <c r="NY415" i="7"/>
  <c r="OB415" i="7" s="1"/>
  <c r="Q415" i="7" s="1"/>
  <c r="NY411" i="7"/>
  <c r="OB411" i="7" s="1"/>
  <c r="Q411" i="7" s="1"/>
  <c r="NY407" i="7"/>
  <c r="OB407" i="7" s="1"/>
  <c r="Q407" i="7" s="1"/>
  <c r="NY403" i="7"/>
  <c r="OB403" i="7" s="1"/>
  <c r="Q403" i="7" s="1"/>
  <c r="NY391" i="7"/>
  <c r="OB391" i="7" s="1"/>
  <c r="Q391" i="7" s="1"/>
  <c r="NY383" i="7"/>
  <c r="OB383" i="7" s="1"/>
  <c r="Q383" i="7" s="1"/>
  <c r="NY379" i="7"/>
  <c r="OB379" i="7" s="1"/>
  <c r="Q379" i="7" s="1"/>
  <c r="NY371" i="7"/>
  <c r="OB371" i="7" s="1"/>
  <c r="Q371" i="7" s="1"/>
  <c r="NY367" i="7"/>
  <c r="OB367" i="7" s="1"/>
  <c r="Q367" i="7" s="1"/>
  <c r="NY331" i="7"/>
  <c r="OB331" i="7" s="1"/>
  <c r="Q331" i="7" s="1"/>
  <c r="NY323" i="7"/>
  <c r="OB323" i="7" s="1"/>
  <c r="Q323" i="7" s="1"/>
  <c r="NY319" i="7"/>
  <c r="OB319" i="7" s="1"/>
  <c r="Q319" i="7" s="1"/>
  <c r="NY1964" i="7"/>
  <c r="OB1964" i="7" s="1"/>
  <c r="Q1964" i="7" s="1"/>
  <c r="NY1960" i="7"/>
  <c r="OB1960" i="7" s="1"/>
  <c r="Q1960" i="7" s="1"/>
  <c r="NY1956" i="7"/>
  <c r="OB1956" i="7" s="1"/>
  <c r="Q1956" i="7" s="1"/>
  <c r="NY1948" i="7"/>
  <c r="OB1948" i="7" s="1"/>
  <c r="Q1948" i="7" s="1"/>
  <c r="NY1944" i="7"/>
  <c r="OB1944" i="7" s="1"/>
  <c r="Q1944" i="7" s="1"/>
  <c r="NY1896" i="7"/>
  <c r="OB1896" i="7" s="1"/>
  <c r="Q1896" i="7" s="1"/>
  <c r="NY1892" i="7"/>
  <c r="OB1892" i="7" s="1"/>
  <c r="Q1892" i="7" s="1"/>
  <c r="NY1888" i="7"/>
  <c r="OB1888" i="7" s="1"/>
  <c r="Q1888" i="7" s="1"/>
  <c r="NY1884" i="7"/>
  <c r="OB1884" i="7" s="1"/>
  <c r="Q1884" i="7" s="1"/>
  <c r="NY1876" i="7"/>
  <c r="OB1876" i="7" s="1"/>
  <c r="Q1876" i="7" s="1"/>
  <c r="NY1729" i="7"/>
  <c r="OB1729" i="7" s="1"/>
  <c r="Q1729" i="7" s="1"/>
  <c r="NY1697" i="7"/>
  <c r="OB1697" i="7" s="1"/>
  <c r="Q1697" i="7" s="1"/>
  <c r="NY1693" i="7"/>
  <c r="OB1693" i="7" s="1"/>
  <c r="Q1693" i="7" s="1"/>
  <c r="NY1689" i="7"/>
  <c r="OB1689" i="7" s="1"/>
  <c r="Q1689" i="7" s="1"/>
  <c r="NY1685" i="7"/>
  <c r="OB1685" i="7" s="1"/>
  <c r="Q1685" i="7" s="1"/>
  <c r="NY1681" i="7"/>
  <c r="OB1681" i="7" s="1"/>
  <c r="Q1681" i="7" s="1"/>
  <c r="NY1665" i="7"/>
  <c r="OB1665" i="7" s="1"/>
  <c r="Q1665" i="7" s="1"/>
  <c r="NY1657" i="7"/>
  <c r="OB1657" i="7" s="1"/>
  <c r="Q1657" i="7" s="1"/>
  <c r="NY1649" i="7"/>
  <c r="OB1649" i="7" s="1"/>
  <c r="Q1649" i="7" s="1"/>
  <c r="NY1633" i="7"/>
  <c r="OB1633" i="7" s="1"/>
  <c r="Q1633" i="7" s="1"/>
  <c r="NY1625" i="7"/>
  <c r="OB1625" i="7" s="1"/>
  <c r="Q1625" i="7" s="1"/>
  <c r="NY1617" i="7"/>
  <c r="OB1617" i="7" s="1"/>
  <c r="Q1617" i="7" s="1"/>
  <c r="NY1601" i="7"/>
  <c r="OB1601" i="7" s="1"/>
  <c r="Q1601" i="7" s="1"/>
  <c r="NY1593" i="7"/>
  <c r="OB1593" i="7" s="1"/>
  <c r="Q1593" i="7" s="1"/>
  <c r="NY1585" i="7"/>
  <c r="OB1585" i="7" s="1"/>
  <c r="Q1585" i="7" s="1"/>
  <c r="NY1569" i="7"/>
  <c r="OB1569" i="7" s="1"/>
  <c r="Q1569" i="7" s="1"/>
  <c r="NY1561" i="7"/>
  <c r="OB1561" i="7" s="1"/>
  <c r="Q1561" i="7" s="1"/>
  <c r="NY1553" i="7"/>
  <c r="OB1553" i="7" s="1"/>
  <c r="Q1553" i="7" s="1"/>
  <c r="NY1537" i="7"/>
  <c r="OB1537" i="7" s="1"/>
  <c r="Q1537" i="7" s="1"/>
  <c r="NY1529" i="7"/>
  <c r="OB1529" i="7" s="1"/>
  <c r="Q1529" i="7" s="1"/>
  <c r="NY1521" i="7"/>
  <c r="OB1521" i="7" s="1"/>
  <c r="Q1521" i="7" s="1"/>
  <c r="NY1505" i="7"/>
  <c r="OB1505" i="7" s="1"/>
  <c r="Q1505" i="7" s="1"/>
  <c r="NY1497" i="7"/>
  <c r="OB1497" i="7" s="1"/>
  <c r="Q1497" i="7" s="1"/>
  <c r="NY1489" i="7"/>
  <c r="OB1489" i="7" s="1"/>
  <c r="Q1489" i="7" s="1"/>
  <c r="NY1473" i="7"/>
  <c r="OB1473" i="7" s="1"/>
  <c r="Q1473" i="7" s="1"/>
  <c r="NY1465" i="7"/>
  <c r="OB1465" i="7" s="1"/>
  <c r="Q1465" i="7" s="1"/>
  <c r="NY1457" i="7"/>
  <c r="OB1457" i="7" s="1"/>
  <c r="Q1457" i="7" s="1"/>
  <c r="NY1441" i="7"/>
  <c r="OB1441" i="7" s="1"/>
  <c r="Q1441" i="7" s="1"/>
  <c r="NY1433" i="7"/>
  <c r="OB1433" i="7" s="1"/>
  <c r="Q1433" i="7" s="1"/>
  <c r="NY1425" i="7"/>
  <c r="OB1425" i="7" s="1"/>
  <c r="Q1425" i="7" s="1"/>
  <c r="NY259" i="7"/>
  <c r="OB259" i="7" s="1"/>
  <c r="Q259" i="7" s="1"/>
  <c r="NY255" i="7"/>
  <c r="OB255" i="7" s="1"/>
  <c r="Q255" i="7" s="1"/>
  <c r="NY219" i="7"/>
  <c r="OB219" i="7" s="1"/>
  <c r="Q219" i="7" s="1"/>
  <c r="NY215" i="7"/>
  <c r="OB215" i="7" s="1"/>
  <c r="Q215" i="7" s="1"/>
  <c r="NY211" i="7"/>
  <c r="OB211" i="7" s="1"/>
  <c r="Q211" i="7" s="1"/>
  <c r="NY207" i="7"/>
  <c r="OB207" i="7" s="1"/>
  <c r="Q207" i="7" s="1"/>
  <c r="NY203" i="7"/>
  <c r="OB203" i="7" s="1"/>
  <c r="Q203" i="7" s="1"/>
  <c r="NY199" i="7"/>
  <c r="OB199" i="7" s="1"/>
  <c r="Q199" i="7" s="1"/>
  <c r="NY195" i="7"/>
  <c r="OB195" i="7" s="1"/>
  <c r="Q195" i="7" s="1"/>
  <c r="NY187" i="7"/>
  <c r="OB187" i="7" s="1"/>
  <c r="Q187" i="7" s="1"/>
  <c r="NY179" i="7"/>
  <c r="OB179" i="7" s="1"/>
  <c r="Q179" i="7" s="1"/>
  <c r="NY171" i="7"/>
  <c r="OB171" i="7" s="1"/>
  <c r="Q171" i="7" s="1"/>
  <c r="NY163" i="7"/>
  <c r="OB163" i="7" s="1"/>
  <c r="Q163" i="7" s="1"/>
  <c r="NY155" i="7"/>
  <c r="OB155" i="7" s="1"/>
  <c r="Q155" i="7" s="1"/>
  <c r="NY147" i="7"/>
  <c r="OB147" i="7" s="1"/>
  <c r="Q147" i="7" s="1"/>
  <c r="NY139" i="7"/>
  <c r="OB139" i="7" s="1"/>
  <c r="Q139" i="7" s="1"/>
  <c r="NY131" i="7"/>
  <c r="OB131" i="7" s="1"/>
  <c r="Q131" i="7" s="1"/>
  <c r="NY123" i="7"/>
  <c r="OB123" i="7" s="1"/>
  <c r="Q123" i="7" s="1"/>
  <c r="NY1946" i="7"/>
  <c r="OB1946" i="7" s="1"/>
  <c r="Q1946" i="7" s="1"/>
  <c r="NY917" i="7"/>
  <c r="OB917" i="7" s="1"/>
  <c r="Q917" i="7" s="1"/>
  <c r="NY909" i="7"/>
  <c r="OB909" i="7" s="1"/>
  <c r="Q909" i="7" s="1"/>
  <c r="NY905" i="7"/>
  <c r="OB905" i="7" s="1"/>
  <c r="Q905" i="7" s="1"/>
  <c r="NY893" i="7"/>
  <c r="OB893" i="7" s="1"/>
  <c r="Q893" i="7" s="1"/>
  <c r="NY889" i="7"/>
  <c r="OB889" i="7" s="1"/>
  <c r="Q889" i="7" s="1"/>
  <c r="NY885" i="7"/>
  <c r="OB885" i="7" s="1"/>
  <c r="Q885" i="7" s="1"/>
  <c r="NY881" i="7"/>
  <c r="OB881" i="7" s="1"/>
  <c r="Q881" i="7" s="1"/>
  <c r="NY877" i="7"/>
  <c r="OB877" i="7" s="1"/>
  <c r="Q877" i="7" s="1"/>
  <c r="NY1942" i="7"/>
  <c r="OB1942" i="7" s="1"/>
  <c r="Q1942" i="7" s="1"/>
  <c r="NY1938" i="7"/>
  <c r="OB1938" i="7" s="1"/>
  <c r="Q1938" i="7" s="1"/>
  <c r="NY42" i="7"/>
  <c r="OB42" i="7" s="1"/>
  <c r="Q42" i="7" s="1"/>
  <c r="NY26" i="7"/>
  <c r="OB26" i="7" s="1"/>
  <c r="Q26" i="7" s="1"/>
  <c r="G9" i="8"/>
  <c r="NY1792" i="7"/>
  <c r="OB1792" i="7" s="1"/>
  <c r="Q1792" i="7" s="1"/>
  <c r="NY1784" i="7"/>
  <c r="OB1784" i="7" s="1"/>
  <c r="Q1784" i="7" s="1"/>
  <c r="NY1768" i="7"/>
  <c r="OB1768" i="7" s="1"/>
  <c r="Q1768" i="7" s="1"/>
  <c r="NY1764" i="7"/>
  <c r="OB1764" i="7" s="1"/>
  <c r="Q1764" i="7" s="1"/>
  <c r="NY1752" i="7"/>
  <c r="OB1752" i="7" s="1"/>
  <c r="Q1752" i="7" s="1"/>
  <c r="NY1744" i="7"/>
  <c r="OB1744" i="7" s="1"/>
  <c r="Q1744" i="7" s="1"/>
  <c r="NY685" i="7"/>
  <c r="OB685" i="7" s="1"/>
  <c r="Q685" i="7" s="1"/>
  <c r="NY677" i="7"/>
  <c r="OB677" i="7" s="1"/>
  <c r="Q677" i="7" s="1"/>
  <c r="NY673" i="7"/>
  <c r="OB673" i="7" s="1"/>
  <c r="Q673" i="7" s="1"/>
  <c r="NY665" i="7"/>
  <c r="OB665" i="7" s="1"/>
  <c r="Q665" i="7" s="1"/>
  <c r="NY434" i="7"/>
  <c r="OB434" i="7" s="1"/>
  <c r="Q434" i="7" s="1"/>
  <c r="NY430" i="7"/>
  <c r="OB430" i="7" s="1"/>
  <c r="Q430" i="7" s="1"/>
  <c r="NY426" i="7"/>
  <c r="OB426" i="7" s="1"/>
  <c r="Q426" i="7" s="1"/>
  <c r="NY422" i="7"/>
  <c r="OB422" i="7" s="1"/>
  <c r="Q422" i="7" s="1"/>
  <c r="NY414" i="7"/>
  <c r="OB414" i="7" s="1"/>
  <c r="Q414" i="7" s="1"/>
  <c r="NY410" i="7"/>
  <c r="OB410" i="7" s="1"/>
  <c r="Q410" i="7" s="1"/>
  <c r="NY402" i="7"/>
  <c r="OB402" i="7" s="1"/>
  <c r="Q402" i="7" s="1"/>
  <c r="NY398" i="7"/>
  <c r="OB398" i="7" s="1"/>
  <c r="Q398" i="7" s="1"/>
  <c r="NY394" i="7"/>
  <c r="OB394" i="7" s="1"/>
  <c r="Q394" i="7" s="1"/>
  <c r="NY390" i="7"/>
  <c r="OB390" i="7" s="1"/>
  <c r="Q390" i="7" s="1"/>
  <c r="NY370" i="7"/>
  <c r="OB370" i="7" s="1"/>
  <c r="Q370" i="7" s="1"/>
  <c r="NY366" i="7"/>
  <c r="OB366" i="7" s="1"/>
  <c r="Q366" i="7" s="1"/>
  <c r="NY362" i="7"/>
  <c r="OB362" i="7" s="1"/>
  <c r="Q362" i="7" s="1"/>
  <c r="NY358" i="7"/>
  <c r="OB358" i="7" s="1"/>
  <c r="Q358" i="7" s="1"/>
  <c r="NY354" i="7"/>
  <c r="OB354" i="7" s="1"/>
  <c r="Q354" i="7" s="1"/>
  <c r="NY350" i="7"/>
  <c r="OB350" i="7" s="1"/>
  <c r="Q350" i="7" s="1"/>
  <c r="NY346" i="7"/>
  <c r="OB346" i="7" s="1"/>
  <c r="Q346" i="7" s="1"/>
  <c r="NY342" i="7"/>
  <c r="OB342" i="7" s="1"/>
  <c r="Q342" i="7" s="1"/>
  <c r="NY338" i="7"/>
  <c r="OB338" i="7" s="1"/>
  <c r="Q338" i="7" s="1"/>
  <c r="NY326" i="7"/>
  <c r="OB326" i="7" s="1"/>
  <c r="Q326" i="7" s="1"/>
  <c r="NY322" i="7"/>
  <c r="OB322" i="7" s="1"/>
  <c r="Q322" i="7" s="1"/>
  <c r="NY314" i="7"/>
  <c r="OB314" i="7" s="1"/>
  <c r="Q314" i="7" s="1"/>
  <c r="NY310" i="7"/>
  <c r="OB310" i="7" s="1"/>
  <c r="Q310" i="7" s="1"/>
  <c r="NY306" i="7"/>
  <c r="OB306" i="7" s="1"/>
  <c r="Q306" i="7" s="1"/>
  <c r="NY302" i="7"/>
  <c r="OB302" i="7" s="1"/>
  <c r="Q302" i="7" s="1"/>
  <c r="NY298" i="7"/>
  <c r="OB298" i="7" s="1"/>
  <c r="Q298" i="7" s="1"/>
  <c r="NY294" i="7"/>
  <c r="OB294" i="7" s="1"/>
  <c r="Q294" i="7" s="1"/>
  <c r="NY290" i="7"/>
  <c r="OB290" i="7" s="1"/>
  <c r="Q290" i="7" s="1"/>
  <c r="NY286" i="7"/>
  <c r="OB286" i="7" s="1"/>
  <c r="Q286" i="7" s="1"/>
  <c r="NY59" i="7"/>
  <c r="OB59" i="7" s="1"/>
  <c r="Q59" i="7" s="1"/>
  <c r="NY55" i="7"/>
  <c r="OB55" i="7" s="1"/>
  <c r="Q55" i="7" s="1"/>
  <c r="NY51" i="7"/>
  <c r="OB51" i="7" s="1"/>
  <c r="Q51" i="7" s="1"/>
  <c r="NY47" i="7"/>
  <c r="OB47" i="7" s="1"/>
  <c r="Q47" i="7" s="1"/>
  <c r="NY603" i="7"/>
  <c r="OB603" i="7" s="1"/>
  <c r="Q603" i="7" s="1"/>
  <c r="NY488" i="7"/>
  <c r="OB488" i="7" s="1"/>
  <c r="Q488" i="7" s="1"/>
  <c r="NY40" i="7"/>
  <c r="OB40" i="7" s="1"/>
  <c r="Q40" i="7" s="1"/>
  <c r="NY32" i="7"/>
  <c r="OB32" i="7" s="1"/>
  <c r="Q32" i="7" s="1"/>
  <c r="NY24" i="7"/>
  <c r="OB24" i="7" s="1"/>
  <c r="Q24" i="7" s="1"/>
  <c r="NY16" i="7"/>
  <c r="OB16" i="7" s="1"/>
  <c r="Q16" i="7" s="1"/>
  <c r="NY1148" i="7"/>
  <c r="OB1148" i="7" s="1"/>
  <c r="Q1148" i="7" s="1"/>
  <c r="NY1144" i="7"/>
  <c r="OB1144" i="7" s="1"/>
  <c r="Q1144" i="7" s="1"/>
  <c r="NY1136" i="7"/>
  <c r="OB1136" i="7" s="1"/>
  <c r="Q1136" i="7" s="1"/>
  <c r="NY1132" i="7"/>
  <c r="OB1132" i="7" s="1"/>
  <c r="Q1132" i="7" s="1"/>
  <c r="NY1128" i="7"/>
  <c r="OB1128" i="7" s="1"/>
  <c r="Q1128" i="7" s="1"/>
  <c r="NY1112" i="7"/>
  <c r="OB1112" i="7" s="1"/>
  <c r="Q1112" i="7" s="1"/>
  <c r="NY1108" i="7"/>
  <c r="OB1108" i="7" s="1"/>
  <c r="Q1108" i="7" s="1"/>
  <c r="NY1104" i="7"/>
  <c r="OB1104" i="7" s="1"/>
  <c r="Q1104" i="7" s="1"/>
  <c r="NY1072" i="7"/>
  <c r="OB1072" i="7" s="1"/>
  <c r="Q1072" i="7" s="1"/>
  <c r="NY869" i="7"/>
  <c r="OB869" i="7" s="1"/>
  <c r="Q869" i="7" s="1"/>
  <c r="NY865" i="7"/>
  <c r="OB865" i="7" s="1"/>
  <c r="Q865" i="7" s="1"/>
  <c r="NY861" i="7"/>
  <c r="OB861" i="7" s="1"/>
  <c r="Q861" i="7" s="1"/>
  <c r="NY857" i="7"/>
  <c r="OB857" i="7" s="1"/>
  <c r="Q857" i="7" s="1"/>
  <c r="NY798" i="7"/>
  <c r="OB798" i="7" s="1"/>
  <c r="Q798" i="7" s="1"/>
  <c r="NY794" i="7"/>
  <c r="OB794" i="7" s="1"/>
  <c r="Q794" i="7" s="1"/>
  <c r="NY484" i="7"/>
  <c r="OB484" i="7" s="1"/>
  <c r="Q484" i="7" s="1"/>
  <c r="NY480" i="7"/>
  <c r="OB480" i="7" s="1"/>
  <c r="Q480" i="7" s="1"/>
  <c r="NY476" i="7"/>
  <c r="OB476" i="7" s="1"/>
  <c r="Q476" i="7" s="1"/>
  <c r="NY468" i="7"/>
  <c r="OB468" i="7" s="1"/>
  <c r="Q468" i="7" s="1"/>
  <c r="NY464" i="7"/>
  <c r="OB464" i="7" s="1"/>
  <c r="Q464" i="7" s="1"/>
  <c r="NY237" i="7"/>
  <c r="OB237" i="7" s="1"/>
  <c r="Q237" i="7" s="1"/>
  <c r="NY233" i="7"/>
  <c r="OB233" i="7" s="1"/>
  <c r="Q233" i="7" s="1"/>
  <c r="NY229" i="7"/>
  <c r="OB229" i="7" s="1"/>
  <c r="Q229" i="7" s="1"/>
  <c r="NY225" i="7"/>
  <c r="OB225" i="7" s="1"/>
  <c r="Q225" i="7" s="1"/>
  <c r="NY221" i="7"/>
  <c r="OB221" i="7" s="1"/>
  <c r="Q221" i="7" s="1"/>
  <c r="NY217" i="7"/>
  <c r="OB217" i="7" s="1"/>
  <c r="Q217" i="7" s="1"/>
  <c r="NY213" i="7"/>
  <c r="OB213" i="7" s="1"/>
  <c r="Q213" i="7" s="1"/>
  <c r="NY209" i="7"/>
  <c r="OB209" i="7" s="1"/>
  <c r="Q209" i="7" s="1"/>
  <c r="NY205" i="7"/>
  <c r="OB205" i="7" s="1"/>
  <c r="Q205" i="7" s="1"/>
  <c r="NY197" i="7"/>
  <c r="OB197" i="7" s="1"/>
  <c r="Q197" i="7" s="1"/>
  <c r="NY129" i="7"/>
  <c r="OB129" i="7" s="1"/>
  <c r="Q129" i="7" s="1"/>
  <c r="NY125" i="7"/>
  <c r="OB125" i="7" s="1"/>
  <c r="Q125" i="7" s="1"/>
  <c r="NY117" i="7"/>
  <c r="OB117" i="7" s="1"/>
  <c r="Q117" i="7" s="1"/>
  <c r="NY801" i="7"/>
  <c r="OB801" i="7" s="1"/>
  <c r="Q801" i="7" s="1"/>
  <c r="NY38" i="7"/>
  <c r="OB38" i="7" s="1"/>
  <c r="Q38" i="7" s="1"/>
  <c r="NY30" i="7"/>
  <c r="OB30" i="7" s="1"/>
  <c r="Q30" i="7" s="1"/>
  <c r="NY22" i="7"/>
  <c r="OB22" i="7" s="1"/>
  <c r="Q22" i="7" s="1"/>
  <c r="NY14" i="7"/>
  <c r="OB14" i="7" s="1"/>
  <c r="Q14" i="7" s="1"/>
  <c r="NY1858" i="7"/>
  <c r="OB1858" i="7" s="1"/>
  <c r="Q1858" i="7" s="1"/>
  <c r="NY1854" i="7"/>
  <c r="OB1854" i="7" s="1"/>
  <c r="Q1854" i="7" s="1"/>
  <c r="NY1850" i="7"/>
  <c r="OB1850" i="7" s="1"/>
  <c r="Q1850" i="7" s="1"/>
  <c r="NY1163" i="7"/>
  <c r="OB1163" i="7" s="1"/>
  <c r="Q1163" i="7" s="1"/>
  <c r="NY1139" i="7"/>
  <c r="OB1139" i="7" s="1"/>
  <c r="Q1139" i="7" s="1"/>
  <c r="NY1131" i="7"/>
  <c r="OB1131" i="7" s="1"/>
  <c r="Q1131" i="7" s="1"/>
  <c r="NY1123" i="7"/>
  <c r="OB1123" i="7" s="1"/>
  <c r="Q1123" i="7" s="1"/>
  <c r="NY1119" i="7"/>
  <c r="OB1119" i="7" s="1"/>
  <c r="Q1119" i="7" s="1"/>
  <c r="NY1115" i="7"/>
  <c r="OB1115" i="7" s="1"/>
  <c r="Q1115" i="7" s="1"/>
  <c r="NY1091" i="7"/>
  <c r="OB1091" i="7" s="1"/>
  <c r="Q1091" i="7" s="1"/>
  <c r="NY1071" i="7"/>
  <c r="OB1071" i="7" s="1"/>
  <c r="Q1071" i="7" s="1"/>
  <c r="NY1067" i="7"/>
  <c r="OB1067" i="7" s="1"/>
  <c r="Q1067" i="7" s="1"/>
  <c r="NY1063" i="7"/>
  <c r="OB1063" i="7" s="1"/>
  <c r="Q1063" i="7" s="1"/>
  <c r="NY602" i="7"/>
  <c r="OB602" i="7" s="1"/>
  <c r="Q602" i="7" s="1"/>
  <c r="NY475" i="7"/>
  <c r="OB475" i="7" s="1"/>
  <c r="Q475" i="7" s="1"/>
  <c r="NY240" i="7"/>
  <c r="OB240" i="7" s="1"/>
  <c r="Q240" i="7" s="1"/>
  <c r="NY228" i="7"/>
  <c r="OB228" i="7" s="1"/>
  <c r="Q228" i="7" s="1"/>
  <c r="NY224" i="7"/>
  <c r="OB224" i="7" s="1"/>
  <c r="Q224" i="7" s="1"/>
  <c r="NY220" i="7"/>
  <c r="OB220" i="7" s="1"/>
  <c r="Q220" i="7" s="1"/>
  <c r="NY212" i="7"/>
  <c r="OB212" i="7" s="1"/>
  <c r="Q212" i="7" s="1"/>
  <c r="NY208" i="7"/>
  <c r="OB208" i="7" s="1"/>
  <c r="Q208" i="7" s="1"/>
  <c r="NY204" i="7"/>
  <c r="OB204" i="7" s="1"/>
  <c r="Q204" i="7" s="1"/>
  <c r="NY196" i="7"/>
  <c r="OB196" i="7" s="1"/>
  <c r="Q196" i="7" s="1"/>
  <c r="NY188" i="7"/>
  <c r="OB188" i="7" s="1"/>
  <c r="Q188" i="7" s="1"/>
  <c r="NY184" i="7"/>
  <c r="OB184" i="7" s="1"/>
  <c r="Q184" i="7" s="1"/>
  <c r="NY180" i="7"/>
  <c r="OB180" i="7" s="1"/>
  <c r="Q180" i="7" s="1"/>
  <c r="NY176" i="7"/>
  <c r="OB176" i="7" s="1"/>
  <c r="Q176" i="7" s="1"/>
  <c r="NY172" i="7"/>
  <c r="OB172" i="7" s="1"/>
  <c r="Q172" i="7" s="1"/>
  <c r="NY168" i="7"/>
  <c r="OB168" i="7" s="1"/>
  <c r="Q168" i="7" s="1"/>
  <c r="NY164" i="7"/>
  <c r="OB164" i="7" s="1"/>
  <c r="Q164" i="7" s="1"/>
  <c r="NY160" i="7"/>
  <c r="OB160" i="7" s="1"/>
  <c r="Q160" i="7" s="1"/>
  <c r="NY156" i="7"/>
  <c r="OB156" i="7" s="1"/>
  <c r="Q156" i="7" s="1"/>
  <c r="NY152" i="7"/>
  <c r="OB152" i="7" s="1"/>
  <c r="Q152" i="7" s="1"/>
  <c r="NY148" i="7"/>
  <c r="OB148" i="7" s="1"/>
  <c r="Q148" i="7" s="1"/>
  <c r="NY144" i="7"/>
  <c r="OB144" i="7" s="1"/>
  <c r="Q144" i="7" s="1"/>
  <c r="NY140" i="7"/>
  <c r="OB140" i="7" s="1"/>
  <c r="Q140" i="7" s="1"/>
  <c r="NY136" i="7"/>
  <c r="OB136" i="7" s="1"/>
  <c r="Q136" i="7" s="1"/>
  <c r="NY132" i="7"/>
  <c r="OB132" i="7" s="1"/>
  <c r="Q132" i="7" s="1"/>
  <c r="NY128" i="7"/>
  <c r="OB128" i="7" s="1"/>
  <c r="Q128" i="7" s="1"/>
  <c r="NY116" i="7"/>
  <c r="OB116" i="7" s="1"/>
  <c r="Q116" i="7" s="1"/>
  <c r="NY108" i="7"/>
  <c r="OB108" i="7" s="1"/>
  <c r="Q108" i="7" s="1"/>
  <c r="NY84" i="7"/>
  <c r="OB84" i="7" s="1"/>
  <c r="Q84" i="7" s="1"/>
  <c r="NY29" i="7"/>
  <c r="OB29" i="7" s="1"/>
  <c r="Q29" i="7" s="1"/>
  <c r="NY263" i="7"/>
  <c r="OB263" i="7" s="1"/>
  <c r="Q263" i="7" s="1"/>
  <c r="NY1971" i="7"/>
  <c r="OB1971" i="7" s="1"/>
  <c r="Q1971" i="7" s="1"/>
  <c r="NY1905" i="7"/>
  <c r="OB1905" i="7" s="1"/>
  <c r="Q1905" i="7" s="1"/>
  <c r="NY1898" i="7"/>
  <c r="OB1898" i="7" s="1"/>
  <c r="Q1898" i="7" s="1"/>
  <c r="NY1835" i="7"/>
  <c r="OB1835" i="7" s="1"/>
  <c r="Q1835" i="7" s="1"/>
  <c r="NY1750" i="7"/>
  <c r="OB1750" i="7" s="1"/>
  <c r="Q1750" i="7" s="1"/>
  <c r="NY1743" i="7"/>
  <c r="OB1743" i="7" s="1"/>
  <c r="Q1743" i="7" s="1"/>
  <c r="NY1694" i="7"/>
  <c r="OB1694" i="7" s="1"/>
  <c r="Q1694" i="7" s="1"/>
  <c r="NY1408" i="7"/>
  <c r="OB1408" i="7" s="1"/>
  <c r="Q1408" i="7" s="1"/>
  <c r="NY1100" i="7"/>
  <c r="OB1100" i="7" s="1"/>
  <c r="Q1100" i="7" s="1"/>
  <c r="NY1074" i="7"/>
  <c r="OB1074" i="7" s="1"/>
  <c r="Q1074" i="7" s="1"/>
  <c r="NY1070" i="7"/>
  <c r="OB1070" i="7" s="1"/>
  <c r="Q1070" i="7" s="1"/>
  <c r="NY1001" i="7"/>
  <c r="OB1001" i="7" s="1"/>
  <c r="Q1001" i="7" s="1"/>
  <c r="NY946" i="7"/>
  <c r="OB946" i="7" s="1"/>
  <c r="Q946" i="7" s="1"/>
  <c r="NY901" i="7"/>
  <c r="OB901" i="7" s="1"/>
  <c r="Q901" i="7" s="1"/>
  <c r="NY840" i="7"/>
  <c r="OB840" i="7" s="1"/>
  <c r="Q840" i="7" s="1"/>
  <c r="NY749" i="7"/>
  <c r="OB749" i="7" s="1"/>
  <c r="Q749" i="7" s="1"/>
  <c r="NY745" i="7"/>
  <c r="OB745" i="7" s="1"/>
  <c r="Q745" i="7" s="1"/>
  <c r="NY738" i="7"/>
  <c r="OB738" i="7" s="1"/>
  <c r="Q738" i="7" s="1"/>
  <c r="NY577" i="7"/>
  <c r="OB577" i="7" s="1"/>
  <c r="Q577" i="7" s="1"/>
  <c r="NY564" i="7"/>
  <c r="OB564" i="7" s="1"/>
  <c r="Q564" i="7" s="1"/>
  <c r="NY557" i="7"/>
  <c r="OB557" i="7" s="1"/>
  <c r="Q557" i="7" s="1"/>
  <c r="NY467" i="7"/>
  <c r="OB467" i="7" s="1"/>
  <c r="Q467" i="7" s="1"/>
  <c r="NY268" i="7"/>
  <c r="OB268" i="7" s="1"/>
  <c r="Q268" i="7" s="1"/>
  <c r="NY231" i="7"/>
  <c r="OB231" i="7" s="1"/>
  <c r="Q231" i="7" s="1"/>
  <c r="NY67" i="7"/>
  <c r="OB67" i="7" s="1"/>
  <c r="Q67" i="7" s="1"/>
  <c r="NY60" i="7"/>
  <c r="OB60" i="7" s="1"/>
  <c r="Q60" i="7" s="1"/>
  <c r="NY56" i="7"/>
  <c r="OB56" i="7" s="1"/>
  <c r="Q56" i="7" s="1"/>
  <c r="NY28" i="7"/>
  <c r="OB28" i="7" s="1"/>
  <c r="Q28" i="7" s="1"/>
  <c r="NY1930" i="7"/>
  <c r="OB1930" i="7" s="1"/>
  <c r="Q1930" i="7" s="1"/>
  <c r="NY1880" i="7"/>
  <c r="OB1880" i="7" s="1"/>
  <c r="Q1880" i="7" s="1"/>
  <c r="NY1866" i="7"/>
  <c r="OB1866" i="7" s="1"/>
  <c r="Q1866" i="7" s="1"/>
  <c r="NY1713" i="7"/>
  <c r="OB1713" i="7" s="1"/>
  <c r="Q1713" i="7" s="1"/>
  <c r="NY1111" i="7"/>
  <c r="OB1111" i="7" s="1"/>
  <c r="Q1111" i="7" s="1"/>
  <c r="NY942" i="7"/>
  <c r="OB942" i="7" s="1"/>
  <c r="Q942" i="7" s="1"/>
  <c r="NY916" i="7"/>
  <c r="OB916" i="7" s="1"/>
  <c r="Q916" i="7" s="1"/>
  <c r="NY821" i="7"/>
  <c r="OB821" i="7" s="1"/>
  <c r="Q821" i="7" s="1"/>
  <c r="NY782" i="7"/>
  <c r="OB782" i="7" s="1"/>
  <c r="Q782" i="7" s="1"/>
  <c r="NY778" i="7"/>
  <c r="OB778" i="7" s="1"/>
  <c r="Q778" i="7" s="1"/>
  <c r="NY774" i="7"/>
  <c r="OB774" i="7" s="1"/>
  <c r="Q774" i="7" s="1"/>
  <c r="NY734" i="7"/>
  <c r="OB734" i="7" s="1"/>
  <c r="Q734" i="7" s="1"/>
  <c r="NY723" i="7"/>
  <c r="OB723" i="7" s="1"/>
  <c r="Q723" i="7" s="1"/>
  <c r="NY679" i="7"/>
  <c r="OB679" i="7" s="1"/>
  <c r="Q679" i="7" s="1"/>
  <c r="NY675" i="7"/>
  <c r="OB675" i="7" s="1"/>
  <c r="Q675" i="7" s="1"/>
  <c r="NY656" i="7"/>
  <c r="OB656" i="7" s="1"/>
  <c r="Q656" i="7" s="1"/>
  <c r="NY427" i="7"/>
  <c r="OB427" i="7" s="1"/>
  <c r="Q427" i="7" s="1"/>
  <c r="NY393" i="7"/>
  <c r="OB393" i="7" s="1"/>
  <c r="Q393" i="7" s="1"/>
  <c r="NY374" i="7"/>
  <c r="OB374" i="7" s="1"/>
  <c r="Q374" i="7" s="1"/>
  <c r="NY279" i="7"/>
  <c r="OB279" i="7" s="1"/>
  <c r="Q279" i="7" s="1"/>
  <c r="NY249" i="7"/>
  <c r="OB249" i="7" s="1"/>
  <c r="Q249" i="7" s="1"/>
  <c r="NY111" i="7"/>
  <c r="OB111" i="7" s="1"/>
  <c r="Q111" i="7" s="1"/>
  <c r="NY63" i="7"/>
  <c r="OB63" i="7" s="1"/>
  <c r="Q63" i="7" s="1"/>
  <c r="NY533" i="7"/>
  <c r="OB533" i="7" s="1"/>
  <c r="Q533" i="7" s="1"/>
  <c r="NY37" i="7"/>
  <c r="OB37" i="7" s="1"/>
  <c r="Q37" i="7" s="1"/>
  <c r="NY21" i="7"/>
  <c r="OB21" i="7" s="1"/>
  <c r="Q21" i="7" s="1"/>
  <c r="NY1952" i="7"/>
  <c r="OB1952" i="7" s="1"/>
  <c r="Q1952" i="7" s="1"/>
  <c r="NY1941" i="7"/>
  <c r="OB1941" i="7" s="1"/>
  <c r="Q1941" i="7" s="1"/>
  <c r="NY1887" i="7"/>
  <c r="OB1887" i="7" s="1"/>
  <c r="Q1887" i="7" s="1"/>
  <c r="NY1705" i="7"/>
  <c r="OB1705" i="7" s="1"/>
  <c r="Q1705" i="7" s="1"/>
  <c r="NY1701" i="7"/>
  <c r="OB1701" i="7" s="1"/>
  <c r="Q1701" i="7" s="1"/>
  <c r="NY1224" i="7"/>
  <c r="OB1224" i="7" s="1"/>
  <c r="Q1224" i="7" s="1"/>
  <c r="NY1140" i="7"/>
  <c r="OB1140" i="7" s="1"/>
  <c r="Q1140" i="7" s="1"/>
  <c r="NY1081" i="7"/>
  <c r="OB1081" i="7" s="1"/>
  <c r="Q1081" i="7" s="1"/>
  <c r="NY971" i="7"/>
  <c r="OB971" i="7" s="1"/>
  <c r="Q971" i="7" s="1"/>
  <c r="NY741" i="7"/>
  <c r="OB741" i="7" s="1"/>
  <c r="Q741" i="7" s="1"/>
  <c r="NY730" i="7"/>
  <c r="OB730" i="7" s="1"/>
  <c r="Q730" i="7" s="1"/>
  <c r="NY694" i="7"/>
  <c r="OB694" i="7" s="1"/>
  <c r="Q694" i="7" s="1"/>
  <c r="NY667" i="7"/>
  <c r="OB667" i="7" s="1"/>
  <c r="Q667" i="7" s="1"/>
  <c r="NY580" i="7"/>
  <c r="OB580" i="7" s="1"/>
  <c r="Q580" i="7" s="1"/>
  <c r="NY553" i="7"/>
  <c r="OB553" i="7" s="1"/>
  <c r="Q553" i="7" s="1"/>
  <c r="NY423" i="7"/>
  <c r="OB423" i="7" s="1"/>
  <c r="Q423" i="7" s="1"/>
  <c r="NY419" i="7"/>
  <c r="OB419" i="7" s="1"/>
  <c r="Q419" i="7" s="1"/>
  <c r="NY404" i="7"/>
  <c r="OB404" i="7" s="1"/>
  <c r="Q404" i="7" s="1"/>
  <c r="NY400" i="7"/>
  <c r="OB400" i="7" s="1"/>
  <c r="Q400" i="7" s="1"/>
  <c r="NY385" i="7"/>
  <c r="OB385" i="7" s="1"/>
  <c r="Q385" i="7" s="1"/>
  <c r="NY355" i="7"/>
  <c r="OB355" i="7" s="1"/>
  <c r="Q355" i="7" s="1"/>
  <c r="NY351" i="7"/>
  <c r="OB351" i="7" s="1"/>
  <c r="Q351" i="7" s="1"/>
  <c r="NY343" i="7"/>
  <c r="OB343" i="7" s="1"/>
  <c r="Q343" i="7" s="1"/>
  <c r="NY339" i="7"/>
  <c r="OB339" i="7" s="1"/>
  <c r="Q339" i="7" s="1"/>
  <c r="NY312" i="7"/>
  <c r="OB312" i="7" s="1"/>
  <c r="Q312" i="7" s="1"/>
  <c r="NY275" i="7"/>
  <c r="OB275" i="7" s="1"/>
  <c r="Q275" i="7" s="1"/>
  <c r="NY271" i="7"/>
  <c r="OB271" i="7" s="1"/>
  <c r="Q271" i="7" s="1"/>
  <c r="NY227" i="7"/>
  <c r="OB227" i="7" s="1"/>
  <c r="Q227" i="7" s="1"/>
  <c r="NY107" i="7"/>
  <c r="OB107" i="7" s="1"/>
  <c r="Q107" i="7" s="1"/>
  <c r="NY70" i="7"/>
  <c r="OB70" i="7" s="1"/>
  <c r="Q70" i="7" s="1"/>
  <c r="NY1409" i="7"/>
  <c r="OB1409" i="7" s="1"/>
  <c r="Q1409" i="7" s="1"/>
  <c r="NY439" i="7"/>
  <c r="OB439" i="7" s="1"/>
  <c r="Q439" i="7" s="1"/>
  <c r="NY1845" i="7"/>
  <c r="OB1845" i="7" s="1"/>
  <c r="Q1845" i="7" s="1"/>
  <c r="NY1709" i="7"/>
  <c r="OB1709" i="7" s="1"/>
  <c r="Q1709" i="7" s="1"/>
  <c r="NY1120" i="7"/>
  <c r="OB1120" i="7" s="1"/>
  <c r="Q1120" i="7" s="1"/>
  <c r="NY1098" i="7"/>
  <c r="OB1098" i="7" s="1"/>
  <c r="Q1098" i="7" s="1"/>
  <c r="NY784" i="7"/>
  <c r="OB784" i="7" s="1"/>
  <c r="Q784" i="7" s="1"/>
  <c r="NY762" i="7"/>
  <c r="OB762" i="7" s="1"/>
  <c r="Q762" i="7" s="1"/>
  <c r="NY740" i="7"/>
  <c r="OB740" i="7" s="1"/>
  <c r="Q740" i="7" s="1"/>
  <c r="NY729" i="7"/>
  <c r="OB729" i="7" s="1"/>
  <c r="Q729" i="7" s="1"/>
  <c r="NY711" i="7"/>
  <c r="OB711" i="7" s="1"/>
  <c r="Q711" i="7" s="1"/>
  <c r="NY704" i="7"/>
  <c r="OB704" i="7" s="1"/>
  <c r="Q704" i="7" s="1"/>
  <c r="NY567" i="7"/>
  <c r="OB567" i="7" s="1"/>
  <c r="Q567" i="7" s="1"/>
  <c r="NY583" i="7"/>
  <c r="OB583" i="7" s="1"/>
  <c r="Q583" i="7" s="1"/>
  <c r="NY746" i="7"/>
  <c r="OB746" i="7" s="1"/>
  <c r="Q746" i="7" s="1"/>
  <c r="NY457" i="7"/>
  <c r="OB457" i="7" s="1"/>
  <c r="Q457" i="7" s="1"/>
  <c r="NY591" i="7"/>
  <c r="OB591" i="7" s="1"/>
  <c r="Q591" i="7" s="1"/>
  <c r="NY453" i="7"/>
  <c r="OB453" i="7" s="1"/>
  <c r="Q453" i="7" s="1"/>
  <c r="NY460" i="7"/>
  <c r="OB460" i="7" s="1"/>
  <c r="Q460" i="7" s="1"/>
  <c r="NY44" i="7"/>
  <c r="OB44" i="7" s="1"/>
  <c r="Q44" i="7" s="1"/>
  <c r="NY36" i="7"/>
  <c r="OB36" i="7" s="1"/>
  <c r="Q36" i="7" s="1"/>
  <c r="NY20" i="7"/>
  <c r="OB20" i="7" s="1"/>
  <c r="Q20" i="7" s="1"/>
  <c r="NY1801" i="7"/>
  <c r="OB1801" i="7" s="1"/>
  <c r="Q1801" i="7" s="1"/>
  <c r="NY1155" i="7"/>
  <c r="OB1155" i="7" s="1"/>
  <c r="Q1155" i="7" s="1"/>
  <c r="NY1109" i="7"/>
  <c r="OB1109" i="7" s="1"/>
  <c r="Q1109" i="7" s="1"/>
  <c r="NY1094" i="7"/>
  <c r="OB1094" i="7" s="1"/>
  <c r="Q1094" i="7" s="1"/>
  <c r="NY1083" i="7"/>
  <c r="OB1083" i="7" s="1"/>
  <c r="Q1083" i="7" s="1"/>
  <c r="NY791" i="7"/>
  <c r="OB791" i="7" s="1"/>
  <c r="Q791" i="7" s="1"/>
  <c r="NY780" i="7"/>
  <c r="OB780" i="7" s="1"/>
  <c r="Q780" i="7" s="1"/>
  <c r="NY776" i="7"/>
  <c r="OB776" i="7" s="1"/>
  <c r="Q776" i="7" s="1"/>
  <c r="NY670" i="7"/>
  <c r="OB670" i="7" s="1"/>
  <c r="Q670" i="7" s="1"/>
  <c r="NY651" i="7"/>
  <c r="OB651" i="7" s="1"/>
  <c r="Q651" i="7" s="1"/>
  <c r="NY590" i="7"/>
  <c r="OB590" i="7" s="1"/>
  <c r="Q590" i="7" s="1"/>
  <c r="NY524" i="7"/>
  <c r="OB524" i="7" s="1"/>
  <c r="Q524" i="7" s="1"/>
  <c r="NY517" i="7"/>
  <c r="OB517" i="7" s="1"/>
  <c r="Q517" i="7" s="1"/>
  <c r="NY485" i="7"/>
  <c r="OB485" i="7" s="1"/>
  <c r="Q485" i="7" s="1"/>
  <c r="NY481" i="7"/>
  <c r="OB481" i="7" s="1"/>
  <c r="Q481" i="7" s="1"/>
  <c r="NY27" i="7"/>
  <c r="OB27" i="7" s="1"/>
  <c r="Q27" i="7" s="1"/>
  <c r="NY455" i="7"/>
  <c r="OB455" i="7" s="1"/>
  <c r="Q455" i="7" s="1"/>
  <c r="NY599" i="7"/>
  <c r="OB599" i="7" s="1"/>
  <c r="Q599" i="7" s="1"/>
  <c r="NY1859" i="7"/>
  <c r="OB1859" i="7" s="1"/>
  <c r="Q1859" i="7" s="1"/>
  <c r="NY1825" i="7"/>
  <c r="OB1825" i="7" s="1"/>
  <c r="Q1825" i="7" s="1"/>
  <c r="NY1795" i="7"/>
  <c r="OB1795" i="7" s="1"/>
  <c r="Q1795" i="7" s="1"/>
  <c r="NY845" i="7"/>
  <c r="OB845" i="7" s="1"/>
  <c r="Q845" i="7" s="1"/>
  <c r="NY788" i="7"/>
  <c r="OB788" i="7" s="1"/>
  <c r="Q788" i="7" s="1"/>
  <c r="NY715" i="7"/>
  <c r="OB715" i="7" s="1"/>
  <c r="Q715" i="7" s="1"/>
  <c r="NY581" i="7"/>
  <c r="OB581" i="7" s="1"/>
  <c r="Q581" i="7" s="1"/>
  <c r="NY522" i="7"/>
  <c r="OB522" i="7" s="1"/>
  <c r="Q522" i="7" s="1"/>
  <c r="NY515" i="7"/>
  <c r="OB515" i="7" s="1"/>
  <c r="Q515" i="7" s="1"/>
  <c r="NY384" i="7"/>
  <c r="OB384" i="7" s="1"/>
  <c r="Q384" i="7" s="1"/>
  <c r="NY289" i="7"/>
  <c r="OB289" i="7" s="1"/>
  <c r="Q289" i="7" s="1"/>
  <c r="NY92" i="7"/>
  <c r="OB92" i="7" s="1"/>
  <c r="Q92" i="7" s="1"/>
  <c r="NY52" i="7"/>
  <c r="OB52" i="7" s="1"/>
  <c r="Q52" i="7" s="1"/>
  <c r="NY43" i="7"/>
  <c r="OB43" i="7" s="1"/>
  <c r="Q43" i="7" s="1"/>
  <c r="NY35" i="7"/>
  <c r="OB35" i="7" s="1"/>
  <c r="Q35" i="7" s="1"/>
  <c r="NY19" i="7"/>
  <c r="OB19" i="7" s="1"/>
  <c r="Q19" i="7" s="1"/>
  <c r="NY1411" i="7"/>
  <c r="OB1411" i="7" s="1"/>
  <c r="Q1411" i="7" s="1"/>
  <c r="NY1403" i="7"/>
  <c r="OB1403" i="7" s="1"/>
  <c r="Q1403" i="7" s="1"/>
  <c r="NY669" i="7"/>
  <c r="OB669" i="7" s="1"/>
  <c r="Q669" i="7" s="1"/>
  <c r="NY559" i="7"/>
  <c r="OB559" i="7" s="1"/>
  <c r="Q559" i="7" s="1"/>
  <c r="NY34" i="7"/>
  <c r="OB34" i="7" s="1"/>
  <c r="Q34" i="7" s="1"/>
  <c r="NY18" i="7"/>
  <c r="OB18" i="7" s="1"/>
  <c r="Q18" i="7" s="1"/>
  <c r="NY661" i="7"/>
  <c r="OB661" i="7" s="1"/>
  <c r="Q661" i="7" s="1"/>
  <c r="NY575" i="7"/>
  <c r="OB575" i="7" s="1"/>
  <c r="Q575" i="7" s="1"/>
  <c r="NY441" i="7"/>
  <c r="OB441" i="7" s="1"/>
  <c r="Q441" i="7" s="1"/>
  <c r="NY1410" i="7"/>
  <c r="OB1410" i="7" s="1"/>
  <c r="Q1410" i="7" s="1"/>
  <c r="NY1969" i="7"/>
  <c r="OB1969" i="7" s="1"/>
  <c r="Q1969" i="7" s="1"/>
  <c r="NY1904" i="7"/>
  <c r="OB1904" i="7" s="1"/>
  <c r="Q1904" i="7" s="1"/>
  <c r="NY1897" i="7"/>
  <c r="OB1897" i="7" s="1"/>
  <c r="Q1897" i="7" s="1"/>
  <c r="NY1869" i="7"/>
  <c r="OB1869" i="7" s="1"/>
  <c r="Q1869" i="7" s="1"/>
  <c r="NY921" i="7"/>
  <c r="OB921" i="7" s="1"/>
  <c r="Q921" i="7" s="1"/>
  <c r="NY866" i="7"/>
  <c r="OB866" i="7" s="1"/>
  <c r="Q866" i="7" s="1"/>
  <c r="NY1821" i="7"/>
  <c r="OB1821" i="7" s="1"/>
  <c r="Q1821" i="7" s="1"/>
  <c r="NY1806" i="7"/>
  <c r="OB1806" i="7" s="1"/>
  <c r="Q1806" i="7" s="1"/>
  <c r="NY1722" i="7"/>
  <c r="OB1722" i="7" s="1"/>
  <c r="Q1722" i="7" s="1"/>
  <c r="NY1718" i="7"/>
  <c r="OB1718" i="7" s="1"/>
  <c r="Q1718" i="7" s="1"/>
  <c r="NY1219" i="7"/>
  <c r="OB1219" i="7" s="1"/>
  <c r="Q1219" i="7" s="1"/>
  <c r="NY1107" i="7"/>
  <c r="OB1107" i="7" s="1"/>
  <c r="Q1107" i="7" s="1"/>
  <c r="NY1066" i="7"/>
  <c r="OB1066" i="7" s="1"/>
  <c r="Q1066" i="7" s="1"/>
  <c r="NY873" i="7"/>
  <c r="OB873" i="7" s="1"/>
  <c r="Q873" i="7" s="1"/>
  <c r="NY687" i="7"/>
  <c r="OB687" i="7" s="1"/>
  <c r="Q687" i="7" s="1"/>
  <c r="NY641" i="7"/>
  <c r="OB641" i="7" s="1"/>
  <c r="Q641" i="7" s="1"/>
  <c r="NY637" i="7"/>
  <c r="OB637" i="7" s="1"/>
  <c r="Q637" i="7" s="1"/>
  <c r="NY574" i="7"/>
  <c r="OB574" i="7" s="1"/>
  <c r="Q574" i="7" s="1"/>
  <c r="NY561" i="7"/>
  <c r="OB561" i="7" s="1"/>
  <c r="Q561" i="7" s="1"/>
  <c r="NY547" i="7"/>
  <c r="OB547" i="7" s="1"/>
  <c r="Q547" i="7" s="1"/>
  <c r="NY540" i="7"/>
  <c r="OB540" i="7" s="1"/>
  <c r="Q540" i="7" s="1"/>
  <c r="NY483" i="7"/>
  <c r="OB483" i="7" s="1"/>
  <c r="Q483" i="7" s="1"/>
  <c r="NY472" i="7"/>
  <c r="OB472" i="7" s="1"/>
  <c r="Q472" i="7" s="1"/>
  <c r="NY433" i="7"/>
  <c r="OB433" i="7" s="1"/>
  <c r="Q433" i="7" s="1"/>
  <c r="NY373" i="7"/>
  <c r="OB373" i="7" s="1"/>
  <c r="Q373" i="7" s="1"/>
  <c r="NY369" i="7"/>
  <c r="OB369" i="7" s="1"/>
  <c r="Q369" i="7" s="1"/>
  <c r="NY365" i="7"/>
  <c r="OB365" i="7" s="1"/>
  <c r="Q365" i="7" s="1"/>
  <c r="NY248" i="7"/>
  <c r="OB248" i="7" s="1"/>
  <c r="Q248" i="7" s="1"/>
  <c r="NY223" i="7"/>
  <c r="OB223" i="7" s="1"/>
  <c r="Q223" i="7" s="1"/>
  <c r="NY201" i="7"/>
  <c r="OB201" i="7" s="1"/>
  <c r="Q201" i="7" s="1"/>
  <c r="NY126" i="7"/>
  <c r="OB126" i="7" s="1"/>
  <c r="Q126" i="7" s="1"/>
  <c r="NY122" i="7"/>
  <c r="OB122" i="7" s="1"/>
  <c r="Q122" i="7" s="1"/>
  <c r="NY88" i="7"/>
  <c r="OB88" i="7" s="1"/>
  <c r="Q88" i="7" s="1"/>
  <c r="NY1878" i="7"/>
  <c r="OB1878" i="7" s="1"/>
  <c r="Q1878" i="7" s="1"/>
  <c r="NY1868" i="7"/>
  <c r="OB1868" i="7" s="1"/>
  <c r="Q1868" i="7" s="1"/>
  <c r="NY1684" i="7"/>
  <c r="OB1684" i="7" s="1"/>
  <c r="Q1684" i="7" s="1"/>
  <c r="NY1160" i="7"/>
  <c r="OB1160" i="7" s="1"/>
  <c r="Q1160" i="7" s="1"/>
  <c r="NY1150" i="7"/>
  <c r="OB1150" i="7" s="1"/>
  <c r="Q1150" i="7" s="1"/>
  <c r="NY1143" i="7"/>
  <c r="OB1143" i="7" s="1"/>
  <c r="Q1143" i="7" s="1"/>
  <c r="NY1019" i="7"/>
  <c r="OB1019" i="7" s="1"/>
  <c r="Q1019" i="7" s="1"/>
  <c r="NY998" i="7"/>
  <c r="OB998" i="7" s="1"/>
  <c r="Q998" i="7" s="1"/>
  <c r="NY807" i="7"/>
  <c r="OB807" i="7" s="1"/>
  <c r="Q807" i="7" s="1"/>
  <c r="NY725" i="7"/>
  <c r="OB725" i="7" s="1"/>
  <c r="Q725" i="7" s="1"/>
  <c r="NY1918" i="7"/>
  <c r="OB1918" i="7" s="1"/>
  <c r="Q1918" i="7" s="1"/>
  <c r="NY1861" i="7"/>
  <c r="OB1861" i="7" s="1"/>
  <c r="Q1861" i="7" s="1"/>
  <c r="NY1851" i="7"/>
  <c r="OB1851" i="7" s="1"/>
  <c r="Q1851" i="7" s="1"/>
  <c r="NY1813" i="7"/>
  <c r="OB1813" i="7" s="1"/>
  <c r="Q1813" i="7" s="1"/>
  <c r="NY1702" i="7"/>
  <c r="OB1702" i="7" s="1"/>
  <c r="Q1702" i="7" s="1"/>
  <c r="NY1691" i="7"/>
  <c r="OB1691" i="7" s="1"/>
  <c r="Q1691" i="7" s="1"/>
  <c r="NY922" i="7"/>
  <c r="OB922" i="7" s="1"/>
  <c r="Q922" i="7" s="1"/>
  <c r="NY800" i="7"/>
  <c r="OB800" i="7" s="1"/>
  <c r="Q800" i="7" s="1"/>
  <c r="NY739" i="7"/>
  <c r="OB739" i="7" s="1"/>
  <c r="Q739" i="7" s="1"/>
  <c r="NY378" i="7"/>
  <c r="OB378" i="7" s="1"/>
  <c r="Q378" i="7" s="1"/>
  <c r="NY222" i="7"/>
  <c r="OB222" i="7" s="1"/>
  <c r="Q222" i="7" s="1"/>
  <c r="NY444" i="7"/>
  <c r="OB444" i="7" s="1"/>
  <c r="Q444" i="7" s="1"/>
  <c r="NY1910" i="7"/>
  <c r="OB1910" i="7" s="1"/>
  <c r="Q1910" i="7" s="1"/>
  <c r="NY1900" i="7"/>
  <c r="OB1900" i="7" s="1"/>
  <c r="Q1900" i="7" s="1"/>
  <c r="NY1890" i="7"/>
  <c r="OB1890" i="7" s="1"/>
  <c r="Q1890" i="7" s="1"/>
  <c r="NY1846" i="7"/>
  <c r="OB1846" i="7" s="1"/>
  <c r="Q1846" i="7" s="1"/>
  <c r="NY1836" i="7"/>
  <c r="OB1836" i="7" s="1"/>
  <c r="Q1836" i="7" s="1"/>
  <c r="NY1829" i="7"/>
  <c r="OB1829" i="7" s="1"/>
  <c r="Q1829" i="7" s="1"/>
  <c r="NY1754" i="7"/>
  <c r="OB1754" i="7" s="1"/>
  <c r="Q1754" i="7" s="1"/>
  <c r="NY1747" i="7"/>
  <c r="OB1747" i="7" s="1"/>
  <c r="Q1747" i="7" s="1"/>
  <c r="NY1934" i="7"/>
  <c r="OB1934" i="7" s="1"/>
  <c r="Q1934" i="7" s="1"/>
  <c r="NY1927" i="7"/>
  <c r="OB1927" i="7" s="1"/>
  <c r="Q1927" i="7" s="1"/>
  <c r="NY1883" i="7"/>
  <c r="OB1883" i="7" s="1"/>
  <c r="Q1883" i="7" s="1"/>
  <c r="NY1786" i="7"/>
  <c r="OB1786" i="7" s="1"/>
  <c r="Q1786" i="7" s="1"/>
  <c r="NY1772" i="7"/>
  <c r="OB1772" i="7" s="1"/>
  <c r="Q1772" i="7" s="1"/>
  <c r="NY1765" i="7"/>
  <c r="OB1765" i="7" s="1"/>
  <c r="Q1765" i="7" s="1"/>
  <c r="NY1761" i="7"/>
  <c r="OB1761" i="7" s="1"/>
  <c r="Q1761" i="7" s="1"/>
  <c r="NY1715" i="7"/>
  <c r="OB1715" i="7" s="1"/>
  <c r="Q1715" i="7" s="1"/>
  <c r="NY1700" i="7"/>
  <c r="OB1700" i="7" s="1"/>
  <c r="Q1700" i="7" s="1"/>
  <c r="NY1127" i="7"/>
  <c r="OB1127" i="7" s="1"/>
  <c r="Q1127" i="7" s="1"/>
  <c r="NY1116" i="7"/>
  <c r="OB1116" i="7" s="1"/>
  <c r="Q1116" i="7" s="1"/>
  <c r="NY862" i="7"/>
  <c r="OB862" i="7" s="1"/>
  <c r="Q862" i="7" s="1"/>
  <c r="NY576" i="7"/>
  <c r="OB576" i="7" s="1"/>
  <c r="Q576" i="7" s="1"/>
  <c r="NY447" i="7"/>
  <c r="OB447" i="7" s="1"/>
  <c r="Q447" i="7" s="1"/>
  <c r="NY437" i="7"/>
  <c r="OB437" i="7" s="1"/>
  <c r="Q437" i="7" s="1"/>
  <c r="NY1546" i="7"/>
  <c r="OB1546" i="7" s="1"/>
  <c r="Q1546" i="7" s="1"/>
  <c r="NY1538" i="7"/>
  <c r="OB1538" i="7" s="1"/>
  <c r="Q1538" i="7" s="1"/>
  <c r="NY1530" i="7"/>
  <c r="OB1530" i="7" s="1"/>
  <c r="Q1530" i="7" s="1"/>
  <c r="NY1522" i="7"/>
  <c r="OB1522" i="7" s="1"/>
  <c r="Q1522" i="7" s="1"/>
  <c r="NY1514" i="7"/>
  <c r="OB1514" i="7" s="1"/>
  <c r="Q1514" i="7" s="1"/>
  <c r="NY1506" i="7"/>
  <c r="OB1506" i="7" s="1"/>
  <c r="Q1506" i="7" s="1"/>
  <c r="NY1498" i="7"/>
  <c r="OB1498" i="7" s="1"/>
  <c r="Q1498" i="7" s="1"/>
  <c r="NY1490" i="7"/>
  <c r="OB1490" i="7" s="1"/>
  <c r="Q1490" i="7" s="1"/>
  <c r="NY1482" i="7"/>
  <c r="OB1482" i="7" s="1"/>
  <c r="Q1482" i="7" s="1"/>
  <c r="NY1474" i="7"/>
  <c r="OB1474" i="7" s="1"/>
  <c r="Q1474" i="7" s="1"/>
  <c r="NY1466" i="7"/>
  <c r="OB1466" i="7" s="1"/>
  <c r="Q1466" i="7" s="1"/>
  <c r="NY1458" i="7"/>
  <c r="OB1458" i="7" s="1"/>
  <c r="Q1458" i="7" s="1"/>
  <c r="NY1450" i="7"/>
  <c r="OB1450" i="7" s="1"/>
  <c r="Q1450" i="7" s="1"/>
  <c r="NY1442" i="7"/>
  <c r="OB1442" i="7" s="1"/>
  <c r="Q1442" i="7" s="1"/>
  <c r="NY1434" i="7"/>
  <c r="OB1434" i="7" s="1"/>
  <c r="Q1434" i="7" s="1"/>
  <c r="NY1426" i="7"/>
  <c r="OB1426" i="7" s="1"/>
  <c r="Q1426" i="7" s="1"/>
  <c r="NY1418" i="7"/>
  <c r="OB1418" i="7" s="1"/>
  <c r="Q1418" i="7" s="1"/>
  <c r="NY1407" i="7"/>
  <c r="OB1407" i="7" s="1"/>
  <c r="Q1407" i="7" s="1"/>
  <c r="NY1141" i="7"/>
  <c r="OB1141" i="7" s="1"/>
  <c r="Q1141" i="7" s="1"/>
  <c r="NY1090" i="7"/>
  <c r="OB1090" i="7" s="1"/>
  <c r="Q1090" i="7" s="1"/>
  <c r="NY964" i="7"/>
  <c r="OB964" i="7" s="1"/>
  <c r="Q964" i="7" s="1"/>
  <c r="NY752" i="7"/>
  <c r="OB752" i="7" s="1"/>
  <c r="Q752" i="7" s="1"/>
  <c r="NY440" i="7"/>
  <c r="OB440" i="7" s="1"/>
  <c r="Q440" i="7" s="1"/>
  <c r="NY282" i="7"/>
  <c r="OB282" i="7" s="1"/>
  <c r="Q282" i="7" s="1"/>
  <c r="NY1906" i="7"/>
  <c r="OB1906" i="7" s="1"/>
  <c r="Q1906" i="7" s="1"/>
  <c r="NY1862" i="7"/>
  <c r="OB1862" i="7" s="1"/>
  <c r="Q1862" i="7" s="1"/>
  <c r="NY1852" i="7"/>
  <c r="OB1852" i="7" s="1"/>
  <c r="Q1852" i="7" s="1"/>
  <c r="NY1692" i="7"/>
  <c r="OB1692" i="7" s="1"/>
  <c r="Q1692" i="7" s="1"/>
  <c r="NY683" i="7"/>
  <c r="OB683" i="7" s="1"/>
  <c r="Q683" i="7" s="1"/>
  <c r="NY330" i="7"/>
  <c r="OB330" i="7" s="1"/>
  <c r="Q330" i="7" s="1"/>
  <c r="NY1926" i="7"/>
  <c r="OB1926" i="7" s="1"/>
  <c r="Q1926" i="7" s="1"/>
  <c r="NY1919" i="7"/>
  <c r="OB1919" i="7" s="1"/>
  <c r="Q1919" i="7" s="1"/>
  <c r="NY1814" i="7"/>
  <c r="OB1814" i="7" s="1"/>
  <c r="Q1814" i="7" s="1"/>
  <c r="NY1760" i="7"/>
  <c r="OB1760" i="7" s="1"/>
  <c r="Q1760" i="7" s="1"/>
  <c r="NY1714" i="7"/>
  <c r="OB1714" i="7" s="1"/>
  <c r="Q1714" i="7" s="1"/>
  <c r="NY981" i="7"/>
  <c r="OB981" i="7" s="1"/>
  <c r="Q981" i="7" s="1"/>
  <c r="NY897" i="7"/>
  <c r="OB897" i="7" s="1"/>
  <c r="Q897" i="7" s="1"/>
  <c r="NY492" i="7"/>
  <c r="OB492" i="7" s="1"/>
  <c r="Q492" i="7" s="1"/>
  <c r="NY341" i="7"/>
  <c r="OB341" i="7" s="1"/>
  <c r="Q341" i="7" s="1"/>
  <c r="NY99" i="7"/>
  <c r="OB99" i="7" s="1"/>
  <c r="Q99" i="7" s="1"/>
  <c r="NY1872" i="7"/>
  <c r="OB1872" i="7" s="1"/>
  <c r="Q1872" i="7" s="1"/>
  <c r="NY1147" i="7"/>
  <c r="OB1147" i="7" s="1"/>
  <c r="Q1147" i="7" s="1"/>
  <c r="NY1133" i="7"/>
  <c r="OB1133" i="7" s="1"/>
  <c r="Q1133" i="7" s="1"/>
  <c r="NY984" i="7"/>
  <c r="OB984" i="7" s="1"/>
  <c r="Q984" i="7" s="1"/>
  <c r="NY588" i="7"/>
  <c r="OB588" i="7" s="1"/>
  <c r="Q588" i="7" s="1"/>
  <c r="NY520" i="7"/>
  <c r="OB520" i="7" s="1"/>
  <c r="Q520" i="7" s="1"/>
  <c r="NY1972" i="7"/>
  <c r="OB1972" i="7" s="1"/>
  <c r="Q1972" i="7" s="1"/>
  <c r="NY1940" i="7"/>
  <c r="OB1940" i="7" s="1"/>
  <c r="Q1940" i="7" s="1"/>
  <c r="NY1954" i="7"/>
  <c r="OB1954" i="7" s="1"/>
  <c r="Q1954" i="7" s="1"/>
  <c r="NY1947" i="7"/>
  <c r="OB1947" i="7" s="1"/>
  <c r="Q1947" i="7" s="1"/>
  <c r="NY1922" i="7"/>
  <c r="OB1922" i="7" s="1"/>
  <c r="Q1922" i="7" s="1"/>
  <c r="NY1902" i="7"/>
  <c r="OB1902" i="7" s="1"/>
  <c r="Q1902" i="7" s="1"/>
  <c r="NY1855" i="7"/>
  <c r="OB1855" i="7" s="1"/>
  <c r="Q1855" i="7" s="1"/>
  <c r="NY1838" i="7"/>
  <c r="OB1838" i="7" s="1"/>
  <c r="Q1838" i="7" s="1"/>
  <c r="NY1831" i="7"/>
  <c r="OB1831" i="7" s="1"/>
  <c r="Q1831" i="7" s="1"/>
  <c r="NY1810" i="7"/>
  <c r="OB1810" i="7" s="1"/>
  <c r="Q1810" i="7" s="1"/>
  <c r="NY1721" i="7"/>
  <c r="OB1721" i="7" s="1"/>
  <c r="Q1721" i="7" s="1"/>
  <c r="NY1688" i="7"/>
  <c r="OB1688" i="7" s="1"/>
  <c r="Q1688" i="7" s="1"/>
  <c r="NY1157" i="7"/>
  <c r="OB1157" i="7" s="1"/>
  <c r="Q1157" i="7" s="1"/>
  <c r="NY1816" i="7"/>
  <c r="OB1816" i="7" s="1"/>
  <c r="Q1816" i="7" s="1"/>
  <c r="NY1778" i="7"/>
  <c r="OB1778" i="7" s="1"/>
  <c r="Q1778" i="7" s="1"/>
  <c r="NY1736" i="7"/>
  <c r="OB1736" i="7" s="1"/>
  <c r="Q1736" i="7" s="1"/>
  <c r="NY1413" i="7"/>
  <c r="OB1413" i="7" s="1"/>
  <c r="Q1413" i="7" s="1"/>
  <c r="NY1311" i="7"/>
  <c r="OB1311" i="7" s="1"/>
  <c r="Q1311" i="7" s="1"/>
  <c r="NY1307" i="7"/>
  <c r="OB1307" i="7" s="1"/>
  <c r="Q1307" i="7" s="1"/>
  <c r="NY1303" i="7"/>
  <c r="OB1303" i="7" s="1"/>
  <c r="Q1303" i="7" s="1"/>
  <c r="NY1299" i="7"/>
  <c r="OB1299" i="7" s="1"/>
  <c r="Q1299" i="7" s="1"/>
  <c r="NY1295" i="7"/>
  <c r="OB1295" i="7" s="1"/>
  <c r="Q1295" i="7" s="1"/>
  <c r="NY1291" i="7"/>
  <c r="OB1291" i="7" s="1"/>
  <c r="Q1291" i="7" s="1"/>
  <c r="NY1287" i="7"/>
  <c r="OB1287" i="7" s="1"/>
  <c r="Q1287" i="7" s="1"/>
  <c r="NY1283" i="7"/>
  <c r="OB1283" i="7" s="1"/>
  <c r="Q1283" i="7" s="1"/>
  <c r="NY1279" i="7"/>
  <c r="OB1279" i="7" s="1"/>
  <c r="Q1279" i="7" s="1"/>
  <c r="NY1275" i="7"/>
  <c r="OB1275" i="7" s="1"/>
  <c r="Q1275" i="7" s="1"/>
  <c r="NY1271" i="7"/>
  <c r="OB1271" i="7" s="1"/>
  <c r="Q1271" i="7" s="1"/>
  <c r="NY1267" i="7"/>
  <c r="OB1267" i="7" s="1"/>
  <c r="Q1267" i="7" s="1"/>
  <c r="NY1263" i="7"/>
  <c r="OB1263" i="7" s="1"/>
  <c r="Q1263" i="7" s="1"/>
  <c r="NY1259" i="7"/>
  <c r="OB1259" i="7" s="1"/>
  <c r="Q1259" i="7" s="1"/>
  <c r="NY1255" i="7"/>
  <c r="OB1255" i="7" s="1"/>
  <c r="Q1255" i="7" s="1"/>
  <c r="NY1251" i="7"/>
  <c r="OB1251" i="7" s="1"/>
  <c r="Q1251" i="7" s="1"/>
  <c r="NY1247" i="7"/>
  <c r="OB1247" i="7" s="1"/>
  <c r="Q1247" i="7" s="1"/>
  <c r="NY1243" i="7"/>
  <c r="OB1243" i="7" s="1"/>
  <c r="Q1243" i="7" s="1"/>
  <c r="NY1239" i="7"/>
  <c r="OB1239" i="7" s="1"/>
  <c r="Q1239" i="7" s="1"/>
  <c r="NY1228" i="7"/>
  <c r="OB1228" i="7" s="1"/>
  <c r="Q1228" i="7" s="1"/>
  <c r="NY1086" i="7"/>
  <c r="OB1086" i="7" s="1"/>
  <c r="Q1086" i="7" s="1"/>
  <c r="NY1075" i="7"/>
  <c r="OB1075" i="7" s="1"/>
  <c r="Q1075" i="7" s="1"/>
  <c r="NY1064" i="7"/>
  <c r="OB1064" i="7" s="1"/>
  <c r="Q1064" i="7" s="1"/>
  <c r="NY970" i="7"/>
  <c r="OB970" i="7" s="1"/>
  <c r="Q970" i="7" s="1"/>
  <c r="NY949" i="7"/>
  <c r="OB949" i="7" s="1"/>
  <c r="Q949" i="7" s="1"/>
  <c r="NY823" i="7"/>
  <c r="OB823" i="7" s="1"/>
  <c r="Q823" i="7" s="1"/>
  <c r="NY816" i="7"/>
  <c r="OB816" i="7" s="1"/>
  <c r="Q816" i="7" s="1"/>
  <c r="NY645" i="7"/>
  <c r="OB645" i="7" s="1"/>
  <c r="Q645" i="7" s="1"/>
  <c r="NY584" i="7"/>
  <c r="OB584" i="7" s="1"/>
  <c r="Q584" i="7" s="1"/>
  <c r="NY193" i="7"/>
  <c r="OB193" i="7" s="1"/>
  <c r="Q193" i="7" s="1"/>
  <c r="NY189" i="7"/>
  <c r="OB189" i="7" s="1"/>
  <c r="Q189" i="7" s="1"/>
  <c r="NY181" i="7"/>
  <c r="OB181" i="7" s="1"/>
  <c r="Q181" i="7" s="1"/>
  <c r="NY173" i="7"/>
  <c r="OB173" i="7" s="1"/>
  <c r="Q173" i="7" s="1"/>
  <c r="NY165" i="7"/>
  <c r="OB165" i="7" s="1"/>
  <c r="Q165" i="7" s="1"/>
  <c r="NY157" i="7"/>
  <c r="OB157" i="7" s="1"/>
  <c r="Q157" i="7" s="1"/>
  <c r="NY149" i="7"/>
  <c r="OB149" i="7" s="1"/>
  <c r="Q149" i="7" s="1"/>
  <c r="NY141" i="7"/>
  <c r="OB141" i="7" s="1"/>
  <c r="Q141" i="7" s="1"/>
  <c r="NY133" i="7"/>
  <c r="OB133" i="7" s="1"/>
  <c r="Q133" i="7" s="1"/>
  <c r="NY114" i="7"/>
  <c r="OB114" i="7" s="1"/>
  <c r="Q114" i="7" s="1"/>
  <c r="NY938" i="7"/>
  <c r="OB938" i="7" s="1"/>
  <c r="Q938" i="7" s="1"/>
  <c r="NY837" i="7"/>
  <c r="OB837" i="7" s="1"/>
  <c r="Q837" i="7" s="1"/>
  <c r="NY724" i="7"/>
  <c r="OB724" i="7" s="1"/>
  <c r="Q724" i="7" s="1"/>
  <c r="NY693" i="7"/>
  <c r="OB693" i="7" s="1"/>
  <c r="Q693" i="7" s="1"/>
  <c r="NY450" i="7"/>
  <c r="OB450" i="7" s="1"/>
  <c r="Q450" i="7" s="1"/>
  <c r="NY110" i="7"/>
  <c r="OB110" i="7" s="1"/>
  <c r="Q110" i="7" s="1"/>
  <c r="NY1231" i="7"/>
  <c r="OB1231" i="7" s="1"/>
  <c r="Q1231" i="7" s="1"/>
  <c r="NY1152" i="7"/>
  <c r="OB1152" i="7" s="1"/>
  <c r="Q1152" i="7" s="1"/>
  <c r="NY1082" i="7"/>
  <c r="OB1082" i="7" s="1"/>
  <c r="Q1082" i="7" s="1"/>
  <c r="NY1000" i="7"/>
  <c r="OB1000" i="7" s="1"/>
  <c r="Q1000" i="7" s="1"/>
  <c r="NY990" i="7"/>
  <c r="OB990" i="7" s="1"/>
  <c r="Q990" i="7" s="1"/>
  <c r="NY966" i="7"/>
  <c r="OB966" i="7" s="1"/>
  <c r="Q966" i="7" s="1"/>
  <c r="NY854" i="7"/>
  <c r="OB854" i="7" s="1"/>
  <c r="Q854" i="7" s="1"/>
  <c r="NY812" i="7"/>
  <c r="OB812" i="7" s="1"/>
  <c r="Q812" i="7" s="1"/>
  <c r="NY795" i="7"/>
  <c r="OB795" i="7" s="1"/>
  <c r="Q795" i="7" s="1"/>
  <c r="NY700" i="7"/>
  <c r="OB700" i="7" s="1"/>
  <c r="Q700" i="7" s="1"/>
  <c r="NY542" i="7"/>
  <c r="OB542" i="7" s="1"/>
  <c r="Q542" i="7" s="1"/>
  <c r="NY463" i="7"/>
  <c r="OB463" i="7" s="1"/>
  <c r="Q463" i="7" s="1"/>
  <c r="NY241" i="7"/>
  <c r="OB241" i="7" s="1"/>
  <c r="Q241" i="7" s="1"/>
  <c r="NY121" i="7"/>
  <c r="OB121" i="7" s="1"/>
  <c r="Q121" i="7" s="1"/>
  <c r="NY1805" i="7"/>
  <c r="OB1805" i="7" s="1"/>
  <c r="Q1805" i="7" s="1"/>
  <c r="NY1742" i="7"/>
  <c r="OB1742" i="7" s="1"/>
  <c r="Q1742" i="7" s="1"/>
  <c r="NY1711" i="7"/>
  <c r="OB1711" i="7" s="1"/>
  <c r="Q1711" i="7" s="1"/>
  <c r="NY1220" i="7"/>
  <c r="OB1220" i="7" s="1"/>
  <c r="Q1220" i="7" s="1"/>
  <c r="NY1216" i="7"/>
  <c r="OB1216" i="7" s="1"/>
  <c r="Q1216" i="7" s="1"/>
  <c r="NY1212" i="7"/>
  <c r="OB1212" i="7" s="1"/>
  <c r="Q1212" i="7" s="1"/>
  <c r="NY1208" i="7"/>
  <c r="OB1208" i="7" s="1"/>
  <c r="Q1208" i="7" s="1"/>
  <c r="NY1204" i="7"/>
  <c r="OB1204" i="7" s="1"/>
  <c r="Q1204" i="7" s="1"/>
  <c r="NY1200" i="7"/>
  <c r="OB1200" i="7" s="1"/>
  <c r="Q1200" i="7" s="1"/>
  <c r="NY1196" i="7"/>
  <c r="OB1196" i="7" s="1"/>
  <c r="Q1196" i="7" s="1"/>
  <c r="NY1192" i="7"/>
  <c r="OB1192" i="7" s="1"/>
  <c r="Q1192" i="7" s="1"/>
  <c r="NY1188" i="7"/>
  <c r="OB1188" i="7" s="1"/>
  <c r="Q1188" i="7" s="1"/>
  <c r="NY1184" i="7"/>
  <c r="OB1184" i="7" s="1"/>
  <c r="Q1184" i="7" s="1"/>
  <c r="NY1180" i="7"/>
  <c r="OB1180" i="7" s="1"/>
  <c r="Q1180" i="7" s="1"/>
  <c r="NY1176" i="7"/>
  <c r="OB1176" i="7" s="1"/>
  <c r="Q1176" i="7" s="1"/>
  <c r="NY1172" i="7"/>
  <c r="OB1172" i="7" s="1"/>
  <c r="Q1172" i="7" s="1"/>
  <c r="NY1168" i="7"/>
  <c r="OB1168" i="7" s="1"/>
  <c r="Q1168" i="7" s="1"/>
  <c r="NY1129" i="7"/>
  <c r="OB1129" i="7" s="1"/>
  <c r="Q1129" i="7" s="1"/>
  <c r="NY1078" i="7"/>
  <c r="OB1078" i="7" s="1"/>
  <c r="Q1078" i="7" s="1"/>
  <c r="NY1056" i="7"/>
  <c r="OB1056" i="7" s="1"/>
  <c r="Q1056" i="7" s="1"/>
  <c r="NY1017" i="7"/>
  <c r="OB1017" i="7" s="1"/>
  <c r="Q1017" i="7" s="1"/>
  <c r="NY913" i="7"/>
  <c r="OB913" i="7" s="1"/>
  <c r="Q913" i="7" s="1"/>
  <c r="NY727" i="7"/>
  <c r="OB727" i="7" s="1"/>
  <c r="Q727" i="7" s="1"/>
  <c r="NY710" i="7"/>
  <c r="OB710" i="7" s="1"/>
  <c r="Q710" i="7" s="1"/>
  <c r="NY696" i="7"/>
  <c r="OB696" i="7" s="1"/>
  <c r="Q696" i="7" s="1"/>
  <c r="NY552" i="7"/>
  <c r="OB552" i="7" s="1"/>
  <c r="Q552" i="7" s="1"/>
  <c r="NY395" i="7"/>
  <c r="OB395" i="7" s="1"/>
  <c r="Q395" i="7" s="1"/>
  <c r="NY347" i="7"/>
  <c r="OB347" i="7" s="1"/>
  <c r="Q347" i="7" s="1"/>
  <c r="NY299" i="7"/>
  <c r="OB299" i="7" s="1"/>
  <c r="Q299" i="7" s="1"/>
  <c r="NY1808" i="7"/>
  <c r="OB1808" i="7" s="1"/>
  <c r="Q1808" i="7" s="1"/>
  <c r="NY1759" i="7"/>
  <c r="OB1759" i="7" s="1"/>
  <c r="Q1759" i="7" s="1"/>
  <c r="NY1728" i="7"/>
  <c r="OB1728" i="7" s="1"/>
  <c r="Q1728" i="7" s="1"/>
  <c r="NY1412" i="7"/>
  <c r="OB1412" i="7" s="1"/>
  <c r="Q1412" i="7" s="1"/>
  <c r="NY1234" i="7"/>
  <c r="OB1234" i="7" s="1"/>
  <c r="Q1234" i="7" s="1"/>
  <c r="NY1135" i="7"/>
  <c r="OB1135" i="7" s="1"/>
  <c r="Q1135" i="7" s="1"/>
  <c r="NY986" i="7"/>
  <c r="OB986" i="7" s="1"/>
  <c r="Q986" i="7" s="1"/>
  <c r="NY456" i="7"/>
  <c r="OB456" i="7" s="1"/>
  <c r="Q456" i="7" s="1"/>
  <c r="NY409" i="7"/>
  <c r="OB409" i="7" s="1"/>
  <c r="Q409" i="7" s="1"/>
  <c r="NY295" i="7"/>
  <c r="OB295" i="7" s="1"/>
  <c r="Q295" i="7" s="1"/>
  <c r="NY1675" i="7"/>
  <c r="OB1675" i="7" s="1"/>
  <c r="Q1675" i="7" s="1"/>
  <c r="NY1667" i="7"/>
  <c r="OB1667" i="7" s="1"/>
  <c r="Q1667" i="7" s="1"/>
  <c r="NY1659" i="7"/>
  <c r="OB1659" i="7" s="1"/>
  <c r="Q1659" i="7" s="1"/>
  <c r="NY1651" i="7"/>
  <c r="OB1651" i="7" s="1"/>
  <c r="Q1651" i="7" s="1"/>
  <c r="NY1643" i="7"/>
  <c r="OB1643" i="7" s="1"/>
  <c r="Q1643" i="7" s="1"/>
  <c r="NY1635" i="7"/>
  <c r="OB1635" i="7" s="1"/>
  <c r="Q1635" i="7" s="1"/>
  <c r="NY1627" i="7"/>
  <c r="OB1627" i="7" s="1"/>
  <c r="Q1627" i="7" s="1"/>
  <c r="NY1619" i="7"/>
  <c r="OB1619" i="7" s="1"/>
  <c r="Q1619" i="7" s="1"/>
  <c r="NY1611" i="7"/>
  <c r="OB1611" i="7" s="1"/>
  <c r="Q1611" i="7" s="1"/>
  <c r="NY1603" i="7"/>
  <c r="OB1603" i="7" s="1"/>
  <c r="Q1603" i="7" s="1"/>
  <c r="NY1595" i="7"/>
  <c r="OB1595" i="7" s="1"/>
  <c r="Q1595" i="7" s="1"/>
  <c r="NY1587" i="7"/>
  <c r="OB1587" i="7" s="1"/>
  <c r="Q1587" i="7" s="1"/>
  <c r="NY1579" i="7"/>
  <c r="OB1579" i="7" s="1"/>
  <c r="Q1579" i="7" s="1"/>
  <c r="NY1571" i="7"/>
  <c r="OB1571" i="7" s="1"/>
  <c r="Q1571" i="7" s="1"/>
  <c r="NY1563" i="7"/>
  <c r="OB1563" i="7" s="1"/>
  <c r="Q1563" i="7" s="1"/>
  <c r="NY1555" i="7"/>
  <c r="OB1555" i="7" s="1"/>
  <c r="Q1555" i="7" s="1"/>
  <c r="NY1547" i="7"/>
  <c r="OB1547" i="7" s="1"/>
  <c r="Q1547" i="7" s="1"/>
  <c r="NY1539" i="7"/>
  <c r="OB1539" i="7" s="1"/>
  <c r="Q1539" i="7" s="1"/>
  <c r="NY1531" i="7"/>
  <c r="OB1531" i="7" s="1"/>
  <c r="Q1531" i="7" s="1"/>
  <c r="NY1523" i="7"/>
  <c r="OB1523" i="7" s="1"/>
  <c r="Q1523" i="7" s="1"/>
  <c r="NY1515" i="7"/>
  <c r="OB1515" i="7" s="1"/>
  <c r="Q1515" i="7" s="1"/>
  <c r="NY1507" i="7"/>
  <c r="OB1507" i="7" s="1"/>
  <c r="Q1507" i="7" s="1"/>
  <c r="NY1499" i="7"/>
  <c r="OB1499" i="7" s="1"/>
  <c r="Q1499" i="7" s="1"/>
  <c r="NY1491" i="7"/>
  <c r="OB1491" i="7" s="1"/>
  <c r="Q1491" i="7" s="1"/>
  <c r="NY1483" i="7"/>
  <c r="OB1483" i="7" s="1"/>
  <c r="Q1483" i="7" s="1"/>
  <c r="NY1475" i="7"/>
  <c r="OB1475" i="7" s="1"/>
  <c r="Q1475" i="7" s="1"/>
  <c r="NY1467" i="7"/>
  <c r="OB1467" i="7" s="1"/>
  <c r="Q1467" i="7" s="1"/>
  <c r="NY1459" i="7"/>
  <c r="OB1459" i="7" s="1"/>
  <c r="Q1459" i="7" s="1"/>
  <c r="NY1451" i="7"/>
  <c r="OB1451" i="7" s="1"/>
  <c r="Q1451" i="7" s="1"/>
  <c r="NY1443" i="7"/>
  <c r="OB1443" i="7" s="1"/>
  <c r="Q1443" i="7" s="1"/>
  <c r="NY1435" i="7"/>
  <c r="OB1435" i="7" s="1"/>
  <c r="Q1435" i="7" s="1"/>
  <c r="NY420" i="7"/>
  <c r="OB420" i="7" s="1"/>
  <c r="Q420" i="7" s="1"/>
  <c r="NY316" i="7"/>
  <c r="OB316" i="7" s="1"/>
  <c r="Q316" i="7" s="1"/>
  <c r="NY244" i="7"/>
  <c r="OB244" i="7" s="1"/>
  <c r="Q244" i="7" s="1"/>
  <c r="NY822" i="7"/>
  <c r="OB822" i="7" s="1"/>
  <c r="Q822" i="7" s="1"/>
  <c r="NY1847" i="7"/>
  <c r="OB1847" i="7" s="1"/>
  <c r="Q1847" i="7" s="1"/>
  <c r="NY1790" i="7"/>
  <c r="OB1790" i="7" s="1"/>
  <c r="Q1790" i="7" s="1"/>
  <c r="NY1237" i="7"/>
  <c r="OB1237" i="7" s="1"/>
  <c r="Q1237" i="7" s="1"/>
  <c r="NY1154" i="7"/>
  <c r="OB1154" i="7" s="1"/>
  <c r="Q1154" i="7" s="1"/>
  <c r="NY1062" i="7"/>
  <c r="OB1062" i="7" s="1"/>
  <c r="Q1062" i="7" s="1"/>
  <c r="NY1026" i="7"/>
  <c r="OB1026" i="7" s="1"/>
  <c r="Q1026" i="7" s="1"/>
  <c r="NY1009" i="7"/>
  <c r="OB1009" i="7" s="1"/>
  <c r="Q1009" i="7" s="1"/>
  <c r="NY992" i="7"/>
  <c r="OB992" i="7" s="1"/>
  <c r="Q992" i="7" s="1"/>
  <c r="NY968" i="7"/>
  <c r="OB968" i="7" s="1"/>
  <c r="Q968" i="7" s="1"/>
  <c r="NY926" i="7"/>
  <c r="OB926" i="7" s="1"/>
  <c r="Q926" i="7" s="1"/>
  <c r="NY839" i="7"/>
  <c r="OB839" i="7" s="1"/>
  <c r="Q839" i="7" s="1"/>
  <c r="NY832" i="7"/>
  <c r="OB832" i="7" s="1"/>
  <c r="Q832" i="7" s="1"/>
  <c r="NY770" i="7"/>
  <c r="OB770" i="7" s="1"/>
  <c r="Q770" i="7" s="1"/>
  <c r="NY558" i="7"/>
  <c r="OB558" i="7" s="1"/>
  <c r="Q558" i="7" s="1"/>
  <c r="NY479" i="7"/>
  <c r="OB479" i="7" s="1"/>
  <c r="Q479" i="7" s="1"/>
  <c r="NY469" i="7"/>
  <c r="OB469" i="7" s="1"/>
  <c r="Q469" i="7" s="1"/>
  <c r="NY251" i="7"/>
  <c r="OB251" i="7" s="1"/>
  <c r="Q251" i="7" s="1"/>
  <c r="NY1776" i="7"/>
  <c r="OB1776" i="7" s="1"/>
  <c r="Q1776" i="7" s="1"/>
  <c r="NY1769" i="7"/>
  <c r="OB1769" i="7" s="1"/>
  <c r="Q1769" i="7" s="1"/>
  <c r="NY1758" i="7"/>
  <c r="OB1758" i="7" s="1"/>
  <c r="Q1758" i="7" s="1"/>
  <c r="NY1727" i="7"/>
  <c r="OB1727" i="7" s="1"/>
  <c r="Q1727" i="7" s="1"/>
  <c r="NY1696" i="7"/>
  <c r="OB1696" i="7" s="1"/>
  <c r="Q1696" i="7" s="1"/>
  <c r="NY1124" i="7"/>
  <c r="OB1124" i="7" s="1"/>
  <c r="Q1124" i="7" s="1"/>
  <c r="NY1095" i="7"/>
  <c r="OB1095" i="7" s="1"/>
  <c r="Q1095" i="7" s="1"/>
  <c r="NY1047" i="7"/>
  <c r="OB1047" i="7" s="1"/>
  <c r="Q1047" i="7" s="1"/>
  <c r="NY1033" i="7"/>
  <c r="OB1033" i="7" s="1"/>
  <c r="Q1033" i="7" s="1"/>
  <c r="NY985" i="7"/>
  <c r="OB985" i="7" s="1"/>
  <c r="Q985" i="7" s="1"/>
  <c r="NY978" i="7"/>
  <c r="OB978" i="7" s="1"/>
  <c r="Q978" i="7" s="1"/>
  <c r="NY412" i="7"/>
  <c r="OB412" i="7" s="1"/>
  <c r="Q412" i="7" s="1"/>
  <c r="NY375" i="7"/>
  <c r="OB375" i="7" s="1"/>
  <c r="Q375" i="7" s="1"/>
  <c r="NY334" i="7"/>
  <c r="OB334" i="7" s="1"/>
  <c r="Q334" i="7" s="1"/>
  <c r="NY940" i="7"/>
  <c r="OB940" i="7" s="1"/>
  <c r="Q940" i="7" s="1"/>
  <c r="NY692" i="7"/>
  <c r="OB692" i="7" s="1"/>
  <c r="Q692" i="7" s="1"/>
  <c r="NY671" i="7"/>
  <c r="OB671" i="7" s="1"/>
  <c r="Q671" i="7" s="1"/>
  <c r="NY660" i="7"/>
  <c r="OB660" i="7" s="1"/>
  <c r="Q660" i="7" s="1"/>
  <c r="NY638" i="7"/>
  <c r="OB638" i="7" s="1"/>
  <c r="Q638" i="7" s="1"/>
  <c r="NY554" i="7"/>
  <c r="OB554" i="7" s="1"/>
  <c r="Q554" i="7" s="1"/>
  <c r="NY459" i="7"/>
  <c r="OB459" i="7" s="1"/>
  <c r="Q459" i="7" s="1"/>
  <c r="NY443" i="7"/>
  <c r="OB443" i="7" s="1"/>
  <c r="Q443" i="7" s="1"/>
  <c r="NY401" i="7"/>
  <c r="OB401" i="7" s="1"/>
  <c r="Q401" i="7" s="1"/>
  <c r="NY357" i="7"/>
  <c r="OB357" i="7" s="1"/>
  <c r="Q357" i="7" s="1"/>
  <c r="NY315" i="7"/>
  <c r="OB315" i="7" s="1"/>
  <c r="Q315" i="7" s="1"/>
  <c r="NY291" i="7"/>
  <c r="OB291" i="7" s="1"/>
  <c r="Q291" i="7" s="1"/>
  <c r="NY267" i="7"/>
  <c r="OB267" i="7" s="1"/>
  <c r="Q267" i="7" s="1"/>
  <c r="NY124" i="7"/>
  <c r="OB124" i="7" s="1"/>
  <c r="Q124" i="7" s="1"/>
  <c r="NY1087" i="7"/>
  <c r="OB1087" i="7" s="1"/>
  <c r="Q1087" i="7" s="1"/>
  <c r="NY1080" i="7"/>
  <c r="OB1080" i="7" s="1"/>
  <c r="Q1080" i="7" s="1"/>
  <c r="NY1059" i="7"/>
  <c r="OB1059" i="7" s="1"/>
  <c r="Q1059" i="7" s="1"/>
  <c r="NY634" i="7"/>
  <c r="OB634" i="7" s="1"/>
  <c r="Q634" i="7" s="1"/>
  <c r="NY630" i="7"/>
  <c r="OB630" i="7" s="1"/>
  <c r="Q630" i="7" s="1"/>
  <c r="NY626" i="7"/>
  <c r="OB626" i="7" s="1"/>
  <c r="Q626" i="7" s="1"/>
  <c r="NY622" i="7"/>
  <c r="OB622" i="7" s="1"/>
  <c r="Q622" i="7" s="1"/>
  <c r="NY618" i="7"/>
  <c r="OB618" i="7" s="1"/>
  <c r="Q618" i="7" s="1"/>
  <c r="NY614" i="7"/>
  <c r="OB614" i="7" s="1"/>
  <c r="Q614" i="7" s="1"/>
  <c r="NY610" i="7"/>
  <c r="OB610" i="7" s="1"/>
  <c r="Q610" i="7" s="1"/>
  <c r="NY606" i="7"/>
  <c r="OB606" i="7" s="1"/>
  <c r="Q606" i="7" s="1"/>
  <c r="NY537" i="7"/>
  <c r="OB537" i="7" s="1"/>
  <c r="Q537" i="7" s="1"/>
  <c r="NY446" i="7"/>
  <c r="OB446" i="7" s="1"/>
  <c r="Q446" i="7" s="1"/>
  <c r="NY436" i="7"/>
  <c r="OB436" i="7" s="1"/>
  <c r="Q436" i="7" s="1"/>
  <c r="NY380" i="7"/>
  <c r="OB380" i="7" s="1"/>
  <c r="Q380" i="7" s="1"/>
  <c r="NY284" i="7"/>
  <c r="OB284" i="7" s="1"/>
  <c r="Q284" i="7" s="1"/>
  <c r="NY120" i="7"/>
  <c r="OB120" i="7" s="1"/>
  <c r="Q120" i="7" s="1"/>
  <c r="NY503" i="7"/>
  <c r="OB503" i="7" s="1"/>
  <c r="Q503" i="7" s="1"/>
  <c r="NY487" i="7"/>
  <c r="OB487" i="7" s="1"/>
  <c r="Q487" i="7" s="1"/>
  <c r="NY471" i="7"/>
  <c r="OB471" i="7" s="1"/>
  <c r="Q471" i="7" s="1"/>
  <c r="NY449" i="7"/>
  <c r="OB449" i="7" s="1"/>
  <c r="Q449" i="7" s="1"/>
  <c r="NY418" i="7"/>
  <c r="OB418" i="7" s="1"/>
  <c r="Q418" i="7" s="1"/>
  <c r="NY397" i="7"/>
  <c r="OB397" i="7" s="1"/>
  <c r="Q397" i="7" s="1"/>
  <c r="NY318" i="7"/>
  <c r="OB318" i="7" s="1"/>
  <c r="Q318" i="7" s="1"/>
  <c r="NY301" i="7"/>
  <c r="OB301" i="7" s="1"/>
  <c r="Q301" i="7" s="1"/>
  <c r="NY270" i="7"/>
  <c r="OB270" i="7" s="1"/>
  <c r="Q270" i="7" s="1"/>
  <c r="NY230" i="7"/>
  <c r="OB230" i="7" s="1"/>
  <c r="Q230" i="7" s="1"/>
  <c r="NY214" i="7"/>
  <c r="OB214" i="7" s="1"/>
  <c r="Q214" i="7" s="1"/>
  <c r="NY198" i="7"/>
  <c r="OB198" i="7" s="1"/>
  <c r="Q198" i="7" s="1"/>
  <c r="NY62" i="7"/>
  <c r="OB62" i="7" s="1"/>
  <c r="Q62" i="7" s="1"/>
  <c r="NY46" i="7"/>
  <c r="OB46" i="7" s="1"/>
  <c r="Q46" i="7" s="1"/>
  <c r="NY663" i="7"/>
  <c r="OB663" i="7" s="1"/>
  <c r="Q663" i="7" s="1"/>
  <c r="NY652" i="7"/>
  <c r="OB652" i="7" s="1"/>
  <c r="Q652" i="7" s="1"/>
  <c r="NY452" i="7"/>
  <c r="OB452" i="7" s="1"/>
  <c r="Q452" i="7" s="1"/>
  <c r="NY432" i="7"/>
  <c r="OB432" i="7" s="1"/>
  <c r="Q432" i="7" s="1"/>
  <c r="NY425" i="7"/>
  <c r="OB425" i="7" s="1"/>
  <c r="Q425" i="7" s="1"/>
  <c r="NY363" i="7"/>
  <c r="OB363" i="7" s="1"/>
  <c r="Q363" i="7" s="1"/>
  <c r="NY332" i="7"/>
  <c r="OB332" i="7" s="1"/>
  <c r="Q332" i="7" s="1"/>
  <c r="NY311" i="7"/>
  <c r="OB311" i="7" s="1"/>
  <c r="Q311" i="7" s="1"/>
  <c r="NY287" i="7"/>
  <c r="OB287" i="7" s="1"/>
  <c r="Q287" i="7" s="1"/>
  <c r="NY256" i="7"/>
  <c r="OB256" i="7" s="1"/>
  <c r="Q256" i="7" s="1"/>
  <c r="NY243" i="7"/>
  <c r="OB243" i="7" s="1"/>
  <c r="Q243" i="7" s="1"/>
  <c r="NY127" i="7"/>
  <c r="OB127" i="7" s="1"/>
  <c r="Q127" i="7" s="1"/>
  <c r="NY112" i="7"/>
  <c r="OB112" i="7" s="1"/>
  <c r="Q112" i="7" s="1"/>
  <c r="NY1079" i="7"/>
  <c r="OB1079" i="7" s="1"/>
  <c r="Q1079" i="7" s="1"/>
  <c r="NY1051" i="7"/>
  <c r="OB1051" i="7" s="1"/>
  <c r="Q1051" i="7" s="1"/>
  <c r="NY817" i="7"/>
  <c r="OB817" i="7" s="1"/>
  <c r="Q817" i="7" s="1"/>
  <c r="NY814" i="7"/>
  <c r="OB814" i="7" s="1"/>
  <c r="Q814" i="7" s="1"/>
  <c r="NY698" i="7"/>
  <c r="OB698" i="7" s="1"/>
  <c r="Q698" i="7" s="1"/>
  <c r="NY644" i="7"/>
  <c r="OB644" i="7" s="1"/>
  <c r="Q644" i="7" s="1"/>
  <c r="NY633" i="7"/>
  <c r="OB633" i="7" s="1"/>
  <c r="Q633" i="7" s="1"/>
  <c r="NY629" i="7"/>
  <c r="OB629" i="7" s="1"/>
  <c r="Q629" i="7" s="1"/>
  <c r="NY625" i="7"/>
  <c r="OB625" i="7" s="1"/>
  <c r="Q625" i="7" s="1"/>
  <c r="NY621" i="7"/>
  <c r="OB621" i="7" s="1"/>
  <c r="Q621" i="7" s="1"/>
  <c r="NY617" i="7"/>
  <c r="OB617" i="7" s="1"/>
  <c r="Q617" i="7" s="1"/>
  <c r="NY613" i="7"/>
  <c r="OB613" i="7" s="1"/>
  <c r="Q613" i="7" s="1"/>
  <c r="NY609" i="7"/>
  <c r="OB609" i="7" s="1"/>
  <c r="Q609" i="7" s="1"/>
  <c r="NY605" i="7"/>
  <c r="OB605" i="7" s="1"/>
  <c r="Q605" i="7" s="1"/>
  <c r="NY530" i="7"/>
  <c r="OB530" i="7" s="1"/>
  <c r="Q530" i="7" s="1"/>
  <c r="NY458" i="7"/>
  <c r="OB458" i="7" s="1"/>
  <c r="Q458" i="7" s="1"/>
  <c r="NY442" i="7"/>
  <c r="OB442" i="7" s="1"/>
  <c r="Q442" i="7" s="1"/>
  <c r="NY359" i="7"/>
  <c r="OB359" i="7" s="1"/>
  <c r="Q359" i="7" s="1"/>
  <c r="NY335" i="7"/>
  <c r="OB335" i="7" s="1"/>
  <c r="Q335" i="7" s="1"/>
  <c r="NY304" i="7"/>
  <c r="OB304" i="7" s="1"/>
  <c r="Q304" i="7" s="1"/>
  <c r="NY283" i="7"/>
  <c r="OB283" i="7" s="1"/>
  <c r="Q283" i="7" s="1"/>
  <c r="NY119" i="7"/>
  <c r="OB119" i="7" s="1"/>
  <c r="Q119" i="7" s="1"/>
  <c r="NY104" i="7"/>
  <c r="OB104" i="7" s="1"/>
  <c r="Q104" i="7" s="1"/>
  <c r="NY521" i="7"/>
  <c r="OB521" i="7" s="1"/>
  <c r="Q521" i="7" s="1"/>
  <c r="NY445" i="7"/>
  <c r="OB445" i="7" s="1"/>
  <c r="Q445" i="7" s="1"/>
  <c r="NY428" i="7"/>
  <c r="OB428" i="7" s="1"/>
  <c r="Q428" i="7" s="1"/>
  <c r="NY352" i="7"/>
  <c r="OB352" i="7" s="1"/>
  <c r="Q352" i="7" s="1"/>
  <c r="NY307" i="7"/>
  <c r="OB307" i="7" s="1"/>
  <c r="Q307" i="7" s="1"/>
  <c r="NY252" i="7"/>
  <c r="OB252" i="7" s="1"/>
  <c r="Q252" i="7" s="1"/>
  <c r="NY194" i="7"/>
  <c r="OB194" i="7" s="1"/>
  <c r="Q194" i="7" s="1"/>
  <c r="NY190" i="7"/>
  <c r="OB190" i="7" s="1"/>
  <c r="Q190" i="7" s="1"/>
  <c r="NY186" i="7"/>
  <c r="OB186" i="7" s="1"/>
  <c r="Q186" i="7" s="1"/>
  <c r="NY182" i="7"/>
  <c r="OB182" i="7" s="1"/>
  <c r="Q182" i="7" s="1"/>
  <c r="NY178" i="7"/>
  <c r="OB178" i="7" s="1"/>
  <c r="Q178" i="7" s="1"/>
  <c r="NY174" i="7"/>
  <c r="OB174" i="7" s="1"/>
  <c r="Q174" i="7" s="1"/>
  <c r="NY170" i="7"/>
  <c r="OB170" i="7" s="1"/>
  <c r="Q170" i="7" s="1"/>
  <c r="NY166" i="7"/>
  <c r="OB166" i="7" s="1"/>
  <c r="Q166" i="7" s="1"/>
  <c r="NY162" i="7"/>
  <c r="OB162" i="7" s="1"/>
  <c r="Q162" i="7" s="1"/>
  <c r="NY158" i="7"/>
  <c r="OB158" i="7" s="1"/>
  <c r="Q158" i="7" s="1"/>
  <c r="NY154" i="7"/>
  <c r="OB154" i="7" s="1"/>
  <c r="Q154" i="7" s="1"/>
  <c r="NY150" i="7"/>
  <c r="OB150" i="7" s="1"/>
  <c r="Q150" i="7" s="1"/>
  <c r="NY146" i="7"/>
  <c r="OB146" i="7" s="1"/>
  <c r="Q146" i="7" s="1"/>
  <c r="NY142" i="7"/>
  <c r="OB142" i="7" s="1"/>
  <c r="Q142" i="7" s="1"/>
  <c r="NY138" i="7"/>
  <c r="OB138" i="7" s="1"/>
  <c r="Q138" i="7" s="1"/>
  <c r="NY134" i="7"/>
  <c r="OB134" i="7" s="1"/>
  <c r="Q134" i="7" s="1"/>
  <c r="NY130" i="7"/>
  <c r="OB130" i="7" s="1"/>
  <c r="Q130" i="7" s="1"/>
  <c r="NY115" i="7"/>
  <c r="OB115" i="7" s="1"/>
  <c r="Q115" i="7" s="1"/>
  <c r="NY100" i="7"/>
  <c r="OB100" i="7" s="1"/>
  <c r="Q100" i="7" s="1"/>
  <c r="NY448" i="7"/>
  <c r="OB448" i="7" s="1"/>
  <c r="Q448" i="7" s="1"/>
  <c r="NY797" i="7"/>
  <c r="OB797" i="7" s="1"/>
  <c r="Q797" i="7" s="1"/>
  <c r="NY766" i="7"/>
  <c r="OB766" i="7" s="1"/>
  <c r="Q766" i="7" s="1"/>
  <c r="NY735" i="7"/>
  <c r="OB735" i="7" s="1"/>
  <c r="Q735" i="7" s="1"/>
  <c r="NY707" i="7"/>
  <c r="OB707" i="7" s="1"/>
  <c r="Q707" i="7" s="1"/>
  <c r="NY539" i="7"/>
  <c r="OB539" i="7" s="1"/>
  <c r="Q539" i="7" s="1"/>
  <c r="NY505" i="7"/>
  <c r="OB505" i="7" s="1"/>
  <c r="Q505" i="7" s="1"/>
  <c r="NY489" i="7"/>
  <c r="OB489" i="7" s="1"/>
  <c r="Q489" i="7" s="1"/>
  <c r="NY473" i="7"/>
  <c r="OB473" i="7" s="1"/>
  <c r="Q473" i="7" s="1"/>
  <c r="NY451" i="7"/>
  <c r="OB451" i="7" s="1"/>
  <c r="Q451" i="7" s="1"/>
  <c r="NY406" i="7"/>
  <c r="OB406" i="7" s="1"/>
  <c r="Q406" i="7" s="1"/>
  <c r="NY399" i="7"/>
  <c r="OB399" i="7" s="1"/>
  <c r="Q399" i="7" s="1"/>
  <c r="NY389" i="7"/>
  <c r="OB389" i="7" s="1"/>
  <c r="Q389" i="7" s="1"/>
  <c r="NY232" i="7"/>
  <c r="OB232" i="7" s="1"/>
  <c r="Q232" i="7" s="1"/>
  <c r="NY216" i="7"/>
  <c r="OB216" i="7" s="1"/>
  <c r="Q216" i="7" s="1"/>
  <c r="NY200" i="7"/>
  <c r="OB200" i="7" s="1"/>
  <c r="Q200" i="7" s="1"/>
  <c r="NY96" i="7"/>
  <c r="OB96" i="7" s="1"/>
  <c r="Q96" i="7" s="1"/>
  <c r="NY80" i="7"/>
  <c r="OB80" i="7" s="1"/>
  <c r="Q80" i="7" s="1"/>
  <c r="NY64" i="7"/>
  <c r="OB64" i="7" s="1"/>
  <c r="Q64" i="7" s="1"/>
  <c r="NY48" i="7"/>
  <c r="OB48" i="7" s="1"/>
  <c r="Q48" i="7" s="1"/>
  <c r="NY1103" i="7"/>
  <c r="OB1103" i="7" s="1"/>
  <c r="Q1103" i="7" s="1"/>
  <c r="NY1089" i="7"/>
  <c r="OB1089" i="7" s="1"/>
  <c r="Q1089" i="7" s="1"/>
  <c r="NY1043" i="7"/>
  <c r="OB1043" i="7" s="1"/>
  <c r="Q1043" i="7" s="1"/>
  <c r="NY833" i="7"/>
  <c r="OB833" i="7" s="1"/>
  <c r="Q833" i="7" s="1"/>
  <c r="NY830" i="7"/>
  <c r="OB830" i="7" s="1"/>
  <c r="Q830" i="7" s="1"/>
  <c r="NY810" i="7"/>
  <c r="OB810" i="7" s="1"/>
  <c r="Q810" i="7" s="1"/>
  <c r="NY697" i="7"/>
  <c r="OB697" i="7" s="1"/>
  <c r="Q697" i="7" s="1"/>
  <c r="NY636" i="7"/>
  <c r="OB636" i="7" s="1"/>
  <c r="Q636" i="7" s="1"/>
  <c r="NY632" i="7"/>
  <c r="OB632" i="7" s="1"/>
  <c r="Q632" i="7" s="1"/>
  <c r="NY628" i="7"/>
  <c r="OB628" i="7" s="1"/>
  <c r="Q628" i="7" s="1"/>
  <c r="NY624" i="7"/>
  <c r="OB624" i="7" s="1"/>
  <c r="Q624" i="7" s="1"/>
  <c r="NY620" i="7"/>
  <c r="OB620" i="7" s="1"/>
  <c r="Q620" i="7" s="1"/>
  <c r="NY616" i="7"/>
  <c r="OB616" i="7" s="1"/>
  <c r="Q616" i="7" s="1"/>
  <c r="NY612" i="7"/>
  <c r="OB612" i="7" s="1"/>
  <c r="Q612" i="7" s="1"/>
  <c r="NY608" i="7"/>
  <c r="OB608" i="7" s="1"/>
  <c r="Q608" i="7" s="1"/>
  <c r="NY549" i="7"/>
  <c r="OB549" i="7" s="1"/>
  <c r="Q549" i="7" s="1"/>
  <c r="NY529" i="7"/>
  <c r="OB529" i="7" s="1"/>
  <c r="Q529" i="7" s="1"/>
  <c r="NY454" i="7"/>
  <c r="OB454" i="7" s="1"/>
  <c r="Q454" i="7" s="1"/>
  <c r="NY438" i="7"/>
  <c r="OB438" i="7" s="1"/>
  <c r="Q438" i="7" s="1"/>
  <c r="NY382" i="7"/>
  <c r="OB382" i="7" s="1"/>
  <c r="Q382" i="7" s="1"/>
  <c r="NY327" i="7"/>
  <c r="OB327" i="7" s="1"/>
  <c r="Q327" i="7" s="1"/>
  <c r="NY303" i="7"/>
  <c r="OB303" i="7" s="1"/>
  <c r="Q303" i="7" s="1"/>
  <c r="NY296" i="7"/>
  <c r="OB296" i="7" s="1"/>
  <c r="Q296" i="7" s="1"/>
  <c r="NY118" i="7"/>
  <c r="OB118" i="7" s="1"/>
  <c r="Q118" i="7" s="1"/>
  <c r="NY103" i="7"/>
  <c r="OB103" i="7" s="1"/>
  <c r="Q103" i="7" s="1"/>
  <c r="D8" i="8"/>
  <c r="NY1915" i="7"/>
  <c r="OB1915" i="7" s="1"/>
  <c r="Q1915" i="7" s="1"/>
  <c r="NY1911" i="7"/>
  <c r="OB1911" i="7" s="1"/>
  <c r="Q1911" i="7" s="1"/>
  <c r="NY1907" i="7"/>
  <c r="OB1907" i="7" s="1"/>
  <c r="Q1907" i="7" s="1"/>
  <c r="NY1817" i="7"/>
  <c r="OB1817" i="7" s="1"/>
  <c r="Q1817" i="7" s="1"/>
  <c r="NY1928" i="7"/>
  <c r="OB1928" i="7" s="1"/>
  <c r="Q1928" i="7" s="1"/>
  <c r="NY1920" i="7"/>
  <c r="OB1920" i="7" s="1"/>
  <c r="Q1920" i="7" s="1"/>
  <c r="NY1916" i="7"/>
  <c r="OB1916" i="7" s="1"/>
  <c r="Q1916" i="7" s="1"/>
  <c r="NY1912" i="7"/>
  <c r="OB1912" i="7" s="1"/>
  <c r="Q1912" i="7" s="1"/>
  <c r="NY1908" i="7"/>
  <c r="OB1908" i="7" s="1"/>
  <c r="Q1908" i="7" s="1"/>
  <c r="NY1967" i="7"/>
  <c r="OB1967" i="7" s="1"/>
  <c r="Q1967" i="7" s="1"/>
  <c r="NY1959" i="7"/>
  <c r="OB1959" i="7" s="1"/>
  <c r="Q1959" i="7" s="1"/>
  <c r="NY1951" i="7"/>
  <c r="OB1951" i="7" s="1"/>
  <c r="Q1951" i="7" s="1"/>
  <c r="NY1943" i="7"/>
  <c r="OB1943" i="7" s="1"/>
  <c r="Q1943" i="7" s="1"/>
  <c r="NY1936" i="7"/>
  <c r="OB1936" i="7" s="1"/>
  <c r="Q1936" i="7" s="1"/>
  <c r="NY1932" i="7"/>
  <c r="OB1932" i="7" s="1"/>
  <c r="Q1932" i="7" s="1"/>
  <c r="NY1924" i="7"/>
  <c r="OB1924" i="7" s="1"/>
  <c r="Q1924" i="7" s="1"/>
  <c r="NY1809" i="7"/>
  <c r="OB1809" i="7" s="1"/>
  <c r="Q1809" i="7" s="1"/>
  <c r="NY1812" i="7"/>
  <c r="OB1812" i="7" s="1"/>
  <c r="Q1812" i="7" s="1"/>
  <c r="NY1804" i="7"/>
  <c r="OB1804" i="7" s="1"/>
  <c r="Q1804" i="7" s="1"/>
  <c r="NY1796" i="7"/>
  <c r="OB1796" i="7" s="1"/>
  <c r="Q1796" i="7" s="1"/>
  <c r="NY1788" i="7"/>
  <c r="OB1788" i="7" s="1"/>
  <c r="Q1788" i="7" s="1"/>
  <c r="NY1780" i="7"/>
  <c r="OB1780" i="7" s="1"/>
  <c r="Q1780" i="7" s="1"/>
  <c r="NY1774" i="7"/>
  <c r="OB1774" i="7" s="1"/>
  <c r="Q1774" i="7" s="1"/>
  <c r="NY1770" i="7"/>
  <c r="OB1770" i="7" s="1"/>
  <c r="Q1770" i="7" s="1"/>
  <c r="NY1766" i="7"/>
  <c r="OB1766" i="7" s="1"/>
  <c r="Q1766" i="7" s="1"/>
  <c r="NY1762" i="7"/>
  <c r="OB1762" i="7" s="1"/>
  <c r="Q1762" i="7" s="1"/>
  <c r="NY1756" i="7"/>
  <c r="OB1756" i="7" s="1"/>
  <c r="Q1756" i="7" s="1"/>
  <c r="NY1748" i="7"/>
  <c r="OB1748" i="7" s="1"/>
  <c r="Q1748" i="7" s="1"/>
  <c r="NY1740" i="7"/>
  <c r="OB1740" i="7" s="1"/>
  <c r="Q1740" i="7" s="1"/>
  <c r="NY1732" i="7"/>
  <c r="OB1732" i="7" s="1"/>
  <c r="Q1732" i="7" s="1"/>
  <c r="NY1724" i="7"/>
  <c r="OB1724" i="7" s="1"/>
  <c r="Q1724" i="7" s="1"/>
  <c r="NY1673" i="7"/>
  <c r="OB1673" i="7" s="1"/>
  <c r="Q1673" i="7" s="1"/>
  <c r="NY1641" i="7"/>
  <c r="OB1641" i="7" s="1"/>
  <c r="Q1641" i="7" s="1"/>
  <c r="NY1609" i="7"/>
  <c r="OB1609" i="7" s="1"/>
  <c r="Q1609" i="7" s="1"/>
  <c r="NY1577" i="7"/>
  <c r="OB1577" i="7" s="1"/>
  <c r="Q1577" i="7" s="1"/>
  <c r="NY1545" i="7"/>
  <c r="OB1545" i="7" s="1"/>
  <c r="Q1545" i="7" s="1"/>
  <c r="NY1513" i="7"/>
  <c r="OB1513" i="7" s="1"/>
  <c r="Q1513" i="7" s="1"/>
  <c r="NY1481" i="7"/>
  <c r="OB1481" i="7" s="1"/>
  <c r="Q1481" i="7" s="1"/>
  <c r="NY1449" i="7"/>
  <c r="OB1449" i="7" s="1"/>
  <c r="Q1449" i="7" s="1"/>
  <c r="NY1417" i="7"/>
  <c r="OB1417" i="7" s="1"/>
  <c r="Q1417" i="7" s="1"/>
  <c r="NY1815" i="7"/>
  <c r="OB1815" i="7" s="1"/>
  <c r="Q1815" i="7" s="1"/>
  <c r="NY1807" i="7"/>
  <c r="OB1807" i="7" s="1"/>
  <c r="Q1807" i="7" s="1"/>
  <c r="NY1799" i="7"/>
  <c r="OB1799" i="7" s="1"/>
  <c r="Q1799" i="7" s="1"/>
  <c r="NY1791" i="7"/>
  <c r="OB1791" i="7" s="1"/>
  <c r="Q1791" i="7" s="1"/>
  <c r="NY1783" i="7"/>
  <c r="OB1783" i="7" s="1"/>
  <c r="Q1783" i="7" s="1"/>
  <c r="NY1757" i="7"/>
  <c r="OB1757" i="7" s="1"/>
  <c r="Q1757" i="7" s="1"/>
  <c r="NY1749" i="7"/>
  <c r="OB1749" i="7" s="1"/>
  <c r="Q1749" i="7" s="1"/>
  <c r="NY1741" i="7"/>
  <c r="OB1741" i="7" s="1"/>
  <c r="Q1741" i="7" s="1"/>
  <c r="NY1733" i="7"/>
  <c r="OB1733" i="7" s="1"/>
  <c r="Q1733" i="7" s="1"/>
  <c r="NY1725" i="7"/>
  <c r="OB1725" i="7" s="1"/>
  <c r="Q1725" i="7" s="1"/>
  <c r="NY1717" i="7"/>
  <c r="OB1717" i="7" s="1"/>
  <c r="Q1717" i="7" s="1"/>
  <c r="NY1679" i="7"/>
  <c r="OB1679" i="7" s="1"/>
  <c r="Q1679" i="7" s="1"/>
  <c r="NY1671" i="7"/>
  <c r="OB1671" i="7" s="1"/>
  <c r="Q1671" i="7" s="1"/>
  <c r="NY1663" i="7"/>
  <c r="OB1663" i="7" s="1"/>
  <c r="Q1663" i="7" s="1"/>
  <c r="NY1655" i="7"/>
  <c r="OB1655" i="7" s="1"/>
  <c r="Q1655" i="7" s="1"/>
  <c r="NY1647" i="7"/>
  <c r="OB1647" i="7" s="1"/>
  <c r="Q1647" i="7" s="1"/>
  <c r="NY1639" i="7"/>
  <c r="OB1639" i="7" s="1"/>
  <c r="Q1639" i="7" s="1"/>
  <c r="NY1631" i="7"/>
  <c r="OB1631" i="7" s="1"/>
  <c r="Q1631" i="7" s="1"/>
  <c r="NY1623" i="7"/>
  <c r="OB1623" i="7" s="1"/>
  <c r="Q1623" i="7" s="1"/>
  <c r="NY1615" i="7"/>
  <c r="OB1615" i="7" s="1"/>
  <c r="Q1615" i="7" s="1"/>
  <c r="NY1607" i="7"/>
  <c r="OB1607" i="7" s="1"/>
  <c r="Q1607" i="7" s="1"/>
  <c r="NY1599" i="7"/>
  <c r="OB1599" i="7" s="1"/>
  <c r="Q1599" i="7" s="1"/>
  <c r="NY1591" i="7"/>
  <c r="OB1591" i="7" s="1"/>
  <c r="Q1591" i="7" s="1"/>
  <c r="NY1583" i="7"/>
  <c r="OB1583" i="7" s="1"/>
  <c r="Q1583" i="7" s="1"/>
  <c r="NY1575" i="7"/>
  <c r="OB1575" i="7" s="1"/>
  <c r="Q1575" i="7" s="1"/>
  <c r="NY1567" i="7"/>
  <c r="OB1567" i="7" s="1"/>
  <c r="Q1567" i="7" s="1"/>
  <c r="NY1559" i="7"/>
  <c r="OB1559" i="7" s="1"/>
  <c r="Q1559" i="7" s="1"/>
  <c r="NY1551" i="7"/>
  <c r="OB1551" i="7" s="1"/>
  <c r="Q1551" i="7" s="1"/>
  <c r="NY1543" i="7"/>
  <c r="OB1543" i="7" s="1"/>
  <c r="Q1543" i="7" s="1"/>
  <c r="NY1535" i="7"/>
  <c r="OB1535" i="7" s="1"/>
  <c r="Q1535" i="7" s="1"/>
  <c r="NY1527" i="7"/>
  <c r="OB1527" i="7" s="1"/>
  <c r="Q1527" i="7" s="1"/>
  <c r="NY1519" i="7"/>
  <c r="OB1519" i="7" s="1"/>
  <c r="Q1519" i="7" s="1"/>
  <c r="NY1511" i="7"/>
  <c r="OB1511" i="7" s="1"/>
  <c r="Q1511" i="7" s="1"/>
  <c r="NY1503" i="7"/>
  <c r="OB1503" i="7" s="1"/>
  <c r="Q1503" i="7" s="1"/>
  <c r="NY1495" i="7"/>
  <c r="OB1495" i="7" s="1"/>
  <c r="Q1495" i="7" s="1"/>
  <c r="NY1487" i="7"/>
  <c r="OB1487" i="7" s="1"/>
  <c r="Q1487" i="7" s="1"/>
  <c r="NY1479" i="7"/>
  <c r="OB1479" i="7" s="1"/>
  <c r="Q1479" i="7" s="1"/>
  <c r="NY1471" i="7"/>
  <c r="OB1471" i="7" s="1"/>
  <c r="Q1471" i="7" s="1"/>
  <c r="NY1463" i="7"/>
  <c r="OB1463" i="7" s="1"/>
  <c r="Q1463" i="7" s="1"/>
  <c r="NY1455" i="7"/>
  <c r="OB1455" i="7" s="1"/>
  <c r="Q1455" i="7" s="1"/>
  <c r="NY1447" i="7"/>
  <c r="OB1447" i="7" s="1"/>
  <c r="Q1447" i="7" s="1"/>
  <c r="NY1439" i="7"/>
  <c r="OB1439" i="7" s="1"/>
  <c r="Q1439" i="7" s="1"/>
  <c r="NY1431" i="7"/>
  <c r="OB1431" i="7" s="1"/>
  <c r="Q1431" i="7" s="1"/>
  <c r="NY1423" i="7"/>
  <c r="OB1423" i="7" s="1"/>
  <c r="Q1423" i="7" s="1"/>
  <c r="NY1415" i="7"/>
  <c r="OB1415" i="7" s="1"/>
  <c r="Q1415" i="7" s="1"/>
  <c r="NY1390" i="7"/>
  <c r="OB1390" i="7" s="1"/>
  <c r="Q1390" i="7" s="1"/>
  <c r="NY1358" i="7"/>
  <c r="OB1358" i="7" s="1"/>
  <c r="Q1358" i="7" s="1"/>
  <c r="NY1674" i="7"/>
  <c r="OB1674" i="7" s="1"/>
  <c r="Q1674" i="7" s="1"/>
  <c r="NY1666" i="7"/>
  <c r="OB1666" i="7" s="1"/>
  <c r="Q1666" i="7" s="1"/>
  <c r="NY1658" i="7"/>
  <c r="OB1658" i="7" s="1"/>
  <c r="Q1658" i="7" s="1"/>
  <c r="NY1650" i="7"/>
  <c r="OB1650" i="7" s="1"/>
  <c r="Q1650" i="7" s="1"/>
  <c r="NY1677" i="7"/>
  <c r="OB1677" i="7" s="1"/>
  <c r="Q1677" i="7" s="1"/>
  <c r="NY1669" i="7"/>
  <c r="OB1669" i="7" s="1"/>
  <c r="Q1669" i="7" s="1"/>
  <c r="NY1661" i="7"/>
  <c r="OB1661" i="7" s="1"/>
  <c r="Q1661" i="7" s="1"/>
  <c r="NY1653" i="7"/>
  <c r="OB1653" i="7" s="1"/>
  <c r="Q1653" i="7" s="1"/>
  <c r="NY1645" i="7"/>
  <c r="OB1645" i="7" s="1"/>
  <c r="Q1645" i="7" s="1"/>
  <c r="NY1637" i="7"/>
  <c r="OB1637" i="7" s="1"/>
  <c r="Q1637" i="7" s="1"/>
  <c r="NY1629" i="7"/>
  <c r="OB1629" i="7" s="1"/>
  <c r="Q1629" i="7" s="1"/>
  <c r="NY1621" i="7"/>
  <c r="OB1621" i="7" s="1"/>
  <c r="Q1621" i="7" s="1"/>
  <c r="NY1613" i="7"/>
  <c r="OB1613" i="7" s="1"/>
  <c r="Q1613" i="7" s="1"/>
  <c r="NY1605" i="7"/>
  <c r="OB1605" i="7" s="1"/>
  <c r="Q1605" i="7" s="1"/>
  <c r="NY1597" i="7"/>
  <c r="OB1597" i="7" s="1"/>
  <c r="Q1597" i="7" s="1"/>
  <c r="NY1589" i="7"/>
  <c r="OB1589" i="7" s="1"/>
  <c r="Q1589" i="7" s="1"/>
  <c r="NY1581" i="7"/>
  <c r="OB1581" i="7" s="1"/>
  <c r="Q1581" i="7" s="1"/>
  <c r="NY1573" i="7"/>
  <c r="OB1573" i="7" s="1"/>
  <c r="Q1573" i="7" s="1"/>
  <c r="NY1565" i="7"/>
  <c r="OB1565" i="7" s="1"/>
  <c r="Q1565" i="7" s="1"/>
  <c r="NY1557" i="7"/>
  <c r="OB1557" i="7" s="1"/>
  <c r="Q1557" i="7" s="1"/>
  <c r="NY1549" i="7"/>
  <c r="OB1549" i="7" s="1"/>
  <c r="Q1549" i="7" s="1"/>
  <c r="NY1541" i="7"/>
  <c r="OB1541" i="7" s="1"/>
  <c r="Q1541" i="7" s="1"/>
  <c r="NY1533" i="7"/>
  <c r="OB1533" i="7" s="1"/>
  <c r="Q1533" i="7" s="1"/>
  <c r="NY1525" i="7"/>
  <c r="OB1525" i="7" s="1"/>
  <c r="Q1525" i="7" s="1"/>
  <c r="NY1517" i="7"/>
  <c r="OB1517" i="7" s="1"/>
  <c r="Q1517" i="7" s="1"/>
  <c r="NY1509" i="7"/>
  <c r="OB1509" i="7" s="1"/>
  <c r="Q1509" i="7" s="1"/>
  <c r="NY1501" i="7"/>
  <c r="OB1501" i="7" s="1"/>
  <c r="Q1501" i="7" s="1"/>
  <c r="NY1493" i="7"/>
  <c r="OB1493" i="7" s="1"/>
  <c r="Q1493" i="7" s="1"/>
  <c r="NY1485" i="7"/>
  <c r="OB1485" i="7" s="1"/>
  <c r="Q1485" i="7" s="1"/>
  <c r="NY1477" i="7"/>
  <c r="OB1477" i="7" s="1"/>
  <c r="Q1477" i="7" s="1"/>
  <c r="NY1469" i="7"/>
  <c r="OB1469" i="7" s="1"/>
  <c r="Q1469" i="7" s="1"/>
  <c r="NY1461" i="7"/>
  <c r="OB1461" i="7" s="1"/>
  <c r="Q1461" i="7" s="1"/>
  <c r="NY1453" i="7"/>
  <c r="OB1453" i="7" s="1"/>
  <c r="Q1453" i="7" s="1"/>
  <c r="NY1445" i="7"/>
  <c r="OB1445" i="7" s="1"/>
  <c r="Q1445" i="7" s="1"/>
  <c r="NY1437" i="7"/>
  <c r="OB1437" i="7" s="1"/>
  <c r="Q1437" i="7" s="1"/>
  <c r="NY1429" i="7"/>
  <c r="OB1429" i="7" s="1"/>
  <c r="Q1429" i="7" s="1"/>
  <c r="NY1421" i="7"/>
  <c r="OB1421" i="7" s="1"/>
  <c r="Q1421" i="7" s="1"/>
  <c r="NY1398" i="7"/>
  <c r="OB1398" i="7" s="1"/>
  <c r="Q1398" i="7" s="1"/>
  <c r="NY1366" i="7"/>
  <c r="OB1366" i="7" s="1"/>
  <c r="Q1366" i="7" s="1"/>
  <c r="NY1680" i="7"/>
  <c r="OB1680" i="7" s="1"/>
  <c r="Q1680" i="7" s="1"/>
  <c r="NY1672" i="7"/>
  <c r="OB1672" i="7" s="1"/>
  <c r="Q1672" i="7" s="1"/>
  <c r="NY1664" i="7"/>
  <c r="OB1664" i="7" s="1"/>
  <c r="Q1664" i="7" s="1"/>
  <c r="NY1427" i="7"/>
  <c r="OB1427" i="7" s="1"/>
  <c r="Q1427" i="7" s="1"/>
  <c r="NY1419" i="7"/>
  <c r="OB1419" i="7" s="1"/>
  <c r="Q1419" i="7" s="1"/>
  <c r="NY1404" i="7"/>
  <c r="OB1404" i="7" s="1"/>
  <c r="Q1404" i="7" s="1"/>
  <c r="NY1374" i="7"/>
  <c r="OB1374" i="7" s="1"/>
  <c r="Q1374" i="7" s="1"/>
  <c r="NY1342" i="7"/>
  <c r="OB1342" i="7" s="1"/>
  <c r="Q1342" i="7" s="1"/>
  <c r="NY1678" i="7"/>
  <c r="OB1678" i="7" s="1"/>
  <c r="Q1678" i="7" s="1"/>
  <c r="NY1670" i="7"/>
  <c r="OB1670" i="7" s="1"/>
  <c r="Q1670" i="7" s="1"/>
  <c r="NY1662" i="7"/>
  <c r="OB1662" i="7" s="1"/>
  <c r="Q1662" i="7" s="1"/>
  <c r="NY1654" i="7"/>
  <c r="OB1654" i="7" s="1"/>
  <c r="Q1654" i="7" s="1"/>
  <c r="NY1646" i="7"/>
  <c r="OB1646" i="7" s="1"/>
  <c r="Q1646" i="7" s="1"/>
  <c r="NY1638" i="7"/>
  <c r="OB1638" i="7" s="1"/>
  <c r="Q1638" i="7" s="1"/>
  <c r="NY1630" i="7"/>
  <c r="OB1630" i="7" s="1"/>
  <c r="Q1630" i="7" s="1"/>
  <c r="NY1622" i="7"/>
  <c r="OB1622" i="7" s="1"/>
  <c r="Q1622" i="7" s="1"/>
  <c r="NY1614" i="7"/>
  <c r="OB1614" i="7" s="1"/>
  <c r="Q1614" i="7" s="1"/>
  <c r="NY1606" i="7"/>
  <c r="OB1606" i="7" s="1"/>
  <c r="Q1606" i="7" s="1"/>
  <c r="NY1598" i="7"/>
  <c r="OB1598" i="7" s="1"/>
  <c r="Q1598" i="7" s="1"/>
  <c r="NY1590" i="7"/>
  <c r="OB1590" i="7" s="1"/>
  <c r="Q1590" i="7" s="1"/>
  <c r="NY1582" i="7"/>
  <c r="OB1582" i="7" s="1"/>
  <c r="Q1582" i="7" s="1"/>
  <c r="NY1574" i="7"/>
  <c r="OB1574" i="7" s="1"/>
  <c r="Q1574" i="7" s="1"/>
  <c r="NY1566" i="7"/>
  <c r="OB1566" i="7" s="1"/>
  <c r="Q1566" i="7" s="1"/>
  <c r="NY1558" i="7"/>
  <c r="OB1558" i="7" s="1"/>
  <c r="Q1558" i="7" s="1"/>
  <c r="NY1550" i="7"/>
  <c r="OB1550" i="7" s="1"/>
  <c r="Q1550" i="7" s="1"/>
  <c r="NY1542" i="7"/>
  <c r="OB1542" i="7" s="1"/>
  <c r="Q1542" i="7" s="1"/>
  <c r="NY1534" i="7"/>
  <c r="OB1534" i="7" s="1"/>
  <c r="Q1534" i="7" s="1"/>
  <c r="NY1526" i="7"/>
  <c r="OB1526" i="7" s="1"/>
  <c r="Q1526" i="7" s="1"/>
  <c r="NY1518" i="7"/>
  <c r="OB1518" i="7" s="1"/>
  <c r="Q1518" i="7" s="1"/>
  <c r="NY1510" i="7"/>
  <c r="OB1510" i="7" s="1"/>
  <c r="Q1510" i="7" s="1"/>
  <c r="NY1502" i="7"/>
  <c r="OB1502" i="7" s="1"/>
  <c r="Q1502" i="7" s="1"/>
  <c r="NY1494" i="7"/>
  <c r="OB1494" i="7" s="1"/>
  <c r="Q1494" i="7" s="1"/>
  <c r="NY1486" i="7"/>
  <c r="OB1486" i="7" s="1"/>
  <c r="Q1486" i="7" s="1"/>
  <c r="NY1478" i="7"/>
  <c r="OB1478" i="7" s="1"/>
  <c r="Q1478" i="7" s="1"/>
  <c r="NY1470" i="7"/>
  <c r="OB1470" i="7" s="1"/>
  <c r="Q1470" i="7" s="1"/>
  <c r="NY1462" i="7"/>
  <c r="OB1462" i="7" s="1"/>
  <c r="Q1462" i="7" s="1"/>
  <c r="NY1454" i="7"/>
  <c r="OB1454" i="7" s="1"/>
  <c r="Q1454" i="7" s="1"/>
  <c r="NY1446" i="7"/>
  <c r="OB1446" i="7" s="1"/>
  <c r="Q1446" i="7" s="1"/>
  <c r="NY1438" i="7"/>
  <c r="OB1438" i="7" s="1"/>
  <c r="Q1438" i="7" s="1"/>
  <c r="NY1430" i="7"/>
  <c r="OB1430" i="7" s="1"/>
  <c r="Q1430" i="7" s="1"/>
  <c r="NY1422" i="7"/>
  <c r="OB1422" i="7" s="1"/>
  <c r="Q1422" i="7" s="1"/>
  <c r="NY1414" i="7"/>
  <c r="OB1414" i="7" s="1"/>
  <c r="Q1414" i="7" s="1"/>
  <c r="NY1394" i="7"/>
  <c r="OB1394" i="7" s="1"/>
  <c r="Q1394" i="7" s="1"/>
  <c r="NY1362" i="7"/>
  <c r="OB1362" i="7" s="1"/>
  <c r="Q1362" i="7" s="1"/>
  <c r="NY1326" i="7"/>
  <c r="OB1326" i="7" s="1"/>
  <c r="Q1326" i="7" s="1"/>
  <c r="NY1399" i="7"/>
  <c r="OB1399" i="7" s="1"/>
  <c r="Q1399" i="7" s="1"/>
  <c r="NY1395" i="7"/>
  <c r="OB1395" i="7" s="1"/>
  <c r="Q1395" i="7" s="1"/>
  <c r="NY1391" i="7"/>
  <c r="OB1391" i="7" s="1"/>
  <c r="Q1391" i="7" s="1"/>
  <c r="NY1387" i="7"/>
  <c r="OB1387" i="7" s="1"/>
  <c r="Q1387" i="7" s="1"/>
  <c r="NY1383" i="7"/>
  <c r="OB1383" i="7" s="1"/>
  <c r="Q1383" i="7" s="1"/>
  <c r="NY1379" i="7"/>
  <c r="OB1379" i="7" s="1"/>
  <c r="Q1379" i="7" s="1"/>
  <c r="NY1375" i="7"/>
  <c r="OB1375" i="7" s="1"/>
  <c r="Q1375" i="7" s="1"/>
  <c r="NY1371" i="7"/>
  <c r="OB1371" i="7" s="1"/>
  <c r="Q1371" i="7" s="1"/>
  <c r="NY1367" i="7"/>
  <c r="OB1367" i="7" s="1"/>
  <c r="Q1367" i="7" s="1"/>
  <c r="NY1363" i="7"/>
  <c r="OB1363" i="7" s="1"/>
  <c r="Q1363" i="7" s="1"/>
  <c r="NY1359" i="7"/>
  <c r="OB1359" i="7" s="1"/>
  <c r="Q1359" i="7" s="1"/>
  <c r="NY1355" i="7"/>
  <c r="OB1355" i="7" s="1"/>
  <c r="Q1355" i="7" s="1"/>
  <c r="NY1351" i="7"/>
  <c r="OB1351" i="7" s="1"/>
  <c r="Q1351" i="7" s="1"/>
  <c r="NY1347" i="7"/>
  <c r="OB1347" i="7" s="1"/>
  <c r="Q1347" i="7" s="1"/>
  <c r="NY1343" i="7"/>
  <c r="OB1343" i="7" s="1"/>
  <c r="Q1343" i="7" s="1"/>
  <c r="NY1339" i="7"/>
  <c r="OB1339" i="7" s="1"/>
  <c r="Q1339" i="7" s="1"/>
  <c r="NY1335" i="7"/>
  <c r="OB1335" i="7" s="1"/>
  <c r="Q1335" i="7" s="1"/>
  <c r="NY1331" i="7"/>
  <c r="OB1331" i="7" s="1"/>
  <c r="Q1331" i="7" s="1"/>
  <c r="NY1327" i="7"/>
  <c r="OB1327" i="7" s="1"/>
  <c r="Q1327" i="7" s="1"/>
  <c r="NY1323" i="7"/>
  <c r="OB1323" i="7" s="1"/>
  <c r="Q1323" i="7" s="1"/>
  <c r="NY1319" i="7"/>
  <c r="OB1319" i="7" s="1"/>
  <c r="Q1319" i="7" s="1"/>
  <c r="NY1315" i="7"/>
  <c r="OB1315" i="7" s="1"/>
  <c r="Q1315" i="7" s="1"/>
  <c r="NY1337" i="7"/>
  <c r="OB1337" i="7" s="1"/>
  <c r="Q1337" i="7" s="1"/>
  <c r="NY1333" i="7"/>
  <c r="OB1333" i="7" s="1"/>
  <c r="Q1333" i="7" s="1"/>
  <c r="NY1329" i="7"/>
  <c r="OB1329" i="7" s="1"/>
  <c r="Q1329" i="7" s="1"/>
  <c r="NY1325" i="7"/>
  <c r="OB1325" i="7" s="1"/>
  <c r="Q1325" i="7" s="1"/>
  <c r="NY1321" i="7"/>
  <c r="OB1321" i="7" s="1"/>
  <c r="Q1321" i="7" s="1"/>
  <c r="NY1317" i="7"/>
  <c r="OB1317" i="7" s="1"/>
  <c r="Q1317" i="7" s="1"/>
  <c r="NY1233" i="7"/>
  <c r="OB1233" i="7" s="1"/>
  <c r="Q1233" i="7" s="1"/>
  <c r="NY1096" i="7"/>
  <c r="OB1096" i="7" s="1"/>
  <c r="Q1096" i="7" s="1"/>
  <c r="NY1032" i="7"/>
  <c r="OB1032" i="7" s="1"/>
  <c r="Q1032" i="7" s="1"/>
  <c r="NY1161" i="7"/>
  <c r="OB1161" i="7" s="1"/>
  <c r="Q1161" i="7" s="1"/>
  <c r="NY1153" i="7"/>
  <c r="OB1153" i="7" s="1"/>
  <c r="Q1153" i="7" s="1"/>
  <c r="NY1099" i="7"/>
  <c r="OB1099" i="7" s="1"/>
  <c r="Q1099" i="7" s="1"/>
  <c r="NY1040" i="7"/>
  <c r="OB1040" i="7" s="1"/>
  <c r="Q1040" i="7" s="1"/>
  <c r="NY1164" i="7"/>
  <c r="OB1164" i="7" s="1"/>
  <c r="Q1164" i="7" s="1"/>
  <c r="NY1156" i="7"/>
  <c r="OB1156" i="7" s="1"/>
  <c r="Q1156" i="7" s="1"/>
  <c r="NY1217" i="7"/>
  <c r="OB1217" i="7" s="1"/>
  <c r="Q1217" i="7" s="1"/>
  <c r="NY1215" i="7"/>
  <c r="OB1215" i="7" s="1"/>
  <c r="Q1215" i="7" s="1"/>
  <c r="NY1213" i="7"/>
  <c r="OB1213" i="7" s="1"/>
  <c r="Q1213" i="7" s="1"/>
  <c r="NY1211" i="7"/>
  <c r="OB1211" i="7" s="1"/>
  <c r="Q1211" i="7" s="1"/>
  <c r="NY1209" i="7"/>
  <c r="OB1209" i="7" s="1"/>
  <c r="Q1209" i="7" s="1"/>
  <c r="NY1207" i="7"/>
  <c r="OB1207" i="7" s="1"/>
  <c r="Q1207" i="7" s="1"/>
  <c r="NY1205" i="7"/>
  <c r="OB1205" i="7" s="1"/>
  <c r="Q1205" i="7" s="1"/>
  <c r="NY1203" i="7"/>
  <c r="OB1203" i="7" s="1"/>
  <c r="Q1203" i="7" s="1"/>
  <c r="NY1201" i="7"/>
  <c r="OB1201" i="7" s="1"/>
  <c r="Q1201" i="7" s="1"/>
  <c r="NY1199" i="7"/>
  <c r="OB1199" i="7" s="1"/>
  <c r="Q1199" i="7" s="1"/>
  <c r="NY1197" i="7"/>
  <c r="OB1197" i="7" s="1"/>
  <c r="Q1197" i="7" s="1"/>
  <c r="NY1195" i="7"/>
  <c r="OB1195" i="7" s="1"/>
  <c r="Q1195" i="7" s="1"/>
  <c r="NY1193" i="7"/>
  <c r="OB1193" i="7" s="1"/>
  <c r="Q1193" i="7" s="1"/>
  <c r="NY1191" i="7"/>
  <c r="OB1191" i="7" s="1"/>
  <c r="Q1191" i="7" s="1"/>
  <c r="NY1189" i="7"/>
  <c r="OB1189" i="7" s="1"/>
  <c r="Q1189" i="7" s="1"/>
  <c r="NY1187" i="7"/>
  <c r="OB1187" i="7" s="1"/>
  <c r="Q1187" i="7" s="1"/>
  <c r="NY1185" i="7"/>
  <c r="OB1185" i="7" s="1"/>
  <c r="Q1185" i="7" s="1"/>
  <c r="NY1183" i="7"/>
  <c r="OB1183" i="7" s="1"/>
  <c r="Q1183" i="7" s="1"/>
  <c r="NY1181" i="7"/>
  <c r="OB1181" i="7" s="1"/>
  <c r="Q1181" i="7" s="1"/>
  <c r="NY1179" i="7"/>
  <c r="OB1179" i="7" s="1"/>
  <c r="Q1179" i="7" s="1"/>
  <c r="NY1177" i="7"/>
  <c r="OB1177" i="7" s="1"/>
  <c r="Q1177" i="7" s="1"/>
  <c r="NY1175" i="7"/>
  <c r="OB1175" i="7" s="1"/>
  <c r="Q1175" i="7" s="1"/>
  <c r="NY1173" i="7"/>
  <c r="OB1173" i="7" s="1"/>
  <c r="Q1173" i="7" s="1"/>
  <c r="NY1171" i="7"/>
  <c r="OB1171" i="7" s="1"/>
  <c r="Q1171" i="7" s="1"/>
  <c r="NY1169" i="7"/>
  <c r="OB1169" i="7" s="1"/>
  <c r="Q1169" i="7" s="1"/>
  <c r="NY1167" i="7"/>
  <c r="OB1167" i="7" s="1"/>
  <c r="Q1167" i="7" s="1"/>
  <c r="NY1159" i="7"/>
  <c r="OB1159" i="7" s="1"/>
  <c r="Q1159" i="7" s="1"/>
  <c r="NY1151" i="7"/>
  <c r="OB1151" i="7" s="1"/>
  <c r="Q1151" i="7" s="1"/>
  <c r="NY1122" i="7"/>
  <c r="OB1122" i="7" s="1"/>
  <c r="Q1122" i="7" s="1"/>
  <c r="NY1088" i="7"/>
  <c r="OB1088" i="7" s="1"/>
  <c r="Q1088" i="7" s="1"/>
  <c r="NY825" i="7"/>
  <c r="OB825" i="7" s="1"/>
  <c r="Q825" i="7" s="1"/>
  <c r="NY1118" i="7"/>
  <c r="OB1118" i="7" s="1"/>
  <c r="Q1118" i="7" s="1"/>
  <c r="NY1110" i="7"/>
  <c r="OB1110" i="7" s="1"/>
  <c r="Q1110" i="7" s="1"/>
  <c r="NY1102" i="7"/>
  <c r="OB1102" i="7" s="1"/>
  <c r="Q1102" i="7" s="1"/>
  <c r="NY1092" i="7"/>
  <c r="OB1092" i="7" s="1"/>
  <c r="Q1092" i="7" s="1"/>
  <c r="NY1084" i="7"/>
  <c r="OB1084" i="7" s="1"/>
  <c r="Q1084" i="7" s="1"/>
  <c r="NY1076" i="7"/>
  <c r="OB1076" i="7" s="1"/>
  <c r="Q1076" i="7" s="1"/>
  <c r="NY1068" i="7"/>
  <c r="OB1068" i="7" s="1"/>
  <c r="Q1068" i="7" s="1"/>
  <c r="NY1060" i="7"/>
  <c r="OB1060" i="7" s="1"/>
  <c r="Q1060" i="7" s="1"/>
  <c r="NY1052" i="7"/>
  <c r="OB1052" i="7" s="1"/>
  <c r="Q1052" i="7" s="1"/>
  <c r="NY1044" i="7"/>
  <c r="OB1044" i="7" s="1"/>
  <c r="Q1044" i="7" s="1"/>
  <c r="NY1036" i="7"/>
  <c r="OB1036" i="7" s="1"/>
  <c r="Q1036" i="7" s="1"/>
  <c r="NY1028" i="7"/>
  <c r="OB1028" i="7" s="1"/>
  <c r="Q1028" i="7" s="1"/>
  <c r="NY1020" i="7"/>
  <c r="OB1020" i="7" s="1"/>
  <c r="Q1020" i="7" s="1"/>
  <c r="NY1012" i="7"/>
  <c r="OB1012" i="7" s="1"/>
  <c r="Q1012" i="7" s="1"/>
  <c r="NY1031" i="7"/>
  <c r="OB1031" i="7" s="1"/>
  <c r="Q1031" i="7" s="1"/>
  <c r="NY1023" i="7"/>
  <c r="OB1023" i="7" s="1"/>
  <c r="Q1023" i="7" s="1"/>
  <c r="NY1015" i="7"/>
  <c r="OB1015" i="7" s="1"/>
  <c r="Q1015" i="7" s="1"/>
  <c r="NY1007" i="7"/>
  <c r="OB1007" i="7" s="1"/>
  <c r="Q1007" i="7" s="1"/>
  <c r="NY1121" i="7"/>
  <c r="OB1121" i="7" s="1"/>
  <c r="Q1121" i="7" s="1"/>
  <c r="NY1113" i="7"/>
  <c r="OB1113" i="7" s="1"/>
  <c r="Q1113" i="7" s="1"/>
  <c r="NY1105" i="7"/>
  <c r="OB1105" i="7" s="1"/>
  <c r="Q1105" i="7" s="1"/>
  <c r="NY1093" i="7"/>
  <c r="OB1093" i="7" s="1"/>
  <c r="Q1093" i="7" s="1"/>
  <c r="NY1085" i="7"/>
  <c r="OB1085" i="7" s="1"/>
  <c r="Q1085" i="7" s="1"/>
  <c r="NY1077" i="7"/>
  <c r="OB1077" i="7" s="1"/>
  <c r="Q1077" i="7" s="1"/>
  <c r="NY1069" i="7"/>
  <c r="OB1069" i="7" s="1"/>
  <c r="Q1069" i="7" s="1"/>
  <c r="NY1061" i="7"/>
  <c r="OB1061" i="7" s="1"/>
  <c r="Q1061" i="7" s="1"/>
  <c r="NY1053" i="7"/>
  <c r="OB1053" i="7" s="1"/>
  <c r="Q1053" i="7" s="1"/>
  <c r="NY1045" i="7"/>
  <c r="OB1045" i="7" s="1"/>
  <c r="Q1045" i="7" s="1"/>
  <c r="NY1037" i="7"/>
  <c r="OB1037" i="7" s="1"/>
  <c r="Q1037" i="7" s="1"/>
  <c r="NY1029" i="7"/>
  <c r="OB1029" i="7" s="1"/>
  <c r="Q1029" i="7" s="1"/>
  <c r="NY1021" i="7"/>
  <c r="OB1021" i="7" s="1"/>
  <c r="Q1021" i="7" s="1"/>
  <c r="NY1013" i="7"/>
  <c r="OB1013" i="7" s="1"/>
  <c r="Q1013" i="7" s="1"/>
  <c r="NY1005" i="7"/>
  <c r="OB1005" i="7" s="1"/>
  <c r="Q1005" i="7" s="1"/>
  <c r="NY841" i="7"/>
  <c r="OB841" i="7" s="1"/>
  <c r="Q841" i="7" s="1"/>
  <c r="NY1024" i="7"/>
  <c r="OB1024" i="7" s="1"/>
  <c r="Q1024" i="7" s="1"/>
  <c r="NY1016" i="7"/>
  <c r="OB1016" i="7" s="1"/>
  <c r="Q1016" i="7" s="1"/>
  <c r="NY1008" i="7"/>
  <c r="OB1008" i="7" s="1"/>
  <c r="Q1008" i="7" s="1"/>
  <c r="NY960" i="7"/>
  <c r="OB960" i="7" s="1"/>
  <c r="Q960" i="7" s="1"/>
  <c r="NY952" i="7"/>
  <c r="OB952" i="7" s="1"/>
  <c r="Q952" i="7" s="1"/>
  <c r="NY944" i="7"/>
  <c r="OB944" i="7" s="1"/>
  <c r="Q944" i="7" s="1"/>
  <c r="NY936" i="7"/>
  <c r="OB936" i="7" s="1"/>
  <c r="Q936" i="7" s="1"/>
  <c r="NY928" i="7"/>
  <c r="OB928" i="7" s="1"/>
  <c r="Q928" i="7" s="1"/>
  <c r="NY920" i="7"/>
  <c r="OB920" i="7" s="1"/>
  <c r="Q920" i="7" s="1"/>
  <c r="NY912" i="7"/>
  <c r="OB912" i="7" s="1"/>
  <c r="Q912" i="7" s="1"/>
  <c r="NY904" i="7"/>
  <c r="OB904" i="7" s="1"/>
  <c r="Q904" i="7" s="1"/>
  <c r="NY789" i="7"/>
  <c r="OB789" i="7" s="1"/>
  <c r="Q789" i="7" s="1"/>
  <c r="NY757" i="7"/>
  <c r="OB757" i="7" s="1"/>
  <c r="Q757" i="7" s="1"/>
  <c r="NY666" i="7"/>
  <c r="OB666" i="7" s="1"/>
  <c r="Q666" i="7" s="1"/>
  <c r="NY813" i="7"/>
  <c r="OB813" i="7" s="1"/>
  <c r="Q813" i="7" s="1"/>
  <c r="NY781" i="7"/>
  <c r="OB781" i="7" s="1"/>
  <c r="Q781" i="7" s="1"/>
  <c r="NY963" i="7"/>
  <c r="OB963" i="7" s="1"/>
  <c r="Q963" i="7" s="1"/>
  <c r="NY959" i="7"/>
  <c r="OB959" i="7" s="1"/>
  <c r="Q959" i="7" s="1"/>
  <c r="NY955" i="7"/>
  <c r="OB955" i="7" s="1"/>
  <c r="Q955" i="7" s="1"/>
  <c r="NY951" i="7"/>
  <c r="OB951" i="7" s="1"/>
  <c r="Q951" i="7" s="1"/>
  <c r="NY947" i="7"/>
  <c r="OB947" i="7" s="1"/>
  <c r="Q947" i="7" s="1"/>
  <c r="NY943" i="7"/>
  <c r="OB943" i="7" s="1"/>
  <c r="Q943" i="7" s="1"/>
  <c r="NY939" i="7"/>
  <c r="OB939" i="7" s="1"/>
  <c r="Q939" i="7" s="1"/>
  <c r="NY935" i="7"/>
  <c r="OB935" i="7" s="1"/>
  <c r="Q935" i="7" s="1"/>
  <c r="NY931" i="7"/>
  <c r="OB931" i="7" s="1"/>
  <c r="Q931" i="7" s="1"/>
  <c r="NY927" i="7"/>
  <c r="OB927" i="7" s="1"/>
  <c r="Q927" i="7" s="1"/>
  <c r="NY923" i="7"/>
  <c r="OB923" i="7" s="1"/>
  <c r="Q923" i="7" s="1"/>
  <c r="NY919" i="7"/>
  <c r="OB919" i="7" s="1"/>
  <c r="Q919" i="7" s="1"/>
  <c r="NY915" i="7"/>
  <c r="OB915" i="7" s="1"/>
  <c r="Q915" i="7" s="1"/>
  <c r="NY911" i="7"/>
  <c r="OB911" i="7" s="1"/>
  <c r="Q911" i="7" s="1"/>
  <c r="NY907" i="7"/>
  <c r="OB907" i="7" s="1"/>
  <c r="Q907" i="7" s="1"/>
  <c r="NY903" i="7"/>
  <c r="OB903" i="7" s="1"/>
  <c r="Q903" i="7" s="1"/>
  <c r="NY895" i="7"/>
  <c r="OB895" i="7" s="1"/>
  <c r="Q895" i="7" s="1"/>
  <c r="NY891" i="7"/>
  <c r="OB891" i="7" s="1"/>
  <c r="Q891" i="7" s="1"/>
  <c r="NY887" i="7"/>
  <c r="OB887" i="7" s="1"/>
  <c r="Q887" i="7" s="1"/>
  <c r="NY883" i="7"/>
  <c r="OB883" i="7" s="1"/>
  <c r="Q883" i="7" s="1"/>
  <c r="NY879" i="7"/>
  <c r="OB879" i="7" s="1"/>
  <c r="Q879" i="7" s="1"/>
  <c r="NY875" i="7"/>
  <c r="OB875" i="7" s="1"/>
  <c r="Q875" i="7" s="1"/>
  <c r="NY871" i="7"/>
  <c r="OB871" i="7" s="1"/>
  <c r="Q871" i="7" s="1"/>
  <c r="NY867" i="7"/>
  <c r="OB867" i="7" s="1"/>
  <c r="Q867" i="7" s="1"/>
  <c r="NY863" i="7"/>
  <c r="OB863" i="7" s="1"/>
  <c r="Q863" i="7" s="1"/>
  <c r="NY859" i="7"/>
  <c r="OB859" i="7" s="1"/>
  <c r="Q859" i="7" s="1"/>
  <c r="NY855" i="7"/>
  <c r="OB855" i="7" s="1"/>
  <c r="Q855" i="7" s="1"/>
  <c r="NY851" i="7"/>
  <c r="OB851" i="7" s="1"/>
  <c r="Q851" i="7" s="1"/>
  <c r="NY847" i="7"/>
  <c r="OB847" i="7" s="1"/>
  <c r="Q847" i="7" s="1"/>
  <c r="NY843" i="7"/>
  <c r="OB843" i="7" s="1"/>
  <c r="Q843" i="7" s="1"/>
  <c r="NY835" i="7"/>
  <c r="OB835" i="7" s="1"/>
  <c r="Q835" i="7" s="1"/>
  <c r="NY827" i="7"/>
  <c r="OB827" i="7" s="1"/>
  <c r="Q827" i="7" s="1"/>
  <c r="NY819" i="7"/>
  <c r="OB819" i="7" s="1"/>
  <c r="Q819" i="7" s="1"/>
  <c r="NY793" i="7"/>
  <c r="OB793" i="7" s="1"/>
  <c r="Q793" i="7" s="1"/>
  <c r="NY761" i="7"/>
  <c r="OB761" i="7" s="1"/>
  <c r="Q761" i="7" s="1"/>
  <c r="NY805" i="7"/>
  <c r="OB805" i="7" s="1"/>
  <c r="Q805" i="7" s="1"/>
  <c r="NY773" i="7"/>
  <c r="OB773" i="7" s="1"/>
  <c r="Q773" i="7" s="1"/>
  <c r="NY896" i="7"/>
  <c r="OB896" i="7" s="1"/>
  <c r="Q896" i="7" s="1"/>
  <c r="NY892" i="7"/>
  <c r="OB892" i="7" s="1"/>
  <c r="Q892" i="7" s="1"/>
  <c r="NY888" i="7"/>
  <c r="OB888" i="7" s="1"/>
  <c r="Q888" i="7" s="1"/>
  <c r="NY884" i="7"/>
  <c r="OB884" i="7" s="1"/>
  <c r="Q884" i="7" s="1"/>
  <c r="NY880" i="7"/>
  <c r="OB880" i="7" s="1"/>
  <c r="Q880" i="7" s="1"/>
  <c r="NY876" i="7"/>
  <c r="OB876" i="7" s="1"/>
  <c r="Q876" i="7" s="1"/>
  <c r="NY872" i="7"/>
  <c r="OB872" i="7" s="1"/>
  <c r="Q872" i="7" s="1"/>
  <c r="NY868" i="7"/>
  <c r="OB868" i="7" s="1"/>
  <c r="Q868" i="7" s="1"/>
  <c r="NY864" i="7"/>
  <c r="OB864" i="7" s="1"/>
  <c r="Q864" i="7" s="1"/>
  <c r="NY860" i="7"/>
  <c r="OB860" i="7" s="1"/>
  <c r="Q860" i="7" s="1"/>
  <c r="NY856" i="7"/>
  <c r="OB856" i="7" s="1"/>
  <c r="Q856" i="7" s="1"/>
  <c r="NY852" i="7"/>
  <c r="OB852" i="7" s="1"/>
  <c r="Q852" i="7" s="1"/>
  <c r="NY848" i="7"/>
  <c r="OB848" i="7" s="1"/>
  <c r="Q848" i="7" s="1"/>
  <c r="NY844" i="7"/>
  <c r="OB844" i="7" s="1"/>
  <c r="Q844" i="7" s="1"/>
  <c r="NY785" i="7"/>
  <c r="OB785" i="7" s="1"/>
  <c r="Q785" i="7" s="1"/>
  <c r="NY753" i="7"/>
  <c r="OB753" i="7" s="1"/>
  <c r="Q753" i="7" s="1"/>
  <c r="NY688" i="7"/>
  <c r="OB688" i="7" s="1"/>
  <c r="Q688" i="7" s="1"/>
  <c r="NY674" i="7"/>
  <c r="OB674" i="7" s="1"/>
  <c r="Q674" i="7" s="1"/>
  <c r="NY642" i="7"/>
  <c r="OB642" i="7" s="1"/>
  <c r="Q642" i="7" s="1"/>
  <c r="NY650" i="7"/>
  <c r="OB650" i="7" s="1"/>
  <c r="Q650" i="7" s="1"/>
  <c r="NY689" i="7"/>
  <c r="OB689" i="7" s="1"/>
  <c r="Q689" i="7" s="1"/>
  <c r="NY658" i="7"/>
  <c r="OB658" i="7" s="1"/>
  <c r="Q658" i="7" s="1"/>
  <c r="NY681" i="7"/>
  <c r="OB681" i="7" s="1"/>
  <c r="Q681" i="7" s="1"/>
  <c r="NY646" i="7"/>
  <c r="OB646" i="7" s="1"/>
  <c r="Q646" i="7" s="1"/>
  <c r="NY546" i="7"/>
  <c r="OB546" i="7" s="1"/>
  <c r="Q546" i="7" s="1"/>
  <c r="NY538" i="7"/>
  <c r="OB538" i="7" s="1"/>
  <c r="Q538" i="7" s="1"/>
  <c r="NY545" i="7"/>
  <c r="OB545" i="7" s="1"/>
  <c r="Q545" i="7" s="1"/>
  <c r="NY512" i="7"/>
  <c r="OB512" i="7" s="1"/>
  <c r="Q512" i="7" s="1"/>
  <c r="NY508" i="7"/>
  <c r="OB508" i="7" s="1"/>
  <c r="Q508" i="7" s="1"/>
  <c r="NY504" i="7"/>
  <c r="OB504" i="7" s="1"/>
  <c r="Q504" i="7" s="1"/>
  <c r="NY408" i="7"/>
  <c r="OB408" i="7" s="1"/>
  <c r="Q408" i="7" s="1"/>
  <c r="NY360" i="7"/>
  <c r="OB360" i="7" s="1"/>
  <c r="Q360" i="7" s="1"/>
  <c r="NY368" i="7"/>
  <c r="OB368" i="7" s="1"/>
  <c r="Q368" i="7" s="1"/>
  <c r="NY514" i="7"/>
  <c r="OB514" i="7" s="1"/>
  <c r="Q514" i="7" s="1"/>
  <c r="NY510" i="7"/>
  <c r="OB510" i="7" s="1"/>
  <c r="Q510" i="7" s="1"/>
  <c r="NY506" i="7"/>
  <c r="OB506" i="7" s="1"/>
  <c r="Q506" i="7" s="1"/>
  <c r="NY502" i="7"/>
  <c r="OB502" i="7" s="1"/>
  <c r="Q502" i="7" s="1"/>
  <c r="NY498" i="7"/>
  <c r="OB498" i="7" s="1"/>
  <c r="Q498" i="7" s="1"/>
  <c r="NY494" i="7"/>
  <c r="OB494" i="7" s="1"/>
  <c r="Q494" i="7" s="1"/>
  <c r="NY490" i="7"/>
  <c r="OB490" i="7" s="1"/>
  <c r="Q490" i="7" s="1"/>
  <c r="NY486" i="7"/>
  <c r="OB486" i="7" s="1"/>
  <c r="Q486" i="7" s="1"/>
  <c r="NY482" i="7"/>
  <c r="OB482" i="7" s="1"/>
  <c r="Q482" i="7" s="1"/>
  <c r="NY478" i="7"/>
  <c r="OB478" i="7" s="1"/>
  <c r="Q478" i="7" s="1"/>
  <c r="NY474" i="7"/>
  <c r="OB474" i="7" s="1"/>
  <c r="Q474" i="7" s="1"/>
  <c r="NY470" i="7"/>
  <c r="OB470" i="7" s="1"/>
  <c r="Q470" i="7" s="1"/>
  <c r="NY466" i="7"/>
  <c r="OB466" i="7" s="1"/>
  <c r="Q466" i="7" s="1"/>
  <c r="NY462" i="7"/>
  <c r="OB462" i="7" s="1"/>
  <c r="Q462" i="7" s="1"/>
  <c r="NY328" i="7"/>
  <c r="OB328" i="7" s="1"/>
  <c r="Q328" i="7" s="1"/>
  <c r="NY336" i="7"/>
  <c r="OB336" i="7" s="1"/>
  <c r="Q336" i="7" s="1"/>
  <c r="NY387" i="7"/>
  <c r="OB387" i="7" s="1"/>
  <c r="Q387" i="7" s="1"/>
  <c r="NY372" i="7"/>
  <c r="OB372" i="7" s="1"/>
  <c r="Q372" i="7" s="1"/>
  <c r="NY356" i="7"/>
  <c r="OB356" i="7" s="1"/>
  <c r="Q356" i="7" s="1"/>
  <c r="NY324" i="7"/>
  <c r="OB324" i="7" s="1"/>
  <c r="Q324" i="7" s="1"/>
  <c r="NY429" i="7"/>
  <c r="OB429" i="7" s="1"/>
  <c r="Q429" i="7" s="1"/>
  <c r="NY421" i="7"/>
  <c r="OB421" i="7" s="1"/>
  <c r="Q421" i="7" s="1"/>
  <c r="NY413" i="7"/>
  <c r="OB413" i="7" s="1"/>
  <c r="Q413" i="7" s="1"/>
  <c r="NY405" i="7"/>
  <c r="OB405" i="7" s="1"/>
  <c r="Q405" i="7" s="1"/>
  <c r="NY386" i="7"/>
  <c r="OB386" i="7" s="1"/>
  <c r="Q386" i="7" s="1"/>
  <c r="NY340" i="7"/>
  <c r="OB340" i="7" s="1"/>
  <c r="Q340" i="7" s="1"/>
  <c r="NY308" i="7"/>
  <c r="OB308" i="7" s="1"/>
  <c r="Q308" i="7" s="1"/>
  <c r="NY245" i="7"/>
  <c r="OB245" i="7" s="1"/>
  <c r="Q245" i="7" s="1"/>
  <c r="NY253" i="7"/>
  <c r="OB253" i="7" s="1"/>
  <c r="Q253" i="7" s="1"/>
  <c r="NY247" i="7"/>
  <c r="OB247" i="7" s="1"/>
  <c r="Q247" i="7" s="1"/>
  <c r="NY236" i="7"/>
  <c r="OB236" i="7" s="1"/>
  <c r="Q236" i="7" s="1"/>
  <c r="NY239" i="7"/>
  <c r="OB239" i="7" s="1"/>
  <c r="Q239" i="7" s="1"/>
  <c r="NY235" i="7"/>
  <c r="OB235" i="7" s="1"/>
  <c r="Q235" i="7" s="1"/>
  <c r="NY192" i="7"/>
  <c r="OB192" i="7" s="1"/>
  <c r="Q192" i="7" s="1"/>
  <c r="NY183" i="7"/>
  <c r="OB183" i="7" s="1"/>
  <c r="Q183" i="7" s="1"/>
  <c r="NY175" i="7"/>
  <c r="OB175" i="7" s="1"/>
  <c r="Q175" i="7" s="1"/>
  <c r="NY167" i="7"/>
  <c r="OB167" i="7" s="1"/>
  <c r="Q167" i="7" s="1"/>
  <c r="NY159" i="7"/>
  <c r="OB159" i="7" s="1"/>
  <c r="Q159" i="7" s="1"/>
  <c r="NY151" i="7"/>
  <c r="OB151" i="7" s="1"/>
  <c r="Q151" i="7" s="1"/>
  <c r="NY143" i="7"/>
  <c r="OB143" i="7" s="1"/>
  <c r="Q143" i="7" s="1"/>
  <c r="NY135" i="7"/>
  <c r="OB135" i="7" s="1"/>
  <c r="Q135" i="7" s="1"/>
  <c r="NY191" i="7"/>
  <c r="OB191" i="7" s="1"/>
  <c r="Q191" i="7" s="1"/>
  <c r="NY185" i="7"/>
  <c r="OB185" i="7" s="1"/>
  <c r="Q185" i="7" s="1"/>
  <c r="NY177" i="7"/>
  <c r="OB177" i="7" s="1"/>
  <c r="Q177" i="7" s="1"/>
  <c r="NY169" i="7"/>
  <c r="OB169" i="7" s="1"/>
  <c r="Q169" i="7" s="1"/>
  <c r="NY161" i="7"/>
  <c r="OB161" i="7" s="1"/>
  <c r="Q161" i="7" s="1"/>
  <c r="NY153" i="7"/>
  <c r="OB153" i="7" s="1"/>
  <c r="Q153" i="7" s="1"/>
  <c r="NY145" i="7"/>
  <c r="OB145" i="7" s="1"/>
  <c r="Q145" i="7" s="1"/>
  <c r="NY137" i="7"/>
  <c r="OB137" i="7" s="1"/>
  <c r="Q137" i="7" s="1"/>
  <c r="NY95" i="7"/>
  <c r="OB95" i="7" s="1"/>
  <c r="Q95" i="7" s="1"/>
  <c r="NY91" i="7"/>
  <c r="OB91" i="7" s="1"/>
  <c r="Q91" i="7" s="1"/>
  <c r="NY87" i="7"/>
  <c r="OB87" i="7" s="1"/>
  <c r="Q87" i="7" s="1"/>
  <c r="NY83" i="7"/>
  <c r="OB83" i="7" s="1"/>
  <c r="Q83" i="7" s="1"/>
  <c r="NY79" i="7"/>
  <c r="OB79" i="7" s="1"/>
  <c r="Q79" i="7" s="1"/>
  <c r="NY75" i="7"/>
  <c r="OB75" i="7" s="1"/>
  <c r="Q75" i="7" s="1"/>
  <c r="NY113" i="7"/>
  <c r="OB113" i="7" s="1"/>
  <c r="Q113" i="7" s="1"/>
  <c r="NY109" i="7"/>
  <c r="OB109" i="7" s="1"/>
  <c r="Q109" i="7" s="1"/>
  <c r="NY105" i="7"/>
  <c r="OB105" i="7" s="1"/>
  <c r="Q105" i="7" s="1"/>
  <c r="NY101" i="7"/>
  <c r="OB101" i="7" s="1"/>
  <c r="Q101" i="7" s="1"/>
  <c r="NY97" i="7"/>
  <c r="OB97" i="7" s="1"/>
  <c r="Q97" i="7" s="1"/>
  <c r="NY93" i="7"/>
  <c r="OB93" i="7" s="1"/>
  <c r="Q93" i="7" s="1"/>
  <c r="NY89" i="7"/>
  <c r="OB89" i="7" s="1"/>
  <c r="Q89" i="7" s="1"/>
  <c r="NY85" i="7"/>
  <c r="OB85" i="7" s="1"/>
  <c r="Q85" i="7" s="1"/>
  <c r="NY81" i="7"/>
  <c r="OB81" i="7" s="1"/>
  <c r="Q81" i="7" s="1"/>
  <c r="NY77" i="7"/>
  <c r="OB77" i="7" s="1"/>
  <c r="Q77" i="7" s="1"/>
  <c r="NY98" i="7"/>
  <c r="OB98" i="7" s="1"/>
  <c r="Q98" i="7" s="1"/>
  <c r="NY94" i="7"/>
  <c r="OB94" i="7" s="1"/>
  <c r="Q94" i="7" s="1"/>
  <c r="NY90" i="7"/>
  <c r="OB90" i="7" s="1"/>
  <c r="Q90" i="7" s="1"/>
  <c r="NY86" i="7"/>
  <c r="OB86" i="7" s="1"/>
  <c r="Q86" i="7" s="1"/>
  <c r="NY82" i="7"/>
  <c r="OB82" i="7" s="1"/>
  <c r="Q82" i="7" s="1"/>
  <c r="NY78" i="7"/>
  <c r="OB78" i="7" s="1"/>
  <c r="Q78" i="7" s="1"/>
  <c r="NY74" i="7"/>
  <c r="OB74" i="7" s="1"/>
  <c r="Q74" i="7" s="1"/>
  <c r="NT8" i="7"/>
  <c r="NT9" i="7"/>
  <c r="NT10" i="7"/>
  <c r="Q18" i="8" l="1"/>
  <c r="Q17" i="8"/>
  <c r="Q9" i="8"/>
  <c r="Q10" i="8"/>
  <c r="D17" i="8"/>
  <c r="O17" i="8"/>
  <c r="L18" i="8"/>
  <c r="M18" i="8" s="1"/>
  <c r="N18" i="8" s="1"/>
  <c r="O18" i="8"/>
  <c r="D10" i="8"/>
  <c r="O10" i="8"/>
  <c r="D9" i="8"/>
  <c r="O9" i="8"/>
  <c r="D18" i="8"/>
  <c r="OB23" i="7"/>
  <c r="Q23" i="7" s="1"/>
  <c r="F18" i="8"/>
  <c r="P18" i="8" s="1"/>
  <c r="L17" i="8"/>
  <c r="M17" i="8" s="1"/>
  <c r="N17" i="8" s="1"/>
  <c r="L10" i="8"/>
  <c r="M10" i="8" s="1"/>
  <c r="N10" i="8" s="1"/>
  <c r="K7" i="8"/>
  <c r="L9" i="8"/>
  <c r="M9" i="8" s="1"/>
  <c r="N9" i="8" s="1"/>
  <c r="G7" i="8"/>
  <c r="L8" i="8"/>
  <c r="M8" i="8" s="1"/>
  <c r="R8" i="8" s="1"/>
  <c r="R3" i="7"/>
  <c r="S3" i="7" s="1"/>
  <c r="S4" i="7" s="1"/>
  <c r="R10" i="8" l="1"/>
  <c r="N8" i="8"/>
  <c r="R17" i="8"/>
  <c r="Q7" i="8"/>
  <c r="R9" i="8"/>
  <c r="R18" i="8"/>
  <c r="O7" i="8"/>
  <c r="C18" i="8"/>
  <c r="H18" i="8"/>
  <c r="I18" i="8" s="1"/>
  <c r="L7" i="8"/>
  <c r="M7" i="8" s="1"/>
  <c r="N7" i="8" s="1"/>
  <c r="D7" i="8"/>
  <c r="NV12" i="7"/>
  <c r="NW12" i="7" s="1"/>
  <c r="NY12" i="7" s="1"/>
  <c r="OB12" i="7" s="1"/>
  <c r="Q12" i="7" s="1"/>
  <c r="H2" i="8"/>
  <c r="NV10" i="7"/>
  <c r="NW10" i="7" s="1"/>
  <c r="NY10" i="7" s="1"/>
  <c r="OB10" i="7" s="1"/>
  <c r="Q10" i="7" s="1"/>
  <c r="NV11" i="7"/>
  <c r="NW11" i="7" s="1"/>
  <c r="NY11" i="7" s="1"/>
  <c r="NV8" i="7"/>
  <c r="NW8" i="7" s="1"/>
  <c r="NY8" i="7" s="1"/>
  <c r="NV9" i="7"/>
  <c r="NW9" i="7" s="1"/>
  <c r="S7" i="7"/>
  <c r="S6" i="7"/>
  <c r="S5" i="7" s="1"/>
  <c r="T3" i="7"/>
  <c r="R7" i="7"/>
  <c r="R6" i="7"/>
  <c r="R5" i="7" s="1"/>
  <c r="R4" i="7"/>
  <c r="R7" i="8" l="1"/>
  <c r="F17" i="8"/>
  <c r="F8" i="8"/>
  <c r="P8" i="8" s="1"/>
  <c r="OB8" i="7"/>
  <c r="Q8" i="7" s="1"/>
  <c r="F10" i="8"/>
  <c r="OB11" i="7"/>
  <c r="Q11" i="7" s="1"/>
  <c r="NY9" i="7"/>
  <c r="OB9" i="7" s="1"/>
  <c r="Q9" i="7" s="1"/>
  <c r="F9" i="8"/>
  <c r="P9" i="8" s="1"/>
  <c r="T7" i="7"/>
  <c r="T4" i="7"/>
  <c r="U3" i="7"/>
  <c r="T6" i="7"/>
  <c r="T5" i="7" s="1"/>
  <c r="C10" i="8" l="1"/>
  <c r="P10" i="8"/>
  <c r="C17" i="8"/>
  <c r="P17" i="8"/>
  <c r="H17" i="8"/>
  <c r="I17" i="8" s="1"/>
  <c r="H10" i="8"/>
  <c r="I10" i="8" s="1"/>
  <c r="C9" i="8"/>
  <c r="H9" i="8"/>
  <c r="I9" i="8" s="1"/>
  <c r="F7" i="8"/>
  <c r="P7" i="8" s="1"/>
  <c r="U6" i="7"/>
  <c r="U5" i="7" s="1"/>
  <c r="U7" i="7"/>
  <c r="U4" i="7"/>
  <c r="V3" i="7"/>
  <c r="C7" i="8" l="1"/>
  <c r="H7" i="8"/>
  <c r="I7" i="8" s="1"/>
  <c r="C8" i="8"/>
  <c r="H8" i="8"/>
  <c r="I8" i="8" s="1"/>
  <c r="V7" i="7"/>
  <c r="V6" i="7"/>
  <c r="V5" i="7" s="1"/>
  <c r="W3" i="7"/>
  <c r="V4" i="7"/>
  <c r="W7" i="7" l="1"/>
  <c r="W6" i="7"/>
  <c r="W5" i="7" s="1"/>
  <c r="X3" i="7"/>
  <c r="W4" i="7"/>
  <c r="X6" i="7" l="1"/>
  <c r="X5" i="7" s="1"/>
  <c r="X7" i="7"/>
  <c r="X4" i="7"/>
  <c r="Y3" i="7"/>
  <c r="Y7" i="7" l="1"/>
  <c r="Y6" i="7"/>
  <c r="Y5" i="7" s="1"/>
  <c r="Z3" i="7"/>
  <c r="Y4" i="7"/>
  <c r="Z6" i="7" l="1"/>
  <c r="Z5" i="7" s="1"/>
  <c r="Z7" i="7"/>
  <c r="AA3" i="7"/>
  <c r="Z4" i="7"/>
  <c r="AA6" i="7" l="1"/>
  <c r="AA5" i="7" s="1"/>
  <c r="AA4" i="7"/>
  <c r="AA7" i="7"/>
  <c r="AB3" i="7"/>
  <c r="AB7" i="7" l="1"/>
  <c r="AC3" i="7"/>
  <c r="AB6" i="7"/>
  <c r="AB5" i="7" s="1"/>
  <c r="AB4" i="7"/>
  <c r="AC7" i="7" l="1"/>
  <c r="AC6" i="7"/>
  <c r="AC5" i="7" s="1"/>
  <c r="AC4" i="7"/>
  <c r="AD3" i="7"/>
  <c r="AD7" i="7" l="1"/>
  <c r="AD6" i="7"/>
  <c r="AD5" i="7" s="1"/>
  <c r="AD4" i="7"/>
  <c r="AE3" i="7"/>
  <c r="AE7" i="7" l="1"/>
  <c r="AE6" i="7"/>
  <c r="AE5" i="7" s="1"/>
  <c r="AF3" i="7"/>
  <c r="AE4" i="7"/>
  <c r="AF7" i="7" l="1"/>
  <c r="AF6" i="7"/>
  <c r="AF5" i="7" s="1"/>
  <c r="AF4" i="7"/>
  <c r="AG3" i="7"/>
  <c r="AG6" i="7" l="1"/>
  <c r="AG5" i="7" s="1"/>
  <c r="AG7" i="7"/>
  <c r="AG4" i="7"/>
  <c r="AH3" i="7"/>
  <c r="AH7" i="7" l="1"/>
  <c r="AI3" i="7"/>
  <c r="AH6" i="7"/>
  <c r="AH5" i="7" s="1"/>
  <c r="AH4" i="7"/>
  <c r="AI7" i="7" l="1"/>
  <c r="AI6" i="7"/>
  <c r="AI5" i="7" s="1"/>
  <c r="AJ3" i="7"/>
  <c r="AI4" i="7"/>
  <c r="AJ6" i="7" l="1"/>
  <c r="AJ5" i="7" s="1"/>
  <c r="AJ7" i="7"/>
  <c r="AJ4" i="7"/>
  <c r="AK3" i="7"/>
  <c r="AK7" i="7" l="1"/>
  <c r="AK6" i="7"/>
  <c r="AK5" i="7" s="1"/>
  <c r="AL3" i="7"/>
  <c r="AK4" i="7"/>
  <c r="AL6" i="7" l="1"/>
  <c r="AL5" i="7" s="1"/>
  <c r="AL7" i="7"/>
  <c r="AL4" i="7"/>
  <c r="AM3" i="7"/>
  <c r="AM6" i="7" l="1"/>
  <c r="AM5" i="7" s="1"/>
  <c r="AM7" i="7"/>
  <c r="AM4" i="7"/>
  <c r="AN3" i="7"/>
  <c r="AN7" i="7" l="1"/>
  <c r="AN6" i="7"/>
  <c r="AN5" i="7" s="1"/>
  <c r="AO3" i="7"/>
  <c r="AN4" i="7"/>
  <c r="AO7" i="7" l="1"/>
  <c r="AO6" i="7"/>
  <c r="AO5" i="7" s="1"/>
  <c r="AP3" i="7"/>
  <c r="AO4" i="7"/>
  <c r="AP7" i="7" l="1"/>
  <c r="AP6" i="7"/>
  <c r="AP5" i="7" s="1"/>
  <c r="AP4" i="7"/>
  <c r="AQ3" i="7"/>
  <c r="AQ7" i="7" l="1"/>
  <c r="AQ6" i="7"/>
  <c r="AQ5" i="7" s="1"/>
  <c r="AR3" i="7"/>
  <c r="AQ4" i="7"/>
  <c r="AR6" i="7" l="1"/>
  <c r="AR5" i="7" s="1"/>
  <c r="AR7" i="7"/>
  <c r="AS3" i="7"/>
  <c r="AR4" i="7"/>
  <c r="AS6" i="7" l="1"/>
  <c r="AS5" i="7" s="1"/>
  <c r="AS4" i="7"/>
  <c r="AS7" i="7"/>
  <c r="AT3" i="7"/>
  <c r="AT7" i="7" l="1"/>
  <c r="AT6" i="7"/>
  <c r="AT5" i="7" s="1"/>
  <c r="AU3" i="7"/>
  <c r="AT4" i="7"/>
  <c r="AU7" i="7" l="1"/>
  <c r="AU6" i="7"/>
  <c r="AU5" i="7" s="1"/>
  <c r="AU4" i="7"/>
  <c r="AV3" i="7"/>
  <c r="AV6" i="7" l="1"/>
  <c r="AV5" i="7" s="1"/>
  <c r="AV7" i="7"/>
  <c r="AV4" i="7"/>
  <c r="AW3" i="7"/>
  <c r="AW7" i="7" l="1"/>
  <c r="AW6" i="7"/>
  <c r="AW5" i="7" s="1"/>
  <c r="AX3" i="7"/>
  <c r="AW4" i="7"/>
  <c r="AX7" i="7" l="1"/>
  <c r="AX6" i="7"/>
  <c r="AX5" i="7" s="1"/>
  <c r="AY3" i="7"/>
  <c r="AX4" i="7"/>
  <c r="AY6" i="7" l="1"/>
  <c r="AY5" i="7" s="1"/>
  <c r="AY7" i="7"/>
  <c r="AY4" i="7"/>
  <c r="AZ3" i="7"/>
  <c r="AZ7" i="7" l="1"/>
  <c r="AZ6" i="7"/>
  <c r="AZ5" i="7" s="1"/>
  <c r="BA3" i="7"/>
  <c r="AZ4" i="7"/>
  <c r="BA7" i="7" l="1"/>
  <c r="BA6" i="7"/>
  <c r="BA5" i="7" s="1"/>
  <c r="BB3" i="7"/>
  <c r="BA4" i="7"/>
  <c r="BB7" i="7" l="1"/>
  <c r="BB6" i="7"/>
  <c r="BB5" i="7" s="1"/>
  <c r="BB4" i="7"/>
  <c r="BC3" i="7"/>
  <c r="BC7" i="7" l="1"/>
  <c r="BC6" i="7"/>
  <c r="BC5" i="7" s="1"/>
  <c r="BD3" i="7"/>
  <c r="BC4" i="7"/>
  <c r="BD7" i="7" l="1"/>
  <c r="BD6" i="7"/>
  <c r="BD5" i="7" s="1"/>
  <c r="BD4" i="7"/>
  <c r="BE3" i="7"/>
  <c r="BE6" i="7" l="1"/>
  <c r="BE5" i="7" s="1"/>
  <c r="BE7" i="7"/>
  <c r="BE4" i="7"/>
  <c r="BF3" i="7"/>
  <c r="BF7" i="7" l="1"/>
  <c r="BF6" i="7"/>
  <c r="BF5" i="7" s="1"/>
  <c r="BG3" i="7"/>
  <c r="BF4" i="7"/>
  <c r="BG7" i="7" l="1"/>
  <c r="BG6" i="7"/>
  <c r="BG5" i="7" s="1"/>
  <c r="BG4" i="7"/>
  <c r="BH3" i="7"/>
  <c r="BH6" i="7" l="1"/>
  <c r="BH5" i="7" s="1"/>
  <c r="BH7" i="7"/>
  <c r="BH4" i="7"/>
  <c r="BI3" i="7"/>
  <c r="BI7" i="7" l="1"/>
  <c r="BJ3" i="7"/>
  <c r="BI4" i="7"/>
  <c r="BI6" i="7"/>
  <c r="BI5" i="7" s="1"/>
  <c r="BJ6" i="7" l="1"/>
  <c r="BJ5" i="7" s="1"/>
  <c r="BJ7" i="7"/>
  <c r="BK3" i="7"/>
  <c r="BJ4" i="7"/>
  <c r="BK6" i="7" l="1"/>
  <c r="BK5" i="7" s="1"/>
  <c r="BK7" i="7"/>
  <c r="BK4" i="7"/>
  <c r="BL3" i="7"/>
  <c r="BL7" i="7" l="1"/>
  <c r="BL6" i="7"/>
  <c r="BL5" i="7" s="1"/>
  <c r="BM3" i="7"/>
  <c r="BL4" i="7"/>
  <c r="BM7" i="7" l="1"/>
  <c r="BM6" i="7"/>
  <c r="BM5" i="7" s="1"/>
  <c r="BM4" i="7"/>
  <c r="BN3" i="7"/>
  <c r="BN7" i="7" l="1"/>
  <c r="BN6" i="7"/>
  <c r="BN5" i="7" s="1"/>
  <c r="BN4" i="7"/>
  <c r="BO3" i="7"/>
  <c r="BO7" i="7" l="1"/>
  <c r="BO6" i="7"/>
  <c r="BO5" i="7" s="1"/>
  <c r="BP3" i="7"/>
  <c r="BO4" i="7"/>
  <c r="BP7" i="7" l="1"/>
  <c r="BP6" i="7"/>
  <c r="BP5" i="7" s="1"/>
  <c r="BQ3" i="7"/>
  <c r="BP4" i="7"/>
  <c r="BQ6" i="7" l="1"/>
  <c r="BQ5" i="7" s="1"/>
  <c r="BQ7" i="7"/>
  <c r="BQ4" i="7"/>
  <c r="BR3" i="7"/>
  <c r="BR7" i="7" l="1"/>
  <c r="BR6" i="7"/>
  <c r="BR5" i="7" s="1"/>
  <c r="BS3" i="7"/>
  <c r="BR4" i="7"/>
  <c r="BS7" i="7" l="1"/>
  <c r="BS6" i="7"/>
  <c r="BS5" i="7" s="1"/>
  <c r="BT3" i="7"/>
  <c r="BS4" i="7"/>
  <c r="BT6" i="7" l="1"/>
  <c r="BT5" i="7" s="1"/>
  <c r="BT7" i="7"/>
  <c r="BT4" i="7"/>
  <c r="BU3" i="7"/>
  <c r="BU7" i="7" l="1"/>
  <c r="BU6" i="7"/>
  <c r="BU5" i="7" s="1"/>
  <c r="BV3" i="7"/>
  <c r="BU4" i="7"/>
  <c r="BV7" i="7" l="1"/>
  <c r="BV6" i="7"/>
  <c r="BV5" i="7" s="1"/>
  <c r="BV4" i="7"/>
  <c r="BW3" i="7"/>
  <c r="BW6" i="7" l="1"/>
  <c r="BW5" i="7" s="1"/>
  <c r="BW7" i="7"/>
  <c r="BW4" i="7"/>
  <c r="BX3" i="7"/>
  <c r="BX7" i="7" l="1"/>
  <c r="BX6" i="7"/>
  <c r="BX5" i="7" s="1"/>
  <c r="BY3" i="7"/>
  <c r="BX4" i="7"/>
  <c r="BY7" i="7" l="1"/>
  <c r="BY6" i="7"/>
  <c r="BY5" i="7" s="1"/>
  <c r="BZ3" i="7"/>
  <c r="BY4" i="7"/>
  <c r="BZ7" i="7" l="1"/>
  <c r="BZ6" i="7"/>
  <c r="BZ5" i="7" s="1"/>
  <c r="BZ4" i="7"/>
  <c r="CA3" i="7"/>
  <c r="CA7" i="7" l="1"/>
  <c r="CA6" i="7"/>
  <c r="CA5" i="7" s="1"/>
  <c r="CB3" i="7"/>
  <c r="CA4" i="7"/>
  <c r="CB6" i="7" l="1"/>
  <c r="CB5" i="7" s="1"/>
  <c r="CB7" i="7"/>
  <c r="CC3" i="7"/>
  <c r="CB4" i="7"/>
  <c r="CC6" i="7" l="1"/>
  <c r="CC5" i="7" s="1"/>
  <c r="CC4" i="7"/>
  <c r="CC7" i="7"/>
  <c r="CD3" i="7"/>
  <c r="CD7" i="7" l="1"/>
  <c r="CE3" i="7"/>
  <c r="CD6" i="7"/>
  <c r="CD5" i="7" s="1"/>
  <c r="CD4" i="7"/>
  <c r="CE7" i="7" l="1"/>
  <c r="CE6" i="7"/>
  <c r="CE5" i="7" s="1"/>
  <c r="CE4" i="7"/>
  <c r="CF3" i="7"/>
  <c r="CF6" i="7" l="1"/>
  <c r="CF5" i="7" s="1"/>
  <c r="CF7" i="7"/>
  <c r="CF4" i="7"/>
  <c r="CG3" i="7"/>
  <c r="CG7" i="7" l="1"/>
  <c r="CG6" i="7"/>
  <c r="CG5" i="7" s="1"/>
  <c r="CH3" i="7"/>
  <c r="CG4" i="7"/>
  <c r="CH7" i="7" l="1"/>
  <c r="CH6" i="7"/>
  <c r="CH5" i="7" s="1"/>
  <c r="CH4" i="7"/>
  <c r="CI3" i="7"/>
  <c r="CI6" i="7" l="1"/>
  <c r="CI5" i="7" s="1"/>
  <c r="CI7" i="7"/>
  <c r="CI4" i="7"/>
  <c r="CJ3" i="7"/>
  <c r="CJ7" i="7" l="1"/>
  <c r="CK3" i="7"/>
  <c r="CJ6" i="7"/>
  <c r="CJ5" i="7" s="1"/>
  <c r="CJ4" i="7"/>
  <c r="CK7" i="7" l="1"/>
  <c r="CK6" i="7"/>
  <c r="CK5" i="7" s="1"/>
  <c r="CL3" i="7"/>
  <c r="CK4" i="7"/>
  <c r="CL7" i="7" l="1"/>
  <c r="CL6" i="7"/>
  <c r="CL5" i="7" s="1"/>
  <c r="CL4" i="7"/>
  <c r="CM3" i="7"/>
  <c r="CM7" i="7" l="1"/>
  <c r="CM6" i="7"/>
  <c r="CM5" i="7" s="1"/>
  <c r="CN3" i="7"/>
  <c r="CM4" i="7"/>
  <c r="CN7" i="7" l="1"/>
  <c r="CN6" i="7"/>
  <c r="CN5" i="7" s="1"/>
  <c r="CN4" i="7"/>
  <c r="CO3" i="7"/>
  <c r="CO6" i="7" l="1"/>
  <c r="CO5" i="7" s="1"/>
  <c r="CO7" i="7"/>
  <c r="CO4" i="7"/>
  <c r="CP3" i="7"/>
  <c r="CP7" i="7" l="1"/>
  <c r="CP6" i="7"/>
  <c r="CP5" i="7" s="1"/>
  <c r="CQ3" i="7"/>
  <c r="CP4" i="7"/>
  <c r="CQ7" i="7" l="1"/>
  <c r="CQ6" i="7"/>
  <c r="CQ5" i="7" s="1"/>
  <c r="CQ4" i="7"/>
  <c r="CR3" i="7"/>
  <c r="CR6" i="7" l="1"/>
  <c r="CR5" i="7" s="1"/>
  <c r="CR7" i="7"/>
  <c r="CR4" i="7"/>
  <c r="CS3" i="7"/>
  <c r="CS7" i="7" l="1"/>
  <c r="CS6" i="7"/>
  <c r="CS5" i="7" s="1"/>
  <c r="CT3" i="7"/>
  <c r="CS4" i="7"/>
  <c r="CT6" i="7" l="1"/>
  <c r="CT5" i="7" s="1"/>
  <c r="CT7" i="7"/>
  <c r="CU3" i="7"/>
  <c r="CT4" i="7"/>
  <c r="CU6" i="7" l="1"/>
  <c r="CU5" i="7" s="1"/>
  <c r="CU7" i="7"/>
  <c r="CU4" i="7"/>
  <c r="CV3" i="7"/>
  <c r="CV7" i="7" l="1"/>
  <c r="CV6" i="7"/>
  <c r="CV5" i="7" s="1"/>
  <c r="CW3" i="7"/>
  <c r="CV4" i="7"/>
  <c r="CW7" i="7" l="1"/>
  <c r="CW4" i="7"/>
  <c r="CX3" i="7"/>
  <c r="CW6" i="7"/>
  <c r="CW5" i="7" s="1"/>
  <c r="CX7" i="7" l="1"/>
  <c r="CX6" i="7"/>
  <c r="CX5" i="7" s="1"/>
  <c r="CX4" i="7"/>
  <c r="CY3" i="7"/>
  <c r="CY7" i="7" l="1"/>
  <c r="CY6" i="7"/>
  <c r="CY5" i="7" s="1"/>
  <c r="CZ3" i="7"/>
  <c r="CY4" i="7"/>
  <c r="CZ7" i="7" l="1"/>
  <c r="CZ6" i="7"/>
  <c r="CZ5" i="7" s="1"/>
  <c r="DA3" i="7"/>
  <c r="CZ4" i="7"/>
  <c r="DA6" i="7" l="1"/>
  <c r="DA5" i="7" s="1"/>
  <c r="DA7" i="7"/>
  <c r="DA4" i="7"/>
  <c r="DB3" i="7"/>
  <c r="DB7" i="7" l="1"/>
  <c r="DB6" i="7"/>
  <c r="DB5" i="7" s="1"/>
  <c r="DC3" i="7"/>
  <c r="DB4" i="7"/>
  <c r="DC7" i="7" l="1"/>
  <c r="DC6" i="7"/>
  <c r="DC5" i="7" s="1"/>
  <c r="DD3" i="7"/>
  <c r="DC4" i="7"/>
  <c r="DD6" i="7" l="1"/>
  <c r="DD5" i="7" s="1"/>
  <c r="DD7" i="7"/>
  <c r="DD4" i="7"/>
  <c r="DE3" i="7"/>
  <c r="DE7" i="7" l="1"/>
  <c r="DF3" i="7"/>
  <c r="DE6" i="7"/>
  <c r="DE5" i="7" s="1"/>
  <c r="DE4" i="7"/>
  <c r="DF6" i="7" l="1"/>
  <c r="DF5" i="7" s="1"/>
  <c r="DF7" i="7"/>
  <c r="DF4" i="7"/>
  <c r="DG3" i="7"/>
  <c r="DG6" i="7" l="1"/>
  <c r="DG5" i="7" s="1"/>
  <c r="DG7" i="7"/>
  <c r="DG4" i="7"/>
  <c r="DH3" i="7"/>
  <c r="DH7" i="7" l="1"/>
  <c r="DH6" i="7"/>
  <c r="DH5" i="7" s="1"/>
  <c r="DI3" i="7"/>
  <c r="DH4" i="7"/>
  <c r="DI7" i="7" l="1"/>
  <c r="DI6" i="7"/>
  <c r="DI5" i="7" s="1"/>
  <c r="DI4" i="7"/>
  <c r="DJ3" i="7"/>
  <c r="DJ7" i="7" l="1"/>
  <c r="DJ6" i="7"/>
  <c r="DJ5" i="7" s="1"/>
  <c r="DJ4" i="7"/>
  <c r="DK3" i="7"/>
  <c r="DK7" i="7" l="1"/>
  <c r="DK6" i="7"/>
  <c r="DK5" i="7" s="1"/>
  <c r="DL3" i="7"/>
  <c r="DK4" i="7"/>
  <c r="DL6" i="7" l="1"/>
  <c r="DL5" i="7" s="1"/>
  <c r="DL7" i="7"/>
  <c r="DM3" i="7"/>
  <c r="DL4" i="7"/>
  <c r="DM6" i="7" l="1"/>
  <c r="DM5" i="7" s="1"/>
  <c r="DM7" i="7"/>
  <c r="DM4" i="7"/>
  <c r="DN3" i="7"/>
  <c r="DN7" i="7" l="1"/>
  <c r="DN6" i="7"/>
  <c r="DN5" i="7" s="1"/>
  <c r="DO3" i="7"/>
  <c r="DN4" i="7"/>
  <c r="DO7" i="7" l="1"/>
  <c r="DO6" i="7"/>
  <c r="DO5" i="7" s="1"/>
  <c r="DO4" i="7"/>
  <c r="DP3" i="7"/>
  <c r="DP6" i="7" l="1"/>
  <c r="DP5" i="7" s="1"/>
  <c r="DP7" i="7"/>
  <c r="DP4" i="7"/>
  <c r="DQ3" i="7"/>
  <c r="DQ7" i="7" l="1"/>
  <c r="DQ6" i="7"/>
  <c r="DQ5" i="7" s="1"/>
  <c r="DR3" i="7"/>
  <c r="DQ4" i="7"/>
  <c r="DR7" i="7" l="1"/>
  <c r="DR6" i="7"/>
  <c r="DR5" i="7" s="1"/>
  <c r="DR4" i="7"/>
  <c r="DS3" i="7"/>
  <c r="DS6" i="7" l="1"/>
  <c r="DS5" i="7" s="1"/>
  <c r="DS7" i="7"/>
  <c r="DS4" i="7"/>
  <c r="DT3" i="7"/>
  <c r="DT7" i="7" l="1"/>
  <c r="DT6" i="7"/>
  <c r="DT5" i="7" s="1"/>
  <c r="DU3" i="7"/>
  <c r="DT4" i="7"/>
  <c r="DU7" i="7" l="1"/>
  <c r="DU6" i="7"/>
  <c r="DU5" i="7" s="1"/>
  <c r="DV3" i="7"/>
  <c r="DU4" i="7"/>
  <c r="DV7" i="7" l="1"/>
  <c r="DV6" i="7"/>
  <c r="DV5" i="7" s="1"/>
  <c r="DV4" i="7"/>
  <c r="DW3" i="7"/>
  <c r="DW7" i="7" l="1"/>
  <c r="DW6" i="7"/>
  <c r="DW5" i="7" s="1"/>
  <c r="DX3" i="7"/>
  <c r="DW4" i="7"/>
  <c r="DX7" i="7" l="1"/>
  <c r="DX6" i="7"/>
  <c r="DX5" i="7" s="1"/>
  <c r="DX4" i="7"/>
  <c r="DY3" i="7"/>
  <c r="DY6" i="7" l="1"/>
  <c r="DY5" i="7" s="1"/>
  <c r="DY7" i="7"/>
  <c r="DY4" i="7"/>
  <c r="DZ3" i="7"/>
  <c r="DZ7" i="7" l="1"/>
  <c r="DZ6" i="7"/>
  <c r="DZ5" i="7" s="1"/>
  <c r="EA3" i="7"/>
  <c r="DZ4" i="7"/>
  <c r="EA7" i="7" l="1"/>
  <c r="EA6" i="7"/>
  <c r="EA5" i="7" s="1"/>
  <c r="EA4" i="7"/>
  <c r="EB3" i="7"/>
  <c r="EB6" i="7" l="1"/>
  <c r="EB5" i="7" s="1"/>
  <c r="EB7" i="7"/>
  <c r="EB4" i="7"/>
  <c r="EC3" i="7"/>
  <c r="EC7" i="7" l="1"/>
  <c r="EC6" i="7"/>
  <c r="EC5" i="7" s="1"/>
  <c r="ED3" i="7"/>
  <c r="EC4" i="7"/>
  <c r="ED6" i="7" l="1"/>
  <c r="ED5" i="7" s="1"/>
  <c r="ED7" i="7"/>
  <c r="EE3" i="7"/>
  <c r="ED4" i="7"/>
  <c r="EE6" i="7" l="1"/>
  <c r="EE5" i="7" s="1"/>
  <c r="EE4" i="7"/>
  <c r="EE7" i="7"/>
  <c r="EF3" i="7"/>
  <c r="EF7" i="7" l="1"/>
  <c r="EF6" i="7"/>
  <c r="EF5" i="7" s="1"/>
  <c r="EG3" i="7"/>
  <c r="EF4" i="7"/>
  <c r="EG7" i="7" l="1"/>
  <c r="EG6" i="7"/>
  <c r="EG5" i="7" s="1"/>
  <c r="EG4" i="7"/>
  <c r="EH3" i="7"/>
  <c r="EH7" i="7" l="1"/>
  <c r="EH6" i="7"/>
  <c r="EH5" i="7" s="1"/>
  <c r="EH4" i="7"/>
  <c r="EI3" i="7"/>
  <c r="EI7" i="7" l="1"/>
  <c r="EI6" i="7"/>
  <c r="EI5" i="7" s="1"/>
  <c r="EJ3" i="7"/>
  <c r="EI4" i="7"/>
  <c r="EJ7" i="7" l="1"/>
  <c r="EJ6" i="7"/>
  <c r="EJ5" i="7" s="1"/>
  <c r="EJ4" i="7"/>
  <c r="EK3" i="7"/>
  <c r="EK6" i="7" l="1"/>
  <c r="EK5" i="7" s="1"/>
  <c r="EK7" i="7"/>
  <c r="EK4" i="7"/>
  <c r="EL3" i="7"/>
  <c r="EL7" i="7" l="1"/>
  <c r="EM3" i="7"/>
  <c r="EL6" i="7"/>
  <c r="EL5" i="7" s="1"/>
  <c r="EL4" i="7"/>
  <c r="EM7" i="7" l="1"/>
  <c r="EM6" i="7"/>
  <c r="EM5" i="7" s="1"/>
  <c r="EN3" i="7"/>
  <c r="EM4" i="7"/>
  <c r="EN6" i="7" l="1"/>
  <c r="EN5" i="7" s="1"/>
  <c r="EN7" i="7"/>
  <c r="EN4" i="7"/>
  <c r="EO3" i="7"/>
  <c r="EO7" i="7" l="1"/>
  <c r="EO6" i="7"/>
  <c r="EO5" i="7" s="1"/>
  <c r="EP3" i="7"/>
  <c r="EO4" i="7"/>
  <c r="EP6" i="7" l="1"/>
  <c r="EP5" i="7" s="1"/>
  <c r="EP7" i="7"/>
  <c r="EP4" i="7"/>
  <c r="EQ3" i="7"/>
  <c r="EQ6" i="7" l="1"/>
  <c r="EQ5" i="7" s="1"/>
  <c r="EQ7" i="7"/>
  <c r="EQ4" i="7"/>
  <c r="ER3" i="7"/>
  <c r="ER7" i="7" l="1"/>
  <c r="ER6" i="7"/>
  <c r="ER5" i="7" s="1"/>
  <c r="ES3" i="7"/>
  <c r="ER4" i="7"/>
  <c r="ES7" i="7" l="1"/>
  <c r="ES6" i="7"/>
  <c r="ES5" i="7" s="1"/>
  <c r="ES4" i="7"/>
  <c r="ET3" i="7"/>
  <c r="ET7" i="7" l="1"/>
  <c r="ET6" i="7"/>
  <c r="ET5" i="7" s="1"/>
  <c r="ET4" i="7"/>
  <c r="EU3" i="7"/>
  <c r="EU7" i="7" l="1"/>
  <c r="EU6" i="7"/>
  <c r="EU5" i="7" s="1"/>
  <c r="EV3" i="7"/>
  <c r="EU4" i="7"/>
  <c r="EV6" i="7" l="1"/>
  <c r="EV5" i="7" s="1"/>
  <c r="EV7" i="7"/>
  <c r="EW3" i="7"/>
  <c r="EV4" i="7"/>
  <c r="EW6" i="7" l="1"/>
  <c r="EW5" i="7" s="1"/>
  <c r="EW4" i="7"/>
  <c r="EW7" i="7"/>
  <c r="EX3" i="7"/>
  <c r="EX7" i="7" l="1"/>
  <c r="EX6" i="7"/>
  <c r="EX5" i="7" s="1"/>
  <c r="EY3" i="7"/>
  <c r="EX4" i="7"/>
  <c r="EY7" i="7" l="1"/>
  <c r="EY6" i="7"/>
  <c r="EY5" i="7" s="1"/>
  <c r="EY4" i="7"/>
  <c r="EZ3" i="7"/>
  <c r="EZ6" i="7" l="1"/>
  <c r="EZ5" i="7" s="1"/>
  <c r="EZ7" i="7"/>
  <c r="EZ4" i="7"/>
  <c r="FA3" i="7"/>
  <c r="FA7" i="7" l="1"/>
  <c r="FA6" i="7"/>
  <c r="FA5" i="7" s="1"/>
  <c r="FB3" i="7"/>
  <c r="FA4" i="7"/>
  <c r="FB7" i="7" l="1"/>
  <c r="FB6" i="7"/>
  <c r="FB5" i="7" s="1"/>
  <c r="FB4" i="7"/>
  <c r="FC3" i="7"/>
  <c r="FC6" i="7" l="1"/>
  <c r="FC5" i="7" s="1"/>
  <c r="FC7" i="7"/>
  <c r="FC4" i="7"/>
  <c r="FD3" i="7"/>
  <c r="FD7" i="7" l="1"/>
  <c r="FD6" i="7"/>
  <c r="FD5" i="7" s="1"/>
  <c r="FE3" i="7"/>
  <c r="FD4" i="7"/>
  <c r="FE7" i="7" l="1"/>
  <c r="FE6" i="7"/>
  <c r="FE5" i="7" s="1"/>
  <c r="FF3" i="7"/>
  <c r="FE4" i="7"/>
  <c r="FF7" i="7" l="1"/>
  <c r="FF6" i="7"/>
  <c r="FF5" i="7" s="1"/>
  <c r="FF4" i="7"/>
  <c r="FG3" i="7"/>
  <c r="FG7" i="7" l="1"/>
  <c r="FH3" i="7"/>
  <c r="FG6" i="7"/>
  <c r="FG5" i="7" s="1"/>
  <c r="FG4" i="7"/>
  <c r="FH7" i="7" l="1"/>
  <c r="FH6" i="7"/>
  <c r="FH5" i="7" s="1"/>
  <c r="FH4" i="7"/>
  <c r="FI3" i="7"/>
  <c r="FI6" i="7" l="1"/>
  <c r="FI5" i="7" s="1"/>
  <c r="FI7" i="7"/>
  <c r="FI4" i="7"/>
  <c r="FJ3" i="7"/>
  <c r="FJ7" i="7" l="1"/>
  <c r="FJ6" i="7"/>
  <c r="FJ5" i="7" s="1"/>
  <c r="FK3" i="7"/>
  <c r="FJ4" i="7"/>
  <c r="FK7" i="7" l="1"/>
  <c r="FK6" i="7"/>
  <c r="FK5" i="7" s="1"/>
  <c r="FK4" i="7"/>
  <c r="FL3" i="7"/>
  <c r="FL6" i="7" l="1"/>
  <c r="FL5" i="7" s="1"/>
  <c r="FL7" i="7"/>
  <c r="FL4" i="7"/>
  <c r="FM3" i="7"/>
  <c r="FM7" i="7" l="1"/>
  <c r="FM6" i="7"/>
  <c r="FM5" i="7" s="1"/>
  <c r="FN3" i="7"/>
  <c r="FM4" i="7"/>
  <c r="FN6" i="7" l="1"/>
  <c r="FN5" i="7" s="1"/>
  <c r="FN7" i="7"/>
  <c r="FO3" i="7"/>
  <c r="FN4" i="7"/>
  <c r="FO6" i="7" l="1"/>
  <c r="FO5" i="7" s="1"/>
  <c r="FO7" i="7"/>
  <c r="FO4" i="7"/>
  <c r="FP3" i="7"/>
  <c r="FP7" i="7" l="1"/>
  <c r="FP6" i="7"/>
  <c r="FP5" i="7" s="1"/>
  <c r="FQ3" i="7"/>
  <c r="FP4" i="7"/>
  <c r="FQ7" i="7" l="1"/>
  <c r="FQ6" i="7"/>
  <c r="FQ5" i="7" s="1"/>
  <c r="FQ4" i="7"/>
  <c r="FR3" i="7"/>
  <c r="FR7" i="7" l="1"/>
  <c r="FR6" i="7"/>
  <c r="FR5" i="7" s="1"/>
  <c r="FR4" i="7"/>
  <c r="FS3" i="7"/>
  <c r="FS7" i="7" l="1"/>
  <c r="FS6" i="7"/>
  <c r="FS5" i="7" s="1"/>
  <c r="FT3" i="7"/>
  <c r="FS4" i="7"/>
  <c r="FT7" i="7" l="1"/>
  <c r="FT6" i="7"/>
  <c r="FT5" i="7" s="1"/>
  <c r="FT4" i="7"/>
  <c r="FU3" i="7"/>
  <c r="FU6" i="7" l="1"/>
  <c r="FU5" i="7" s="1"/>
  <c r="FU7" i="7"/>
  <c r="FU4" i="7"/>
  <c r="FV3" i="7"/>
  <c r="FV7" i="7" l="1"/>
  <c r="FV6" i="7"/>
  <c r="FV5" i="7" s="1"/>
  <c r="FW3" i="7"/>
  <c r="FV4" i="7"/>
  <c r="FW7" i="7" l="1"/>
  <c r="FW6" i="7"/>
  <c r="FW5" i="7" s="1"/>
  <c r="FX3" i="7"/>
  <c r="FW4" i="7"/>
  <c r="FX6" i="7" l="1"/>
  <c r="FX5" i="7" s="1"/>
  <c r="FX7" i="7"/>
  <c r="FX4" i="7"/>
  <c r="FY3" i="7"/>
  <c r="FY7" i="7" l="1"/>
  <c r="FY6" i="7"/>
  <c r="FY5" i="7" s="1"/>
  <c r="FZ3" i="7"/>
  <c r="FY4" i="7"/>
  <c r="FZ7" i="7" l="1"/>
  <c r="FZ4" i="7"/>
  <c r="FZ6" i="7"/>
  <c r="FZ5" i="7" s="1"/>
  <c r="GA3" i="7"/>
  <c r="GA6" i="7" l="1"/>
  <c r="GA5" i="7" s="1"/>
  <c r="GA7" i="7"/>
  <c r="GA4" i="7"/>
  <c r="GB3" i="7"/>
  <c r="GB7" i="7" l="1"/>
  <c r="GB6" i="7"/>
  <c r="GB5" i="7" s="1"/>
  <c r="GC3" i="7"/>
  <c r="GB4" i="7"/>
  <c r="GC7" i="7" l="1"/>
  <c r="GC6" i="7"/>
  <c r="GC5" i="7" s="1"/>
  <c r="GC4" i="7"/>
  <c r="GD3" i="7"/>
  <c r="GD7" i="7" l="1"/>
  <c r="GD6" i="7"/>
  <c r="GD5" i="7" s="1"/>
  <c r="GD4" i="7"/>
  <c r="GE3" i="7"/>
  <c r="GE7" i="7" l="1"/>
  <c r="GE6" i="7"/>
  <c r="GE5" i="7" s="1"/>
  <c r="GF3" i="7"/>
  <c r="GE4" i="7"/>
  <c r="GF6" i="7" l="1"/>
  <c r="GF5" i="7" s="1"/>
  <c r="GF7" i="7"/>
  <c r="GG3" i="7"/>
  <c r="GF4" i="7"/>
  <c r="GG6" i="7" l="1"/>
  <c r="GG5" i="7" s="1"/>
  <c r="GG4" i="7"/>
  <c r="GG7" i="7"/>
  <c r="GH3" i="7"/>
  <c r="GH7" i="7" l="1"/>
  <c r="GI3" i="7"/>
  <c r="GH6" i="7"/>
  <c r="GH5" i="7" s="1"/>
  <c r="GH4" i="7"/>
  <c r="GI7" i="7" l="1"/>
  <c r="GI6" i="7"/>
  <c r="GI5" i="7" s="1"/>
  <c r="GI4" i="7"/>
  <c r="GJ3" i="7"/>
  <c r="GJ6" i="7" l="1"/>
  <c r="GJ5" i="7" s="1"/>
  <c r="GJ7" i="7"/>
  <c r="GJ4" i="7"/>
  <c r="GK3" i="7"/>
  <c r="GK7" i="7" l="1"/>
  <c r="GK6" i="7"/>
  <c r="GK5" i="7" s="1"/>
  <c r="GL3" i="7"/>
  <c r="GK4" i="7"/>
  <c r="GL7" i="7" l="1"/>
  <c r="GL6" i="7"/>
  <c r="GL5" i="7" s="1"/>
  <c r="GL4" i="7"/>
  <c r="GM3" i="7"/>
  <c r="GM6" i="7" l="1"/>
  <c r="GM5" i="7" s="1"/>
  <c r="GM7" i="7"/>
  <c r="GM4" i="7"/>
  <c r="GN3" i="7"/>
  <c r="GN7" i="7" l="1"/>
  <c r="GO3" i="7"/>
  <c r="GN6" i="7"/>
  <c r="GN5" i="7" s="1"/>
  <c r="GN4" i="7"/>
  <c r="GO7" i="7" l="1"/>
  <c r="GO6" i="7"/>
  <c r="GO5" i="7" s="1"/>
  <c r="GP3" i="7"/>
  <c r="GO4" i="7"/>
  <c r="GP7" i="7" l="1"/>
  <c r="GP6" i="7"/>
  <c r="GP5" i="7" s="1"/>
  <c r="GP4" i="7"/>
  <c r="GQ3" i="7"/>
  <c r="GQ7" i="7" l="1"/>
  <c r="GQ6" i="7"/>
  <c r="GQ5" i="7" s="1"/>
  <c r="GR3" i="7"/>
  <c r="GQ4" i="7"/>
  <c r="GR7" i="7" l="1"/>
  <c r="GR6" i="7"/>
  <c r="GR5" i="7" s="1"/>
  <c r="GR4" i="7"/>
  <c r="GS3" i="7"/>
  <c r="GS6" i="7" l="1"/>
  <c r="GS5" i="7" s="1"/>
  <c r="GS7" i="7"/>
  <c r="GS4" i="7"/>
  <c r="GT3" i="7"/>
  <c r="GT7" i="7" l="1"/>
  <c r="GT6" i="7"/>
  <c r="GT5" i="7" s="1"/>
  <c r="GU3" i="7"/>
  <c r="GT4" i="7"/>
  <c r="GU7" i="7" l="1"/>
  <c r="GU6" i="7"/>
  <c r="GU5" i="7" s="1"/>
  <c r="GU4" i="7"/>
  <c r="GV3" i="7"/>
  <c r="GV6" i="7" l="1"/>
  <c r="GV5" i="7" s="1"/>
  <c r="GV7" i="7"/>
  <c r="GV4" i="7"/>
  <c r="GW3" i="7"/>
  <c r="GW7" i="7" l="1"/>
  <c r="GW6" i="7"/>
  <c r="GW5" i="7" s="1"/>
  <c r="GX3" i="7"/>
  <c r="GW4" i="7"/>
  <c r="GX6" i="7" l="1"/>
  <c r="GX5" i="7" s="1"/>
  <c r="GX7" i="7"/>
  <c r="GY3" i="7"/>
  <c r="GX4" i="7"/>
  <c r="GY6" i="7" l="1"/>
  <c r="GY5" i="7" s="1"/>
  <c r="GY7" i="7"/>
  <c r="GY4" i="7"/>
  <c r="GZ3" i="7"/>
  <c r="GZ7" i="7" l="1"/>
  <c r="GZ6" i="7"/>
  <c r="GZ5" i="7" s="1"/>
  <c r="HA3" i="7"/>
  <c r="GZ4" i="7"/>
  <c r="HA7" i="7" l="1"/>
  <c r="HA6" i="7"/>
  <c r="HA5" i="7" s="1"/>
  <c r="HB3" i="7"/>
  <c r="HA4" i="7"/>
  <c r="HB7" i="7" l="1"/>
  <c r="HB6" i="7"/>
  <c r="HB5" i="7" s="1"/>
  <c r="HB4" i="7"/>
  <c r="HC3" i="7"/>
  <c r="HC7" i="7" l="1"/>
  <c r="HC6" i="7"/>
  <c r="HC5" i="7" s="1"/>
  <c r="HD3" i="7"/>
  <c r="HC4" i="7"/>
  <c r="HD7" i="7" l="1"/>
  <c r="HD6" i="7"/>
  <c r="HD5" i="7" s="1"/>
  <c r="HD4" i="7"/>
  <c r="HE3" i="7"/>
  <c r="HE6" i="7" l="1"/>
  <c r="HE5" i="7" s="1"/>
  <c r="HE7" i="7"/>
  <c r="HE4" i="7"/>
  <c r="HF3" i="7"/>
  <c r="HF7" i="7" l="1"/>
  <c r="HF6" i="7"/>
  <c r="HF5" i="7" s="1"/>
  <c r="HG3" i="7"/>
  <c r="HF4" i="7"/>
  <c r="HG7" i="7" l="1"/>
  <c r="HG6" i="7"/>
  <c r="HG5" i="7" s="1"/>
  <c r="HH3" i="7"/>
  <c r="HG4" i="7"/>
  <c r="HH6" i="7" l="1"/>
  <c r="HH5" i="7" s="1"/>
  <c r="HH7" i="7"/>
  <c r="HH4" i="7"/>
  <c r="HI3" i="7"/>
  <c r="HI7" i="7" l="1"/>
  <c r="HI6" i="7"/>
  <c r="HI5" i="7" s="1"/>
  <c r="HJ3" i="7"/>
  <c r="HI4" i="7"/>
  <c r="HJ6" i="7" l="1"/>
  <c r="HJ5" i="7" s="1"/>
  <c r="HJ7" i="7"/>
  <c r="HJ4" i="7"/>
  <c r="HK3" i="7"/>
  <c r="HK6" i="7" l="1"/>
  <c r="HK5" i="7" s="1"/>
  <c r="HK7" i="7"/>
  <c r="HK4" i="7"/>
  <c r="HL3" i="7"/>
  <c r="HL7" i="7" l="1"/>
  <c r="HL6" i="7"/>
  <c r="HL5" i="7" s="1"/>
  <c r="HM3" i="7"/>
  <c r="HL4" i="7"/>
  <c r="HM7" i="7" l="1"/>
  <c r="HM6" i="7"/>
  <c r="HM5" i="7" s="1"/>
  <c r="HM4" i="7"/>
  <c r="HN3" i="7"/>
  <c r="HN7" i="7" l="1"/>
  <c r="HN6" i="7"/>
  <c r="HN5" i="7" s="1"/>
  <c r="HN4" i="7"/>
  <c r="HO3" i="7"/>
  <c r="HO7" i="7" l="1"/>
  <c r="HP3" i="7"/>
  <c r="HO4" i="7"/>
  <c r="HO6" i="7"/>
  <c r="HO5" i="7" s="1"/>
  <c r="HP6" i="7" l="1"/>
  <c r="HP5" i="7" s="1"/>
  <c r="HP7" i="7"/>
  <c r="HQ3" i="7"/>
  <c r="HP4" i="7"/>
  <c r="HQ6" i="7" l="1"/>
  <c r="HQ5" i="7" s="1"/>
  <c r="HQ7" i="7"/>
  <c r="HQ4" i="7"/>
  <c r="HR3" i="7"/>
  <c r="HR7" i="7" l="1"/>
  <c r="HR6" i="7"/>
  <c r="HR5" i="7" s="1"/>
  <c r="HS3" i="7"/>
  <c r="HR4" i="7"/>
  <c r="HS7" i="7" l="1"/>
  <c r="HS6" i="7"/>
  <c r="HS5" i="7" s="1"/>
  <c r="HS4" i="7"/>
  <c r="HT3" i="7"/>
  <c r="HT6" i="7" l="1"/>
  <c r="HT5" i="7" s="1"/>
  <c r="HT7" i="7"/>
  <c r="HT4" i="7"/>
  <c r="HU3" i="7"/>
  <c r="HU7" i="7" l="1"/>
  <c r="HU6" i="7"/>
  <c r="HU5" i="7" s="1"/>
  <c r="HV3" i="7"/>
  <c r="HU4" i="7"/>
  <c r="HV7" i="7" l="1"/>
  <c r="HV6" i="7"/>
  <c r="HV5" i="7" s="1"/>
  <c r="HV4" i="7"/>
  <c r="HW3" i="7"/>
  <c r="HW6" i="7" l="1"/>
  <c r="HW5" i="7" s="1"/>
  <c r="HW7" i="7"/>
  <c r="HW4" i="7"/>
  <c r="HX3" i="7"/>
  <c r="HX7" i="7" l="1"/>
  <c r="HX6" i="7"/>
  <c r="HX5" i="7" s="1"/>
  <c r="HY3" i="7"/>
  <c r="HX4" i="7"/>
  <c r="HY7" i="7" l="1"/>
  <c r="HY6" i="7"/>
  <c r="HY5" i="7" s="1"/>
  <c r="HZ3" i="7"/>
  <c r="HY4" i="7"/>
  <c r="HZ7" i="7" l="1"/>
  <c r="HZ6" i="7"/>
  <c r="HZ5" i="7" s="1"/>
  <c r="HZ4" i="7"/>
  <c r="IA3" i="7"/>
  <c r="IA7" i="7" l="1"/>
  <c r="IA6" i="7"/>
  <c r="IA5" i="7" s="1"/>
  <c r="IB3" i="7"/>
  <c r="IA4" i="7"/>
  <c r="IB7" i="7" l="1"/>
  <c r="IB6" i="7"/>
  <c r="IB5" i="7" s="1"/>
  <c r="IB4" i="7"/>
  <c r="IC3" i="7"/>
  <c r="IC6" i="7" l="1"/>
  <c r="IC5" i="7" s="1"/>
  <c r="IC7" i="7"/>
  <c r="IC4" i="7"/>
  <c r="ID3" i="7"/>
  <c r="ID7" i="7" l="1"/>
  <c r="ID6" i="7"/>
  <c r="ID5" i="7" s="1"/>
  <c r="IE3" i="7"/>
  <c r="ID4" i="7"/>
  <c r="IE7" i="7" l="1"/>
  <c r="IE6" i="7"/>
  <c r="IE5" i="7" s="1"/>
  <c r="IE4" i="7"/>
  <c r="IF3" i="7"/>
  <c r="IF6" i="7" l="1"/>
  <c r="IF5" i="7" s="1"/>
  <c r="IF7" i="7"/>
  <c r="IF4" i="7"/>
  <c r="IG3" i="7"/>
  <c r="IG7" i="7" l="1"/>
  <c r="IG6" i="7"/>
  <c r="IG5" i="7" s="1"/>
  <c r="IG4" i="7"/>
  <c r="IH3" i="7"/>
  <c r="IH6" i="7" l="1"/>
  <c r="IH5" i="7" s="1"/>
  <c r="IH7" i="7"/>
  <c r="II3" i="7"/>
  <c r="IH4" i="7"/>
  <c r="II6" i="7" l="1"/>
  <c r="II5" i="7" s="1"/>
  <c r="II7" i="7"/>
  <c r="II4" i="7"/>
  <c r="IJ3" i="7"/>
  <c r="IJ7" i="7" l="1"/>
  <c r="IJ6" i="7"/>
  <c r="IJ5" i="7" s="1"/>
  <c r="IK3" i="7"/>
  <c r="IJ4" i="7"/>
  <c r="IK7" i="7" l="1"/>
  <c r="IK6" i="7"/>
  <c r="IK5" i="7" s="1"/>
  <c r="IL3" i="7"/>
  <c r="IK4" i="7"/>
  <c r="IL6" i="7" l="1"/>
  <c r="IL5" i="7" s="1"/>
  <c r="IL7" i="7"/>
  <c r="IL4" i="7"/>
  <c r="IM3" i="7"/>
  <c r="IM7" i="7" l="1"/>
  <c r="IN3" i="7"/>
  <c r="IM6" i="7"/>
  <c r="IM5" i="7" s="1"/>
  <c r="IM4" i="7"/>
  <c r="IN7" i="7" l="1"/>
  <c r="IN6" i="7"/>
  <c r="IN5" i="7" s="1"/>
  <c r="IN4" i="7"/>
  <c r="IO3" i="7"/>
  <c r="IO6" i="7" l="1"/>
  <c r="IO5" i="7" s="1"/>
  <c r="IO7" i="7"/>
  <c r="IO4" i="7"/>
  <c r="IP3" i="7"/>
  <c r="IP7" i="7" l="1"/>
  <c r="IP6" i="7"/>
  <c r="IP5" i="7" s="1"/>
  <c r="IQ3" i="7"/>
  <c r="IP4" i="7"/>
  <c r="IQ7" i="7" l="1"/>
  <c r="IQ6" i="7"/>
  <c r="IQ5" i="7" s="1"/>
  <c r="IQ4" i="7"/>
  <c r="IR3" i="7"/>
  <c r="IR6" i="7" l="1"/>
  <c r="IR5" i="7" s="1"/>
  <c r="IR7" i="7"/>
  <c r="IR4" i="7"/>
  <c r="IS3" i="7"/>
  <c r="IS7" i="7" l="1"/>
  <c r="IS6" i="7"/>
  <c r="IS5" i="7" s="1"/>
  <c r="IT3" i="7"/>
  <c r="IS4" i="7"/>
  <c r="IT7" i="7" l="1"/>
  <c r="IT6" i="7"/>
  <c r="IT5" i="7" s="1"/>
  <c r="IT4" i="7"/>
  <c r="IU3" i="7"/>
  <c r="IU6" i="7" l="1"/>
  <c r="IU5" i="7" s="1"/>
  <c r="IU7" i="7"/>
  <c r="IU4" i="7"/>
  <c r="IV3" i="7"/>
  <c r="IV7" i="7" l="1"/>
  <c r="IV6" i="7"/>
  <c r="IV5" i="7" s="1"/>
  <c r="IW3" i="7"/>
  <c r="IV4" i="7"/>
  <c r="IW7" i="7" l="1"/>
  <c r="IW6" i="7"/>
  <c r="IW5" i="7" s="1"/>
  <c r="IW4" i="7"/>
  <c r="IX3" i="7"/>
  <c r="IX6" i="7" l="1"/>
  <c r="IX5" i="7" s="1"/>
  <c r="IX7" i="7"/>
  <c r="IX4" i="7"/>
  <c r="IY3" i="7"/>
  <c r="IY7" i="7" l="1"/>
  <c r="IY6" i="7"/>
  <c r="IY5" i="7" s="1"/>
  <c r="IY4" i="7"/>
  <c r="IZ3" i="7"/>
  <c r="IZ6" i="7" l="1"/>
  <c r="IZ5" i="7" s="1"/>
  <c r="IZ7" i="7"/>
  <c r="IZ4" i="7"/>
  <c r="JA3" i="7"/>
  <c r="JA6" i="7" l="1"/>
  <c r="JA5" i="7" s="1"/>
  <c r="JA7" i="7"/>
  <c r="JA4" i="7"/>
  <c r="JB3" i="7"/>
  <c r="JB7" i="7" l="1"/>
  <c r="JB6" i="7"/>
  <c r="JB5" i="7" s="1"/>
  <c r="JB4" i="7"/>
  <c r="JC3" i="7"/>
  <c r="JC7" i="7" l="1"/>
  <c r="JC6" i="7"/>
  <c r="JC5" i="7" s="1"/>
  <c r="JC4" i="7"/>
  <c r="JD3" i="7"/>
  <c r="JD6" i="7" l="1"/>
  <c r="JD5" i="7" s="1"/>
  <c r="JD7" i="7"/>
  <c r="JD4" i="7"/>
  <c r="JE3" i="7"/>
  <c r="JE7" i="7" l="1"/>
  <c r="JE6" i="7"/>
  <c r="JE5" i="7" s="1"/>
  <c r="JF3" i="7"/>
  <c r="JE4" i="7"/>
  <c r="JF7" i="7" l="1"/>
  <c r="JF6" i="7"/>
  <c r="JF5" i="7" s="1"/>
  <c r="JF4" i="7"/>
  <c r="JG3" i="7"/>
  <c r="JG6" i="7" l="1"/>
  <c r="JG5" i="7" s="1"/>
  <c r="JG7" i="7"/>
  <c r="JH3" i="7"/>
  <c r="JG4" i="7"/>
  <c r="JH7" i="7" l="1"/>
  <c r="JH6" i="7"/>
  <c r="JH5" i="7" s="1"/>
  <c r="JI3" i="7"/>
  <c r="JH4" i="7"/>
  <c r="JI7" i="7" l="1"/>
  <c r="JI6" i="7"/>
  <c r="JI5" i="7" s="1"/>
  <c r="JI4" i="7"/>
  <c r="JJ3" i="7"/>
  <c r="JJ6" i="7" l="1"/>
  <c r="JJ5" i="7" s="1"/>
  <c r="JJ7" i="7"/>
  <c r="JJ4" i="7"/>
  <c r="JK3" i="7"/>
  <c r="JK7" i="7" l="1"/>
  <c r="JK6" i="7"/>
  <c r="JK5" i="7" s="1"/>
  <c r="JL3" i="7"/>
  <c r="JK4" i="7"/>
  <c r="JL7" i="7" l="1"/>
  <c r="JL6" i="7"/>
  <c r="JL5" i="7" s="1"/>
  <c r="JL4" i="7"/>
  <c r="JM3" i="7"/>
  <c r="JM6" i="7" l="1"/>
  <c r="JM5" i="7" s="1"/>
  <c r="JM7" i="7"/>
  <c r="JM4" i="7"/>
  <c r="JN3" i="7"/>
  <c r="JN7" i="7" l="1"/>
  <c r="JN6" i="7"/>
  <c r="JN5" i="7" s="1"/>
  <c r="JO3" i="7"/>
  <c r="JN4" i="7"/>
  <c r="JO7" i="7" l="1"/>
  <c r="JO6" i="7"/>
  <c r="JO5" i="7" s="1"/>
  <c r="JO4" i="7"/>
  <c r="JP3" i="7"/>
  <c r="JP6" i="7" l="1"/>
  <c r="JP5" i="7" s="1"/>
  <c r="JP7" i="7"/>
  <c r="JP4" i="7"/>
  <c r="JQ3" i="7"/>
  <c r="JQ7" i="7" l="1"/>
  <c r="JQ6" i="7"/>
  <c r="JQ5" i="7" s="1"/>
  <c r="JQ4" i="7"/>
  <c r="JR3" i="7"/>
  <c r="JR6" i="7" l="1"/>
  <c r="JR5" i="7" s="1"/>
  <c r="JR7" i="7"/>
  <c r="JS3" i="7"/>
  <c r="JR4" i="7"/>
  <c r="JS6" i="7" l="1"/>
  <c r="JS5" i="7" s="1"/>
  <c r="JS7" i="7"/>
  <c r="JS4" i="7"/>
  <c r="JT3" i="7"/>
  <c r="JT7" i="7" l="1"/>
  <c r="JT6" i="7"/>
  <c r="JT5" i="7" s="1"/>
  <c r="JU3" i="7"/>
  <c r="JT4" i="7"/>
  <c r="JU7" i="7" l="1"/>
  <c r="JU6" i="7"/>
  <c r="JU5" i="7" s="1"/>
  <c r="JU4" i="7"/>
  <c r="JV3" i="7"/>
  <c r="JV6" i="7" l="1"/>
  <c r="JV5" i="7" s="1"/>
  <c r="JV7" i="7"/>
  <c r="JV4" i="7"/>
  <c r="JW3" i="7"/>
  <c r="JW7" i="7" l="1"/>
  <c r="JW6" i="7"/>
  <c r="JW5" i="7" s="1"/>
  <c r="JX3" i="7"/>
  <c r="JW4" i="7"/>
  <c r="JX7" i="7" l="1"/>
  <c r="JX4" i="7"/>
  <c r="JX6" i="7"/>
  <c r="JX5" i="7" s="1"/>
  <c r="JY3" i="7"/>
  <c r="JY6" i="7" l="1"/>
  <c r="JY5" i="7" s="1"/>
  <c r="JY7" i="7"/>
  <c r="JZ3" i="7"/>
  <c r="JY4" i="7"/>
  <c r="JZ7" i="7" l="1"/>
  <c r="JZ6" i="7"/>
  <c r="JZ5" i="7" s="1"/>
  <c r="KA3" i="7"/>
  <c r="JZ4" i="7"/>
  <c r="KA7" i="7" l="1"/>
  <c r="KA6" i="7"/>
  <c r="KA5" i="7" s="1"/>
  <c r="KA4" i="7"/>
  <c r="KB3" i="7"/>
  <c r="KB6" i="7" l="1"/>
  <c r="KB5" i="7" s="1"/>
  <c r="KB7" i="7"/>
  <c r="KB4" i="7"/>
  <c r="KC3" i="7"/>
  <c r="KC7" i="7" l="1"/>
  <c r="KC6" i="7"/>
  <c r="KC5" i="7" s="1"/>
  <c r="KD3" i="7"/>
  <c r="KC4" i="7"/>
  <c r="KD6" i="7" l="1"/>
  <c r="KD5" i="7" s="1"/>
  <c r="KD7" i="7"/>
  <c r="KD4" i="7"/>
  <c r="KE3" i="7"/>
  <c r="KE6" i="7" l="1"/>
  <c r="KE5" i="7" s="1"/>
  <c r="KE7" i="7"/>
  <c r="KE4" i="7"/>
  <c r="KF3" i="7"/>
  <c r="KF7" i="7" l="1"/>
  <c r="KF6" i="7"/>
  <c r="KF5" i="7" s="1"/>
  <c r="KG3" i="7"/>
  <c r="KF4" i="7"/>
  <c r="KG7" i="7" l="1"/>
  <c r="KG6" i="7"/>
  <c r="KG5" i="7" s="1"/>
  <c r="KG4" i="7"/>
  <c r="KH3" i="7"/>
  <c r="KH6" i="7" l="1"/>
  <c r="KH5" i="7" s="1"/>
  <c r="KH7" i="7"/>
  <c r="KH4" i="7"/>
  <c r="KI3" i="7"/>
  <c r="KI7" i="7" l="1"/>
  <c r="KI6" i="7"/>
  <c r="KI5" i="7" s="1"/>
  <c r="KI4" i="7"/>
  <c r="KJ3" i="7"/>
  <c r="KJ6" i="7" l="1"/>
  <c r="KJ5" i="7" s="1"/>
  <c r="KJ7" i="7"/>
  <c r="KK3" i="7"/>
  <c r="KJ4" i="7"/>
  <c r="KK6" i="7" l="1"/>
  <c r="KK5" i="7" s="1"/>
  <c r="KK4" i="7"/>
  <c r="KK7" i="7"/>
  <c r="KL3" i="7"/>
  <c r="KL7" i="7" l="1"/>
  <c r="KL6" i="7"/>
  <c r="KL5" i="7" s="1"/>
  <c r="KL4" i="7"/>
  <c r="KM3" i="7"/>
  <c r="KM7" i="7" l="1"/>
  <c r="KM6" i="7"/>
  <c r="KM5" i="7" s="1"/>
  <c r="KM4" i="7"/>
  <c r="KN3" i="7"/>
  <c r="KN6" i="7" l="1"/>
  <c r="KN5" i="7" s="1"/>
  <c r="KN7" i="7"/>
  <c r="KN4" i="7"/>
  <c r="KO3" i="7"/>
  <c r="KO7" i="7" l="1"/>
  <c r="KO6" i="7"/>
  <c r="KO5" i="7" s="1"/>
  <c r="KP3" i="7"/>
  <c r="KO4" i="7"/>
  <c r="KP7" i="7" l="1"/>
  <c r="KP6" i="7"/>
  <c r="KP5" i="7" s="1"/>
  <c r="KP4" i="7"/>
  <c r="KQ3" i="7"/>
  <c r="KQ6" i="7" l="1"/>
  <c r="KQ5" i="7" s="1"/>
  <c r="KQ7" i="7"/>
  <c r="KQ4" i="7"/>
  <c r="KR3" i="7"/>
  <c r="KR7" i="7" l="1"/>
  <c r="KR6" i="7"/>
  <c r="KR5" i="7" s="1"/>
  <c r="KS3" i="7"/>
  <c r="KR4" i="7"/>
  <c r="KS7" i="7" l="1"/>
  <c r="KS6" i="7"/>
  <c r="KS5" i="7" s="1"/>
  <c r="KS4" i="7"/>
  <c r="KT3" i="7"/>
  <c r="KT6" i="7" l="1"/>
  <c r="KT5" i="7" s="1"/>
  <c r="KT7" i="7"/>
  <c r="KT4" i="7"/>
  <c r="KU3" i="7"/>
  <c r="KU7" i="7" l="1"/>
  <c r="KU6" i="7"/>
  <c r="KU5" i="7" s="1"/>
  <c r="KV3" i="7"/>
  <c r="KU4" i="7"/>
  <c r="KV6" i="7" l="1"/>
  <c r="KV5" i="7" s="1"/>
  <c r="KV7" i="7"/>
  <c r="KV4" i="7"/>
  <c r="KW3" i="7"/>
  <c r="KW6" i="7" l="1"/>
  <c r="KW5" i="7" s="1"/>
  <c r="KW7" i="7"/>
  <c r="KX3" i="7"/>
  <c r="KW4" i="7"/>
  <c r="KX7" i="7" l="1"/>
  <c r="KX6" i="7"/>
  <c r="KX5" i="7" s="1"/>
  <c r="KY3" i="7"/>
  <c r="KX4" i="7"/>
  <c r="KY7" i="7" l="1"/>
  <c r="KY6" i="7"/>
  <c r="KY5" i="7" s="1"/>
  <c r="KY4" i="7"/>
  <c r="KZ3" i="7"/>
  <c r="KZ6" i="7" l="1"/>
  <c r="KZ5" i="7" s="1"/>
  <c r="KZ7" i="7"/>
  <c r="KZ4" i="7"/>
  <c r="LA3" i="7"/>
  <c r="LA7" i="7" l="1"/>
  <c r="LA6" i="7"/>
  <c r="LA5" i="7" s="1"/>
  <c r="LA4" i="7"/>
  <c r="LB3" i="7"/>
  <c r="LB6" i="7" l="1"/>
  <c r="LB5" i="7" s="1"/>
  <c r="LB7" i="7"/>
  <c r="LC3" i="7"/>
  <c r="LB4" i="7"/>
  <c r="LC6" i="7" l="1"/>
  <c r="LC5" i="7" s="1"/>
  <c r="LC7" i="7"/>
  <c r="LC4" i="7"/>
  <c r="LD3" i="7"/>
  <c r="LD7" i="7" l="1"/>
  <c r="LD6" i="7"/>
  <c r="LD5" i="7" s="1"/>
  <c r="LD4" i="7"/>
  <c r="LE3" i="7"/>
  <c r="LE7" i="7" l="1"/>
  <c r="LE6" i="7"/>
  <c r="LE5" i="7" s="1"/>
  <c r="LE4" i="7"/>
  <c r="LF3" i="7"/>
  <c r="LF6" i="7" l="1"/>
  <c r="LF5" i="7" s="1"/>
  <c r="LF7" i="7"/>
  <c r="LF4" i="7"/>
  <c r="LG3" i="7"/>
  <c r="LG7" i="7" l="1"/>
  <c r="LG6" i="7"/>
  <c r="LG5" i="7" s="1"/>
  <c r="LH3" i="7"/>
  <c r="LG4" i="7"/>
  <c r="LH7" i="7" l="1"/>
  <c r="LH6" i="7"/>
  <c r="LH5" i="7" s="1"/>
  <c r="LH4" i="7"/>
  <c r="LI3" i="7"/>
  <c r="LI6" i="7" l="1"/>
  <c r="LI5" i="7" s="1"/>
  <c r="LI7" i="7"/>
  <c r="LI4" i="7"/>
  <c r="LJ3" i="7"/>
  <c r="LJ7" i="7" l="1"/>
  <c r="LJ6" i="7"/>
  <c r="LJ5" i="7" s="1"/>
  <c r="LK3" i="7"/>
  <c r="LJ4" i="7"/>
  <c r="LK7" i="7" l="1"/>
  <c r="LK6" i="7"/>
  <c r="LK5" i="7" s="1"/>
  <c r="LK4" i="7"/>
  <c r="LL3" i="7"/>
  <c r="LL6" i="7" l="1"/>
  <c r="LL5" i="7" s="1"/>
  <c r="LL7" i="7"/>
  <c r="LL4" i="7"/>
  <c r="LM3" i="7"/>
  <c r="LM7" i="7" l="1"/>
  <c r="LM6" i="7"/>
  <c r="LM5" i="7" s="1"/>
  <c r="LN3" i="7"/>
  <c r="LM4" i="7"/>
  <c r="LN6" i="7" l="1"/>
  <c r="LN5" i="7" s="1"/>
  <c r="LN7" i="7"/>
  <c r="LN4" i="7"/>
  <c r="LO3" i="7"/>
  <c r="LO6" i="7" l="1"/>
  <c r="LO5" i="7" s="1"/>
  <c r="LO7" i="7"/>
  <c r="LP3" i="7"/>
  <c r="LO4" i="7"/>
  <c r="LP7" i="7" l="1"/>
  <c r="LP6" i="7"/>
  <c r="LP5" i="7" s="1"/>
  <c r="LQ3" i="7"/>
  <c r="LP4" i="7"/>
  <c r="LQ7" i="7" l="1"/>
  <c r="LQ6" i="7"/>
  <c r="LQ5" i="7" s="1"/>
  <c r="LQ4" i="7"/>
  <c r="LR3" i="7"/>
  <c r="LR6" i="7" l="1"/>
  <c r="LR5" i="7" s="1"/>
  <c r="LR7" i="7"/>
  <c r="LR4" i="7"/>
  <c r="LS3" i="7"/>
  <c r="LS7" i="7" l="1"/>
  <c r="LS6" i="7"/>
  <c r="LS5" i="7" s="1"/>
  <c r="LS4" i="7"/>
  <c r="LT3" i="7"/>
  <c r="LT6" i="7" l="1"/>
  <c r="LT5" i="7" s="1"/>
  <c r="LT7" i="7"/>
  <c r="LU3" i="7"/>
  <c r="LT4" i="7"/>
  <c r="LU6" i="7" l="1"/>
  <c r="LU5" i="7" s="1"/>
  <c r="LU7" i="7"/>
  <c r="LU4" i="7"/>
  <c r="LV3" i="7"/>
  <c r="LV7" i="7" l="1"/>
  <c r="LV6" i="7"/>
  <c r="LV5" i="7" s="1"/>
  <c r="LV4" i="7"/>
  <c r="LW3" i="7"/>
  <c r="LW7" i="7" l="1"/>
  <c r="LW6" i="7"/>
  <c r="LW5" i="7" s="1"/>
  <c r="LW4" i="7"/>
  <c r="LX3" i="7"/>
  <c r="LX6" i="7" l="1"/>
  <c r="LX5" i="7" s="1"/>
  <c r="LX7" i="7"/>
  <c r="LX4" i="7"/>
  <c r="LY3" i="7"/>
  <c r="LY7" i="7" l="1"/>
  <c r="LY6" i="7"/>
  <c r="LY5" i="7" s="1"/>
  <c r="LZ3" i="7"/>
  <c r="LY4" i="7"/>
  <c r="LZ7" i="7" l="1"/>
  <c r="LZ4" i="7"/>
  <c r="LZ6" i="7"/>
  <c r="LZ5" i="7" s="1"/>
  <c r="MA3" i="7"/>
  <c r="MA6" i="7" l="1"/>
  <c r="MA5" i="7" s="1"/>
  <c r="MA7" i="7"/>
  <c r="MA4" i="7"/>
  <c r="MB3" i="7"/>
  <c r="MB7" i="7" l="1"/>
  <c r="MB6" i="7"/>
  <c r="MB5" i="7" s="1"/>
  <c r="MC3" i="7"/>
  <c r="MB4" i="7"/>
  <c r="MC7" i="7" l="1"/>
  <c r="MC6" i="7"/>
  <c r="MC5" i="7" s="1"/>
  <c r="MC4" i="7"/>
  <c r="MD3" i="7"/>
  <c r="MD6" i="7" l="1"/>
  <c r="MD5" i="7" s="1"/>
  <c r="MD7" i="7"/>
  <c r="MD4" i="7"/>
  <c r="ME3" i="7"/>
  <c r="ME7" i="7" l="1"/>
  <c r="ME6" i="7"/>
  <c r="ME5" i="7" s="1"/>
  <c r="MF3" i="7"/>
  <c r="ME4" i="7"/>
  <c r="MF6" i="7" l="1"/>
  <c r="MF5" i="7" s="1"/>
  <c r="MF7" i="7"/>
  <c r="MF4" i="7"/>
  <c r="MG3" i="7"/>
  <c r="MG6" i="7" l="1"/>
  <c r="MG5" i="7" s="1"/>
  <c r="MG7" i="7"/>
  <c r="MG4" i="7"/>
  <c r="MH3" i="7"/>
  <c r="MH7" i="7" l="1"/>
  <c r="MH6" i="7"/>
  <c r="MH5" i="7" s="1"/>
  <c r="MH4" i="7"/>
  <c r="MI3" i="7"/>
  <c r="MI7" i="7" l="1"/>
  <c r="MI6" i="7"/>
  <c r="MI5" i="7" s="1"/>
  <c r="MI4" i="7"/>
  <c r="MJ3" i="7"/>
  <c r="MJ6" i="7" l="1"/>
  <c r="MJ5" i="7" s="1"/>
  <c r="MJ7" i="7"/>
  <c r="MJ4" i="7"/>
  <c r="MK3" i="7"/>
  <c r="MK7" i="7" l="1"/>
  <c r="MK6" i="7"/>
  <c r="MK5" i="7" s="1"/>
  <c r="ML3" i="7"/>
  <c r="MK4" i="7"/>
  <c r="ML6" i="7" l="1"/>
  <c r="ML5" i="7" s="1"/>
  <c r="ML4" i="7"/>
  <c r="ML7" i="7"/>
  <c r="MM3" i="7"/>
  <c r="MM6" i="7" l="1"/>
  <c r="MM5" i="7" s="1"/>
  <c r="MM4" i="7"/>
  <c r="MM7" i="7"/>
  <c r="MN3" i="7"/>
  <c r="MN7" i="7" l="1"/>
  <c r="MN6" i="7"/>
  <c r="MN5" i="7" s="1"/>
  <c r="MO3" i="7"/>
  <c r="MN4" i="7"/>
  <c r="MO7" i="7" l="1"/>
  <c r="MO6" i="7"/>
  <c r="MO5" i="7" s="1"/>
  <c r="MO4" i="7"/>
  <c r="MP3" i="7"/>
  <c r="MP6" i="7" l="1"/>
  <c r="MP5" i="7" s="1"/>
  <c r="MP7" i="7"/>
  <c r="MP4" i="7"/>
  <c r="MQ3" i="7"/>
  <c r="MQ7" i="7" l="1"/>
  <c r="MQ6" i="7"/>
  <c r="MQ5" i="7" s="1"/>
  <c r="MQ4" i="7"/>
  <c r="MR3" i="7"/>
  <c r="MR7" i="7" l="1"/>
  <c r="MR4" i="7"/>
  <c r="MR6" i="7"/>
  <c r="MR5" i="7" s="1"/>
  <c r="MS3" i="7"/>
  <c r="MS6" i="7" l="1"/>
  <c r="MS5" i="7" s="1"/>
  <c r="MS7" i="7"/>
  <c r="MS4" i="7"/>
  <c r="MT3" i="7"/>
  <c r="MT7" i="7" l="1"/>
  <c r="MT6" i="7"/>
  <c r="MT5" i="7" s="1"/>
  <c r="MU3" i="7"/>
  <c r="MT4" i="7"/>
  <c r="MU7" i="7" l="1"/>
  <c r="MU6" i="7"/>
  <c r="MU5" i="7" s="1"/>
  <c r="MU4" i="7"/>
  <c r="MV3" i="7"/>
  <c r="MV6" i="7" l="1"/>
  <c r="MV5" i="7" s="1"/>
  <c r="MV7" i="7"/>
  <c r="MV4" i="7"/>
  <c r="MW3" i="7"/>
  <c r="MW7" i="7" l="1"/>
  <c r="MW6" i="7"/>
  <c r="MW5" i="7" s="1"/>
  <c r="MX3" i="7"/>
  <c r="MW4" i="7"/>
  <c r="MX6" i="7" l="1"/>
  <c r="MX5" i="7" s="1"/>
  <c r="MX7" i="7"/>
  <c r="MX4" i="7"/>
  <c r="MY3" i="7"/>
  <c r="MY6" i="7" l="1"/>
  <c r="MY5" i="7" s="1"/>
  <c r="MY7" i="7"/>
  <c r="MY4" i="7"/>
  <c r="MZ3" i="7"/>
  <c r="MZ7" i="7" l="1"/>
  <c r="MZ6" i="7"/>
  <c r="MZ5" i="7" s="1"/>
  <c r="MZ4" i="7"/>
  <c r="NA3" i="7"/>
  <c r="NA7" i="7" l="1"/>
  <c r="NA6" i="7"/>
  <c r="NA5" i="7" s="1"/>
  <c r="NA4" i="7"/>
  <c r="NB3" i="7"/>
  <c r="NB6" i="7" l="1"/>
  <c r="NB5" i="7" s="1"/>
  <c r="NB7" i="7"/>
  <c r="NB4" i="7"/>
  <c r="NC3" i="7"/>
  <c r="NC7" i="7" l="1"/>
  <c r="NC6" i="7"/>
  <c r="NC5" i="7" s="1"/>
  <c r="ND3" i="7"/>
  <c r="NC4" i="7"/>
  <c r="ND6" i="7" l="1"/>
  <c r="ND5" i="7" s="1"/>
  <c r="ND7" i="7"/>
  <c r="ND4" i="7"/>
  <c r="NE3" i="7"/>
  <c r="NE6" i="7" l="1"/>
  <c r="NE5" i="7" s="1"/>
  <c r="NE4" i="7"/>
  <c r="NE7" i="7"/>
  <c r="NF3" i="7"/>
  <c r="NF7" i="7" l="1"/>
  <c r="NF6" i="7"/>
  <c r="NF5" i="7" s="1"/>
  <c r="NG3" i="7"/>
  <c r="NF4" i="7"/>
  <c r="NG7" i="7" l="1"/>
  <c r="NG6" i="7"/>
  <c r="NG5" i="7" s="1"/>
  <c r="NG4" i="7"/>
  <c r="NH3" i="7"/>
  <c r="NH6" i="7" l="1"/>
  <c r="NH5" i="7" s="1"/>
  <c r="NH7" i="7"/>
  <c r="NH4" i="7"/>
  <c r="NI3" i="7"/>
  <c r="NI7" i="7" l="1"/>
  <c r="NI6" i="7"/>
  <c r="NI5" i="7" s="1"/>
  <c r="NI4" i="7"/>
  <c r="NJ3" i="7"/>
  <c r="NJ7" i="7" l="1"/>
  <c r="NJ4" i="7"/>
  <c r="NJ6" i="7"/>
  <c r="NJ5" i="7" s="1"/>
  <c r="NK3" i="7"/>
  <c r="NK6" i="7" l="1"/>
  <c r="NK5" i="7" s="1"/>
  <c r="NK7" i="7"/>
  <c r="NK4" i="7"/>
  <c r="NL3" i="7"/>
  <c r="NL7" i="7" l="1"/>
  <c r="NL6" i="7"/>
  <c r="NL5" i="7" s="1"/>
  <c r="NM3" i="7"/>
  <c r="NL4" i="7"/>
  <c r="NM7" i="7" l="1"/>
  <c r="NM6" i="7"/>
  <c r="NM5" i="7" s="1"/>
  <c r="NM4" i="7"/>
  <c r="NN3" i="7"/>
  <c r="NN6" i="7" l="1"/>
  <c r="NN5" i="7" s="1"/>
  <c r="NN7" i="7"/>
  <c r="NN4" i="7"/>
  <c r="NO3" i="7"/>
  <c r="NO7" i="7" l="1"/>
  <c r="NO6" i="7"/>
  <c r="NO5" i="7" s="1"/>
  <c r="NP3" i="7"/>
  <c r="NO4" i="7"/>
  <c r="NP6" i="7" l="1"/>
  <c r="NP5" i="7" s="1"/>
  <c r="NP7" i="7"/>
  <c r="NP4" i="7"/>
  <c r="NQ3" i="7"/>
  <c r="NQ6" i="7" l="1"/>
  <c r="NQ5" i="7" s="1"/>
  <c r="NQ7" i="7"/>
  <c r="NQ4" i="7"/>
  <c r="NR3" i="7"/>
  <c r="NR7" i="7" l="1"/>
  <c r="NR6" i="7"/>
  <c r="NR5" i="7" s="1"/>
  <c r="NR4" i="7"/>
</calcChain>
</file>

<file path=xl/sharedStrings.xml><?xml version="1.0" encoding="utf-8"?>
<sst xmlns="http://schemas.openxmlformats.org/spreadsheetml/2006/main" count="98" uniqueCount="78">
  <si>
    <t>No</t>
    <phoneticPr fontId="1"/>
  </si>
  <si>
    <t>タスク</t>
    <phoneticPr fontId="1"/>
  </si>
  <si>
    <t>工程</t>
    <rPh sb="0" eb="2">
      <t>コウテイ</t>
    </rPh>
    <phoneticPr fontId="1"/>
  </si>
  <si>
    <t>計画</t>
    <rPh sb="0" eb="2">
      <t>ケイカク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</si>
  <si>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</si>
  <si>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</si>
  <si>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実績</t>
    <rPh sb="0" eb="2">
      <t>ジッセキ</t>
    </rPh>
    <phoneticPr fontId="1"/>
  </si>
  <si>
    <t>作業工数</t>
    <rPh sb="0" eb="2">
      <t>サギョウ</t>
    </rPh>
    <rPh sb="2" eb="4">
      <t>コウスウ</t>
    </rPh>
    <phoneticPr fontId="1"/>
  </si>
  <si>
    <t>ステータス</t>
    <phoneticPr fontId="1"/>
  </si>
  <si>
    <t>担当者</t>
    <rPh sb="0" eb="3">
      <t>タントウシャ</t>
    </rPh>
    <phoneticPr fontId="1"/>
  </si>
  <si>
    <t>スケジュール開始日</t>
    <rPh sb="6" eb="9">
      <t>カイシビ</t>
    </rPh>
    <phoneticPr fontId="1"/>
  </si>
  <si>
    <t>未</t>
    <rPh sb="0" eb="1">
      <t>ミ</t>
    </rPh>
    <phoneticPr fontId="1"/>
  </si>
  <si>
    <t>着手中</t>
    <rPh sb="0" eb="3">
      <t>チャクシュチュウ</t>
    </rPh>
    <phoneticPr fontId="1"/>
  </si>
  <si>
    <t>完了</t>
    <rPh sb="0" eb="2">
      <t>カンリョウ</t>
    </rPh>
    <phoneticPr fontId="1"/>
  </si>
  <si>
    <t>保留</t>
    <rPh sb="0" eb="2">
      <t>ホリュウ</t>
    </rPh>
    <phoneticPr fontId="1"/>
  </si>
  <si>
    <t>取下げ</t>
    <rPh sb="0" eb="2">
      <t>トリサ</t>
    </rPh>
    <phoneticPr fontId="1"/>
  </si>
  <si>
    <t>プロジェクト名：</t>
    <rPh sb="6" eb="7">
      <t>メイ</t>
    </rPh>
    <phoneticPr fontId="1"/>
  </si>
  <si>
    <t>祝日設定</t>
    <rPh sb="0" eb="2">
      <t>シュクジツ</t>
    </rPh>
    <rPh sb="2" eb="4">
      <t>セッテイ</t>
    </rPh>
    <phoneticPr fontId="1"/>
  </si>
  <si>
    <t>基準日</t>
    <rPh sb="0" eb="3">
      <t>キジュンビ</t>
    </rPh>
    <phoneticPr fontId="1"/>
  </si>
  <si>
    <t>集計分類</t>
    <rPh sb="0" eb="2">
      <t>シュウケイ</t>
    </rPh>
    <rPh sb="2" eb="4">
      <t>ブンルイ</t>
    </rPh>
    <phoneticPr fontId="1"/>
  </si>
  <si>
    <t>要件定義</t>
    <rPh sb="0" eb="4">
      <t>ヨウケンテイギ</t>
    </rPh>
    <phoneticPr fontId="1"/>
  </si>
  <si>
    <t>外部設計</t>
    <rPh sb="0" eb="2">
      <t>ガイブ</t>
    </rPh>
    <rPh sb="2" eb="4">
      <t>セッケイ</t>
    </rPh>
    <phoneticPr fontId="1"/>
  </si>
  <si>
    <t>内部設計</t>
    <rPh sb="0" eb="2">
      <t>ナイブ</t>
    </rPh>
    <rPh sb="2" eb="4">
      <t>セッケイ</t>
    </rPh>
    <phoneticPr fontId="1"/>
  </si>
  <si>
    <t>製造</t>
    <rPh sb="0" eb="2">
      <t>セイゾウ</t>
    </rPh>
    <phoneticPr fontId="1"/>
  </si>
  <si>
    <t>単体テスト</t>
    <rPh sb="0" eb="2">
      <t>タンタイ</t>
    </rPh>
    <phoneticPr fontId="1"/>
  </si>
  <si>
    <t>結合テスト</t>
    <rPh sb="0" eb="2">
      <t>ケツゴウ</t>
    </rPh>
    <phoneticPr fontId="1"/>
  </si>
  <si>
    <t>システムテスト</t>
    <phoneticPr fontId="1"/>
  </si>
  <si>
    <t>運用テスト</t>
    <rPh sb="0" eb="2">
      <t>ウンヨウ</t>
    </rPh>
    <phoneticPr fontId="1"/>
  </si>
  <si>
    <t>---</t>
    <phoneticPr fontId="1"/>
  </si>
  <si>
    <t>集計分類</t>
    <rPh sb="0" eb="2">
      <t>シュウケイ</t>
    </rPh>
    <rPh sb="2" eb="4">
      <t>ブンルイ</t>
    </rPh>
    <phoneticPr fontId="1"/>
  </si>
  <si>
    <t>進捗率</t>
    <rPh sb="0" eb="3">
      <t>シンチョクリツ</t>
    </rPh>
    <phoneticPr fontId="1"/>
  </si>
  <si>
    <t>予定</t>
    <rPh sb="0" eb="2">
      <t>ヨテイ</t>
    </rPh>
    <phoneticPr fontId="1"/>
  </si>
  <si>
    <t>全体</t>
    <rPh sb="0" eb="2">
      <t>ゼンタイ</t>
    </rPh>
    <phoneticPr fontId="1"/>
  </si>
  <si>
    <t>予実差異</t>
    <rPh sb="0" eb="2">
      <t>ヨジツ</t>
    </rPh>
    <rPh sb="2" eb="4">
      <t>サイ</t>
    </rPh>
    <phoneticPr fontId="1"/>
  </si>
  <si>
    <t>営業日数</t>
    <rPh sb="0" eb="3">
      <t>エイギョウビ</t>
    </rPh>
    <phoneticPr fontId="1"/>
  </si>
  <si>
    <t>予定開始日～基準日</t>
    <rPh sb="0" eb="2">
      <t>ヨテイ</t>
    </rPh>
    <rPh sb="2" eb="5">
      <t>カイシビ</t>
    </rPh>
    <rPh sb="6" eb="9">
      <t>キジュンビ</t>
    </rPh>
    <phoneticPr fontId="1"/>
  </si>
  <si>
    <t>work</t>
    <phoneticPr fontId="1"/>
  </si>
  <si>
    <t>経過日数</t>
    <rPh sb="0" eb="2">
      <t>ケイカ</t>
    </rPh>
    <rPh sb="2" eb="4">
      <t>ニッスウ</t>
    </rPh>
    <phoneticPr fontId="1"/>
  </si>
  <si>
    <t>工数</t>
    <rPh sb="0" eb="2">
      <t>コウスウ</t>
    </rPh>
    <phoneticPr fontId="1"/>
  </si>
  <si>
    <t>進捗率</t>
    <rPh sb="0" eb="3">
      <t>シンチョクリツ</t>
    </rPh>
    <phoneticPr fontId="1"/>
  </si>
  <si>
    <t>PV</t>
    <phoneticPr fontId="1"/>
  </si>
  <si>
    <t>EV</t>
    <phoneticPr fontId="1"/>
  </si>
  <si>
    <t>AC</t>
    <phoneticPr fontId="1"/>
  </si>
  <si>
    <t>遅延日数</t>
    <rPh sb="0" eb="2">
      <t>チエン</t>
    </rPh>
    <rPh sb="2" eb="4">
      <t>ニッスウ</t>
    </rPh>
    <phoneticPr fontId="1"/>
  </si>
  <si>
    <t>工数単位</t>
    <rPh sb="0" eb="2">
      <t>コウスウ</t>
    </rPh>
    <rPh sb="2" eb="4">
      <t>タンイ</t>
    </rPh>
    <phoneticPr fontId="1"/>
  </si>
  <si>
    <t>EV</t>
    <phoneticPr fontId="1"/>
  </si>
  <si>
    <t>進捗工数</t>
    <rPh sb="0" eb="2">
      <t>シンチョク</t>
    </rPh>
    <rPh sb="2" eb="4">
      <t>コウスウ</t>
    </rPh>
    <phoneticPr fontId="1"/>
  </si>
  <si>
    <t>BAC</t>
    <phoneticPr fontId="1"/>
  </si>
  <si>
    <t>PV</t>
    <phoneticPr fontId="1"/>
  </si>
  <si>
    <t>出来高</t>
    <rPh sb="0" eb="3">
      <t>デキダカ</t>
    </rPh>
    <phoneticPr fontId="1"/>
  </si>
  <si>
    <t>実績工数</t>
    <rPh sb="0" eb="2">
      <t>ジッセキ</t>
    </rPh>
    <rPh sb="2" eb="4">
      <t>コウスウ</t>
    </rPh>
    <phoneticPr fontId="1"/>
  </si>
  <si>
    <t>ETC</t>
    <phoneticPr fontId="1"/>
  </si>
  <si>
    <t>EAC</t>
    <phoneticPr fontId="1"/>
  </si>
  <si>
    <t>全体</t>
    <rPh sb="0" eb="2">
      <t>ゼンタイ</t>
    </rPh>
    <phoneticPr fontId="1"/>
  </si>
  <si>
    <t>工数単位：</t>
    <rPh sb="0" eb="2">
      <t>コウスウ</t>
    </rPh>
    <rPh sb="2" eb="4">
      <t>タンイ</t>
    </rPh>
    <phoneticPr fontId="1"/>
  </si>
  <si>
    <t>基準日：</t>
    <rPh sb="0" eb="3">
      <t>キジュンビ</t>
    </rPh>
    <phoneticPr fontId="1"/>
  </si>
  <si>
    <t>遅延状況</t>
    <rPh sb="0" eb="2">
      <t>チエン</t>
    </rPh>
    <rPh sb="2" eb="4">
      <t>ジョウキョウ</t>
    </rPh>
    <phoneticPr fontId="1"/>
  </si>
  <si>
    <t>日</t>
  </si>
  <si>
    <t>１人日の時間</t>
    <rPh sb="1" eb="3">
      <t>ニンニチ</t>
    </rPh>
    <rPh sb="4" eb="6">
      <t>ジカン</t>
    </rPh>
    <phoneticPr fontId="1"/>
  </si>
  <si>
    <t>シート「進捗状況」の説明</t>
    <rPh sb="4" eb="8">
      <t>シンチョクジョウキョウ</t>
    </rPh>
    <rPh sb="10" eb="12">
      <t>セツメイ</t>
    </rPh>
    <phoneticPr fontId="1"/>
  </si>
  <si>
    <t>シート「進捗管理表」の説明</t>
    <rPh sb="4" eb="9">
      <t>シンチョクカンリヒョウ</t>
    </rPh>
    <rPh sb="11" eb="13">
      <t>セツメイ</t>
    </rPh>
    <phoneticPr fontId="1"/>
  </si>
  <si>
    <t>シート「設定」の説明</t>
    <rPh sb="4" eb="6">
      <t>セッテイ</t>
    </rPh>
    <rPh sb="8" eb="10">
      <t>セツメイ</t>
    </rPh>
    <phoneticPr fontId="1"/>
  </si>
  <si>
    <t>シート「進捗管理表」のセル「R7」より右にカーソルをあてて条件付き書式ルールを開きます。</t>
    <rPh sb="4" eb="9">
      <t>シンチョクカンリヒョウ</t>
    </rPh>
    <rPh sb="19" eb="20">
      <t>ミギ</t>
    </rPh>
    <rPh sb="29" eb="32">
      <t>ジョウケンツ</t>
    </rPh>
    <rPh sb="33" eb="35">
      <t>ショシキ</t>
    </rPh>
    <rPh sb="39" eb="40">
      <t>ヒラ</t>
    </rPh>
    <phoneticPr fontId="1"/>
  </si>
  <si>
    <t>＜ガントチャートの色を変更する場合＞</t>
    <rPh sb="9" eb="10">
      <t>イロ</t>
    </rPh>
    <rPh sb="11" eb="13">
      <t>ヘンコウ</t>
    </rPh>
    <rPh sb="15" eb="17">
      <t>バアイ</t>
    </rPh>
    <phoneticPr fontId="1"/>
  </si>
  <si>
    <t>以下の書式で設定されているルールごとに色変更することができます。</t>
    <rPh sb="0" eb="2">
      <t>イカ</t>
    </rPh>
    <rPh sb="3" eb="5">
      <t>ショシキ</t>
    </rPh>
    <rPh sb="6" eb="8">
      <t>セッテイ</t>
    </rPh>
    <rPh sb="19" eb="20">
      <t>イロ</t>
    </rPh>
    <rPh sb="20" eb="22">
      <t>ヘンコウ</t>
    </rPh>
    <phoneticPr fontId="1"/>
  </si>
  <si>
    <t>CPI</t>
    <phoneticPr fontId="1"/>
  </si>
  <si>
    <t>SPI</t>
    <phoneticPr fontId="1"/>
  </si>
  <si>
    <t>VAC</t>
    <phoneticPr fontId="1"/>
  </si>
  <si>
    <t>TCPI（BAC）</t>
    <phoneticPr fontId="1"/>
  </si>
  <si>
    <t>TCPI（EAC）</t>
    <phoneticPr fontId="1"/>
  </si>
  <si>
    <t>スケジュール
効率指数</t>
    <phoneticPr fontId="1"/>
  </si>
  <si>
    <t>当初予算死守
残効率</t>
    <rPh sb="7" eb="8">
      <t>ノコ</t>
    </rPh>
    <rPh sb="8" eb="10">
      <t>コウリツ</t>
    </rPh>
    <phoneticPr fontId="1"/>
  </si>
  <si>
    <t>更新後予算死守
残効率</t>
    <rPh sb="8" eb="9">
      <t>ノコ</t>
    </rPh>
    <rPh sb="9" eb="11">
      <t>コウリツ</t>
    </rPh>
    <phoneticPr fontId="1"/>
  </si>
  <si>
    <t>コスト
効率指数</t>
    <phoneticPr fontId="1"/>
  </si>
  <si>
    <t>完成時
差額</t>
    <rPh sb="0" eb="2">
      <t>カンセイ</t>
    </rPh>
    <rPh sb="4" eb="6">
      <t>サガク</t>
    </rPh>
    <phoneticPr fontId="1"/>
  </si>
  <si>
    <t>完了時
工数予測</t>
    <rPh sb="0" eb="3">
      <t>カンリョウジ</t>
    </rPh>
    <rPh sb="4" eb="6">
      <t>コウスウ</t>
    </rPh>
    <rPh sb="6" eb="8">
      <t>ヨソク</t>
    </rPh>
    <phoneticPr fontId="1"/>
  </si>
  <si>
    <t>残作業
工数予測</t>
    <rPh sb="0" eb="3">
      <t>ザンサギョウ</t>
    </rPh>
    <rPh sb="4" eb="6">
      <t>コウスウ</t>
    </rPh>
    <rPh sb="6" eb="8">
      <t>ヨソク</t>
    </rPh>
    <phoneticPr fontId="1"/>
  </si>
  <si>
    <t>EVM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</si>
</sst>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_ "/>
    <numFmt numFmtId="177" formatCode="m/d;@"/>
    <numFmt numFmtId="178" formatCode="yyyy/m/d;@"/>
    <numFmt numFmtId="179" formatCode="##&quot;月&quot;"/>
    <numFmt numFmtId="180" formatCode="0.00_ "/>
    <numFmt numFmtId="181" formatCode="#&quot;h&quot;"/>
    <numFmt numFmtId="182" formatCode="0_ &quot;日&quot;"/>
    <numFmt numFmtId="183" formatCode="0.0_);[Red]\(0.0\)"/>
    <numFmt numFmtId="184" formatCode="0.00_);[Red]\(0.00\)"/>
    <numFmt numFmtId="185" formatCode="0.0_ ;[Red]\-0.0\ 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1"/>
      <color theme="0" tint="-0.499984740745262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22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4" fontId="0" fillId="0" borderId="1" xfId="0" applyNumberFormat="1" applyBorder="1">
      <alignment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1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1" xfId="0" quotePrefix="1" applyBorder="1">
      <alignment vertical="center"/>
    </xf>
    <xf numFmtId="181" fontId="0" fillId="0" borderId="1" xfId="0" applyNumberFormat="1" applyBorder="1">
      <alignment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26" xfId="0" applyFill="1" applyBorder="1" applyAlignment="1">
      <alignment horizontal="center" vertical="center"/>
    </xf>
    <xf numFmtId="9" fontId="0" fillId="3" borderId="27" xfId="0" applyNumberFormat="1" applyFill="1" applyBorder="1">
      <alignment vertical="center"/>
    </xf>
    <xf numFmtId="9" fontId="0" fillId="3" borderId="28" xfId="0" applyNumberFormat="1" applyFill="1" applyBorder="1">
      <alignment vertical="center"/>
    </xf>
    <xf numFmtId="9" fontId="0" fillId="2" borderId="23" xfId="0" applyNumberFormat="1" applyFill="1" applyBorder="1">
      <alignment vertical="center"/>
    </xf>
    <xf numFmtId="9" fontId="0" fillId="2" borderId="24" xfId="0" applyNumberFormat="1" applyFill="1" applyBorder="1">
      <alignment vertical="center"/>
    </xf>
    <xf numFmtId="9" fontId="0" fillId="2" borderId="29" xfId="0" applyNumberFormat="1" applyFill="1" applyBorder="1">
      <alignment vertical="center"/>
    </xf>
    <xf numFmtId="9" fontId="0" fillId="2" borderId="30" xfId="0" applyNumberFormat="1" applyFill="1" applyBorder="1">
      <alignment vertical="center"/>
    </xf>
    <xf numFmtId="0" fontId="0" fillId="2" borderId="23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4" xfId="0" applyFill="1" applyBorder="1">
      <alignment vertical="center"/>
    </xf>
    <xf numFmtId="0" fontId="0" fillId="2" borderId="30" xfId="0" applyFill="1" applyBorder="1">
      <alignment vertical="center"/>
    </xf>
    <xf numFmtId="0" fontId="0" fillId="3" borderId="35" xfId="0" applyFill="1" applyBorder="1">
      <alignment vertical="center"/>
    </xf>
    <xf numFmtId="14" fontId="0" fillId="3" borderId="36" xfId="0" applyNumberFormat="1" applyFill="1" applyBorder="1">
      <alignment vertical="center"/>
    </xf>
    <xf numFmtId="14" fontId="0" fillId="2" borderId="37" xfId="0" applyNumberFormat="1" applyFill="1" applyBorder="1">
      <alignment vertical="center"/>
    </xf>
    <xf numFmtId="14" fontId="0" fillId="2" borderId="38" xfId="0" applyNumberFormat="1" applyFill="1" applyBorder="1">
      <alignment vertical="center"/>
    </xf>
    <xf numFmtId="0" fontId="0" fillId="2" borderId="0" xfId="0" applyFill="1" applyProtection="1">
      <alignment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4" fillId="2" borderId="0" xfId="0" applyFont="1" applyFill="1" applyProtection="1">
      <alignment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0" fillId="5" borderId="16" xfId="0" applyFill="1" applyBorder="1" applyAlignment="1" applyProtection="1">
      <alignment horizontal="center" vertical="center"/>
      <protection locked="0"/>
    </xf>
    <xf numFmtId="178" fontId="4" fillId="2" borderId="15" xfId="0" applyNumberFormat="1" applyFont="1" applyFill="1" applyBorder="1" applyProtection="1">
      <alignment vertical="center"/>
      <protection locked="0"/>
    </xf>
    <xf numFmtId="14" fontId="0" fillId="2" borderId="0" xfId="0" applyNumberFormat="1" applyFill="1" applyAlignment="1" applyProtection="1">
      <alignment horizontal="center" vertical="center"/>
      <protection locked="0"/>
    </xf>
    <xf numFmtId="0" fontId="2" fillId="2" borderId="0" xfId="0" applyFont="1" applyFill="1" applyProtection="1">
      <alignment vertical="center"/>
      <protection locked="0"/>
    </xf>
    <xf numFmtId="0" fontId="0" fillId="2" borderId="6" xfId="0" applyFill="1" applyBorder="1" applyProtection="1">
      <alignment vertical="center"/>
      <protection locked="0"/>
    </xf>
    <xf numFmtId="0" fontId="5" fillId="4" borderId="13" xfId="0" applyFont="1" applyFill="1" applyBorder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Protection="1">
      <alignment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alignment vertical="center"/>
      <protection locked="0"/>
    </xf>
    <xf numFmtId="176" fontId="0" fillId="2" borderId="2" xfId="0" applyNumberFormat="1" applyFill="1" applyBorder="1" applyProtection="1">
      <alignment vertical="center"/>
      <protection locked="0"/>
    </xf>
    <xf numFmtId="0" fontId="0" fillId="2" borderId="2" xfId="0" applyFill="1" applyBorder="1" applyProtection="1">
      <alignment vertical="center"/>
      <protection locked="0"/>
    </xf>
    <xf numFmtId="0" fontId="0" fillId="2" borderId="8" xfId="0" applyFill="1" applyBorder="1" applyProtection="1">
      <alignment vertical="center"/>
      <protection locked="0"/>
    </xf>
    <xf numFmtId="0" fontId="0" fillId="2" borderId="9" xfId="0" applyFill="1" applyBorder="1" applyProtection="1">
      <alignment vertical="center"/>
      <protection locked="0"/>
    </xf>
    <xf numFmtId="0" fontId="0" fillId="2" borderId="10" xfId="0" applyFill="1" applyBorder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177" fontId="0" fillId="2" borderId="2" xfId="0" applyNumberFormat="1" applyFill="1" applyBorder="1" applyAlignment="1" applyProtection="1">
      <alignment horizontal="center" vertical="center"/>
      <protection locked="0"/>
    </xf>
    <xf numFmtId="183" fontId="0" fillId="2" borderId="2" xfId="0" applyNumberFormat="1" applyFill="1" applyBorder="1" applyAlignment="1" applyProtection="1">
      <alignment horizontal="center" vertical="center"/>
      <protection locked="0"/>
    </xf>
    <xf numFmtId="9" fontId="0" fillId="2" borderId="2" xfId="0" applyNumberFormat="1" applyFill="1" applyBorder="1" applyAlignment="1" applyProtection="1">
      <alignment horizontal="center" vertical="center"/>
      <protection locked="0"/>
    </xf>
    <xf numFmtId="176" fontId="0" fillId="2" borderId="1" xfId="0" applyNumberFormat="1" applyFill="1" applyBorder="1" applyProtection="1">
      <alignment vertical="center"/>
      <protection locked="0"/>
    </xf>
    <xf numFmtId="0" fontId="0" fillId="2" borderId="4" xfId="0" applyFill="1" applyBorder="1" applyProtection="1">
      <alignment vertical="center"/>
      <protection locked="0"/>
    </xf>
    <xf numFmtId="0" fontId="0" fillId="2" borderId="3" xfId="0" applyFill="1" applyBorder="1" applyProtection="1">
      <alignment vertical="center"/>
      <protection locked="0"/>
    </xf>
    <xf numFmtId="0" fontId="0" fillId="2" borderId="11" xfId="0" applyFill="1" applyBorder="1" applyProtection="1">
      <alignment vertical="center"/>
      <protection locked="0"/>
    </xf>
    <xf numFmtId="177" fontId="0" fillId="2" borderId="1" xfId="0" applyNumberFormat="1" applyFill="1" applyBorder="1" applyAlignment="1" applyProtection="1">
      <alignment horizontal="center" vertical="center"/>
      <protection locked="0"/>
    </xf>
    <xf numFmtId="183" fontId="0" fillId="2" borderId="1" xfId="0" applyNumberFormat="1" applyFill="1" applyBorder="1" applyAlignment="1" applyProtection="1">
      <alignment horizontal="center" vertical="center"/>
      <protection locked="0"/>
    </xf>
    <xf numFmtId="9" fontId="0" fillId="2" borderId="1" xfId="0" applyNumberFormat="1" applyFill="1" applyBorder="1" applyAlignment="1" applyProtection="1">
      <alignment horizontal="center" vertical="center"/>
      <protection locked="0"/>
    </xf>
    <xf numFmtId="182" fontId="0" fillId="6" borderId="2" xfId="0" applyNumberFormat="1" applyFill="1" applyBorder="1" applyAlignment="1">
      <alignment horizontal="center" vertical="center"/>
    </xf>
    <xf numFmtId="0" fontId="0" fillId="6" borderId="1" xfId="0" applyFill="1" applyBorder="1" applyProtection="1">
      <alignment vertical="center"/>
      <protection locked="0"/>
    </xf>
    <xf numFmtId="0" fontId="0" fillId="6" borderId="1" xfId="0" applyFill="1" applyBorder="1">
      <alignment vertical="center"/>
    </xf>
    <xf numFmtId="0" fontId="0" fillId="6" borderId="1" xfId="0" applyFill="1" applyBorder="1" applyAlignment="1" applyProtection="1">
      <alignment horizontal="center" vertical="center"/>
      <protection locked="0"/>
    </xf>
    <xf numFmtId="180" fontId="0" fillId="6" borderId="1" xfId="0" applyNumberFormat="1" applyFill="1" applyBorder="1">
      <alignment vertical="center"/>
    </xf>
    <xf numFmtId="184" fontId="0" fillId="6" borderId="1" xfId="0" applyNumberFormat="1" applyFill="1" applyBorder="1">
      <alignment vertical="center"/>
    </xf>
    <xf numFmtId="179" fontId="0" fillId="2" borderId="3" xfId="0" applyNumberFormat="1" applyFill="1" applyBorder="1" applyAlignment="1">
      <alignment horizontal="center" vertical="center" shrinkToFit="1"/>
    </xf>
    <xf numFmtId="179" fontId="0" fillId="2" borderId="11" xfId="0" applyNumberFormat="1" applyFill="1" applyBorder="1" applyAlignment="1">
      <alignment horizontal="center" vertical="center" shrinkToFit="1"/>
    </xf>
    <xf numFmtId="185" fontId="0" fillId="2" borderId="1" xfId="0" applyNumberFormat="1" applyFill="1" applyBorder="1">
      <alignment vertical="center"/>
    </xf>
    <xf numFmtId="185" fontId="0" fillId="3" borderId="27" xfId="0" applyNumberFormat="1" applyFill="1" applyBorder="1">
      <alignment vertical="center"/>
    </xf>
    <xf numFmtId="185" fontId="0" fillId="3" borderId="2" xfId="0" applyNumberFormat="1" applyFill="1" applyBorder="1">
      <alignment vertical="center"/>
    </xf>
    <xf numFmtId="185" fontId="0" fillId="2" borderId="23" xfId="0" applyNumberFormat="1" applyFill="1" applyBorder="1">
      <alignment vertical="center"/>
    </xf>
    <xf numFmtId="185" fontId="0" fillId="2" borderId="29" xfId="0" applyNumberFormat="1" applyFill="1" applyBorder="1">
      <alignment vertical="center"/>
    </xf>
    <xf numFmtId="185" fontId="0" fillId="2" borderId="34" xfId="0" applyNumberFormat="1" applyFill="1" applyBorder="1">
      <alignment vertical="center"/>
    </xf>
    <xf numFmtId="0" fontId="6" fillId="2" borderId="0" xfId="0" applyFont="1" applyFill="1">
      <alignment vertical="center"/>
    </xf>
    <xf numFmtId="0" fontId="0" fillId="2" borderId="42" xfId="0" applyFill="1" applyBorder="1" applyAlignment="1">
      <alignment horizontal="center" vertical="center"/>
    </xf>
    <xf numFmtId="185" fontId="0" fillId="3" borderId="43" xfId="0" applyNumberFormat="1" applyFill="1" applyBorder="1">
      <alignment vertical="center"/>
    </xf>
    <xf numFmtId="185" fontId="0" fillId="2" borderId="4" xfId="0" applyNumberFormat="1" applyFill="1" applyBorder="1">
      <alignment vertical="center"/>
    </xf>
    <xf numFmtId="185" fontId="0" fillId="2" borderId="44" xfId="0" applyNumberFormat="1" applyFill="1" applyBorder="1">
      <alignment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180" fontId="0" fillId="3" borderId="2" xfId="0" applyNumberFormat="1" applyFill="1" applyBorder="1">
      <alignment vertical="center"/>
    </xf>
    <xf numFmtId="180" fontId="0" fillId="3" borderId="28" xfId="0" applyNumberFormat="1" applyFill="1" applyBorder="1">
      <alignment vertical="center"/>
    </xf>
    <xf numFmtId="180" fontId="0" fillId="2" borderId="1" xfId="0" applyNumberFormat="1" applyFill="1" applyBorder="1">
      <alignment vertical="center"/>
    </xf>
    <xf numFmtId="180" fontId="0" fillId="2" borderId="24" xfId="0" applyNumberFormat="1" applyFill="1" applyBorder="1">
      <alignment vertical="center"/>
    </xf>
    <xf numFmtId="180" fontId="0" fillId="2" borderId="34" xfId="0" applyNumberFormat="1" applyFill="1" applyBorder="1">
      <alignment vertical="center"/>
    </xf>
    <xf numFmtId="180" fontId="0" fillId="2" borderId="30" xfId="0" applyNumberFormat="1" applyFill="1" applyBorder="1">
      <alignment vertical="center"/>
    </xf>
    <xf numFmtId="178" fontId="4" fillId="5" borderId="7" xfId="0" applyNumberFormat="1" applyFont="1" applyFill="1" applyBorder="1" applyAlignment="1" applyProtection="1">
      <alignment horizontal="center" vertical="center"/>
      <protection locked="0"/>
    </xf>
    <xf numFmtId="178" fontId="4" fillId="5" borderId="12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0" fontId="0" fillId="6" borderId="13" xfId="0" applyFill="1" applyBorder="1" applyAlignment="1" applyProtection="1">
      <alignment horizontal="center" vertical="center"/>
      <protection locked="0"/>
    </xf>
    <xf numFmtId="0" fontId="0" fillId="6" borderId="14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4" xfId="0" applyFill="1" applyBorder="1" applyAlignment="1" applyProtection="1">
      <alignment horizontal="center" vertical="center"/>
      <protection locked="0"/>
    </xf>
    <xf numFmtId="0" fontId="0" fillId="6" borderId="11" xfId="0" applyFill="1" applyBorder="1" applyAlignment="1" applyProtection="1">
      <alignment horizontal="center" vertical="center"/>
      <protection locked="0"/>
    </xf>
    <xf numFmtId="14" fontId="0" fillId="2" borderId="19" xfId="0" applyNumberFormat="1" applyFill="1" applyBorder="1" applyAlignment="1">
      <alignment horizontal="center" vertical="center"/>
    </xf>
    <xf numFmtId="14" fontId="0" fillId="2" borderId="20" xfId="0" applyNumberForma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</cellXfs>
  <cellStyles count="1">
    <cellStyle name="標準" xfId="0" builtinId="0"/>
  </cellStyles>
  <dxfs count="7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theme="5" tint="0.5999633777886288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border>
        <left style="thin">
          <color auto="1"/>
        </left>
        <vertical/>
        <horizontal/>
      </border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29</xdr:row>
      <xdr:rowOff>66675</xdr:rowOff>
    </xdr:from>
    <xdr:to>
      <xdr:col>58</xdr:col>
      <xdr:colOff>1583</xdr:colOff>
      <xdr:row>55</xdr:row>
      <xdr:rowOff>29434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6496050"/>
          <a:ext cx="11345858" cy="615400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66675</xdr:colOff>
      <xdr:row>4</xdr:row>
      <xdr:rowOff>28575</xdr:rowOff>
    </xdr:from>
    <xdr:to>
      <xdr:col>76</xdr:col>
      <xdr:colOff>38100</xdr:colOff>
      <xdr:row>25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81075"/>
          <a:ext cx="14973300" cy="501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57151</xdr:colOff>
      <xdr:row>0</xdr:row>
      <xdr:rowOff>180977</xdr:rowOff>
    </xdr:from>
    <xdr:to>
      <xdr:col>35</xdr:col>
      <xdr:colOff>95250</xdr:colOff>
      <xdr:row>3</xdr:row>
      <xdr:rowOff>38100</xdr:rowOff>
    </xdr:to>
    <xdr:sp macro="" textlink="">
      <xdr:nvSpPr>
        <xdr:cNvPr id="10" name="shpSquare02" descr="付箋検索用文字列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457701" y="180977"/>
          <a:ext cx="2638424" cy="571498"/>
        </a:xfrm>
        <a:prstGeom prst="borderCallout1">
          <a:avLst>
            <a:gd name="adj1" fmla="val 38992"/>
            <a:gd name="adj2" fmla="val 101273"/>
            <a:gd name="adj3" fmla="val 139058"/>
            <a:gd name="adj4" fmla="val 124847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開始日～基準日までの予定進捗を計算します。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初期値は本日日付ですが編集可能です。</a:t>
          </a:r>
        </a:p>
      </xdr:txBody>
    </xdr:sp>
    <xdr:clientData/>
  </xdr:twoCellAnchor>
  <xdr:twoCellAnchor editAs="oneCell">
    <xdr:from>
      <xdr:col>50</xdr:col>
      <xdr:colOff>190501</xdr:colOff>
      <xdr:row>0</xdr:row>
      <xdr:rowOff>190502</xdr:rowOff>
    </xdr:from>
    <xdr:to>
      <xdr:col>64</xdr:col>
      <xdr:colOff>28575</xdr:colOff>
      <xdr:row>3</xdr:row>
      <xdr:rowOff>47625</xdr:rowOff>
    </xdr:to>
    <xdr:sp macro="" textlink="">
      <xdr:nvSpPr>
        <xdr:cNvPr id="11" name="shpSquare02" descr="付箋検索用文字列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0191751" y="190502"/>
          <a:ext cx="2638424" cy="571498"/>
        </a:xfrm>
        <a:prstGeom prst="borderCallout1">
          <a:avLst>
            <a:gd name="adj1" fmla="val 102325"/>
            <a:gd name="adj2" fmla="val -893"/>
            <a:gd name="adj3" fmla="val 140725"/>
            <a:gd name="adj4" fmla="val -1125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作業工数の単位を「日」「時間」から選択します。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142875</xdr:colOff>
      <xdr:row>25</xdr:row>
      <xdr:rowOff>66675</xdr:rowOff>
    </xdr:from>
    <xdr:to>
      <xdr:col>27</xdr:col>
      <xdr:colOff>171450</xdr:colOff>
      <xdr:row>34</xdr:row>
      <xdr:rowOff>171450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H="1">
          <a:off x="1143000" y="6019800"/>
          <a:ext cx="4429125" cy="2247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190499</xdr:colOff>
      <xdr:row>25</xdr:row>
      <xdr:rowOff>228600</xdr:rowOff>
    </xdr:from>
    <xdr:ext cx="3800475" cy="56451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5191124" y="6181725"/>
          <a:ext cx="3800475" cy="5645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設定した集計分類ごとに進捗率、工数を集計します。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分類はシート「設定」で定義します。</a:t>
          </a:r>
        </a:p>
      </xdr:txBody>
    </xdr:sp>
    <xdr:clientData/>
  </xdr:oneCellAnchor>
  <xdr:twoCellAnchor editAs="oneCell">
    <xdr:from>
      <xdr:col>60</xdr:col>
      <xdr:colOff>104775</xdr:colOff>
      <xdr:row>14</xdr:row>
      <xdr:rowOff>57151</xdr:rowOff>
    </xdr:from>
    <xdr:to>
      <xdr:col>74</xdr:col>
      <xdr:colOff>0</xdr:colOff>
      <xdr:row>18</xdr:row>
      <xdr:rowOff>104775</xdr:rowOff>
    </xdr:to>
    <xdr:sp macro="" textlink="">
      <xdr:nvSpPr>
        <xdr:cNvPr id="18" name="shpSquare02" descr="付箋検索用文字列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2106275" y="3390901"/>
          <a:ext cx="2695575" cy="1000124"/>
        </a:xfrm>
        <a:prstGeom prst="borderCallout1">
          <a:avLst>
            <a:gd name="adj1" fmla="val 47325"/>
            <a:gd name="adj2" fmla="val -4142"/>
            <a:gd name="adj3" fmla="val 7585"/>
            <a:gd name="adj4" fmla="val -34681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計画の開始日～基準日までの予定進捗と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実績の出来高（予定工数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進捗率）を比較して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遅延日数を算出します。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１日未満は切り捨て</a:t>
          </a:r>
        </a:p>
      </xdr:txBody>
    </xdr:sp>
    <xdr:clientData/>
  </xdr:twoCellAnchor>
  <xdr:twoCellAnchor editAs="oneCell">
    <xdr:from>
      <xdr:col>68</xdr:col>
      <xdr:colOff>133350</xdr:colOff>
      <xdr:row>3</xdr:row>
      <xdr:rowOff>57150</xdr:rowOff>
    </xdr:from>
    <xdr:to>
      <xdr:col>83</xdr:col>
      <xdr:colOff>66674</xdr:colOff>
      <xdr:row>5</xdr:row>
      <xdr:rowOff>193676</xdr:rowOff>
    </xdr:to>
    <xdr:sp macro="" textlink="">
      <xdr:nvSpPr>
        <xdr:cNvPr id="19" name="shpSquare02" descr="付箋検索用文字列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3735050" y="771525"/>
          <a:ext cx="2933699" cy="612776"/>
        </a:xfrm>
        <a:prstGeom prst="borderCallout1">
          <a:avLst>
            <a:gd name="adj1" fmla="val 47325"/>
            <a:gd name="adj2" fmla="val -4142"/>
            <a:gd name="adj3" fmla="val 120370"/>
            <a:gd name="adj4" fmla="val -47302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シート「スケジュール開始日」をもとに日付を設定します。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土日祝日は自動設定されます。</a:t>
          </a:r>
        </a:p>
      </xdr:txBody>
    </xdr:sp>
    <xdr:clientData/>
  </xdr:twoCellAnchor>
  <xdr:twoCellAnchor editAs="oneCell">
    <xdr:from>
      <xdr:col>21</xdr:col>
      <xdr:colOff>171450</xdr:colOff>
      <xdr:row>39</xdr:row>
      <xdr:rowOff>114302</xdr:rowOff>
    </xdr:from>
    <xdr:to>
      <xdr:col>37</xdr:col>
      <xdr:colOff>19050</xdr:colOff>
      <xdr:row>43</xdr:row>
      <xdr:rowOff>28576</xdr:rowOff>
    </xdr:to>
    <xdr:sp macro="" textlink="">
      <xdr:nvSpPr>
        <xdr:cNvPr id="20" name="shpSquare02" descr="付箋検索用文字列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4371975" y="9401177"/>
          <a:ext cx="3048000" cy="866774"/>
        </a:xfrm>
        <a:prstGeom prst="borderCallout1">
          <a:avLst>
            <a:gd name="adj1" fmla="val -2126"/>
            <a:gd name="adj2" fmla="val -490"/>
            <a:gd name="adj3" fmla="val -65851"/>
            <a:gd name="adj4" fmla="val -1409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シート「進捗管理表」で設定した集計分類の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進捗情報を集計して表示します。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行「全体」は、プロジェクト全体の進捗状況を表示します。</a:t>
          </a:r>
        </a:p>
      </xdr:txBody>
    </xdr:sp>
    <xdr:clientData/>
  </xdr:twoCellAnchor>
  <xdr:twoCellAnchor editAs="oneCell">
    <xdr:from>
      <xdr:col>5</xdr:col>
      <xdr:colOff>180975</xdr:colOff>
      <xdr:row>39</xdr:row>
      <xdr:rowOff>95252</xdr:rowOff>
    </xdr:from>
    <xdr:to>
      <xdr:col>19</xdr:col>
      <xdr:colOff>85725</xdr:colOff>
      <xdr:row>42</xdr:row>
      <xdr:rowOff>0</xdr:rowOff>
    </xdr:to>
    <xdr:sp macro="" textlink="">
      <xdr:nvSpPr>
        <xdr:cNvPr id="21" name="shpSquare02" descr="付箋検索用文字列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1181100" y="9382127"/>
          <a:ext cx="2705100" cy="619123"/>
        </a:xfrm>
        <a:prstGeom prst="borderCallout1">
          <a:avLst>
            <a:gd name="adj1" fmla="val -1906"/>
            <a:gd name="adj2" fmla="val -2029"/>
            <a:gd name="adj3" fmla="val -74203"/>
            <a:gd name="adj4" fmla="val -21378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集計分類はシート「設定」の定義を表示していますが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選択可能です。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39</xdr:col>
      <xdr:colOff>47624</xdr:colOff>
      <xdr:row>39</xdr:row>
      <xdr:rowOff>123826</xdr:rowOff>
    </xdr:from>
    <xdr:to>
      <xdr:col>58</xdr:col>
      <xdr:colOff>180974</xdr:colOff>
      <xdr:row>49</xdr:row>
      <xdr:rowOff>171450</xdr:rowOff>
    </xdr:to>
    <xdr:sp macro="" textlink="">
      <xdr:nvSpPr>
        <xdr:cNvPr id="22" name="shpSquare02" descr="付箋検索用文字列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7848599" y="9410701"/>
          <a:ext cx="3933825" cy="2428874"/>
        </a:xfrm>
        <a:prstGeom prst="borderCallout1">
          <a:avLst>
            <a:gd name="adj1" fmla="val 720"/>
            <a:gd name="adj2" fmla="val -1629"/>
            <a:gd name="adj3" fmla="val -23507"/>
            <a:gd name="adj4" fmla="val -4527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全体（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BAC)】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分類ごとの予定工数の合計です。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予定（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PV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予定の進捗率は、各タスクの開始日から基準日の日付までの日数から割合を出し、作業工数と掛け合わせて算出しています。終了日が過ぎたタスクは、予定の作業工数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100%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の状態です。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日数は営業日をカウントしており、土日祝日は除外しています。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出来高（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EV)】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実績の進捗率パーセントと、予定作業工数を掛け合わせて算出しています。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ja-JP" altLang="en-US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60</xdr:col>
      <xdr:colOff>28574</xdr:colOff>
      <xdr:row>39</xdr:row>
      <xdr:rowOff>152402</xdr:rowOff>
    </xdr:from>
    <xdr:to>
      <xdr:col>79</xdr:col>
      <xdr:colOff>161924</xdr:colOff>
      <xdr:row>48</xdr:row>
      <xdr:rowOff>133351</xdr:rowOff>
    </xdr:to>
    <xdr:sp macro="" textlink="">
      <xdr:nvSpPr>
        <xdr:cNvPr id="23" name="shpSquare02" descr="付箋検索用文字列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2030074" y="9439277"/>
          <a:ext cx="3933825" cy="2124074"/>
        </a:xfrm>
        <a:prstGeom prst="borderCallout1">
          <a:avLst>
            <a:gd name="adj1" fmla="val 720"/>
            <a:gd name="adj2" fmla="val -1629"/>
            <a:gd name="adj3" fmla="val -29891"/>
            <a:gd name="adj4" fmla="val -22029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実績工数（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AC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集計分類ごとの実績工数の合計です。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残作業工数予測（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ETC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作業の進み具合を比較し、残作業に比較結果を掛け合わせて算出します。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　（全体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BAC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ー出来高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EV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÷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（出来高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EV÷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AC)</a:t>
          </a: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完了時工数予測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作業完了時点のトータル工数を算出します。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　実績工数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AC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＋残作業工数予測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ETC</a:t>
          </a: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152400</xdr:colOff>
      <xdr:row>58</xdr:row>
      <xdr:rowOff>114300</xdr:rowOff>
    </xdr:from>
    <xdr:to>
      <xdr:col>33</xdr:col>
      <xdr:colOff>19925</xdr:colOff>
      <xdr:row>74</xdr:row>
      <xdr:rowOff>76726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13925550"/>
          <a:ext cx="6268325" cy="377242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152401</xdr:colOff>
      <xdr:row>56</xdr:row>
      <xdr:rowOff>104777</xdr:rowOff>
    </xdr:from>
    <xdr:to>
      <xdr:col>34</xdr:col>
      <xdr:colOff>38101</xdr:colOff>
      <xdr:row>58</xdr:row>
      <xdr:rowOff>1</xdr:rowOff>
    </xdr:to>
    <xdr:sp macro="" textlink="">
      <xdr:nvSpPr>
        <xdr:cNvPr id="25" name="shpSquare02" descr="付箋検索用文字列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5353051" y="13439777"/>
          <a:ext cx="1485900" cy="371474"/>
        </a:xfrm>
        <a:prstGeom prst="borderCallout1">
          <a:avLst>
            <a:gd name="adj1" fmla="val 47325"/>
            <a:gd name="adj2" fmla="val -4142"/>
            <a:gd name="adj3" fmla="val 125725"/>
            <a:gd name="adj4" fmla="val -32273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任意設定可能</a:t>
          </a:r>
        </a:p>
      </xdr:txBody>
    </xdr:sp>
    <xdr:clientData/>
  </xdr:twoCellAnchor>
  <xdr:twoCellAnchor editAs="oneCell">
    <xdr:from>
      <xdr:col>0</xdr:col>
      <xdr:colOff>142876</xdr:colOff>
      <xdr:row>65</xdr:row>
      <xdr:rowOff>85727</xdr:rowOff>
    </xdr:from>
    <xdr:to>
      <xdr:col>8</xdr:col>
      <xdr:colOff>28576</xdr:colOff>
      <xdr:row>66</xdr:row>
      <xdr:rowOff>219076</xdr:rowOff>
    </xdr:to>
    <xdr:sp macro="" textlink="">
      <xdr:nvSpPr>
        <xdr:cNvPr id="26" name="shpSquare02" descr="付箋検索用文字列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142876" y="15563852"/>
          <a:ext cx="1485900" cy="371474"/>
        </a:xfrm>
        <a:prstGeom prst="borderCallout1">
          <a:avLst>
            <a:gd name="adj1" fmla="val -3957"/>
            <a:gd name="adj2" fmla="val 90730"/>
            <a:gd name="adj3" fmla="val -94788"/>
            <a:gd name="adj4" fmla="val 10362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時間の人日変換で使用</a:t>
          </a:r>
        </a:p>
      </xdr:txBody>
    </xdr:sp>
    <xdr:clientData/>
  </xdr:twoCellAnchor>
  <xdr:twoCellAnchor editAs="oneCell">
    <xdr:from>
      <xdr:col>15</xdr:col>
      <xdr:colOff>66675</xdr:colOff>
      <xdr:row>69</xdr:row>
      <xdr:rowOff>28577</xdr:rowOff>
    </xdr:from>
    <xdr:to>
      <xdr:col>28</xdr:col>
      <xdr:colOff>66675</xdr:colOff>
      <xdr:row>72</xdr:row>
      <xdr:rowOff>123826</xdr:rowOff>
    </xdr:to>
    <xdr:sp macro="" textlink="">
      <xdr:nvSpPr>
        <xdr:cNvPr id="28" name="shpSquare02" descr="付箋検索用文字列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3067050" y="16459202"/>
          <a:ext cx="2600325" cy="809624"/>
        </a:xfrm>
        <a:prstGeom prst="borderCallout1">
          <a:avLst>
            <a:gd name="adj1" fmla="val -4440"/>
            <a:gd name="adj2" fmla="val 5748"/>
            <a:gd name="adj3" fmla="val -45256"/>
            <a:gd name="adj4" fmla="val -7639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集計分類は任意で設定できます。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シート「進捗管理表」「進捗状況」の集計分類に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リスト表示されます。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ja-JP" altLang="en-US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12</xdr:col>
      <xdr:colOff>38101</xdr:colOff>
      <xdr:row>57</xdr:row>
      <xdr:rowOff>28577</xdr:rowOff>
    </xdr:from>
    <xdr:to>
      <xdr:col>19</xdr:col>
      <xdr:colOff>123826</xdr:colOff>
      <xdr:row>58</xdr:row>
      <xdr:rowOff>161926</xdr:rowOff>
    </xdr:to>
    <xdr:sp macro="" textlink="">
      <xdr:nvSpPr>
        <xdr:cNvPr id="29" name="shpSquare02" descr="付箋検索用文字列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2438401" y="13601702"/>
          <a:ext cx="1485900" cy="371474"/>
        </a:xfrm>
        <a:prstGeom prst="borderCallout1">
          <a:avLst>
            <a:gd name="adj1" fmla="val 47325"/>
            <a:gd name="adj2" fmla="val -4142"/>
            <a:gd name="adj3" fmla="val 125725"/>
            <a:gd name="adj4" fmla="val -32273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プロジェクト開始の日付</a:t>
          </a:r>
        </a:p>
      </xdr:txBody>
    </xdr:sp>
    <xdr:clientData/>
  </xdr:twoCellAnchor>
  <xdr:twoCellAnchor editAs="oneCell">
    <xdr:from>
      <xdr:col>36</xdr:col>
      <xdr:colOff>133350</xdr:colOff>
      <xdr:row>60</xdr:row>
      <xdr:rowOff>19051</xdr:rowOff>
    </xdr:from>
    <xdr:to>
      <xdr:col>50</xdr:col>
      <xdr:colOff>28575</xdr:colOff>
      <xdr:row>63</xdr:row>
      <xdr:rowOff>203201</xdr:rowOff>
    </xdr:to>
    <xdr:sp macro="" textlink="">
      <xdr:nvSpPr>
        <xdr:cNvPr id="31" name="shpSquare02" descr="付箋検索用文字列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7334250" y="14306551"/>
          <a:ext cx="2695575" cy="898525"/>
        </a:xfrm>
        <a:prstGeom prst="borderCallout1">
          <a:avLst>
            <a:gd name="adj1" fmla="val 47325"/>
            <a:gd name="adj2" fmla="val -4142"/>
            <a:gd name="adj3" fmla="val 92391"/>
            <a:gd name="adj4" fmla="val -3291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祝日の日付を設定します。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スケジュール表の色設定、営業日数のカウントで使用しています。</a:t>
          </a:r>
        </a:p>
      </xdr:txBody>
    </xdr:sp>
    <xdr:clientData/>
  </xdr:twoCellAnchor>
  <xdr:twoCellAnchor editAs="oneCell">
    <xdr:from>
      <xdr:col>2</xdr:col>
      <xdr:colOff>0</xdr:colOff>
      <xdr:row>79</xdr:row>
      <xdr:rowOff>0</xdr:rowOff>
    </xdr:from>
    <xdr:to>
      <xdr:col>34</xdr:col>
      <xdr:colOff>77104</xdr:colOff>
      <xdr:row>91</xdr:row>
      <xdr:rowOff>57557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50" y="18811875"/>
          <a:ext cx="6477904" cy="2915057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16</xdr:row>
      <xdr:rowOff>95251</xdr:rowOff>
    </xdr:from>
    <xdr:to>
      <xdr:col>19</xdr:col>
      <xdr:colOff>57150</xdr:colOff>
      <xdr:row>18</xdr:row>
      <xdr:rowOff>171450</xdr:rowOff>
    </xdr:to>
    <xdr:sp macro="" textlink="">
      <xdr:nvSpPr>
        <xdr:cNvPr id="33" name="shpSquare02" descr="付箋検索用文字列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1524000" y="3905251"/>
          <a:ext cx="2333625" cy="552449"/>
        </a:xfrm>
        <a:prstGeom prst="borderCallout1">
          <a:avLst>
            <a:gd name="adj1" fmla="val 47325"/>
            <a:gd name="adj2" fmla="val -4142"/>
            <a:gd name="adj3" fmla="val 26667"/>
            <a:gd name="adj4" fmla="val -3079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書式設定や計算式が入っているので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行追加するときは行コピーしてください。</a:t>
          </a:r>
        </a:p>
      </xdr:txBody>
    </xdr:sp>
    <xdr:clientData/>
  </xdr:twoCellAnchor>
  <xdr:twoCellAnchor editAs="oneCell">
    <xdr:from>
      <xdr:col>71</xdr:col>
      <xdr:colOff>180976</xdr:colOff>
      <xdr:row>9</xdr:row>
      <xdr:rowOff>38100</xdr:rowOff>
    </xdr:from>
    <xdr:to>
      <xdr:col>84</xdr:col>
      <xdr:colOff>133351</xdr:colOff>
      <xdr:row>10</xdr:row>
      <xdr:rowOff>219075</xdr:rowOff>
    </xdr:to>
    <xdr:sp macro="" textlink="">
      <xdr:nvSpPr>
        <xdr:cNvPr id="2" name="shpSquare02" descr="付箋検索用文字列">
          <a:extLst>
            <a:ext uri="{FF2B5EF4-FFF2-40B4-BE49-F238E27FC236}">
              <a16:creationId xmlns:a16="http://schemas.microsoft.com/office/drawing/2014/main" id="{A436B9D6-36E9-4561-9C22-B2ABAA8FB276}"/>
            </a:ext>
          </a:extLst>
        </xdr:cNvPr>
        <xdr:cNvSpPr/>
      </xdr:nvSpPr>
      <xdr:spPr>
        <a:xfrm>
          <a:off x="14382751" y="2181225"/>
          <a:ext cx="2552700" cy="419100"/>
        </a:xfrm>
        <a:prstGeom prst="borderCallout1">
          <a:avLst>
            <a:gd name="adj1" fmla="val 47325"/>
            <a:gd name="adj2" fmla="val -4142"/>
            <a:gd name="adj3" fmla="val 149904"/>
            <a:gd name="adj4" fmla="val -3074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予定の開始日から終了日の期間を色付けします。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B2001"/>
  <sheetViews>
    <sheetView tabSelected="1" zoomScale="85" zoomScaleNormal="85" workbookViewId="0">
      <pane xSplit="17" ySplit="7" topLeftCell="R8" activePane="bottomRight" state="frozen"/>
      <selection pane="topRight" activeCell="R1" sqref="R1"/>
      <selection pane="bottomLeft" activeCell="A8" sqref="A8"/>
      <selection pane="bottomRight"/>
    </sheetView>
  </sheetViews>
  <sheetFormatPr defaultColWidth="8.625" defaultRowHeight="18.75" outlineLevelCol="1" x14ac:dyDescent="0.4"/>
  <cols>
    <col min="1" max="1" width="3.875" style="32" customWidth="1"/>
    <col min="2" max="2" width="6.625" style="32" bestFit="1" customWidth="1"/>
    <col min="3" max="3" width="15.25" style="32" customWidth="1"/>
    <col min="4" max="5" width="4.25" style="32" customWidth="1"/>
    <col min="6" max="6" width="31.625" style="32" customWidth="1"/>
    <col min="7" max="7" width="8.625" style="32"/>
    <col min="8" max="8" width="10.375" style="32" bestFit="1" customWidth="1"/>
    <col min="9" max="9" width="18.5" style="32" customWidth="1"/>
    <col min="10" max="11" width="8.625" style="32"/>
    <col min="12" max="12" width="8.875" style="32" bestFit="1" customWidth="1"/>
    <col min="13" max="16" width="8.625" style="32"/>
    <col min="17" max="17" width="9" style="32" bestFit="1" customWidth="1"/>
    <col min="18" max="59" width="4.625" style="33" customWidth="1"/>
    <col min="60" max="382" width="4.625" style="32" customWidth="1"/>
    <col min="383" max="383" width="8.625" style="32"/>
    <col min="384" max="384" width="9" style="32" customWidth="1" outlineLevel="1"/>
    <col min="385" max="385" width="2" style="32" customWidth="1" outlineLevel="1"/>
    <col min="386" max="386" width="8.625" style="32" customWidth="1" outlineLevel="1"/>
    <col min="387" max="387" width="18" style="32" customWidth="1" outlineLevel="1"/>
    <col min="388" max="388" width="2.5" style="32" customWidth="1" outlineLevel="1"/>
    <col min="389" max="391" width="8.625" style="32" customWidth="1" outlineLevel="1"/>
    <col min="392" max="392" width="9" style="32" customWidth="1" outlineLevel="1"/>
    <col min="393" max="16384" width="8.625" style="32"/>
  </cols>
  <sheetData>
    <row r="1" spans="2:392" ht="6" customHeight="1" thickBot="1" x14ac:dyDescent="0.45"/>
    <row r="2" spans="2:392" ht="27" thickTop="1" thickBot="1" x14ac:dyDescent="0.45">
      <c r="B2" s="32" t="s">
        <v>16</v>
      </c>
      <c r="D2" s="34"/>
      <c r="E2" s="34"/>
      <c r="F2" s="34"/>
      <c r="G2" s="34"/>
      <c r="H2" s="35"/>
      <c r="I2" s="35"/>
      <c r="J2" s="36" t="s">
        <v>18</v>
      </c>
      <c r="K2" s="92">
        <f ca="1">TODAY()</f>
        <v>45973</v>
      </c>
      <c r="L2" s="93"/>
      <c r="N2" s="32" t="s">
        <v>44</v>
      </c>
      <c r="O2" s="37" t="s">
        <v>57</v>
      </c>
      <c r="P2" s="38"/>
      <c r="Q2" s="35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</row>
    <row r="3" spans="2:392" ht="19.5" hidden="1" thickTop="1" x14ac:dyDescent="0.4">
      <c r="R3" s="39">
        <f>設定!B3</f>
        <v>45505</v>
      </c>
      <c r="S3" s="39">
        <f>R3+1</f>
        <v>45506</v>
      </c>
      <c r="T3" s="39">
        <f t="shared" ref="T3:CE3" si="0">S3+1</f>
        <v>45507</v>
      </c>
      <c r="U3" s="39">
        <f t="shared" si="0"/>
        <v>45508</v>
      </c>
      <c r="V3" s="39">
        <f t="shared" si="0"/>
        <v>45509</v>
      </c>
      <c r="W3" s="39">
        <f t="shared" si="0"/>
        <v>45510</v>
      </c>
      <c r="X3" s="39">
        <f t="shared" si="0"/>
        <v>45511</v>
      </c>
      <c r="Y3" s="39">
        <f t="shared" si="0"/>
        <v>45512</v>
      </c>
      <c r="Z3" s="39">
        <f t="shared" si="0"/>
        <v>45513</v>
      </c>
      <c r="AA3" s="39">
        <f t="shared" si="0"/>
        <v>45514</v>
      </c>
      <c r="AB3" s="39">
        <f t="shared" si="0"/>
        <v>45515</v>
      </c>
      <c r="AC3" s="39">
        <f t="shared" si="0"/>
        <v>45516</v>
      </c>
      <c r="AD3" s="39">
        <f t="shared" si="0"/>
        <v>45517</v>
      </c>
      <c r="AE3" s="39">
        <f t="shared" si="0"/>
        <v>45518</v>
      </c>
      <c r="AF3" s="39">
        <f t="shared" si="0"/>
        <v>45519</v>
      </c>
      <c r="AG3" s="39">
        <f t="shared" si="0"/>
        <v>45520</v>
      </c>
      <c r="AH3" s="39">
        <f t="shared" si="0"/>
        <v>45521</v>
      </c>
      <c r="AI3" s="39">
        <f t="shared" si="0"/>
        <v>45522</v>
      </c>
      <c r="AJ3" s="39">
        <f t="shared" si="0"/>
        <v>45523</v>
      </c>
      <c r="AK3" s="39">
        <f t="shared" si="0"/>
        <v>45524</v>
      </c>
      <c r="AL3" s="39">
        <f t="shared" si="0"/>
        <v>45525</v>
      </c>
      <c r="AM3" s="39">
        <f t="shared" si="0"/>
        <v>45526</v>
      </c>
      <c r="AN3" s="39">
        <f t="shared" si="0"/>
        <v>45527</v>
      </c>
      <c r="AO3" s="39">
        <f t="shared" si="0"/>
        <v>45528</v>
      </c>
      <c r="AP3" s="39">
        <f t="shared" si="0"/>
        <v>45529</v>
      </c>
      <c r="AQ3" s="39">
        <f t="shared" si="0"/>
        <v>45530</v>
      </c>
      <c r="AR3" s="39">
        <f t="shared" si="0"/>
        <v>45531</v>
      </c>
      <c r="AS3" s="39">
        <f t="shared" si="0"/>
        <v>45532</v>
      </c>
      <c r="AT3" s="39">
        <f t="shared" si="0"/>
        <v>45533</v>
      </c>
      <c r="AU3" s="39">
        <f t="shared" si="0"/>
        <v>45534</v>
      </c>
      <c r="AV3" s="39">
        <f t="shared" si="0"/>
        <v>45535</v>
      </c>
      <c r="AW3" s="39">
        <f t="shared" si="0"/>
        <v>45536</v>
      </c>
      <c r="AX3" s="39">
        <f t="shared" si="0"/>
        <v>45537</v>
      </c>
      <c r="AY3" s="39">
        <f t="shared" si="0"/>
        <v>45538</v>
      </c>
      <c r="AZ3" s="39">
        <f t="shared" si="0"/>
        <v>45539</v>
      </c>
      <c r="BA3" s="39">
        <f t="shared" si="0"/>
        <v>45540</v>
      </c>
      <c r="BB3" s="39">
        <f t="shared" si="0"/>
        <v>45541</v>
      </c>
      <c r="BC3" s="39">
        <f t="shared" si="0"/>
        <v>45542</v>
      </c>
      <c r="BD3" s="39">
        <f t="shared" si="0"/>
        <v>45543</v>
      </c>
      <c r="BE3" s="39">
        <f t="shared" si="0"/>
        <v>45544</v>
      </c>
      <c r="BF3" s="39">
        <f t="shared" si="0"/>
        <v>45545</v>
      </c>
      <c r="BG3" s="39">
        <f t="shared" si="0"/>
        <v>45546</v>
      </c>
      <c r="BH3" s="39">
        <f t="shared" si="0"/>
        <v>45547</v>
      </c>
      <c r="BI3" s="39">
        <f t="shared" si="0"/>
        <v>45548</v>
      </c>
      <c r="BJ3" s="39">
        <f t="shared" si="0"/>
        <v>45549</v>
      </c>
      <c r="BK3" s="39">
        <f t="shared" si="0"/>
        <v>45550</v>
      </c>
      <c r="BL3" s="39">
        <f t="shared" si="0"/>
        <v>45551</v>
      </c>
      <c r="BM3" s="39">
        <f t="shared" si="0"/>
        <v>45552</v>
      </c>
      <c r="BN3" s="39">
        <f t="shared" si="0"/>
        <v>45553</v>
      </c>
      <c r="BO3" s="39">
        <f t="shared" si="0"/>
        <v>45554</v>
      </c>
      <c r="BP3" s="39">
        <f t="shared" si="0"/>
        <v>45555</v>
      </c>
      <c r="BQ3" s="39">
        <f t="shared" si="0"/>
        <v>45556</v>
      </c>
      <c r="BR3" s="39">
        <f t="shared" si="0"/>
        <v>45557</v>
      </c>
      <c r="BS3" s="39">
        <f t="shared" si="0"/>
        <v>45558</v>
      </c>
      <c r="BT3" s="39">
        <f t="shared" si="0"/>
        <v>45559</v>
      </c>
      <c r="BU3" s="39">
        <f t="shared" si="0"/>
        <v>45560</v>
      </c>
      <c r="BV3" s="39">
        <f t="shared" si="0"/>
        <v>45561</v>
      </c>
      <c r="BW3" s="39">
        <f t="shared" si="0"/>
        <v>45562</v>
      </c>
      <c r="BX3" s="39">
        <f t="shared" si="0"/>
        <v>45563</v>
      </c>
      <c r="BY3" s="39">
        <f t="shared" si="0"/>
        <v>45564</v>
      </c>
      <c r="BZ3" s="39">
        <f t="shared" si="0"/>
        <v>45565</v>
      </c>
      <c r="CA3" s="39">
        <f t="shared" si="0"/>
        <v>45566</v>
      </c>
      <c r="CB3" s="39">
        <f t="shared" si="0"/>
        <v>45567</v>
      </c>
      <c r="CC3" s="39">
        <f t="shared" si="0"/>
        <v>45568</v>
      </c>
      <c r="CD3" s="39">
        <f t="shared" si="0"/>
        <v>45569</v>
      </c>
      <c r="CE3" s="39">
        <f t="shared" si="0"/>
        <v>45570</v>
      </c>
      <c r="CF3" s="39">
        <f t="shared" ref="CF3:EQ3" si="1">CE3+1</f>
        <v>45571</v>
      </c>
      <c r="CG3" s="39">
        <f t="shared" si="1"/>
        <v>45572</v>
      </c>
      <c r="CH3" s="39">
        <f t="shared" si="1"/>
        <v>45573</v>
      </c>
      <c r="CI3" s="39">
        <f t="shared" si="1"/>
        <v>45574</v>
      </c>
      <c r="CJ3" s="39">
        <f t="shared" si="1"/>
        <v>45575</v>
      </c>
      <c r="CK3" s="39">
        <f t="shared" si="1"/>
        <v>45576</v>
      </c>
      <c r="CL3" s="39">
        <f t="shared" si="1"/>
        <v>45577</v>
      </c>
      <c r="CM3" s="39">
        <f t="shared" si="1"/>
        <v>45578</v>
      </c>
      <c r="CN3" s="39">
        <f t="shared" si="1"/>
        <v>45579</v>
      </c>
      <c r="CO3" s="39">
        <f t="shared" si="1"/>
        <v>45580</v>
      </c>
      <c r="CP3" s="39">
        <f t="shared" si="1"/>
        <v>45581</v>
      </c>
      <c r="CQ3" s="39">
        <f t="shared" si="1"/>
        <v>45582</v>
      </c>
      <c r="CR3" s="39">
        <f t="shared" si="1"/>
        <v>45583</v>
      </c>
      <c r="CS3" s="39">
        <f t="shared" si="1"/>
        <v>45584</v>
      </c>
      <c r="CT3" s="39">
        <f t="shared" si="1"/>
        <v>45585</v>
      </c>
      <c r="CU3" s="39">
        <f t="shared" si="1"/>
        <v>45586</v>
      </c>
      <c r="CV3" s="39">
        <f t="shared" si="1"/>
        <v>45587</v>
      </c>
      <c r="CW3" s="39">
        <f t="shared" si="1"/>
        <v>45588</v>
      </c>
      <c r="CX3" s="39">
        <f t="shared" si="1"/>
        <v>45589</v>
      </c>
      <c r="CY3" s="39">
        <f t="shared" si="1"/>
        <v>45590</v>
      </c>
      <c r="CZ3" s="39">
        <f t="shared" si="1"/>
        <v>45591</v>
      </c>
      <c r="DA3" s="39">
        <f t="shared" si="1"/>
        <v>45592</v>
      </c>
      <c r="DB3" s="39">
        <f t="shared" si="1"/>
        <v>45593</v>
      </c>
      <c r="DC3" s="39">
        <f t="shared" si="1"/>
        <v>45594</v>
      </c>
      <c r="DD3" s="39">
        <f t="shared" si="1"/>
        <v>45595</v>
      </c>
      <c r="DE3" s="39">
        <f t="shared" si="1"/>
        <v>45596</v>
      </c>
      <c r="DF3" s="39">
        <f t="shared" si="1"/>
        <v>45597</v>
      </c>
      <c r="DG3" s="39">
        <f t="shared" si="1"/>
        <v>45598</v>
      </c>
      <c r="DH3" s="39">
        <f t="shared" si="1"/>
        <v>45599</v>
      </c>
      <c r="DI3" s="39">
        <f t="shared" si="1"/>
        <v>45600</v>
      </c>
      <c r="DJ3" s="39">
        <f t="shared" si="1"/>
        <v>45601</v>
      </c>
      <c r="DK3" s="39">
        <f t="shared" si="1"/>
        <v>45602</v>
      </c>
      <c r="DL3" s="39">
        <f t="shared" si="1"/>
        <v>45603</v>
      </c>
      <c r="DM3" s="39">
        <f t="shared" si="1"/>
        <v>45604</v>
      </c>
      <c r="DN3" s="39">
        <f t="shared" si="1"/>
        <v>45605</v>
      </c>
      <c r="DO3" s="39">
        <f t="shared" si="1"/>
        <v>45606</v>
      </c>
      <c r="DP3" s="39">
        <f t="shared" si="1"/>
        <v>45607</v>
      </c>
      <c r="DQ3" s="39">
        <f t="shared" si="1"/>
        <v>45608</v>
      </c>
      <c r="DR3" s="39">
        <f t="shared" si="1"/>
        <v>45609</v>
      </c>
      <c r="DS3" s="39">
        <f t="shared" si="1"/>
        <v>45610</v>
      </c>
      <c r="DT3" s="39">
        <f t="shared" si="1"/>
        <v>45611</v>
      </c>
      <c r="DU3" s="39">
        <f t="shared" si="1"/>
        <v>45612</v>
      </c>
      <c r="DV3" s="39">
        <f t="shared" si="1"/>
        <v>45613</v>
      </c>
      <c r="DW3" s="39">
        <f t="shared" si="1"/>
        <v>45614</v>
      </c>
      <c r="DX3" s="39">
        <f t="shared" si="1"/>
        <v>45615</v>
      </c>
      <c r="DY3" s="39">
        <f t="shared" si="1"/>
        <v>45616</v>
      </c>
      <c r="DZ3" s="39">
        <f t="shared" si="1"/>
        <v>45617</v>
      </c>
      <c r="EA3" s="39">
        <f t="shared" si="1"/>
        <v>45618</v>
      </c>
      <c r="EB3" s="39">
        <f t="shared" si="1"/>
        <v>45619</v>
      </c>
      <c r="EC3" s="39">
        <f t="shared" si="1"/>
        <v>45620</v>
      </c>
      <c r="ED3" s="39">
        <f t="shared" si="1"/>
        <v>45621</v>
      </c>
      <c r="EE3" s="39">
        <f t="shared" si="1"/>
        <v>45622</v>
      </c>
      <c r="EF3" s="39">
        <f t="shared" si="1"/>
        <v>45623</v>
      </c>
      <c r="EG3" s="39">
        <f t="shared" si="1"/>
        <v>45624</v>
      </c>
      <c r="EH3" s="39">
        <f t="shared" si="1"/>
        <v>45625</v>
      </c>
      <c r="EI3" s="39">
        <f t="shared" si="1"/>
        <v>45626</v>
      </c>
      <c r="EJ3" s="39">
        <f t="shared" si="1"/>
        <v>45627</v>
      </c>
      <c r="EK3" s="39">
        <f t="shared" si="1"/>
        <v>45628</v>
      </c>
      <c r="EL3" s="39">
        <f t="shared" si="1"/>
        <v>45629</v>
      </c>
      <c r="EM3" s="39">
        <f t="shared" si="1"/>
        <v>45630</v>
      </c>
      <c r="EN3" s="39">
        <f t="shared" si="1"/>
        <v>45631</v>
      </c>
      <c r="EO3" s="39">
        <f t="shared" si="1"/>
        <v>45632</v>
      </c>
      <c r="EP3" s="39">
        <f t="shared" si="1"/>
        <v>45633</v>
      </c>
      <c r="EQ3" s="39">
        <f t="shared" si="1"/>
        <v>45634</v>
      </c>
      <c r="ER3" s="39">
        <f t="shared" ref="ER3:HC3" si="2">EQ3+1</f>
        <v>45635</v>
      </c>
      <c r="ES3" s="39">
        <f t="shared" si="2"/>
        <v>45636</v>
      </c>
      <c r="ET3" s="39">
        <f t="shared" si="2"/>
        <v>45637</v>
      </c>
      <c r="EU3" s="39">
        <f t="shared" si="2"/>
        <v>45638</v>
      </c>
      <c r="EV3" s="39">
        <f t="shared" si="2"/>
        <v>45639</v>
      </c>
      <c r="EW3" s="39">
        <f t="shared" si="2"/>
        <v>45640</v>
      </c>
      <c r="EX3" s="39">
        <f t="shared" si="2"/>
        <v>45641</v>
      </c>
      <c r="EY3" s="39">
        <f t="shared" si="2"/>
        <v>45642</v>
      </c>
      <c r="EZ3" s="39">
        <f t="shared" si="2"/>
        <v>45643</v>
      </c>
      <c r="FA3" s="39">
        <f t="shared" si="2"/>
        <v>45644</v>
      </c>
      <c r="FB3" s="39">
        <f t="shared" si="2"/>
        <v>45645</v>
      </c>
      <c r="FC3" s="39">
        <f t="shared" si="2"/>
        <v>45646</v>
      </c>
      <c r="FD3" s="39">
        <f t="shared" si="2"/>
        <v>45647</v>
      </c>
      <c r="FE3" s="39">
        <f t="shared" si="2"/>
        <v>45648</v>
      </c>
      <c r="FF3" s="39">
        <f t="shared" si="2"/>
        <v>45649</v>
      </c>
      <c r="FG3" s="39">
        <f t="shared" si="2"/>
        <v>45650</v>
      </c>
      <c r="FH3" s="39">
        <f t="shared" si="2"/>
        <v>45651</v>
      </c>
      <c r="FI3" s="39">
        <f t="shared" si="2"/>
        <v>45652</v>
      </c>
      <c r="FJ3" s="39">
        <f t="shared" si="2"/>
        <v>45653</v>
      </c>
      <c r="FK3" s="39">
        <f t="shared" si="2"/>
        <v>45654</v>
      </c>
      <c r="FL3" s="39">
        <f t="shared" si="2"/>
        <v>45655</v>
      </c>
      <c r="FM3" s="39">
        <f t="shared" si="2"/>
        <v>45656</v>
      </c>
      <c r="FN3" s="39">
        <f t="shared" si="2"/>
        <v>45657</v>
      </c>
      <c r="FO3" s="39">
        <f t="shared" si="2"/>
        <v>45658</v>
      </c>
      <c r="FP3" s="39">
        <f t="shared" si="2"/>
        <v>45659</v>
      </c>
      <c r="FQ3" s="39">
        <f t="shared" si="2"/>
        <v>45660</v>
      </c>
      <c r="FR3" s="39">
        <f t="shared" si="2"/>
        <v>45661</v>
      </c>
      <c r="FS3" s="39">
        <f t="shared" si="2"/>
        <v>45662</v>
      </c>
      <c r="FT3" s="39">
        <f t="shared" si="2"/>
        <v>45663</v>
      </c>
      <c r="FU3" s="39">
        <f t="shared" si="2"/>
        <v>45664</v>
      </c>
      <c r="FV3" s="39">
        <f t="shared" si="2"/>
        <v>45665</v>
      </c>
      <c r="FW3" s="39">
        <f t="shared" si="2"/>
        <v>45666</v>
      </c>
      <c r="FX3" s="39">
        <f t="shared" si="2"/>
        <v>45667</v>
      </c>
      <c r="FY3" s="39">
        <f t="shared" si="2"/>
        <v>45668</v>
      </c>
      <c r="FZ3" s="39">
        <f t="shared" si="2"/>
        <v>45669</v>
      </c>
      <c r="GA3" s="39">
        <f t="shared" si="2"/>
        <v>45670</v>
      </c>
      <c r="GB3" s="39">
        <f t="shared" si="2"/>
        <v>45671</v>
      </c>
      <c r="GC3" s="39">
        <f t="shared" si="2"/>
        <v>45672</v>
      </c>
      <c r="GD3" s="39">
        <f t="shared" si="2"/>
        <v>45673</v>
      </c>
      <c r="GE3" s="39">
        <f t="shared" si="2"/>
        <v>45674</v>
      </c>
      <c r="GF3" s="39">
        <f t="shared" si="2"/>
        <v>45675</v>
      </c>
      <c r="GG3" s="39">
        <f t="shared" si="2"/>
        <v>45676</v>
      </c>
      <c r="GH3" s="39">
        <f t="shared" si="2"/>
        <v>45677</v>
      </c>
      <c r="GI3" s="39">
        <f t="shared" si="2"/>
        <v>45678</v>
      </c>
      <c r="GJ3" s="39">
        <f t="shared" si="2"/>
        <v>45679</v>
      </c>
      <c r="GK3" s="39">
        <f t="shared" si="2"/>
        <v>45680</v>
      </c>
      <c r="GL3" s="39">
        <f t="shared" si="2"/>
        <v>45681</v>
      </c>
      <c r="GM3" s="39">
        <f t="shared" si="2"/>
        <v>45682</v>
      </c>
      <c r="GN3" s="39">
        <f t="shared" si="2"/>
        <v>45683</v>
      </c>
      <c r="GO3" s="39">
        <f t="shared" si="2"/>
        <v>45684</v>
      </c>
      <c r="GP3" s="39">
        <f t="shared" si="2"/>
        <v>45685</v>
      </c>
      <c r="GQ3" s="39">
        <f t="shared" si="2"/>
        <v>45686</v>
      </c>
      <c r="GR3" s="39">
        <f t="shared" si="2"/>
        <v>45687</v>
      </c>
      <c r="GS3" s="39">
        <f t="shared" si="2"/>
        <v>45688</v>
      </c>
      <c r="GT3" s="39">
        <f t="shared" si="2"/>
        <v>45689</v>
      </c>
      <c r="GU3" s="39">
        <f t="shared" si="2"/>
        <v>45690</v>
      </c>
      <c r="GV3" s="39">
        <f t="shared" si="2"/>
        <v>45691</v>
      </c>
      <c r="GW3" s="39">
        <f t="shared" si="2"/>
        <v>45692</v>
      </c>
      <c r="GX3" s="39">
        <f t="shared" si="2"/>
        <v>45693</v>
      </c>
      <c r="GY3" s="39">
        <f t="shared" si="2"/>
        <v>45694</v>
      </c>
      <c r="GZ3" s="39">
        <f t="shared" si="2"/>
        <v>45695</v>
      </c>
      <c r="HA3" s="39">
        <f t="shared" si="2"/>
        <v>45696</v>
      </c>
      <c r="HB3" s="39">
        <f t="shared" si="2"/>
        <v>45697</v>
      </c>
      <c r="HC3" s="39">
        <f t="shared" si="2"/>
        <v>45698</v>
      </c>
      <c r="HD3" s="39">
        <f t="shared" ref="HD3:JO3" si="3">HC3+1</f>
        <v>45699</v>
      </c>
      <c r="HE3" s="39">
        <f t="shared" si="3"/>
        <v>45700</v>
      </c>
      <c r="HF3" s="39">
        <f t="shared" si="3"/>
        <v>45701</v>
      </c>
      <c r="HG3" s="39">
        <f t="shared" si="3"/>
        <v>45702</v>
      </c>
      <c r="HH3" s="39">
        <f t="shared" si="3"/>
        <v>45703</v>
      </c>
      <c r="HI3" s="39">
        <f t="shared" si="3"/>
        <v>45704</v>
      </c>
      <c r="HJ3" s="39">
        <f t="shared" si="3"/>
        <v>45705</v>
      </c>
      <c r="HK3" s="39">
        <f t="shared" si="3"/>
        <v>45706</v>
      </c>
      <c r="HL3" s="39">
        <f t="shared" si="3"/>
        <v>45707</v>
      </c>
      <c r="HM3" s="39">
        <f t="shared" si="3"/>
        <v>45708</v>
      </c>
      <c r="HN3" s="39">
        <f t="shared" si="3"/>
        <v>45709</v>
      </c>
      <c r="HO3" s="39">
        <f t="shared" si="3"/>
        <v>45710</v>
      </c>
      <c r="HP3" s="39">
        <f t="shared" si="3"/>
        <v>45711</v>
      </c>
      <c r="HQ3" s="39">
        <f t="shared" si="3"/>
        <v>45712</v>
      </c>
      <c r="HR3" s="39">
        <f t="shared" si="3"/>
        <v>45713</v>
      </c>
      <c r="HS3" s="39">
        <f t="shared" si="3"/>
        <v>45714</v>
      </c>
      <c r="HT3" s="39">
        <f t="shared" si="3"/>
        <v>45715</v>
      </c>
      <c r="HU3" s="39">
        <f t="shared" si="3"/>
        <v>45716</v>
      </c>
      <c r="HV3" s="39">
        <f t="shared" si="3"/>
        <v>45717</v>
      </c>
      <c r="HW3" s="39">
        <f t="shared" si="3"/>
        <v>45718</v>
      </c>
      <c r="HX3" s="39">
        <f t="shared" si="3"/>
        <v>45719</v>
      </c>
      <c r="HY3" s="39">
        <f t="shared" si="3"/>
        <v>45720</v>
      </c>
      <c r="HZ3" s="39">
        <f t="shared" si="3"/>
        <v>45721</v>
      </c>
      <c r="IA3" s="39">
        <f t="shared" si="3"/>
        <v>45722</v>
      </c>
      <c r="IB3" s="39">
        <f t="shared" si="3"/>
        <v>45723</v>
      </c>
      <c r="IC3" s="39">
        <f t="shared" si="3"/>
        <v>45724</v>
      </c>
      <c r="ID3" s="39">
        <f t="shared" si="3"/>
        <v>45725</v>
      </c>
      <c r="IE3" s="39">
        <f t="shared" si="3"/>
        <v>45726</v>
      </c>
      <c r="IF3" s="39">
        <f t="shared" si="3"/>
        <v>45727</v>
      </c>
      <c r="IG3" s="39">
        <f t="shared" si="3"/>
        <v>45728</v>
      </c>
      <c r="IH3" s="39">
        <f t="shared" si="3"/>
        <v>45729</v>
      </c>
      <c r="II3" s="39">
        <f t="shared" si="3"/>
        <v>45730</v>
      </c>
      <c r="IJ3" s="39">
        <f t="shared" si="3"/>
        <v>45731</v>
      </c>
      <c r="IK3" s="39">
        <f t="shared" si="3"/>
        <v>45732</v>
      </c>
      <c r="IL3" s="39">
        <f t="shared" si="3"/>
        <v>45733</v>
      </c>
      <c r="IM3" s="39">
        <f t="shared" si="3"/>
        <v>45734</v>
      </c>
      <c r="IN3" s="39">
        <f t="shared" si="3"/>
        <v>45735</v>
      </c>
      <c r="IO3" s="39">
        <f t="shared" si="3"/>
        <v>45736</v>
      </c>
      <c r="IP3" s="39">
        <f t="shared" si="3"/>
        <v>45737</v>
      </c>
      <c r="IQ3" s="39">
        <f t="shared" si="3"/>
        <v>45738</v>
      </c>
      <c r="IR3" s="39">
        <f t="shared" si="3"/>
        <v>45739</v>
      </c>
      <c r="IS3" s="39">
        <f t="shared" si="3"/>
        <v>45740</v>
      </c>
      <c r="IT3" s="39">
        <f t="shared" si="3"/>
        <v>45741</v>
      </c>
      <c r="IU3" s="39">
        <f t="shared" si="3"/>
        <v>45742</v>
      </c>
      <c r="IV3" s="39">
        <f t="shared" si="3"/>
        <v>45743</v>
      </c>
      <c r="IW3" s="39">
        <f t="shared" si="3"/>
        <v>45744</v>
      </c>
      <c r="IX3" s="39">
        <f t="shared" si="3"/>
        <v>45745</v>
      </c>
      <c r="IY3" s="39">
        <f t="shared" si="3"/>
        <v>45746</v>
      </c>
      <c r="IZ3" s="39">
        <f t="shared" si="3"/>
        <v>45747</v>
      </c>
      <c r="JA3" s="39">
        <f t="shared" si="3"/>
        <v>45748</v>
      </c>
      <c r="JB3" s="39">
        <f t="shared" si="3"/>
        <v>45749</v>
      </c>
      <c r="JC3" s="39">
        <f t="shared" si="3"/>
        <v>45750</v>
      </c>
      <c r="JD3" s="39">
        <f t="shared" si="3"/>
        <v>45751</v>
      </c>
      <c r="JE3" s="39">
        <f t="shared" si="3"/>
        <v>45752</v>
      </c>
      <c r="JF3" s="39">
        <f t="shared" si="3"/>
        <v>45753</v>
      </c>
      <c r="JG3" s="39">
        <f t="shared" si="3"/>
        <v>45754</v>
      </c>
      <c r="JH3" s="39">
        <f t="shared" si="3"/>
        <v>45755</v>
      </c>
      <c r="JI3" s="39">
        <f t="shared" si="3"/>
        <v>45756</v>
      </c>
      <c r="JJ3" s="39">
        <f t="shared" si="3"/>
        <v>45757</v>
      </c>
      <c r="JK3" s="39">
        <f t="shared" si="3"/>
        <v>45758</v>
      </c>
      <c r="JL3" s="39">
        <f t="shared" si="3"/>
        <v>45759</v>
      </c>
      <c r="JM3" s="39">
        <f t="shared" si="3"/>
        <v>45760</v>
      </c>
      <c r="JN3" s="39">
        <f t="shared" si="3"/>
        <v>45761</v>
      </c>
      <c r="JO3" s="39">
        <f t="shared" si="3"/>
        <v>45762</v>
      </c>
      <c r="JP3" s="39">
        <f t="shared" ref="JP3:MA3" si="4">JO3+1</f>
        <v>45763</v>
      </c>
      <c r="JQ3" s="39">
        <f t="shared" si="4"/>
        <v>45764</v>
      </c>
      <c r="JR3" s="39">
        <f t="shared" si="4"/>
        <v>45765</v>
      </c>
      <c r="JS3" s="39">
        <f t="shared" si="4"/>
        <v>45766</v>
      </c>
      <c r="JT3" s="39">
        <f t="shared" si="4"/>
        <v>45767</v>
      </c>
      <c r="JU3" s="39">
        <f t="shared" si="4"/>
        <v>45768</v>
      </c>
      <c r="JV3" s="39">
        <f t="shared" si="4"/>
        <v>45769</v>
      </c>
      <c r="JW3" s="39">
        <f t="shared" si="4"/>
        <v>45770</v>
      </c>
      <c r="JX3" s="39">
        <f t="shared" si="4"/>
        <v>45771</v>
      </c>
      <c r="JY3" s="39">
        <f t="shared" si="4"/>
        <v>45772</v>
      </c>
      <c r="JZ3" s="39">
        <f t="shared" si="4"/>
        <v>45773</v>
      </c>
      <c r="KA3" s="39">
        <f t="shared" si="4"/>
        <v>45774</v>
      </c>
      <c r="KB3" s="39">
        <f t="shared" si="4"/>
        <v>45775</v>
      </c>
      <c r="KC3" s="39">
        <f t="shared" si="4"/>
        <v>45776</v>
      </c>
      <c r="KD3" s="39">
        <f t="shared" si="4"/>
        <v>45777</v>
      </c>
      <c r="KE3" s="39">
        <f t="shared" si="4"/>
        <v>45778</v>
      </c>
      <c r="KF3" s="39">
        <f t="shared" si="4"/>
        <v>45779</v>
      </c>
      <c r="KG3" s="39">
        <f t="shared" si="4"/>
        <v>45780</v>
      </c>
      <c r="KH3" s="39">
        <f t="shared" si="4"/>
        <v>45781</v>
      </c>
      <c r="KI3" s="39">
        <f t="shared" si="4"/>
        <v>45782</v>
      </c>
      <c r="KJ3" s="39">
        <f t="shared" si="4"/>
        <v>45783</v>
      </c>
      <c r="KK3" s="39">
        <f t="shared" si="4"/>
        <v>45784</v>
      </c>
      <c r="KL3" s="39">
        <f t="shared" si="4"/>
        <v>45785</v>
      </c>
      <c r="KM3" s="39">
        <f t="shared" si="4"/>
        <v>45786</v>
      </c>
      <c r="KN3" s="39">
        <f t="shared" si="4"/>
        <v>45787</v>
      </c>
      <c r="KO3" s="39">
        <f t="shared" si="4"/>
        <v>45788</v>
      </c>
      <c r="KP3" s="39">
        <f t="shared" si="4"/>
        <v>45789</v>
      </c>
      <c r="KQ3" s="39">
        <f t="shared" si="4"/>
        <v>45790</v>
      </c>
      <c r="KR3" s="39">
        <f t="shared" si="4"/>
        <v>45791</v>
      </c>
      <c r="KS3" s="39">
        <f t="shared" si="4"/>
        <v>45792</v>
      </c>
      <c r="KT3" s="39">
        <f t="shared" si="4"/>
        <v>45793</v>
      </c>
      <c r="KU3" s="39">
        <f t="shared" si="4"/>
        <v>45794</v>
      </c>
      <c r="KV3" s="39">
        <f t="shared" si="4"/>
        <v>45795</v>
      </c>
      <c r="KW3" s="39">
        <f t="shared" si="4"/>
        <v>45796</v>
      </c>
      <c r="KX3" s="39">
        <f t="shared" si="4"/>
        <v>45797</v>
      </c>
      <c r="KY3" s="39">
        <f t="shared" si="4"/>
        <v>45798</v>
      </c>
      <c r="KZ3" s="39">
        <f t="shared" si="4"/>
        <v>45799</v>
      </c>
      <c r="LA3" s="39">
        <f t="shared" si="4"/>
        <v>45800</v>
      </c>
      <c r="LB3" s="39">
        <f t="shared" si="4"/>
        <v>45801</v>
      </c>
      <c r="LC3" s="39">
        <f t="shared" si="4"/>
        <v>45802</v>
      </c>
      <c r="LD3" s="39">
        <f t="shared" si="4"/>
        <v>45803</v>
      </c>
      <c r="LE3" s="39">
        <f t="shared" si="4"/>
        <v>45804</v>
      </c>
      <c r="LF3" s="39">
        <f t="shared" si="4"/>
        <v>45805</v>
      </c>
      <c r="LG3" s="39">
        <f t="shared" si="4"/>
        <v>45806</v>
      </c>
      <c r="LH3" s="39">
        <f t="shared" si="4"/>
        <v>45807</v>
      </c>
      <c r="LI3" s="39">
        <f t="shared" si="4"/>
        <v>45808</v>
      </c>
      <c r="LJ3" s="39">
        <f t="shared" si="4"/>
        <v>45809</v>
      </c>
      <c r="LK3" s="39">
        <f t="shared" si="4"/>
        <v>45810</v>
      </c>
      <c r="LL3" s="39">
        <f t="shared" si="4"/>
        <v>45811</v>
      </c>
      <c r="LM3" s="39">
        <f t="shared" si="4"/>
        <v>45812</v>
      </c>
      <c r="LN3" s="39">
        <f t="shared" si="4"/>
        <v>45813</v>
      </c>
      <c r="LO3" s="39">
        <f t="shared" si="4"/>
        <v>45814</v>
      </c>
      <c r="LP3" s="39">
        <f t="shared" si="4"/>
        <v>45815</v>
      </c>
      <c r="LQ3" s="39">
        <f t="shared" si="4"/>
        <v>45816</v>
      </c>
      <c r="LR3" s="39">
        <f t="shared" si="4"/>
        <v>45817</v>
      </c>
      <c r="LS3" s="39">
        <f t="shared" si="4"/>
        <v>45818</v>
      </c>
      <c r="LT3" s="39">
        <f t="shared" si="4"/>
        <v>45819</v>
      </c>
      <c r="LU3" s="39">
        <f t="shared" si="4"/>
        <v>45820</v>
      </c>
      <c r="LV3" s="39">
        <f t="shared" si="4"/>
        <v>45821</v>
      </c>
      <c r="LW3" s="39">
        <f t="shared" si="4"/>
        <v>45822</v>
      </c>
      <c r="LX3" s="39">
        <f t="shared" si="4"/>
        <v>45823</v>
      </c>
      <c r="LY3" s="39">
        <f t="shared" si="4"/>
        <v>45824</v>
      </c>
      <c r="LZ3" s="39">
        <f t="shared" si="4"/>
        <v>45825</v>
      </c>
      <c r="MA3" s="39">
        <f t="shared" si="4"/>
        <v>45826</v>
      </c>
      <c r="MB3" s="39">
        <f t="shared" ref="MB3:NR3" si="5">MA3+1</f>
        <v>45827</v>
      </c>
      <c r="MC3" s="39">
        <f t="shared" si="5"/>
        <v>45828</v>
      </c>
      <c r="MD3" s="39">
        <f t="shared" si="5"/>
        <v>45829</v>
      </c>
      <c r="ME3" s="39">
        <f t="shared" si="5"/>
        <v>45830</v>
      </c>
      <c r="MF3" s="39">
        <f t="shared" si="5"/>
        <v>45831</v>
      </c>
      <c r="MG3" s="39">
        <f t="shared" si="5"/>
        <v>45832</v>
      </c>
      <c r="MH3" s="39">
        <f t="shared" si="5"/>
        <v>45833</v>
      </c>
      <c r="MI3" s="39">
        <f t="shared" si="5"/>
        <v>45834</v>
      </c>
      <c r="MJ3" s="39">
        <f t="shared" si="5"/>
        <v>45835</v>
      </c>
      <c r="MK3" s="39">
        <f t="shared" si="5"/>
        <v>45836</v>
      </c>
      <c r="ML3" s="39">
        <f t="shared" si="5"/>
        <v>45837</v>
      </c>
      <c r="MM3" s="39">
        <f t="shared" si="5"/>
        <v>45838</v>
      </c>
      <c r="MN3" s="39">
        <f t="shared" si="5"/>
        <v>45839</v>
      </c>
      <c r="MO3" s="39">
        <f t="shared" si="5"/>
        <v>45840</v>
      </c>
      <c r="MP3" s="39">
        <f t="shared" si="5"/>
        <v>45841</v>
      </c>
      <c r="MQ3" s="39">
        <f t="shared" si="5"/>
        <v>45842</v>
      </c>
      <c r="MR3" s="39">
        <f t="shared" si="5"/>
        <v>45843</v>
      </c>
      <c r="MS3" s="39">
        <f t="shared" si="5"/>
        <v>45844</v>
      </c>
      <c r="MT3" s="39">
        <f t="shared" si="5"/>
        <v>45845</v>
      </c>
      <c r="MU3" s="39">
        <f t="shared" si="5"/>
        <v>45846</v>
      </c>
      <c r="MV3" s="39">
        <f t="shared" si="5"/>
        <v>45847</v>
      </c>
      <c r="MW3" s="39">
        <f t="shared" si="5"/>
        <v>45848</v>
      </c>
      <c r="MX3" s="39">
        <f t="shared" si="5"/>
        <v>45849</v>
      </c>
      <c r="MY3" s="39">
        <f t="shared" si="5"/>
        <v>45850</v>
      </c>
      <c r="MZ3" s="39">
        <f t="shared" si="5"/>
        <v>45851</v>
      </c>
      <c r="NA3" s="39">
        <f t="shared" si="5"/>
        <v>45852</v>
      </c>
      <c r="NB3" s="39">
        <f t="shared" si="5"/>
        <v>45853</v>
      </c>
      <c r="NC3" s="39">
        <f t="shared" si="5"/>
        <v>45854</v>
      </c>
      <c r="ND3" s="39">
        <f t="shared" si="5"/>
        <v>45855</v>
      </c>
      <c r="NE3" s="39">
        <f t="shared" si="5"/>
        <v>45856</v>
      </c>
      <c r="NF3" s="39">
        <f t="shared" si="5"/>
        <v>45857</v>
      </c>
      <c r="NG3" s="39">
        <f t="shared" si="5"/>
        <v>45858</v>
      </c>
      <c r="NH3" s="39">
        <f t="shared" si="5"/>
        <v>45859</v>
      </c>
      <c r="NI3" s="39">
        <f t="shared" si="5"/>
        <v>45860</v>
      </c>
      <c r="NJ3" s="39">
        <f t="shared" si="5"/>
        <v>45861</v>
      </c>
      <c r="NK3" s="39">
        <f t="shared" si="5"/>
        <v>45862</v>
      </c>
      <c r="NL3" s="39">
        <f t="shared" si="5"/>
        <v>45863</v>
      </c>
      <c r="NM3" s="39">
        <f t="shared" si="5"/>
        <v>45864</v>
      </c>
      <c r="NN3" s="39">
        <f t="shared" si="5"/>
        <v>45865</v>
      </c>
      <c r="NO3" s="39">
        <f>NN3+1</f>
        <v>45866</v>
      </c>
      <c r="NP3" s="39">
        <f t="shared" si="5"/>
        <v>45867</v>
      </c>
      <c r="NQ3" s="39">
        <f t="shared" si="5"/>
        <v>45868</v>
      </c>
      <c r="NR3" s="39">
        <f t="shared" si="5"/>
        <v>45869</v>
      </c>
    </row>
    <row r="4" spans="2:392" ht="26.25" hidden="1" thickTop="1" x14ac:dyDescent="0.4">
      <c r="D4" s="40"/>
      <c r="E4" s="40"/>
      <c r="F4" s="40"/>
      <c r="G4" s="40"/>
      <c r="J4" s="40"/>
      <c r="R4" s="39" t="str">
        <f>IF(COUNTIF(設定!$H3:$H39,R3),"〇","")</f>
        <v/>
      </c>
      <c r="S4" s="39" t="str">
        <f>IF(COUNTIF(設定!$H3:$H39,S3),"〇","")</f>
        <v/>
      </c>
      <c r="T4" s="39" t="str">
        <f>IF(COUNTIF(設定!$H3:$H39,T3),"〇","")</f>
        <v/>
      </c>
      <c r="U4" s="39" t="str">
        <f>IF(COUNTIF(設定!$H3:$H39,U3),"〇","")</f>
        <v/>
      </c>
      <c r="V4" s="39" t="str">
        <f>IF(COUNTIF(設定!$H3:$H39,V3),"〇","")</f>
        <v/>
      </c>
      <c r="W4" s="39" t="str">
        <f>IF(COUNTIF(設定!$H3:$H39,W3),"〇","")</f>
        <v/>
      </c>
      <c r="X4" s="39" t="str">
        <f>IF(COUNTIF(設定!$H3:$H39,X3),"〇","")</f>
        <v/>
      </c>
      <c r="Y4" s="39" t="str">
        <f>IF(COUNTIF(設定!$H3:$H39,Y3),"〇","")</f>
        <v/>
      </c>
      <c r="Z4" s="39" t="str">
        <f>IF(COUNTIF(設定!$H3:$H39,Z3),"〇","")</f>
        <v/>
      </c>
      <c r="AA4" s="39" t="str">
        <f>IF(COUNTIF(設定!$H3:$H39,AA3),"〇","")</f>
        <v/>
      </c>
      <c r="AB4" s="39" t="str">
        <f>IF(COUNTIF(設定!$H3:$H39,AB3),"〇","")</f>
        <v/>
      </c>
      <c r="AC4" s="39" t="str">
        <f>IF(COUNTIF(設定!$H3:$H39,AC3),"〇","")</f>
        <v>〇</v>
      </c>
      <c r="AD4" s="39" t="str">
        <f>IF(COUNTIF(設定!$H3:$H39,AD3),"〇","")</f>
        <v/>
      </c>
      <c r="AE4" s="39" t="str">
        <f>IF(COUNTIF(設定!$H3:$H39,AE3),"〇","")</f>
        <v/>
      </c>
      <c r="AF4" s="39" t="str">
        <f>IF(COUNTIF(設定!$H3:$H39,AF3),"〇","")</f>
        <v/>
      </c>
      <c r="AG4" s="39" t="str">
        <f>IF(COUNTIF(設定!$H3:$H39,AG3),"〇","")</f>
        <v/>
      </c>
      <c r="AH4" s="39" t="str">
        <f>IF(COUNTIF(設定!$H3:$H39,AH3),"〇","")</f>
        <v/>
      </c>
      <c r="AI4" s="39" t="str">
        <f>IF(COUNTIF(設定!$H3:$H39,AI3),"〇","")</f>
        <v/>
      </c>
      <c r="AJ4" s="39" t="str">
        <f>IF(COUNTIF(設定!$H3:$H39,AJ3),"〇","")</f>
        <v/>
      </c>
      <c r="AK4" s="39" t="str">
        <f>IF(COUNTIF(設定!$H3:$H39,AK3),"〇","")</f>
        <v/>
      </c>
      <c r="AL4" s="39" t="str">
        <f>IF(COUNTIF(設定!$H3:$H39,AL3),"〇","")</f>
        <v/>
      </c>
      <c r="AM4" s="39" t="str">
        <f>IF(COUNTIF(設定!$H3:$H39,AM3),"〇","")</f>
        <v/>
      </c>
      <c r="AN4" s="39" t="str">
        <f>IF(COUNTIF(設定!$H3:$H39,AN3),"〇","")</f>
        <v/>
      </c>
      <c r="AO4" s="39" t="str">
        <f>IF(COUNTIF(設定!$H3:$H39,AO3),"〇","")</f>
        <v/>
      </c>
      <c r="AP4" s="39" t="str">
        <f>IF(COUNTIF(設定!$H3:$H39,AP3),"〇","")</f>
        <v/>
      </c>
      <c r="AQ4" s="39" t="str">
        <f>IF(COUNTIF(設定!$H3:$H39,AQ3),"〇","")</f>
        <v/>
      </c>
      <c r="AR4" s="39" t="str">
        <f>IF(COUNTIF(設定!$H3:$H39,AR3),"〇","")</f>
        <v/>
      </c>
      <c r="AS4" s="39" t="str">
        <f>IF(COUNTIF(設定!$H3:$H39,AS3),"〇","")</f>
        <v/>
      </c>
      <c r="AT4" s="39" t="str">
        <f>IF(COUNTIF(設定!$H3:$H39,AT3),"〇","")</f>
        <v/>
      </c>
      <c r="AU4" s="39" t="str">
        <f>IF(COUNTIF(設定!$H3:$H39,AU3),"〇","")</f>
        <v/>
      </c>
      <c r="AV4" s="39" t="str">
        <f>IF(COUNTIF(設定!$H3:$H39,AV3),"〇","")</f>
        <v/>
      </c>
      <c r="AW4" s="39" t="str">
        <f>IF(COUNTIF(設定!$H3:$H39,AW3),"〇","")</f>
        <v/>
      </c>
      <c r="AX4" s="39" t="str">
        <f>IF(COUNTIF(設定!$H3:$H39,AX3),"〇","")</f>
        <v/>
      </c>
      <c r="AY4" s="39" t="str">
        <f>IF(COUNTIF(設定!$H3:$H39,AY3),"〇","")</f>
        <v/>
      </c>
      <c r="AZ4" s="39" t="str">
        <f>IF(COUNTIF(設定!$H3:$H39,AZ3),"〇","")</f>
        <v/>
      </c>
      <c r="BA4" s="39" t="str">
        <f>IF(COUNTIF(設定!$H3:$H39,BA3),"〇","")</f>
        <v/>
      </c>
      <c r="BB4" s="39" t="str">
        <f>IF(COUNTIF(設定!$H3:$H39,BB3),"〇","")</f>
        <v/>
      </c>
      <c r="BC4" s="39" t="str">
        <f>IF(COUNTIF(設定!$H3:$H39,BC3),"〇","")</f>
        <v/>
      </c>
      <c r="BD4" s="39" t="str">
        <f>IF(COUNTIF(設定!$H3:$H39,BD3),"〇","")</f>
        <v/>
      </c>
      <c r="BE4" s="39" t="str">
        <f>IF(COUNTIF(設定!$H3:$H39,BE3),"〇","")</f>
        <v/>
      </c>
      <c r="BF4" s="39" t="str">
        <f>IF(COUNTIF(設定!$H3:$H39,BF3),"〇","")</f>
        <v/>
      </c>
      <c r="BG4" s="39" t="str">
        <f>IF(COUNTIF(設定!$H3:$H39,BG3),"〇","")</f>
        <v/>
      </c>
      <c r="BH4" s="39" t="str">
        <f>IF(COUNTIF(設定!$H3:$H39,BH3),"〇","")</f>
        <v/>
      </c>
      <c r="BI4" s="39" t="str">
        <f>IF(COUNTIF(設定!$H3:$H39,BI3),"〇","")</f>
        <v/>
      </c>
      <c r="BJ4" s="39" t="str">
        <f>IF(COUNTIF(設定!$H3:$H39,BJ3),"〇","")</f>
        <v/>
      </c>
      <c r="BK4" s="39" t="str">
        <f>IF(COUNTIF(設定!$H3:$H39,BK3),"〇","")</f>
        <v/>
      </c>
      <c r="BL4" s="39" t="str">
        <f>IF(COUNTIF(設定!$H3:$H39,BL3),"〇","")</f>
        <v>〇</v>
      </c>
      <c r="BM4" s="39" t="str">
        <f>IF(COUNTIF(設定!$H3:$H39,BM3),"〇","")</f>
        <v/>
      </c>
      <c r="BN4" s="39" t="str">
        <f>IF(COUNTIF(設定!$H3:$H39,BN3),"〇","")</f>
        <v/>
      </c>
      <c r="BO4" s="39" t="str">
        <f>IF(COUNTIF(設定!$H3:$H39,BO3),"〇","")</f>
        <v/>
      </c>
      <c r="BP4" s="39" t="str">
        <f>IF(COUNTIF(設定!$H3:$H39,BP3),"〇","")</f>
        <v/>
      </c>
      <c r="BQ4" s="39" t="str">
        <f>IF(COUNTIF(設定!$H3:$H39,BQ3),"〇","")</f>
        <v/>
      </c>
      <c r="BR4" s="39" t="str">
        <f>IF(COUNTIF(設定!$H3:$H39,BR3),"〇","")</f>
        <v/>
      </c>
      <c r="BS4" s="39" t="str">
        <f>IF(COUNTIF(設定!$H3:$H39,BS3),"〇","")</f>
        <v>〇</v>
      </c>
      <c r="BT4" s="39" t="str">
        <f>IF(COUNTIF(設定!$H3:$H39,BT3),"〇","")</f>
        <v/>
      </c>
      <c r="BU4" s="39" t="str">
        <f>IF(COUNTIF(設定!$H3:$H39,BU3),"〇","")</f>
        <v/>
      </c>
      <c r="BV4" s="39" t="str">
        <f>IF(COUNTIF(設定!$H3:$H39,BV3),"〇","")</f>
        <v/>
      </c>
      <c r="BW4" s="39" t="str">
        <f>IF(COUNTIF(設定!$H3:$H39,BW3),"〇","")</f>
        <v/>
      </c>
      <c r="BX4" s="39" t="str">
        <f>IF(COUNTIF(設定!$H3:$H39,BX3),"〇","")</f>
        <v/>
      </c>
      <c r="BY4" s="39" t="str">
        <f>IF(COUNTIF(設定!$H3:$H39,BY3),"〇","")</f>
        <v/>
      </c>
      <c r="BZ4" s="39" t="str">
        <f>IF(COUNTIF(設定!$H3:$H39,BZ3),"〇","")</f>
        <v/>
      </c>
      <c r="CA4" s="39" t="str">
        <f>IF(COUNTIF(設定!$H3:$H39,CA3),"〇","")</f>
        <v/>
      </c>
      <c r="CB4" s="39" t="str">
        <f>IF(COUNTIF(設定!$H3:$H39,CB3),"〇","")</f>
        <v/>
      </c>
      <c r="CC4" s="39" t="str">
        <f>IF(COUNTIF(設定!$H3:$H39,CC3),"〇","")</f>
        <v/>
      </c>
      <c r="CD4" s="39" t="str">
        <f>IF(COUNTIF(設定!$H3:$H39,CD3),"〇","")</f>
        <v/>
      </c>
      <c r="CE4" s="39" t="str">
        <f>IF(COUNTIF(設定!$H3:$H39,CE3),"〇","")</f>
        <v/>
      </c>
      <c r="CF4" s="39" t="str">
        <f>IF(COUNTIF(設定!$H3:$H39,CF3),"〇","")</f>
        <v/>
      </c>
      <c r="CG4" s="39" t="str">
        <f>IF(COUNTIF(設定!$H3:$H39,CG3),"〇","")</f>
        <v/>
      </c>
      <c r="CH4" s="39" t="str">
        <f>IF(COUNTIF(設定!$H3:$H39,CH3),"〇","")</f>
        <v/>
      </c>
      <c r="CI4" s="39" t="str">
        <f>IF(COUNTIF(設定!$H3:$H39,CI3),"〇","")</f>
        <v/>
      </c>
      <c r="CJ4" s="39" t="str">
        <f>IF(COUNTIF(設定!$H3:$H39,CJ3),"〇","")</f>
        <v/>
      </c>
      <c r="CK4" s="39" t="str">
        <f>IF(COUNTIF(設定!$H3:$H39,CK3),"〇","")</f>
        <v/>
      </c>
      <c r="CL4" s="39" t="str">
        <f>IF(COUNTIF(設定!$H3:$H39,CL3),"〇","")</f>
        <v/>
      </c>
      <c r="CM4" s="39" t="str">
        <f>IF(COUNTIF(設定!$H3:$H39,CM3),"〇","")</f>
        <v/>
      </c>
      <c r="CN4" s="39" t="str">
        <f>IF(COUNTIF(設定!$H3:$H39,CN3),"〇","")</f>
        <v>〇</v>
      </c>
      <c r="CO4" s="39" t="str">
        <f>IF(COUNTIF(設定!$H3:$H39,CO3),"〇","")</f>
        <v/>
      </c>
      <c r="CP4" s="39" t="str">
        <f>IF(COUNTIF(設定!$H3:$H39,CP3),"〇","")</f>
        <v/>
      </c>
      <c r="CQ4" s="39" t="str">
        <f>IF(COUNTIF(設定!$H3:$H39,CQ3),"〇","")</f>
        <v/>
      </c>
      <c r="CR4" s="39" t="str">
        <f>IF(COUNTIF(設定!$H3:$H39,CR3),"〇","")</f>
        <v/>
      </c>
      <c r="CS4" s="39" t="str">
        <f>IF(COUNTIF(設定!$H3:$H39,CS3),"〇","")</f>
        <v/>
      </c>
      <c r="CT4" s="39" t="str">
        <f>IF(COUNTIF(設定!$H3:$H39,CT3),"〇","")</f>
        <v/>
      </c>
      <c r="CU4" s="39" t="str">
        <f>IF(COUNTIF(設定!$H3:$H39,CU3),"〇","")</f>
        <v/>
      </c>
      <c r="CV4" s="39" t="str">
        <f>IF(COUNTIF(設定!$H3:$H39,CV3),"〇","")</f>
        <v/>
      </c>
      <c r="CW4" s="39" t="str">
        <f>IF(COUNTIF(設定!$H3:$H39,CW3),"〇","")</f>
        <v/>
      </c>
      <c r="CX4" s="39" t="str">
        <f>IF(COUNTIF(設定!$H3:$H39,CX3),"〇","")</f>
        <v/>
      </c>
      <c r="CY4" s="39" t="str">
        <f>IF(COUNTIF(設定!$H3:$H39,CY3),"〇","")</f>
        <v/>
      </c>
      <c r="CZ4" s="39" t="str">
        <f>IF(COUNTIF(設定!$H3:$H39,CZ3),"〇","")</f>
        <v/>
      </c>
      <c r="DA4" s="39" t="str">
        <f>IF(COUNTIF(設定!$H3:$H39,DA3),"〇","")</f>
        <v/>
      </c>
      <c r="DB4" s="39" t="str">
        <f>IF(COUNTIF(設定!$H3:$H39,DB3),"〇","")</f>
        <v/>
      </c>
      <c r="DC4" s="39" t="str">
        <f>IF(COUNTIF(設定!$H3:$H39,DC3),"〇","")</f>
        <v/>
      </c>
      <c r="DD4" s="39" t="str">
        <f>IF(COUNTIF(設定!$H3:$H39,DD3),"〇","")</f>
        <v/>
      </c>
      <c r="DE4" s="39" t="str">
        <f>IF(COUNTIF(設定!$H3:$H39,DE3),"〇","")</f>
        <v/>
      </c>
      <c r="DF4" s="39" t="str">
        <f>IF(COUNTIF(設定!$H3:$H39,DF3),"〇","")</f>
        <v/>
      </c>
      <c r="DG4" s="39" t="str">
        <f>IF(COUNTIF(設定!$H3:$H39,DG3),"〇","")</f>
        <v/>
      </c>
      <c r="DH4" s="39" t="str">
        <f>IF(COUNTIF(設定!$H3:$H39,DH3),"〇","")</f>
        <v/>
      </c>
      <c r="DI4" s="39" t="str">
        <f>IF(COUNTIF(設定!$H3:$H39,DI3),"〇","")</f>
        <v>〇</v>
      </c>
      <c r="DJ4" s="39" t="str">
        <f>IF(COUNTIF(設定!$H3:$H39,DJ3),"〇","")</f>
        <v/>
      </c>
      <c r="DK4" s="39" t="str">
        <f>IF(COUNTIF(設定!$H3:$H39,DK3),"〇","")</f>
        <v/>
      </c>
      <c r="DL4" s="39" t="str">
        <f>IF(COUNTIF(設定!$H3:$H39,DL3),"〇","")</f>
        <v/>
      </c>
      <c r="DM4" s="39" t="str">
        <f>IF(COUNTIF(設定!$H3:$H39,DM3),"〇","")</f>
        <v/>
      </c>
      <c r="DN4" s="39" t="str">
        <f>IF(COUNTIF(設定!$H3:$H39,DN3),"〇","")</f>
        <v/>
      </c>
      <c r="DO4" s="39" t="str">
        <f>IF(COUNTIF(設定!$H3:$H39,DO3),"〇","")</f>
        <v/>
      </c>
      <c r="DP4" s="39" t="str">
        <f>IF(COUNTIF(設定!$H3:$H39,DP3),"〇","")</f>
        <v/>
      </c>
      <c r="DQ4" s="39" t="str">
        <f>IF(COUNTIF(設定!$H3:$H39,DQ3),"〇","")</f>
        <v/>
      </c>
      <c r="DR4" s="39" t="str">
        <f>IF(COUNTIF(設定!$H3:$H39,DR3),"〇","")</f>
        <v/>
      </c>
      <c r="DS4" s="39" t="str">
        <f>IF(COUNTIF(設定!$H3:$H39,DS3),"〇","")</f>
        <v/>
      </c>
      <c r="DT4" s="39" t="str">
        <f>IF(COUNTIF(設定!$H3:$H39,DT3),"〇","")</f>
        <v/>
      </c>
      <c r="DU4" s="39" t="str">
        <f>IF(COUNTIF(設定!$H3:$H39,DU3),"〇","")</f>
        <v/>
      </c>
      <c r="DV4" s="39" t="str">
        <f>IF(COUNTIF(設定!$H3:$H39,DV3),"〇","")</f>
        <v/>
      </c>
      <c r="DW4" s="39" t="str">
        <f>IF(COUNTIF(設定!$H3:$H39,DW3),"〇","")</f>
        <v/>
      </c>
      <c r="DX4" s="39" t="str">
        <f>IF(COUNTIF(設定!$H3:$H39,DX3),"〇","")</f>
        <v/>
      </c>
      <c r="DY4" s="39" t="str">
        <f>IF(COUNTIF(設定!$H3:$H39,DY3),"〇","")</f>
        <v/>
      </c>
      <c r="DZ4" s="39" t="str">
        <f>IF(COUNTIF(設定!$H3:$H39,DZ3),"〇","")</f>
        <v/>
      </c>
      <c r="EA4" s="39" t="str">
        <f>IF(COUNTIF(設定!$H3:$H39,EA3),"〇","")</f>
        <v/>
      </c>
      <c r="EB4" s="39" t="str">
        <f>IF(COUNTIF(設定!$H3:$H39,EB3),"〇","")</f>
        <v>〇</v>
      </c>
      <c r="EC4" s="39" t="str">
        <f>IF(COUNTIF(設定!$H3:$H39,EC3),"〇","")</f>
        <v/>
      </c>
      <c r="ED4" s="39" t="str">
        <f>IF(COUNTIF(設定!$H3:$H39,ED3),"〇","")</f>
        <v/>
      </c>
      <c r="EE4" s="39" t="str">
        <f>IF(COUNTIF(設定!$H3:$H39,EE3),"〇","")</f>
        <v/>
      </c>
      <c r="EF4" s="39" t="str">
        <f>IF(COUNTIF(設定!$H3:$H39,EF3),"〇","")</f>
        <v/>
      </c>
      <c r="EG4" s="39" t="str">
        <f>IF(COUNTIF(設定!$H3:$H39,EG3),"〇","")</f>
        <v/>
      </c>
      <c r="EH4" s="39" t="str">
        <f>IF(COUNTIF(設定!$H3:$H39,EH3),"〇","")</f>
        <v/>
      </c>
      <c r="EI4" s="39" t="str">
        <f>IF(COUNTIF(設定!$H3:$H39,EI3),"〇","")</f>
        <v/>
      </c>
      <c r="EJ4" s="39" t="str">
        <f>IF(COUNTIF(設定!$H3:$H39,EJ3),"〇","")</f>
        <v/>
      </c>
      <c r="EK4" s="39" t="str">
        <f>IF(COUNTIF(設定!$H3:$H39,EK3),"〇","")</f>
        <v/>
      </c>
      <c r="EL4" s="39" t="str">
        <f>IF(COUNTIF(設定!$H3:$H39,EL3),"〇","")</f>
        <v/>
      </c>
      <c r="EM4" s="39" t="str">
        <f>IF(COUNTIF(設定!$H3:$H39,EM3),"〇","")</f>
        <v/>
      </c>
      <c r="EN4" s="39" t="str">
        <f>IF(COUNTIF(設定!$H3:$H39,EN3),"〇","")</f>
        <v/>
      </c>
      <c r="EO4" s="39" t="str">
        <f>IF(COUNTIF(設定!$H3:$H39,EO3),"〇","")</f>
        <v/>
      </c>
      <c r="EP4" s="39" t="str">
        <f>IF(COUNTIF(設定!$H3:$H39,EP3),"〇","")</f>
        <v/>
      </c>
      <c r="EQ4" s="39" t="str">
        <f>IF(COUNTIF(設定!$H3:$H39,EQ3),"〇","")</f>
        <v/>
      </c>
      <c r="ER4" s="39" t="str">
        <f>IF(COUNTIF(設定!$H3:$H39,ER3),"〇","")</f>
        <v/>
      </c>
      <c r="ES4" s="39" t="str">
        <f>IF(COUNTIF(設定!$H3:$H39,ES3),"〇","")</f>
        <v/>
      </c>
      <c r="ET4" s="39" t="str">
        <f>IF(COUNTIF(設定!$H3:$H39,ET3),"〇","")</f>
        <v/>
      </c>
      <c r="EU4" s="39" t="str">
        <f>IF(COUNTIF(設定!$H3:$H39,EU3),"〇","")</f>
        <v/>
      </c>
      <c r="EV4" s="39" t="str">
        <f>IF(COUNTIF(設定!$H3:$H39,EV3),"〇","")</f>
        <v/>
      </c>
      <c r="EW4" s="39" t="str">
        <f>IF(COUNTIF(設定!$H3:$H39,EW3),"〇","")</f>
        <v/>
      </c>
      <c r="EX4" s="39" t="str">
        <f>IF(COUNTIF(設定!$H3:$H39,EX3),"〇","")</f>
        <v/>
      </c>
      <c r="EY4" s="39" t="str">
        <f>IF(COUNTIF(設定!$H3:$H39,EY3),"〇","")</f>
        <v/>
      </c>
      <c r="EZ4" s="39" t="str">
        <f>IF(COUNTIF(設定!$H3:$H39,EZ3),"〇","")</f>
        <v/>
      </c>
      <c r="FA4" s="39" t="str">
        <f>IF(COUNTIF(設定!$H3:$H39,FA3),"〇","")</f>
        <v/>
      </c>
      <c r="FB4" s="39" t="str">
        <f>IF(COUNTIF(設定!$H3:$H39,FB3),"〇","")</f>
        <v/>
      </c>
      <c r="FC4" s="39" t="str">
        <f>IF(COUNTIF(設定!$H3:$H39,FC3),"〇","")</f>
        <v/>
      </c>
      <c r="FD4" s="39" t="str">
        <f>IF(COUNTIF(設定!$H3:$H39,FD3),"〇","")</f>
        <v/>
      </c>
      <c r="FE4" s="39" t="str">
        <f>IF(COUNTIF(設定!$H3:$H39,FE3),"〇","")</f>
        <v/>
      </c>
      <c r="FF4" s="39" t="str">
        <f>IF(COUNTIF(設定!$H3:$H39,FF3),"〇","")</f>
        <v/>
      </c>
      <c r="FG4" s="39" t="str">
        <f>IF(COUNTIF(設定!$H3:$H39,FG3),"〇","")</f>
        <v/>
      </c>
      <c r="FH4" s="39" t="str">
        <f>IF(COUNTIF(設定!$H3:$H39,FH3),"〇","")</f>
        <v/>
      </c>
      <c r="FI4" s="39" t="str">
        <f>IF(COUNTIF(設定!$H3:$H39,FI3),"〇","")</f>
        <v/>
      </c>
      <c r="FJ4" s="39" t="str">
        <f>IF(COUNTIF(設定!$H3:$H39,FJ3),"〇","")</f>
        <v/>
      </c>
      <c r="FK4" s="39" t="str">
        <f>IF(COUNTIF(設定!$H3:$H39,FK3),"〇","")</f>
        <v>〇</v>
      </c>
      <c r="FL4" s="39" t="str">
        <f>IF(COUNTIF(設定!$H3:$H39,FL3),"〇","")</f>
        <v>〇</v>
      </c>
      <c r="FM4" s="39" t="str">
        <f>IF(COUNTIF(設定!$H3:$H39,FM3),"〇","")</f>
        <v>〇</v>
      </c>
      <c r="FN4" s="39" t="str">
        <f>IF(COUNTIF(設定!$H3:$H39,FN3),"〇","")</f>
        <v>〇</v>
      </c>
      <c r="FO4" s="39" t="str">
        <f>IF(COUNTIF(設定!$H3:$H39,FO3),"〇","")</f>
        <v/>
      </c>
      <c r="FP4" s="39" t="str">
        <f>IF(COUNTIF(設定!$H3:$H39,FP3),"〇","")</f>
        <v/>
      </c>
      <c r="FQ4" s="39" t="str">
        <f>IF(COUNTIF(設定!$H3:$H39,FQ3),"〇","")</f>
        <v/>
      </c>
      <c r="FR4" s="39" t="str">
        <f>IF(COUNTIF(設定!$H3:$H39,FR3),"〇","")</f>
        <v/>
      </c>
      <c r="FS4" s="39" t="str">
        <f>IF(COUNTIF(設定!$H3:$H39,FS3),"〇","")</f>
        <v/>
      </c>
      <c r="FT4" s="39" t="str">
        <f>IF(COUNTIF(設定!$H3:$H39,FT3),"〇","")</f>
        <v/>
      </c>
      <c r="FU4" s="39" t="str">
        <f>IF(COUNTIF(設定!$H3:$H39,FU3),"〇","")</f>
        <v/>
      </c>
      <c r="FV4" s="39" t="str">
        <f>IF(COUNTIF(設定!$H3:$H39,FV3),"〇","")</f>
        <v/>
      </c>
      <c r="FW4" s="39" t="str">
        <f>IF(COUNTIF(設定!$H3:$H39,FW3),"〇","")</f>
        <v/>
      </c>
      <c r="FX4" s="39" t="str">
        <f>IF(COUNTIF(設定!$H3:$H39,FX3),"〇","")</f>
        <v/>
      </c>
      <c r="FY4" s="39" t="str">
        <f>IF(COUNTIF(設定!$H3:$H39,FY3),"〇","")</f>
        <v/>
      </c>
      <c r="FZ4" s="39" t="str">
        <f>IF(COUNTIF(設定!$H3:$H39,FZ3),"〇","")</f>
        <v/>
      </c>
      <c r="GA4" s="39" t="str">
        <f>IF(COUNTIF(設定!$H3:$H39,GA3),"〇","")</f>
        <v/>
      </c>
      <c r="GB4" s="39" t="str">
        <f>IF(COUNTIF(設定!$H3:$H39,GB3),"〇","")</f>
        <v/>
      </c>
      <c r="GC4" s="39" t="str">
        <f>IF(COUNTIF(設定!$H3:$H39,GC3),"〇","")</f>
        <v/>
      </c>
      <c r="GD4" s="39" t="str">
        <f>IF(COUNTIF(設定!$H3:$H39,GD3),"〇","")</f>
        <v/>
      </c>
      <c r="GE4" s="39" t="str">
        <f>IF(COUNTIF(設定!$H3:$H39,GE3),"〇","")</f>
        <v/>
      </c>
      <c r="GF4" s="39" t="str">
        <f>IF(COUNTIF(設定!$H3:$H39,GF3),"〇","")</f>
        <v/>
      </c>
      <c r="GG4" s="39" t="str">
        <f>IF(COUNTIF(設定!$H3:$H39,GG3),"〇","")</f>
        <v/>
      </c>
      <c r="GH4" s="39" t="str">
        <f>IF(COUNTIF(設定!$H3:$H39,GH3),"〇","")</f>
        <v/>
      </c>
      <c r="GI4" s="39" t="str">
        <f>IF(COUNTIF(設定!$H3:$H39,GI3),"〇","")</f>
        <v/>
      </c>
      <c r="GJ4" s="39" t="str">
        <f>IF(COUNTIF(設定!$H3:$H39,GJ3),"〇","")</f>
        <v/>
      </c>
      <c r="GK4" s="39" t="str">
        <f>IF(COUNTIF(設定!$H3:$H39,GK3),"〇","")</f>
        <v/>
      </c>
      <c r="GL4" s="39" t="str">
        <f>IF(COUNTIF(設定!$H3:$H39,GL3),"〇","")</f>
        <v/>
      </c>
      <c r="GM4" s="39" t="str">
        <f>IF(COUNTIF(設定!$H3:$H39,GM3),"〇","")</f>
        <v/>
      </c>
      <c r="GN4" s="39" t="str">
        <f>IF(COUNTIF(設定!$H3:$H39,GN3),"〇","")</f>
        <v/>
      </c>
      <c r="GO4" s="39" t="str">
        <f>IF(COUNTIF(設定!$H3:$H39,GO3),"〇","")</f>
        <v/>
      </c>
      <c r="GP4" s="39" t="str">
        <f>IF(COUNTIF(設定!$H3:$H39,GP3),"〇","")</f>
        <v/>
      </c>
      <c r="GQ4" s="39" t="str">
        <f>IF(COUNTIF(設定!$H3:$H39,GQ3),"〇","")</f>
        <v/>
      </c>
      <c r="GR4" s="39" t="str">
        <f>IF(COUNTIF(設定!$H3:$H39,GR3),"〇","")</f>
        <v/>
      </c>
      <c r="GS4" s="39" t="str">
        <f>IF(COUNTIF(設定!$H3:$H39,GS3),"〇","")</f>
        <v/>
      </c>
      <c r="GT4" s="39" t="str">
        <f>IF(COUNTIF(設定!$H3:$H39,GT3),"〇","")</f>
        <v/>
      </c>
      <c r="GU4" s="39" t="str">
        <f>IF(COUNTIF(設定!$H3:$H39,GU3),"〇","")</f>
        <v/>
      </c>
      <c r="GV4" s="39" t="str">
        <f>IF(COUNTIF(設定!$H3:$H39,GV3),"〇","")</f>
        <v/>
      </c>
      <c r="GW4" s="39" t="str">
        <f>IF(COUNTIF(設定!$H3:$H39,GW3),"〇","")</f>
        <v/>
      </c>
      <c r="GX4" s="39" t="str">
        <f>IF(COUNTIF(設定!$H3:$H39,GX3),"〇","")</f>
        <v/>
      </c>
      <c r="GY4" s="39" t="str">
        <f>IF(COUNTIF(設定!$H3:$H39,GY3),"〇","")</f>
        <v/>
      </c>
      <c r="GZ4" s="39" t="str">
        <f>IF(COUNTIF(設定!$H3:$H39,GZ3),"〇","")</f>
        <v/>
      </c>
      <c r="HA4" s="39" t="str">
        <f>IF(COUNTIF(設定!$H3:$H39,HA3),"〇","")</f>
        <v/>
      </c>
      <c r="HB4" s="39" t="str">
        <f>IF(COUNTIF(設定!$H3:$H39,HB3),"〇","")</f>
        <v/>
      </c>
      <c r="HC4" s="39" t="str">
        <f>IF(COUNTIF(設定!$H3:$H39,HC3),"〇","")</f>
        <v/>
      </c>
      <c r="HD4" s="39" t="str">
        <f>IF(COUNTIF(設定!$H3:$H39,HD3),"〇","")</f>
        <v/>
      </c>
      <c r="HE4" s="39" t="str">
        <f>IF(COUNTIF(設定!$H3:$H39,HE3),"〇","")</f>
        <v/>
      </c>
      <c r="HF4" s="39" t="str">
        <f>IF(COUNTIF(設定!$H3:$H39,HF3),"〇","")</f>
        <v/>
      </c>
      <c r="HG4" s="39" t="str">
        <f>IF(COUNTIF(設定!$H3:$H39,HG3),"〇","")</f>
        <v/>
      </c>
      <c r="HH4" s="39" t="str">
        <f>IF(COUNTIF(設定!$H3:$H39,HH3),"〇","")</f>
        <v/>
      </c>
      <c r="HI4" s="39" t="str">
        <f>IF(COUNTIF(設定!$H3:$H39,HI3),"〇","")</f>
        <v/>
      </c>
      <c r="HJ4" s="39" t="str">
        <f>IF(COUNTIF(設定!$H3:$H39,HJ3),"〇","")</f>
        <v/>
      </c>
      <c r="HK4" s="39" t="str">
        <f>IF(COUNTIF(設定!$H3:$H39,HK3),"〇","")</f>
        <v/>
      </c>
      <c r="HL4" s="39" t="str">
        <f>IF(COUNTIF(設定!$H3:$H39,HL3),"〇","")</f>
        <v/>
      </c>
      <c r="HM4" s="39" t="str">
        <f>IF(COUNTIF(設定!$H3:$H39,HM3),"〇","")</f>
        <v/>
      </c>
      <c r="HN4" s="39" t="str">
        <f>IF(COUNTIF(設定!$H3:$H39,HN3),"〇","")</f>
        <v/>
      </c>
      <c r="HO4" s="39" t="str">
        <f>IF(COUNTIF(設定!$H3:$H39,HO3),"〇","")</f>
        <v/>
      </c>
      <c r="HP4" s="39" t="str">
        <f>IF(COUNTIF(設定!$H3:$H39,HP3),"〇","")</f>
        <v/>
      </c>
      <c r="HQ4" s="39" t="str">
        <f>IF(COUNTIF(設定!$H3:$H39,HQ3),"〇","")</f>
        <v/>
      </c>
      <c r="HR4" s="39" t="str">
        <f>IF(COUNTIF(設定!$H3:$H39,HR3),"〇","")</f>
        <v/>
      </c>
      <c r="HS4" s="39" t="str">
        <f>IF(COUNTIF(設定!$H3:$H39,HS3),"〇","")</f>
        <v/>
      </c>
      <c r="HT4" s="39" t="str">
        <f>IF(COUNTIF(設定!$H3:$H39,HT3),"〇","")</f>
        <v/>
      </c>
      <c r="HU4" s="39" t="str">
        <f>IF(COUNTIF(設定!$H3:$H39,HU3),"〇","")</f>
        <v/>
      </c>
      <c r="HV4" s="39" t="str">
        <f>IF(COUNTIF(設定!$H3:$H39,HV3),"〇","")</f>
        <v/>
      </c>
      <c r="HW4" s="39" t="str">
        <f>IF(COUNTIF(設定!$H3:$H39,HW3),"〇","")</f>
        <v/>
      </c>
      <c r="HX4" s="39" t="str">
        <f>IF(COUNTIF(設定!$H3:$H39,HX3),"〇","")</f>
        <v/>
      </c>
      <c r="HY4" s="39" t="str">
        <f>IF(COUNTIF(設定!$H3:$H39,HY3),"〇","")</f>
        <v/>
      </c>
      <c r="HZ4" s="39" t="str">
        <f>IF(COUNTIF(設定!$H3:$H39,HZ3),"〇","")</f>
        <v/>
      </c>
      <c r="IA4" s="39" t="str">
        <f>IF(COUNTIF(設定!$H3:$H39,IA3),"〇","")</f>
        <v/>
      </c>
      <c r="IB4" s="39" t="str">
        <f>IF(COUNTIF(設定!$H3:$H39,IB3),"〇","")</f>
        <v/>
      </c>
      <c r="IC4" s="39" t="str">
        <f>IF(COUNTIF(設定!$H3:$H39,IC3),"〇","")</f>
        <v/>
      </c>
      <c r="ID4" s="39" t="str">
        <f>IF(COUNTIF(設定!$H3:$H39,ID3),"〇","")</f>
        <v/>
      </c>
      <c r="IE4" s="39" t="str">
        <f>IF(COUNTIF(設定!$H3:$H39,IE3),"〇","")</f>
        <v/>
      </c>
      <c r="IF4" s="39" t="str">
        <f>IF(COUNTIF(設定!$H3:$H39,IF3),"〇","")</f>
        <v/>
      </c>
      <c r="IG4" s="39" t="str">
        <f>IF(COUNTIF(設定!$H3:$H39,IG3),"〇","")</f>
        <v/>
      </c>
      <c r="IH4" s="39" t="str">
        <f>IF(COUNTIF(設定!$H3:$H39,IH3),"〇","")</f>
        <v/>
      </c>
      <c r="II4" s="39" t="str">
        <f>IF(COUNTIF(設定!$H3:$H39,II3),"〇","")</f>
        <v/>
      </c>
      <c r="IJ4" s="39" t="str">
        <f>IF(COUNTIF(設定!$H3:$H39,IJ3),"〇","")</f>
        <v/>
      </c>
      <c r="IK4" s="39" t="str">
        <f>IF(COUNTIF(設定!$H3:$H39,IK3),"〇","")</f>
        <v/>
      </c>
      <c r="IL4" s="39" t="str">
        <f>IF(COUNTIF(設定!$H3:$H39,IL3),"〇","")</f>
        <v/>
      </c>
      <c r="IM4" s="39" t="str">
        <f>IF(COUNTIF(設定!$H3:$H39,IM3),"〇","")</f>
        <v/>
      </c>
      <c r="IN4" s="39" t="str">
        <f>IF(COUNTIF(設定!$H3:$H39,IN3),"〇","")</f>
        <v/>
      </c>
      <c r="IO4" s="39" t="str">
        <f>IF(COUNTIF(設定!$H3:$H39,IO3),"〇","")</f>
        <v/>
      </c>
      <c r="IP4" s="39" t="str">
        <f>IF(COUNTIF(設定!$H3:$H39,IP3),"〇","")</f>
        <v/>
      </c>
      <c r="IQ4" s="39" t="str">
        <f>IF(COUNTIF(設定!$H3:$H39,IQ3),"〇","")</f>
        <v/>
      </c>
      <c r="IR4" s="39" t="str">
        <f>IF(COUNTIF(設定!$H3:$H39,IR3),"〇","")</f>
        <v/>
      </c>
      <c r="IS4" s="39" t="str">
        <f>IF(COUNTIF(設定!$H3:$H39,IS3),"〇","")</f>
        <v/>
      </c>
      <c r="IT4" s="39" t="str">
        <f>IF(COUNTIF(設定!$H3:$H39,IT3),"〇","")</f>
        <v/>
      </c>
      <c r="IU4" s="39" t="str">
        <f>IF(COUNTIF(設定!$H3:$H39,IU3),"〇","")</f>
        <v/>
      </c>
      <c r="IV4" s="39" t="str">
        <f>IF(COUNTIF(設定!$H3:$H39,IV3),"〇","")</f>
        <v/>
      </c>
      <c r="IW4" s="39" t="str">
        <f>IF(COUNTIF(設定!$H3:$H39,IW3),"〇","")</f>
        <v/>
      </c>
      <c r="IX4" s="39" t="str">
        <f>IF(COUNTIF(設定!$H3:$H39,IX3),"〇","")</f>
        <v/>
      </c>
      <c r="IY4" s="39" t="str">
        <f>IF(COUNTIF(設定!$H3:$H39,IY3),"〇","")</f>
        <v/>
      </c>
      <c r="IZ4" s="39" t="str">
        <f>IF(COUNTIF(設定!$H3:$H39,IZ3),"〇","")</f>
        <v/>
      </c>
      <c r="JA4" s="39" t="str">
        <f>IF(COUNTIF(設定!$H3:$H39,JA3),"〇","")</f>
        <v/>
      </c>
      <c r="JB4" s="39" t="str">
        <f>IF(COUNTIF(設定!$H3:$H39,JB3),"〇","")</f>
        <v/>
      </c>
      <c r="JC4" s="39" t="str">
        <f>IF(COUNTIF(設定!$H3:$H39,JC3),"〇","")</f>
        <v/>
      </c>
      <c r="JD4" s="39" t="str">
        <f>IF(COUNTIF(設定!$H3:$H39,JD3),"〇","")</f>
        <v/>
      </c>
      <c r="JE4" s="39" t="str">
        <f>IF(COUNTIF(設定!$H3:$H39,JE3),"〇","")</f>
        <v/>
      </c>
      <c r="JF4" s="39" t="str">
        <f>IF(COUNTIF(設定!$H3:$H39,JF3),"〇","")</f>
        <v/>
      </c>
      <c r="JG4" s="39" t="str">
        <f>IF(COUNTIF(設定!$H3:$H39,JG3),"〇","")</f>
        <v/>
      </c>
      <c r="JH4" s="39" t="str">
        <f>IF(COUNTIF(設定!$H3:$H39,JH3),"〇","")</f>
        <v/>
      </c>
      <c r="JI4" s="39" t="str">
        <f>IF(COUNTIF(設定!$H3:$H39,JI3),"〇","")</f>
        <v/>
      </c>
      <c r="JJ4" s="39" t="str">
        <f>IF(COUNTIF(設定!$H3:$H39,JJ3),"〇","")</f>
        <v/>
      </c>
      <c r="JK4" s="39" t="str">
        <f>IF(COUNTIF(設定!$H3:$H39,JK3),"〇","")</f>
        <v/>
      </c>
      <c r="JL4" s="39" t="str">
        <f>IF(COUNTIF(設定!$H3:$H39,JL3),"〇","")</f>
        <v/>
      </c>
      <c r="JM4" s="39" t="str">
        <f>IF(COUNTIF(設定!$H3:$H39,JM3),"〇","")</f>
        <v/>
      </c>
      <c r="JN4" s="39" t="str">
        <f>IF(COUNTIF(設定!$H3:$H39,JN3),"〇","")</f>
        <v/>
      </c>
      <c r="JO4" s="39" t="str">
        <f>IF(COUNTIF(設定!$H3:$H39,JO3),"〇","")</f>
        <v/>
      </c>
      <c r="JP4" s="39" t="str">
        <f>IF(COUNTIF(設定!$H3:$H39,JP3),"〇","")</f>
        <v/>
      </c>
      <c r="JQ4" s="39" t="str">
        <f>IF(COUNTIF(設定!$H3:$H39,JQ3),"〇","")</f>
        <v/>
      </c>
      <c r="JR4" s="39" t="str">
        <f>IF(COUNTIF(設定!$H3:$H39,JR3),"〇","")</f>
        <v/>
      </c>
      <c r="JS4" s="39" t="str">
        <f>IF(COUNTIF(設定!$H3:$H39,JS3),"〇","")</f>
        <v/>
      </c>
      <c r="JT4" s="39" t="str">
        <f>IF(COUNTIF(設定!$H3:$H39,JT3),"〇","")</f>
        <v/>
      </c>
      <c r="JU4" s="39" t="str">
        <f>IF(COUNTIF(設定!$H3:$H39,JU3),"〇","")</f>
        <v/>
      </c>
      <c r="JV4" s="39" t="str">
        <f>IF(COUNTIF(設定!$H3:$H39,JV3),"〇","")</f>
        <v/>
      </c>
      <c r="JW4" s="39" t="str">
        <f>IF(COUNTIF(設定!$H3:$H39,JW3),"〇","")</f>
        <v/>
      </c>
      <c r="JX4" s="39" t="str">
        <f>IF(COUNTIF(設定!$H3:$H39,JX3),"〇","")</f>
        <v/>
      </c>
      <c r="JY4" s="39" t="str">
        <f>IF(COUNTIF(設定!$H3:$H39,JY3),"〇","")</f>
        <v/>
      </c>
      <c r="JZ4" s="39" t="str">
        <f>IF(COUNTIF(設定!$H3:$H39,JZ3),"〇","")</f>
        <v/>
      </c>
      <c r="KA4" s="39" t="str">
        <f>IF(COUNTIF(設定!$H3:$H39,KA3),"〇","")</f>
        <v/>
      </c>
      <c r="KB4" s="39" t="str">
        <f>IF(COUNTIF(設定!$H3:$H39,KB3),"〇","")</f>
        <v/>
      </c>
      <c r="KC4" s="39" t="str">
        <f>IF(COUNTIF(設定!$H3:$H39,KC3),"〇","")</f>
        <v/>
      </c>
      <c r="KD4" s="39" t="str">
        <f>IF(COUNTIF(設定!$H3:$H39,KD3),"〇","")</f>
        <v/>
      </c>
      <c r="KE4" s="39" t="str">
        <f>IF(COUNTIF(設定!$H3:$H39,KE3),"〇","")</f>
        <v/>
      </c>
      <c r="KF4" s="39" t="str">
        <f>IF(COUNTIF(設定!$H3:$H39,KF3),"〇","")</f>
        <v/>
      </c>
      <c r="KG4" s="39" t="str">
        <f>IF(COUNTIF(設定!$H3:$H39,KG3),"〇","")</f>
        <v/>
      </c>
      <c r="KH4" s="39" t="str">
        <f>IF(COUNTIF(設定!$H3:$H39,KH3),"〇","")</f>
        <v/>
      </c>
      <c r="KI4" s="39" t="str">
        <f>IF(COUNTIF(設定!$H3:$H39,KI3),"〇","")</f>
        <v/>
      </c>
      <c r="KJ4" s="39" t="str">
        <f>IF(COUNTIF(設定!$H3:$H39,KJ3),"〇","")</f>
        <v/>
      </c>
      <c r="KK4" s="39" t="str">
        <f>IF(COUNTIF(設定!$H3:$H39,KK3),"〇","")</f>
        <v/>
      </c>
      <c r="KL4" s="39" t="str">
        <f>IF(COUNTIF(設定!$H3:$H39,KL3),"〇","")</f>
        <v/>
      </c>
      <c r="KM4" s="39" t="str">
        <f>IF(COUNTIF(設定!$H3:$H39,KM3),"〇","")</f>
        <v/>
      </c>
      <c r="KN4" s="39" t="str">
        <f>IF(COUNTIF(設定!$H3:$H39,KN3),"〇","")</f>
        <v/>
      </c>
      <c r="KO4" s="39" t="str">
        <f>IF(COUNTIF(設定!$H3:$H39,KO3),"〇","")</f>
        <v/>
      </c>
      <c r="KP4" s="39" t="str">
        <f>IF(COUNTIF(設定!$H3:$H39,KP3),"〇","")</f>
        <v/>
      </c>
      <c r="KQ4" s="39" t="str">
        <f>IF(COUNTIF(設定!$H3:$H39,KQ3),"〇","")</f>
        <v/>
      </c>
      <c r="KR4" s="39" t="str">
        <f>IF(COUNTIF(設定!$H3:$H39,KR3),"〇","")</f>
        <v/>
      </c>
      <c r="KS4" s="39" t="str">
        <f>IF(COUNTIF(設定!$H3:$H39,KS3),"〇","")</f>
        <v/>
      </c>
      <c r="KT4" s="39" t="str">
        <f>IF(COUNTIF(設定!$H3:$H39,KT3),"〇","")</f>
        <v/>
      </c>
      <c r="KU4" s="39" t="str">
        <f>IF(COUNTIF(設定!$H3:$H39,KU3),"〇","")</f>
        <v/>
      </c>
      <c r="KV4" s="39" t="str">
        <f>IF(COUNTIF(設定!$H3:$H39,KV3),"〇","")</f>
        <v/>
      </c>
      <c r="KW4" s="39" t="str">
        <f>IF(COUNTIF(設定!$H3:$H39,KW3),"〇","")</f>
        <v/>
      </c>
      <c r="KX4" s="39" t="str">
        <f>IF(COUNTIF(設定!$H3:$H39,KX3),"〇","")</f>
        <v/>
      </c>
      <c r="KY4" s="39" t="str">
        <f>IF(COUNTIF(設定!$H3:$H39,KY3),"〇","")</f>
        <v/>
      </c>
      <c r="KZ4" s="39" t="str">
        <f>IF(COUNTIF(設定!$H3:$H39,KZ3),"〇","")</f>
        <v/>
      </c>
      <c r="LA4" s="39" t="str">
        <f>IF(COUNTIF(設定!$H3:$H39,LA3),"〇","")</f>
        <v/>
      </c>
      <c r="LB4" s="39" t="str">
        <f>IF(COUNTIF(設定!$H3:$H39,LB3),"〇","")</f>
        <v/>
      </c>
      <c r="LC4" s="39" t="str">
        <f>IF(COUNTIF(設定!$H3:$H39,LC3),"〇","")</f>
        <v/>
      </c>
      <c r="LD4" s="39" t="str">
        <f>IF(COUNTIF(設定!$H3:$H39,LD3),"〇","")</f>
        <v/>
      </c>
      <c r="LE4" s="39" t="str">
        <f>IF(COUNTIF(設定!$H3:$H39,LE3),"〇","")</f>
        <v/>
      </c>
      <c r="LF4" s="39" t="str">
        <f>IF(COUNTIF(設定!$H3:$H39,LF3),"〇","")</f>
        <v/>
      </c>
      <c r="LG4" s="39" t="str">
        <f>IF(COUNTIF(設定!$H3:$H39,LG3),"〇","")</f>
        <v/>
      </c>
      <c r="LH4" s="39" t="str">
        <f>IF(COUNTIF(設定!$H3:$H39,LH3),"〇","")</f>
        <v/>
      </c>
      <c r="LI4" s="39" t="str">
        <f>IF(COUNTIF(設定!$H3:$H39,LI3),"〇","")</f>
        <v/>
      </c>
      <c r="LJ4" s="39" t="str">
        <f>IF(COUNTIF(設定!$H3:$H39,LJ3),"〇","")</f>
        <v/>
      </c>
      <c r="LK4" s="39" t="str">
        <f>IF(COUNTIF(設定!$H3:$H39,LK3),"〇","")</f>
        <v/>
      </c>
      <c r="LL4" s="39" t="str">
        <f>IF(COUNTIF(設定!$H3:$H39,LL3),"〇","")</f>
        <v/>
      </c>
      <c r="LM4" s="39" t="str">
        <f>IF(COUNTIF(設定!$H3:$H39,LM3),"〇","")</f>
        <v/>
      </c>
      <c r="LN4" s="39" t="str">
        <f>IF(COUNTIF(設定!$H3:$H39,LN3),"〇","")</f>
        <v/>
      </c>
      <c r="LO4" s="39" t="str">
        <f>IF(COUNTIF(設定!$H3:$H39,LO3),"〇","")</f>
        <v/>
      </c>
      <c r="LP4" s="39" t="str">
        <f>IF(COUNTIF(設定!$H3:$H39,LP3),"〇","")</f>
        <v/>
      </c>
      <c r="LQ4" s="39" t="str">
        <f>IF(COUNTIF(設定!$H3:$H39,LQ3),"〇","")</f>
        <v/>
      </c>
      <c r="LR4" s="39" t="str">
        <f>IF(COUNTIF(設定!$H3:$H39,LR3),"〇","")</f>
        <v/>
      </c>
      <c r="LS4" s="39" t="str">
        <f>IF(COUNTIF(設定!$H3:$H39,LS3),"〇","")</f>
        <v/>
      </c>
      <c r="LT4" s="39" t="str">
        <f>IF(COUNTIF(設定!$H3:$H39,LT3),"〇","")</f>
        <v/>
      </c>
      <c r="LU4" s="39" t="str">
        <f>IF(COUNTIF(設定!$H3:$H39,LU3),"〇","")</f>
        <v/>
      </c>
      <c r="LV4" s="39" t="str">
        <f>IF(COUNTIF(設定!$H3:$H39,LV3),"〇","")</f>
        <v/>
      </c>
      <c r="LW4" s="39" t="str">
        <f>IF(COUNTIF(設定!$H3:$H39,LW3),"〇","")</f>
        <v/>
      </c>
      <c r="LX4" s="39" t="str">
        <f>IF(COUNTIF(設定!$H3:$H39,LX3),"〇","")</f>
        <v/>
      </c>
      <c r="LY4" s="39" t="str">
        <f>IF(COUNTIF(設定!$H3:$H39,LY3),"〇","")</f>
        <v/>
      </c>
      <c r="LZ4" s="39" t="str">
        <f>IF(COUNTIF(設定!$H3:$H39,LZ3),"〇","")</f>
        <v/>
      </c>
      <c r="MA4" s="39" t="str">
        <f>IF(COUNTIF(設定!$H3:$H39,MA3),"〇","")</f>
        <v/>
      </c>
      <c r="MB4" s="39" t="str">
        <f>IF(COUNTIF(設定!$H3:$H39,MB3),"〇","")</f>
        <v/>
      </c>
      <c r="MC4" s="39" t="str">
        <f>IF(COUNTIF(設定!$H3:$H39,MC3),"〇","")</f>
        <v/>
      </c>
      <c r="MD4" s="39" t="str">
        <f>IF(COUNTIF(設定!$H3:$H39,MD3),"〇","")</f>
        <v/>
      </c>
      <c r="ME4" s="39" t="str">
        <f>IF(COUNTIF(設定!$H3:$H39,ME3),"〇","")</f>
        <v/>
      </c>
      <c r="MF4" s="39" t="str">
        <f>IF(COUNTIF(設定!$H3:$H39,MF3),"〇","")</f>
        <v/>
      </c>
      <c r="MG4" s="39" t="str">
        <f>IF(COUNTIF(設定!$H3:$H39,MG3),"〇","")</f>
        <v/>
      </c>
      <c r="MH4" s="39" t="str">
        <f>IF(COUNTIF(設定!$H3:$H39,MH3),"〇","")</f>
        <v/>
      </c>
      <c r="MI4" s="39" t="str">
        <f>IF(COUNTIF(設定!$H3:$H39,MI3),"〇","")</f>
        <v/>
      </c>
      <c r="MJ4" s="39" t="str">
        <f>IF(COUNTIF(設定!$H3:$H39,MJ3),"〇","")</f>
        <v/>
      </c>
      <c r="MK4" s="39" t="str">
        <f>IF(COUNTIF(設定!$H3:$H39,MK3),"〇","")</f>
        <v/>
      </c>
      <c r="ML4" s="39" t="str">
        <f>IF(COUNTIF(設定!$H3:$H39,ML3),"〇","")</f>
        <v/>
      </c>
      <c r="MM4" s="39" t="str">
        <f>IF(COUNTIF(設定!$H3:$H39,MM3),"〇","")</f>
        <v/>
      </c>
      <c r="MN4" s="39" t="str">
        <f>IF(COUNTIF(設定!$H3:$H39,MN3),"〇","")</f>
        <v/>
      </c>
      <c r="MO4" s="39" t="str">
        <f>IF(COUNTIF(設定!$H3:$H39,MO3),"〇","")</f>
        <v/>
      </c>
      <c r="MP4" s="39" t="str">
        <f>IF(COUNTIF(設定!$H3:$H39,MP3),"〇","")</f>
        <v/>
      </c>
      <c r="MQ4" s="39" t="str">
        <f>IF(COUNTIF(設定!$H3:$H39,MQ3),"〇","")</f>
        <v/>
      </c>
      <c r="MR4" s="39" t="str">
        <f>IF(COUNTIF(設定!$H3:$H39,MR3),"〇","")</f>
        <v/>
      </c>
      <c r="MS4" s="39" t="str">
        <f>IF(COUNTIF(設定!$H3:$H39,MS3),"〇","")</f>
        <v/>
      </c>
      <c r="MT4" s="39" t="str">
        <f>IF(COUNTIF(設定!$H3:$H39,MT3),"〇","")</f>
        <v/>
      </c>
      <c r="MU4" s="39" t="str">
        <f>IF(COUNTIF(設定!$H3:$H39,MU3),"〇","")</f>
        <v/>
      </c>
      <c r="MV4" s="39" t="str">
        <f>IF(COUNTIF(設定!$H3:$H39,MV3),"〇","")</f>
        <v/>
      </c>
      <c r="MW4" s="39" t="str">
        <f>IF(COUNTIF(設定!$H3:$H39,MW3),"〇","")</f>
        <v/>
      </c>
      <c r="MX4" s="39" t="str">
        <f>IF(COUNTIF(設定!$H3:$H39,MX3),"〇","")</f>
        <v/>
      </c>
      <c r="MY4" s="39" t="str">
        <f>IF(COUNTIF(設定!$H3:$H39,MY3),"〇","")</f>
        <v/>
      </c>
      <c r="MZ4" s="39" t="str">
        <f>IF(COUNTIF(設定!$H3:$H39,MZ3),"〇","")</f>
        <v/>
      </c>
      <c r="NA4" s="39" t="str">
        <f>IF(COUNTIF(設定!$H3:$H39,NA3),"〇","")</f>
        <v/>
      </c>
      <c r="NB4" s="39" t="str">
        <f>IF(COUNTIF(設定!$H3:$H39,NB3),"〇","")</f>
        <v/>
      </c>
      <c r="NC4" s="39" t="str">
        <f>IF(COUNTIF(設定!$H3:$H39,NC3),"〇","")</f>
        <v/>
      </c>
      <c r="ND4" s="39" t="str">
        <f>IF(COUNTIF(設定!$H3:$H39,ND3),"〇","")</f>
        <v/>
      </c>
      <c r="NE4" s="39" t="str">
        <f>IF(COUNTIF(設定!$H3:$H39,NE3),"〇","")</f>
        <v/>
      </c>
      <c r="NF4" s="39" t="str">
        <f>IF(COUNTIF(設定!$H3:$H39,NF3),"〇","")</f>
        <v/>
      </c>
      <c r="NG4" s="39" t="str">
        <f>IF(COUNTIF(設定!$H3:$H39,NG3),"〇","")</f>
        <v/>
      </c>
      <c r="NH4" s="39" t="str">
        <f>IF(COUNTIF(設定!$H3:$H39,NH3),"〇","")</f>
        <v/>
      </c>
      <c r="NI4" s="39" t="str">
        <f>IF(COUNTIF(設定!$H3:$H39,NI3),"〇","")</f>
        <v/>
      </c>
      <c r="NJ4" s="39" t="str">
        <f>IF(COUNTIF(設定!$H3:$H39,NJ3),"〇","")</f>
        <v/>
      </c>
      <c r="NK4" s="39" t="str">
        <f>IF(COUNTIF(設定!$H3:$H39,NK3),"〇","")</f>
        <v/>
      </c>
      <c r="NL4" s="39" t="str">
        <f>IF(COUNTIF(設定!$H3:$H39,NL3),"〇","")</f>
        <v/>
      </c>
      <c r="NM4" s="39" t="str">
        <f>IF(COUNTIF(設定!$H3:$H39,NM3),"〇","")</f>
        <v/>
      </c>
      <c r="NN4" s="39" t="str">
        <f>IF(COUNTIF(設定!$H3:$H39,NN3),"〇","")</f>
        <v/>
      </c>
      <c r="NO4" s="39" t="str">
        <f>IF(COUNTIF(設定!$H3:$H39,NO3),"〇","")</f>
        <v/>
      </c>
      <c r="NP4" s="39" t="str">
        <f>IF(COUNTIF(設定!$H3:$H39,NP3),"〇","")</f>
        <v/>
      </c>
      <c r="NQ4" s="39" t="str">
        <f>IF(COUNTIF(設定!$H3:$H39,NQ3),"〇","")</f>
        <v/>
      </c>
      <c r="NR4" s="39" t="str">
        <f>IF(COUNTIF(設定!$H3:$H39,NR3),"〇","")</f>
        <v/>
      </c>
    </row>
    <row r="5" spans="2:392" ht="19.5" thickTop="1" x14ac:dyDescent="0.4">
      <c r="J5" s="41"/>
      <c r="R5" s="70">
        <f>IF(R6=1,MONTH(R3),"")</f>
        <v>8</v>
      </c>
      <c r="S5" s="70" t="str">
        <f t="shared" ref="S5:CD5" si="6">IF(S6=1,MONTH(S3),"")</f>
        <v/>
      </c>
      <c r="T5" s="70" t="str">
        <f t="shared" si="6"/>
        <v/>
      </c>
      <c r="U5" s="70" t="str">
        <f t="shared" si="6"/>
        <v/>
      </c>
      <c r="V5" s="70" t="str">
        <f t="shared" si="6"/>
        <v/>
      </c>
      <c r="W5" s="70" t="str">
        <f t="shared" si="6"/>
        <v/>
      </c>
      <c r="X5" s="70" t="str">
        <f t="shared" si="6"/>
        <v/>
      </c>
      <c r="Y5" s="70" t="str">
        <f t="shared" si="6"/>
        <v/>
      </c>
      <c r="Z5" s="70" t="str">
        <f t="shared" si="6"/>
        <v/>
      </c>
      <c r="AA5" s="70" t="str">
        <f t="shared" si="6"/>
        <v/>
      </c>
      <c r="AB5" s="70" t="str">
        <f t="shared" si="6"/>
        <v/>
      </c>
      <c r="AC5" s="70" t="str">
        <f t="shared" si="6"/>
        <v/>
      </c>
      <c r="AD5" s="70" t="str">
        <f t="shared" si="6"/>
        <v/>
      </c>
      <c r="AE5" s="70" t="str">
        <f t="shared" si="6"/>
        <v/>
      </c>
      <c r="AF5" s="70" t="str">
        <f t="shared" si="6"/>
        <v/>
      </c>
      <c r="AG5" s="70" t="str">
        <f t="shared" si="6"/>
        <v/>
      </c>
      <c r="AH5" s="70" t="str">
        <f t="shared" si="6"/>
        <v/>
      </c>
      <c r="AI5" s="70" t="str">
        <f t="shared" si="6"/>
        <v/>
      </c>
      <c r="AJ5" s="70" t="str">
        <f t="shared" si="6"/>
        <v/>
      </c>
      <c r="AK5" s="70" t="str">
        <f t="shared" si="6"/>
        <v/>
      </c>
      <c r="AL5" s="70" t="str">
        <f t="shared" si="6"/>
        <v/>
      </c>
      <c r="AM5" s="70" t="str">
        <f t="shared" si="6"/>
        <v/>
      </c>
      <c r="AN5" s="70" t="str">
        <f t="shared" si="6"/>
        <v/>
      </c>
      <c r="AO5" s="70" t="str">
        <f t="shared" si="6"/>
        <v/>
      </c>
      <c r="AP5" s="70" t="str">
        <f t="shared" si="6"/>
        <v/>
      </c>
      <c r="AQ5" s="70" t="str">
        <f t="shared" si="6"/>
        <v/>
      </c>
      <c r="AR5" s="70" t="str">
        <f t="shared" si="6"/>
        <v/>
      </c>
      <c r="AS5" s="70" t="str">
        <f t="shared" si="6"/>
        <v/>
      </c>
      <c r="AT5" s="70" t="str">
        <f t="shared" si="6"/>
        <v/>
      </c>
      <c r="AU5" s="70" t="str">
        <f t="shared" si="6"/>
        <v/>
      </c>
      <c r="AV5" s="70" t="str">
        <f t="shared" si="6"/>
        <v/>
      </c>
      <c r="AW5" s="70">
        <f t="shared" si="6"/>
        <v>9</v>
      </c>
      <c r="AX5" s="70" t="str">
        <f>IF(AX6=1,MONTH(AX3),"")</f>
        <v/>
      </c>
      <c r="AY5" s="70" t="str">
        <f t="shared" ref="AY5" si="7">IF(AY6=1,MONTH(AY3),"")</f>
        <v/>
      </c>
      <c r="AZ5" s="70" t="str">
        <f t="shared" si="6"/>
        <v/>
      </c>
      <c r="BA5" s="70" t="str">
        <f t="shared" si="6"/>
        <v/>
      </c>
      <c r="BB5" s="70" t="str">
        <f t="shared" si="6"/>
        <v/>
      </c>
      <c r="BC5" s="70" t="str">
        <f t="shared" si="6"/>
        <v/>
      </c>
      <c r="BD5" s="70" t="str">
        <f t="shared" si="6"/>
        <v/>
      </c>
      <c r="BE5" s="70" t="str">
        <f t="shared" si="6"/>
        <v/>
      </c>
      <c r="BF5" s="70" t="str">
        <f t="shared" si="6"/>
        <v/>
      </c>
      <c r="BG5" s="70" t="str">
        <f t="shared" si="6"/>
        <v/>
      </c>
      <c r="BH5" s="70" t="str">
        <f t="shared" si="6"/>
        <v/>
      </c>
      <c r="BI5" s="70" t="str">
        <f t="shared" si="6"/>
        <v/>
      </c>
      <c r="BJ5" s="70" t="str">
        <f t="shared" si="6"/>
        <v/>
      </c>
      <c r="BK5" s="70" t="str">
        <f t="shared" si="6"/>
        <v/>
      </c>
      <c r="BL5" s="70" t="str">
        <f t="shared" si="6"/>
        <v/>
      </c>
      <c r="BM5" s="70" t="str">
        <f t="shared" si="6"/>
        <v/>
      </c>
      <c r="BN5" s="70" t="str">
        <f t="shared" si="6"/>
        <v/>
      </c>
      <c r="BO5" s="70" t="str">
        <f t="shared" si="6"/>
        <v/>
      </c>
      <c r="BP5" s="70" t="str">
        <f t="shared" si="6"/>
        <v/>
      </c>
      <c r="BQ5" s="70" t="str">
        <f t="shared" si="6"/>
        <v/>
      </c>
      <c r="BR5" s="70" t="str">
        <f t="shared" si="6"/>
        <v/>
      </c>
      <c r="BS5" s="70" t="str">
        <f t="shared" si="6"/>
        <v/>
      </c>
      <c r="BT5" s="70" t="str">
        <f t="shared" si="6"/>
        <v/>
      </c>
      <c r="BU5" s="70" t="str">
        <f t="shared" si="6"/>
        <v/>
      </c>
      <c r="BV5" s="70" t="str">
        <f t="shared" si="6"/>
        <v/>
      </c>
      <c r="BW5" s="70" t="str">
        <f t="shared" si="6"/>
        <v/>
      </c>
      <c r="BX5" s="70" t="str">
        <f t="shared" si="6"/>
        <v/>
      </c>
      <c r="BY5" s="70" t="str">
        <f t="shared" si="6"/>
        <v/>
      </c>
      <c r="BZ5" s="70" t="str">
        <f t="shared" si="6"/>
        <v/>
      </c>
      <c r="CA5" s="70">
        <f t="shared" si="6"/>
        <v>10</v>
      </c>
      <c r="CB5" s="70" t="str">
        <f t="shared" si="6"/>
        <v/>
      </c>
      <c r="CC5" s="70" t="str">
        <f t="shared" si="6"/>
        <v/>
      </c>
      <c r="CD5" s="70" t="str">
        <f t="shared" si="6"/>
        <v/>
      </c>
      <c r="CE5" s="70" t="str">
        <f t="shared" ref="CE5:EP5" si="8">IF(CE6=1,MONTH(CE3),"")</f>
        <v/>
      </c>
      <c r="CF5" s="70" t="str">
        <f t="shared" si="8"/>
        <v/>
      </c>
      <c r="CG5" s="70" t="str">
        <f t="shared" si="8"/>
        <v/>
      </c>
      <c r="CH5" s="70" t="str">
        <f t="shared" si="8"/>
        <v/>
      </c>
      <c r="CI5" s="70" t="str">
        <f t="shared" si="8"/>
        <v/>
      </c>
      <c r="CJ5" s="70" t="str">
        <f t="shared" si="8"/>
        <v/>
      </c>
      <c r="CK5" s="70" t="str">
        <f t="shared" si="8"/>
        <v/>
      </c>
      <c r="CL5" s="70" t="str">
        <f t="shared" si="8"/>
        <v/>
      </c>
      <c r="CM5" s="70" t="str">
        <f t="shared" si="8"/>
        <v/>
      </c>
      <c r="CN5" s="70" t="str">
        <f t="shared" si="8"/>
        <v/>
      </c>
      <c r="CO5" s="70" t="str">
        <f t="shared" si="8"/>
        <v/>
      </c>
      <c r="CP5" s="70" t="str">
        <f t="shared" si="8"/>
        <v/>
      </c>
      <c r="CQ5" s="70" t="str">
        <f t="shared" si="8"/>
        <v/>
      </c>
      <c r="CR5" s="70" t="str">
        <f t="shared" si="8"/>
        <v/>
      </c>
      <c r="CS5" s="70" t="str">
        <f t="shared" si="8"/>
        <v/>
      </c>
      <c r="CT5" s="70" t="str">
        <f t="shared" si="8"/>
        <v/>
      </c>
      <c r="CU5" s="70" t="str">
        <f t="shared" si="8"/>
        <v/>
      </c>
      <c r="CV5" s="70" t="str">
        <f t="shared" si="8"/>
        <v/>
      </c>
      <c r="CW5" s="70" t="str">
        <f t="shared" si="8"/>
        <v/>
      </c>
      <c r="CX5" s="70" t="str">
        <f t="shared" si="8"/>
        <v/>
      </c>
      <c r="CY5" s="70" t="str">
        <f t="shared" si="8"/>
        <v/>
      </c>
      <c r="CZ5" s="70" t="str">
        <f t="shared" si="8"/>
        <v/>
      </c>
      <c r="DA5" s="70" t="str">
        <f t="shared" si="8"/>
        <v/>
      </c>
      <c r="DB5" s="70" t="str">
        <f t="shared" si="8"/>
        <v/>
      </c>
      <c r="DC5" s="70" t="str">
        <f t="shared" si="8"/>
        <v/>
      </c>
      <c r="DD5" s="70" t="str">
        <f t="shared" si="8"/>
        <v/>
      </c>
      <c r="DE5" s="70" t="str">
        <f t="shared" si="8"/>
        <v/>
      </c>
      <c r="DF5" s="70">
        <f t="shared" si="8"/>
        <v>11</v>
      </c>
      <c r="DG5" s="70" t="str">
        <f t="shared" si="8"/>
        <v/>
      </c>
      <c r="DH5" s="70" t="str">
        <f t="shared" si="8"/>
        <v/>
      </c>
      <c r="DI5" s="70" t="str">
        <f t="shared" si="8"/>
        <v/>
      </c>
      <c r="DJ5" s="70" t="str">
        <f t="shared" si="8"/>
        <v/>
      </c>
      <c r="DK5" s="70" t="str">
        <f t="shared" si="8"/>
        <v/>
      </c>
      <c r="DL5" s="70" t="str">
        <f t="shared" si="8"/>
        <v/>
      </c>
      <c r="DM5" s="70" t="str">
        <f t="shared" si="8"/>
        <v/>
      </c>
      <c r="DN5" s="70" t="str">
        <f t="shared" si="8"/>
        <v/>
      </c>
      <c r="DO5" s="70" t="str">
        <f t="shared" si="8"/>
        <v/>
      </c>
      <c r="DP5" s="70" t="str">
        <f t="shared" si="8"/>
        <v/>
      </c>
      <c r="DQ5" s="70" t="str">
        <f t="shared" si="8"/>
        <v/>
      </c>
      <c r="DR5" s="70" t="str">
        <f t="shared" si="8"/>
        <v/>
      </c>
      <c r="DS5" s="70" t="str">
        <f t="shared" si="8"/>
        <v/>
      </c>
      <c r="DT5" s="70" t="str">
        <f t="shared" si="8"/>
        <v/>
      </c>
      <c r="DU5" s="70" t="str">
        <f t="shared" si="8"/>
        <v/>
      </c>
      <c r="DV5" s="70" t="str">
        <f t="shared" si="8"/>
        <v/>
      </c>
      <c r="DW5" s="70" t="str">
        <f t="shared" si="8"/>
        <v/>
      </c>
      <c r="DX5" s="70" t="str">
        <f t="shared" si="8"/>
        <v/>
      </c>
      <c r="DY5" s="70" t="str">
        <f t="shared" si="8"/>
        <v/>
      </c>
      <c r="DZ5" s="70" t="str">
        <f t="shared" si="8"/>
        <v/>
      </c>
      <c r="EA5" s="70" t="str">
        <f t="shared" si="8"/>
        <v/>
      </c>
      <c r="EB5" s="70" t="str">
        <f t="shared" si="8"/>
        <v/>
      </c>
      <c r="EC5" s="70" t="str">
        <f t="shared" si="8"/>
        <v/>
      </c>
      <c r="ED5" s="70" t="str">
        <f t="shared" si="8"/>
        <v/>
      </c>
      <c r="EE5" s="70" t="str">
        <f t="shared" si="8"/>
        <v/>
      </c>
      <c r="EF5" s="70" t="str">
        <f t="shared" si="8"/>
        <v/>
      </c>
      <c r="EG5" s="70" t="str">
        <f t="shared" si="8"/>
        <v/>
      </c>
      <c r="EH5" s="70" t="str">
        <f t="shared" si="8"/>
        <v/>
      </c>
      <c r="EI5" s="70" t="str">
        <f t="shared" si="8"/>
        <v/>
      </c>
      <c r="EJ5" s="70">
        <f t="shared" si="8"/>
        <v>12</v>
      </c>
      <c r="EK5" s="70" t="str">
        <f t="shared" si="8"/>
        <v/>
      </c>
      <c r="EL5" s="70" t="str">
        <f t="shared" si="8"/>
        <v/>
      </c>
      <c r="EM5" s="70" t="str">
        <f t="shared" si="8"/>
        <v/>
      </c>
      <c r="EN5" s="70" t="str">
        <f t="shared" si="8"/>
        <v/>
      </c>
      <c r="EO5" s="70" t="str">
        <f t="shared" si="8"/>
        <v/>
      </c>
      <c r="EP5" s="70" t="str">
        <f t="shared" si="8"/>
        <v/>
      </c>
      <c r="EQ5" s="70" t="str">
        <f t="shared" ref="EQ5:HB5" si="9">IF(EQ6=1,MONTH(EQ3),"")</f>
        <v/>
      </c>
      <c r="ER5" s="70" t="str">
        <f t="shared" si="9"/>
        <v/>
      </c>
      <c r="ES5" s="70" t="str">
        <f t="shared" si="9"/>
        <v/>
      </c>
      <c r="ET5" s="70" t="str">
        <f t="shared" si="9"/>
        <v/>
      </c>
      <c r="EU5" s="70" t="str">
        <f t="shared" si="9"/>
        <v/>
      </c>
      <c r="EV5" s="70" t="str">
        <f t="shared" si="9"/>
        <v/>
      </c>
      <c r="EW5" s="70" t="str">
        <f t="shared" si="9"/>
        <v/>
      </c>
      <c r="EX5" s="70" t="str">
        <f t="shared" si="9"/>
        <v/>
      </c>
      <c r="EY5" s="70" t="str">
        <f t="shared" si="9"/>
        <v/>
      </c>
      <c r="EZ5" s="70" t="str">
        <f t="shared" si="9"/>
        <v/>
      </c>
      <c r="FA5" s="70" t="str">
        <f t="shared" si="9"/>
        <v/>
      </c>
      <c r="FB5" s="70" t="str">
        <f t="shared" si="9"/>
        <v/>
      </c>
      <c r="FC5" s="70" t="str">
        <f t="shared" si="9"/>
        <v/>
      </c>
      <c r="FD5" s="70" t="str">
        <f t="shared" si="9"/>
        <v/>
      </c>
      <c r="FE5" s="70" t="str">
        <f t="shared" si="9"/>
        <v/>
      </c>
      <c r="FF5" s="70" t="str">
        <f t="shared" si="9"/>
        <v/>
      </c>
      <c r="FG5" s="70" t="str">
        <f t="shared" si="9"/>
        <v/>
      </c>
      <c r="FH5" s="70" t="str">
        <f t="shared" si="9"/>
        <v/>
      </c>
      <c r="FI5" s="70" t="str">
        <f t="shared" si="9"/>
        <v/>
      </c>
      <c r="FJ5" s="70" t="str">
        <f t="shared" si="9"/>
        <v/>
      </c>
      <c r="FK5" s="70" t="str">
        <f t="shared" si="9"/>
        <v/>
      </c>
      <c r="FL5" s="70" t="str">
        <f t="shared" si="9"/>
        <v/>
      </c>
      <c r="FM5" s="70" t="str">
        <f t="shared" si="9"/>
        <v/>
      </c>
      <c r="FN5" s="70" t="str">
        <f t="shared" si="9"/>
        <v/>
      </c>
      <c r="FO5" s="70">
        <f t="shared" si="9"/>
        <v>1</v>
      </c>
      <c r="FP5" s="70" t="str">
        <f t="shared" si="9"/>
        <v/>
      </c>
      <c r="FQ5" s="70" t="str">
        <f t="shared" si="9"/>
        <v/>
      </c>
      <c r="FR5" s="70" t="str">
        <f t="shared" si="9"/>
        <v/>
      </c>
      <c r="FS5" s="70" t="str">
        <f t="shared" si="9"/>
        <v/>
      </c>
      <c r="FT5" s="70" t="str">
        <f t="shared" si="9"/>
        <v/>
      </c>
      <c r="FU5" s="70" t="str">
        <f t="shared" si="9"/>
        <v/>
      </c>
      <c r="FV5" s="70" t="str">
        <f t="shared" si="9"/>
        <v/>
      </c>
      <c r="FW5" s="70" t="str">
        <f t="shared" si="9"/>
        <v/>
      </c>
      <c r="FX5" s="70" t="str">
        <f t="shared" si="9"/>
        <v/>
      </c>
      <c r="FY5" s="70" t="str">
        <f t="shared" si="9"/>
        <v/>
      </c>
      <c r="FZ5" s="70" t="str">
        <f t="shared" si="9"/>
        <v/>
      </c>
      <c r="GA5" s="70" t="str">
        <f t="shared" si="9"/>
        <v/>
      </c>
      <c r="GB5" s="70" t="str">
        <f t="shared" si="9"/>
        <v/>
      </c>
      <c r="GC5" s="70" t="str">
        <f t="shared" si="9"/>
        <v/>
      </c>
      <c r="GD5" s="70" t="str">
        <f t="shared" si="9"/>
        <v/>
      </c>
      <c r="GE5" s="70" t="str">
        <f t="shared" si="9"/>
        <v/>
      </c>
      <c r="GF5" s="70" t="str">
        <f t="shared" si="9"/>
        <v/>
      </c>
      <c r="GG5" s="70" t="str">
        <f t="shared" si="9"/>
        <v/>
      </c>
      <c r="GH5" s="70" t="str">
        <f t="shared" si="9"/>
        <v/>
      </c>
      <c r="GI5" s="70" t="str">
        <f t="shared" si="9"/>
        <v/>
      </c>
      <c r="GJ5" s="70" t="str">
        <f t="shared" si="9"/>
        <v/>
      </c>
      <c r="GK5" s="70" t="str">
        <f t="shared" si="9"/>
        <v/>
      </c>
      <c r="GL5" s="70" t="str">
        <f t="shared" si="9"/>
        <v/>
      </c>
      <c r="GM5" s="70" t="str">
        <f t="shared" si="9"/>
        <v/>
      </c>
      <c r="GN5" s="70" t="str">
        <f t="shared" si="9"/>
        <v/>
      </c>
      <c r="GO5" s="70" t="str">
        <f t="shared" si="9"/>
        <v/>
      </c>
      <c r="GP5" s="70" t="str">
        <f t="shared" si="9"/>
        <v/>
      </c>
      <c r="GQ5" s="70" t="str">
        <f t="shared" si="9"/>
        <v/>
      </c>
      <c r="GR5" s="70" t="str">
        <f t="shared" si="9"/>
        <v/>
      </c>
      <c r="GS5" s="70" t="str">
        <f t="shared" si="9"/>
        <v/>
      </c>
      <c r="GT5" s="70">
        <f t="shared" si="9"/>
        <v>2</v>
      </c>
      <c r="GU5" s="70" t="str">
        <f t="shared" si="9"/>
        <v/>
      </c>
      <c r="GV5" s="70" t="str">
        <f t="shared" si="9"/>
        <v/>
      </c>
      <c r="GW5" s="70" t="str">
        <f t="shared" si="9"/>
        <v/>
      </c>
      <c r="GX5" s="70" t="str">
        <f t="shared" si="9"/>
        <v/>
      </c>
      <c r="GY5" s="70" t="str">
        <f t="shared" si="9"/>
        <v/>
      </c>
      <c r="GZ5" s="70" t="str">
        <f t="shared" si="9"/>
        <v/>
      </c>
      <c r="HA5" s="70" t="str">
        <f t="shared" si="9"/>
        <v/>
      </c>
      <c r="HB5" s="70" t="str">
        <f t="shared" si="9"/>
        <v/>
      </c>
      <c r="HC5" s="70" t="str">
        <f t="shared" ref="HC5:JN5" si="10">IF(HC6=1,MONTH(HC3),"")</f>
        <v/>
      </c>
      <c r="HD5" s="70" t="str">
        <f t="shared" si="10"/>
        <v/>
      </c>
      <c r="HE5" s="70" t="str">
        <f t="shared" si="10"/>
        <v/>
      </c>
      <c r="HF5" s="70" t="str">
        <f t="shared" si="10"/>
        <v/>
      </c>
      <c r="HG5" s="70" t="str">
        <f t="shared" si="10"/>
        <v/>
      </c>
      <c r="HH5" s="70" t="str">
        <f t="shared" si="10"/>
        <v/>
      </c>
      <c r="HI5" s="70" t="str">
        <f t="shared" si="10"/>
        <v/>
      </c>
      <c r="HJ5" s="70" t="str">
        <f t="shared" si="10"/>
        <v/>
      </c>
      <c r="HK5" s="70" t="str">
        <f t="shared" si="10"/>
        <v/>
      </c>
      <c r="HL5" s="70" t="str">
        <f t="shared" si="10"/>
        <v/>
      </c>
      <c r="HM5" s="70" t="str">
        <f t="shared" si="10"/>
        <v/>
      </c>
      <c r="HN5" s="70" t="str">
        <f t="shared" si="10"/>
        <v/>
      </c>
      <c r="HO5" s="70" t="str">
        <f t="shared" si="10"/>
        <v/>
      </c>
      <c r="HP5" s="70" t="str">
        <f t="shared" si="10"/>
        <v/>
      </c>
      <c r="HQ5" s="70" t="str">
        <f t="shared" si="10"/>
        <v/>
      </c>
      <c r="HR5" s="70" t="str">
        <f t="shared" si="10"/>
        <v/>
      </c>
      <c r="HS5" s="70" t="str">
        <f t="shared" si="10"/>
        <v/>
      </c>
      <c r="HT5" s="70" t="str">
        <f t="shared" si="10"/>
        <v/>
      </c>
      <c r="HU5" s="70" t="str">
        <f t="shared" si="10"/>
        <v/>
      </c>
      <c r="HV5" s="70">
        <f t="shared" si="10"/>
        <v>3</v>
      </c>
      <c r="HW5" s="70" t="str">
        <f t="shared" si="10"/>
        <v/>
      </c>
      <c r="HX5" s="70" t="str">
        <f t="shared" si="10"/>
        <v/>
      </c>
      <c r="HY5" s="70" t="str">
        <f t="shared" si="10"/>
        <v/>
      </c>
      <c r="HZ5" s="70" t="str">
        <f t="shared" si="10"/>
        <v/>
      </c>
      <c r="IA5" s="70" t="str">
        <f t="shared" si="10"/>
        <v/>
      </c>
      <c r="IB5" s="70" t="str">
        <f t="shared" si="10"/>
        <v/>
      </c>
      <c r="IC5" s="70" t="str">
        <f t="shared" si="10"/>
        <v/>
      </c>
      <c r="ID5" s="70" t="str">
        <f t="shared" si="10"/>
        <v/>
      </c>
      <c r="IE5" s="70" t="str">
        <f t="shared" si="10"/>
        <v/>
      </c>
      <c r="IF5" s="70" t="str">
        <f t="shared" si="10"/>
        <v/>
      </c>
      <c r="IG5" s="70" t="str">
        <f t="shared" si="10"/>
        <v/>
      </c>
      <c r="IH5" s="70" t="str">
        <f t="shared" si="10"/>
        <v/>
      </c>
      <c r="II5" s="70" t="str">
        <f t="shared" si="10"/>
        <v/>
      </c>
      <c r="IJ5" s="70" t="str">
        <f t="shared" si="10"/>
        <v/>
      </c>
      <c r="IK5" s="70" t="str">
        <f t="shared" si="10"/>
        <v/>
      </c>
      <c r="IL5" s="70" t="str">
        <f t="shared" si="10"/>
        <v/>
      </c>
      <c r="IM5" s="70" t="str">
        <f t="shared" si="10"/>
        <v/>
      </c>
      <c r="IN5" s="70" t="str">
        <f t="shared" si="10"/>
        <v/>
      </c>
      <c r="IO5" s="70" t="str">
        <f t="shared" si="10"/>
        <v/>
      </c>
      <c r="IP5" s="70" t="str">
        <f t="shared" si="10"/>
        <v/>
      </c>
      <c r="IQ5" s="70" t="str">
        <f t="shared" si="10"/>
        <v/>
      </c>
      <c r="IR5" s="70" t="str">
        <f t="shared" si="10"/>
        <v/>
      </c>
      <c r="IS5" s="70" t="str">
        <f t="shared" si="10"/>
        <v/>
      </c>
      <c r="IT5" s="70" t="str">
        <f t="shared" si="10"/>
        <v/>
      </c>
      <c r="IU5" s="70" t="str">
        <f t="shared" si="10"/>
        <v/>
      </c>
      <c r="IV5" s="70" t="str">
        <f t="shared" si="10"/>
        <v/>
      </c>
      <c r="IW5" s="70" t="str">
        <f t="shared" si="10"/>
        <v/>
      </c>
      <c r="IX5" s="70" t="str">
        <f t="shared" si="10"/>
        <v/>
      </c>
      <c r="IY5" s="70" t="str">
        <f t="shared" si="10"/>
        <v/>
      </c>
      <c r="IZ5" s="70" t="str">
        <f t="shared" si="10"/>
        <v/>
      </c>
      <c r="JA5" s="70">
        <f t="shared" si="10"/>
        <v>4</v>
      </c>
      <c r="JB5" s="70" t="str">
        <f t="shared" si="10"/>
        <v/>
      </c>
      <c r="JC5" s="70" t="str">
        <f t="shared" si="10"/>
        <v/>
      </c>
      <c r="JD5" s="70" t="str">
        <f t="shared" si="10"/>
        <v/>
      </c>
      <c r="JE5" s="70" t="str">
        <f t="shared" si="10"/>
        <v/>
      </c>
      <c r="JF5" s="70" t="str">
        <f t="shared" si="10"/>
        <v/>
      </c>
      <c r="JG5" s="70" t="str">
        <f t="shared" si="10"/>
        <v/>
      </c>
      <c r="JH5" s="70" t="str">
        <f t="shared" si="10"/>
        <v/>
      </c>
      <c r="JI5" s="70" t="str">
        <f t="shared" si="10"/>
        <v/>
      </c>
      <c r="JJ5" s="70" t="str">
        <f t="shared" si="10"/>
        <v/>
      </c>
      <c r="JK5" s="70" t="str">
        <f t="shared" si="10"/>
        <v/>
      </c>
      <c r="JL5" s="70" t="str">
        <f t="shared" si="10"/>
        <v/>
      </c>
      <c r="JM5" s="70" t="str">
        <f t="shared" si="10"/>
        <v/>
      </c>
      <c r="JN5" s="70" t="str">
        <f t="shared" si="10"/>
        <v/>
      </c>
      <c r="JO5" s="70" t="str">
        <f t="shared" ref="JO5:LZ5" si="11">IF(JO6=1,MONTH(JO3),"")</f>
        <v/>
      </c>
      <c r="JP5" s="70" t="str">
        <f t="shared" si="11"/>
        <v/>
      </c>
      <c r="JQ5" s="70" t="str">
        <f t="shared" si="11"/>
        <v/>
      </c>
      <c r="JR5" s="70" t="str">
        <f t="shared" si="11"/>
        <v/>
      </c>
      <c r="JS5" s="70" t="str">
        <f t="shared" si="11"/>
        <v/>
      </c>
      <c r="JT5" s="70" t="str">
        <f t="shared" si="11"/>
        <v/>
      </c>
      <c r="JU5" s="70" t="str">
        <f t="shared" si="11"/>
        <v/>
      </c>
      <c r="JV5" s="70" t="str">
        <f t="shared" si="11"/>
        <v/>
      </c>
      <c r="JW5" s="70" t="str">
        <f t="shared" si="11"/>
        <v/>
      </c>
      <c r="JX5" s="70" t="str">
        <f t="shared" si="11"/>
        <v/>
      </c>
      <c r="JY5" s="70" t="str">
        <f t="shared" si="11"/>
        <v/>
      </c>
      <c r="JZ5" s="70" t="str">
        <f t="shared" si="11"/>
        <v/>
      </c>
      <c r="KA5" s="70" t="str">
        <f t="shared" si="11"/>
        <v/>
      </c>
      <c r="KB5" s="70" t="str">
        <f t="shared" si="11"/>
        <v/>
      </c>
      <c r="KC5" s="70" t="str">
        <f t="shared" si="11"/>
        <v/>
      </c>
      <c r="KD5" s="70" t="str">
        <f t="shared" si="11"/>
        <v/>
      </c>
      <c r="KE5" s="70">
        <f t="shared" si="11"/>
        <v>5</v>
      </c>
      <c r="KF5" s="70" t="str">
        <f t="shared" si="11"/>
        <v/>
      </c>
      <c r="KG5" s="70" t="str">
        <f t="shared" si="11"/>
        <v/>
      </c>
      <c r="KH5" s="70" t="str">
        <f t="shared" si="11"/>
        <v/>
      </c>
      <c r="KI5" s="70" t="str">
        <f t="shared" si="11"/>
        <v/>
      </c>
      <c r="KJ5" s="70" t="str">
        <f t="shared" si="11"/>
        <v/>
      </c>
      <c r="KK5" s="70" t="str">
        <f t="shared" si="11"/>
        <v/>
      </c>
      <c r="KL5" s="70" t="str">
        <f t="shared" si="11"/>
        <v/>
      </c>
      <c r="KM5" s="70" t="str">
        <f t="shared" si="11"/>
        <v/>
      </c>
      <c r="KN5" s="70" t="str">
        <f t="shared" si="11"/>
        <v/>
      </c>
      <c r="KO5" s="70" t="str">
        <f t="shared" si="11"/>
        <v/>
      </c>
      <c r="KP5" s="70" t="str">
        <f t="shared" si="11"/>
        <v/>
      </c>
      <c r="KQ5" s="70" t="str">
        <f t="shared" si="11"/>
        <v/>
      </c>
      <c r="KR5" s="70" t="str">
        <f t="shared" si="11"/>
        <v/>
      </c>
      <c r="KS5" s="70" t="str">
        <f t="shared" si="11"/>
        <v/>
      </c>
      <c r="KT5" s="70" t="str">
        <f t="shared" si="11"/>
        <v/>
      </c>
      <c r="KU5" s="70" t="str">
        <f t="shared" si="11"/>
        <v/>
      </c>
      <c r="KV5" s="70" t="str">
        <f t="shared" si="11"/>
        <v/>
      </c>
      <c r="KW5" s="70" t="str">
        <f t="shared" si="11"/>
        <v/>
      </c>
      <c r="KX5" s="70" t="str">
        <f t="shared" si="11"/>
        <v/>
      </c>
      <c r="KY5" s="70" t="str">
        <f t="shared" si="11"/>
        <v/>
      </c>
      <c r="KZ5" s="70" t="str">
        <f t="shared" si="11"/>
        <v/>
      </c>
      <c r="LA5" s="70" t="str">
        <f t="shared" si="11"/>
        <v/>
      </c>
      <c r="LB5" s="70" t="str">
        <f t="shared" si="11"/>
        <v/>
      </c>
      <c r="LC5" s="70" t="str">
        <f t="shared" si="11"/>
        <v/>
      </c>
      <c r="LD5" s="70" t="str">
        <f t="shared" si="11"/>
        <v/>
      </c>
      <c r="LE5" s="70" t="str">
        <f t="shared" si="11"/>
        <v/>
      </c>
      <c r="LF5" s="70" t="str">
        <f t="shared" si="11"/>
        <v/>
      </c>
      <c r="LG5" s="70" t="str">
        <f t="shared" si="11"/>
        <v/>
      </c>
      <c r="LH5" s="70" t="str">
        <f t="shared" si="11"/>
        <v/>
      </c>
      <c r="LI5" s="70" t="str">
        <f t="shared" si="11"/>
        <v/>
      </c>
      <c r="LJ5" s="70">
        <f t="shared" si="11"/>
        <v>6</v>
      </c>
      <c r="LK5" s="70" t="str">
        <f t="shared" si="11"/>
        <v/>
      </c>
      <c r="LL5" s="70" t="str">
        <f t="shared" si="11"/>
        <v/>
      </c>
      <c r="LM5" s="70" t="str">
        <f t="shared" si="11"/>
        <v/>
      </c>
      <c r="LN5" s="70" t="str">
        <f t="shared" si="11"/>
        <v/>
      </c>
      <c r="LO5" s="70" t="str">
        <f t="shared" si="11"/>
        <v/>
      </c>
      <c r="LP5" s="70" t="str">
        <f t="shared" si="11"/>
        <v/>
      </c>
      <c r="LQ5" s="70" t="str">
        <f t="shared" si="11"/>
        <v/>
      </c>
      <c r="LR5" s="70" t="str">
        <f t="shared" si="11"/>
        <v/>
      </c>
      <c r="LS5" s="70" t="str">
        <f t="shared" si="11"/>
        <v/>
      </c>
      <c r="LT5" s="70" t="str">
        <f t="shared" si="11"/>
        <v/>
      </c>
      <c r="LU5" s="70" t="str">
        <f t="shared" si="11"/>
        <v/>
      </c>
      <c r="LV5" s="70" t="str">
        <f t="shared" si="11"/>
        <v/>
      </c>
      <c r="LW5" s="70" t="str">
        <f t="shared" si="11"/>
        <v/>
      </c>
      <c r="LX5" s="70" t="str">
        <f t="shared" si="11"/>
        <v/>
      </c>
      <c r="LY5" s="70" t="str">
        <f t="shared" si="11"/>
        <v/>
      </c>
      <c r="LZ5" s="70" t="str">
        <f t="shared" si="11"/>
        <v/>
      </c>
      <c r="MA5" s="70" t="str">
        <f t="shared" ref="MA5:NR5" si="12">IF(MA6=1,MONTH(MA3),"")</f>
        <v/>
      </c>
      <c r="MB5" s="70" t="str">
        <f t="shared" si="12"/>
        <v/>
      </c>
      <c r="MC5" s="70" t="str">
        <f t="shared" si="12"/>
        <v/>
      </c>
      <c r="MD5" s="70" t="str">
        <f t="shared" si="12"/>
        <v/>
      </c>
      <c r="ME5" s="70" t="str">
        <f t="shared" si="12"/>
        <v/>
      </c>
      <c r="MF5" s="70" t="str">
        <f t="shared" si="12"/>
        <v/>
      </c>
      <c r="MG5" s="70" t="str">
        <f t="shared" si="12"/>
        <v/>
      </c>
      <c r="MH5" s="70" t="str">
        <f t="shared" si="12"/>
        <v/>
      </c>
      <c r="MI5" s="70" t="str">
        <f t="shared" si="12"/>
        <v/>
      </c>
      <c r="MJ5" s="70" t="str">
        <f t="shared" si="12"/>
        <v/>
      </c>
      <c r="MK5" s="70" t="str">
        <f t="shared" si="12"/>
        <v/>
      </c>
      <c r="ML5" s="70" t="str">
        <f t="shared" si="12"/>
        <v/>
      </c>
      <c r="MM5" s="70" t="str">
        <f t="shared" si="12"/>
        <v/>
      </c>
      <c r="MN5" s="70">
        <f t="shared" si="12"/>
        <v>7</v>
      </c>
      <c r="MO5" s="70" t="str">
        <f t="shared" si="12"/>
        <v/>
      </c>
      <c r="MP5" s="70" t="str">
        <f t="shared" si="12"/>
        <v/>
      </c>
      <c r="MQ5" s="70" t="str">
        <f t="shared" si="12"/>
        <v/>
      </c>
      <c r="MR5" s="70" t="str">
        <f t="shared" si="12"/>
        <v/>
      </c>
      <c r="MS5" s="70" t="str">
        <f t="shared" si="12"/>
        <v/>
      </c>
      <c r="MT5" s="70" t="str">
        <f t="shared" si="12"/>
        <v/>
      </c>
      <c r="MU5" s="70" t="str">
        <f t="shared" si="12"/>
        <v/>
      </c>
      <c r="MV5" s="70" t="str">
        <f t="shared" si="12"/>
        <v/>
      </c>
      <c r="MW5" s="70" t="str">
        <f t="shared" si="12"/>
        <v/>
      </c>
      <c r="MX5" s="70" t="str">
        <f t="shared" si="12"/>
        <v/>
      </c>
      <c r="MY5" s="70" t="str">
        <f t="shared" si="12"/>
        <v/>
      </c>
      <c r="MZ5" s="70" t="str">
        <f t="shared" si="12"/>
        <v/>
      </c>
      <c r="NA5" s="70" t="str">
        <f t="shared" si="12"/>
        <v/>
      </c>
      <c r="NB5" s="70" t="str">
        <f t="shared" si="12"/>
        <v/>
      </c>
      <c r="NC5" s="70" t="str">
        <f t="shared" si="12"/>
        <v/>
      </c>
      <c r="ND5" s="70" t="str">
        <f t="shared" si="12"/>
        <v/>
      </c>
      <c r="NE5" s="70" t="str">
        <f t="shared" si="12"/>
        <v/>
      </c>
      <c r="NF5" s="70" t="str">
        <f t="shared" si="12"/>
        <v/>
      </c>
      <c r="NG5" s="70" t="str">
        <f t="shared" si="12"/>
        <v/>
      </c>
      <c r="NH5" s="70" t="str">
        <f t="shared" si="12"/>
        <v/>
      </c>
      <c r="NI5" s="70" t="str">
        <f t="shared" si="12"/>
        <v/>
      </c>
      <c r="NJ5" s="70" t="str">
        <f t="shared" si="12"/>
        <v/>
      </c>
      <c r="NK5" s="70" t="str">
        <f t="shared" si="12"/>
        <v/>
      </c>
      <c r="NL5" s="70" t="str">
        <f t="shared" si="12"/>
        <v/>
      </c>
      <c r="NM5" s="70" t="str">
        <f t="shared" si="12"/>
        <v/>
      </c>
      <c r="NN5" s="70" t="str">
        <f t="shared" si="12"/>
        <v/>
      </c>
      <c r="NO5" s="70" t="str">
        <f t="shared" si="12"/>
        <v/>
      </c>
      <c r="NP5" s="70" t="str">
        <f t="shared" si="12"/>
        <v/>
      </c>
      <c r="NQ5" s="70" t="str">
        <f t="shared" si="12"/>
        <v/>
      </c>
      <c r="NR5" s="71" t="str">
        <f t="shared" si="12"/>
        <v/>
      </c>
      <c r="OB5" s="42">
        <f>IF(O2="時間",設定!B6,1)</f>
        <v>1</v>
      </c>
    </row>
    <row r="6" spans="2:392" x14ac:dyDescent="0.4">
      <c r="B6" s="94" t="s">
        <v>0</v>
      </c>
      <c r="C6" s="94" t="s">
        <v>2</v>
      </c>
      <c r="D6" s="94" t="s">
        <v>1</v>
      </c>
      <c r="E6" s="94"/>
      <c r="F6" s="94"/>
      <c r="G6" s="94" t="s">
        <v>9</v>
      </c>
      <c r="H6" s="94" t="s">
        <v>8</v>
      </c>
      <c r="I6" s="99" t="s">
        <v>19</v>
      </c>
      <c r="J6" s="96" t="s">
        <v>3</v>
      </c>
      <c r="K6" s="97"/>
      <c r="L6" s="98"/>
      <c r="M6" s="96" t="s">
        <v>6</v>
      </c>
      <c r="N6" s="97"/>
      <c r="O6" s="97"/>
      <c r="P6" s="98"/>
      <c r="Q6" s="101" t="s">
        <v>43</v>
      </c>
      <c r="R6" s="6">
        <f>DAY(R3)</f>
        <v>1</v>
      </c>
      <c r="S6" s="6">
        <f t="shared" ref="S6:CD6" si="13">DAY(S3)</f>
        <v>2</v>
      </c>
      <c r="T6" s="6">
        <f t="shared" si="13"/>
        <v>3</v>
      </c>
      <c r="U6" s="6">
        <f t="shared" si="13"/>
        <v>4</v>
      </c>
      <c r="V6" s="6">
        <f t="shared" si="13"/>
        <v>5</v>
      </c>
      <c r="W6" s="6">
        <f t="shared" si="13"/>
        <v>6</v>
      </c>
      <c r="X6" s="6">
        <f t="shared" si="13"/>
        <v>7</v>
      </c>
      <c r="Y6" s="6">
        <f t="shared" si="13"/>
        <v>8</v>
      </c>
      <c r="Z6" s="6">
        <f t="shared" si="13"/>
        <v>9</v>
      </c>
      <c r="AA6" s="6">
        <f t="shared" si="13"/>
        <v>10</v>
      </c>
      <c r="AB6" s="6">
        <f t="shared" si="13"/>
        <v>11</v>
      </c>
      <c r="AC6" s="6">
        <f t="shared" si="13"/>
        <v>12</v>
      </c>
      <c r="AD6" s="6">
        <f t="shared" si="13"/>
        <v>13</v>
      </c>
      <c r="AE6" s="6">
        <f t="shared" si="13"/>
        <v>14</v>
      </c>
      <c r="AF6" s="6">
        <f t="shared" si="13"/>
        <v>15</v>
      </c>
      <c r="AG6" s="6">
        <f t="shared" si="13"/>
        <v>16</v>
      </c>
      <c r="AH6" s="6">
        <f t="shared" si="13"/>
        <v>17</v>
      </c>
      <c r="AI6" s="6">
        <f t="shared" si="13"/>
        <v>18</v>
      </c>
      <c r="AJ6" s="6">
        <f t="shared" si="13"/>
        <v>19</v>
      </c>
      <c r="AK6" s="6">
        <f t="shared" si="13"/>
        <v>20</v>
      </c>
      <c r="AL6" s="6">
        <f t="shared" si="13"/>
        <v>21</v>
      </c>
      <c r="AM6" s="6">
        <f t="shared" si="13"/>
        <v>22</v>
      </c>
      <c r="AN6" s="6">
        <f t="shared" si="13"/>
        <v>23</v>
      </c>
      <c r="AO6" s="6">
        <f t="shared" si="13"/>
        <v>24</v>
      </c>
      <c r="AP6" s="6">
        <f t="shared" si="13"/>
        <v>25</v>
      </c>
      <c r="AQ6" s="6">
        <f t="shared" si="13"/>
        <v>26</v>
      </c>
      <c r="AR6" s="6">
        <f t="shared" si="13"/>
        <v>27</v>
      </c>
      <c r="AS6" s="6">
        <f t="shared" si="13"/>
        <v>28</v>
      </c>
      <c r="AT6" s="6">
        <f t="shared" si="13"/>
        <v>29</v>
      </c>
      <c r="AU6" s="6">
        <f t="shared" si="13"/>
        <v>30</v>
      </c>
      <c r="AV6" s="6">
        <f t="shared" si="13"/>
        <v>31</v>
      </c>
      <c r="AW6" s="6">
        <f>DAY(AW3)</f>
        <v>1</v>
      </c>
      <c r="AX6" s="6">
        <f t="shared" ref="AX6:AY6" si="14">DAY(AX3)</f>
        <v>2</v>
      </c>
      <c r="AY6" s="6">
        <f t="shared" si="14"/>
        <v>3</v>
      </c>
      <c r="AZ6" s="6">
        <f t="shared" si="13"/>
        <v>4</v>
      </c>
      <c r="BA6" s="6">
        <f t="shared" si="13"/>
        <v>5</v>
      </c>
      <c r="BB6" s="6">
        <f t="shared" si="13"/>
        <v>6</v>
      </c>
      <c r="BC6" s="6">
        <f t="shared" si="13"/>
        <v>7</v>
      </c>
      <c r="BD6" s="6">
        <f t="shared" si="13"/>
        <v>8</v>
      </c>
      <c r="BE6" s="6">
        <f t="shared" si="13"/>
        <v>9</v>
      </c>
      <c r="BF6" s="6">
        <f t="shared" si="13"/>
        <v>10</v>
      </c>
      <c r="BG6" s="6">
        <f t="shared" si="13"/>
        <v>11</v>
      </c>
      <c r="BH6" s="6">
        <f t="shared" si="13"/>
        <v>12</v>
      </c>
      <c r="BI6" s="6">
        <f t="shared" si="13"/>
        <v>13</v>
      </c>
      <c r="BJ6" s="6">
        <f t="shared" si="13"/>
        <v>14</v>
      </c>
      <c r="BK6" s="6">
        <f t="shared" si="13"/>
        <v>15</v>
      </c>
      <c r="BL6" s="6">
        <f t="shared" si="13"/>
        <v>16</v>
      </c>
      <c r="BM6" s="6">
        <f t="shared" si="13"/>
        <v>17</v>
      </c>
      <c r="BN6" s="6">
        <f t="shared" si="13"/>
        <v>18</v>
      </c>
      <c r="BO6" s="6">
        <f t="shared" si="13"/>
        <v>19</v>
      </c>
      <c r="BP6" s="6">
        <f t="shared" si="13"/>
        <v>20</v>
      </c>
      <c r="BQ6" s="6">
        <f t="shared" si="13"/>
        <v>21</v>
      </c>
      <c r="BR6" s="6">
        <f t="shared" si="13"/>
        <v>22</v>
      </c>
      <c r="BS6" s="6">
        <f t="shared" si="13"/>
        <v>23</v>
      </c>
      <c r="BT6" s="6">
        <f t="shared" si="13"/>
        <v>24</v>
      </c>
      <c r="BU6" s="6">
        <f t="shared" si="13"/>
        <v>25</v>
      </c>
      <c r="BV6" s="6">
        <f t="shared" si="13"/>
        <v>26</v>
      </c>
      <c r="BW6" s="6">
        <f t="shared" si="13"/>
        <v>27</v>
      </c>
      <c r="BX6" s="6">
        <f t="shared" si="13"/>
        <v>28</v>
      </c>
      <c r="BY6" s="6">
        <f t="shared" si="13"/>
        <v>29</v>
      </c>
      <c r="BZ6" s="6">
        <f t="shared" si="13"/>
        <v>30</v>
      </c>
      <c r="CA6" s="6">
        <f t="shared" si="13"/>
        <v>1</v>
      </c>
      <c r="CB6" s="6">
        <f t="shared" si="13"/>
        <v>2</v>
      </c>
      <c r="CC6" s="6">
        <f t="shared" si="13"/>
        <v>3</v>
      </c>
      <c r="CD6" s="6">
        <f t="shared" si="13"/>
        <v>4</v>
      </c>
      <c r="CE6" s="6">
        <f t="shared" ref="CE6:EP6" si="15">DAY(CE3)</f>
        <v>5</v>
      </c>
      <c r="CF6" s="6">
        <f t="shared" si="15"/>
        <v>6</v>
      </c>
      <c r="CG6" s="6">
        <f t="shared" si="15"/>
        <v>7</v>
      </c>
      <c r="CH6" s="6">
        <f t="shared" si="15"/>
        <v>8</v>
      </c>
      <c r="CI6" s="6">
        <f t="shared" si="15"/>
        <v>9</v>
      </c>
      <c r="CJ6" s="6">
        <f t="shared" si="15"/>
        <v>10</v>
      </c>
      <c r="CK6" s="6">
        <f t="shared" si="15"/>
        <v>11</v>
      </c>
      <c r="CL6" s="6">
        <f t="shared" si="15"/>
        <v>12</v>
      </c>
      <c r="CM6" s="6">
        <f t="shared" si="15"/>
        <v>13</v>
      </c>
      <c r="CN6" s="6">
        <f t="shared" si="15"/>
        <v>14</v>
      </c>
      <c r="CO6" s="6">
        <f t="shared" si="15"/>
        <v>15</v>
      </c>
      <c r="CP6" s="6">
        <f t="shared" si="15"/>
        <v>16</v>
      </c>
      <c r="CQ6" s="6">
        <f t="shared" si="15"/>
        <v>17</v>
      </c>
      <c r="CR6" s="6">
        <f t="shared" si="15"/>
        <v>18</v>
      </c>
      <c r="CS6" s="6">
        <f t="shared" si="15"/>
        <v>19</v>
      </c>
      <c r="CT6" s="6">
        <f t="shared" si="15"/>
        <v>20</v>
      </c>
      <c r="CU6" s="6">
        <f t="shared" si="15"/>
        <v>21</v>
      </c>
      <c r="CV6" s="6">
        <f t="shared" si="15"/>
        <v>22</v>
      </c>
      <c r="CW6" s="6">
        <f t="shared" si="15"/>
        <v>23</v>
      </c>
      <c r="CX6" s="6">
        <f t="shared" si="15"/>
        <v>24</v>
      </c>
      <c r="CY6" s="6">
        <f t="shared" si="15"/>
        <v>25</v>
      </c>
      <c r="CZ6" s="6">
        <f t="shared" si="15"/>
        <v>26</v>
      </c>
      <c r="DA6" s="6">
        <f t="shared" si="15"/>
        <v>27</v>
      </c>
      <c r="DB6" s="6">
        <f t="shared" si="15"/>
        <v>28</v>
      </c>
      <c r="DC6" s="6">
        <f t="shared" si="15"/>
        <v>29</v>
      </c>
      <c r="DD6" s="6">
        <f t="shared" si="15"/>
        <v>30</v>
      </c>
      <c r="DE6" s="6">
        <f t="shared" si="15"/>
        <v>31</v>
      </c>
      <c r="DF6" s="6">
        <f t="shared" si="15"/>
        <v>1</v>
      </c>
      <c r="DG6" s="6">
        <f t="shared" si="15"/>
        <v>2</v>
      </c>
      <c r="DH6" s="6">
        <f t="shared" si="15"/>
        <v>3</v>
      </c>
      <c r="DI6" s="6">
        <f t="shared" si="15"/>
        <v>4</v>
      </c>
      <c r="DJ6" s="6">
        <f t="shared" si="15"/>
        <v>5</v>
      </c>
      <c r="DK6" s="6">
        <f t="shared" si="15"/>
        <v>6</v>
      </c>
      <c r="DL6" s="6">
        <f t="shared" si="15"/>
        <v>7</v>
      </c>
      <c r="DM6" s="6">
        <f t="shared" si="15"/>
        <v>8</v>
      </c>
      <c r="DN6" s="6">
        <f t="shared" si="15"/>
        <v>9</v>
      </c>
      <c r="DO6" s="6">
        <f t="shared" si="15"/>
        <v>10</v>
      </c>
      <c r="DP6" s="6">
        <f t="shared" si="15"/>
        <v>11</v>
      </c>
      <c r="DQ6" s="6">
        <f t="shared" si="15"/>
        <v>12</v>
      </c>
      <c r="DR6" s="6">
        <f t="shared" si="15"/>
        <v>13</v>
      </c>
      <c r="DS6" s="6">
        <f t="shared" si="15"/>
        <v>14</v>
      </c>
      <c r="DT6" s="6">
        <f t="shared" si="15"/>
        <v>15</v>
      </c>
      <c r="DU6" s="6">
        <f t="shared" si="15"/>
        <v>16</v>
      </c>
      <c r="DV6" s="6">
        <f t="shared" si="15"/>
        <v>17</v>
      </c>
      <c r="DW6" s="6">
        <f t="shared" si="15"/>
        <v>18</v>
      </c>
      <c r="DX6" s="6">
        <f t="shared" si="15"/>
        <v>19</v>
      </c>
      <c r="DY6" s="6">
        <f t="shared" si="15"/>
        <v>20</v>
      </c>
      <c r="DZ6" s="6">
        <f t="shared" si="15"/>
        <v>21</v>
      </c>
      <c r="EA6" s="6">
        <f t="shared" si="15"/>
        <v>22</v>
      </c>
      <c r="EB6" s="6">
        <f t="shared" si="15"/>
        <v>23</v>
      </c>
      <c r="EC6" s="6">
        <f t="shared" si="15"/>
        <v>24</v>
      </c>
      <c r="ED6" s="6">
        <f t="shared" si="15"/>
        <v>25</v>
      </c>
      <c r="EE6" s="6">
        <f t="shared" si="15"/>
        <v>26</v>
      </c>
      <c r="EF6" s="6">
        <f t="shared" si="15"/>
        <v>27</v>
      </c>
      <c r="EG6" s="6">
        <f t="shared" si="15"/>
        <v>28</v>
      </c>
      <c r="EH6" s="6">
        <f t="shared" si="15"/>
        <v>29</v>
      </c>
      <c r="EI6" s="6">
        <f t="shared" si="15"/>
        <v>30</v>
      </c>
      <c r="EJ6" s="6">
        <f t="shared" si="15"/>
        <v>1</v>
      </c>
      <c r="EK6" s="6">
        <f t="shared" si="15"/>
        <v>2</v>
      </c>
      <c r="EL6" s="6">
        <f t="shared" si="15"/>
        <v>3</v>
      </c>
      <c r="EM6" s="6">
        <f t="shared" si="15"/>
        <v>4</v>
      </c>
      <c r="EN6" s="6">
        <f t="shared" si="15"/>
        <v>5</v>
      </c>
      <c r="EO6" s="6">
        <f t="shared" si="15"/>
        <v>6</v>
      </c>
      <c r="EP6" s="6">
        <f t="shared" si="15"/>
        <v>7</v>
      </c>
      <c r="EQ6" s="6">
        <f t="shared" ref="EQ6:HB6" si="16">DAY(EQ3)</f>
        <v>8</v>
      </c>
      <c r="ER6" s="6">
        <f t="shared" si="16"/>
        <v>9</v>
      </c>
      <c r="ES6" s="6">
        <f t="shared" si="16"/>
        <v>10</v>
      </c>
      <c r="ET6" s="6">
        <f t="shared" si="16"/>
        <v>11</v>
      </c>
      <c r="EU6" s="6">
        <f t="shared" si="16"/>
        <v>12</v>
      </c>
      <c r="EV6" s="6">
        <f t="shared" si="16"/>
        <v>13</v>
      </c>
      <c r="EW6" s="6">
        <f t="shared" si="16"/>
        <v>14</v>
      </c>
      <c r="EX6" s="6">
        <f t="shared" si="16"/>
        <v>15</v>
      </c>
      <c r="EY6" s="6">
        <f t="shared" si="16"/>
        <v>16</v>
      </c>
      <c r="EZ6" s="6">
        <f t="shared" si="16"/>
        <v>17</v>
      </c>
      <c r="FA6" s="6">
        <f t="shared" si="16"/>
        <v>18</v>
      </c>
      <c r="FB6" s="6">
        <f t="shared" si="16"/>
        <v>19</v>
      </c>
      <c r="FC6" s="6">
        <f t="shared" si="16"/>
        <v>20</v>
      </c>
      <c r="FD6" s="6">
        <f t="shared" si="16"/>
        <v>21</v>
      </c>
      <c r="FE6" s="6">
        <f t="shared" si="16"/>
        <v>22</v>
      </c>
      <c r="FF6" s="6">
        <f t="shared" si="16"/>
        <v>23</v>
      </c>
      <c r="FG6" s="6">
        <f t="shared" si="16"/>
        <v>24</v>
      </c>
      <c r="FH6" s="6">
        <f t="shared" si="16"/>
        <v>25</v>
      </c>
      <c r="FI6" s="6">
        <f t="shared" si="16"/>
        <v>26</v>
      </c>
      <c r="FJ6" s="6">
        <f t="shared" si="16"/>
        <v>27</v>
      </c>
      <c r="FK6" s="6">
        <f t="shared" si="16"/>
        <v>28</v>
      </c>
      <c r="FL6" s="6">
        <f t="shared" si="16"/>
        <v>29</v>
      </c>
      <c r="FM6" s="6">
        <f t="shared" si="16"/>
        <v>30</v>
      </c>
      <c r="FN6" s="6">
        <f t="shared" si="16"/>
        <v>31</v>
      </c>
      <c r="FO6" s="6">
        <f t="shared" si="16"/>
        <v>1</v>
      </c>
      <c r="FP6" s="6">
        <f t="shared" si="16"/>
        <v>2</v>
      </c>
      <c r="FQ6" s="6">
        <f t="shared" si="16"/>
        <v>3</v>
      </c>
      <c r="FR6" s="6">
        <f t="shared" si="16"/>
        <v>4</v>
      </c>
      <c r="FS6" s="6">
        <f t="shared" si="16"/>
        <v>5</v>
      </c>
      <c r="FT6" s="6">
        <f t="shared" si="16"/>
        <v>6</v>
      </c>
      <c r="FU6" s="6">
        <f t="shared" si="16"/>
        <v>7</v>
      </c>
      <c r="FV6" s="6">
        <f t="shared" si="16"/>
        <v>8</v>
      </c>
      <c r="FW6" s="6">
        <f t="shared" si="16"/>
        <v>9</v>
      </c>
      <c r="FX6" s="6">
        <f t="shared" si="16"/>
        <v>10</v>
      </c>
      <c r="FY6" s="6">
        <f t="shared" si="16"/>
        <v>11</v>
      </c>
      <c r="FZ6" s="6">
        <f t="shared" si="16"/>
        <v>12</v>
      </c>
      <c r="GA6" s="6">
        <f t="shared" si="16"/>
        <v>13</v>
      </c>
      <c r="GB6" s="6">
        <f t="shared" si="16"/>
        <v>14</v>
      </c>
      <c r="GC6" s="6">
        <f t="shared" si="16"/>
        <v>15</v>
      </c>
      <c r="GD6" s="6">
        <f t="shared" si="16"/>
        <v>16</v>
      </c>
      <c r="GE6" s="6">
        <f t="shared" si="16"/>
        <v>17</v>
      </c>
      <c r="GF6" s="6">
        <f t="shared" si="16"/>
        <v>18</v>
      </c>
      <c r="GG6" s="6">
        <f t="shared" si="16"/>
        <v>19</v>
      </c>
      <c r="GH6" s="6">
        <f t="shared" si="16"/>
        <v>20</v>
      </c>
      <c r="GI6" s="6">
        <f t="shared" si="16"/>
        <v>21</v>
      </c>
      <c r="GJ6" s="6">
        <f t="shared" si="16"/>
        <v>22</v>
      </c>
      <c r="GK6" s="6">
        <f t="shared" si="16"/>
        <v>23</v>
      </c>
      <c r="GL6" s="6">
        <f t="shared" si="16"/>
        <v>24</v>
      </c>
      <c r="GM6" s="6">
        <f t="shared" si="16"/>
        <v>25</v>
      </c>
      <c r="GN6" s="6">
        <f t="shared" si="16"/>
        <v>26</v>
      </c>
      <c r="GO6" s="6">
        <f t="shared" si="16"/>
        <v>27</v>
      </c>
      <c r="GP6" s="6">
        <f t="shared" si="16"/>
        <v>28</v>
      </c>
      <c r="GQ6" s="6">
        <f t="shared" si="16"/>
        <v>29</v>
      </c>
      <c r="GR6" s="6">
        <f t="shared" si="16"/>
        <v>30</v>
      </c>
      <c r="GS6" s="6">
        <f t="shared" si="16"/>
        <v>31</v>
      </c>
      <c r="GT6" s="6">
        <f t="shared" si="16"/>
        <v>1</v>
      </c>
      <c r="GU6" s="6">
        <f t="shared" si="16"/>
        <v>2</v>
      </c>
      <c r="GV6" s="6">
        <f t="shared" si="16"/>
        <v>3</v>
      </c>
      <c r="GW6" s="6">
        <f t="shared" si="16"/>
        <v>4</v>
      </c>
      <c r="GX6" s="6">
        <f t="shared" si="16"/>
        <v>5</v>
      </c>
      <c r="GY6" s="6">
        <f t="shared" si="16"/>
        <v>6</v>
      </c>
      <c r="GZ6" s="6">
        <f t="shared" si="16"/>
        <v>7</v>
      </c>
      <c r="HA6" s="6">
        <f t="shared" si="16"/>
        <v>8</v>
      </c>
      <c r="HB6" s="6">
        <f t="shared" si="16"/>
        <v>9</v>
      </c>
      <c r="HC6" s="6">
        <f t="shared" ref="HC6:JN6" si="17">DAY(HC3)</f>
        <v>10</v>
      </c>
      <c r="HD6" s="6">
        <f t="shared" si="17"/>
        <v>11</v>
      </c>
      <c r="HE6" s="6">
        <f t="shared" si="17"/>
        <v>12</v>
      </c>
      <c r="HF6" s="6">
        <f t="shared" si="17"/>
        <v>13</v>
      </c>
      <c r="HG6" s="6">
        <f t="shared" si="17"/>
        <v>14</v>
      </c>
      <c r="HH6" s="6">
        <f t="shared" si="17"/>
        <v>15</v>
      </c>
      <c r="HI6" s="6">
        <f t="shared" si="17"/>
        <v>16</v>
      </c>
      <c r="HJ6" s="6">
        <f t="shared" si="17"/>
        <v>17</v>
      </c>
      <c r="HK6" s="6">
        <f t="shared" si="17"/>
        <v>18</v>
      </c>
      <c r="HL6" s="6">
        <f t="shared" si="17"/>
        <v>19</v>
      </c>
      <c r="HM6" s="6">
        <f t="shared" si="17"/>
        <v>20</v>
      </c>
      <c r="HN6" s="6">
        <f t="shared" si="17"/>
        <v>21</v>
      </c>
      <c r="HO6" s="6">
        <f t="shared" si="17"/>
        <v>22</v>
      </c>
      <c r="HP6" s="6">
        <f t="shared" si="17"/>
        <v>23</v>
      </c>
      <c r="HQ6" s="6">
        <f t="shared" si="17"/>
        <v>24</v>
      </c>
      <c r="HR6" s="6">
        <f t="shared" si="17"/>
        <v>25</v>
      </c>
      <c r="HS6" s="6">
        <f t="shared" si="17"/>
        <v>26</v>
      </c>
      <c r="HT6" s="6">
        <f t="shared" si="17"/>
        <v>27</v>
      </c>
      <c r="HU6" s="6">
        <f t="shared" si="17"/>
        <v>28</v>
      </c>
      <c r="HV6" s="6">
        <f t="shared" si="17"/>
        <v>1</v>
      </c>
      <c r="HW6" s="6">
        <f t="shared" si="17"/>
        <v>2</v>
      </c>
      <c r="HX6" s="6">
        <f t="shared" si="17"/>
        <v>3</v>
      </c>
      <c r="HY6" s="6">
        <f t="shared" si="17"/>
        <v>4</v>
      </c>
      <c r="HZ6" s="6">
        <f t="shared" si="17"/>
        <v>5</v>
      </c>
      <c r="IA6" s="6">
        <f t="shared" si="17"/>
        <v>6</v>
      </c>
      <c r="IB6" s="6">
        <f t="shared" si="17"/>
        <v>7</v>
      </c>
      <c r="IC6" s="6">
        <f t="shared" si="17"/>
        <v>8</v>
      </c>
      <c r="ID6" s="6">
        <f t="shared" si="17"/>
        <v>9</v>
      </c>
      <c r="IE6" s="6">
        <f t="shared" si="17"/>
        <v>10</v>
      </c>
      <c r="IF6" s="6">
        <f t="shared" si="17"/>
        <v>11</v>
      </c>
      <c r="IG6" s="6">
        <f t="shared" si="17"/>
        <v>12</v>
      </c>
      <c r="IH6" s="6">
        <f t="shared" si="17"/>
        <v>13</v>
      </c>
      <c r="II6" s="6">
        <f t="shared" si="17"/>
        <v>14</v>
      </c>
      <c r="IJ6" s="6">
        <f t="shared" si="17"/>
        <v>15</v>
      </c>
      <c r="IK6" s="6">
        <f t="shared" si="17"/>
        <v>16</v>
      </c>
      <c r="IL6" s="6">
        <f t="shared" si="17"/>
        <v>17</v>
      </c>
      <c r="IM6" s="6">
        <f t="shared" si="17"/>
        <v>18</v>
      </c>
      <c r="IN6" s="6">
        <f t="shared" si="17"/>
        <v>19</v>
      </c>
      <c r="IO6" s="6">
        <f t="shared" si="17"/>
        <v>20</v>
      </c>
      <c r="IP6" s="6">
        <f t="shared" si="17"/>
        <v>21</v>
      </c>
      <c r="IQ6" s="6">
        <f t="shared" si="17"/>
        <v>22</v>
      </c>
      <c r="IR6" s="6">
        <f t="shared" si="17"/>
        <v>23</v>
      </c>
      <c r="IS6" s="6">
        <f t="shared" si="17"/>
        <v>24</v>
      </c>
      <c r="IT6" s="6">
        <f t="shared" si="17"/>
        <v>25</v>
      </c>
      <c r="IU6" s="6">
        <f t="shared" si="17"/>
        <v>26</v>
      </c>
      <c r="IV6" s="6">
        <f t="shared" si="17"/>
        <v>27</v>
      </c>
      <c r="IW6" s="6">
        <f t="shared" si="17"/>
        <v>28</v>
      </c>
      <c r="IX6" s="6">
        <f t="shared" si="17"/>
        <v>29</v>
      </c>
      <c r="IY6" s="6">
        <f t="shared" si="17"/>
        <v>30</v>
      </c>
      <c r="IZ6" s="6">
        <f t="shared" si="17"/>
        <v>31</v>
      </c>
      <c r="JA6" s="6">
        <f t="shared" si="17"/>
        <v>1</v>
      </c>
      <c r="JB6" s="6">
        <f t="shared" si="17"/>
        <v>2</v>
      </c>
      <c r="JC6" s="6">
        <f t="shared" si="17"/>
        <v>3</v>
      </c>
      <c r="JD6" s="6">
        <f t="shared" si="17"/>
        <v>4</v>
      </c>
      <c r="JE6" s="6">
        <f t="shared" si="17"/>
        <v>5</v>
      </c>
      <c r="JF6" s="6">
        <f t="shared" si="17"/>
        <v>6</v>
      </c>
      <c r="JG6" s="6">
        <f t="shared" si="17"/>
        <v>7</v>
      </c>
      <c r="JH6" s="6">
        <f t="shared" si="17"/>
        <v>8</v>
      </c>
      <c r="JI6" s="6">
        <f t="shared" si="17"/>
        <v>9</v>
      </c>
      <c r="JJ6" s="6">
        <f t="shared" si="17"/>
        <v>10</v>
      </c>
      <c r="JK6" s="6">
        <f t="shared" si="17"/>
        <v>11</v>
      </c>
      <c r="JL6" s="6">
        <f t="shared" si="17"/>
        <v>12</v>
      </c>
      <c r="JM6" s="6">
        <f t="shared" si="17"/>
        <v>13</v>
      </c>
      <c r="JN6" s="6">
        <f t="shared" si="17"/>
        <v>14</v>
      </c>
      <c r="JO6" s="6">
        <f t="shared" ref="JO6:LZ6" si="18">DAY(JO3)</f>
        <v>15</v>
      </c>
      <c r="JP6" s="6">
        <f t="shared" si="18"/>
        <v>16</v>
      </c>
      <c r="JQ6" s="6">
        <f t="shared" si="18"/>
        <v>17</v>
      </c>
      <c r="JR6" s="6">
        <f t="shared" si="18"/>
        <v>18</v>
      </c>
      <c r="JS6" s="6">
        <f t="shared" si="18"/>
        <v>19</v>
      </c>
      <c r="JT6" s="6">
        <f t="shared" si="18"/>
        <v>20</v>
      </c>
      <c r="JU6" s="6">
        <f t="shared" si="18"/>
        <v>21</v>
      </c>
      <c r="JV6" s="6">
        <f t="shared" si="18"/>
        <v>22</v>
      </c>
      <c r="JW6" s="6">
        <f t="shared" si="18"/>
        <v>23</v>
      </c>
      <c r="JX6" s="6">
        <f t="shared" si="18"/>
        <v>24</v>
      </c>
      <c r="JY6" s="6">
        <f t="shared" si="18"/>
        <v>25</v>
      </c>
      <c r="JZ6" s="6">
        <f t="shared" si="18"/>
        <v>26</v>
      </c>
      <c r="KA6" s="6">
        <f t="shared" si="18"/>
        <v>27</v>
      </c>
      <c r="KB6" s="6">
        <f t="shared" si="18"/>
        <v>28</v>
      </c>
      <c r="KC6" s="6">
        <f t="shared" si="18"/>
        <v>29</v>
      </c>
      <c r="KD6" s="6">
        <f t="shared" si="18"/>
        <v>30</v>
      </c>
      <c r="KE6" s="6">
        <f t="shared" si="18"/>
        <v>1</v>
      </c>
      <c r="KF6" s="6">
        <f t="shared" si="18"/>
        <v>2</v>
      </c>
      <c r="KG6" s="6">
        <f t="shared" si="18"/>
        <v>3</v>
      </c>
      <c r="KH6" s="6">
        <f t="shared" si="18"/>
        <v>4</v>
      </c>
      <c r="KI6" s="6">
        <f t="shared" si="18"/>
        <v>5</v>
      </c>
      <c r="KJ6" s="6">
        <f t="shared" si="18"/>
        <v>6</v>
      </c>
      <c r="KK6" s="6">
        <f t="shared" si="18"/>
        <v>7</v>
      </c>
      <c r="KL6" s="6">
        <f t="shared" si="18"/>
        <v>8</v>
      </c>
      <c r="KM6" s="6">
        <f t="shared" si="18"/>
        <v>9</v>
      </c>
      <c r="KN6" s="6">
        <f t="shared" si="18"/>
        <v>10</v>
      </c>
      <c r="KO6" s="6">
        <f t="shared" si="18"/>
        <v>11</v>
      </c>
      <c r="KP6" s="6">
        <f t="shared" si="18"/>
        <v>12</v>
      </c>
      <c r="KQ6" s="6">
        <f t="shared" si="18"/>
        <v>13</v>
      </c>
      <c r="KR6" s="6">
        <f t="shared" si="18"/>
        <v>14</v>
      </c>
      <c r="KS6" s="6">
        <f t="shared" si="18"/>
        <v>15</v>
      </c>
      <c r="KT6" s="6">
        <f t="shared" si="18"/>
        <v>16</v>
      </c>
      <c r="KU6" s="6">
        <f t="shared" si="18"/>
        <v>17</v>
      </c>
      <c r="KV6" s="6">
        <f t="shared" si="18"/>
        <v>18</v>
      </c>
      <c r="KW6" s="6">
        <f t="shared" si="18"/>
        <v>19</v>
      </c>
      <c r="KX6" s="6">
        <f t="shared" si="18"/>
        <v>20</v>
      </c>
      <c r="KY6" s="6">
        <f t="shared" si="18"/>
        <v>21</v>
      </c>
      <c r="KZ6" s="6">
        <f t="shared" si="18"/>
        <v>22</v>
      </c>
      <c r="LA6" s="6">
        <f t="shared" si="18"/>
        <v>23</v>
      </c>
      <c r="LB6" s="6">
        <f t="shared" si="18"/>
        <v>24</v>
      </c>
      <c r="LC6" s="6">
        <f t="shared" si="18"/>
        <v>25</v>
      </c>
      <c r="LD6" s="6">
        <f t="shared" si="18"/>
        <v>26</v>
      </c>
      <c r="LE6" s="6">
        <f t="shared" si="18"/>
        <v>27</v>
      </c>
      <c r="LF6" s="6">
        <f t="shared" si="18"/>
        <v>28</v>
      </c>
      <c r="LG6" s="6">
        <f t="shared" si="18"/>
        <v>29</v>
      </c>
      <c r="LH6" s="6">
        <f t="shared" si="18"/>
        <v>30</v>
      </c>
      <c r="LI6" s="6">
        <f t="shared" si="18"/>
        <v>31</v>
      </c>
      <c r="LJ6" s="6">
        <f t="shared" si="18"/>
        <v>1</v>
      </c>
      <c r="LK6" s="6">
        <f t="shared" si="18"/>
        <v>2</v>
      </c>
      <c r="LL6" s="6">
        <f t="shared" si="18"/>
        <v>3</v>
      </c>
      <c r="LM6" s="6">
        <f t="shared" si="18"/>
        <v>4</v>
      </c>
      <c r="LN6" s="6">
        <f t="shared" si="18"/>
        <v>5</v>
      </c>
      <c r="LO6" s="6">
        <f t="shared" si="18"/>
        <v>6</v>
      </c>
      <c r="LP6" s="6">
        <f t="shared" si="18"/>
        <v>7</v>
      </c>
      <c r="LQ6" s="6">
        <f t="shared" si="18"/>
        <v>8</v>
      </c>
      <c r="LR6" s="6">
        <f t="shared" si="18"/>
        <v>9</v>
      </c>
      <c r="LS6" s="6">
        <f t="shared" si="18"/>
        <v>10</v>
      </c>
      <c r="LT6" s="6">
        <f t="shared" si="18"/>
        <v>11</v>
      </c>
      <c r="LU6" s="6">
        <f t="shared" si="18"/>
        <v>12</v>
      </c>
      <c r="LV6" s="6">
        <f t="shared" si="18"/>
        <v>13</v>
      </c>
      <c r="LW6" s="6">
        <f t="shared" si="18"/>
        <v>14</v>
      </c>
      <c r="LX6" s="6">
        <f t="shared" si="18"/>
        <v>15</v>
      </c>
      <c r="LY6" s="6">
        <f t="shared" si="18"/>
        <v>16</v>
      </c>
      <c r="LZ6" s="6">
        <f t="shared" si="18"/>
        <v>17</v>
      </c>
      <c r="MA6" s="6">
        <f t="shared" ref="MA6:NR6" si="19">DAY(MA3)</f>
        <v>18</v>
      </c>
      <c r="MB6" s="6">
        <f t="shared" si="19"/>
        <v>19</v>
      </c>
      <c r="MC6" s="6">
        <f t="shared" si="19"/>
        <v>20</v>
      </c>
      <c r="MD6" s="6">
        <f t="shared" si="19"/>
        <v>21</v>
      </c>
      <c r="ME6" s="6">
        <f t="shared" si="19"/>
        <v>22</v>
      </c>
      <c r="MF6" s="6">
        <f t="shared" si="19"/>
        <v>23</v>
      </c>
      <c r="MG6" s="6">
        <f t="shared" si="19"/>
        <v>24</v>
      </c>
      <c r="MH6" s="6">
        <f t="shared" si="19"/>
        <v>25</v>
      </c>
      <c r="MI6" s="6">
        <f t="shared" si="19"/>
        <v>26</v>
      </c>
      <c r="MJ6" s="6">
        <f t="shared" si="19"/>
        <v>27</v>
      </c>
      <c r="MK6" s="6">
        <f t="shared" si="19"/>
        <v>28</v>
      </c>
      <c r="ML6" s="6">
        <f t="shared" si="19"/>
        <v>29</v>
      </c>
      <c r="MM6" s="6">
        <f t="shared" si="19"/>
        <v>30</v>
      </c>
      <c r="MN6" s="6">
        <f t="shared" si="19"/>
        <v>1</v>
      </c>
      <c r="MO6" s="6">
        <f t="shared" si="19"/>
        <v>2</v>
      </c>
      <c r="MP6" s="6">
        <f t="shared" si="19"/>
        <v>3</v>
      </c>
      <c r="MQ6" s="6">
        <f t="shared" si="19"/>
        <v>4</v>
      </c>
      <c r="MR6" s="6">
        <f t="shared" si="19"/>
        <v>5</v>
      </c>
      <c r="MS6" s="6">
        <f t="shared" si="19"/>
        <v>6</v>
      </c>
      <c r="MT6" s="6">
        <f t="shared" si="19"/>
        <v>7</v>
      </c>
      <c r="MU6" s="6">
        <f t="shared" si="19"/>
        <v>8</v>
      </c>
      <c r="MV6" s="6">
        <f t="shared" si="19"/>
        <v>9</v>
      </c>
      <c r="MW6" s="6">
        <f t="shared" si="19"/>
        <v>10</v>
      </c>
      <c r="MX6" s="6">
        <f t="shared" si="19"/>
        <v>11</v>
      </c>
      <c r="MY6" s="6">
        <f t="shared" si="19"/>
        <v>12</v>
      </c>
      <c r="MZ6" s="6">
        <f t="shared" si="19"/>
        <v>13</v>
      </c>
      <c r="NA6" s="6">
        <f t="shared" si="19"/>
        <v>14</v>
      </c>
      <c r="NB6" s="6">
        <f t="shared" si="19"/>
        <v>15</v>
      </c>
      <c r="NC6" s="6">
        <f t="shared" si="19"/>
        <v>16</v>
      </c>
      <c r="ND6" s="6">
        <f t="shared" si="19"/>
        <v>17</v>
      </c>
      <c r="NE6" s="6">
        <f t="shared" si="19"/>
        <v>18</v>
      </c>
      <c r="NF6" s="6">
        <f t="shared" si="19"/>
        <v>19</v>
      </c>
      <c r="NG6" s="6">
        <f t="shared" si="19"/>
        <v>20</v>
      </c>
      <c r="NH6" s="6">
        <f t="shared" si="19"/>
        <v>21</v>
      </c>
      <c r="NI6" s="6">
        <f t="shared" si="19"/>
        <v>22</v>
      </c>
      <c r="NJ6" s="6">
        <f t="shared" si="19"/>
        <v>23</v>
      </c>
      <c r="NK6" s="6">
        <f t="shared" si="19"/>
        <v>24</v>
      </c>
      <c r="NL6" s="6">
        <f t="shared" si="19"/>
        <v>25</v>
      </c>
      <c r="NM6" s="6">
        <f t="shared" si="19"/>
        <v>26</v>
      </c>
      <c r="NN6" s="6">
        <f t="shared" si="19"/>
        <v>27</v>
      </c>
      <c r="NO6" s="6">
        <f t="shared" si="19"/>
        <v>28</v>
      </c>
      <c r="NP6" s="6">
        <f t="shared" si="19"/>
        <v>29</v>
      </c>
      <c r="NQ6" s="6">
        <f t="shared" si="19"/>
        <v>30</v>
      </c>
      <c r="NR6" s="6">
        <f t="shared" si="19"/>
        <v>31</v>
      </c>
      <c r="NU6" s="44"/>
      <c r="NV6" s="104" t="s">
        <v>35</v>
      </c>
      <c r="NW6" s="105"/>
      <c r="NY6" s="103" t="s">
        <v>38</v>
      </c>
      <c r="NZ6" s="103"/>
      <c r="OA6" s="103"/>
      <c r="OB6" s="103"/>
    </row>
    <row r="7" spans="2:392" ht="19.5" thickBot="1" x14ac:dyDescent="0.45">
      <c r="B7" s="95"/>
      <c r="C7" s="95"/>
      <c r="D7" s="95"/>
      <c r="E7" s="95"/>
      <c r="F7" s="95"/>
      <c r="G7" s="95"/>
      <c r="H7" s="95"/>
      <c r="I7" s="100"/>
      <c r="J7" s="45" t="s">
        <v>4</v>
      </c>
      <c r="K7" s="45" t="s">
        <v>5</v>
      </c>
      <c r="L7" s="45" t="s">
        <v>7</v>
      </c>
      <c r="M7" s="45" t="s">
        <v>4</v>
      </c>
      <c r="N7" s="45" t="s">
        <v>5</v>
      </c>
      <c r="O7" s="45" t="s">
        <v>7</v>
      </c>
      <c r="P7" s="45" t="s">
        <v>39</v>
      </c>
      <c r="Q7" s="102"/>
      <c r="R7" s="8" t="str">
        <f>TEXT(R3,"aaa")</f>
        <v>木</v>
      </c>
      <c r="S7" s="8" t="str">
        <f t="shared" ref="S7:CD7" si="20">TEXT(S3,"aaa")</f>
        <v>金</v>
      </c>
      <c r="T7" s="8" t="str">
        <f t="shared" si="20"/>
        <v>土</v>
      </c>
      <c r="U7" s="8" t="str">
        <f t="shared" si="20"/>
        <v>日</v>
      </c>
      <c r="V7" s="8" t="str">
        <f t="shared" si="20"/>
        <v>月</v>
      </c>
      <c r="W7" s="8" t="str">
        <f t="shared" si="20"/>
        <v>火</v>
      </c>
      <c r="X7" s="8" t="str">
        <f t="shared" si="20"/>
        <v>水</v>
      </c>
      <c r="Y7" s="8" t="str">
        <f t="shared" si="20"/>
        <v>木</v>
      </c>
      <c r="Z7" s="8" t="str">
        <f t="shared" si="20"/>
        <v>金</v>
      </c>
      <c r="AA7" s="8" t="str">
        <f t="shared" si="20"/>
        <v>土</v>
      </c>
      <c r="AB7" s="8" t="str">
        <f t="shared" si="20"/>
        <v>日</v>
      </c>
      <c r="AC7" s="8" t="str">
        <f t="shared" si="20"/>
        <v>月</v>
      </c>
      <c r="AD7" s="8" t="str">
        <f t="shared" si="20"/>
        <v>火</v>
      </c>
      <c r="AE7" s="8" t="str">
        <f t="shared" si="20"/>
        <v>水</v>
      </c>
      <c r="AF7" s="8" t="str">
        <f t="shared" si="20"/>
        <v>木</v>
      </c>
      <c r="AG7" s="8" t="str">
        <f t="shared" si="20"/>
        <v>金</v>
      </c>
      <c r="AH7" s="8" t="str">
        <f t="shared" si="20"/>
        <v>土</v>
      </c>
      <c r="AI7" s="8" t="str">
        <f t="shared" si="20"/>
        <v>日</v>
      </c>
      <c r="AJ7" s="8" t="str">
        <f t="shared" si="20"/>
        <v>月</v>
      </c>
      <c r="AK7" s="8" t="str">
        <f t="shared" si="20"/>
        <v>火</v>
      </c>
      <c r="AL7" s="8" t="str">
        <f t="shared" si="20"/>
        <v>水</v>
      </c>
      <c r="AM7" s="8" t="str">
        <f t="shared" si="20"/>
        <v>木</v>
      </c>
      <c r="AN7" s="8" t="str">
        <f t="shared" si="20"/>
        <v>金</v>
      </c>
      <c r="AO7" s="8" t="str">
        <f t="shared" si="20"/>
        <v>土</v>
      </c>
      <c r="AP7" s="8" t="str">
        <f t="shared" si="20"/>
        <v>日</v>
      </c>
      <c r="AQ7" s="8" t="str">
        <f t="shared" si="20"/>
        <v>月</v>
      </c>
      <c r="AR7" s="8" t="str">
        <f t="shared" si="20"/>
        <v>火</v>
      </c>
      <c r="AS7" s="8" t="str">
        <f t="shared" si="20"/>
        <v>水</v>
      </c>
      <c r="AT7" s="8" t="str">
        <f t="shared" si="20"/>
        <v>木</v>
      </c>
      <c r="AU7" s="8" t="str">
        <f t="shared" si="20"/>
        <v>金</v>
      </c>
      <c r="AV7" s="8" t="str">
        <f t="shared" si="20"/>
        <v>土</v>
      </c>
      <c r="AW7" s="8" t="str">
        <f t="shared" si="20"/>
        <v>日</v>
      </c>
      <c r="AX7" s="8" t="str">
        <f t="shared" si="20"/>
        <v>月</v>
      </c>
      <c r="AY7" s="8" t="str">
        <f t="shared" si="20"/>
        <v>火</v>
      </c>
      <c r="AZ7" s="8" t="str">
        <f t="shared" si="20"/>
        <v>水</v>
      </c>
      <c r="BA7" s="8" t="str">
        <f t="shared" si="20"/>
        <v>木</v>
      </c>
      <c r="BB7" s="8" t="str">
        <f t="shared" si="20"/>
        <v>金</v>
      </c>
      <c r="BC7" s="8" t="str">
        <f t="shared" si="20"/>
        <v>土</v>
      </c>
      <c r="BD7" s="8" t="str">
        <f t="shared" si="20"/>
        <v>日</v>
      </c>
      <c r="BE7" s="8" t="str">
        <f t="shared" si="20"/>
        <v>月</v>
      </c>
      <c r="BF7" s="8" t="str">
        <f t="shared" si="20"/>
        <v>火</v>
      </c>
      <c r="BG7" s="8" t="str">
        <f t="shared" si="20"/>
        <v>水</v>
      </c>
      <c r="BH7" s="8" t="str">
        <f t="shared" si="20"/>
        <v>木</v>
      </c>
      <c r="BI7" s="8" t="str">
        <f t="shared" si="20"/>
        <v>金</v>
      </c>
      <c r="BJ7" s="8" t="str">
        <f t="shared" si="20"/>
        <v>土</v>
      </c>
      <c r="BK7" s="8" t="str">
        <f t="shared" si="20"/>
        <v>日</v>
      </c>
      <c r="BL7" s="8" t="str">
        <f t="shared" si="20"/>
        <v>月</v>
      </c>
      <c r="BM7" s="8" t="str">
        <f t="shared" si="20"/>
        <v>火</v>
      </c>
      <c r="BN7" s="8" t="str">
        <f t="shared" si="20"/>
        <v>水</v>
      </c>
      <c r="BO7" s="8" t="str">
        <f t="shared" si="20"/>
        <v>木</v>
      </c>
      <c r="BP7" s="8" t="str">
        <f t="shared" si="20"/>
        <v>金</v>
      </c>
      <c r="BQ7" s="8" t="str">
        <f t="shared" si="20"/>
        <v>土</v>
      </c>
      <c r="BR7" s="8" t="str">
        <f t="shared" si="20"/>
        <v>日</v>
      </c>
      <c r="BS7" s="8" t="str">
        <f t="shared" si="20"/>
        <v>月</v>
      </c>
      <c r="BT7" s="8" t="str">
        <f t="shared" si="20"/>
        <v>火</v>
      </c>
      <c r="BU7" s="8" t="str">
        <f t="shared" si="20"/>
        <v>水</v>
      </c>
      <c r="BV7" s="8" t="str">
        <f t="shared" si="20"/>
        <v>木</v>
      </c>
      <c r="BW7" s="8" t="str">
        <f t="shared" si="20"/>
        <v>金</v>
      </c>
      <c r="BX7" s="8" t="str">
        <f t="shared" si="20"/>
        <v>土</v>
      </c>
      <c r="BY7" s="8" t="str">
        <f t="shared" si="20"/>
        <v>日</v>
      </c>
      <c r="BZ7" s="8" t="str">
        <f t="shared" si="20"/>
        <v>月</v>
      </c>
      <c r="CA7" s="8" t="str">
        <f t="shared" si="20"/>
        <v>火</v>
      </c>
      <c r="CB7" s="8" t="str">
        <f t="shared" si="20"/>
        <v>水</v>
      </c>
      <c r="CC7" s="8" t="str">
        <f t="shared" si="20"/>
        <v>木</v>
      </c>
      <c r="CD7" s="8" t="str">
        <f t="shared" si="20"/>
        <v>金</v>
      </c>
      <c r="CE7" s="8" t="str">
        <f t="shared" ref="CE7:EP7" si="21">TEXT(CE3,"aaa")</f>
        <v>土</v>
      </c>
      <c r="CF7" s="8" t="str">
        <f t="shared" si="21"/>
        <v>日</v>
      </c>
      <c r="CG7" s="8" t="str">
        <f t="shared" si="21"/>
        <v>月</v>
      </c>
      <c r="CH7" s="8" t="str">
        <f t="shared" si="21"/>
        <v>火</v>
      </c>
      <c r="CI7" s="8" t="str">
        <f t="shared" si="21"/>
        <v>水</v>
      </c>
      <c r="CJ7" s="8" t="str">
        <f t="shared" si="21"/>
        <v>木</v>
      </c>
      <c r="CK7" s="8" t="str">
        <f t="shared" si="21"/>
        <v>金</v>
      </c>
      <c r="CL7" s="8" t="str">
        <f t="shared" si="21"/>
        <v>土</v>
      </c>
      <c r="CM7" s="8" t="str">
        <f t="shared" si="21"/>
        <v>日</v>
      </c>
      <c r="CN7" s="8" t="str">
        <f t="shared" si="21"/>
        <v>月</v>
      </c>
      <c r="CO7" s="8" t="str">
        <f t="shared" si="21"/>
        <v>火</v>
      </c>
      <c r="CP7" s="8" t="str">
        <f t="shared" si="21"/>
        <v>水</v>
      </c>
      <c r="CQ7" s="8" t="str">
        <f t="shared" si="21"/>
        <v>木</v>
      </c>
      <c r="CR7" s="8" t="str">
        <f t="shared" si="21"/>
        <v>金</v>
      </c>
      <c r="CS7" s="8" t="str">
        <f t="shared" si="21"/>
        <v>土</v>
      </c>
      <c r="CT7" s="8" t="str">
        <f t="shared" si="21"/>
        <v>日</v>
      </c>
      <c r="CU7" s="8" t="str">
        <f t="shared" si="21"/>
        <v>月</v>
      </c>
      <c r="CV7" s="8" t="str">
        <f t="shared" si="21"/>
        <v>火</v>
      </c>
      <c r="CW7" s="8" t="str">
        <f t="shared" si="21"/>
        <v>水</v>
      </c>
      <c r="CX7" s="8" t="str">
        <f t="shared" si="21"/>
        <v>木</v>
      </c>
      <c r="CY7" s="8" t="str">
        <f t="shared" si="21"/>
        <v>金</v>
      </c>
      <c r="CZ7" s="8" t="str">
        <f t="shared" si="21"/>
        <v>土</v>
      </c>
      <c r="DA7" s="8" t="str">
        <f t="shared" si="21"/>
        <v>日</v>
      </c>
      <c r="DB7" s="8" t="str">
        <f t="shared" si="21"/>
        <v>月</v>
      </c>
      <c r="DC7" s="8" t="str">
        <f t="shared" si="21"/>
        <v>火</v>
      </c>
      <c r="DD7" s="8" t="str">
        <f t="shared" si="21"/>
        <v>水</v>
      </c>
      <c r="DE7" s="8" t="str">
        <f t="shared" si="21"/>
        <v>木</v>
      </c>
      <c r="DF7" s="8" t="str">
        <f t="shared" si="21"/>
        <v>金</v>
      </c>
      <c r="DG7" s="8" t="str">
        <f t="shared" si="21"/>
        <v>土</v>
      </c>
      <c r="DH7" s="8" t="str">
        <f t="shared" si="21"/>
        <v>日</v>
      </c>
      <c r="DI7" s="8" t="str">
        <f t="shared" si="21"/>
        <v>月</v>
      </c>
      <c r="DJ7" s="8" t="str">
        <f t="shared" si="21"/>
        <v>火</v>
      </c>
      <c r="DK7" s="8" t="str">
        <f t="shared" si="21"/>
        <v>水</v>
      </c>
      <c r="DL7" s="8" t="str">
        <f t="shared" si="21"/>
        <v>木</v>
      </c>
      <c r="DM7" s="8" t="str">
        <f t="shared" si="21"/>
        <v>金</v>
      </c>
      <c r="DN7" s="8" t="str">
        <f t="shared" si="21"/>
        <v>土</v>
      </c>
      <c r="DO7" s="8" t="str">
        <f t="shared" si="21"/>
        <v>日</v>
      </c>
      <c r="DP7" s="8" t="str">
        <f t="shared" si="21"/>
        <v>月</v>
      </c>
      <c r="DQ7" s="8" t="str">
        <f t="shared" si="21"/>
        <v>火</v>
      </c>
      <c r="DR7" s="8" t="str">
        <f t="shared" si="21"/>
        <v>水</v>
      </c>
      <c r="DS7" s="8" t="str">
        <f t="shared" si="21"/>
        <v>木</v>
      </c>
      <c r="DT7" s="8" t="str">
        <f t="shared" si="21"/>
        <v>金</v>
      </c>
      <c r="DU7" s="8" t="str">
        <f t="shared" si="21"/>
        <v>土</v>
      </c>
      <c r="DV7" s="8" t="str">
        <f t="shared" si="21"/>
        <v>日</v>
      </c>
      <c r="DW7" s="8" t="str">
        <f t="shared" si="21"/>
        <v>月</v>
      </c>
      <c r="DX7" s="8" t="str">
        <f t="shared" si="21"/>
        <v>火</v>
      </c>
      <c r="DY7" s="8" t="str">
        <f t="shared" si="21"/>
        <v>水</v>
      </c>
      <c r="DZ7" s="8" t="str">
        <f t="shared" si="21"/>
        <v>木</v>
      </c>
      <c r="EA7" s="8" t="str">
        <f t="shared" si="21"/>
        <v>金</v>
      </c>
      <c r="EB7" s="8" t="str">
        <f t="shared" si="21"/>
        <v>土</v>
      </c>
      <c r="EC7" s="8" t="str">
        <f t="shared" si="21"/>
        <v>日</v>
      </c>
      <c r="ED7" s="8" t="str">
        <f t="shared" si="21"/>
        <v>月</v>
      </c>
      <c r="EE7" s="8" t="str">
        <f t="shared" si="21"/>
        <v>火</v>
      </c>
      <c r="EF7" s="8" t="str">
        <f t="shared" si="21"/>
        <v>水</v>
      </c>
      <c r="EG7" s="8" t="str">
        <f t="shared" si="21"/>
        <v>木</v>
      </c>
      <c r="EH7" s="8" t="str">
        <f t="shared" si="21"/>
        <v>金</v>
      </c>
      <c r="EI7" s="8" t="str">
        <f t="shared" si="21"/>
        <v>土</v>
      </c>
      <c r="EJ7" s="8" t="str">
        <f t="shared" si="21"/>
        <v>日</v>
      </c>
      <c r="EK7" s="8" t="str">
        <f t="shared" si="21"/>
        <v>月</v>
      </c>
      <c r="EL7" s="8" t="str">
        <f t="shared" si="21"/>
        <v>火</v>
      </c>
      <c r="EM7" s="8" t="str">
        <f t="shared" si="21"/>
        <v>水</v>
      </c>
      <c r="EN7" s="8" t="str">
        <f t="shared" si="21"/>
        <v>木</v>
      </c>
      <c r="EO7" s="8" t="str">
        <f t="shared" si="21"/>
        <v>金</v>
      </c>
      <c r="EP7" s="8" t="str">
        <f t="shared" si="21"/>
        <v>土</v>
      </c>
      <c r="EQ7" s="8" t="str">
        <f t="shared" ref="EQ7:HB7" si="22">TEXT(EQ3,"aaa")</f>
        <v>日</v>
      </c>
      <c r="ER7" s="8" t="str">
        <f t="shared" si="22"/>
        <v>月</v>
      </c>
      <c r="ES7" s="8" t="str">
        <f t="shared" si="22"/>
        <v>火</v>
      </c>
      <c r="ET7" s="8" t="str">
        <f t="shared" si="22"/>
        <v>水</v>
      </c>
      <c r="EU7" s="8" t="str">
        <f t="shared" si="22"/>
        <v>木</v>
      </c>
      <c r="EV7" s="8" t="str">
        <f t="shared" si="22"/>
        <v>金</v>
      </c>
      <c r="EW7" s="8" t="str">
        <f t="shared" si="22"/>
        <v>土</v>
      </c>
      <c r="EX7" s="8" t="str">
        <f t="shared" si="22"/>
        <v>日</v>
      </c>
      <c r="EY7" s="8" t="str">
        <f t="shared" si="22"/>
        <v>月</v>
      </c>
      <c r="EZ7" s="8" t="str">
        <f t="shared" si="22"/>
        <v>火</v>
      </c>
      <c r="FA7" s="8" t="str">
        <f t="shared" si="22"/>
        <v>水</v>
      </c>
      <c r="FB7" s="8" t="str">
        <f t="shared" si="22"/>
        <v>木</v>
      </c>
      <c r="FC7" s="8" t="str">
        <f t="shared" si="22"/>
        <v>金</v>
      </c>
      <c r="FD7" s="8" t="str">
        <f t="shared" si="22"/>
        <v>土</v>
      </c>
      <c r="FE7" s="8" t="str">
        <f t="shared" si="22"/>
        <v>日</v>
      </c>
      <c r="FF7" s="8" t="str">
        <f t="shared" si="22"/>
        <v>月</v>
      </c>
      <c r="FG7" s="8" t="str">
        <f t="shared" si="22"/>
        <v>火</v>
      </c>
      <c r="FH7" s="8" t="str">
        <f t="shared" si="22"/>
        <v>水</v>
      </c>
      <c r="FI7" s="8" t="str">
        <f t="shared" si="22"/>
        <v>木</v>
      </c>
      <c r="FJ7" s="8" t="str">
        <f t="shared" si="22"/>
        <v>金</v>
      </c>
      <c r="FK7" s="8" t="str">
        <f t="shared" si="22"/>
        <v>土</v>
      </c>
      <c r="FL7" s="8" t="str">
        <f t="shared" si="22"/>
        <v>日</v>
      </c>
      <c r="FM7" s="8" t="str">
        <f t="shared" si="22"/>
        <v>月</v>
      </c>
      <c r="FN7" s="8" t="str">
        <f t="shared" si="22"/>
        <v>火</v>
      </c>
      <c r="FO7" s="8" t="str">
        <f t="shared" si="22"/>
        <v>水</v>
      </c>
      <c r="FP7" s="8" t="str">
        <f t="shared" si="22"/>
        <v>木</v>
      </c>
      <c r="FQ7" s="8" t="str">
        <f t="shared" si="22"/>
        <v>金</v>
      </c>
      <c r="FR7" s="8" t="str">
        <f t="shared" si="22"/>
        <v>土</v>
      </c>
      <c r="FS7" s="8" t="str">
        <f t="shared" si="22"/>
        <v>日</v>
      </c>
      <c r="FT7" s="8" t="str">
        <f t="shared" si="22"/>
        <v>月</v>
      </c>
      <c r="FU7" s="8" t="str">
        <f t="shared" si="22"/>
        <v>火</v>
      </c>
      <c r="FV7" s="8" t="str">
        <f t="shared" si="22"/>
        <v>水</v>
      </c>
      <c r="FW7" s="8" t="str">
        <f t="shared" si="22"/>
        <v>木</v>
      </c>
      <c r="FX7" s="8" t="str">
        <f t="shared" si="22"/>
        <v>金</v>
      </c>
      <c r="FY7" s="8" t="str">
        <f t="shared" si="22"/>
        <v>土</v>
      </c>
      <c r="FZ7" s="8" t="str">
        <f t="shared" si="22"/>
        <v>日</v>
      </c>
      <c r="GA7" s="8" t="str">
        <f t="shared" si="22"/>
        <v>月</v>
      </c>
      <c r="GB7" s="8" t="str">
        <f t="shared" si="22"/>
        <v>火</v>
      </c>
      <c r="GC7" s="8" t="str">
        <f t="shared" si="22"/>
        <v>水</v>
      </c>
      <c r="GD7" s="8" t="str">
        <f t="shared" si="22"/>
        <v>木</v>
      </c>
      <c r="GE7" s="8" t="str">
        <f t="shared" si="22"/>
        <v>金</v>
      </c>
      <c r="GF7" s="8" t="str">
        <f t="shared" si="22"/>
        <v>土</v>
      </c>
      <c r="GG7" s="8" t="str">
        <f t="shared" si="22"/>
        <v>日</v>
      </c>
      <c r="GH7" s="8" t="str">
        <f t="shared" si="22"/>
        <v>月</v>
      </c>
      <c r="GI7" s="8" t="str">
        <f t="shared" si="22"/>
        <v>火</v>
      </c>
      <c r="GJ7" s="8" t="str">
        <f t="shared" si="22"/>
        <v>水</v>
      </c>
      <c r="GK7" s="8" t="str">
        <f t="shared" si="22"/>
        <v>木</v>
      </c>
      <c r="GL7" s="8" t="str">
        <f t="shared" si="22"/>
        <v>金</v>
      </c>
      <c r="GM7" s="8" t="str">
        <f t="shared" si="22"/>
        <v>土</v>
      </c>
      <c r="GN7" s="8" t="str">
        <f t="shared" si="22"/>
        <v>日</v>
      </c>
      <c r="GO7" s="8" t="str">
        <f t="shared" si="22"/>
        <v>月</v>
      </c>
      <c r="GP7" s="8" t="str">
        <f t="shared" si="22"/>
        <v>火</v>
      </c>
      <c r="GQ7" s="8" t="str">
        <f t="shared" si="22"/>
        <v>水</v>
      </c>
      <c r="GR7" s="8" t="str">
        <f t="shared" si="22"/>
        <v>木</v>
      </c>
      <c r="GS7" s="8" t="str">
        <f t="shared" si="22"/>
        <v>金</v>
      </c>
      <c r="GT7" s="8" t="str">
        <f t="shared" si="22"/>
        <v>土</v>
      </c>
      <c r="GU7" s="8" t="str">
        <f t="shared" si="22"/>
        <v>日</v>
      </c>
      <c r="GV7" s="8" t="str">
        <f t="shared" si="22"/>
        <v>月</v>
      </c>
      <c r="GW7" s="8" t="str">
        <f t="shared" si="22"/>
        <v>火</v>
      </c>
      <c r="GX7" s="8" t="str">
        <f t="shared" si="22"/>
        <v>水</v>
      </c>
      <c r="GY7" s="8" t="str">
        <f t="shared" si="22"/>
        <v>木</v>
      </c>
      <c r="GZ7" s="8" t="str">
        <f t="shared" si="22"/>
        <v>金</v>
      </c>
      <c r="HA7" s="8" t="str">
        <f t="shared" si="22"/>
        <v>土</v>
      </c>
      <c r="HB7" s="8" t="str">
        <f t="shared" si="22"/>
        <v>日</v>
      </c>
      <c r="HC7" s="8" t="str">
        <f t="shared" ref="HC7:JN7" si="23">TEXT(HC3,"aaa")</f>
        <v>月</v>
      </c>
      <c r="HD7" s="8" t="str">
        <f t="shared" si="23"/>
        <v>火</v>
      </c>
      <c r="HE7" s="8" t="str">
        <f t="shared" si="23"/>
        <v>水</v>
      </c>
      <c r="HF7" s="8" t="str">
        <f t="shared" si="23"/>
        <v>木</v>
      </c>
      <c r="HG7" s="8" t="str">
        <f t="shared" si="23"/>
        <v>金</v>
      </c>
      <c r="HH7" s="8" t="str">
        <f t="shared" si="23"/>
        <v>土</v>
      </c>
      <c r="HI7" s="8" t="str">
        <f t="shared" si="23"/>
        <v>日</v>
      </c>
      <c r="HJ7" s="8" t="str">
        <f t="shared" si="23"/>
        <v>月</v>
      </c>
      <c r="HK7" s="8" t="str">
        <f t="shared" si="23"/>
        <v>火</v>
      </c>
      <c r="HL7" s="8" t="str">
        <f t="shared" si="23"/>
        <v>水</v>
      </c>
      <c r="HM7" s="8" t="str">
        <f t="shared" si="23"/>
        <v>木</v>
      </c>
      <c r="HN7" s="8" t="str">
        <f t="shared" si="23"/>
        <v>金</v>
      </c>
      <c r="HO7" s="8" t="str">
        <f t="shared" si="23"/>
        <v>土</v>
      </c>
      <c r="HP7" s="8" t="str">
        <f t="shared" si="23"/>
        <v>日</v>
      </c>
      <c r="HQ7" s="8" t="str">
        <f t="shared" si="23"/>
        <v>月</v>
      </c>
      <c r="HR7" s="8" t="str">
        <f t="shared" si="23"/>
        <v>火</v>
      </c>
      <c r="HS7" s="8" t="str">
        <f t="shared" si="23"/>
        <v>水</v>
      </c>
      <c r="HT7" s="8" t="str">
        <f t="shared" si="23"/>
        <v>木</v>
      </c>
      <c r="HU7" s="8" t="str">
        <f t="shared" si="23"/>
        <v>金</v>
      </c>
      <c r="HV7" s="8" t="str">
        <f t="shared" si="23"/>
        <v>土</v>
      </c>
      <c r="HW7" s="8" t="str">
        <f t="shared" si="23"/>
        <v>日</v>
      </c>
      <c r="HX7" s="8" t="str">
        <f t="shared" si="23"/>
        <v>月</v>
      </c>
      <c r="HY7" s="8" t="str">
        <f t="shared" si="23"/>
        <v>火</v>
      </c>
      <c r="HZ7" s="8" t="str">
        <f t="shared" si="23"/>
        <v>水</v>
      </c>
      <c r="IA7" s="8" t="str">
        <f t="shared" si="23"/>
        <v>木</v>
      </c>
      <c r="IB7" s="8" t="str">
        <f t="shared" si="23"/>
        <v>金</v>
      </c>
      <c r="IC7" s="8" t="str">
        <f t="shared" si="23"/>
        <v>土</v>
      </c>
      <c r="ID7" s="8" t="str">
        <f t="shared" si="23"/>
        <v>日</v>
      </c>
      <c r="IE7" s="8" t="str">
        <f t="shared" si="23"/>
        <v>月</v>
      </c>
      <c r="IF7" s="8" t="str">
        <f t="shared" si="23"/>
        <v>火</v>
      </c>
      <c r="IG7" s="8" t="str">
        <f t="shared" si="23"/>
        <v>水</v>
      </c>
      <c r="IH7" s="8" t="str">
        <f t="shared" si="23"/>
        <v>木</v>
      </c>
      <c r="II7" s="8" t="str">
        <f t="shared" si="23"/>
        <v>金</v>
      </c>
      <c r="IJ7" s="8" t="str">
        <f t="shared" si="23"/>
        <v>土</v>
      </c>
      <c r="IK7" s="8" t="str">
        <f t="shared" si="23"/>
        <v>日</v>
      </c>
      <c r="IL7" s="8" t="str">
        <f t="shared" si="23"/>
        <v>月</v>
      </c>
      <c r="IM7" s="8" t="str">
        <f t="shared" si="23"/>
        <v>火</v>
      </c>
      <c r="IN7" s="8" t="str">
        <f t="shared" si="23"/>
        <v>水</v>
      </c>
      <c r="IO7" s="8" t="str">
        <f t="shared" si="23"/>
        <v>木</v>
      </c>
      <c r="IP7" s="8" t="str">
        <f t="shared" si="23"/>
        <v>金</v>
      </c>
      <c r="IQ7" s="8" t="str">
        <f t="shared" si="23"/>
        <v>土</v>
      </c>
      <c r="IR7" s="8" t="str">
        <f t="shared" si="23"/>
        <v>日</v>
      </c>
      <c r="IS7" s="8" t="str">
        <f t="shared" si="23"/>
        <v>月</v>
      </c>
      <c r="IT7" s="8" t="str">
        <f t="shared" si="23"/>
        <v>火</v>
      </c>
      <c r="IU7" s="8" t="str">
        <f t="shared" si="23"/>
        <v>水</v>
      </c>
      <c r="IV7" s="8" t="str">
        <f t="shared" si="23"/>
        <v>木</v>
      </c>
      <c r="IW7" s="8" t="str">
        <f t="shared" si="23"/>
        <v>金</v>
      </c>
      <c r="IX7" s="8" t="str">
        <f t="shared" si="23"/>
        <v>土</v>
      </c>
      <c r="IY7" s="8" t="str">
        <f t="shared" si="23"/>
        <v>日</v>
      </c>
      <c r="IZ7" s="8" t="str">
        <f t="shared" si="23"/>
        <v>月</v>
      </c>
      <c r="JA7" s="8" t="str">
        <f t="shared" si="23"/>
        <v>火</v>
      </c>
      <c r="JB7" s="8" t="str">
        <f t="shared" si="23"/>
        <v>水</v>
      </c>
      <c r="JC7" s="8" t="str">
        <f t="shared" si="23"/>
        <v>木</v>
      </c>
      <c r="JD7" s="8" t="str">
        <f t="shared" si="23"/>
        <v>金</v>
      </c>
      <c r="JE7" s="8" t="str">
        <f t="shared" si="23"/>
        <v>土</v>
      </c>
      <c r="JF7" s="8" t="str">
        <f t="shared" si="23"/>
        <v>日</v>
      </c>
      <c r="JG7" s="8" t="str">
        <f t="shared" si="23"/>
        <v>月</v>
      </c>
      <c r="JH7" s="8" t="str">
        <f t="shared" si="23"/>
        <v>火</v>
      </c>
      <c r="JI7" s="8" t="str">
        <f t="shared" si="23"/>
        <v>水</v>
      </c>
      <c r="JJ7" s="8" t="str">
        <f t="shared" si="23"/>
        <v>木</v>
      </c>
      <c r="JK7" s="8" t="str">
        <f t="shared" si="23"/>
        <v>金</v>
      </c>
      <c r="JL7" s="8" t="str">
        <f t="shared" si="23"/>
        <v>土</v>
      </c>
      <c r="JM7" s="8" t="str">
        <f t="shared" si="23"/>
        <v>日</v>
      </c>
      <c r="JN7" s="8" t="str">
        <f t="shared" si="23"/>
        <v>月</v>
      </c>
      <c r="JO7" s="8" t="str">
        <f t="shared" ref="JO7:LZ7" si="24">TEXT(JO3,"aaa")</f>
        <v>火</v>
      </c>
      <c r="JP7" s="8" t="str">
        <f t="shared" si="24"/>
        <v>水</v>
      </c>
      <c r="JQ7" s="8" t="str">
        <f t="shared" si="24"/>
        <v>木</v>
      </c>
      <c r="JR7" s="8" t="str">
        <f t="shared" si="24"/>
        <v>金</v>
      </c>
      <c r="JS7" s="8" t="str">
        <f t="shared" si="24"/>
        <v>土</v>
      </c>
      <c r="JT7" s="8" t="str">
        <f t="shared" si="24"/>
        <v>日</v>
      </c>
      <c r="JU7" s="8" t="str">
        <f t="shared" si="24"/>
        <v>月</v>
      </c>
      <c r="JV7" s="8" t="str">
        <f t="shared" si="24"/>
        <v>火</v>
      </c>
      <c r="JW7" s="8" t="str">
        <f t="shared" si="24"/>
        <v>水</v>
      </c>
      <c r="JX7" s="8" t="str">
        <f t="shared" si="24"/>
        <v>木</v>
      </c>
      <c r="JY7" s="8" t="str">
        <f t="shared" si="24"/>
        <v>金</v>
      </c>
      <c r="JZ7" s="8" t="str">
        <f t="shared" si="24"/>
        <v>土</v>
      </c>
      <c r="KA7" s="8" t="str">
        <f t="shared" si="24"/>
        <v>日</v>
      </c>
      <c r="KB7" s="8" t="str">
        <f t="shared" si="24"/>
        <v>月</v>
      </c>
      <c r="KC7" s="8" t="str">
        <f t="shared" si="24"/>
        <v>火</v>
      </c>
      <c r="KD7" s="8" t="str">
        <f t="shared" si="24"/>
        <v>水</v>
      </c>
      <c r="KE7" s="8" t="str">
        <f t="shared" si="24"/>
        <v>木</v>
      </c>
      <c r="KF7" s="8" t="str">
        <f t="shared" si="24"/>
        <v>金</v>
      </c>
      <c r="KG7" s="8" t="str">
        <f t="shared" si="24"/>
        <v>土</v>
      </c>
      <c r="KH7" s="8" t="str">
        <f t="shared" si="24"/>
        <v>日</v>
      </c>
      <c r="KI7" s="8" t="str">
        <f t="shared" si="24"/>
        <v>月</v>
      </c>
      <c r="KJ7" s="8" t="str">
        <f t="shared" si="24"/>
        <v>火</v>
      </c>
      <c r="KK7" s="8" t="str">
        <f t="shared" si="24"/>
        <v>水</v>
      </c>
      <c r="KL7" s="8" t="str">
        <f t="shared" si="24"/>
        <v>木</v>
      </c>
      <c r="KM7" s="8" t="str">
        <f t="shared" si="24"/>
        <v>金</v>
      </c>
      <c r="KN7" s="8" t="str">
        <f t="shared" si="24"/>
        <v>土</v>
      </c>
      <c r="KO7" s="8" t="str">
        <f t="shared" si="24"/>
        <v>日</v>
      </c>
      <c r="KP7" s="8" t="str">
        <f t="shared" si="24"/>
        <v>月</v>
      </c>
      <c r="KQ7" s="8" t="str">
        <f t="shared" si="24"/>
        <v>火</v>
      </c>
      <c r="KR7" s="8" t="str">
        <f t="shared" si="24"/>
        <v>水</v>
      </c>
      <c r="KS7" s="8" t="str">
        <f t="shared" si="24"/>
        <v>木</v>
      </c>
      <c r="KT7" s="8" t="str">
        <f t="shared" si="24"/>
        <v>金</v>
      </c>
      <c r="KU7" s="8" t="str">
        <f t="shared" si="24"/>
        <v>土</v>
      </c>
      <c r="KV7" s="8" t="str">
        <f t="shared" si="24"/>
        <v>日</v>
      </c>
      <c r="KW7" s="8" t="str">
        <f t="shared" si="24"/>
        <v>月</v>
      </c>
      <c r="KX7" s="8" t="str">
        <f t="shared" si="24"/>
        <v>火</v>
      </c>
      <c r="KY7" s="8" t="str">
        <f t="shared" si="24"/>
        <v>水</v>
      </c>
      <c r="KZ7" s="8" t="str">
        <f t="shared" si="24"/>
        <v>木</v>
      </c>
      <c r="LA7" s="8" t="str">
        <f t="shared" si="24"/>
        <v>金</v>
      </c>
      <c r="LB7" s="8" t="str">
        <f t="shared" si="24"/>
        <v>土</v>
      </c>
      <c r="LC7" s="8" t="str">
        <f t="shared" si="24"/>
        <v>日</v>
      </c>
      <c r="LD7" s="8" t="str">
        <f t="shared" si="24"/>
        <v>月</v>
      </c>
      <c r="LE7" s="8" t="str">
        <f t="shared" si="24"/>
        <v>火</v>
      </c>
      <c r="LF7" s="8" t="str">
        <f t="shared" si="24"/>
        <v>水</v>
      </c>
      <c r="LG7" s="8" t="str">
        <f t="shared" si="24"/>
        <v>木</v>
      </c>
      <c r="LH7" s="8" t="str">
        <f t="shared" si="24"/>
        <v>金</v>
      </c>
      <c r="LI7" s="8" t="str">
        <f t="shared" si="24"/>
        <v>土</v>
      </c>
      <c r="LJ7" s="8" t="str">
        <f t="shared" si="24"/>
        <v>日</v>
      </c>
      <c r="LK7" s="8" t="str">
        <f t="shared" si="24"/>
        <v>月</v>
      </c>
      <c r="LL7" s="8" t="str">
        <f t="shared" si="24"/>
        <v>火</v>
      </c>
      <c r="LM7" s="8" t="str">
        <f t="shared" si="24"/>
        <v>水</v>
      </c>
      <c r="LN7" s="8" t="str">
        <f t="shared" si="24"/>
        <v>木</v>
      </c>
      <c r="LO7" s="8" t="str">
        <f t="shared" si="24"/>
        <v>金</v>
      </c>
      <c r="LP7" s="8" t="str">
        <f t="shared" si="24"/>
        <v>土</v>
      </c>
      <c r="LQ7" s="8" t="str">
        <f t="shared" si="24"/>
        <v>日</v>
      </c>
      <c r="LR7" s="8" t="str">
        <f t="shared" si="24"/>
        <v>月</v>
      </c>
      <c r="LS7" s="8" t="str">
        <f t="shared" si="24"/>
        <v>火</v>
      </c>
      <c r="LT7" s="8" t="str">
        <f t="shared" si="24"/>
        <v>水</v>
      </c>
      <c r="LU7" s="8" t="str">
        <f t="shared" si="24"/>
        <v>木</v>
      </c>
      <c r="LV7" s="8" t="str">
        <f t="shared" si="24"/>
        <v>金</v>
      </c>
      <c r="LW7" s="8" t="str">
        <f t="shared" si="24"/>
        <v>土</v>
      </c>
      <c r="LX7" s="8" t="str">
        <f t="shared" si="24"/>
        <v>日</v>
      </c>
      <c r="LY7" s="8" t="str">
        <f t="shared" si="24"/>
        <v>月</v>
      </c>
      <c r="LZ7" s="8" t="str">
        <f t="shared" si="24"/>
        <v>火</v>
      </c>
      <c r="MA7" s="8" t="str">
        <f t="shared" ref="MA7:NR7" si="25">TEXT(MA3,"aaa")</f>
        <v>水</v>
      </c>
      <c r="MB7" s="8" t="str">
        <f t="shared" si="25"/>
        <v>木</v>
      </c>
      <c r="MC7" s="8" t="str">
        <f t="shared" si="25"/>
        <v>金</v>
      </c>
      <c r="MD7" s="8" t="str">
        <f t="shared" si="25"/>
        <v>土</v>
      </c>
      <c r="ME7" s="8" t="str">
        <f t="shared" si="25"/>
        <v>日</v>
      </c>
      <c r="MF7" s="8" t="str">
        <f t="shared" si="25"/>
        <v>月</v>
      </c>
      <c r="MG7" s="8" t="str">
        <f t="shared" si="25"/>
        <v>火</v>
      </c>
      <c r="MH7" s="8" t="str">
        <f t="shared" si="25"/>
        <v>水</v>
      </c>
      <c r="MI7" s="8" t="str">
        <f t="shared" si="25"/>
        <v>木</v>
      </c>
      <c r="MJ7" s="8" t="str">
        <f t="shared" si="25"/>
        <v>金</v>
      </c>
      <c r="MK7" s="8" t="str">
        <f t="shared" si="25"/>
        <v>土</v>
      </c>
      <c r="ML7" s="8" t="str">
        <f t="shared" si="25"/>
        <v>日</v>
      </c>
      <c r="MM7" s="8" t="str">
        <f t="shared" si="25"/>
        <v>月</v>
      </c>
      <c r="MN7" s="8" t="str">
        <f t="shared" si="25"/>
        <v>火</v>
      </c>
      <c r="MO7" s="8" t="str">
        <f t="shared" si="25"/>
        <v>水</v>
      </c>
      <c r="MP7" s="8" t="str">
        <f t="shared" si="25"/>
        <v>木</v>
      </c>
      <c r="MQ7" s="8" t="str">
        <f t="shared" si="25"/>
        <v>金</v>
      </c>
      <c r="MR7" s="8" t="str">
        <f t="shared" si="25"/>
        <v>土</v>
      </c>
      <c r="MS7" s="8" t="str">
        <f t="shared" si="25"/>
        <v>日</v>
      </c>
      <c r="MT7" s="8" t="str">
        <f t="shared" si="25"/>
        <v>月</v>
      </c>
      <c r="MU7" s="8" t="str">
        <f t="shared" si="25"/>
        <v>火</v>
      </c>
      <c r="MV7" s="8" t="str">
        <f t="shared" si="25"/>
        <v>水</v>
      </c>
      <c r="MW7" s="8" t="str">
        <f t="shared" si="25"/>
        <v>木</v>
      </c>
      <c r="MX7" s="8" t="str">
        <f t="shared" si="25"/>
        <v>金</v>
      </c>
      <c r="MY7" s="8" t="str">
        <f t="shared" si="25"/>
        <v>土</v>
      </c>
      <c r="MZ7" s="8" t="str">
        <f t="shared" si="25"/>
        <v>日</v>
      </c>
      <c r="NA7" s="8" t="str">
        <f t="shared" si="25"/>
        <v>月</v>
      </c>
      <c r="NB7" s="8" t="str">
        <f t="shared" si="25"/>
        <v>火</v>
      </c>
      <c r="NC7" s="8" t="str">
        <f t="shared" si="25"/>
        <v>水</v>
      </c>
      <c r="ND7" s="8" t="str">
        <f t="shared" si="25"/>
        <v>木</v>
      </c>
      <c r="NE7" s="8" t="str">
        <f t="shared" si="25"/>
        <v>金</v>
      </c>
      <c r="NF7" s="8" t="str">
        <f t="shared" si="25"/>
        <v>土</v>
      </c>
      <c r="NG7" s="8" t="str">
        <f t="shared" si="25"/>
        <v>日</v>
      </c>
      <c r="NH7" s="8" t="str">
        <f t="shared" si="25"/>
        <v>月</v>
      </c>
      <c r="NI7" s="8" t="str">
        <f t="shared" si="25"/>
        <v>火</v>
      </c>
      <c r="NJ7" s="8" t="str">
        <f t="shared" si="25"/>
        <v>水</v>
      </c>
      <c r="NK7" s="8" t="str">
        <f t="shared" si="25"/>
        <v>木</v>
      </c>
      <c r="NL7" s="8" t="str">
        <f t="shared" si="25"/>
        <v>金</v>
      </c>
      <c r="NM7" s="8" t="str">
        <f t="shared" si="25"/>
        <v>土</v>
      </c>
      <c r="NN7" s="8" t="str">
        <f t="shared" si="25"/>
        <v>日</v>
      </c>
      <c r="NO7" s="8" t="str">
        <f t="shared" si="25"/>
        <v>月</v>
      </c>
      <c r="NP7" s="8" t="str">
        <f t="shared" si="25"/>
        <v>火</v>
      </c>
      <c r="NQ7" s="8" t="str">
        <f t="shared" si="25"/>
        <v>水</v>
      </c>
      <c r="NR7" s="8" t="str">
        <f t="shared" si="25"/>
        <v>木</v>
      </c>
      <c r="NT7" s="65" t="s">
        <v>34</v>
      </c>
      <c r="NV7" s="67" t="s">
        <v>36</v>
      </c>
      <c r="NW7" s="67" t="s">
        <v>37</v>
      </c>
      <c r="NX7" s="33"/>
      <c r="NY7" s="67" t="s">
        <v>40</v>
      </c>
      <c r="NZ7" s="67" t="s">
        <v>41</v>
      </c>
      <c r="OA7" s="67" t="s">
        <v>42</v>
      </c>
      <c r="OB7" s="67" t="s">
        <v>43</v>
      </c>
    </row>
    <row r="8" spans="2:392" ht="19.5" thickTop="1" x14ac:dyDescent="0.4">
      <c r="B8" s="47">
        <f>ROW()-7</f>
        <v>1</v>
      </c>
      <c r="C8" s="48"/>
      <c r="D8" s="49"/>
      <c r="E8" s="50"/>
      <c r="F8" s="51"/>
      <c r="G8" s="52"/>
      <c r="H8" s="52"/>
      <c r="I8" s="53"/>
      <c r="J8" s="54"/>
      <c r="K8" s="54"/>
      <c r="L8" s="55"/>
      <c r="M8" s="54"/>
      <c r="N8" s="54"/>
      <c r="O8" s="55"/>
      <c r="P8" s="56"/>
      <c r="Q8" s="64" t="str">
        <f t="shared" ref="Q8:Q71" si="26">IF(ROUNDDOWN(OB8,0)/$OB$5&gt;=1,ROUNDDOWN(OB8,0)/$OB$5,"")</f>
        <v/>
      </c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2"/>
      <c r="JT8" s="52"/>
      <c r="JU8" s="52"/>
      <c r="JV8" s="52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2"/>
      <c r="KJ8" s="52"/>
      <c r="KK8" s="52"/>
      <c r="KL8" s="52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2"/>
      <c r="KZ8" s="52"/>
      <c r="LA8" s="52"/>
      <c r="LB8" s="52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2"/>
      <c r="LP8" s="52"/>
      <c r="LQ8" s="52"/>
      <c r="LR8" s="52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2"/>
      <c r="MF8" s="52"/>
      <c r="MG8" s="52"/>
      <c r="MH8" s="52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2"/>
      <c r="MV8" s="52"/>
      <c r="MW8" s="52"/>
      <c r="MX8" s="52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2"/>
      <c r="NL8" s="52"/>
      <c r="NM8" s="52"/>
      <c r="NN8" s="52"/>
      <c r="NO8" s="52"/>
      <c r="NP8" s="52"/>
      <c r="NQ8" s="52"/>
      <c r="NR8" s="52"/>
      <c r="NT8" s="66">
        <f>IF(AND(J8&lt;&gt;"",K8&lt;&gt;""),NETWORKDAYS(J8,K8,設定!$H$3:$H$39),0)</f>
        <v>0</v>
      </c>
      <c r="NU8" s="3"/>
      <c r="NV8" s="66">
        <f>IFERROR(IF(J8&lt;&gt;"",NETWORKDAYS(J8,$K$2,設定!$H$3:$H$39),0),"")</f>
        <v>0</v>
      </c>
      <c r="NW8" s="66">
        <f>IFERROR(IF(NV8&gt;0,IF(NT8&gt;=NV8,NV8,NT8),0),"")</f>
        <v>0</v>
      </c>
      <c r="NX8" s="3"/>
      <c r="NY8" s="68">
        <f>IFERROR((NW8/NT8)*L8,0)</f>
        <v>0</v>
      </c>
      <c r="NZ8" s="68">
        <f t="shared" ref="NZ8:NZ9" si="27">IFERROR(L8*P8,0)</f>
        <v>0</v>
      </c>
      <c r="OA8" s="69">
        <f t="shared" ref="OA8:OA9" si="28">O8</f>
        <v>0</v>
      </c>
      <c r="OB8" s="68">
        <f>(NZ8-NY8)*-1</f>
        <v>0</v>
      </c>
    </row>
    <row r="9" spans="2:392" x14ac:dyDescent="0.4">
      <c r="B9" s="57">
        <f>ROW()-7</f>
        <v>2</v>
      </c>
      <c r="C9" s="46"/>
      <c r="D9" s="9"/>
      <c r="E9" s="10"/>
      <c r="F9" s="11"/>
      <c r="G9" s="6"/>
      <c r="H9" s="43"/>
      <c r="I9" s="53"/>
      <c r="J9" s="61"/>
      <c r="K9" s="61"/>
      <c r="L9" s="62"/>
      <c r="M9" s="61"/>
      <c r="N9" s="61"/>
      <c r="O9" s="62"/>
      <c r="P9" s="63"/>
      <c r="Q9" s="64" t="str">
        <f t="shared" si="26"/>
        <v/>
      </c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3"/>
      <c r="LG9" s="43"/>
      <c r="LH9" s="43"/>
      <c r="LI9" s="43"/>
      <c r="LJ9" s="43"/>
      <c r="LK9" s="43"/>
      <c r="LL9" s="43"/>
      <c r="LM9" s="43"/>
      <c r="LN9" s="43"/>
      <c r="LO9" s="43"/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T9" s="66">
        <f>IF(AND(J9&lt;&gt;"",K9&lt;&gt;""),NETWORKDAYS(J9,K9,設定!$H$3:$H$39),0)</f>
        <v>0</v>
      </c>
      <c r="NU9" s="3"/>
      <c r="NV9" s="66">
        <f>IFERROR(IF(J9&lt;&gt;"",NETWORKDAYS(J9,$K$2,設定!$H$3:$H$39),0),"")</f>
        <v>0</v>
      </c>
      <c r="NW9" s="66">
        <f>IFERROR(IF(NV9&gt;0,IF(NT9&gt;=NV9,NV9,NT9),0),"")</f>
        <v>0</v>
      </c>
      <c r="NX9" s="3"/>
      <c r="NY9" s="68">
        <f t="shared" ref="NY9" si="29">IFERROR((NW9/NT9)*L9,0)</f>
        <v>0</v>
      </c>
      <c r="NZ9" s="68">
        <f t="shared" si="27"/>
        <v>0</v>
      </c>
      <c r="OA9" s="69">
        <f t="shared" si="28"/>
        <v>0</v>
      </c>
      <c r="OB9" s="68">
        <f t="shared" ref="OB9:OB72" si="30">(NZ9-NY9)*-1</f>
        <v>0</v>
      </c>
    </row>
    <row r="10" spans="2:392" x14ac:dyDescent="0.4">
      <c r="B10" s="57">
        <f t="shared" ref="B10:B73" si="31">ROW()-7</f>
        <v>3</v>
      </c>
      <c r="C10" s="46"/>
      <c r="D10" s="9"/>
      <c r="E10" s="10"/>
      <c r="F10" s="11"/>
      <c r="G10" s="6"/>
      <c r="H10" s="43"/>
      <c r="I10" s="53"/>
      <c r="J10" s="61"/>
      <c r="K10" s="61"/>
      <c r="L10" s="62"/>
      <c r="M10" s="61"/>
      <c r="N10" s="61"/>
      <c r="O10" s="62"/>
      <c r="P10" s="63"/>
      <c r="Q10" s="64" t="str">
        <f t="shared" si="26"/>
        <v/>
      </c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  <c r="GN10" s="43"/>
      <c r="GO10" s="43"/>
      <c r="GP10" s="43"/>
      <c r="GQ10" s="43"/>
      <c r="GR10" s="43"/>
      <c r="GS10" s="43"/>
      <c r="GT10" s="43"/>
      <c r="GU10" s="43"/>
      <c r="GV10" s="43"/>
      <c r="GW10" s="43"/>
      <c r="GX10" s="43"/>
      <c r="GY10" s="43"/>
      <c r="GZ10" s="43"/>
      <c r="HA10" s="43"/>
      <c r="HB10" s="43"/>
      <c r="HC10" s="43"/>
      <c r="HD10" s="43"/>
      <c r="HE10" s="43"/>
      <c r="HF10" s="43"/>
      <c r="HG10" s="43"/>
      <c r="HH10" s="43"/>
      <c r="HI10" s="43"/>
      <c r="HJ10" s="43"/>
      <c r="HK10" s="43"/>
      <c r="HL10" s="43"/>
      <c r="HM10" s="43"/>
      <c r="HN10" s="43"/>
      <c r="HO10" s="43"/>
      <c r="HP10" s="43"/>
      <c r="HQ10" s="43"/>
      <c r="HR10" s="43"/>
      <c r="HS10" s="43"/>
      <c r="HT10" s="43"/>
      <c r="HU10" s="43"/>
      <c r="HV10" s="43"/>
      <c r="HW10" s="43"/>
      <c r="HX10" s="43"/>
      <c r="HY10" s="43"/>
      <c r="HZ10" s="43"/>
      <c r="IA10" s="43"/>
      <c r="IB10" s="43"/>
      <c r="IC10" s="43"/>
      <c r="ID10" s="43"/>
      <c r="IE10" s="43"/>
      <c r="IF10" s="43"/>
      <c r="IG10" s="43"/>
      <c r="IH10" s="43"/>
      <c r="II10" s="43"/>
      <c r="IJ10" s="43"/>
      <c r="IK10" s="43"/>
      <c r="IL10" s="43"/>
      <c r="IM10" s="43"/>
      <c r="IN10" s="43"/>
      <c r="IO10" s="43"/>
      <c r="IP10" s="43"/>
      <c r="IQ10" s="43"/>
      <c r="IR10" s="43"/>
      <c r="IS10" s="43"/>
      <c r="IT10" s="43"/>
      <c r="IU10" s="43"/>
      <c r="IV10" s="43"/>
      <c r="IW10" s="43"/>
      <c r="IX10" s="43"/>
      <c r="IY10" s="43"/>
      <c r="IZ10" s="43"/>
      <c r="JA10" s="43"/>
      <c r="JB10" s="43"/>
      <c r="JC10" s="43"/>
      <c r="JD10" s="43"/>
      <c r="JE10" s="43"/>
      <c r="JF10" s="43"/>
      <c r="JG10" s="43"/>
      <c r="JH10" s="43"/>
      <c r="JI10" s="43"/>
      <c r="JJ10" s="43"/>
      <c r="JK10" s="43"/>
      <c r="JL10" s="43"/>
      <c r="JM10" s="43"/>
      <c r="JN10" s="43"/>
      <c r="JO10" s="43"/>
      <c r="JP10" s="43"/>
      <c r="JQ10" s="43"/>
      <c r="JR10" s="43"/>
      <c r="JS10" s="43"/>
      <c r="JT10" s="43"/>
      <c r="JU10" s="43"/>
      <c r="JV10" s="43"/>
      <c r="JW10" s="43"/>
      <c r="JX10" s="43"/>
      <c r="JY10" s="43"/>
      <c r="JZ10" s="43"/>
      <c r="KA10" s="43"/>
      <c r="KB10" s="43"/>
      <c r="KC10" s="43"/>
      <c r="KD10" s="43"/>
      <c r="KE10" s="43"/>
      <c r="KF10" s="43"/>
      <c r="KG10" s="43"/>
      <c r="KH10" s="43"/>
      <c r="KI10" s="43"/>
      <c r="KJ10" s="43"/>
      <c r="KK10" s="43"/>
      <c r="KL10" s="43"/>
      <c r="KM10" s="43"/>
      <c r="KN10" s="43"/>
      <c r="KO10" s="43"/>
      <c r="KP10" s="43"/>
      <c r="KQ10" s="43"/>
      <c r="KR10" s="43"/>
      <c r="KS10" s="43"/>
      <c r="KT10" s="43"/>
      <c r="KU10" s="43"/>
      <c r="KV10" s="43"/>
      <c r="KW10" s="43"/>
      <c r="KX10" s="43"/>
      <c r="KY10" s="43"/>
      <c r="KZ10" s="43"/>
      <c r="LA10" s="43"/>
      <c r="LB10" s="43"/>
      <c r="LC10" s="43"/>
      <c r="LD10" s="43"/>
      <c r="LE10" s="43"/>
      <c r="LF10" s="43"/>
      <c r="LG10" s="43"/>
      <c r="LH10" s="43"/>
      <c r="LI10" s="43"/>
      <c r="LJ10" s="43"/>
      <c r="LK10" s="43"/>
      <c r="LL10" s="43"/>
      <c r="LM10" s="43"/>
      <c r="LN10" s="43"/>
      <c r="LO10" s="43"/>
      <c r="LP10" s="43"/>
      <c r="LQ10" s="43"/>
      <c r="LR10" s="43"/>
      <c r="LS10" s="43"/>
      <c r="LT10" s="43"/>
      <c r="LU10" s="43"/>
      <c r="LV10" s="43"/>
      <c r="LW10" s="43"/>
      <c r="LX10" s="43"/>
      <c r="LY10" s="43"/>
      <c r="LZ10" s="43"/>
      <c r="MA10" s="43"/>
      <c r="MB10" s="43"/>
      <c r="MC10" s="43"/>
      <c r="MD10" s="43"/>
      <c r="ME10" s="43"/>
      <c r="MF10" s="43"/>
      <c r="MG10" s="43"/>
      <c r="MH10" s="43"/>
      <c r="MI10" s="43"/>
      <c r="MJ10" s="43"/>
      <c r="MK10" s="43"/>
      <c r="ML10" s="43"/>
      <c r="MM10" s="43"/>
      <c r="MN10" s="43"/>
      <c r="MO10" s="43"/>
      <c r="MP10" s="43"/>
      <c r="MQ10" s="43"/>
      <c r="MR10" s="43"/>
      <c r="MS10" s="43"/>
      <c r="MT10" s="43"/>
      <c r="MU10" s="43"/>
      <c r="MV10" s="43"/>
      <c r="MW10" s="43"/>
      <c r="MX10" s="43"/>
      <c r="MY10" s="43"/>
      <c r="MZ10" s="43"/>
      <c r="NA10" s="43"/>
      <c r="NB10" s="43"/>
      <c r="NC10" s="43"/>
      <c r="ND10" s="43"/>
      <c r="NE10" s="43"/>
      <c r="NF10" s="43"/>
      <c r="NG10" s="43"/>
      <c r="NH10" s="43"/>
      <c r="NI10" s="43"/>
      <c r="NJ10" s="43"/>
      <c r="NK10" s="43"/>
      <c r="NL10" s="43"/>
      <c r="NM10" s="43"/>
      <c r="NN10" s="43"/>
      <c r="NO10" s="43"/>
      <c r="NP10" s="43"/>
      <c r="NQ10" s="43"/>
      <c r="NR10" s="43"/>
      <c r="NT10" s="66">
        <f>IF(AND(J10&lt;&gt;"",K10&lt;&gt;""),NETWORKDAYS(J10,K10,設定!$H$3:$H$39),0)</f>
        <v>0</v>
      </c>
      <c r="NU10" s="3"/>
      <c r="NV10" s="66">
        <f>IFERROR(IF(J10&lt;&gt;"",NETWORKDAYS(J10,$K$2,設定!$H$3:$H$39),0),"")</f>
        <v>0</v>
      </c>
      <c r="NW10" s="66">
        <f>IFERROR(IF(NV10&gt;0,IF(NT10&gt;=NV10,NV10,NT10),0),"")</f>
        <v>0</v>
      </c>
      <c r="NX10" s="3"/>
      <c r="NY10" s="68">
        <f t="shared" ref="NY10" si="32">IFERROR((NW10/NT10)*L10,0)</f>
        <v>0</v>
      </c>
      <c r="NZ10" s="68">
        <f t="shared" ref="NZ10" si="33">IFERROR(L10*P10,0)</f>
        <v>0</v>
      </c>
      <c r="OA10" s="69">
        <f t="shared" ref="OA10" si="34">O10</f>
        <v>0</v>
      </c>
      <c r="OB10" s="68">
        <f t="shared" si="30"/>
        <v>0</v>
      </c>
    </row>
    <row r="11" spans="2:392" x14ac:dyDescent="0.4">
      <c r="B11" s="57">
        <f t="shared" si="31"/>
        <v>4</v>
      </c>
      <c r="C11" s="46"/>
      <c r="D11" s="9"/>
      <c r="E11" s="10"/>
      <c r="F11" s="11"/>
      <c r="G11" s="6"/>
      <c r="H11" s="43"/>
      <c r="I11" s="53"/>
      <c r="J11" s="61"/>
      <c r="K11" s="61"/>
      <c r="L11" s="62"/>
      <c r="M11" s="61"/>
      <c r="N11" s="61"/>
      <c r="O11" s="62"/>
      <c r="P11" s="63"/>
      <c r="Q11" s="64" t="str">
        <f t="shared" si="26"/>
        <v/>
      </c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T11" s="66">
        <f>IF(AND(J11&lt;&gt;"",K11&lt;&gt;""),NETWORKDAYS(J11,K11,設定!$H$3:$H$39),0)</f>
        <v>0</v>
      </c>
      <c r="NU11" s="3"/>
      <c r="NV11" s="66">
        <f>IFERROR(IF(J11&lt;&gt;"",NETWORKDAYS(J11,$K$2,設定!$H$3:$H$39),0),"")</f>
        <v>0</v>
      </c>
      <c r="NW11" s="66">
        <f t="shared" ref="NW11:NW44" si="35">IFERROR(IF(NV11&gt;0,IF(NT11&gt;=NV11,NV11,NT11),0),"")</f>
        <v>0</v>
      </c>
      <c r="NX11" s="3"/>
      <c r="NY11" s="68">
        <f t="shared" ref="NY11:NY44" si="36">IFERROR((NW11/NT11)*L11,0)</f>
        <v>0</v>
      </c>
      <c r="NZ11" s="68">
        <f t="shared" ref="NZ11:NZ44" si="37">IFERROR(L11*P11,0)</f>
        <v>0</v>
      </c>
      <c r="OA11" s="69">
        <f t="shared" ref="OA11:OA44" si="38">O11</f>
        <v>0</v>
      </c>
      <c r="OB11" s="68">
        <f t="shared" si="30"/>
        <v>0</v>
      </c>
    </row>
    <row r="12" spans="2:392" x14ac:dyDescent="0.4">
      <c r="B12" s="57">
        <f t="shared" si="31"/>
        <v>5</v>
      </c>
      <c r="C12" s="46"/>
      <c r="D12" s="9"/>
      <c r="E12" s="10"/>
      <c r="F12" s="11"/>
      <c r="G12" s="6"/>
      <c r="H12" s="43"/>
      <c r="I12" s="53"/>
      <c r="J12" s="61"/>
      <c r="K12" s="61"/>
      <c r="L12" s="62"/>
      <c r="M12" s="61"/>
      <c r="N12" s="61"/>
      <c r="O12" s="62"/>
      <c r="P12" s="63"/>
      <c r="Q12" s="64" t="str">
        <f t="shared" si="26"/>
        <v/>
      </c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43"/>
      <c r="DR12" s="43"/>
      <c r="DS12" s="43"/>
      <c r="DT12" s="43"/>
      <c r="DU12" s="43"/>
      <c r="DV12" s="43"/>
      <c r="DW12" s="43"/>
      <c r="DX12" s="43"/>
      <c r="DY12" s="43"/>
      <c r="DZ12" s="43"/>
      <c r="EA12" s="43"/>
      <c r="EB12" s="43"/>
      <c r="EC12" s="43"/>
      <c r="ED12" s="43"/>
      <c r="EE12" s="43"/>
      <c r="EF12" s="43"/>
      <c r="EG12" s="43"/>
      <c r="EH12" s="43"/>
      <c r="EI12" s="43"/>
      <c r="EJ12" s="43"/>
      <c r="EK12" s="43"/>
      <c r="EL12" s="43"/>
      <c r="EM12" s="43"/>
      <c r="EN12" s="43"/>
      <c r="EO12" s="43"/>
      <c r="EP12" s="43"/>
      <c r="EQ12" s="43"/>
      <c r="ER12" s="43"/>
      <c r="ES12" s="43"/>
      <c r="ET12" s="43"/>
      <c r="EU12" s="43"/>
      <c r="EV12" s="43"/>
      <c r="EW12" s="43"/>
      <c r="EX12" s="43"/>
      <c r="EY12" s="43"/>
      <c r="EZ12" s="43"/>
      <c r="FA12" s="43"/>
      <c r="FB12" s="43"/>
      <c r="FC12" s="43"/>
      <c r="FD12" s="43"/>
      <c r="FE12" s="43"/>
      <c r="FF12" s="43"/>
      <c r="FG12" s="43"/>
      <c r="FH12" s="43"/>
      <c r="FI12" s="43"/>
      <c r="FJ12" s="43"/>
      <c r="FK12" s="43"/>
      <c r="FL12" s="43"/>
      <c r="FM12" s="43"/>
      <c r="FN12" s="43"/>
      <c r="FO12" s="43"/>
      <c r="FP12" s="43"/>
      <c r="FQ12" s="43"/>
      <c r="FR12" s="43"/>
      <c r="FS12" s="43"/>
      <c r="FT12" s="43"/>
      <c r="FU12" s="43"/>
      <c r="FV12" s="43"/>
      <c r="FW12" s="43"/>
      <c r="FX12" s="43"/>
      <c r="FY12" s="43"/>
      <c r="FZ12" s="43"/>
      <c r="GA12" s="43"/>
      <c r="GB12" s="43"/>
      <c r="GC12" s="43"/>
      <c r="GD12" s="43"/>
      <c r="GE12" s="43"/>
      <c r="GF12" s="43"/>
      <c r="GG12" s="43"/>
      <c r="GH12" s="43"/>
      <c r="GI12" s="43"/>
      <c r="GJ12" s="43"/>
      <c r="GK12" s="43"/>
      <c r="GL12" s="43"/>
      <c r="GM12" s="43"/>
      <c r="GN12" s="43"/>
      <c r="GO12" s="43"/>
      <c r="GP12" s="43"/>
      <c r="GQ12" s="43"/>
      <c r="GR12" s="43"/>
      <c r="GS12" s="43"/>
      <c r="GT12" s="43"/>
      <c r="GU12" s="43"/>
      <c r="GV12" s="43"/>
      <c r="GW12" s="43"/>
      <c r="GX12" s="43"/>
      <c r="GY12" s="43"/>
      <c r="GZ12" s="43"/>
      <c r="HA12" s="43"/>
      <c r="HB12" s="43"/>
      <c r="HC12" s="43"/>
      <c r="HD12" s="43"/>
      <c r="HE12" s="43"/>
      <c r="HF12" s="43"/>
      <c r="HG12" s="43"/>
      <c r="HH12" s="43"/>
      <c r="HI12" s="43"/>
      <c r="HJ12" s="43"/>
      <c r="HK12" s="43"/>
      <c r="HL12" s="43"/>
      <c r="HM12" s="43"/>
      <c r="HN12" s="43"/>
      <c r="HO12" s="43"/>
      <c r="HP12" s="43"/>
      <c r="HQ12" s="43"/>
      <c r="HR12" s="43"/>
      <c r="HS12" s="43"/>
      <c r="HT12" s="43"/>
      <c r="HU12" s="43"/>
      <c r="HV12" s="43"/>
      <c r="HW12" s="43"/>
      <c r="HX12" s="43"/>
      <c r="HY12" s="43"/>
      <c r="HZ12" s="43"/>
      <c r="IA12" s="43"/>
      <c r="IB12" s="43"/>
      <c r="IC12" s="43"/>
      <c r="ID12" s="43"/>
      <c r="IE12" s="43"/>
      <c r="IF12" s="43"/>
      <c r="IG12" s="43"/>
      <c r="IH12" s="43"/>
      <c r="II12" s="43"/>
      <c r="IJ12" s="43"/>
      <c r="IK12" s="43"/>
      <c r="IL12" s="43"/>
      <c r="IM12" s="43"/>
      <c r="IN12" s="43"/>
      <c r="IO12" s="43"/>
      <c r="IP12" s="43"/>
      <c r="IQ12" s="43"/>
      <c r="IR12" s="43"/>
      <c r="IS12" s="43"/>
      <c r="IT12" s="43"/>
      <c r="IU12" s="43"/>
      <c r="IV12" s="43"/>
      <c r="IW12" s="43"/>
      <c r="IX12" s="43"/>
      <c r="IY12" s="43"/>
      <c r="IZ12" s="43"/>
      <c r="JA12" s="43"/>
      <c r="JB12" s="43"/>
      <c r="JC12" s="43"/>
      <c r="JD12" s="43"/>
      <c r="JE12" s="43"/>
      <c r="JF12" s="43"/>
      <c r="JG12" s="43"/>
      <c r="JH12" s="43"/>
      <c r="JI12" s="43"/>
      <c r="JJ12" s="43"/>
      <c r="JK12" s="43"/>
      <c r="JL12" s="43"/>
      <c r="JM12" s="43"/>
      <c r="JN12" s="43"/>
      <c r="JO12" s="43"/>
      <c r="JP12" s="43"/>
      <c r="JQ12" s="43"/>
      <c r="JR12" s="43"/>
      <c r="JS12" s="43"/>
      <c r="JT12" s="43"/>
      <c r="JU12" s="43"/>
      <c r="JV12" s="43"/>
      <c r="JW12" s="43"/>
      <c r="JX12" s="43"/>
      <c r="JY12" s="43"/>
      <c r="JZ12" s="43"/>
      <c r="KA12" s="43"/>
      <c r="KB12" s="43"/>
      <c r="KC12" s="43"/>
      <c r="KD12" s="43"/>
      <c r="KE12" s="43"/>
      <c r="KF12" s="43"/>
      <c r="KG12" s="43"/>
      <c r="KH12" s="43"/>
      <c r="KI12" s="43"/>
      <c r="KJ12" s="43"/>
      <c r="KK12" s="43"/>
      <c r="KL12" s="43"/>
      <c r="KM12" s="43"/>
      <c r="KN12" s="43"/>
      <c r="KO12" s="43"/>
      <c r="KP12" s="43"/>
      <c r="KQ12" s="43"/>
      <c r="KR12" s="43"/>
      <c r="KS12" s="43"/>
      <c r="KT12" s="43"/>
      <c r="KU12" s="43"/>
      <c r="KV12" s="43"/>
      <c r="KW12" s="43"/>
      <c r="KX12" s="43"/>
      <c r="KY12" s="43"/>
      <c r="KZ12" s="43"/>
      <c r="LA12" s="43"/>
      <c r="LB12" s="43"/>
      <c r="LC12" s="43"/>
      <c r="LD12" s="43"/>
      <c r="LE12" s="43"/>
      <c r="LF12" s="43"/>
      <c r="LG12" s="43"/>
      <c r="LH12" s="43"/>
      <c r="LI12" s="43"/>
      <c r="LJ12" s="43"/>
      <c r="LK12" s="43"/>
      <c r="LL12" s="43"/>
      <c r="LM12" s="43"/>
      <c r="LN12" s="43"/>
      <c r="LO12" s="43"/>
      <c r="LP12" s="43"/>
      <c r="LQ12" s="43"/>
      <c r="LR12" s="43"/>
      <c r="LS12" s="43"/>
      <c r="LT12" s="43"/>
      <c r="LU12" s="43"/>
      <c r="LV12" s="43"/>
      <c r="LW12" s="43"/>
      <c r="LX12" s="43"/>
      <c r="LY12" s="43"/>
      <c r="LZ12" s="43"/>
      <c r="MA12" s="43"/>
      <c r="MB12" s="43"/>
      <c r="MC12" s="43"/>
      <c r="MD12" s="43"/>
      <c r="ME12" s="43"/>
      <c r="MF12" s="43"/>
      <c r="MG12" s="43"/>
      <c r="MH12" s="43"/>
      <c r="MI12" s="43"/>
      <c r="MJ12" s="43"/>
      <c r="MK12" s="43"/>
      <c r="ML12" s="43"/>
      <c r="MM12" s="43"/>
      <c r="MN12" s="43"/>
      <c r="MO12" s="43"/>
      <c r="MP12" s="43"/>
      <c r="MQ12" s="43"/>
      <c r="MR12" s="43"/>
      <c r="MS12" s="43"/>
      <c r="MT12" s="43"/>
      <c r="MU12" s="43"/>
      <c r="MV12" s="43"/>
      <c r="MW12" s="43"/>
      <c r="MX12" s="43"/>
      <c r="MY12" s="43"/>
      <c r="MZ12" s="43"/>
      <c r="NA12" s="43"/>
      <c r="NB12" s="43"/>
      <c r="NC12" s="43"/>
      <c r="ND12" s="43"/>
      <c r="NE12" s="43"/>
      <c r="NF12" s="43"/>
      <c r="NG12" s="43"/>
      <c r="NH12" s="43"/>
      <c r="NI12" s="43"/>
      <c r="NJ12" s="43"/>
      <c r="NK12" s="43"/>
      <c r="NL12" s="43"/>
      <c r="NM12" s="43"/>
      <c r="NN12" s="43"/>
      <c r="NO12" s="43"/>
      <c r="NP12" s="43"/>
      <c r="NQ12" s="43"/>
      <c r="NR12" s="43"/>
      <c r="NT12" s="66">
        <f>IF(AND(J12&lt;&gt;"",K12&lt;&gt;""),NETWORKDAYS(J12,K12,設定!$H$3:$H$39),0)</f>
        <v>0</v>
      </c>
      <c r="NU12" s="3"/>
      <c r="NV12" s="66">
        <f>IFERROR(IF(J12&lt;&gt;"",NETWORKDAYS(J12,$K$2,設定!$H$3:$H$39),0),"")</f>
        <v>0</v>
      </c>
      <c r="NW12" s="66">
        <f t="shared" si="35"/>
        <v>0</v>
      </c>
      <c r="NX12" s="3"/>
      <c r="NY12" s="68">
        <f t="shared" si="36"/>
        <v>0</v>
      </c>
      <c r="NZ12" s="68">
        <f t="shared" si="37"/>
        <v>0</v>
      </c>
      <c r="OA12" s="69">
        <f t="shared" si="38"/>
        <v>0</v>
      </c>
      <c r="OB12" s="68">
        <f t="shared" si="30"/>
        <v>0</v>
      </c>
    </row>
    <row r="13" spans="2:392" x14ac:dyDescent="0.4">
      <c r="B13" s="57">
        <f t="shared" si="31"/>
        <v>6</v>
      </c>
      <c r="C13" s="46"/>
      <c r="D13" s="9"/>
      <c r="E13" s="10"/>
      <c r="F13" s="11"/>
      <c r="G13" s="6"/>
      <c r="H13" s="43"/>
      <c r="I13" s="53"/>
      <c r="J13" s="61"/>
      <c r="K13" s="61"/>
      <c r="L13" s="62"/>
      <c r="M13" s="61"/>
      <c r="N13" s="61"/>
      <c r="O13" s="62"/>
      <c r="P13" s="63"/>
      <c r="Q13" s="64" t="str">
        <f t="shared" si="26"/>
        <v/>
      </c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  <c r="BD13" s="43"/>
      <c r="BE13" s="43"/>
      <c r="BF13" s="43"/>
      <c r="BG13" s="43"/>
      <c r="BH13" s="43"/>
      <c r="BI13" s="43"/>
      <c r="BJ13" s="43"/>
      <c r="BK13" s="43"/>
      <c r="BL13" s="43"/>
      <c r="BM13" s="43"/>
      <c r="BN13" s="43"/>
      <c r="BO13" s="43"/>
      <c r="BP13" s="43"/>
      <c r="BQ13" s="43"/>
      <c r="BR13" s="4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CQ13" s="43"/>
      <c r="CR13" s="43"/>
      <c r="CS13" s="43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  <c r="DN13" s="43"/>
      <c r="DO13" s="43"/>
      <c r="DP13" s="43"/>
      <c r="DQ13" s="43"/>
      <c r="DR13" s="43"/>
      <c r="DS13" s="43"/>
      <c r="DT13" s="43"/>
      <c r="DU13" s="43"/>
      <c r="DV13" s="43"/>
      <c r="DW13" s="43"/>
      <c r="DX13" s="43"/>
      <c r="DY13" s="43"/>
      <c r="DZ13" s="43"/>
      <c r="EA13" s="43"/>
      <c r="EB13" s="43"/>
      <c r="EC13" s="43"/>
      <c r="ED13" s="43"/>
      <c r="EE13" s="43"/>
      <c r="EF13" s="43"/>
      <c r="EG13" s="43"/>
      <c r="EH13" s="43"/>
      <c r="EI13" s="43"/>
      <c r="EJ13" s="43"/>
      <c r="EK13" s="43"/>
      <c r="EL13" s="43"/>
      <c r="EM13" s="43"/>
      <c r="EN13" s="43"/>
      <c r="EO13" s="43"/>
      <c r="EP13" s="43"/>
      <c r="EQ13" s="43"/>
      <c r="ER13" s="43"/>
      <c r="ES13" s="43"/>
      <c r="ET13" s="43"/>
      <c r="EU13" s="43"/>
      <c r="EV13" s="43"/>
      <c r="EW13" s="43"/>
      <c r="EX13" s="43"/>
      <c r="EY13" s="43"/>
      <c r="EZ13" s="43"/>
      <c r="FA13" s="43"/>
      <c r="FB13" s="43"/>
      <c r="FC13" s="43"/>
      <c r="FD13" s="43"/>
      <c r="FE13" s="43"/>
      <c r="FF13" s="43"/>
      <c r="FG13" s="43"/>
      <c r="FH13" s="43"/>
      <c r="FI13" s="43"/>
      <c r="FJ13" s="43"/>
      <c r="FK13" s="43"/>
      <c r="FL13" s="43"/>
      <c r="FM13" s="43"/>
      <c r="FN13" s="43"/>
      <c r="FO13" s="43"/>
      <c r="FP13" s="43"/>
      <c r="FQ13" s="43"/>
      <c r="FR13" s="43"/>
      <c r="FS13" s="43"/>
      <c r="FT13" s="43"/>
      <c r="FU13" s="43"/>
      <c r="FV13" s="43"/>
      <c r="FW13" s="43"/>
      <c r="FX13" s="43"/>
      <c r="FY13" s="43"/>
      <c r="FZ13" s="43"/>
      <c r="GA13" s="43"/>
      <c r="GB13" s="43"/>
      <c r="GC13" s="43"/>
      <c r="GD13" s="43"/>
      <c r="GE13" s="43"/>
      <c r="GF13" s="43"/>
      <c r="GG13" s="43"/>
      <c r="GH13" s="43"/>
      <c r="GI13" s="43"/>
      <c r="GJ13" s="43"/>
      <c r="GK13" s="43"/>
      <c r="GL13" s="43"/>
      <c r="GM13" s="43"/>
      <c r="GN13" s="43"/>
      <c r="GO13" s="43"/>
      <c r="GP13" s="43"/>
      <c r="GQ13" s="43"/>
      <c r="GR13" s="43"/>
      <c r="GS13" s="43"/>
      <c r="GT13" s="43"/>
      <c r="GU13" s="43"/>
      <c r="GV13" s="43"/>
      <c r="GW13" s="43"/>
      <c r="GX13" s="43"/>
      <c r="GY13" s="43"/>
      <c r="GZ13" s="43"/>
      <c r="HA13" s="43"/>
      <c r="HB13" s="43"/>
      <c r="HC13" s="43"/>
      <c r="HD13" s="43"/>
      <c r="HE13" s="43"/>
      <c r="HF13" s="43"/>
      <c r="HG13" s="43"/>
      <c r="HH13" s="43"/>
      <c r="HI13" s="43"/>
      <c r="HJ13" s="43"/>
      <c r="HK13" s="43"/>
      <c r="HL13" s="43"/>
      <c r="HM13" s="43"/>
      <c r="HN13" s="43"/>
      <c r="HO13" s="43"/>
      <c r="HP13" s="43"/>
      <c r="HQ13" s="43"/>
      <c r="HR13" s="43"/>
      <c r="HS13" s="43"/>
      <c r="HT13" s="43"/>
      <c r="HU13" s="43"/>
      <c r="HV13" s="43"/>
      <c r="HW13" s="43"/>
      <c r="HX13" s="43"/>
      <c r="HY13" s="43"/>
      <c r="HZ13" s="43"/>
      <c r="IA13" s="43"/>
      <c r="IB13" s="43"/>
      <c r="IC13" s="43"/>
      <c r="ID13" s="43"/>
      <c r="IE13" s="43"/>
      <c r="IF13" s="43"/>
      <c r="IG13" s="43"/>
      <c r="IH13" s="43"/>
      <c r="II13" s="43"/>
      <c r="IJ13" s="43"/>
      <c r="IK13" s="43"/>
      <c r="IL13" s="43"/>
      <c r="IM13" s="43"/>
      <c r="IN13" s="43"/>
      <c r="IO13" s="43"/>
      <c r="IP13" s="43"/>
      <c r="IQ13" s="43"/>
      <c r="IR13" s="43"/>
      <c r="IS13" s="43"/>
      <c r="IT13" s="43"/>
      <c r="IU13" s="43"/>
      <c r="IV13" s="43"/>
      <c r="IW13" s="43"/>
      <c r="IX13" s="43"/>
      <c r="IY13" s="43"/>
      <c r="IZ13" s="43"/>
      <c r="JA13" s="43"/>
      <c r="JB13" s="43"/>
      <c r="JC13" s="43"/>
      <c r="JD13" s="43"/>
      <c r="JE13" s="43"/>
      <c r="JF13" s="43"/>
      <c r="JG13" s="43"/>
      <c r="JH13" s="43"/>
      <c r="JI13" s="43"/>
      <c r="JJ13" s="43"/>
      <c r="JK13" s="43"/>
      <c r="JL13" s="43"/>
      <c r="JM13" s="43"/>
      <c r="JN13" s="43"/>
      <c r="JO13" s="43"/>
      <c r="JP13" s="43"/>
      <c r="JQ13" s="43"/>
      <c r="JR13" s="43"/>
      <c r="JS13" s="43"/>
      <c r="JT13" s="43"/>
      <c r="JU13" s="43"/>
      <c r="JV13" s="43"/>
      <c r="JW13" s="43"/>
      <c r="JX13" s="43"/>
      <c r="JY13" s="43"/>
      <c r="JZ13" s="43"/>
      <c r="KA13" s="43"/>
      <c r="KB13" s="43"/>
      <c r="KC13" s="43"/>
      <c r="KD13" s="43"/>
      <c r="KE13" s="43"/>
      <c r="KF13" s="43"/>
      <c r="KG13" s="43"/>
      <c r="KH13" s="43"/>
      <c r="KI13" s="43"/>
      <c r="KJ13" s="43"/>
      <c r="KK13" s="43"/>
      <c r="KL13" s="43"/>
      <c r="KM13" s="43"/>
      <c r="KN13" s="43"/>
      <c r="KO13" s="43"/>
      <c r="KP13" s="43"/>
      <c r="KQ13" s="43"/>
      <c r="KR13" s="43"/>
      <c r="KS13" s="43"/>
      <c r="KT13" s="43"/>
      <c r="KU13" s="43"/>
      <c r="KV13" s="43"/>
      <c r="KW13" s="43"/>
      <c r="KX13" s="43"/>
      <c r="KY13" s="43"/>
      <c r="KZ13" s="43"/>
      <c r="LA13" s="43"/>
      <c r="LB13" s="43"/>
      <c r="LC13" s="43"/>
      <c r="LD13" s="43"/>
      <c r="LE13" s="43"/>
      <c r="LF13" s="43"/>
      <c r="LG13" s="43"/>
      <c r="LH13" s="43"/>
      <c r="LI13" s="43"/>
      <c r="LJ13" s="43"/>
      <c r="LK13" s="43"/>
      <c r="LL13" s="43"/>
      <c r="LM13" s="43"/>
      <c r="LN13" s="43"/>
      <c r="LO13" s="43"/>
      <c r="LP13" s="43"/>
      <c r="LQ13" s="43"/>
      <c r="LR13" s="43"/>
      <c r="LS13" s="43"/>
      <c r="LT13" s="43"/>
      <c r="LU13" s="43"/>
      <c r="LV13" s="43"/>
      <c r="LW13" s="43"/>
      <c r="LX13" s="43"/>
      <c r="LY13" s="43"/>
      <c r="LZ13" s="43"/>
      <c r="MA13" s="43"/>
      <c r="MB13" s="43"/>
      <c r="MC13" s="43"/>
      <c r="MD13" s="43"/>
      <c r="ME13" s="43"/>
      <c r="MF13" s="43"/>
      <c r="MG13" s="43"/>
      <c r="MH13" s="43"/>
      <c r="MI13" s="43"/>
      <c r="MJ13" s="43"/>
      <c r="MK13" s="43"/>
      <c r="ML13" s="43"/>
      <c r="MM13" s="43"/>
      <c r="MN13" s="43"/>
      <c r="MO13" s="43"/>
      <c r="MP13" s="43"/>
      <c r="MQ13" s="43"/>
      <c r="MR13" s="43"/>
      <c r="MS13" s="43"/>
      <c r="MT13" s="43"/>
      <c r="MU13" s="43"/>
      <c r="MV13" s="43"/>
      <c r="MW13" s="43"/>
      <c r="MX13" s="43"/>
      <c r="MY13" s="43"/>
      <c r="MZ13" s="43"/>
      <c r="NA13" s="43"/>
      <c r="NB13" s="43"/>
      <c r="NC13" s="43"/>
      <c r="ND13" s="43"/>
      <c r="NE13" s="43"/>
      <c r="NF13" s="43"/>
      <c r="NG13" s="43"/>
      <c r="NH13" s="43"/>
      <c r="NI13" s="43"/>
      <c r="NJ13" s="43"/>
      <c r="NK13" s="43"/>
      <c r="NL13" s="43"/>
      <c r="NM13" s="43"/>
      <c r="NN13" s="43"/>
      <c r="NO13" s="43"/>
      <c r="NP13" s="43"/>
      <c r="NQ13" s="43"/>
      <c r="NR13" s="43"/>
      <c r="NT13" s="66">
        <f>IF(AND(J13&lt;&gt;"",K13&lt;&gt;""),NETWORKDAYS(J13,K13,設定!$H$3:$H$39),0)</f>
        <v>0</v>
      </c>
      <c r="NU13" s="3"/>
      <c r="NV13" s="66">
        <f>IFERROR(IF(J13&lt;&gt;"",NETWORKDAYS(J13,$K$2,設定!$H$3:$H$39),0),"")</f>
        <v>0</v>
      </c>
      <c r="NW13" s="66">
        <f t="shared" si="35"/>
        <v>0</v>
      </c>
      <c r="NX13" s="3"/>
      <c r="NY13" s="68">
        <f t="shared" si="36"/>
        <v>0</v>
      </c>
      <c r="NZ13" s="68">
        <f t="shared" si="37"/>
        <v>0</v>
      </c>
      <c r="OA13" s="69">
        <f t="shared" si="38"/>
        <v>0</v>
      </c>
      <c r="OB13" s="68">
        <f t="shared" si="30"/>
        <v>0</v>
      </c>
    </row>
    <row r="14" spans="2:392" x14ac:dyDescent="0.4">
      <c r="B14" s="57">
        <f t="shared" si="31"/>
        <v>7</v>
      </c>
      <c r="C14" s="46"/>
      <c r="D14" s="9"/>
      <c r="E14" s="10"/>
      <c r="F14" s="11"/>
      <c r="G14" s="6"/>
      <c r="H14" s="43"/>
      <c r="I14" s="53"/>
      <c r="J14" s="61"/>
      <c r="K14" s="61"/>
      <c r="L14" s="62"/>
      <c r="M14" s="61"/>
      <c r="N14" s="61"/>
      <c r="O14" s="62"/>
      <c r="P14" s="63"/>
      <c r="Q14" s="64" t="str">
        <f t="shared" si="26"/>
        <v/>
      </c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  <c r="DN14" s="43"/>
      <c r="DO14" s="43"/>
      <c r="DP14" s="43"/>
      <c r="DQ14" s="43"/>
      <c r="DR14" s="43"/>
      <c r="DS14" s="43"/>
      <c r="DT14" s="43"/>
      <c r="DU14" s="43"/>
      <c r="DV14" s="43"/>
      <c r="DW14" s="43"/>
      <c r="DX14" s="43"/>
      <c r="DY14" s="43"/>
      <c r="DZ14" s="43"/>
      <c r="EA14" s="43"/>
      <c r="EB14" s="43"/>
      <c r="EC14" s="43"/>
      <c r="ED14" s="43"/>
      <c r="EE14" s="43"/>
      <c r="EF14" s="43"/>
      <c r="EG14" s="43"/>
      <c r="EH14" s="43"/>
      <c r="EI14" s="43"/>
      <c r="EJ14" s="43"/>
      <c r="EK14" s="43"/>
      <c r="EL14" s="43"/>
      <c r="EM14" s="43"/>
      <c r="EN14" s="43"/>
      <c r="EO14" s="43"/>
      <c r="EP14" s="43"/>
      <c r="EQ14" s="43"/>
      <c r="ER14" s="43"/>
      <c r="ES14" s="43"/>
      <c r="ET14" s="43"/>
      <c r="EU14" s="43"/>
      <c r="EV14" s="43"/>
      <c r="EW14" s="43"/>
      <c r="EX14" s="43"/>
      <c r="EY14" s="43"/>
      <c r="EZ14" s="43"/>
      <c r="FA14" s="43"/>
      <c r="FB14" s="43"/>
      <c r="FC14" s="43"/>
      <c r="FD14" s="43"/>
      <c r="FE14" s="43"/>
      <c r="FF14" s="43"/>
      <c r="FG14" s="43"/>
      <c r="FH14" s="43"/>
      <c r="FI14" s="43"/>
      <c r="FJ14" s="43"/>
      <c r="FK14" s="43"/>
      <c r="FL14" s="43"/>
      <c r="FM14" s="43"/>
      <c r="FN14" s="43"/>
      <c r="FO14" s="43"/>
      <c r="FP14" s="43"/>
      <c r="FQ14" s="43"/>
      <c r="FR14" s="43"/>
      <c r="FS14" s="43"/>
      <c r="FT14" s="43"/>
      <c r="FU14" s="43"/>
      <c r="FV14" s="43"/>
      <c r="FW14" s="43"/>
      <c r="FX14" s="43"/>
      <c r="FY14" s="43"/>
      <c r="FZ14" s="43"/>
      <c r="GA14" s="43"/>
      <c r="GB14" s="43"/>
      <c r="GC14" s="43"/>
      <c r="GD14" s="43"/>
      <c r="GE14" s="43"/>
      <c r="GF14" s="43"/>
      <c r="GG14" s="43"/>
      <c r="GH14" s="43"/>
      <c r="GI14" s="43"/>
      <c r="GJ14" s="43"/>
      <c r="GK14" s="43"/>
      <c r="GL14" s="43"/>
      <c r="GM14" s="43"/>
      <c r="GN14" s="43"/>
      <c r="GO14" s="43"/>
      <c r="GP14" s="43"/>
      <c r="GQ14" s="43"/>
      <c r="GR14" s="43"/>
      <c r="GS14" s="43"/>
      <c r="GT14" s="43"/>
      <c r="GU14" s="43"/>
      <c r="GV14" s="43"/>
      <c r="GW14" s="43"/>
      <c r="GX14" s="43"/>
      <c r="GY14" s="43"/>
      <c r="GZ14" s="43"/>
      <c r="HA14" s="43"/>
      <c r="HB14" s="43"/>
      <c r="HC14" s="43"/>
      <c r="HD14" s="43"/>
      <c r="HE14" s="43"/>
      <c r="HF14" s="43"/>
      <c r="HG14" s="43"/>
      <c r="HH14" s="43"/>
      <c r="HI14" s="43"/>
      <c r="HJ14" s="43"/>
      <c r="HK14" s="43"/>
      <c r="HL14" s="43"/>
      <c r="HM14" s="43"/>
      <c r="HN14" s="43"/>
      <c r="HO14" s="43"/>
      <c r="HP14" s="43"/>
      <c r="HQ14" s="43"/>
      <c r="HR14" s="43"/>
      <c r="HS14" s="43"/>
      <c r="HT14" s="43"/>
      <c r="HU14" s="43"/>
      <c r="HV14" s="43"/>
      <c r="HW14" s="43"/>
      <c r="HX14" s="43"/>
      <c r="HY14" s="43"/>
      <c r="HZ14" s="43"/>
      <c r="IA14" s="43"/>
      <c r="IB14" s="43"/>
      <c r="IC14" s="43"/>
      <c r="ID14" s="43"/>
      <c r="IE14" s="43"/>
      <c r="IF14" s="43"/>
      <c r="IG14" s="43"/>
      <c r="IH14" s="43"/>
      <c r="II14" s="43"/>
      <c r="IJ14" s="43"/>
      <c r="IK14" s="43"/>
      <c r="IL14" s="43"/>
      <c r="IM14" s="43"/>
      <c r="IN14" s="43"/>
      <c r="IO14" s="43"/>
      <c r="IP14" s="43"/>
      <c r="IQ14" s="43"/>
      <c r="IR14" s="43"/>
      <c r="IS14" s="43"/>
      <c r="IT14" s="43"/>
      <c r="IU14" s="43"/>
      <c r="IV14" s="43"/>
      <c r="IW14" s="43"/>
      <c r="IX14" s="43"/>
      <c r="IY14" s="43"/>
      <c r="IZ14" s="43"/>
      <c r="JA14" s="43"/>
      <c r="JB14" s="43"/>
      <c r="JC14" s="43"/>
      <c r="JD14" s="43"/>
      <c r="JE14" s="43"/>
      <c r="JF14" s="43"/>
      <c r="JG14" s="43"/>
      <c r="JH14" s="43"/>
      <c r="JI14" s="43"/>
      <c r="JJ14" s="43"/>
      <c r="JK14" s="43"/>
      <c r="JL14" s="43"/>
      <c r="JM14" s="43"/>
      <c r="JN14" s="43"/>
      <c r="JO14" s="43"/>
      <c r="JP14" s="43"/>
      <c r="JQ14" s="43"/>
      <c r="JR14" s="43"/>
      <c r="JS14" s="43"/>
      <c r="JT14" s="43"/>
      <c r="JU14" s="43"/>
      <c r="JV14" s="43"/>
      <c r="JW14" s="43"/>
      <c r="JX14" s="43"/>
      <c r="JY14" s="43"/>
      <c r="JZ14" s="43"/>
      <c r="KA14" s="43"/>
      <c r="KB14" s="43"/>
      <c r="KC14" s="43"/>
      <c r="KD14" s="43"/>
      <c r="KE14" s="43"/>
      <c r="KF14" s="43"/>
      <c r="KG14" s="43"/>
      <c r="KH14" s="43"/>
      <c r="KI14" s="43"/>
      <c r="KJ14" s="43"/>
      <c r="KK14" s="43"/>
      <c r="KL14" s="43"/>
      <c r="KM14" s="43"/>
      <c r="KN14" s="43"/>
      <c r="KO14" s="43"/>
      <c r="KP14" s="43"/>
      <c r="KQ14" s="43"/>
      <c r="KR14" s="43"/>
      <c r="KS14" s="43"/>
      <c r="KT14" s="43"/>
      <c r="KU14" s="43"/>
      <c r="KV14" s="43"/>
      <c r="KW14" s="43"/>
      <c r="KX14" s="43"/>
      <c r="KY14" s="43"/>
      <c r="KZ14" s="43"/>
      <c r="LA14" s="43"/>
      <c r="LB14" s="43"/>
      <c r="LC14" s="43"/>
      <c r="LD14" s="43"/>
      <c r="LE14" s="43"/>
      <c r="LF14" s="43"/>
      <c r="LG14" s="43"/>
      <c r="LH14" s="43"/>
      <c r="LI14" s="43"/>
      <c r="LJ14" s="43"/>
      <c r="LK14" s="43"/>
      <c r="LL14" s="43"/>
      <c r="LM14" s="43"/>
      <c r="LN14" s="43"/>
      <c r="LO14" s="43"/>
      <c r="LP14" s="43"/>
      <c r="LQ14" s="43"/>
      <c r="LR14" s="43"/>
      <c r="LS14" s="43"/>
      <c r="LT14" s="43"/>
      <c r="LU14" s="43"/>
      <c r="LV14" s="43"/>
      <c r="LW14" s="43"/>
      <c r="LX14" s="43"/>
      <c r="LY14" s="43"/>
      <c r="LZ14" s="43"/>
      <c r="MA14" s="43"/>
      <c r="MB14" s="43"/>
      <c r="MC14" s="43"/>
      <c r="MD14" s="43"/>
      <c r="ME14" s="43"/>
      <c r="MF14" s="43"/>
      <c r="MG14" s="43"/>
      <c r="MH14" s="43"/>
      <c r="MI14" s="43"/>
      <c r="MJ14" s="43"/>
      <c r="MK14" s="43"/>
      <c r="ML14" s="43"/>
      <c r="MM14" s="43"/>
      <c r="MN14" s="43"/>
      <c r="MO14" s="43"/>
      <c r="MP14" s="43"/>
      <c r="MQ14" s="43"/>
      <c r="MR14" s="43"/>
      <c r="MS14" s="43"/>
      <c r="MT14" s="43"/>
      <c r="MU14" s="43"/>
      <c r="MV14" s="43"/>
      <c r="MW14" s="43"/>
      <c r="MX14" s="43"/>
      <c r="MY14" s="43"/>
      <c r="MZ14" s="43"/>
      <c r="NA14" s="43"/>
      <c r="NB14" s="43"/>
      <c r="NC14" s="43"/>
      <c r="ND14" s="43"/>
      <c r="NE14" s="43"/>
      <c r="NF14" s="43"/>
      <c r="NG14" s="43"/>
      <c r="NH14" s="43"/>
      <c r="NI14" s="43"/>
      <c r="NJ14" s="43"/>
      <c r="NK14" s="43"/>
      <c r="NL14" s="43"/>
      <c r="NM14" s="43"/>
      <c r="NN14" s="43"/>
      <c r="NO14" s="43"/>
      <c r="NP14" s="43"/>
      <c r="NQ14" s="43"/>
      <c r="NR14" s="43"/>
      <c r="NT14" s="66">
        <f>IF(AND(J14&lt;&gt;"",K14&lt;&gt;""),NETWORKDAYS(J14,K14,設定!$H$3:$H$39),0)</f>
        <v>0</v>
      </c>
      <c r="NU14" s="3"/>
      <c r="NV14" s="66">
        <f>IFERROR(IF(J14&lt;&gt;"",NETWORKDAYS(J14,$K$2,設定!$H$3:$H$39),0),"")</f>
        <v>0</v>
      </c>
      <c r="NW14" s="66">
        <f t="shared" si="35"/>
        <v>0</v>
      </c>
      <c r="NX14" s="3"/>
      <c r="NY14" s="68">
        <f t="shared" si="36"/>
        <v>0</v>
      </c>
      <c r="NZ14" s="68">
        <f t="shared" si="37"/>
        <v>0</v>
      </c>
      <c r="OA14" s="69">
        <f t="shared" si="38"/>
        <v>0</v>
      </c>
      <c r="OB14" s="68">
        <f t="shared" si="30"/>
        <v>0</v>
      </c>
    </row>
    <row r="15" spans="2:392" x14ac:dyDescent="0.4">
      <c r="B15" s="57">
        <f t="shared" si="31"/>
        <v>8</v>
      </c>
      <c r="C15" s="46"/>
      <c r="D15" s="9"/>
      <c r="E15" s="10"/>
      <c r="F15" s="11"/>
      <c r="G15" s="6"/>
      <c r="H15" s="43"/>
      <c r="I15" s="53"/>
      <c r="J15" s="61"/>
      <c r="K15" s="61"/>
      <c r="L15" s="62"/>
      <c r="M15" s="61"/>
      <c r="N15" s="61"/>
      <c r="O15" s="62"/>
      <c r="P15" s="63"/>
      <c r="Q15" s="64" t="str">
        <f t="shared" si="26"/>
        <v/>
      </c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  <c r="EO15" s="43"/>
      <c r="EP15" s="43"/>
      <c r="EQ15" s="43"/>
      <c r="ER15" s="43"/>
      <c r="ES15" s="43"/>
      <c r="ET15" s="43"/>
      <c r="EU15" s="43"/>
      <c r="EV15" s="43"/>
      <c r="EW15" s="43"/>
      <c r="EX15" s="43"/>
      <c r="EY15" s="43"/>
      <c r="EZ15" s="43"/>
      <c r="FA15" s="43"/>
      <c r="FB15" s="43"/>
      <c r="FC15" s="43"/>
      <c r="FD15" s="43"/>
      <c r="FE15" s="43"/>
      <c r="FF15" s="43"/>
      <c r="FG15" s="43"/>
      <c r="FH15" s="43"/>
      <c r="FI15" s="43"/>
      <c r="FJ15" s="43"/>
      <c r="FK15" s="43"/>
      <c r="FL15" s="43"/>
      <c r="FM15" s="43"/>
      <c r="FN15" s="43"/>
      <c r="FO15" s="43"/>
      <c r="FP15" s="43"/>
      <c r="FQ15" s="43"/>
      <c r="FR15" s="43"/>
      <c r="FS15" s="43"/>
      <c r="FT15" s="43"/>
      <c r="FU15" s="43"/>
      <c r="FV15" s="43"/>
      <c r="FW15" s="43"/>
      <c r="FX15" s="43"/>
      <c r="FY15" s="43"/>
      <c r="FZ15" s="43"/>
      <c r="GA15" s="43"/>
      <c r="GB15" s="43"/>
      <c r="GC15" s="43"/>
      <c r="GD15" s="43"/>
      <c r="GE15" s="43"/>
      <c r="GF15" s="43"/>
      <c r="GG15" s="43"/>
      <c r="GH15" s="43"/>
      <c r="GI15" s="43"/>
      <c r="GJ15" s="43"/>
      <c r="GK15" s="43"/>
      <c r="GL15" s="43"/>
      <c r="GM15" s="43"/>
      <c r="GN15" s="43"/>
      <c r="GO15" s="43"/>
      <c r="GP15" s="43"/>
      <c r="GQ15" s="43"/>
      <c r="GR15" s="43"/>
      <c r="GS15" s="43"/>
      <c r="GT15" s="43"/>
      <c r="GU15" s="43"/>
      <c r="GV15" s="43"/>
      <c r="GW15" s="43"/>
      <c r="GX15" s="43"/>
      <c r="GY15" s="43"/>
      <c r="GZ15" s="43"/>
      <c r="HA15" s="43"/>
      <c r="HB15" s="43"/>
      <c r="HC15" s="43"/>
      <c r="HD15" s="43"/>
      <c r="HE15" s="43"/>
      <c r="HF15" s="43"/>
      <c r="HG15" s="43"/>
      <c r="HH15" s="43"/>
      <c r="HI15" s="43"/>
      <c r="HJ15" s="43"/>
      <c r="HK15" s="43"/>
      <c r="HL15" s="43"/>
      <c r="HM15" s="43"/>
      <c r="HN15" s="43"/>
      <c r="HO15" s="43"/>
      <c r="HP15" s="43"/>
      <c r="HQ15" s="43"/>
      <c r="HR15" s="43"/>
      <c r="HS15" s="43"/>
      <c r="HT15" s="43"/>
      <c r="HU15" s="43"/>
      <c r="HV15" s="43"/>
      <c r="HW15" s="43"/>
      <c r="HX15" s="43"/>
      <c r="HY15" s="43"/>
      <c r="HZ15" s="43"/>
      <c r="IA15" s="43"/>
      <c r="IB15" s="43"/>
      <c r="IC15" s="43"/>
      <c r="ID15" s="43"/>
      <c r="IE15" s="43"/>
      <c r="IF15" s="43"/>
      <c r="IG15" s="43"/>
      <c r="IH15" s="43"/>
      <c r="II15" s="43"/>
      <c r="IJ15" s="43"/>
      <c r="IK15" s="43"/>
      <c r="IL15" s="43"/>
      <c r="IM15" s="43"/>
      <c r="IN15" s="43"/>
      <c r="IO15" s="43"/>
      <c r="IP15" s="43"/>
      <c r="IQ15" s="43"/>
      <c r="IR15" s="43"/>
      <c r="IS15" s="43"/>
      <c r="IT15" s="43"/>
      <c r="IU15" s="43"/>
      <c r="IV15" s="43"/>
      <c r="IW15" s="43"/>
      <c r="IX15" s="43"/>
      <c r="IY15" s="43"/>
      <c r="IZ15" s="43"/>
      <c r="JA15" s="43"/>
      <c r="JB15" s="43"/>
      <c r="JC15" s="43"/>
      <c r="JD15" s="43"/>
      <c r="JE15" s="43"/>
      <c r="JF15" s="43"/>
      <c r="JG15" s="43"/>
      <c r="JH15" s="43"/>
      <c r="JI15" s="43"/>
      <c r="JJ15" s="43"/>
      <c r="JK15" s="43"/>
      <c r="JL15" s="43"/>
      <c r="JM15" s="43"/>
      <c r="JN15" s="43"/>
      <c r="JO15" s="43"/>
      <c r="JP15" s="43"/>
      <c r="JQ15" s="43"/>
      <c r="JR15" s="43"/>
      <c r="JS15" s="43"/>
      <c r="JT15" s="43"/>
      <c r="JU15" s="43"/>
      <c r="JV15" s="43"/>
      <c r="JW15" s="43"/>
      <c r="JX15" s="43"/>
      <c r="JY15" s="43"/>
      <c r="JZ15" s="43"/>
      <c r="KA15" s="43"/>
      <c r="KB15" s="43"/>
      <c r="KC15" s="43"/>
      <c r="KD15" s="43"/>
      <c r="KE15" s="43"/>
      <c r="KF15" s="43"/>
      <c r="KG15" s="43"/>
      <c r="KH15" s="43"/>
      <c r="KI15" s="43"/>
      <c r="KJ15" s="43"/>
      <c r="KK15" s="43"/>
      <c r="KL15" s="43"/>
      <c r="KM15" s="43"/>
      <c r="KN15" s="43"/>
      <c r="KO15" s="43"/>
      <c r="KP15" s="43"/>
      <c r="KQ15" s="43"/>
      <c r="KR15" s="43"/>
      <c r="KS15" s="43"/>
      <c r="KT15" s="43"/>
      <c r="KU15" s="43"/>
      <c r="KV15" s="43"/>
      <c r="KW15" s="43"/>
      <c r="KX15" s="43"/>
      <c r="KY15" s="43"/>
      <c r="KZ15" s="43"/>
      <c r="LA15" s="43"/>
      <c r="LB15" s="43"/>
      <c r="LC15" s="43"/>
      <c r="LD15" s="43"/>
      <c r="LE15" s="43"/>
      <c r="LF15" s="43"/>
      <c r="LG15" s="43"/>
      <c r="LH15" s="43"/>
      <c r="LI15" s="43"/>
      <c r="LJ15" s="43"/>
      <c r="LK15" s="43"/>
      <c r="LL15" s="43"/>
      <c r="LM15" s="43"/>
      <c r="LN15" s="43"/>
      <c r="LO15" s="43"/>
      <c r="LP15" s="43"/>
      <c r="LQ15" s="43"/>
      <c r="LR15" s="43"/>
      <c r="LS15" s="43"/>
      <c r="LT15" s="43"/>
      <c r="LU15" s="43"/>
      <c r="LV15" s="43"/>
      <c r="LW15" s="43"/>
      <c r="LX15" s="43"/>
      <c r="LY15" s="43"/>
      <c r="LZ15" s="43"/>
      <c r="MA15" s="43"/>
      <c r="MB15" s="43"/>
      <c r="MC15" s="43"/>
      <c r="MD15" s="43"/>
      <c r="ME15" s="43"/>
      <c r="MF15" s="43"/>
      <c r="MG15" s="43"/>
      <c r="MH15" s="43"/>
      <c r="MI15" s="43"/>
      <c r="MJ15" s="43"/>
      <c r="MK15" s="43"/>
      <c r="ML15" s="43"/>
      <c r="MM15" s="43"/>
      <c r="MN15" s="43"/>
      <c r="MO15" s="43"/>
      <c r="MP15" s="43"/>
      <c r="MQ15" s="43"/>
      <c r="MR15" s="43"/>
      <c r="MS15" s="43"/>
      <c r="MT15" s="43"/>
      <c r="MU15" s="43"/>
      <c r="MV15" s="43"/>
      <c r="MW15" s="43"/>
      <c r="MX15" s="43"/>
      <c r="MY15" s="43"/>
      <c r="MZ15" s="43"/>
      <c r="NA15" s="43"/>
      <c r="NB15" s="43"/>
      <c r="NC15" s="43"/>
      <c r="ND15" s="43"/>
      <c r="NE15" s="43"/>
      <c r="NF15" s="43"/>
      <c r="NG15" s="43"/>
      <c r="NH15" s="43"/>
      <c r="NI15" s="43"/>
      <c r="NJ15" s="43"/>
      <c r="NK15" s="43"/>
      <c r="NL15" s="43"/>
      <c r="NM15" s="43"/>
      <c r="NN15" s="43"/>
      <c r="NO15" s="43"/>
      <c r="NP15" s="43"/>
      <c r="NQ15" s="43"/>
      <c r="NR15" s="43"/>
      <c r="NT15" s="66">
        <f>IF(AND(J15&lt;&gt;"",K15&lt;&gt;""),NETWORKDAYS(J15,K15,設定!$H$3:$H$39),0)</f>
        <v>0</v>
      </c>
      <c r="NU15" s="3"/>
      <c r="NV15" s="66">
        <f>IFERROR(IF(J15&lt;&gt;"",NETWORKDAYS(J15,$K$2,設定!$H$3:$H$39),0),"")</f>
        <v>0</v>
      </c>
      <c r="NW15" s="66">
        <f t="shared" si="35"/>
        <v>0</v>
      </c>
      <c r="NX15" s="3"/>
      <c r="NY15" s="68">
        <f t="shared" si="36"/>
        <v>0</v>
      </c>
      <c r="NZ15" s="68">
        <f t="shared" si="37"/>
        <v>0</v>
      </c>
      <c r="OA15" s="69">
        <f t="shared" si="38"/>
        <v>0</v>
      </c>
      <c r="OB15" s="68">
        <f t="shared" si="30"/>
        <v>0</v>
      </c>
    </row>
    <row r="16" spans="2:392" x14ac:dyDescent="0.4">
      <c r="B16" s="57">
        <f t="shared" si="31"/>
        <v>9</v>
      </c>
      <c r="C16" s="46"/>
      <c r="D16" s="9"/>
      <c r="E16" s="10"/>
      <c r="F16" s="11"/>
      <c r="G16" s="6"/>
      <c r="H16" s="43"/>
      <c r="I16" s="53"/>
      <c r="J16" s="61"/>
      <c r="K16" s="61"/>
      <c r="L16" s="62"/>
      <c r="M16" s="61"/>
      <c r="N16" s="61"/>
      <c r="O16" s="62"/>
      <c r="P16" s="63"/>
      <c r="Q16" s="64" t="str">
        <f t="shared" si="26"/>
        <v/>
      </c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43"/>
      <c r="DR16" s="43"/>
      <c r="DS16" s="43"/>
      <c r="DT16" s="43"/>
      <c r="DU16" s="43"/>
      <c r="DV16" s="43"/>
      <c r="DW16" s="43"/>
      <c r="DX16" s="43"/>
      <c r="DY16" s="43"/>
      <c r="DZ16" s="43"/>
      <c r="EA16" s="43"/>
      <c r="EB16" s="43"/>
      <c r="EC16" s="43"/>
      <c r="ED16" s="43"/>
      <c r="EE16" s="43"/>
      <c r="EF16" s="43"/>
      <c r="EG16" s="43"/>
      <c r="EH16" s="43"/>
      <c r="EI16" s="43"/>
      <c r="EJ16" s="43"/>
      <c r="EK16" s="43"/>
      <c r="EL16" s="43"/>
      <c r="EM16" s="43"/>
      <c r="EN16" s="43"/>
      <c r="EO16" s="43"/>
      <c r="EP16" s="43"/>
      <c r="EQ16" s="43"/>
      <c r="ER16" s="43"/>
      <c r="ES16" s="43"/>
      <c r="ET16" s="43"/>
      <c r="EU16" s="43"/>
      <c r="EV16" s="43"/>
      <c r="EW16" s="43"/>
      <c r="EX16" s="43"/>
      <c r="EY16" s="43"/>
      <c r="EZ16" s="43"/>
      <c r="FA16" s="43"/>
      <c r="FB16" s="43"/>
      <c r="FC16" s="43"/>
      <c r="FD16" s="43"/>
      <c r="FE16" s="43"/>
      <c r="FF16" s="43"/>
      <c r="FG16" s="43"/>
      <c r="FH16" s="43"/>
      <c r="FI16" s="43"/>
      <c r="FJ16" s="43"/>
      <c r="FK16" s="43"/>
      <c r="FL16" s="43"/>
      <c r="FM16" s="43"/>
      <c r="FN16" s="43"/>
      <c r="FO16" s="43"/>
      <c r="FP16" s="43"/>
      <c r="FQ16" s="43"/>
      <c r="FR16" s="43"/>
      <c r="FS16" s="43"/>
      <c r="FT16" s="43"/>
      <c r="FU16" s="43"/>
      <c r="FV16" s="43"/>
      <c r="FW16" s="43"/>
      <c r="FX16" s="43"/>
      <c r="FY16" s="43"/>
      <c r="FZ16" s="43"/>
      <c r="GA16" s="43"/>
      <c r="GB16" s="43"/>
      <c r="GC16" s="43"/>
      <c r="GD16" s="43"/>
      <c r="GE16" s="43"/>
      <c r="GF16" s="43"/>
      <c r="GG16" s="43"/>
      <c r="GH16" s="43"/>
      <c r="GI16" s="43"/>
      <c r="GJ16" s="43"/>
      <c r="GK16" s="43"/>
      <c r="GL16" s="43"/>
      <c r="GM16" s="43"/>
      <c r="GN16" s="43"/>
      <c r="GO16" s="43"/>
      <c r="GP16" s="43"/>
      <c r="GQ16" s="43"/>
      <c r="GR16" s="43"/>
      <c r="GS16" s="43"/>
      <c r="GT16" s="43"/>
      <c r="GU16" s="43"/>
      <c r="GV16" s="43"/>
      <c r="GW16" s="43"/>
      <c r="GX16" s="43"/>
      <c r="GY16" s="43"/>
      <c r="GZ16" s="43"/>
      <c r="HA16" s="43"/>
      <c r="HB16" s="43"/>
      <c r="HC16" s="43"/>
      <c r="HD16" s="43"/>
      <c r="HE16" s="43"/>
      <c r="HF16" s="43"/>
      <c r="HG16" s="43"/>
      <c r="HH16" s="43"/>
      <c r="HI16" s="43"/>
      <c r="HJ16" s="43"/>
      <c r="HK16" s="43"/>
      <c r="HL16" s="43"/>
      <c r="HM16" s="43"/>
      <c r="HN16" s="43"/>
      <c r="HO16" s="43"/>
      <c r="HP16" s="43"/>
      <c r="HQ16" s="43"/>
      <c r="HR16" s="43"/>
      <c r="HS16" s="43"/>
      <c r="HT16" s="43"/>
      <c r="HU16" s="43"/>
      <c r="HV16" s="43"/>
      <c r="HW16" s="43"/>
      <c r="HX16" s="43"/>
      <c r="HY16" s="43"/>
      <c r="HZ16" s="43"/>
      <c r="IA16" s="43"/>
      <c r="IB16" s="43"/>
      <c r="IC16" s="43"/>
      <c r="ID16" s="43"/>
      <c r="IE16" s="43"/>
      <c r="IF16" s="43"/>
      <c r="IG16" s="43"/>
      <c r="IH16" s="43"/>
      <c r="II16" s="43"/>
      <c r="IJ16" s="43"/>
      <c r="IK16" s="43"/>
      <c r="IL16" s="43"/>
      <c r="IM16" s="43"/>
      <c r="IN16" s="43"/>
      <c r="IO16" s="43"/>
      <c r="IP16" s="43"/>
      <c r="IQ16" s="43"/>
      <c r="IR16" s="43"/>
      <c r="IS16" s="43"/>
      <c r="IT16" s="43"/>
      <c r="IU16" s="43"/>
      <c r="IV16" s="43"/>
      <c r="IW16" s="43"/>
      <c r="IX16" s="43"/>
      <c r="IY16" s="43"/>
      <c r="IZ16" s="43"/>
      <c r="JA16" s="43"/>
      <c r="JB16" s="43"/>
      <c r="JC16" s="43"/>
      <c r="JD16" s="43"/>
      <c r="JE16" s="43"/>
      <c r="JF16" s="43"/>
      <c r="JG16" s="43"/>
      <c r="JH16" s="43"/>
      <c r="JI16" s="43"/>
      <c r="JJ16" s="43"/>
      <c r="JK16" s="43"/>
      <c r="JL16" s="43"/>
      <c r="JM16" s="43"/>
      <c r="JN16" s="43"/>
      <c r="JO16" s="43"/>
      <c r="JP16" s="43"/>
      <c r="JQ16" s="43"/>
      <c r="JR16" s="43"/>
      <c r="JS16" s="43"/>
      <c r="JT16" s="43"/>
      <c r="JU16" s="43"/>
      <c r="JV16" s="43"/>
      <c r="JW16" s="43"/>
      <c r="JX16" s="43"/>
      <c r="JY16" s="43"/>
      <c r="JZ16" s="43"/>
      <c r="KA16" s="43"/>
      <c r="KB16" s="43"/>
      <c r="KC16" s="43"/>
      <c r="KD16" s="43"/>
      <c r="KE16" s="43"/>
      <c r="KF16" s="43"/>
      <c r="KG16" s="43"/>
      <c r="KH16" s="43"/>
      <c r="KI16" s="43"/>
      <c r="KJ16" s="43"/>
      <c r="KK16" s="43"/>
      <c r="KL16" s="43"/>
      <c r="KM16" s="43"/>
      <c r="KN16" s="43"/>
      <c r="KO16" s="43"/>
      <c r="KP16" s="43"/>
      <c r="KQ16" s="43"/>
      <c r="KR16" s="43"/>
      <c r="KS16" s="43"/>
      <c r="KT16" s="43"/>
      <c r="KU16" s="43"/>
      <c r="KV16" s="43"/>
      <c r="KW16" s="43"/>
      <c r="KX16" s="43"/>
      <c r="KY16" s="43"/>
      <c r="KZ16" s="43"/>
      <c r="LA16" s="43"/>
      <c r="LB16" s="43"/>
      <c r="LC16" s="43"/>
      <c r="LD16" s="43"/>
      <c r="LE16" s="43"/>
      <c r="LF16" s="43"/>
      <c r="LG16" s="43"/>
      <c r="LH16" s="43"/>
      <c r="LI16" s="43"/>
      <c r="LJ16" s="43"/>
      <c r="LK16" s="43"/>
      <c r="LL16" s="43"/>
      <c r="LM16" s="43"/>
      <c r="LN16" s="43"/>
      <c r="LO16" s="43"/>
      <c r="LP16" s="43"/>
      <c r="LQ16" s="43"/>
      <c r="LR16" s="43"/>
      <c r="LS16" s="43"/>
      <c r="LT16" s="43"/>
      <c r="LU16" s="43"/>
      <c r="LV16" s="43"/>
      <c r="LW16" s="43"/>
      <c r="LX16" s="43"/>
      <c r="LY16" s="43"/>
      <c r="LZ16" s="43"/>
      <c r="MA16" s="43"/>
      <c r="MB16" s="43"/>
      <c r="MC16" s="43"/>
      <c r="MD16" s="43"/>
      <c r="ME16" s="43"/>
      <c r="MF16" s="43"/>
      <c r="MG16" s="43"/>
      <c r="MH16" s="43"/>
      <c r="MI16" s="43"/>
      <c r="MJ16" s="43"/>
      <c r="MK16" s="43"/>
      <c r="ML16" s="43"/>
      <c r="MM16" s="43"/>
      <c r="MN16" s="43"/>
      <c r="MO16" s="43"/>
      <c r="MP16" s="43"/>
      <c r="MQ16" s="43"/>
      <c r="MR16" s="43"/>
      <c r="MS16" s="43"/>
      <c r="MT16" s="43"/>
      <c r="MU16" s="43"/>
      <c r="MV16" s="43"/>
      <c r="MW16" s="43"/>
      <c r="MX16" s="43"/>
      <c r="MY16" s="43"/>
      <c r="MZ16" s="43"/>
      <c r="NA16" s="43"/>
      <c r="NB16" s="43"/>
      <c r="NC16" s="43"/>
      <c r="ND16" s="43"/>
      <c r="NE16" s="43"/>
      <c r="NF16" s="43"/>
      <c r="NG16" s="43"/>
      <c r="NH16" s="43"/>
      <c r="NI16" s="43"/>
      <c r="NJ16" s="43"/>
      <c r="NK16" s="43"/>
      <c r="NL16" s="43"/>
      <c r="NM16" s="43"/>
      <c r="NN16" s="43"/>
      <c r="NO16" s="43"/>
      <c r="NP16" s="43"/>
      <c r="NQ16" s="43"/>
      <c r="NR16" s="43"/>
      <c r="NT16" s="66">
        <f>IF(AND(J16&lt;&gt;"",K16&lt;&gt;""),NETWORKDAYS(J16,K16,設定!$H$3:$H$39),0)</f>
        <v>0</v>
      </c>
      <c r="NU16" s="3"/>
      <c r="NV16" s="66">
        <f>IFERROR(IF(J16&lt;&gt;"",NETWORKDAYS(J16,$K$2,設定!$H$3:$H$39),0),"")</f>
        <v>0</v>
      </c>
      <c r="NW16" s="66">
        <f t="shared" si="35"/>
        <v>0</v>
      </c>
      <c r="NX16" s="3"/>
      <c r="NY16" s="68">
        <f t="shared" si="36"/>
        <v>0</v>
      </c>
      <c r="NZ16" s="68">
        <f t="shared" si="37"/>
        <v>0</v>
      </c>
      <c r="OA16" s="69">
        <f t="shared" si="38"/>
        <v>0</v>
      </c>
      <c r="OB16" s="68">
        <f t="shared" si="30"/>
        <v>0</v>
      </c>
    </row>
    <row r="17" spans="2:392" x14ac:dyDescent="0.4">
      <c r="B17" s="57">
        <f t="shared" si="31"/>
        <v>10</v>
      </c>
      <c r="C17" s="46"/>
      <c r="D17" s="9"/>
      <c r="E17" s="10"/>
      <c r="F17" s="11"/>
      <c r="G17" s="6"/>
      <c r="H17" s="43"/>
      <c r="I17" s="53"/>
      <c r="J17" s="61"/>
      <c r="K17" s="61"/>
      <c r="L17" s="62"/>
      <c r="M17" s="61"/>
      <c r="N17" s="61"/>
      <c r="O17" s="62"/>
      <c r="P17" s="63"/>
      <c r="Q17" s="64" t="str">
        <f t="shared" si="26"/>
        <v/>
      </c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  <c r="KX17" s="43"/>
      <c r="KY17" s="43"/>
      <c r="KZ17" s="43"/>
      <c r="LA17" s="43"/>
      <c r="LB17" s="43"/>
      <c r="LC17" s="43"/>
      <c r="LD17" s="43"/>
      <c r="LE17" s="43"/>
      <c r="LF17" s="43"/>
      <c r="LG17" s="43"/>
      <c r="LH17" s="43"/>
      <c r="LI17" s="43"/>
      <c r="LJ17" s="43"/>
      <c r="LK17" s="43"/>
      <c r="LL17" s="43"/>
      <c r="LM17" s="43"/>
      <c r="LN17" s="43"/>
      <c r="LO17" s="43"/>
      <c r="LP17" s="43"/>
      <c r="LQ17" s="43"/>
      <c r="LR17" s="43"/>
      <c r="LS17" s="43"/>
      <c r="LT17" s="43"/>
      <c r="LU17" s="43"/>
      <c r="LV17" s="43"/>
      <c r="LW17" s="43"/>
      <c r="LX17" s="43"/>
      <c r="LY17" s="43"/>
      <c r="LZ17" s="43"/>
      <c r="MA17" s="43"/>
      <c r="MB17" s="43"/>
      <c r="MC17" s="43"/>
      <c r="MD17" s="43"/>
      <c r="ME17" s="43"/>
      <c r="MF17" s="43"/>
      <c r="MG17" s="43"/>
      <c r="MH17" s="43"/>
      <c r="MI17" s="43"/>
      <c r="MJ17" s="43"/>
      <c r="MK17" s="43"/>
      <c r="ML17" s="43"/>
      <c r="MM17" s="43"/>
      <c r="MN17" s="43"/>
      <c r="MO17" s="43"/>
      <c r="MP17" s="43"/>
      <c r="MQ17" s="43"/>
      <c r="MR17" s="43"/>
      <c r="MS17" s="43"/>
      <c r="MT17" s="43"/>
      <c r="MU17" s="43"/>
      <c r="MV17" s="43"/>
      <c r="MW17" s="43"/>
      <c r="MX17" s="43"/>
      <c r="MY17" s="43"/>
      <c r="MZ17" s="43"/>
      <c r="NA17" s="43"/>
      <c r="NB17" s="43"/>
      <c r="NC17" s="43"/>
      <c r="ND17" s="43"/>
      <c r="NE17" s="43"/>
      <c r="NF17" s="43"/>
      <c r="NG17" s="43"/>
      <c r="NH17" s="43"/>
      <c r="NI17" s="43"/>
      <c r="NJ17" s="43"/>
      <c r="NK17" s="43"/>
      <c r="NL17" s="43"/>
      <c r="NM17" s="43"/>
      <c r="NN17" s="43"/>
      <c r="NO17" s="43"/>
      <c r="NP17" s="43"/>
      <c r="NQ17" s="43"/>
      <c r="NR17" s="43"/>
      <c r="NT17" s="66">
        <f>IF(AND(J17&lt;&gt;"",K17&lt;&gt;""),NETWORKDAYS(J17,K17,設定!$H$3:$H$39),0)</f>
        <v>0</v>
      </c>
      <c r="NU17" s="3"/>
      <c r="NV17" s="66">
        <f>IFERROR(IF(J17&lt;&gt;"",NETWORKDAYS(J17,$K$2,設定!$H$3:$H$39),0),"")</f>
        <v>0</v>
      </c>
      <c r="NW17" s="66">
        <f t="shared" si="35"/>
        <v>0</v>
      </c>
      <c r="NX17" s="3"/>
      <c r="NY17" s="68">
        <f t="shared" si="36"/>
        <v>0</v>
      </c>
      <c r="NZ17" s="68">
        <f t="shared" si="37"/>
        <v>0</v>
      </c>
      <c r="OA17" s="69">
        <f t="shared" si="38"/>
        <v>0</v>
      </c>
      <c r="OB17" s="68">
        <f t="shared" si="30"/>
        <v>0</v>
      </c>
    </row>
    <row r="18" spans="2:392" x14ac:dyDescent="0.4">
      <c r="B18" s="57">
        <f t="shared" si="31"/>
        <v>11</v>
      </c>
      <c r="C18" s="46"/>
      <c r="D18" s="9"/>
      <c r="E18" s="10"/>
      <c r="F18" s="11"/>
      <c r="G18" s="6"/>
      <c r="H18" s="43"/>
      <c r="I18" s="53"/>
      <c r="J18" s="61"/>
      <c r="K18" s="61"/>
      <c r="L18" s="62"/>
      <c r="M18" s="61"/>
      <c r="N18" s="61"/>
      <c r="O18" s="62"/>
      <c r="P18" s="63"/>
      <c r="Q18" s="64" t="str">
        <f t="shared" si="26"/>
        <v/>
      </c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  <c r="IV18" s="43"/>
      <c r="IW18" s="43"/>
      <c r="IX18" s="43"/>
      <c r="IY18" s="43"/>
      <c r="IZ18" s="43"/>
      <c r="JA18" s="43"/>
      <c r="JB18" s="43"/>
      <c r="JC18" s="43"/>
      <c r="JD18" s="43"/>
      <c r="JE18" s="43"/>
      <c r="JF18" s="43"/>
      <c r="JG18" s="43"/>
      <c r="JH18" s="43"/>
      <c r="JI18" s="43"/>
      <c r="JJ18" s="43"/>
      <c r="JK18" s="43"/>
      <c r="JL18" s="43"/>
      <c r="JM18" s="43"/>
      <c r="JN18" s="43"/>
      <c r="JO18" s="43"/>
      <c r="JP18" s="43"/>
      <c r="JQ18" s="43"/>
      <c r="JR18" s="43"/>
      <c r="JS18" s="43"/>
      <c r="JT18" s="43"/>
      <c r="JU18" s="43"/>
      <c r="JV18" s="43"/>
      <c r="JW18" s="43"/>
      <c r="JX18" s="43"/>
      <c r="JY18" s="43"/>
      <c r="JZ18" s="43"/>
      <c r="KA18" s="43"/>
      <c r="KB18" s="43"/>
      <c r="KC18" s="43"/>
      <c r="KD18" s="43"/>
      <c r="KE18" s="43"/>
      <c r="KF18" s="43"/>
      <c r="KG18" s="43"/>
      <c r="KH18" s="43"/>
      <c r="KI18" s="43"/>
      <c r="KJ18" s="43"/>
      <c r="KK18" s="43"/>
      <c r="KL18" s="43"/>
      <c r="KM18" s="43"/>
      <c r="KN18" s="43"/>
      <c r="KO18" s="43"/>
      <c r="KP18" s="43"/>
      <c r="KQ18" s="43"/>
      <c r="KR18" s="43"/>
      <c r="KS18" s="43"/>
      <c r="KT18" s="43"/>
      <c r="KU18" s="43"/>
      <c r="KV18" s="43"/>
      <c r="KW18" s="43"/>
      <c r="KX18" s="43"/>
      <c r="KY18" s="43"/>
      <c r="KZ18" s="43"/>
      <c r="LA18" s="43"/>
      <c r="LB18" s="43"/>
      <c r="LC18" s="43"/>
      <c r="LD18" s="43"/>
      <c r="LE18" s="43"/>
      <c r="LF18" s="43"/>
      <c r="LG18" s="43"/>
      <c r="LH18" s="43"/>
      <c r="LI18" s="43"/>
      <c r="LJ18" s="43"/>
      <c r="LK18" s="43"/>
      <c r="LL18" s="43"/>
      <c r="LM18" s="43"/>
      <c r="LN18" s="43"/>
      <c r="LO18" s="43"/>
      <c r="LP18" s="43"/>
      <c r="LQ18" s="43"/>
      <c r="LR18" s="43"/>
      <c r="LS18" s="43"/>
      <c r="LT18" s="43"/>
      <c r="LU18" s="43"/>
      <c r="LV18" s="43"/>
      <c r="LW18" s="43"/>
      <c r="LX18" s="43"/>
      <c r="LY18" s="43"/>
      <c r="LZ18" s="43"/>
      <c r="MA18" s="43"/>
      <c r="MB18" s="43"/>
      <c r="MC18" s="43"/>
      <c r="MD18" s="43"/>
      <c r="ME18" s="43"/>
      <c r="MF18" s="43"/>
      <c r="MG18" s="43"/>
      <c r="MH18" s="43"/>
      <c r="MI18" s="43"/>
      <c r="MJ18" s="43"/>
      <c r="MK18" s="43"/>
      <c r="ML18" s="43"/>
      <c r="MM18" s="43"/>
      <c r="MN18" s="43"/>
      <c r="MO18" s="43"/>
      <c r="MP18" s="43"/>
      <c r="MQ18" s="43"/>
      <c r="MR18" s="43"/>
      <c r="MS18" s="43"/>
      <c r="MT18" s="43"/>
      <c r="MU18" s="43"/>
      <c r="MV18" s="43"/>
      <c r="MW18" s="43"/>
      <c r="MX18" s="43"/>
      <c r="MY18" s="43"/>
      <c r="MZ18" s="43"/>
      <c r="NA18" s="43"/>
      <c r="NB18" s="43"/>
      <c r="NC18" s="43"/>
      <c r="ND18" s="43"/>
      <c r="NE18" s="43"/>
      <c r="NF18" s="43"/>
      <c r="NG18" s="43"/>
      <c r="NH18" s="43"/>
      <c r="NI18" s="43"/>
      <c r="NJ18" s="43"/>
      <c r="NK18" s="43"/>
      <c r="NL18" s="43"/>
      <c r="NM18" s="43"/>
      <c r="NN18" s="43"/>
      <c r="NO18" s="43"/>
      <c r="NP18" s="43"/>
      <c r="NQ18" s="43"/>
      <c r="NR18" s="43"/>
      <c r="NT18" s="66">
        <f>IF(AND(J18&lt;&gt;"",K18&lt;&gt;""),NETWORKDAYS(J18,K18,設定!$H$3:$H$39),0)</f>
        <v>0</v>
      </c>
      <c r="NU18" s="3"/>
      <c r="NV18" s="66">
        <f>IFERROR(IF(J18&lt;&gt;"",NETWORKDAYS(J18,$K$2,設定!$H$3:$H$39),0),"")</f>
        <v>0</v>
      </c>
      <c r="NW18" s="66">
        <f t="shared" si="35"/>
        <v>0</v>
      </c>
      <c r="NX18" s="3"/>
      <c r="NY18" s="68">
        <f t="shared" si="36"/>
        <v>0</v>
      </c>
      <c r="NZ18" s="68">
        <f t="shared" si="37"/>
        <v>0</v>
      </c>
      <c r="OA18" s="69">
        <f t="shared" si="38"/>
        <v>0</v>
      </c>
      <c r="OB18" s="68">
        <f t="shared" si="30"/>
        <v>0</v>
      </c>
    </row>
    <row r="19" spans="2:392" x14ac:dyDescent="0.4">
      <c r="B19" s="57">
        <f t="shared" si="31"/>
        <v>12</v>
      </c>
      <c r="C19" s="46"/>
      <c r="D19" s="9"/>
      <c r="E19" s="10"/>
      <c r="F19" s="11"/>
      <c r="G19" s="6"/>
      <c r="H19" s="43"/>
      <c r="I19" s="53"/>
      <c r="J19" s="61"/>
      <c r="K19" s="61"/>
      <c r="L19" s="62"/>
      <c r="M19" s="61"/>
      <c r="N19" s="61"/>
      <c r="O19" s="62"/>
      <c r="P19" s="63"/>
      <c r="Q19" s="64" t="str">
        <f t="shared" si="26"/>
        <v/>
      </c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  <c r="BL19" s="43"/>
      <c r="BM19" s="43"/>
      <c r="BN19" s="43"/>
      <c r="BO19" s="43"/>
      <c r="BP19" s="43"/>
      <c r="BQ19" s="43"/>
      <c r="BR19" s="4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CQ19" s="43"/>
      <c r="CR19" s="43"/>
      <c r="CS19" s="43"/>
      <c r="CT19" s="43"/>
      <c r="CU19" s="43"/>
      <c r="CV19" s="43"/>
      <c r="CW19" s="43"/>
      <c r="CX19" s="43"/>
      <c r="CY19" s="43"/>
      <c r="CZ19" s="43"/>
      <c r="DA19" s="43"/>
      <c r="DB19" s="43"/>
      <c r="DC19" s="43"/>
      <c r="DD19" s="43"/>
      <c r="DE19" s="43"/>
      <c r="DF19" s="43"/>
      <c r="DG19" s="43"/>
      <c r="DH19" s="43"/>
      <c r="DI19" s="43"/>
      <c r="DJ19" s="43"/>
      <c r="DK19" s="43"/>
      <c r="DL19" s="43"/>
      <c r="DM19" s="43"/>
      <c r="DN19" s="43"/>
      <c r="DO19" s="43"/>
      <c r="DP19" s="43"/>
      <c r="DQ19" s="43"/>
      <c r="DR19" s="43"/>
      <c r="DS19" s="43"/>
      <c r="DT19" s="43"/>
      <c r="DU19" s="43"/>
      <c r="DV19" s="43"/>
      <c r="DW19" s="43"/>
      <c r="DX19" s="43"/>
      <c r="DY19" s="43"/>
      <c r="DZ19" s="43"/>
      <c r="EA19" s="43"/>
      <c r="EB19" s="43"/>
      <c r="EC19" s="43"/>
      <c r="ED19" s="43"/>
      <c r="EE19" s="43"/>
      <c r="EF19" s="43"/>
      <c r="EG19" s="43"/>
      <c r="EH19" s="43"/>
      <c r="EI19" s="43"/>
      <c r="EJ19" s="43"/>
      <c r="EK19" s="43"/>
      <c r="EL19" s="43"/>
      <c r="EM19" s="43"/>
      <c r="EN19" s="43"/>
      <c r="EO19" s="43"/>
      <c r="EP19" s="43"/>
      <c r="EQ19" s="43"/>
      <c r="ER19" s="43"/>
      <c r="ES19" s="43"/>
      <c r="ET19" s="43"/>
      <c r="EU19" s="43"/>
      <c r="EV19" s="43"/>
      <c r="EW19" s="43"/>
      <c r="EX19" s="43"/>
      <c r="EY19" s="43"/>
      <c r="EZ19" s="43"/>
      <c r="FA19" s="43"/>
      <c r="FB19" s="43"/>
      <c r="FC19" s="43"/>
      <c r="FD19" s="43"/>
      <c r="FE19" s="43"/>
      <c r="FF19" s="43"/>
      <c r="FG19" s="43"/>
      <c r="FH19" s="43"/>
      <c r="FI19" s="43"/>
      <c r="FJ19" s="43"/>
      <c r="FK19" s="43"/>
      <c r="FL19" s="43"/>
      <c r="FM19" s="43"/>
      <c r="FN19" s="43"/>
      <c r="FO19" s="43"/>
      <c r="FP19" s="43"/>
      <c r="FQ19" s="43"/>
      <c r="FR19" s="43"/>
      <c r="FS19" s="43"/>
      <c r="FT19" s="43"/>
      <c r="FU19" s="43"/>
      <c r="FV19" s="43"/>
      <c r="FW19" s="43"/>
      <c r="FX19" s="43"/>
      <c r="FY19" s="43"/>
      <c r="FZ19" s="43"/>
      <c r="GA19" s="43"/>
      <c r="GB19" s="43"/>
      <c r="GC19" s="43"/>
      <c r="GD19" s="43"/>
      <c r="GE19" s="43"/>
      <c r="GF19" s="43"/>
      <c r="GG19" s="43"/>
      <c r="GH19" s="43"/>
      <c r="GI19" s="43"/>
      <c r="GJ19" s="43"/>
      <c r="GK19" s="43"/>
      <c r="GL19" s="43"/>
      <c r="GM19" s="43"/>
      <c r="GN19" s="43"/>
      <c r="GO19" s="43"/>
      <c r="GP19" s="43"/>
      <c r="GQ19" s="43"/>
      <c r="GR19" s="43"/>
      <c r="GS19" s="43"/>
      <c r="GT19" s="43"/>
      <c r="GU19" s="43"/>
      <c r="GV19" s="43"/>
      <c r="GW19" s="43"/>
      <c r="GX19" s="43"/>
      <c r="GY19" s="43"/>
      <c r="GZ19" s="43"/>
      <c r="HA19" s="43"/>
      <c r="HB19" s="43"/>
      <c r="HC19" s="43"/>
      <c r="HD19" s="43"/>
      <c r="HE19" s="43"/>
      <c r="HF19" s="43"/>
      <c r="HG19" s="43"/>
      <c r="HH19" s="43"/>
      <c r="HI19" s="43"/>
      <c r="HJ19" s="43"/>
      <c r="HK19" s="43"/>
      <c r="HL19" s="43"/>
      <c r="HM19" s="43"/>
      <c r="HN19" s="43"/>
      <c r="HO19" s="43"/>
      <c r="HP19" s="43"/>
      <c r="HQ19" s="43"/>
      <c r="HR19" s="43"/>
      <c r="HS19" s="43"/>
      <c r="HT19" s="43"/>
      <c r="HU19" s="43"/>
      <c r="HV19" s="43"/>
      <c r="HW19" s="43"/>
      <c r="HX19" s="43"/>
      <c r="HY19" s="43"/>
      <c r="HZ19" s="43"/>
      <c r="IA19" s="43"/>
      <c r="IB19" s="43"/>
      <c r="IC19" s="43"/>
      <c r="ID19" s="43"/>
      <c r="IE19" s="43"/>
      <c r="IF19" s="43"/>
      <c r="IG19" s="43"/>
      <c r="IH19" s="43"/>
      <c r="II19" s="43"/>
      <c r="IJ19" s="43"/>
      <c r="IK19" s="43"/>
      <c r="IL19" s="43"/>
      <c r="IM19" s="43"/>
      <c r="IN19" s="43"/>
      <c r="IO19" s="43"/>
      <c r="IP19" s="43"/>
      <c r="IQ19" s="43"/>
      <c r="IR19" s="43"/>
      <c r="IS19" s="43"/>
      <c r="IT19" s="43"/>
      <c r="IU19" s="43"/>
      <c r="IV19" s="43"/>
      <c r="IW19" s="43"/>
      <c r="IX19" s="43"/>
      <c r="IY19" s="43"/>
      <c r="IZ19" s="43"/>
      <c r="JA19" s="43"/>
      <c r="JB19" s="43"/>
      <c r="JC19" s="43"/>
      <c r="JD19" s="43"/>
      <c r="JE19" s="43"/>
      <c r="JF19" s="43"/>
      <c r="JG19" s="43"/>
      <c r="JH19" s="43"/>
      <c r="JI19" s="43"/>
      <c r="JJ19" s="43"/>
      <c r="JK19" s="43"/>
      <c r="JL19" s="43"/>
      <c r="JM19" s="43"/>
      <c r="JN19" s="43"/>
      <c r="JO19" s="43"/>
      <c r="JP19" s="43"/>
      <c r="JQ19" s="43"/>
      <c r="JR19" s="43"/>
      <c r="JS19" s="43"/>
      <c r="JT19" s="43"/>
      <c r="JU19" s="43"/>
      <c r="JV19" s="43"/>
      <c r="JW19" s="43"/>
      <c r="JX19" s="43"/>
      <c r="JY19" s="43"/>
      <c r="JZ19" s="43"/>
      <c r="KA19" s="43"/>
      <c r="KB19" s="43"/>
      <c r="KC19" s="43"/>
      <c r="KD19" s="43"/>
      <c r="KE19" s="43"/>
      <c r="KF19" s="43"/>
      <c r="KG19" s="43"/>
      <c r="KH19" s="43"/>
      <c r="KI19" s="43"/>
      <c r="KJ19" s="43"/>
      <c r="KK19" s="43"/>
      <c r="KL19" s="43"/>
      <c r="KM19" s="43"/>
      <c r="KN19" s="43"/>
      <c r="KO19" s="43"/>
      <c r="KP19" s="43"/>
      <c r="KQ19" s="43"/>
      <c r="KR19" s="43"/>
      <c r="KS19" s="43"/>
      <c r="KT19" s="43"/>
      <c r="KU19" s="43"/>
      <c r="KV19" s="43"/>
      <c r="KW19" s="43"/>
      <c r="KX19" s="43"/>
      <c r="KY19" s="43"/>
      <c r="KZ19" s="43"/>
      <c r="LA19" s="43"/>
      <c r="LB19" s="43"/>
      <c r="LC19" s="43"/>
      <c r="LD19" s="43"/>
      <c r="LE19" s="43"/>
      <c r="LF19" s="43"/>
      <c r="LG19" s="43"/>
      <c r="LH19" s="43"/>
      <c r="LI19" s="43"/>
      <c r="LJ19" s="43"/>
      <c r="LK19" s="43"/>
      <c r="LL19" s="43"/>
      <c r="LM19" s="43"/>
      <c r="LN19" s="43"/>
      <c r="LO19" s="43"/>
      <c r="LP19" s="43"/>
      <c r="LQ19" s="43"/>
      <c r="LR19" s="43"/>
      <c r="LS19" s="43"/>
      <c r="LT19" s="43"/>
      <c r="LU19" s="43"/>
      <c r="LV19" s="43"/>
      <c r="LW19" s="43"/>
      <c r="LX19" s="43"/>
      <c r="LY19" s="43"/>
      <c r="LZ19" s="43"/>
      <c r="MA19" s="43"/>
      <c r="MB19" s="43"/>
      <c r="MC19" s="43"/>
      <c r="MD19" s="43"/>
      <c r="ME19" s="43"/>
      <c r="MF19" s="43"/>
      <c r="MG19" s="43"/>
      <c r="MH19" s="43"/>
      <c r="MI19" s="43"/>
      <c r="MJ19" s="43"/>
      <c r="MK19" s="43"/>
      <c r="ML19" s="43"/>
      <c r="MM19" s="43"/>
      <c r="MN19" s="43"/>
      <c r="MO19" s="43"/>
      <c r="MP19" s="43"/>
      <c r="MQ19" s="43"/>
      <c r="MR19" s="43"/>
      <c r="MS19" s="43"/>
      <c r="MT19" s="43"/>
      <c r="MU19" s="43"/>
      <c r="MV19" s="43"/>
      <c r="MW19" s="43"/>
      <c r="MX19" s="43"/>
      <c r="MY19" s="43"/>
      <c r="MZ19" s="43"/>
      <c r="NA19" s="43"/>
      <c r="NB19" s="43"/>
      <c r="NC19" s="43"/>
      <c r="ND19" s="43"/>
      <c r="NE19" s="43"/>
      <c r="NF19" s="43"/>
      <c r="NG19" s="43"/>
      <c r="NH19" s="43"/>
      <c r="NI19" s="43"/>
      <c r="NJ19" s="43"/>
      <c r="NK19" s="43"/>
      <c r="NL19" s="43"/>
      <c r="NM19" s="43"/>
      <c r="NN19" s="43"/>
      <c r="NO19" s="43"/>
      <c r="NP19" s="43"/>
      <c r="NQ19" s="43"/>
      <c r="NR19" s="43"/>
      <c r="NT19" s="66">
        <f>IF(AND(J19&lt;&gt;"",K19&lt;&gt;""),NETWORKDAYS(J19,K19,設定!$H$3:$H$39),0)</f>
        <v>0</v>
      </c>
      <c r="NU19" s="3"/>
      <c r="NV19" s="66">
        <f>IFERROR(IF(J19&lt;&gt;"",NETWORKDAYS(J19,$K$2,設定!$H$3:$H$39),0),"")</f>
        <v>0</v>
      </c>
      <c r="NW19" s="66">
        <f t="shared" si="35"/>
        <v>0</v>
      </c>
      <c r="NX19" s="3"/>
      <c r="NY19" s="68">
        <f t="shared" si="36"/>
        <v>0</v>
      </c>
      <c r="NZ19" s="68">
        <f t="shared" si="37"/>
        <v>0</v>
      </c>
      <c r="OA19" s="69">
        <f t="shared" si="38"/>
        <v>0</v>
      </c>
      <c r="OB19" s="68">
        <f t="shared" si="30"/>
        <v>0</v>
      </c>
    </row>
    <row r="20" spans="2:392" x14ac:dyDescent="0.4">
      <c r="B20" s="57">
        <f t="shared" si="31"/>
        <v>13</v>
      </c>
      <c r="C20" s="46"/>
      <c r="D20" s="9"/>
      <c r="E20" s="10"/>
      <c r="F20" s="11"/>
      <c r="G20" s="6"/>
      <c r="H20" s="43"/>
      <c r="I20" s="53"/>
      <c r="J20" s="61"/>
      <c r="K20" s="61"/>
      <c r="L20" s="62"/>
      <c r="M20" s="61"/>
      <c r="N20" s="61"/>
      <c r="O20" s="62"/>
      <c r="P20" s="63"/>
      <c r="Q20" s="64" t="str">
        <f t="shared" si="26"/>
        <v/>
      </c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CQ20" s="43"/>
      <c r="CR20" s="43"/>
      <c r="CS20" s="43"/>
      <c r="CT20" s="43"/>
      <c r="CU20" s="43"/>
      <c r="CV20" s="43"/>
      <c r="CW20" s="43"/>
      <c r="CX20" s="43"/>
      <c r="CY20" s="43"/>
      <c r="CZ20" s="43"/>
      <c r="DA20" s="43"/>
      <c r="DB20" s="43"/>
      <c r="DC20" s="43"/>
      <c r="DD20" s="43"/>
      <c r="DE20" s="43"/>
      <c r="DF20" s="43"/>
      <c r="DG20" s="43"/>
      <c r="DH20" s="43"/>
      <c r="DI20" s="43"/>
      <c r="DJ20" s="43"/>
      <c r="DK20" s="43"/>
      <c r="DL20" s="43"/>
      <c r="DM20" s="43"/>
      <c r="DN20" s="43"/>
      <c r="DO20" s="43"/>
      <c r="DP20" s="43"/>
      <c r="DQ20" s="43"/>
      <c r="DR20" s="43"/>
      <c r="DS20" s="43"/>
      <c r="DT20" s="43"/>
      <c r="DU20" s="43"/>
      <c r="DV20" s="43"/>
      <c r="DW20" s="43"/>
      <c r="DX20" s="43"/>
      <c r="DY20" s="43"/>
      <c r="DZ20" s="43"/>
      <c r="EA20" s="43"/>
      <c r="EB20" s="43"/>
      <c r="EC20" s="43"/>
      <c r="ED20" s="43"/>
      <c r="EE20" s="43"/>
      <c r="EF20" s="43"/>
      <c r="EG20" s="43"/>
      <c r="EH20" s="43"/>
      <c r="EI20" s="43"/>
      <c r="EJ20" s="43"/>
      <c r="EK20" s="43"/>
      <c r="EL20" s="43"/>
      <c r="EM20" s="43"/>
      <c r="EN20" s="43"/>
      <c r="EO20" s="43"/>
      <c r="EP20" s="43"/>
      <c r="EQ20" s="43"/>
      <c r="ER20" s="43"/>
      <c r="ES20" s="43"/>
      <c r="ET20" s="43"/>
      <c r="EU20" s="43"/>
      <c r="EV20" s="43"/>
      <c r="EW20" s="43"/>
      <c r="EX20" s="43"/>
      <c r="EY20" s="43"/>
      <c r="EZ20" s="43"/>
      <c r="FA20" s="43"/>
      <c r="FB20" s="43"/>
      <c r="FC20" s="43"/>
      <c r="FD20" s="43"/>
      <c r="FE20" s="43"/>
      <c r="FF20" s="43"/>
      <c r="FG20" s="43"/>
      <c r="FH20" s="43"/>
      <c r="FI20" s="43"/>
      <c r="FJ20" s="43"/>
      <c r="FK20" s="43"/>
      <c r="FL20" s="43"/>
      <c r="FM20" s="43"/>
      <c r="FN20" s="43"/>
      <c r="FO20" s="43"/>
      <c r="FP20" s="43"/>
      <c r="FQ20" s="43"/>
      <c r="FR20" s="43"/>
      <c r="FS20" s="43"/>
      <c r="FT20" s="43"/>
      <c r="FU20" s="43"/>
      <c r="FV20" s="43"/>
      <c r="FW20" s="43"/>
      <c r="FX20" s="43"/>
      <c r="FY20" s="43"/>
      <c r="FZ20" s="43"/>
      <c r="GA20" s="43"/>
      <c r="GB20" s="43"/>
      <c r="GC20" s="43"/>
      <c r="GD20" s="43"/>
      <c r="GE20" s="43"/>
      <c r="GF20" s="43"/>
      <c r="GG20" s="43"/>
      <c r="GH20" s="43"/>
      <c r="GI20" s="43"/>
      <c r="GJ20" s="43"/>
      <c r="GK20" s="43"/>
      <c r="GL20" s="43"/>
      <c r="GM20" s="43"/>
      <c r="GN20" s="43"/>
      <c r="GO20" s="43"/>
      <c r="GP20" s="43"/>
      <c r="GQ20" s="43"/>
      <c r="GR20" s="43"/>
      <c r="GS20" s="43"/>
      <c r="GT20" s="43"/>
      <c r="GU20" s="43"/>
      <c r="GV20" s="43"/>
      <c r="GW20" s="43"/>
      <c r="GX20" s="43"/>
      <c r="GY20" s="43"/>
      <c r="GZ20" s="43"/>
      <c r="HA20" s="43"/>
      <c r="HB20" s="43"/>
      <c r="HC20" s="43"/>
      <c r="HD20" s="43"/>
      <c r="HE20" s="43"/>
      <c r="HF20" s="43"/>
      <c r="HG20" s="43"/>
      <c r="HH20" s="43"/>
      <c r="HI20" s="43"/>
      <c r="HJ20" s="43"/>
      <c r="HK20" s="43"/>
      <c r="HL20" s="43"/>
      <c r="HM20" s="43"/>
      <c r="HN20" s="43"/>
      <c r="HO20" s="43"/>
      <c r="HP20" s="43"/>
      <c r="HQ20" s="43"/>
      <c r="HR20" s="43"/>
      <c r="HS20" s="43"/>
      <c r="HT20" s="43"/>
      <c r="HU20" s="43"/>
      <c r="HV20" s="43"/>
      <c r="HW20" s="43"/>
      <c r="HX20" s="43"/>
      <c r="HY20" s="43"/>
      <c r="HZ20" s="43"/>
      <c r="IA20" s="43"/>
      <c r="IB20" s="43"/>
      <c r="IC20" s="43"/>
      <c r="ID20" s="43"/>
      <c r="IE20" s="43"/>
      <c r="IF20" s="43"/>
      <c r="IG20" s="43"/>
      <c r="IH20" s="43"/>
      <c r="II20" s="43"/>
      <c r="IJ20" s="43"/>
      <c r="IK20" s="43"/>
      <c r="IL20" s="43"/>
      <c r="IM20" s="43"/>
      <c r="IN20" s="43"/>
      <c r="IO20" s="43"/>
      <c r="IP20" s="43"/>
      <c r="IQ20" s="43"/>
      <c r="IR20" s="43"/>
      <c r="IS20" s="43"/>
      <c r="IT20" s="43"/>
      <c r="IU20" s="43"/>
      <c r="IV20" s="43"/>
      <c r="IW20" s="43"/>
      <c r="IX20" s="43"/>
      <c r="IY20" s="43"/>
      <c r="IZ20" s="43"/>
      <c r="JA20" s="43"/>
      <c r="JB20" s="43"/>
      <c r="JC20" s="43"/>
      <c r="JD20" s="43"/>
      <c r="JE20" s="43"/>
      <c r="JF20" s="43"/>
      <c r="JG20" s="43"/>
      <c r="JH20" s="43"/>
      <c r="JI20" s="43"/>
      <c r="JJ20" s="43"/>
      <c r="JK20" s="43"/>
      <c r="JL20" s="43"/>
      <c r="JM20" s="43"/>
      <c r="JN20" s="43"/>
      <c r="JO20" s="43"/>
      <c r="JP20" s="43"/>
      <c r="JQ20" s="43"/>
      <c r="JR20" s="43"/>
      <c r="JS20" s="43"/>
      <c r="JT20" s="43"/>
      <c r="JU20" s="43"/>
      <c r="JV20" s="43"/>
      <c r="JW20" s="43"/>
      <c r="JX20" s="43"/>
      <c r="JY20" s="43"/>
      <c r="JZ20" s="43"/>
      <c r="KA20" s="43"/>
      <c r="KB20" s="43"/>
      <c r="KC20" s="43"/>
      <c r="KD20" s="43"/>
      <c r="KE20" s="43"/>
      <c r="KF20" s="43"/>
      <c r="KG20" s="43"/>
      <c r="KH20" s="43"/>
      <c r="KI20" s="43"/>
      <c r="KJ20" s="43"/>
      <c r="KK20" s="43"/>
      <c r="KL20" s="43"/>
      <c r="KM20" s="43"/>
      <c r="KN20" s="43"/>
      <c r="KO20" s="43"/>
      <c r="KP20" s="43"/>
      <c r="KQ20" s="43"/>
      <c r="KR20" s="43"/>
      <c r="KS20" s="43"/>
      <c r="KT20" s="43"/>
      <c r="KU20" s="43"/>
      <c r="KV20" s="43"/>
      <c r="KW20" s="43"/>
      <c r="KX20" s="43"/>
      <c r="KY20" s="43"/>
      <c r="KZ20" s="43"/>
      <c r="LA20" s="43"/>
      <c r="LB20" s="43"/>
      <c r="LC20" s="43"/>
      <c r="LD20" s="43"/>
      <c r="LE20" s="43"/>
      <c r="LF20" s="43"/>
      <c r="LG20" s="43"/>
      <c r="LH20" s="43"/>
      <c r="LI20" s="43"/>
      <c r="LJ20" s="43"/>
      <c r="LK20" s="43"/>
      <c r="LL20" s="43"/>
      <c r="LM20" s="43"/>
      <c r="LN20" s="43"/>
      <c r="LO20" s="43"/>
      <c r="LP20" s="43"/>
      <c r="LQ20" s="43"/>
      <c r="LR20" s="43"/>
      <c r="LS20" s="43"/>
      <c r="LT20" s="43"/>
      <c r="LU20" s="43"/>
      <c r="LV20" s="43"/>
      <c r="LW20" s="43"/>
      <c r="LX20" s="43"/>
      <c r="LY20" s="43"/>
      <c r="LZ20" s="43"/>
      <c r="MA20" s="43"/>
      <c r="MB20" s="43"/>
      <c r="MC20" s="43"/>
      <c r="MD20" s="43"/>
      <c r="ME20" s="43"/>
      <c r="MF20" s="43"/>
      <c r="MG20" s="43"/>
      <c r="MH20" s="43"/>
      <c r="MI20" s="43"/>
      <c r="MJ20" s="43"/>
      <c r="MK20" s="43"/>
      <c r="ML20" s="43"/>
      <c r="MM20" s="43"/>
      <c r="MN20" s="43"/>
      <c r="MO20" s="43"/>
      <c r="MP20" s="43"/>
      <c r="MQ20" s="43"/>
      <c r="MR20" s="43"/>
      <c r="MS20" s="43"/>
      <c r="MT20" s="43"/>
      <c r="MU20" s="43"/>
      <c r="MV20" s="43"/>
      <c r="MW20" s="43"/>
      <c r="MX20" s="43"/>
      <c r="MY20" s="43"/>
      <c r="MZ20" s="43"/>
      <c r="NA20" s="43"/>
      <c r="NB20" s="43"/>
      <c r="NC20" s="43"/>
      <c r="ND20" s="43"/>
      <c r="NE20" s="43"/>
      <c r="NF20" s="43"/>
      <c r="NG20" s="43"/>
      <c r="NH20" s="43"/>
      <c r="NI20" s="43"/>
      <c r="NJ20" s="43"/>
      <c r="NK20" s="43"/>
      <c r="NL20" s="43"/>
      <c r="NM20" s="43"/>
      <c r="NN20" s="43"/>
      <c r="NO20" s="43"/>
      <c r="NP20" s="43"/>
      <c r="NQ20" s="43"/>
      <c r="NR20" s="43"/>
      <c r="NT20" s="66">
        <f>IF(AND(J20&lt;&gt;"",K20&lt;&gt;""),NETWORKDAYS(J20,K20,設定!$H$3:$H$39),0)</f>
        <v>0</v>
      </c>
      <c r="NU20" s="3"/>
      <c r="NV20" s="66">
        <f>IFERROR(IF(J20&lt;&gt;"",NETWORKDAYS(J20,$K$2,設定!$H$3:$H$39),0),"")</f>
        <v>0</v>
      </c>
      <c r="NW20" s="66">
        <f t="shared" si="35"/>
        <v>0</v>
      </c>
      <c r="NX20" s="3"/>
      <c r="NY20" s="68">
        <f t="shared" si="36"/>
        <v>0</v>
      </c>
      <c r="NZ20" s="68">
        <f t="shared" si="37"/>
        <v>0</v>
      </c>
      <c r="OA20" s="69">
        <f t="shared" si="38"/>
        <v>0</v>
      </c>
      <c r="OB20" s="68">
        <f t="shared" si="30"/>
        <v>0</v>
      </c>
    </row>
    <row r="21" spans="2:392" x14ac:dyDescent="0.4">
      <c r="B21" s="57">
        <f t="shared" si="31"/>
        <v>14</v>
      </c>
      <c r="C21" s="46"/>
      <c r="D21" s="58"/>
      <c r="E21" s="59"/>
      <c r="F21" s="60"/>
      <c r="G21" s="43"/>
      <c r="H21" s="43"/>
      <c r="I21" s="53"/>
      <c r="J21" s="61"/>
      <c r="K21" s="61"/>
      <c r="L21" s="62"/>
      <c r="M21" s="61"/>
      <c r="N21" s="61"/>
      <c r="O21" s="62"/>
      <c r="P21" s="63"/>
      <c r="Q21" s="64" t="str">
        <f t="shared" si="26"/>
        <v/>
      </c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43"/>
      <c r="DR21" s="43"/>
      <c r="DS21" s="43"/>
      <c r="DT21" s="43"/>
      <c r="DU21" s="43"/>
      <c r="DV21" s="43"/>
      <c r="DW21" s="43"/>
      <c r="DX21" s="43"/>
      <c r="DY21" s="43"/>
      <c r="DZ21" s="43"/>
      <c r="EA21" s="43"/>
      <c r="EB21" s="43"/>
      <c r="EC21" s="43"/>
      <c r="ED21" s="43"/>
      <c r="EE21" s="43"/>
      <c r="EF21" s="43"/>
      <c r="EG21" s="43"/>
      <c r="EH21" s="43"/>
      <c r="EI21" s="43"/>
      <c r="EJ21" s="43"/>
      <c r="EK21" s="43"/>
      <c r="EL21" s="43"/>
      <c r="EM21" s="43"/>
      <c r="EN21" s="43"/>
      <c r="EO21" s="43"/>
      <c r="EP21" s="43"/>
      <c r="EQ21" s="43"/>
      <c r="ER21" s="43"/>
      <c r="ES21" s="43"/>
      <c r="ET21" s="43"/>
      <c r="EU21" s="43"/>
      <c r="EV21" s="43"/>
      <c r="EW21" s="43"/>
      <c r="EX21" s="43"/>
      <c r="EY21" s="43"/>
      <c r="EZ21" s="43"/>
      <c r="FA21" s="43"/>
      <c r="FB21" s="43"/>
      <c r="FC21" s="43"/>
      <c r="FD21" s="43"/>
      <c r="FE21" s="43"/>
      <c r="FF21" s="43"/>
      <c r="FG21" s="43"/>
      <c r="FH21" s="43"/>
      <c r="FI21" s="43"/>
      <c r="FJ21" s="43"/>
      <c r="FK21" s="43"/>
      <c r="FL21" s="43"/>
      <c r="FM21" s="43"/>
      <c r="FN21" s="43"/>
      <c r="FO21" s="43"/>
      <c r="FP21" s="43"/>
      <c r="FQ21" s="43"/>
      <c r="FR21" s="43"/>
      <c r="FS21" s="43"/>
      <c r="FT21" s="43"/>
      <c r="FU21" s="43"/>
      <c r="FV21" s="43"/>
      <c r="FW21" s="43"/>
      <c r="FX21" s="43"/>
      <c r="FY21" s="43"/>
      <c r="FZ21" s="43"/>
      <c r="GA21" s="43"/>
      <c r="GB21" s="43"/>
      <c r="GC21" s="43"/>
      <c r="GD21" s="43"/>
      <c r="GE21" s="43"/>
      <c r="GF21" s="43"/>
      <c r="GG21" s="43"/>
      <c r="GH21" s="43"/>
      <c r="GI21" s="43"/>
      <c r="GJ21" s="43"/>
      <c r="GK21" s="43"/>
      <c r="GL21" s="43"/>
      <c r="GM21" s="43"/>
      <c r="GN21" s="43"/>
      <c r="GO21" s="43"/>
      <c r="GP21" s="43"/>
      <c r="GQ21" s="43"/>
      <c r="GR21" s="43"/>
      <c r="GS21" s="43"/>
      <c r="GT21" s="43"/>
      <c r="GU21" s="43"/>
      <c r="GV21" s="43"/>
      <c r="GW21" s="43"/>
      <c r="GX21" s="43"/>
      <c r="GY21" s="43"/>
      <c r="GZ21" s="43"/>
      <c r="HA21" s="43"/>
      <c r="HB21" s="43"/>
      <c r="HC21" s="43"/>
      <c r="HD21" s="43"/>
      <c r="HE21" s="43"/>
      <c r="HF21" s="43"/>
      <c r="HG21" s="43"/>
      <c r="HH21" s="43"/>
      <c r="HI21" s="43"/>
      <c r="HJ21" s="43"/>
      <c r="HK21" s="43"/>
      <c r="HL21" s="43"/>
      <c r="HM21" s="43"/>
      <c r="HN21" s="43"/>
      <c r="HO21" s="43"/>
      <c r="HP21" s="43"/>
      <c r="HQ21" s="43"/>
      <c r="HR21" s="43"/>
      <c r="HS21" s="43"/>
      <c r="HT21" s="43"/>
      <c r="HU21" s="43"/>
      <c r="HV21" s="43"/>
      <c r="HW21" s="43"/>
      <c r="HX21" s="43"/>
      <c r="HY21" s="43"/>
      <c r="HZ21" s="43"/>
      <c r="IA21" s="43"/>
      <c r="IB21" s="43"/>
      <c r="IC21" s="43"/>
      <c r="ID21" s="43"/>
      <c r="IE21" s="43"/>
      <c r="IF21" s="43"/>
      <c r="IG21" s="43"/>
      <c r="IH21" s="43"/>
      <c r="II21" s="43"/>
      <c r="IJ21" s="43"/>
      <c r="IK21" s="43"/>
      <c r="IL21" s="43"/>
      <c r="IM21" s="43"/>
      <c r="IN21" s="43"/>
      <c r="IO21" s="43"/>
      <c r="IP21" s="43"/>
      <c r="IQ21" s="43"/>
      <c r="IR21" s="43"/>
      <c r="IS21" s="43"/>
      <c r="IT21" s="43"/>
      <c r="IU21" s="43"/>
      <c r="IV21" s="43"/>
      <c r="IW21" s="43"/>
      <c r="IX21" s="43"/>
      <c r="IY21" s="43"/>
      <c r="IZ21" s="43"/>
      <c r="JA21" s="43"/>
      <c r="JB21" s="43"/>
      <c r="JC21" s="43"/>
      <c r="JD21" s="43"/>
      <c r="JE21" s="43"/>
      <c r="JF21" s="43"/>
      <c r="JG21" s="43"/>
      <c r="JH21" s="43"/>
      <c r="JI21" s="43"/>
      <c r="JJ21" s="43"/>
      <c r="JK21" s="43"/>
      <c r="JL21" s="43"/>
      <c r="JM21" s="43"/>
      <c r="JN21" s="43"/>
      <c r="JO21" s="43"/>
      <c r="JP21" s="43"/>
      <c r="JQ21" s="43"/>
      <c r="JR21" s="43"/>
      <c r="JS21" s="43"/>
      <c r="JT21" s="43"/>
      <c r="JU21" s="43"/>
      <c r="JV21" s="43"/>
      <c r="JW21" s="43"/>
      <c r="JX21" s="43"/>
      <c r="JY21" s="43"/>
      <c r="JZ21" s="43"/>
      <c r="KA21" s="43"/>
      <c r="KB21" s="43"/>
      <c r="KC21" s="43"/>
      <c r="KD21" s="43"/>
      <c r="KE21" s="43"/>
      <c r="KF21" s="43"/>
      <c r="KG21" s="43"/>
      <c r="KH21" s="43"/>
      <c r="KI21" s="43"/>
      <c r="KJ21" s="43"/>
      <c r="KK21" s="43"/>
      <c r="KL21" s="43"/>
      <c r="KM21" s="43"/>
      <c r="KN21" s="43"/>
      <c r="KO21" s="43"/>
      <c r="KP21" s="43"/>
      <c r="KQ21" s="43"/>
      <c r="KR21" s="43"/>
      <c r="KS21" s="43"/>
      <c r="KT21" s="43"/>
      <c r="KU21" s="43"/>
      <c r="KV21" s="43"/>
      <c r="KW21" s="43"/>
      <c r="KX21" s="43"/>
      <c r="KY21" s="43"/>
      <c r="KZ21" s="43"/>
      <c r="LA21" s="43"/>
      <c r="LB21" s="43"/>
      <c r="LC21" s="43"/>
      <c r="LD21" s="43"/>
      <c r="LE21" s="43"/>
      <c r="LF21" s="43"/>
      <c r="LG21" s="43"/>
      <c r="LH21" s="43"/>
      <c r="LI21" s="43"/>
      <c r="LJ21" s="43"/>
      <c r="LK21" s="43"/>
      <c r="LL21" s="43"/>
      <c r="LM21" s="43"/>
      <c r="LN21" s="43"/>
      <c r="LO21" s="43"/>
      <c r="LP21" s="43"/>
      <c r="LQ21" s="43"/>
      <c r="LR21" s="43"/>
      <c r="LS21" s="43"/>
      <c r="LT21" s="43"/>
      <c r="LU21" s="43"/>
      <c r="LV21" s="43"/>
      <c r="LW21" s="43"/>
      <c r="LX21" s="43"/>
      <c r="LY21" s="43"/>
      <c r="LZ21" s="43"/>
      <c r="MA21" s="43"/>
      <c r="MB21" s="43"/>
      <c r="MC21" s="43"/>
      <c r="MD21" s="43"/>
      <c r="ME21" s="43"/>
      <c r="MF21" s="43"/>
      <c r="MG21" s="43"/>
      <c r="MH21" s="43"/>
      <c r="MI21" s="43"/>
      <c r="MJ21" s="43"/>
      <c r="MK21" s="43"/>
      <c r="ML21" s="43"/>
      <c r="MM21" s="43"/>
      <c r="MN21" s="43"/>
      <c r="MO21" s="43"/>
      <c r="MP21" s="43"/>
      <c r="MQ21" s="43"/>
      <c r="MR21" s="43"/>
      <c r="MS21" s="43"/>
      <c r="MT21" s="43"/>
      <c r="MU21" s="43"/>
      <c r="MV21" s="43"/>
      <c r="MW21" s="43"/>
      <c r="MX21" s="43"/>
      <c r="MY21" s="43"/>
      <c r="MZ21" s="43"/>
      <c r="NA21" s="43"/>
      <c r="NB21" s="43"/>
      <c r="NC21" s="43"/>
      <c r="ND21" s="43"/>
      <c r="NE21" s="43"/>
      <c r="NF21" s="43"/>
      <c r="NG21" s="43"/>
      <c r="NH21" s="43"/>
      <c r="NI21" s="43"/>
      <c r="NJ21" s="43"/>
      <c r="NK21" s="43"/>
      <c r="NL21" s="43"/>
      <c r="NM21" s="43"/>
      <c r="NN21" s="43"/>
      <c r="NO21" s="43"/>
      <c r="NP21" s="43"/>
      <c r="NQ21" s="43"/>
      <c r="NR21" s="43"/>
      <c r="NT21" s="66">
        <f>IF(AND(J21&lt;&gt;"",K21&lt;&gt;""),NETWORKDAYS(J21,K21,設定!$H$3:$H$39),0)</f>
        <v>0</v>
      </c>
      <c r="NU21" s="3"/>
      <c r="NV21" s="66">
        <f>IFERROR(IF(J21&lt;&gt;"",NETWORKDAYS(J21,$K$2,設定!$H$3:$H$39),0),"")</f>
        <v>0</v>
      </c>
      <c r="NW21" s="66">
        <f t="shared" si="35"/>
        <v>0</v>
      </c>
      <c r="NX21" s="3"/>
      <c r="NY21" s="68">
        <f t="shared" si="36"/>
        <v>0</v>
      </c>
      <c r="NZ21" s="68">
        <f t="shared" si="37"/>
        <v>0</v>
      </c>
      <c r="OA21" s="69">
        <f t="shared" si="38"/>
        <v>0</v>
      </c>
      <c r="OB21" s="68">
        <f t="shared" si="30"/>
        <v>0</v>
      </c>
    </row>
    <row r="22" spans="2:392" x14ac:dyDescent="0.4">
      <c r="B22" s="57">
        <f t="shared" si="31"/>
        <v>15</v>
      </c>
      <c r="C22" s="46"/>
      <c r="D22" s="58"/>
      <c r="E22" s="59"/>
      <c r="F22" s="60"/>
      <c r="G22" s="6"/>
      <c r="H22" s="43"/>
      <c r="I22" s="53"/>
      <c r="J22" s="61"/>
      <c r="K22" s="61"/>
      <c r="L22" s="62"/>
      <c r="M22" s="61"/>
      <c r="N22" s="61"/>
      <c r="O22" s="62"/>
      <c r="P22" s="63"/>
      <c r="Q22" s="64" t="str">
        <f t="shared" si="26"/>
        <v/>
      </c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T22" s="66">
        <f>IF(AND(J22&lt;&gt;"",K22&lt;&gt;""),NETWORKDAYS(J22,K22,設定!$H$3:$H$39),0)</f>
        <v>0</v>
      </c>
      <c r="NU22" s="3"/>
      <c r="NV22" s="66">
        <f>IFERROR(IF(J22&lt;&gt;"",NETWORKDAYS(J22,$K$2,設定!$H$3:$H$39),0),"")</f>
        <v>0</v>
      </c>
      <c r="NW22" s="66">
        <f t="shared" si="35"/>
        <v>0</v>
      </c>
      <c r="NX22" s="3"/>
      <c r="NY22" s="68">
        <f t="shared" si="36"/>
        <v>0</v>
      </c>
      <c r="NZ22" s="68">
        <f t="shared" si="37"/>
        <v>0</v>
      </c>
      <c r="OA22" s="69">
        <f t="shared" si="38"/>
        <v>0</v>
      </c>
      <c r="OB22" s="68">
        <f t="shared" si="30"/>
        <v>0</v>
      </c>
    </row>
    <row r="23" spans="2:392" x14ac:dyDescent="0.4">
      <c r="B23" s="57">
        <f t="shared" si="31"/>
        <v>16</v>
      </c>
      <c r="C23" s="46"/>
      <c r="D23" s="58"/>
      <c r="E23" s="59"/>
      <c r="F23" s="60"/>
      <c r="G23" s="6"/>
      <c r="H23" s="43"/>
      <c r="I23" s="53"/>
      <c r="J23" s="61"/>
      <c r="K23" s="61"/>
      <c r="L23" s="62"/>
      <c r="M23" s="61"/>
      <c r="N23" s="61"/>
      <c r="O23" s="62"/>
      <c r="P23" s="63"/>
      <c r="Q23" s="64" t="str">
        <f t="shared" si="26"/>
        <v/>
      </c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43"/>
      <c r="DR23" s="43"/>
      <c r="DS23" s="43"/>
      <c r="DT23" s="43"/>
      <c r="DU23" s="43"/>
      <c r="DV23" s="43"/>
      <c r="DW23" s="43"/>
      <c r="DX23" s="43"/>
      <c r="DY23" s="43"/>
      <c r="DZ23" s="43"/>
      <c r="EA23" s="43"/>
      <c r="EB23" s="43"/>
      <c r="EC23" s="43"/>
      <c r="ED23" s="43"/>
      <c r="EE23" s="43"/>
      <c r="EF23" s="43"/>
      <c r="EG23" s="43"/>
      <c r="EH23" s="43"/>
      <c r="EI23" s="43"/>
      <c r="EJ23" s="43"/>
      <c r="EK23" s="43"/>
      <c r="EL23" s="43"/>
      <c r="EM23" s="43"/>
      <c r="EN23" s="43"/>
      <c r="EO23" s="43"/>
      <c r="EP23" s="43"/>
      <c r="EQ23" s="43"/>
      <c r="ER23" s="43"/>
      <c r="ES23" s="43"/>
      <c r="ET23" s="43"/>
      <c r="EU23" s="43"/>
      <c r="EV23" s="43"/>
      <c r="EW23" s="43"/>
      <c r="EX23" s="43"/>
      <c r="EY23" s="43"/>
      <c r="EZ23" s="43"/>
      <c r="FA23" s="43"/>
      <c r="FB23" s="43"/>
      <c r="FC23" s="43"/>
      <c r="FD23" s="43"/>
      <c r="FE23" s="43"/>
      <c r="FF23" s="43"/>
      <c r="FG23" s="43"/>
      <c r="FH23" s="43"/>
      <c r="FI23" s="43"/>
      <c r="FJ23" s="43"/>
      <c r="FK23" s="43"/>
      <c r="FL23" s="43"/>
      <c r="FM23" s="43"/>
      <c r="FN23" s="43"/>
      <c r="FO23" s="43"/>
      <c r="FP23" s="43"/>
      <c r="FQ23" s="43"/>
      <c r="FR23" s="43"/>
      <c r="FS23" s="43"/>
      <c r="FT23" s="43"/>
      <c r="FU23" s="43"/>
      <c r="FV23" s="43"/>
      <c r="FW23" s="43"/>
      <c r="FX23" s="43"/>
      <c r="FY23" s="43"/>
      <c r="FZ23" s="43"/>
      <c r="GA23" s="43"/>
      <c r="GB23" s="43"/>
      <c r="GC23" s="43"/>
      <c r="GD23" s="43"/>
      <c r="GE23" s="43"/>
      <c r="GF23" s="43"/>
      <c r="GG23" s="43"/>
      <c r="GH23" s="43"/>
      <c r="GI23" s="43"/>
      <c r="GJ23" s="43"/>
      <c r="GK23" s="43"/>
      <c r="GL23" s="43"/>
      <c r="GM23" s="43"/>
      <c r="GN23" s="43"/>
      <c r="GO23" s="43"/>
      <c r="GP23" s="43"/>
      <c r="GQ23" s="43"/>
      <c r="GR23" s="43"/>
      <c r="GS23" s="43"/>
      <c r="GT23" s="43"/>
      <c r="GU23" s="43"/>
      <c r="GV23" s="43"/>
      <c r="GW23" s="43"/>
      <c r="GX23" s="43"/>
      <c r="GY23" s="43"/>
      <c r="GZ23" s="43"/>
      <c r="HA23" s="43"/>
      <c r="HB23" s="43"/>
      <c r="HC23" s="43"/>
      <c r="HD23" s="43"/>
      <c r="HE23" s="43"/>
      <c r="HF23" s="43"/>
      <c r="HG23" s="43"/>
      <c r="HH23" s="43"/>
      <c r="HI23" s="43"/>
      <c r="HJ23" s="43"/>
      <c r="HK23" s="43"/>
      <c r="HL23" s="43"/>
      <c r="HM23" s="43"/>
      <c r="HN23" s="43"/>
      <c r="HO23" s="43"/>
      <c r="HP23" s="43"/>
      <c r="HQ23" s="43"/>
      <c r="HR23" s="43"/>
      <c r="HS23" s="43"/>
      <c r="HT23" s="43"/>
      <c r="HU23" s="43"/>
      <c r="HV23" s="43"/>
      <c r="HW23" s="43"/>
      <c r="HX23" s="43"/>
      <c r="HY23" s="43"/>
      <c r="HZ23" s="43"/>
      <c r="IA23" s="43"/>
      <c r="IB23" s="43"/>
      <c r="IC23" s="43"/>
      <c r="ID23" s="43"/>
      <c r="IE23" s="43"/>
      <c r="IF23" s="43"/>
      <c r="IG23" s="43"/>
      <c r="IH23" s="43"/>
      <c r="II23" s="43"/>
      <c r="IJ23" s="43"/>
      <c r="IK23" s="43"/>
      <c r="IL23" s="43"/>
      <c r="IM23" s="43"/>
      <c r="IN23" s="43"/>
      <c r="IO23" s="43"/>
      <c r="IP23" s="43"/>
      <c r="IQ23" s="43"/>
      <c r="IR23" s="43"/>
      <c r="IS23" s="43"/>
      <c r="IT23" s="43"/>
      <c r="IU23" s="43"/>
      <c r="IV23" s="43"/>
      <c r="IW23" s="43"/>
      <c r="IX23" s="43"/>
      <c r="IY23" s="43"/>
      <c r="IZ23" s="43"/>
      <c r="JA23" s="43"/>
      <c r="JB23" s="43"/>
      <c r="JC23" s="43"/>
      <c r="JD23" s="43"/>
      <c r="JE23" s="43"/>
      <c r="JF23" s="43"/>
      <c r="JG23" s="43"/>
      <c r="JH23" s="43"/>
      <c r="JI23" s="43"/>
      <c r="JJ23" s="43"/>
      <c r="JK23" s="43"/>
      <c r="JL23" s="43"/>
      <c r="JM23" s="43"/>
      <c r="JN23" s="43"/>
      <c r="JO23" s="43"/>
      <c r="JP23" s="43"/>
      <c r="JQ23" s="43"/>
      <c r="JR23" s="43"/>
      <c r="JS23" s="43"/>
      <c r="JT23" s="43"/>
      <c r="JU23" s="43"/>
      <c r="JV23" s="43"/>
      <c r="JW23" s="43"/>
      <c r="JX23" s="43"/>
      <c r="JY23" s="43"/>
      <c r="JZ23" s="43"/>
      <c r="KA23" s="43"/>
      <c r="KB23" s="43"/>
      <c r="KC23" s="43"/>
      <c r="KD23" s="43"/>
      <c r="KE23" s="43"/>
      <c r="KF23" s="43"/>
      <c r="KG23" s="43"/>
      <c r="KH23" s="43"/>
      <c r="KI23" s="43"/>
      <c r="KJ23" s="43"/>
      <c r="KK23" s="43"/>
      <c r="KL23" s="43"/>
      <c r="KM23" s="43"/>
      <c r="KN23" s="43"/>
      <c r="KO23" s="43"/>
      <c r="KP23" s="43"/>
      <c r="KQ23" s="43"/>
      <c r="KR23" s="43"/>
      <c r="KS23" s="43"/>
      <c r="KT23" s="43"/>
      <c r="KU23" s="43"/>
      <c r="KV23" s="43"/>
      <c r="KW23" s="43"/>
      <c r="KX23" s="43"/>
      <c r="KY23" s="43"/>
      <c r="KZ23" s="43"/>
      <c r="LA23" s="43"/>
      <c r="LB23" s="43"/>
      <c r="LC23" s="43"/>
      <c r="LD23" s="43"/>
      <c r="LE23" s="43"/>
      <c r="LF23" s="43"/>
      <c r="LG23" s="43"/>
      <c r="LH23" s="43"/>
      <c r="LI23" s="43"/>
      <c r="LJ23" s="43"/>
      <c r="LK23" s="43"/>
      <c r="LL23" s="43"/>
      <c r="LM23" s="43"/>
      <c r="LN23" s="43"/>
      <c r="LO23" s="43"/>
      <c r="LP23" s="43"/>
      <c r="LQ23" s="43"/>
      <c r="LR23" s="43"/>
      <c r="LS23" s="43"/>
      <c r="LT23" s="43"/>
      <c r="LU23" s="43"/>
      <c r="LV23" s="43"/>
      <c r="LW23" s="43"/>
      <c r="LX23" s="43"/>
      <c r="LY23" s="43"/>
      <c r="LZ23" s="43"/>
      <c r="MA23" s="43"/>
      <c r="MB23" s="43"/>
      <c r="MC23" s="43"/>
      <c r="MD23" s="43"/>
      <c r="ME23" s="43"/>
      <c r="MF23" s="43"/>
      <c r="MG23" s="43"/>
      <c r="MH23" s="43"/>
      <c r="MI23" s="43"/>
      <c r="MJ23" s="43"/>
      <c r="MK23" s="43"/>
      <c r="ML23" s="43"/>
      <c r="MM23" s="43"/>
      <c r="MN23" s="43"/>
      <c r="MO23" s="43"/>
      <c r="MP23" s="43"/>
      <c r="MQ23" s="43"/>
      <c r="MR23" s="43"/>
      <c r="MS23" s="43"/>
      <c r="MT23" s="43"/>
      <c r="MU23" s="43"/>
      <c r="MV23" s="43"/>
      <c r="MW23" s="43"/>
      <c r="MX23" s="43"/>
      <c r="MY23" s="43"/>
      <c r="MZ23" s="43"/>
      <c r="NA23" s="43"/>
      <c r="NB23" s="43"/>
      <c r="NC23" s="43"/>
      <c r="ND23" s="43"/>
      <c r="NE23" s="43"/>
      <c r="NF23" s="43"/>
      <c r="NG23" s="43"/>
      <c r="NH23" s="43"/>
      <c r="NI23" s="43"/>
      <c r="NJ23" s="43"/>
      <c r="NK23" s="43"/>
      <c r="NL23" s="43"/>
      <c r="NM23" s="43"/>
      <c r="NN23" s="43"/>
      <c r="NO23" s="43"/>
      <c r="NP23" s="43"/>
      <c r="NQ23" s="43"/>
      <c r="NR23" s="43"/>
      <c r="NT23" s="66">
        <f>IF(AND(J23&lt;&gt;"",K23&lt;&gt;""),NETWORKDAYS(J23,K23,設定!$H$3:$H$39),0)</f>
        <v>0</v>
      </c>
      <c r="NU23" s="3"/>
      <c r="NV23" s="66">
        <f>IFERROR(IF(J23&lt;&gt;"",NETWORKDAYS(J23,$K$2,設定!$H$3:$H$39),0),"")</f>
        <v>0</v>
      </c>
      <c r="NW23" s="66">
        <f t="shared" si="35"/>
        <v>0</v>
      </c>
      <c r="NX23" s="3"/>
      <c r="NY23" s="68">
        <f t="shared" si="36"/>
        <v>0</v>
      </c>
      <c r="NZ23" s="68">
        <f t="shared" si="37"/>
        <v>0</v>
      </c>
      <c r="OA23" s="69">
        <f t="shared" si="38"/>
        <v>0</v>
      </c>
      <c r="OB23" s="68">
        <f t="shared" si="30"/>
        <v>0</v>
      </c>
    </row>
    <row r="24" spans="2:392" x14ac:dyDescent="0.4">
      <c r="B24" s="57">
        <f t="shared" si="31"/>
        <v>17</v>
      </c>
      <c r="C24" s="46"/>
      <c r="D24" s="58"/>
      <c r="E24" s="59"/>
      <c r="F24" s="60"/>
      <c r="G24" s="6"/>
      <c r="H24" s="43"/>
      <c r="I24" s="53"/>
      <c r="J24" s="61"/>
      <c r="K24" s="61"/>
      <c r="L24" s="62"/>
      <c r="M24" s="61"/>
      <c r="N24" s="61"/>
      <c r="O24" s="62"/>
      <c r="P24" s="63"/>
      <c r="Q24" s="64" t="str">
        <f t="shared" si="26"/>
        <v/>
      </c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T24" s="66">
        <f>IF(AND(J24&lt;&gt;"",K24&lt;&gt;""),NETWORKDAYS(J24,K24,設定!$H$3:$H$39),0)</f>
        <v>0</v>
      </c>
      <c r="NU24" s="3"/>
      <c r="NV24" s="66">
        <f>IFERROR(IF(J24&lt;&gt;"",NETWORKDAYS(J24,$K$2,設定!$H$3:$H$39),0),"")</f>
        <v>0</v>
      </c>
      <c r="NW24" s="66">
        <f t="shared" si="35"/>
        <v>0</v>
      </c>
      <c r="NX24" s="3"/>
      <c r="NY24" s="68">
        <f t="shared" si="36"/>
        <v>0</v>
      </c>
      <c r="NZ24" s="68">
        <f t="shared" si="37"/>
        <v>0</v>
      </c>
      <c r="OA24" s="69">
        <f t="shared" si="38"/>
        <v>0</v>
      </c>
      <c r="OB24" s="68">
        <f t="shared" si="30"/>
        <v>0</v>
      </c>
    </row>
    <row r="25" spans="2:392" x14ac:dyDescent="0.4">
      <c r="B25" s="57">
        <f t="shared" si="31"/>
        <v>18</v>
      </c>
      <c r="C25" s="46"/>
      <c r="D25" s="58"/>
      <c r="E25" s="59"/>
      <c r="F25" s="60"/>
      <c r="G25" s="43"/>
      <c r="H25" s="43"/>
      <c r="I25" s="53"/>
      <c r="J25" s="61"/>
      <c r="K25" s="61"/>
      <c r="L25" s="62"/>
      <c r="M25" s="61"/>
      <c r="N25" s="61"/>
      <c r="O25" s="62"/>
      <c r="P25" s="63"/>
      <c r="Q25" s="64" t="str">
        <f t="shared" si="26"/>
        <v/>
      </c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  <c r="BD25" s="43"/>
      <c r="BE25" s="43"/>
      <c r="BF25" s="43"/>
      <c r="BG25" s="43"/>
      <c r="BH25" s="43"/>
      <c r="BI25" s="43"/>
      <c r="BJ25" s="43"/>
      <c r="BK25" s="43"/>
      <c r="BL25" s="43"/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  <c r="CQ25" s="43"/>
      <c r="CR25" s="43"/>
      <c r="CS25" s="43"/>
      <c r="CT25" s="43"/>
      <c r="CU25" s="43"/>
      <c r="CV25" s="43"/>
      <c r="CW25" s="43"/>
      <c r="CX25" s="43"/>
      <c r="CY25" s="43"/>
      <c r="CZ25" s="43"/>
      <c r="DA25" s="43"/>
      <c r="DB25" s="43"/>
      <c r="DC25" s="43"/>
      <c r="DD25" s="43"/>
      <c r="DE25" s="43"/>
      <c r="DF25" s="43"/>
      <c r="DG25" s="43"/>
      <c r="DH25" s="43"/>
      <c r="DI25" s="43"/>
      <c r="DJ25" s="43"/>
      <c r="DK25" s="43"/>
      <c r="DL25" s="43"/>
      <c r="DM25" s="43"/>
      <c r="DN25" s="43"/>
      <c r="DO25" s="43"/>
      <c r="DP25" s="43"/>
      <c r="DQ25" s="43"/>
      <c r="DR25" s="43"/>
      <c r="DS25" s="43"/>
      <c r="DT25" s="43"/>
      <c r="DU25" s="43"/>
      <c r="DV25" s="43"/>
      <c r="DW25" s="43"/>
      <c r="DX25" s="43"/>
      <c r="DY25" s="43"/>
      <c r="DZ25" s="43"/>
      <c r="EA25" s="43"/>
      <c r="EB25" s="43"/>
      <c r="EC25" s="43"/>
      <c r="ED25" s="43"/>
      <c r="EE25" s="43"/>
      <c r="EF25" s="43"/>
      <c r="EG25" s="43"/>
      <c r="EH25" s="43"/>
      <c r="EI25" s="43"/>
      <c r="EJ25" s="43"/>
      <c r="EK25" s="43"/>
      <c r="EL25" s="43"/>
      <c r="EM25" s="43"/>
      <c r="EN25" s="43"/>
      <c r="EO25" s="43"/>
      <c r="EP25" s="43"/>
      <c r="EQ25" s="43"/>
      <c r="ER25" s="43"/>
      <c r="ES25" s="43"/>
      <c r="ET25" s="43"/>
      <c r="EU25" s="43"/>
      <c r="EV25" s="43"/>
      <c r="EW25" s="43"/>
      <c r="EX25" s="43"/>
      <c r="EY25" s="43"/>
      <c r="EZ25" s="43"/>
      <c r="FA25" s="43"/>
      <c r="FB25" s="43"/>
      <c r="FC25" s="43"/>
      <c r="FD25" s="43"/>
      <c r="FE25" s="43"/>
      <c r="FF25" s="43"/>
      <c r="FG25" s="43"/>
      <c r="FH25" s="43"/>
      <c r="FI25" s="43"/>
      <c r="FJ25" s="43"/>
      <c r="FK25" s="43"/>
      <c r="FL25" s="43"/>
      <c r="FM25" s="43"/>
      <c r="FN25" s="43"/>
      <c r="FO25" s="43"/>
      <c r="FP25" s="43"/>
      <c r="FQ25" s="43"/>
      <c r="FR25" s="43"/>
      <c r="FS25" s="43"/>
      <c r="FT25" s="43"/>
      <c r="FU25" s="43"/>
      <c r="FV25" s="43"/>
      <c r="FW25" s="43"/>
      <c r="FX25" s="43"/>
      <c r="FY25" s="43"/>
      <c r="FZ25" s="43"/>
      <c r="GA25" s="43"/>
      <c r="GB25" s="43"/>
      <c r="GC25" s="43"/>
      <c r="GD25" s="43"/>
      <c r="GE25" s="43"/>
      <c r="GF25" s="43"/>
      <c r="GG25" s="43"/>
      <c r="GH25" s="43"/>
      <c r="GI25" s="43"/>
      <c r="GJ25" s="43"/>
      <c r="GK25" s="43"/>
      <c r="GL25" s="43"/>
      <c r="GM25" s="43"/>
      <c r="GN25" s="43"/>
      <c r="GO25" s="43"/>
      <c r="GP25" s="43"/>
      <c r="GQ25" s="43"/>
      <c r="GR25" s="43"/>
      <c r="GS25" s="43"/>
      <c r="GT25" s="43"/>
      <c r="GU25" s="43"/>
      <c r="GV25" s="43"/>
      <c r="GW25" s="43"/>
      <c r="GX25" s="43"/>
      <c r="GY25" s="43"/>
      <c r="GZ25" s="43"/>
      <c r="HA25" s="43"/>
      <c r="HB25" s="43"/>
      <c r="HC25" s="43"/>
      <c r="HD25" s="43"/>
      <c r="HE25" s="43"/>
      <c r="HF25" s="43"/>
      <c r="HG25" s="43"/>
      <c r="HH25" s="43"/>
      <c r="HI25" s="43"/>
      <c r="HJ25" s="43"/>
      <c r="HK25" s="43"/>
      <c r="HL25" s="43"/>
      <c r="HM25" s="43"/>
      <c r="HN25" s="43"/>
      <c r="HO25" s="43"/>
      <c r="HP25" s="43"/>
      <c r="HQ25" s="43"/>
      <c r="HR25" s="43"/>
      <c r="HS25" s="43"/>
      <c r="HT25" s="43"/>
      <c r="HU25" s="43"/>
      <c r="HV25" s="43"/>
      <c r="HW25" s="43"/>
      <c r="HX25" s="43"/>
      <c r="HY25" s="43"/>
      <c r="HZ25" s="43"/>
      <c r="IA25" s="43"/>
      <c r="IB25" s="43"/>
      <c r="IC25" s="43"/>
      <c r="ID25" s="43"/>
      <c r="IE25" s="43"/>
      <c r="IF25" s="43"/>
      <c r="IG25" s="43"/>
      <c r="IH25" s="43"/>
      <c r="II25" s="43"/>
      <c r="IJ25" s="43"/>
      <c r="IK25" s="43"/>
      <c r="IL25" s="43"/>
      <c r="IM25" s="43"/>
      <c r="IN25" s="43"/>
      <c r="IO25" s="43"/>
      <c r="IP25" s="43"/>
      <c r="IQ25" s="43"/>
      <c r="IR25" s="43"/>
      <c r="IS25" s="43"/>
      <c r="IT25" s="43"/>
      <c r="IU25" s="43"/>
      <c r="IV25" s="43"/>
      <c r="IW25" s="43"/>
      <c r="IX25" s="43"/>
      <c r="IY25" s="43"/>
      <c r="IZ25" s="43"/>
      <c r="JA25" s="43"/>
      <c r="JB25" s="43"/>
      <c r="JC25" s="43"/>
      <c r="JD25" s="43"/>
      <c r="JE25" s="43"/>
      <c r="JF25" s="43"/>
      <c r="JG25" s="43"/>
      <c r="JH25" s="43"/>
      <c r="JI25" s="43"/>
      <c r="JJ25" s="43"/>
      <c r="JK25" s="43"/>
      <c r="JL25" s="43"/>
      <c r="JM25" s="43"/>
      <c r="JN25" s="43"/>
      <c r="JO25" s="43"/>
      <c r="JP25" s="43"/>
      <c r="JQ25" s="43"/>
      <c r="JR25" s="43"/>
      <c r="JS25" s="43"/>
      <c r="JT25" s="43"/>
      <c r="JU25" s="43"/>
      <c r="JV25" s="43"/>
      <c r="JW25" s="43"/>
      <c r="JX25" s="43"/>
      <c r="JY25" s="43"/>
      <c r="JZ25" s="43"/>
      <c r="KA25" s="43"/>
      <c r="KB25" s="43"/>
      <c r="KC25" s="43"/>
      <c r="KD25" s="43"/>
      <c r="KE25" s="43"/>
      <c r="KF25" s="43"/>
      <c r="KG25" s="43"/>
      <c r="KH25" s="43"/>
      <c r="KI25" s="43"/>
      <c r="KJ25" s="43"/>
      <c r="KK25" s="43"/>
      <c r="KL25" s="43"/>
      <c r="KM25" s="43"/>
      <c r="KN25" s="43"/>
      <c r="KO25" s="43"/>
      <c r="KP25" s="43"/>
      <c r="KQ25" s="43"/>
      <c r="KR25" s="43"/>
      <c r="KS25" s="43"/>
      <c r="KT25" s="43"/>
      <c r="KU25" s="43"/>
      <c r="KV25" s="43"/>
      <c r="KW25" s="43"/>
      <c r="KX25" s="43"/>
      <c r="KY25" s="43"/>
      <c r="KZ25" s="43"/>
      <c r="LA25" s="43"/>
      <c r="LB25" s="43"/>
      <c r="LC25" s="43"/>
      <c r="LD25" s="43"/>
      <c r="LE25" s="43"/>
      <c r="LF25" s="43"/>
      <c r="LG25" s="43"/>
      <c r="LH25" s="43"/>
      <c r="LI25" s="43"/>
      <c r="LJ25" s="43"/>
      <c r="LK25" s="43"/>
      <c r="LL25" s="43"/>
      <c r="LM25" s="43"/>
      <c r="LN25" s="43"/>
      <c r="LO25" s="43"/>
      <c r="LP25" s="43"/>
      <c r="LQ25" s="43"/>
      <c r="LR25" s="43"/>
      <c r="LS25" s="43"/>
      <c r="LT25" s="43"/>
      <c r="LU25" s="43"/>
      <c r="LV25" s="43"/>
      <c r="LW25" s="43"/>
      <c r="LX25" s="43"/>
      <c r="LY25" s="43"/>
      <c r="LZ25" s="43"/>
      <c r="MA25" s="43"/>
      <c r="MB25" s="43"/>
      <c r="MC25" s="43"/>
      <c r="MD25" s="43"/>
      <c r="ME25" s="43"/>
      <c r="MF25" s="43"/>
      <c r="MG25" s="43"/>
      <c r="MH25" s="43"/>
      <c r="MI25" s="43"/>
      <c r="MJ25" s="43"/>
      <c r="MK25" s="43"/>
      <c r="ML25" s="43"/>
      <c r="MM25" s="43"/>
      <c r="MN25" s="43"/>
      <c r="MO25" s="43"/>
      <c r="MP25" s="43"/>
      <c r="MQ25" s="43"/>
      <c r="MR25" s="43"/>
      <c r="MS25" s="43"/>
      <c r="MT25" s="43"/>
      <c r="MU25" s="43"/>
      <c r="MV25" s="43"/>
      <c r="MW25" s="43"/>
      <c r="MX25" s="43"/>
      <c r="MY25" s="43"/>
      <c r="MZ25" s="43"/>
      <c r="NA25" s="43"/>
      <c r="NB25" s="43"/>
      <c r="NC25" s="43"/>
      <c r="ND25" s="43"/>
      <c r="NE25" s="43"/>
      <c r="NF25" s="43"/>
      <c r="NG25" s="43"/>
      <c r="NH25" s="43"/>
      <c r="NI25" s="43"/>
      <c r="NJ25" s="43"/>
      <c r="NK25" s="43"/>
      <c r="NL25" s="43"/>
      <c r="NM25" s="43"/>
      <c r="NN25" s="43"/>
      <c r="NO25" s="43"/>
      <c r="NP25" s="43"/>
      <c r="NQ25" s="43"/>
      <c r="NR25" s="43"/>
      <c r="NT25" s="66">
        <f>IF(AND(J25&lt;&gt;"",K25&lt;&gt;""),NETWORKDAYS(J25,K25,設定!$H$3:$H$39),0)</f>
        <v>0</v>
      </c>
      <c r="NU25" s="3"/>
      <c r="NV25" s="66">
        <f>IFERROR(IF(J25&lt;&gt;"",NETWORKDAYS(J25,$K$2,設定!$H$3:$H$39),0),"")</f>
        <v>0</v>
      </c>
      <c r="NW25" s="66">
        <f t="shared" si="35"/>
        <v>0</v>
      </c>
      <c r="NX25" s="3"/>
      <c r="NY25" s="68">
        <f t="shared" si="36"/>
        <v>0</v>
      </c>
      <c r="NZ25" s="68">
        <f t="shared" si="37"/>
        <v>0</v>
      </c>
      <c r="OA25" s="69">
        <f t="shared" si="38"/>
        <v>0</v>
      </c>
      <c r="OB25" s="68">
        <f t="shared" si="30"/>
        <v>0</v>
      </c>
    </row>
    <row r="26" spans="2:392" x14ac:dyDescent="0.4">
      <c r="B26" s="57">
        <f t="shared" si="31"/>
        <v>19</v>
      </c>
      <c r="C26" s="46"/>
      <c r="D26" s="58"/>
      <c r="E26" s="59"/>
      <c r="F26" s="60"/>
      <c r="G26" s="6"/>
      <c r="H26" s="43"/>
      <c r="I26" s="53"/>
      <c r="J26" s="61"/>
      <c r="K26" s="61"/>
      <c r="L26" s="62"/>
      <c r="M26" s="61"/>
      <c r="N26" s="61"/>
      <c r="O26" s="62"/>
      <c r="P26" s="63"/>
      <c r="Q26" s="64" t="str">
        <f t="shared" si="26"/>
        <v/>
      </c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T26" s="66">
        <f>IF(AND(J26&lt;&gt;"",K26&lt;&gt;""),NETWORKDAYS(J26,K26,設定!$H$3:$H$39),0)</f>
        <v>0</v>
      </c>
      <c r="NU26" s="3"/>
      <c r="NV26" s="66">
        <f>IFERROR(IF(J26&lt;&gt;"",NETWORKDAYS(J26,$K$2,設定!$H$3:$H$39),0),"")</f>
        <v>0</v>
      </c>
      <c r="NW26" s="66">
        <f t="shared" si="35"/>
        <v>0</v>
      </c>
      <c r="NX26" s="3"/>
      <c r="NY26" s="68">
        <f t="shared" si="36"/>
        <v>0</v>
      </c>
      <c r="NZ26" s="68">
        <f t="shared" si="37"/>
        <v>0</v>
      </c>
      <c r="OA26" s="69">
        <f t="shared" si="38"/>
        <v>0</v>
      </c>
      <c r="OB26" s="68">
        <f t="shared" si="30"/>
        <v>0</v>
      </c>
    </row>
    <row r="27" spans="2:392" x14ac:dyDescent="0.4">
      <c r="B27" s="57">
        <f t="shared" si="31"/>
        <v>20</v>
      </c>
      <c r="C27" s="46"/>
      <c r="D27" s="58"/>
      <c r="E27" s="59"/>
      <c r="F27" s="60"/>
      <c r="G27" s="6"/>
      <c r="H27" s="43"/>
      <c r="I27" s="53"/>
      <c r="J27" s="61"/>
      <c r="K27" s="61"/>
      <c r="L27" s="62"/>
      <c r="M27" s="61"/>
      <c r="N27" s="61"/>
      <c r="O27" s="62"/>
      <c r="P27" s="63"/>
      <c r="Q27" s="64" t="str">
        <f t="shared" si="26"/>
        <v/>
      </c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T27" s="66">
        <f>IF(AND(J27&lt;&gt;"",K27&lt;&gt;""),NETWORKDAYS(J27,K27,設定!$H$3:$H$39),0)</f>
        <v>0</v>
      </c>
      <c r="NU27" s="3"/>
      <c r="NV27" s="66">
        <f>IFERROR(IF(J27&lt;&gt;"",NETWORKDAYS(J27,$K$2,設定!$H$3:$H$39),0),"")</f>
        <v>0</v>
      </c>
      <c r="NW27" s="66">
        <f t="shared" si="35"/>
        <v>0</v>
      </c>
      <c r="NX27" s="3"/>
      <c r="NY27" s="68">
        <f t="shared" si="36"/>
        <v>0</v>
      </c>
      <c r="NZ27" s="68">
        <f t="shared" si="37"/>
        <v>0</v>
      </c>
      <c r="OA27" s="69">
        <f t="shared" si="38"/>
        <v>0</v>
      </c>
      <c r="OB27" s="68">
        <f t="shared" si="30"/>
        <v>0</v>
      </c>
    </row>
    <row r="28" spans="2:392" x14ac:dyDescent="0.4">
      <c r="B28" s="57">
        <f t="shared" si="31"/>
        <v>21</v>
      </c>
      <c r="C28" s="46"/>
      <c r="D28" s="58"/>
      <c r="E28" s="59"/>
      <c r="F28" s="60"/>
      <c r="G28" s="43"/>
      <c r="H28" s="43"/>
      <c r="I28" s="53"/>
      <c r="J28" s="61"/>
      <c r="K28" s="61"/>
      <c r="L28" s="62"/>
      <c r="M28" s="61"/>
      <c r="N28" s="61"/>
      <c r="O28" s="62"/>
      <c r="P28" s="63"/>
      <c r="Q28" s="64" t="str">
        <f t="shared" si="26"/>
        <v/>
      </c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T28" s="66">
        <f>IF(AND(J28&lt;&gt;"",K28&lt;&gt;""),NETWORKDAYS(J28,K28,設定!$H$3:$H$39),0)</f>
        <v>0</v>
      </c>
      <c r="NU28" s="3"/>
      <c r="NV28" s="66">
        <f>IFERROR(IF(J28&lt;&gt;"",NETWORKDAYS(J28,$K$2,設定!$H$3:$H$39),0),"")</f>
        <v>0</v>
      </c>
      <c r="NW28" s="66">
        <f t="shared" si="35"/>
        <v>0</v>
      </c>
      <c r="NX28" s="3"/>
      <c r="NY28" s="68">
        <f t="shared" si="36"/>
        <v>0</v>
      </c>
      <c r="NZ28" s="68">
        <f t="shared" si="37"/>
        <v>0</v>
      </c>
      <c r="OA28" s="69">
        <f t="shared" si="38"/>
        <v>0</v>
      </c>
      <c r="OB28" s="68">
        <f t="shared" si="30"/>
        <v>0</v>
      </c>
    </row>
    <row r="29" spans="2:392" x14ac:dyDescent="0.4">
      <c r="B29" s="57">
        <f t="shared" si="31"/>
        <v>22</v>
      </c>
      <c r="C29" s="46"/>
      <c r="D29" s="58"/>
      <c r="E29" s="59"/>
      <c r="F29" s="60"/>
      <c r="G29" s="43"/>
      <c r="H29" s="43"/>
      <c r="I29" s="53"/>
      <c r="J29" s="61"/>
      <c r="K29" s="61"/>
      <c r="L29" s="62"/>
      <c r="M29" s="61"/>
      <c r="N29" s="61"/>
      <c r="O29" s="62"/>
      <c r="P29" s="63"/>
      <c r="Q29" s="64" t="str">
        <f t="shared" si="26"/>
        <v/>
      </c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T29" s="66">
        <f>IF(AND(J29&lt;&gt;"",K29&lt;&gt;""),NETWORKDAYS(J29,K29,設定!$H$3:$H$39),0)</f>
        <v>0</v>
      </c>
      <c r="NU29" s="3"/>
      <c r="NV29" s="66">
        <f>IFERROR(IF(J29&lt;&gt;"",NETWORKDAYS(J29,$K$2,設定!$H$3:$H$39),0),"")</f>
        <v>0</v>
      </c>
      <c r="NW29" s="66">
        <f t="shared" si="35"/>
        <v>0</v>
      </c>
      <c r="NX29" s="3"/>
      <c r="NY29" s="68">
        <f t="shared" si="36"/>
        <v>0</v>
      </c>
      <c r="NZ29" s="68">
        <f t="shared" si="37"/>
        <v>0</v>
      </c>
      <c r="OA29" s="69">
        <f t="shared" si="38"/>
        <v>0</v>
      </c>
      <c r="OB29" s="68">
        <f t="shared" si="30"/>
        <v>0</v>
      </c>
    </row>
    <row r="30" spans="2:392" x14ac:dyDescent="0.4">
      <c r="B30" s="57">
        <f t="shared" si="31"/>
        <v>23</v>
      </c>
      <c r="C30" s="46"/>
      <c r="D30" s="58"/>
      <c r="E30" s="59"/>
      <c r="F30" s="60"/>
      <c r="G30" s="43"/>
      <c r="H30" s="43"/>
      <c r="I30" s="53"/>
      <c r="J30" s="61"/>
      <c r="K30" s="61"/>
      <c r="L30" s="62"/>
      <c r="M30" s="61"/>
      <c r="N30" s="61"/>
      <c r="O30" s="62"/>
      <c r="P30" s="63"/>
      <c r="Q30" s="64" t="str">
        <f t="shared" si="26"/>
        <v/>
      </c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T30" s="66">
        <f>IF(AND(J30&lt;&gt;"",K30&lt;&gt;""),NETWORKDAYS(J30,K30,設定!$H$3:$H$39),0)</f>
        <v>0</v>
      </c>
      <c r="NU30" s="3"/>
      <c r="NV30" s="66">
        <f>IFERROR(IF(J30&lt;&gt;"",NETWORKDAYS(J30,$K$2,設定!$H$3:$H$39),0),"")</f>
        <v>0</v>
      </c>
      <c r="NW30" s="66">
        <f t="shared" si="35"/>
        <v>0</v>
      </c>
      <c r="NX30" s="3"/>
      <c r="NY30" s="68">
        <f t="shared" si="36"/>
        <v>0</v>
      </c>
      <c r="NZ30" s="68">
        <f t="shared" si="37"/>
        <v>0</v>
      </c>
      <c r="OA30" s="69">
        <f t="shared" si="38"/>
        <v>0</v>
      </c>
      <c r="OB30" s="68">
        <f t="shared" si="30"/>
        <v>0</v>
      </c>
    </row>
    <row r="31" spans="2:392" x14ac:dyDescent="0.4">
      <c r="B31" s="57">
        <f t="shared" si="31"/>
        <v>24</v>
      </c>
      <c r="C31" s="46"/>
      <c r="D31" s="58"/>
      <c r="E31" s="59"/>
      <c r="F31" s="60"/>
      <c r="G31" s="43"/>
      <c r="H31" s="43"/>
      <c r="I31" s="53"/>
      <c r="J31" s="61"/>
      <c r="K31" s="61"/>
      <c r="L31" s="62"/>
      <c r="M31" s="61"/>
      <c r="N31" s="61"/>
      <c r="O31" s="62"/>
      <c r="P31" s="63"/>
      <c r="Q31" s="64" t="str">
        <f t="shared" si="26"/>
        <v/>
      </c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T31" s="66">
        <f>IF(AND(J31&lt;&gt;"",K31&lt;&gt;""),NETWORKDAYS(J31,K31,設定!$H$3:$H$39),0)</f>
        <v>0</v>
      </c>
      <c r="NU31" s="3"/>
      <c r="NV31" s="66">
        <f>IFERROR(IF(J31&lt;&gt;"",NETWORKDAYS(J31,$K$2,設定!$H$3:$H$39),0),"")</f>
        <v>0</v>
      </c>
      <c r="NW31" s="66">
        <f t="shared" si="35"/>
        <v>0</v>
      </c>
      <c r="NX31" s="3"/>
      <c r="NY31" s="68">
        <f t="shared" si="36"/>
        <v>0</v>
      </c>
      <c r="NZ31" s="68">
        <f t="shared" si="37"/>
        <v>0</v>
      </c>
      <c r="OA31" s="69">
        <f t="shared" si="38"/>
        <v>0</v>
      </c>
      <c r="OB31" s="68">
        <f t="shared" si="30"/>
        <v>0</v>
      </c>
    </row>
    <row r="32" spans="2:392" x14ac:dyDescent="0.4">
      <c r="B32" s="57">
        <f t="shared" si="31"/>
        <v>25</v>
      </c>
      <c r="C32" s="46"/>
      <c r="D32" s="58"/>
      <c r="E32" s="59"/>
      <c r="F32" s="60"/>
      <c r="G32" s="43"/>
      <c r="H32" s="43"/>
      <c r="I32" s="53"/>
      <c r="J32" s="61"/>
      <c r="K32" s="61"/>
      <c r="L32" s="62"/>
      <c r="M32" s="61"/>
      <c r="N32" s="61"/>
      <c r="O32" s="62"/>
      <c r="P32" s="63"/>
      <c r="Q32" s="64" t="str">
        <f t="shared" si="26"/>
        <v/>
      </c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  <c r="IV32" s="43"/>
      <c r="IW32" s="43"/>
      <c r="IX32" s="43"/>
      <c r="IY32" s="43"/>
      <c r="IZ32" s="43"/>
      <c r="JA32" s="43"/>
      <c r="JB32" s="43"/>
      <c r="JC32" s="43"/>
      <c r="JD32" s="43"/>
      <c r="JE32" s="43"/>
      <c r="JF32" s="43"/>
      <c r="JG32" s="43"/>
      <c r="JH32" s="43"/>
      <c r="JI32" s="43"/>
      <c r="JJ32" s="43"/>
      <c r="JK32" s="43"/>
      <c r="JL32" s="43"/>
      <c r="JM32" s="43"/>
      <c r="JN32" s="43"/>
      <c r="JO32" s="43"/>
      <c r="JP32" s="43"/>
      <c r="JQ32" s="43"/>
      <c r="JR32" s="43"/>
      <c r="JS32" s="43"/>
      <c r="JT32" s="43"/>
      <c r="JU32" s="43"/>
      <c r="JV32" s="43"/>
      <c r="JW32" s="43"/>
      <c r="JX32" s="43"/>
      <c r="JY32" s="43"/>
      <c r="JZ32" s="43"/>
      <c r="KA32" s="43"/>
      <c r="KB32" s="43"/>
      <c r="KC32" s="43"/>
      <c r="KD32" s="43"/>
      <c r="KE32" s="43"/>
      <c r="KF32" s="43"/>
      <c r="KG32" s="43"/>
      <c r="KH32" s="43"/>
      <c r="KI32" s="43"/>
      <c r="KJ32" s="43"/>
      <c r="KK32" s="43"/>
      <c r="KL32" s="43"/>
      <c r="KM32" s="43"/>
      <c r="KN32" s="43"/>
      <c r="KO32" s="43"/>
      <c r="KP32" s="43"/>
      <c r="KQ32" s="43"/>
      <c r="KR32" s="43"/>
      <c r="KS32" s="43"/>
      <c r="KT32" s="43"/>
      <c r="KU32" s="43"/>
      <c r="KV32" s="43"/>
      <c r="KW32" s="43"/>
      <c r="KX32" s="43"/>
      <c r="KY32" s="43"/>
      <c r="KZ32" s="43"/>
      <c r="LA32" s="43"/>
      <c r="LB32" s="43"/>
      <c r="LC32" s="43"/>
      <c r="LD32" s="43"/>
      <c r="LE32" s="43"/>
      <c r="LF32" s="43"/>
      <c r="LG32" s="43"/>
      <c r="LH32" s="43"/>
      <c r="LI32" s="43"/>
      <c r="LJ32" s="43"/>
      <c r="LK32" s="43"/>
      <c r="LL32" s="43"/>
      <c r="LM32" s="43"/>
      <c r="LN32" s="43"/>
      <c r="LO32" s="43"/>
      <c r="LP32" s="43"/>
      <c r="LQ32" s="43"/>
      <c r="LR32" s="43"/>
      <c r="LS32" s="43"/>
      <c r="LT32" s="43"/>
      <c r="LU32" s="43"/>
      <c r="LV32" s="43"/>
      <c r="LW32" s="43"/>
      <c r="LX32" s="43"/>
      <c r="LY32" s="43"/>
      <c r="LZ32" s="43"/>
      <c r="MA32" s="43"/>
      <c r="MB32" s="43"/>
      <c r="MC32" s="43"/>
      <c r="MD32" s="43"/>
      <c r="ME32" s="43"/>
      <c r="MF32" s="43"/>
      <c r="MG32" s="43"/>
      <c r="MH32" s="43"/>
      <c r="MI32" s="43"/>
      <c r="MJ32" s="43"/>
      <c r="MK32" s="43"/>
      <c r="ML32" s="43"/>
      <c r="MM32" s="43"/>
      <c r="MN32" s="43"/>
      <c r="MO32" s="43"/>
      <c r="MP32" s="43"/>
      <c r="MQ32" s="43"/>
      <c r="MR32" s="43"/>
      <c r="MS32" s="43"/>
      <c r="MT32" s="43"/>
      <c r="MU32" s="43"/>
      <c r="MV32" s="43"/>
      <c r="MW32" s="43"/>
      <c r="MX32" s="43"/>
      <c r="MY32" s="43"/>
      <c r="MZ32" s="43"/>
      <c r="NA32" s="43"/>
      <c r="NB32" s="43"/>
      <c r="NC32" s="43"/>
      <c r="ND32" s="43"/>
      <c r="NE32" s="43"/>
      <c r="NF32" s="43"/>
      <c r="NG32" s="43"/>
      <c r="NH32" s="43"/>
      <c r="NI32" s="43"/>
      <c r="NJ32" s="43"/>
      <c r="NK32" s="43"/>
      <c r="NL32" s="43"/>
      <c r="NM32" s="43"/>
      <c r="NN32" s="43"/>
      <c r="NO32" s="43"/>
      <c r="NP32" s="43"/>
      <c r="NQ32" s="43"/>
      <c r="NR32" s="43"/>
      <c r="NT32" s="66">
        <f>IF(AND(J32&lt;&gt;"",K32&lt;&gt;""),NETWORKDAYS(J32,K32,設定!$H$3:$H$39),0)</f>
        <v>0</v>
      </c>
      <c r="NU32" s="3"/>
      <c r="NV32" s="66">
        <f>IFERROR(IF(J32&lt;&gt;"",NETWORKDAYS(J32,$K$2,設定!$H$3:$H$39),0),"")</f>
        <v>0</v>
      </c>
      <c r="NW32" s="66">
        <f t="shared" si="35"/>
        <v>0</v>
      </c>
      <c r="NX32" s="3"/>
      <c r="NY32" s="68">
        <f t="shared" si="36"/>
        <v>0</v>
      </c>
      <c r="NZ32" s="68">
        <f t="shared" si="37"/>
        <v>0</v>
      </c>
      <c r="OA32" s="69">
        <f t="shared" si="38"/>
        <v>0</v>
      </c>
      <c r="OB32" s="68">
        <f t="shared" si="30"/>
        <v>0</v>
      </c>
    </row>
    <row r="33" spans="2:392" x14ac:dyDescent="0.4">
      <c r="B33" s="57">
        <f t="shared" si="31"/>
        <v>26</v>
      </c>
      <c r="C33" s="46"/>
      <c r="D33" s="58"/>
      <c r="E33" s="59"/>
      <c r="F33" s="60"/>
      <c r="G33" s="43"/>
      <c r="H33" s="43"/>
      <c r="I33" s="53"/>
      <c r="J33" s="61"/>
      <c r="K33" s="61"/>
      <c r="L33" s="62"/>
      <c r="M33" s="61"/>
      <c r="N33" s="61"/>
      <c r="O33" s="62"/>
      <c r="P33" s="63"/>
      <c r="Q33" s="64" t="str">
        <f t="shared" si="26"/>
        <v/>
      </c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T33" s="66">
        <f>IF(AND(J33&lt;&gt;"",K33&lt;&gt;""),NETWORKDAYS(J33,K33,設定!$H$3:$H$39),0)</f>
        <v>0</v>
      </c>
      <c r="NU33" s="3"/>
      <c r="NV33" s="66">
        <f>IFERROR(IF(J33&lt;&gt;"",NETWORKDAYS(J33,$K$2,設定!$H$3:$H$39),0),"")</f>
        <v>0</v>
      </c>
      <c r="NW33" s="66">
        <f t="shared" si="35"/>
        <v>0</v>
      </c>
      <c r="NX33" s="3"/>
      <c r="NY33" s="68">
        <f t="shared" si="36"/>
        <v>0</v>
      </c>
      <c r="NZ33" s="68">
        <f t="shared" si="37"/>
        <v>0</v>
      </c>
      <c r="OA33" s="69">
        <f t="shared" si="38"/>
        <v>0</v>
      </c>
      <c r="OB33" s="68">
        <f t="shared" si="30"/>
        <v>0</v>
      </c>
    </row>
    <row r="34" spans="2:392" x14ac:dyDescent="0.4">
      <c r="B34" s="57">
        <f t="shared" si="31"/>
        <v>27</v>
      </c>
      <c r="C34" s="46"/>
      <c r="D34" s="58"/>
      <c r="E34" s="59"/>
      <c r="F34" s="60"/>
      <c r="G34" s="43"/>
      <c r="H34" s="43"/>
      <c r="I34" s="53"/>
      <c r="J34" s="61"/>
      <c r="K34" s="61"/>
      <c r="L34" s="62"/>
      <c r="M34" s="61"/>
      <c r="N34" s="61"/>
      <c r="O34" s="62"/>
      <c r="P34" s="63"/>
      <c r="Q34" s="64" t="str">
        <f t="shared" si="26"/>
        <v/>
      </c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  <c r="CY34" s="43"/>
      <c r="CZ34" s="43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T34" s="66">
        <f>IF(AND(J34&lt;&gt;"",K34&lt;&gt;""),NETWORKDAYS(J34,K34,設定!$H$3:$H$39),0)</f>
        <v>0</v>
      </c>
      <c r="NU34" s="3"/>
      <c r="NV34" s="66">
        <f>IFERROR(IF(J34&lt;&gt;"",NETWORKDAYS(J34,$K$2,設定!$H$3:$H$39),0),"")</f>
        <v>0</v>
      </c>
      <c r="NW34" s="66">
        <f t="shared" si="35"/>
        <v>0</v>
      </c>
      <c r="NX34" s="3"/>
      <c r="NY34" s="68">
        <f t="shared" si="36"/>
        <v>0</v>
      </c>
      <c r="NZ34" s="68">
        <f t="shared" si="37"/>
        <v>0</v>
      </c>
      <c r="OA34" s="69">
        <f t="shared" si="38"/>
        <v>0</v>
      </c>
      <c r="OB34" s="68">
        <f t="shared" si="30"/>
        <v>0</v>
      </c>
    </row>
    <row r="35" spans="2:392" x14ac:dyDescent="0.4">
      <c r="B35" s="57">
        <f t="shared" si="31"/>
        <v>28</v>
      </c>
      <c r="C35" s="46"/>
      <c r="D35" s="58"/>
      <c r="E35" s="59"/>
      <c r="F35" s="60"/>
      <c r="G35" s="43"/>
      <c r="H35" s="43"/>
      <c r="I35" s="53"/>
      <c r="J35" s="61"/>
      <c r="K35" s="61"/>
      <c r="L35" s="62"/>
      <c r="M35" s="61"/>
      <c r="N35" s="61"/>
      <c r="O35" s="62"/>
      <c r="P35" s="63"/>
      <c r="Q35" s="64" t="str">
        <f t="shared" si="26"/>
        <v/>
      </c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43"/>
      <c r="DR35" s="43"/>
      <c r="DS35" s="43"/>
      <c r="DT35" s="43"/>
      <c r="DU35" s="43"/>
      <c r="DV35" s="43"/>
      <c r="DW35" s="43"/>
      <c r="DX35" s="43"/>
      <c r="DY35" s="43"/>
      <c r="DZ35" s="43"/>
      <c r="EA35" s="43"/>
      <c r="EB35" s="43"/>
      <c r="EC35" s="43"/>
      <c r="ED35" s="43"/>
      <c r="EE35" s="43"/>
      <c r="EF35" s="43"/>
      <c r="EG35" s="43"/>
      <c r="EH35" s="43"/>
      <c r="EI35" s="43"/>
      <c r="EJ35" s="43"/>
      <c r="EK35" s="43"/>
      <c r="EL35" s="43"/>
      <c r="EM35" s="43"/>
      <c r="EN35" s="43"/>
      <c r="EO35" s="43"/>
      <c r="EP35" s="43"/>
      <c r="EQ35" s="43"/>
      <c r="ER35" s="43"/>
      <c r="ES35" s="43"/>
      <c r="ET35" s="43"/>
      <c r="EU35" s="43"/>
      <c r="EV35" s="43"/>
      <c r="EW35" s="43"/>
      <c r="EX35" s="43"/>
      <c r="EY35" s="43"/>
      <c r="EZ35" s="43"/>
      <c r="FA35" s="43"/>
      <c r="FB35" s="43"/>
      <c r="FC35" s="43"/>
      <c r="FD35" s="43"/>
      <c r="FE35" s="43"/>
      <c r="FF35" s="43"/>
      <c r="FG35" s="43"/>
      <c r="FH35" s="43"/>
      <c r="FI35" s="43"/>
      <c r="FJ35" s="43"/>
      <c r="FK35" s="43"/>
      <c r="FL35" s="43"/>
      <c r="FM35" s="43"/>
      <c r="FN35" s="43"/>
      <c r="FO35" s="43"/>
      <c r="FP35" s="43"/>
      <c r="FQ35" s="43"/>
      <c r="FR35" s="43"/>
      <c r="FS35" s="43"/>
      <c r="FT35" s="43"/>
      <c r="FU35" s="43"/>
      <c r="FV35" s="43"/>
      <c r="FW35" s="43"/>
      <c r="FX35" s="43"/>
      <c r="FY35" s="43"/>
      <c r="FZ35" s="43"/>
      <c r="GA35" s="43"/>
      <c r="GB35" s="43"/>
      <c r="GC35" s="43"/>
      <c r="GD35" s="43"/>
      <c r="GE35" s="43"/>
      <c r="GF35" s="43"/>
      <c r="GG35" s="43"/>
      <c r="GH35" s="43"/>
      <c r="GI35" s="43"/>
      <c r="GJ35" s="43"/>
      <c r="GK35" s="43"/>
      <c r="GL35" s="43"/>
      <c r="GM35" s="43"/>
      <c r="GN35" s="43"/>
      <c r="GO35" s="43"/>
      <c r="GP35" s="43"/>
      <c r="GQ35" s="43"/>
      <c r="GR35" s="43"/>
      <c r="GS35" s="43"/>
      <c r="GT35" s="43"/>
      <c r="GU35" s="43"/>
      <c r="GV35" s="43"/>
      <c r="GW35" s="43"/>
      <c r="GX35" s="43"/>
      <c r="GY35" s="43"/>
      <c r="GZ35" s="43"/>
      <c r="HA35" s="43"/>
      <c r="HB35" s="43"/>
      <c r="HC35" s="43"/>
      <c r="HD35" s="43"/>
      <c r="HE35" s="43"/>
      <c r="HF35" s="43"/>
      <c r="HG35" s="43"/>
      <c r="HH35" s="43"/>
      <c r="HI35" s="43"/>
      <c r="HJ35" s="43"/>
      <c r="HK35" s="43"/>
      <c r="HL35" s="43"/>
      <c r="HM35" s="43"/>
      <c r="HN35" s="43"/>
      <c r="HO35" s="43"/>
      <c r="HP35" s="43"/>
      <c r="HQ35" s="43"/>
      <c r="HR35" s="43"/>
      <c r="HS35" s="43"/>
      <c r="HT35" s="43"/>
      <c r="HU35" s="43"/>
      <c r="HV35" s="43"/>
      <c r="HW35" s="43"/>
      <c r="HX35" s="43"/>
      <c r="HY35" s="43"/>
      <c r="HZ35" s="43"/>
      <c r="IA35" s="43"/>
      <c r="IB35" s="43"/>
      <c r="IC35" s="43"/>
      <c r="ID35" s="43"/>
      <c r="IE35" s="43"/>
      <c r="IF35" s="43"/>
      <c r="IG35" s="43"/>
      <c r="IH35" s="43"/>
      <c r="II35" s="43"/>
      <c r="IJ35" s="43"/>
      <c r="IK35" s="43"/>
      <c r="IL35" s="43"/>
      <c r="IM35" s="43"/>
      <c r="IN35" s="43"/>
      <c r="IO35" s="43"/>
      <c r="IP35" s="43"/>
      <c r="IQ35" s="43"/>
      <c r="IR35" s="43"/>
      <c r="IS35" s="43"/>
      <c r="IT35" s="43"/>
      <c r="IU35" s="43"/>
      <c r="IV35" s="43"/>
      <c r="IW35" s="43"/>
      <c r="IX35" s="43"/>
      <c r="IY35" s="43"/>
      <c r="IZ35" s="43"/>
      <c r="JA35" s="43"/>
      <c r="JB35" s="43"/>
      <c r="JC35" s="43"/>
      <c r="JD35" s="43"/>
      <c r="JE35" s="43"/>
      <c r="JF35" s="43"/>
      <c r="JG35" s="43"/>
      <c r="JH35" s="43"/>
      <c r="JI35" s="43"/>
      <c r="JJ35" s="43"/>
      <c r="JK35" s="43"/>
      <c r="JL35" s="43"/>
      <c r="JM35" s="43"/>
      <c r="JN35" s="43"/>
      <c r="JO35" s="43"/>
      <c r="JP35" s="43"/>
      <c r="JQ35" s="43"/>
      <c r="JR35" s="43"/>
      <c r="JS35" s="43"/>
      <c r="JT35" s="43"/>
      <c r="JU35" s="43"/>
      <c r="JV35" s="43"/>
      <c r="JW35" s="43"/>
      <c r="JX35" s="43"/>
      <c r="JY35" s="43"/>
      <c r="JZ35" s="43"/>
      <c r="KA35" s="43"/>
      <c r="KB35" s="43"/>
      <c r="KC35" s="43"/>
      <c r="KD35" s="43"/>
      <c r="KE35" s="43"/>
      <c r="KF35" s="43"/>
      <c r="KG35" s="43"/>
      <c r="KH35" s="43"/>
      <c r="KI35" s="43"/>
      <c r="KJ35" s="43"/>
      <c r="KK35" s="43"/>
      <c r="KL35" s="43"/>
      <c r="KM35" s="43"/>
      <c r="KN35" s="43"/>
      <c r="KO35" s="43"/>
      <c r="KP35" s="43"/>
      <c r="KQ35" s="43"/>
      <c r="KR35" s="43"/>
      <c r="KS35" s="43"/>
      <c r="KT35" s="43"/>
      <c r="KU35" s="43"/>
      <c r="KV35" s="43"/>
      <c r="KW35" s="43"/>
      <c r="KX35" s="43"/>
      <c r="KY35" s="43"/>
      <c r="KZ35" s="43"/>
      <c r="LA35" s="43"/>
      <c r="LB35" s="43"/>
      <c r="LC35" s="43"/>
      <c r="LD35" s="43"/>
      <c r="LE35" s="43"/>
      <c r="LF35" s="43"/>
      <c r="LG35" s="43"/>
      <c r="LH35" s="43"/>
      <c r="LI35" s="43"/>
      <c r="LJ35" s="43"/>
      <c r="LK35" s="43"/>
      <c r="LL35" s="43"/>
      <c r="LM35" s="43"/>
      <c r="LN35" s="43"/>
      <c r="LO35" s="43"/>
      <c r="LP35" s="43"/>
      <c r="LQ35" s="43"/>
      <c r="LR35" s="43"/>
      <c r="LS35" s="43"/>
      <c r="LT35" s="43"/>
      <c r="LU35" s="43"/>
      <c r="LV35" s="43"/>
      <c r="LW35" s="43"/>
      <c r="LX35" s="43"/>
      <c r="LY35" s="43"/>
      <c r="LZ35" s="43"/>
      <c r="MA35" s="43"/>
      <c r="MB35" s="43"/>
      <c r="MC35" s="43"/>
      <c r="MD35" s="43"/>
      <c r="ME35" s="43"/>
      <c r="MF35" s="43"/>
      <c r="MG35" s="43"/>
      <c r="MH35" s="43"/>
      <c r="MI35" s="43"/>
      <c r="MJ35" s="43"/>
      <c r="MK35" s="43"/>
      <c r="ML35" s="43"/>
      <c r="MM35" s="43"/>
      <c r="MN35" s="43"/>
      <c r="MO35" s="43"/>
      <c r="MP35" s="43"/>
      <c r="MQ35" s="43"/>
      <c r="MR35" s="43"/>
      <c r="MS35" s="43"/>
      <c r="MT35" s="43"/>
      <c r="MU35" s="43"/>
      <c r="MV35" s="43"/>
      <c r="MW35" s="43"/>
      <c r="MX35" s="43"/>
      <c r="MY35" s="43"/>
      <c r="MZ35" s="43"/>
      <c r="NA35" s="43"/>
      <c r="NB35" s="43"/>
      <c r="NC35" s="43"/>
      <c r="ND35" s="43"/>
      <c r="NE35" s="43"/>
      <c r="NF35" s="43"/>
      <c r="NG35" s="43"/>
      <c r="NH35" s="43"/>
      <c r="NI35" s="43"/>
      <c r="NJ35" s="43"/>
      <c r="NK35" s="43"/>
      <c r="NL35" s="43"/>
      <c r="NM35" s="43"/>
      <c r="NN35" s="43"/>
      <c r="NO35" s="43"/>
      <c r="NP35" s="43"/>
      <c r="NQ35" s="43"/>
      <c r="NR35" s="43"/>
      <c r="NT35" s="66">
        <f>IF(AND(J35&lt;&gt;"",K35&lt;&gt;""),NETWORKDAYS(J35,K35,設定!$H$3:$H$39),0)</f>
        <v>0</v>
      </c>
      <c r="NU35" s="3"/>
      <c r="NV35" s="66">
        <f>IFERROR(IF(J35&lt;&gt;"",NETWORKDAYS(J35,$K$2,設定!$H$3:$H$39),0),"")</f>
        <v>0</v>
      </c>
      <c r="NW35" s="66">
        <f t="shared" si="35"/>
        <v>0</v>
      </c>
      <c r="NX35" s="3"/>
      <c r="NY35" s="68">
        <f t="shared" si="36"/>
        <v>0</v>
      </c>
      <c r="NZ35" s="68">
        <f t="shared" si="37"/>
        <v>0</v>
      </c>
      <c r="OA35" s="69">
        <f t="shared" si="38"/>
        <v>0</v>
      </c>
      <c r="OB35" s="68">
        <f t="shared" si="30"/>
        <v>0</v>
      </c>
    </row>
    <row r="36" spans="2:392" x14ac:dyDescent="0.4">
      <c r="B36" s="57">
        <f t="shared" si="31"/>
        <v>29</v>
      </c>
      <c r="C36" s="46"/>
      <c r="D36" s="58"/>
      <c r="E36" s="59"/>
      <c r="F36" s="60"/>
      <c r="G36" s="43"/>
      <c r="H36" s="43"/>
      <c r="I36" s="53"/>
      <c r="J36" s="61"/>
      <c r="K36" s="61"/>
      <c r="L36" s="62"/>
      <c r="M36" s="61"/>
      <c r="N36" s="61"/>
      <c r="O36" s="62"/>
      <c r="P36" s="63"/>
      <c r="Q36" s="64" t="str">
        <f t="shared" si="26"/>
        <v/>
      </c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  <c r="EW36" s="43"/>
      <c r="EX36" s="43"/>
      <c r="EY36" s="43"/>
      <c r="EZ36" s="43"/>
      <c r="FA36" s="43"/>
      <c r="FB36" s="43"/>
      <c r="FC36" s="43"/>
      <c r="FD36" s="43"/>
      <c r="FE36" s="43"/>
      <c r="FF36" s="43"/>
      <c r="FG36" s="43"/>
      <c r="FH36" s="43"/>
      <c r="FI36" s="43"/>
      <c r="FJ36" s="43"/>
      <c r="FK36" s="43"/>
      <c r="FL36" s="43"/>
      <c r="FM36" s="43"/>
      <c r="FN36" s="43"/>
      <c r="FO36" s="43"/>
      <c r="FP36" s="43"/>
      <c r="FQ36" s="43"/>
      <c r="FR36" s="43"/>
      <c r="FS36" s="43"/>
      <c r="FT36" s="43"/>
      <c r="FU36" s="43"/>
      <c r="FV36" s="43"/>
      <c r="FW36" s="43"/>
      <c r="FX36" s="43"/>
      <c r="FY36" s="43"/>
      <c r="FZ36" s="43"/>
      <c r="GA36" s="43"/>
      <c r="GB36" s="43"/>
      <c r="GC36" s="43"/>
      <c r="GD36" s="43"/>
      <c r="GE36" s="43"/>
      <c r="GF36" s="43"/>
      <c r="GG36" s="43"/>
      <c r="GH36" s="43"/>
      <c r="GI36" s="43"/>
      <c r="GJ36" s="43"/>
      <c r="GK36" s="43"/>
      <c r="GL36" s="43"/>
      <c r="GM36" s="43"/>
      <c r="GN36" s="43"/>
      <c r="GO36" s="43"/>
      <c r="GP36" s="43"/>
      <c r="GQ36" s="43"/>
      <c r="GR36" s="43"/>
      <c r="GS36" s="43"/>
      <c r="GT36" s="43"/>
      <c r="GU36" s="43"/>
      <c r="GV36" s="43"/>
      <c r="GW36" s="43"/>
      <c r="GX36" s="43"/>
      <c r="GY36" s="43"/>
      <c r="GZ36" s="43"/>
      <c r="HA36" s="43"/>
      <c r="HB36" s="43"/>
      <c r="HC36" s="43"/>
      <c r="HD36" s="43"/>
      <c r="HE36" s="43"/>
      <c r="HF36" s="43"/>
      <c r="HG36" s="43"/>
      <c r="HH36" s="43"/>
      <c r="HI36" s="43"/>
      <c r="HJ36" s="43"/>
      <c r="HK36" s="43"/>
      <c r="HL36" s="43"/>
      <c r="HM36" s="43"/>
      <c r="HN36" s="43"/>
      <c r="HO36" s="43"/>
      <c r="HP36" s="43"/>
      <c r="HQ36" s="43"/>
      <c r="HR36" s="43"/>
      <c r="HS36" s="43"/>
      <c r="HT36" s="43"/>
      <c r="HU36" s="43"/>
      <c r="HV36" s="43"/>
      <c r="HW36" s="43"/>
      <c r="HX36" s="43"/>
      <c r="HY36" s="43"/>
      <c r="HZ36" s="43"/>
      <c r="IA36" s="43"/>
      <c r="IB36" s="43"/>
      <c r="IC36" s="43"/>
      <c r="ID36" s="43"/>
      <c r="IE36" s="43"/>
      <c r="IF36" s="43"/>
      <c r="IG36" s="43"/>
      <c r="IH36" s="43"/>
      <c r="II36" s="43"/>
      <c r="IJ36" s="43"/>
      <c r="IK36" s="43"/>
      <c r="IL36" s="43"/>
      <c r="IM36" s="43"/>
      <c r="IN36" s="43"/>
      <c r="IO36" s="43"/>
      <c r="IP36" s="43"/>
      <c r="IQ36" s="43"/>
      <c r="IR36" s="43"/>
      <c r="IS36" s="43"/>
      <c r="IT36" s="43"/>
      <c r="IU36" s="43"/>
      <c r="IV36" s="43"/>
      <c r="IW36" s="43"/>
      <c r="IX36" s="43"/>
      <c r="IY36" s="43"/>
      <c r="IZ36" s="43"/>
      <c r="JA36" s="43"/>
      <c r="JB36" s="43"/>
      <c r="JC36" s="43"/>
      <c r="JD36" s="43"/>
      <c r="JE36" s="43"/>
      <c r="JF36" s="43"/>
      <c r="JG36" s="43"/>
      <c r="JH36" s="43"/>
      <c r="JI36" s="43"/>
      <c r="JJ36" s="43"/>
      <c r="JK36" s="43"/>
      <c r="JL36" s="43"/>
      <c r="JM36" s="43"/>
      <c r="JN36" s="43"/>
      <c r="JO36" s="43"/>
      <c r="JP36" s="43"/>
      <c r="JQ36" s="43"/>
      <c r="JR36" s="43"/>
      <c r="JS36" s="43"/>
      <c r="JT36" s="43"/>
      <c r="JU36" s="43"/>
      <c r="JV36" s="43"/>
      <c r="JW36" s="43"/>
      <c r="JX36" s="43"/>
      <c r="JY36" s="43"/>
      <c r="JZ36" s="43"/>
      <c r="KA36" s="43"/>
      <c r="KB36" s="43"/>
      <c r="KC36" s="43"/>
      <c r="KD36" s="43"/>
      <c r="KE36" s="43"/>
      <c r="KF36" s="43"/>
      <c r="KG36" s="43"/>
      <c r="KH36" s="43"/>
      <c r="KI36" s="43"/>
      <c r="KJ36" s="43"/>
      <c r="KK36" s="43"/>
      <c r="KL36" s="43"/>
      <c r="KM36" s="43"/>
      <c r="KN36" s="43"/>
      <c r="KO36" s="43"/>
      <c r="KP36" s="43"/>
      <c r="KQ36" s="43"/>
      <c r="KR36" s="43"/>
      <c r="KS36" s="43"/>
      <c r="KT36" s="43"/>
      <c r="KU36" s="43"/>
      <c r="KV36" s="43"/>
      <c r="KW36" s="43"/>
      <c r="KX36" s="43"/>
      <c r="KY36" s="43"/>
      <c r="KZ36" s="43"/>
      <c r="LA36" s="43"/>
      <c r="LB36" s="43"/>
      <c r="LC36" s="43"/>
      <c r="LD36" s="43"/>
      <c r="LE36" s="43"/>
      <c r="LF36" s="43"/>
      <c r="LG36" s="43"/>
      <c r="LH36" s="43"/>
      <c r="LI36" s="43"/>
      <c r="LJ36" s="43"/>
      <c r="LK36" s="43"/>
      <c r="LL36" s="43"/>
      <c r="LM36" s="43"/>
      <c r="LN36" s="43"/>
      <c r="LO36" s="43"/>
      <c r="LP36" s="43"/>
      <c r="LQ36" s="43"/>
      <c r="LR36" s="43"/>
      <c r="LS36" s="43"/>
      <c r="LT36" s="43"/>
      <c r="LU36" s="43"/>
      <c r="LV36" s="43"/>
      <c r="LW36" s="43"/>
      <c r="LX36" s="43"/>
      <c r="LY36" s="43"/>
      <c r="LZ36" s="43"/>
      <c r="MA36" s="43"/>
      <c r="MB36" s="43"/>
      <c r="MC36" s="43"/>
      <c r="MD36" s="43"/>
      <c r="ME36" s="43"/>
      <c r="MF36" s="43"/>
      <c r="MG36" s="43"/>
      <c r="MH36" s="43"/>
      <c r="MI36" s="43"/>
      <c r="MJ36" s="43"/>
      <c r="MK36" s="43"/>
      <c r="ML36" s="43"/>
      <c r="MM36" s="43"/>
      <c r="MN36" s="43"/>
      <c r="MO36" s="43"/>
      <c r="MP36" s="43"/>
      <c r="MQ36" s="43"/>
      <c r="MR36" s="43"/>
      <c r="MS36" s="43"/>
      <c r="MT36" s="43"/>
      <c r="MU36" s="43"/>
      <c r="MV36" s="43"/>
      <c r="MW36" s="43"/>
      <c r="MX36" s="43"/>
      <c r="MY36" s="43"/>
      <c r="MZ36" s="43"/>
      <c r="NA36" s="43"/>
      <c r="NB36" s="43"/>
      <c r="NC36" s="43"/>
      <c r="ND36" s="43"/>
      <c r="NE36" s="43"/>
      <c r="NF36" s="43"/>
      <c r="NG36" s="43"/>
      <c r="NH36" s="43"/>
      <c r="NI36" s="43"/>
      <c r="NJ36" s="43"/>
      <c r="NK36" s="43"/>
      <c r="NL36" s="43"/>
      <c r="NM36" s="43"/>
      <c r="NN36" s="43"/>
      <c r="NO36" s="43"/>
      <c r="NP36" s="43"/>
      <c r="NQ36" s="43"/>
      <c r="NR36" s="43"/>
      <c r="NT36" s="66">
        <f>IF(AND(J36&lt;&gt;"",K36&lt;&gt;""),NETWORKDAYS(J36,K36,設定!$H$3:$H$39),0)</f>
        <v>0</v>
      </c>
      <c r="NU36" s="3"/>
      <c r="NV36" s="66">
        <f>IFERROR(IF(J36&lt;&gt;"",NETWORKDAYS(J36,$K$2,設定!$H$3:$H$39),0),"")</f>
        <v>0</v>
      </c>
      <c r="NW36" s="66">
        <f t="shared" si="35"/>
        <v>0</v>
      </c>
      <c r="NX36" s="3"/>
      <c r="NY36" s="68">
        <f t="shared" si="36"/>
        <v>0</v>
      </c>
      <c r="NZ36" s="68">
        <f t="shared" si="37"/>
        <v>0</v>
      </c>
      <c r="OA36" s="69">
        <f t="shared" si="38"/>
        <v>0</v>
      </c>
      <c r="OB36" s="68">
        <f t="shared" si="30"/>
        <v>0</v>
      </c>
    </row>
    <row r="37" spans="2:392" x14ac:dyDescent="0.4">
      <c r="B37" s="57">
        <f t="shared" si="31"/>
        <v>30</v>
      </c>
      <c r="C37" s="46"/>
      <c r="D37" s="58"/>
      <c r="E37" s="59"/>
      <c r="F37" s="60"/>
      <c r="G37" s="43"/>
      <c r="H37" s="43"/>
      <c r="I37" s="53"/>
      <c r="J37" s="61"/>
      <c r="K37" s="61"/>
      <c r="L37" s="62"/>
      <c r="M37" s="61"/>
      <c r="N37" s="61"/>
      <c r="O37" s="62"/>
      <c r="P37" s="63"/>
      <c r="Q37" s="64" t="str">
        <f t="shared" si="26"/>
        <v/>
      </c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T37" s="66">
        <f>IF(AND(J37&lt;&gt;"",K37&lt;&gt;""),NETWORKDAYS(J37,K37,設定!$H$3:$H$39),0)</f>
        <v>0</v>
      </c>
      <c r="NU37" s="3"/>
      <c r="NV37" s="66">
        <f>IFERROR(IF(J37&lt;&gt;"",NETWORKDAYS(J37,$K$2,設定!$H$3:$H$39),0),"")</f>
        <v>0</v>
      </c>
      <c r="NW37" s="66">
        <f t="shared" si="35"/>
        <v>0</v>
      </c>
      <c r="NX37" s="3"/>
      <c r="NY37" s="68">
        <f t="shared" si="36"/>
        <v>0</v>
      </c>
      <c r="NZ37" s="68">
        <f t="shared" si="37"/>
        <v>0</v>
      </c>
      <c r="OA37" s="69">
        <f t="shared" si="38"/>
        <v>0</v>
      </c>
      <c r="OB37" s="68">
        <f t="shared" si="30"/>
        <v>0</v>
      </c>
    </row>
    <row r="38" spans="2:392" x14ac:dyDescent="0.4">
      <c r="B38" s="57">
        <f t="shared" si="31"/>
        <v>31</v>
      </c>
      <c r="C38" s="46"/>
      <c r="D38" s="58"/>
      <c r="E38" s="59"/>
      <c r="F38" s="60"/>
      <c r="G38" s="43"/>
      <c r="H38" s="43"/>
      <c r="I38" s="53"/>
      <c r="J38" s="61"/>
      <c r="K38" s="61"/>
      <c r="L38" s="62"/>
      <c r="M38" s="61"/>
      <c r="N38" s="61"/>
      <c r="O38" s="62"/>
      <c r="P38" s="63"/>
      <c r="Q38" s="64" t="str">
        <f t="shared" si="26"/>
        <v/>
      </c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T38" s="66">
        <f>IF(AND(J38&lt;&gt;"",K38&lt;&gt;""),NETWORKDAYS(J38,K38,設定!$H$3:$H$39),0)</f>
        <v>0</v>
      </c>
      <c r="NU38" s="3"/>
      <c r="NV38" s="66">
        <f>IFERROR(IF(J38&lt;&gt;"",NETWORKDAYS(J38,$K$2,設定!$H$3:$H$39),0),"")</f>
        <v>0</v>
      </c>
      <c r="NW38" s="66">
        <f t="shared" si="35"/>
        <v>0</v>
      </c>
      <c r="NX38" s="3"/>
      <c r="NY38" s="68">
        <f t="shared" si="36"/>
        <v>0</v>
      </c>
      <c r="NZ38" s="68">
        <f t="shared" si="37"/>
        <v>0</v>
      </c>
      <c r="OA38" s="69">
        <f t="shared" si="38"/>
        <v>0</v>
      </c>
      <c r="OB38" s="68">
        <f t="shared" si="30"/>
        <v>0</v>
      </c>
    </row>
    <row r="39" spans="2:392" x14ac:dyDescent="0.4">
      <c r="B39" s="57">
        <f t="shared" si="31"/>
        <v>32</v>
      </c>
      <c r="C39" s="46"/>
      <c r="D39" s="58"/>
      <c r="E39" s="59"/>
      <c r="F39" s="60"/>
      <c r="G39" s="43"/>
      <c r="H39" s="43"/>
      <c r="I39" s="53"/>
      <c r="J39" s="61"/>
      <c r="K39" s="61"/>
      <c r="L39" s="62"/>
      <c r="M39" s="61"/>
      <c r="N39" s="61"/>
      <c r="O39" s="62"/>
      <c r="P39" s="63"/>
      <c r="Q39" s="64" t="str">
        <f t="shared" si="26"/>
        <v/>
      </c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T39" s="66">
        <f>IF(AND(J39&lt;&gt;"",K39&lt;&gt;""),NETWORKDAYS(J39,K39,設定!$H$3:$H$39),0)</f>
        <v>0</v>
      </c>
      <c r="NU39" s="3"/>
      <c r="NV39" s="66">
        <f>IFERROR(IF(J39&lt;&gt;"",NETWORKDAYS(J39,$K$2,設定!$H$3:$H$39),0),"")</f>
        <v>0</v>
      </c>
      <c r="NW39" s="66">
        <f t="shared" si="35"/>
        <v>0</v>
      </c>
      <c r="NX39" s="3"/>
      <c r="NY39" s="68">
        <f t="shared" si="36"/>
        <v>0</v>
      </c>
      <c r="NZ39" s="68">
        <f t="shared" si="37"/>
        <v>0</v>
      </c>
      <c r="OA39" s="69">
        <f t="shared" si="38"/>
        <v>0</v>
      </c>
      <c r="OB39" s="68">
        <f t="shared" si="30"/>
        <v>0</v>
      </c>
    </row>
    <row r="40" spans="2:392" x14ac:dyDescent="0.4">
      <c r="B40" s="57">
        <f t="shared" si="31"/>
        <v>33</v>
      </c>
      <c r="C40" s="46"/>
      <c r="D40" s="58"/>
      <c r="E40" s="59"/>
      <c r="F40" s="60"/>
      <c r="G40" s="43"/>
      <c r="H40" s="43"/>
      <c r="I40" s="53"/>
      <c r="J40" s="61"/>
      <c r="K40" s="61"/>
      <c r="L40" s="62"/>
      <c r="M40" s="61"/>
      <c r="N40" s="61"/>
      <c r="O40" s="62"/>
      <c r="P40" s="63"/>
      <c r="Q40" s="64" t="str">
        <f t="shared" si="26"/>
        <v/>
      </c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T40" s="66">
        <f>IF(AND(J40&lt;&gt;"",K40&lt;&gt;""),NETWORKDAYS(J40,K40,設定!$H$3:$H$39),0)</f>
        <v>0</v>
      </c>
      <c r="NU40" s="3"/>
      <c r="NV40" s="66">
        <f>IFERROR(IF(J40&lt;&gt;"",NETWORKDAYS(J40,$K$2,設定!$H$3:$H$39),0),"")</f>
        <v>0</v>
      </c>
      <c r="NW40" s="66">
        <f t="shared" si="35"/>
        <v>0</v>
      </c>
      <c r="NX40" s="3"/>
      <c r="NY40" s="68">
        <f t="shared" si="36"/>
        <v>0</v>
      </c>
      <c r="NZ40" s="68">
        <f t="shared" si="37"/>
        <v>0</v>
      </c>
      <c r="OA40" s="69">
        <f t="shared" si="38"/>
        <v>0</v>
      </c>
      <c r="OB40" s="68">
        <f t="shared" si="30"/>
        <v>0</v>
      </c>
    </row>
    <row r="41" spans="2:392" x14ac:dyDescent="0.4">
      <c r="B41" s="57">
        <f t="shared" si="31"/>
        <v>34</v>
      </c>
      <c r="C41" s="46"/>
      <c r="D41" s="58"/>
      <c r="E41" s="59"/>
      <c r="F41" s="60"/>
      <c r="G41" s="43"/>
      <c r="H41" s="43"/>
      <c r="I41" s="53"/>
      <c r="J41" s="61"/>
      <c r="K41" s="61"/>
      <c r="L41" s="62"/>
      <c r="M41" s="61"/>
      <c r="N41" s="61"/>
      <c r="O41" s="62"/>
      <c r="P41" s="63"/>
      <c r="Q41" s="64" t="str">
        <f t="shared" si="26"/>
        <v/>
      </c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T41" s="66">
        <f>IF(AND(J41&lt;&gt;"",K41&lt;&gt;""),NETWORKDAYS(J41,K41,設定!$H$3:$H$39),0)</f>
        <v>0</v>
      </c>
      <c r="NU41" s="3"/>
      <c r="NV41" s="66">
        <f>IFERROR(IF(J41&lt;&gt;"",NETWORKDAYS(J41,$K$2,設定!$H$3:$H$39),0),"")</f>
        <v>0</v>
      </c>
      <c r="NW41" s="66">
        <f t="shared" si="35"/>
        <v>0</v>
      </c>
      <c r="NX41" s="3"/>
      <c r="NY41" s="68">
        <f t="shared" si="36"/>
        <v>0</v>
      </c>
      <c r="NZ41" s="68">
        <f t="shared" si="37"/>
        <v>0</v>
      </c>
      <c r="OA41" s="69">
        <f t="shared" si="38"/>
        <v>0</v>
      </c>
      <c r="OB41" s="68">
        <f t="shared" si="30"/>
        <v>0</v>
      </c>
    </row>
    <row r="42" spans="2:392" x14ac:dyDescent="0.4">
      <c r="B42" s="57">
        <f t="shared" si="31"/>
        <v>35</v>
      </c>
      <c r="C42" s="46"/>
      <c r="D42" s="58"/>
      <c r="E42" s="59"/>
      <c r="F42" s="60"/>
      <c r="G42" s="43"/>
      <c r="H42" s="43"/>
      <c r="I42" s="53"/>
      <c r="J42" s="61"/>
      <c r="K42" s="61"/>
      <c r="L42" s="62"/>
      <c r="M42" s="61"/>
      <c r="N42" s="61"/>
      <c r="O42" s="62"/>
      <c r="P42" s="63"/>
      <c r="Q42" s="64" t="str">
        <f t="shared" si="26"/>
        <v/>
      </c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T42" s="66">
        <f>IF(AND(J42&lt;&gt;"",K42&lt;&gt;""),NETWORKDAYS(J42,K42,設定!$H$3:$H$39),0)</f>
        <v>0</v>
      </c>
      <c r="NU42" s="3"/>
      <c r="NV42" s="66">
        <f>IFERROR(IF(J42&lt;&gt;"",NETWORKDAYS(J42,$K$2,設定!$H$3:$H$39),0),"")</f>
        <v>0</v>
      </c>
      <c r="NW42" s="66">
        <f t="shared" si="35"/>
        <v>0</v>
      </c>
      <c r="NX42" s="3"/>
      <c r="NY42" s="68">
        <f t="shared" si="36"/>
        <v>0</v>
      </c>
      <c r="NZ42" s="68">
        <f t="shared" si="37"/>
        <v>0</v>
      </c>
      <c r="OA42" s="69">
        <f t="shared" si="38"/>
        <v>0</v>
      </c>
      <c r="OB42" s="68">
        <f t="shared" si="30"/>
        <v>0</v>
      </c>
    </row>
    <row r="43" spans="2:392" x14ac:dyDescent="0.4">
      <c r="B43" s="57">
        <f t="shared" si="31"/>
        <v>36</v>
      </c>
      <c r="C43" s="46"/>
      <c r="D43" s="58"/>
      <c r="E43" s="59"/>
      <c r="F43" s="60"/>
      <c r="G43" s="43"/>
      <c r="H43" s="43"/>
      <c r="I43" s="53"/>
      <c r="J43" s="61"/>
      <c r="K43" s="61"/>
      <c r="L43" s="62"/>
      <c r="M43" s="61"/>
      <c r="N43" s="61"/>
      <c r="O43" s="62"/>
      <c r="P43" s="63"/>
      <c r="Q43" s="64" t="str">
        <f t="shared" si="26"/>
        <v/>
      </c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T43" s="66">
        <f>IF(AND(J43&lt;&gt;"",K43&lt;&gt;""),NETWORKDAYS(J43,K43,設定!$H$3:$H$39),0)</f>
        <v>0</v>
      </c>
      <c r="NU43" s="3"/>
      <c r="NV43" s="66">
        <f>IFERROR(IF(J43&lt;&gt;"",NETWORKDAYS(J43,$K$2,設定!$H$3:$H$39),0),"")</f>
        <v>0</v>
      </c>
      <c r="NW43" s="66">
        <f t="shared" si="35"/>
        <v>0</v>
      </c>
      <c r="NX43" s="3"/>
      <c r="NY43" s="68">
        <f t="shared" si="36"/>
        <v>0</v>
      </c>
      <c r="NZ43" s="68">
        <f t="shared" si="37"/>
        <v>0</v>
      </c>
      <c r="OA43" s="69">
        <f t="shared" si="38"/>
        <v>0</v>
      </c>
      <c r="OB43" s="68">
        <f t="shared" si="30"/>
        <v>0</v>
      </c>
    </row>
    <row r="44" spans="2:392" x14ac:dyDescent="0.4">
      <c r="B44" s="57">
        <f t="shared" si="31"/>
        <v>37</v>
      </c>
      <c r="C44" s="46"/>
      <c r="D44" s="58"/>
      <c r="E44" s="59"/>
      <c r="F44" s="60"/>
      <c r="G44" s="43"/>
      <c r="H44" s="43"/>
      <c r="I44" s="53"/>
      <c r="J44" s="61"/>
      <c r="K44" s="61"/>
      <c r="L44" s="62"/>
      <c r="M44" s="61"/>
      <c r="N44" s="61"/>
      <c r="O44" s="62"/>
      <c r="P44" s="63"/>
      <c r="Q44" s="64" t="str">
        <f t="shared" si="26"/>
        <v/>
      </c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T44" s="66">
        <f>IF(AND(J44&lt;&gt;"",K44&lt;&gt;""),NETWORKDAYS(J44,K44,設定!$H$3:$H$39),0)</f>
        <v>0</v>
      </c>
      <c r="NU44" s="3"/>
      <c r="NV44" s="66">
        <f>IFERROR(IF(J44&lt;&gt;"",NETWORKDAYS(J44,$K$2,設定!$H$3:$H$39),0),"")</f>
        <v>0</v>
      </c>
      <c r="NW44" s="66">
        <f t="shared" si="35"/>
        <v>0</v>
      </c>
      <c r="NX44" s="3"/>
      <c r="NY44" s="68">
        <f t="shared" si="36"/>
        <v>0</v>
      </c>
      <c r="NZ44" s="68">
        <f t="shared" si="37"/>
        <v>0</v>
      </c>
      <c r="OA44" s="69">
        <f t="shared" si="38"/>
        <v>0</v>
      </c>
      <c r="OB44" s="68">
        <f t="shared" si="30"/>
        <v>0</v>
      </c>
    </row>
    <row r="45" spans="2:392" x14ac:dyDescent="0.4">
      <c r="B45" s="57">
        <f t="shared" si="31"/>
        <v>38</v>
      </c>
      <c r="C45" s="46"/>
      <c r="D45" s="58"/>
      <c r="E45" s="59"/>
      <c r="F45" s="60"/>
      <c r="G45" s="43"/>
      <c r="H45" s="43"/>
      <c r="I45" s="53"/>
      <c r="J45" s="61"/>
      <c r="K45" s="61"/>
      <c r="L45" s="62"/>
      <c r="M45" s="61"/>
      <c r="N45" s="61"/>
      <c r="O45" s="62"/>
      <c r="P45" s="63"/>
      <c r="Q45" s="64" t="str">
        <f t="shared" si="26"/>
        <v/>
      </c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T45" s="66">
        <f>IF(AND(J45&lt;&gt;"",K45&lt;&gt;""),NETWORKDAYS(J45,K45,設定!$H$3:$H$39),0)</f>
        <v>0</v>
      </c>
      <c r="NU45" s="3"/>
      <c r="NV45" s="66">
        <f>IFERROR(IF(J45&lt;&gt;"",NETWORKDAYS(J45,$K$2,設定!$H$3:$H$39),0),"")</f>
        <v>0</v>
      </c>
      <c r="NW45" s="66">
        <f t="shared" ref="NW45:NW108" si="39">IFERROR(IF(NV45&gt;0,IF(NT45&gt;=NV45,NV45,NT45),0),"")</f>
        <v>0</v>
      </c>
      <c r="NX45" s="3"/>
      <c r="NY45" s="68">
        <f t="shared" ref="NY45:NY108" si="40">IFERROR((NW45/NT45)*L45,0)</f>
        <v>0</v>
      </c>
      <c r="NZ45" s="68">
        <f t="shared" ref="NZ45:NZ108" si="41">IFERROR(L45*P45,0)</f>
        <v>0</v>
      </c>
      <c r="OA45" s="69">
        <f t="shared" ref="OA45:OA108" si="42">O45</f>
        <v>0</v>
      </c>
      <c r="OB45" s="68">
        <f t="shared" si="30"/>
        <v>0</v>
      </c>
    </row>
    <row r="46" spans="2:392" x14ac:dyDescent="0.4">
      <c r="B46" s="57">
        <f t="shared" si="31"/>
        <v>39</v>
      </c>
      <c r="C46" s="46"/>
      <c r="D46" s="58"/>
      <c r="E46" s="59"/>
      <c r="F46" s="60"/>
      <c r="G46" s="43"/>
      <c r="H46" s="43"/>
      <c r="I46" s="53"/>
      <c r="J46" s="61"/>
      <c r="K46" s="61"/>
      <c r="L46" s="62"/>
      <c r="M46" s="61"/>
      <c r="N46" s="61"/>
      <c r="O46" s="62"/>
      <c r="P46" s="63"/>
      <c r="Q46" s="64" t="str">
        <f t="shared" si="26"/>
        <v/>
      </c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T46" s="66">
        <f>IF(AND(J46&lt;&gt;"",K46&lt;&gt;""),NETWORKDAYS(J46,K46,設定!$H$3:$H$39),0)</f>
        <v>0</v>
      </c>
      <c r="NU46" s="3"/>
      <c r="NV46" s="66">
        <f>IFERROR(IF(J46&lt;&gt;"",NETWORKDAYS(J46,$K$2,設定!$H$3:$H$39),0),"")</f>
        <v>0</v>
      </c>
      <c r="NW46" s="66">
        <f t="shared" si="39"/>
        <v>0</v>
      </c>
      <c r="NX46" s="3"/>
      <c r="NY46" s="68">
        <f t="shared" si="40"/>
        <v>0</v>
      </c>
      <c r="NZ46" s="68">
        <f t="shared" si="41"/>
        <v>0</v>
      </c>
      <c r="OA46" s="69">
        <f t="shared" si="42"/>
        <v>0</v>
      </c>
      <c r="OB46" s="68">
        <f t="shared" si="30"/>
        <v>0</v>
      </c>
    </row>
    <row r="47" spans="2:392" x14ac:dyDescent="0.4">
      <c r="B47" s="57">
        <f t="shared" si="31"/>
        <v>40</v>
      </c>
      <c r="C47" s="46"/>
      <c r="D47" s="58"/>
      <c r="E47" s="59"/>
      <c r="F47" s="60"/>
      <c r="G47" s="43"/>
      <c r="H47" s="43"/>
      <c r="I47" s="53"/>
      <c r="J47" s="61"/>
      <c r="K47" s="61"/>
      <c r="L47" s="62"/>
      <c r="M47" s="61"/>
      <c r="N47" s="61"/>
      <c r="O47" s="62"/>
      <c r="P47" s="63"/>
      <c r="Q47" s="64" t="str">
        <f t="shared" si="26"/>
        <v/>
      </c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T47" s="66">
        <f>IF(AND(J47&lt;&gt;"",K47&lt;&gt;""),NETWORKDAYS(J47,K47,設定!$H$3:$H$39),0)</f>
        <v>0</v>
      </c>
      <c r="NU47" s="3"/>
      <c r="NV47" s="66">
        <f>IFERROR(IF(J47&lt;&gt;"",NETWORKDAYS(J47,$K$2,設定!$H$3:$H$39),0),"")</f>
        <v>0</v>
      </c>
      <c r="NW47" s="66">
        <f t="shared" si="39"/>
        <v>0</v>
      </c>
      <c r="NX47" s="3"/>
      <c r="NY47" s="68">
        <f t="shared" si="40"/>
        <v>0</v>
      </c>
      <c r="NZ47" s="68">
        <f t="shared" si="41"/>
        <v>0</v>
      </c>
      <c r="OA47" s="69">
        <f t="shared" si="42"/>
        <v>0</v>
      </c>
      <c r="OB47" s="68">
        <f t="shared" si="30"/>
        <v>0</v>
      </c>
    </row>
    <row r="48" spans="2:392" x14ac:dyDescent="0.4">
      <c r="B48" s="57">
        <f t="shared" si="31"/>
        <v>41</v>
      </c>
      <c r="C48" s="46"/>
      <c r="D48" s="58"/>
      <c r="E48" s="59"/>
      <c r="F48" s="60"/>
      <c r="G48" s="43"/>
      <c r="H48" s="43"/>
      <c r="I48" s="53"/>
      <c r="J48" s="61"/>
      <c r="K48" s="61"/>
      <c r="L48" s="62"/>
      <c r="M48" s="61"/>
      <c r="N48" s="61"/>
      <c r="O48" s="62"/>
      <c r="P48" s="63"/>
      <c r="Q48" s="64" t="str">
        <f t="shared" si="26"/>
        <v/>
      </c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T48" s="66">
        <f>IF(AND(J48&lt;&gt;"",K48&lt;&gt;""),NETWORKDAYS(J48,K48,設定!$H$3:$H$39),0)</f>
        <v>0</v>
      </c>
      <c r="NU48" s="3"/>
      <c r="NV48" s="66">
        <f>IFERROR(IF(J48&lt;&gt;"",NETWORKDAYS(J48,$K$2,設定!$H$3:$H$39),0),"")</f>
        <v>0</v>
      </c>
      <c r="NW48" s="66">
        <f t="shared" si="39"/>
        <v>0</v>
      </c>
      <c r="NX48" s="3"/>
      <c r="NY48" s="68">
        <f t="shared" si="40"/>
        <v>0</v>
      </c>
      <c r="NZ48" s="68">
        <f t="shared" si="41"/>
        <v>0</v>
      </c>
      <c r="OA48" s="69">
        <f t="shared" si="42"/>
        <v>0</v>
      </c>
      <c r="OB48" s="68">
        <f t="shared" si="30"/>
        <v>0</v>
      </c>
    </row>
    <row r="49" spans="2:392" x14ac:dyDescent="0.4">
      <c r="B49" s="57">
        <f t="shared" si="31"/>
        <v>42</v>
      </c>
      <c r="C49" s="46"/>
      <c r="D49" s="58"/>
      <c r="E49" s="59"/>
      <c r="F49" s="60"/>
      <c r="G49" s="43"/>
      <c r="H49" s="43"/>
      <c r="I49" s="53"/>
      <c r="J49" s="61"/>
      <c r="K49" s="61"/>
      <c r="L49" s="62"/>
      <c r="M49" s="61"/>
      <c r="N49" s="61"/>
      <c r="O49" s="62"/>
      <c r="P49" s="63"/>
      <c r="Q49" s="64" t="str">
        <f t="shared" si="26"/>
        <v/>
      </c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T49" s="66">
        <f>IF(AND(J49&lt;&gt;"",K49&lt;&gt;""),NETWORKDAYS(J49,K49,設定!$H$3:$H$39),0)</f>
        <v>0</v>
      </c>
      <c r="NU49" s="3"/>
      <c r="NV49" s="66">
        <f>IFERROR(IF(J49&lt;&gt;"",NETWORKDAYS(J49,$K$2,設定!$H$3:$H$39),0),"")</f>
        <v>0</v>
      </c>
      <c r="NW49" s="66">
        <f t="shared" si="39"/>
        <v>0</v>
      </c>
      <c r="NX49" s="3"/>
      <c r="NY49" s="68">
        <f t="shared" si="40"/>
        <v>0</v>
      </c>
      <c r="NZ49" s="68">
        <f t="shared" si="41"/>
        <v>0</v>
      </c>
      <c r="OA49" s="69">
        <f t="shared" si="42"/>
        <v>0</v>
      </c>
      <c r="OB49" s="68">
        <f t="shared" si="30"/>
        <v>0</v>
      </c>
    </row>
    <row r="50" spans="2:392" x14ac:dyDescent="0.4">
      <c r="B50" s="57">
        <f t="shared" si="31"/>
        <v>43</v>
      </c>
      <c r="C50" s="46"/>
      <c r="D50" s="58"/>
      <c r="E50" s="59"/>
      <c r="F50" s="60"/>
      <c r="G50" s="43"/>
      <c r="H50" s="43"/>
      <c r="I50" s="53"/>
      <c r="J50" s="61"/>
      <c r="K50" s="61"/>
      <c r="L50" s="62"/>
      <c r="M50" s="61"/>
      <c r="N50" s="61"/>
      <c r="O50" s="62"/>
      <c r="P50" s="63"/>
      <c r="Q50" s="64" t="str">
        <f t="shared" si="26"/>
        <v/>
      </c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T50" s="66">
        <f>IF(AND(J50&lt;&gt;"",K50&lt;&gt;""),NETWORKDAYS(J50,K50,設定!$H$3:$H$39),0)</f>
        <v>0</v>
      </c>
      <c r="NU50" s="3"/>
      <c r="NV50" s="66">
        <f>IFERROR(IF(J50&lt;&gt;"",NETWORKDAYS(J50,$K$2,設定!$H$3:$H$39),0),"")</f>
        <v>0</v>
      </c>
      <c r="NW50" s="66">
        <f t="shared" si="39"/>
        <v>0</v>
      </c>
      <c r="NX50" s="3"/>
      <c r="NY50" s="68">
        <f t="shared" si="40"/>
        <v>0</v>
      </c>
      <c r="NZ50" s="68">
        <f t="shared" si="41"/>
        <v>0</v>
      </c>
      <c r="OA50" s="69">
        <f t="shared" si="42"/>
        <v>0</v>
      </c>
      <c r="OB50" s="68">
        <f t="shared" si="30"/>
        <v>0</v>
      </c>
    </row>
    <row r="51" spans="2:392" x14ac:dyDescent="0.4">
      <c r="B51" s="57">
        <f t="shared" si="31"/>
        <v>44</v>
      </c>
      <c r="C51" s="46"/>
      <c r="D51" s="58"/>
      <c r="E51" s="59"/>
      <c r="F51" s="60"/>
      <c r="G51" s="43"/>
      <c r="H51" s="43"/>
      <c r="I51" s="53"/>
      <c r="J51" s="61"/>
      <c r="K51" s="61"/>
      <c r="L51" s="62"/>
      <c r="M51" s="61"/>
      <c r="N51" s="61"/>
      <c r="O51" s="62"/>
      <c r="P51" s="63"/>
      <c r="Q51" s="64" t="str">
        <f t="shared" si="26"/>
        <v/>
      </c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T51" s="66">
        <f>IF(AND(J51&lt;&gt;"",K51&lt;&gt;""),NETWORKDAYS(J51,K51,設定!$H$3:$H$39),0)</f>
        <v>0</v>
      </c>
      <c r="NU51" s="3"/>
      <c r="NV51" s="66">
        <f>IFERROR(IF(J51&lt;&gt;"",NETWORKDAYS(J51,$K$2,設定!$H$3:$H$39),0),"")</f>
        <v>0</v>
      </c>
      <c r="NW51" s="66">
        <f t="shared" si="39"/>
        <v>0</v>
      </c>
      <c r="NX51" s="3"/>
      <c r="NY51" s="68">
        <f t="shared" si="40"/>
        <v>0</v>
      </c>
      <c r="NZ51" s="68">
        <f t="shared" si="41"/>
        <v>0</v>
      </c>
      <c r="OA51" s="69">
        <f t="shared" si="42"/>
        <v>0</v>
      </c>
      <c r="OB51" s="68">
        <f t="shared" si="30"/>
        <v>0</v>
      </c>
    </row>
    <row r="52" spans="2:392" x14ac:dyDescent="0.4">
      <c r="B52" s="57">
        <f t="shared" si="31"/>
        <v>45</v>
      </c>
      <c r="C52" s="46"/>
      <c r="D52" s="58"/>
      <c r="E52" s="59"/>
      <c r="F52" s="60"/>
      <c r="G52" s="43"/>
      <c r="H52" s="43"/>
      <c r="I52" s="53"/>
      <c r="J52" s="61"/>
      <c r="K52" s="61"/>
      <c r="L52" s="62"/>
      <c r="M52" s="61"/>
      <c r="N52" s="61"/>
      <c r="O52" s="62"/>
      <c r="P52" s="63"/>
      <c r="Q52" s="64" t="str">
        <f t="shared" si="26"/>
        <v/>
      </c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T52" s="66">
        <f>IF(AND(J52&lt;&gt;"",K52&lt;&gt;""),NETWORKDAYS(J52,K52,設定!$H$3:$H$39),0)</f>
        <v>0</v>
      </c>
      <c r="NU52" s="3"/>
      <c r="NV52" s="66">
        <f>IFERROR(IF(J52&lt;&gt;"",NETWORKDAYS(J52,$K$2,設定!$H$3:$H$39),0),"")</f>
        <v>0</v>
      </c>
      <c r="NW52" s="66">
        <f t="shared" si="39"/>
        <v>0</v>
      </c>
      <c r="NX52" s="3"/>
      <c r="NY52" s="68">
        <f t="shared" si="40"/>
        <v>0</v>
      </c>
      <c r="NZ52" s="68">
        <f t="shared" si="41"/>
        <v>0</v>
      </c>
      <c r="OA52" s="69">
        <f t="shared" si="42"/>
        <v>0</v>
      </c>
      <c r="OB52" s="68">
        <f t="shared" si="30"/>
        <v>0</v>
      </c>
    </row>
    <row r="53" spans="2:392" x14ac:dyDescent="0.4">
      <c r="B53" s="57">
        <f t="shared" si="31"/>
        <v>46</v>
      </c>
      <c r="C53" s="46"/>
      <c r="D53" s="58"/>
      <c r="E53" s="59"/>
      <c r="F53" s="60"/>
      <c r="G53" s="43"/>
      <c r="H53" s="43"/>
      <c r="I53" s="53"/>
      <c r="J53" s="61"/>
      <c r="K53" s="61"/>
      <c r="L53" s="62"/>
      <c r="M53" s="61"/>
      <c r="N53" s="61"/>
      <c r="O53" s="62"/>
      <c r="P53" s="63"/>
      <c r="Q53" s="64" t="str">
        <f t="shared" si="26"/>
        <v/>
      </c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T53" s="66">
        <f>IF(AND(J53&lt;&gt;"",K53&lt;&gt;""),NETWORKDAYS(J53,K53,設定!$H$3:$H$39),0)</f>
        <v>0</v>
      </c>
      <c r="NU53" s="3"/>
      <c r="NV53" s="66">
        <f>IFERROR(IF(J53&lt;&gt;"",NETWORKDAYS(J53,$K$2,設定!$H$3:$H$39),0),"")</f>
        <v>0</v>
      </c>
      <c r="NW53" s="66">
        <f t="shared" si="39"/>
        <v>0</v>
      </c>
      <c r="NX53" s="3"/>
      <c r="NY53" s="68">
        <f t="shared" si="40"/>
        <v>0</v>
      </c>
      <c r="NZ53" s="68">
        <f t="shared" si="41"/>
        <v>0</v>
      </c>
      <c r="OA53" s="69">
        <f t="shared" si="42"/>
        <v>0</v>
      </c>
      <c r="OB53" s="68">
        <f t="shared" si="30"/>
        <v>0</v>
      </c>
    </row>
    <row r="54" spans="2:392" x14ac:dyDescent="0.4">
      <c r="B54" s="57">
        <f t="shared" si="31"/>
        <v>47</v>
      </c>
      <c r="C54" s="46"/>
      <c r="D54" s="58"/>
      <c r="E54" s="59"/>
      <c r="F54" s="60"/>
      <c r="G54" s="43"/>
      <c r="H54" s="43"/>
      <c r="I54" s="53"/>
      <c r="J54" s="61"/>
      <c r="K54" s="61"/>
      <c r="L54" s="62"/>
      <c r="M54" s="61"/>
      <c r="N54" s="61"/>
      <c r="O54" s="62"/>
      <c r="P54" s="63"/>
      <c r="Q54" s="64" t="str">
        <f t="shared" si="26"/>
        <v/>
      </c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T54" s="66">
        <f>IF(AND(J54&lt;&gt;"",K54&lt;&gt;""),NETWORKDAYS(J54,K54,設定!$H$3:$H$39),0)</f>
        <v>0</v>
      </c>
      <c r="NU54" s="3"/>
      <c r="NV54" s="66">
        <f>IFERROR(IF(J54&lt;&gt;"",NETWORKDAYS(J54,$K$2,設定!$H$3:$H$39),0),"")</f>
        <v>0</v>
      </c>
      <c r="NW54" s="66">
        <f t="shared" si="39"/>
        <v>0</v>
      </c>
      <c r="NX54" s="3"/>
      <c r="NY54" s="68">
        <f t="shared" si="40"/>
        <v>0</v>
      </c>
      <c r="NZ54" s="68">
        <f t="shared" si="41"/>
        <v>0</v>
      </c>
      <c r="OA54" s="69">
        <f t="shared" si="42"/>
        <v>0</v>
      </c>
      <c r="OB54" s="68">
        <f t="shared" si="30"/>
        <v>0</v>
      </c>
    </row>
    <row r="55" spans="2:392" x14ac:dyDescent="0.4">
      <c r="B55" s="57">
        <f t="shared" si="31"/>
        <v>48</v>
      </c>
      <c r="C55" s="46"/>
      <c r="D55" s="58"/>
      <c r="E55" s="59"/>
      <c r="F55" s="60"/>
      <c r="G55" s="43"/>
      <c r="H55" s="43"/>
      <c r="I55" s="53"/>
      <c r="J55" s="61"/>
      <c r="K55" s="61"/>
      <c r="L55" s="62"/>
      <c r="M55" s="61"/>
      <c r="N55" s="61"/>
      <c r="O55" s="62"/>
      <c r="P55" s="63"/>
      <c r="Q55" s="64" t="str">
        <f t="shared" si="26"/>
        <v/>
      </c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T55" s="66">
        <f>IF(AND(J55&lt;&gt;"",K55&lt;&gt;""),NETWORKDAYS(J55,K55,設定!$H$3:$H$39),0)</f>
        <v>0</v>
      </c>
      <c r="NU55" s="3"/>
      <c r="NV55" s="66">
        <f>IFERROR(IF(J55&lt;&gt;"",NETWORKDAYS(J55,$K$2,設定!$H$3:$H$39),0),"")</f>
        <v>0</v>
      </c>
      <c r="NW55" s="66">
        <f t="shared" si="39"/>
        <v>0</v>
      </c>
      <c r="NX55" s="3"/>
      <c r="NY55" s="68">
        <f t="shared" si="40"/>
        <v>0</v>
      </c>
      <c r="NZ55" s="68">
        <f t="shared" si="41"/>
        <v>0</v>
      </c>
      <c r="OA55" s="69">
        <f t="shared" si="42"/>
        <v>0</v>
      </c>
      <c r="OB55" s="68">
        <f t="shared" si="30"/>
        <v>0</v>
      </c>
    </row>
    <row r="56" spans="2:392" x14ac:dyDescent="0.4">
      <c r="B56" s="57">
        <f t="shared" si="31"/>
        <v>49</v>
      </c>
      <c r="C56" s="46"/>
      <c r="D56" s="58"/>
      <c r="E56" s="59"/>
      <c r="F56" s="60"/>
      <c r="G56" s="43"/>
      <c r="H56" s="43"/>
      <c r="I56" s="53"/>
      <c r="J56" s="61"/>
      <c r="K56" s="61"/>
      <c r="L56" s="62"/>
      <c r="M56" s="61"/>
      <c r="N56" s="61"/>
      <c r="O56" s="62"/>
      <c r="P56" s="63"/>
      <c r="Q56" s="64" t="str">
        <f t="shared" si="26"/>
        <v/>
      </c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T56" s="66">
        <f>IF(AND(J56&lt;&gt;"",K56&lt;&gt;""),NETWORKDAYS(J56,K56,設定!$H$3:$H$39),0)</f>
        <v>0</v>
      </c>
      <c r="NU56" s="3"/>
      <c r="NV56" s="66">
        <f>IFERROR(IF(J56&lt;&gt;"",NETWORKDAYS(J56,$K$2,設定!$H$3:$H$39),0),"")</f>
        <v>0</v>
      </c>
      <c r="NW56" s="66">
        <f t="shared" si="39"/>
        <v>0</v>
      </c>
      <c r="NX56" s="3"/>
      <c r="NY56" s="68">
        <f t="shared" si="40"/>
        <v>0</v>
      </c>
      <c r="NZ56" s="68">
        <f t="shared" si="41"/>
        <v>0</v>
      </c>
      <c r="OA56" s="69">
        <f t="shared" si="42"/>
        <v>0</v>
      </c>
      <c r="OB56" s="68">
        <f t="shared" si="30"/>
        <v>0</v>
      </c>
    </row>
    <row r="57" spans="2:392" x14ac:dyDescent="0.4">
      <c r="B57" s="57">
        <f t="shared" si="31"/>
        <v>50</v>
      </c>
      <c r="C57" s="46"/>
      <c r="D57" s="58"/>
      <c r="E57" s="59"/>
      <c r="F57" s="60"/>
      <c r="G57" s="43"/>
      <c r="H57" s="43"/>
      <c r="I57" s="53"/>
      <c r="J57" s="61"/>
      <c r="K57" s="61"/>
      <c r="L57" s="62"/>
      <c r="M57" s="61"/>
      <c r="N57" s="61"/>
      <c r="O57" s="62"/>
      <c r="P57" s="63"/>
      <c r="Q57" s="64" t="str">
        <f t="shared" si="26"/>
        <v/>
      </c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T57" s="66">
        <f>IF(AND(J57&lt;&gt;"",K57&lt;&gt;""),NETWORKDAYS(J57,K57,設定!$H$3:$H$39),0)</f>
        <v>0</v>
      </c>
      <c r="NU57" s="3"/>
      <c r="NV57" s="66">
        <f>IFERROR(IF(J57&lt;&gt;"",NETWORKDAYS(J57,$K$2,設定!$H$3:$H$39),0),"")</f>
        <v>0</v>
      </c>
      <c r="NW57" s="66">
        <f t="shared" si="39"/>
        <v>0</v>
      </c>
      <c r="NX57" s="3"/>
      <c r="NY57" s="68">
        <f t="shared" si="40"/>
        <v>0</v>
      </c>
      <c r="NZ57" s="68">
        <f t="shared" si="41"/>
        <v>0</v>
      </c>
      <c r="OA57" s="69">
        <f t="shared" si="42"/>
        <v>0</v>
      </c>
      <c r="OB57" s="68">
        <f t="shared" si="30"/>
        <v>0</v>
      </c>
    </row>
    <row r="58" spans="2:392" x14ac:dyDescent="0.4">
      <c r="B58" s="57">
        <f t="shared" si="31"/>
        <v>51</v>
      </c>
      <c r="C58" s="46"/>
      <c r="D58" s="58"/>
      <c r="E58" s="59"/>
      <c r="F58" s="60"/>
      <c r="G58" s="43"/>
      <c r="H58" s="43"/>
      <c r="I58" s="53"/>
      <c r="J58" s="61"/>
      <c r="K58" s="61"/>
      <c r="L58" s="62"/>
      <c r="M58" s="61"/>
      <c r="N58" s="61"/>
      <c r="O58" s="62"/>
      <c r="P58" s="63"/>
      <c r="Q58" s="64" t="str">
        <f t="shared" si="26"/>
        <v/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T58" s="66">
        <f>IF(AND(J58&lt;&gt;"",K58&lt;&gt;""),NETWORKDAYS(J58,K58,設定!$H$3:$H$39),0)</f>
        <v>0</v>
      </c>
      <c r="NU58" s="3"/>
      <c r="NV58" s="66">
        <f>IFERROR(IF(J58&lt;&gt;"",NETWORKDAYS(J58,$K$2,設定!$H$3:$H$39),0),"")</f>
        <v>0</v>
      </c>
      <c r="NW58" s="66">
        <f t="shared" si="39"/>
        <v>0</v>
      </c>
      <c r="NX58" s="3"/>
      <c r="NY58" s="68">
        <f t="shared" si="40"/>
        <v>0</v>
      </c>
      <c r="NZ58" s="68">
        <f t="shared" si="41"/>
        <v>0</v>
      </c>
      <c r="OA58" s="69">
        <f t="shared" si="42"/>
        <v>0</v>
      </c>
      <c r="OB58" s="68">
        <f t="shared" si="30"/>
        <v>0</v>
      </c>
    </row>
    <row r="59" spans="2:392" x14ac:dyDescent="0.4">
      <c r="B59" s="57">
        <f t="shared" si="31"/>
        <v>52</v>
      </c>
      <c r="C59" s="46"/>
      <c r="D59" s="58"/>
      <c r="E59" s="59"/>
      <c r="F59" s="60"/>
      <c r="G59" s="43"/>
      <c r="H59" s="43"/>
      <c r="I59" s="53"/>
      <c r="J59" s="61"/>
      <c r="K59" s="61"/>
      <c r="L59" s="62"/>
      <c r="M59" s="61"/>
      <c r="N59" s="61"/>
      <c r="O59" s="62"/>
      <c r="P59" s="63"/>
      <c r="Q59" s="64" t="str">
        <f t="shared" si="26"/>
        <v/>
      </c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T59" s="66">
        <f>IF(AND(J59&lt;&gt;"",K59&lt;&gt;""),NETWORKDAYS(J59,K59,設定!$H$3:$H$39),0)</f>
        <v>0</v>
      </c>
      <c r="NU59" s="3"/>
      <c r="NV59" s="66">
        <f>IFERROR(IF(J59&lt;&gt;"",NETWORKDAYS(J59,$K$2,設定!$H$3:$H$39),0),"")</f>
        <v>0</v>
      </c>
      <c r="NW59" s="66">
        <f t="shared" si="39"/>
        <v>0</v>
      </c>
      <c r="NX59" s="3"/>
      <c r="NY59" s="68">
        <f t="shared" si="40"/>
        <v>0</v>
      </c>
      <c r="NZ59" s="68">
        <f t="shared" si="41"/>
        <v>0</v>
      </c>
      <c r="OA59" s="69">
        <f t="shared" si="42"/>
        <v>0</v>
      </c>
      <c r="OB59" s="68">
        <f t="shared" si="30"/>
        <v>0</v>
      </c>
    </row>
    <row r="60" spans="2:392" x14ac:dyDescent="0.4">
      <c r="B60" s="57">
        <f t="shared" si="31"/>
        <v>53</v>
      </c>
      <c r="C60" s="46"/>
      <c r="D60" s="58"/>
      <c r="E60" s="59"/>
      <c r="F60" s="60"/>
      <c r="G60" s="43"/>
      <c r="H60" s="43"/>
      <c r="I60" s="53"/>
      <c r="J60" s="61"/>
      <c r="K60" s="61"/>
      <c r="L60" s="62"/>
      <c r="M60" s="61"/>
      <c r="N60" s="61"/>
      <c r="O60" s="62"/>
      <c r="P60" s="63"/>
      <c r="Q60" s="64" t="str">
        <f t="shared" si="26"/>
        <v/>
      </c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T60" s="66">
        <f>IF(AND(J60&lt;&gt;"",K60&lt;&gt;""),NETWORKDAYS(J60,K60,設定!$H$3:$H$39),0)</f>
        <v>0</v>
      </c>
      <c r="NU60" s="3"/>
      <c r="NV60" s="66">
        <f>IFERROR(IF(J60&lt;&gt;"",NETWORKDAYS(J60,$K$2,設定!$H$3:$H$39),0),"")</f>
        <v>0</v>
      </c>
      <c r="NW60" s="66">
        <f t="shared" si="39"/>
        <v>0</v>
      </c>
      <c r="NX60" s="3"/>
      <c r="NY60" s="68">
        <f t="shared" si="40"/>
        <v>0</v>
      </c>
      <c r="NZ60" s="68">
        <f t="shared" si="41"/>
        <v>0</v>
      </c>
      <c r="OA60" s="69">
        <f t="shared" si="42"/>
        <v>0</v>
      </c>
      <c r="OB60" s="68">
        <f t="shared" si="30"/>
        <v>0</v>
      </c>
    </row>
    <row r="61" spans="2:392" x14ac:dyDescent="0.4">
      <c r="B61" s="57">
        <f t="shared" si="31"/>
        <v>54</v>
      </c>
      <c r="C61" s="46"/>
      <c r="D61" s="58"/>
      <c r="E61" s="59"/>
      <c r="F61" s="60"/>
      <c r="G61" s="43"/>
      <c r="H61" s="43"/>
      <c r="I61" s="53"/>
      <c r="J61" s="61"/>
      <c r="K61" s="61"/>
      <c r="L61" s="62"/>
      <c r="M61" s="61"/>
      <c r="N61" s="61"/>
      <c r="O61" s="62"/>
      <c r="P61" s="63"/>
      <c r="Q61" s="64" t="str">
        <f t="shared" si="26"/>
        <v/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T61" s="66">
        <f>IF(AND(J61&lt;&gt;"",K61&lt;&gt;""),NETWORKDAYS(J61,K61,設定!$H$3:$H$39),0)</f>
        <v>0</v>
      </c>
      <c r="NU61" s="3"/>
      <c r="NV61" s="66">
        <f>IFERROR(IF(J61&lt;&gt;"",NETWORKDAYS(J61,$K$2,設定!$H$3:$H$39),0),"")</f>
        <v>0</v>
      </c>
      <c r="NW61" s="66">
        <f t="shared" si="39"/>
        <v>0</v>
      </c>
      <c r="NX61" s="3"/>
      <c r="NY61" s="68">
        <f t="shared" si="40"/>
        <v>0</v>
      </c>
      <c r="NZ61" s="68">
        <f t="shared" si="41"/>
        <v>0</v>
      </c>
      <c r="OA61" s="69">
        <f t="shared" si="42"/>
        <v>0</v>
      </c>
      <c r="OB61" s="68">
        <f t="shared" si="30"/>
        <v>0</v>
      </c>
    </row>
    <row r="62" spans="2:392" x14ac:dyDescent="0.4">
      <c r="B62" s="57">
        <f t="shared" si="31"/>
        <v>55</v>
      </c>
      <c r="C62" s="46"/>
      <c r="D62" s="58"/>
      <c r="E62" s="59"/>
      <c r="F62" s="60"/>
      <c r="G62" s="43"/>
      <c r="H62" s="43"/>
      <c r="I62" s="53"/>
      <c r="J62" s="61"/>
      <c r="K62" s="61"/>
      <c r="L62" s="62"/>
      <c r="M62" s="61"/>
      <c r="N62" s="61"/>
      <c r="O62" s="62"/>
      <c r="P62" s="63"/>
      <c r="Q62" s="64" t="str">
        <f t="shared" si="26"/>
        <v/>
      </c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T62" s="66">
        <f>IF(AND(J62&lt;&gt;"",K62&lt;&gt;""),NETWORKDAYS(J62,K62,設定!$H$3:$H$39),0)</f>
        <v>0</v>
      </c>
      <c r="NU62" s="3"/>
      <c r="NV62" s="66">
        <f>IFERROR(IF(J62&lt;&gt;"",NETWORKDAYS(J62,$K$2,設定!$H$3:$H$39),0),"")</f>
        <v>0</v>
      </c>
      <c r="NW62" s="66">
        <f t="shared" si="39"/>
        <v>0</v>
      </c>
      <c r="NX62" s="3"/>
      <c r="NY62" s="68">
        <f t="shared" si="40"/>
        <v>0</v>
      </c>
      <c r="NZ62" s="68">
        <f t="shared" si="41"/>
        <v>0</v>
      </c>
      <c r="OA62" s="69">
        <f t="shared" si="42"/>
        <v>0</v>
      </c>
      <c r="OB62" s="68">
        <f t="shared" si="30"/>
        <v>0</v>
      </c>
    </row>
    <row r="63" spans="2:392" x14ac:dyDescent="0.4">
      <c r="B63" s="57">
        <f t="shared" si="31"/>
        <v>56</v>
      </c>
      <c r="C63" s="46"/>
      <c r="D63" s="58"/>
      <c r="E63" s="59"/>
      <c r="F63" s="60"/>
      <c r="G63" s="43"/>
      <c r="H63" s="43"/>
      <c r="I63" s="53"/>
      <c r="J63" s="61"/>
      <c r="K63" s="61"/>
      <c r="L63" s="62"/>
      <c r="M63" s="61"/>
      <c r="N63" s="61"/>
      <c r="O63" s="62"/>
      <c r="P63" s="63"/>
      <c r="Q63" s="64" t="str">
        <f t="shared" si="26"/>
        <v/>
      </c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T63" s="66">
        <f>IF(AND(J63&lt;&gt;"",K63&lt;&gt;""),NETWORKDAYS(J63,K63,設定!$H$3:$H$39),0)</f>
        <v>0</v>
      </c>
      <c r="NU63" s="3"/>
      <c r="NV63" s="66">
        <f>IFERROR(IF(J63&lt;&gt;"",NETWORKDAYS(J63,$K$2,設定!$H$3:$H$39),0),"")</f>
        <v>0</v>
      </c>
      <c r="NW63" s="66">
        <f t="shared" si="39"/>
        <v>0</v>
      </c>
      <c r="NX63" s="3"/>
      <c r="NY63" s="68">
        <f t="shared" si="40"/>
        <v>0</v>
      </c>
      <c r="NZ63" s="68">
        <f t="shared" si="41"/>
        <v>0</v>
      </c>
      <c r="OA63" s="69">
        <f t="shared" si="42"/>
        <v>0</v>
      </c>
      <c r="OB63" s="68">
        <f t="shared" si="30"/>
        <v>0</v>
      </c>
    </row>
    <row r="64" spans="2:392" x14ac:dyDescent="0.4">
      <c r="B64" s="57">
        <f t="shared" si="31"/>
        <v>57</v>
      </c>
      <c r="C64" s="46"/>
      <c r="D64" s="58"/>
      <c r="E64" s="59"/>
      <c r="F64" s="60"/>
      <c r="G64" s="43"/>
      <c r="H64" s="43"/>
      <c r="I64" s="53"/>
      <c r="J64" s="61"/>
      <c r="K64" s="61"/>
      <c r="L64" s="62"/>
      <c r="M64" s="61"/>
      <c r="N64" s="61"/>
      <c r="O64" s="62"/>
      <c r="P64" s="63"/>
      <c r="Q64" s="64" t="str">
        <f t="shared" si="26"/>
        <v/>
      </c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T64" s="66">
        <f>IF(AND(J64&lt;&gt;"",K64&lt;&gt;""),NETWORKDAYS(J64,K64,設定!$H$3:$H$39),0)</f>
        <v>0</v>
      </c>
      <c r="NU64" s="3"/>
      <c r="NV64" s="66">
        <f>IFERROR(IF(J64&lt;&gt;"",NETWORKDAYS(J64,$K$2,設定!$H$3:$H$39),0),"")</f>
        <v>0</v>
      </c>
      <c r="NW64" s="66">
        <f t="shared" si="39"/>
        <v>0</v>
      </c>
      <c r="NX64" s="3"/>
      <c r="NY64" s="68">
        <f t="shared" si="40"/>
        <v>0</v>
      </c>
      <c r="NZ64" s="68">
        <f t="shared" si="41"/>
        <v>0</v>
      </c>
      <c r="OA64" s="69">
        <f t="shared" si="42"/>
        <v>0</v>
      </c>
      <c r="OB64" s="68">
        <f t="shared" si="30"/>
        <v>0</v>
      </c>
    </row>
    <row r="65" spans="2:392" x14ac:dyDescent="0.4">
      <c r="B65" s="57">
        <f t="shared" si="31"/>
        <v>58</v>
      </c>
      <c r="C65" s="46"/>
      <c r="D65" s="58"/>
      <c r="E65" s="59"/>
      <c r="F65" s="60"/>
      <c r="G65" s="43"/>
      <c r="H65" s="43"/>
      <c r="I65" s="53"/>
      <c r="J65" s="61"/>
      <c r="K65" s="61"/>
      <c r="L65" s="62"/>
      <c r="M65" s="61"/>
      <c r="N65" s="61"/>
      <c r="O65" s="62"/>
      <c r="P65" s="63"/>
      <c r="Q65" s="64" t="str">
        <f t="shared" si="26"/>
        <v/>
      </c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T65" s="66">
        <f>IF(AND(J65&lt;&gt;"",K65&lt;&gt;""),NETWORKDAYS(J65,K65,設定!$H$3:$H$39),0)</f>
        <v>0</v>
      </c>
      <c r="NU65" s="3"/>
      <c r="NV65" s="66">
        <f>IFERROR(IF(J65&lt;&gt;"",NETWORKDAYS(J65,$K$2,設定!$H$3:$H$39),0),"")</f>
        <v>0</v>
      </c>
      <c r="NW65" s="66">
        <f t="shared" si="39"/>
        <v>0</v>
      </c>
      <c r="NX65" s="3"/>
      <c r="NY65" s="68">
        <f t="shared" si="40"/>
        <v>0</v>
      </c>
      <c r="NZ65" s="68">
        <f t="shared" si="41"/>
        <v>0</v>
      </c>
      <c r="OA65" s="69">
        <f t="shared" si="42"/>
        <v>0</v>
      </c>
      <c r="OB65" s="68">
        <f t="shared" si="30"/>
        <v>0</v>
      </c>
    </row>
    <row r="66" spans="2:392" x14ac:dyDescent="0.4">
      <c r="B66" s="57">
        <f t="shared" si="31"/>
        <v>59</v>
      </c>
      <c r="C66" s="46"/>
      <c r="D66" s="58"/>
      <c r="E66" s="59"/>
      <c r="F66" s="60"/>
      <c r="G66" s="43"/>
      <c r="H66" s="43"/>
      <c r="I66" s="53"/>
      <c r="J66" s="61"/>
      <c r="K66" s="61"/>
      <c r="L66" s="62"/>
      <c r="M66" s="61"/>
      <c r="N66" s="61"/>
      <c r="O66" s="62"/>
      <c r="P66" s="63"/>
      <c r="Q66" s="64" t="str">
        <f t="shared" si="26"/>
        <v/>
      </c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T66" s="66">
        <f>IF(AND(J66&lt;&gt;"",K66&lt;&gt;""),NETWORKDAYS(J66,K66,設定!$H$3:$H$39),0)</f>
        <v>0</v>
      </c>
      <c r="NU66" s="3"/>
      <c r="NV66" s="66">
        <f>IFERROR(IF(J66&lt;&gt;"",NETWORKDAYS(J66,$K$2,設定!$H$3:$H$39),0),"")</f>
        <v>0</v>
      </c>
      <c r="NW66" s="66">
        <f t="shared" si="39"/>
        <v>0</v>
      </c>
      <c r="NX66" s="3"/>
      <c r="NY66" s="68">
        <f t="shared" si="40"/>
        <v>0</v>
      </c>
      <c r="NZ66" s="68">
        <f t="shared" si="41"/>
        <v>0</v>
      </c>
      <c r="OA66" s="69">
        <f t="shared" si="42"/>
        <v>0</v>
      </c>
      <c r="OB66" s="68">
        <f t="shared" si="30"/>
        <v>0</v>
      </c>
    </row>
    <row r="67" spans="2:392" x14ac:dyDescent="0.4">
      <c r="B67" s="57">
        <f t="shared" si="31"/>
        <v>60</v>
      </c>
      <c r="C67" s="46"/>
      <c r="D67" s="58"/>
      <c r="E67" s="59"/>
      <c r="F67" s="60"/>
      <c r="G67" s="43"/>
      <c r="H67" s="43"/>
      <c r="I67" s="53"/>
      <c r="J67" s="61"/>
      <c r="K67" s="61"/>
      <c r="L67" s="62"/>
      <c r="M67" s="61"/>
      <c r="N67" s="61"/>
      <c r="O67" s="62"/>
      <c r="P67" s="63"/>
      <c r="Q67" s="64" t="str">
        <f t="shared" si="26"/>
        <v/>
      </c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T67" s="66">
        <f>IF(AND(J67&lt;&gt;"",K67&lt;&gt;""),NETWORKDAYS(J67,K67,設定!$H$3:$H$39),0)</f>
        <v>0</v>
      </c>
      <c r="NU67" s="3"/>
      <c r="NV67" s="66">
        <f>IFERROR(IF(J67&lt;&gt;"",NETWORKDAYS(J67,$K$2,設定!$H$3:$H$39),0),"")</f>
        <v>0</v>
      </c>
      <c r="NW67" s="66">
        <f t="shared" si="39"/>
        <v>0</v>
      </c>
      <c r="NX67" s="3"/>
      <c r="NY67" s="68">
        <f t="shared" si="40"/>
        <v>0</v>
      </c>
      <c r="NZ67" s="68">
        <f t="shared" si="41"/>
        <v>0</v>
      </c>
      <c r="OA67" s="69">
        <f t="shared" si="42"/>
        <v>0</v>
      </c>
      <c r="OB67" s="68">
        <f t="shared" si="30"/>
        <v>0</v>
      </c>
    </row>
    <row r="68" spans="2:392" x14ac:dyDescent="0.4">
      <c r="B68" s="57">
        <f t="shared" si="31"/>
        <v>61</v>
      </c>
      <c r="C68" s="46"/>
      <c r="D68" s="58"/>
      <c r="E68" s="59"/>
      <c r="F68" s="60"/>
      <c r="G68" s="43"/>
      <c r="H68" s="43"/>
      <c r="I68" s="53"/>
      <c r="J68" s="61"/>
      <c r="K68" s="61"/>
      <c r="L68" s="62"/>
      <c r="M68" s="61"/>
      <c r="N68" s="61"/>
      <c r="O68" s="62"/>
      <c r="P68" s="63"/>
      <c r="Q68" s="64" t="str">
        <f t="shared" si="26"/>
        <v/>
      </c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T68" s="66">
        <f>IF(AND(J68&lt;&gt;"",K68&lt;&gt;""),NETWORKDAYS(J68,K68,設定!$H$3:$H$39),0)</f>
        <v>0</v>
      </c>
      <c r="NU68" s="3"/>
      <c r="NV68" s="66">
        <f>IFERROR(IF(J68&lt;&gt;"",NETWORKDAYS(J68,$K$2,設定!$H$3:$H$39),0),"")</f>
        <v>0</v>
      </c>
      <c r="NW68" s="66">
        <f t="shared" si="39"/>
        <v>0</v>
      </c>
      <c r="NX68" s="3"/>
      <c r="NY68" s="68">
        <f t="shared" si="40"/>
        <v>0</v>
      </c>
      <c r="NZ68" s="68">
        <f t="shared" si="41"/>
        <v>0</v>
      </c>
      <c r="OA68" s="69">
        <f t="shared" si="42"/>
        <v>0</v>
      </c>
      <c r="OB68" s="68">
        <f t="shared" si="30"/>
        <v>0</v>
      </c>
    </row>
    <row r="69" spans="2:392" x14ac:dyDescent="0.4">
      <c r="B69" s="57">
        <f t="shared" si="31"/>
        <v>62</v>
      </c>
      <c r="C69" s="46"/>
      <c r="D69" s="58"/>
      <c r="E69" s="59"/>
      <c r="F69" s="60"/>
      <c r="G69" s="43"/>
      <c r="H69" s="43"/>
      <c r="I69" s="53"/>
      <c r="J69" s="61"/>
      <c r="K69" s="61"/>
      <c r="L69" s="62"/>
      <c r="M69" s="61"/>
      <c r="N69" s="61"/>
      <c r="O69" s="62"/>
      <c r="P69" s="63"/>
      <c r="Q69" s="64" t="str">
        <f t="shared" si="26"/>
        <v/>
      </c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T69" s="66">
        <f>IF(AND(J69&lt;&gt;"",K69&lt;&gt;""),NETWORKDAYS(J69,K69,設定!$H$3:$H$39),0)</f>
        <v>0</v>
      </c>
      <c r="NU69" s="3"/>
      <c r="NV69" s="66">
        <f>IFERROR(IF(J69&lt;&gt;"",NETWORKDAYS(J69,$K$2,設定!$H$3:$H$39),0),"")</f>
        <v>0</v>
      </c>
      <c r="NW69" s="66">
        <f t="shared" si="39"/>
        <v>0</v>
      </c>
      <c r="NX69" s="3"/>
      <c r="NY69" s="68">
        <f t="shared" si="40"/>
        <v>0</v>
      </c>
      <c r="NZ69" s="68">
        <f t="shared" si="41"/>
        <v>0</v>
      </c>
      <c r="OA69" s="69">
        <f t="shared" si="42"/>
        <v>0</v>
      </c>
      <c r="OB69" s="68">
        <f t="shared" si="30"/>
        <v>0</v>
      </c>
    </row>
    <row r="70" spans="2:392" x14ac:dyDescent="0.4">
      <c r="B70" s="57">
        <f t="shared" si="31"/>
        <v>63</v>
      </c>
      <c r="C70" s="46"/>
      <c r="D70" s="58"/>
      <c r="E70" s="59"/>
      <c r="F70" s="60"/>
      <c r="G70" s="43"/>
      <c r="H70" s="43"/>
      <c r="I70" s="53"/>
      <c r="J70" s="61"/>
      <c r="K70" s="61"/>
      <c r="L70" s="62"/>
      <c r="M70" s="61"/>
      <c r="N70" s="61"/>
      <c r="O70" s="62"/>
      <c r="P70" s="63"/>
      <c r="Q70" s="64" t="str">
        <f t="shared" si="26"/>
        <v/>
      </c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T70" s="66">
        <f>IF(AND(J70&lt;&gt;"",K70&lt;&gt;""),NETWORKDAYS(J70,K70,設定!$H$3:$H$39),0)</f>
        <v>0</v>
      </c>
      <c r="NU70" s="3"/>
      <c r="NV70" s="66">
        <f>IFERROR(IF(J70&lt;&gt;"",NETWORKDAYS(J70,$K$2,設定!$H$3:$H$39),0),"")</f>
        <v>0</v>
      </c>
      <c r="NW70" s="66">
        <f t="shared" si="39"/>
        <v>0</v>
      </c>
      <c r="NX70" s="3"/>
      <c r="NY70" s="68">
        <f t="shared" si="40"/>
        <v>0</v>
      </c>
      <c r="NZ70" s="68">
        <f t="shared" si="41"/>
        <v>0</v>
      </c>
      <c r="OA70" s="69">
        <f t="shared" si="42"/>
        <v>0</v>
      </c>
      <c r="OB70" s="68">
        <f t="shared" si="30"/>
        <v>0</v>
      </c>
    </row>
    <row r="71" spans="2:392" x14ac:dyDescent="0.4">
      <c r="B71" s="57">
        <f t="shared" si="31"/>
        <v>64</v>
      </c>
      <c r="C71" s="46"/>
      <c r="D71" s="58"/>
      <c r="E71" s="59"/>
      <c r="F71" s="60"/>
      <c r="G71" s="43"/>
      <c r="H71" s="43"/>
      <c r="I71" s="53"/>
      <c r="J71" s="61"/>
      <c r="K71" s="61"/>
      <c r="L71" s="62"/>
      <c r="M71" s="61"/>
      <c r="N71" s="61"/>
      <c r="O71" s="62"/>
      <c r="P71" s="63"/>
      <c r="Q71" s="64" t="str">
        <f t="shared" si="26"/>
        <v/>
      </c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T71" s="66">
        <f>IF(AND(J71&lt;&gt;"",K71&lt;&gt;""),NETWORKDAYS(J71,K71,設定!$H$3:$H$39),0)</f>
        <v>0</v>
      </c>
      <c r="NU71" s="3"/>
      <c r="NV71" s="66">
        <f>IFERROR(IF(J71&lt;&gt;"",NETWORKDAYS(J71,$K$2,設定!$H$3:$H$39),0),"")</f>
        <v>0</v>
      </c>
      <c r="NW71" s="66">
        <f t="shared" si="39"/>
        <v>0</v>
      </c>
      <c r="NX71" s="3"/>
      <c r="NY71" s="68">
        <f t="shared" si="40"/>
        <v>0</v>
      </c>
      <c r="NZ71" s="68">
        <f t="shared" si="41"/>
        <v>0</v>
      </c>
      <c r="OA71" s="69">
        <f t="shared" si="42"/>
        <v>0</v>
      </c>
      <c r="OB71" s="68">
        <f t="shared" si="30"/>
        <v>0</v>
      </c>
    </row>
    <row r="72" spans="2:392" x14ac:dyDescent="0.4">
      <c r="B72" s="57">
        <f t="shared" si="31"/>
        <v>65</v>
      </c>
      <c r="C72" s="46"/>
      <c r="D72" s="58"/>
      <c r="E72" s="59"/>
      <c r="F72" s="60"/>
      <c r="G72" s="43"/>
      <c r="H72" s="43"/>
      <c r="I72" s="53"/>
      <c r="J72" s="61"/>
      <c r="K72" s="61"/>
      <c r="L72" s="62"/>
      <c r="M72" s="61"/>
      <c r="N72" s="61"/>
      <c r="O72" s="62"/>
      <c r="P72" s="63"/>
      <c r="Q72" s="64" t="str">
        <f t="shared" ref="Q72:Q135" si="43">IF(ROUNDDOWN(OB72,0)/$OB$5&gt;=1,ROUNDDOWN(OB72,0)/$OB$5,"")</f>
        <v/>
      </c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T72" s="66">
        <f>IF(AND(J72&lt;&gt;"",K72&lt;&gt;""),NETWORKDAYS(J72,K72,設定!$H$3:$H$39),0)</f>
        <v>0</v>
      </c>
      <c r="NU72" s="3"/>
      <c r="NV72" s="66">
        <f>IFERROR(IF(J72&lt;&gt;"",NETWORKDAYS(J72,$K$2,設定!$H$3:$H$39),0),"")</f>
        <v>0</v>
      </c>
      <c r="NW72" s="66">
        <f t="shared" si="39"/>
        <v>0</v>
      </c>
      <c r="NX72" s="3"/>
      <c r="NY72" s="68">
        <f t="shared" si="40"/>
        <v>0</v>
      </c>
      <c r="NZ72" s="68">
        <f t="shared" si="41"/>
        <v>0</v>
      </c>
      <c r="OA72" s="69">
        <f t="shared" si="42"/>
        <v>0</v>
      </c>
      <c r="OB72" s="68">
        <f t="shared" si="30"/>
        <v>0</v>
      </c>
    </row>
    <row r="73" spans="2:392" x14ac:dyDescent="0.4">
      <c r="B73" s="57">
        <f t="shared" si="31"/>
        <v>66</v>
      </c>
      <c r="C73" s="46"/>
      <c r="D73" s="58"/>
      <c r="E73" s="59"/>
      <c r="F73" s="60"/>
      <c r="G73" s="43"/>
      <c r="H73" s="43"/>
      <c r="I73" s="53"/>
      <c r="J73" s="61"/>
      <c r="K73" s="61"/>
      <c r="L73" s="62"/>
      <c r="M73" s="61"/>
      <c r="N73" s="61"/>
      <c r="O73" s="62"/>
      <c r="P73" s="63"/>
      <c r="Q73" s="64" t="str">
        <f t="shared" si="43"/>
        <v/>
      </c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T73" s="66">
        <f>IF(AND(J73&lt;&gt;"",K73&lt;&gt;""),NETWORKDAYS(J73,K73,設定!$H$3:$H$39),0)</f>
        <v>0</v>
      </c>
      <c r="NU73" s="3"/>
      <c r="NV73" s="66">
        <f>IFERROR(IF(J73&lt;&gt;"",NETWORKDAYS(J73,$K$2,設定!$H$3:$H$39),0),"")</f>
        <v>0</v>
      </c>
      <c r="NW73" s="66">
        <f t="shared" si="39"/>
        <v>0</v>
      </c>
      <c r="NX73" s="3"/>
      <c r="NY73" s="68">
        <f t="shared" si="40"/>
        <v>0</v>
      </c>
      <c r="NZ73" s="68">
        <f t="shared" si="41"/>
        <v>0</v>
      </c>
      <c r="OA73" s="69">
        <f t="shared" si="42"/>
        <v>0</v>
      </c>
      <c r="OB73" s="68">
        <f t="shared" ref="OB73:OB136" si="44">(NZ73-NY73)*-1</f>
        <v>0</v>
      </c>
    </row>
    <row r="74" spans="2:392" x14ac:dyDescent="0.4">
      <c r="B74" s="57">
        <f t="shared" ref="B74:B137" si="45">ROW()-7</f>
        <v>67</v>
      </c>
      <c r="C74" s="46"/>
      <c r="D74" s="58"/>
      <c r="E74" s="59"/>
      <c r="F74" s="60"/>
      <c r="G74" s="43"/>
      <c r="H74" s="43"/>
      <c r="I74" s="53"/>
      <c r="J74" s="61"/>
      <c r="K74" s="61"/>
      <c r="L74" s="62"/>
      <c r="M74" s="61"/>
      <c r="N74" s="61"/>
      <c r="O74" s="62"/>
      <c r="P74" s="63"/>
      <c r="Q74" s="64" t="str">
        <f t="shared" si="43"/>
        <v/>
      </c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  <c r="EO74" s="43"/>
      <c r="EP74" s="43"/>
      <c r="EQ74" s="43"/>
      <c r="ER74" s="43"/>
      <c r="ES74" s="43"/>
      <c r="ET74" s="43"/>
      <c r="EU74" s="43"/>
      <c r="EV74" s="43"/>
      <c r="EW74" s="43"/>
      <c r="EX74" s="43"/>
      <c r="EY74" s="43"/>
      <c r="EZ74" s="43"/>
      <c r="FA74" s="43"/>
      <c r="FB74" s="43"/>
      <c r="FC74" s="43"/>
      <c r="FD74" s="43"/>
      <c r="FE74" s="43"/>
      <c r="FF74" s="43"/>
      <c r="FG74" s="43"/>
      <c r="FH74" s="43"/>
      <c r="FI74" s="43"/>
      <c r="FJ74" s="43"/>
      <c r="FK74" s="43"/>
      <c r="FL74" s="43"/>
      <c r="FM74" s="43"/>
      <c r="FN74" s="43"/>
      <c r="FO74" s="43"/>
      <c r="FP74" s="43"/>
      <c r="FQ74" s="43"/>
      <c r="FR74" s="43"/>
      <c r="FS74" s="43"/>
      <c r="FT74" s="43"/>
      <c r="FU74" s="43"/>
      <c r="FV74" s="43"/>
      <c r="FW74" s="43"/>
      <c r="FX74" s="43"/>
      <c r="FY74" s="43"/>
      <c r="FZ74" s="43"/>
      <c r="GA74" s="43"/>
      <c r="GB74" s="43"/>
      <c r="GC74" s="43"/>
      <c r="GD74" s="43"/>
      <c r="GE74" s="43"/>
      <c r="GF74" s="43"/>
      <c r="GG74" s="43"/>
      <c r="GH74" s="43"/>
      <c r="GI74" s="43"/>
      <c r="GJ74" s="43"/>
      <c r="GK74" s="43"/>
      <c r="GL74" s="43"/>
      <c r="GM74" s="43"/>
      <c r="GN74" s="43"/>
      <c r="GO74" s="43"/>
      <c r="GP74" s="43"/>
      <c r="GQ74" s="43"/>
      <c r="GR74" s="43"/>
      <c r="GS74" s="43"/>
      <c r="GT74" s="43"/>
      <c r="GU74" s="43"/>
      <c r="GV74" s="43"/>
      <c r="GW74" s="43"/>
      <c r="GX74" s="43"/>
      <c r="GY74" s="43"/>
      <c r="GZ74" s="43"/>
      <c r="HA74" s="43"/>
      <c r="HB74" s="43"/>
      <c r="HC74" s="43"/>
      <c r="HD74" s="43"/>
      <c r="HE74" s="43"/>
      <c r="HF74" s="43"/>
      <c r="HG74" s="43"/>
      <c r="HH74" s="43"/>
      <c r="HI74" s="43"/>
      <c r="HJ74" s="43"/>
      <c r="HK74" s="43"/>
      <c r="HL74" s="43"/>
      <c r="HM74" s="43"/>
      <c r="HN74" s="43"/>
      <c r="HO74" s="43"/>
      <c r="HP74" s="43"/>
      <c r="HQ74" s="43"/>
      <c r="HR74" s="43"/>
      <c r="HS74" s="43"/>
      <c r="HT74" s="43"/>
      <c r="HU74" s="43"/>
      <c r="HV74" s="43"/>
      <c r="HW74" s="43"/>
      <c r="HX74" s="43"/>
      <c r="HY74" s="43"/>
      <c r="HZ74" s="43"/>
      <c r="IA74" s="43"/>
      <c r="IB74" s="43"/>
      <c r="IC74" s="43"/>
      <c r="ID74" s="43"/>
      <c r="IE74" s="43"/>
      <c r="IF74" s="43"/>
      <c r="IG74" s="43"/>
      <c r="IH74" s="43"/>
      <c r="II74" s="43"/>
      <c r="IJ74" s="43"/>
      <c r="IK74" s="43"/>
      <c r="IL74" s="43"/>
      <c r="IM74" s="43"/>
      <c r="IN74" s="43"/>
      <c r="IO74" s="43"/>
      <c r="IP74" s="43"/>
      <c r="IQ74" s="43"/>
      <c r="IR74" s="43"/>
      <c r="IS74" s="43"/>
      <c r="IT74" s="43"/>
      <c r="IU74" s="43"/>
      <c r="IV74" s="43"/>
      <c r="IW74" s="43"/>
      <c r="IX74" s="43"/>
      <c r="IY74" s="43"/>
      <c r="IZ74" s="43"/>
      <c r="JA74" s="43"/>
      <c r="JB74" s="43"/>
      <c r="JC74" s="43"/>
      <c r="JD74" s="43"/>
      <c r="JE74" s="43"/>
      <c r="JF74" s="43"/>
      <c r="JG74" s="43"/>
      <c r="JH74" s="43"/>
      <c r="JI74" s="43"/>
      <c r="JJ74" s="43"/>
      <c r="JK74" s="43"/>
      <c r="JL74" s="43"/>
      <c r="JM74" s="43"/>
      <c r="JN74" s="43"/>
      <c r="JO74" s="43"/>
      <c r="JP74" s="43"/>
      <c r="JQ74" s="43"/>
      <c r="JR74" s="43"/>
      <c r="JS74" s="43"/>
      <c r="JT74" s="43"/>
      <c r="JU74" s="43"/>
      <c r="JV74" s="43"/>
      <c r="JW74" s="43"/>
      <c r="JX74" s="43"/>
      <c r="JY74" s="43"/>
      <c r="JZ74" s="43"/>
      <c r="KA74" s="43"/>
      <c r="KB74" s="43"/>
      <c r="KC74" s="43"/>
      <c r="KD74" s="43"/>
      <c r="KE74" s="43"/>
      <c r="KF74" s="43"/>
      <c r="KG74" s="43"/>
      <c r="KH74" s="43"/>
      <c r="KI74" s="43"/>
      <c r="KJ74" s="43"/>
      <c r="KK74" s="43"/>
      <c r="KL74" s="43"/>
      <c r="KM74" s="43"/>
      <c r="KN74" s="43"/>
      <c r="KO74" s="43"/>
      <c r="KP74" s="43"/>
      <c r="KQ74" s="43"/>
      <c r="KR74" s="43"/>
      <c r="KS74" s="43"/>
      <c r="KT74" s="43"/>
      <c r="KU74" s="43"/>
      <c r="KV74" s="43"/>
      <c r="KW74" s="43"/>
      <c r="KX74" s="43"/>
      <c r="KY74" s="43"/>
      <c r="KZ74" s="43"/>
      <c r="LA74" s="43"/>
      <c r="LB74" s="43"/>
      <c r="LC74" s="43"/>
      <c r="LD74" s="43"/>
      <c r="LE74" s="43"/>
      <c r="LF74" s="43"/>
      <c r="LG74" s="43"/>
      <c r="LH74" s="43"/>
      <c r="LI74" s="43"/>
      <c r="LJ74" s="43"/>
      <c r="LK74" s="43"/>
      <c r="LL74" s="43"/>
      <c r="LM74" s="43"/>
      <c r="LN74" s="43"/>
      <c r="LO74" s="43"/>
      <c r="LP74" s="43"/>
      <c r="LQ74" s="43"/>
      <c r="LR74" s="43"/>
      <c r="LS74" s="43"/>
      <c r="LT74" s="43"/>
      <c r="LU74" s="43"/>
      <c r="LV74" s="43"/>
      <c r="LW74" s="43"/>
      <c r="LX74" s="43"/>
      <c r="LY74" s="43"/>
      <c r="LZ74" s="43"/>
      <c r="MA74" s="43"/>
      <c r="MB74" s="43"/>
      <c r="MC74" s="43"/>
      <c r="MD74" s="43"/>
      <c r="ME74" s="43"/>
      <c r="MF74" s="43"/>
      <c r="MG74" s="43"/>
      <c r="MH74" s="43"/>
      <c r="MI74" s="43"/>
      <c r="MJ74" s="43"/>
      <c r="MK74" s="43"/>
      <c r="ML74" s="43"/>
      <c r="MM74" s="43"/>
      <c r="MN74" s="43"/>
      <c r="MO74" s="43"/>
      <c r="MP74" s="43"/>
      <c r="MQ74" s="43"/>
      <c r="MR74" s="43"/>
      <c r="MS74" s="43"/>
      <c r="MT74" s="43"/>
      <c r="MU74" s="43"/>
      <c r="MV74" s="43"/>
      <c r="MW74" s="43"/>
      <c r="MX74" s="43"/>
      <c r="MY74" s="43"/>
      <c r="MZ74" s="43"/>
      <c r="NA74" s="43"/>
      <c r="NB74" s="43"/>
      <c r="NC74" s="43"/>
      <c r="ND74" s="43"/>
      <c r="NE74" s="43"/>
      <c r="NF74" s="43"/>
      <c r="NG74" s="43"/>
      <c r="NH74" s="43"/>
      <c r="NI74" s="43"/>
      <c r="NJ74" s="43"/>
      <c r="NK74" s="43"/>
      <c r="NL74" s="43"/>
      <c r="NM74" s="43"/>
      <c r="NN74" s="43"/>
      <c r="NO74" s="43"/>
      <c r="NP74" s="43"/>
      <c r="NQ74" s="43"/>
      <c r="NR74" s="43"/>
      <c r="NT74" s="66">
        <f>IF(AND(J74&lt;&gt;"",K74&lt;&gt;""),NETWORKDAYS(J74,K74,設定!$H$3:$H$39),0)</f>
        <v>0</v>
      </c>
      <c r="NU74" s="3"/>
      <c r="NV74" s="66">
        <f>IFERROR(IF(J74&lt;&gt;"",NETWORKDAYS(J74,$K$2,設定!$H$3:$H$39),0),"")</f>
        <v>0</v>
      </c>
      <c r="NW74" s="66">
        <f t="shared" si="39"/>
        <v>0</v>
      </c>
      <c r="NX74" s="3"/>
      <c r="NY74" s="68">
        <f t="shared" si="40"/>
        <v>0</v>
      </c>
      <c r="NZ74" s="68">
        <f t="shared" si="41"/>
        <v>0</v>
      </c>
      <c r="OA74" s="69">
        <f t="shared" si="42"/>
        <v>0</v>
      </c>
      <c r="OB74" s="68">
        <f t="shared" si="44"/>
        <v>0</v>
      </c>
    </row>
    <row r="75" spans="2:392" x14ac:dyDescent="0.4">
      <c r="B75" s="57">
        <f t="shared" si="45"/>
        <v>68</v>
      </c>
      <c r="C75" s="46"/>
      <c r="D75" s="58"/>
      <c r="E75" s="59"/>
      <c r="F75" s="60"/>
      <c r="G75" s="43"/>
      <c r="H75" s="43"/>
      <c r="I75" s="53"/>
      <c r="J75" s="61"/>
      <c r="K75" s="61"/>
      <c r="L75" s="62"/>
      <c r="M75" s="61"/>
      <c r="N75" s="61"/>
      <c r="O75" s="62"/>
      <c r="P75" s="63"/>
      <c r="Q75" s="64" t="str">
        <f t="shared" si="43"/>
        <v/>
      </c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T75" s="66">
        <f>IF(AND(J75&lt;&gt;"",K75&lt;&gt;""),NETWORKDAYS(J75,K75,設定!$H$3:$H$39),0)</f>
        <v>0</v>
      </c>
      <c r="NU75" s="3"/>
      <c r="NV75" s="66">
        <f>IFERROR(IF(J75&lt;&gt;"",NETWORKDAYS(J75,$K$2,設定!$H$3:$H$39),0),"")</f>
        <v>0</v>
      </c>
      <c r="NW75" s="66">
        <f t="shared" si="39"/>
        <v>0</v>
      </c>
      <c r="NX75" s="3"/>
      <c r="NY75" s="68">
        <f t="shared" si="40"/>
        <v>0</v>
      </c>
      <c r="NZ75" s="68">
        <f t="shared" si="41"/>
        <v>0</v>
      </c>
      <c r="OA75" s="69">
        <f t="shared" si="42"/>
        <v>0</v>
      </c>
      <c r="OB75" s="68">
        <f t="shared" si="44"/>
        <v>0</v>
      </c>
    </row>
    <row r="76" spans="2:392" x14ac:dyDescent="0.4">
      <c r="B76" s="57">
        <f t="shared" si="45"/>
        <v>69</v>
      </c>
      <c r="C76" s="46"/>
      <c r="D76" s="58"/>
      <c r="E76" s="59"/>
      <c r="F76" s="60"/>
      <c r="G76" s="43"/>
      <c r="H76" s="43"/>
      <c r="I76" s="53"/>
      <c r="J76" s="61"/>
      <c r="K76" s="61"/>
      <c r="L76" s="62"/>
      <c r="M76" s="61"/>
      <c r="N76" s="61"/>
      <c r="O76" s="62"/>
      <c r="P76" s="63"/>
      <c r="Q76" s="64" t="str">
        <f t="shared" si="43"/>
        <v/>
      </c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  <c r="JK76" s="43"/>
      <c r="JL76" s="43"/>
      <c r="JM76" s="43"/>
      <c r="JN76" s="43"/>
      <c r="JO76" s="43"/>
      <c r="JP76" s="43"/>
      <c r="JQ76" s="43"/>
      <c r="JR76" s="43"/>
      <c r="JS76" s="43"/>
      <c r="JT76" s="43"/>
      <c r="JU76" s="43"/>
      <c r="JV76" s="43"/>
      <c r="JW76" s="43"/>
      <c r="JX76" s="43"/>
      <c r="JY76" s="43"/>
      <c r="JZ76" s="43"/>
      <c r="KA76" s="43"/>
      <c r="KB76" s="43"/>
      <c r="KC76" s="43"/>
      <c r="KD76" s="43"/>
      <c r="KE76" s="43"/>
      <c r="KF76" s="43"/>
      <c r="KG76" s="43"/>
      <c r="KH76" s="43"/>
      <c r="KI76" s="43"/>
      <c r="KJ76" s="43"/>
      <c r="KK76" s="43"/>
      <c r="KL76" s="43"/>
      <c r="KM76" s="43"/>
      <c r="KN76" s="43"/>
      <c r="KO76" s="43"/>
      <c r="KP76" s="43"/>
      <c r="KQ76" s="43"/>
      <c r="KR76" s="43"/>
      <c r="KS76" s="43"/>
      <c r="KT76" s="43"/>
      <c r="KU76" s="43"/>
      <c r="KV76" s="43"/>
      <c r="KW76" s="43"/>
      <c r="KX76" s="43"/>
      <c r="KY76" s="43"/>
      <c r="KZ76" s="43"/>
      <c r="LA76" s="43"/>
      <c r="LB76" s="43"/>
      <c r="LC76" s="43"/>
      <c r="LD76" s="43"/>
      <c r="LE76" s="43"/>
      <c r="LF76" s="43"/>
      <c r="LG76" s="43"/>
      <c r="LH76" s="43"/>
      <c r="LI76" s="43"/>
      <c r="LJ76" s="43"/>
      <c r="LK76" s="43"/>
      <c r="LL76" s="43"/>
      <c r="LM76" s="43"/>
      <c r="LN76" s="43"/>
      <c r="LO76" s="43"/>
      <c r="LP76" s="43"/>
      <c r="LQ76" s="43"/>
      <c r="LR76" s="43"/>
      <c r="LS76" s="43"/>
      <c r="LT76" s="43"/>
      <c r="LU76" s="43"/>
      <c r="LV76" s="43"/>
      <c r="LW76" s="43"/>
      <c r="LX76" s="43"/>
      <c r="LY76" s="43"/>
      <c r="LZ76" s="43"/>
      <c r="MA76" s="43"/>
      <c r="MB76" s="43"/>
      <c r="MC76" s="43"/>
      <c r="MD76" s="43"/>
      <c r="ME76" s="43"/>
      <c r="MF76" s="43"/>
      <c r="MG76" s="43"/>
      <c r="MH76" s="43"/>
      <c r="MI76" s="43"/>
      <c r="MJ76" s="43"/>
      <c r="MK76" s="43"/>
      <c r="ML76" s="43"/>
      <c r="MM76" s="43"/>
      <c r="MN76" s="43"/>
      <c r="MO76" s="43"/>
      <c r="MP76" s="43"/>
      <c r="MQ76" s="43"/>
      <c r="MR76" s="43"/>
      <c r="MS76" s="43"/>
      <c r="MT76" s="43"/>
      <c r="MU76" s="43"/>
      <c r="MV76" s="43"/>
      <c r="MW76" s="43"/>
      <c r="MX76" s="43"/>
      <c r="MY76" s="43"/>
      <c r="MZ76" s="43"/>
      <c r="NA76" s="43"/>
      <c r="NB76" s="43"/>
      <c r="NC76" s="43"/>
      <c r="ND76" s="43"/>
      <c r="NE76" s="43"/>
      <c r="NF76" s="43"/>
      <c r="NG76" s="43"/>
      <c r="NH76" s="43"/>
      <c r="NI76" s="43"/>
      <c r="NJ76" s="43"/>
      <c r="NK76" s="43"/>
      <c r="NL76" s="43"/>
      <c r="NM76" s="43"/>
      <c r="NN76" s="43"/>
      <c r="NO76" s="43"/>
      <c r="NP76" s="43"/>
      <c r="NQ76" s="43"/>
      <c r="NR76" s="43"/>
      <c r="NT76" s="66">
        <f>IF(AND(J76&lt;&gt;"",K76&lt;&gt;""),NETWORKDAYS(J76,K76,設定!$H$3:$H$39),0)</f>
        <v>0</v>
      </c>
      <c r="NU76" s="3"/>
      <c r="NV76" s="66">
        <f>IFERROR(IF(J76&lt;&gt;"",NETWORKDAYS(J76,$K$2,設定!$H$3:$H$39),0),"")</f>
        <v>0</v>
      </c>
      <c r="NW76" s="66">
        <f t="shared" si="39"/>
        <v>0</v>
      </c>
      <c r="NX76" s="3"/>
      <c r="NY76" s="68">
        <f t="shared" si="40"/>
        <v>0</v>
      </c>
      <c r="NZ76" s="68">
        <f t="shared" si="41"/>
        <v>0</v>
      </c>
      <c r="OA76" s="69">
        <f t="shared" si="42"/>
        <v>0</v>
      </c>
      <c r="OB76" s="68">
        <f t="shared" si="44"/>
        <v>0</v>
      </c>
    </row>
    <row r="77" spans="2:392" x14ac:dyDescent="0.4">
      <c r="B77" s="57">
        <f t="shared" si="45"/>
        <v>70</v>
      </c>
      <c r="C77" s="46"/>
      <c r="D77" s="58"/>
      <c r="E77" s="59"/>
      <c r="F77" s="60"/>
      <c r="G77" s="43"/>
      <c r="H77" s="43"/>
      <c r="I77" s="53"/>
      <c r="J77" s="61"/>
      <c r="K77" s="61"/>
      <c r="L77" s="62"/>
      <c r="M77" s="61"/>
      <c r="N77" s="61"/>
      <c r="O77" s="62"/>
      <c r="P77" s="63"/>
      <c r="Q77" s="64" t="str">
        <f t="shared" si="43"/>
        <v/>
      </c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A77" s="43"/>
      <c r="LB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T77" s="66">
        <f>IF(AND(J77&lt;&gt;"",K77&lt;&gt;""),NETWORKDAYS(J77,K77,設定!$H$3:$H$39),0)</f>
        <v>0</v>
      </c>
      <c r="NU77" s="3"/>
      <c r="NV77" s="66">
        <f>IFERROR(IF(J77&lt;&gt;"",NETWORKDAYS(J77,$K$2,設定!$H$3:$H$39),0),"")</f>
        <v>0</v>
      </c>
      <c r="NW77" s="66">
        <f t="shared" si="39"/>
        <v>0</v>
      </c>
      <c r="NX77" s="3"/>
      <c r="NY77" s="68">
        <f t="shared" si="40"/>
        <v>0</v>
      </c>
      <c r="NZ77" s="68">
        <f t="shared" si="41"/>
        <v>0</v>
      </c>
      <c r="OA77" s="69">
        <f t="shared" si="42"/>
        <v>0</v>
      </c>
      <c r="OB77" s="68">
        <f t="shared" si="44"/>
        <v>0</v>
      </c>
    </row>
    <row r="78" spans="2:392" x14ac:dyDescent="0.4">
      <c r="B78" s="57">
        <f t="shared" si="45"/>
        <v>71</v>
      </c>
      <c r="C78" s="46"/>
      <c r="D78" s="58"/>
      <c r="E78" s="59"/>
      <c r="F78" s="60"/>
      <c r="G78" s="43"/>
      <c r="H78" s="43"/>
      <c r="I78" s="53"/>
      <c r="J78" s="61"/>
      <c r="K78" s="61"/>
      <c r="L78" s="62"/>
      <c r="M78" s="61"/>
      <c r="N78" s="61"/>
      <c r="O78" s="62"/>
      <c r="P78" s="63"/>
      <c r="Q78" s="64" t="str">
        <f t="shared" si="43"/>
        <v/>
      </c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  <c r="EO78" s="43"/>
      <c r="EP78" s="43"/>
      <c r="EQ78" s="43"/>
      <c r="ER78" s="43"/>
      <c r="ES78" s="43"/>
      <c r="ET78" s="43"/>
      <c r="EU78" s="43"/>
      <c r="EV78" s="43"/>
      <c r="EW78" s="43"/>
      <c r="EX78" s="43"/>
      <c r="EY78" s="43"/>
      <c r="EZ78" s="43"/>
      <c r="FA78" s="43"/>
      <c r="FB78" s="43"/>
      <c r="FC78" s="43"/>
      <c r="FD78" s="43"/>
      <c r="FE78" s="43"/>
      <c r="FF78" s="43"/>
      <c r="FG78" s="43"/>
      <c r="FH78" s="43"/>
      <c r="FI78" s="43"/>
      <c r="FJ78" s="43"/>
      <c r="FK78" s="43"/>
      <c r="FL78" s="43"/>
      <c r="FM78" s="43"/>
      <c r="FN78" s="43"/>
      <c r="FO78" s="43"/>
      <c r="FP78" s="43"/>
      <c r="FQ78" s="43"/>
      <c r="FR78" s="43"/>
      <c r="FS78" s="43"/>
      <c r="FT78" s="43"/>
      <c r="FU78" s="43"/>
      <c r="FV78" s="43"/>
      <c r="FW78" s="43"/>
      <c r="FX78" s="43"/>
      <c r="FY78" s="43"/>
      <c r="FZ78" s="43"/>
      <c r="GA78" s="43"/>
      <c r="GB78" s="43"/>
      <c r="GC78" s="43"/>
      <c r="GD78" s="43"/>
      <c r="GE78" s="43"/>
      <c r="GF78" s="43"/>
      <c r="GG78" s="43"/>
      <c r="GH78" s="43"/>
      <c r="GI78" s="43"/>
      <c r="GJ78" s="43"/>
      <c r="GK78" s="43"/>
      <c r="GL78" s="43"/>
      <c r="GM78" s="43"/>
      <c r="GN78" s="43"/>
      <c r="GO78" s="43"/>
      <c r="GP78" s="43"/>
      <c r="GQ78" s="43"/>
      <c r="GR78" s="43"/>
      <c r="GS78" s="43"/>
      <c r="GT78" s="43"/>
      <c r="GU78" s="43"/>
      <c r="GV78" s="43"/>
      <c r="GW78" s="43"/>
      <c r="GX78" s="43"/>
      <c r="GY78" s="43"/>
      <c r="GZ78" s="43"/>
      <c r="HA78" s="43"/>
      <c r="HB78" s="43"/>
      <c r="HC78" s="43"/>
      <c r="HD78" s="43"/>
      <c r="HE78" s="43"/>
      <c r="HF78" s="43"/>
      <c r="HG78" s="43"/>
      <c r="HH78" s="43"/>
      <c r="HI78" s="43"/>
      <c r="HJ78" s="43"/>
      <c r="HK78" s="43"/>
      <c r="HL78" s="43"/>
      <c r="HM78" s="43"/>
      <c r="HN78" s="43"/>
      <c r="HO78" s="43"/>
      <c r="HP78" s="43"/>
      <c r="HQ78" s="43"/>
      <c r="HR78" s="43"/>
      <c r="HS78" s="43"/>
      <c r="HT78" s="43"/>
      <c r="HU78" s="43"/>
      <c r="HV78" s="43"/>
      <c r="HW78" s="43"/>
      <c r="HX78" s="43"/>
      <c r="HY78" s="43"/>
      <c r="HZ78" s="43"/>
      <c r="IA78" s="43"/>
      <c r="IB78" s="43"/>
      <c r="IC78" s="43"/>
      <c r="ID78" s="43"/>
      <c r="IE78" s="43"/>
      <c r="IF78" s="43"/>
      <c r="IG78" s="43"/>
      <c r="IH78" s="43"/>
      <c r="II78" s="43"/>
      <c r="IJ78" s="43"/>
      <c r="IK78" s="43"/>
      <c r="IL78" s="43"/>
      <c r="IM78" s="43"/>
      <c r="IN78" s="43"/>
      <c r="IO78" s="43"/>
      <c r="IP78" s="43"/>
      <c r="IQ78" s="43"/>
      <c r="IR78" s="43"/>
      <c r="IS78" s="43"/>
      <c r="IT78" s="43"/>
      <c r="IU78" s="43"/>
      <c r="IV78" s="43"/>
      <c r="IW78" s="43"/>
      <c r="IX78" s="43"/>
      <c r="IY78" s="43"/>
      <c r="IZ78" s="43"/>
      <c r="JA78" s="43"/>
      <c r="JB78" s="43"/>
      <c r="JC78" s="43"/>
      <c r="JD78" s="43"/>
      <c r="JE78" s="43"/>
      <c r="JF78" s="43"/>
      <c r="JG78" s="43"/>
      <c r="JH78" s="43"/>
      <c r="JI78" s="43"/>
      <c r="JJ78" s="43"/>
      <c r="JK78" s="43"/>
      <c r="JL78" s="43"/>
      <c r="JM78" s="43"/>
      <c r="JN78" s="43"/>
      <c r="JO78" s="43"/>
      <c r="JP78" s="43"/>
      <c r="JQ78" s="43"/>
      <c r="JR78" s="43"/>
      <c r="JS78" s="43"/>
      <c r="JT78" s="43"/>
      <c r="JU78" s="43"/>
      <c r="JV78" s="43"/>
      <c r="JW78" s="43"/>
      <c r="JX78" s="43"/>
      <c r="JY78" s="43"/>
      <c r="JZ78" s="43"/>
      <c r="KA78" s="43"/>
      <c r="KB78" s="43"/>
      <c r="KC78" s="43"/>
      <c r="KD78" s="43"/>
      <c r="KE78" s="43"/>
      <c r="KF78" s="43"/>
      <c r="KG78" s="43"/>
      <c r="KH78" s="43"/>
      <c r="KI78" s="43"/>
      <c r="KJ78" s="43"/>
      <c r="KK78" s="43"/>
      <c r="KL78" s="43"/>
      <c r="KM78" s="43"/>
      <c r="KN78" s="43"/>
      <c r="KO78" s="43"/>
      <c r="KP78" s="43"/>
      <c r="KQ78" s="43"/>
      <c r="KR78" s="43"/>
      <c r="KS78" s="43"/>
      <c r="KT78" s="43"/>
      <c r="KU78" s="43"/>
      <c r="KV78" s="43"/>
      <c r="KW78" s="43"/>
      <c r="KX78" s="43"/>
      <c r="KY78" s="43"/>
      <c r="KZ78" s="43"/>
      <c r="LA78" s="43"/>
      <c r="LB78" s="43"/>
      <c r="LC78" s="43"/>
      <c r="LD78" s="43"/>
      <c r="LE78" s="43"/>
      <c r="LF78" s="43"/>
      <c r="LG78" s="43"/>
      <c r="LH78" s="43"/>
      <c r="LI78" s="43"/>
      <c r="LJ78" s="43"/>
      <c r="LK78" s="43"/>
      <c r="LL78" s="43"/>
      <c r="LM78" s="43"/>
      <c r="LN78" s="43"/>
      <c r="LO78" s="43"/>
      <c r="LP78" s="43"/>
      <c r="LQ78" s="43"/>
      <c r="LR78" s="43"/>
      <c r="LS78" s="43"/>
      <c r="LT78" s="43"/>
      <c r="LU78" s="43"/>
      <c r="LV78" s="43"/>
      <c r="LW78" s="43"/>
      <c r="LX78" s="43"/>
      <c r="LY78" s="43"/>
      <c r="LZ78" s="43"/>
      <c r="MA78" s="43"/>
      <c r="MB78" s="43"/>
      <c r="MC78" s="43"/>
      <c r="MD78" s="43"/>
      <c r="ME78" s="43"/>
      <c r="MF78" s="43"/>
      <c r="MG78" s="43"/>
      <c r="MH78" s="43"/>
      <c r="MI78" s="43"/>
      <c r="MJ78" s="43"/>
      <c r="MK78" s="43"/>
      <c r="ML78" s="43"/>
      <c r="MM78" s="43"/>
      <c r="MN78" s="43"/>
      <c r="MO78" s="43"/>
      <c r="MP78" s="43"/>
      <c r="MQ78" s="43"/>
      <c r="MR78" s="43"/>
      <c r="MS78" s="43"/>
      <c r="MT78" s="43"/>
      <c r="MU78" s="43"/>
      <c r="MV78" s="43"/>
      <c r="MW78" s="43"/>
      <c r="MX78" s="43"/>
      <c r="MY78" s="43"/>
      <c r="MZ78" s="43"/>
      <c r="NA78" s="43"/>
      <c r="NB78" s="43"/>
      <c r="NC78" s="43"/>
      <c r="ND78" s="43"/>
      <c r="NE78" s="43"/>
      <c r="NF78" s="43"/>
      <c r="NG78" s="43"/>
      <c r="NH78" s="43"/>
      <c r="NI78" s="43"/>
      <c r="NJ78" s="43"/>
      <c r="NK78" s="43"/>
      <c r="NL78" s="43"/>
      <c r="NM78" s="43"/>
      <c r="NN78" s="43"/>
      <c r="NO78" s="43"/>
      <c r="NP78" s="43"/>
      <c r="NQ78" s="43"/>
      <c r="NR78" s="43"/>
      <c r="NT78" s="66">
        <f>IF(AND(J78&lt;&gt;"",K78&lt;&gt;""),NETWORKDAYS(J78,K78,設定!$H$3:$H$39),0)</f>
        <v>0</v>
      </c>
      <c r="NU78" s="3"/>
      <c r="NV78" s="66">
        <f>IFERROR(IF(J78&lt;&gt;"",NETWORKDAYS(J78,$K$2,設定!$H$3:$H$39),0),"")</f>
        <v>0</v>
      </c>
      <c r="NW78" s="66">
        <f t="shared" si="39"/>
        <v>0</v>
      </c>
      <c r="NX78" s="3"/>
      <c r="NY78" s="68">
        <f t="shared" si="40"/>
        <v>0</v>
      </c>
      <c r="NZ78" s="68">
        <f t="shared" si="41"/>
        <v>0</v>
      </c>
      <c r="OA78" s="69">
        <f t="shared" si="42"/>
        <v>0</v>
      </c>
      <c r="OB78" s="68">
        <f t="shared" si="44"/>
        <v>0</v>
      </c>
    </row>
    <row r="79" spans="2:392" x14ac:dyDescent="0.4">
      <c r="B79" s="57">
        <f t="shared" si="45"/>
        <v>72</v>
      </c>
      <c r="C79" s="46"/>
      <c r="D79" s="58"/>
      <c r="E79" s="59"/>
      <c r="F79" s="60"/>
      <c r="G79" s="43"/>
      <c r="H79" s="43"/>
      <c r="I79" s="53"/>
      <c r="J79" s="61"/>
      <c r="K79" s="61"/>
      <c r="L79" s="62"/>
      <c r="M79" s="61"/>
      <c r="N79" s="61"/>
      <c r="O79" s="62"/>
      <c r="P79" s="63"/>
      <c r="Q79" s="64" t="str">
        <f t="shared" si="43"/>
        <v/>
      </c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  <c r="EO79" s="43"/>
      <c r="EP79" s="43"/>
      <c r="EQ79" s="43"/>
      <c r="ER79" s="43"/>
      <c r="ES79" s="43"/>
      <c r="ET79" s="43"/>
      <c r="EU79" s="43"/>
      <c r="EV79" s="43"/>
      <c r="EW79" s="43"/>
      <c r="EX79" s="43"/>
      <c r="EY79" s="43"/>
      <c r="EZ79" s="43"/>
      <c r="FA79" s="43"/>
      <c r="FB79" s="43"/>
      <c r="FC79" s="43"/>
      <c r="FD79" s="43"/>
      <c r="FE79" s="43"/>
      <c r="FF79" s="43"/>
      <c r="FG79" s="43"/>
      <c r="FH79" s="43"/>
      <c r="FI79" s="43"/>
      <c r="FJ79" s="43"/>
      <c r="FK79" s="43"/>
      <c r="FL79" s="43"/>
      <c r="FM79" s="43"/>
      <c r="FN79" s="43"/>
      <c r="FO79" s="43"/>
      <c r="FP79" s="43"/>
      <c r="FQ79" s="43"/>
      <c r="FR79" s="43"/>
      <c r="FS79" s="43"/>
      <c r="FT79" s="43"/>
      <c r="FU79" s="43"/>
      <c r="FV79" s="43"/>
      <c r="FW79" s="43"/>
      <c r="FX79" s="43"/>
      <c r="FY79" s="43"/>
      <c r="FZ79" s="43"/>
      <c r="GA79" s="43"/>
      <c r="GB79" s="43"/>
      <c r="GC79" s="43"/>
      <c r="GD79" s="43"/>
      <c r="GE79" s="43"/>
      <c r="GF79" s="43"/>
      <c r="GG79" s="43"/>
      <c r="GH79" s="43"/>
      <c r="GI79" s="43"/>
      <c r="GJ79" s="43"/>
      <c r="GK79" s="43"/>
      <c r="GL79" s="43"/>
      <c r="GM79" s="43"/>
      <c r="GN79" s="43"/>
      <c r="GO79" s="43"/>
      <c r="GP79" s="43"/>
      <c r="GQ79" s="43"/>
      <c r="GR79" s="43"/>
      <c r="GS79" s="43"/>
      <c r="GT79" s="43"/>
      <c r="GU79" s="43"/>
      <c r="GV79" s="43"/>
      <c r="GW79" s="43"/>
      <c r="GX79" s="43"/>
      <c r="GY79" s="43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43"/>
      <c r="HM79" s="43"/>
      <c r="HN79" s="43"/>
      <c r="HO79" s="43"/>
      <c r="HP79" s="43"/>
      <c r="HQ79" s="43"/>
      <c r="HR79" s="43"/>
      <c r="HS79" s="43"/>
      <c r="HT79" s="43"/>
      <c r="HU79" s="43"/>
      <c r="HV79" s="43"/>
      <c r="HW79" s="43"/>
      <c r="HX79" s="43"/>
      <c r="HY79" s="43"/>
      <c r="HZ79" s="43"/>
      <c r="IA79" s="43"/>
      <c r="IB79" s="43"/>
      <c r="IC79" s="43"/>
      <c r="ID79" s="43"/>
      <c r="IE79" s="43"/>
      <c r="IF79" s="43"/>
      <c r="IG79" s="43"/>
      <c r="IH79" s="43"/>
      <c r="II79" s="43"/>
      <c r="IJ79" s="43"/>
      <c r="IK79" s="43"/>
      <c r="IL79" s="43"/>
      <c r="IM79" s="43"/>
      <c r="IN79" s="43"/>
      <c r="IO79" s="43"/>
      <c r="IP79" s="43"/>
      <c r="IQ79" s="43"/>
      <c r="IR79" s="43"/>
      <c r="IS79" s="43"/>
      <c r="IT79" s="43"/>
      <c r="IU79" s="43"/>
      <c r="IV79" s="43"/>
      <c r="IW79" s="43"/>
      <c r="IX79" s="43"/>
      <c r="IY79" s="43"/>
      <c r="IZ79" s="43"/>
      <c r="JA79" s="43"/>
      <c r="JB79" s="43"/>
      <c r="JC79" s="43"/>
      <c r="JD79" s="43"/>
      <c r="JE79" s="43"/>
      <c r="JF79" s="43"/>
      <c r="JG79" s="43"/>
      <c r="JH79" s="43"/>
      <c r="JI79" s="43"/>
      <c r="JJ79" s="43"/>
      <c r="JK79" s="43"/>
      <c r="JL79" s="43"/>
      <c r="JM79" s="43"/>
      <c r="JN79" s="43"/>
      <c r="JO79" s="43"/>
      <c r="JP79" s="43"/>
      <c r="JQ79" s="43"/>
      <c r="JR79" s="43"/>
      <c r="JS79" s="43"/>
      <c r="JT79" s="43"/>
      <c r="JU79" s="43"/>
      <c r="JV79" s="43"/>
      <c r="JW79" s="43"/>
      <c r="JX79" s="43"/>
      <c r="JY79" s="43"/>
      <c r="JZ79" s="43"/>
      <c r="KA79" s="43"/>
      <c r="KB79" s="43"/>
      <c r="KC79" s="43"/>
      <c r="KD79" s="43"/>
      <c r="KE79" s="43"/>
      <c r="KF79" s="43"/>
      <c r="KG79" s="43"/>
      <c r="KH79" s="43"/>
      <c r="KI79" s="43"/>
      <c r="KJ79" s="43"/>
      <c r="KK79" s="43"/>
      <c r="KL79" s="43"/>
      <c r="KM79" s="43"/>
      <c r="KN79" s="43"/>
      <c r="KO79" s="43"/>
      <c r="KP79" s="43"/>
      <c r="KQ79" s="43"/>
      <c r="KR79" s="43"/>
      <c r="KS79" s="43"/>
      <c r="KT79" s="43"/>
      <c r="KU79" s="43"/>
      <c r="KV79" s="43"/>
      <c r="KW79" s="43"/>
      <c r="KX79" s="43"/>
      <c r="KY79" s="43"/>
      <c r="KZ79" s="43"/>
      <c r="LA79" s="43"/>
      <c r="LB79" s="43"/>
      <c r="LC79" s="43"/>
      <c r="LD79" s="43"/>
      <c r="LE79" s="43"/>
      <c r="LF79" s="43"/>
      <c r="LG79" s="43"/>
      <c r="LH79" s="43"/>
      <c r="LI79" s="43"/>
      <c r="LJ79" s="43"/>
      <c r="LK79" s="43"/>
      <c r="LL79" s="43"/>
      <c r="LM79" s="43"/>
      <c r="LN79" s="43"/>
      <c r="LO79" s="43"/>
      <c r="LP79" s="43"/>
      <c r="LQ79" s="43"/>
      <c r="LR79" s="43"/>
      <c r="LS79" s="43"/>
      <c r="LT79" s="43"/>
      <c r="LU79" s="43"/>
      <c r="LV79" s="43"/>
      <c r="LW79" s="43"/>
      <c r="LX79" s="43"/>
      <c r="LY79" s="43"/>
      <c r="LZ79" s="43"/>
      <c r="MA79" s="43"/>
      <c r="MB79" s="43"/>
      <c r="MC79" s="43"/>
      <c r="MD79" s="43"/>
      <c r="ME79" s="43"/>
      <c r="MF79" s="43"/>
      <c r="MG79" s="43"/>
      <c r="MH79" s="43"/>
      <c r="MI79" s="43"/>
      <c r="MJ79" s="43"/>
      <c r="MK79" s="43"/>
      <c r="ML79" s="43"/>
      <c r="MM79" s="43"/>
      <c r="MN79" s="43"/>
      <c r="MO79" s="43"/>
      <c r="MP79" s="43"/>
      <c r="MQ79" s="43"/>
      <c r="MR79" s="43"/>
      <c r="MS79" s="43"/>
      <c r="MT79" s="43"/>
      <c r="MU79" s="43"/>
      <c r="MV79" s="43"/>
      <c r="MW79" s="43"/>
      <c r="MX79" s="43"/>
      <c r="MY79" s="43"/>
      <c r="MZ79" s="43"/>
      <c r="NA79" s="43"/>
      <c r="NB79" s="43"/>
      <c r="NC79" s="43"/>
      <c r="ND79" s="43"/>
      <c r="NE79" s="43"/>
      <c r="NF79" s="43"/>
      <c r="NG79" s="43"/>
      <c r="NH79" s="43"/>
      <c r="NI79" s="43"/>
      <c r="NJ79" s="43"/>
      <c r="NK79" s="43"/>
      <c r="NL79" s="43"/>
      <c r="NM79" s="43"/>
      <c r="NN79" s="43"/>
      <c r="NO79" s="43"/>
      <c r="NP79" s="43"/>
      <c r="NQ79" s="43"/>
      <c r="NR79" s="43"/>
      <c r="NT79" s="66">
        <f>IF(AND(J79&lt;&gt;"",K79&lt;&gt;""),NETWORKDAYS(J79,K79,設定!$H$3:$H$39),0)</f>
        <v>0</v>
      </c>
      <c r="NU79" s="3"/>
      <c r="NV79" s="66">
        <f>IFERROR(IF(J79&lt;&gt;"",NETWORKDAYS(J79,$K$2,設定!$H$3:$H$39),0),"")</f>
        <v>0</v>
      </c>
      <c r="NW79" s="66">
        <f t="shared" si="39"/>
        <v>0</v>
      </c>
      <c r="NX79" s="3"/>
      <c r="NY79" s="68">
        <f t="shared" si="40"/>
        <v>0</v>
      </c>
      <c r="NZ79" s="68">
        <f t="shared" si="41"/>
        <v>0</v>
      </c>
      <c r="OA79" s="69">
        <f t="shared" si="42"/>
        <v>0</v>
      </c>
      <c r="OB79" s="68">
        <f t="shared" si="44"/>
        <v>0</v>
      </c>
    </row>
    <row r="80" spans="2:392" x14ac:dyDescent="0.4">
      <c r="B80" s="57">
        <f t="shared" si="45"/>
        <v>73</v>
      </c>
      <c r="C80" s="46"/>
      <c r="D80" s="58"/>
      <c r="E80" s="59"/>
      <c r="F80" s="60"/>
      <c r="G80" s="43"/>
      <c r="H80" s="43"/>
      <c r="I80" s="53"/>
      <c r="J80" s="61"/>
      <c r="K80" s="61"/>
      <c r="L80" s="62"/>
      <c r="M80" s="61"/>
      <c r="N80" s="61"/>
      <c r="O80" s="62"/>
      <c r="P80" s="63"/>
      <c r="Q80" s="64" t="str">
        <f t="shared" si="43"/>
        <v/>
      </c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  <c r="EO80" s="43"/>
      <c r="EP80" s="43"/>
      <c r="EQ80" s="43"/>
      <c r="ER80" s="43"/>
      <c r="ES80" s="43"/>
      <c r="ET80" s="43"/>
      <c r="EU80" s="43"/>
      <c r="EV80" s="43"/>
      <c r="EW80" s="43"/>
      <c r="EX80" s="43"/>
      <c r="EY80" s="43"/>
      <c r="EZ80" s="43"/>
      <c r="FA80" s="43"/>
      <c r="FB80" s="43"/>
      <c r="FC80" s="43"/>
      <c r="FD80" s="43"/>
      <c r="FE80" s="43"/>
      <c r="FF80" s="43"/>
      <c r="FG80" s="43"/>
      <c r="FH80" s="43"/>
      <c r="FI80" s="43"/>
      <c r="FJ80" s="43"/>
      <c r="FK80" s="43"/>
      <c r="FL80" s="43"/>
      <c r="FM80" s="43"/>
      <c r="FN80" s="43"/>
      <c r="FO80" s="43"/>
      <c r="FP80" s="43"/>
      <c r="FQ80" s="43"/>
      <c r="FR80" s="43"/>
      <c r="FS80" s="43"/>
      <c r="FT80" s="43"/>
      <c r="FU80" s="43"/>
      <c r="FV80" s="43"/>
      <c r="FW80" s="43"/>
      <c r="FX80" s="43"/>
      <c r="FY80" s="43"/>
      <c r="FZ80" s="43"/>
      <c r="GA80" s="43"/>
      <c r="GB80" s="43"/>
      <c r="GC80" s="43"/>
      <c r="GD80" s="43"/>
      <c r="GE80" s="43"/>
      <c r="GF80" s="43"/>
      <c r="GG80" s="43"/>
      <c r="GH80" s="43"/>
      <c r="GI80" s="43"/>
      <c r="GJ80" s="43"/>
      <c r="GK80" s="43"/>
      <c r="GL80" s="43"/>
      <c r="GM80" s="43"/>
      <c r="GN80" s="43"/>
      <c r="GO80" s="43"/>
      <c r="GP80" s="43"/>
      <c r="GQ80" s="43"/>
      <c r="GR80" s="43"/>
      <c r="GS80" s="43"/>
      <c r="GT80" s="43"/>
      <c r="GU80" s="43"/>
      <c r="GV80" s="43"/>
      <c r="GW80" s="43"/>
      <c r="GX80" s="43"/>
      <c r="GY80" s="43"/>
      <c r="GZ80" s="43"/>
      <c r="HA80" s="43"/>
      <c r="HB80" s="43"/>
      <c r="HC80" s="43"/>
      <c r="HD80" s="43"/>
      <c r="HE80" s="43"/>
      <c r="HF80" s="43"/>
      <c r="HG80" s="43"/>
      <c r="HH80" s="43"/>
      <c r="HI80" s="43"/>
      <c r="HJ80" s="43"/>
      <c r="HK80" s="43"/>
      <c r="HL80" s="43"/>
      <c r="HM80" s="43"/>
      <c r="HN80" s="43"/>
      <c r="HO80" s="43"/>
      <c r="HP80" s="43"/>
      <c r="HQ80" s="43"/>
      <c r="HR80" s="43"/>
      <c r="HS80" s="43"/>
      <c r="HT80" s="43"/>
      <c r="HU80" s="43"/>
      <c r="HV80" s="43"/>
      <c r="HW80" s="43"/>
      <c r="HX80" s="43"/>
      <c r="HY80" s="43"/>
      <c r="HZ80" s="43"/>
      <c r="IA80" s="43"/>
      <c r="IB80" s="43"/>
      <c r="IC80" s="43"/>
      <c r="ID80" s="43"/>
      <c r="IE80" s="43"/>
      <c r="IF80" s="43"/>
      <c r="IG80" s="43"/>
      <c r="IH80" s="43"/>
      <c r="II80" s="43"/>
      <c r="IJ80" s="43"/>
      <c r="IK80" s="43"/>
      <c r="IL80" s="43"/>
      <c r="IM80" s="43"/>
      <c r="IN80" s="43"/>
      <c r="IO80" s="43"/>
      <c r="IP80" s="43"/>
      <c r="IQ80" s="43"/>
      <c r="IR80" s="43"/>
      <c r="IS80" s="43"/>
      <c r="IT80" s="43"/>
      <c r="IU80" s="43"/>
      <c r="IV80" s="43"/>
      <c r="IW80" s="43"/>
      <c r="IX80" s="43"/>
      <c r="IY80" s="43"/>
      <c r="IZ80" s="43"/>
      <c r="JA80" s="43"/>
      <c r="JB80" s="43"/>
      <c r="JC80" s="43"/>
      <c r="JD80" s="43"/>
      <c r="JE80" s="43"/>
      <c r="JF80" s="43"/>
      <c r="JG80" s="43"/>
      <c r="JH80" s="43"/>
      <c r="JI80" s="43"/>
      <c r="JJ80" s="43"/>
      <c r="JK80" s="43"/>
      <c r="JL80" s="43"/>
      <c r="JM80" s="43"/>
      <c r="JN80" s="43"/>
      <c r="JO80" s="43"/>
      <c r="JP80" s="43"/>
      <c r="JQ80" s="43"/>
      <c r="JR80" s="43"/>
      <c r="JS80" s="43"/>
      <c r="JT80" s="43"/>
      <c r="JU80" s="43"/>
      <c r="JV80" s="43"/>
      <c r="JW80" s="43"/>
      <c r="JX80" s="43"/>
      <c r="JY80" s="43"/>
      <c r="JZ80" s="43"/>
      <c r="KA80" s="43"/>
      <c r="KB80" s="43"/>
      <c r="KC80" s="43"/>
      <c r="KD80" s="43"/>
      <c r="KE80" s="43"/>
      <c r="KF80" s="43"/>
      <c r="KG80" s="43"/>
      <c r="KH80" s="43"/>
      <c r="KI80" s="43"/>
      <c r="KJ80" s="43"/>
      <c r="KK80" s="43"/>
      <c r="KL80" s="43"/>
      <c r="KM80" s="43"/>
      <c r="KN80" s="43"/>
      <c r="KO80" s="43"/>
      <c r="KP80" s="43"/>
      <c r="KQ80" s="43"/>
      <c r="KR80" s="43"/>
      <c r="KS80" s="43"/>
      <c r="KT80" s="43"/>
      <c r="KU80" s="43"/>
      <c r="KV80" s="43"/>
      <c r="KW80" s="43"/>
      <c r="KX80" s="43"/>
      <c r="KY80" s="43"/>
      <c r="KZ80" s="43"/>
      <c r="LA80" s="43"/>
      <c r="LB80" s="43"/>
      <c r="LC80" s="43"/>
      <c r="LD80" s="43"/>
      <c r="LE80" s="43"/>
      <c r="LF80" s="43"/>
      <c r="LG80" s="43"/>
      <c r="LH80" s="43"/>
      <c r="LI80" s="43"/>
      <c r="LJ80" s="43"/>
      <c r="LK80" s="43"/>
      <c r="LL80" s="43"/>
      <c r="LM80" s="43"/>
      <c r="LN80" s="43"/>
      <c r="LO80" s="43"/>
      <c r="LP80" s="43"/>
      <c r="LQ80" s="43"/>
      <c r="LR80" s="43"/>
      <c r="LS80" s="43"/>
      <c r="LT80" s="43"/>
      <c r="LU80" s="43"/>
      <c r="LV80" s="43"/>
      <c r="LW80" s="43"/>
      <c r="LX80" s="43"/>
      <c r="LY80" s="43"/>
      <c r="LZ80" s="43"/>
      <c r="MA80" s="43"/>
      <c r="MB80" s="43"/>
      <c r="MC80" s="43"/>
      <c r="MD80" s="43"/>
      <c r="ME80" s="43"/>
      <c r="MF80" s="43"/>
      <c r="MG80" s="43"/>
      <c r="MH80" s="43"/>
      <c r="MI80" s="43"/>
      <c r="MJ80" s="43"/>
      <c r="MK80" s="43"/>
      <c r="ML80" s="43"/>
      <c r="MM80" s="43"/>
      <c r="MN80" s="43"/>
      <c r="MO80" s="43"/>
      <c r="MP80" s="43"/>
      <c r="MQ80" s="43"/>
      <c r="MR80" s="43"/>
      <c r="MS80" s="43"/>
      <c r="MT80" s="43"/>
      <c r="MU80" s="43"/>
      <c r="MV80" s="43"/>
      <c r="MW80" s="43"/>
      <c r="MX80" s="43"/>
      <c r="MY80" s="43"/>
      <c r="MZ80" s="43"/>
      <c r="NA80" s="43"/>
      <c r="NB80" s="43"/>
      <c r="NC80" s="43"/>
      <c r="ND80" s="43"/>
      <c r="NE80" s="43"/>
      <c r="NF80" s="43"/>
      <c r="NG80" s="43"/>
      <c r="NH80" s="43"/>
      <c r="NI80" s="43"/>
      <c r="NJ80" s="43"/>
      <c r="NK80" s="43"/>
      <c r="NL80" s="43"/>
      <c r="NM80" s="43"/>
      <c r="NN80" s="43"/>
      <c r="NO80" s="43"/>
      <c r="NP80" s="43"/>
      <c r="NQ80" s="43"/>
      <c r="NR80" s="43"/>
      <c r="NT80" s="66">
        <f>IF(AND(J80&lt;&gt;"",K80&lt;&gt;""),NETWORKDAYS(J80,K80,設定!$H$3:$H$39),0)</f>
        <v>0</v>
      </c>
      <c r="NU80" s="3"/>
      <c r="NV80" s="66">
        <f>IFERROR(IF(J80&lt;&gt;"",NETWORKDAYS(J80,$K$2,設定!$H$3:$H$39),0),"")</f>
        <v>0</v>
      </c>
      <c r="NW80" s="66">
        <f t="shared" si="39"/>
        <v>0</v>
      </c>
      <c r="NX80" s="3"/>
      <c r="NY80" s="68">
        <f t="shared" si="40"/>
        <v>0</v>
      </c>
      <c r="NZ80" s="68">
        <f t="shared" si="41"/>
        <v>0</v>
      </c>
      <c r="OA80" s="69">
        <f t="shared" si="42"/>
        <v>0</v>
      </c>
      <c r="OB80" s="68">
        <f t="shared" si="44"/>
        <v>0</v>
      </c>
    </row>
    <row r="81" spans="2:392" x14ac:dyDescent="0.4">
      <c r="B81" s="57">
        <f t="shared" si="45"/>
        <v>74</v>
      </c>
      <c r="C81" s="46"/>
      <c r="D81" s="58"/>
      <c r="E81" s="59"/>
      <c r="F81" s="60"/>
      <c r="G81" s="43"/>
      <c r="H81" s="43"/>
      <c r="I81" s="53"/>
      <c r="J81" s="61"/>
      <c r="K81" s="61"/>
      <c r="L81" s="62"/>
      <c r="M81" s="61"/>
      <c r="N81" s="61"/>
      <c r="O81" s="62"/>
      <c r="P81" s="63"/>
      <c r="Q81" s="64" t="str">
        <f t="shared" si="43"/>
        <v/>
      </c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43"/>
      <c r="EU81" s="43"/>
      <c r="EV81" s="43"/>
      <c r="EW81" s="43"/>
      <c r="EX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43"/>
      <c r="GE81" s="43"/>
      <c r="GF81" s="43"/>
      <c r="GG81" s="43"/>
      <c r="GH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43"/>
      <c r="HO81" s="43"/>
      <c r="HP81" s="43"/>
      <c r="HQ81" s="43"/>
      <c r="HR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43"/>
      <c r="IY81" s="43"/>
      <c r="IZ81" s="43"/>
      <c r="JA81" s="43"/>
      <c r="JB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43"/>
      <c r="KI81" s="43"/>
      <c r="KJ81" s="43"/>
      <c r="KK81" s="43"/>
      <c r="KL81" s="43"/>
      <c r="KM81" s="43"/>
      <c r="KN81" s="43"/>
      <c r="KO81" s="43"/>
      <c r="KP81" s="43"/>
      <c r="KQ81" s="43"/>
      <c r="KR81" s="43"/>
      <c r="KS81" s="43"/>
      <c r="KT81" s="43"/>
      <c r="KU81" s="43"/>
      <c r="KV81" s="43"/>
      <c r="KW81" s="43"/>
      <c r="KX81" s="43"/>
      <c r="KY81" s="43"/>
      <c r="KZ81" s="43"/>
      <c r="LA81" s="43"/>
      <c r="LB81" s="43"/>
      <c r="LC81" s="43"/>
      <c r="LD81" s="43"/>
      <c r="LE81" s="43"/>
      <c r="LF81" s="43"/>
      <c r="LG81" s="43"/>
      <c r="LH81" s="43"/>
      <c r="LI81" s="43"/>
      <c r="LJ81" s="43"/>
      <c r="LK81" s="43"/>
      <c r="LL81" s="43"/>
      <c r="LM81" s="43"/>
      <c r="LN81" s="43"/>
      <c r="LO81" s="43"/>
      <c r="LP81" s="43"/>
      <c r="LQ81" s="43"/>
      <c r="LR81" s="43"/>
      <c r="LS81" s="43"/>
      <c r="LT81" s="43"/>
      <c r="LU81" s="43"/>
      <c r="LV81" s="43"/>
      <c r="LW81" s="43"/>
      <c r="LX81" s="43"/>
      <c r="LY81" s="43"/>
      <c r="LZ81" s="43"/>
      <c r="MA81" s="43"/>
      <c r="MB81" s="43"/>
      <c r="MC81" s="43"/>
      <c r="MD81" s="43"/>
      <c r="ME81" s="43"/>
      <c r="MF81" s="43"/>
      <c r="MG81" s="43"/>
      <c r="MH81" s="43"/>
      <c r="MI81" s="43"/>
      <c r="MJ81" s="43"/>
      <c r="MK81" s="43"/>
      <c r="ML81" s="43"/>
      <c r="MM81" s="43"/>
      <c r="MN81" s="43"/>
      <c r="MO81" s="43"/>
      <c r="MP81" s="43"/>
      <c r="MQ81" s="43"/>
      <c r="MR81" s="43"/>
      <c r="MS81" s="43"/>
      <c r="MT81" s="43"/>
      <c r="MU81" s="43"/>
      <c r="MV81" s="43"/>
      <c r="MW81" s="43"/>
      <c r="MX81" s="43"/>
      <c r="MY81" s="43"/>
      <c r="MZ81" s="43"/>
      <c r="NA81" s="43"/>
      <c r="NB81" s="43"/>
      <c r="NC81" s="43"/>
      <c r="ND81" s="43"/>
      <c r="NE81" s="43"/>
      <c r="NF81" s="43"/>
      <c r="NG81" s="43"/>
      <c r="NH81" s="43"/>
      <c r="NI81" s="43"/>
      <c r="NJ81" s="43"/>
      <c r="NK81" s="43"/>
      <c r="NL81" s="43"/>
      <c r="NM81" s="43"/>
      <c r="NN81" s="43"/>
      <c r="NO81" s="43"/>
      <c r="NP81" s="43"/>
      <c r="NQ81" s="43"/>
      <c r="NR81" s="43"/>
      <c r="NT81" s="66">
        <f>IF(AND(J81&lt;&gt;"",K81&lt;&gt;""),NETWORKDAYS(J81,K81,設定!$H$3:$H$39),0)</f>
        <v>0</v>
      </c>
      <c r="NU81" s="3"/>
      <c r="NV81" s="66">
        <f>IFERROR(IF(J81&lt;&gt;"",NETWORKDAYS(J81,$K$2,設定!$H$3:$H$39),0),"")</f>
        <v>0</v>
      </c>
      <c r="NW81" s="66">
        <f t="shared" si="39"/>
        <v>0</v>
      </c>
      <c r="NX81" s="3"/>
      <c r="NY81" s="68">
        <f t="shared" si="40"/>
        <v>0</v>
      </c>
      <c r="NZ81" s="68">
        <f t="shared" si="41"/>
        <v>0</v>
      </c>
      <c r="OA81" s="69">
        <f t="shared" si="42"/>
        <v>0</v>
      </c>
      <c r="OB81" s="68">
        <f t="shared" si="44"/>
        <v>0</v>
      </c>
    </row>
    <row r="82" spans="2:392" x14ac:dyDescent="0.4">
      <c r="B82" s="57">
        <f t="shared" si="45"/>
        <v>75</v>
      </c>
      <c r="C82" s="46"/>
      <c r="D82" s="58"/>
      <c r="E82" s="59"/>
      <c r="F82" s="60"/>
      <c r="G82" s="43"/>
      <c r="H82" s="43"/>
      <c r="I82" s="53"/>
      <c r="J82" s="61"/>
      <c r="K82" s="61"/>
      <c r="L82" s="62"/>
      <c r="M82" s="61"/>
      <c r="N82" s="61"/>
      <c r="O82" s="62"/>
      <c r="P82" s="63"/>
      <c r="Q82" s="64" t="str">
        <f t="shared" si="43"/>
        <v/>
      </c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T82" s="66">
        <f>IF(AND(J82&lt;&gt;"",K82&lt;&gt;""),NETWORKDAYS(J82,K82,設定!$H$3:$H$39),0)</f>
        <v>0</v>
      </c>
      <c r="NU82" s="3"/>
      <c r="NV82" s="66">
        <f>IFERROR(IF(J82&lt;&gt;"",NETWORKDAYS(J82,$K$2,設定!$H$3:$H$39),0),"")</f>
        <v>0</v>
      </c>
      <c r="NW82" s="66">
        <f t="shared" si="39"/>
        <v>0</v>
      </c>
      <c r="NX82" s="3"/>
      <c r="NY82" s="68">
        <f t="shared" si="40"/>
        <v>0</v>
      </c>
      <c r="NZ82" s="68">
        <f t="shared" si="41"/>
        <v>0</v>
      </c>
      <c r="OA82" s="69">
        <f t="shared" si="42"/>
        <v>0</v>
      </c>
      <c r="OB82" s="68">
        <f t="shared" si="44"/>
        <v>0</v>
      </c>
    </row>
    <row r="83" spans="2:392" x14ac:dyDescent="0.4">
      <c r="B83" s="57">
        <f t="shared" si="45"/>
        <v>76</v>
      </c>
      <c r="C83" s="46"/>
      <c r="D83" s="58"/>
      <c r="E83" s="59"/>
      <c r="F83" s="60"/>
      <c r="G83" s="43"/>
      <c r="H83" s="43"/>
      <c r="I83" s="53"/>
      <c r="J83" s="61"/>
      <c r="K83" s="61"/>
      <c r="L83" s="62"/>
      <c r="M83" s="61"/>
      <c r="N83" s="61"/>
      <c r="O83" s="62"/>
      <c r="P83" s="63"/>
      <c r="Q83" s="64" t="str">
        <f t="shared" si="43"/>
        <v/>
      </c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  <c r="EO83" s="43"/>
      <c r="EP83" s="43"/>
      <c r="EQ83" s="43"/>
      <c r="ER83" s="43"/>
      <c r="ES83" s="43"/>
      <c r="ET83" s="43"/>
      <c r="EU83" s="43"/>
      <c r="EV83" s="43"/>
      <c r="EW83" s="43"/>
      <c r="EX83" s="43"/>
      <c r="EY83" s="43"/>
      <c r="EZ83" s="43"/>
      <c r="FA83" s="43"/>
      <c r="FB83" s="43"/>
      <c r="FC83" s="43"/>
      <c r="FD83" s="43"/>
      <c r="FE83" s="43"/>
      <c r="FF83" s="43"/>
      <c r="FG83" s="43"/>
      <c r="FH83" s="43"/>
      <c r="FI83" s="43"/>
      <c r="FJ83" s="43"/>
      <c r="FK83" s="43"/>
      <c r="FL83" s="43"/>
      <c r="FM83" s="43"/>
      <c r="FN83" s="43"/>
      <c r="FO83" s="43"/>
      <c r="FP83" s="43"/>
      <c r="FQ83" s="43"/>
      <c r="FR83" s="43"/>
      <c r="FS83" s="43"/>
      <c r="FT83" s="43"/>
      <c r="FU83" s="43"/>
      <c r="FV83" s="43"/>
      <c r="FW83" s="43"/>
      <c r="FX83" s="43"/>
      <c r="FY83" s="43"/>
      <c r="FZ83" s="43"/>
      <c r="GA83" s="43"/>
      <c r="GB83" s="43"/>
      <c r="GC83" s="43"/>
      <c r="GD83" s="43"/>
      <c r="GE83" s="43"/>
      <c r="GF83" s="43"/>
      <c r="GG83" s="43"/>
      <c r="GH83" s="43"/>
      <c r="GI83" s="43"/>
      <c r="GJ83" s="43"/>
      <c r="GK83" s="43"/>
      <c r="GL83" s="43"/>
      <c r="GM83" s="43"/>
      <c r="GN83" s="43"/>
      <c r="GO83" s="43"/>
      <c r="GP83" s="43"/>
      <c r="GQ83" s="43"/>
      <c r="GR83" s="43"/>
      <c r="GS83" s="43"/>
      <c r="GT83" s="43"/>
      <c r="GU83" s="43"/>
      <c r="GV83" s="43"/>
      <c r="GW83" s="43"/>
      <c r="GX83" s="43"/>
      <c r="GY83" s="43"/>
      <c r="GZ83" s="43"/>
      <c r="HA83" s="43"/>
      <c r="HB83" s="43"/>
      <c r="HC83" s="43"/>
      <c r="HD83" s="43"/>
      <c r="HE83" s="43"/>
      <c r="HF83" s="43"/>
      <c r="HG83" s="43"/>
      <c r="HH83" s="43"/>
      <c r="HI83" s="43"/>
      <c r="HJ83" s="43"/>
      <c r="HK83" s="43"/>
      <c r="HL83" s="43"/>
      <c r="HM83" s="43"/>
      <c r="HN83" s="43"/>
      <c r="HO83" s="43"/>
      <c r="HP83" s="43"/>
      <c r="HQ83" s="43"/>
      <c r="HR83" s="43"/>
      <c r="HS83" s="43"/>
      <c r="HT83" s="43"/>
      <c r="HU83" s="43"/>
      <c r="HV83" s="43"/>
      <c r="HW83" s="43"/>
      <c r="HX83" s="43"/>
      <c r="HY83" s="43"/>
      <c r="HZ83" s="43"/>
      <c r="IA83" s="43"/>
      <c r="IB83" s="43"/>
      <c r="IC83" s="43"/>
      <c r="ID83" s="43"/>
      <c r="IE83" s="43"/>
      <c r="IF83" s="43"/>
      <c r="IG83" s="43"/>
      <c r="IH83" s="43"/>
      <c r="II83" s="43"/>
      <c r="IJ83" s="43"/>
      <c r="IK83" s="43"/>
      <c r="IL83" s="43"/>
      <c r="IM83" s="43"/>
      <c r="IN83" s="43"/>
      <c r="IO83" s="43"/>
      <c r="IP83" s="43"/>
      <c r="IQ83" s="43"/>
      <c r="IR83" s="43"/>
      <c r="IS83" s="43"/>
      <c r="IT83" s="43"/>
      <c r="IU83" s="43"/>
      <c r="IV83" s="43"/>
      <c r="IW83" s="43"/>
      <c r="IX83" s="43"/>
      <c r="IY83" s="43"/>
      <c r="IZ83" s="43"/>
      <c r="JA83" s="43"/>
      <c r="JB83" s="43"/>
      <c r="JC83" s="43"/>
      <c r="JD83" s="43"/>
      <c r="JE83" s="43"/>
      <c r="JF83" s="43"/>
      <c r="JG83" s="43"/>
      <c r="JH83" s="43"/>
      <c r="JI83" s="43"/>
      <c r="JJ83" s="43"/>
      <c r="JK83" s="43"/>
      <c r="JL83" s="43"/>
      <c r="JM83" s="43"/>
      <c r="JN83" s="43"/>
      <c r="JO83" s="43"/>
      <c r="JP83" s="43"/>
      <c r="JQ83" s="43"/>
      <c r="JR83" s="43"/>
      <c r="JS83" s="43"/>
      <c r="JT83" s="43"/>
      <c r="JU83" s="43"/>
      <c r="JV83" s="43"/>
      <c r="JW83" s="43"/>
      <c r="JX83" s="43"/>
      <c r="JY83" s="43"/>
      <c r="JZ83" s="43"/>
      <c r="KA83" s="43"/>
      <c r="KB83" s="43"/>
      <c r="KC83" s="43"/>
      <c r="KD83" s="43"/>
      <c r="KE83" s="43"/>
      <c r="KF83" s="43"/>
      <c r="KG83" s="43"/>
      <c r="KH83" s="43"/>
      <c r="KI83" s="43"/>
      <c r="KJ83" s="43"/>
      <c r="KK83" s="43"/>
      <c r="KL83" s="43"/>
      <c r="KM83" s="43"/>
      <c r="KN83" s="43"/>
      <c r="KO83" s="43"/>
      <c r="KP83" s="43"/>
      <c r="KQ83" s="43"/>
      <c r="KR83" s="43"/>
      <c r="KS83" s="43"/>
      <c r="KT83" s="43"/>
      <c r="KU83" s="43"/>
      <c r="KV83" s="43"/>
      <c r="KW83" s="43"/>
      <c r="KX83" s="43"/>
      <c r="KY83" s="43"/>
      <c r="KZ83" s="43"/>
      <c r="LA83" s="43"/>
      <c r="LB83" s="43"/>
      <c r="LC83" s="43"/>
      <c r="LD83" s="43"/>
      <c r="LE83" s="43"/>
      <c r="LF83" s="43"/>
      <c r="LG83" s="43"/>
      <c r="LH83" s="43"/>
      <c r="LI83" s="43"/>
      <c r="LJ83" s="43"/>
      <c r="LK83" s="43"/>
      <c r="LL83" s="43"/>
      <c r="LM83" s="43"/>
      <c r="LN83" s="43"/>
      <c r="LO83" s="43"/>
      <c r="LP83" s="43"/>
      <c r="LQ83" s="43"/>
      <c r="LR83" s="43"/>
      <c r="LS83" s="43"/>
      <c r="LT83" s="43"/>
      <c r="LU83" s="43"/>
      <c r="LV83" s="43"/>
      <c r="LW83" s="43"/>
      <c r="LX83" s="43"/>
      <c r="LY83" s="43"/>
      <c r="LZ83" s="43"/>
      <c r="MA83" s="43"/>
      <c r="MB83" s="43"/>
      <c r="MC83" s="43"/>
      <c r="MD83" s="43"/>
      <c r="ME83" s="43"/>
      <c r="MF83" s="43"/>
      <c r="MG83" s="43"/>
      <c r="MH83" s="43"/>
      <c r="MI83" s="43"/>
      <c r="MJ83" s="43"/>
      <c r="MK83" s="43"/>
      <c r="ML83" s="43"/>
      <c r="MM83" s="43"/>
      <c r="MN83" s="43"/>
      <c r="MO83" s="43"/>
      <c r="MP83" s="43"/>
      <c r="MQ83" s="43"/>
      <c r="MR83" s="43"/>
      <c r="MS83" s="43"/>
      <c r="MT83" s="43"/>
      <c r="MU83" s="43"/>
      <c r="MV83" s="43"/>
      <c r="MW83" s="43"/>
      <c r="MX83" s="43"/>
      <c r="MY83" s="43"/>
      <c r="MZ83" s="43"/>
      <c r="NA83" s="43"/>
      <c r="NB83" s="43"/>
      <c r="NC83" s="43"/>
      <c r="ND83" s="43"/>
      <c r="NE83" s="43"/>
      <c r="NF83" s="43"/>
      <c r="NG83" s="43"/>
      <c r="NH83" s="43"/>
      <c r="NI83" s="43"/>
      <c r="NJ83" s="43"/>
      <c r="NK83" s="43"/>
      <c r="NL83" s="43"/>
      <c r="NM83" s="43"/>
      <c r="NN83" s="43"/>
      <c r="NO83" s="43"/>
      <c r="NP83" s="43"/>
      <c r="NQ83" s="43"/>
      <c r="NR83" s="43"/>
      <c r="NT83" s="66">
        <f>IF(AND(J83&lt;&gt;"",K83&lt;&gt;""),NETWORKDAYS(J83,K83,設定!$H$3:$H$39),0)</f>
        <v>0</v>
      </c>
      <c r="NU83" s="3"/>
      <c r="NV83" s="66">
        <f>IFERROR(IF(J83&lt;&gt;"",NETWORKDAYS(J83,$K$2,設定!$H$3:$H$39),0),"")</f>
        <v>0</v>
      </c>
      <c r="NW83" s="66">
        <f t="shared" si="39"/>
        <v>0</v>
      </c>
      <c r="NX83" s="3"/>
      <c r="NY83" s="68">
        <f t="shared" si="40"/>
        <v>0</v>
      </c>
      <c r="NZ83" s="68">
        <f t="shared" si="41"/>
        <v>0</v>
      </c>
      <c r="OA83" s="69">
        <f t="shared" si="42"/>
        <v>0</v>
      </c>
      <c r="OB83" s="68">
        <f t="shared" si="44"/>
        <v>0</v>
      </c>
    </row>
    <row r="84" spans="2:392" x14ac:dyDescent="0.4">
      <c r="B84" s="57">
        <f t="shared" si="45"/>
        <v>77</v>
      </c>
      <c r="C84" s="46"/>
      <c r="D84" s="58"/>
      <c r="E84" s="59"/>
      <c r="F84" s="60"/>
      <c r="G84" s="43"/>
      <c r="H84" s="43"/>
      <c r="I84" s="53"/>
      <c r="J84" s="61"/>
      <c r="K84" s="61"/>
      <c r="L84" s="62"/>
      <c r="M84" s="61"/>
      <c r="N84" s="61"/>
      <c r="O84" s="62"/>
      <c r="P84" s="63"/>
      <c r="Q84" s="64" t="str">
        <f t="shared" si="43"/>
        <v/>
      </c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  <c r="EO84" s="43"/>
      <c r="EP84" s="43"/>
      <c r="EQ84" s="43"/>
      <c r="ER84" s="43"/>
      <c r="ES84" s="43"/>
      <c r="ET84" s="43"/>
      <c r="EU84" s="43"/>
      <c r="EV84" s="43"/>
      <c r="EW84" s="43"/>
      <c r="EX84" s="43"/>
      <c r="EY84" s="43"/>
      <c r="EZ84" s="43"/>
      <c r="FA84" s="43"/>
      <c r="FB84" s="43"/>
      <c r="FC84" s="43"/>
      <c r="FD84" s="43"/>
      <c r="FE84" s="43"/>
      <c r="FF84" s="43"/>
      <c r="FG84" s="43"/>
      <c r="FH84" s="43"/>
      <c r="FI84" s="43"/>
      <c r="FJ84" s="43"/>
      <c r="FK84" s="43"/>
      <c r="FL84" s="43"/>
      <c r="FM84" s="43"/>
      <c r="FN84" s="43"/>
      <c r="FO84" s="43"/>
      <c r="FP84" s="43"/>
      <c r="FQ84" s="43"/>
      <c r="FR84" s="43"/>
      <c r="FS84" s="43"/>
      <c r="FT84" s="43"/>
      <c r="FU84" s="43"/>
      <c r="FV84" s="43"/>
      <c r="FW84" s="43"/>
      <c r="FX84" s="43"/>
      <c r="FY84" s="43"/>
      <c r="FZ84" s="43"/>
      <c r="GA84" s="43"/>
      <c r="GB84" s="43"/>
      <c r="GC84" s="43"/>
      <c r="GD84" s="43"/>
      <c r="GE84" s="43"/>
      <c r="GF84" s="43"/>
      <c r="GG84" s="43"/>
      <c r="GH84" s="43"/>
      <c r="GI84" s="43"/>
      <c r="GJ84" s="43"/>
      <c r="GK84" s="43"/>
      <c r="GL84" s="43"/>
      <c r="GM84" s="43"/>
      <c r="GN84" s="43"/>
      <c r="GO84" s="43"/>
      <c r="GP84" s="43"/>
      <c r="GQ84" s="43"/>
      <c r="GR84" s="43"/>
      <c r="GS84" s="43"/>
      <c r="GT84" s="43"/>
      <c r="GU84" s="43"/>
      <c r="GV84" s="43"/>
      <c r="GW84" s="43"/>
      <c r="GX84" s="43"/>
      <c r="GY84" s="43"/>
      <c r="GZ84" s="43"/>
      <c r="HA84" s="43"/>
      <c r="HB84" s="43"/>
      <c r="HC84" s="43"/>
      <c r="HD84" s="43"/>
      <c r="HE84" s="43"/>
      <c r="HF84" s="43"/>
      <c r="HG84" s="43"/>
      <c r="HH84" s="43"/>
      <c r="HI84" s="43"/>
      <c r="HJ84" s="43"/>
      <c r="HK84" s="43"/>
      <c r="HL84" s="43"/>
      <c r="HM84" s="43"/>
      <c r="HN84" s="43"/>
      <c r="HO84" s="43"/>
      <c r="HP84" s="43"/>
      <c r="HQ84" s="43"/>
      <c r="HR84" s="43"/>
      <c r="HS84" s="43"/>
      <c r="HT84" s="43"/>
      <c r="HU84" s="43"/>
      <c r="HV84" s="43"/>
      <c r="HW84" s="43"/>
      <c r="HX84" s="43"/>
      <c r="HY84" s="43"/>
      <c r="HZ84" s="43"/>
      <c r="IA84" s="43"/>
      <c r="IB84" s="43"/>
      <c r="IC84" s="43"/>
      <c r="ID84" s="43"/>
      <c r="IE84" s="43"/>
      <c r="IF84" s="43"/>
      <c r="IG84" s="43"/>
      <c r="IH84" s="43"/>
      <c r="II84" s="43"/>
      <c r="IJ84" s="43"/>
      <c r="IK84" s="43"/>
      <c r="IL84" s="43"/>
      <c r="IM84" s="43"/>
      <c r="IN84" s="43"/>
      <c r="IO84" s="43"/>
      <c r="IP84" s="43"/>
      <c r="IQ84" s="43"/>
      <c r="IR84" s="43"/>
      <c r="IS84" s="43"/>
      <c r="IT84" s="43"/>
      <c r="IU84" s="43"/>
      <c r="IV84" s="43"/>
      <c r="IW84" s="43"/>
      <c r="IX84" s="43"/>
      <c r="IY84" s="43"/>
      <c r="IZ84" s="43"/>
      <c r="JA84" s="43"/>
      <c r="JB84" s="43"/>
      <c r="JC84" s="43"/>
      <c r="JD84" s="43"/>
      <c r="JE84" s="43"/>
      <c r="JF84" s="43"/>
      <c r="JG84" s="43"/>
      <c r="JH84" s="43"/>
      <c r="JI84" s="43"/>
      <c r="JJ84" s="43"/>
      <c r="JK84" s="43"/>
      <c r="JL84" s="43"/>
      <c r="JM84" s="43"/>
      <c r="JN84" s="43"/>
      <c r="JO84" s="43"/>
      <c r="JP84" s="43"/>
      <c r="JQ84" s="43"/>
      <c r="JR84" s="43"/>
      <c r="JS84" s="43"/>
      <c r="JT84" s="43"/>
      <c r="JU84" s="43"/>
      <c r="JV84" s="43"/>
      <c r="JW84" s="43"/>
      <c r="JX84" s="43"/>
      <c r="JY84" s="43"/>
      <c r="JZ84" s="43"/>
      <c r="KA84" s="43"/>
      <c r="KB84" s="43"/>
      <c r="KC84" s="43"/>
      <c r="KD84" s="43"/>
      <c r="KE84" s="43"/>
      <c r="KF84" s="43"/>
      <c r="KG84" s="43"/>
      <c r="KH84" s="43"/>
      <c r="KI84" s="43"/>
      <c r="KJ84" s="43"/>
      <c r="KK84" s="43"/>
      <c r="KL84" s="43"/>
      <c r="KM84" s="43"/>
      <c r="KN84" s="43"/>
      <c r="KO84" s="43"/>
      <c r="KP84" s="43"/>
      <c r="KQ84" s="43"/>
      <c r="KR84" s="43"/>
      <c r="KS84" s="43"/>
      <c r="KT84" s="43"/>
      <c r="KU84" s="43"/>
      <c r="KV84" s="43"/>
      <c r="KW84" s="43"/>
      <c r="KX84" s="43"/>
      <c r="KY84" s="43"/>
      <c r="KZ84" s="43"/>
      <c r="LA84" s="43"/>
      <c r="LB84" s="43"/>
      <c r="LC84" s="43"/>
      <c r="LD84" s="43"/>
      <c r="LE84" s="43"/>
      <c r="LF84" s="43"/>
      <c r="LG84" s="43"/>
      <c r="LH84" s="43"/>
      <c r="LI84" s="43"/>
      <c r="LJ84" s="43"/>
      <c r="LK84" s="43"/>
      <c r="LL84" s="43"/>
      <c r="LM84" s="43"/>
      <c r="LN84" s="43"/>
      <c r="LO84" s="43"/>
      <c r="LP84" s="43"/>
      <c r="LQ84" s="43"/>
      <c r="LR84" s="43"/>
      <c r="LS84" s="43"/>
      <c r="LT84" s="43"/>
      <c r="LU84" s="43"/>
      <c r="LV84" s="43"/>
      <c r="LW84" s="43"/>
      <c r="LX84" s="43"/>
      <c r="LY84" s="43"/>
      <c r="LZ84" s="43"/>
      <c r="MA84" s="43"/>
      <c r="MB84" s="43"/>
      <c r="MC84" s="43"/>
      <c r="MD84" s="43"/>
      <c r="ME84" s="43"/>
      <c r="MF84" s="43"/>
      <c r="MG84" s="43"/>
      <c r="MH84" s="43"/>
      <c r="MI84" s="43"/>
      <c r="MJ84" s="43"/>
      <c r="MK84" s="43"/>
      <c r="ML84" s="43"/>
      <c r="MM84" s="43"/>
      <c r="MN84" s="43"/>
      <c r="MO84" s="43"/>
      <c r="MP84" s="43"/>
      <c r="MQ84" s="43"/>
      <c r="MR84" s="43"/>
      <c r="MS84" s="43"/>
      <c r="MT84" s="43"/>
      <c r="MU84" s="43"/>
      <c r="MV84" s="43"/>
      <c r="MW84" s="43"/>
      <c r="MX84" s="43"/>
      <c r="MY84" s="43"/>
      <c r="MZ84" s="43"/>
      <c r="NA84" s="43"/>
      <c r="NB84" s="43"/>
      <c r="NC84" s="43"/>
      <c r="ND84" s="43"/>
      <c r="NE84" s="43"/>
      <c r="NF84" s="43"/>
      <c r="NG84" s="43"/>
      <c r="NH84" s="43"/>
      <c r="NI84" s="43"/>
      <c r="NJ84" s="43"/>
      <c r="NK84" s="43"/>
      <c r="NL84" s="43"/>
      <c r="NM84" s="43"/>
      <c r="NN84" s="43"/>
      <c r="NO84" s="43"/>
      <c r="NP84" s="43"/>
      <c r="NQ84" s="43"/>
      <c r="NR84" s="43"/>
      <c r="NT84" s="66">
        <f>IF(AND(J84&lt;&gt;"",K84&lt;&gt;""),NETWORKDAYS(J84,K84,設定!$H$3:$H$39),0)</f>
        <v>0</v>
      </c>
      <c r="NU84" s="3"/>
      <c r="NV84" s="66">
        <f>IFERROR(IF(J84&lt;&gt;"",NETWORKDAYS(J84,$K$2,設定!$H$3:$H$39),0),"")</f>
        <v>0</v>
      </c>
      <c r="NW84" s="66">
        <f t="shared" si="39"/>
        <v>0</v>
      </c>
      <c r="NX84" s="3"/>
      <c r="NY84" s="68">
        <f t="shared" si="40"/>
        <v>0</v>
      </c>
      <c r="NZ84" s="68">
        <f t="shared" si="41"/>
        <v>0</v>
      </c>
      <c r="OA84" s="69">
        <f t="shared" si="42"/>
        <v>0</v>
      </c>
      <c r="OB84" s="68">
        <f t="shared" si="44"/>
        <v>0</v>
      </c>
    </row>
    <row r="85" spans="2:392" x14ac:dyDescent="0.4">
      <c r="B85" s="57">
        <f t="shared" si="45"/>
        <v>78</v>
      </c>
      <c r="C85" s="46"/>
      <c r="D85" s="58"/>
      <c r="E85" s="59"/>
      <c r="F85" s="60"/>
      <c r="G85" s="43"/>
      <c r="H85" s="43"/>
      <c r="I85" s="53"/>
      <c r="J85" s="61"/>
      <c r="K85" s="61"/>
      <c r="L85" s="62"/>
      <c r="M85" s="61"/>
      <c r="N85" s="61"/>
      <c r="O85" s="62"/>
      <c r="P85" s="63"/>
      <c r="Q85" s="64" t="str">
        <f t="shared" si="43"/>
        <v/>
      </c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  <c r="EO85" s="43"/>
      <c r="EP85" s="43"/>
      <c r="EQ85" s="43"/>
      <c r="ER85" s="43"/>
      <c r="ES85" s="43"/>
      <c r="ET85" s="43"/>
      <c r="EU85" s="43"/>
      <c r="EV85" s="43"/>
      <c r="EW85" s="43"/>
      <c r="EX85" s="43"/>
      <c r="EY85" s="43"/>
      <c r="EZ85" s="43"/>
      <c r="FA85" s="43"/>
      <c r="FB85" s="43"/>
      <c r="FC85" s="43"/>
      <c r="FD85" s="43"/>
      <c r="FE85" s="43"/>
      <c r="FF85" s="43"/>
      <c r="FG85" s="43"/>
      <c r="FH85" s="43"/>
      <c r="FI85" s="43"/>
      <c r="FJ85" s="43"/>
      <c r="FK85" s="43"/>
      <c r="FL85" s="43"/>
      <c r="FM85" s="43"/>
      <c r="FN85" s="43"/>
      <c r="FO85" s="43"/>
      <c r="FP85" s="43"/>
      <c r="FQ85" s="43"/>
      <c r="FR85" s="43"/>
      <c r="FS85" s="43"/>
      <c r="FT85" s="43"/>
      <c r="FU85" s="43"/>
      <c r="FV85" s="43"/>
      <c r="FW85" s="43"/>
      <c r="FX85" s="43"/>
      <c r="FY85" s="43"/>
      <c r="FZ85" s="43"/>
      <c r="GA85" s="43"/>
      <c r="GB85" s="43"/>
      <c r="GC85" s="43"/>
      <c r="GD85" s="43"/>
      <c r="GE85" s="43"/>
      <c r="GF85" s="43"/>
      <c r="GG85" s="43"/>
      <c r="GH85" s="43"/>
      <c r="GI85" s="43"/>
      <c r="GJ85" s="43"/>
      <c r="GK85" s="43"/>
      <c r="GL85" s="43"/>
      <c r="GM85" s="43"/>
      <c r="GN85" s="43"/>
      <c r="GO85" s="43"/>
      <c r="GP85" s="43"/>
      <c r="GQ85" s="43"/>
      <c r="GR85" s="43"/>
      <c r="GS85" s="43"/>
      <c r="GT85" s="43"/>
      <c r="GU85" s="43"/>
      <c r="GV85" s="43"/>
      <c r="GW85" s="43"/>
      <c r="GX85" s="43"/>
      <c r="GY85" s="43"/>
      <c r="GZ85" s="43"/>
      <c r="HA85" s="43"/>
      <c r="HB85" s="43"/>
      <c r="HC85" s="43"/>
      <c r="HD85" s="43"/>
      <c r="HE85" s="43"/>
      <c r="HF85" s="43"/>
      <c r="HG85" s="43"/>
      <c r="HH85" s="43"/>
      <c r="HI85" s="43"/>
      <c r="HJ85" s="43"/>
      <c r="HK85" s="43"/>
      <c r="HL85" s="43"/>
      <c r="HM85" s="43"/>
      <c r="HN85" s="43"/>
      <c r="HO85" s="43"/>
      <c r="HP85" s="43"/>
      <c r="HQ85" s="43"/>
      <c r="HR85" s="43"/>
      <c r="HS85" s="43"/>
      <c r="HT85" s="43"/>
      <c r="HU85" s="43"/>
      <c r="HV85" s="43"/>
      <c r="HW85" s="43"/>
      <c r="HX85" s="43"/>
      <c r="HY85" s="43"/>
      <c r="HZ85" s="43"/>
      <c r="IA85" s="43"/>
      <c r="IB85" s="43"/>
      <c r="IC85" s="43"/>
      <c r="ID85" s="43"/>
      <c r="IE85" s="43"/>
      <c r="IF85" s="43"/>
      <c r="IG85" s="43"/>
      <c r="IH85" s="43"/>
      <c r="II85" s="43"/>
      <c r="IJ85" s="43"/>
      <c r="IK85" s="43"/>
      <c r="IL85" s="43"/>
      <c r="IM85" s="43"/>
      <c r="IN85" s="43"/>
      <c r="IO85" s="43"/>
      <c r="IP85" s="43"/>
      <c r="IQ85" s="43"/>
      <c r="IR85" s="43"/>
      <c r="IS85" s="43"/>
      <c r="IT85" s="43"/>
      <c r="IU85" s="43"/>
      <c r="IV85" s="43"/>
      <c r="IW85" s="43"/>
      <c r="IX85" s="43"/>
      <c r="IY85" s="43"/>
      <c r="IZ85" s="43"/>
      <c r="JA85" s="43"/>
      <c r="JB85" s="43"/>
      <c r="JC85" s="43"/>
      <c r="JD85" s="43"/>
      <c r="JE85" s="43"/>
      <c r="JF85" s="43"/>
      <c r="JG85" s="43"/>
      <c r="JH85" s="43"/>
      <c r="JI85" s="43"/>
      <c r="JJ85" s="43"/>
      <c r="JK85" s="43"/>
      <c r="JL85" s="43"/>
      <c r="JM85" s="43"/>
      <c r="JN85" s="43"/>
      <c r="JO85" s="43"/>
      <c r="JP85" s="43"/>
      <c r="JQ85" s="43"/>
      <c r="JR85" s="43"/>
      <c r="JS85" s="43"/>
      <c r="JT85" s="43"/>
      <c r="JU85" s="43"/>
      <c r="JV85" s="43"/>
      <c r="JW85" s="43"/>
      <c r="JX85" s="43"/>
      <c r="JY85" s="43"/>
      <c r="JZ85" s="43"/>
      <c r="KA85" s="43"/>
      <c r="KB85" s="43"/>
      <c r="KC85" s="43"/>
      <c r="KD85" s="43"/>
      <c r="KE85" s="43"/>
      <c r="KF85" s="43"/>
      <c r="KG85" s="43"/>
      <c r="KH85" s="43"/>
      <c r="KI85" s="43"/>
      <c r="KJ85" s="43"/>
      <c r="KK85" s="43"/>
      <c r="KL85" s="43"/>
      <c r="KM85" s="43"/>
      <c r="KN85" s="43"/>
      <c r="KO85" s="43"/>
      <c r="KP85" s="43"/>
      <c r="KQ85" s="43"/>
      <c r="KR85" s="43"/>
      <c r="KS85" s="43"/>
      <c r="KT85" s="43"/>
      <c r="KU85" s="43"/>
      <c r="KV85" s="43"/>
      <c r="KW85" s="43"/>
      <c r="KX85" s="43"/>
      <c r="KY85" s="43"/>
      <c r="KZ85" s="43"/>
      <c r="LA85" s="43"/>
      <c r="LB85" s="43"/>
      <c r="LC85" s="43"/>
      <c r="LD85" s="43"/>
      <c r="LE85" s="43"/>
      <c r="LF85" s="43"/>
      <c r="LG85" s="43"/>
      <c r="LH85" s="43"/>
      <c r="LI85" s="43"/>
      <c r="LJ85" s="43"/>
      <c r="LK85" s="43"/>
      <c r="LL85" s="43"/>
      <c r="LM85" s="43"/>
      <c r="LN85" s="43"/>
      <c r="LO85" s="43"/>
      <c r="LP85" s="43"/>
      <c r="LQ85" s="43"/>
      <c r="LR85" s="43"/>
      <c r="LS85" s="43"/>
      <c r="LT85" s="43"/>
      <c r="LU85" s="43"/>
      <c r="LV85" s="43"/>
      <c r="LW85" s="43"/>
      <c r="LX85" s="43"/>
      <c r="LY85" s="43"/>
      <c r="LZ85" s="43"/>
      <c r="MA85" s="43"/>
      <c r="MB85" s="43"/>
      <c r="MC85" s="43"/>
      <c r="MD85" s="43"/>
      <c r="ME85" s="43"/>
      <c r="MF85" s="43"/>
      <c r="MG85" s="43"/>
      <c r="MH85" s="43"/>
      <c r="MI85" s="43"/>
      <c r="MJ85" s="43"/>
      <c r="MK85" s="43"/>
      <c r="ML85" s="43"/>
      <c r="MM85" s="43"/>
      <c r="MN85" s="43"/>
      <c r="MO85" s="43"/>
      <c r="MP85" s="43"/>
      <c r="MQ85" s="43"/>
      <c r="MR85" s="43"/>
      <c r="MS85" s="43"/>
      <c r="MT85" s="43"/>
      <c r="MU85" s="43"/>
      <c r="MV85" s="43"/>
      <c r="MW85" s="43"/>
      <c r="MX85" s="43"/>
      <c r="MY85" s="43"/>
      <c r="MZ85" s="43"/>
      <c r="NA85" s="43"/>
      <c r="NB85" s="43"/>
      <c r="NC85" s="43"/>
      <c r="ND85" s="43"/>
      <c r="NE85" s="43"/>
      <c r="NF85" s="43"/>
      <c r="NG85" s="43"/>
      <c r="NH85" s="43"/>
      <c r="NI85" s="43"/>
      <c r="NJ85" s="43"/>
      <c r="NK85" s="43"/>
      <c r="NL85" s="43"/>
      <c r="NM85" s="43"/>
      <c r="NN85" s="43"/>
      <c r="NO85" s="43"/>
      <c r="NP85" s="43"/>
      <c r="NQ85" s="43"/>
      <c r="NR85" s="43"/>
      <c r="NT85" s="66">
        <f>IF(AND(J85&lt;&gt;"",K85&lt;&gt;""),NETWORKDAYS(J85,K85,設定!$H$3:$H$39),0)</f>
        <v>0</v>
      </c>
      <c r="NU85" s="3"/>
      <c r="NV85" s="66">
        <f>IFERROR(IF(J85&lt;&gt;"",NETWORKDAYS(J85,$K$2,設定!$H$3:$H$39),0),"")</f>
        <v>0</v>
      </c>
      <c r="NW85" s="66">
        <f t="shared" si="39"/>
        <v>0</v>
      </c>
      <c r="NX85" s="3"/>
      <c r="NY85" s="68">
        <f t="shared" si="40"/>
        <v>0</v>
      </c>
      <c r="NZ85" s="68">
        <f t="shared" si="41"/>
        <v>0</v>
      </c>
      <c r="OA85" s="69">
        <f t="shared" si="42"/>
        <v>0</v>
      </c>
      <c r="OB85" s="68">
        <f t="shared" si="44"/>
        <v>0</v>
      </c>
    </row>
    <row r="86" spans="2:392" x14ac:dyDescent="0.4">
      <c r="B86" s="57">
        <f t="shared" si="45"/>
        <v>79</v>
      </c>
      <c r="C86" s="46"/>
      <c r="D86" s="58"/>
      <c r="E86" s="59"/>
      <c r="F86" s="60"/>
      <c r="G86" s="43"/>
      <c r="H86" s="43"/>
      <c r="I86" s="53"/>
      <c r="J86" s="61"/>
      <c r="K86" s="61"/>
      <c r="L86" s="62"/>
      <c r="M86" s="61"/>
      <c r="N86" s="61"/>
      <c r="O86" s="62"/>
      <c r="P86" s="63"/>
      <c r="Q86" s="64" t="str">
        <f t="shared" si="43"/>
        <v/>
      </c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  <c r="EO86" s="43"/>
      <c r="EP86" s="43"/>
      <c r="EQ86" s="43"/>
      <c r="ER86" s="43"/>
      <c r="ES86" s="43"/>
      <c r="ET86" s="43"/>
      <c r="EU86" s="43"/>
      <c r="EV86" s="43"/>
      <c r="EW86" s="43"/>
      <c r="EX86" s="43"/>
      <c r="EY86" s="43"/>
      <c r="EZ86" s="43"/>
      <c r="FA86" s="43"/>
      <c r="FB86" s="43"/>
      <c r="FC86" s="43"/>
      <c r="FD86" s="43"/>
      <c r="FE86" s="43"/>
      <c r="FF86" s="43"/>
      <c r="FG86" s="43"/>
      <c r="FH86" s="43"/>
      <c r="FI86" s="43"/>
      <c r="FJ86" s="43"/>
      <c r="FK86" s="43"/>
      <c r="FL86" s="43"/>
      <c r="FM86" s="43"/>
      <c r="FN86" s="43"/>
      <c r="FO86" s="43"/>
      <c r="FP86" s="43"/>
      <c r="FQ86" s="43"/>
      <c r="FR86" s="43"/>
      <c r="FS86" s="43"/>
      <c r="FT86" s="43"/>
      <c r="FU86" s="43"/>
      <c r="FV86" s="43"/>
      <c r="FW86" s="43"/>
      <c r="FX86" s="43"/>
      <c r="FY86" s="43"/>
      <c r="FZ86" s="43"/>
      <c r="GA86" s="43"/>
      <c r="GB86" s="43"/>
      <c r="GC86" s="43"/>
      <c r="GD86" s="43"/>
      <c r="GE86" s="43"/>
      <c r="GF86" s="43"/>
      <c r="GG86" s="43"/>
      <c r="GH86" s="43"/>
      <c r="GI86" s="43"/>
      <c r="GJ86" s="43"/>
      <c r="GK86" s="43"/>
      <c r="GL86" s="43"/>
      <c r="GM86" s="43"/>
      <c r="GN86" s="43"/>
      <c r="GO86" s="43"/>
      <c r="GP86" s="43"/>
      <c r="GQ86" s="43"/>
      <c r="GR86" s="43"/>
      <c r="GS86" s="43"/>
      <c r="GT86" s="43"/>
      <c r="GU86" s="43"/>
      <c r="GV86" s="43"/>
      <c r="GW86" s="43"/>
      <c r="GX86" s="43"/>
      <c r="GY86" s="43"/>
      <c r="GZ86" s="43"/>
      <c r="HA86" s="43"/>
      <c r="HB86" s="43"/>
      <c r="HC86" s="43"/>
      <c r="HD86" s="43"/>
      <c r="HE86" s="43"/>
      <c r="HF86" s="43"/>
      <c r="HG86" s="43"/>
      <c r="HH86" s="43"/>
      <c r="HI86" s="43"/>
      <c r="HJ86" s="43"/>
      <c r="HK86" s="43"/>
      <c r="HL86" s="43"/>
      <c r="HM86" s="43"/>
      <c r="HN86" s="43"/>
      <c r="HO86" s="43"/>
      <c r="HP86" s="43"/>
      <c r="HQ86" s="43"/>
      <c r="HR86" s="43"/>
      <c r="HS86" s="43"/>
      <c r="HT86" s="43"/>
      <c r="HU86" s="43"/>
      <c r="HV86" s="43"/>
      <c r="HW86" s="43"/>
      <c r="HX86" s="43"/>
      <c r="HY86" s="43"/>
      <c r="HZ86" s="43"/>
      <c r="IA86" s="43"/>
      <c r="IB86" s="43"/>
      <c r="IC86" s="43"/>
      <c r="ID86" s="43"/>
      <c r="IE86" s="43"/>
      <c r="IF86" s="43"/>
      <c r="IG86" s="43"/>
      <c r="IH86" s="43"/>
      <c r="II86" s="43"/>
      <c r="IJ86" s="43"/>
      <c r="IK86" s="43"/>
      <c r="IL86" s="43"/>
      <c r="IM86" s="43"/>
      <c r="IN86" s="43"/>
      <c r="IO86" s="43"/>
      <c r="IP86" s="43"/>
      <c r="IQ86" s="43"/>
      <c r="IR86" s="43"/>
      <c r="IS86" s="43"/>
      <c r="IT86" s="43"/>
      <c r="IU86" s="43"/>
      <c r="IV86" s="43"/>
      <c r="IW86" s="43"/>
      <c r="IX86" s="43"/>
      <c r="IY86" s="43"/>
      <c r="IZ86" s="43"/>
      <c r="JA86" s="43"/>
      <c r="JB86" s="43"/>
      <c r="JC86" s="43"/>
      <c r="JD86" s="43"/>
      <c r="JE86" s="43"/>
      <c r="JF86" s="43"/>
      <c r="JG86" s="43"/>
      <c r="JH86" s="43"/>
      <c r="JI86" s="43"/>
      <c r="JJ86" s="43"/>
      <c r="JK86" s="43"/>
      <c r="JL86" s="43"/>
      <c r="JM86" s="43"/>
      <c r="JN86" s="43"/>
      <c r="JO86" s="43"/>
      <c r="JP86" s="43"/>
      <c r="JQ86" s="43"/>
      <c r="JR86" s="43"/>
      <c r="JS86" s="43"/>
      <c r="JT86" s="43"/>
      <c r="JU86" s="43"/>
      <c r="JV86" s="43"/>
      <c r="JW86" s="43"/>
      <c r="JX86" s="43"/>
      <c r="JY86" s="43"/>
      <c r="JZ86" s="43"/>
      <c r="KA86" s="43"/>
      <c r="KB86" s="43"/>
      <c r="KC86" s="43"/>
      <c r="KD86" s="43"/>
      <c r="KE86" s="43"/>
      <c r="KF86" s="43"/>
      <c r="KG86" s="43"/>
      <c r="KH86" s="43"/>
      <c r="KI86" s="43"/>
      <c r="KJ86" s="43"/>
      <c r="KK86" s="43"/>
      <c r="KL86" s="43"/>
      <c r="KM86" s="43"/>
      <c r="KN86" s="43"/>
      <c r="KO86" s="43"/>
      <c r="KP86" s="43"/>
      <c r="KQ86" s="43"/>
      <c r="KR86" s="43"/>
      <c r="KS86" s="43"/>
      <c r="KT86" s="43"/>
      <c r="KU86" s="43"/>
      <c r="KV86" s="43"/>
      <c r="KW86" s="43"/>
      <c r="KX86" s="43"/>
      <c r="KY86" s="43"/>
      <c r="KZ86" s="43"/>
      <c r="LA86" s="43"/>
      <c r="LB86" s="43"/>
      <c r="LC86" s="43"/>
      <c r="LD86" s="43"/>
      <c r="LE86" s="43"/>
      <c r="LF86" s="43"/>
      <c r="LG86" s="43"/>
      <c r="LH86" s="43"/>
      <c r="LI86" s="43"/>
      <c r="LJ86" s="43"/>
      <c r="LK86" s="43"/>
      <c r="LL86" s="43"/>
      <c r="LM86" s="43"/>
      <c r="LN86" s="43"/>
      <c r="LO86" s="43"/>
      <c r="LP86" s="43"/>
      <c r="LQ86" s="43"/>
      <c r="LR86" s="43"/>
      <c r="LS86" s="43"/>
      <c r="LT86" s="43"/>
      <c r="LU86" s="43"/>
      <c r="LV86" s="43"/>
      <c r="LW86" s="43"/>
      <c r="LX86" s="43"/>
      <c r="LY86" s="43"/>
      <c r="LZ86" s="43"/>
      <c r="MA86" s="43"/>
      <c r="MB86" s="43"/>
      <c r="MC86" s="43"/>
      <c r="MD86" s="43"/>
      <c r="ME86" s="43"/>
      <c r="MF86" s="43"/>
      <c r="MG86" s="43"/>
      <c r="MH86" s="43"/>
      <c r="MI86" s="43"/>
      <c r="MJ86" s="43"/>
      <c r="MK86" s="43"/>
      <c r="ML86" s="43"/>
      <c r="MM86" s="43"/>
      <c r="MN86" s="43"/>
      <c r="MO86" s="43"/>
      <c r="MP86" s="43"/>
      <c r="MQ86" s="43"/>
      <c r="MR86" s="43"/>
      <c r="MS86" s="43"/>
      <c r="MT86" s="43"/>
      <c r="MU86" s="43"/>
      <c r="MV86" s="43"/>
      <c r="MW86" s="43"/>
      <c r="MX86" s="43"/>
      <c r="MY86" s="43"/>
      <c r="MZ86" s="43"/>
      <c r="NA86" s="43"/>
      <c r="NB86" s="43"/>
      <c r="NC86" s="43"/>
      <c r="ND86" s="43"/>
      <c r="NE86" s="43"/>
      <c r="NF86" s="43"/>
      <c r="NG86" s="43"/>
      <c r="NH86" s="43"/>
      <c r="NI86" s="43"/>
      <c r="NJ86" s="43"/>
      <c r="NK86" s="43"/>
      <c r="NL86" s="43"/>
      <c r="NM86" s="43"/>
      <c r="NN86" s="43"/>
      <c r="NO86" s="43"/>
      <c r="NP86" s="43"/>
      <c r="NQ86" s="43"/>
      <c r="NR86" s="43"/>
      <c r="NT86" s="66">
        <f>IF(AND(J86&lt;&gt;"",K86&lt;&gt;""),NETWORKDAYS(J86,K86,設定!$H$3:$H$39),0)</f>
        <v>0</v>
      </c>
      <c r="NU86" s="3"/>
      <c r="NV86" s="66">
        <f>IFERROR(IF(J86&lt;&gt;"",NETWORKDAYS(J86,$K$2,設定!$H$3:$H$39),0),"")</f>
        <v>0</v>
      </c>
      <c r="NW86" s="66">
        <f t="shared" si="39"/>
        <v>0</v>
      </c>
      <c r="NX86" s="3"/>
      <c r="NY86" s="68">
        <f t="shared" si="40"/>
        <v>0</v>
      </c>
      <c r="NZ86" s="68">
        <f t="shared" si="41"/>
        <v>0</v>
      </c>
      <c r="OA86" s="69">
        <f t="shared" si="42"/>
        <v>0</v>
      </c>
      <c r="OB86" s="68">
        <f t="shared" si="44"/>
        <v>0</v>
      </c>
    </row>
    <row r="87" spans="2:392" x14ac:dyDescent="0.4">
      <c r="B87" s="57">
        <f t="shared" si="45"/>
        <v>80</v>
      </c>
      <c r="C87" s="46"/>
      <c r="D87" s="58"/>
      <c r="E87" s="59"/>
      <c r="F87" s="60"/>
      <c r="G87" s="43"/>
      <c r="H87" s="43"/>
      <c r="I87" s="53"/>
      <c r="J87" s="61"/>
      <c r="K87" s="61"/>
      <c r="L87" s="62"/>
      <c r="M87" s="61"/>
      <c r="N87" s="61"/>
      <c r="O87" s="62"/>
      <c r="P87" s="63"/>
      <c r="Q87" s="64" t="str">
        <f t="shared" si="43"/>
        <v/>
      </c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T87" s="66">
        <f>IF(AND(J87&lt;&gt;"",K87&lt;&gt;""),NETWORKDAYS(J87,K87,設定!$H$3:$H$39),0)</f>
        <v>0</v>
      </c>
      <c r="NU87" s="3"/>
      <c r="NV87" s="66">
        <f>IFERROR(IF(J87&lt;&gt;"",NETWORKDAYS(J87,$K$2,設定!$H$3:$H$39),0),"")</f>
        <v>0</v>
      </c>
      <c r="NW87" s="66">
        <f t="shared" si="39"/>
        <v>0</v>
      </c>
      <c r="NX87" s="3"/>
      <c r="NY87" s="68">
        <f t="shared" si="40"/>
        <v>0</v>
      </c>
      <c r="NZ87" s="68">
        <f t="shared" si="41"/>
        <v>0</v>
      </c>
      <c r="OA87" s="69">
        <f t="shared" si="42"/>
        <v>0</v>
      </c>
      <c r="OB87" s="68">
        <f t="shared" si="44"/>
        <v>0</v>
      </c>
    </row>
    <row r="88" spans="2:392" x14ac:dyDescent="0.4">
      <c r="B88" s="57">
        <f t="shared" si="45"/>
        <v>81</v>
      </c>
      <c r="C88" s="46"/>
      <c r="D88" s="58"/>
      <c r="E88" s="59"/>
      <c r="F88" s="60"/>
      <c r="G88" s="43"/>
      <c r="H88" s="43"/>
      <c r="I88" s="53"/>
      <c r="J88" s="61"/>
      <c r="K88" s="61"/>
      <c r="L88" s="62"/>
      <c r="M88" s="61"/>
      <c r="N88" s="61"/>
      <c r="O88" s="62"/>
      <c r="P88" s="63"/>
      <c r="Q88" s="64" t="str">
        <f t="shared" si="43"/>
        <v/>
      </c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T88" s="66">
        <f>IF(AND(J88&lt;&gt;"",K88&lt;&gt;""),NETWORKDAYS(J88,K88,設定!$H$3:$H$39),0)</f>
        <v>0</v>
      </c>
      <c r="NU88" s="3"/>
      <c r="NV88" s="66">
        <f>IFERROR(IF(J88&lt;&gt;"",NETWORKDAYS(J88,$K$2,設定!$H$3:$H$39),0),"")</f>
        <v>0</v>
      </c>
      <c r="NW88" s="66">
        <f t="shared" si="39"/>
        <v>0</v>
      </c>
      <c r="NX88" s="3"/>
      <c r="NY88" s="68">
        <f t="shared" si="40"/>
        <v>0</v>
      </c>
      <c r="NZ88" s="68">
        <f t="shared" si="41"/>
        <v>0</v>
      </c>
      <c r="OA88" s="69">
        <f t="shared" si="42"/>
        <v>0</v>
      </c>
      <c r="OB88" s="68">
        <f t="shared" si="44"/>
        <v>0</v>
      </c>
    </row>
    <row r="89" spans="2:392" x14ac:dyDescent="0.4">
      <c r="B89" s="57">
        <f t="shared" si="45"/>
        <v>82</v>
      </c>
      <c r="C89" s="46"/>
      <c r="D89" s="58"/>
      <c r="E89" s="59"/>
      <c r="F89" s="60"/>
      <c r="G89" s="43"/>
      <c r="H89" s="43"/>
      <c r="I89" s="53"/>
      <c r="J89" s="61"/>
      <c r="K89" s="61"/>
      <c r="L89" s="62"/>
      <c r="M89" s="61"/>
      <c r="N89" s="61"/>
      <c r="O89" s="62"/>
      <c r="P89" s="63"/>
      <c r="Q89" s="64" t="str">
        <f t="shared" si="43"/>
        <v/>
      </c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  <c r="EO89" s="43"/>
      <c r="EP89" s="43"/>
      <c r="EQ89" s="43"/>
      <c r="ER89" s="43"/>
      <c r="ES89" s="43"/>
      <c r="ET89" s="43"/>
      <c r="EU89" s="43"/>
      <c r="EV89" s="43"/>
      <c r="EW89" s="43"/>
      <c r="EX89" s="43"/>
      <c r="EY89" s="43"/>
      <c r="EZ89" s="43"/>
      <c r="FA89" s="43"/>
      <c r="FB89" s="43"/>
      <c r="FC89" s="43"/>
      <c r="FD89" s="43"/>
      <c r="FE89" s="43"/>
      <c r="FF89" s="43"/>
      <c r="FG89" s="43"/>
      <c r="FH89" s="43"/>
      <c r="FI89" s="43"/>
      <c r="FJ89" s="43"/>
      <c r="FK89" s="43"/>
      <c r="FL89" s="43"/>
      <c r="FM89" s="43"/>
      <c r="FN89" s="43"/>
      <c r="FO89" s="43"/>
      <c r="FP89" s="43"/>
      <c r="FQ89" s="43"/>
      <c r="FR89" s="43"/>
      <c r="FS89" s="43"/>
      <c r="FT89" s="43"/>
      <c r="FU89" s="43"/>
      <c r="FV89" s="43"/>
      <c r="FW89" s="43"/>
      <c r="FX89" s="43"/>
      <c r="FY89" s="43"/>
      <c r="FZ89" s="43"/>
      <c r="GA89" s="43"/>
      <c r="GB89" s="43"/>
      <c r="GC89" s="43"/>
      <c r="GD89" s="43"/>
      <c r="GE89" s="43"/>
      <c r="GF89" s="43"/>
      <c r="GG89" s="43"/>
      <c r="GH89" s="43"/>
      <c r="GI89" s="43"/>
      <c r="GJ89" s="43"/>
      <c r="GK89" s="43"/>
      <c r="GL89" s="43"/>
      <c r="GM89" s="43"/>
      <c r="GN89" s="43"/>
      <c r="GO89" s="43"/>
      <c r="GP89" s="43"/>
      <c r="GQ89" s="43"/>
      <c r="GR89" s="43"/>
      <c r="GS89" s="43"/>
      <c r="GT89" s="43"/>
      <c r="GU89" s="43"/>
      <c r="GV89" s="43"/>
      <c r="GW89" s="43"/>
      <c r="GX89" s="43"/>
      <c r="GY89" s="43"/>
      <c r="GZ89" s="43"/>
      <c r="HA89" s="43"/>
      <c r="HB89" s="43"/>
      <c r="HC89" s="43"/>
      <c r="HD89" s="43"/>
      <c r="HE89" s="43"/>
      <c r="HF89" s="43"/>
      <c r="HG89" s="43"/>
      <c r="HH89" s="43"/>
      <c r="HI89" s="43"/>
      <c r="HJ89" s="43"/>
      <c r="HK89" s="43"/>
      <c r="HL89" s="43"/>
      <c r="HM89" s="43"/>
      <c r="HN89" s="43"/>
      <c r="HO89" s="43"/>
      <c r="HP89" s="43"/>
      <c r="HQ89" s="43"/>
      <c r="HR89" s="43"/>
      <c r="HS89" s="43"/>
      <c r="HT89" s="43"/>
      <c r="HU89" s="43"/>
      <c r="HV89" s="43"/>
      <c r="HW89" s="43"/>
      <c r="HX89" s="43"/>
      <c r="HY89" s="43"/>
      <c r="HZ89" s="43"/>
      <c r="IA89" s="43"/>
      <c r="IB89" s="43"/>
      <c r="IC89" s="43"/>
      <c r="ID89" s="43"/>
      <c r="IE89" s="43"/>
      <c r="IF89" s="43"/>
      <c r="IG89" s="43"/>
      <c r="IH89" s="43"/>
      <c r="II89" s="43"/>
      <c r="IJ89" s="43"/>
      <c r="IK89" s="43"/>
      <c r="IL89" s="43"/>
      <c r="IM89" s="43"/>
      <c r="IN89" s="43"/>
      <c r="IO89" s="43"/>
      <c r="IP89" s="43"/>
      <c r="IQ89" s="43"/>
      <c r="IR89" s="43"/>
      <c r="IS89" s="43"/>
      <c r="IT89" s="43"/>
      <c r="IU89" s="43"/>
      <c r="IV89" s="43"/>
      <c r="IW89" s="43"/>
      <c r="IX89" s="43"/>
      <c r="IY89" s="43"/>
      <c r="IZ89" s="43"/>
      <c r="JA89" s="43"/>
      <c r="JB89" s="43"/>
      <c r="JC89" s="43"/>
      <c r="JD89" s="43"/>
      <c r="JE89" s="43"/>
      <c r="JF89" s="43"/>
      <c r="JG89" s="43"/>
      <c r="JH89" s="43"/>
      <c r="JI89" s="43"/>
      <c r="JJ89" s="43"/>
      <c r="JK89" s="43"/>
      <c r="JL89" s="43"/>
      <c r="JM89" s="43"/>
      <c r="JN89" s="43"/>
      <c r="JO89" s="43"/>
      <c r="JP89" s="43"/>
      <c r="JQ89" s="43"/>
      <c r="JR89" s="43"/>
      <c r="JS89" s="43"/>
      <c r="JT89" s="43"/>
      <c r="JU89" s="43"/>
      <c r="JV89" s="43"/>
      <c r="JW89" s="43"/>
      <c r="JX89" s="43"/>
      <c r="JY89" s="43"/>
      <c r="JZ89" s="43"/>
      <c r="KA89" s="43"/>
      <c r="KB89" s="43"/>
      <c r="KC89" s="43"/>
      <c r="KD89" s="43"/>
      <c r="KE89" s="43"/>
      <c r="KF89" s="43"/>
      <c r="KG89" s="43"/>
      <c r="KH89" s="43"/>
      <c r="KI89" s="43"/>
      <c r="KJ89" s="43"/>
      <c r="KK89" s="43"/>
      <c r="KL89" s="43"/>
      <c r="KM89" s="43"/>
      <c r="KN89" s="43"/>
      <c r="KO89" s="43"/>
      <c r="KP89" s="43"/>
      <c r="KQ89" s="43"/>
      <c r="KR89" s="43"/>
      <c r="KS89" s="43"/>
      <c r="KT89" s="43"/>
      <c r="KU89" s="43"/>
      <c r="KV89" s="43"/>
      <c r="KW89" s="43"/>
      <c r="KX89" s="43"/>
      <c r="KY89" s="43"/>
      <c r="KZ89" s="43"/>
      <c r="LA89" s="43"/>
      <c r="LB89" s="43"/>
      <c r="LC89" s="43"/>
      <c r="LD89" s="43"/>
      <c r="LE89" s="43"/>
      <c r="LF89" s="43"/>
      <c r="LG89" s="43"/>
      <c r="LH89" s="43"/>
      <c r="LI89" s="43"/>
      <c r="LJ89" s="43"/>
      <c r="LK89" s="43"/>
      <c r="LL89" s="43"/>
      <c r="LM89" s="43"/>
      <c r="LN89" s="43"/>
      <c r="LO89" s="43"/>
      <c r="LP89" s="43"/>
      <c r="LQ89" s="43"/>
      <c r="LR89" s="43"/>
      <c r="LS89" s="43"/>
      <c r="LT89" s="43"/>
      <c r="LU89" s="43"/>
      <c r="LV89" s="43"/>
      <c r="LW89" s="43"/>
      <c r="LX89" s="43"/>
      <c r="LY89" s="43"/>
      <c r="LZ89" s="43"/>
      <c r="MA89" s="43"/>
      <c r="MB89" s="43"/>
      <c r="MC89" s="43"/>
      <c r="MD89" s="43"/>
      <c r="ME89" s="43"/>
      <c r="MF89" s="43"/>
      <c r="MG89" s="43"/>
      <c r="MH89" s="43"/>
      <c r="MI89" s="43"/>
      <c r="MJ89" s="43"/>
      <c r="MK89" s="43"/>
      <c r="ML89" s="43"/>
      <c r="MM89" s="43"/>
      <c r="MN89" s="43"/>
      <c r="MO89" s="43"/>
      <c r="MP89" s="43"/>
      <c r="MQ89" s="43"/>
      <c r="MR89" s="43"/>
      <c r="MS89" s="43"/>
      <c r="MT89" s="43"/>
      <c r="MU89" s="43"/>
      <c r="MV89" s="43"/>
      <c r="MW89" s="43"/>
      <c r="MX89" s="43"/>
      <c r="MY89" s="43"/>
      <c r="MZ89" s="43"/>
      <c r="NA89" s="43"/>
      <c r="NB89" s="43"/>
      <c r="NC89" s="43"/>
      <c r="ND89" s="43"/>
      <c r="NE89" s="43"/>
      <c r="NF89" s="43"/>
      <c r="NG89" s="43"/>
      <c r="NH89" s="43"/>
      <c r="NI89" s="43"/>
      <c r="NJ89" s="43"/>
      <c r="NK89" s="43"/>
      <c r="NL89" s="43"/>
      <c r="NM89" s="43"/>
      <c r="NN89" s="43"/>
      <c r="NO89" s="43"/>
      <c r="NP89" s="43"/>
      <c r="NQ89" s="43"/>
      <c r="NR89" s="43"/>
      <c r="NT89" s="66">
        <f>IF(AND(J89&lt;&gt;"",K89&lt;&gt;""),NETWORKDAYS(J89,K89,設定!$H$3:$H$39),0)</f>
        <v>0</v>
      </c>
      <c r="NU89" s="3"/>
      <c r="NV89" s="66">
        <f>IFERROR(IF(J89&lt;&gt;"",NETWORKDAYS(J89,$K$2,設定!$H$3:$H$39),0),"")</f>
        <v>0</v>
      </c>
      <c r="NW89" s="66">
        <f t="shared" si="39"/>
        <v>0</v>
      </c>
      <c r="NX89" s="3"/>
      <c r="NY89" s="68">
        <f t="shared" si="40"/>
        <v>0</v>
      </c>
      <c r="NZ89" s="68">
        <f t="shared" si="41"/>
        <v>0</v>
      </c>
      <c r="OA89" s="69">
        <f t="shared" si="42"/>
        <v>0</v>
      </c>
      <c r="OB89" s="68">
        <f t="shared" si="44"/>
        <v>0</v>
      </c>
    </row>
    <row r="90" spans="2:392" x14ac:dyDescent="0.4">
      <c r="B90" s="57">
        <f t="shared" si="45"/>
        <v>83</v>
      </c>
      <c r="C90" s="46"/>
      <c r="D90" s="58"/>
      <c r="E90" s="59"/>
      <c r="F90" s="60"/>
      <c r="G90" s="43"/>
      <c r="H90" s="43"/>
      <c r="I90" s="53"/>
      <c r="J90" s="61"/>
      <c r="K90" s="61"/>
      <c r="L90" s="62"/>
      <c r="M90" s="61"/>
      <c r="N90" s="61"/>
      <c r="O90" s="62"/>
      <c r="P90" s="63"/>
      <c r="Q90" s="64" t="str">
        <f t="shared" si="43"/>
        <v/>
      </c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  <c r="EO90" s="43"/>
      <c r="EP90" s="43"/>
      <c r="EQ90" s="43"/>
      <c r="ER90" s="43"/>
      <c r="ES90" s="43"/>
      <c r="ET90" s="43"/>
      <c r="EU90" s="43"/>
      <c r="EV90" s="43"/>
      <c r="EW90" s="43"/>
      <c r="EX90" s="43"/>
      <c r="EY90" s="43"/>
      <c r="EZ90" s="43"/>
      <c r="FA90" s="43"/>
      <c r="FB90" s="43"/>
      <c r="FC90" s="43"/>
      <c r="FD90" s="43"/>
      <c r="FE90" s="43"/>
      <c r="FF90" s="43"/>
      <c r="FG90" s="43"/>
      <c r="FH90" s="43"/>
      <c r="FI90" s="43"/>
      <c r="FJ90" s="43"/>
      <c r="FK90" s="43"/>
      <c r="FL90" s="43"/>
      <c r="FM90" s="43"/>
      <c r="FN90" s="43"/>
      <c r="FO90" s="43"/>
      <c r="FP90" s="43"/>
      <c r="FQ90" s="43"/>
      <c r="FR90" s="43"/>
      <c r="FS90" s="43"/>
      <c r="FT90" s="43"/>
      <c r="FU90" s="43"/>
      <c r="FV90" s="43"/>
      <c r="FW90" s="43"/>
      <c r="FX90" s="43"/>
      <c r="FY90" s="43"/>
      <c r="FZ90" s="43"/>
      <c r="GA90" s="43"/>
      <c r="GB90" s="43"/>
      <c r="GC90" s="43"/>
      <c r="GD90" s="43"/>
      <c r="GE90" s="43"/>
      <c r="GF90" s="43"/>
      <c r="GG90" s="43"/>
      <c r="GH90" s="43"/>
      <c r="GI90" s="43"/>
      <c r="GJ90" s="43"/>
      <c r="GK90" s="43"/>
      <c r="GL90" s="43"/>
      <c r="GM90" s="43"/>
      <c r="GN90" s="43"/>
      <c r="GO90" s="43"/>
      <c r="GP90" s="43"/>
      <c r="GQ90" s="43"/>
      <c r="GR90" s="43"/>
      <c r="GS90" s="43"/>
      <c r="GT90" s="43"/>
      <c r="GU90" s="43"/>
      <c r="GV90" s="43"/>
      <c r="GW90" s="43"/>
      <c r="GX90" s="43"/>
      <c r="GY90" s="43"/>
      <c r="GZ90" s="43"/>
      <c r="HA90" s="43"/>
      <c r="HB90" s="43"/>
      <c r="HC90" s="43"/>
      <c r="HD90" s="43"/>
      <c r="HE90" s="43"/>
      <c r="HF90" s="43"/>
      <c r="HG90" s="43"/>
      <c r="HH90" s="43"/>
      <c r="HI90" s="43"/>
      <c r="HJ90" s="43"/>
      <c r="HK90" s="43"/>
      <c r="HL90" s="43"/>
      <c r="HM90" s="43"/>
      <c r="HN90" s="43"/>
      <c r="HO90" s="43"/>
      <c r="HP90" s="43"/>
      <c r="HQ90" s="43"/>
      <c r="HR90" s="43"/>
      <c r="HS90" s="43"/>
      <c r="HT90" s="43"/>
      <c r="HU90" s="43"/>
      <c r="HV90" s="43"/>
      <c r="HW90" s="43"/>
      <c r="HX90" s="43"/>
      <c r="HY90" s="43"/>
      <c r="HZ90" s="43"/>
      <c r="IA90" s="43"/>
      <c r="IB90" s="43"/>
      <c r="IC90" s="43"/>
      <c r="ID90" s="43"/>
      <c r="IE90" s="43"/>
      <c r="IF90" s="43"/>
      <c r="IG90" s="43"/>
      <c r="IH90" s="43"/>
      <c r="II90" s="43"/>
      <c r="IJ90" s="43"/>
      <c r="IK90" s="43"/>
      <c r="IL90" s="43"/>
      <c r="IM90" s="43"/>
      <c r="IN90" s="43"/>
      <c r="IO90" s="43"/>
      <c r="IP90" s="43"/>
      <c r="IQ90" s="43"/>
      <c r="IR90" s="43"/>
      <c r="IS90" s="43"/>
      <c r="IT90" s="43"/>
      <c r="IU90" s="43"/>
      <c r="IV90" s="43"/>
      <c r="IW90" s="43"/>
      <c r="IX90" s="43"/>
      <c r="IY90" s="43"/>
      <c r="IZ90" s="43"/>
      <c r="JA90" s="43"/>
      <c r="JB90" s="43"/>
      <c r="JC90" s="43"/>
      <c r="JD90" s="43"/>
      <c r="JE90" s="43"/>
      <c r="JF90" s="43"/>
      <c r="JG90" s="43"/>
      <c r="JH90" s="43"/>
      <c r="JI90" s="43"/>
      <c r="JJ90" s="43"/>
      <c r="JK90" s="43"/>
      <c r="JL90" s="43"/>
      <c r="JM90" s="43"/>
      <c r="JN90" s="43"/>
      <c r="JO90" s="43"/>
      <c r="JP90" s="43"/>
      <c r="JQ90" s="43"/>
      <c r="JR90" s="43"/>
      <c r="JS90" s="43"/>
      <c r="JT90" s="43"/>
      <c r="JU90" s="43"/>
      <c r="JV90" s="43"/>
      <c r="JW90" s="43"/>
      <c r="JX90" s="43"/>
      <c r="JY90" s="43"/>
      <c r="JZ90" s="43"/>
      <c r="KA90" s="43"/>
      <c r="KB90" s="43"/>
      <c r="KC90" s="43"/>
      <c r="KD90" s="43"/>
      <c r="KE90" s="43"/>
      <c r="KF90" s="43"/>
      <c r="KG90" s="43"/>
      <c r="KH90" s="43"/>
      <c r="KI90" s="43"/>
      <c r="KJ90" s="43"/>
      <c r="KK90" s="43"/>
      <c r="KL90" s="43"/>
      <c r="KM90" s="43"/>
      <c r="KN90" s="43"/>
      <c r="KO90" s="43"/>
      <c r="KP90" s="43"/>
      <c r="KQ90" s="43"/>
      <c r="KR90" s="43"/>
      <c r="KS90" s="43"/>
      <c r="KT90" s="43"/>
      <c r="KU90" s="43"/>
      <c r="KV90" s="43"/>
      <c r="KW90" s="43"/>
      <c r="KX90" s="43"/>
      <c r="KY90" s="43"/>
      <c r="KZ90" s="43"/>
      <c r="LA90" s="43"/>
      <c r="LB90" s="43"/>
      <c r="LC90" s="43"/>
      <c r="LD90" s="43"/>
      <c r="LE90" s="43"/>
      <c r="LF90" s="43"/>
      <c r="LG90" s="43"/>
      <c r="LH90" s="43"/>
      <c r="LI90" s="43"/>
      <c r="LJ90" s="43"/>
      <c r="LK90" s="43"/>
      <c r="LL90" s="43"/>
      <c r="LM90" s="43"/>
      <c r="LN90" s="43"/>
      <c r="LO90" s="43"/>
      <c r="LP90" s="43"/>
      <c r="LQ90" s="43"/>
      <c r="LR90" s="43"/>
      <c r="LS90" s="43"/>
      <c r="LT90" s="43"/>
      <c r="LU90" s="43"/>
      <c r="LV90" s="43"/>
      <c r="LW90" s="43"/>
      <c r="LX90" s="43"/>
      <c r="LY90" s="43"/>
      <c r="LZ90" s="43"/>
      <c r="MA90" s="43"/>
      <c r="MB90" s="43"/>
      <c r="MC90" s="43"/>
      <c r="MD90" s="43"/>
      <c r="ME90" s="43"/>
      <c r="MF90" s="43"/>
      <c r="MG90" s="43"/>
      <c r="MH90" s="43"/>
      <c r="MI90" s="43"/>
      <c r="MJ90" s="43"/>
      <c r="MK90" s="43"/>
      <c r="ML90" s="43"/>
      <c r="MM90" s="43"/>
      <c r="MN90" s="43"/>
      <c r="MO90" s="43"/>
      <c r="MP90" s="43"/>
      <c r="MQ90" s="43"/>
      <c r="MR90" s="43"/>
      <c r="MS90" s="43"/>
      <c r="MT90" s="43"/>
      <c r="MU90" s="43"/>
      <c r="MV90" s="43"/>
      <c r="MW90" s="43"/>
      <c r="MX90" s="43"/>
      <c r="MY90" s="43"/>
      <c r="MZ90" s="43"/>
      <c r="NA90" s="43"/>
      <c r="NB90" s="43"/>
      <c r="NC90" s="43"/>
      <c r="ND90" s="43"/>
      <c r="NE90" s="43"/>
      <c r="NF90" s="43"/>
      <c r="NG90" s="43"/>
      <c r="NH90" s="43"/>
      <c r="NI90" s="43"/>
      <c r="NJ90" s="43"/>
      <c r="NK90" s="43"/>
      <c r="NL90" s="43"/>
      <c r="NM90" s="43"/>
      <c r="NN90" s="43"/>
      <c r="NO90" s="43"/>
      <c r="NP90" s="43"/>
      <c r="NQ90" s="43"/>
      <c r="NR90" s="43"/>
      <c r="NT90" s="66">
        <f>IF(AND(J90&lt;&gt;"",K90&lt;&gt;""),NETWORKDAYS(J90,K90,設定!$H$3:$H$39),0)</f>
        <v>0</v>
      </c>
      <c r="NU90" s="3"/>
      <c r="NV90" s="66">
        <f>IFERROR(IF(J90&lt;&gt;"",NETWORKDAYS(J90,$K$2,設定!$H$3:$H$39),0),"")</f>
        <v>0</v>
      </c>
      <c r="NW90" s="66">
        <f t="shared" si="39"/>
        <v>0</v>
      </c>
      <c r="NX90" s="3"/>
      <c r="NY90" s="68">
        <f t="shared" si="40"/>
        <v>0</v>
      </c>
      <c r="NZ90" s="68">
        <f t="shared" si="41"/>
        <v>0</v>
      </c>
      <c r="OA90" s="69">
        <f t="shared" si="42"/>
        <v>0</v>
      </c>
      <c r="OB90" s="68">
        <f t="shared" si="44"/>
        <v>0</v>
      </c>
    </row>
    <row r="91" spans="2:392" x14ac:dyDescent="0.4">
      <c r="B91" s="57">
        <f t="shared" si="45"/>
        <v>84</v>
      </c>
      <c r="C91" s="46"/>
      <c r="D91" s="58"/>
      <c r="E91" s="59"/>
      <c r="F91" s="60"/>
      <c r="G91" s="43"/>
      <c r="H91" s="43"/>
      <c r="I91" s="53"/>
      <c r="J91" s="61"/>
      <c r="K91" s="61"/>
      <c r="L91" s="62"/>
      <c r="M91" s="61"/>
      <c r="N91" s="61"/>
      <c r="O91" s="62"/>
      <c r="P91" s="63"/>
      <c r="Q91" s="64" t="str">
        <f t="shared" si="43"/>
        <v/>
      </c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43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43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43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43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43"/>
      <c r="KH91" s="43"/>
      <c r="KI91" s="43"/>
      <c r="KJ91" s="43"/>
      <c r="KK91" s="43"/>
      <c r="KL91" s="43"/>
      <c r="KM91" s="43"/>
      <c r="KN91" s="43"/>
      <c r="KO91" s="43"/>
      <c r="KP91" s="43"/>
      <c r="KQ91" s="43"/>
      <c r="KR91" s="43"/>
      <c r="KS91" s="43"/>
      <c r="KT91" s="43"/>
      <c r="KU91" s="43"/>
      <c r="KV91" s="43"/>
      <c r="KW91" s="43"/>
      <c r="KX91" s="43"/>
      <c r="KY91" s="43"/>
      <c r="KZ91" s="43"/>
      <c r="LA91" s="43"/>
      <c r="LB91" s="43"/>
      <c r="LC91" s="43"/>
      <c r="LD91" s="43"/>
      <c r="LE91" s="43"/>
      <c r="LF91" s="43"/>
      <c r="LG91" s="43"/>
      <c r="LH91" s="43"/>
      <c r="LI91" s="43"/>
      <c r="LJ91" s="43"/>
      <c r="LK91" s="43"/>
      <c r="LL91" s="43"/>
      <c r="LM91" s="43"/>
      <c r="LN91" s="43"/>
      <c r="LO91" s="43"/>
      <c r="LP91" s="43"/>
      <c r="LQ91" s="43"/>
      <c r="LR91" s="43"/>
      <c r="LS91" s="43"/>
      <c r="LT91" s="43"/>
      <c r="LU91" s="43"/>
      <c r="LV91" s="43"/>
      <c r="LW91" s="43"/>
      <c r="LX91" s="43"/>
      <c r="LY91" s="43"/>
      <c r="LZ91" s="43"/>
      <c r="MA91" s="43"/>
      <c r="MB91" s="43"/>
      <c r="MC91" s="43"/>
      <c r="MD91" s="43"/>
      <c r="ME91" s="43"/>
      <c r="MF91" s="43"/>
      <c r="MG91" s="43"/>
      <c r="MH91" s="43"/>
      <c r="MI91" s="43"/>
      <c r="MJ91" s="43"/>
      <c r="MK91" s="43"/>
      <c r="ML91" s="43"/>
      <c r="MM91" s="43"/>
      <c r="MN91" s="43"/>
      <c r="MO91" s="43"/>
      <c r="MP91" s="43"/>
      <c r="MQ91" s="43"/>
      <c r="MR91" s="43"/>
      <c r="MS91" s="43"/>
      <c r="MT91" s="43"/>
      <c r="MU91" s="43"/>
      <c r="MV91" s="43"/>
      <c r="MW91" s="43"/>
      <c r="MX91" s="43"/>
      <c r="MY91" s="43"/>
      <c r="MZ91" s="43"/>
      <c r="NA91" s="43"/>
      <c r="NB91" s="43"/>
      <c r="NC91" s="43"/>
      <c r="ND91" s="43"/>
      <c r="NE91" s="43"/>
      <c r="NF91" s="43"/>
      <c r="NG91" s="43"/>
      <c r="NH91" s="43"/>
      <c r="NI91" s="43"/>
      <c r="NJ91" s="43"/>
      <c r="NK91" s="43"/>
      <c r="NL91" s="43"/>
      <c r="NM91" s="43"/>
      <c r="NN91" s="43"/>
      <c r="NO91" s="43"/>
      <c r="NP91" s="43"/>
      <c r="NQ91" s="43"/>
      <c r="NR91" s="43"/>
      <c r="NT91" s="66">
        <f>IF(AND(J91&lt;&gt;"",K91&lt;&gt;""),NETWORKDAYS(J91,K91,設定!$H$3:$H$39),0)</f>
        <v>0</v>
      </c>
      <c r="NU91" s="3"/>
      <c r="NV91" s="66">
        <f>IFERROR(IF(J91&lt;&gt;"",NETWORKDAYS(J91,$K$2,設定!$H$3:$H$39),0),"")</f>
        <v>0</v>
      </c>
      <c r="NW91" s="66">
        <f t="shared" si="39"/>
        <v>0</v>
      </c>
      <c r="NX91" s="3"/>
      <c r="NY91" s="68">
        <f t="shared" si="40"/>
        <v>0</v>
      </c>
      <c r="NZ91" s="68">
        <f t="shared" si="41"/>
        <v>0</v>
      </c>
      <c r="OA91" s="69">
        <f t="shared" si="42"/>
        <v>0</v>
      </c>
      <c r="OB91" s="68">
        <f t="shared" si="44"/>
        <v>0</v>
      </c>
    </row>
    <row r="92" spans="2:392" x14ac:dyDescent="0.4">
      <c r="B92" s="57">
        <f t="shared" si="45"/>
        <v>85</v>
      </c>
      <c r="C92" s="46"/>
      <c r="D92" s="58"/>
      <c r="E92" s="59"/>
      <c r="F92" s="60"/>
      <c r="G92" s="43"/>
      <c r="H92" s="43"/>
      <c r="I92" s="53"/>
      <c r="J92" s="61"/>
      <c r="K92" s="61"/>
      <c r="L92" s="62"/>
      <c r="M92" s="61"/>
      <c r="N92" s="61"/>
      <c r="O92" s="62"/>
      <c r="P92" s="63"/>
      <c r="Q92" s="64" t="str">
        <f t="shared" si="43"/>
        <v/>
      </c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  <c r="EO92" s="43"/>
      <c r="EP92" s="43"/>
      <c r="EQ92" s="43"/>
      <c r="ER92" s="43"/>
      <c r="ES92" s="43"/>
      <c r="ET92" s="43"/>
      <c r="EU92" s="43"/>
      <c r="EV92" s="43"/>
      <c r="EW92" s="43"/>
      <c r="EX92" s="43"/>
      <c r="EY92" s="43"/>
      <c r="EZ92" s="43"/>
      <c r="FA92" s="43"/>
      <c r="FB92" s="43"/>
      <c r="FC92" s="43"/>
      <c r="FD92" s="43"/>
      <c r="FE92" s="43"/>
      <c r="FF92" s="43"/>
      <c r="FG92" s="43"/>
      <c r="FH92" s="43"/>
      <c r="FI92" s="43"/>
      <c r="FJ92" s="43"/>
      <c r="FK92" s="43"/>
      <c r="FL92" s="43"/>
      <c r="FM92" s="43"/>
      <c r="FN92" s="43"/>
      <c r="FO92" s="43"/>
      <c r="FP92" s="43"/>
      <c r="FQ92" s="43"/>
      <c r="FR92" s="43"/>
      <c r="FS92" s="43"/>
      <c r="FT92" s="43"/>
      <c r="FU92" s="43"/>
      <c r="FV92" s="43"/>
      <c r="FW92" s="43"/>
      <c r="FX92" s="43"/>
      <c r="FY92" s="43"/>
      <c r="FZ92" s="43"/>
      <c r="GA92" s="43"/>
      <c r="GB92" s="43"/>
      <c r="GC92" s="43"/>
      <c r="GD92" s="43"/>
      <c r="GE92" s="43"/>
      <c r="GF92" s="43"/>
      <c r="GG92" s="43"/>
      <c r="GH92" s="43"/>
      <c r="GI92" s="43"/>
      <c r="GJ92" s="43"/>
      <c r="GK92" s="43"/>
      <c r="GL92" s="43"/>
      <c r="GM92" s="43"/>
      <c r="GN92" s="43"/>
      <c r="GO92" s="43"/>
      <c r="GP92" s="43"/>
      <c r="GQ92" s="43"/>
      <c r="GR92" s="43"/>
      <c r="GS92" s="43"/>
      <c r="GT92" s="43"/>
      <c r="GU92" s="43"/>
      <c r="GV92" s="43"/>
      <c r="GW92" s="43"/>
      <c r="GX92" s="43"/>
      <c r="GY92" s="43"/>
      <c r="GZ92" s="43"/>
      <c r="HA92" s="43"/>
      <c r="HB92" s="43"/>
      <c r="HC92" s="43"/>
      <c r="HD92" s="43"/>
      <c r="HE92" s="43"/>
      <c r="HF92" s="43"/>
      <c r="HG92" s="43"/>
      <c r="HH92" s="43"/>
      <c r="HI92" s="43"/>
      <c r="HJ92" s="43"/>
      <c r="HK92" s="43"/>
      <c r="HL92" s="43"/>
      <c r="HM92" s="43"/>
      <c r="HN92" s="43"/>
      <c r="HO92" s="43"/>
      <c r="HP92" s="43"/>
      <c r="HQ92" s="43"/>
      <c r="HR92" s="43"/>
      <c r="HS92" s="43"/>
      <c r="HT92" s="43"/>
      <c r="HU92" s="43"/>
      <c r="HV92" s="43"/>
      <c r="HW92" s="43"/>
      <c r="HX92" s="43"/>
      <c r="HY92" s="43"/>
      <c r="HZ92" s="43"/>
      <c r="IA92" s="43"/>
      <c r="IB92" s="43"/>
      <c r="IC92" s="43"/>
      <c r="ID92" s="43"/>
      <c r="IE92" s="43"/>
      <c r="IF92" s="43"/>
      <c r="IG92" s="43"/>
      <c r="IH92" s="43"/>
      <c r="II92" s="43"/>
      <c r="IJ92" s="43"/>
      <c r="IK92" s="43"/>
      <c r="IL92" s="43"/>
      <c r="IM92" s="43"/>
      <c r="IN92" s="43"/>
      <c r="IO92" s="43"/>
      <c r="IP92" s="43"/>
      <c r="IQ92" s="43"/>
      <c r="IR92" s="43"/>
      <c r="IS92" s="43"/>
      <c r="IT92" s="43"/>
      <c r="IU92" s="43"/>
      <c r="IV92" s="43"/>
      <c r="IW92" s="43"/>
      <c r="IX92" s="43"/>
      <c r="IY92" s="43"/>
      <c r="IZ92" s="43"/>
      <c r="JA92" s="43"/>
      <c r="JB92" s="43"/>
      <c r="JC92" s="43"/>
      <c r="JD92" s="43"/>
      <c r="JE92" s="43"/>
      <c r="JF92" s="43"/>
      <c r="JG92" s="43"/>
      <c r="JH92" s="43"/>
      <c r="JI92" s="43"/>
      <c r="JJ92" s="43"/>
      <c r="JK92" s="43"/>
      <c r="JL92" s="43"/>
      <c r="JM92" s="43"/>
      <c r="JN92" s="43"/>
      <c r="JO92" s="43"/>
      <c r="JP92" s="43"/>
      <c r="JQ92" s="43"/>
      <c r="JR92" s="43"/>
      <c r="JS92" s="43"/>
      <c r="JT92" s="43"/>
      <c r="JU92" s="43"/>
      <c r="JV92" s="43"/>
      <c r="JW92" s="43"/>
      <c r="JX92" s="43"/>
      <c r="JY92" s="43"/>
      <c r="JZ92" s="43"/>
      <c r="KA92" s="43"/>
      <c r="KB92" s="43"/>
      <c r="KC92" s="43"/>
      <c r="KD92" s="43"/>
      <c r="KE92" s="43"/>
      <c r="KF92" s="43"/>
      <c r="KG92" s="43"/>
      <c r="KH92" s="43"/>
      <c r="KI92" s="43"/>
      <c r="KJ92" s="43"/>
      <c r="KK92" s="43"/>
      <c r="KL92" s="43"/>
      <c r="KM92" s="43"/>
      <c r="KN92" s="43"/>
      <c r="KO92" s="43"/>
      <c r="KP92" s="43"/>
      <c r="KQ92" s="43"/>
      <c r="KR92" s="43"/>
      <c r="KS92" s="43"/>
      <c r="KT92" s="43"/>
      <c r="KU92" s="43"/>
      <c r="KV92" s="43"/>
      <c r="KW92" s="43"/>
      <c r="KX92" s="43"/>
      <c r="KY92" s="43"/>
      <c r="KZ92" s="43"/>
      <c r="LA92" s="43"/>
      <c r="LB92" s="43"/>
      <c r="LC92" s="43"/>
      <c r="LD92" s="43"/>
      <c r="LE92" s="43"/>
      <c r="LF92" s="43"/>
      <c r="LG92" s="43"/>
      <c r="LH92" s="43"/>
      <c r="LI92" s="43"/>
      <c r="LJ92" s="43"/>
      <c r="LK92" s="43"/>
      <c r="LL92" s="43"/>
      <c r="LM92" s="43"/>
      <c r="LN92" s="43"/>
      <c r="LO92" s="43"/>
      <c r="LP92" s="43"/>
      <c r="LQ92" s="43"/>
      <c r="LR92" s="43"/>
      <c r="LS92" s="43"/>
      <c r="LT92" s="43"/>
      <c r="LU92" s="43"/>
      <c r="LV92" s="43"/>
      <c r="LW92" s="43"/>
      <c r="LX92" s="43"/>
      <c r="LY92" s="43"/>
      <c r="LZ92" s="43"/>
      <c r="MA92" s="43"/>
      <c r="MB92" s="43"/>
      <c r="MC92" s="43"/>
      <c r="MD92" s="43"/>
      <c r="ME92" s="43"/>
      <c r="MF92" s="43"/>
      <c r="MG92" s="43"/>
      <c r="MH92" s="43"/>
      <c r="MI92" s="43"/>
      <c r="MJ92" s="43"/>
      <c r="MK92" s="43"/>
      <c r="ML92" s="43"/>
      <c r="MM92" s="43"/>
      <c r="MN92" s="43"/>
      <c r="MO92" s="43"/>
      <c r="MP92" s="43"/>
      <c r="MQ92" s="43"/>
      <c r="MR92" s="43"/>
      <c r="MS92" s="43"/>
      <c r="MT92" s="43"/>
      <c r="MU92" s="43"/>
      <c r="MV92" s="43"/>
      <c r="MW92" s="43"/>
      <c r="MX92" s="43"/>
      <c r="MY92" s="43"/>
      <c r="MZ92" s="43"/>
      <c r="NA92" s="43"/>
      <c r="NB92" s="43"/>
      <c r="NC92" s="43"/>
      <c r="ND92" s="43"/>
      <c r="NE92" s="43"/>
      <c r="NF92" s="43"/>
      <c r="NG92" s="43"/>
      <c r="NH92" s="43"/>
      <c r="NI92" s="43"/>
      <c r="NJ92" s="43"/>
      <c r="NK92" s="43"/>
      <c r="NL92" s="43"/>
      <c r="NM92" s="43"/>
      <c r="NN92" s="43"/>
      <c r="NO92" s="43"/>
      <c r="NP92" s="43"/>
      <c r="NQ92" s="43"/>
      <c r="NR92" s="43"/>
      <c r="NT92" s="66">
        <f>IF(AND(J92&lt;&gt;"",K92&lt;&gt;""),NETWORKDAYS(J92,K92,設定!$H$3:$H$39),0)</f>
        <v>0</v>
      </c>
      <c r="NU92" s="3"/>
      <c r="NV92" s="66">
        <f>IFERROR(IF(J92&lt;&gt;"",NETWORKDAYS(J92,$K$2,設定!$H$3:$H$39),0),"")</f>
        <v>0</v>
      </c>
      <c r="NW92" s="66">
        <f t="shared" si="39"/>
        <v>0</v>
      </c>
      <c r="NX92" s="3"/>
      <c r="NY92" s="68">
        <f t="shared" si="40"/>
        <v>0</v>
      </c>
      <c r="NZ92" s="68">
        <f t="shared" si="41"/>
        <v>0</v>
      </c>
      <c r="OA92" s="69">
        <f t="shared" si="42"/>
        <v>0</v>
      </c>
      <c r="OB92" s="68">
        <f t="shared" si="44"/>
        <v>0</v>
      </c>
    </row>
    <row r="93" spans="2:392" x14ac:dyDescent="0.4">
      <c r="B93" s="57">
        <f t="shared" si="45"/>
        <v>86</v>
      </c>
      <c r="C93" s="46"/>
      <c r="D93" s="58"/>
      <c r="E93" s="59"/>
      <c r="F93" s="60"/>
      <c r="G93" s="43"/>
      <c r="H93" s="43"/>
      <c r="I93" s="53"/>
      <c r="J93" s="61"/>
      <c r="K93" s="61"/>
      <c r="L93" s="62"/>
      <c r="M93" s="61"/>
      <c r="N93" s="61"/>
      <c r="O93" s="62"/>
      <c r="P93" s="63"/>
      <c r="Q93" s="64" t="str">
        <f t="shared" si="43"/>
        <v/>
      </c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  <c r="EO93" s="43"/>
      <c r="EP93" s="43"/>
      <c r="EQ93" s="43"/>
      <c r="ER93" s="43"/>
      <c r="ES93" s="43"/>
      <c r="ET93" s="43"/>
      <c r="EU93" s="43"/>
      <c r="EV93" s="43"/>
      <c r="EW93" s="43"/>
      <c r="EX93" s="43"/>
      <c r="EY93" s="43"/>
      <c r="EZ93" s="43"/>
      <c r="FA93" s="43"/>
      <c r="FB93" s="43"/>
      <c r="FC93" s="43"/>
      <c r="FD93" s="43"/>
      <c r="FE93" s="43"/>
      <c r="FF93" s="43"/>
      <c r="FG93" s="43"/>
      <c r="FH93" s="43"/>
      <c r="FI93" s="43"/>
      <c r="FJ93" s="43"/>
      <c r="FK93" s="43"/>
      <c r="FL93" s="43"/>
      <c r="FM93" s="43"/>
      <c r="FN93" s="43"/>
      <c r="FO93" s="43"/>
      <c r="FP93" s="43"/>
      <c r="FQ93" s="43"/>
      <c r="FR93" s="43"/>
      <c r="FS93" s="43"/>
      <c r="FT93" s="43"/>
      <c r="FU93" s="43"/>
      <c r="FV93" s="43"/>
      <c r="FW93" s="43"/>
      <c r="FX93" s="43"/>
      <c r="FY93" s="43"/>
      <c r="FZ93" s="43"/>
      <c r="GA93" s="43"/>
      <c r="GB93" s="43"/>
      <c r="GC93" s="43"/>
      <c r="GD93" s="43"/>
      <c r="GE93" s="43"/>
      <c r="GF93" s="43"/>
      <c r="GG93" s="43"/>
      <c r="GH93" s="43"/>
      <c r="GI93" s="43"/>
      <c r="GJ93" s="43"/>
      <c r="GK93" s="43"/>
      <c r="GL93" s="43"/>
      <c r="GM93" s="43"/>
      <c r="GN93" s="43"/>
      <c r="GO93" s="43"/>
      <c r="GP93" s="43"/>
      <c r="GQ93" s="43"/>
      <c r="GR93" s="43"/>
      <c r="GS93" s="43"/>
      <c r="GT93" s="43"/>
      <c r="GU93" s="43"/>
      <c r="GV93" s="43"/>
      <c r="GW93" s="43"/>
      <c r="GX93" s="43"/>
      <c r="GY93" s="43"/>
      <c r="GZ93" s="43"/>
      <c r="HA93" s="43"/>
      <c r="HB93" s="43"/>
      <c r="HC93" s="43"/>
      <c r="HD93" s="43"/>
      <c r="HE93" s="43"/>
      <c r="HF93" s="43"/>
      <c r="HG93" s="43"/>
      <c r="HH93" s="43"/>
      <c r="HI93" s="43"/>
      <c r="HJ93" s="43"/>
      <c r="HK93" s="43"/>
      <c r="HL93" s="43"/>
      <c r="HM93" s="43"/>
      <c r="HN93" s="43"/>
      <c r="HO93" s="43"/>
      <c r="HP93" s="43"/>
      <c r="HQ93" s="43"/>
      <c r="HR93" s="43"/>
      <c r="HS93" s="43"/>
      <c r="HT93" s="43"/>
      <c r="HU93" s="43"/>
      <c r="HV93" s="43"/>
      <c r="HW93" s="43"/>
      <c r="HX93" s="43"/>
      <c r="HY93" s="43"/>
      <c r="HZ93" s="43"/>
      <c r="IA93" s="43"/>
      <c r="IB93" s="43"/>
      <c r="IC93" s="43"/>
      <c r="ID93" s="43"/>
      <c r="IE93" s="43"/>
      <c r="IF93" s="43"/>
      <c r="IG93" s="43"/>
      <c r="IH93" s="43"/>
      <c r="II93" s="43"/>
      <c r="IJ93" s="43"/>
      <c r="IK93" s="43"/>
      <c r="IL93" s="43"/>
      <c r="IM93" s="43"/>
      <c r="IN93" s="43"/>
      <c r="IO93" s="43"/>
      <c r="IP93" s="43"/>
      <c r="IQ93" s="43"/>
      <c r="IR93" s="43"/>
      <c r="IS93" s="43"/>
      <c r="IT93" s="43"/>
      <c r="IU93" s="43"/>
      <c r="IV93" s="43"/>
      <c r="IW93" s="43"/>
      <c r="IX93" s="43"/>
      <c r="IY93" s="43"/>
      <c r="IZ93" s="43"/>
      <c r="JA93" s="43"/>
      <c r="JB93" s="43"/>
      <c r="JC93" s="43"/>
      <c r="JD93" s="43"/>
      <c r="JE93" s="43"/>
      <c r="JF93" s="43"/>
      <c r="JG93" s="43"/>
      <c r="JH93" s="43"/>
      <c r="JI93" s="43"/>
      <c r="JJ93" s="43"/>
      <c r="JK93" s="43"/>
      <c r="JL93" s="43"/>
      <c r="JM93" s="43"/>
      <c r="JN93" s="43"/>
      <c r="JO93" s="43"/>
      <c r="JP93" s="43"/>
      <c r="JQ93" s="43"/>
      <c r="JR93" s="43"/>
      <c r="JS93" s="43"/>
      <c r="JT93" s="43"/>
      <c r="JU93" s="43"/>
      <c r="JV93" s="43"/>
      <c r="JW93" s="43"/>
      <c r="JX93" s="43"/>
      <c r="JY93" s="43"/>
      <c r="JZ93" s="43"/>
      <c r="KA93" s="43"/>
      <c r="KB93" s="43"/>
      <c r="KC93" s="43"/>
      <c r="KD93" s="43"/>
      <c r="KE93" s="43"/>
      <c r="KF93" s="43"/>
      <c r="KG93" s="43"/>
      <c r="KH93" s="43"/>
      <c r="KI93" s="43"/>
      <c r="KJ93" s="43"/>
      <c r="KK93" s="43"/>
      <c r="KL93" s="43"/>
      <c r="KM93" s="43"/>
      <c r="KN93" s="43"/>
      <c r="KO93" s="43"/>
      <c r="KP93" s="43"/>
      <c r="KQ93" s="43"/>
      <c r="KR93" s="43"/>
      <c r="KS93" s="43"/>
      <c r="KT93" s="43"/>
      <c r="KU93" s="43"/>
      <c r="KV93" s="43"/>
      <c r="KW93" s="43"/>
      <c r="KX93" s="43"/>
      <c r="KY93" s="43"/>
      <c r="KZ93" s="43"/>
      <c r="LA93" s="43"/>
      <c r="LB93" s="43"/>
      <c r="LC93" s="43"/>
      <c r="LD93" s="43"/>
      <c r="LE93" s="43"/>
      <c r="LF93" s="43"/>
      <c r="LG93" s="43"/>
      <c r="LH93" s="43"/>
      <c r="LI93" s="43"/>
      <c r="LJ93" s="43"/>
      <c r="LK93" s="43"/>
      <c r="LL93" s="43"/>
      <c r="LM93" s="43"/>
      <c r="LN93" s="43"/>
      <c r="LO93" s="43"/>
      <c r="LP93" s="43"/>
      <c r="LQ93" s="43"/>
      <c r="LR93" s="43"/>
      <c r="LS93" s="43"/>
      <c r="LT93" s="43"/>
      <c r="LU93" s="43"/>
      <c r="LV93" s="43"/>
      <c r="LW93" s="43"/>
      <c r="LX93" s="43"/>
      <c r="LY93" s="43"/>
      <c r="LZ93" s="43"/>
      <c r="MA93" s="43"/>
      <c r="MB93" s="43"/>
      <c r="MC93" s="43"/>
      <c r="MD93" s="43"/>
      <c r="ME93" s="43"/>
      <c r="MF93" s="43"/>
      <c r="MG93" s="43"/>
      <c r="MH93" s="43"/>
      <c r="MI93" s="43"/>
      <c r="MJ93" s="43"/>
      <c r="MK93" s="43"/>
      <c r="ML93" s="43"/>
      <c r="MM93" s="43"/>
      <c r="MN93" s="43"/>
      <c r="MO93" s="43"/>
      <c r="MP93" s="43"/>
      <c r="MQ93" s="43"/>
      <c r="MR93" s="43"/>
      <c r="MS93" s="43"/>
      <c r="MT93" s="43"/>
      <c r="MU93" s="43"/>
      <c r="MV93" s="43"/>
      <c r="MW93" s="43"/>
      <c r="MX93" s="43"/>
      <c r="MY93" s="43"/>
      <c r="MZ93" s="43"/>
      <c r="NA93" s="43"/>
      <c r="NB93" s="43"/>
      <c r="NC93" s="43"/>
      <c r="ND93" s="43"/>
      <c r="NE93" s="43"/>
      <c r="NF93" s="43"/>
      <c r="NG93" s="43"/>
      <c r="NH93" s="43"/>
      <c r="NI93" s="43"/>
      <c r="NJ93" s="43"/>
      <c r="NK93" s="43"/>
      <c r="NL93" s="43"/>
      <c r="NM93" s="43"/>
      <c r="NN93" s="43"/>
      <c r="NO93" s="43"/>
      <c r="NP93" s="43"/>
      <c r="NQ93" s="43"/>
      <c r="NR93" s="43"/>
      <c r="NT93" s="66">
        <f>IF(AND(J93&lt;&gt;"",K93&lt;&gt;""),NETWORKDAYS(J93,K93,設定!$H$3:$H$39),0)</f>
        <v>0</v>
      </c>
      <c r="NU93" s="3"/>
      <c r="NV93" s="66">
        <f>IFERROR(IF(J93&lt;&gt;"",NETWORKDAYS(J93,$K$2,設定!$H$3:$H$39),0),"")</f>
        <v>0</v>
      </c>
      <c r="NW93" s="66">
        <f t="shared" si="39"/>
        <v>0</v>
      </c>
      <c r="NX93" s="3"/>
      <c r="NY93" s="68">
        <f t="shared" si="40"/>
        <v>0</v>
      </c>
      <c r="NZ93" s="68">
        <f t="shared" si="41"/>
        <v>0</v>
      </c>
      <c r="OA93" s="69">
        <f t="shared" si="42"/>
        <v>0</v>
      </c>
      <c r="OB93" s="68">
        <f t="shared" si="44"/>
        <v>0</v>
      </c>
    </row>
    <row r="94" spans="2:392" x14ac:dyDescent="0.4">
      <c r="B94" s="57">
        <f t="shared" si="45"/>
        <v>87</v>
      </c>
      <c r="C94" s="46"/>
      <c r="D94" s="58"/>
      <c r="E94" s="59"/>
      <c r="F94" s="60"/>
      <c r="G94" s="43"/>
      <c r="H94" s="43"/>
      <c r="I94" s="53"/>
      <c r="J94" s="61"/>
      <c r="K94" s="61"/>
      <c r="L94" s="62"/>
      <c r="M94" s="61"/>
      <c r="N94" s="61"/>
      <c r="O94" s="62"/>
      <c r="P94" s="63"/>
      <c r="Q94" s="64" t="str">
        <f t="shared" si="43"/>
        <v/>
      </c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  <c r="EO94" s="43"/>
      <c r="EP94" s="43"/>
      <c r="EQ94" s="43"/>
      <c r="ER94" s="43"/>
      <c r="ES94" s="43"/>
      <c r="ET94" s="43"/>
      <c r="EU94" s="43"/>
      <c r="EV94" s="43"/>
      <c r="EW94" s="43"/>
      <c r="EX94" s="43"/>
      <c r="EY94" s="43"/>
      <c r="EZ94" s="43"/>
      <c r="FA94" s="43"/>
      <c r="FB94" s="43"/>
      <c r="FC94" s="43"/>
      <c r="FD94" s="43"/>
      <c r="FE94" s="43"/>
      <c r="FF94" s="43"/>
      <c r="FG94" s="43"/>
      <c r="FH94" s="43"/>
      <c r="FI94" s="43"/>
      <c r="FJ94" s="43"/>
      <c r="FK94" s="43"/>
      <c r="FL94" s="43"/>
      <c r="FM94" s="43"/>
      <c r="FN94" s="43"/>
      <c r="FO94" s="43"/>
      <c r="FP94" s="43"/>
      <c r="FQ94" s="43"/>
      <c r="FR94" s="43"/>
      <c r="FS94" s="43"/>
      <c r="FT94" s="43"/>
      <c r="FU94" s="43"/>
      <c r="FV94" s="43"/>
      <c r="FW94" s="43"/>
      <c r="FX94" s="43"/>
      <c r="FY94" s="43"/>
      <c r="FZ94" s="43"/>
      <c r="GA94" s="43"/>
      <c r="GB94" s="43"/>
      <c r="GC94" s="43"/>
      <c r="GD94" s="43"/>
      <c r="GE94" s="43"/>
      <c r="GF94" s="43"/>
      <c r="GG94" s="43"/>
      <c r="GH94" s="43"/>
      <c r="GI94" s="43"/>
      <c r="GJ94" s="43"/>
      <c r="GK94" s="43"/>
      <c r="GL94" s="43"/>
      <c r="GM94" s="43"/>
      <c r="GN94" s="43"/>
      <c r="GO94" s="43"/>
      <c r="GP94" s="43"/>
      <c r="GQ94" s="43"/>
      <c r="GR94" s="43"/>
      <c r="GS94" s="43"/>
      <c r="GT94" s="43"/>
      <c r="GU94" s="43"/>
      <c r="GV94" s="43"/>
      <c r="GW94" s="43"/>
      <c r="GX94" s="43"/>
      <c r="GY94" s="43"/>
      <c r="GZ94" s="43"/>
      <c r="HA94" s="43"/>
      <c r="HB94" s="43"/>
      <c r="HC94" s="43"/>
      <c r="HD94" s="43"/>
      <c r="HE94" s="43"/>
      <c r="HF94" s="43"/>
      <c r="HG94" s="43"/>
      <c r="HH94" s="43"/>
      <c r="HI94" s="43"/>
      <c r="HJ94" s="43"/>
      <c r="HK94" s="43"/>
      <c r="HL94" s="43"/>
      <c r="HM94" s="43"/>
      <c r="HN94" s="43"/>
      <c r="HO94" s="43"/>
      <c r="HP94" s="43"/>
      <c r="HQ94" s="43"/>
      <c r="HR94" s="43"/>
      <c r="HS94" s="43"/>
      <c r="HT94" s="43"/>
      <c r="HU94" s="43"/>
      <c r="HV94" s="43"/>
      <c r="HW94" s="43"/>
      <c r="HX94" s="43"/>
      <c r="HY94" s="43"/>
      <c r="HZ94" s="43"/>
      <c r="IA94" s="43"/>
      <c r="IB94" s="43"/>
      <c r="IC94" s="43"/>
      <c r="ID94" s="43"/>
      <c r="IE94" s="43"/>
      <c r="IF94" s="43"/>
      <c r="IG94" s="43"/>
      <c r="IH94" s="43"/>
      <c r="II94" s="43"/>
      <c r="IJ94" s="43"/>
      <c r="IK94" s="43"/>
      <c r="IL94" s="43"/>
      <c r="IM94" s="43"/>
      <c r="IN94" s="43"/>
      <c r="IO94" s="43"/>
      <c r="IP94" s="43"/>
      <c r="IQ94" s="43"/>
      <c r="IR94" s="43"/>
      <c r="IS94" s="43"/>
      <c r="IT94" s="43"/>
      <c r="IU94" s="43"/>
      <c r="IV94" s="43"/>
      <c r="IW94" s="43"/>
      <c r="IX94" s="43"/>
      <c r="IY94" s="43"/>
      <c r="IZ94" s="43"/>
      <c r="JA94" s="43"/>
      <c r="JB94" s="43"/>
      <c r="JC94" s="43"/>
      <c r="JD94" s="43"/>
      <c r="JE94" s="43"/>
      <c r="JF94" s="43"/>
      <c r="JG94" s="43"/>
      <c r="JH94" s="43"/>
      <c r="JI94" s="43"/>
      <c r="JJ94" s="43"/>
      <c r="JK94" s="43"/>
      <c r="JL94" s="43"/>
      <c r="JM94" s="43"/>
      <c r="JN94" s="43"/>
      <c r="JO94" s="43"/>
      <c r="JP94" s="43"/>
      <c r="JQ94" s="43"/>
      <c r="JR94" s="43"/>
      <c r="JS94" s="43"/>
      <c r="JT94" s="43"/>
      <c r="JU94" s="43"/>
      <c r="JV94" s="43"/>
      <c r="JW94" s="43"/>
      <c r="JX94" s="43"/>
      <c r="JY94" s="43"/>
      <c r="JZ94" s="43"/>
      <c r="KA94" s="43"/>
      <c r="KB94" s="43"/>
      <c r="KC94" s="43"/>
      <c r="KD94" s="43"/>
      <c r="KE94" s="43"/>
      <c r="KF94" s="43"/>
      <c r="KG94" s="43"/>
      <c r="KH94" s="43"/>
      <c r="KI94" s="43"/>
      <c r="KJ94" s="43"/>
      <c r="KK94" s="43"/>
      <c r="KL94" s="43"/>
      <c r="KM94" s="43"/>
      <c r="KN94" s="43"/>
      <c r="KO94" s="43"/>
      <c r="KP94" s="43"/>
      <c r="KQ94" s="43"/>
      <c r="KR94" s="43"/>
      <c r="KS94" s="43"/>
      <c r="KT94" s="43"/>
      <c r="KU94" s="43"/>
      <c r="KV94" s="43"/>
      <c r="KW94" s="43"/>
      <c r="KX94" s="43"/>
      <c r="KY94" s="43"/>
      <c r="KZ94" s="43"/>
      <c r="LA94" s="43"/>
      <c r="LB94" s="43"/>
      <c r="LC94" s="43"/>
      <c r="LD94" s="43"/>
      <c r="LE94" s="43"/>
      <c r="LF94" s="43"/>
      <c r="LG94" s="43"/>
      <c r="LH94" s="43"/>
      <c r="LI94" s="43"/>
      <c r="LJ94" s="43"/>
      <c r="LK94" s="43"/>
      <c r="LL94" s="43"/>
      <c r="LM94" s="43"/>
      <c r="LN94" s="43"/>
      <c r="LO94" s="43"/>
      <c r="LP94" s="43"/>
      <c r="LQ94" s="43"/>
      <c r="LR94" s="43"/>
      <c r="LS94" s="43"/>
      <c r="LT94" s="43"/>
      <c r="LU94" s="43"/>
      <c r="LV94" s="43"/>
      <c r="LW94" s="43"/>
      <c r="LX94" s="43"/>
      <c r="LY94" s="43"/>
      <c r="LZ94" s="43"/>
      <c r="MA94" s="43"/>
      <c r="MB94" s="43"/>
      <c r="MC94" s="43"/>
      <c r="MD94" s="43"/>
      <c r="ME94" s="43"/>
      <c r="MF94" s="43"/>
      <c r="MG94" s="43"/>
      <c r="MH94" s="43"/>
      <c r="MI94" s="43"/>
      <c r="MJ94" s="43"/>
      <c r="MK94" s="43"/>
      <c r="ML94" s="43"/>
      <c r="MM94" s="43"/>
      <c r="MN94" s="43"/>
      <c r="MO94" s="43"/>
      <c r="MP94" s="43"/>
      <c r="MQ94" s="43"/>
      <c r="MR94" s="43"/>
      <c r="MS94" s="43"/>
      <c r="MT94" s="43"/>
      <c r="MU94" s="43"/>
      <c r="MV94" s="43"/>
      <c r="MW94" s="43"/>
      <c r="MX94" s="43"/>
      <c r="MY94" s="43"/>
      <c r="MZ94" s="43"/>
      <c r="NA94" s="43"/>
      <c r="NB94" s="43"/>
      <c r="NC94" s="43"/>
      <c r="ND94" s="43"/>
      <c r="NE94" s="43"/>
      <c r="NF94" s="43"/>
      <c r="NG94" s="43"/>
      <c r="NH94" s="43"/>
      <c r="NI94" s="43"/>
      <c r="NJ94" s="43"/>
      <c r="NK94" s="43"/>
      <c r="NL94" s="43"/>
      <c r="NM94" s="43"/>
      <c r="NN94" s="43"/>
      <c r="NO94" s="43"/>
      <c r="NP94" s="43"/>
      <c r="NQ94" s="43"/>
      <c r="NR94" s="43"/>
      <c r="NT94" s="66">
        <f>IF(AND(J94&lt;&gt;"",K94&lt;&gt;""),NETWORKDAYS(J94,K94,設定!$H$3:$H$39),0)</f>
        <v>0</v>
      </c>
      <c r="NU94" s="3"/>
      <c r="NV94" s="66">
        <f>IFERROR(IF(J94&lt;&gt;"",NETWORKDAYS(J94,$K$2,設定!$H$3:$H$39),0),"")</f>
        <v>0</v>
      </c>
      <c r="NW94" s="66">
        <f t="shared" si="39"/>
        <v>0</v>
      </c>
      <c r="NX94" s="3"/>
      <c r="NY94" s="68">
        <f t="shared" si="40"/>
        <v>0</v>
      </c>
      <c r="NZ94" s="68">
        <f t="shared" si="41"/>
        <v>0</v>
      </c>
      <c r="OA94" s="69">
        <f t="shared" si="42"/>
        <v>0</v>
      </c>
      <c r="OB94" s="68">
        <f t="shared" si="44"/>
        <v>0</v>
      </c>
    </row>
    <row r="95" spans="2:392" x14ac:dyDescent="0.4">
      <c r="B95" s="57">
        <f t="shared" si="45"/>
        <v>88</v>
      </c>
      <c r="C95" s="46"/>
      <c r="D95" s="58"/>
      <c r="E95" s="59"/>
      <c r="F95" s="60"/>
      <c r="G95" s="43"/>
      <c r="H95" s="43"/>
      <c r="I95" s="53"/>
      <c r="J95" s="61"/>
      <c r="K95" s="61"/>
      <c r="L95" s="62"/>
      <c r="M95" s="61"/>
      <c r="N95" s="61"/>
      <c r="O95" s="62"/>
      <c r="P95" s="63"/>
      <c r="Q95" s="64" t="str">
        <f t="shared" si="43"/>
        <v/>
      </c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  <c r="EO95" s="43"/>
      <c r="EP95" s="43"/>
      <c r="EQ95" s="43"/>
      <c r="ER95" s="43"/>
      <c r="ES95" s="43"/>
      <c r="ET95" s="43"/>
      <c r="EU95" s="43"/>
      <c r="EV95" s="43"/>
      <c r="EW95" s="43"/>
      <c r="EX95" s="43"/>
      <c r="EY95" s="43"/>
      <c r="EZ95" s="43"/>
      <c r="FA95" s="43"/>
      <c r="FB95" s="43"/>
      <c r="FC95" s="43"/>
      <c r="FD95" s="43"/>
      <c r="FE95" s="43"/>
      <c r="FF95" s="43"/>
      <c r="FG95" s="43"/>
      <c r="FH95" s="43"/>
      <c r="FI95" s="43"/>
      <c r="FJ95" s="43"/>
      <c r="FK95" s="43"/>
      <c r="FL95" s="43"/>
      <c r="FM95" s="43"/>
      <c r="FN95" s="43"/>
      <c r="FO95" s="43"/>
      <c r="FP95" s="43"/>
      <c r="FQ95" s="43"/>
      <c r="FR95" s="43"/>
      <c r="FS95" s="43"/>
      <c r="FT95" s="43"/>
      <c r="FU95" s="43"/>
      <c r="FV95" s="43"/>
      <c r="FW95" s="43"/>
      <c r="FX95" s="43"/>
      <c r="FY95" s="43"/>
      <c r="FZ95" s="43"/>
      <c r="GA95" s="43"/>
      <c r="GB95" s="43"/>
      <c r="GC95" s="43"/>
      <c r="GD95" s="43"/>
      <c r="GE95" s="43"/>
      <c r="GF95" s="43"/>
      <c r="GG95" s="43"/>
      <c r="GH95" s="43"/>
      <c r="GI95" s="43"/>
      <c r="GJ95" s="43"/>
      <c r="GK95" s="43"/>
      <c r="GL95" s="43"/>
      <c r="GM95" s="43"/>
      <c r="GN95" s="43"/>
      <c r="GO95" s="43"/>
      <c r="GP95" s="43"/>
      <c r="GQ95" s="43"/>
      <c r="GR95" s="43"/>
      <c r="GS95" s="43"/>
      <c r="GT95" s="43"/>
      <c r="GU95" s="43"/>
      <c r="GV95" s="43"/>
      <c r="GW95" s="43"/>
      <c r="GX95" s="43"/>
      <c r="GY95" s="43"/>
      <c r="GZ95" s="43"/>
      <c r="HA95" s="43"/>
      <c r="HB95" s="43"/>
      <c r="HC95" s="43"/>
      <c r="HD95" s="43"/>
      <c r="HE95" s="43"/>
      <c r="HF95" s="43"/>
      <c r="HG95" s="43"/>
      <c r="HH95" s="43"/>
      <c r="HI95" s="43"/>
      <c r="HJ95" s="43"/>
      <c r="HK95" s="43"/>
      <c r="HL95" s="43"/>
      <c r="HM95" s="43"/>
      <c r="HN95" s="43"/>
      <c r="HO95" s="43"/>
      <c r="HP95" s="43"/>
      <c r="HQ95" s="43"/>
      <c r="HR95" s="43"/>
      <c r="HS95" s="43"/>
      <c r="HT95" s="43"/>
      <c r="HU95" s="43"/>
      <c r="HV95" s="43"/>
      <c r="HW95" s="43"/>
      <c r="HX95" s="43"/>
      <c r="HY95" s="43"/>
      <c r="HZ95" s="43"/>
      <c r="IA95" s="43"/>
      <c r="IB95" s="43"/>
      <c r="IC95" s="43"/>
      <c r="ID95" s="43"/>
      <c r="IE95" s="43"/>
      <c r="IF95" s="43"/>
      <c r="IG95" s="43"/>
      <c r="IH95" s="43"/>
      <c r="II95" s="43"/>
      <c r="IJ95" s="43"/>
      <c r="IK95" s="43"/>
      <c r="IL95" s="43"/>
      <c r="IM95" s="43"/>
      <c r="IN95" s="43"/>
      <c r="IO95" s="43"/>
      <c r="IP95" s="43"/>
      <c r="IQ95" s="43"/>
      <c r="IR95" s="43"/>
      <c r="IS95" s="43"/>
      <c r="IT95" s="43"/>
      <c r="IU95" s="43"/>
      <c r="IV95" s="43"/>
      <c r="IW95" s="43"/>
      <c r="IX95" s="43"/>
      <c r="IY95" s="43"/>
      <c r="IZ95" s="43"/>
      <c r="JA95" s="43"/>
      <c r="JB95" s="43"/>
      <c r="JC95" s="43"/>
      <c r="JD95" s="43"/>
      <c r="JE95" s="43"/>
      <c r="JF95" s="43"/>
      <c r="JG95" s="43"/>
      <c r="JH95" s="43"/>
      <c r="JI95" s="43"/>
      <c r="JJ95" s="43"/>
      <c r="JK95" s="43"/>
      <c r="JL95" s="43"/>
      <c r="JM95" s="43"/>
      <c r="JN95" s="43"/>
      <c r="JO95" s="43"/>
      <c r="JP95" s="43"/>
      <c r="JQ95" s="43"/>
      <c r="JR95" s="43"/>
      <c r="JS95" s="43"/>
      <c r="JT95" s="43"/>
      <c r="JU95" s="43"/>
      <c r="JV95" s="43"/>
      <c r="JW95" s="43"/>
      <c r="JX95" s="43"/>
      <c r="JY95" s="43"/>
      <c r="JZ95" s="43"/>
      <c r="KA95" s="43"/>
      <c r="KB95" s="43"/>
      <c r="KC95" s="43"/>
      <c r="KD95" s="43"/>
      <c r="KE95" s="43"/>
      <c r="KF95" s="43"/>
      <c r="KG95" s="43"/>
      <c r="KH95" s="43"/>
      <c r="KI95" s="43"/>
      <c r="KJ95" s="43"/>
      <c r="KK95" s="43"/>
      <c r="KL95" s="43"/>
      <c r="KM95" s="43"/>
      <c r="KN95" s="43"/>
      <c r="KO95" s="43"/>
      <c r="KP95" s="43"/>
      <c r="KQ95" s="43"/>
      <c r="KR95" s="43"/>
      <c r="KS95" s="43"/>
      <c r="KT95" s="43"/>
      <c r="KU95" s="43"/>
      <c r="KV95" s="43"/>
      <c r="KW95" s="43"/>
      <c r="KX95" s="43"/>
      <c r="KY95" s="43"/>
      <c r="KZ95" s="43"/>
      <c r="LA95" s="43"/>
      <c r="LB95" s="43"/>
      <c r="LC95" s="43"/>
      <c r="LD95" s="43"/>
      <c r="LE95" s="43"/>
      <c r="LF95" s="43"/>
      <c r="LG95" s="43"/>
      <c r="LH95" s="43"/>
      <c r="LI95" s="43"/>
      <c r="LJ95" s="43"/>
      <c r="LK95" s="43"/>
      <c r="LL95" s="43"/>
      <c r="LM95" s="43"/>
      <c r="LN95" s="43"/>
      <c r="LO95" s="43"/>
      <c r="LP95" s="43"/>
      <c r="LQ95" s="43"/>
      <c r="LR95" s="43"/>
      <c r="LS95" s="43"/>
      <c r="LT95" s="43"/>
      <c r="LU95" s="43"/>
      <c r="LV95" s="43"/>
      <c r="LW95" s="43"/>
      <c r="LX95" s="43"/>
      <c r="LY95" s="43"/>
      <c r="LZ95" s="43"/>
      <c r="MA95" s="43"/>
      <c r="MB95" s="43"/>
      <c r="MC95" s="43"/>
      <c r="MD95" s="43"/>
      <c r="ME95" s="43"/>
      <c r="MF95" s="43"/>
      <c r="MG95" s="43"/>
      <c r="MH95" s="43"/>
      <c r="MI95" s="43"/>
      <c r="MJ95" s="43"/>
      <c r="MK95" s="43"/>
      <c r="ML95" s="43"/>
      <c r="MM95" s="43"/>
      <c r="MN95" s="43"/>
      <c r="MO95" s="43"/>
      <c r="MP95" s="43"/>
      <c r="MQ95" s="43"/>
      <c r="MR95" s="43"/>
      <c r="MS95" s="43"/>
      <c r="MT95" s="43"/>
      <c r="MU95" s="43"/>
      <c r="MV95" s="43"/>
      <c r="MW95" s="43"/>
      <c r="MX95" s="43"/>
      <c r="MY95" s="43"/>
      <c r="MZ95" s="43"/>
      <c r="NA95" s="43"/>
      <c r="NB95" s="43"/>
      <c r="NC95" s="43"/>
      <c r="ND95" s="43"/>
      <c r="NE95" s="43"/>
      <c r="NF95" s="43"/>
      <c r="NG95" s="43"/>
      <c r="NH95" s="43"/>
      <c r="NI95" s="43"/>
      <c r="NJ95" s="43"/>
      <c r="NK95" s="43"/>
      <c r="NL95" s="43"/>
      <c r="NM95" s="43"/>
      <c r="NN95" s="43"/>
      <c r="NO95" s="43"/>
      <c r="NP95" s="43"/>
      <c r="NQ95" s="43"/>
      <c r="NR95" s="43"/>
      <c r="NT95" s="66">
        <f>IF(AND(J95&lt;&gt;"",K95&lt;&gt;""),NETWORKDAYS(J95,K95,設定!$H$3:$H$39),0)</f>
        <v>0</v>
      </c>
      <c r="NU95" s="3"/>
      <c r="NV95" s="66">
        <f>IFERROR(IF(J95&lt;&gt;"",NETWORKDAYS(J95,$K$2,設定!$H$3:$H$39),0),"")</f>
        <v>0</v>
      </c>
      <c r="NW95" s="66">
        <f t="shared" si="39"/>
        <v>0</v>
      </c>
      <c r="NX95" s="3"/>
      <c r="NY95" s="68">
        <f t="shared" si="40"/>
        <v>0</v>
      </c>
      <c r="NZ95" s="68">
        <f t="shared" si="41"/>
        <v>0</v>
      </c>
      <c r="OA95" s="69">
        <f t="shared" si="42"/>
        <v>0</v>
      </c>
      <c r="OB95" s="68">
        <f t="shared" si="44"/>
        <v>0</v>
      </c>
    </row>
    <row r="96" spans="2:392" x14ac:dyDescent="0.4">
      <c r="B96" s="57">
        <f t="shared" si="45"/>
        <v>89</v>
      </c>
      <c r="C96" s="46"/>
      <c r="D96" s="58"/>
      <c r="E96" s="59"/>
      <c r="F96" s="60"/>
      <c r="G96" s="43"/>
      <c r="H96" s="43"/>
      <c r="I96" s="53"/>
      <c r="J96" s="61"/>
      <c r="K96" s="61"/>
      <c r="L96" s="62"/>
      <c r="M96" s="61"/>
      <c r="N96" s="61"/>
      <c r="O96" s="62"/>
      <c r="P96" s="63"/>
      <c r="Q96" s="64" t="str">
        <f t="shared" si="43"/>
        <v/>
      </c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  <c r="EO96" s="43"/>
      <c r="EP96" s="43"/>
      <c r="EQ96" s="43"/>
      <c r="ER96" s="43"/>
      <c r="ES96" s="43"/>
      <c r="ET96" s="43"/>
      <c r="EU96" s="43"/>
      <c r="EV96" s="43"/>
      <c r="EW96" s="43"/>
      <c r="EX96" s="43"/>
      <c r="EY96" s="43"/>
      <c r="EZ96" s="43"/>
      <c r="FA96" s="43"/>
      <c r="FB96" s="43"/>
      <c r="FC96" s="43"/>
      <c r="FD96" s="43"/>
      <c r="FE96" s="43"/>
      <c r="FF96" s="43"/>
      <c r="FG96" s="43"/>
      <c r="FH96" s="43"/>
      <c r="FI96" s="43"/>
      <c r="FJ96" s="43"/>
      <c r="FK96" s="43"/>
      <c r="FL96" s="43"/>
      <c r="FM96" s="43"/>
      <c r="FN96" s="43"/>
      <c r="FO96" s="43"/>
      <c r="FP96" s="43"/>
      <c r="FQ96" s="43"/>
      <c r="FR96" s="43"/>
      <c r="FS96" s="43"/>
      <c r="FT96" s="43"/>
      <c r="FU96" s="43"/>
      <c r="FV96" s="43"/>
      <c r="FW96" s="43"/>
      <c r="FX96" s="43"/>
      <c r="FY96" s="43"/>
      <c r="FZ96" s="43"/>
      <c r="GA96" s="43"/>
      <c r="GB96" s="43"/>
      <c r="GC96" s="43"/>
      <c r="GD96" s="43"/>
      <c r="GE96" s="43"/>
      <c r="GF96" s="43"/>
      <c r="GG96" s="43"/>
      <c r="GH96" s="43"/>
      <c r="GI96" s="43"/>
      <c r="GJ96" s="43"/>
      <c r="GK96" s="43"/>
      <c r="GL96" s="43"/>
      <c r="GM96" s="43"/>
      <c r="GN96" s="43"/>
      <c r="GO96" s="43"/>
      <c r="GP96" s="43"/>
      <c r="GQ96" s="43"/>
      <c r="GR96" s="43"/>
      <c r="GS96" s="43"/>
      <c r="GT96" s="43"/>
      <c r="GU96" s="43"/>
      <c r="GV96" s="43"/>
      <c r="GW96" s="43"/>
      <c r="GX96" s="43"/>
      <c r="GY96" s="43"/>
      <c r="GZ96" s="43"/>
      <c r="HA96" s="43"/>
      <c r="HB96" s="43"/>
      <c r="HC96" s="43"/>
      <c r="HD96" s="43"/>
      <c r="HE96" s="43"/>
      <c r="HF96" s="43"/>
      <c r="HG96" s="43"/>
      <c r="HH96" s="43"/>
      <c r="HI96" s="43"/>
      <c r="HJ96" s="43"/>
      <c r="HK96" s="43"/>
      <c r="HL96" s="43"/>
      <c r="HM96" s="43"/>
      <c r="HN96" s="43"/>
      <c r="HO96" s="43"/>
      <c r="HP96" s="43"/>
      <c r="HQ96" s="43"/>
      <c r="HR96" s="43"/>
      <c r="HS96" s="43"/>
      <c r="HT96" s="43"/>
      <c r="HU96" s="43"/>
      <c r="HV96" s="43"/>
      <c r="HW96" s="43"/>
      <c r="HX96" s="43"/>
      <c r="HY96" s="43"/>
      <c r="HZ96" s="43"/>
      <c r="IA96" s="43"/>
      <c r="IB96" s="43"/>
      <c r="IC96" s="43"/>
      <c r="ID96" s="43"/>
      <c r="IE96" s="43"/>
      <c r="IF96" s="43"/>
      <c r="IG96" s="43"/>
      <c r="IH96" s="43"/>
      <c r="II96" s="43"/>
      <c r="IJ96" s="43"/>
      <c r="IK96" s="43"/>
      <c r="IL96" s="43"/>
      <c r="IM96" s="43"/>
      <c r="IN96" s="43"/>
      <c r="IO96" s="43"/>
      <c r="IP96" s="43"/>
      <c r="IQ96" s="43"/>
      <c r="IR96" s="43"/>
      <c r="IS96" s="43"/>
      <c r="IT96" s="43"/>
      <c r="IU96" s="43"/>
      <c r="IV96" s="43"/>
      <c r="IW96" s="43"/>
      <c r="IX96" s="43"/>
      <c r="IY96" s="43"/>
      <c r="IZ96" s="43"/>
      <c r="JA96" s="43"/>
      <c r="JB96" s="43"/>
      <c r="JC96" s="43"/>
      <c r="JD96" s="43"/>
      <c r="JE96" s="43"/>
      <c r="JF96" s="43"/>
      <c r="JG96" s="43"/>
      <c r="JH96" s="43"/>
      <c r="JI96" s="43"/>
      <c r="JJ96" s="43"/>
      <c r="JK96" s="43"/>
      <c r="JL96" s="43"/>
      <c r="JM96" s="43"/>
      <c r="JN96" s="43"/>
      <c r="JO96" s="43"/>
      <c r="JP96" s="43"/>
      <c r="JQ96" s="43"/>
      <c r="JR96" s="43"/>
      <c r="JS96" s="43"/>
      <c r="JT96" s="43"/>
      <c r="JU96" s="43"/>
      <c r="JV96" s="43"/>
      <c r="JW96" s="43"/>
      <c r="JX96" s="43"/>
      <c r="JY96" s="43"/>
      <c r="JZ96" s="43"/>
      <c r="KA96" s="43"/>
      <c r="KB96" s="43"/>
      <c r="KC96" s="43"/>
      <c r="KD96" s="43"/>
      <c r="KE96" s="43"/>
      <c r="KF96" s="43"/>
      <c r="KG96" s="43"/>
      <c r="KH96" s="43"/>
      <c r="KI96" s="43"/>
      <c r="KJ96" s="43"/>
      <c r="KK96" s="43"/>
      <c r="KL96" s="43"/>
      <c r="KM96" s="43"/>
      <c r="KN96" s="43"/>
      <c r="KO96" s="43"/>
      <c r="KP96" s="43"/>
      <c r="KQ96" s="43"/>
      <c r="KR96" s="43"/>
      <c r="KS96" s="43"/>
      <c r="KT96" s="43"/>
      <c r="KU96" s="43"/>
      <c r="KV96" s="43"/>
      <c r="KW96" s="43"/>
      <c r="KX96" s="43"/>
      <c r="KY96" s="43"/>
      <c r="KZ96" s="43"/>
      <c r="LA96" s="43"/>
      <c r="LB96" s="43"/>
      <c r="LC96" s="43"/>
      <c r="LD96" s="43"/>
      <c r="LE96" s="43"/>
      <c r="LF96" s="43"/>
      <c r="LG96" s="43"/>
      <c r="LH96" s="43"/>
      <c r="LI96" s="43"/>
      <c r="LJ96" s="43"/>
      <c r="LK96" s="43"/>
      <c r="LL96" s="43"/>
      <c r="LM96" s="43"/>
      <c r="LN96" s="43"/>
      <c r="LO96" s="43"/>
      <c r="LP96" s="43"/>
      <c r="LQ96" s="43"/>
      <c r="LR96" s="43"/>
      <c r="LS96" s="43"/>
      <c r="LT96" s="43"/>
      <c r="LU96" s="43"/>
      <c r="LV96" s="43"/>
      <c r="LW96" s="43"/>
      <c r="LX96" s="43"/>
      <c r="LY96" s="43"/>
      <c r="LZ96" s="43"/>
      <c r="MA96" s="43"/>
      <c r="MB96" s="43"/>
      <c r="MC96" s="43"/>
      <c r="MD96" s="43"/>
      <c r="ME96" s="43"/>
      <c r="MF96" s="43"/>
      <c r="MG96" s="43"/>
      <c r="MH96" s="43"/>
      <c r="MI96" s="43"/>
      <c r="MJ96" s="43"/>
      <c r="MK96" s="43"/>
      <c r="ML96" s="43"/>
      <c r="MM96" s="43"/>
      <c r="MN96" s="43"/>
      <c r="MO96" s="43"/>
      <c r="MP96" s="43"/>
      <c r="MQ96" s="43"/>
      <c r="MR96" s="43"/>
      <c r="MS96" s="43"/>
      <c r="MT96" s="43"/>
      <c r="MU96" s="43"/>
      <c r="MV96" s="43"/>
      <c r="MW96" s="43"/>
      <c r="MX96" s="43"/>
      <c r="MY96" s="43"/>
      <c r="MZ96" s="43"/>
      <c r="NA96" s="43"/>
      <c r="NB96" s="43"/>
      <c r="NC96" s="43"/>
      <c r="ND96" s="43"/>
      <c r="NE96" s="43"/>
      <c r="NF96" s="43"/>
      <c r="NG96" s="43"/>
      <c r="NH96" s="43"/>
      <c r="NI96" s="43"/>
      <c r="NJ96" s="43"/>
      <c r="NK96" s="43"/>
      <c r="NL96" s="43"/>
      <c r="NM96" s="43"/>
      <c r="NN96" s="43"/>
      <c r="NO96" s="43"/>
      <c r="NP96" s="43"/>
      <c r="NQ96" s="43"/>
      <c r="NR96" s="43"/>
      <c r="NT96" s="66">
        <f>IF(AND(J96&lt;&gt;"",K96&lt;&gt;""),NETWORKDAYS(J96,K96,設定!$H$3:$H$39),0)</f>
        <v>0</v>
      </c>
      <c r="NU96" s="3"/>
      <c r="NV96" s="66">
        <f>IFERROR(IF(J96&lt;&gt;"",NETWORKDAYS(J96,$K$2,設定!$H$3:$H$39),0),"")</f>
        <v>0</v>
      </c>
      <c r="NW96" s="66">
        <f t="shared" si="39"/>
        <v>0</v>
      </c>
      <c r="NX96" s="3"/>
      <c r="NY96" s="68">
        <f t="shared" si="40"/>
        <v>0</v>
      </c>
      <c r="NZ96" s="68">
        <f t="shared" si="41"/>
        <v>0</v>
      </c>
      <c r="OA96" s="69">
        <f t="shared" si="42"/>
        <v>0</v>
      </c>
      <c r="OB96" s="68">
        <f t="shared" si="44"/>
        <v>0</v>
      </c>
    </row>
    <row r="97" spans="2:392" x14ac:dyDescent="0.4">
      <c r="B97" s="57">
        <f t="shared" si="45"/>
        <v>90</v>
      </c>
      <c r="C97" s="46"/>
      <c r="D97" s="58"/>
      <c r="E97" s="59"/>
      <c r="F97" s="60"/>
      <c r="G97" s="43"/>
      <c r="H97" s="43"/>
      <c r="I97" s="53"/>
      <c r="J97" s="61"/>
      <c r="K97" s="61"/>
      <c r="L97" s="62"/>
      <c r="M97" s="61"/>
      <c r="N97" s="61"/>
      <c r="O97" s="62"/>
      <c r="P97" s="63"/>
      <c r="Q97" s="64" t="str">
        <f t="shared" si="43"/>
        <v/>
      </c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  <c r="EO97" s="43"/>
      <c r="EP97" s="43"/>
      <c r="EQ97" s="43"/>
      <c r="ER97" s="43"/>
      <c r="ES97" s="43"/>
      <c r="ET97" s="43"/>
      <c r="EU97" s="43"/>
      <c r="EV97" s="43"/>
      <c r="EW97" s="43"/>
      <c r="EX97" s="43"/>
      <c r="EY97" s="43"/>
      <c r="EZ97" s="43"/>
      <c r="FA97" s="43"/>
      <c r="FB97" s="43"/>
      <c r="FC97" s="43"/>
      <c r="FD97" s="43"/>
      <c r="FE97" s="43"/>
      <c r="FF97" s="43"/>
      <c r="FG97" s="43"/>
      <c r="FH97" s="43"/>
      <c r="FI97" s="43"/>
      <c r="FJ97" s="43"/>
      <c r="FK97" s="43"/>
      <c r="FL97" s="43"/>
      <c r="FM97" s="43"/>
      <c r="FN97" s="43"/>
      <c r="FO97" s="43"/>
      <c r="FP97" s="43"/>
      <c r="FQ97" s="43"/>
      <c r="FR97" s="43"/>
      <c r="FS97" s="43"/>
      <c r="FT97" s="43"/>
      <c r="FU97" s="43"/>
      <c r="FV97" s="43"/>
      <c r="FW97" s="43"/>
      <c r="FX97" s="43"/>
      <c r="FY97" s="43"/>
      <c r="FZ97" s="43"/>
      <c r="GA97" s="43"/>
      <c r="GB97" s="43"/>
      <c r="GC97" s="43"/>
      <c r="GD97" s="43"/>
      <c r="GE97" s="43"/>
      <c r="GF97" s="43"/>
      <c r="GG97" s="43"/>
      <c r="GH97" s="43"/>
      <c r="GI97" s="43"/>
      <c r="GJ97" s="43"/>
      <c r="GK97" s="43"/>
      <c r="GL97" s="43"/>
      <c r="GM97" s="43"/>
      <c r="GN97" s="43"/>
      <c r="GO97" s="43"/>
      <c r="GP97" s="43"/>
      <c r="GQ97" s="43"/>
      <c r="GR97" s="43"/>
      <c r="GS97" s="43"/>
      <c r="GT97" s="43"/>
      <c r="GU97" s="43"/>
      <c r="GV97" s="43"/>
      <c r="GW97" s="43"/>
      <c r="GX97" s="43"/>
      <c r="GY97" s="43"/>
      <c r="GZ97" s="43"/>
      <c r="HA97" s="43"/>
      <c r="HB97" s="43"/>
      <c r="HC97" s="43"/>
      <c r="HD97" s="43"/>
      <c r="HE97" s="43"/>
      <c r="HF97" s="43"/>
      <c r="HG97" s="43"/>
      <c r="HH97" s="43"/>
      <c r="HI97" s="43"/>
      <c r="HJ97" s="43"/>
      <c r="HK97" s="43"/>
      <c r="HL97" s="43"/>
      <c r="HM97" s="43"/>
      <c r="HN97" s="43"/>
      <c r="HO97" s="43"/>
      <c r="HP97" s="43"/>
      <c r="HQ97" s="43"/>
      <c r="HR97" s="43"/>
      <c r="HS97" s="43"/>
      <c r="HT97" s="43"/>
      <c r="HU97" s="43"/>
      <c r="HV97" s="43"/>
      <c r="HW97" s="43"/>
      <c r="HX97" s="43"/>
      <c r="HY97" s="43"/>
      <c r="HZ97" s="43"/>
      <c r="IA97" s="43"/>
      <c r="IB97" s="43"/>
      <c r="IC97" s="43"/>
      <c r="ID97" s="43"/>
      <c r="IE97" s="43"/>
      <c r="IF97" s="43"/>
      <c r="IG97" s="43"/>
      <c r="IH97" s="43"/>
      <c r="II97" s="43"/>
      <c r="IJ97" s="43"/>
      <c r="IK97" s="43"/>
      <c r="IL97" s="43"/>
      <c r="IM97" s="43"/>
      <c r="IN97" s="43"/>
      <c r="IO97" s="43"/>
      <c r="IP97" s="43"/>
      <c r="IQ97" s="43"/>
      <c r="IR97" s="43"/>
      <c r="IS97" s="43"/>
      <c r="IT97" s="43"/>
      <c r="IU97" s="43"/>
      <c r="IV97" s="43"/>
      <c r="IW97" s="43"/>
      <c r="IX97" s="43"/>
      <c r="IY97" s="43"/>
      <c r="IZ97" s="43"/>
      <c r="JA97" s="43"/>
      <c r="JB97" s="43"/>
      <c r="JC97" s="43"/>
      <c r="JD97" s="43"/>
      <c r="JE97" s="43"/>
      <c r="JF97" s="43"/>
      <c r="JG97" s="43"/>
      <c r="JH97" s="43"/>
      <c r="JI97" s="43"/>
      <c r="JJ97" s="43"/>
      <c r="JK97" s="43"/>
      <c r="JL97" s="43"/>
      <c r="JM97" s="43"/>
      <c r="JN97" s="43"/>
      <c r="JO97" s="43"/>
      <c r="JP97" s="43"/>
      <c r="JQ97" s="43"/>
      <c r="JR97" s="43"/>
      <c r="JS97" s="43"/>
      <c r="JT97" s="43"/>
      <c r="JU97" s="43"/>
      <c r="JV97" s="43"/>
      <c r="JW97" s="43"/>
      <c r="JX97" s="43"/>
      <c r="JY97" s="43"/>
      <c r="JZ97" s="43"/>
      <c r="KA97" s="43"/>
      <c r="KB97" s="43"/>
      <c r="KC97" s="43"/>
      <c r="KD97" s="43"/>
      <c r="KE97" s="43"/>
      <c r="KF97" s="43"/>
      <c r="KG97" s="43"/>
      <c r="KH97" s="43"/>
      <c r="KI97" s="43"/>
      <c r="KJ97" s="43"/>
      <c r="KK97" s="43"/>
      <c r="KL97" s="43"/>
      <c r="KM97" s="43"/>
      <c r="KN97" s="43"/>
      <c r="KO97" s="43"/>
      <c r="KP97" s="43"/>
      <c r="KQ97" s="43"/>
      <c r="KR97" s="43"/>
      <c r="KS97" s="43"/>
      <c r="KT97" s="43"/>
      <c r="KU97" s="43"/>
      <c r="KV97" s="43"/>
      <c r="KW97" s="43"/>
      <c r="KX97" s="43"/>
      <c r="KY97" s="43"/>
      <c r="KZ97" s="43"/>
      <c r="LA97" s="43"/>
      <c r="LB97" s="43"/>
      <c r="LC97" s="43"/>
      <c r="LD97" s="43"/>
      <c r="LE97" s="43"/>
      <c r="LF97" s="43"/>
      <c r="LG97" s="43"/>
      <c r="LH97" s="43"/>
      <c r="LI97" s="43"/>
      <c r="LJ97" s="43"/>
      <c r="LK97" s="43"/>
      <c r="LL97" s="43"/>
      <c r="LM97" s="43"/>
      <c r="LN97" s="43"/>
      <c r="LO97" s="43"/>
      <c r="LP97" s="43"/>
      <c r="LQ97" s="43"/>
      <c r="LR97" s="43"/>
      <c r="LS97" s="43"/>
      <c r="LT97" s="43"/>
      <c r="LU97" s="43"/>
      <c r="LV97" s="43"/>
      <c r="LW97" s="43"/>
      <c r="LX97" s="43"/>
      <c r="LY97" s="43"/>
      <c r="LZ97" s="43"/>
      <c r="MA97" s="43"/>
      <c r="MB97" s="43"/>
      <c r="MC97" s="43"/>
      <c r="MD97" s="43"/>
      <c r="ME97" s="43"/>
      <c r="MF97" s="43"/>
      <c r="MG97" s="43"/>
      <c r="MH97" s="43"/>
      <c r="MI97" s="43"/>
      <c r="MJ97" s="43"/>
      <c r="MK97" s="43"/>
      <c r="ML97" s="43"/>
      <c r="MM97" s="43"/>
      <c r="MN97" s="43"/>
      <c r="MO97" s="43"/>
      <c r="MP97" s="43"/>
      <c r="MQ97" s="43"/>
      <c r="MR97" s="43"/>
      <c r="MS97" s="43"/>
      <c r="MT97" s="43"/>
      <c r="MU97" s="43"/>
      <c r="MV97" s="43"/>
      <c r="MW97" s="43"/>
      <c r="MX97" s="43"/>
      <c r="MY97" s="43"/>
      <c r="MZ97" s="43"/>
      <c r="NA97" s="43"/>
      <c r="NB97" s="43"/>
      <c r="NC97" s="43"/>
      <c r="ND97" s="43"/>
      <c r="NE97" s="43"/>
      <c r="NF97" s="43"/>
      <c r="NG97" s="43"/>
      <c r="NH97" s="43"/>
      <c r="NI97" s="43"/>
      <c r="NJ97" s="43"/>
      <c r="NK97" s="43"/>
      <c r="NL97" s="43"/>
      <c r="NM97" s="43"/>
      <c r="NN97" s="43"/>
      <c r="NO97" s="43"/>
      <c r="NP97" s="43"/>
      <c r="NQ97" s="43"/>
      <c r="NR97" s="43"/>
      <c r="NT97" s="66">
        <f>IF(AND(J97&lt;&gt;"",K97&lt;&gt;""),NETWORKDAYS(J97,K97,設定!$H$3:$H$39),0)</f>
        <v>0</v>
      </c>
      <c r="NU97" s="3"/>
      <c r="NV97" s="66">
        <f>IFERROR(IF(J97&lt;&gt;"",NETWORKDAYS(J97,$K$2,設定!$H$3:$H$39),0),"")</f>
        <v>0</v>
      </c>
      <c r="NW97" s="66">
        <f t="shared" si="39"/>
        <v>0</v>
      </c>
      <c r="NX97" s="3"/>
      <c r="NY97" s="68">
        <f t="shared" si="40"/>
        <v>0</v>
      </c>
      <c r="NZ97" s="68">
        <f t="shared" si="41"/>
        <v>0</v>
      </c>
      <c r="OA97" s="69">
        <f t="shared" si="42"/>
        <v>0</v>
      </c>
      <c r="OB97" s="68">
        <f t="shared" si="44"/>
        <v>0</v>
      </c>
    </row>
    <row r="98" spans="2:392" x14ac:dyDescent="0.4">
      <c r="B98" s="57">
        <f t="shared" si="45"/>
        <v>91</v>
      </c>
      <c r="C98" s="46"/>
      <c r="D98" s="58"/>
      <c r="E98" s="59"/>
      <c r="F98" s="60"/>
      <c r="G98" s="43"/>
      <c r="H98" s="43"/>
      <c r="I98" s="53"/>
      <c r="J98" s="61"/>
      <c r="K98" s="61"/>
      <c r="L98" s="62"/>
      <c r="M98" s="61"/>
      <c r="N98" s="61"/>
      <c r="O98" s="62"/>
      <c r="P98" s="63"/>
      <c r="Q98" s="64" t="str">
        <f t="shared" si="43"/>
        <v/>
      </c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  <c r="EO98" s="43"/>
      <c r="EP98" s="43"/>
      <c r="EQ98" s="43"/>
      <c r="ER98" s="43"/>
      <c r="ES98" s="43"/>
      <c r="ET98" s="43"/>
      <c r="EU98" s="43"/>
      <c r="EV98" s="43"/>
      <c r="EW98" s="43"/>
      <c r="EX98" s="43"/>
      <c r="EY98" s="43"/>
      <c r="EZ98" s="43"/>
      <c r="FA98" s="43"/>
      <c r="FB98" s="43"/>
      <c r="FC98" s="43"/>
      <c r="FD98" s="43"/>
      <c r="FE98" s="43"/>
      <c r="FF98" s="43"/>
      <c r="FG98" s="43"/>
      <c r="FH98" s="43"/>
      <c r="FI98" s="43"/>
      <c r="FJ98" s="43"/>
      <c r="FK98" s="43"/>
      <c r="FL98" s="43"/>
      <c r="FM98" s="43"/>
      <c r="FN98" s="43"/>
      <c r="FO98" s="43"/>
      <c r="FP98" s="43"/>
      <c r="FQ98" s="43"/>
      <c r="FR98" s="43"/>
      <c r="FS98" s="43"/>
      <c r="FT98" s="43"/>
      <c r="FU98" s="43"/>
      <c r="FV98" s="43"/>
      <c r="FW98" s="43"/>
      <c r="FX98" s="43"/>
      <c r="FY98" s="43"/>
      <c r="FZ98" s="43"/>
      <c r="GA98" s="43"/>
      <c r="GB98" s="43"/>
      <c r="GC98" s="43"/>
      <c r="GD98" s="43"/>
      <c r="GE98" s="43"/>
      <c r="GF98" s="43"/>
      <c r="GG98" s="43"/>
      <c r="GH98" s="43"/>
      <c r="GI98" s="43"/>
      <c r="GJ98" s="43"/>
      <c r="GK98" s="43"/>
      <c r="GL98" s="43"/>
      <c r="GM98" s="43"/>
      <c r="GN98" s="43"/>
      <c r="GO98" s="43"/>
      <c r="GP98" s="43"/>
      <c r="GQ98" s="43"/>
      <c r="GR98" s="43"/>
      <c r="GS98" s="43"/>
      <c r="GT98" s="43"/>
      <c r="GU98" s="43"/>
      <c r="GV98" s="43"/>
      <c r="GW98" s="43"/>
      <c r="GX98" s="43"/>
      <c r="GY98" s="43"/>
      <c r="GZ98" s="43"/>
      <c r="HA98" s="43"/>
      <c r="HB98" s="43"/>
      <c r="HC98" s="43"/>
      <c r="HD98" s="43"/>
      <c r="HE98" s="43"/>
      <c r="HF98" s="43"/>
      <c r="HG98" s="43"/>
      <c r="HH98" s="43"/>
      <c r="HI98" s="43"/>
      <c r="HJ98" s="43"/>
      <c r="HK98" s="43"/>
      <c r="HL98" s="43"/>
      <c r="HM98" s="43"/>
      <c r="HN98" s="43"/>
      <c r="HO98" s="43"/>
      <c r="HP98" s="43"/>
      <c r="HQ98" s="43"/>
      <c r="HR98" s="43"/>
      <c r="HS98" s="43"/>
      <c r="HT98" s="43"/>
      <c r="HU98" s="43"/>
      <c r="HV98" s="43"/>
      <c r="HW98" s="43"/>
      <c r="HX98" s="43"/>
      <c r="HY98" s="43"/>
      <c r="HZ98" s="43"/>
      <c r="IA98" s="43"/>
      <c r="IB98" s="43"/>
      <c r="IC98" s="43"/>
      <c r="ID98" s="43"/>
      <c r="IE98" s="43"/>
      <c r="IF98" s="43"/>
      <c r="IG98" s="43"/>
      <c r="IH98" s="43"/>
      <c r="II98" s="43"/>
      <c r="IJ98" s="43"/>
      <c r="IK98" s="43"/>
      <c r="IL98" s="43"/>
      <c r="IM98" s="43"/>
      <c r="IN98" s="43"/>
      <c r="IO98" s="43"/>
      <c r="IP98" s="43"/>
      <c r="IQ98" s="43"/>
      <c r="IR98" s="43"/>
      <c r="IS98" s="43"/>
      <c r="IT98" s="43"/>
      <c r="IU98" s="43"/>
      <c r="IV98" s="43"/>
      <c r="IW98" s="43"/>
      <c r="IX98" s="43"/>
      <c r="IY98" s="43"/>
      <c r="IZ98" s="43"/>
      <c r="JA98" s="43"/>
      <c r="JB98" s="43"/>
      <c r="JC98" s="43"/>
      <c r="JD98" s="43"/>
      <c r="JE98" s="43"/>
      <c r="JF98" s="43"/>
      <c r="JG98" s="43"/>
      <c r="JH98" s="43"/>
      <c r="JI98" s="43"/>
      <c r="JJ98" s="43"/>
      <c r="JK98" s="43"/>
      <c r="JL98" s="43"/>
      <c r="JM98" s="43"/>
      <c r="JN98" s="43"/>
      <c r="JO98" s="43"/>
      <c r="JP98" s="43"/>
      <c r="JQ98" s="43"/>
      <c r="JR98" s="43"/>
      <c r="JS98" s="43"/>
      <c r="JT98" s="43"/>
      <c r="JU98" s="43"/>
      <c r="JV98" s="43"/>
      <c r="JW98" s="43"/>
      <c r="JX98" s="43"/>
      <c r="JY98" s="43"/>
      <c r="JZ98" s="43"/>
      <c r="KA98" s="43"/>
      <c r="KB98" s="43"/>
      <c r="KC98" s="43"/>
      <c r="KD98" s="43"/>
      <c r="KE98" s="43"/>
      <c r="KF98" s="43"/>
      <c r="KG98" s="43"/>
      <c r="KH98" s="43"/>
      <c r="KI98" s="43"/>
      <c r="KJ98" s="43"/>
      <c r="KK98" s="43"/>
      <c r="KL98" s="43"/>
      <c r="KM98" s="43"/>
      <c r="KN98" s="43"/>
      <c r="KO98" s="43"/>
      <c r="KP98" s="43"/>
      <c r="KQ98" s="43"/>
      <c r="KR98" s="43"/>
      <c r="KS98" s="43"/>
      <c r="KT98" s="43"/>
      <c r="KU98" s="43"/>
      <c r="KV98" s="43"/>
      <c r="KW98" s="43"/>
      <c r="KX98" s="43"/>
      <c r="KY98" s="43"/>
      <c r="KZ98" s="43"/>
      <c r="LA98" s="43"/>
      <c r="LB98" s="43"/>
      <c r="LC98" s="43"/>
      <c r="LD98" s="43"/>
      <c r="LE98" s="43"/>
      <c r="LF98" s="43"/>
      <c r="LG98" s="43"/>
      <c r="LH98" s="43"/>
      <c r="LI98" s="43"/>
      <c r="LJ98" s="43"/>
      <c r="LK98" s="43"/>
      <c r="LL98" s="43"/>
      <c r="LM98" s="43"/>
      <c r="LN98" s="43"/>
      <c r="LO98" s="43"/>
      <c r="LP98" s="43"/>
      <c r="LQ98" s="43"/>
      <c r="LR98" s="43"/>
      <c r="LS98" s="43"/>
      <c r="LT98" s="43"/>
      <c r="LU98" s="43"/>
      <c r="LV98" s="43"/>
      <c r="LW98" s="43"/>
      <c r="LX98" s="43"/>
      <c r="LY98" s="43"/>
      <c r="LZ98" s="43"/>
      <c r="MA98" s="43"/>
      <c r="MB98" s="43"/>
      <c r="MC98" s="43"/>
      <c r="MD98" s="43"/>
      <c r="ME98" s="43"/>
      <c r="MF98" s="43"/>
      <c r="MG98" s="43"/>
      <c r="MH98" s="43"/>
      <c r="MI98" s="43"/>
      <c r="MJ98" s="43"/>
      <c r="MK98" s="43"/>
      <c r="ML98" s="43"/>
      <c r="MM98" s="43"/>
      <c r="MN98" s="43"/>
      <c r="MO98" s="43"/>
      <c r="MP98" s="43"/>
      <c r="MQ98" s="43"/>
      <c r="MR98" s="43"/>
      <c r="MS98" s="43"/>
      <c r="MT98" s="43"/>
      <c r="MU98" s="43"/>
      <c r="MV98" s="43"/>
      <c r="MW98" s="43"/>
      <c r="MX98" s="43"/>
      <c r="MY98" s="43"/>
      <c r="MZ98" s="43"/>
      <c r="NA98" s="43"/>
      <c r="NB98" s="43"/>
      <c r="NC98" s="43"/>
      <c r="ND98" s="43"/>
      <c r="NE98" s="43"/>
      <c r="NF98" s="43"/>
      <c r="NG98" s="43"/>
      <c r="NH98" s="43"/>
      <c r="NI98" s="43"/>
      <c r="NJ98" s="43"/>
      <c r="NK98" s="43"/>
      <c r="NL98" s="43"/>
      <c r="NM98" s="43"/>
      <c r="NN98" s="43"/>
      <c r="NO98" s="43"/>
      <c r="NP98" s="43"/>
      <c r="NQ98" s="43"/>
      <c r="NR98" s="43"/>
      <c r="NT98" s="66">
        <f>IF(AND(J98&lt;&gt;"",K98&lt;&gt;""),NETWORKDAYS(J98,K98,設定!$H$3:$H$39),0)</f>
        <v>0</v>
      </c>
      <c r="NU98" s="3"/>
      <c r="NV98" s="66">
        <f>IFERROR(IF(J98&lt;&gt;"",NETWORKDAYS(J98,$K$2,設定!$H$3:$H$39),0),"")</f>
        <v>0</v>
      </c>
      <c r="NW98" s="66">
        <f t="shared" si="39"/>
        <v>0</v>
      </c>
      <c r="NX98" s="3"/>
      <c r="NY98" s="68">
        <f t="shared" si="40"/>
        <v>0</v>
      </c>
      <c r="NZ98" s="68">
        <f t="shared" si="41"/>
        <v>0</v>
      </c>
      <c r="OA98" s="69">
        <f t="shared" si="42"/>
        <v>0</v>
      </c>
      <c r="OB98" s="68">
        <f t="shared" si="44"/>
        <v>0</v>
      </c>
    </row>
    <row r="99" spans="2:392" x14ac:dyDescent="0.4">
      <c r="B99" s="57">
        <f t="shared" si="45"/>
        <v>92</v>
      </c>
      <c r="C99" s="46"/>
      <c r="D99" s="58"/>
      <c r="E99" s="59"/>
      <c r="F99" s="60"/>
      <c r="G99" s="43"/>
      <c r="H99" s="43"/>
      <c r="I99" s="53"/>
      <c r="J99" s="61"/>
      <c r="K99" s="61"/>
      <c r="L99" s="62"/>
      <c r="M99" s="61"/>
      <c r="N99" s="61"/>
      <c r="O99" s="62"/>
      <c r="P99" s="63"/>
      <c r="Q99" s="64" t="str">
        <f t="shared" si="43"/>
        <v/>
      </c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  <c r="EO99" s="43"/>
      <c r="EP99" s="43"/>
      <c r="EQ99" s="43"/>
      <c r="ER99" s="43"/>
      <c r="ES99" s="43"/>
      <c r="ET99" s="43"/>
      <c r="EU99" s="43"/>
      <c r="EV99" s="43"/>
      <c r="EW99" s="43"/>
      <c r="EX99" s="43"/>
      <c r="EY99" s="43"/>
      <c r="EZ99" s="43"/>
      <c r="FA99" s="43"/>
      <c r="FB99" s="43"/>
      <c r="FC99" s="43"/>
      <c r="FD99" s="43"/>
      <c r="FE99" s="43"/>
      <c r="FF99" s="43"/>
      <c r="FG99" s="43"/>
      <c r="FH99" s="43"/>
      <c r="FI99" s="43"/>
      <c r="FJ99" s="43"/>
      <c r="FK99" s="43"/>
      <c r="FL99" s="43"/>
      <c r="FM99" s="43"/>
      <c r="FN99" s="43"/>
      <c r="FO99" s="43"/>
      <c r="FP99" s="43"/>
      <c r="FQ99" s="43"/>
      <c r="FR99" s="43"/>
      <c r="FS99" s="43"/>
      <c r="FT99" s="43"/>
      <c r="FU99" s="43"/>
      <c r="FV99" s="43"/>
      <c r="FW99" s="43"/>
      <c r="FX99" s="43"/>
      <c r="FY99" s="43"/>
      <c r="FZ99" s="43"/>
      <c r="GA99" s="43"/>
      <c r="GB99" s="43"/>
      <c r="GC99" s="43"/>
      <c r="GD99" s="43"/>
      <c r="GE99" s="43"/>
      <c r="GF99" s="43"/>
      <c r="GG99" s="43"/>
      <c r="GH99" s="43"/>
      <c r="GI99" s="43"/>
      <c r="GJ99" s="43"/>
      <c r="GK99" s="43"/>
      <c r="GL99" s="43"/>
      <c r="GM99" s="43"/>
      <c r="GN99" s="43"/>
      <c r="GO99" s="43"/>
      <c r="GP99" s="43"/>
      <c r="GQ99" s="43"/>
      <c r="GR99" s="43"/>
      <c r="GS99" s="43"/>
      <c r="GT99" s="43"/>
      <c r="GU99" s="43"/>
      <c r="GV99" s="43"/>
      <c r="GW99" s="43"/>
      <c r="GX99" s="43"/>
      <c r="GY99" s="43"/>
      <c r="GZ99" s="43"/>
      <c r="HA99" s="43"/>
      <c r="HB99" s="43"/>
      <c r="HC99" s="43"/>
      <c r="HD99" s="43"/>
      <c r="HE99" s="43"/>
      <c r="HF99" s="43"/>
      <c r="HG99" s="43"/>
      <c r="HH99" s="43"/>
      <c r="HI99" s="43"/>
      <c r="HJ99" s="43"/>
      <c r="HK99" s="43"/>
      <c r="HL99" s="43"/>
      <c r="HM99" s="43"/>
      <c r="HN99" s="43"/>
      <c r="HO99" s="43"/>
      <c r="HP99" s="43"/>
      <c r="HQ99" s="43"/>
      <c r="HR99" s="43"/>
      <c r="HS99" s="43"/>
      <c r="HT99" s="43"/>
      <c r="HU99" s="43"/>
      <c r="HV99" s="43"/>
      <c r="HW99" s="43"/>
      <c r="HX99" s="43"/>
      <c r="HY99" s="43"/>
      <c r="HZ99" s="43"/>
      <c r="IA99" s="43"/>
      <c r="IB99" s="43"/>
      <c r="IC99" s="43"/>
      <c r="ID99" s="43"/>
      <c r="IE99" s="43"/>
      <c r="IF99" s="43"/>
      <c r="IG99" s="43"/>
      <c r="IH99" s="43"/>
      <c r="II99" s="43"/>
      <c r="IJ99" s="43"/>
      <c r="IK99" s="43"/>
      <c r="IL99" s="43"/>
      <c r="IM99" s="43"/>
      <c r="IN99" s="43"/>
      <c r="IO99" s="43"/>
      <c r="IP99" s="43"/>
      <c r="IQ99" s="43"/>
      <c r="IR99" s="43"/>
      <c r="IS99" s="43"/>
      <c r="IT99" s="43"/>
      <c r="IU99" s="43"/>
      <c r="IV99" s="43"/>
      <c r="IW99" s="43"/>
      <c r="IX99" s="43"/>
      <c r="IY99" s="43"/>
      <c r="IZ99" s="43"/>
      <c r="JA99" s="43"/>
      <c r="JB99" s="43"/>
      <c r="JC99" s="43"/>
      <c r="JD99" s="43"/>
      <c r="JE99" s="43"/>
      <c r="JF99" s="43"/>
      <c r="JG99" s="43"/>
      <c r="JH99" s="43"/>
      <c r="JI99" s="43"/>
      <c r="JJ99" s="43"/>
      <c r="JK99" s="43"/>
      <c r="JL99" s="43"/>
      <c r="JM99" s="43"/>
      <c r="JN99" s="43"/>
      <c r="JO99" s="43"/>
      <c r="JP99" s="43"/>
      <c r="JQ99" s="43"/>
      <c r="JR99" s="43"/>
      <c r="JS99" s="43"/>
      <c r="JT99" s="43"/>
      <c r="JU99" s="43"/>
      <c r="JV99" s="43"/>
      <c r="JW99" s="43"/>
      <c r="JX99" s="43"/>
      <c r="JY99" s="43"/>
      <c r="JZ99" s="43"/>
      <c r="KA99" s="43"/>
      <c r="KB99" s="43"/>
      <c r="KC99" s="43"/>
      <c r="KD99" s="43"/>
      <c r="KE99" s="43"/>
      <c r="KF99" s="43"/>
      <c r="KG99" s="43"/>
      <c r="KH99" s="43"/>
      <c r="KI99" s="43"/>
      <c r="KJ99" s="43"/>
      <c r="KK99" s="43"/>
      <c r="KL99" s="43"/>
      <c r="KM99" s="43"/>
      <c r="KN99" s="43"/>
      <c r="KO99" s="43"/>
      <c r="KP99" s="43"/>
      <c r="KQ99" s="43"/>
      <c r="KR99" s="43"/>
      <c r="KS99" s="43"/>
      <c r="KT99" s="43"/>
      <c r="KU99" s="43"/>
      <c r="KV99" s="43"/>
      <c r="KW99" s="43"/>
      <c r="KX99" s="43"/>
      <c r="KY99" s="43"/>
      <c r="KZ99" s="43"/>
      <c r="LA99" s="43"/>
      <c r="LB99" s="43"/>
      <c r="LC99" s="43"/>
      <c r="LD99" s="43"/>
      <c r="LE99" s="43"/>
      <c r="LF99" s="43"/>
      <c r="LG99" s="43"/>
      <c r="LH99" s="43"/>
      <c r="LI99" s="43"/>
      <c r="LJ99" s="43"/>
      <c r="LK99" s="43"/>
      <c r="LL99" s="43"/>
      <c r="LM99" s="43"/>
      <c r="LN99" s="43"/>
      <c r="LO99" s="43"/>
      <c r="LP99" s="43"/>
      <c r="LQ99" s="43"/>
      <c r="LR99" s="43"/>
      <c r="LS99" s="43"/>
      <c r="LT99" s="43"/>
      <c r="LU99" s="43"/>
      <c r="LV99" s="43"/>
      <c r="LW99" s="43"/>
      <c r="LX99" s="43"/>
      <c r="LY99" s="43"/>
      <c r="LZ99" s="43"/>
      <c r="MA99" s="43"/>
      <c r="MB99" s="43"/>
      <c r="MC99" s="43"/>
      <c r="MD99" s="43"/>
      <c r="ME99" s="43"/>
      <c r="MF99" s="43"/>
      <c r="MG99" s="43"/>
      <c r="MH99" s="43"/>
      <c r="MI99" s="43"/>
      <c r="MJ99" s="43"/>
      <c r="MK99" s="43"/>
      <c r="ML99" s="43"/>
      <c r="MM99" s="43"/>
      <c r="MN99" s="43"/>
      <c r="MO99" s="43"/>
      <c r="MP99" s="43"/>
      <c r="MQ99" s="43"/>
      <c r="MR99" s="43"/>
      <c r="MS99" s="43"/>
      <c r="MT99" s="43"/>
      <c r="MU99" s="43"/>
      <c r="MV99" s="43"/>
      <c r="MW99" s="43"/>
      <c r="MX99" s="43"/>
      <c r="MY99" s="43"/>
      <c r="MZ99" s="43"/>
      <c r="NA99" s="43"/>
      <c r="NB99" s="43"/>
      <c r="NC99" s="43"/>
      <c r="ND99" s="43"/>
      <c r="NE99" s="43"/>
      <c r="NF99" s="43"/>
      <c r="NG99" s="43"/>
      <c r="NH99" s="43"/>
      <c r="NI99" s="43"/>
      <c r="NJ99" s="43"/>
      <c r="NK99" s="43"/>
      <c r="NL99" s="43"/>
      <c r="NM99" s="43"/>
      <c r="NN99" s="43"/>
      <c r="NO99" s="43"/>
      <c r="NP99" s="43"/>
      <c r="NQ99" s="43"/>
      <c r="NR99" s="43"/>
      <c r="NT99" s="66">
        <f>IF(AND(J99&lt;&gt;"",K99&lt;&gt;""),NETWORKDAYS(J99,K99,設定!$H$3:$H$39),0)</f>
        <v>0</v>
      </c>
      <c r="NU99" s="3"/>
      <c r="NV99" s="66">
        <f>IFERROR(IF(J99&lt;&gt;"",NETWORKDAYS(J99,$K$2,設定!$H$3:$H$39),0),"")</f>
        <v>0</v>
      </c>
      <c r="NW99" s="66">
        <f t="shared" si="39"/>
        <v>0</v>
      </c>
      <c r="NX99" s="3"/>
      <c r="NY99" s="68">
        <f t="shared" si="40"/>
        <v>0</v>
      </c>
      <c r="NZ99" s="68">
        <f t="shared" si="41"/>
        <v>0</v>
      </c>
      <c r="OA99" s="69">
        <f t="shared" si="42"/>
        <v>0</v>
      </c>
      <c r="OB99" s="68">
        <f t="shared" si="44"/>
        <v>0</v>
      </c>
    </row>
    <row r="100" spans="2:392" x14ac:dyDescent="0.4">
      <c r="B100" s="57">
        <f t="shared" si="45"/>
        <v>93</v>
      </c>
      <c r="C100" s="46"/>
      <c r="D100" s="58"/>
      <c r="E100" s="59"/>
      <c r="F100" s="60"/>
      <c r="G100" s="43"/>
      <c r="H100" s="43"/>
      <c r="I100" s="53"/>
      <c r="J100" s="61"/>
      <c r="K100" s="61"/>
      <c r="L100" s="62"/>
      <c r="M100" s="61"/>
      <c r="N100" s="61"/>
      <c r="O100" s="62"/>
      <c r="P100" s="63"/>
      <c r="Q100" s="64" t="str">
        <f t="shared" si="43"/>
        <v/>
      </c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  <c r="EO100" s="43"/>
      <c r="EP100" s="43"/>
      <c r="EQ100" s="43"/>
      <c r="ER100" s="43"/>
      <c r="ES100" s="43"/>
      <c r="ET100" s="43"/>
      <c r="EU100" s="43"/>
      <c r="EV100" s="43"/>
      <c r="EW100" s="43"/>
      <c r="EX100" s="43"/>
      <c r="EY100" s="43"/>
      <c r="EZ100" s="43"/>
      <c r="FA100" s="43"/>
      <c r="FB100" s="43"/>
      <c r="FC100" s="43"/>
      <c r="FD100" s="43"/>
      <c r="FE100" s="43"/>
      <c r="FF100" s="43"/>
      <c r="FG100" s="43"/>
      <c r="FH100" s="43"/>
      <c r="FI100" s="43"/>
      <c r="FJ100" s="43"/>
      <c r="FK100" s="43"/>
      <c r="FL100" s="43"/>
      <c r="FM100" s="43"/>
      <c r="FN100" s="43"/>
      <c r="FO100" s="43"/>
      <c r="FP100" s="43"/>
      <c r="FQ100" s="43"/>
      <c r="FR100" s="43"/>
      <c r="FS100" s="43"/>
      <c r="FT100" s="43"/>
      <c r="FU100" s="43"/>
      <c r="FV100" s="43"/>
      <c r="FW100" s="43"/>
      <c r="FX100" s="43"/>
      <c r="FY100" s="43"/>
      <c r="FZ100" s="43"/>
      <c r="GA100" s="43"/>
      <c r="GB100" s="43"/>
      <c r="GC100" s="43"/>
      <c r="GD100" s="43"/>
      <c r="GE100" s="43"/>
      <c r="GF100" s="43"/>
      <c r="GG100" s="43"/>
      <c r="GH100" s="43"/>
      <c r="GI100" s="43"/>
      <c r="GJ100" s="43"/>
      <c r="GK100" s="43"/>
      <c r="GL100" s="43"/>
      <c r="GM100" s="43"/>
      <c r="GN100" s="43"/>
      <c r="GO100" s="43"/>
      <c r="GP100" s="43"/>
      <c r="GQ100" s="43"/>
      <c r="GR100" s="43"/>
      <c r="GS100" s="43"/>
      <c r="GT100" s="43"/>
      <c r="GU100" s="43"/>
      <c r="GV100" s="43"/>
      <c r="GW100" s="43"/>
      <c r="GX100" s="43"/>
      <c r="GY100" s="43"/>
      <c r="GZ100" s="43"/>
      <c r="HA100" s="43"/>
      <c r="HB100" s="43"/>
      <c r="HC100" s="43"/>
      <c r="HD100" s="43"/>
      <c r="HE100" s="43"/>
      <c r="HF100" s="43"/>
      <c r="HG100" s="43"/>
      <c r="HH100" s="43"/>
      <c r="HI100" s="43"/>
      <c r="HJ100" s="43"/>
      <c r="HK100" s="43"/>
      <c r="HL100" s="43"/>
      <c r="HM100" s="43"/>
      <c r="HN100" s="43"/>
      <c r="HO100" s="43"/>
      <c r="HP100" s="43"/>
      <c r="HQ100" s="43"/>
      <c r="HR100" s="43"/>
      <c r="HS100" s="43"/>
      <c r="HT100" s="43"/>
      <c r="HU100" s="43"/>
      <c r="HV100" s="43"/>
      <c r="HW100" s="43"/>
      <c r="HX100" s="43"/>
      <c r="HY100" s="43"/>
      <c r="HZ100" s="43"/>
      <c r="IA100" s="43"/>
      <c r="IB100" s="43"/>
      <c r="IC100" s="43"/>
      <c r="ID100" s="43"/>
      <c r="IE100" s="43"/>
      <c r="IF100" s="43"/>
      <c r="IG100" s="43"/>
      <c r="IH100" s="43"/>
      <c r="II100" s="43"/>
      <c r="IJ100" s="43"/>
      <c r="IK100" s="43"/>
      <c r="IL100" s="43"/>
      <c r="IM100" s="43"/>
      <c r="IN100" s="43"/>
      <c r="IO100" s="43"/>
      <c r="IP100" s="43"/>
      <c r="IQ100" s="43"/>
      <c r="IR100" s="43"/>
      <c r="IS100" s="43"/>
      <c r="IT100" s="43"/>
      <c r="IU100" s="43"/>
      <c r="IV100" s="43"/>
      <c r="IW100" s="43"/>
      <c r="IX100" s="43"/>
      <c r="IY100" s="43"/>
      <c r="IZ100" s="43"/>
      <c r="JA100" s="43"/>
      <c r="JB100" s="43"/>
      <c r="JC100" s="43"/>
      <c r="JD100" s="43"/>
      <c r="JE100" s="43"/>
      <c r="JF100" s="43"/>
      <c r="JG100" s="43"/>
      <c r="JH100" s="43"/>
      <c r="JI100" s="43"/>
      <c r="JJ100" s="43"/>
      <c r="JK100" s="43"/>
      <c r="JL100" s="43"/>
      <c r="JM100" s="43"/>
      <c r="JN100" s="43"/>
      <c r="JO100" s="43"/>
      <c r="JP100" s="43"/>
      <c r="JQ100" s="43"/>
      <c r="JR100" s="43"/>
      <c r="JS100" s="43"/>
      <c r="JT100" s="43"/>
      <c r="JU100" s="43"/>
      <c r="JV100" s="43"/>
      <c r="JW100" s="43"/>
      <c r="JX100" s="43"/>
      <c r="JY100" s="43"/>
      <c r="JZ100" s="43"/>
      <c r="KA100" s="43"/>
      <c r="KB100" s="43"/>
      <c r="KC100" s="43"/>
      <c r="KD100" s="43"/>
      <c r="KE100" s="43"/>
      <c r="KF100" s="43"/>
      <c r="KG100" s="43"/>
      <c r="KH100" s="43"/>
      <c r="KI100" s="43"/>
      <c r="KJ100" s="43"/>
      <c r="KK100" s="43"/>
      <c r="KL100" s="43"/>
      <c r="KM100" s="43"/>
      <c r="KN100" s="43"/>
      <c r="KO100" s="43"/>
      <c r="KP100" s="43"/>
      <c r="KQ100" s="43"/>
      <c r="KR100" s="43"/>
      <c r="KS100" s="43"/>
      <c r="KT100" s="43"/>
      <c r="KU100" s="43"/>
      <c r="KV100" s="43"/>
      <c r="KW100" s="43"/>
      <c r="KX100" s="43"/>
      <c r="KY100" s="43"/>
      <c r="KZ100" s="43"/>
      <c r="LA100" s="43"/>
      <c r="LB100" s="43"/>
      <c r="LC100" s="43"/>
      <c r="LD100" s="43"/>
      <c r="LE100" s="43"/>
      <c r="LF100" s="43"/>
      <c r="LG100" s="43"/>
      <c r="LH100" s="43"/>
      <c r="LI100" s="43"/>
      <c r="LJ100" s="43"/>
      <c r="LK100" s="43"/>
      <c r="LL100" s="43"/>
      <c r="LM100" s="43"/>
      <c r="LN100" s="43"/>
      <c r="LO100" s="43"/>
      <c r="LP100" s="43"/>
      <c r="LQ100" s="43"/>
      <c r="LR100" s="43"/>
      <c r="LS100" s="43"/>
      <c r="LT100" s="43"/>
      <c r="LU100" s="43"/>
      <c r="LV100" s="43"/>
      <c r="LW100" s="43"/>
      <c r="LX100" s="43"/>
      <c r="LY100" s="43"/>
      <c r="LZ100" s="43"/>
      <c r="MA100" s="43"/>
      <c r="MB100" s="43"/>
      <c r="MC100" s="43"/>
      <c r="MD100" s="43"/>
      <c r="ME100" s="43"/>
      <c r="MF100" s="43"/>
      <c r="MG100" s="43"/>
      <c r="MH100" s="43"/>
      <c r="MI100" s="43"/>
      <c r="MJ100" s="43"/>
      <c r="MK100" s="43"/>
      <c r="ML100" s="43"/>
      <c r="MM100" s="43"/>
      <c r="MN100" s="43"/>
      <c r="MO100" s="43"/>
      <c r="MP100" s="43"/>
      <c r="MQ100" s="43"/>
      <c r="MR100" s="43"/>
      <c r="MS100" s="43"/>
      <c r="MT100" s="43"/>
      <c r="MU100" s="43"/>
      <c r="MV100" s="43"/>
      <c r="MW100" s="43"/>
      <c r="MX100" s="43"/>
      <c r="MY100" s="43"/>
      <c r="MZ100" s="43"/>
      <c r="NA100" s="43"/>
      <c r="NB100" s="43"/>
      <c r="NC100" s="43"/>
      <c r="ND100" s="43"/>
      <c r="NE100" s="43"/>
      <c r="NF100" s="43"/>
      <c r="NG100" s="43"/>
      <c r="NH100" s="43"/>
      <c r="NI100" s="43"/>
      <c r="NJ100" s="43"/>
      <c r="NK100" s="43"/>
      <c r="NL100" s="43"/>
      <c r="NM100" s="43"/>
      <c r="NN100" s="43"/>
      <c r="NO100" s="43"/>
      <c r="NP100" s="43"/>
      <c r="NQ100" s="43"/>
      <c r="NR100" s="43"/>
      <c r="NT100" s="66">
        <f>IF(AND(J100&lt;&gt;"",K100&lt;&gt;""),NETWORKDAYS(J100,K100,設定!$H$3:$H$39),0)</f>
        <v>0</v>
      </c>
      <c r="NU100" s="3"/>
      <c r="NV100" s="66">
        <f>IFERROR(IF(J100&lt;&gt;"",NETWORKDAYS(J100,$K$2,設定!$H$3:$H$39),0),"")</f>
        <v>0</v>
      </c>
      <c r="NW100" s="66">
        <f t="shared" si="39"/>
        <v>0</v>
      </c>
      <c r="NX100" s="3"/>
      <c r="NY100" s="68">
        <f t="shared" si="40"/>
        <v>0</v>
      </c>
      <c r="NZ100" s="68">
        <f t="shared" si="41"/>
        <v>0</v>
      </c>
      <c r="OA100" s="69">
        <f t="shared" si="42"/>
        <v>0</v>
      </c>
      <c r="OB100" s="68">
        <f t="shared" si="44"/>
        <v>0</v>
      </c>
    </row>
    <row r="101" spans="2:392" x14ac:dyDescent="0.4">
      <c r="B101" s="57">
        <f t="shared" si="45"/>
        <v>94</v>
      </c>
      <c r="C101" s="46"/>
      <c r="D101" s="58"/>
      <c r="E101" s="59"/>
      <c r="F101" s="60"/>
      <c r="G101" s="43"/>
      <c r="H101" s="43"/>
      <c r="I101" s="53"/>
      <c r="J101" s="61"/>
      <c r="K101" s="61"/>
      <c r="L101" s="62"/>
      <c r="M101" s="61"/>
      <c r="N101" s="61"/>
      <c r="O101" s="62"/>
      <c r="P101" s="63"/>
      <c r="Q101" s="64" t="str">
        <f t="shared" si="43"/>
        <v/>
      </c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  <c r="JK101" s="43"/>
      <c r="JL101" s="43"/>
      <c r="JM101" s="43"/>
      <c r="JN101" s="43"/>
      <c r="JO101" s="43"/>
      <c r="JP101" s="43"/>
      <c r="JQ101" s="43"/>
      <c r="JR101" s="43"/>
      <c r="JS101" s="43"/>
      <c r="JT101" s="43"/>
      <c r="JU101" s="43"/>
      <c r="JV101" s="43"/>
      <c r="JW101" s="43"/>
      <c r="JX101" s="43"/>
      <c r="JY101" s="43"/>
      <c r="JZ101" s="43"/>
      <c r="KA101" s="43"/>
      <c r="KB101" s="43"/>
      <c r="KC101" s="43"/>
      <c r="KD101" s="43"/>
      <c r="KE101" s="43"/>
      <c r="KF101" s="43"/>
      <c r="KG101" s="43"/>
      <c r="KH101" s="43"/>
      <c r="KI101" s="43"/>
      <c r="KJ101" s="43"/>
      <c r="KK101" s="43"/>
      <c r="KL101" s="43"/>
      <c r="KM101" s="43"/>
      <c r="KN101" s="43"/>
      <c r="KO101" s="43"/>
      <c r="KP101" s="43"/>
      <c r="KQ101" s="43"/>
      <c r="KR101" s="43"/>
      <c r="KS101" s="43"/>
      <c r="KT101" s="43"/>
      <c r="KU101" s="43"/>
      <c r="KV101" s="43"/>
      <c r="KW101" s="43"/>
      <c r="KX101" s="43"/>
      <c r="KY101" s="43"/>
      <c r="KZ101" s="43"/>
      <c r="LA101" s="43"/>
      <c r="LB101" s="43"/>
      <c r="LC101" s="43"/>
      <c r="LD101" s="43"/>
      <c r="LE101" s="43"/>
      <c r="LF101" s="43"/>
      <c r="LG101" s="43"/>
      <c r="LH101" s="43"/>
      <c r="LI101" s="43"/>
      <c r="LJ101" s="43"/>
      <c r="LK101" s="43"/>
      <c r="LL101" s="43"/>
      <c r="LM101" s="43"/>
      <c r="LN101" s="43"/>
      <c r="LO101" s="43"/>
      <c r="LP101" s="43"/>
      <c r="LQ101" s="43"/>
      <c r="LR101" s="43"/>
      <c r="LS101" s="43"/>
      <c r="LT101" s="43"/>
      <c r="LU101" s="43"/>
      <c r="LV101" s="43"/>
      <c r="LW101" s="43"/>
      <c r="LX101" s="43"/>
      <c r="LY101" s="43"/>
      <c r="LZ101" s="43"/>
      <c r="MA101" s="43"/>
      <c r="MB101" s="43"/>
      <c r="MC101" s="43"/>
      <c r="MD101" s="43"/>
      <c r="ME101" s="43"/>
      <c r="MF101" s="43"/>
      <c r="MG101" s="43"/>
      <c r="MH101" s="43"/>
      <c r="MI101" s="43"/>
      <c r="MJ101" s="43"/>
      <c r="MK101" s="43"/>
      <c r="ML101" s="43"/>
      <c r="MM101" s="43"/>
      <c r="MN101" s="43"/>
      <c r="MO101" s="43"/>
      <c r="MP101" s="43"/>
      <c r="MQ101" s="43"/>
      <c r="MR101" s="43"/>
      <c r="MS101" s="43"/>
      <c r="MT101" s="43"/>
      <c r="MU101" s="43"/>
      <c r="MV101" s="43"/>
      <c r="MW101" s="43"/>
      <c r="MX101" s="43"/>
      <c r="MY101" s="43"/>
      <c r="MZ101" s="43"/>
      <c r="NA101" s="43"/>
      <c r="NB101" s="43"/>
      <c r="NC101" s="43"/>
      <c r="ND101" s="43"/>
      <c r="NE101" s="43"/>
      <c r="NF101" s="43"/>
      <c r="NG101" s="43"/>
      <c r="NH101" s="43"/>
      <c r="NI101" s="43"/>
      <c r="NJ101" s="43"/>
      <c r="NK101" s="43"/>
      <c r="NL101" s="43"/>
      <c r="NM101" s="43"/>
      <c r="NN101" s="43"/>
      <c r="NO101" s="43"/>
      <c r="NP101" s="43"/>
      <c r="NQ101" s="43"/>
      <c r="NR101" s="43"/>
      <c r="NT101" s="66">
        <f>IF(AND(J101&lt;&gt;"",K101&lt;&gt;""),NETWORKDAYS(J101,K101,設定!$H$3:$H$39),0)</f>
        <v>0</v>
      </c>
      <c r="NU101" s="3"/>
      <c r="NV101" s="66">
        <f>IFERROR(IF(J101&lt;&gt;"",NETWORKDAYS(J101,$K$2,設定!$H$3:$H$39),0),"")</f>
        <v>0</v>
      </c>
      <c r="NW101" s="66">
        <f t="shared" si="39"/>
        <v>0</v>
      </c>
      <c r="NX101" s="3"/>
      <c r="NY101" s="68">
        <f t="shared" si="40"/>
        <v>0</v>
      </c>
      <c r="NZ101" s="68">
        <f t="shared" si="41"/>
        <v>0</v>
      </c>
      <c r="OA101" s="69">
        <f t="shared" si="42"/>
        <v>0</v>
      </c>
      <c r="OB101" s="68">
        <f t="shared" si="44"/>
        <v>0</v>
      </c>
    </row>
    <row r="102" spans="2:392" x14ac:dyDescent="0.4">
      <c r="B102" s="57">
        <f t="shared" si="45"/>
        <v>95</v>
      </c>
      <c r="C102" s="46"/>
      <c r="D102" s="58"/>
      <c r="E102" s="59"/>
      <c r="F102" s="60"/>
      <c r="G102" s="43"/>
      <c r="H102" s="43"/>
      <c r="I102" s="53"/>
      <c r="J102" s="61"/>
      <c r="K102" s="61"/>
      <c r="L102" s="62"/>
      <c r="M102" s="61"/>
      <c r="N102" s="61"/>
      <c r="O102" s="62"/>
      <c r="P102" s="63"/>
      <c r="Q102" s="64" t="str">
        <f t="shared" si="43"/>
        <v/>
      </c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  <c r="EO102" s="43"/>
      <c r="EP102" s="43"/>
      <c r="EQ102" s="43"/>
      <c r="ER102" s="43"/>
      <c r="ES102" s="43"/>
      <c r="ET102" s="43"/>
      <c r="EU102" s="43"/>
      <c r="EV102" s="43"/>
      <c r="EW102" s="43"/>
      <c r="EX102" s="43"/>
      <c r="EY102" s="43"/>
      <c r="EZ102" s="43"/>
      <c r="FA102" s="43"/>
      <c r="FB102" s="43"/>
      <c r="FC102" s="43"/>
      <c r="FD102" s="43"/>
      <c r="FE102" s="43"/>
      <c r="FF102" s="43"/>
      <c r="FG102" s="43"/>
      <c r="FH102" s="43"/>
      <c r="FI102" s="43"/>
      <c r="FJ102" s="43"/>
      <c r="FK102" s="43"/>
      <c r="FL102" s="43"/>
      <c r="FM102" s="43"/>
      <c r="FN102" s="43"/>
      <c r="FO102" s="43"/>
      <c r="FP102" s="43"/>
      <c r="FQ102" s="43"/>
      <c r="FR102" s="43"/>
      <c r="FS102" s="43"/>
      <c r="FT102" s="43"/>
      <c r="FU102" s="43"/>
      <c r="FV102" s="43"/>
      <c r="FW102" s="43"/>
      <c r="FX102" s="43"/>
      <c r="FY102" s="43"/>
      <c r="FZ102" s="43"/>
      <c r="GA102" s="43"/>
      <c r="GB102" s="43"/>
      <c r="GC102" s="43"/>
      <c r="GD102" s="43"/>
      <c r="GE102" s="43"/>
      <c r="GF102" s="43"/>
      <c r="GG102" s="43"/>
      <c r="GH102" s="43"/>
      <c r="GI102" s="43"/>
      <c r="GJ102" s="43"/>
      <c r="GK102" s="43"/>
      <c r="GL102" s="43"/>
      <c r="GM102" s="43"/>
      <c r="GN102" s="43"/>
      <c r="GO102" s="43"/>
      <c r="GP102" s="43"/>
      <c r="GQ102" s="43"/>
      <c r="GR102" s="43"/>
      <c r="GS102" s="43"/>
      <c r="GT102" s="43"/>
      <c r="GU102" s="43"/>
      <c r="GV102" s="43"/>
      <c r="GW102" s="43"/>
      <c r="GX102" s="43"/>
      <c r="GY102" s="43"/>
      <c r="GZ102" s="43"/>
      <c r="HA102" s="43"/>
      <c r="HB102" s="43"/>
      <c r="HC102" s="43"/>
      <c r="HD102" s="43"/>
      <c r="HE102" s="43"/>
      <c r="HF102" s="43"/>
      <c r="HG102" s="43"/>
      <c r="HH102" s="43"/>
      <c r="HI102" s="43"/>
      <c r="HJ102" s="43"/>
      <c r="HK102" s="43"/>
      <c r="HL102" s="43"/>
      <c r="HM102" s="43"/>
      <c r="HN102" s="43"/>
      <c r="HO102" s="43"/>
      <c r="HP102" s="43"/>
      <c r="HQ102" s="43"/>
      <c r="HR102" s="43"/>
      <c r="HS102" s="43"/>
      <c r="HT102" s="43"/>
      <c r="HU102" s="43"/>
      <c r="HV102" s="43"/>
      <c r="HW102" s="43"/>
      <c r="HX102" s="43"/>
      <c r="HY102" s="43"/>
      <c r="HZ102" s="43"/>
      <c r="IA102" s="43"/>
      <c r="IB102" s="43"/>
      <c r="IC102" s="43"/>
      <c r="ID102" s="43"/>
      <c r="IE102" s="43"/>
      <c r="IF102" s="43"/>
      <c r="IG102" s="43"/>
      <c r="IH102" s="43"/>
      <c r="II102" s="43"/>
      <c r="IJ102" s="43"/>
      <c r="IK102" s="43"/>
      <c r="IL102" s="43"/>
      <c r="IM102" s="43"/>
      <c r="IN102" s="43"/>
      <c r="IO102" s="43"/>
      <c r="IP102" s="43"/>
      <c r="IQ102" s="43"/>
      <c r="IR102" s="43"/>
      <c r="IS102" s="43"/>
      <c r="IT102" s="43"/>
      <c r="IU102" s="43"/>
      <c r="IV102" s="43"/>
      <c r="IW102" s="43"/>
      <c r="IX102" s="43"/>
      <c r="IY102" s="43"/>
      <c r="IZ102" s="43"/>
      <c r="JA102" s="43"/>
      <c r="JB102" s="43"/>
      <c r="JC102" s="43"/>
      <c r="JD102" s="43"/>
      <c r="JE102" s="43"/>
      <c r="JF102" s="43"/>
      <c r="JG102" s="43"/>
      <c r="JH102" s="43"/>
      <c r="JI102" s="43"/>
      <c r="JJ102" s="43"/>
      <c r="JK102" s="43"/>
      <c r="JL102" s="43"/>
      <c r="JM102" s="43"/>
      <c r="JN102" s="43"/>
      <c r="JO102" s="43"/>
      <c r="JP102" s="43"/>
      <c r="JQ102" s="43"/>
      <c r="JR102" s="43"/>
      <c r="JS102" s="43"/>
      <c r="JT102" s="43"/>
      <c r="JU102" s="43"/>
      <c r="JV102" s="43"/>
      <c r="JW102" s="43"/>
      <c r="JX102" s="43"/>
      <c r="JY102" s="43"/>
      <c r="JZ102" s="43"/>
      <c r="KA102" s="43"/>
      <c r="KB102" s="43"/>
      <c r="KC102" s="43"/>
      <c r="KD102" s="43"/>
      <c r="KE102" s="43"/>
      <c r="KF102" s="43"/>
      <c r="KG102" s="43"/>
      <c r="KH102" s="43"/>
      <c r="KI102" s="43"/>
      <c r="KJ102" s="43"/>
      <c r="KK102" s="43"/>
      <c r="KL102" s="43"/>
      <c r="KM102" s="43"/>
      <c r="KN102" s="43"/>
      <c r="KO102" s="43"/>
      <c r="KP102" s="43"/>
      <c r="KQ102" s="43"/>
      <c r="KR102" s="43"/>
      <c r="KS102" s="43"/>
      <c r="KT102" s="43"/>
      <c r="KU102" s="43"/>
      <c r="KV102" s="43"/>
      <c r="KW102" s="43"/>
      <c r="KX102" s="43"/>
      <c r="KY102" s="43"/>
      <c r="KZ102" s="43"/>
      <c r="LA102" s="43"/>
      <c r="LB102" s="43"/>
      <c r="LC102" s="43"/>
      <c r="LD102" s="43"/>
      <c r="LE102" s="43"/>
      <c r="LF102" s="43"/>
      <c r="LG102" s="43"/>
      <c r="LH102" s="43"/>
      <c r="LI102" s="43"/>
      <c r="LJ102" s="43"/>
      <c r="LK102" s="43"/>
      <c r="LL102" s="43"/>
      <c r="LM102" s="43"/>
      <c r="LN102" s="43"/>
      <c r="LO102" s="43"/>
      <c r="LP102" s="43"/>
      <c r="LQ102" s="43"/>
      <c r="LR102" s="43"/>
      <c r="LS102" s="43"/>
      <c r="LT102" s="43"/>
      <c r="LU102" s="43"/>
      <c r="LV102" s="43"/>
      <c r="LW102" s="43"/>
      <c r="LX102" s="43"/>
      <c r="LY102" s="43"/>
      <c r="LZ102" s="43"/>
      <c r="MA102" s="43"/>
      <c r="MB102" s="43"/>
      <c r="MC102" s="43"/>
      <c r="MD102" s="43"/>
      <c r="ME102" s="43"/>
      <c r="MF102" s="43"/>
      <c r="MG102" s="43"/>
      <c r="MH102" s="43"/>
      <c r="MI102" s="43"/>
      <c r="MJ102" s="43"/>
      <c r="MK102" s="43"/>
      <c r="ML102" s="43"/>
      <c r="MM102" s="43"/>
      <c r="MN102" s="43"/>
      <c r="MO102" s="43"/>
      <c r="MP102" s="43"/>
      <c r="MQ102" s="43"/>
      <c r="MR102" s="43"/>
      <c r="MS102" s="43"/>
      <c r="MT102" s="43"/>
      <c r="MU102" s="43"/>
      <c r="MV102" s="43"/>
      <c r="MW102" s="43"/>
      <c r="MX102" s="43"/>
      <c r="MY102" s="43"/>
      <c r="MZ102" s="43"/>
      <c r="NA102" s="43"/>
      <c r="NB102" s="43"/>
      <c r="NC102" s="43"/>
      <c r="ND102" s="43"/>
      <c r="NE102" s="43"/>
      <c r="NF102" s="43"/>
      <c r="NG102" s="43"/>
      <c r="NH102" s="43"/>
      <c r="NI102" s="43"/>
      <c r="NJ102" s="43"/>
      <c r="NK102" s="43"/>
      <c r="NL102" s="43"/>
      <c r="NM102" s="43"/>
      <c r="NN102" s="43"/>
      <c r="NO102" s="43"/>
      <c r="NP102" s="43"/>
      <c r="NQ102" s="43"/>
      <c r="NR102" s="43"/>
      <c r="NT102" s="66">
        <f>IF(AND(J102&lt;&gt;"",K102&lt;&gt;""),NETWORKDAYS(J102,K102,設定!$H$3:$H$39),0)</f>
        <v>0</v>
      </c>
      <c r="NU102" s="3"/>
      <c r="NV102" s="66">
        <f>IFERROR(IF(J102&lt;&gt;"",NETWORKDAYS(J102,$K$2,設定!$H$3:$H$39),0),"")</f>
        <v>0</v>
      </c>
      <c r="NW102" s="66">
        <f t="shared" si="39"/>
        <v>0</v>
      </c>
      <c r="NX102" s="3"/>
      <c r="NY102" s="68">
        <f t="shared" si="40"/>
        <v>0</v>
      </c>
      <c r="NZ102" s="68">
        <f t="shared" si="41"/>
        <v>0</v>
      </c>
      <c r="OA102" s="69">
        <f t="shared" si="42"/>
        <v>0</v>
      </c>
      <c r="OB102" s="68">
        <f t="shared" si="44"/>
        <v>0</v>
      </c>
    </row>
    <row r="103" spans="2:392" x14ac:dyDescent="0.4">
      <c r="B103" s="57">
        <f t="shared" si="45"/>
        <v>96</v>
      </c>
      <c r="C103" s="46"/>
      <c r="D103" s="58"/>
      <c r="E103" s="59"/>
      <c r="F103" s="60"/>
      <c r="G103" s="43"/>
      <c r="H103" s="43"/>
      <c r="I103" s="53"/>
      <c r="J103" s="61"/>
      <c r="K103" s="61"/>
      <c r="L103" s="62"/>
      <c r="M103" s="61"/>
      <c r="N103" s="61"/>
      <c r="O103" s="62"/>
      <c r="P103" s="63"/>
      <c r="Q103" s="64" t="str">
        <f t="shared" si="43"/>
        <v/>
      </c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  <c r="EO103" s="43"/>
      <c r="EP103" s="43"/>
      <c r="EQ103" s="43"/>
      <c r="ER103" s="43"/>
      <c r="ES103" s="43"/>
      <c r="ET103" s="43"/>
      <c r="EU103" s="43"/>
      <c r="EV103" s="43"/>
      <c r="EW103" s="43"/>
      <c r="EX103" s="43"/>
      <c r="EY103" s="43"/>
      <c r="EZ103" s="43"/>
      <c r="FA103" s="43"/>
      <c r="FB103" s="43"/>
      <c r="FC103" s="43"/>
      <c r="FD103" s="43"/>
      <c r="FE103" s="43"/>
      <c r="FF103" s="43"/>
      <c r="FG103" s="43"/>
      <c r="FH103" s="43"/>
      <c r="FI103" s="43"/>
      <c r="FJ103" s="43"/>
      <c r="FK103" s="43"/>
      <c r="FL103" s="43"/>
      <c r="FM103" s="43"/>
      <c r="FN103" s="43"/>
      <c r="FO103" s="43"/>
      <c r="FP103" s="43"/>
      <c r="FQ103" s="43"/>
      <c r="FR103" s="43"/>
      <c r="FS103" s="43"/>
      <c r="FT103" s="43"/>
      <c r="FU103" s="43"/>
      <c r="FV103" s="43"/>
      <c r="FW103" s="43"/>
      <c r="FX103" s="43"/>
      <c r="FY103" s="43"/>
      <c r="FZ103" s="43"/>
      <c r="GA103" s="43"/>
      <c r="GB103" s="43"/>
      <c r="GC103" s="43"/>
      <c r="GD103" s="43"/>
      <c r="GE103" s="43"/>
      <c r="GF103" s="43"/>
      <c r="GG103" s="43"/>
      <c r="GH103" s="43"/>
      <c r="GI103" s="43"/>
      <c r="GJ103" s="43"/>
      <c r="GK103" s="43"/>
      <c r="GL103" s="43"/>
      <c r="GM103" s="43"/>
      <c r="GN103" s="43"/>
      <c r="GO103" s="43"/>
      <c r="GP103" s="43"/>
      <c r="GQ103" s="43"/>
      <c r="GR103" s="43"/>
      <c r="GS103" s="43"/>
      <c r="GT103" s="43"/>
      <c r="GU103" s="43"/>
      <c r="GV103" s="43"/>
      <c r="GW103" s="43"/>
      <c r="GX103" s="43"/>
      <c r="GY103" s="43"/>
      <c r="GZ103" s="43"/>
      <c r="HA103" s="43"/>
      <c r="HB103" s="43"/>
      <c r="HC103" s="43"/>
      <c r="HD103" s="43"/>
      <c r="HE103" s="43"/>
      <c r="HF103" s="43"/>
      <c r="HG103" s="43"/>
      <c r="HH103" s="43"/>
      <c r="HI103" s="43"/>
      <c r="HJ103" s="43"/>
      <c r="HK103" s="43"/>
      <c r="HL103" s="43"/>
      <c r="HM103" s="43"/>
      <c r="HN103" s="43"/>
      <c r="HO103" s="43"/>
      <c r="HP103" s="43"/>
      <c r="HQ103" s="43"/>
      <c r="HR103" s="43"/>
      <c r="HS103" s="43"/>
      <c r="HT103" s="43"/>
      <c r="HU103" s="43"/>
      <c r="HV103" s="43"/>
      <c r="HW103" s="43"/>
      <c r="HX103" s="43"/>
      <c r="HY103" s="43"/>
      <c r="HZ103" s="43"/>
      <c r="IA103" s="43"/>
      <c r="IB103" s="43"/>
      <c r="IC103" s="43"/>
      <c r="ID103" s="43"/>
      <c r="IE103" s="43"/>
      <c r="IF103" s="43"/>
      <c r="IG103" s="43"/>
      <c r="IH103" s="43"/>
      <c r="II103" s="43"/>
      <c r="IJ103" s="43"/>
      <c r="IK103" s="43"/>
      <c r="IL103" s="43"/>
      <c r="IM103" s="43"/>
      <c r="IN103" s="43"/>
      <c r="IO103" s="43"/>
      <c r="IP103" s="43"/>
      <c r="IQ103" s="43"/>
      <c r="IR103" s="43"/>
      <c r="IS103" s="43"/>
      <c r="IT103" s="43"/>
      <c r="IU103" s="43"/>
      <c r="IV103" s="43"/>
      <c r="IW103" s="43"/>
      <c r="IX103" s="43"/>
      <c r="IY103" s="43"/>
      <c r="IZ103" s="43"/>
      <c r="JA103" s="43"/>
      <c r="JB103" s="43"/>
      <c r="JC103" s="43"/>
      <c r="JD103" s="43"/>
      <c r="JE103" s="43"/>
      <c r="JF103" s="43"/>
      <c r="JG103" s="43"/>
      <c r="JH103" s="43"/>
      <c r="JI103" s="43"/>
      <c r="JJ103" s="43"/>
      <c r="JK103" s="43"/>
      <c r="JL103" s="43"/>
      <c r="JM103" s="43"/>
      <c r="JN103" s="43"/>
      <c r="JO103" s="43"/>
      <c r="JP103" s="43"/>
      <c r="JQ103" s="43"/>
      <c r="JR103" s="43"/>
      <c r="JS103" s="43"/>
      <c r="JT103" s="43"/>
      <c r="JU103" s="43"/>
      <c r="JV103" s="43"/>
      <c r="JW103" s="43"/>
      <c r="JX103" s="43"/>
      <c r="JY103" s="43"/>
      <c r="JZ103" s="43"/>
      <c r="KA103" s="43"/>
      <c r="KB103" s="43"/>
      <c r="KC103" s="43"/>
      <c r="KD103" s="43"/>
      <c r="KE103" s="43"/>
      <c r="KF103" s="43"/>
      <c r="KG103" s="43"/>
      <c r="KH103" s="43"/>
      <c r="KI103" s="43"/>
      <c r="KJ103" s="43"/>
      <c r="KK103" s="43"/>
      <c r="KL103" s="43"/>
      <c r="KM103" s="43"/>
      <c r="KN103" s="43"/>
      <c r="KO103" s="43"/>
      <c r="KP103" s="43"/>
      <c r="KQ103" s="43"/>
      <c r="KR103" s="43"/>
      <c r="KS103" s="43"/>
      <c r="KT103" s="43"/>
      <c r="KU103" s="43"/>
      <c r="KV103" s="43"/>
      <c r="KW103" s="43"/>
      <c r="KX103" s="43"/>
      <c r="KY103" s="43"/>
      <c r="KZ103" s="43"/>
      <c r="LA103" s="43"/>
      <c r="LB103" s="43"/>
      <c r="LC103" s="43"/>
      <c r="LD103" s="43"/>
      <c r="LE103" s="43"/>
      <c r="LF103" s="43"/>
      <c r="LG103" s="43"/>
      <c r="LH103" s="43"/>
      <c r="LI103" s="43"/>
      <c r="LJ103" s="43"/>
      <c r="LK103" s="43"/>
      <c r="LL103" s="43"/>
      <c r="LM103" s="43"/>
      <c r="LN103" s="43"/>
      <c r="LO103" s="43"/>
      <c r="LP103" s="43"/>
      <c r="LQ103" s="43"/>
      <c r="LR103" s="43"/>
      <c r="LS103" s="43"/>
      <c r="LT103" s="43"/>
      <c r="LU103" s="43"/>
      <c r="LV103" s="43"/>
      <c r="LW103" s="43"/>
      <c r="LX103" s="43"/>
      <c r="LY103" s="43"/>
      <c r="LZ103" s="43"/>
      <c r="MA103" s="43"/>
      <c r="MB103" s="43"/>
      <c r="MC103" s="43"/>
      <c r="MD103" s="43"/>
      <c r="ME103" s="43"/>
      <c r="MF103" s="43"/>
      <c r="MG103" s="43"/>
      <c r="MH103" s="43"/>
      <c r="MI103" s="43"/>
      <c r="MJ103" s="43"/>
      <c r="MK103" s="43"/>
      <c r="ML103" s="43"/>
      <c r="MM103" s="43"/>
      <c r="MN103" s="43"/>
      <c r="MO103" s="43"/>
      <c r="MP103" s="43"/>
      <c r="MQ103" s="43"/>
      <c r="MR103" s="43"/>
      <c r="MS103" s="43"/>
      <c r="MT103" s="43"/>
      <c r="MU103" s="43"/>
      <c r="MV103" s="43"/>
      <c r="MW103" s="43"/>
      <c r="MX103" s="43"/>
      <c r="MY103" s="43"/>
      <c r="MZ103" s="43"/>
      <c r="NA103" s="43"/>
      <c r="NB103" s="43"/>
      <c r="NC103" s="43"/>
      <c r="ND103" s="43"/>
      <c r="NE103" s="43"/>
      <c r="NF103" s="43"/>
      <c r="NG103" s="43"/>
      <c r="NH103" s="43"/>
      <c r="NI103" s="43"/>
      <c r="NJ103" s="43"/>
      <c r="NK103" s="43"/>
      <c r="NL103" s="43"/>
      <c r="NM103" s="43"/>
      <c r="NN103" s="43"/>
      <c r="NO103" s="43"/>
      <c r="NP103" s="43"/>
      <c r="NQ103" s="43"/>
      <c r="NR103" s="43"/>
      <c r="NT103" s="66">
        <f>IF(AND(J103&lt;&gt;"",K103&lt;&gt;""),NETWORKDAYS(J103,K103,設定!$H$3:$H$39),0)</f>
        <v>0</v>
      </c>
      <c r="NU103" s="3"/>
      <c r="NV103" s="66">
        <f>IFERROR(IF(J103&lt;&gt;"",NETWORKDAYS(J103,$K$2,設定!$H$3:$H$39),0),"")</f>
        <v>0</v>
      </c>
      <c r="NW103" s="66">
        <f t="shared" si="39"/>
        <v>0</v>
      </c>
      <c r="NX103" s="3"/>
      <c r="NY103" s="68">
        <f t="shared" si="40"/>
        <v>0</v>
      </c>
      <c r="NZ103" s="68">
        <f t="shared" si="41"/>
        <v>0</v>
      </c>
      <c r="OA103" s="69">
        <f t="shared" si="42"/>
        <v>0</v>
      </c>
      <c r="OB103" s="68">
        <f t="shared" si="44"/>
        <v>0</v>
      </c>
    </row>
    <row r="104" spans="2:392" x14ac:dyDescent="0.4">
      <c r="B104" s="57">
        <f t="shared" si="45"/>
        <v>97</v>
      </c>
      <c r="C104" s="46"/>
      <c r="D104" s="58"/>
      <c r="E104" s="59"/>
      <c r="F104" s="60"/>
      <c r="G104" s="43"/>
      <c r="H104" s="43"/>
      <c r="I104" s="53"/>
      <c r="J104" s="61"/>
      <c r="K104" s="61"/>
      <c r="L104" s="62"/>
      <c r="M104" s="61"/>
      <c r="N104" s="61"/>
      <c r="O104" s="62"/>
      <c r="P104" s="63"/>
      <c r="Q104" s="64" t="str">
        <f t="shared" si="43"/>
        <v/>
      </c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  <c r="EO104" s="43"/>
      <c r="EP104" s="43"/>
      <c r="EQ104" s="43"/>
      <c r="ER104" s="43"/>
      <c r="ES104" s="43"/>
      <c r="ET104" s="43"/>
      <c r="EU104" s="43"/>
      <c r="EV104" s="43"/>
      <c r="EW104" s="43"/>
      <c r="EX104" s="43"/>
      <c r="EY104" s="43"/>
      <c r="EZ104" s="43"/>
      <c r="FA104" s="43"/>
      <c r="FB104" s="43"/>
      <c r="FC104" s="43"/>
      <c r="FD104" s="43"/>
      <c r="FE104" s="43"/>
      <c r="FF104" s="43"/>
      <c r="FG104" s="43"/>
      <c r="FH104" s="43"/>
      <c r="FI104" s="43"/>
      <c r="FJ104" s="43"/>
      <c r="FK104" s="43"/>
      <c r="FL104" s="43"/>
      <c r="FM104" s="43"/>
      <c r="FN104" s="43"/>
      <c r="FO104" s="43"/>
      <c r="FP104" s="43"/>
      <c r="FQ104" s="43"/>
      <c r="FR104" s="43"/>
      <c r="FS104" s="43"/>
      <c r="FT104" s="43"/>
      <c r="FU104" s="43"/>
      <c r="FV104" s="43"/>
      <c r="FW104" s="43"/>
      <c r="FX104" s="43"/>
      <c r="FY104" s="43"/>
      <c r="FZ104" s="43"/>
      <c r="GA104" s="43"/>
      <c r="GB104" s="43"/>
      <c r="GC104" s="43"/>
      <c r="GD104" s="43"/>
      <c r="GE104" s="43"/>
      <c r="GF104" s="43"/>
      <c r="GG104" s="43"/>
      <c r="GH104" s="43"/>
      <c r="GI104" s="43"/>
      <c r="GJ104" s="43"/>
      <c r="GK104" s="43"/>
      <c r="GL104" s="43"/>
      <c r="GM104" s="43"/>
      <c r="GN104" s="43"/>
      <c r="GO104" s="43"/>
      <c r="GP104" s="43"/>
      <c r="GQ104" s="43"/>
      <c r="GR104" s="43"/>
      <c r="GS104" s="43"/>
      <c r="GT104" s="43"/>
      <c r="GU104" s="43"/>
      <c r="GV104" s="43"/>
      <c r="GW104" s="43"/>
      <c r="GX104" s="43"/>
      <c r="GY104" s="43"/>
      <c r="GZ104" s="43"/>
      <c r="HA104" s="43"/>
      <c r="HB104" s="43"/>
      <c r="HC104" s="43"/>
      <c r="HD104" s="43"/>
      <c r="HE104" s="43"/>
      <c r="HF104" s="43"/>
      <c r="HG104" s="43"/>
      <c r="HH104" s="43"/>
      <c r="HI104" s="43"/>
      <c r="HJ104" s="43"/>
      <c r="HK104" s="43"/>
      <c r="HL104" s="43"/>
      <c r="HM104" s="43"/>
      <c r="HN104" s="43"/>
      <c r="HO104" s="43"/>
      <c r="HP104" s="43"/>
      <c r="HQ104" s="43"/>
      <c r="HR104" s="43"/>
      <c r="HS104" s="43"/>
      <c r="HT104" s="43"/>
      <c r="HU104" s="43"/>
      <c r="HV104" s="43"/>
      <c r="HW104" s="43"/>
      <c r="HX104" s="43"/>
      <c r="HY104" s="43"/>
      <c r="HZ104" s="43"/>
      <c r="IA104" s="43"/>
      <c r="IB104" s="43"/>
      <c r="IC104" s="43"/>
      <c r="ID104" s="43"/>
      <c r="IE104" s="43"/>
      <c r="IF104" s="43"/>
      <c r="IG104" s="43"/>
      <c r="IH104" s="43"/>
      <c r="II104" s="43"/>
      <c r="IJ104" s="43"/>
      <c r="IK104" s="43"/>
      <c r="IL104" s="43"/>
      <c r="IM104" s="43"/>
      <c r="IN104" s="43"/>
      <c r="IO104" s="43"/>
      <c r="IP104" s="43"/>
      <c r="IQ104" s="43"/>
      <c r="IR104" s="43"/>
      <c r="IS104" s="43"/>
      <c r="IT104" s="43"/>
      <c r="IU104" s="43"/>
      <c r="IV104" s="43"/>
      <c r="IW104" s="43"/>
      <c r="IX104" s="43"/>
      <c r="IY104" s="43"/>
      <c r="IZ104" s="43"/>
      <c r="JA104" s="43"/>
      <c r="JB104" s="43"/>
      <c r="JC104" s="43"/>
      <c r="JD104" s="43"/>
      <c r="JE104" s="43"/>
      <c r="JF104" s="43"/>
      <c r="JG104" s="43"/>
      <c r="JH104" s="43"/>
      <c r="JI104" s="43"/>
      <c r="JJ104" s="43"/>
      <c r="JK104" s="43"/>
      <c r="JL104" s="43"/>
      <c r="JM104" s="43"/>
      <c r="JN104" s="43"/>
      <c r="JO104" s="43"/>
      <c r="JP104" s="43"/>
      <c r="JQ104" s="43"/>
      <c r="JR104" s="43"/>
      <c r="JS104" s="43"/>
      <c r="JT104" s="43"/>
      <c r="JU104" s="43"/>
      <c r="JV104" s="43"/>
      <c r="JW104" s="43"/>
      <c r="JX104" s="43"/>
      <c r="JY104" s="43"/>
      <c r="JZ104" s="43"/>
      <c r="KA104" s="43"/>
      <c r="KB104" s="43"/>
      <c r="KC104" s="43"/>
      <c r="KD104" s="43"/>
      <c r="KE104" s="43"/>
      <c r="KF104" s="43"/>
      <c r="KG104" s="43"/>
      <c r="KH104" s="43"/>
      <c r="KI104" s="43"/>
      <c r="KJ104" s="43"/>
      <c r="KK104" s="43"/>
      <c r="KL104" s="43"/>
      <c r="KM104" s="43"/>
      <c r="KN104" s="43"/>
      <c r="KO104" s="43"/>
      <c r="KP104" s="43"/>
      <c r="KQ104" s="43"/>
      <c r="KR104" s="43"/>
      <c r="KS104" s="43"/>
      <c r="KT104" s="43"/>
      <c r="KU104" s="43"/>
      <c r="KV104" s="43"/>
      <c r="KW104" s="43"/>
      <c r="KX104" s="43"/>
      <c r="KY104" s="43"/>
      <c r="KZ104" s="43"/>
      <c r="LA104" s="43"/>
      <c r="LB104" s="43"/>
      <c r="LC104" s="43"/>
      <c r="LD104" s="43"/>
      <c r="LE104" s="43"/>
      <c r="LF104" s="43"/>
      <c r="LG104" s="43"/>
      <c r="LH104" s="43"/>
      <c r="LI104" s="43"/>
      <c r="LJ104" s="43"/>
      <c r="LK104" s="43"/>
      <c r="LL104" s="43"/>
      <c r="LM104" s="43"/>
      <c r="LN104" s="43"/>
      <c r="LO104" s="43"/>
      <c r="LP104" s="43"/>
      <c r="LQ104" s="43"/>
      <c r="LR104" s="43"/>
      <c r="LS104" s="43"/>
      <c r="LT104" s="43"/>
      <c r="LU104" s="43"/>
      <c r="LV104" s="43"/>
      <c r="LW104" s="43"/>
      <c r="LX104" s="43"/>
      <c r="LY104" s="43"/>
      <c r="LZ104" s="43"/>
      <c r="MA104" s="43"/>
      <c r="MB104" s="43"/>
      <c r="MC104" s="43"/>
      <c r="MD104" s="43"/>
      <c r="ME104" s="43"/>
      <c r="MF104" s="43"/>
      <c r="MG104" s="43"/>
      <c r="MH104" s="43"/>
      <c r="MI104" s="43"/>
      <c r="MJ104" s="43"/>
      <c r="MK104" s="43"/>
      <c r="ML104" s="43"/>
      <c r="MM104" s="43"/>
      <c r="MN104" s="43"/>
      <c r="MO104" s="43"/>
      <c r="MP104" s="43"/>
      <c r="MQ104" s="43"/>
      <c r="MR104" s="43"/>
      <c r="MS104" s="43"/>
      <c r="MT104" s="43"/>
      <c r="MU104" s="43"/>
      <c r="MV104" s="43"/>
      <c r="MW104" s="43"/>
      <c r="MX104" s="43"/>
      <c r="MY104" s="43"/>
      <c r="MZ104" s="43"/>
      <c r="NA104" s="43"/>
      <c r="NB104" s="43"/>
      <c r="NC104" s="43"/>
      <c r="ND104" s="43"/>
      <c r="NE104" s="43"/>
      <c r="NF104" s="43"/>
      <c r="NG104" s="43"/>
      <c r="NH104" s="43"/>
      <c r="NI104" s="43"/>
      <c r="NJ104" s="43"/>
      <c r="NK104" s="43"/>
      <c r="NL104" s="43"/>
      <c r="NM104" s="43"/>
      <c r="NN104" s="43"/>
      <c r="NO104" s="43"/>
      <c r="NP104" s="43"/>
      <c r="NQ104" s="43"/>
      <c r="NR104" s="43"/>
      <c r="NT104" s="66">
        <f>IF(AND(J104&lt;&gt;"",K104&lt;&gt;""),NETWORKDAYS(J104,K104,設定!$H$3:$H$39),0)</f>
        <v>0</v>
      </c>
      <c r="NU104" s="3"/>
      <c r="NV104" s="66">
        <f>IFERROR(IF(J104&lt;&gt;"",NETWORKDAYS(J104,$K$2,設定!$H$3:$H$39),0),"")</f>
        <v>0</v>
      </c>
      <c r="NW104" s="66">
        <f t="shared" si="39"/>
        <v>0</v>
      </c>
      <c r="NX104" s="3"/>
      <c r="NY104" s="68">
        <f t="shared" si="40"/>
        <v>0</v>
      </c>
      <c r="NZ104" s="68">
        <f t="shared" si="41"/>
        <v>0</v>
      </c>
      <c r="OA104" s="69">
        <f t="shared" si="42"/>
        <v>0</v>
      </c>
      <c r="OB104" s="68">
        <f t="shared" si="44"/>
        <v>0</v>
      </c>
    </row>
    <row r="105" spans="2:392" x14ac:dyDescent="0.4">
      <c r="B105" s="57">
        <f t="shared" si="45"/>
        <v>98</v>
      </c>
      <c r="C105" s="46"/>
      <c r="D105" s="58"/>
      <c r="E105" s="59"/>
      <c r="F105" s="60"/>
      <c r="G105" s="43"/>
      <c r="H105" s="43"/>
      <c r="I105" s="53"/>
      <c r="J105" s="61"/>
      <c r="K105" s="61"/>
      <c r="L105" s="62"/>
      <c r="M105" s="61"/>
      <c r="N105" s="61"/>
      <c r="O105" s="62"/>
      <c r="P105" s="63"/>
      <c r="Q105" s="64" t="str">
        <f t="shared" si="43"/>
        <v/>
      </c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  <c r="EO105" s="43"/>
      <c r="EP105" s="43"/>
      <c r="EQ105" s="43"/>
      <c r="ER105" s="43"/>
      <c r="ES105" s="43"/>
      <c r="ET105" s="43"/>
      <c r="EU105" s="43"/>
      <c r="EV105" s="43"/>
      <c r="EW105" s="43"/>
      <c r="EX105" s="43"/>
      <c r="EY105" s="43"/>
      <c r="EZ105" s="43"/>
      <c r="FA105" s="43"/>
      <c r="FB105" s="43"/>
      <c r="FC105" s="43"/>
      <c r="FD105" s="43"/>
      <c r="FE105" s="43"/>
      <c r="FF105" s="43"/>
      <c r="FG105" s="43"/>
      <c r="FH105" s="43"/>
      <c r="FI105" s="43"/>
      <c r="FJ105" s="43"/>
      <c r="FK105" s="43"/>
      <c r="FL105" s="43"/>
      <c r="FM105" s="43"/>
      <c r="FN105" s="43"/>
      <c r="FO105" s="43"/>
      <c r="FP105" s="43"/>
      <c r="FQ105" s="43"/>
      <c r="FR105" s="43"/>
      <c r="FS105" s="43"/>
      <c r="FT105" s="43"/>
      <c r="FU105" s="43"/>
      <c r="FV105" s="43"/>
      <c r="FW105" s="43"/>
      <c r="FX105" s="43"/>
      <c r="FY105" s="43"/>
      <c r="FZ105" s="43"/>
      <c r="GA105" s="43"/>
      <c r="GB105" s="43"/>
      <c r="GC105" s="43"/>
      <c r="GD105" s="43"/>
      <c r="GE105" s="43"/>
      <c r="GF105" s="43"/>
      <c r="GG105" s="43"/>
      <c r="GH105" s="43"/>
      <c r="GI105" s="43"/>
      <c r="GJ105" s="43"/>
      <c r="GK105" s="43"/>
      <c r="GL105" s="43"/>
      <c r="GM105" s="43"/>
      <c r="GN105" s="43"/>
      <c r="GO105" s="43"/>
      <c r="GP105" s="43"/>
      <c r="GQ105" s="43"/>
      <c r="GR105" s="43"/>
      <c r="GS105" s="43"/>
      <c r="GT105" s="43"/>
      <c r="GU105" s="43"/>
      <c r="GV105" s="43"/>
      <c r="GW105" s="43"/>
      <c r="GX105" s="43"/>
      <c r="GY105" s="43"/>
      <c r="GZ105" s="43"/>
      <c r="HA105" s="43"/>
      <c r="HB105" s="43"/>
      <c r="HC105" s="43"/>
      <c r="HD105" s="43"/>
      <c r="HE105" s="43"/>
      <c r="HF105" s="43"/>
      <c r="HG105" s="43"/>
      <c r="HH105" s="43"/>
      <c r="HI105" s="43"/>
      <c r="HJ105" s="43"/>
      <c r="HK105" s="43"/>
      <c r="HL105" s="43"/>
      <c r="HM105" s="43"/>
      <c r="HN105" s="43"/>
      <c r="HO105" s="43"/>
      <c r="HP105" s="43"/>
      <c r="HQ105" s="43"/>
      <c r="HR105" s="43"/>
      <c r="HS105" s="43"/>
      <c r="HT105" s="43"/>
      <c r="HU105" s="43"/>
      <c r="HV105" s="43"/>
      <c r="HW105" s="43"/>
      <c r="HX105" s="43"/>
      <c r="HY105" s="43"/>
      <c r="HZ105" s="43"/>
      <c r="IA105" s="43"/>
      <c r="IB105" s="43"/>
      <c r="IC105" s="43"/>
      <c r="ID105" s="43"/>
      <c r="IE105" s="43"/>
      <c r="IF105" s="43"/>
      <c r="IG105" s="43"/>
      <c r="IH105" s="43"/>
      <c r="II105" s="43"/>
      <c r="IJ105" s="43"/>
      <c r="IK105" s="43"/>
      <c r="IL105" s="43"/>
      <c r="IM105" s="43"/>
      <c r="IN105" s="43"/>
      <c r="IO105" s="43"/>
      <c r="IP105" s="43"/>
      <c r="IQ105" s="43"/>
      <c r="IR105" s="43"/>
      <c r="IS105" s="43"/>
      <c r="IT105" s="43"/>
      <c r="IU105" s="43"/>
      <c r="IV105" s="43"/>
      <c r="IW105" s="43"/>
      <c r="IX105" s="43"/>
      <c r="IY105" s="43"/>
      <c r="IZ105" s="43"/>
      <c r="JA105" s="43"/>
      <c r="JB105" s="43"/>
      <c r="JC105" s="43"/>
      <c r="JD105" s="43"/>
      <c r="JE105" s="43"/>
      <c r="JF105" s="43"/>
      <c r="JG105" s="43"/>
      <c r="JH105" s="43"/>
      <c r="JI105" s="43"/>
      <c r="JJ105" s="43"/>
      <c r="JK105" s="43"/>
      <c r="JL105" s="43"/>
      <c r="JM105" s="43"/>
      <c r="JN105" s="43"/>
      <c r="JO105" s="43"/>
      <c r="JP105" s="43"/>
      <c r="JQ105" s="43"/>
      <c r="JR105" s="43"/>
      <c r="JS105" s="43"/>
      <c r="JT105" s="43"/>
      <c r="JU105" s="43"/>
      <c r="JV105" s="43"/>
      <c r="JW105" s="43"/>
      <c r="JX105" s="43"/>
      <c r="JY105" s="43"/>
      <c r="JZ105" s="43"/>
      <c r="KA105" s="43"/>
      <c r="KB105" s="43"/>
      <c r="KC105" s="43"/>
      <c r="KD105" s="43"/>
      <c r="KE105" s="43"/>
      <c r="KF105" s="43"/>
      <c r="KG105" s="43"/>
      <c r="KH105" s="43"/>
      <c r="KI105" s="43"/>
      <c r="KJ105" s="43"/>
      <c r="KK105" s="43"/>
      <c r="KL105" s="43"/>
      <c r="KM105" s="43"/>
      <c r="KN105" s="43"/>
      <c r="KO105" s="43"/>
      <c r="KP105" s="43"/>
      <c r="KQ105" s="43"/>
      <c r="KR105" s="43"/>
      <c r="KS105" s="43"/>
      <c r="KT105" s="43"/>
      <c r="KU105" s="43"/>
      <c r="KV105" s="43"/>
      <c r="KW105" s="43"/>
      <c r="KX105" s="43"/>
      <c r="KY105" s="43"/>
      <c r="KZ105" s="43"/>
      <c r="LA105" s="43"/>
      <c r="LB105" s="43"/>
      <c r="LC105" s="43"/>
      <c r="LD105" s="43"/>
      <c r="LE105" s="43"/>
      <c r="LF105" s="43"/>
      <c r="LG105" s="43"/>
      <c r="LH105" s="43"/>
      <c r="LI105" s="43"/>
      <c r="LJ105" s="43"/>
      <c r="LK105" s="43"/>
      <c r="LL105" s="43"/>
      <c r="LM105" s="43"/>
      <c r="LN105" s="43"/>
      <c r="LO105" s="43"/>
      <c r="LP105" s="43"/>
      <c r="LQ105" s="43"/>
      <c r="LR105" s="43"/>
      <c r="LS105" s="43"/>
      <c r="LT105" s="43"/>
      <c r="LU105" s="43"/>
      <c r="LV105" s="43"/>
      <c r="LW105" s="43"/>
      <c r="LX105" s="43"/>
      <c r="LY105" s="43"/>
      <c r="LZ105" s="43"/>
      <c r="MA105" s="43"/>
      <c r="MB105" s="43"/>
      <c r="MC105" s="43"/>
      <c r="MD105" s="43"/>
      <c r="ME105" s="43"/>
      <c r="MF105" s="43"/>
      <c r="MG105" s="43"/>
      <c r="MH105" s="43"/>
      <c r="MI105" s="43"/>
      <c r="MJ105" s="43"/>
      <c r="MK105" s="43"/>
      <c r="ML105" s="43"/>
      <c r="MM105" s="43"/>
      <c r="MN105" s="43"/>
      <c r="MO105" s="43"/>
      <c r="MP105" s="43"/>
      <c r="MQ105" s="43"/>
      <c r="MR105" s="43"/>
      <c r="MS105" s="43"/>
      <c r="MT105" s="43"/>
      <c r="MU105" s="43"/>
      <c r="MV105" s="43"/>
      <c r="MW105" s="43"/>
      <c r="MX105" s="43"/>
      <c r="MY105" s="43"/>
      <c r="MZ105" s="43"/>
      <c r="NA105" s="43"/>
      <c r="NB105" s="43"/>
      <c r="NC105" s="43"/>
      <c r="ND105" s="43"/>
      <c r="NE105" s="43"/>
      <c r="NF105" s="43"/>
      <c r="NG105" s="43"/>
      <c r="NH105" s="43"/>
      <c r="NI105" s="43"/>
      <c r="NJ105" s="43"/>
      <c r="NK105" s="43"/>
      <c r="NL105" s="43"/>
      <c r="NM105" s="43"/>
      <c r="NN105" s="43"/>
      <c r="NO105" s="43"/>
      <c r="NP105" s="43"/>
      <c r="NQ105" s="43"/>
      <c r="NR105" s="43"/>
      <c r="NT105" s="66">
        <f>IF(AND(J105&lt;&gt;"",K105&lt;&gt;""),NETWORKDAYS(J105,K105,設定!$H$3:$H$39),0)</f>
        <v>0</v>
      </c>
      <c r="NU105" s="3"/>
      <c r="NV105" s="66">
        <f>IFERROR(IF(J105&lt;&gt;"",NETWORKDAYS(J105,$K$2,設定!$H$3:$H$39),0),"")</f>
        <v>0</v>
      </c>
      <c r="NW105" s="66">
        <f t="shared" si="39"/>
        <v>0</v>
      </c>
      <c r="NX105" s="3"/>
      <c r="NY105" s="68">
        <f t="shared" si="40"/>
        <v>0</v>
      </c>
      <c r="NZ105" s="68">
        <f t="shared" si="41"/>
        <v>0</v>
      </c>
      <c r="OA105" s="69">
        <f t="shared" si="42"/>
        <v>0</v>
      </c>
      <c r="OB105" s="68">
        <f t="shared" si="44"/>
        <v>0</v>
      </c>
    </row>
    <row r="106" spans="2:392" x14ac:dyDescent="0.4">
      <c r="B106" s="57">
        <f t="shared" si="45"/>
        <v>99</v>
      </c>
      <c r="C106" s="46"/>
      <c r="D106" s="58"/>
      <c r="E106" s="59"/>
      <c r="F106" s="60"/>
      <c r="G106" s="43"/>
      <c r="H106" s="43"/>
      <c r="I106" s="53"/>
      <c r="J106" s="61"/>
      <c r="K106" s="61"/>
      <c r="L106" s="62"/>
      <c r="M106" s="61"/>
      <c r="N106" s="61"/>
      <c r="O106" s="62"/>
      <c r="P106" s="63"/>
      <c r="Q106" s="64" t="str">
        <f t="shared" si="43"/>
        <v/>
      </c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3"/>
      <c r="FW106" s="43"/>
      <c r="FX106" s="43"/>
      <c r="FY106" s="43"/>
      <c r="FZ106" s="43"/>
      <c r="GA106" s="43"/>
      <c r="GB106" s="43"/>
      <c r="GC106" s="43"/>
      <c r="GD106" s="43"/>
      <c r="GE106" s="43"/>
      <c r="GF106" s="43"/>
      <c r="GG106" s="43"/>
      <c r="GH106" s="43"/>
      <c r="GI106" s="43"/>
      <c r="GJ106" s="43"/>
      <c r="GK106" s="43"/>
      <c r="GL106" s="43"/>
      <c r="GM106" s="43"/>
      <c r="GN106" s="43"/>
      <c r="GO106" s="43"/>
      <c r="GP106" s="43"/>
      <c r="GQ106" s="43"/>
      <c r="GR106" s="43"/>
      <c r="GS106" s="43"/>
      <c r="GT106" s="43"/>
      <c r="GU106" s="43"/>
      <c r="GV106" s="43"/>
      <c r="GW106" s="43"/>
      <c r="GX106" s="43"/>
      <c r="GY106" s="43"/>
      <c r="GZ106" s="43"/>
      <c r="HA106" s="43"/>
      <c r="HB106" s="43"/>
      <c r="HC106" s="43"/>
      <c r="HD106" s="43"/>
      <c r="HE106" s="43"/>
      <c r="HF106" s="43"/>
      <c r="HG106" s="43"/>
      <c r="HH106" s="43"/>
      <c r="HI106" s="43"/>
      <c r="HJ106" s="43"/>
      <c r="HK106" s="43"/>
      <c r="HL106" s="43"/>
      <c r="HM106" s="43"/>
      <c r="HN106" s="43"/>
      <c r="HO106" s="43"/>
      <c r="HP106" s="43"/>
      <c r="HQ106" s="43"/>
      <c r="HR106" s="43"/>
      <c r="HS106" s="43"/>
      <c r="HT106" s="43"/>
      <c r="HU106" s="43"/>
      <c r="HV106" s="43"/>
      <c r="HW106" s="43"/>
      <c r="HX106" s="43"/>
      <c r="HY106" s="43"/>
      <c r="HZ106" s="43"/>
      <c r="IA106" s="43"/>
      <c r="IB106" s="43"/>
      <c r="IC106" s="43"/>
      <c r="ID106" s="43"/>
      <c r="IE106" s="43"/>
      <c r="IF106" s="43"/>
      <c r="IG106" s="43"/>
      <c r="IH106" s="43"/>
      <c r="II106" s="43"/>
      <c r="IJ106" s="43"/>
      <c r="IK106" s="43"/>
      <c r="IL106" s="43"/>
      <c r="IM106" s="43"/>
      <c r="IN106" s="43"/>
      <c r="IO106" s="43"/>
      <c r="IP106" s="43"/>
      <c r="IQ106" s="43"/>
      <c r="IR106" s="43"/>
      <c r="IS106" s="43"/>
      <c r="IT106" s="43"/>
      <c r="IU106" s="43"/>
      <c r="IV106" s="43"/>
      <c r="IW106" s="43"/>
      <c r="IX106" s="43"/>
      <c r="IY106" s="43"/>
      <c r="IZ106" s="43"/>
      <c r="JA106" s="43"/>
      <c r="JB106" s="43"/>
      <c r="JC106" s="43"/>
      <c r="JD106" s="43"/>
      <c r="JE106" s="43"/>
      <c r="JF106" s="43"/>
      <c r="JG106" s="43"/>
      <c r="JH106" s="43"/>
      <c r="JI106" s="43"/>
      <c r="JJ106" s="43"/>
      <c r="JK106" s="43"/>
      <c r="JL106" s="43"/>
      <c r="JM106" s="43"/>
      <c r="JN106" s="43"/>
      <c r="JO106" s="43"/>
      <c r="JP106" s="43"/>
      <c r="JQ106" s="43"/>
      <c r="JR106" s="43"/>
      <c r="JS106" s="43"/>
      <c r="JT106" s="43"/>
      <c r="JU106" s="43"/>
      <c r="JV106" s="43"/>
      <c r="JW106" s="43"/>
      <c r="JX106" s="43"/>
      <c r="JY106" s="43"/>
      <c r="JZ106" s="43"/>
      <c r="KA106" s="43"/>
      <c r="KB106" s="43"/>
      <c r="KC106" s="43"/>
      <c r="KD106" s="43"/>
      <c r="KE106" s="43"/>
      <c r="KF106" s="43"/>
      <c r="KG106" s="43"/>
      <c r="KH106" s="43"/>
      <c r="KI106" s="43"/>
      <c r="KJ106" s="43"/>
      <c r="KK106" s="43"/>
      <c r="KL106" s="43"/>
      <c r="KM106" s="43"/>
      <c r="KN106" s="43"/>
      <c r="KO106" s="43"/>
      <c r="KP106" s="43"/>
      <c r="KQ106" s="43"/>
      <c r="KR106" s="43"/>
      <c r="KS106" s="43"/>
      <c r="KT106" s="43"/>
      <c r="KU106" s="43"/>
      <c r="KV106" s="43"/>
      <c r="KW106" s="43"/>
      <c r="KX106" s="43"/>
      <c r="KY106" s="43"/>
      <c r="KZ106" s="43"/>
      <c r="LA106" s="43"/>
      <c r="LB106" s="43"/>
      <c r="LC106" s="43"/>
      <c r="LD106" s="43"/>
      <c r="LE106" s="43"/>
      <c r="LF106" s="43"/>
      <c r="LG106" s="43"/>
      <c r="LH106" s="43"/>
      <c r="LI106" s="43"/>
      <c r="LJ106" s="43"/>
      <c r="LK106" s="43"/>
      <c r="LL106" s="43"/>
      <c r="LM106" s="43"/>
      <c r="LN106" s="43"/>
      <c r="LO106" s="43"/>
      <c r="LP106" s="43"/>
      <c r="LQ106" s="43"/>
      <c r="LR106" s="43"/>
      <c r="LS106" s="43"/>
      <c r="LT106" s="43"/>
      <c r="LU106" s="43"/>
      <c r="LV106" s="43"/>
      <c r="LW106" s="43"/>
      <c r="LX106" s="43"/>
      <c r="LY106" s="43"/>
      <c r="LZ106" s="43"/>
      <c r="MA106" s="43"/>
      <c r="MB106" s="43"/>
      <c r="MC106" s="43"/>
      <c r="MD106" s="43"/>
      <c r="ME106" s="43"/>
      <c r="MF106" s="43"/>
      <c r="MG106" s="43"/>
      <c r="MH106" s="43"/>
      <c r="MI106" s="43"/>
      <c r="MJ106" s="43"/>
      <c r="MK106" s="43"/>
      <c r="ML106" s="43"/>
      <c r="MM106" s="43"/>
      <c r="MN106" s="43"/>
      <c r="MO106" s="43"/>
      <c r="MP106" s="43"/>
      <c r="MQ106" s="43"/>
      <c r="MR106" s="43"/>
      <c r="MS106" s="43"/>
      <c r="MT106" s="43"/>
      <c r="MU106" s="43"/>
      <c r="MV106" s="43"/>
      <c r="MW106" s="43"/>
      <c r="MX106" s="43"/>
      <c r="MY106" s="43"/>
      <c r="MZ106" s="43"/>
      <c r="NA106" s="43"/>
      <c r="NB106" s="43"/>
      <c r="NC106" s="43"/>
      <c r="ND106" s="43"/>
      <c r="NE106" s="43"/>
      <c r="NF106" s="43"/>
      <c r="NG106" s="43"/>
      <c r="NH106" s="43"/>
      <c r="NI106" s="43"/>
      <c r="NJ106" s="43"/>
      <c r="NK106" s="43"/>
      <c r="NL106" s="43"/>
      <c r="NM106" s="43"/>
      <c r="NN106" s="43"/>
      <c r="NO106" s="43"/>
      <c r="NP106" s="43"/>
      <c r="NQ106" s="43"/>
      <c r="NR106" s="43"/>
      <c r="NT106" s="66">
        <f>IF(AND(J106&lt;&gt;"",K106&lt;&gt;""),NETWORKDAYS(J106,K106,設定!$H$3:$H$39),0)</f>
        <v>0</v>
      </c>
      <c r="NU106" s="3"/>
      <c r="NV106" s="66">
        <f>IFERROR(IF(J106&lt;&gt;"",NETWORKDAYS(J106,$K$2,設定!$H$3:$H$39),0),"")</f>
        <v>0</v>
      </c>
      <c r="NW106" s="66">
        <f t="shared" si="39"/>
        <v>0</v>
      </c>
      <c r="NX106" s="3"/>
      <c r="NY106" s="68">
        <f t="shared" si="40"/>
        <v>0</v>
      </c>
      <c r="NZ106" s="68">
        <f t="shared" si="41"/>
        <v>0</v>
      </c>
      <c r="OA106" s="69">
        <f t="shared" si="42"/>
        <v>0</v>
      </c>
      <c r="OB106" s="68">
        <f t="shared" si="44"/>
        <v>0</v>
      </c>
    </row>
    <row r="107" spans="2:392" x14ac:dyDescent="0.4">
      <c r="B107" s="57">
        <f t="shared" si="45"/>
        <v>100</v>
      </c>
      <c r="C107" s="46"/>
      <c r="D107" s="58"/>
      <c r="E107" s="59"/>
      <c r="F107" s="60"/>
      <c r="G107" s="43"/>
      <c r="H107" s="43"/>
      <c r="I107" s="53"/>
      <c r="J107" s="61"/>
      <c r="K107" s="61"/>
      <c r="L107" s="62"/>
      <c r="M107" s="61"/>
      <c r="N107" s="61"/>
      <c r="O107" s="62"/>
      <c r="P107" s="63"/>
      <c r="Q107" s="64" t="str">
        <f t="shared" si="43"/>
        <v/>
      </c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  <c r="EO107" s="43"/>
      <c r="EP107" s="43"/>
      <c r="EQ107" s="43"/>
      <c r="ER107" s="43"/>
      <c r="ES107" s="43"/>
      <c r="ET107" s="43"/>
      <c r="EU107" s="43"/>
      <c r="EV107" s="43"/>
      <c r="EW107" s="43"/>
      <c r="EX107" s="43"/>
      <c r="EY107" s="43"/>
      <c r="EZ107" s="43"/>
      <c r="FA107" s="43"/>
      <c r="FB107" s="43"/>
      <c r="FC107" s="43"/>
      <c r="FD107" s="43"/>
      <c r="FE107" s="43"/>
      <c r="FF107" s="43"/>
      <c r="FG107" s="43"/>
      <c r="FH107" s="43"/>
      <c r="FI107" s="43"/>
      <c r="FJ107" s="43"/>
      <c r="FK107" s="43"/>
      <c r="FL107" s="43"/>
      <c r="FM107" s="43"/>
      <c r="FN107" s="43"/>
      <c r="FO107" s="43"/>
      <c r="FP107" s="43"/>
      <c r="FQ107" s="43"/>
      <c r="FR107" s="43"/>
      <c r="FS107" s="43"/>
      <c r="FT107" s="43"/>
      <c r="FU107" s="43"/>
      <c r="FV107" s="43"/>
      <c r="FW107" s="43"/>
      <c r="FX107" s="43"/>
      <c r="FY107" s="43"/>
      <c r="FZ107" s="43"/>
      <c r="GA107" s="43"/>
      <c r="GB107" s="43"/>
      <c r="GC107" s="43"/>
      <c r="GD107" s="43"/>
      <c r="GE107" s="43"/>
      <c r="GF107" s="43"/>
      <c r="GG107" s="43"/>
      <c r="GH107" s="43"/>
      <c r="GI107" s="43"/>
      <c r="GJ107" s="43"/>
      <c r="GK107" s="43"/>
      <c r="GL107" s="43"/>
      <c r="GM107" s="43"/>
      <c r="GN107" s="43"/>
      <c r="GO107" s="43"/>
      <c r="GP107" s="43"/>
      <c r="GQ107" s="43"/>
      <c r="GR107" s="43"/>
      <c r="GS107" s="43"/>
      <c r="GT107" s="43"/>
      <c r="GU107" s="43"/>
      <c r="GV107" s="43"/>
      <c r="GW107" s="43"/>
      <c r="GX107" s="43"/>
      <c r="GY107" s="43"/>
      <c r="GZ107" s="43"/>
      <c r="HA107" s="43"/>
      <c r="HB107" s="43"/>
      <c r="HC107" s="43"/>
      <c r="HD107" s="43"/>
      <c r="HE107" s="43"/>
      <c r="HF107" s="43"/>
      <c r="HG107" s="43"/>
      <c r="HH107" s="43"/>
      <c r="HI107" s="43"/>
      <c r="HJ107" s="43"/>
      <c r="HK107" s="43"/>
      <c r="HL107" s="43"/>
      <c r="HM107" s="43"/>
      <c r="HN107" s="43"/>
      <c r="HO107" s="43"/>
      <c r="HP107" s="43"/>
      <c r="HQ107" s="43"/>
      <c r="HR107" s="43"/>
      <c r="HS107" s="43"/>
      <c r="HT107" s="43"/>
      <c r="HU107" s="43"/>
      <c r="HV107" s="43"/>
      <c r="HW107" s="43"/>
      <c r="HX107" s="43"/>
      <c r="HY107" s="43"/>
      <c r="HZ107" s="43"/>
      <c r="IA107" s="43"/>
      <c r="IB107" s="43"/>
      <c r="IC107" s="43"/>
      <c r="ID107" s="43"/>
      <c r="IE107" s="43"/>
      <c r="IF107" s="43"/>
      <c r="IG107" s="43"/>
      <c r="IH107" s="43"/>
      <c r="II107" s="43"/>
      <c r="IJ107" s="43"/>
      <c r="IK107" s="43"/>
      <c r="IL107" s="43"/>
      <c r="IM107" s="43"/>
      <c r="IN107" s="43"/>
      <c r="IO107" s="43"/>
      <c r="IP107" s="43"/>
      <c r="IQ107" s="43"/>
      <c r="IR107" s="43"/>
      <c r="IS107" s="43"/>
      <c r="IT107" s="43"/>
      <c r="IU107" s="43"/>
      <c r="IV107" s="43"/>
      <c r="IW107" s="43"/>
      <c r="IX107" s="43"/>
      <c r="IY107" s="43"/>
      <c r="IZ107" s="43"/>
      <c r="JA107" s="43"/>
      <c r="JB107" s="43"/>
      <c r="JC107" s="43"/>
      <c r="JD107" s="43"/>
      <c r="JE107" s="43"/>
      <c r="JF107" s="43"/>
      <c r="JG107" s="43"/>
      <c r="JH107" s="43"/>
      <c r="JI107" s="43"/>
      <c r="JJ107" s="43"/>
      <c r="JK107" s="43"/>
      <c r="JL107" s="43"/>
      <c r="JM107" s="43"/>
      <c r="JN107" s="43"/>
      <c r="JO107" s="43"/>
      <c r="JP107" s="43"/>
      <c r="JQ107" s="43"/>
      <c r="JR107" s="43"/>
      <c r="JS107" s="43"/>
      <c r="JT107" s="43"/>
      <c r="JU107" s="43"/>
      <c r="JV107" s="43"/>
      <c r="JW107" s="43"/>
      <c r="JX107" s="43"/>
      <c r="JY107" s="43"/>
      <c r="JZ107" s="43"/>
      <c r="KA107" s="43"/>
      <c r="KB107" s="43"/>
      <c r="KC107" s="43"/>
      <c r="KD107" s="43"/>
      <c r="KE107" s="43"/>
      <c r="KF107" s="43"/>
      <c r="KG107" s="43"/>
      <c r="KH107" s="43"/>
      <c r="KI107" s="43"/>
      <c r="KJ107" s="43"/>
      <c r="KK107" s="43"/>
      <c r="KL107" s="43"/>
      <c r="KM107" s="43"/>
      <c r="KN107" s="43"/>
      <c r="KO107" s="43"/>
      <c r="KP107" s="43"/>
      <c r="KQ107" s="43"/>
      <c r="KR107" s="43"/>
      <c r="KS107" s="43"/>
      <c r="KT107" s="43"/>
      <c r="KU107" s="43"/>
      <c r="KV107" s="43"/>
      <c r="KW107" s="43"/>
      <c r="KX107" s="43"/>
      <c r="KY107" s="43"/>
      <c r="KZ107" s="43"/>
      <c r="LA107" s="43"/>
      <c r="LB107" s="43"/>
      <c r="LC107" s="43"/>
      <c r="LD107" s="43"/>
      <c r="LE107" s="43"/>
      <c r="LF107" s="43"/>
      <c r="LG107" s="43"/>
      <c r="LH107" s="43"/>
      <c r="LI107" s="43"/>
      <c r="LJ107" s="43"/>
      <c r="LK107" s="43"/>
      <c r="LL107" s="43"/>
      <c r="LM107" s="43"/>
      <c r="LN107" s="43"/>
      <c r="LO107" s="43"/>
      <c r="LP107" s="43"/>
      <c r="LQ107" s="43"/>
      <c r="LR107" s="43"/>
      <c r="LS107" s="43"/>
      <c r="LT107" s="43"/>
      <c r="LU107" s="43"/>
      <c r="LV107" s="43"/>
      <c r="LW107" s="43"/>
      <c r="LX107" s="43"/>
      <c r="LY107" s="43"/>
      <c r="LZ107" s="43"/>
      <c r="MA107" s="43"/>
      <c r="MB107" s="43"/>
      <c r="MC107" s="43"/>
      <c r="MD107" s="43"/>
      <c r="ME107" s="43"/>
      <c r="MF107" s="43"/>
      <c r="MG107" s="43"/>
      <c r="MH107" s="43"/>
      <c r="MI107" s="43"/>
      <c r="MJ107" s="43"/>
      <c r="MK107" s="43"/>
      <c r="ML107" s="43"/>
      <c r="MM107" s="43"/>
      <c r="MN107" s="43"/>
      <c r="MO107" s="43"/>
      <c r="MP107" s="43"/>
      <c r="MQ107" s="43"/>
      <c r="MR107" s="43"/>
      <c r="MS107" s="43"/>
      <c r="MT107" s="43"/>
      <c r="MU107" s="43"/>
      <c r="MV107" s="43"/>
      <c r="MW107" s="43"/>
      <c r="MX107" s="43"/>
      <c r="MY107" s="43"/>
      <c r="MZ107" s="43"/>
      <c r="NA107" s="43"/>
      <c r="NB107" s="43"/>
      <c r="NC107" s="43"/>
      <c r="ND107" s="43"/>
      <c r="NE107" s="43"/>
      <c r="NF107" s="43"/>
      <c r="NG107" s="43"/>
      <c r="NH107" s="43"/>
      <c r="NI107" s="43"/>
      <c r="NJ107" s="43"/>
      <c r="NK107" s="43"/>
      <c r="NL107" s="43"/>
      <c r="NM107" s="43"/>
      <c r="NN107" s="43"/>
      <c r="NO107" s="43"/>
      <c r="NP107" s="43"/>
      <c r="NQ107" s="43"/>
      <c r="NR107" s="43"/>
      <c r="NT107" s="66">
        <f>IF(AND(J107&lt;&gt;"",K107&lt;&gt;""),NETWORKDAYS(J107,K107,設定!$H$3:$H$39),0)</f>
        <v>0</v>
      </c>
      <c r="NU107" s="3"/>
      <c r="NV107" s="66">
        <f>IFERROR(IF(J107&lt;&gt;"",NETWORKDAYS(J107,$K$2,設定!$H$3:$H$39),0),"")</f>
        <v>0</v>
      </c>
      <c r="NW107" s="66">
        <f t="shared" si="39"/>
        <v>0</v>
      </c>
      <c r="NX107" s="3"/>
      <c r="NY107" s="68">
        <f t="shared" si="40"/>
        <v>0</v>
      </c>
      <c r="NZ107" s="68">
        <f t="shared" si="41"/>
        <v>0</v>
      </c>
      <c r="OA107" s="69">
        <f t="shared" si="42"/>
        <v>0</v>
      </c>
      <c r="OB107" s="68">
        <f t="shared" si="44"/>
        <v>0</v>
      </c>
    </row>
    <row r="108" spans="2:392" x14ac:dyDescent="0.4">
      <c r="B108" s="57">
        <f t="shared" si="45"/>
        <v>101</v>
      </c>
      <c r="C108" s="46"/>
      <c r="D108" s="58"/>
      <c r="E108" s="59"/>
      <c r="F108" s="60"/>
      <c r="G108" s="43"/>
      <c r="H108" s="43"/>
      <c r="I108" s="53"/>
      <c r="J108" s="61"/>
      <c r="K108" s="61"/>
      <c r="L108" s="62"/>
      <c r="M108" s="61"/>
      <c r="N108" s="61"/>
      <c r="O108" s="62"/>
      <c r="P108" s="63"/>
      <c r="Q108" s="64" t="str">
        <f t="shared" si="43"/>
        <v/>
      </c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  <c r="EO108" s="43"/>
      <c r="EP108" s="43"/>
      <c r="EQ108" s="43"/>
      <c r="ER108" s="43"/>
      <c r="ES108" s="43"/>
      <c r="ET108" s="43"/>
      <c r="EU108" s="43"/>
      <c r="EV108" s="43"/>
      <c r="EW108" s="43"/>
      <c r="EX108" s="43"/>
      <c r="EY108" s="43"/>
      <c r="EZ108" s="43"/>
      <c r="FA108" s="43"/>
      <c r="FB108" s="43"/>
      <c r="FC108" s="43"/>
      <c r="FD108" s="43"/>
      <c r="FE108" s="43"/>
      <c r="FF108" s="43"/>
      <c r="FG108" s="43"/>
      <c r="FH108" s="43"/>
      <c r="FI108" s="43"/>
      <c r="FJ108" s="43"/>
      <c r="FK108" s="43"/>
      <c r="FL108" s="43"/>
      <c r="FM108" s="43"/>
      <c r="FN108" s="43"/>
      <c r="FO108" s="43"/>
      <c r="FP108" s="43"/>
      <c r="FQ108" s="43"/>
      <c r="FR108" s="43"/>
      <c r="FS108" s="43"/>
      <c r="FT108" s="43"/>
      <c r="FU108" s="43"/>
      <c r="FV108" s="43"/>
      <c r="FW108" s="43"/>
      <c r="FX108" s="43"/>
      <c r="FY108" s="43"/>
      <c r="FZ108" s="43"/>
      <c r="GA108" s="43"/>
      <c r="GB108" s="43"/>
      <c r="GC108" s="43"/>
      <c r="GD108" s="43"/>
      <c r="GE108" s="43"/>
      <c r="GF108" s="43"/>
      <c r="GG108" s="43"/>
      <c r="GH108" s="43"/>
      <c r="GI108" s="43"/>
      <c r="GJ108" s="43"/>
      <c r="GK108" s="43"/>
      <c r="GL108" s="43"/>
      <c r="GM108" s="43"/>
      <c r="GN108" s="43"/>
      <c r="GO108" s="43"/>
      <c r="GP108" s="43"/>
      <c r="GQ108" s="43"/>
      <c r="GR108" s="43"/>
      <c r="GS108" s="43"/>
      <c r="GT108" s="43"/>
      <c r="GU108" s="43"/>
      <c r="GV108" s="43"/>
      <c r="GW108" s="43"/>
      <c r="GX108" s="43"/>
      <c r="GY108" s="43"/>
      <c r="GZ108" s="43"/>
      <c r="HA108" s="43"/>
      <c r="HB108" s="43"/>
      <c r="HC108" s="43"/>
      <c r="HD108" s="43"/>
      <c r="HE108" s="43"/>
      <c r="HF108" s="43"/>
      <c r="HG108" s="43"/>
      <c r="HH108" s="43"/>
      <c r="HI108" s="43"/>
      <c r="HJ108" s="43"/>
      <c r="HK108" s="43"/>
      <c r="HL108" s="43"/>
      <c r="HM108" s="43"/>
      <c r="HN108" s="43"/>
      <c r="HO108" s="43"/>
      <c r="HP108" s="43"/>
      <c r="HQ108" s="43"/>
      <c r="HR108" s="43"/>
      <c r="HS108" s="43"/>
      <c r="HT108" s="43"/>
      <c r="HU108" s="43"/>
      <c r="HV108" s="43"/>
      <c r="HW108" s="43"/>
      <c r="HX108" s="43"/>
      <c r="HY108" s="43"/>
      <c r="HZ108" s="43"/>
      <c r="IA108" s="43"/>
      <c r="IB108" s="43"/>
      <c r="IC108" s="43"/>
      <c r="ID108" s="43"/>
      <c r="IE108" s="43"/>
      <c r="IF108" s="43"/>
      <c r="IG108" s="43"/>
      <c r="IH108" s="43"/>
      <c r="II108" s="43"/>
      <c r="IJ108" s="43"/>
      <c r="IK108" s="43"/>
      <c r="IL108" s="43"/>
      <c r="IM108" s="43"/>
      <c r="IN108" s="43"/>
      <c r="IO108" s="43"/>
      <c r="IP108" s="43"/>
      <c r="IQ108" s="43"/>
      <c r="IR108" s="43"/>
      <c r="IS108" s="43"/>
      <c r="IT108" s="43"/>
      <c r="IU108" s="43"/>
      <c r="IV108" s="43"/>
      <c r="IW108" s="43"/>
      <c r="IX108" s="43"/>
      <c r="IY108" s="43"/>
      <c r="IZ108" s="43"/>
      <c r="JA108" s="43"/>
      <c r="JB108" s="43"/>
      <c r="JC108" s="43"/>
      <c r="JD108" s="43"/>
      <c r="JE108" s="43"/>
      <c r="JF108" s="43"/>
      <c r="JG108" s="43"/>
      <c r="JH108" s="43"/>
      <c r="JI108" s="43"/>
      <c r="JJ108" s="43"/>
      <c r="JK108" s="43"/>
      <c r="JL108" s="43"/>
      <c r="JM108" s="43"/>
      <c r="JN108" s="43"/>
      <c r="JO108" s="43"/>
      <c r="JP108" s="43"/>
      <c r="JQ108" s="43"/>
      <c r="JR108" s="43"/>
      <c r="JS108" s="43"/>
      <c r="JT108" s="43"/>
      <c r="JU108" s="43"/>
      <c r="JV108" s="43"/>
      <c r="JW108" s="43"/>
      <c r="JX108" s="43"/>
      <c r="JY108" s="43"/>
      <c r="JZ108" s="43"/>
      <c r="KA108" s="43"/>
      <c r="KB108" s="43"/>
      <c r="KC108" s="43"/>
      <c r="KD108" s="43"/>
      <c r="KE108" s="43"/>
      <c r="KF108" s="43"/>
      <c r="KG108" s="43"/>
      <c r="KH108" s="43"/>
      <c r="KI108" s="43"/>
      <c r="KJ108" s="43"/>
      <c r="KK108" s="43"/>
      <c r="KL108" s="43"/>
      <c r="KM108" s="43"/>
      <c r="KN108" s="43"/>
      <c r="KO108" s="43"/>
      <c r="KP108" s="43"/>
      <c r="KQ108" s="43"/>
      <c r="KR108" s="43"/>
      <c r="KS108" s="43"/>
      <c r="KT108" s="43"/>
      <c r="KU108" s="43"/>
      <c r="KV108" s="43"/>
      <c r="KW108" s="43"/>
      <c r="KX108" s="43"/>
      <c r="KY108" s="43"/>
      <c r="KZ108" s="43"/>
      <c r="LA108" s="43"/>
      <c r="LB108" s="43"/>
      <c r="LC108" s="43"/>
      <c r="LD108" s="43"/>
      <c r="LE108" s="43"/>
      <c r="LF108" s="43"/>
      <c r="LG108" s="43"/>
      <c r="LH108" s="43"/>
      <c r="LI108" s="43"/>
      <c r="LJ108" s="43"/>
      <c r="LK108" s="43"/>
      <c r="LL108" s="43"/>
      <c r="LM108" s="43"/>
      <c r="LN108" s="43"/>
      <c r="LO108" s="43"/>
      <c r="LP108" s="43"/>
      <c r="LQ108" s="43"/>
      <c r="LR108" s="43"/>
      <c r="LS108" s="43"/>
      <c r="LT108" s="43"/>
      <c r="LU108" s="43"/>
      <c r="LV108" s="43"/>
      <c r="LW108" s="43"/>
      <c r="LX108" s="43"/>
      <c r="LY108" s="43"/>
      <c r="LZ108" s="43"/>
      <c r="MA108" s="43"/>
      <c r="MB108" s="43"/>
      <c r="MC108" s="43"/>
      <c r="MD108" s="43"/>
      <c r="ME108" s="43"/>
      <c r="MF108" s="43"/>
      <c r="MG108" s="43"/>
      <c r="MH108" s="43"/>
      <c r="MI108" s="43"/>
      <c r="MJ108" s="43"/>
      <c r="MK108" s="43"/>
      <c r="ML108" s="43"/>
      <c r="MM108" s="43"/>
      <c r="MN108" s="43"/>
      <c r="MO108" s="43"/>
      <c r="MP108" s="43"/>
      <c r="MQ108" s="43"/>
      <c r="MR108" s="43"/>
      <c r="MS108" s="43"/>
      <c r="MT108" s="43"/>
      <c r="MU108" s="43"/>
      <c r="MV108" s="43"/>
      <c r="MW108" s="43"/>
      <c r="MX108" s="43"/>
      <c r="MY108" s="43"/>
      <c r="MZ108" s="43"/>
      <c r="NA108" s="43"/>
      <c r="NB108" s="43"/>
      <c r="NC108" s="43"/>
      <c r="ND108" s="43"/>
      <c r="NE108" s="43"/>
      <c r="NF108" s="43"/>
      <c r="NG108" s="43"/>
      <c r="NH108" s="43"/>
      <c r="NI108" s="43"/>
      <c r="NJ108" s="43"/>
      <c r="NK108" s="43"/>
      <c r="NL108" s="43"/>
      <c r="NM108" s="43"/>
      <c r="NN108" s="43"/>
      <c r="NO108" s="43"/>
      <c r="NP108" s="43"/>
      <c r="NQ108" s="43"/>
      <c r="NR108" s="43"/>
      <c r="NT108" s="66">
        <f>IF(AND(J108&lt;&gt;"",K108&lt;&gt;""),NETWORKDAYS(J108,K108,設定!$H$3:$H$39),0)</f>
        <v>0</v>
      </c>
      <c r="NU108" s="3"/>
      <c r="NV108" s="66">
        <f>IFERROR(IF(J108&lt;&gt;"",NETWORKDAYS(J108,$K$2,設定!$H$3:$H$39),0),"")</f>
        <v>0</v>
      </c>
      <c r="NW108" s="66">
        <f t="shared" si="39"/>
        <v>0</v>
      </c>
      <c r="NX108" s="3"/>
      <c r="NY108" s="68">
        <f t="shared" si="40"/>
        <v>0</v>
      </c>
      <c r="NZ108" s="68">
        <f t="shared" si="41"/>
        <v>0</v>
      </c>
      <c r="OA108" s="69">
        <f t="shared" si="42"/>
        <v>0</v>
      </c>
      <c r="OB108" s="68">
        <f t="shared" si="44"/>
        <v>0</v>
      </c>
    </row>
    <row r="109" spans="2:392" x14ac:dyDescent="0.4">
      <c r="B109" s="57">
        <f t="shared" si="45"/>
        <v>102</v>
      </c>
      <c r="C109" s="46"/>
      <c r="D109" s="58"/>
      <c r="E109" s="59"/>
      <c r="F109" s="60"/>
      <c r="G109" s="43"/>
      <c r="H109" s="43"/>
      <c r="I109" s="53"/>
      <c r="J109" s="61"/>
      <c r="K109" s="61"/>
      <c r="L109" s="62"/>
      <c r="M109" s="61"/>
      <c r="N109" s="61"/>
      <c r="O109" s="62"/>
      <c r="P109" s="63"/>
      <c r="Q109" s="64" t="str">
        <f t="shared" si="43"/>
        <v/>
      </c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  <c r="EO109" s="43"/>
      <c r="EP109" s="43"/>
      <c r="EQ109" s="43"/>
      <c r="ER109" s="43"/>
      <c r="ES109" s="43"/>
      <c r="ET109" s="43"/>
      <c r="EU109" s="43"/>
      <c r="EV109" s="43"/>
      <c r="EW109" s="43"/>
      <c r="EX109" s="43"/>
      <c r="EY109" s="43"/>
      <c r="EZ109" s="43"/>
      <c r="FA109" s="43"/>
      <c r="FB109" s="43"/>
      <c r="FC109" s="43"/>
      <c r="FD109" s="43"/>
      <c r="FE109" s="43"/>
      <c r="FF109" s="43"/>
      <c r="FG109" s="43"/>
      <c r="FH109" s="43"/>
      <c r="FI109" s="43"/>
      <c r="FJ109" s="43"/>
      <c r="FK109" s="43"/>
      <c r="FL109" s="43"/>
      <c r="FM109" s="43"/>
      <c r="FN109" s="43"/>
      <c r="FO109" s="43"/>
      <c r="FP109" s="43"/>
      <c r="FQ109" s="43"/>
      <c r="FR109" s="43"/>
      <c r="FS109" s="43"/>
      <c r="FT109" s="43"/>
      <c r="FU109" s="43"/>
      <c r="FV109" s="43"/>
      <c r="FW109" s="43"/>
      <c r="FX109" s="43"/>
      <c r="FY109" s="43"/>
      <c r="FZ109" s="43"/>
      <c r="GA109" s="43"/>
      <c r="GB109" s="43"/>
      <c r="GC109" s="43"/>
      <c r="GD109" s="43"/>
      <c r="GE109" s="43"/>
      <c r="GF109" s="43"/>
      <c r="GG109" s="43"/>
      <c r="GH109" s="43"/>
      <c r="GI109" s="43"/>
      <c r="GJ109" s="43"/>
      <c r="GK109" s="43"/>
      <c r="GL109" s="43"/>
      <c r="GM109" s="43"/>
      <c r="GN109" s="43"/>
      <c r="GO109" s="43"/>
      <c r="GP109" s="43"/>
      <c r="GQ109" s="43"/>
      <c r="GR109" s="43"/>
      <c r="GS109" s="43"/>
      <c r="GT109" s="43"/>
      <c r="GU109" s="43"/>
      <c r="GV109" s="43"/>
      <c r="GW109" s="43"/>
      <c r="GX109" s="43"/>
      <c r="GY109" s="43"/>
      <c r="GZ109" s="43"/>
      <c r="HA109" s="43"/>
      <c r="HB109" s="43"/>
      <c r="HC109" s="43"/>
      <c r="HD109" s="43"/>
      <c r="HE109" s="43"/>
      <c r="HF109" s="43"/>
      <c r="HG109" s="43"/>
      <c r="HH109" s="43"/>
      <c r="HI109" s="43"/>
      <c r="HJ109" s="43"/>
      <c r="HK109" s="43"/>
      <c r="HL109" s="43"/>
      <c r="HM109" s="43"/>
      <c r="HN109" s="43"/>
      <c r="HO109" s="43"/>
      <c r="HP109" s="43"/>
      <c r="HQ109" s="43"/>
      <c r="HR109" s="43"/>
      <c r="HS109" s="43"/>
      <c r="HT109" s="43"/>
      <c r="HU109" s="43"/>
      <c r="HV109" s="43"/>
      <c r="HW109" s="43"/>
      <c r="HX109" s="43"/>
      <c r="HY109" s="43"/>
      <c r="HZ109" s="43"/>
      <c r="IA109" s="43"/>
      <c r="IB109" s="43"/>
      <c r="IC109" s="43"/>
      <c r="ID109" s="43"/>
      <c r="IE109" s="43"/>
      <c r="IF109" s="43"/>
      <c r="IG109" s="43"/>
      <c r="IH109" s="43"/>
      <c r="II109" s="43"/>
      <c r="IJ109" s="43"/>
      <c r="IK109" s="43"/>
      <c r="IL109" s="43"/>
      <c r="IM109" s="43"/>
      <c r="IN109" s="43"/>
      <c r="IO109" s="43"/>
      <c r="IP109" s="43"/>
      <c r="IQ109" s="43"/>
      <c r="IR109" s="43"/>
      <c r="IS109" s="43"/>
      <c r="IT109" s="43"/>
      <c r="IU109" s="43"/>
      <c r="IV109" s="43"/>
      <c r="IW109" s="43"/>
      <c r="IX109" s="43"/>
      <c r="IY109" s="43"/>
      <c r="IZ109" s="43"/>
      <c r="JA109" s="43"/>
      <c r="JB109" s="43"/>
      <c r="JC109" s="43"/>
      <c r="JD109" s="43"/>
      <c r="JE109" s="43"/>
      <c r="JF109" s="43"/>
      <c r="JG109" s="43"/>
      <c r="JH109" s="43"/>
      <c r="JI109" s="43"/>
      <c r="JJ109" s="43"/>
      <c r="JK109" s="43"/>
      <c r="JL109" s="43"/>
      <c r="JM109" s="43"/>
      <c r="JN109" s="43"/>
      <c r="JO109" s="43"/>
      <c r="JP109" s="43"/>
      <c r="JQ109" s="43"/>
      <c r="JR109" s="43"/>
      <c r="JS109" s="43"/>
      <c r="JT109" s="43"/>
      <c r="JU109" s="43"/>
      <c r="JV109" s="43"/>
      <c r="JW109" s="43"/>
      <c r="JX109" s="43"/>
      <c r="JY109" s="43"/>
      <c r="JZ109" s="43"/>
      <c r="KA109" s="43"/>
      <c r="KB109" s="43"/>
      <c r="KC109" s="43"/>
      <c r="KD109" s="43"/>
      <c r="KE109" s="43"/>
      <c r="KF109" s="43"/>
      <c r="KG109" s="43"/>
      <c r="KH109" s="43"/>
      <c r="KI109" s="43"/>
      <c r="KJ109" s="43"/>
      <c r="KK109" s="43"/>
      <c r="KL109" s="43"/>
      <c r="KM109" s="43"/>
      <c r="KN109" s="43"/>
      <c r="KO109" s="43"/>
      <c r="KP109" s="43"/>
      <c r="KQ109" s="43"/>
      <c r="KR109" s="43"/>
      <c r="KS109" s="43"/>
      <c r="KT109" s="43"/>
      <c r="KU109" s="43"/>
      <c r="KV109" s="43"/>
      <c r="KW109" s="43"/>
      <c r="KX109" s="43"/>
      <c r="KY109" s="43"/>
      <c r="KZ109" s="43"/>
      <c r="LA109" s="43"/>
      <c r="LB109" s="43"/>
      <c r="LC109" s="43"/>
      <c r="LD109" s="43"/>
      <c r="LE109" s="43"/>
      <c r="LF109" s="43"/>
      <c r="LG109" s="43"/>
      <c r="LH109" s="43"/>
      <c r="LI109" s="43"/>
      <c r="LJ109" s="43"/>
      <c r="LK109" s="43"/>
      <c r="LL109" s="43"/>
      <c r="LM109" s="43"/>
      <c r="LN109" s="43"/>
      <c r="LO109" s="43"/>
      <c r="LP109" s="43"/>
      <c r="LQ109" s="43"/>
      <c r="LR109" s="43"/>
      <c r="LS109" s="43"/>
      <c r="LT109" s="43"/>
      <c r="LU109" s="43"/>
      <c r="LV109" s="43"/>
      <c r="LW109" s="43"/>
      <c r="LX109" s="43"/>
      <c r="LY109" s="43"/>
      <c r="LZ109" s="43"/>
      <c r="MA109" s="43"/>
      <c r="MB109" s="43"/>
      <c r="MC109" s="43"/>
      <c r="MD109" s="43"/>
      <c r="ME109" s="43"/>
      <c r="MF109" s="43"/>
      <c r="MG109" s="43"/>
      <c r="MH109" s="43"/>
      <c r="MI109" s="43"/>
      <c r="MJ109" s="43"/>
      <c r="MK109" s="43"/>
      <c r="ML109" s="43"/>
      <c r="MM109" s="43"/>
      <c r="MN109" s="43"/>
      <c r="MO109" s="43"/>
      <c r="MP109" s="43"/>
      <c r="MQ109" s="43"/>
      <c r="MR109" s="43"/>
      <c r="MS109" s="43"/>
      <c r="MT109" s="43"/>
      <c r="MU109" s="43"/>
      <c r="MV109" s="43"/>
      <c r="MW109" s="43"/>
      <c r="MX109" s="43"/>
      <c r="MY109" s="43"/>
      <c r="MZ109" s="43"/>
      <c r="NA109" s="43"/>
      <c r="NB109" s="43"/>
      <c r="NC109" s="43"/>
      <c r="ND109" s="43"/>
      <c r="NE109" s="43"/>
      <c r="NF109" s="43"/>
      <c r="NG109" s="43"/>
      <c r="NH109" s="43"/>
      <c r="NI109" s="43"/>
      <c r="NJ109" s="43"/>
      <c r="NK109" s="43"/>
      <c r="NL109" s="43"/>
      <c r="NM109" s="43"/>
      <c r="NN109" s="43"/>
      <c r="NO109" s="43"/>
      <c r="NP109" s="43"/>
      <c r="NQ109" s="43"/>
      <c r="NR109" s="43"/>
      <c r="NT109" s="66">
        <f>IF(AND(J109&lt;&gt;"",K109&lt;&gt;""),NETWORKDAYS(J109,K109,設定!$H$3:$H$39),0)</f>
        <v>0</v>
      </c>
      <c r="NU109" s="3"/>
      <c r="NV109" s="66">
        <f>IFERROR(IF(J109&lt;&gt;"",NETWORKDAYS(J109,$K$2,設定!$H$3:$H$39),0),"")</f>
        <v>0</v>
      </c>
      <c r="NW109" s="66">
        <f t="shared" ref="NW109:NW172" si="46">IFERROR(IF(NV109&gt;0,IF(NT109&gt;=NV109,NV109,NT109),0),"")</f>
        <v>0</v>
      </c>
      <c r="NX109" s="3"/>
      <c r="NY109" s="68">
        <f t="shared" ref="NY109:NY172" si="47">IFERROR((NW109/NT109)*L109,0)</f>
        <v>0</v>
      </c>
      <c r="NZ109" s="68">
        <f t="shared" ref="NZ109:NZ172" si="48">IFERROR(L109*P109,0)</f>
        <v>0</v>
      </c>
      <c r="OA109" s="69">
        <f t="shared" ref="OA109:OA172" si="49">O109</f>
        <v>0</v>
      </c>
      <c r="OB109" s="68">
        <f t="shared" si="44"/>
        <v>0</v>
      </c>
    </row>
    <row r="110" spans="2:392" x14ac:dyDescent="0.4">
      <c r="B110" s="57">
        <f t="shared" si="45"/>
        <v>103</v>
      </c>
      <c r="C110" s="46"/>
      <c r="D110" s="58"/>
      <c r="E110" s="59"/>
      <c r="F110" s="60"/>
      <c r="G110" s="43"/>
      <c r="H110" s="43"/>
      <c r="I110" s="53"/>
      <c r="J110" s="61"/>
      <c r="K110" s="61"/>
      <c r="L110" s="62"/>
      <c r="M110" s="61"/>
      <c r="N110" s="61"/>
      <c r="O110" s="62"/>
      <c r="P110" s="63"/>
      <c r="Q110" s="64" t="str">
        <f t="shared" si="43"/>
        <v/>
      </c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  <c r="EO110" s="43"/>
      <c r="EP110" s="43"/>
      <c r="EQ110" s="43"/>
      <c r="ER110" s="43"/>
      <c r="ES110" s="43"/>
      <c r="ET110" s="43"/>
      <c r="EU110" s="43"/>
      <c r="EV110" s="43"/>
      <c r="EW110" s="43"/>
      <c r="EX110" s="43"/>
      <c r="EY110" s="43"/>
      <c r="EZ110" s="43"/>
      <c r="FA110" s="43"/>
      <c r="FB110" s="43"/>
      <c r="FC110" s="43"/>
      <c r="FD110" s="43"/>
      <c r="FE110" s="43"/>
      <c r="FF110" s="43"/>
      <c r="FG110" s="43"/>
      <c r="FH110" s="43"/>
      <c r="FI110" s="43"/>
      <c r="FJ110" s="43"/>
      <c r="FK110" s="43"/>
      <c r="FL110" s="43"/>
      <c r="FM110" s="43"/>
      <c r="FN110" s="43"/>
      <c r="FO110" s="43"/>
      <c r="FP110" s="43"/>
      <c r="FQ110" s="43"/>
      <c r="FR110" s="43"/>
      <c r="FS110" s="43"/>
      <c r="FT110" s="43"/>
      <c r="FU110" s="43"/>
      <c r="FV110" s="43"/>
      <c r="FW110" s="43"/>
      <c r="FX110" s="43"/>
      <c r="FY110" s="43"/>
      <c r="FZ110" s="43"/>
      <c r="GA110" s="43"/>
      <c r="GB110" s="43"/>
      <c r="GC110" s="43"/>
      <c r="GD110" s="43"/>
      <c r="GE110" s="43"/>
      <c r="GF110" s="43"/>
      <c r="GG110" s="43"/>
      <c r="GH110" s="43"/>
      <c r="GI110" s="43"/>
      <c r="GJ110" s="43"/>
      <c r="GK110" s="43"/>
      <c r="GL110" s="43"/>
      <c r="GM110" s="43"/>
      <c r="GN110" s="43"/>
      <c r="GO110" s="43"/>
      <c r="GP110" s="43"/>
      <c r="GQ110" s="43"/>
      <c r="GR110" s="43"/>
      <c r="GS110" s="43"/>
      <c r="GT110" s="43"/>
      <c r="GU110" s="43"/>
      <c r="GV110" s="43"/>
      <c r="GW110" s="43"/>
      <c r="GX110" s="43"/>
      <c r="GY110" s="43"/>
      <c r="GZ110" s="43"/>
      <c r="HA110" s="43"/>
      <c r="HB110" s="43"/>
      <c r="HC110" s="43"/>
      <c r="HD110" s="43"/>
      <c r="HE110" s="43"/>
      <c r="HF110" s="43"/>
      <c r="HG110" s="43"/>
      <c r="HH110" s="43"/>
      <c r="HI110" s="43"/>
      <c r="HJ110" s="43"/>
      <c r="HK110" s="43"/>
      <c r="HL110" s="43"/>
      <c r="HM110" s="43"/>
      <c r="HN110" s="43"/>
      <c r="HO110" s="43"/>
      <c r="HP110" s="43"/>
      <c r="HQ110" s="43"/>
      <c r="HR110" s="43"/>
      <c r="HS110" s="43"/>
      <c r="HT110" s="43"/>
      <c r="HU110" s="43"/>
      <c r="HV110" s="43"/>
      <c r="HW110" s="43"/>
      <c r="HX110" s="43"/>
      <c r="HY110" s="43"/>
      <c r="HZ110" s="43"/>
      <c r="IA110" s="43"/>
      <c r="IB110" s="43"/>
      <c r="IC110" s="43"/>
      <c r="ID110" s="43"/>
      <c r="IE110" s="43"/>
      <c r="IF110" s="43"/>
      <c r="IG110" s="43"/>
      <c r="IH110" s="43"/>
      <c r="II110" s="43"/>
      <c r="IJ110" s="43"/>
      <c r="IK110" s="43"/>
      <c r="IL110" s="43"/>
      <c r="IM110" s="43"/>
      <c r="IN110" s="43"/>
      <c r="IO110" s="43"/>
      <c r="IP110" s="43"/>
      <c r="IQ110" s="43"/>
      <c r="IR110" s="43"/>
      <c r="IS110" s="43"/>
      <c r="IT110" s="43"/>
      <c r="IU110" s="43"/>
      <c r="IV110" s="43"/>
      <c r="IW110" s="43"/>
      <c r="IX110" s="43"/>
      <c r="IY110" s="43"/>
      <c r="IZ110" s="43"/>
      <c r="JA110" s="43"/>
      <c r="JB110" s="43"/>
      <c r="JC110" s="43"/>
      <c r="JD110" s="43"/>
      <c r="JE110" s="43"/>
      <c r="JF110" s="43"/>
      <c r="JG110" s="43"/>
      <c r="JH110" s="43"/>
      <c r="JI110" s="43"/>
      <c r="JJ110" s="43"/>
      <c r="JK110" s="43"/>
      <c r="JL110" s="43"/>
      <c r="JM110" s="43"/>
      <c r="JN110" s="43"/>
      <c r="JO110" s="43"/>
      <c r="JP110" s="43"/>
      <c r="JQ110" s="43"/>
      <c r="JR110" s="43"/>
      <c r="JS110" s="43"/>
      <c r="JT110" s="43"/>
      <c r="JU110" s="43"/>
      <c r="JV110" s="43"/>
      <c r="JW110" s="43"/>
      <c r="JX110" s="43"/>
      <c r="JY110" s="43"/>
      <c r="JZ110" s="43"/>
      <c r="KA110" s="43"/>
      <c r="KB110" s="43"/>
      <c r="KC110" s="43"/>
      <c r="KD110" s="43"/>
      <c r="KE110" s="43"/>
      <c r="KF110" s="43"/>
      <c r="KG110" s="43"/>
      <c r="KH110" s="43"/>
      <c r="KI110" s="43"/>
      <c r="KJ110" s="43"/>
      <c r="KK110" s="43"/>
      <c r="KL110" s="43"/>
      <c r="KM110" s="43"/>
      <c r="KN110" s="43"/>
      <c r="KO110" s="43"/>
      <c r="KP110" s="43"/>
      <c r="KQ110" s="43"/>
      <c r="KR110" s="43"/>
      <c r="KS110" s="43"/>
      <c r="KT110" s="43"/>
      <c r="KU110" s="43"/>
      <c r="KV110" s="43"/>
      <c r="KW110" s="43"/>
      <c r="KX110" s="43"/>
      <c r="KY110" s="43"/>
      <c r="KZ110" s="43"/>
      <c r="LA110" s="43"/>
      <c r="LB110" s="43"/>
      <c r="LC110" s="43"/>
      <c r="LD110" s="43"/>
      <c r="LE110" s="43"/>
      <c r="LF110" s="43"/>
      <c r="LG110" s="43"/>
      <c r="LH110" s="43"/>
      <c r="LI110" s="43"/>
      <c r="LJ110" s="43"/>
      <c r="LK110" s="43"/>
      <c r="LL110" s="43"/>
      <c r="LM110" s="43"/>
      <c r="LN110" s="43"/>
      <c r="LO110" s="43"/>
      <c r="LP110" s="43"/>
      <c r="LQ110" s="43"/>
      <c r="LR110" s="43"/>
      <c r="LS110" s="43"/>
      <c r="LT110" s="43"/>
      <c r="LU110" s="43"/>
      <c r="LV110" s="43"/>
      <c r="LW110" s="43"/>
      <c r="LX110" s="43"/>
      <c r="LY110" s="43"/>
      <c r="LZ110" s="43"/>
      <c r="MA110" s="43"/>
      <c r="MB110" s="43"/>
      <c r="MC110" s="43"/>
      <c r="MD110" s="43"/>
      <c r="ME110" s="43"/>
      <c r="MF110" s="43"/>
      <c r="MG110" s="43"/>
      <c r="MH110" s="43"/>
      <c r="MI110" s="43"/>
      <c r="MJ110" s="43"/>
      <c r="MK110" s="43"/>
      <c r="ML110" s="43"/>
      <c r="MM110" s="43"/>
      <c r="MN110" s="43"/>
      <c r="MO110" s="43"/>
      <c r="MP110" s="43"/>
      <c r="MQ110" s="43"/>
      <c r="MR110" s="43"/>
      <c r="MS110" s="43"/>
      <c r="MT110" s="43"/>
      <c r="MU110" s="43"/>
      <c r="MV110" s="43"/>
      <c r="MW110" s="43"/>
      <c r="MX110" s="43"/>
      <c r="MY110" s="43"/>
      <c r="MZ110" s="43"/>
      <c r="NA110" s="43"/>
      <c r="NB110" s="43"/>
      <c r="NC110" s="43"/>
      <c r="ND110" s="43"/>
      <c r="NE110" s="43"/>
      <c r="NF110" s="43"/>
      <c r="NG110" s="43"/>
      <c r="NH110" s="43"/>
      <c r="NI110" s="43"/>
      <c r="NJ110" s="43"/>
      <c r="NK110" s="43"/>
      <c r="NL110" s="43"/>
      <c r="NM110" s="43"/>
      <c r="NN110" s="43"/>
      <c r="NO110" s="43"/>
      <c r="NP110" s="43"/>
      <c r="NQ110" s="43"/>
      <c r="NR110" s="43"/>
      <c r="NT110" s="66">
        <f>IF(AND(J110&lt;&gt;"",K110&lt;&gt;""),NETWORKDAYS(J110,K110,設定!$H$3:$H$39),0)</f>
        <v>0</v>
      </c>
      <c r="NU110" s="3"/>
      <c r="NV110" s="66">
        <f>IFERROR(IF(J110&lt;&gt;"",NETWORKDAYS(J110,$K$2,設定!$H$3:$H$39),0),"")</f>
        <v>0</v>
      </c>
      <c r="NW110" s="66">
        <f t="shared" si="46"/>
        <v>0</v>
      </c>
      <c r="NX110" s="3"/>
      <c r="NY110" s="68">
        <f t="shared" si="47"/>
        <v>0</v>
      </c>
      <c r="NZ110" s="68">
        <f t="shared" si="48"/>
        <v>0</v>
      </c>
      <c r="OA110" s="69">
        <f t="shared" si="49"/>
        <v>0</v>
      </c>
      <c r="OB110" s="68">
        <f t="shared" si="44"/>
        <v>0</v>
      </c>
    </row>
    <row r="111" spans="2:392" x14ac:dyDescent="0.4">
      <c r="B111" s="57">
        <f t="shared" si="45"/>
        <v>104</v>
      </c>
      <c r="C111" s="46"/>
      <c r="D111" s="58"/>
      <c r="E111" s="59"/>
      <c r="F111" s="60"/>
      <c r="G111" s="43"/>
      <c r="H111" s="43"/>
      <c r="I111" s="53"/>
      <c r="J111" s="61"/>
      <c r="K111" s="61"/>
      <c r="L111" s="62"/>
      <c r="M111" s="61"/>
      <c r="N111" s="61"/>
      <c r="O111" s="62"/>
      <c r="P111" s="63"/>
      <c r="Q111" s="64" t="str">
        <f t="shared" si="43"/>
        <v/>
      </c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  <c r="EO111" s="43"/>
      <c r="EP111" s="43"/>
      <c r="EQ111" s="43"/>
      <c r="ER111" s="43"/>
      <c r="ES111" s="43"/>
      <c r="ET111" s="43"/>
      <c r="EU111" s="43"/>
      <c r="EV111" s="43"/>
      <c r="EW111" s="43"/>
      <c r="EX111" s="43"/>
      <c r="EY111" s="43"/>
      <c r="EZ111" s="43"/>
      <c r="FA111" s="43"/>
      <c r="FB111" s="43"/>
      <c r="FC111" s="43"/>
      <c r="FD111" s="43"/>
      <c r="FE111" s="43"/>
      <c r="FF111" s="43"/>
      <c r="FG111" s="43"/>
      <c r="FH111" s="43"/>
      <c r="FI111" s="43"/>
      <c r="FJ111" s="43"/>
      <c r="FK111" s="43"/>
      <c r="FL111" s="43"/>
      <c r="FM111" s="43"/>
      <c r="FN111" s="43"/>
      <c r="FO111" s="43"/>
      <c r="FP111" s="43"/>
      <c r="FQ111" s="43"/>
      <c r="FR111" s="43"/>
      <c r="FS111" s="43"/>
      <c r="FT111" s="43"/>
      <c r="FU111" s="43"/>
      <c r="FV111" s="43"/>
      <c r="FW111" s="43"/>
      <c r="FX111" s="43"/>
      <c r="FY111" s="43"/>
      <c r="FZ111" s="43"/>
      <c r="GA111" s="43"/>
      <c r="GB111" s="43"/>
      <c r="GC111" s="43"/>
      <c r="GD111" s="43"/>
      <c r="GE111" s="43"/>
      <c r="GF111" s="43"/>
      <c r="GG111" s="43"/>
      <c r="GH111" s="43"/>
      <c r="GI111" s="43"/>
      <c r="GJ111" s="43"/>
      <c r="GK111" s="43"/>
      <c r="GL111" s="43"/>
      <c r="GM111" s="43"/>
      <c r="GN111" s="43"/>
      <c r="GO111" s="43"/>
      <c r="GP111" s="43"/>
      <c r="GQ111" s="43"/>
      <c r="GR111" s="43"/>
      <c r="GS111" s="43"/>
      <c r="GT111" s="43"/>
      <c r="GU111" s="43"/>
      <c r="GV111" s="43"/>
      <c r="GW111" s="43"/>
      <c r="GX111" s="43"/>
      <c r="GY111" s="43"/>
      <c r="GZ111" s="43"/>
      <c r="HA111" s="43"/>
      <c r="HB111" s="43"/>
      <c r="HC111" s="43"/>
      <c r="HD111" s="43"/>
      <c r="HE111" s="43"/>
      <c r="HF111" s="43"/>
      <c r="HG111" s="43"/>
      <c r="HH111" s="43"/>
      <c r="HI111" s="43"/>
      <c r="HJ111" s="43"/>
      <c r="HK111" s="43"/>
      <c r="HL111" s="43"/>
      <c r="HM111" s="43"/>
      <c r="HN111" s="43"/>
      <c r="HO111" s="43"/>
      <c r="HP111" s="43"/>
      <c r="HQ111" s="43"/>
      <c r="HR111" s="43"/>
      <c r="HS111" s="43"/>
      <c r="HT111" s="43"/>
      <c r="HU111" s="43"/>
      <c r="HV111" s="43"/>
      <c r="HW111" s="43"/>
      <c r="HX111" s="43"/>
      <c r="HY111" s="43"/>
      <c r="HZ111" s="43"/>
      <c r="IA111" s="43"/>
      <c r="IB111" s="43"/>
      <c r="IC111" s="43"/>
      <c r="ID111" s="43"/>
      <c r="IE111" s="43"/>
      <c r="IF111" s="43"/>
      <c r="IG111" s="43"/>
      <c r="IH111" s="43"/>
      <c r="II111" s="43"/>
      <c r="IJ111" s="43"/>
      <c r="IK111" s="43"/>
      <c r="IL111" s="43"/>
      <c r="IM111" s="43"/>
      <c r="IN111" s="43"/>
      <c r="IO111" s="43"/>
      <c r="IP111" s="43"/>
      <c r="IQ111" s="43"/>
      <c r="IR111" s="43"/>
      <c r="IS111" s="43"/>
      <c r="IT111" s="43"/>
      <c r="IU111" s="43"/>
      <c r="IV111" s="43"/>
      <c r="IW111" s="43"/>
      <c r="IX111" s="43"/>
      <c r="IY111" s="43"/>
      <c r="IZ111" s="43"/>
      <c r="JA111" s="43"/>
      <c r="JB111" s="43"/>
      <c r="JC111" s="43"/>
      <c r="JD111" s="43"/>
      <c r="JE111" s="43"/>
      <c r="JF111" s="43"/>
      <c r="JG111" s="43"/>
      <c r="JH111" s="43"/>
      <c r="JI111" s="43"/>
      <c r="JJ111" s="43"/>
      <c r="JK111" s="43"/>
      <c r="JL111" s="43"/>
      <c r="JM111" s="43"/>
      <c r="JN111" s="43"/>
      <c r="JO111" s="43"/>
      <c r="JP111" s="43"/>
      <c r="JQ111" s="43"/>
      <c r="JR111" s="43"/>
      <c r="JS111" s="43"/>
      <c r="JT111" s="43"/>
      <c r="JU111" s="43"/>
      <c r="JV111" s="43"/>
      <c r="JW111" s="43"/>
      <c r="JX111" s="43"/>
      <c r="JY111" s="43"/>
      <c r="JZ111" s="43"/>
      <c r="KA111" s="43"/>
      <c r="KB111" s="43"/>
      <c r="KC111" s="43"/>
      <c r="KD111" s="43"/>
      <c r="KE111" s="43"/>
      <c r="KF111" s="43"/>
      <c r="KG111" s="43"/>
      <c r="KH111" s="43"/>
      <c r="KI111" s="43"/>
      <c r="KJ111" s="43"/>
      <c r="KK111" s="43"/>
      <c r="KL111" s="43"/>
      <c r="KM111" s="43"/>
      <c r="KN111" s="43"/>
      <c r="KO111" s="43"/>
      <c r="KP111" s="43"/>
      <c r="KQ111" s="43"/>
      <c r="KR111" s="43"/>
      <c r="KS111" s="43"/>
      <c r="KT111" s="43"/>
      <c r="KU111" s="43"/>
      <c r="KV111" s="43"/>
      <c r="KW111" s="43"/>
      <c r="KX111" s="43"/>
      <c r="KY111" s="43"/>
      <c r="KZ111" s="43"/>
      <c r="LA111" s="43"/>
      <c r="LB111" s="43"/>
      <c r="LC111" s="43"/>
      <c r="LD111" s="43"/>
      <c r="LE111" s="43"/>
      <c r="LF111" s="43"/>
      <c r="LG111" s="43"/>
      <c r="LH111" s="43"/>
      <c r="LI111" s="43"/>
      <c r="LJ111" s="43"/>
      <c r="LK111" s="43"/>
      <c r="LL111" s="43"/>
      <c r="LM111" s="43"/>
      <c r="LN111" s="43"/>
      <c r="LO111" s="43"/>
      <c r="LP111" s="43"/>
      <c r="LQ111" s="43"/>
      <c r="LR111" s="43"/>
      <c r="LS111" s="43"/>
      <c r="LT111" s="43"/>
      <c r="LU111" s="43"/>
      <c r="LV111" s="43"/>
      <c r="LW111" s="43"/>
      <c r="LX111" s="43"/>
      <c r="LY111" s="43"/>
      <c r="LZ111" s="43"/>
      <c r="MA111" s="43"/>
      <c r="MB111" s="43"/>
      <c r="MC111" s="43"/>
      <c r="MD111" s="43"/>
      <c r="ME111" s="43"/>
      <c r="MF111" s="43"/>
      <c r="MG111" s="43"/>
      <c r="MH111" s="43"/>
      <c r="MI111" s="43"/>
      <c r="MJ111" s="43"/>
      <c r="MK111" s="43"/>
      <c r="ML111" s="43"/>
      <c r="MM111" s="43"/>
      <c r="MN111" s="43"/>
      <c r="MO111" s="43"/>
      <c r="MP111" s="43"/>
      <c r="MQ111" s="43"/>
      <c r="MR111" s="43"/>
      <c r="MS111" s="43"/>
      <c r="MT111" s="43"/>
      <c r="MU111" s="43"/>
      <c r="MV111" s="43"/>
      <c r="MW111" s="43"/>
      <c r="MX111" s="43"/>
      <c r="MY111" s="43"/>
      <c r="MZ111" s="43"/>
      <c r="NA111" s="43"/>
      <c r="NB111" s="43"/>
      <c r="NC111" s="43"/>
      <c r="ND111" s="43"/>
      <c r="NE111" s="43"/>
      <c r="NF111" s="43"/>
      <c r="NG111" s="43"/>
      <c r="NH111" s="43"/>
      <c r="NI111" s="43"/>
      <c r="NJ111" s="43"/>
      <c r="NK111" s="43"/>
      <c r="NL111" s="43"/>
      <c r="NM111" s="43"/>
      <c r="NN111" s="43"/>
      <c r="NO111" s="43"/>
      <c r="NP111" s="43"/>
      <c r="NQ111" s="43"/>
      <c r="NR111" s="43"/>
      <c r="NT111" s="66">
        <f>IF(AND(J111&lt;&gt;"",K111&lt;&gt;""),NETWORKDAYS(J111,K111,設定!$H$3:$H$39),0)</f>
        <v>0</v>
      </c>
      <c r="NU111" s="3"/>
      <c r="NV111" s="66">
        <f>IFERROR(IF(J111&lt;&gt;"",NETWORKDAYS(J111,$K$2,設定!$H$3:$H$39),0),"")</f>
        <v>0</v>
      </c>
      <c r="NW111" s="66">
        <f t="shared" si="46"/>
        <v>0</v>
      </c>
      <c r="NX111" s="3"/>
      <c r="NY111" s="68">
        <f t="shared" si="47"/>
        <v>0</v>
      </c>
      <c r="NZ111" s="68">
        <f t="shared" si="48"/>
        <v>0</v>
      </c>
      <c r="OA111" s="69">
        <f t="shared" si="49"/>
        <v>0</v>
      </c>
      <c r="OB111" s="68">
        <f t="shared" si="44"/>
        <v>0</v>
      </c>
    </row>
    <row r="112" spans="2:392" x14ac:dyDescent="0.4">
      <c r="B112" s="57">
        <f t="shared" si="45"/>
        <v>105</v>
      </c>
      <c r="C112" s="46"/>
      <c r="D112" s="58"/>
      <c r="E112" s="59"/>
      <c r="F112" s="60"/>
      <c r="G112" s="43"/>
      <c r="H112" s="43"/>
      <c r="I112" s="53"/>
      <c r="J112" s="61"/>
      <c r="K112" s="61"/>
      <c r="L112" s="62"/>
      <c r="M112" s="61"/>
      <c r="N112" s="61"/>
      <c r="O112" s="62"/>
      <c r="P112" s="63"/>
      <c r="Q112" s="64" t="str">
        <f t="shared" si="43"/>
        <v/>
      </c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  <c r="EO112" s="43"/>
      <c r="EP112" s="43"/>
      <c r="EQ112" s="43"/>
      <c r="ER112" s="43"/>
      <c r="ES112" s="43"/>
      <c r="ET112" s="43"/>
      <c r="EU112" s="43"/>
      <c r="EV112" s="43"/>
      <c r="EW112" s="43"/>
      <c r="EX112" s="43"/>
      <c r="EY112" s="43"/>
      <c r="EZ112" s="43"/>
      <c r="FA112" s="43"/>
      <c r="FB112" s="43"/>
      <c r="FC112" s="43"/>
      <c r="FD112" s="43"/>
      <c r="FE112" s="43"/>
      <c r="FF112" s="43"/>
      <c r="FG112" s="43"/>
      <c r="FH112" s="43"/>
      <c r="FI112" s="43"/>
      <c r="FJ112" s="43"/>
      <c r="FK112" s="43"/>
      <c r="FL112" s="43"/>
      <c r="FM112" s="43"/>
      <c r="FN112" s="43"/>
      <c r="FO112" s="43"/>
      <c r="FP112" s="43"/>
      <c r="FQ112" s="43"/>
      <c r="FR112" s="43"/>
      <c r="FS112" s="43"/>
      <c r="FT112" s="43"/>
      <c r="FU112" s="43"/>
      <c r="FV112" s="43"/>
      <c r="FW112" s="43"/>
      <c r="FX112" s="43"/>
      <c r="FY112" s="43"/>
      <c r="FZ112" s="43"/>
      <c r="GA112" s="43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3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3"/>
      <c r="GZ112" s="43"/>
      <c r="HA112" s="43"/>
      <c r="HB112" s="43"/>
      <c r="HC112" s="43"/>
      <c r="HD112" s="43"/>
      <c r="HE112" s="43"/>
      <c r="HF112" s="43"/>
      <c r="HG112" s="43"/>
      <c r="HH112" s="43"/>
      <c r="HI112" s="43"/>
      <c r="HJ112" s="43"/>
      <c r="HK112" s="43"/>
      <c r="HL112" s="43"/>
      <c r="HM112" s="43"/>
      <c r="HN112" s="43"/>
      <c r="HO112" s="43"/>
      <c r="HP112" s="43"/>
      <c r="HQ112" s="43"/>
      <c r="HR112" s="43"/>
      <c r="HS112" s="43"/>
      <c r="HT112" s="43"/>
      <c r="HU112" s="43"/>
      <c r="HV112" s="43"/>
      <c r="HW112" s="43"/>
      <c r="HX112" s="43"/>
      <c r="HY112" s="43"/>
      <c r="HZ112" s="43"/>
      <c r="IA112" s="43"/>
      <c r="IB112" s="43"/>
      <c r="IC112" s="43"/>
      <c r="ID112" s="43"/>
      <c r="IE112" s="43"/>
      <c r="IF112" s="43"/>
      <c r="IG112" s="43"/>
      <c r="IH112" s="43"/>
      <c r="II112" s="43"/>
      <c r="IJ112" s="43"/>
      <c r="IK112" s="43"/>
      <c r="IL112" s="43"/>
      <c r="IM112" s="43"/>
      <c r="IN112" s="43"/>
      <c r="IO112" s="43"/>
      <c r="IP112" s="43"/>
      <c r="IQ112" s="43"/>
      <c r="IR112" s="43"/>
      <c r="IS112" s="43"/>
      <c r="IT112" s="43"/>
      <c r="IU112" s="43"/>
      <c r="IV112" s="43"/>
      <c r="IW112" s="43"/>
      <c r="IX112" s="43"/>
      <c r="IY112" s="43"/>
      <c r="IZ112" s="43"/>
      <c r="JA112" s="43"/>
      <c r="JB112" s="43"/>
      <c r="JC112" s="43"/>
      <c r="JD112" s="43"/>
      <c r="JE112" s="43"/>
      <c r="JF112" s="43"/>
      <c r="JG112" s="43"/>
      <c r="JH112" s="43"/>
      <c r="JI112" s="43"/>
      <c r="JJ112" s="43"/>
      <c r="JK112" s="43"/>
      <c r="JL112" s="43"/>
      <c r="JM112" s="43"/>
      <c r="JN112" s="43"/>
      <c r="JO112" s="43"/>
      <c r="JP112" s="43"/>
      <c r="JQ112" s="43"/>
      <c r="JR112" s="43"/>
      <c r="JS112" s="43"/>
      <c r="JT112" s="43"/>
      <c r="JU112" s="43"/>
      <c r="JV112" s="43"/>
      <c r="JW112" s="43"/>
      <c r="JX112" s="43"/>
      <c r="JY112" s="43"/>
      <c r="JZ112" s="43"/>
      <c r="KA112" s="43"/>
      <c r="KB112" s="43"/>
      <c r="KC112" s="43"/>
      <c r="KD112" s="43"/>
      <c r="KE112" s="43"/>
      <c r="KF112" s="43"/>
      <c r="KG112" s="43"/>
      <c r="KH112" s="43"/>
      <c r="KI112" s="43"/>
      <c r="KJ112" s="43"/>
      <c r="KK112" s="43"/>
      <c r="KL112" s="43"/>
      <c r="KM112" s="43"/>
      <c r="KN112" s="43"/>
      <c r="KO112" s="43"/>
      <c r="KP112" s="43"/>
      <c r="KQ112" s="43"/>
      <c r="KR112" s="43"/>
      <c r="KS112" s="43"/>
      <c r="KT112" s="43"/>
      <c r="KU112" s="43"/>
      <c r="KV112" s="43"/>
      <c r="KW112" s="43"/>
      <c r="KX112" s="43"/>
      <c r="KY112" s="43"/>
      <c r="KZ112" s="43"/>
      <c r="LA112" s="43"/>
      <c r="LB112" s="43"/>
      <c r="LC112" s="43"/>
      <c r="LD112" s="43"/>
      <c r="LE112" s="43"/>
      <c r="LF112" s="43"/>
      <c r="LG112" s="43"/>
      <c r="LH112" s="43"/>
      <c r="LI112" s="43"/>
      <c r="LJ112" s="43"/>
      <c r="LK112" s="43"/>
      <c r="LL112" s="43"/>
      <c r="LM112" s="43"/>
      <c r="LN112" s="43"/>
      <c r="LO112" s="43"/>
      <c r="LP112" s="43"/>
      <c r="LQ112" s="43"/>
      <c r="LR112" s="43"/>
      <c r="LS112" s="43"/>
      <c r="LT112" s="43"/>
      <c r="LU112" s="43"/>
      <c r="LV112" s="43"/>
      <c r="LW112" s="43"/>
      <c r="LX112" s="43"/>
      <c r="LY112" s="43"/>
      <c r="LZ112" s="43"/>
      <c r="MA112" s="43"/>
      <c r="MB112" s="43"/>
      <c r="MC112" s="43"/>
      <c r="MD112" s="43"/>
      <c r="ME112" s="43"/>
      <c r="MF112" s="43"/>
      <c r="MG112" s="43"/>
      <c r="MH112" s="43"/>
      <c r="MI112" s="43"/>
      <c r="MJ112" s="43"/>
      <c r="MK112" s="43"/>
      <c r="ML112" s="43"/>
      <c r="MM112" s="43"/>
      <c r="MN112" s="43"/>
      <c r="MO112" s="43"/>
      <c r="MP112" s="43"/>
      <c r="MQ112" s="43"/>
      <c r="MR112" s="43"/>
      <c r="MS112" s="43"/>
      <c r="MT112" s="43"/>
      <c r="MU112" s="43"/>
      <c r="MV112" s="43"/>
      <c r="MW112" s="43"/>
      <c r="MX112" s="43"/>
      <c r="MY112" s="43"/>
      <c r="MZ112" s="43"/>
      <c r="NA112" s="43"/>
      <c r="NB112" s="43"/>
      <c r="NC112" s="43"/>
      <c r="ND112" s="43"/>
      <c r="NE112" s="43"/>
      <c r="NF112" s="43"/>
      <c r="NG112" s="43"/>
      <c r="NH112" s="43"/>
      <c r="NI112" s="43"/>
      <c r="NJ112" s="43"/>
      <c r="NK112" s="43"/>
      <c r="NL112" s="43"/>
      <c r="NM112" s="43"/>
      <c r="NN112" s="43"/>
      <c r="NO112" s="43"/>
      <c r="NP112" s="43"/>
      <c r="NQ112" s="43"/>
      <c r="NR112" s="43"/>
      <c r="NT112" s="66">
        <f>IF(AND(J112&lt;&gt;"",K112&lt;&gt;""),NETWORKDAYS(J112,K112,設定!$H$3:$H$39),0)</f>
        <v>0</v>
      </c>
      <c r="NU112" s="3"/>
      <c r="NV112" s="66">
        <f>IFERROR(IF(J112&lt;&gt;"",NETWORKDAYS(J112,$K$2,設定!$H$3:$H$39),0),"")</f>
        <v>0</v>
      </c>
      <c r="NW112" s="66">
        <f t="shared" si="46"/>
        <v>0</v>
      </c>
      <c r="NX112" s="3"/>
      <c r="NY112" s="68">
        <f t="shared" si="47"/>
        <v>0</v>
      </c>
      <c r="NZ112" s="68">
        <f t="shared" si="48"/>
        <v>0</v>
      </c>
      <c r="OA112" s="69">
        <f t="shared" si="49"/>
        <v>0</v>
      </c>
      <c r="OB112" s="68">
        <f t="shared" si="44"/>
        <v>0</v>
      </c>
    </row>
    <row r="113" spans="2:392" x14ac:dyDescent="0.4">
      <c r="B113" s="57">
        <f t="shared" si="45"/>
        <v>106</v>
      </c>
      <c r="C113" s="46"/>
      <c r="D113" s="58"/>
      <c r="E113" s="59"/>
      <c r="F113" s="60"/>
      <c r="G113" s="43"/>
      <c r="H113" s="43"/>
      <c r="I113" s="53"/>
      <c r="J113" s="61"/>
      <c r="K113" s="61"/>
      <c r="L113" s="62"/>
      <c r="M113" s="61"/>
      <c r="N113" s="61"/>
      <c r="O113" s="62"/>
      <c r="P113" s="63"/>
      <c r="Q113" s="64" t="str">
        <f t="shared" si="43"/>
        <v/>
      </c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  <c r="EO113" s="43"/>
      <c r="EP113" s="43"/>
      <c r="EQ113" s="43"/>
      <c r="ER113" s="43"/>
      <c r="ES113" s="43"/>
      <c r="ET113" s="43"/>
      <c r="EU113" s="43"/>
      <c r="EV113" s="43"/>
      <c r="EW113" s="43"/>
      <c r="EX113" s="43"/>
      <c r="EY113" s="43"/>
      <c r="EZ113" s="43"/>
      <c r="FA113" s="43"/>
      <c r="FB113" s="43"/>
      <c r="FC113" s="43"/>
      <c r="FD113" s="43"/>
      <c r="FE113" s="43"/>
      <c r="FF113" s="43"/>
      <c r="FG113" s="43"/>
      <c r="FH113" s="43"/>
      <c r="FI113" s="43"/>
      <c r="FJ113" s="43"/>
      <c r="FK113" s="43"/>
      <c r="FL113" s="43"/>
      <c r="FM113" s="43"/>
      <c r="FN113" s="43"/>
      <c r="FO113" s="43"/>
      <c r="FP113" s="43"/>
      <c r="FQ113" s="43"/>
      <c r="FR113" s="43"/>
      <c r="FS113" s="43"/>
      <c r="FT113" s="43"/>
      <c r="FU113" s="43"/>
      <c r="FV113" s="43"/>
      <c r="FW113" s="43"/>
      <c r="FX113" s="43"/>
      <c r="FY113" s="43"/>
      <c r="FZ113" s="43"/>
      <c r="GA113" s="43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3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3"/>
      <c r="GZ113" s="43"/>
      <c r="HA113" s="43"/>
      <c r="HB113" s="43"/>
      <c r="HC113" s="43"/>
      <c r="HD113" s="43"/>
      <c r="HE113" s="43"/>
      <c r="HF113" s="43"/>
      <c r="HG113" s="43"/>
      <c r="HH113" s="43"/>
      <c r="HI113" s="43"/>
      <c r="HJ113" s="43"/>
      <c r="HK113" s="43"/>
      <c r="HL113" s="43"/>
      <c r="HM113" s="43"/>
      <c r="HN113" s="43"/>
      <c r="HO113" s="43"/>
      <c r="HP113" s="43"/>
      <c r="HQ113" s="43"/>
      <c r="HR113" s="43"/>
      <c r="HS113" s="43"/>
      <c r="HT113" s="43"/>
      <c r="HU113" s="43"/>
      <c r="HV113" s="43"/>
      <c r="HW113" s="43"/>
      <c r="HX113" s="43"/>
      <c r="HY113" s="43"/>
      <c r="HZ113" s="43"/>
      <c r="IA113" s="43"/>
      <c r="IB113" s="43"/>
      <c r="IC113" s="43"/>
      <c r="ID113" s="43"/>
      <c r="IE113" s="43"/>
      <c r="IF113" s="43"/>
      <c r="IG113" s="43"/>
      <c r="IH113" s="43"/>
      <c r="II113" s="43"/>
      <c r="IJ113" s="43"/>
      <c r="IK113" s="43"/>
      <c r="IL113" s="43"/>
      <c r="IM113" s="43"/>
      <c r="IN113" s="43"/>
      <c r="IO113" s="43"/>
      <c r="IP113" s="43"/>
      <c r="IQ113" s="43"/>
      <c r="IR113" s="43"/>
      <c r="IS113" s="43"/>
      <c r="IT113" s="43"/>
      <c r="IU113" s="43"/>
      <c r="IV113" s="43"/>
      <c r="IW113" s="43"/>
      <c r="IX113" s="43"/>
      <c r="IY113" s="43"/>
      <c r="IZ113" s="43"/>
      <c r="JA113" s="43"/>
      <c r="JB113" s="43"/>
      <c r="JC113" s="43"/>
      <c r="JD113" s="43"/>
      <c r="JE113" s="43"/>
      <c r="JF113" s="43"/>
      <c r="JG113" s="43"/>
      <c r="JH113" s="43"/>
      <c r="JI113" s="43"/>
      <c r="JJ113" s="43"/>
      <c r="JK113" s="43"/>
      <c r="JL113" s="43"/>
      <c r="JM113" s="43"/>
      <c r="JN113" s="43"/>
      <c r="JO113" s="43"/>
      <c r="JP113" s="43"/>
      <c r="JQ113" s="43"/>
      <c r="JR113" s="43"/>
      <c r="JS113" s="43"/>
      <c r="JT113" s="43"/>
      <c r="JU113" s="43"/>
      <c r="JV113" s="43"/>
      <c r="JW113" s="43"/>
      <c r="JX113" s="43"/>
      <c r="JY113" s="43"/>
      <c r="JZ113" s="43"/>
      <c r="KA113" s="43"/>
      <c r="KB113" s="43"/>
      <c r="KC113" s="43"/>
      <c r="KD113" s="43"/>
      <c r="KE113" s="43"/>
      <c r="KF113" s="43"/>
      <c r="KG113" s="43"/>
      <c r="KH113" s="43"/>
      <c r="KI113" s="43"/>
      <c r="KJ113" s="43"/>
      <c r="KK113" s="43"/>
      <c r="KL113" s="43"/>
      <c r="KM113" s="43"/>
      <c r="KN113" s="43"/>
      <c r="KO113" s="43"/>
      <c r="KP113" s="43"/>
      <c r="KQ113" s="43"/>
      <c r="KR113" s="43"/>
      <c r="KS113" s="43"/>
      <c r="KT113" s="43"/>
      <c r="KU113" s="43"/>
      <c r="KV113" s="43"/>
      <c r="KW113" s="43"/>
      <c r="KX113" s="43"/>
      <c r="KY113" s="43"/>
      <c r="KZ113" s="43"/>
      <c r="LA113" s="43"/>
      <c r="LB113" s="43"/>
      <c r="LC113" s="43"/>
      <c r="LD113" s="43"/>
      <c r="LE113" s="43"/>
      <c r="LF113" s="43"/>
      <c r="LG113" s="43"/>
      <c r="LH113" s="43"/>
      <c r="LI113" s="43"/>
      <c r="LJ113" s="43"/>
      <c r="LK113" s="43"/>
      <c r="LL113" s="43"/>
      <c r="LM113" s="43"/>
      <c r="LN113" s="43"/>
      <c r="LO113" s="43"/>
      <c r="LP113" s="43"/>
      <c r="LQ113" s="43"/>
      <c r="LR113" s="43"/>
      <c r="LS113" s="43"/>
      <c r="LT113" s="43"/>
      <c r="LU113" s="43"/>
      <c r="LV113" s="43"/>
      <c r="LW113" s="43"/>
      <c r="LX113" s="43"/>
      <c r="LY113" s="43"/>
      <c r="LZ113" s="43"/>
      <c r="MA113" s="43"/>
      <c r="MB113" s="43"/>
      <c r="MC113" s="43"/>
      <c r="MD113" s="43"/>
      <c r="ME113" s="43"/>
      <c r="MF113" s="43"/>
      <c r="MG113" s="43"/>
      <c r="MH113" s="43"/>
      <c r="MI113" s="43"/>
      <c r="MJ113" s="43"/>
      <c r="MK113" s="43"/>
      <c r="ML113" s="43"/>
      <c r="MM113" s="43"/>
      <c r="MN113" s="43"/>
      <c r="MO113" s="43"/>
      <c r="MP113" s="43"/>
      <c r="MQ113" s="43"/>
      <c r="MR113" s="43"/>
      <c r="MS113" s="43"/>
      <c r="MT113" s="43"/>
      <c r="MU113" s="43"/>
      <c r="MV113" s="43"/>
      <c r="MW113" s="43"/>
      <c r="MX113" s="43"/>
      <c r="MY113" s="43"/>
      <c r="MZ113" s="43"/>
      <c r="NA113" s="43"/>
      <c r="NB113" s="43"/>
      <c r="NC113" s="43"/>
      <c r="ND113" s="43"/>
      <c r="NE113" s="43"/>
      <c r="NF113" s="43"/>
      <c r="NG113" s="43"/>
      <c r="NH113" s="43"/>
      <c r="NI113" s="43"/>
      <c r="NJ113" s="43"/>
      <c r="NK113" s="43"/>
      <c r="NL113" s="43"/>
      <c r="NM113" s="43"/>
      <c r="NN113" s="43"/>
      <c r="NO113" s="43"/>
      <c r="NP113" s="43"/>
      <c r="NQ113" s="43"/>
      <c r="NR113" s="43"/>
      <c r="NT113" s="66">
        <f>IF(AND(J113&lt;&gt;"",K113&lt;&gt;""),NETWORKDAYS(J113,K113,設定!$H$3:$H$39),0)</f>
        <v>0</v>
      </c>
      <c r="NU113" s="3"/>
      <c r="NV113" s="66">
        <f>IFERROR(IF(J113&lt;&gt;"",NETWORKDAYS(J113,$K$2,設定!$H$3:$H$39),0),"")</f>
        <v>0</v>
      </c>
      <c r="NW113" s="66">
        <f t="shared" si="46"/>
        <v>0</v>
      </c>
      <c r="NX113" s="3"/>
      <c r="NY113" s="68">
        <f t="shared" si="47"/>
        <v>0</v>
      </c>
      <c r="NZ113" s="68">
        <f t="shared" si="48"/>
        <v>0</v>
      </c>
      <c r="OA113" s="69">
        <f t="shared" si="49"/>
        <v>0</v>
      </c>
      <c r="OB113" s="68">
        <f t="shared" si="44"/>
        <v>0</v>
      </c>
    </row>
    <row r="114" spans="2:392" x14ac:dyDescent="0.4">
      <c r="B114" s="57">
        <f t="shared" si="45"/>
        <v>107</v>
      </c>
      <c r="C114" s="46"/>
      <c r="D114" s="58"/>
      <c r="E114" s="59"/>
      <c r="F114" s="60"/>
      <c r="G114" s="43"/>
      <c r="H114" s="43"/>
      <c r="I114" s="53"/>
      <c r="J114" s="61"/>
      <c r="K114" s="61"/>
      <c r="L114" s="62"/>
      <c r="M114" s="61"/>
      <c r="N114" s="61"/>
      <c r="O114" s="62"/>
      <c r="P114" s="63"/>
      <c r="Q114" s="64" t="str">
        <f t="shared" si="43"/>
        <v/>
      </c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  <c r="EO114" s="43"/>
      <c r="EP114" s="43"/>
      <c r="EQ114" s="43"/>
      <c r="ER114" s="43"/>
      <c r="ES114" s="43"/>
      <c r="ET114" s="43"/>
      <c r="EU114" s="43"/>
      <c r="EV114" s="43"/>
      <c r="EW114" s="43"/>
      <c r="EX114" s="43"/>
      <c r="EY114" s="43"/>
      <c r="EZ114" s="43"/>
      <c r="FA114" s="43"/>
      <c r="FB114" s="43"/>
      <c r="FC114" s="43"/>
      <c r="FD114" s="43"/>
      <c r="FE114" s="43"/>
      <c r="FF114" s="43"/>
      <c r="FG114" s="43"/>
      <c r="FH114" s="43"/>
      <c r="FI114" s="43"/>
      <c r="FJ114" s="43"/>
      <c r="FK114" s="43"/>
      <c r="FL114" s="43"/>
      <c r="FM114" s="43"/>
      <c r="FN114" s="43"/>
      <c r="FO114" s="43"/>
      <c r="FP114" s="43"/>
      <c r="FQ114" s="43"/>
      <c r="FR114" s="43"/>
      <c r="FS114" s="43"/>
      <c r="FT114" s="43"/>
      <c r="FU114" s="43"/>
      <c r="FV114" s="43"/>
      <c r="FW114" s="43"/>
      <c r="FX114" s="43"/>
      <c r="FY114" s="43"/>
      <c r="FZ114" s="43"/>
      <c r="GA114" s="43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3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3"/>
      <c r="GZ114" s="43"/>
      <c r="HA114" s="43"/>
      <c r="HB114" s="43"/>
      <c r="HC114" s="43"/>
      <c r="HD114" s="43"/>
      <c r="HE114" s="43"/>
      <c r="HF114" s="43"/>
      <c r="HG114" s="43"/>
      <c r="HH114" s="43"/>
      <c r="HI114" s="43"/>
      <c r="HJ114" s="43"/>
      <c r="HK114" s="43"/>
      <c r="HL114" s="43"/>
      <c r="HM114" s="43"/>
      <c r="HN114" s="43"/>
      <c r="HO114" s="43"/>
      <c r="HP114" s="43"/>
      <c r="HQ114" s="43"/>
      <c r="HR114" s="43"/>
      <c r="HS114" s="43"/>
      <c r="HT114" s="43"/>
      <c r="HU114" s="43"/>
      <c r="HV114" s="43"/>
      <c r="HW114" s="43"/>
      <c r="HX114" s="43"/>
      <c r="HY114" s="43"/>
      <c r="HZ114" s="43"/>
      <c r="IA114" s="43"/>
      <c r="IB114" s="43"/>
      <c r="IC114" s="43"/>
      <c r="ID114" s="43"/>
      <c r="IE114" s="43"/>
      <c r="IF114" s="43"/>
      <c r="IG114" s="43"/>
      <c r="IH114" s="43"/>
      <c r="II114" s="43"/>
      <c r="IJ114" s="43"/>
      <c r="IK114" s="43"/>
      <c r="IL114" s="43"/>
      <c r="IM114" s="43"/>
      <c r="IN114" s="43"/>
      <c r="IO114" s="43"/>
      <c r="IP114" s="43"/>
      <c r="IQ114" s="43"/>
      <c r="IR114" s="43"/>
      <c r="IS114" s="43"/>
      <c r="IT114" s="43"/>
      <c r="IU114" s="43"/>
      <c r="IV114" s="43"/>
      <c r="IW114" s="43"/>
      <c r="IX114" s="43"/>
      <c r="IY114" s="43"/>
      <c r="IZ114" s="43"/>
      <c r="JA114" s="43"/>
      <c r="JB114" s="43"/>
      <c r="JC114" s="43"/>
      <c r="JD114" s="43"/>
      <c r="JE114" s="43"/>
      <c r="JF114" s="43"/>
      <c r="JG114" s="43"/>
      <c r="JH114" s="43"/>
      <c r="JI114" s="43"/>
      <c r="JJ114" s="43"/>
      <c r="JK114" s="43"/>
      <c r="JL114" s="43"/>
      <c r="JM114" s="43"/>
      <c r="JN114" s="43"/>
      <c r="JO114" s="43"/>
      <c r="JP114" s="43"/>
      <c r="JQ114" s="43"/>
      <c r="JR114" s="43"/>
      <c r="JS114" s="43"/>
      <c r="JT114" s="43"/>
      <c r="JU114" s="43"/>
      <c r="JV114" s="43"/>
      <c r="JW114" s="43"/>
      <c r="JX114" s="43"/>
      <c r="JY114" s="43"/>
      <c r="JZ114" s="43"/>
      <c r="KA114" s="43"/>
      <c r="KB114" s="43"/>
      <c r="KC114" s="43"/>
      <c r="KD114" s="43"/>
      <c r="KE114" s="43"/>
      <c r="KF114" s="43"/>
      <c r="KG114" s="43"/>
      <c r="KH114" s="43"/>
      <c r="KI114" s="43"/>
      <c r="KJ114" s="43"/>
      <c r="KK114" s="43"/>
      <c r="KL114" s="43"/>
      <c r="KM114" s="43"/>
      <c r="KN114" s="43"/>
      <c r="KO114" s="43"/>
      <c r="KP114" s="43"/>
      <c r="KQ114" s="43"/>
      <c r="KR114" s="43"/>
      <c r="KS114" s="43"/>
      <c r="KT114" s="43"/>
      <c r="KU114" s="43"/>
      <c r="KV114" s="43"/>
      <c r="KW114" s="43"/>
      <c r="KX114" s="43"/>
      <c r="KY114" s="43"/>
      <c r="KZ114" s="43"/>
      <c r="LA114" s="43"/>
      <c r="LB114" s="43"/>
      <c r="LC114" s="43"/>
      <c r="LD114" s="43"/>
      <c r="LE114" s="43"/>
      <c r="LF114" s="43"/>
      <c r="LG114" s="43"/>
      <c r="LH114" s="43"/>
      <c r="LI114" s="43"/>
      <c r="LJ114" s="43"/>
      <c r="LK114" s="43"/>
      <c r="LL114" s="43"/>
      <c r="LM114" s="43"/>
      <c r="LN114" s="43"/>
      <c r="LO114" s="43"/>
      <c r="LP114" s="43"/>
      <c r="LQ114" s="43"/>
      <c r="LR114" s="43"/>
      <c r="LS114" s="43"/>
      <c r="LT114" s="43"/>
      <c r="LU114" s="43"/>
      <c r="LV114" s="43"/>
      <c r="LW114" s="43"/>
      <c r="LX114" s="43"/>
      <c r="LY114" s="43"/>
      <c r="LZ114" s="43"/>
      <c r="MA114" s="43"/>
      <c r="MB114" s="43"/>
      <c r="MC114" s="43"/>
      <c r="MD114" s="43"/>
      <c r="ME114" s="43"/>
      <c r="MF114" s="43"/>
      <c r="MG114" s="43"/>
      <c r="MH114" s="43"/>
      <c r="MI114" s="43"/>
      <c r="MJ114" s="43"/>
      <c r="MK114" s="43"/>
      <c r="ML114" s="43"/>
      <c r="MM114" s="43"/>
      <c r="MN114" s="43"/>
      <c r="MO114" s="43"/>
      <c r="MP114" s="43"/>
      <c r="MQ114" s="43"/>
      <c r="MR114" s="43"/>
      <c r="MS114" s="43"/>
      <c r="MT114" s="43"/>
      <c r="MU114" s="43"/>
      <c r="MV114" s="43"/>
      <c r="MW114" s="43"/>
      <c r="MX114" s="43"/>
      <c r="MY114" s="43"/>
      <c r="MZ114" s="43"/>
      <c r="NA114" s="43"/>
      <c r="NB114" s="43"/>
      <c r="NC114" s="43"/>
      <c r="ND114" s="43"/>
      <c r="NE114" s="43"/>
      <c r="NF114" s="43"/>
      <c r="NG114" s="43"/>
      <c r="NH114" s="43"/>
      <c r="NI114" s="43"/>
      <c r="NJ114" s="43"/>
      <c r="NK114" s="43"/>
      <c r="NL114" s="43"/>
      <c r="NM114" s="43"/>
      <c r="NN114" s="43"/>
      <c r="NO114" s="43"/>
      <c r="NP114" s="43"/>
      <c r="NQ114" s="43"/>
      <c r="NR114" s="43"/>
      <c r="NT114" s="66">
        <f>IF(AND(J114&lt;&gt;"",K114&lt;&gt;""),NETWORKDAYS(J114,K114,設定!$H$3:$H$39),0)</f>
        <v>0</v>
      </c>
      <c r="NU114" s="3"/>
      <c r="NV114" s="66">
        <f>IFERROR(IF(J114&lt;&gt;"",NETWORKDAYS(J114,$K$2,設定!$H$3:$H$39),0),"")</f>
        <v>0</v>
      </c>
      <c r="NW114" s="66">
        <f t="shared" si="46"/>
        <v>0</v>
      </c>
      <c r="NX114" s="3"/>
      <c r="NY114" s="68">
        <f t="shared" si="47"/>
        <v>0</v>
      </c>
      <c r="NZ114" s="68">
        <f t="shared" si="48"/>
        <v>0</v>
      </c>
      <c r="OA114" s="69">
        <f t="shared" si="49"/>
        <v>0</v>
      </c>
      <c r="OB114" s="68">
        <f t="shared" si="44"/>
        <v>0</v>
      </c>
    </row>
    <row r="115" spans="2:392" x14ac:dyDescent="0.4">
      <c r="B115" s="57">
        <f t="shared" si="45"/>
        <v>108</v>
      </c>
      <c r="C115" s="46"/>
      <c r="D115" s="58"/>
      <c r="E115" s="59"/>
      <c r="F115" s="60"/>
      <c r="G115" s="43"/>
      <c r="H115" s="43"/>
      <c r="I115" s="53"/>
      <c r="J115" s="61"/>
      <c r="K115" s="61"/>
      <c r="L115" s="62"/>
      <c r="M115" s="61"/>
      <c r="N115" s="61"/>
      <c r="O115" s="62"/>
      <c r="P115" s="63"/>
      <c r="Q115" s="64" t="str">
        <f t="shared" si="43"/>
        <v/>
      </c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  <c r="EO115" s="43"/>
      <c r="EP115" s="43"/>
      <c r="EQ115" s="43"/>
      <c r="ER115" s="43"/>
      <c r="ES115" s="43"/>
      <c r="ET115" s="43"/>
      <c r="EU115" s="43"/>
      <c r="EV115" s="43"/>
      <c r="EW115" s="43"/>
      <c r="EX115" s="43"/>
      <c r="EY115" s="43"/>
      <c r="EZ115" s="43"/>
      <c r="FA115" s="43"/>
      <c r="FB115" s="43"/>
      <c r="FC115" s="43"/>
      <c r="FD115" s="43"/>
      <c r="FE115" s="43"/>
      <c r="FF115" s="43"/>
      <c r="FG115" s="43"/>
      <c r="FH115" s="43"/>
      <c r="FI115" s="43"/>
      <c r="FJ115" s="43"/>
      <c r="FK115" s="43"/>
      <c r="FL115" s="43"/>
      <c r="FM115" s="43"/>
      <c r="FN115" s="43"/>
      <c r="FO115" s="43"/>
      <c r="FP115" s="43"/>
      <c r="FQ115" s="43"/>
      <c r="FR115" s="43"/>
      <c r="FS115" s="43"/>
      <c r="FT115" s="43"/>
      <c r="FU115" s="43"/>
      <c r="FV115" s="43"/>
      <c r="FW115" s="43"/>
      <c r="FX115" s="43"/>
      <c r="FY115" s="43"/>
      <c r="FZ115" s="43"/>
      <c r="GA115" s="43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3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3"/>
      <c r="GZ115" s="43"/>
      <c r="HA115" s="43"/>
      <c r="HB115" s="43"/>
      <c r="HC115" s="43"/>
      <c r="HD115" s="43"/>
      <c r="HE115" s="43"/>
      <c r="HF115" s="43"/>
      <c r="HG115" s="43"/>
      <c r="HH115" s="43"/>
      <c r="HI115" s="43"/>
      <c r="HJ115" s="43"/>
      <c r="HK115" s="43"/>
      <c r="HL115" s="43"/>
      <c r="HM115" s="43"/>
      <c r="HN115" s="43"/>
      <c r="HO115" s="43"/>
      <c r="HP115" s="43"/>
      <c r="HQ115" s="43"/>
      <c r="HR115" s="43"/>
      <c r="HS115" s="43"/>
      <c r="HT115" s="43"/>
      <c r="HU115" s="43"/>
      <c r="HV115" s="43"/>
      <c r="HW115" s="43"/>
      <c r="HX115" s="43"/>
      <c r="HY115" s="43"/>
      <c r="HZ115" s="43"/>
      <c r="IA115" s="43"/>
      <c r="IB115" s="43"/>
      <c r="IC115" s="43"/>
      <c r="ID115" s="43"/>
      <c r="IE115" s="43"/>
      <c r="IF115" s="43"/>
      <c r="IG115" s="43"/>
      <c r="IH115" s="43"/>
      <c r="II115" s="43"/>
      <c r="IJ115" s="43"/>
      <c r="IK115" s="43"/>
      <c r="IL115" s="43"/>
      <c r="IM115" s="43"/>
      <c r="IN115" s="43"/>
      <c r="IO115" s="43"/>
      <c r="IP115" s="43"/>
      <c r="IQ115" s="43"/>
      <c r="IR115" s="43"/>
      <c r="IS115" s="43"/>
      <c r="IT115" s="43"/>
      <c r="IU115" s="43"/>
      <c r="IV115" s="43"/>
      <c r="IW115" s="43"/>
      <c r="IX115" s="43"/>
      <c r="IY115" s="43"/>
      <c r="IZ115" s="43"/>
      <c r="JA115" s="43"/>
      <c r="JB115" s="43"/>
      <c r="JC115" s="43"/>
      <c r="JD115" s="43"/>
      <c r="JE115" s="43"/>
      <c r="JF115" s="43"/>
      <c r="JG115" s="43"/>
      <c r="JH115" s="43"/>
      <c r="JI115" s="43"/>
      <c r="JJ115" s="43"/>
      <c r="JK115" s="43"/>
      <c r="JL115" s="43"/>
      <c r="JM115" s="43"/>
      <c r="JN115" s="43"/>
      <c r="JO115" s="43"/>
      <c r="JP115" s="43"/>
      <c r="JQ115" s="43"/>
      <c r="JR115" s="43"/>
      <c r="JS115" s="43"/>
      <c r="JT115" s="43"/>
      <c r="JU115" s="43"/>
      <c r="JV115" s="43"/>
      <c r="JW115" s="43"/>
      <c r="JX115" s="43"/>
      <c r="JY115" s="43"/>
      <c r="JZ115" s="43"/>
      <c r="KA115" s="43"/>
      <c r="KB115" s="43"/>
      <c r="KC115" s="43"/>
      <c r="KD115" s="43"/>
      <c r="KE115" s="43"/>
      <c r="KF115" s="43"/>
      <c r="KG115" s="43"/>
      <c r="KH115" s="43"/>
      <c r="KI115" s="43"/>
      <c r="KJ115" s="43"/>
      <c r="KK115" s="43"/>
      <c r="KL115" s="43"/>
      <c r="KM115" s="43"/>
      <c r="KN115" s="43"/>
      <c r="KO115" s="43"/>
      <c r="KP115" s="43"/>
      <c r="KQ115" s="43"/>
      <c r="KR115" s="43"/>
      <c r="KS115" s="43"/>
      <c r="KT115" s="43"/>
      <c r="KU115" s="43"/>
      <c r="KV115" s="43"/>
      <c r="KW115" s="43"/>
      <c r="KX115" s="43"/>
      <c r="KY115" s="43"/>
      <c r="KZ115" s="43"/>
      <c r="LA115" s="43"/>
      <c r="LB115" s="43"/>
      <c r="LC115" s="43"/>
      <c r="LD115" s="43"/>
      <c r="LE115" s="43"/>
      <c r="LF115" s="43"/>
      <c r="LG115" s="43"/>
      <c r="LH115" s="43"/>
      <c r="LI115" s="43"/>
      <c r="LJ115" s="43"/>
      <c r="LK115" s="43"/>
      <c r="LL115" s="43"/>
      <c r="LM115" s="43"/>
      <c r="LN115" s="43"/>
      <c r="LO115" s="43"/>
      <c r="LP115" s="43"/>
      <c r="LQ115" s="43"/>
      <c r="LR115" s="43"/>
      <c r="LS115" s="43"/>
      <c r="LT115" s="43"/>
      <c r="LU115" s="43"/>
      <c r="LV115" s="43"/>
      <c r="LW115" s="43"/>
      <c r="LX115" s="43"/>
      <c r="LY115" s="43"/>
      <c r="LZ115" s="43"/>
      <c r="MA115" s="43"/>
      <c r="MB115" s="43"/>
      <c r="MC115" s="43"/>
      <c r="MD115" s="43"/>
      <c r="ME115" s="43"/>
      <c r="MF115" s="43"/>
      <c r="MG115" s="43"/>
      <c r="MH115" s="43"/>
      <c r="MI115" s="43"/>
      <c r="MJ115" s="43"/>
      <c r="MK115" s="43"/>
      <c r="ML115" s="43"/>
      <c r="MM115" s="43"/>
      <c r="MN115" s="43"/>
      <c r="MO115" s="43"/>
      <c r="MP115" s="43"/>
      <c r="MQ115" s="43"/>
      <c r="MR115" s="43"/>
      <c r="MS115" s="43"/>
      <c r="MT115" s="43"/>
      <c r="MU115" s="43"/>
      <c r="MV115" s="43"/>
      <c r="MW115" s="43"/>
      <c r="MX115" s="43"/>
      <c r="MY115" s="43"/>
      <c r="MZ115" s="43"/>
      <c r="NA115" s="43"/>
      <c r="NB115" s="43"/>
      <c r="NC115" s="43"/>
      <c r="ND115" s="43"/>
      <c r="NE115" s="43"/>
      <c r="NF115" s="43"/>
      <c r="NG115" s="43"/>
      <c r="NH115" s="43"/>
      <c r="NI115" s="43"/>
      <c r="NJ115" s="43"/>
      <c r="NK115" s="43"/>
      <c r="NL115" s="43"/>
      <c r="NM115" s="43"/>
      <c r="NN115" s="43"/>
      <c r="NO115" s="43"/>
      <c r="NP115" s="43"/>
      <c r="NQ115" s="43"/>
      <c r="NR115" s="43"/>
      <c r="NT115" s="66">
        <f>IF(AND(J115&lt;&gt;"",K115&lt;&gt;""),NETWORKDAYS(J115,K115,設定!$H$3:$H$39),0)</f>
        <v>0</v>
      </c>
      <c r="NU115" s="3"/>
      <c r="NV115" s="66">
        <f>IFERROR(IF(J115&lt;&gt;"",NETWORKDAYS(J115,$K$2,設定!$H$3:$H$39),0),"")</f>
        <v>0</v>
      </c>
      <c r="NW115" s="66">
        <f t="shared" si="46"/>
        <v>0</v>
      </c>
      <c r="NX115" s="3"/>
      <c r="NY115" s="68">
        <f t="shared" si="47"/>
        <v>0</v>
      </c>
      <c r="NZ115" s="68">
        <f t="shared" si="48"/>
        <v>0</v>
      </c>
      <c r="OA115" s="69">
        <f t="shared" si="49"/>
        <v>0</v>
      </c>
      <c r="OB115" s="68">
        <f t="shared" si="44"/>
        <v>0</v>
      </c>
    </row>
    <row r="116" spans="2:392" x14ac:dyDescent="0.4">
      <c r="B116" s="57">
        <f t="shared" si="45"/>
        <v>109</v>
      </c>
      <c r="C116" s="46"/>
      <c r="D116" s="58"/>
      <c r="E116" s="59"/>
      <c r="F116" s="60"/>
      <c r="G116" s="43"/>
      <c r="H116" s="43"/>
      <c r="I116" s="53"/>
      <c r="J116" s="61"/>
      <c r="K116" s="61"/>
      <c r="L116" s="62"/>
      <c r="M116" s="61"/>
      <c r="N116" s="61"/>
      <c r="O116" s="62"/>
      <c r="P116" s="63"/>
      <c r="Q116" s="64" t="str">
        <f t="shared" si="43"/>
        <v/>
      </c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  <c r="EO116" s="43"/>
      <c r="EP116" s="43"/>
      <c r="EQ116" s="43"/>
      <c r="ER116" s="43"/>
      <c r="ES116" s="43"/>
      <c r="ET116" s="43"/>
      <c r="EU116" s="43"/>
      <c r="EV116" s="43"/>
      <c r="EW116" s="43"/>
      <c r="EX116" s="43"/>
      <c r="EY116" s="43"/>
      <c r="EZ116" s="43"/>
      <c r="FA116" s="43"/>
      <c r="FB116" s="43"/>
      <c r="FC116" s="43"/>
      <c r="FD116" s="43"/>
      <c r="FE116" s="43"/>
      <c r="FF116" s="43"/>
      <c r="FG116" s="43"/>
      <c r="FH116" s="43"/>
      <c r="FI116" s="43"/>
      <c r="FJ116" s="43"/>
      <c r="FK116" s="43"/>
      <c r="FL116" s="43"/>
      <c r="FM116" s="43"/>
      <c r="FN116" s="43"/>
      <c r="FO116" s="43"/>
      <c r="FP116" s="43"/>
      <c r="FQ116" s="43"/>
      <c r="FR116" s="43"/>
      <c r="FS116" s="43"/>
      <c r="FT116" s="43"/>
      <c r="FU116" s="43"/>
      <c r="FV116" s="43"/>
      <c r="FW116" s="43"/>
      <c r="FX116" s="43"/>
      <c r="FY116" s="43"/>
      <c r="FZ116" s="43"/>
      <c r="GA116" s="43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3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3"/>
      <c r="GZ116" s="43"/>
      <c r="HA116" s="43"/>
      <c r="HB116" s="43"/>
      <c r="HC116" s="43"/>
      <c r="HD116" s="43"/>
      <c r="HE116" s="43"/>
      <c r="HF116" s="43"/>
      <c r="HG116" s="43"/>
      <c r="HH116" s="43"/>
      <c r="HI116" s="43"/>
      <c r="HJ116" s="43"/>
      <c r="HK116" s="43"/>
      <c r="HL116" s="43"/>
      <c r="HM116" s="43"/>
      <c r="HN116" s="43"/>
      <c r="HO116" s="43"/>
      <c r="HP116" s="43"/>
      <c r="HQ116" s="43"/>
      <c r="HR116" s="43"/>
      <c r="HS116" s="43"/>
      <c r="HT116" s="43"/>
      <c r="HU116" s="43"/>
      <c r="HV116" s="43"/>
      <c r="HW116" s="43"/>
      <c r="HX116" s="43"/>
      <c r="HY116" s="43"/>
      <c r="HZ116" s="43"/>
      <c r="IA116" s="43"/>
      <c r="IB116" s="43"/>
      <c r="IC116" s="43"/>
      <c r="ID116" s="43"/>
      <c r="IE116" s="43"/>
      <c r="IF116" s="43"/>
      <c r="IG116" s="43"/>
      <c r="IH116" s="43"/>
      <c r="II116" s="43"/>
      <c r="IJ116" s="43"/>
      <c r="IK116" s="43"/>
      <c r="IL116" s="43"/>
      <c r="IM116" s="43"/>
      <c r="IN116" s="43"/>
      <c r="IO116" s="43"/>
      <c r="IP116" s="43"/>
      <c r="IQ116" s="43"/>
      <c r="IR116" s="43"/>
      <c r="IS116" s="43"/>
      <c r="IT116" s="43"/>
      <c r="IU116" s="43"/>
      <c r="IV116" s="43"/>
      <c r="IW116" s="43"/>
      <c r="IX116" s="43"/>
      <c r="IY116" s="43"/>
      <c r="IZ116" s="43"/>
      <c r="JA116" s="43"/>
      <c r="JB116" s="43"/>
      <c r="JC116" s="43"/>
      <c r="JD116" s="43"/>
      <c r="JE116" s="43"/>
      <c r="JF116" s="43"/>
      <c r="JG116" s="43"/>
      <c r="JH116" s="43"/>
      <c r="JI116" s="43"/>
      <c r="JJ116" s="43"/>
      <c r="JK116" s="43"/>
      <c r="JL116" s="43"/>
      <c r="JM116" s="43"/>
      <c r="JN116" s="43"/>
      <c r="JO116" s="43"/>
      <c r="JP116" s="43"/>
      <c r="JQ116" s="43"/>
      <c r="JR116" s="43"/>
      <c r="JS116" s="43"/>
      <c r="JT116" s="43"/>
      <c r="JU116" s="43"/>
      <c r="JV116" s="43"/>
      <c r="JW116" s="43"/>
      <c r="JX116" s="43"/>
      <c r="JY116" s="43"/>
      <c r="JZ116" s="43"/>
      <c r="KA116" s="43"/>
      <c r="KB116" s="43"/>
      <c r="KC116" s="43"/>
      <c r="KD116" s="43"/>
      <c r="KE116" s="43"/>
      <c r="KF116" s="43"/>
      <c r="KG116" s="43"/>
      <c r="KH116" s="43"/>
      <c r="KI116" s="43"/>
      <c r="KJ116" s="43"/>
      <c r="KK116" s="43"/>
      <c r="KL116" s="43"/>
      <c r="KM116" s="43"/>
      <c r="KN116" s="43"/>
      <c r="KO116" s="43"/>
      <c r="KP116" s="43"/>
      <c r="KQ116" s="43"/>
      <c r="KR116" s="43"/>
      <c r="KS116" s="43"/>
      <c r="KT116" s="43"/>
      <c r="KU116" s="43"/>
      <c r="KV116" s="43"/>
      <c r="KW116" s="43"/>
      <c r="KX116" s="43"/>
      <c r="KY116" s="43"/>
      <c r="KZ116" s="43"/>
      <c r="LA116" s="43"/>
      <c r="LB116" s="43"/>
      <c r="LC116" s="43"/>
      <c r="LD116" s="43"/>
      <c r="LE116" s="43"/>
      <c r="LF116" s="43"/>
      <c r="LG116" s="43"/>
      <c r="LH116" s="43"/>
      <c r="LI116" s="43"/>
      <c r="LJ116" s="43"/>
      <c r="LK116" s="43"/>
      <c r="LL116" s="43"/>
      <c r="LM116" s="43"/>
      <c r="LN116" s="43"/>
      <c r="LO116" s="43"/>
      <c r="LP116" s="43"/>
      <c r="LQ116" s="43"/>
      <c r="LR116" s="43"/>
      <c r="LS116" s="43"/>
      <c r="LT116" s="43"/>
      <c r="LU116" s="43"/>
      <c r="LV116" s="43"/>
      <c r="LW116" s="43"/>
      <c r="LX116" s="43"/>
      <c r="LY116" s="43"/>
      <c r="LZ116" s="43"/>
      <c r="MA116" s="43"/>
      <c r="MB116" s="43"/>
      <c r="MC116" s="43"/>
      <c r="MD116" s="43"/>
      <c r="ME116" s="43"/>
      <c r="MF116" s="43"/>
      <c r="MG116" s="43"/>
      <c r="MH116" s="43"/>
      <c r="MI116" s="43"/>
      <c r="MJ116" s="43"/>
      <c r="MK116" s="43"/>
      <c r="ML116" s="43"/>
      <c r="MM116" s="43"/>
      <c r="MN116" s="43"/>
      <c r="MO116" s="43"/>
      <c r="MP116" s="43"/>
      <c r="MQ116" s="43"/>
      <c r="MR116" s="43"/>
      <c r="MS116" s="43"/>
      <c r="MT116" s="43"/>
      <c r="MU116" s="43"/>
      <c r="MV116" s="43"/>
      <c r="MW116" s="43"/>
      <c r="MX116" s="43"/>
      <c r="MY116" s="43"/>
      <c r="MZ116" s="43"/>
      <c r="NA116" s="43"/>
      <c r="NB116" s="43"/>
      <c r="NC116" s="43"/>
      <c r="ND116" s="43"/>
      <c r="NE116" s="43"/>
      <c r="NF116" s="43"/>
      <c r="NG116" s="43"/>
      <c r="NH116" s="43"/>
      <c r="NI116" s="43"/>
      <c r="NJ116" s="43"/>
      <c r="NK116" s="43"/>
      <c r="NL116" s="43"/>
      <c r="NM116" s="43"/>
      <c r="NN116" s="43"/>
      <c r="NO116" s="43"/>
      <c r="NP116" s="43"/>
      <c r="NQ116" s="43"/>
      <c r="NR116" s="43"/>
      <c r="NT116" s="66">
        <f>IF(AND(J116&lt;&gt;"",K116&lt;&gt;""),NETWORKDAYS(J116,K116,設定!$H$3:$H$39),0)</f>
        <v>0</v>
      </c>
      <c r="NU116" s="3"/>
      <c r="NV116" s="66">
        <f>IFERROR(IF(J116&lt;&gt;"",NETWORKDAYS(J116,$K$2,設定!$H$3:$H$39),0),"")</f>
        <v>0</v>
      </c>
      <c r="NW116" s="66">
        <f t="shared" si="46"/>
        <v>0</v>
      </c>
      <c r="NX116" s="3"/>
      <c r="NY116" s="68">
        <f t="shared" si="47"/>
        <v>0</v>
      </c>
      <c r="NZ116" s="68">
        <f t="shared" si="48"/>
        <v>0</v>
      </c>
      <c r="OA116" s="69">
        <f t="shared" si="49"/>
        <v>0</v>
      </c>
      <c r="OB116" s="68">
        <f t="shared" si="44"/>
        <v>0</v>
      </c>
    </row>
    <row r="117" spans="2:392" x14ac:dyDescent="0.4">
      <c r="B117" s="57">
        <f t="shared" si="45"/>
        <v>110</v>
      </c>
      <c r="C117" s="46"/>
      <c r="D117" s="58"/>
      <c r="E117" s="59"/>
      <c r="F117" s="60"/>
      <c r="G117" s="43"/>
      <c r="H117" s="43"/>
      <c r="I117" s="53"/>
      <c r="J117" s="61"/>
      <c r="K117" s="61"/>
      <c r="L117" s="62"/>
      <c r="M117" s="61"/>
      <c r="N117" s="61"/>
      <c r="O117" s="62"/>
      <c r="P117" s="63"/>
      <c r="Q117" s="64" t="str">
        <f t="shared" si="43"/>
        <v/>
      </c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  <c r="EO117" s="43"/>
      <c r="EP117" s="43"/>
      <c r="EQ117" s="43"/>
      <c r="ER117" s="43"/>
      <c r="ES117" s="43"/>
      <c r="ET117" s="43"/>
      <c r="EU117" s="43"/>
      <c r="EV117" s="43"/>
      <c r="EW117" s="43"/>
      <c r="EX117" s="43"/>
      <c r="EY117" s="43"/>
      <c r="EZ117" s="43"/>
      <c r="FA117" s="43"/>
      <c r="FB117" s="43"/>
      <c r="FC117" s="43"/>
      <c r="FD117" s="43"/>
      <c r="FE117" s="43"/>
      <c r="FF117" s="43"/>
      <c r="FG117" s="43"/>
      <c r="FH117" s="43"/>
      <c r="FI117" s="43"/>
      <c r="FJ117" s="43"/>
      <c r="FK117" s="43"/>
      <c r="FL117" s="43"/>
      <c r="FM117" s="43"/>
      <c r="FN117" s="43"/>
      <c r="FO117" s="43"/>
      <c r="FP117" s="43"/>
      <c r="FQ117" s="43"/>
      <c r="FR117" s="43"/>
      <c r="FS117" s="43"/>
      <c r="FT117" s="43"/>
      <c r="FU117" s="43"/>
      <c r="FV117" s="43"/>
      <c r="FW117" s="43"/>
      <c r="FX117" s="43"/>
      <c r="FY117" s="43"/>
      <c r="FZ117" s="43"/>
      <c r="GA117" s="43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3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3"/>
      <c r="GZ117" s="43"/>
      <c r="HA117" s="43"/>
      <c r="HB117" s="43"/>
      <c r="HC117" s="43"/>
      <c r="HD117" s="43"/>
      <c r="HE117" s="43"/>
      <c r="HF117" s="43"/>
      <c r="HG117" s="43"/>
      <c r="HH117" s="43"/>
      <c r="HI117" s="43"/>
      <c r="HJ117" s="43"/>
      <c r="HK117" s="43"/>
      <c r="HL117" s="43"/>
      <c r="HM117" s="43"/>
      <c r="HN117" s="43"/>
      <c r="HO117" s="43"/>
      <c r="HP117" s="43"/>
      <c r="HQ117" s="43"/>
      <c r="HR117" s="43"/>
      <c r="HS117" s="43"/>
      <c r="HT117" s="43"/>
      <c r="HU117" s="43"/>
      <c r="HV117" s="43"/>
      <c r="HW117" s="43"/>
      <c r="HX117" s="43"/>
      <c r="HY117" s="43"/>
      <c r="HZ117" s="43"/>
      <c r="IA117" s="43"/>
      <c r="IB117" s="43"/>
      <c r="IC117" s="43"/>
      <c r="ID117" s="43"/>
      <c r="IE117" s="43"/>
      <c r="IF117" s="43"/>
      <c r="IG117" s="43"/>
      <c r="IH117" s="43"/>
      <c r="II117" s="43"/>
      <c r="IJ117" s="43"/>
      <c r="IK117" s="43"/>
      <c r="IL117" s="43"/>
      <c r="IM117" s="43"/>
      <c r="IN117" s="43"/>
      <c r="IO117" s="43"/>
      <c r="IP117" s="43"/>
      <c r="IQ117" s="43"/>
      <c r="IR117" s="43"/>
      <c r="IS117" s="43"/>
      <c r="IT117" s="43"/>
      <c r="IU117" s="43"/>
      <c r="IV117" s="43"/>
      <c r="IW117" s="43"/>
      <c r="IX117" s="43"/>
      <c r="IY117" s="43"/>
      <c r="IZ117" s="43"/>
      <c r="JA117" s="43"/>
      <c r="JB117" s="43"/>
      <c r="JC117" s="43"/>
      <c r="JD117" s="43"/>
      <c r="JE117" s="43"/>
      <c r="JF117" s="43"/>
      <c r="JG117" s="43"/>
      <c r="JH117" s="43"/>
      <c r="JI117" s="43"/>
      <c r="JJ117" s="43"/>
      <c r="JK117" s="43"/>
      <c r="JL117" s="43"/>
      <c r="JM117" s="43"/>
      <c r="JN117" s="43"/>
      <c r="JO117" s="43"/>
      <c r="JP117" s="43"/>
      <c r="JQ117" s="43"/>
      <c r="JR117" s="43"/>
      <c r="JS117" s="43"/>
      <c r="JT117" s="43"/>
      <c r="JU117" s="43"/>
      <c r="JV117" s="43"/>
      <c r="JW117" s="43"/>
      <c r="JX117" s="43"/>
      <c r="JY117" s="43"/>
      <c r="JZ117" s="43"/>
      <c r="KA117" s="43"/>
      <c r="KB117" s="43"/>
      <c r="KC117" s="43"/>
      <c r="KD117" s="43"/>
      <c r="KE117" s="43"/>
      <c r="KF117" s="43"/>
      <c r="KG117" s="43"/>
      <c r="KH117" s="43"/>
      <c r="KI117" s="43"/>
      <c r="KJ117" s="43"/>
      <c r="KK117" s="43"/>
      <c r="KL117" s="43"/>
      <c r="KM117" s="43"/>
      <c r="KN117" s="43"/>
      <c r="KO117" s="43"/>
      <c r="KP117" s="43"/>
      <c r="KQ117" s="43"/>
      <c r="KR117" s="43"/>
      <c r="KS117" s="43"/>
      <c r="KT117" s="43"/>
      <c r="KU117" s="43"/>
      <c r="KV117" s="43"/>
      <c r="KW117" s="43"/>
      <c r="KX117" s="43"/>
      <c r="KY117" s="43"/>
      <c r="KZ117" s="43"/>
      <c r="LA117" s="43"/>
      <c r="LB117" s="43"/>
      <c r="LC117" s="43"/>
      <c r="LD117" s="43"/>
      <c r="LE117" s="43"/>
      <c r="LF117" s="43"/>
      <c r="LG117" s="43"/>
      <c r="LH117" s="43"/>
      <c r="LI117" s="43"/>
      <c r="LJ117" s="43"/>
      <c r="LK117" s="43"/>
      <c r="LL117" s="43"/>
      <c r="LM117" s="43"/>
      <c r="LN117" s="43"/>
      <c r="LO117" s="43"/>
      <c r="LP117" s="43"/>
      <c r="LQ117" s="43"/>
      <c r="LR117" s="43"/>
      <c r="LS117" s="43"/>
      <c r="LT117" s="43"/>
      <c r="LU117" s="43"/>
      <c r="LV117" s="43"/>
      <c r="LW117" s="43"/>
      <c r="LX117" s="43"/>
      <c r="LY117" s="43"/>
      <c r="LZ117" s="43"/>
      <c r="MA117" s="43"/>
      <c r="MB117" s="43"/>
      <c r="MC117" s="43"/>
      <c r="MD117" s="43"/>
      <c r="ME117" s="43"/>
      <c r="MF117" s="43"/>
      <c r="MG117" s="43"/>
      <c r="MH117" s="43"/>
      <c r="MI117" s="43"/>
      <c r="MJ117" s="43"/>
      <c r="MK117" s="43"/>
      <c r="ML117" s="43"/>
      <c r="MM117" s="43"/>
      <c r="MN117" s="43"/>
      <c r="MO117" s="43"/>
      <c r="MP117" s="43"/>
      <c r="MQ117" s="43"/>
      <c r="MR117" s="43"/>
      <c r="MS117" s="43"/>
      <c r="MT117" s="43"/>
      <c r="MU117" s="43"/>
      <c r="MV117" s="43"/>
      <c r="MW117" s="43"/>
      <c r="MX117" s="43"/>
      <c r="MY117" s="43"/>
      <c r="MZ117" s="43"/>
      <c r="NA117" s="43"/>
      <c r="NB117" s="43"/>
      <c r="NC117" s="43"/>
      <c r="ND117" s="43"/>
      <c r="NE117" s="43"/>
      <c r="NF117" s="43"/>
      <c r="NG117" s="43"/>
      <c r="NH117" s="43"/>
      <c r="NI117" s="43"/>
      <c r="NJ117" s="43"/>
      <c r="NK117" s="43"/>
      <c r="NL117" s="43"/>
      <c r="NM117" s="43"/>
      <c r="NN117" s="43"/>
      <c r="NO117" s="43"/>
      <c r="NP117" s="43"/>
      <c r="NQ117" s="43"/>
      <c r="NR117" s="43"/>
      <c r="NT117" s="66">
        <f>IF(AND(J117&lt;&gt;"",K117&lt;&gt;""),NETWORKDAYS(J117,K117,設定!$H$3:$H$39),0)</f>
        <v>0</v>
      </c>
      <c r="NU117" s="3"/>
      <c r="NV117" s="66">
        <f>IFERROR(IF(J117&lt;&gt;"",NETWORKDAYS(J117,$K$2,設定!$H$3:$H$39),0),"")</f>
        <v>0</v>
      </c>
      <c r="NW117" s="66">
        <f t="shared" si="46"/>
        <v>0</v>
      </c>
      <c r="NX117" s="3"/>
      <c r="NY117" s="68">
        <f t="shared" si="47"/>
        <v>0</v>
      </c>
      <c r="NZ117" s="68">
        <f t="shared" si="48"/>
        <v>0</v>
      </c>
      <c r="OA117" s="69">
        <f t="shared" si="49"/>
        <v>0</v>
      </c>
      <c r="OB117" s="68">
        <f t="shared" si="44"/>
        <v>0</v>
      </c>
    </row>
    <row r="118" spans="2:392" x14ac:dyDescent="0.4">
      <c r="B118" s="57">
        <f t="shared" si="45"/>
        <v>111</v>
      </c>
      <c r="C118" s="46"/>
      <c r="D118" s="58"/>
      <c r="E118" s="59"/>
      <c r="F118" s="60"/>
      <c r="G118" s="43"/>
      <c r="H118" s="43"/>
      <c r="I118" s="53"/>
      <c r="J118" s="61"/>
      <c r="K118" s="61"/>
      <c r="L118" s="62"/>
      <c r="M118" s="61"/>
      <c r="N118" s="61"/>
      <c r="O118" s="62"/>
      <c r="P118" s="63"/>
      <c r="Q118" s="64" t="str">
        <f t="shared" si="43"/>
        <v/>
      </c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43"/>
      <c r="EU118" s="43"/>
      <c r="EV118" s="43"/>
      <c r="EW118" s="43"/>
      <c r="EX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43"/>
      <c r="HO118" s="43"/>
      <c r="HP118" s="43"/>
      <c r="HQ118" s="43"/>
      <c r="HR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43"/>
      <c r="IY118" s="43"/>
      <c r="IZ118" s="43"/>
      <c r="JA118" s="43"/>
      <c r="JB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43"/>
      <c r="KI118" s="43"/>
      <c r="KJ118" s="43"/>
      <c r="KK118" s="43"/>
      <c r="KL118" s="43"/>
      <c r="KM118" s="43"/>
      <c r="KN118" s="43"/>
      <c r="KO118" s="43"/>
      <c r="KP118" s="43"/>
      <c r="KQ118" s="43"/>
      <c r="KR118" s="43"/>
      <c r="KS118" s="43"/>
      <c r="KT118" s="43"/>
      <c r="KU118" s="43"/>
      <c r="KV118" s="43"/>
      <c r="KW118" s="43"/>
      <c r="KX118" s="43"/>
      <c r="KY118" s="43"/>
      <c r="KZ118" s="43"/>
      <c r="LA118" s="43"/>
      <c r="LB118" s="43"/>
      <c r="LC118" s="43"/>
      <c r="LD118" s="43"/>
      <c r="LE118" s="43"/>
      <c r="LF118" s="43"/>
      <c r="LG118" s="43"/>
      <c r="LH118" s="43"/>
      <c r="LI118" s="43"/>
      <c r="LJ118" s="43"/>
      <c r="LK118" s="43"/>
      <c r="LL118" s="43"/>
      <c r="LM118" s="43"/>
      <c r="LN118" s="43"/>
      <c r="LO118" s="43"/>
      <c r="LP118" s="43"/>
      <c r="LQ118" s="43"/>
      <c r="LR118" s="43"/>
      <c r="LS118" s="43"/>
      <c r="LT118" s="43"/>
      <c r="LU118" s="43"/>
      <c r="LV118" s="43"/>
      <c r="LW118" s="43"/>
      <c r="LX118" s="43"/>
      <c r="LY118" s="43"/>
      <c r="LZ118" s="43"/>
      <c r="MA118" s="43"/>
      <c r="MB118" s="43"/>
      <c r="MC118" s="43"/>
      <c r="MD118" s="43"/>
      <c r="ME118" s="43"/>
      <c r="MF118" s="43"/>
      <c r="MG118" s="43"/>
      <c r="MH118" s="43"/>
      <c r="MI118" s="43"/>
      <c r="MJ118" s="43"/>
      <c r="MK118" s="43"/>
      <c r="ML118" s="43"/>
      <c r="MM118" s="43"/>
      <c r="MN118" s="43"/>
      <c r="MO118" s="43"/>
      <c r="MP118" s="43"/>
      <c r="MQ118" s="43"/>
      <c r="MR118" s="43"/>
      <c r="MS118" s="43"/>
      <c r="MT118" s="43"/>
      <c r="MU118" s="43"/>
      <c r="MV118" s="43"/>
      <c r="MW118" s="43"/>
      <c r="MX118" s="43"/>
      <c r="MY118" s="43"/>
      <c r="MZ118" s="43"/>
      <c r="NA118" s="43"/>
      <c r="NB118" s="43"/>
      <c r="NC118" s="43"/>
      <c r="ND118" s="43"/>
      <c r="NE118" s="43"/>
      <c r="NF118" s="43"/>
      <c r="NG118" s="43"/>
      <c r="NH118" s="43"/>
      <c r="NI118" s="43"/>
      <c r="NJ118" s="43"/>
      <c r="NK118" s="43"/>
      <c r="NL118" s="43"/>
      <c r="NM118" s="43"/>
      <c r="NN118" s="43"/>
      <c r="NO118" s="43"/>
      <c r="NP118" s="43"/>
      <c r="NQ118" s="43"/>
      <c r="NR118" s="43"/>
      <c r="NT118" s="66">
        <f>IF(AND(J118&lt;&gt;"",K118&lt;&gt;""),NETWORKDAYS(J118,K118,設定!$H$3:$H$39),0)</f>
        <v>0</v>
      </c>
      <c r="NU118" s="3"/>
      <c r="NV118" s="66">
        <f>IFERROR(IF(J118&lt;&gt;"",NETWORKDAYS(J118,$K$2,設定!$H$3:$H$39),0),"")</f>
        <v>0</v>
      </c>
      <c r="NW118" s="66">
        <f t="shared" si="46"/>
        <v>0</v>
      </c>
      <c r="NX118" s="3"/>
      <c r="NY118" s="68">
        <f t="shared" si="47"/>
        <v>0</v>
      </c>
      <c r="NZ118" s="68">
        <f t="shared" si="48"/>
        <v>0</v>
      </c>
      <c r="OA118" s="69">
        <f t="shared" si="49"/>
        <v>0</v>
      </c>
      <c r="OB118" s="68">
        <f t="shared" si="44"/>
        <v>0</v>
      </c>
    </row>
    <row r="119" spans="2:392" x14ac:dyDescent="0.4">
      <c r="B119" s="57">
        <f t="shared" si="45"/>
        <v>112</v>
      </c>
      <c r="C119" s="46"/>
      <c r="D119" s="58"/>
      <c r="E119" s="59"/>
      <c r="F119" s="60"/>
      <c r="G119" s="43"/>
      <c r="H119" s="43"/>
      <c r="I119" s="53"/>
      <c r="J119" s="61"/>
      <c r="K119" s="61"/>
      <c r="L119" s="62"/>
      <c r="M119" s="61"/>
      <c r="N119" s="61"/>
      <c r="O119" s="62"/>
      <c r="P119" s="63"/>
      <c r="Q119" s="64" t="str">
        <f t="shared" si="43"/>
        <v/>
      </c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  <c r="JK119" s="43"/>
      <c r="JL119" s="43"/>
      <c r="JM119" s="43"/>
      <c r="JN119" s="43"/>
      <c r="JO119" s="43"/>
      <c r="JP119" s="43"/>
      <c r="JQ119" s="43"/>
      <c r="JR119" s="43"/>
      <c r="JS119" s="43"/>
      <c r="JT119" s="43"/>
      <c r="JU119" s="43"/>
      <c r="JV119" s="43"/>
      <c r="JW119" s="43"/>
      <c r="JX119" s="43"/>
      <c r="JY119" s="43"/>
      <c r="JZ119" s="43"/>
      <c r="KA119" s="43"/>
      <c r="KB119" s="43"/>
      <c r="KC119" s="43"/>
      <c r="KD119" s="43"/>
      <c r="KE119" s="43"/>
      <c r="KF119" s="43"/>
      <c r="KG119" s="43"/>
      <c r="KH119" s="43"/>
      <c r="KI119" s="43"/>
      <c r="KJ119" s="43"/>
      <c r="KK119" s="43"/>
      <c r="KL119" s="43"/>
      <c r="KM119" s="43"/>
      <c r="KN119" s="43"/>
      <c r="KO119" s="43"/>
      <c r="KP119" s="43"/>
      <c r="KQ119" s="43"/>
      <c r="KR119" s="43"/>
      <c r="KS119" s="43"/>
      <c r="KT119" s="43"/>
      <c r="KU119" s="43"/>
      <c r="KV119" s="43"/>
      <c r="KW119" s="43"/>
      <c r="KX119" s="43"/>
      <c r="KY119" s="43"/>
      <c r="KZ119" s="43"/>
      <c r="LA119" s="43"/>
      <c r="LB119" s="43"/>
      <c r="LC119" s="43"/>
      <c r="LD119" s="43"/>
      <c r="LE119" s="43"/>
      <c r="LF119" s="43"/>
      <c r="LG119" s="43"/>
      <c r="LH119" s="43"/>
      <c r="LI119" s="43"/>
      <c r="LJ119" s="43"/>
      <c r="LK119" s="43"/>
      <c r="LL119" s="43"/>
      <c r="LM119" s="43"/>
      <c r="LN119" s="43"/>
      <c r="LO119" s="43"/>
      <c r="LP119" s="43"/>
      <c r="LQ119" s="43"/>
      <c r="LR119" s="43"/>
      <c r="LS119" s="43"/>
      <c r="LT119" s="43"/>
      <c r="LU119" s="43"/>
      <c r="LV119" s="43"/>
      <c r="LW119" s="43"/>
      <c r="LX119" s="43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43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  <c r="NF119" s="43"/>
      <c r="NG119" s="43"/>
      <c r="NH119" s="43"/>
      <c r="NI119" s="43"/>
      <c r="NJ119" s="43"/>
      <c r="NK119" s="43"/>
      <c r="NL119" s="43"/>
      <c r="NM119" s="43"/>
      <c r="NN119" s="43"/>
      <c r="NO119" s="43"/>
      <c r="NP119" s="43"/>
      <c r="NQ119" s="43"/>
      <c r="NR119" s="43"/>
      <c r="NT119" s="66">
        <f>IF(AND(J119&lt;&gt;"",K119&lt;&gt;""),NETWORKDAYS(J119,K119,設定!$H$3:$H$39),0)</f>
        <v>0</v>
      </c>
      <c r="NU119" s="3"/>
      <c r="NV119" s="66">
        <f>IFERROR(IF(J119&lt;&gt;"",NETWORKDAYS(J119,$K$2,設定!$H$3:$H$39),0),"")</f>
        <v>0</v>
      </c>
      <c r="NW119" s="66">
        <f t="shared" si="46"/>
        <v>0</v>
      </c>
      <c r="NX119" s="3"/>
      <c r="NY119" s="68">
        <f t="shared" si="47"/>
        <v>0</v>
      </c>
      <c r="NZ119" s="68">
        <f t="shared" si="48"/>
        <v>0</v>
      </c>
      <c r="OA119" s="69">
        <f t="shared" si="49"/>
        <v>0</v>
      </c>
      <c r="OB119" s="68">
        <f t="shared" si="44"/>
        <v>0</v>
      </c>
    </row>
    <row r="120" spans="2:392" x14ac:dyDescent="0.4">
      <c r="B120" s="57">
        <f t="shared" si="45"/>
        <v>113</v>
      </c>
      <c r="C120" s="46"/>
      <c r="D120" s="58"/>
      <c r="E120" s="59"/>
      <c r="F120" s="60"/>
      <c r="G120" s="43"/>
      <c r="H120" s="43"/>
      <c r="I120" s="53"/>
      <c r="J120" s="61"/>
      <c r="K120" s="61"/>
      <c r="L120" s="62"/>
      <c r="M120" s="61"/>
      <c r="N120" s="61"/>
      <c r="O120" s="62"/>
      <c r="P120" s="63"/>
      <c r="Q120" s="64" t="str">
        <f t="shared" si="43"/>
        <v/>
      </c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3"/>
      <c r="GF120" s="43"/>
      <c r="GG120" s="43"/>
      <c r="GH120" s="43"/>
      <c r="GI120" s="43"/>
      <c r="GJ120" s="43"/>
      <c r="GK120" s="43"/>
      <c r="GL120" s="43"/>
      <c r="GM120" s="43"/>
      <c r="GN120" s="43"/>
      <c r="GO120" s="43"/>
      <c r="GP120" s="43"/>
      <c r="GQ120" s="43"/>
      <c r="GR120" s="43"/>
      <c r="GS120" s="43"/>
      <c r="GT120" s="43"/>
      <c r="GU120" s="43"/>
      <c r="GV120" s="43"/>
      <c r="GW120" s="43"/>
      <c r="GX120" s="43"/>
      <c r="GY120" s="43"/>
      <c r="GZ120" s="43"/>
      <c r="HA120" s="43"/>
      <c r="HB120" s="43"/>
      <c r="HC120" s="43"/>
      <c r="HD120" s="43"/>
      <c r="HE120" s="43"/>
      <c r="HF120" s="43"/>
      <c r="HG120" s="43"/>
      <c r="HH120" s="43"/>
      <c r="HI120" s="43"/>
      <c r="HJ120" s="43"/>
      <c r="HK120" s="43"/>
      <c r="HL120" s="43"/>
      <c r="HM120" s="43"/>
      <c r="HN120" s="43"/>
      <c r="HO120" s="43"/>
      <c r="HP120" s="43"/>
      <c r="HQ120" s="43"/>
      <c r="HR120" s="43"/>
      <c r="HS120" s="43"/>
      <c r="HT120" s="43"/>
      <c r="HU120" s="43"/>
      <c r="HV120" s="43"/>
      <c r="HW120" s="43"/>
      <c r="HX120" s="43"/>
      <c r="HY120" s="43"/>
      <c r="HZ120" s="43"/>
      <c r="IA120" s="43"/>
      <c r="IB120" s="43"/>
      <c r="IC120" s="43"/>
      <c r="ID120" s="43"/>
      <c r="IE120" s="43"/>
      <c r="IF120" s="43"/>
      <c r="IG120" s="43"/>
      <c r="IH120" s="43"/>
      <c r="II120" s="43"/>
      <c r="IJ120" s="43"/>
      <c r="IK120" s="43"/>
      <c r="IL120" s="43"/>
      <c r="IM120" s="43"/>
      <c r="IN120" s="43"/>
      <c r="IO120" s="43"/>
      <c r="IP120" s="43"/>
      <c r="IQ120" s="43"/>
      <c r="IR120" s="43"/>
      <c r="IS120" s="43"/>
      <c r="IT120" s="43"/>
      <c r="IU120" s="43"/>
      <c r="IV120" s="43"/>
      <c r="IW120" s="43"/>
      <c r="IX120" s="43"/>
      <c r="IY120" s="43"/>
      <c r="IZ120" s="43"/>
      <c r="JA120" s="43"/>
      <c r="JB120" s="43"/>
      <c r="JC120" s="43"/>
      <c r="JD120" s="43"/>
      <c r="JE120" s="43"/>
      <c r="JF120" s="43"/>
      <c r="JG120" s="43"/>
      <c r="JH120" s="43"/>
      <c r="JI120" s="43"/>
      <c r="JJ120" s="43"/>
      <c r="JK120" s="43"/>
      <c r="JL120" s="43"/>
      <c r="JM120" s="43"/>
      <c r="JN120" s="43"/>
      <c r="JO120" s="43"/>
      <c r="JP120" s="43"/>
      <c r="JQ120" s="43"/>
      <c r="JR120" s="43"/>
      <c r="JS120" s="43"/>
      <c r="JT120" s="43"/>
      <c r="JU120" s="43"/>
      <c r="JV120" s="43"/>
      <c r="JW120" s="43"/>
      <c r="JX120" s="43"/>
      <c r="JY120" s="43"/>
      <c r="JZ120" s="43"/>
      <c r="KA120" s="43"/>
      <c r="KB120" s="43"/>
      <c r="KC120" s="43"/>
      <c r="KD120" s="43"/>
      <c r="KE120" s="43"/>
      <c r="KF120" s="43"/>
      <c r="KG120" s="43"/>
      <c r="KH120" s="43"/>
      <c r="KI120" s="43"/>
      <c r="KJ120" s="43"/>
      <c r="KK120" s="43"/>
      <c r="KL120" s="43"/>
      <c r="KM120" s="43"/>
      <c r="KN120" s="43"/>
      <c r="KO120" s="43"/>
      <c r="KP120" s="43"/>
      <c r="KQ120" s="43"/>
      <c r="KR120" s="43"/>
      <c r="KS120" s="43"/>
      <c r="KT120" s="43"/>
      <c r="KU120" s="43"/>
      <c r="KV120" s="43"/>
      <c r="KW120" s="43"/>
      <c r="KX120" s="43"/>
      <c r="KY120" s="43"/>
      <c r="KZ120" s="43"/>
      <c r="LA120" s="43"/>
      <c r="LB120" s="43"/>
      <c r="LC120" s="43"/>
      <c r="LD120" s="43"/>
      <c r="LE120" s="43"/>
      <c r="LF120" s="43"/>
      <c r="LG120" s="43"/>
      <c r="LH120" s="43"/>
      <c r="LI120" s="43"/>
      <c r="LJ120" s="43"/>
      <c r="LK120" s="43"/>
      <c r="LL120" s="43"/>
      <c r="LM120" s="43"/>
      <c r="LN120" s="43"/>
      <c r="LO120" s="43"/>
      <c r="LP120" s="43"/>
      <c r="LQ120" s="43"/>
      <c r="LR120" s="43"/>
      <c r="LS120" s="43"/>
      <c r="LT120" s="43"/>
      <c r="LU120" s="43"/>
      <c r="LV120" s="43"/>
      <c r="LW120" s="43"/>
      <c r="LX120" s="43"/>
      <c r="LY120" s="43"/>
      <c r="LZ120" s="43"/>
      <c r="MA120" s="43"/>
      <c r="MB120" s="43"/>
      <c r="MC120" s="43"/>
      <c r="MD120" s="43"/>
      <c r="ME120" s="43"/>
      <c r="MF120" s="43"/>
      <c r="MG120" s="43"/>
      <c r="MH120" s="43"/>
      <c r="MI120" s="43"/>
      <c r="MJ120" s="43"/>
      <c r="MK120" s="43"/>
      <c r="ML120" s="43"/>
      <c r="MM120" s="43"/>
      <c r="MN120" s="43"/>
      <c r="MO120" s="43"/>
      <c r="MP120" s="43"/>
      <c r="MQ120" s="43"/>
      <c r="MR120" s="43"/>
      <c r="MS120" s="43"/>
      <c r="MT120" s="43"/>
      <c r="MU120" s="43"/>
      <c r="MV120" s="43"/>
      <c r="MW120" s="43"/>
      <c r="MX120" s="43"/>
      <c r="MY120" s="43"/>
      <c r="MZ120" s="43"/>
      <c r="NA120" s="43"/>
      <c r="NB120" s="43"/>
      <c r="NC120" s="43"/>
      <c r="ND120" s="43"/>
      <c r="NE120" s="43"/>
      <c r="NF120" s="43"/>
      <c r="NG120" s="43"/>
      <c r="NH120" s="43"/>
      <c r="NI120" s="43"/>
      <c r="NJ120" s="43"/>
      <c r="NK120" s="43"/>
      <c r="NL120" s="43"/>
      <c r="NM120" s="43"/>
      <c r="NN120" s="43"/>
      <c r="NO120" s="43"/>
      <c r="NP120" s="43"/>
      <c r="NQ120" s="43"/>
      <c r="NR120" s="43"/>
      <c r="NT120" s="66">
        <f>IF(AND(J120&lt;&gt;"",K120&lt;&gt;""),NETWORKDAYS(J120,K120,設定!$H$3:$H$39),0)</f>
        <v>0</v>
      </c>
      <c r="NU120" s="3"/>
      <c r="NV120" s="66">
        <f>IFERROR(IF(J120&lt;&gt;"",NETWORKDAYS(J120,$K$2,設定!$H$3:$H$39),0),"")</f>
        <v>0</v>
      </c>
      <c r="NW120" s="66">
        <f t="shared" si="46"/>
        <v>0</v>
      </c>
      <c r="NX120" s="3"/>
      <c r="NY120" s="68">
        <f t="shared" si="47"/>
        <v>0</v>
      </c>
      <c r="NZ120" s="68">
        <f t="shared" si="48"/>
        <v>0</v>
      </c>
      <c r="OA120" s="69">
        <f t="shared" si="49"/>
        <v>0</v>
      </c>
      <c r="OB120" s="68">
        <f t="shared" si="44"/>
        <v>0</v>
      </c>
    </row>
    <row r="121" spans="2:392" x14ac:dyDescent="0.4">
      <c r="B121" s="57">
        <f t="shared" si="45"/>
        <v>114</v>
      </c>
      <c r="C121" s="46"/>
      <c r="D121" s="58"/>
      <c r="E121" s="59"/>
      <c r="F121" s="60"/>
      <c r="G121" s="43"/>
      <c r="H121" s="43"/>
      <c r="I121" s="53"/>
      <c r="J121" s="61"/>
      <c r="K121" s="61"/>
      <c r="L121" s="62"/>
      <c r="M121" s="61"/>
      <c r="N121" s="61"/>
      <c r="O121" s="62"/>
      <c r="P121" s="63"/>
      <c r="Q121" s="64" t="str">
        <f t="shared" si="43"/>
        <v/>
      </c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3"/>
      <c r="GF121" s="43"/>
      <c r="GG121" s="43"/>
      <c r="GH121" s="43"/>
      <c r="GI121" s="43"/>
      <c r="GJ121" s="43"/>
      <c r="GK121" s="43"/>
      <c r="GL121" s="43"/>
      <c r="GM121" s="43"/>
      <c r="GN121" s="43"/>
      <c r="GO121" s="43"/>
      <c r="GP121" s="43"/>
      <c r="GQ121" s="43"/>
      <c r="GR121" s="43"/>
      <c r="GS121" s="43"/>
      <c r="GT121" s="43"/>
      <c r="GU121" s="43"/>
      <c r="GV121" s="43"/>
      <c r="GW121" s="43"/>
      <c r="GX121" s="43"/>
      <c r="GY121" s="43"/>
      <c r="GZ121" s="43"/>
      <c r="HA121" s="43"/>
      <c r="HB121" s="43"/>
      <c r="HC121" s="43"/>
      <c r="HD121" s="43"/>
      <c r="HE121" s="43"/>
      <c r="HF121" s="43"/>
      <c r="HG121" s="43"/>
      <c r="HH121" s="43"/>
      <c r="HI121" s="43"/>
      <c r="HJ121" s="43"/>
      <c r="HK121" s="43"/>
      <c r="HL121" s="43"/>
      <c r="HM121" s="43"/>
      <c r="HN121" s="43"/>
      <c r="HO121" s="43"/>
      <c r="HP121" s="43"/>
      <c r="HQ121" s="43"/>
      <c r="HR121" s="43"/>
      <c r="HS121" s="43"/>
      <c r="HT121" s="43"/>
      <c r="HU121" s="43"/>
      <c r="HV121" s="43"/>
      <c r="HW121" s="43"/>
      <c r="HX121" s="43"/>
      <c r="HY121" s="43"/>
      <c r="HZ121" s="43"/>
      <c r="IA121" s="43"/>
      <c r="IB121" s="43"/>
      <c r="IC121" s="43"/>
      <c r="ID121" s="43"/>
      <c r="IE121" s="43"/>
      <c r="IF121" s="43"/>
      <c r="IG121" s="43"/>
      <c r="IH121" s="43"/>
      <c r="II121" s="43"/>
      <c r="IJ121" s="43"/>
      <c r="IK121" s="43"/>
      <c r="IL121" s="43"/>
      <c r="IM121" s="43"/>
      <c r="IN121" s="43"/>
      <c r="IO121" s="43"/>
      <c r="IP121" s="43"/>
      <c r="IQ121" s="43"/>
      <c r="IR121" s="43"/>
      <c r="IS121" s="43"/>
      <c r="IT121" s="43"/>
      <c r="IU121" s="43"/>
      <c r="IV121" s="43"/>
      <c r="IW121" s="43"/>
      <c r="IX121" s="43"/>
      <c r="IY121" s="43"/>
      <c r="IZ121" s="43"/>
      <c r="JA121" s="43"/>
      <c r="JB121" s="43"/>
      <c r="JC121" s="43"/>
      <c r="JD121" s="43"/>
      <c r="JE121" s="43"/>
      <c r="JF121" s="43"/>
      <c r="JG121" s="43"/>
      <c r="JH121" s="43"/>
      <c r="JI121" s="43"/>
      <c r="JJ121" s="43"/>
      <c r="JK121" s="43"/>
      <c r="JL121" s="43"/>
      <c r="JM121" s="43"/>
      <c r="JN121" s="43"/>
      <c r="JO121" s="43"/>
      <c r="JP121" s="43"/>
      <c r="JQ121" s="43"/>
      <c r="JR121" s="43"/>
      <c r="JS121" s="43"/>
      <c r="JT121" s="43"/>
      <c r="JU121" s="43"/>
      <c r="JV121" s="43"/>
      <c r="JW121" s="43"/>
      <c r="JX121" s="43"/>
      <c r="JY121" s="43"/>
      <c r="JZ121" s="43"/>
      <c r="KA121" s="43"/>
      <c r="KB121" s="43"/>
      <c r="KC121" s="43"/>
      <c r="KD121" s="43"/>
      <c r="KE121" s="43"/>
      <c r="KF121" s="43"/>
      <c r="KG121" s="43"/>
      <c r="KH121" s="43"/>
      <c r="KI121" s="43"/>
      <c r="KJ121" s="43"/>
      <c r="KK121" s="43"/>
      <c r="KL121" s="43"/>
      <c r="KM121" s="43"/>
      <c r="KN121" s="43"/>
      <c r="KO121" s="43"/>
      <c r="KP121" s="43"/>
      <c r="KQ121" s="43"/>
      <c r="KR121" s="43"/>
      <c r="KS121" s="43"/>
      <c r="KT121" s="43"/>
      <c r="KU121" s="43"/>
      <c r="KV121" s="43"/>
      <c r="KW121" s="43"/>
      <c r="KX121" s="43"/>
      <c r="KY121" s="43"/>
      <c r="KZ121" s="43"/>
      <c r="LA121" s="43"/>
      <c r="LB121" s="43"/>
      <c r="LC121" s="43"/>
      <c r="LD121" s="43"/>
      <c r="LE121" s="43"/>
      <c r="LF121" s="43"/>
      <c r="LG121" s="43"/>
      <c r="LH121" s="43"/>
      <c r="LI121" s="43"/>
      <c r="LJ121" s="43"/>
      <c r="LK121" s="43"/>
      <c r="LL121" s="43"/>
      <c r="LM121" s="43"/>
      <c r="LN121" s="43"/>
      <c r="LO121" s="43"/>
      <c r="LP121" s="43"/>
      <c r="LQ121" s="43"/>
      <c r="LR121" s="43"/>
      <c r="LS121" s="43"/>
      <c r="LT121" s="43"/>
      <c r="LU121" s="43"/>
      <c r="LV121" s="43"/>
      <c r="LW121" s="43"/>
      <c r="LX121" s="43"/>
      <c r="LY121" s="43"/>
      <c r="LZ121" s="43"/>
      <c r="MA121" s="43"/>
      <c r="MB121" s="43"/>
      <c r="MC121" s="43"/>
      <c r="MD121" s="43"/>
      <c r="ME121" s="43"/>
      <c r="MF121" s="43"/>
      <c r="MG121" s="43"/>
      <c r="MH121" s="43"/>
      <c r="MI121" s="43"/>
      <c r="MJ121" s="43"/>
      <c r="MK121" s="43"/>
      <c r="ML121" s="43"/>
      <c r="MM121" s="43"/>
      <c r="MN121" s="43"/>
      <c r="MO121" s="43"/>
      <c r="MP121" s="43"/>
      <c r="MQ121" s="43"/>
      <c r="MR121" s="43"/>
      <c r="MS121" s="43"/>
      <c r="MT121" s="43"/>
      <c r="MU121" s="43"/>
      <c r="MV121" s="43"/>
      <c r="MW121" s="43"/>
      <c r="MX121" s="43"/>
      <c r="MY121" s="43"/>
      <c r="MZ121" s="43"/>
      <c r="NA121" s="43"/>
      <c r="NB121" s="43"/>
      <c r="NC121" s="43"/>
      <c r="ND121" s="43"/>
      <c r="NE121" s="43"/>
      <c r="NF121" s="43"/>
      <c r="NG121" s="43"/>
      <c r="NH121" s="43"/>
      <c r="NI121" s="43"/>
      <c r="NJ121" s="43"/>
      <c r="NK121" s="43"/>
      <c r="NL121" s="43"/>
      <c r="NM121" s="43"/>
      <c r="NN121" s="43"/>
      <c r="NO121" s="43"/>
      <c r="NP121" s="43"/>
      <c r="NQ121" s="43"/>
      <c r="NR121" s="43"/>
      <c r="NT121" s="66">
        <f>IF(AND(J121&lt;&gt;"",K121&lt;&gt;""),NETWORKDAYS(J121,K121,設定!$H$3:$H$39),0)</f>
        <v>0</v>
      </c>
      <c r="NU121" s="3"/>
      <c r="NV121" s="66">
        <f>IFERROR(IF(J121&lt;&gt;"",NETWORKDAYS(J121,$K$2,設定!$H$3:$H$39),0),"")</f>
        <v>0</v>
      </c>
      <c r="NW121" s="66">
        <f t="shared" si="46"/>
        <v>0</v>
      </c>
      <c r="NX121" s="3"/>
      <c r="NY121" s="68">
        <f t="shared" si="47"/>
        <v>0</v>
      </c>
      <c r="NZ121" s="68">
        <f t="shared" si="48"/>
        <v>0</v>
      </c>
      <c r="OA121" s="69">
        <f t="shared" si="49"/>
        <v>0</v>
      </c>
      <c r="OB121" s="68">
        <f t="shared" si="44"/>
        <v>0</v>
      </c>
    </row>
    <row r="122" spans="2:392" x14ac:dyDescent="0.4">
      <c r="B122" s="57">
        <f t="shared" si="45"/>
        <v>115</v>
      </c>
      <c r="C122" s="46"/>
      <c r="D122" s="58"/>
      <c r="E122" s="59"/>
      <c r="F122" s="60"/>
      <c r="G122" s="43"/>
      <c r="H122" s="43"/>
      <c r="I122" s="53"/>
      <c r="J122" s="61"/>
      <c r="K122" s="61"/>
      <c r="L122" s="62"/>
      <c r="M122" s="61"/>
      <c r="N122" s="61"/>
      <c r="O122" s="62"/>
      <c r="P122" s="63"/>
      <c r="Q122" s="64" t="str">
        <f t="shared" si="43"/>
        <v/>
      </c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  <c r="EO122" s="43"/>
      <c r="EP122" s="43"/>
      <c r="EQ122" s="43"/>
      <c r="ER122" s="43"/>
      <c r="ES122" s="43"/>
      <c r="ET122" s="43"/>
      <c r="EU122" s="43"/>
      <c r="EV122" s="43"/>
      <c r="EW122" s="43"/>
      <c r="EX122" s="43"/>
      <c r="EY122" s="43"/>
      <c r="EZ122" s="43"/>
      <c r="FA122" s="43"/>
      <c r="FB122" s="43"/>
      <c r="FC122" s="43"/>
      <c r="FD122" s="43"/>
      <c r="FE122" s="43"/>
      <c r="FF122" s="43"/>
      <c r="FG122" s="43"/>
      <c r="FH122" s="43"/>
      <c r="FI122" s="43"/>
      <c r="FJ122" s="43"/>
      <c r="FK122" s="43"/>
      <c r="FL122" s="43"/>
      <c r="FM122" s="43"/>
      <c r="FN122" s="43"/>
      <c r="FO122" s="43"/>
      <c r="FP122" s="43"/>
      <c r="FQ122" s="43"/>
      <c r="FR122" s="43"/>
      <c r="FS122" s="43"/>
      <c r="FT122" s="43"/>
      <c r="FU122" s="43"/>
      <c r="FV122" s="43"/>
      <c r="FW122" s="43"/>
      <c r="FX122" s="43"/>
      <c r="FY122" s="43"/>
      <c r="FZ122" s="43"/>
      <c r="GA122" s="43"/>
      <c r="GB122" s="43"/>
      <c r="GC122" s="43"/>
      <c r="GD122" s="43"/>
      <c r="GE122" s="43"/>
      <c r="GF122" s="43"/>
      <c r="GG122" s="43"/>
      <c r="GH122" s="43"/>
      <c r="GI122" s="43"/>
      <c r="GJ122" s="43"/>
      <c r="GK122" s="43"/>
      <c r="GL122" s="43"/>
      <c r="GM122" s="43"/>
      <c r="GN122" s="43"/>
      <c r="GO122" s="43"/>
      <c r="GP122" s="43"/>
      <c r="GQ122" s="43"/>
      <c r="GR122" s="43"/>
      <c r="GS122" s="43"/>
      <c r="GT122" s="43"/>
      <c r="GU122" s="43"/>
      <c r="GV122" s="43"/>
      <c r="GW122" s="43"/>
      <c r="GX122" s="43"/>
      <c r="GY122" s="43"/>
      <c r="GZ122" s="43"/>
      <c r="HA122" s="43"/>
      <c r="HB122" s="43"/>
      <c r="HC122" s="43"/>
      <c r="HD122" s="43"/>
      <c r="HE122" s="43"/>
      <c r="HF122" s="43"/>
      <c r="HG122" s="43"/>
      <c r="HH122" s="43"/>
      <c r="HI122" s="43"/>
      <c r="HJ122" s="43"/>
      <c r="HK122" s="43"/>
      <c r="HL122" s="43"/>
      <c r="HM122" s="43"/>
      <c r="HN122" s="43"/>
      <c r="HO122" s="43"/>
      <c r="HP122" s="43"/>
      <c r="HQ122" s="43"/>
      <c r="HR122" s="43"/>
      <c r="HS122" s="43"/>
      <c r="HT122" s="43"/>
      <c r="HU122" s="43"/>
      <c r="HV122" s="43"/>
      <c r="HW122" s="43"/>
      <c r="HX122" s="43"/>
      <c r="HY122" s="43"/>
      <c r="HZ122" s="43"/>
      <c r="IA122" s="43"/>
      <c r="IB122" s="43"/>
      <c r="IC122" s="43"/>
      <c r="ID122" s="43"/>
      <c r="IE122" s="43"/>
      <c r="IF122" s="43"/>
      <c r="IG122" s="43"/>
      <c r="IH122" s="43"/>
      <c r="II122" s="43"/>
      <c r="IJ122" s="43"/>
      <c r="IK122" s="43"/>
      <c r="IL122" s="43"/>
      <c r="IM122" s="43"/>
      <c r="IN122" s="43"/>
      <c r="IO122" s="43"/>
      <c r="IP122" s="43"/>
      <c r="IQ122" s="43"/>
      <c r="IR122" s="43"/>
      <c r="IS122" s="43"/>
      <c r="IT122" s="43"/>
      <c r="IU122" s="43"/>
      <c r="IV122" s="43"/>
      <c r="IW122" s="43"/>
      <c r="IX122" s="43"/>
      <c r="IY122" s="43"/>
      <c r="IZ122" s="43"/>
      <c r="JA122" s="43"/>
      <c r="JB122" s="43"/>
      <c r="JC122" s="43"/>
      <c r="JD122" s="43"/>
      <c r="JE122" s="43"/>
      <c r="JF122" s="43"/>
      <c r="JG122" s="43"/>
      <c r="JH122" s="43"/>
      <c r="JI122" s="43"/>
      <c r="JJ122" s="43"/>
      <c r="JK122" s="43"/>
      <c r="JL122" s="43"/>
      <c r="JM122" s="43"/>
      <c r="JN122" s="43"/>
      <c r="JO122" s="43"/>
      <c r="JP122" s="43"/>
      <c r="JQ122" s="43"/>
      <c r="JR122" s="43"/>
      <c r="JS122" s="43"/>
      <c r="JT122" s="43"/>
      <c r="JU122" s="43"/>
      <c r="JV122" s="43"/>
      <c r="JW122" s="43"/>
      <c r="JX122" s="43"/>
      <c r="JY122" s="43"/>
      <c r="JZ122" s="43"/>
      <c r="KA122" s="43"/>
      <c r="KB122" s="43"/>
      <c r="KC122" s="43"/>
      <c r="KD122" s="43"/>
      <c r="KE122" s="43"/>
      <c r="KF122" s="43"/>
      <c r="KG122" s="43"/>
      <c r="KH122" s="43"/>
      <c r="KI122" s="43"/>
      <c r="KJ122" s="43"/>
      <c r="KK122" s="43"/>
      <c r="KL122" s="43"/>
      <c r="KM122" s="43"/>
      <c r="KN122" s="43"/>
      <c r="KO122" s="43"/>
      <c r="KP122" s="43"/>
      <c r="KQ122" s="43"/>
      <c r="KR122" s="43"/>
      <c r="KS122" s="43"/>
      <c r="KT122" s="43"/>
      <c r="KU122" s="43"/>
      <c r="KV122" s="43"/>
      <c r="KW122" s="43"/>
      <c r="KX122" s="43"/>
      <c r="KY122" s="43"/>
      <c r="KZ122" s="43"/>
      <c r="LA122" s="43"/>
      <c r="LB122" s="43"/>
      <c r="LC122" s="43"/>
      <c r="LD122" s="43"/>
      <c r="LE122" s="43"/>
      <c r="LF122" s="43"/>
      <c r="LG122" s="43"/>
      <c r="LH122" s="43"/>
      <c r="LI122" s="43"/>
      <c r="LJ122" s="43"/>
      <c r="LK122" s="43"/>
      <c r="LL122" s="43"/>
      <c r="LM122" s="43"/>
      <c r="LN122" s="43"/>
      <c r="LO122" s="43"/>
      <c r="LP122" s="43"/>
      <c r="LQ122" s="43"/>
      <c r="LR122" s="43"/>
      <c r="LS122" s="43"/>
      <c r="LT122" s="43"/>
      <c r="LU122" s="43"/>
      <c r="LV122" s="43"/>
      <c r="LW122" s="43"/>
      <c r="LX122" s="43"/>
      <c r="LY122" s="43"/>
      <c r="LZ122" s="43"/>
      <c r="MA122" s="43"/>
      <c r="MB122" s="43"/>
      <c r="MC122" s="43"/>
      <c r="MD122" s="43"/>
      <c r="ME122" s="43"/>
      <c r="MF122" s="43"/>
      <c r="MG122" s="43"/>
      <c r="MH122" s="43"/>
      <c r="MI122" s="43"/>
      <c r="MJ122" s="43"/>
      <c r="MK122" s="43"/>
      <c r="ML122" s="43"/>
      <c r="MM122" s="43"/>
      <c r="MN122" s="43"/>
      <c r="MO122" s="43"/>
      <c r="MP122" s="43"/>
      <c r="MQ122" s="43"/>
      <c r="MR122" s="43"/>
      <c r="MS122" s="43"/>
      <c r="MT122" s="43"/>
      <c r="MU122" s="43"/>
      <c r="MV122" s="43"/>
      <c r="MW122" s="43"/>
      <c r="MX122" s="43"/>
      <c r="MY122" s="43"/>
      <c r="MZ122" s="43"/>
      <c r="NA122" s="43"/>
      <c r="NB122" s="43"/>
      <c r="NC122" s="43"/>
      <c r="ND122" s="43"/>
      <c r="NE122" s="43"/>
      <c r="NF122" s="43"/>
      <c r="NG122" s="43"/>
      <c r="NH122" s="43"/>
      <c r="NI122" s="43"/>
      <c r="NJ122" s="43"/>
      <c r="NK122" s="43"/>
      <c r="NL122" s="43"/>
      <c r="NM122" s="43"/>
      <c r="NN122" s="43"/>
      <c r="NO122" s="43"/>
      <c r="NP122" s="43"/>
      <c r="NQ122" s="43"/>
      <c r="NR122" s="43"/>
      <c r="NT122" s="66">
        <f>IF(AND(J122&lt;&gt;"",K122&lt;&gt;""),NETWORKDAYS(J122,K122,設定!$H$3:$H$39),0)</f>
        <v>0</v>
      </c>
      <c r="NU122" s="3"/>
      <c r="NV122" s="66">
        <f>IFERROR(IF(J122&lt;&gt;"",NETWORKDAYS(J122,$K$2,設定!$H$3:$H$39),0),"")</f>
        <v>0</v>
      </c>
      <c r="NW122" s="66">
        <f t="shared" si="46"/>
        <v>0</v>
      </c>
      <c r="NX122" s="3"/>
      <c r="NY122" s="68">
        <f t="shared" si="47"/>
        <v>0</v>
      </c>
      <c r="NZ122" s="68">
        <f t="shared" si="48"/>
        <v>0</v>
      </c>
      <c r="OA122" s="69">
        <f t="shared" si="49"/>
        <v>0</v>
      </c>
      <c r="OB122" s="68">
        <f t="shared" si="44"/>
        <v>0</v>
      </c>
    </row>
    <row r="123" spans="2:392" x14ac:dyDescent="0.4">
      <c r="B123" s="57">
        <f t="shared" si="45"/>
        <v>116</v>
      </c>
      <c r="C123" s="46"/>
      <c r="D123" s="58"/>
      <c r="E123" s="59"/>
      <c r="F123" s="60"/>
      <c r="G123" s="43"/>
      <c r="H123" s="43"/>
      <c r="I123" s="53"/>
      <c r="J123" s="61"/>
      <c r="K123" s="61"/>
      <c r="L123" s="62"/>
      <c r="M123" s="61"/>
      <c r="N123" s="61"/>
      <c r="O123" s="62"/>
      <c r="P123" s="63"/>
      <c r="Q123" s="64" t="str">
        <f t="shared" si="43"/>
        <v/>
      </c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3"/>
      <c r="GF123" s="43"/>
      <c r="GG123" s="43"/>
      <c r="GH123" s="43"/>
      <c r="GI123" s="43"/>
      <c r="GJ123" s="43"/>
      <c r="GK123" s="43"/>
      <c r="GL123" s="43"/>
      <c r="GM123" s="43"/>
      <c r="GN123" s="43"/>
      <c r="GO123" s="43"/>
      <c r="GP123" s="43"/>
      <c r="GQ123" s="43"/>
      <c r="GR123" s="43"/>
      <c r="GS123" s="43"/>
      <c r="GT123" s="43"/>
      <c r="GU123" s="43"/>
      <c r="GV123" s="43"/>
      <c r="GW123" s="43"/>
      <c r="GX123" s="43"/>
      <c r="GY123" s="43"/>
      <c r="GZ123" s="43"/>
      <c r="HA123" s="43"/>
      <c r="HB123" s="43"/>
      <c r="HC123" s="43"/>
      <c r="HD123" s="43"/>
      <c r="HE123" s="43"/>
      <c r="HF123" s="43"/>
      <c r="HG123" s="43"/>
      <c r="HH123" s="43"/>
      <c r="HI123" s="43"/>
      <c r="HJ123" s="43"/>
      <c r="HK123" s="43"/>
      <c r="HL123" s="43"/>
      <c r="HM123" s="43"/>
      <c r="HN123" s="43"/>
      <c r="HO123" s="43"/>
      <c r="HP123" s="43"/>
      <c r="HQ123" s="43"/>
      <c r="HR123" s="43"/>
      <c r="HS123" s="43"/>
      <c r="HT123" s="43"/>
      <c r="HU123" s="43"/>
      <c r="HV123" s="43"/>
      <c r="HW123" s="43"/>
      <c r="HX123" s="43"/>
      <c r="HY123" s="43"/>
      <c r="HZ123" s="43"/>
      <c r="IA123" s="43"/>
      <c r="IB123" s="43"/>
      <c r="IC123" s="43"/>
      <c r="ID123" s="43"/>
      <c r="IE123" s="43"/>
      <c r="IF123" s="43"/>
      <c r="IG123" s="43"/>
      <c r="IH123" s="43"/>
      <c r="II123" s="43"/>
      <c r="IJ123" s="43"/>
      <c r="IK123" s="43"/>
      <c r="IL123" s="43"/>
      <c r="IM123" s="43"/>
      <c r="IN123" s="43"/>
      <c r="IO123" s="43"/>
      <c r="IP123" s="43"/>
      <c r="IQ123" s="43"/>
      <c r="IR123" s="43"/>
      <c r="IS123" s="43"/>
      <c r="IT123" s="43"/>
      <c r="IU123" s="43"/>
      <c r="IV123" s="43"/>
      <c r="IW123" s="43"/>
      <c r="IX123" s="43"/>
      <c r="IY123" s="43"/>
      <c r="IZ123" s="43"/>
      <c r="JA123" s="43"/>
      <c r="JB123" s="43"/>
      <c r="JC123" s="43"/>
      <c r="JD123" s="43"/>
      <c r="JE123" s="43"/>
      <c r="JF123" s="43"/>
      <c r="JG123" s="43"/>
      <c r="JH123" s="43"/>
      <c r="JI123" s="43"/>
      <c r="JJ123" s="43"/>
      <c r="JK123" s="43"/>
      <c r="JL123" s="43"/>
      <c r="JM123" s="43"/>
      <c r="JN123" s="43"/>
      <c r="JO123" s="43"/>
      <c r="JP123" s="43"/>
      <c r="JQ123" s="43"/>
      <c r="JR123" s="43"/>
      <c r="JS123" s="43"/>
      <c r="JT123" s="43"/>
      <c r="JU123" s="43"/>
      <c r="JV123" s="43"/>
      <c r="JW123" s="43"/>
      <c r="JX123" s="43"/>
      <c r="JY123" s="43"/>
      <c r="JZ123" s="43"/>
      <c r="KA123" s="43"/>
      <c r="KB123" s="43"/>
      <c r="KC123" s="43"/>
      <c r="KD123" s="43"/>
      <c r="KE123" s="43"/>
      <c r="KF123" s="43"/>
      <c r="KG123" s="43"/>
      <c r="KH123" s="43"/>
      <c r="KI123" s="43"/>
      <c r="KJ123" s="43"/>
      <c r="KK123" s="43"/>
      <c r="KL123" s="43"/>
      <c r="KM123" s="43"/>
      <c r="KN123" s="43"/>
      <c r="KO123" s="43"/>
      <c r="KP123" s="43"/>
      <c r="KQ123" s="43"/>
      <c r="KR123" s="43"/>
      <c r="KS123" s="43"/>
      <c r="KT123" s="43"/>
      <c r="KU123" s="43"/>
      <c r="KV123" s="43"/>
      <c r="KW123" s="43"/>
      <c r="KX123" s="43"/>
      <c r="KY123" s="43"/>
      <c r="KZ123" s="43"/>
      <c r="LA123" s="43"/>
      <c r="LB123" s="43"/>
      <c r="LC123" s="43"/>
      <c r="LD123" s="43"/>
      <c r="LE123" s="43"/>
      <c r="LF123" s="43"/>
      <c r="LG123" s="43"/>
      <c r="LH123" s="43"/>
      <c r="LI123" s="43"/>
      <c r="LJ123" s="43"/>
      <c r="LK123" s="43"/>
      <c r="LL123" s="43"/>
      <c r="LM123" s="43"/>
      <c r="LN123" s="43"/>
      <c r="LO123" s="43"/>
      <c r="LP123" s="43"/>
      <c r="LQ123" s="43"/>
      <c r="LR123" s="43"/>
      <c r="LS123" s="43"/>
      <c r="LT123" s="43"/>
      <c r="LU123" s="43"/>
      <c r="LV123" s="43"/>
      <c r="LW123" s="43"/>
      <c r="LX123" s="43"/>
      <c r="LY123" s="43"/>
      <c r="LZ123" s="43"/>
      <c r="MA123" s="43"/>
      <c r="MB123" s="43"/>
      <c r="MC123" s="43"/>
      <c r="MD123" s="43"/>
      <c r="ME123" s="43"/>
      <c r="MF123" s="43"/>
      <c r="MG123" s="43"/>
      <c r="MH123" s="43"/>
      <c r="MI123" s="43"/>
      <c r="MJ123" s="43"/>
      <c r="MK123" s="43"/>
      <c r="ML123" s="43"/>
      <c r="MM123" s="43"/>
      <c r="MN123" s="43"/>
      <c r="MO123" s="43"/>
      <c r="MP123" s="43"/>
      <c r="MQ123" s="43"/>
      <c r="MR123" s="43"/>
      <c r="MS123" s="43"/>
      <c r="MT123" s="43"/>
      <c r="MU123" s="43"/>
      <c r="MV123" s="43"/>
      <c r="MW123" s="43"/>
      <c r="MX123" s="43"/>
      <c r="MY123" s="43"/>
      <c r="MZ123" s="43"/>
      <c r="NA123" s="43"/>
      <c r="NB123" s="43"/>
      <c r="NC123" s="43"/>
      <c r="ND123" s="43"/>
      <c r="NE123" s="43"/>
      <c r="NF123" s="43"/>
      <c r="NG123" s="43"/>
      <c r="NH123" s="43"/>
      <c r="NI123" s="43"/>
      <c r="NJ123" s="43"/>
      <c r="NK123" s="43"/>
      <c r="NL123" s="43"/>
      <c r="NM123" s="43"/>
      <c r="NN123" s="43"/>
      <c r="NO123" s="43"/>
      <c r="NP123" s="43"/>
      <c r="NQ123" s="43"/>
      <c r="NR123" s="43"/>
      <c r="NT123" s="66">
        <f>IF(AND(J123&lt;&gt;"",K123&lt;&gt;""),NETWORKDAYS(J123,K123,設定!$H$3:$H$39),0)</f>
        <v>0</v>
      </c>
      <c r="NU123" s="3"/>
      <c r="NV123" s="66">
        <f>IFERROR(IF(J123&lt;&gt;"",NETWORKDAYS(J123,$K$2,設定!$H$3:$H$39),0),"")</f>
        <v>0</v>
      </c>
      <c r="NW123" s="66">
        <f t="shared" si="46"/>
        <v>0</v>
      </c>
      <c r="NX123" s="3"/>
      <c r="NY123" s="68">
        <f t="shared" si="47"/>
        <v>0</v>
      </c>
      <c r="NZ123" s="68">
        <f t="shared" si="48"/>
        <v>0</v>
      </c>
      <c r="OA123" s="69">
        <f t="shared" si="49"/>
        <v>0</v>
      </c>
      <c r="OB123" s="68">
        <f t="shared" si="44"/>
        <v>0</v>
      </c>
    </row>
    <row r="124" spans="2:392" x14ac:dyDescent="0.4">
      <c r="B124" s="57">
        <f t="shared" si="45"/>
        <v>117</v>
      </c>
      <c r="C124" s="46"/>
      <c r="D124" s="58"/>
      <c r="E124" s="59"/>
      <c r="F124" s="60"/>
      <c r="G124" s="43"/>
      <c r="H124" s="43"/>
      <c r="I124" s="53"/>
      <c r="J124" s="61"/>
      <c r="K124" s="61"/>
      <c r="L124" s="62"/>
      <c r="M124" s="61"/>
      <c r="N124" s="61"/>
      <c r="O124" s="62"/>
      <c r="P124" s="63"/>
      <c r="Q124" s="64" t="str">
        <f t="shared" si="43"/>
        <v/>
      </c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3"/>
      <c r="GF124" s="43"/>
      <c r="GG124" s="43"/>
      <c r="GH124" s="43"/>
      <c r="GI124" s="43"/>
      <c r="GJ124" s="43"/>
      <c r="GK124" s="43"/>
      <c r="GL124" s="43"/>
      <c r="GM124" s="43"/>
      <c r="GN124" s="43"/>
      <c r="GO124" s="43"/>
      <c r="GP124" s="43"/>
      <c r="GQ124" s="43"/>
      <c r="GR124" s="43"/>
      <c r="GS124" s="43"/>
      <c r="GT124" s="43"/>
      <c r="GU124" s="43"/>
      <c r="GV124" s="43"/>
      <c r="GW124" s="43"/>
      <c r="GX124" s="43"/>
      <c r="GY124" s="43"/>
      <c r="GZ124" s="43"/>
      <c r="HA124" s="43"/>
      <c r="HB124" s="43"/>
      <c r="HC124" s="43"/>
      <c r="HD124" s="43"/>
      <c r="HE124" s="43"/>
      <c r="HF124" s="43"/>
      <c r="HG124" s="43"/>
      <c r="HH124" s="43"/>
      <c r="HI124" s="43"/>
      <c r="HJ124" s="43"/>
      <c r="HK124" s="43"/>
      <c r="HL124" s="43"/>
      <c r="HM124" s="43"/>
      <c r="HN124" s="43"/>
      <c r="HO124" s="43"/>
      <c r="HP124" s="43"/>
      <c r="HQ124" s="43"/>
      <c r="HR124" s="43"/>
      <c r="HS124" s="43"/>
      <c r="HT124" s="43"/>
      <c r="HU124" s="43"/>
      <c r="HV124" s="43"/>
      <c r="HW124" s="43"/>
      <c r="HX124" s="43"/>
      <c r="HY124" s="43"/>
      <c r="HZ124" s="43"/>
      <c r="IA124" s="43"/>
      <c r="IB124" s="43"/>
      <c r="IC124" s="43"/>
      <c r="ID124" s="43"/>
      <c r="IE124" s="43"/>
      <c r="IF124" s="43"/>
      <c r="IG124" s="43"/>
      <c r="IH124" s="43"/>
      <c r="II124" s="43"/>
      <c r="IJ124" s="43"/>
      <c r="IK124" s="43"/>
      <c r="IL124" s="43"/>
      <c r="IM124" s="43"/>
      <c r="IN124" s="43"/>
      <c r="IO124" s="43"/>
      <c r="IP124" s="43"/>
      <c r="IQ124" s="43"/>
      <c r="IR124" s="43"/>
      <c r="IS124" s="43"/>
      <c r="IT124" s="43"/>
      <c r="IU124" s="43"/>
      <c r="IV124" s="43"/>
      <c r="IW124" s="43"/>
      <c r="IX124" s="43"/>
      <c r="IY124" s="43"/>
      <c r="IZ124" s="43"/>
      <c r="JA124" s="43"/>
      <c r="JB124" s="43"/>
      <c r="JC124" s="43"/>
      <c r="JD124" s="43"/>
      <c r="JE124" s="43"/>
      <c r="JF124" s="43"/>
      <c r="JG124" s="43"/>
      <c r="JH124" s="43"/>
      <c r="JI124" s="43"/>
      <c r="JJ124" s="43"/>
      <c r="JK124" s="43"/>
      <c r="JL124" s="43"/>
      <c r="JM124" s="43"/>
      <c r="JN124" s="43"/>
      <c r="JO124" s="43"/>
      <c r="JP124" s="43"/>
      <c r="JQ124" s="43"/>
      <c r="JR124" s="43"/>
      <c r="JS124" s="43"/>
      <c r="JT124" s="43"/>
      <c r="JU124" s="43"/>
      <c r="JV124" s="43"/>
      <c r="JW124" s="43"/>
      <c r="JX124" s="43"/>
      <c r="JY124" s="43"/>
      <c r="JZ124" s="43"/>
      <c r="KA124" s="43"/>
      <c r="KB124" s="43"/>
      <c r="KC124" s="43"/>
      <c r="KD124" s="43"/>
      <c r="KE124" s="43"/>
      <c r="KF124" s="43"/>
      <c r="KG124" s="43"/>
      <c r="KH124" s="43"/>
      <c r="KI124" s="43"/>
      <c r="KJ124" s="43"/>
      <c r="KK124" s="43"/>
      <c r="KL124" s="43"/>
      <c r="KM124" s="43"/>
      <c r="KN124" s="43"/>
      <c r="KO124" s="43"/>
      <c r="KP124" s="43"/>
      <c r="KQ124" s="43"/>
      <c r="KR124" s="43"/>
      <c r="KS124" s="43"/>
      <c r="KT124" s="43"/>
      <c r="KU124" s="43"/>
      <c r="KV124" s="43"/>
      <c r="KW124" s="43"/>
      <c r="KX124" s="43"/>
      <c r="KY124" s="43"/>
      <c r="KZ124" s="43"/>
      <c r="LA124" s="43"/>
      <c r="LB124" s="43"/>
      <c r="LC124" s="43"/>
      <c r="LD124" s="43"/>
      <c r="LE124" s="43"/>
      <c r="LF124" s="43"/>
      <c r="LG124" s="43"/>
      <c r="LH124" s="43"/>
      <c r="LI124" s="43"/>
      <c r="LJ124" s="43"/>
      <c r="LK124" s="43"/>
      <c r="LL124" s="43"/>
      <c r="LM124" s="43"/>
      <c r="LN124" s="43"/>
      <c r="LO124" s="43"/>
      <c r="LP124" s="43"/>
      <c r="LQ124" s="43"/>
      <c r="LR124" s="43"/>
      <c r="LS124" s="43"/>
      <c r="LT124" s="43"/>
      <c r="LU124" s="43"/>
      <c r="LV124" s="43"/>
      <c r="LW124" s="43"/>
      <c r="LX124" s="43"/>
      <c r="LY124" s="43"/>
      <c r="LZ124" s="43"/>
      <c r="MA124" s="43"/>
      <c r="MB124" s="43"/>
      <c r="MC124" s="43"/>
      <c r="MD124" s="43"/>
      <c r="ME124" s="43"/>
      <c r="MF124" s="43"/>
      <c r="MG124" s="43"/>
      <c r="MH124" s="43"/>
      <c r="MI124" s="43"/>
      <c r="MJ124" s="43"/>
      <c r="MK124" s="43"/>
      <c r="ML124" s="43"/>
      <c r="MM124" s="43"/>
      <c r="MN124" s="43"/>
      <c r="MO124" s="43"/>
      <c r="MP124" s="43"/>
      <c r="MQ124" s="43"/>
      <c r="MR124" s="43"/>
      <c r="MS124" s="43"/>
      <c r="MT124" s="43"/>
      <c r="MU124" s="43"/>
      <c r="MV124" s="43"/>
      <c r="MW124" s="43"/>
      <c r="MX124" s="43"/>
      <c r="MY124" s="43"/>
      <c r="MZ124" s="43"/>
      <c r="NA124" s="43"/>
      <c r="NB124" s="43"/>
      <c r="NC124" s="43"/>
      <c r="ND124" s="43"/>
      <c r="NE124" s="43"/>
      <c r="NF124" s="43"/>
      <c r="NG124" s="43"/>
      <c r="NH124" s="43"/>
      <c r="NI124" s="43"/>
      <c r="NJ124" s="43"/>
      <c r="NK124" s="43"/>
      <c r="NL124" s="43"/>
      <c r="NM124" s="43"/>
      <c r="NN124" s="43"/>
      <c r="NO124" s="43"/>
      <c r="NP124" s="43"/>
      <c r="NQ124" s="43"/>
      <c r="NR124" s="43"/>
      <c r="NT124" s="66">
        <f>IF(AND(J124&lt;&gt;"",K124&lt;&gt;""),NETWORKDAYS(J124,K124,設定!$H$3:$H$39),0)</f>
        <v>0</v>
      </c>
      <c r="NU124" s="3"/>
      <c r="NV124" s="66">
        <f>IFERROR(IF(J124&lt;&gt;"",NETWORKDAYS(J124,$K$2,設定!$H$3:$H$39),0),"")</f>
        <v>0</v>
      </c>
      <c r="NW124" s="66">
        <f t="shared" si="46"/>
        <v>0</v>
      </c>
      <c r="NX124" s="3"/>
      <c r="NY124" s="68">
        <f t="shared" si="47"/>
        <v>0</v>
      </c>
      <c r="NZ124" s="68">
        <f t="shared" si="48"/>
        <v>0</v>
      </c>
      <c r="OA124" s="69">
        <f t="shared" si="49"/>
        <v>0</v>
      </c>
      <c r="OB124" s="68">
        <f t="shared" si="44"/>
        <v>0</v>
      </c>
    </row>
    <row r="125" spans="2:392" x14ac:dyDescent="0.4">
      <c r="B125" s="57">
        <f t="shared" si="45"/>
        <v>118</v>
      </c>
      <c r="C125" s="46"/>
      <c r="D125" s="58"/>
      <c r="E125" s="59"/>
      <c r="F125" s="60"/>
      <c r="G125" s="43"/>
      <c r="H125" s="43"/>
      <c r="I125" s="53"/>
      <c r="J125" s="61"/>
      <c r="K125" s="61"/>
      <c r="L125" s="62"/>
      <c r="M125" s="61"/>
      <c r="N125" s="61"/>
      <c r="O125" s="62"/>
      <c r="P125" s="63"/>
      <c r="Q125" s="64" t="str">
        <f t="shared" si="43"/>
        <v/>
      </c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  <c r="JK125" s="43"/>
      <c r="JL125" s="43"/>
      <c r="JM125" s="43"/>
      <c r="JN125" s="43"/>
      <c r="JO125" s="43"/>
      <c r="JP125" s="43"/>
      <c r="JQ125" s="43"/>
      <c r="JR125" s="43"/>
      <c r="JS125" s="43"/>
      <c r="JT125" s="43"/>
      <c r="JU125" s="43"/>
      <c r="JV125" s="43"/>
      <c r="JW125" s="43"/>
      <c r="JX125" s="43"/>
      <c r="JY125" s="43"/>
      <c r="JZ125" s="43"/>
      <c r="KA125" s="43"/>
      <c r="KB125" s="43"/>
      <c r="KC125" s="43"/>
      <c r="KD125" s="43"/>
      <c r="KE125" s="43"/>
      <c r="KF125" s="43"/>
      <c r="KG125" s="43"/>
      <c r="KH125" s="43"/>
      <c r="KI125" s="43"/>
      <c r="KJ125" s="43"/>
      <c r="KK125" s="43"/>
      <c r="KL125" s="43"/>
      <c r="KM125" s="43"/>
      <c r="KN125" s="43"/>
      <c r="KO125" s="43"/>
      <c r="KP125" s="43"/>
      <c r="KQ125" s="43"/>
      <c r="KR125" s="43"/>
      <c r="KS125" s="43"/>
      <c r="KT125" s="43"/>
      <c r="KU125" s="43"/>
      <c r="KV125" s="43"/>
      <c r="KW125" s="43"/>
      <c r="KX125" s="43"/>
      <c r="KY125" s="43"/>
      <c r="KZ125" s="43"/>
      <c r="LA125" s="43"/>
      <c r="LB125" s="43"/>
      <c r="LC125" s="43"/>
      <c r="LD125" s="43"/>
      <c r="LE125" s="43"/>
      <c r="LF125" s="43"/>
      <c r="LG125" s="43"/>
      <c r="LH125" s="43"/>
      <c r="LI125" s="43"/>
      <c r="LJ125" s="43"/>
      <c r="LK125" s="43"/>
      <c r="LL125" s="43"/>
      <c r="LM125" s="43"/>
      <c r="LN125" s="43"/>
      <c r="LO125" s="43"/>
      <c r="LP125" s="43"/>
      <c r="LQ125" s="43"/>
      <c r="LR125" s="43"/>
      <c r="LS125" s="43"/>
      <c r="LT125" s="43"/>
      <c r="LU125" s="43"/>
      <c r="LV125" s="43"/>
      <c r="LW125" s="43"/>
      <c r="LX125" s="43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43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  <c r="NF125" s="43"/>
      <c r="NG125" s="43"/>
      <c r="NH125" s="43"/>
      <c r="NI125" s="43"/>
      <c r="NJ125" s="43"/>
      <c r="NK125" s="43"/>
      <c r="NL125" s="43"/>
      <c r="NM125" s="43"/>
      <c r="NN125" s="43"/>
      <c r="NO125" s="43"/>
      <c r="NP125" s="43"/>
      <c r="NQ125" s="43"/>
      <c r="NR125" s="43"/>
      <c r="NT125" s="66">
        <f>IF(AND(J125&lt;&gt;"",K125&lt;&gt;""),NETWORKDAYS(J125,K125,設定!$H$3:$H$39),0)</f>
        <v>0</v>
      </c>
      <c r="NU125" s="3"/>
      <c r="NV125" s="66">
        <f>IFERROR(IF(J125&lt;&gt;"",NETWORKDAYS(J125,$K$2,設定!$H$3:$H$39),0),"")</f>
        <v>0</v>
      </c>
      <c r="NW125" s="66">
        <f t="shared" si="46"/>
        <v>0</v>
      </c>
      <c r="NX125" s="3"/>
      <c r="NY125" s="68">
        <f t="shared" si="47"/>
        <v>0</v>
      </c>
      <c r="NZ125" s="68">
        <f t="shared" si="48"/>
        <v>0</v>
      </c>
      <c r="OA125" s="69">
        <f t="shared" si="49"/>
        <v>0</v>
      </c>
      <c r="OB125" s="68">
        <f t="shared" si="44"/>
        <v>0</v>
      </c>
    </row>
    <row r="126" spans="2:392" x14ac:dyDescent="0.4">
      <c r="B126" s="57">
        <f t="shared" si="45"/>
        <v>119</v>
      </c>
      <c r="C126" s="46"/>
      <c r="D126" s="58"/>
      <c r="E126" s="59"/>
      <c r="F126" s="60"/>
      <c r="G126" s="43"/>
      <c r="H126" s="43"/>
      <c r="I126" s="53"/>
      <c r="J126" s="61"/>
      <c r="K126" s="61"/>
      <c r="L126" s="62"/>
      <c r="M126" s="61"/>
      <c r="N126" s="61"/>
      <c r="O126" s="62"/>
      <c r="P126" s="63"/>
      <c r="Q126" s="64" t="str">
        <f t="shared" si="43"/>
        <v/>
      </c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  <c r="JK126" s="43"/>
      <c r="JL126" s="43"/>
      <c r="JM126" s="43"/>
      <c r="JN126" s="43"/>
      <c r="JO126" s="43"/>
      <c r="JP126" s="43"/>
      <c r="JQ126" s="43"/>
      <c r="JR126" s="43"/>
      <c r="JS126" s="43"/>
      <c r="JT126" s="43"/>
      <c r="JU126" s="43"/>
      <c r="JV126" s="43"/>
      <c r="JW126" s="43"/>
      <c r="JX126" s="43"/>
      <c r="JY126" s="43"/>
      <c r="JZ126" s="43"/>
      <c r="KA126" s="43"/>
      <c r="KB126" s="43"/>
      <c r="KC126" s="43"/>
      <c r="KD126" s="43"/>
      <c r="KE126" s="43"/>
      <c r="KF126" s="43"/>
      <c r="KG126" s="43"/>
      <c r="KH126" s="43"/>
      <c r="KI126" s="43"/>
      <c r="KJ126" s="43"/>
      <c r="KK126" s="43"/>
      <c r="KL126" s="43"/>
      <c r="KM126" s="43"/>
      <c r="KN126" s="43"/>
      <c r="KO126" s="43"/>
      <c r="KP126" s="43"/>
      <c r="KQ126" s="43"/>
      <c r="KR126" s="43"/>
      <c r="KS126" s="43"/>
      <c r="KT126" s="43"/>
      <c r="KU126" s="43"/>
      <c r="KV126" s="43"/>
      <c r="KW126" s="43"/>
      <c r="KX126" s="43"/>
      <c r="KY126" s="43"/>
      <c r="KZ126" s="43"/>
      <c r="LA126" s="43"/>
      <c r="LB126" s="43"/>
      <c r="LC126" s="43"/>
      <c r="LD126" s="43"/>
      <c r="LE126" s="43"/>
      <c r="LF126" s="43"/>
      <c r="LG126" s="43"/>
      <c r="LH126" s="43"/>
      <c r="LI126" s="43"/>
      <c r="LJ126" s="43"/>
      <c r="LK126" s="43"/>
      <c r="LL126" s="43"/>
      <c r="LM126" s="43"/>
      <c r="LN126" s="43"/>
      <c r="LO126" s="43"/>
      <c r="LP126" s="43"/>
      <c r="LQ126" s="43"/>
      <c r="LR126" s="43"/>
      <c r="LS126" s="43"/>
      <c r="LT126" s="43"/>
      <c r="LU126" s="43"/>
      <c r="LV126" s="43"/>
      <c r="LW126" s="43"/>
      <c r="LX126" s="43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43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  <c r="NF126" s="43"/>
      <c r="NG126" s="43"/>
      <c r="NH126" s="43"/>
      <c r="NI126" s="43"/>
      <c r="NJ126" s="43"/>
      <c r="NK126" s="43"/>
      <c r="NL126" s="43"/>
      <c r="NM126" s="43"/>
      <c r="NN126" s="43"/>
      <c r="NO126" s="43"/>
      <c r="NP126" s="43"/>
      <c r="NQ126" s="43"/>
      <c r="NR126" s="43"/>
      <c r="NT126" s="66">
        <f>IF(AND(J126&lt;&gt;"",K126&lt;&gt;""),NETWORKDAYS(J126,K126,設定!$H$3:$H$39),0)</f>
        <v>0</v>
      </c>
      <c r="NU126" s="3"/>
      <c r="NV126" s="66">
        <f>IFERROR(IF(J126&lt;&gt;"",NETWORKDAYS(J126,$K$2,設定!$H$3:$H$39),0),"")</f>
        <v>0</v>
      </c>
      <c r="NW126" s="66">
        <f t="shared" si="46"/>
        <v>0</v>
      </c>
      <c r="NX126" s="3"/>
      <c r="NY126" s="68">
        <f t="shared" si="47"/>
        <v>0</v>
      </c>
      <c r="NZ126" s="68">
        <f t="shared" si="48"/>
        <v>0</v>
      </c>
      <c r="OA126" s="69">
        <f t="shared" si="49"/>
        <v>0</v>
      </c>
      <c r="OB126" s="68">
        <f t="shared" si="44"/>
        <v>0</v>
      </c>
    </row>
    <row r="127" spans="2:392" x14ac:dyDescent="0.4">
      <c r="B127" s="57">
        <f t="shared" si="45"/>
        <v>120</v>
      </c>
      <c r="C127" s="46"/>
      <c r="D127" s="58"/>
      <c r="E127" s="59"/>
      <c r="F127" s="60"/>
      <c r="G127" s="43"/>
      <c r="H127" s="43"/>
      <c r="I127" s="53"/>
      <c r="J127" s="61"/>
      <c r="K127" s="61"/>
      <c r="L127" s="62"/>
      <c r="M127" s="61"/>
      <c r="N127" s="61"/>
      <c r="O127" s="62"/>
      <c r="P127" s="63"/>
      <c r="Q127" s="64" t="str">
        <f t="shared" si="43"/>
        <v/>
      </c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  <c r="EO127" s="43"/>
      <c r="EP127" s="43"/>
      <c r="EQ127" s="43"/>
      <c r="ER127" s="43"/>
      <c r="ES127" s="43"/>
      <c r="ET127" s="43"/>
      <c r="EU127" s="43"/>
      <c r="EV127" s="43"/>
      <c r="EW127" s="43"/>
      <c r="EX127" s="43"/>
      <c r="EY127" s="43"/>
      <c r="EZ127" s="43"/>
      <c r="FA127" s="43"/>
      <c r="FB127" s="43"/>
      <c r="FC127" s="43"/>
      <c r="FD127" s="43"/>
      <c r="FE127" s="43"/>
      <c r="FF127" s="43"/>
      <c r="FG127" s="43"/>
      <c r="FH127" s="43"/>
      <c r="FI127" s="43"/>
      <c r="FJ127" s="43"/>
      <c r="FK127" s="43"/>
      <c r="FL127" s="43"/>
      <c r="FM127" s="43"/>
      <c r="FN127" s="43"/>
      <c r="FO127" s="43"/>
      <c r="FP127" s="43"/>
      <c r="FQ127" s="43"/>
      <c r="FR127" s="43"/>
      <c r="FS127" s="43"/>
      <c r="FT127" s="43"/>
      <c r="FU127" s="43"/>
      <c r="FV127" s="43"/>
      <c r="FW127" s="43"/>
      <c r="FX127" s="43"/>
      <c r="FY127" s="43"/>
      <c r="FZ127" s="43"/>
      <c r="GA127" s="43"/>
      <c r="GB127" s="43"/>
      <c r="GC127" s="43"/>
      <c r="GD127" s="43"/>
      <c r="GE127" s="43"/>
      <c r="GF127" s="43"/>
      <c r="GG127" s="43"/>
      <c r="GH127" s="43"/>
      <c r="GI127" s="43"/>
      <c r="GJ127" s="43"/>
      <c r="GK127" s="43"/>
      <c r="GL127" s="43"/>
      <c r="GM127" s="43"/>
      <c r="GN127" s="43"/>
      <c r="GO127" s="43"/>
      <c r="GP127" s="43"/>
      <c r="GQ127" s="43"/>
      <c r="GR127" s="43"/>
      <c r="GS127" s="43"/>
      <c r="GT127" s="43"/>
      <c r="GU127" s="43"/>
      <c r="GV127" s="43"/>
      <c r="GW127" s="43"/>
      <c r="GX127" s="43"/>
      <c r="GY127" s="43"/>
      <c r="GZ127" s="43"/>
      <c r="HA127" s="43"/>
      <c r="HB127" s="43"/>
      <c r="HC127" s="43"/>
      <c r="HD127" s="43"/>
      <c r="HE127" s="43"/>
      <c r="HF127" s="43"/>
      <c r="HG127" s="43"/>
      <c r="HH127" s="43"/>
      <c r="HI127" s="43"/>
      <c r="HJ127" s="43"/>
      <c r="HK127" s="43"/>
      <c r="HL127" s="43"/>
      <c r="HM127" s="43"/>
      <c r="HN127" s="43"/>
      <c r="HO127" s="43"/>
      <c r="HP127" s="43"/>
      <c r="HQ127" s="43"/>
      <c r="HR127" s="43"/>
      <c r="HS127" s="43"/>
      <c r="HT127" s="43"/>
      <c r="HU127" s="43"/>
      <c r="HV127" s="43"/>
      <c r="HW127" s="43"/>
      <c r="HX127" s="43"/>
      <c r="HY127" s="43"/>
      <c r="HZ127" s="43"/>
      <c r="IA127" s="43"/>
      <c r="IB127" s="43"/>
      <c r="IC127" s="43"/>
      <c r="ID127" s="43"/>
      <c r="IE127" s="43"/>
      <c r="IF127" s="43"/>
      <c r="IG127" s="43"/>
      <c r="IH127" s="43"/>
      <c r="II127" s="43"/>
      <c r="IJ127" s="43"/>
      <c r="IK127" s="43"/>
      <c r="IL127" s="43"/>
      <c r="IM127" s="43"/>
      <c r="IN127" s="43"/>
      <c r="IO127" s="43"/>
      <c r="IP127" s="43"/>
      <c r="IQ127" s="43"/>
      <c r="IR127" s="43"/>
      <c r="IS127" s="43"/>
      <c r="IT127" s="43"/>
      <c r="IU127" s="43"/>
      <c r="IV127" s="43"/>
      <c r="IW127" s="43"/>
      <c r="IX127" s="43"/>
      <c r="IY127" s="43"/>
      <c r="IZ127" s="43"/>
      <c r="JA127" s="43"/>
      <c r="JB127" s="43"/>
      <c r="JC127" s="43"/>
      <c r="JD127" s="43"/>
      <c r="JE127" s="43"/>
      <c r="JF127" s="43"/>
      <c r="JG127" s="43"/>
      <c r="JH127" s="43"/>
      <c r="JI127" s="43"/>
      <c r="JJ127" s="43"/>
      <c r="JK127" s="43"/>
      <c r="JL127" s="43"/>
      <c r="JM127" s="43"/>
      <c r="JN127" s="43"/>
      <c r="JO127" s="43"/>
      <c r="JP127" s="43"/>
      <c r="JQ127" s="43"/>
      <c r="JR127" s="43"/>
      <c r="JS127" s="43"/>
      <c r="JT127" s="43"/>
      <c r="JU127" s="43"/>
      <c r="JV127" s="43"/>
      <c r="JW127" s="43"/>
      <c r="JX127" s="43"/>
      <c r="JY127" s="43"/>
      <c r="JZ127" s="43"/>
      <c r="KA127" s="43"/>
      <c r="KB127" s="43"/>
      <c r="KC127" s="43"/>
      <c r="KD127" s="43"/>
      <c r="KE127" s="43"/>
      <c r="KF127" s="43"/>
      <c r="KG127" s="43"/>
      <c r="KH127" s="43"/>
      <c r="KI127" s="43"/>
      <c r="KJ127" s="43"/>
      <c r="KK127" s="43"/>
      <c r="KL127" s="43"/>
      <c r="KM127" s="43"/>
      <c r="KN127" s="43"/>
      <c r="KO127" s="43"/>
      <c r="KP127" s="43"/>
      <c r="KQ127" s="43"/>
      <c r="KR127" s="43"/>
      <c r="KS127" s="43"/>
      <c r="KT127" s="43"/>
      <c r="KU127" s="43"/>
      <c r="KV127" s="43"/>
      <c r="KW127" s="43"/>
      <c r="KX127" s="43"/>
      <c r="KY127" s="43"/>
      <c r="KZ127" s="43"/>
      <c r="LA127" s="43"/>
      <c r="LB127" s="43"/>
      <c r="LC127" s="43"/>
      <c r="LD127" s="43"/>
      <c r="LE127" s="43"/>
      <c r="LF127" s="43"/>
      <c r="LG127" s="43"/>
      <c r="LH127" s="43"/>
      <c r="LI127" s="43"/>
      <c r="LJ127" s="43"/>
      <c r="LK127" s="43"/>
      <c r="LL127" s="43"/>
      <c r="LM127" s="43"/>
      <c r="LN127" s="43"/>
      <c r="LO127" s="43"/>
      <c r="LP127" s="43"/>
      <c r="LQ127" s="43"/>
      <c r="LR127" s="43"/>
      <c r="LS127" s="43"/>
      <c r="LT127" s="43"/>
      <c r="LU127" s="43"/>
      <c r="LV127" s="43"/>
      <c r="LW127" s="43"/>
      <c r="LX127" s="43"/>
      <c r="LY127" s="43"/>
      <c r="LZ127" s="43"/>
      <c r="MA127" s="43"/>
      <c r="MB127" s="43"/>
      <c r="MC127" s="43"/>
      <c r="MD127" s="43"/>
      <c r="ME127" s="43"/>
      <c r="MF127" s="43"/>
      <c r="MG127" s="43"/>
      <c r="MH127" s="43"/>
      <c r="MI127" s="43"/>
      <c r="MJ127" s="43"/>
      <c r="MK127" s="43"/>
      <c r="ML127" s="43"/>
      <c r="MM127" s="43"/>
      <c r="MN127" s="43"/>
      <c r="MO127" s="43"/>
      <c r="MP127" s="43"/>
      <c r="MQ127" s="43"/>
      <c r="MR127" s="43"/>
      <c r="MS127" s="43"/>
      <c r="MT127" s="43"/>
      <c r="MU127" s="43"/>
      <c r="MV127" s="43"/>
      <c r="MW127" s="43"/>
      <c r="MX127" s="43"/>
      <c r="MY127" s="43"/>
      <c r="MZ127" s="43"/>
      <c r="NA127" s="43"/>
      <c r="NB127" s="43"/>
      <c r="NC127" s="43"/>
      <c r="ND127" s="43"/>
      <c r="NE127" s="43"/>
      <c r="NF127" s="43"/>
      <c r="NG127" s="43"/>
      <c r="NH127" s="43"/>
      <c r="NI127" s="43"/>
      <c r="NJ127" s="43"/>
      <c r="NK127" s="43"/>
      <c r="NL127" s="43"/>
      <c r="NM127" s="43"/>
      <c r="NN127" s="43"/>
      <c r="NO127" s="43"/>
      <c r="NP127" s="43"/>
      <c r="NQ127" s="43"/>
      <c r="NR127" s="43"/>
      <c r="NT127" s="66">
        <f>IF(AND(J127&lt;&gt;"",K127&lt;&gt;""),NETWORKDAYS(J127,K127,設定!$H$3:$H$39),0)</f>
        <v>0</v>
      </c>
      <c r="NU127" s="3"/>
      <c r="NV127" s="66">
        <f>IFERROR(IF(J127&lt;&gt;"",NETWORKDAYS(J127,$K$2,設定!$H$3:$H$39),0),"")</f>
        <v>0</v>
      </c>
      <c r="NW127" s="66">
        <f t="shared" si="46"/>
        <v>0</v>
      </c>
      <c r="NX127" s="3"/>
      <c r="NY127" s="68">
        <f t="shared" si="47"/>
        <v>0</v>
      </c>
      <c r="NZ127" s="68">
        <f t="shared" si="48"/>
        <v>0</v>
      </c>
      <c r="OA127" s="69">
        <f t="shared" si="49"/>
        <v>0</v>
      </c>
      <c r="OB127" s="68">
        <f t="shared" si="44"/>
        <v>0</v>
      </c>
    </row>
    <row r="128" spans="2:392" x14ac:dyDescent="0.4">
      <c r="B128" s="57">
        <f t="shared" si="45"/>
        <v>121</v>
      </c>
      <c r="C128" s="46"/>
      <c r="D128" s="58"/>
      <c r="E128" s="59"/>
      <c r="F128" s="60"/>
      <c r="G128" s="43"/>
      <c r="H128" s="43"/>
      <c r="I128" s="53"/>
      <c r="J128" s="61"/>
      <c r="K128" s="61"/>
      <c r="L128" s="62"/>
      <c r="M128" s="61"/>
      <c r="N128" s="61"/>
      <c r="O128" s="62"/>
      <c r="P128" s="63"/>
      <c r="Q128" s="64" t="str">
        <f t="shared" si="43"/>
        <v/>
      </c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  <c r="EO128" s="43"/>
      <c r="EP128" s="43"/>
      <c r="EQ128" s="43"/>
      <c r="ER128" s="43"/>
      <c r="ES128" s="43"/>
      <c r="ET128" s="43"/>
      <c r="EU128" s="43"/>
      <c r="EV128" s="43"/>
      <c r="EW128" s="43"/>
      <c r="EX128" s="43"/>
      <c r="EY128" s="43"/>
      <c r="EZ128" s="43"/>
      <c r="FA128" s="43"/>
      <c r="FB128" s="43"/>
      <c r="FC128" s="43"/>
      <c r="FD128" s="43"/>
      <c r="FE128" s="43"/>
      <c r="FF128" s="43"/>
      <c r="FG128" s="43"/>
      <c r="FH128" s="43"/>
      <c r="FI128" s="43"/>
      <c r="FJ128" s="43"/>
      <c r="FK128" s="43"/>
      <c r="FL128" s="43"/>
      <c r="FM128" s="43"/>
      <c r="FN128" s="43"/>
      <c r="FO128" s="43"/>
      <c r="FP128" s="43"/>
      <c r="FQ128" s="43"/>
      <c r="FR128" s="43"/>
      <c r="FS128" s="43"/>
      <c r="FT128" s="43"/>
      <c r="FU128" s="43"/>
      <c r="FV128" s="43"/>
      <c r="FW128" s="43"/>
      <c r="FX128" s="43"/>
      <c r="FY128" s="43"/>
      <c r="FZ128" s="43"/>
      <c r="GA128" s="43"/>
      <c r="GB128" s="43"/>
      <c r="GC128" s="43"/>
      <c r="GD128" s="43"/>
      <c r="GE128" s="43"/>
      <c r="GF128" s="43"/>
      <c r="GG128" s="43"/>
      <c r="GH128" s="43"/>
      <c r="GI128" s="43"/>
      <c r="GJ128" s="43"/>
      <c r="GK128" s="43"/>
      <c r="GL128" s="43"/>
      <c r="GM128" s="43"/>
      <c r="GN128" s="43"/>
      <c r="GO128" s="43"/>
      <c r="GP128" s="43"/>
      <c r="GQ128" s="43"/>
      <c r="GR128" s="43"/>
      <c r="GS128" s="43"/>
      <c r="GT128" s="43"/>
      <c r="GU128" s="43"/>
      <c r="GV128" s="43"/>
      <c r="GW128" s="43"/>
      <c r="GX128" s="43"/>
      <c r="GY128" s="43"/>
      <c r="GZ128" s="43"/>
      <c r="HA128" s="43"/>
      <c r="HB128" s="43"/>
      <c r="HC128" s="43"/>
      <c r="HD128" s="43"/>
      <c r="HE128" s="43"/>
      <c r="HF128" s="43"/>
      <c r="HG128" s="43"/>
      <c r="HH128" s="43"/>
      <c r="HI128" s="43"/>
      <c r="HJ128" s="43"/>
      <c r="HK128" s="43"/>
      <c r="HL128" s="43"/>
      <c r="HM128" s="43"/>
      <c r="HN128" s="43"/>
      <c r="HO128" s="43"/>
      <c r="HP128" s="43"/>
      <c r="HQ128" s="43"/>
      <c r="HR128" s="43"/>
      <c r="HS128" s="43"/>
      <c r="HT128" s="43"/>
      <c r="HU128" s="43"/>
      <c r="HV128" s="43"/>
      <c r="HW128" s="43"/>
      <c r="HX128" s="43"/>
      <c r="HY128" s="43"/>
      <c r="HZ128" s="43"/>
      <c r="IA128" s="43"/>
      <c r="IB128" s="43"/>
      <c r="IC128" s="43"/>
      <c r="ID128" s="43"/>
      <c r="IE128" s="43"/>
      <c r="IF128" s="43"/>
      <c r="IG128" s="43"/>
      <c r="IH128" s="43"/>
      <c r="II128" s="43"/>
      <c r="IJ128" s="43"/>
      <c r="IK128" s="43"/>
      <c r="IL128" s="43"/>
      <c r="IM128" s="43"/>
      <c r="IN128" s="43"/>
      <c r="IO128" s="43"/>
      <c r="IP128" s="43"/>
      <c r="IQ128" s="43"/>
      <c r="IR128" s="43"/>
      <c r="IS128" s="43"/>
      <c r="IT128" s="43"/>
      <c r="IU128" s="43"/>
      <c r="IV128" s="43"/>
      <c r="IW128" s="43"/>
      <c r="IX128" s="43"/>
      <c r="IY128" s="43"/>
      <c r="IZ128" s="43"/>
      <c r="JA128" s="43"/>
      <c r="JB128" s="43"/>
      <c r="JC128" s="43"/>
      <c r="JD128" s="43"/>
      <c r="JE128" s="43"/>
      <c r="JF128" s="43"/>
      <c r="JG128" s="43"/>
      <c r="JH128" s="43"/>
      <c r="JI128" s="43"/>
      <c r="JJ128" s="43"/>
      <c r="JK128" s="43"/>
      <c r="JL128" s="43"/>
      <c r="JM128" s="43"/>
      <c r="JN128" s="43"/>
      <c r="JO128" s="43"/>
      <c r="JP128" s="43"/>
      <c r="JQ128" s="43"/>
      <c r="JR128" s="43"/>
      <c r="JS128" s="43"/>
      <c r="JT128" s="43"/>
      <c r="JU128" s="43"/>
      <c r="JV128" s="43"/>
      <c r="JW128" s="43"/>
      <c r="JX128" s="43"/>
      <c r="JY128" s="43"/>
      <c r="JZ128" s="43"/>
      <c r="KA128" s="43"/>
      <c r="KB128" s="43"/>
      <c r="KC128" s="43"/>
      <c r="KD128" s="43"/>
      <c r="KE128" s="43"/>
      <c r="KF128" s="43"/>
      <c r="KG128" s="43"/>
      <c r="KH128" s="43"/>
      <c r="KI128" s="43"/>
      <c r="KJ128" s="43"/>
      <c r="KK128" s="43"/>
      <c r="KL128" s="43"/>
      <c r="KM128" s="43"/>
      <c r="KN128" s="43"/>
      <c r="KO128" s="43"/>
      <c r="KP128" s="43"/>
      <c r="KQ128" s="43"/>
      <c r="KR128" s="43"/>
      <c r="KS128" s="43"/>
      <c r="KT128" s="43"/>
      <c r="KU128" s="43"/>
      <c r="KV128" s="43"/>
      <c r="KW128" s="43"/>
      <c r="KX128" s="43"/>
      <c r="KY128" s="43"/>
      <c r="KZ128" s="43"/>
      <c r="LA128" s="43"/>
      <c r="LB128" s="43"/>
      <c r="LC128" s="43"/>
      <c r="LD128" s="43"/>
      <c r="LE128" s="43"/>
      <c r="LF128" s="43"/>
      <c r="LG128" s="43"/>
      <c r="LH128" s="43"/>
      <c r="LI128" s="43"/>
      <c r="LJ128" s="43"/>
      <c r="LK128" s="43"/>
      <c r="LL128" s="43"/>
      <c r="LM128" s="43"/>
      <c r="LN128" s="43"/>
      <c r="LO128" s="43"/>
      <c r="LP128" s="43"/>
      <c r="LQ128" s="43"/>
      <c r="LR128" s="43"/>
      <c r="LS128" s="43"/>
      <c r="LT128" s="43"/>
      <c r="LU128" s="43"/>
      <c r="LV128" s="43"/>
      <c r="LW128" s="43"/>
      <c r="LX128" s="43"/>
      <c r="LY128" s="43"/>
      <c r="LZ128" s="43"/>
      <c r="MA128" s="43"/>
      <c r="MB128" s="43"/>
      <c r="MC128" s="43"/>
      <c r="MD128" s="43"/>
      <c r="ME128" s="43"/>
      <c r="MF128" s="43"/>
      <c r="MG128" s="43"/>
      <c r="MH128" s="43"/>
      <c r="MI128" s="43"/>
      <c r="MJ128" s="43"/>
      <c r="MK128" s="43"/>
      <c r="ML128" s="43"/>
      <c r="MM128" s="43"/>
      <c r="MN128" s="43"/>
      <c r="MO128" s="43"/>
      <c r="MP128" s="43"/>
      <c r="MQ128" s="43"/>
      <c r="MR128" s="43"/>
      <c r="MS128" s="43"/>
      <c r="MT128" s="43"/>
      <c r="MU128" s="43"/>
      <c r="MV128" s="43"/>
      <c r="MW128" s="43"/>
      <c r="MX128" s="43"/>
      <c r="MY128" s="43"/>
      <c r="MZ128" s="43"/>
      <c r="NA128" s="43"/>
      <c r="NB128" s="43"/>
      <c r="NC128" s="43"/>
      <c r="ND128" s="43"/>
      <c r="NE128" s="43"/>
      <c r="NF128" s="43"/>
      <c r="NG128" s="43"/>
      <c r="NH128" s="43"/>
      <c r="NI128" s="43"/>
      <c r="NJ128" s="43"/>
      <c r="NK128" s="43"/>
      <c r="NL128" s="43"/>
      <c r="NM128" s="43"/>
      <c r="NN128" s="43"/>
      <c r="NO128" s="43"/>
      <c r="NP128" s="43"/>
      <c r="NQ128" s="43"/>
      <c r="NR128" s="43"/>
      <c r="NT128" s="66">
        <f>IF(AND(J128&lt;&gt;"",K128&lt;&gt;""),NETWORKDAYS(J128,K128,設定!$H$3:$H$39),0)</f>
        <v>0</v>
      </c>
      <c r="NU128" s="3"/>
      <c r="NV128" s="66">
        <f>IFERROR(IF(J128&lt;&gt;"",NETWORKDAYS(J128,$K$2,設定!$H$3:$H$39),0),"")</f>
        <v>0</v>
      </c>
      <c r="NW128" s="66">
        <f t="shared" si="46"/>
        <v>0</v>
      </c>
      <c r="NX128" s="3"/>
      <c r="NY128" s="68">
        <f t="shared" si="47"/>
        <v>0</v>
      </c>
      <c r="NZ128" s="68">
        <f t="shared" si="48"/>
        <v>0</v>
      </c>
      <c r="OA128" s="69">
        <f t="shared" si="49"/>
        <v>0</v>
      </c>
      <c r="OB128" s="68">
        <f t="shared" si="44"/>
        <v>0</v>
      </c>
    </row>
    <row r="129" spans="2:392" x14ac:dyDescent="0.4">
      <c r="B129" s="57">
        <f t="shared" si="45"/>
        <v>122</v>
      </c>
      <c r="C129" s="46"/>
      <c r="D129" s="58"/>
      <c r="E129" s="59"/>
      <c r="F129" s="60"/>
      <c r="G129" s="43"/>
      <c r="H129" s="43"/>
      <c r="I129" s="53"/>
      <c r="J129" s="61"/>
      <c r="K129" s="61"/>
      <c r="L129" s="62"/>
      <c r="M129" s="61"/>
      <c r="N129" s="61"/>
      <c r="O129" s="62"/>
      <c r="P129" s="63"/>
      <c r="Q129" s="64" t="str">
        <f t="shared" si="43"/>
        <v/>
      </c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  <c r="JK129" s="43"/>
      <c r="JL129" s="43"/>
      <c r="JM129" s="43"/>
      <c r="JN129" s="43"/>
      <c r="JO129" s="43"/>
      <c r="JP129" s="43"/>
      <c r="JQ129" s="43"/>
      <c r="JR129" s="43"/>
      <c r="JS129" s="43"/>
      <c r="JT129" s="43"/>
      <c r="JU129" s="43"/>
      <c r="JV129" s="43"/>
      <c r="JW129" s="43"/>
      <c r="JX129" s="43"/>
      <c r="JY129" s="43"/>
      <c r="JZ129" s="43"/>
      <c r="KA129" s="43"/>
      <c r="KB129" s="43"/>
      <c r="KC129" s="43"/>
      <c r="KD129" s="43"/>
      <c r="KE129" s="43"/>
      <c r="KF129" s="43"/>
      <c r="KG129" s="43"/>
      <c r="KH129" s="43"/>
      <c r="KI129" s="43"/>
      <c r="KJ129" s="43"/>
      <c r="KK129" s="43"/>
      <c r="KL129" s="43"/>
      <c r="KM129" s="43"/>
      <c r="KN129" s="43"/>
      <c r="KO129" s="43"/>
      <c r="KP129" s="43"/>
      <c r="KQ129" s="43"/>
      <c r="KR129" s="43"/>
      <c r="KS129" s="43"/>
      <c r="KT129" s="43"/>
      <c r="KU129" s="43"/>
      <c r="KV129" s="43"/>
      <c r="KW129" s="43"/>
      <c r="KX129" s="43"/>
      <c r="KY129" s="43"/>
      <c r="KZ129" s="43"/>
      <c r="LA129" s="43"/>
      <c r="LB129" s="43"/>
      <c r="LC129" s="43"/>
      <c r="LD129" s="43"/>
      <c r="LE129" s="43"/>
      <c r="LF129" s="43"/>
      <c r="LG129" s="43"/>
      <c r="LH129" s="43"/>
      <c r="LI129" s="43"/>
      <c r="LJ129" s="43"/>
      <c r="LK129" s="43"/>
      <c r="LL129" s="43"/>
      <c r="LM129" s="43"/>
      <c r="LN129" s="43"/>
      <c r="LO129" s="43"/>
      <c r="LP129" s="43"/>
      <c r="LQ129" s="43"/>
      <c r="LR129" s="43"/>
      <c r="LS129" s="43"/>
      <c r="LT129" s="43"/>
      <c r="LU129" s="43"/>
      <c r="LV129" s="43"/>
      <c r="LW129" s="43"/>
      <c r="LX129" s="43"/>
      <c r="LY129" s="43"/>
      <c r="LZ129" s="43"/>
      <c r="MA129" s="43"/>
      <c r="MB129" s="43"/>
      <c r="MC129" s="43"/>
      <c r="MD129" s="43"/>
      <c r="ME129" s="43"/>
      <c r="MF129" s="43"/>
      <c r="MG129" s="43"/>
      <c r="MH129" s="43"/>
      <c r="MI129" s="43"/>
      <c r="MJ129" s="43"/>
      <c r="MK129" s="43"/>
      <c r="ML129" s="43"/>
      <c r="MM129" s="43"/>
      <c r="MN129" s="43"/>
      <c r="MO129" s="43"/>
      <c r="MP129" s="43"/>
      <c r="MQ129" s="43"/>
      <c r="MR129" s="43"/>
      <c r="MS129" s="43"/>
      <c r="MT129" s="43"/>
      <c r="MU129" s="43"/>
      <c r="MV129" s="43"/>
      <c r="MW129" s="43"/>
      <c r="MX129" s="43"/>
      <c r="MY129" s="43"/>
      <c r="MZ129" s="43"/>
      <c r="NA129" s="43"/>
      <c r="NB129" s="43"/>
      <c r="NC129" s="43"/>
      <c r="ND129" s="43"/>
      <c r="NE129" s="43"/>
      <c r="NF129" s="43"/>
      <c r="NG129" s="43"/>
      <c r="NH129" s="43"/>
      <c r="NI129" s="43"/>
      <c r="NJ129" s="43"/>
      <c r="NK129" s="43"/>
      <c r="NL129" s="43"/>
      <c r="NM129" s="43"/>
      <c r="NN129" s="43"/>
      <c r="NO129" s="43"/>
      <c r="NP129" s="43"/>
      <c r="NQ129" s="43"/>
      <c r="NR129" s="43"/>
      <c r="NT129" s="66">
        <f>IF(AND(J129&lt;&gt;"",K129&lt;&gt;""),NETWORKDAYS(J129,K129,設定!$H$3:$H$39),0)</f>
        <v>0</v>
      </c>
      <c r="NU129" s="3"/>
      <c r="NV129" s="66">
        <f>IFERROR(IF(J129&lt;&gt;"",NETWORKDAYS(J129,$K$2,設定!$H$3:$H$39),0),"")</f>
        <v>0</v>
      </c>
      <c r="NW129" s="66">
        <f t="shared" si="46"/>
        <v>0</v>
      </c>
      <c r="NX129" s="3"/>
      <c r="NY129" s="68">
        <f t="shared" si="47"/>
        <v>0</v>
      </c>
      <c r="NZ129" s="68">
        <f t="shared" si="48"/>
        <v>0</v>
      </c>
      <c r="OA129" s="69">
        <f t="shared" si="49"/>
        <v>0</v>
      </c>
      <c r="OB129" s="68">
        <f t="shared" si="44"/>
        <v>0</v>
      </c>
    </row>
    <row r="130" spans="2:392" x14ac:dyDescent="0.4">
      <c r="B130" s="57">
        <f t="shared" si="45"/>
        <v>123</v>
      </c>
      <c r="C130" s="46"/>
      <c r="D130" s="58"/>
      <c r="E130" s="59"/>
      <c r="F130" s="60"/>
      <c r="G130" s="43"/>
      <c r="H130" s="43"/>
      <c r="I130" s="53"/>
      <c r="J130" s="61"/>
      <c r="K130" s="61"/>
      <c r="L130" s="62"/>
      <c r="M130" s="61"/>
      <c r="N130" s="61"/>
      <c r="O130" s="62"/>
      <c r="P130" s="63"/>
      <c r="Q130" s="64" t="str">
        <f t="shared" si="43"/>
        <v/>
      </c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  <c r="EO130" s="43"/>
      <c r="EP130" s="43"/>
      <c r="EQ130" s="43"/>
      <c r="ER130" s="43"/>
      <c r="ES130" s="43"/>
      <c r="ET130" s="43"/>
      <c r="EU130" s="43"/>
      <c r="EV130" s="43"/>
      <c r="EW130" s="43"/>
      <c r="EX130" s="43"/>
      <c r="EY130" s="43"/>
      <c r="EZ130" s="43"/>
      <c r="FA130" s="43"/>
      <c r="FB130" s="43"/>
      <c r="FC130" s="43"/>
      <c r="FD130" s="43"/>
      <c r="FE130" s="43"/>
      <c r="FF130" s="43"/>
      <c r="FG130" s="43"/>
      <c r="FH130" s="43"/>
      <c r="FI130" s="43"/>
      <c r="FJ130" s="43"/>
      <c r="FK130" s="43"/>
      <c r="FL130" s="43"/>
      <c r="FM130" s="43"/>
      <c r="FN130" s="43"/>
      <c r="FO130" s="43"/>
      <c r="FP130" s="43"/>
      <c r="FQ130" s="43"/>
      <c r="FR130" s="43"/>
      <c r="FS130" s="43"/>
      <c r="FT130" s="43"/>
      <c r="FU130" s="43"/>
      <c r="FV130" s="43"/>
      <c r="FW130" s="43"/>
      <c r="FX130" s="43"/>
      <c r="FY130" s="43"/>
      <c r="FZ130" s="43"/>
      <c r="GA130" s="43"/>
      <c r="GB130" s="43"/>
      <c r="GC130" s="43"/>
      <c r="GD130" s="43"/>
      <c r="GE130" s="43"/>
      <c r="GF130" s="43"/>
      <c r="GG130" s="43"/>
      <c r="GH130" s="43"/>
      <c r="GI130" s="43"/>
      <c r="GJ130" s="43"/>
      <c r="GK130" s="43"/>
      <c r="GL130" s="43"/>
      <c r="GM130" s="43"/>
      <c r="GN130" s="43"/>
      <c r="GO130" s="43"/>
      <c r="GP130" s="43"/>
      <c r="GQ130" s="43"/>
      <c r="GR130" s="43"/>
      <c r="GS130" s="43"/>
      <c r="GT130" s="43"/>
      <c r="GU130" s="43"/>
      <c r="GV130" s="43"/>
      <c r="GW130" s="43"/>
      <c r="GX130" s="43"/>
      <c r="GY130" s="43"/>
      <c r="GZ130" s="43"/>
      <c r="HA130" s="43"/>
      <c r="HB130" s="43"/>
      <c r="HC130" s="43"/>
      <c r="HD130" s="43"/>
      <c r="HE130" s="43"/>
      <c r="HF130" s="43"/>
      <c r="HG130" s="43"/>
      <c r="HH130" s="43"/>
      <c r="HI130" s="43"/>
      <c r="HJ130" s="43"/>
      <c r="HK130" s="43"/>
      <c r="HL130" s="43"/>
      <c r="HM130" s="43"/>
      <c r="HN130" s="43"/>
      <c r="HO130" s="43"/>
      <c r="HP130" s="43"/>
      <c r="HQ130" s="43"/>
      <c r="HR130" s="43"/>
      <c r="HS130" s="43"/>
      <c r="HT130" s="43"/>
      <c r="HU130" s="43"/>
      <c r="HV130" s="43"/>
      <c r="HW130" s="43"/>
      <c r="HX130" s="43"/>
      <c r="HY130" s="43"/>
      <c r="HZ130" s="43"/>
      <c r="IA130" s="43"/>
      <c r="IB130" s="43"/>
      <c r="IC130" s="43"/>
      <c r="ID130" s="43"/>
      <c r="IE130" s="43"/>
      <c r="IF130" s="43"/>
      <c r="IG130" s="43"/>
      <c r="IH130" s="43"/>
      <c r="II130" s="43"/>
      <c r="IJ130" s="43"/>
      <c r="IK130" s="43"/>
      <c r="IL130" s="43"/>
      <c r="IM130" s="43"/>
      <c r="IN130" s="43"/>
      <c r="IO130" s="43"/>
      <c r="IP130" s="43"/>
      <c r="IQ130" s="43"/>
      <c r="IR130" s="43"/>
      <c r="IS130" s="43"/>
      <c r="IT130" s="43"/>
      <c r="IU130" s="43"/>
      <c r="IV130" s="43"/>
      <c r="IW130" s="43"/>
      <c r="IX130" s="43"/>
      <c r="IY130" s="43"/>
      <c r="IZ130" s="43"/>
      <c r="JA130" s="43"/>
      <c r="JB130" s="43"/>
      <c r="JC130" s="43"/>
      <c r="JD130" s="43"/>
      <c r="JE130" s="43"/>
      <c r="JF130" s="43"/>
      <c r="JG130" s="43"/>
      <c r="JH130" s="43"/>
      <c r="JI130" s="43"/>
      <c r="JJ130" s="43"/>
      <c r="JK130" s="43"/>
      <c r="JL130" s="43"/>
      <c r="JM130" s="43"/>
      <c r="JN130" s="43"/>
      <c r="JO130" s="43"/>
      <c r="JP130" s="43"/>
      <c r="JQ130" s="43"/>
      <c r="JR130" s="43"/>
      <c r="JS130" s="43"/>
      <c r="JT130" s="43"/>
      <c r="JU130" s="43"/>
      <c r="JV130" s="43"/>
      <c r="JW130" s="43"/>
      <c r="JX130" s="43"/>
      <c r="JY130" s="43"/>
      <c r="JZ130" s="43"/>
      <c r="KA130" s="43"/>
      <c r="KB130" s="43"/>
      <c r="KC130" s="43"/>
      <c r="KD130" s="43"/>
      <c r="KE130" s="43"/>
      <c r="KF130" s="43"/>
      <c r="KG130" s="43"/>
      <c r="KH130" s="43"/>
      <c r="KI130" s="43"/>
      <c r="KJ130" s="43"/>
      <c r="KK130" s="43"/>
      <c r="KL130" s="43"/>
      <c r="KM130" s="43"/>
      <c r="KN130" s="43"/>
      <c r="KO130" s="43"/>
      <c r="KP130" s="43"/>
      <c r="KQ130" s="43"/>
      <c r="KR130" s="43"/>
      <c r="KS130" s="43"/>
      <c r="KT130" s="43"/>
      <c r="KU130" s="43"/>
      <c r="KV130" s="43"/>
      <c r="KW130" s="43"/>
      <c r="KX130" s="43"/>
      <c r="KY130" s="43"/>
      <c r="KZ130" s="43"/>
      <c r="LA130" s="43"/>
      <c r="LB130" s="43"/>
      <c r="LC130" s="43"/>
      <c r="LD130" s="43"/>
      <c r="LE130" s="43"/>
      <c r="LF130" s="43"/>
      <c r="LG130" s="43"/>
      <c r="LH130" s="43"/>
      <c r="LI130" s="43"/>
      <c r="LJ130" s="43"/>
      <c r="LK130" s="43"/>
      <c r="LL130" s="43"/>
      <c r="LM130" s="43"/>
      <c r="LN130" s="43"/>
      <c r="LO130" s="43"/>
      <c r="LP130" s="43"/>
      <c r="LQ130" s="43"/>
      <c r="LR130" s="43"/>
      <c r="LS130" s="43"/>
      <c r="LT130" s="43"/>
      <c r="LU130" s="43"/>
      <c r="LV130" s="43"/>
      <c r="LW130" s="43"/>
      <c r="LX130" s="43"/>
      <c r="LY130" s="43"/>
      <c r="LZ130" s="43"/>
      <c r="MA130" s="43"/>
      <c r="MB130" s="43"/>
      <c r="MC130" s="43"/>
      <c r="MD130" s="43"/>
      <c r="ME130" s="43"/>
      <c r="MF130" s="43"/>
      <c r="MG130" s="43"/>
      <c r="MH130" s="43"/>
      <c r="MI130" s="43"/>
      <c r="MJ130" s="43"/>
      <c r="MK130" s="43"/>
      <c r="ML130" s="43"/>
      <c r="MM130" s="43"/>
      <c r="MN130" s="43"/>
      <c r="MO130" s="43"/>
      <c r="MP130" s="43"/>
      <c r="MQ130" s="43"/>
      <c r="MR130" s="43"/>
      <c r="MS130" s="43"/>
      <c r="MT130" s="43"/>
      <c r="MU130" s="43"/>
      <c r="MV130" s="43"/>
      <c r="MW130" s="43"/>
      <c r="MX130" s="43"/>
      <c r="MY130" s="43"/>
      <c r="MZ130" s="43"/>
      <c r="NA130" s="43"/>
      <c r="NB130" s="43"/>
      <c r="NC130" s="43"/>
      <c r="ND130" s="43"/>
      <c r="NE130" s="43"/>
      <c r="NF130" s="43"/>
      <c r="NG130" s="43"/>
      <c r="NH130" s="43"/>
      <c r="NI130" s="43"/>
      <c r="NJ130" s="43"/>
      <c r="NK130" s="43"/>
      <c r="NL130" s="43"/>
      <c r="NM130" s="43"/>
      <c r="NN130" s="43"/>
      <c r="NO130" s="43"/>
      <c r="NP130" s="43"/>
      <c r="NQ130" s="43"/>
      <c r="NR130" s="43"/>
      <c r="NT130" s="66">
        <f>IF(AND(J130&lt;&gt;"",K130&lt;&gt;""),NETWORKDAYS(J130,K130,設定!$H$3:$H$39),0)</f>
        <v>0</v>
      </c>
      <c r="NU130" s="3"/>
      <c r="NV130" s="66">
        <f>IFERROR(IF(J130&lt;&gt;"",NETWORKDAYS(J130,$K$2,設定!$H$3:$H$39),0),"")</f>
        <v>0</v>
      </c>
      <c r="NW130" s="66">
        <f t="shared" si="46"/>
        <v>0</v>
      </c>
      <c r="NX130" s="3"/>
      <c r="NY130" s="68">
        <f t="shared" si="47"/>
        <v>0</v>
      </c>
      <c r="NZ130" s="68">
        <f t="shared" si="48"/>
        <v>0</v>
      </c>
      <c r="OA130" s="69">
        <f t="shared" si="49"/>
        <v>0</v>
      </c>
      <c r="OB130" s="68">
        <f t="shared" si="44"/>
        <v>0</v>
      </c>
    </row>
    <row r="131" spans="2:392" x14ac:dyDescent="0.4">
      <c r="B131" s="57">
        <f t="shared" si="45"/>
        <v>124</v>
      </c>
      <c r="C131" s="46"/>
      <c r="D131" s="58"/>
      <c r="E131" s="59"/>
      <c r="F131" s="60"/>
      <c r="G131" s="43"/>
      <c r="H131" s="43"/>
      <c r="I131" s="53"/>
      <c r="J131" s="61"/>
      <c r="K131" s="61"/>
      <c r="L131" s="62"/>
      <c r="M131" s="61"/>
      <c r="N131" s="61"/>
      <c r="O131" s="62"/>
      <c r="P131" s="63"/>
      <c r="Q131" s="64" t="str">
        <f t="shared" si="43"/>
        <v/>
      </c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  <c r="EO131" s="43"/>
      <c r="EP131" s="43"/>
      <c r="EQ131" s="43"/>
      <c r="ER131" s="43"/>
      <c r="ES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43"/>
      <c r="FF131" s="43"/>
      <c r="FG131" s="43"/>
      <c r="FH131" s="43"/>
      <c r="FI131" s="43"/>
      <c r="FJ131" s="43"/>
      <c r="FK131" s="43"/>
      <c r="FL131" s="43"/>
      <c r="FM131" s="43"/>
      <c r="FN131" s="43"/>
      <c r="FO131" s="43"/>
      <c r="FP131" s="43"/>
      <c r="FQ131" s="43"/>
      <c r="FR131" s="43"/>
      <c r="FS131" s="43"/>
      <c r="FT131" s="43"/>
      <c r="FU131" s="43"/>
      <c r="FV131" s="43"/>
      <c r="FW131" s="43"/>
      <c r="FX131" s="43"/>
      <c r="FY131" s="43"/>
      <c r="FZ131" s="43"/>
      <c r="GA131" s="43"/>
      <c r="GB131" s="43"/>
      <c r="GC131" s="43"/>
      <c r="GD131" s="43"/>
      <c r="GE131" s="43"/>
      <c r="GF131" s="43"/>
      <c r="GG131" s="43"/>
      <c r="GH131" s="43"/>
      <c r="GI131" s="43"/>
      <c r="GJ131" s="43"/>
      <c r="GK131" s="43"/>
      <c r="GL131" s="43"/>
      <c r="GM131" s="43"/>
      <c r="GN131" s="43"/>
      <c r="GO131" s="43"/>
      <c r="GP131" s="43"/>
      <c r="GQ131" s="43"/>
      <c r="GR131" s="43"/>
      <c r="GS131" s="43"/>
      <c r="GT131" s="43"/>
      <c r="GU131" s="43"/>
      <c r="GV131" s="43"/>
      <c r="GW131" s="43"/>
      <c r="GX131" s="43"/>
      <c r="GY131" s="43"/>
      <c r="GZ131" s="43"/>
      <c r="HA131" s="43"/>
      <c r="HB131" s="43"/>
      <c r="HC131" s="43"/>
      <c r="HD131" s="43"/>
      <c r="HE131" s="43"/>
      <c r="HF131" s="43"/>
      <c r="HG131" s="43"/>
      <c r="HH131" s="43"/>
      <c r="HI131" s="43"/>
      <c r="HJ131" s="43"/>
      <c r="HK131" s="43"/>
      <c r="HL131" s="43"/>
      <c r="HM131" s="43"/>
      <c r="HN131" s="43"/>
      <c r="HO131" s="43"/>
      <c r="HP131" s="43"/>
      <c r="HQ131" s="43"/>
      <c r="HR131" s="43"/>
      <c r="HS131" s="43"/>
      <c r="HT131" s="43"/>
      <c r="HU131" s="43"/>
      <c r="HV131" s="43"/>
      <c r="HW131" s="43"/>
      <c r="HX131" s="43"/>
      <c r="HY131" s="43"/>
      <c r="HZ131" s="43"/>
      <c r="IA131" s="43"/>
      <c r="IB131" s="43"/>
      <c r="IC131" s="43"/>
      <c r="ID131" s="43"/>
      <c r="IE131" s="43"/>
      <c r="IF131" s="43"/>
      <c r="IG131" s="43"/>
      <c r="IH131" s="43"/>
      <c r="II131" s="43"/>
      <c r="IJ131" s="43"/>
      <c r="IK131" s="43"/>
      <c r="IL131" s="43"/>
      <c r="IM131" s="43"/>
      <c r="IN131" s="43"/>
      <c r="IO131" s="43"/>
      <c r="IP131" s="43"/>
      <c r="IQ131" s="43"/>
      <c r="IR131" s="43"/>
      <c r="IS131" s="43"/>
      <c r="IT131" s="43"/>
      <c r="IU131" s="43"/>
      <c r="IV131" s="43"/>
      <c r="IW131" s="43"/>
      <c r="IX131" s="43"/>
      <c r="IY131" s="43"/>
      <c r="IZ131" s="43"/>
      <c r="JA131" s="43"/>
      <c r="JB131" s="43"/>
      <c r="JC131" s="43"/>
      <c r="JD131" s="43"/>
      <c r="JE131" s="43"/>
      <c r="JF131" s="43"/>
      <c r="JG131" s="43"/>
      <c r="JH131" s="43"/>
      <c r="JI131" s="43"/>
      <c r="JJ131" s="43"/>
      <c r="JK131" s="43"/>
      <c r="JL131" s="43"/>
      <c r="JM131" s="43"/>
      <c r="JN131" s="43"/>
      <c r="JO131" s="43"/>
      <c r="JP131" s="43"/>
      <c r="JQ131" s="43"/>
      <c r="JR131" s="43"/>
      <c r="JS131" s="43"/>
      <c r="JT131" s="43"/>
      <c r="JU131" s="43"/>
      <c r="JV131" s="43"/>
      <c r="JW131" s="43"/>
      <c r="JX131" s="43"/>
      <c r="JY131" s="43"/>
      <c r="JZ131" s="43"/>
      <c r="KA131" s="43"/>
      <c r="KB131" s="43"/>
      <c r="KC131" s="43"/>
      <c r="KD131" s="43"/>
      <c r="KE131" s="43"/>
      <c r="KF131" s="43"/>
      <c r="KG131" s="43"/>
      <c r="KH131" s="43"/>
      <c r="KI131" s="43"/>
      <c r="KJ131" s="43"/>
      <c r="KK131" s="43"/>
      <c r="KL131" s="43"/>
      <c r="KM131" s="43"/>
      <c r="KN131" s="43"/>
      <c r="KO131" s="43"/>
      <c r="KP131" s="43"/>
      <c r="KQ131" s="43"/>
      <c r="KR131" s="43"/>
      <c r="KS131" s="43"/>
      <c r="KT131" s="43"/>
      <c r="KU131" s="43"/>
      <c r="KV131" s="43"/>
      <c r="KW131" s="43"/>
      <c r="KX131" s="43"/>
      <c r="KY131" s="43"/>
      <c r="KZ131" s="43"/>
      <c r="LA131" s="43"/>
      <c r="LB131" s="43"/>
      <c r="LC131" s="43"/>
      <c r="LD131" s="43"/>
      <c r="LE131" s="43"/>
      <c r="LF131" s="43"/>
      <c r="LG131" s="43"/>
      <c r="LH131" s="43"/>
      <c r="LI131" s="43"/>
      <c r="LJ131" s="43"/>
      <c r="LK131" s="43"/>
      <c r="LL131" s="43"/>
      <c r="LM131" s="43"/>
      <c r="LN131" s="43"/>
      <c r="LO131" s="43"/>
      <c r="LP131" s="43"/>
      <c r="LQ131" s="43"/>
      <c r="LR131" s="43"/>
      <c r="LS131" s="43"/>
      <c r="LT131" s="43"/>
      <c r="LU131" s="43"/>
      <c r="LV131" s="43"/>
      <c r="LW131" s="43"/>
      <c r="LX131" s="43"/>
      <c r="LY131" s="43"/>
      <c r="LZ131" s="43"/>
      <c r="MA131" s="43"/>
      <c r="MB131" s="43"/>
      <c r="MC131" s="43"/>
      <c r="MD131" s="43"/>
      <c r="ME131" s="43"/>
      <c r="MF131" s="43"/>
      <c r="MG131" s="43"/>
      <c r="MH131" s="43"/>
      <c r="MI131" s="43"/>
      <c r="MJ131" s="43"/>
      <c r="MK131" s="43"/>
      <c r="ML131" s="43"/>
      <c r="MM131" s="43"/>
      <c r="MN131" s="43"/>
      <c r="MO131" s="43"/>
      <c r="MP131" s="43"/>
      <c r="MQ131" s="43"/>
      <c r="MR131" s="43"/>
      <c r="MS131" s="43"/>
      <c r="MT131" s="43"/>
      <c r="MU131" s="43"/>
      <c r="MV131" s="43"/>
      <c r="MW131" s="43"/>
      <c r="MX131" s="43"/>
      <c r="MY131" s="43"/>
      <c r="MZ131" s="43"/>
      <c r="NA131" s="43"/>
      <c r="NB131" s="43"/>
      <c r="NC131" s="43"/>
      <c r="ND131" s="43"/>
      <c r="NE131" s="43"/>
      <c r="NF131" s="43"/>
      <c r="NG131" s="43"/>
      <c r="NH131" s="43"/>
      <c r="NI131" s="43"/>
      <c r="NJ131" s="43"/>
      <c r="NK131" s="43"/>
      <c r="NL131" s="43"/>
      <c r="NM131" s="43"/>
      <c r="NN131" s="43"/>
      <c r="NO131" s="43"/>
      <c r="NP131" s="43"/>
      <c r="NQ131" s="43"/>
      <c r="NR131" s="43"/>
      <c r="NT131" s="66">
        <f>IF(AND(J131&lt;&gt;"",K131&lt;&gt;""),NETWORKDAYS(J131,K131,設定!$H$3:$H$39),0)</f>
        <v>0</v>
      </c>
      <c r="NU131" s="3"/>
      <c r="NV131" s="66">
        <f>IFERROR(IF(J131&lt;&gt;"",NETWORKDAYS(J131,$K$2,設定!$H$3:$H$39),0),"")</f>
        <v>0</v>
      </c>
      <c r="NW131" s="66">
        <f t="shared" si="46"/>
        <v>0</v>
      </c>
      <c r="NX131" s="3"/>
      <c r="NY131" s="68">
        <f t="shared" si="47"/>
        <v>0</v>
      </c>
      <c r="NZ131" s="68">
        <f t="shared" si="48"/>
        <v>0</v>
      </c>
      <c r="OA131" s="69">
        <f t="shared" si="49"/>
        <v>0</v>
      </c>
      <c r="OB131" s="68">
        <f t="shared" si="44"/>
        <v>0</v>
      </c>
    </row>
    <row r="132" spans="2:392" x14ac:dyDescent="0.4">
      <c r="B132" s="57">
        <f t="shared" si="45"/>
        <v>125</v>
      </c>
      <c r="C132" s="46"/>
      <c r="D132" s="58"/>
      <c r="E132" s="59"/>
      <c r="F132" s="60"/>
      <c r="G132" s="43"/>
      <c r="H132" s="43"/>
      <c r="I132" s="53"/>
      <c r="J132" s="61"/>
      <c r="K132" s="61"/>
      <c r="L132" s="62"/>
      <c r="M132" s="61"/>
      <c r="N132" s="61"/>
      <c r="O132" s="62"/>
      <c r="P132" s="63"/>
      <c r="Q132" s="64" t="str">
        <f t="shared" si="43"/>
        <v/>
      </c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  <c r="FK132" s="43"/>
      <c r="FL132" s="43"/>
      <c r="FM132" s="43"/>
      <c r="FN132" s="43"/>
      <c r="FO132" s="43"/>
      <c r="FP132" s="43"/>
      <c r="FQ132" s="43"/>
      <c r="FR132" s="43"/>
      <c r="FS132" s="43"/>
      <c r="FT132" s="43"/>
      <c r="FU132" s="43"/>
      <c r="FV132" s="43"/>
      <c r="FW132" s="43"/>
      <c r="FX132" s="43"/>
      <c r="FY132" s="43"/>
      <c r="FZ132" s="43"/>
      <c r="GA132" s="43"/>
      <c r="GB132" s="43"/>
      <c r="GC132" s="43"/>
      <c r="GD132" s="43"/>
      <c r="GE132" s="43"/>
      <c r="GF132" s="43"/>
      <c r="GG132" s="43"/>
      <c r="GH132" s="43"/>
      <c r="GI132" s="43"/>
      <c r="GJ132" s="43"/>
      <c r="GK132" s="43"/>
      <c r="GL132" s="43"/>
      <c r="GM132" s="43"/>
      <c r="GN132" s="43"/>
      <c r="GO132" s="43"/>
      <c r="GP132" s="43"/>
      <c r="GQ132" s="43"/>
      <c r="GR132" s="43"/>
      <c r="GS132" s="43"/>
      <c r="GT132" s="43"/>
      <c r="GU132" s="43"/>
      <c r="GV132" s="43"/>
      <c r="GW132" s="43"/>
      <c r="GX132" s="43"/>
      <c r="GY132" s="43"/>
      <c r="GZ132" s="43"/>
      <c r="HA132" s="43"/>
      <c r="HB132" s="43"/>
      <c r="HC132" s="43"/>
      <c r="HD132" s="43"/>
      <c r="HE132" s="43"/>
      <c r="HF132" s="43"/>
      <c r="HG132" s="43"/>
      <c r="HH132" s="43"/>
      <c r="HI132" s="43"/>
      <c r="HJ132" s="43"/>
      <c r="HK132" s="43"/>
      <c r="HL132" s="43"/>
      <c r="HM132" s="43"/>
      <c r="HN132" s="43"/>
      <c r="HO132" s="43"/>
      <c r="HP132" s="43"/>
      <c r="HQ132" s="43"/>
      <c r="HR132" s="43"/>
      <c r="HS132" s="43"/>
      <c r="HT132" s="43"/>
      <c r="HU132" s="43"/>
      <c r="HV132" s="43"/>
      <c r="HW132" s="43"/>
      <c r="HX132" s="43"/>
      <c r="HY132" s="43"/>
      <c r="HZ132" s="43"/>
      <c r="IA132" s="43"/>
      <c r="IB132" s="43"/>
      <c r="IC132" s="43"/>
      <c r="ID132" s="43"/>
      <c r="IE132" s="43"/>
      <c r="IF132" s="43"/>
      <c r="IG132" s="43"/>
      <c r="IH132" s="43"/>
      <c r="II132" s="43"/>
      <c r="IJ132" s="43"/>
      <c r="IK132" s="43"/>
      <c r="IL132" s="43"/>
      <c r="IM132" s="43"/>
      <c r="IN132" s="43"/>
      <c r="IO132" s="43"/>
      <c r="IP132" s="43"/>
      <c r="IQ132" s="43"/>
      <c r="IR132" s="43"/>
      <c r="IS132" s="43"/>
      <c r="IT132" s="43"/>
      <c r="IU132" s="43"/>
      <c r="IV132" s="43"/>
      <c r="IW132" s="43"/>
      <c r="IX132" s="43"/>
      <c r="IY132" s="43"/>
      <c r="IZ132" s="43"/>
      <c r="JA132" s="43"/>
      <c r="JB132" s="43"/>
      <c r="JC132" s="43"/>
      <c r="JD132" s="43"/>
      <c r="JE132" s="43"/>
      <c r="JF132" s="43"/>
      <c r="JG132" s="43"/>
      <c r="JH132" s="43"/>
      <c r="JI132" s="43"/>
      <c r="JJ132" s="43"/>
      <c r="JK132" s="43"/>
      <c r="JL132" s="43"/>
      <c r="JM132" s="43"/>
      <c r="JN132" s="43"/>
      <c r="JO132" s="43"/>
      <c r="JP132" s="43"/>
      <c r="JQ132" s="43"/>
      <c r="JR132" s="43"/>
      <c r="JS132" s="43"/>
      <c r="JT132" s="43"/>
      <c r="JU132" s="43"/>
      <c r="JV132" s="43"/>
      <c r="JW132" s="43"/>
      <c r="JX132" s="43"/>
      <c r="JY132" s="43"/>
      <c r="JZ132" s="43"/>
      <c r="KA132" s="43"/>
      <c r="KB132" s="43"/>
      <c r="KC132" s="43"/>
      <c r="KD132" s="43"/>
      <c r="KE132" s="43"/>
      <c r="KF132" s="43"/>
      <c r="KG132" s="43"/>
      <c r="KH132" s="43"/>
      <c r="KI132" s="43"/>
      <c r="KJ132" s="43"/>
      <c r="KK132" s="43"/>
      <c r="KL132" s="43"/>
      <c r="KM132" s="43"/>
      <c r="KN132" s="43"/>
      <c r="KO132" s="43"/>
      <c r="KP132" s="43"/>
      <c r="KQ132" s="43"/>
      <c r="KR132" s="43"/>
      <c r="KS132" s="43"/>
      <c r="KT132" s="43"/>
      <c r="KU132" s="43"/>
      <c r="KV132" s="43"/>
      <c r="KW132" s="43"/>
      <c r="KX132" s="43"/>
      <c r="KY132" s="43"/>
      <c r="KZ132" s="43"/>
      <c r="LA132" s="43"/>
      <c r="LB132" s="43"/>
      <c r="LC132" s="43"/>
      <c r="LD132" s="43"/>
      <c r="LE132" s="43"/>
      <c r="LF132" s="43"/>
      <c r="LG132" s="43"/>
      <c r="LH132" s="43"/>
      <c r="LI132" s="43"/>
      <c r="LJ132" s="43"/>
      <c r="LK132" s="43"/>
      <c r="LL132" s="43"/>
      <c r="LM132" s="43"/>
      <c r="LN132" s="43"/>
      <c r="LO132" s="43"/>
      <c r="LP132" s="43"/>
      <c r="LQ132" s="43"/>
      <c r="LR132" s="43"/>
      <c r="LS132" s="43"/>
      <c r="LT132" s="43"/>
      <c r="LU132" s="43"/>
      <c r="LV132" s="43"/>
      <c r="LW132" s="43"/>
      <c r="LX132" s="43"/>
      <c r="LY132" s="43"/>
      <c r="LZ132" s="43"/>
      <c r="MA132" s="43"/>
      <c r="MB132" s="43"/>
      <c r="MC132" s="43"/>
      <c r="MD132" s="43"/>
      <c r="ME132" s="43"/>
      <c r="MF132" s="43"/>
      <c r="MG132" s="43"/>
      <c r="MH132" s="43"/>
      <c r="MI132" s="43"/>
      <c r="MJ132" s="43"/>
      <c r="MK132" s="43"/>
      <c r="ML132" s="43"/>
      <c r="MM132" s="43"/>
      <c r="MN132" s="43"/>
      <c r="MO132" s="43"/>
      <c r="MP132" s="43"/>
      <c r="MQ132" s="43"/>
      <c r="MR132" s="43"/>
      <c r="MS132" s="43"/>
      <c r="MT132" s="43"/>
      <c r="MU132" s="43"/>
      <c r="MV132" s="43"/>
      <c r="MW132" s="43"/>
      <c r="MX132" s="43"/>
      <c r="MY132" s="43"/>
      <c r="MZ132" s="43"/>
      <c r="NA132" s="43"/>
      <c r="NB132" s="43"/>
      <c r="NC132" s="43"/>
      <c r="ND132" s="43"/>
      <c r="NE132" s="43"/>
      <c r="NF132" s="43"/>
      <c r="NG132" s="43"/>
      <c r="NH132" s="43"/>
      <c r="NI132" s="43"/>
      <c r="NJ132" s="43"/>
      <c r="NK132" s="43"/>
      <c r="NL132" s="43"/>
      <c r="NM132" s="43"/>
      <c r="NN132" s="43"/>
      <c r="NO132" s="43"/>
      <c r="NP132" s="43"/>
      <c r="NQ132" s="43"/>
      <c r="NR132" s="43"/>
      <c r="NT132" s="66">
        <f>IF(AND(J132&lt;&gt;"",K132&lt;&gt;""),NETWORKDAYS(J132,K132,設定!$H$3:$H$39),0)</f>
        <v>0</v>
      </c>
      <c r="NU132" s="3"/>
      <c r="NV132" s="66">
        <f>IFERROR(IF(J132&lt;&gt;"",NETWORKDAYS(J132,$K$2,設定!$H$3:$H$39),0),"")</f>
        <v>0</v>
      </c>
      <c r="NW132" s="66">
        <f t="shared" si="46"/>
        <v>0</v>
      </c>
      <c r="NX132" s="3"/>
      <c r="NY132" s="68">
        <f t="shared" si="47"/>
        <v>0</v>
      </c>
      <c r="NZ132" s="68">
        <f t="shared" si="48"/>
        <v>0</v>
      </c>
      <c r="OA132" s="69">
        <f t="shared" si="49"/>
        <v>0</v>
      </c>
      <c r="OB132" s="68">
        <f t="shared" si="44"/>
        <v>0</v>
      </c>
    </row>
    <row r="133" spans="2:392" x14ac:dyDescent="0.4">
      <c r="B133" s="57">
        <f t="shared" si="45"/>
        <v>126</v>
      </c>
      <c r="C133" s="46"/>
      <c r="D133" s="58"/>
      <c r="E133" s="59"/>
      <c r="F133" s="60"/>
      <c r="G133" s="43"/>
      <c r="H133" s="43"/>
      <c r="I133" s="53"/>
      <c r="J133" s="61"/>
      <c r="K133" s="61"/>
      <c r="L133" s="62"/>
      <c r="M133" s="61"/>
      <c r="N133" s="61"/>
      <c r="O133" s="62"/>
      <c r="P133" s="63"/>
      <c r="Q133" s="64" t="str">
        <f t="shared" si="43"/>
        <v/>
      </c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  <c r="FK133" s="43"/>
      <c r="FL133" s="43"/>
      <c r="FM133" s="43"/>
      <c r="FN133" s="43"/>
      <c r="FO133" s="43"/>
      <c r="FP133" s="43"/>
      <c r="FQ133" s="43"/>
      <c r="FR133" s="43"/>
      <c r="FS133" s="43"/>
      <c r="FT133" s="43"/>
      <c r="FU133" s="43"/>
      <c r="FV133" s="43"/>
      <c r="FW133" s="43"/>
      <c r="FX133" s="43"/>
      <c r="FY133" s="43"/>
      <c r="FZ133" s="43"/>
      <c r="GA133" s="43"/>
      <c r="GB133" s="43"/>
      <c r="GC133" s="43"/>
      <c r="GD133" s="43"/>
      <c r="GE133" s="43"/>
      <c r="GF133" s="43"/>
      <c r="GG133" s="43"/>
      <c r="GH133" s="43"/>
      <c r="GI133" s="43"/>
      <c r="GJ133" s="43"/>
      <c r="GK133" s="43"/>
      <c r="GL133" s="43"/>
      <c r="GM133" s="43"/>
      <c r="GN133" s="43"/>
      <c r="GO133" s="43"/>
      <c r="GP133" s="43"/>
      <c r="GQ133" s="43"/>
      <c r="GR133" s="43"/>
      <c r="GS133" s="43"/>
      <c r="GT133" s="43"/>
      <c r="GU133" s="43"/>
      <c r="GV133" s="43"/>
      <c r="GW133" s="43"/>
      <c r="GX133" s="43"/>
      <c r="GY133" s="43"/>
      <c r="GZ133" s="43"/>
      <c r="HA133" s="43"/>
      <c r="HB133" s="43"/>
      <c r="HC133" s="43"/>
      <c r="HD133" s="43"/>
      <c r="HE133" s="43"/>
      <c r="HF133" s="43"/>
      <c r="HG133" s="43"/>
      <c r="HH133" s="43"/>
      <c r="HI133" s="43"/>
      <c r="HJ133" s="43"/>
      <c r="HK133" s="43"/>
      <c r="HL133" s="43"/>
      <c r="HM133" s="43"/>
      <c r="HN133" s="43"/>
      <c r="HO133" s="43"/>
      <c r="HP133" s="43"/>
      <c r="HQ133" s="43"/>
      <c r="HR133" s="43"/>
      <c r="HS133" s="43"/>
      <c r="HT133" s="43"/>
      <c r="HU133" s="43"/>
      <c r="HV133" s="43"/>
      <c r="HW133" s="43"/>
      <c r="HX133" s="43"/>
      <c r="HY133" s="43"/>
      <c r="HZ133" s="43"/>
      <c r="IA133" s="43"/>
      <c r="IB133" s="43"/>
      <c r="IC133" s="43"/>
      <c r="ID133" s="43"/>
      <c r="IE133" s="43"/>
      <c r="IF133" s="43"/>
      <c r="IG133" s="43"/>
      <c r="IH133" s="43"/>
      <c r="II133" s="43"/>
      <c r="IJ133" s="43"/>
      <c r="IK133" s="43"/>
      <c r="IL133" s="43"/>
      <c r="IM133" s="43"/>
      <c r="IN133" s="43"/>
      <c r="IO133" s="43"/>
      <c r="IP133" s="43"/>
      <c r="IQ133" s="43"/>
      <c r="IR133" s="43"/>
      <c r="IS133" s="43"/>
      <c r="IT133" s="43"/>
      <c r="IU133" s="43"/>
      <c r="IV133" s="43"/>
      <c r="IW133" s="43"/>
      <c r="IX133" s="43"/>
      <c r="IY133" s="43"/>
      <c r="IZ133" s="43"/>
      <c r="JA133" s="43"/>
      <c r="JB133" s="43"/>
      <c r="JC133" s="43"/>
      <c r="JD133" s="43"/>
      <c r="JE133" s="43"/>
      <c r="JF133" s="43"/>
      <c r="JG133" s="43"/>
      <c r="JH133" s="43"/>
      <c r="JI133" s="43"/>
      <c r="JJ133" s="43"/>
      <c r="JK133" s="43"/>
      <c r="JL133" s="43"/>
      <c r="JM133" s="43"/>
      <c r="JN133" s="43"/>
      <c r="JO133" s="43"/>
      <c r="JP133" s="43"/>
      <c r="JQ133" s="43"/>
      <c r="JR133" s="43"/>
      <c r="JS133" s="43"/>
      <c r="JT133" s="43"/>
      <c r="JU133" s="43"/>
      <c r="JV133" s="43"/>
      <c r="JW133" s="43"/>
      <c r="JX133" s="43"/>
      <c r="JY133" s="43"/>
      <c r="JZ133" s="43"/>
      <c r="KA133" s="43"/>
      <c r="KB133" s="43"/>
      <c r="KC133" s="43"/>
      <c r="KD133" s="43"/>
      <c r="KE133" s="43"/>
      <c r="KF133" s="43"/>
      <c r="KG133" s="43"/>
      <c r="KH133" s="43"/>
      <c r="KI133" s="43"/>
      <c r="KJ133" s="43"/>
      <c r="KK133" s="43"/>
      <c r="KL133" s="43"/>
      <c r="KM133" s="43"/>
      <c r="KN133" s="43"/>
      <c r="KO133" s="43"/>
      <c r="KP133" s="43"/>
      <c r="KQ133" s="43"/>
      <c r="KR133" s="43"/>
      <c r="KS133" s="43"/>
      <c r="KT133" s="43"/>
      <c r="KU133" s="43"/>
      <c r="KV133" s="43"/>
      <c r="KW133" s="43"/>
      <c r="KX133" s="43"/>
      <c r="KY133" s="43"/>
      <c r="KZ133" s="43"/>
      <c r="LA133" s="43"/>
      <c r="LB133" s="43"/>
      <c r="LC133" s="43"/>
      <c r="LD133" s="43"/>
      <c r="LE133" s="43"/>
      <c r="LF133" s="43"/>
      <c r="LG133" s="43"/>
      <c r="LH133" s="43"/>
      <c r="LI133" s="43"/>
      <c r="LJ133" s="43"/>
      <c r="LK133" s="43"/>
      <c r="LL133" s="43"/>
      <c r="LM133" s="43"/>
      <c r="LN133" s="43"/>
      <c r="LO133" s="43"/>
      <c r="LP133" s="43"/>
      <c r="LQ133" s="43"/>
      <c r="LR133" s="43"/>
      <c r="LS133" s="43"/>
      <c r="LT133" s="43"/>
      <c r="LU133" s="43"/>
      <c r="LV133" s="43"/>
      <c r="LW133" s="43"/>
      <c r="LX133" s="43"/>
      <c r="LY133" s="43"/>
      <c r="LZ133" s="43"/>
      <c r="MA133" s="43"/>
      <c r="MB133" s="43"/>
      <c r="MC133" s="43"/>
      <c r="MD133" s="43"/>
      <c r="ME133" s="43"/>
      <c r="MF133" s="43"/>
      <c r="MG133" s="43"/>
      <c r="MH133" s="43"/>
      <c r="MI133" s="43"/>
      <c r="MJ133" s="43"/>
      <c r="MK133" s="43"/>
      <c r="ML133" s="43"/>
      <c r="MM133" s="43"/>
      <c r="MN133" s="43"/>
      <c r="MO133" s="43"/>
      <c r="MP133" s="43"/>
      <c r="MQ133" s="43"/>
      <c r="MR133" s="43"/>
      <c r="MS133" s="43"/>
      <c r="MT133" s="43"/>
      <c r="MU133" s="43"/>
      <c r="MV133" s="43"/>
      <c r="MW133" s="43"/>
      <c r="MX133" s="43"/>
      <c r="MY133" s="43"/>
      <c r="MZ133" s="43"/>
      <c r="NA133" s="43"/>
      <c r="NB133" s="43"/>
      <c r="NC133" s="43"/>
      <c r="ND133" s="43"/>
      <c r="NE133" s="43"/>
      <c r="NF133" s="43"/>
      <c r="NG133" s="43"/>
      <c r="NH133" s="43"/>
      <c r="NI133" s="43"/>
      <c r="NJ133" s="43"/>
      <c r="NK133" s="43"/>
      <c r="NL133" s="43"/>
      <c r="NM133" s="43"/>
      <c r="NN133" s="43"/>
      <c r="NO133" s="43"/>
      <c r="NP133" s="43"/>
      <c r="NQ133" s="43"/>
      <c r="NR133" s="43"/>
      <c r="NT133" s="66">
        <f>IF(AND(J133&lt;&gt;"",K133&lt;&gt;""),NETWORKDAYS(J133,K133,設定!$H$3:$H$39),0)</f>
        <v>0</v>
      </c>
      <c r="NU133" s="3"/>
      <c r="NV133" s="66">
        <f>IFERROR(IF(J133&lt;&gt;"",NETWORKDAYS(J133,$K$2,設定!$H$3:$H$39),0),"")</f>
        <v>0</v>
      </c>
      <c r="NW133" s="66">
        <f t="shared" si="46"/>
        <v>0</v>
      </c>
      <c r="NX133" s="3"/>
      <c r="NY133" s="68">
        <f t="shared" si="47"/>
        <v>0</v>
      </c>
      <c r="NZ133" s="68">
        <f t="shared" si="48"/>
        <v>0</v>
      </c>
      <c r="OA133" s="69">
        <f t="shared" si="49"/>
        <v>0</v>
      </c>
      <c r="OB133" s="68">
        <f t="shared" si="44"/>
        <v>0</v>
      </c>
    </row>
    <row r="134" spans="2:392" x14ac:dyDescent="0.4">
      <c r="B134" s="57">
        <f t="shared" si="45"/>
        <v>127</v>
      </c>
      <c r="C134" s="46"/>
      <c r="D134" s="58"/>
      <c r="E134" s="59"/>
      <c r="F134" s="60"/>
      <c r="G134" s="43"/>
      <c r="H134" s="43"/>
      <c r="I134" s="53"/>
      <c r="J134" s="61"/>
      <c r="K134" s="61"/>
      <c r="L134" s="62"/>
      <c r="M134" s="61"/>
      <c r="N134" s="61"/>
      <c r="O134" s="62"/>
      <c r="P134" s="63"/>
      <c r="Q134" s="64" t="str">
        <f t="shared" si="43"/>
        <v/>
      </c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3"/>
      <c r="FW134" s="43"/>
      <c r="FX134" s="43"/>
      <c r="FY134" s="43"/>
      <c r="FZ134" s="43"/>
      <c r="GA134" s="43"/>
      <c r="GB134" s="43"/>
      <c r="GC134" s="43"/>
      <c r="GD134" s="43"/>
      <c r="GE134" s="43"/>
      <c r="GF134" s="43"/>
      <c r="GG134" s="43"/>
      <c r="GH134" s="43"/>
      <c r="GI134" s="43"/>
      <c r="GJ134" s="43"/>
      <c r="GK134" s="43"/>
      <c r="GL134" s="43"/>
      <c r="GM134" s="43"/>
      <c r="GN134" s="43"/>
      <c r="GO134" s="43"/>
      <c r="GP134" s="43"/>
      <c r="GQ134" s="43"/>
      <c r="GR134" s="43"/>
      <c r="GS134" s="43"/>
      <c r="GT134" s="43"/>
      <c r="GU134" s="43"/>
      <c r="GV134" s="43"/>
      <c r="GW134" s="43"/>
      <c r="GX134" s="43"/>
      <c r="GY134" s="43"/>
      <c r="GZ134" s="43"/>
      <c r="HA134" s="43"/>
      <c r="HB134" s="43"/>
      <c r="HC134" s="43"/>
      <c r="HD134" s="43"/>
      <c r="HE134" s="43"/>
      <c r="HF134" s="43"/>
      <c r="HG134" s="43"/>
      <c r="HH134" s="43"/>
      <c r="HI134" s="43"/>
      <c r="HJ134" s="43"/>
      <c r="HK134" s="43"/>
      <c r="HL134" s="43"/>
      <c r="HM134" s="43"/>
      <c r="HN134" s="43"/>
      <c r="HO134" s="43"/>
      <c r="HP134" s="43"/>
      <c r="HQ134" s="43"/>
      <c r="HR134" s="43"/>
      <c r="HS134" s="43"/>
      <c r="HT134" s="43"/>
      <c r="HU134" s="43"/>
      <c r="HV134" s="43"/>
      <c r="HW134" s="43"/>
      <c r="HX134" s="43"/>
      <c r="HY134" s="43"/>
      <c r="HZ134" s="43"/>
      <c r="IA134" s="43"/>
      <c r="IB134" s="43"/>
      <c r="IC134" s="43"/>
      <c r="ID134" s="43"/>
      <c r="IE134" s="43"/>
      <c r="IF134" s="43"/>
      <c r="IG134" s="43"/>
      <c r="IH134" s="43"/>
      <c r="II134" s="43"/>
      <c r="IJ134" s="43"/>
      <c r="IK134" s="43"/>
      <c r="IL134" s="43"/>
      <c r="IM134" s="43"/>
      <c r="IN134" s="43"/>
      <c r="IO134" s="43"/>
      <c r="IP134" s="43"/>
      <c r="IQ134" s="43"/>
      <c r="IR134" s="43"/>
      <c r="IS134" s="43"/>
      <c r="IT134" s="43"/>
      <c r="IU134" s="43"/>
      <c r="IV134" s="43"/>
      <c r="IW134" s="43"/>
      <c r="IX134" s="43"/>
      <c r="IY134" s="43"/>
      <c r="IZ134" s="43"/>
      <c r="JA134" s="43"/>
      <c r="JB134" s="43"/>
      <c r="JC134" s="43"/>
      <c r="JD134" s="43"/>
      <c r="JE134" s="43"/>
      <c r="JF134" s="43"/>
      <c r="JG134" s="43"/>
      <c r="JH134" s="43"/>
      <c r="JI134" s="43"/>
      <c r="JJ134" s="43"/>
      <c r="JK134" s="43"/>
      <c r="JL134" s="43"/>
      <c r="JM134" s="43"/>
      <c r="JN134" s="43"/>
      <c r="JO134" s="43"/>
      <c r="JP134" s="43"/>
      <c r="JQ134" s="43"/>
      <c r="JR134" s="43"/>
      <c r="JS134" s="43"/>
      <c r="JT134" s="43"/>
      <c r="JU134" s="43"/>
      <c r="JV134" s="43"/>
      <c r="JW134" s="43"/>
      <c r="JX134" s="43"/>
      <c r="JY134" s="43"/>
      <c r="JZ134" s="43"/>
      <c r="KA134" s="43"/>
      <c r="KB134" s="43"/>
      <c r="KC134" s="43"/>
      <c r="KD134" s="43"/>
      <c r="KE134" s="43"/>
      <c r="KF134" s="43"/>
      <c r="KG134" s="43"/>
      <c r="KH134" s="43"/>
      <c r="KI134" s="43"/>
      <c r="KJ134" s="43"/>
      <c r="KK134" s="43"/>
      <c r="KL134" s="43"/>
      <c r="KM134" s="43"/>
      <c r="KN134" s="43"/>
      <c r="KO134" s="43"/>
      <c r="KP134" s="43"/>
      <c r="KQ134" s="43"/>
      <c r="KR134" s="43"/>
      <c r="KS134" s="43"/>
      <c r="KT134" s="43"/>
      <c r="KU134" s="43"/>
      <c r="KV134" s="43"/>
      <c r="KW134" s="43"/>
      <c r="KX134" s="43"/>
      <c r="KY134" s="43"/>
      <c r="KZ134" s="43"/>
      <c r="LA134" s="43"/>
      <c r="LB134" s="43"/>
      <c r="LC134" s="43"/>
      <c r="LD134" s="43"/>
      <c r="LE134" s="43"/>
      <c r="LF134" s="43"/>
      <c r="LG134" s="43"/>
      <c r="LH134" s="43"/>
      <c r="LI134" s="43"/>
      <c r="LJ134" s="43"/>
      <c r="LK134" s="43"/>
      <c r="LL134" s="43"/>
      <c r="LM134" s="43"/>
      <c r="LN134" s="43"/>
      <c r="LO134" s="43"/>
      <c r="LP134" s="43"/>
      <c r="LQ134" s="43"/>
      <c r="LR134" s="43"/>
      <c r="LS134" s="43"/>
      <c r="LT134" s="43"/>
      <c r="LU134" s="43"/>
      <c r="LV134" s="43"/>
      <c r="LW134" s="43"/>
      <c r="LX134" s="43"/>
      <c r="LY134" s="43"/>
      <c r="LZ134" s="43"/>
      <c r="MA134" s="43"/>
      <c r="MB134" s="43"/>
      <c r="MC134" s="43"/>
      <c r="MD134" s="43"/>
      <c r="ME134" s="43"/>
      <c r="MF134" s="43"/>
      <c r="MG134" s="43"/>
      <c r="MH134" s="43"/>
      <c r="MI134" s="43"/>
      <c r="MJ134" s="43"/>
      <c r="MK134" s="43"/>
      <c r="ML134" s="43"/>
      <c r="MM134" s="43"/>
      <c r="MN134" s="43"/>
      <c r="MO134" s="43"/>
      <c r="MP134" s="43"/>
      <c r="MQ134" s="43"/>
      <c r="MR134" s="43"/>
      <c r="MS134" s="43"/>
      <c r="MT134" s="43"/>
      <c r="MU134" s="43"/>
      <c r="MV134" s="43"/>
      <c r="MW134" s="43"/>
      <c r="MX134" s="43"/>
      <c r="MY134" s="43"/>
      <c r="MZ134" s="43"/>
      <c r="NA134" s="43"/>
      <c r="NB134" s="43"/>
      <c r="NC134" s="43"/>
      <c r="ND134" s="43"/>
      <c r="NE134" s="43"/>
      <c r="NF134" s="43"/>
      <c r="NG134" s="43"/>
      <c r="NH134" s="43"/>
      <c r="NI134" s="43"/>
      <c r="NJ134" s="43"/>
      <c r="NK134" s="43"/>
      <c r="NL134" s="43"/>
      <c r="NM134" s="43"/>
      <c r="NN134" s="43"/>
      <c r="NO134" s="43"/>
      <c r="NP134" s="43"/>
      <c r="NQ134" s="43"/>
      <c r="NR134" s="43"/>
      <c r="NT134" s="66">
        <f>IF(AND(J134&lt;&gt;"",K134&lt;&gt;""),NETWORKDAYS(J134,K134,設定!$H$3:$H$39),0)</f>
        <v>0</v>
      </c>
      <c r="NU134" s="3"/>
      <c r="NV134" s="66">
        <f>IFERROR(IF(J134&lt;&gt;"",NETWORKDAYS(J134,$K$2,設定!$H$3:$H$39),0),"")</f>
        <v>0</v>
      </c>
      <c r="NW134" s="66">
        <f t="shared" si="46"/>
        <v>0</v>
      </c>
      <c r="NX134" s="3"/>
      <c r="NY134" s="68">
        <f t="shared" si="47"/>
        <v>0</v>
      </c>
      <c r="NZ134" s="68">
        <f t="shared" si="48"/>
        <v>0</v>
      </c>
      <c r="OA134" s="69">
        <f t="shared" si="49"/>
        <v>0</v>
      </c>
      <c r="OB134" s="68">
        <f t="shared" si="44"/>
        <v>0</v>
      </c>
    </row>
    <row r="135" spans="2:392" x14ac:dyDescent="0.4">
      <c r="B135" s="57">
        <f t="shared" si="45"/>
        <v>128</v>
      </c>
      <c r="C135" s="46"/>
      <c r="D135" s="58"/>
      <c r="E135" s="59"/>
      <c r="F135" s="60"/>
      <c r="G135" s="43"/>
      <c r="H135" s="43"/>
      <c r="I135" s="53"/>
      <c r="J135" s="61"/>
      <c r="K135" s="61"/>
      <c r="L135" s="62"/>
      <c r="M135" s="61"/>
      <c r="N135" s="61"/>
      <c r="O135" s="62"/>
      <c r="P135" s="63"/>
      <c r="Q135" s="64" t="str">
        <f t="shared" si="43"/>
        <v/>
      </c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  <c r="FK135" s="43"/>
      <c r="FL135" s="43"/>
      <c r="FM135" s="43"/>
      <c r="FN135" s="43"/>
      <c r="FO135" s="43"/>
      <c r="FP135" s="43"/>
      <c r="FQ135" s="43"/>
      <c r="FR135" s="43"/>
      <c r="FS135" s="43"/>
      <c r="FT135" s="43"/>
      <c r="FU135" s="43"/>
      <c r="FV135" s="43"/>
      <c r="FW135" s="43"/>
      <c r="FX135" s="43"/>
      <c r="FY135" s="43"/>
      <c r="FZ135" s="43"/>
      <c r="GA135" s="43"/>
      <c r="GB135" s="43"/>
      <c r="GC135" s="43"/>
      <c r="GD135" s="43"/>
      <c r="GE135" s="43"/>
      <c r="GF135" s="43"/>
      <c r="GG135" s="43"/>
      <c r="GH135" s="43"/>
      <c r="GI135" s="43"/>
      <c r="GJ135" s="43"/>
      <c r="GK135" s="43"/>
      <c r="GL135" s="43"/>
      <c r="GM135" s="43"/>
      <c r="GN135" s="43"/>
      <c r="GO135" s="43"/>
      <c r="GP135" s="43"/>
      <c r="GQ135" s="43"/>
      <c r="GR135" s="43"/>
      <c r="GS135" s="43"/>
      <c r="GT135" s="43"/>
      <c r="GU135" s="43"/>
      <c r="GV135" s="43"/>
      <c r="GW135" s="43"/>
      <c r="GX135" s="43"/>
      <c r="GY135" s="43"/>
      <c r="GZ135" s="43"/>
      <c r="HA135" s="43"/>
      <c r="HB135" s="43"/>
      <c r="HC135" s="43"/>
      <c r="HD135" s="43"/>
      <c r="HE135" s="43"/>
      <c r="HF135" s="43"/>
      <c r="HG135" s="43"/>
      <c r="HH135" s="43"/>
      <c r="HI135" s="43"/>
      <c r="HJ135" s="43"/>
      <c r="HK135" s="43"/>
      <c r="HL135" s="43"/>
      <c r="HM135" s="43"/>
      <c r="HN135" s="43"/>
      <c r="HO135" s="43"/>
      <c r="HP135" s="43"/>
      <c r="HQ135" s="43"/>
      <c r="HR135" s="43"/>
      <c r="HS135" s="43"/>
      <c r="HT135" s="43"/>
      <c r="HU135" s="43"/>
      <c r="HV135" s="43"/>
      <c r="HW135" s="43"/>
      <c r="HX135" s="43"/>
      <c r="HY135" s="43"/>
      <c r="HZ135" s="43"/>
      <c r="IA135" s="43"/>
      <c r="IB135" s="43"/>
      <c r="IC135" s="43"/>
      <c r="ID135" s="43"/>
      <c r="IE135" s="43"/>
      <c r="IF135" s="43"/>
      <c r="IG135" s="43"/>
      <c r="IH135" s="43"/>
      <c r="II135" s="43"/>
      <c r="IJ135" s="43"/>
      <c r="IK135" s="43"/>
      <c r="IL135" s="43"/>
      <c r="IM135" s="43"/>
      <c r="IN135" s="43"/>
      <c r="IO135" s="43"/>
      <c r="IP135" s="43"/>
      <c r="IQ135" s="43"/>
      <c r="IR135" s="43"/>
      <c r="IS135" s="43"/>
      <c r="IT135" s="43"/>
      <c r="IU135" s="43"/>
      <c r="IV135" s="43"/>
      <c r="IW135" s="43"/>
      <c r="IX135" s="43"/>
      <c r="IY135" s="43"/>
      <c r="IZ135" s="43"/>
      <c r="JA135" s="43"/>
      <c r="JB135" s="43"/>
      <c r="JC135" s="43"/>
      <c r="JD135" s="43"/>
      <c r="JE135" s="43"/>
      <c r="JF135" s="43"/>
      <c r="JG135" s="43"/>
      <c r="JH135" s="43"/>
      <c r="JI135" s="43"/>
      <c r="JJ135" s="43"/>
      <c r="JK135" s="43"/>
      <c r="JL135" s="43"/>
      <c r="JM135" s="43"/>
      <c r="JN135" s="43"/>
      <c r="JO135" s="43"/>
      <c r="JP135" s="43"/>
      <c r="JQ135" s="43"/>
      <c r="JR135" s="43"/>
      <c r="JS135" s="43"/>
      <c r="JT135" s="43"/>
      <c r="JU135" s="43"/>
      <c r="JV135" s="43"/>
      <c r="JW135" s="43"/>
      <c r="JX135" s="43"/>
      <c r="JY135" s="43"/>
      <c r="JZ135" s="43"/>
      <c r="KA135" s="43"/>
      <c r="KB135" s="43"/>
      <c r="KC135" s="43"/>
      <c r="KD135" s="43"/>
      <c r="KE135" s="43"/>
      <c r="KF135" s="43"/>
      <c r="KG135" s="43"/>
      <c r="KH135" s="43"/>
      <c r="KI135" s="43"/>
      <c r="KJ135" s="43"/>
      <c r="KK135" s="43"/>
      <c r="KL135" s="43"/>
      <c r="KM135" s="43"/>
      <c r="KN135" s="43"/>
      <c r="KO135" s="43"/>
      <c r="KP135" s="43"/>
      <c r="KQ135" s="43"/>
      <c r="KR135" s="43"/>
      <c r="KS135" s="43"/>
      <c r="KT135" s="43"/>
      <c r="KU135" s="43"/>
      <c r="KV135" s="43"/>
      <c r="KW135" s="43"/>
      <c r="KX135" s="43"/>
      <c r="KY135" s="43"/>
      <c r="KZ135" s="43"/>
      <c r="LA135" s="43"/>
      <c r="LB135" s="43"/>
      <c r="LC135" s="43"/>
      <c r="LD135" s="43"/>
      <c r="LE135" s="43"/>
      <c r="LF135" s="43"/>
      <c r="LG135" s="43"/>
      <c r="LH135" s="43"/>
      <c r="LI135" s="43"/>
      <c r="LJ135" s="43"/>
      <c r="LK135" s="43"/>
      <c r="LL135" s="43"/>
      <c r="LM135" s="43"/>
      <c r="LN135" s="43"/>
      <c r="LO135" s="43"/>
      <c r="LP135" s="43"/>
      <c r="LQ135" s="43"/>
      <c r="LR135" s="43"/>
      <c r="LS135" s="43"/>
      <c r="LT135" s="43"/>
      <c r="LU135" s="43"/>
      <c r="LV135" s="43"/>
      <c r="LW135" s="43"/>
      <c r="LX135" s="43"/>
      <c r="LY135" s="43"/>
      <c r="LZ135" s="43"/>
      <c r="MA135" s="43"/>
      <c r="MB135" s="43"/>
      <c r="MC135" s="43"/>
      <c r="MD135" s="43"/>
      <c r="ME135" s="43"/>
      <c r="MF135" s="43"/>
      <c r="MG135" s="43"/>
      <c r="MH135" s="43"/>
      <c r="MI135" s="43"/>
      <c r="MJ135" s="43"/>
      <c r="MK135" s="43"/>
      <c r="ML135" s="43"/>
      <c r="MM135" s="43"/>
      <c r="MN135" s="43"/>
      <c r="MO135" s="43"/>
      <c r="MP135" s="43"/>
      <c r="MQ135" s="43"/>
      <c r="MR135" s="43"/>
      <c r="MS135" s="43"/>
      <c r="MT135" s="43"/>
      <c r="MU135" s="43"/>
      <c r="MV135" s="43"/>
      <c r="MW135" s="43"/>
      <c r="MX135" s="43"/>
      <c r="MY135" s="43"/>
      <c r="MZ135" s="43"/>
      <c r="NA135" s="43"/>
      <c r="NB135" s="43"/>
      <c r="NC135" s="43"/>
      <c r="ND135" s="43"/>
      <c r="NE135" s="43"/>
      <c r="NF135" s="43"/>
      <c r="NG135" s="43"/>
      <c r="NH135" s="43"/>
      <c r="NI135" s="43"/>
      <c r="NJ135" s="43"/>
      <c r="NK135" s="43"/>
      <c r="NL135" s="43"/>
      <c r="NM135" s="43"/>
      <c r="NN135" s="43"/>
      <c r="NO135" s="43"/>
      <c r="NP135" s="43"/>
      <c r="NQ135" s="43"/>
      <c r="NR135" s="43"/>
      <c r="NT135" s="66">
        <f>IF(AND(J135&lt;&gt;"",K135&lt;&gt;""),NETWORKDAYS(J135,K135,設定!$H$3:$H$39),0)</f>
        <v>0</v>
      </c>
      <c r="NU135" s="3"/>
      <c r="NV135" s="66">
        <f>IFERROR(IF(J135&lt;&gt;"",NETWORKDAYS(J135,$K$2,設定!$H$3:$H$39),0),"")</f>
        <v>0</v>
      </c>
      <c r="NW135" s="66">
        <f t="shared" si="46"/>
        <v>0</v>
      </c>
      <c r="NX135" s="3"/>
      <c r="NY135" s="68">
        <f t="shared" si="47"/>
        <v>0</v>
      </c>
      <c r="NZ135" s="68">
        <f t="shared" si="48"/>
        <v>0</v>
      </c>
      <c r="OA135" s="69">
        <f t="shared" si="49"/>
        <v>0</v>
      </c>
      <c r="OB135" s="68">
        <f t="shared" si="44"/>
        <v>0</v>
      </c>
    </row>
    <row r="136" spans="2:392" x14ac:dyDescent="0.4">
      <c r="B136" s="57">
        <f t="shared" si="45"/>
        <v>129</v>
      </c>
      <c r="C136" s="46"/>
      <c r="D136" s="58"/>
      <c r="E136" s="59"/>
      <c r="F136" s="60"/>
      <c r="G136" s="43"/>
      <c r="H136" s="43"/>
      <c r="I136" s="53"/>
      <c r="J136" s="61"/>
      <c r="K136" s="61"/>
      <c r="L136" s="62"/>
      <c r="M136" s="61"/>
      <c r="N136" s="61"/>
      <c r="O136" s="62"/>
      <c r="P136" s="63"/>
      <c r="Q136" s="64" t="str">
        <f t="shared" ref="Q136:Q199" si="50">IF(ROUNDDOWN(OB136,0)/$OB$5&gt;=1,ROUNDDOWN(OB136,0)/$OB$5,"")</f>
        <v/>
      </c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  <c r="FK136" s="43"/>
      <c r="FL136" s="43"/>
      <c r="FM136" s="43"/>
      <c r="FN136" s="43"/>
      <c r="FO136" s="43"/>
      <c r="FP136" s="43"/>
      <c r="FQ136" s="43"/>
      <c r="FR136" s="43"/>
      <c r="FS136" s="43"/>
      <c r="FT136" s="43"/>
      <c r="FU136" s="43"/>
      <c r="FV136" s="43"/>
      <c r="FW136" s="43"/>
      <c r="FX136" s="43"/>
      <c r="FY136" s="43"/>
      <c r="FZ136" s="43"/>
      <c r="GA136" s="43"/>
      <c r="GB136" s="43"/>
      <c r="GC136" s="43"/>
      <c r="GD136" s="43"/>
      <c r="GE136" s="43"/>
      <c r="GF136" s="43"/>
      <c r="GG136" s="43"/>
      <c r="GH136" s="43"/>
      <c r="GI136" s="43"/>
      <c r="GJ136" s="43"/>
      <c r="GK136" s="43"/>
      <c r="GL136" s="43"/>
      <c r="GM136" s="43"/>
      <c r="GN136" s="43"/>
      <c r="GO136" s="43"/>
      <c r="GP136" s="43"/>
      <c r="GQ136" s="43"/>
      <c r="GR136" s="43"/>
      <c r="GS136" s="43"/>
      <c r="GT136" s="43"/>
      <c r="GU136" s="43"/>
      <c r="GV136" s="43"/>
      <c r="GW136" s="43"/>
      <c r="GX136" s="43"/>
      <c r="GY136" s="43"/>
      <c r="GZ136" s="43"/>
      <c r="HA136" s="43"/>
      <c r="HB136" s="43"/>
      <c r="HC136" s="43"/>
      <c r="HD136" s="43"/>
      <c r="HE136" s="43"/>
      <c r="HF136" s="43"/>
      <c r="HG136" s="43"/>
      <c r="HH136" s="43"/>
      <c r="HI136" s="43"/>
      <c r="HJ136" s="43"/>
      <c r="HK136" s="43"/>
      <c r="HL136" s="43"/>
      <c r="HM136" s="43"/>
      <c r="HN136" s="43"/>
      <c r="HO136" s="43"/>
      <c r="HP136" s="43"/>
      <c r="HQ136" s="43"/>
      <c r="HR136" s="43"/>
      <c r="HS136" s="43"/>
      <c r="HT136" s="43"/>
      <c r="HU136" s="43"/>
      <c r="HV136" s="43"/>
      <c r="HW136" s="43"/>
      <c r="HX136" s="43"/>
      <c r="HY136" s="43"/>
      <c r="HZ136" s="43"/>
      <c r="IA136" s="43"/>
      <c r="IB136" s="43"/>
      <c r="IC136" s="43"/>
      <c r="ID136" s="43"/>
      <c r="IE136" s="43"/>
      <c r="IF136" s="43"/>
      <c r="IG136" s="43"/>
      <c r="IH136" s="43"/>
      <c r="II136" s="43"/>
      <c r="IJ136" s="43"/>
      <c r="IK136" s="43"/>
      <c r="IL136" s="43"/>
      <c r="IM136" s="43"/>
      <c r="IN136" s="43"/>
      <c r="IO136" s="43"/>
      <c r="IP136" s="43"/>
      <c r="IQ136" s="43"/>
      <c r="IR136" s="43"/>
      <c r="IS136" s="43"/>
      <c r="IT136" s="43"/>
      <c r="IU136" s="43"/>
      <c r="IV136" s="43"/>
      <c r="IW136" s="43"/>
      <c r="IX136" s="43"/>
      <c r="IY136" s="43"/>
      <c r="IZ136" s="43"/>
      <c r="JA136" s="43"/>
      <c r="JB136" s="43"/>
      <c r="JC136" s="43"/>
      <c r="JD136" s="43"/>
      <c r="JE136" s="43"/>
      <c r="JF136" s="43"/>
      <c r="JG136" s="43"/>
      <c r="JH136" s="43"/>
      <c r="JI136" s="43"/>
      <c r="JJ136" s="43"/>
      <c r="JK136" s="43"/>
      <c r="JL136" s="43"/>
      <c r="JM136" s="43"/>
      <c r="JN136" s="43"/>
      <c r="JO136" s="43"/>
      <c r="JP136" s="43"/>
      <c r="JQ136" s="43"/>
      <c r="JR136" s="43"/>
      <c r="JS136" s="43"/>
      <c r="JT136" s="43"/>
      <c r="JU136" s="43"/>
      <c r="JV136" s="43"/>
      <c r="JW136" s="43"/>
      <c r="JX136" s="43"/>
      <c r="JY136" s="43"/>
      <c r="JZ136" s="43"/>
      <c r="KA136" s="43"/>
      <c r="KB136" s="43"/>
      <c r="KC136" s="43"/>
      <c r="KD136" s="43"/>
      <c r="KE136" s="43"/>
      <c r="KF136" s="43"/>
      <c r="KG136" s="43"/>
      <c r="KH136" s="43"/>
      <c r="KI136" s="43"/>
      <c r="KJ136" s="43"/>
      <c r="KK136" s="43"/>
      <c r="KL136" s="43"/>
      <c r="KM136" s="43"/>
      <c r="KN136" s="43"/>
      <c r="KO136" s="43"/>
      <c r="KP136" s="43"/>
      <c r="KQ136" s="43"/>
      <c r="KR136" s="43"/>
      <c r="KS136" s="43"/>
      <c r="KT136" s="43"/>
      <c r="KU136" s="43"/>
      <c r="KV136" s="43"/>
      <c r="KW136" s="43"/>
      <c r="KX136" s="43"/>
      <c r="KY136" s="43"/>
      <c r="KZ136" s="43"/>
      <c r="LA136" s="43"/>
      <c r="LB136" s="43"/>
      <c r="LC136" s="43"/>
      <c r="LD136" s="43"/>
      <c r="LE136" s="43"/>
      <c r="LF136" s="43"/>
      <c r="LG136" s="43"/>
      <c r="LH136" s="43"/>
      <c r="LI136" s="43"/>
      <c r="LJ136" s="43"/>
      <c r="LK136" s="43"/>
      <c r="LL136" s="43"/>
      <c r="LM136" s="43"/>
      <c r="LN136" s="43"/>
      <c r="LO136" s="43"/>
      <c r="LP136" s="43"/>
      <c r="LQ136" s="43"/>
      <c r="LR136" s="43"/>
      <c r="LS136" s="43"/>
      <c r="LT136" s="43"/>
      <c r="LU136" s="43"/>
      <c r="LV136" s="43"/>
      <c r="LW136" s="43"/>
      <c r="LX136" s="43"/>
      <c r="LY136" s="43"/>
      <c r="LZ136" s="43"/>
      <c r="MA136" s="43"/>
      <c r="MB136" s="43"/>
      <c r="MC136" s="43"/>
      <c r="MD136" s="43"/>
      <c r="ME136" s="43"/>
      <c r="MF136" s="43"/>
      <c r="MG136" s="43"/>
      <c r="MH136" s="43"/>
      <c r="MI136" s="43"/>
      <c r="MJ136" s="43"/>
      <c r="MK136" s="43"/>
      <c r="ML136" s="43"/>
      <c r="MM136" s="43"/>
      <c r="MN136" s="43"/>
      <c r="MO136" s="43"/>
      <c r="MP136" s="43"/>
      <c r="MQ136" s="43"/>
      <c r="MR136" s="43"/>
      <c r="MS136" s="43"/>
      <c r="MT136" s="43"/>
      <c r="MU136" s="43"/>
      <c r="MV136" s="43"/>
      <c r="MW136" s="43"/>
      <c r="MX136" s="43"/>
      <c r="MY136" s="43"/>
      <c r="MZ136" s="43"/>
      <c r="NA136" s="43"/>
      <c r="NB136" s="43"/>
      <c r="NC136" s="43"/>
      <c r="ND136" s="43"/>
      <c r="NE136" s="43"/>
      <c r="NF136" s="43"/>
      <c r="NG136" s="43"/>
      <c r="NH136" s="43"/>
      <c r="NI136" s="43"/>
      <c r="NJ136" s="43"/>
      <c r="NK136" s="43"/>
      <c r="NL136" s="43"/>
      <c r="NM136" s="43"/>
      <c r="NN136" s="43"/>
      <c r="NO136" s="43"/>
      <c r="NP136" s="43"/>
      <c r="NQ136" s="43"/>
      <c r="NR136" s="43"/>
      <c r="NT136" s="66">
        <f>IF(AND(J136&lt;&gt;"",K136&lt;&gt;""),NETWORKDAYS(J136,K136,設定!$H$3:$H$39),0)</f>
        <v>0</v>
      </c>
      <c r="NU136" s="3"/>
      <c r="NV136" s="66">
        <f>IFERROR(IF(J136&lt;&gt;"",NETWORKDAYS(J136,$K$2,設定!$H$3:$H$39),0),"")</f>
        <v>0</v>
      </c>
      <c r="NW136" s="66">
        <f t="shared" si="46"/>
        <v>0</v>
      </c>
      <c r="NX136" s="3"/>
      <c r="NY136" s="68">
        <f t="shared" si="47"/>
        <v>0</v>
      </c>
      <c r="NZ136" s="68">
        <f t="shared" si="48"/>
        <v>0</v>
      </c>
      <c r="OA136" s="69">
        <f t="shared" si="49"/>
        <v>0</v>
      </c>
      <c r="OB136" s="68">
        <f t="shared" si="44"/>
        <v>0</v>
      </c>
    </row>
    <row r="137" spans="2:392" x14ac:dyDescent="0.4">
      <c r="B137" s="57">
        <f t="shared" si="45"/>
        <v>130</v>
      </c>
      <c r="C137" s="46"/>
      <c r="D137" s="58"/>
      <c r="E137" s="59"/>
      <c r="F137" s="60"/>
      <c r="G137" s="43"/>
      <c r="H137" s="43"/>
      <c r="I137" s="53"/>
      <c r="J137" s="61"/>
      <c r="K137" s="61"/>
      <c r="L137" s="62"/>
      <c r="M137" s="61"/>
      <c r="N137" s="61"/>
      <c r="O137" s="62"/>
      <c r="P137" s="63"/>
      <c r="Q137" s="64" t="str">
        <f t="shared" si="50"/>
        <v/>
      </c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  <c r="FK137" s="43"/>
      <c r="FL137" s="43"/>
      <c r="FM137" s="43"/>
      <c r="FN137" s="43"/>
      <c r="FO137" s="43"/>
      <c r="FP137" s="43"/>
      <c r="FQ137" s="43"/>
      <c r="FR137" s="43"/>
      <c r="FS137" s="43"/>
      <c r="FT137" s="43"/>
      <c r="FU137" s="43"/>
      <c r="FV137" s="43"/>
      <c r="FW137" s="43"/>
      <c r="FX137" s="43"/>
      <c r="FY137" s="43"/>
      <c r="FZ137" s="43"/>
      <c r="GA137" s="43"/>
      <c r="GB137" s="43"/>
      <c r="GC137" s="43"/>
      <c r="GD137" s="43"/>
      <c r="GE137" s="43"/>
      <c r="GF137" s="43"/>
      <c r="GG137" s="43"/>
      <c r="GH137" s="43"/>
      <c r="GI137" s="43"/>
      <c r="GJ137" s="43"/>
      <c r="GK137" s="43"/>
      <c r="GL137" s="43"/>
      <c r="GM137" s="43"/>
      <c r="GN137" s="43"/>
      <c r="GO137" s="43"/>
      <c r="GP137" s="43"/>
      <c r="GQ137" s="43"/>
      <c r="GR137" s="43"/>
      <c r="GS137" s="43"/>
      <c r="GT137" s="43"/>
      <c r="GU137" s="43"/>
      <c r="GV137" s="43"/>
      <c r="GW137" s="43"/>
      <c r="GX137" s="43"/>
      <c r="GY137" s="43"/>
      <c r="GZ137" s="43"/>
      <c r="HA137" s="43"/>
      <c r="HB137" s="43"/>
      <c r="HC137" s="43"/>
      <c r="HD137" s="43"/>
      <c r="HE137" s="43"/>
      <c r="HF137" s="43"/>
      <c r="HG137" s="43"/>
      <c r="HH137" s="43"/>
      <c r="HI137" s="43"/>
      <c r="HJ137" s="43"/>
      <c r="HK137" s="43"/>
      <c r="HL137" s="43"/>
      <c r="HM137" s="43"/>
      <c r="HN137" s="43"/>
      <c r="HO137" s="43"/>
      <c r="HP137" s="43"/>
      <c r="HQ137" s="43"/>
      <c r="HR137" s="43"/>
      <c r="HS137" s="43"/>
      <c r="HT137" s="43"/>
      <c r="HU137" s="43"/>
      <c r="HV137" s="43"/>
      <c r="HW137" s="43"/>
      <c r="HX137" s="43"/>
      <c r="HY137" s="43"/>
      <c r="HZ137" s="43"/>
      <c r="IA137" s="43"/>
      <c r="IB137" s="43"/>
      <c r="IC137" s="43"/>
      <c r="ID137" s="43"/>
      <c r="IE137" s="43"/>
      <c r="IF137" s="43"/>
      <c r="IG137" s="43"/>
      <c r="IH137" s="43"/>
      <c r="II137" s="43"/>
      <c r="IJ137" s="43"/>
      <c r="IK137" s="43"/>
      <c r="IL137" s="43"/>
      <c r="IM137" s="43"/>
      <c r="IN137" s="43"/>
      <c r="IO137" s="43"/>
      <c r="IP137" s="43"/>
      <c r="IQ137" s="43"/>
      <c r="IR137" s="43"/>
      <c r="IS137" s="43"/>
      <c r="IT137" s="43"/>
      <c r="IU137" s="43"/>
      <c r="IV137" s="43"/>
      <c r="IW137" s="43"/>
      <c r="IX137" s="43"/>
      <c r="IY137" s="43"/>
      <c r="IZ137" s="43"/>
      <c r="JA137" s="43"/>
      <c r="JB137" s="43"/>
      <c r="JC137" s="43"/>
      <c r="JD137" s="43"/>
      <c r="JE137" s="43"/>
      <c r="JF137" s="43"/>
      <c r="JG137" s="43"/>
      <c r="JH137" s="43"/>
      <c r="JI137" s="43"/>
      <c r="JJ137" s="43"/>
      <c r="JK137" s="43"/>
      <c r="JL137" s="43"/>
      <c r="JM137" s="43"/>
      <c r="JN137" s="43"/>
      <c r="JO137" s="43"/>
      <c r="JP137" s="43"/>
      <c r="JQ137" s="43"/>
      <c r="JR137" s="43"/>
      <c r="JS137" s="43"/>
      <c r="JT137" s="43"/>
      <c r="JU137" s="43"/>
      <c r="JV137" s="43"/>
      <c r="JW137" s="43"/>
      <c r="JX137" s="43"/>
      <c r="JY137" s="43"/>
      <c r="JZ137" s="43"/>
      <c r="KA137" s="43"/>
      <c r="KB137" s="43"/>
      <c r="KC137" s="43"/>
      <c r="KD137" s="43"/>
      <c r="KE137" s="43"/>
      <c r="KF137" s="43"/>
      <c r="KG137" s="43"/>
      <c r="KH137" s="43"/>
      <c r="KI137" s="43"/>
      <c r="KJ137" s="43"/>
      <c r="KK137" s="43"/>
      <c r="KL137" s="43"/>
      <c r="KM137" s="43"/>
      <c r="KN137" s="43"/>
      <c r="KO137" s="43"/>
      <c r="KP137" s="43"/>
      <c r="KQ137" s="43"/>
      <c r="KR137" s="43"/>
      <c r="KS137" s="43"/>
      <c r="KT137" s="43"/>
      <c r="KU137" s="43"/>
      <c r="KV137" s="43"/>
      <c r="KW137" s="43"/>
      <c r="KX137" s="43"/>
      <c r="KY137" s="43"/>
      <c r="KZ137" s="43"/>
      <c r="LA137" s="43"/>
      <c r="LB137" s="43"/>
      <c r="LC137" s="43"/>
      <c r="LD137" s="43"/>
      <c r="LE137" s="43"/>
      <c r="LF137" s="43"/>
      <c r="LG137" s="43"/>
      <c r="LH137" s="43"/>
      <c r="LI137" s="43"/>
      <c r="LJ137" s="43"/>
      <c r="LK137" s="43"/>
      <c r="LL137" s="43"/>
      <c r="LM137" s="43"/>
      <c r="LN137" s="43"/>
      <c r="LO137" s="43"/>
      <c r="LP137" s="43"/>
      <c r="LQ137" s="43"/>
      <c r="LR137" s="43"/>
      <c r="LS137" s="43"/>
      <c r="LT137" s="43"/>
      <c r="LU137" s="43"/>
      <c r="LV137" s="43"/>
      <c r="LW137" s="43"/>
      <c r="LX137" s="43"/>
      <c r="LY137" s="43"/>
      <c r="LZ137" s="43"/>
      <c r="MA137" s="43"/>
      <c r="MB137" s="43"/>
      <c r="MC137" s="43"/>
      <c r="MD137" s="43"/>
      <c r="ME137" s="43"/>
      <c r="MF137" s="43"/>
      <c r="MG137" s="43"/>
      <c r="MH137" s="43"/>
      <c r="MI137" s="43"/>
      <c r="MJ137" s="43"/>
      <c r="MK137" s="43"/>
      <c r="ML137" s="43"/>
      <c r="MM137" s="43"/>
      <c r="MN137" s="43"/>
      <c r="MO137" s="43"/>
      <c r="MP137" s="43"/>
      <c r="MQ137" s="43"/>
      <c r="MR137" s="43"/>
      <c r="MS137" s="43"/>
      <c r="MT137" s="43"/>
      <c r="MU137" s="43"/>
      <c r="MV137" s="43"/>
      <c r="MW137" s="43"/>
      <c r="MX137" s="43"/>
      <c r="MY137" s="43"/>
      <c r="MZ137" s="43"/>
      <c r="NA137" s="43"/>
      <c r="NB137" s="43"/>
      <c r="NC137" s="43"/>
      <c r="ND137" s="43"/>
      <c r="NE137" s="43"/>
      <c r="NF137" s="43"/>
      <c r="NG137" s="43"/>
      <c r="NH137" s="43"/>
      <c r="NI137" s="43"/>
      <c r="NJ137" s="43"/>
      <c r="NK137" s="43"/>
      <c r="NL137" s="43"/>
      <c r="NM137" s="43"/>
      <c r="NN137" s="43"/>
      <c r="NO137" s="43"/>
      <c r="NP137" s="43"/>
      <c r="NQ137" s="43"/>
      <c r="NR137" s="43"/>
      <c r="NT137" s="66">
        <f>IF(AND(J137&lt;&gt;"",K137&lt;&gt;""),NETWORKDAYS(J137,K137,設定!$H$3:$H$39),0)</f>
        <v>0</v>
      </c>
      <c r="NU137" s="3"/>
      <c r="NV137" s="66">
        <f>IFERROR(IF(J137&lt;&gt;"",NETWORKDAYS(J137,$K$2,設定!$H$3:$H$39),0),"")</f>
        <v>0</v>
      </c>
      <c r="NW137" s="66">
        <f t="shared" si="46"/>
        <v>0</v>
      </c>
      <c r="NX137" s="3"/>
      <c r="NY137" s="68">
        <f t="shared" si="47"/>
        <v>0</v>
      </c>
      <c r="NZ137" s="68">
        <f t="shared" si="48"/>
        <v>0</v>
      </c>
      <c r="OA137" s="69">
        <f t="shared" si="49"/>
        <v>0</v>
      </c>
      <c r="OB137" s="68">
        <f t="shared" ref="OB137:OB200" si="51">(NZ137-NY137)*-1</f>
        <v>0</v>
      </c>
    </row>
    <row r="138" spans="2:392" x14ac:dyDescent="0.4">
      <c r="B138" s="57">
        <f t="shared" ref="B138:B201" si="52">ROW()-7</f>
        <v>131</v>
      </c>
      <c r="C138" s="46"/>
      <c r="D138" s="58"/>
      <c r="E138" s="59"/>
      <c r="F138" s="60"/>
      <c r="G138" s="43"/>
      <c r="H138" s="43"/>
      <c r="I138" s="53"/>
      <c r="J138" s="61"/>
      <c r="K138" s="61"/>
      <c r="L138" s="62"/>
      <c r="M138" s="61"/>
      <c r="N138" s="61"/>
      <c r="O138" s="62"/>
      <c r="P138" s="63"/>
      <c r="Q138" s="64" t="str">
        <f t="shared" si="50"/>
        <v/>
      </c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  <c r="EO138" s="43"/>
      <c r="EP138" s="43"/>
      <c r="EQ138" s="43"/>
      <c r="ER138" s="43"/>
      <c r="ES138" s="43"/>
      <c r="ET138" s="43"/>
      <c r="EU138" s="43"/>
      <c r="EV138" s="43"/>
      <c r="EW138" s="43"/>
      <c r="EX138" s="43"/>
      <c r="EY138" s="43"/>
      <c r="EZ138" s="43"/>
      <c r="FA138" s="43"/>
      <c r="FB138" s="43"/>
      <c r="FC138" s="43"/>
      <c r="FD138" s="43"/>
      <c r="FE138" s="43"/>
      <c r="FF138" s="43"/>
      <c r="FG138" s="43"/>
      <c r="FH138" s="43"/>
      <c r="FI138" s="43"/>
      <c r="FJ138" s="43"/>
      <c r="FK138" s="43"/>
      <c r="FL138" s="43"/>
      <c r="FM138" s="43"/>
      <c r="FN138" s="43"/>
      <c r="FO138" s="43"/>
      <c r="FP138" s="43"/>
      <c r="FQ138" s="43"/>
      <c r="FR138" s="43"/>
      <c r="FS138" s="43"/>
      <c r="FT138" s="43"/>
      <c r="FU138" s="43"/>
      <c r="FV138" s="43"/>
      <c r="FW138" s="43"/>
      <c r="FX138" s="43"/>
      <c r="FY138" s="43"/>
      <c r="FZ138" s="43"/>
      <c r="GA138" s="43"/>
      <c r="GB138" s="43"/>
      <c r="GC138" s="43"/>
      <c r="GD138" s="43"/>
      <c r="GE138" s="43"/>
      <c r="GF138" s="43"/>
      <c r="GG138" s="43"/>
      <c r="GH138" s="43"/>
      <c r="GI138" s="43"/>
      <c r="GJ138" s="43"/>
      <c r="GK138" s="43"/>
      <c r="GL138" s="43"/>
      <c r="GM138" s="43"/>
      <c r="GN138" s="43"/>
      <c r="GO138" s="43"/>
      <c r="GP138" s="43"/>
      <c r="GQ138" s="43"/>
      <c r="GR138" s="43"/>
      <c r="GS138" s="43"/>
      <c r="GT138" s="43"/>
      <c r="GU138" s="43"/>
      <c r="GV138" s="43"/>
      <c r="GW138" s="43"/>
      <c r="GX138" s="43"/>
      <c r="GY138" s="43"/>
      <c r="GZ138" s="43"/>
      <c r="HA138" s="43"/>
      <c r="HB138" s="43"/>
      <c r="HC138" s="43"/>
      <c r="HD138" s="43"/>
      <c r="HE138" s="43"/>
      <c r="HF138" s="43"/>
      <c r="HG138" s="43"/>
      <c r="HH138" s="43"/>
      <c r="HI138" s="43"/>
      <c r="HJ138" s="43"/>
      <c r="HK138" s="43"/>
      <c r="HL138" s="43"/>
      <c r="HM138" s="43"/>
      <c r="HN138" s="43"/>
      <c r="HO138" s="43"/>
      <c r="HP138" s="43"/>
      <c r="HQ138" s="43"/>
      <c r="HR138" s="43"/>
      <c r="HS138" s="43"/>
      <c r="HT138" s="43"/>
      <c r="HU138" s="43"/>
      <c r="HV138" s="43"/>
      <c r="HW138" s="43"/>
      <c r="HX138" s="43"/>
      <c r="HY138" s="43"/>
      <c r="HZ138" s="43"/>
      <c r="IA138" s="43"/>
      <c r="IB138" s="43"/>
      <c r="IC138" s="43"/>
      <c r="ID138" s="43"/>
      <c r="IE138" s="43"/>
      <c r="IF138" s="43"/>
      <c r="IG138" s="43"/>
      <c r="IH138" s="43"/>
      <c r="II138" s="43"/>
      <c r="IJ138" s="43"/>
      <c r="IK138" s="43"/>
      <c r="IL138" s="43"/>
      <c r="IM138" s="43"/>
      <c r="IN138" s="43"/>
      <c r="IO138" s="43"/>
      <c r="IP138" s="43"/>
      <c r="IQ138" s="43"/>
      <c r="IR138" s="43"/>
      <c r="IS138" s="43"/>
      <c r="IT138" s="43"/>
      <c r="IU138" s="43"/>
      <c r="IV138" s="43"/>
      <c r="IW138" s="43"/>
      <c r="IX138" s="43"/>
      <c r="IY138" s="43"/>
      <c r="IZ138" s="43"/>
      <c r="JA138" s="43"/>
      <c r="JB138" s="43"/>
      <c r="JC138" s="43"/>
      <c r="JD138" s="43"/>
      <c r="JE138" s="43"/>
      <c r="JF138" s="43"/>
      <c r="JG138" s="43"/>
      <c r="JH138" s="43"/>
      <c r="JI138" s="43"/>
      <c r="JJ138" s="43"/>
      <c r="JK138" s="43"/>
      <c r="JL138" s="43"/>
      <c r="JM138" s="43"/>
      <c r="JN138" s="43"/>
      <c r="JO138" s="43"/>
      <c r="JP138" s="43"/>
      <c r="JQ138" s="43"/>
      <c r="JR138" s="43"/>
      <c r="JS138" s="43"/>
      <c r="JT138" s="43"/>
      <c r="JU138" s="43"/>
      <c r="JV138" s="43"/>
      <c r="JW138" s="43"/>
      <c r="JX138" s="43"/>
      <c r="JY138" s="43"/>
      <c r="JZ138" s="43"/>
      <c r="KA138" s="43"/>
      <c r="KB138" s="43"/>
      <c r="KC138" s="43"/>
      <c r="KD138" s="43"/>
      <c r="KE138" s="43"/>
      <c r="KF138" s="43"/>
      <c r="KG138" s="43"/>
      <c r="KH138" s="43"/>
      <c r="KI138" s="43"/>
      <c r="KJ138" s="43"/>
      <c r="KK138" s="43"/>
      <c r="KL138" s="43"/>
      <c r="KM138" s="43"/>
      <c r="KN138" s="43"/>
      <c r="KO138" s="43"/>
      <c r="KP138" s="43"/>
      <c r="KQ138" s="43"/>
      <c r="KR138" s="43"/>
      <c r="KS138" s="43"/>
      <c r="KT138" s="43"/>
      <c r="KU138" s="43"/>
      <c r="KV138" s="43"/>
      <c r="KW138" s="43"/>
      <c r="KX138" s="43"/>
      <c r="KY138" s="43"/>
      <c r="KZ138" s="43"/>
      <c r="LA138" s="43"/>
      <c r="LB138" s="43"/>
      <c r="LC138" s="43"/>
      <c r="LD138" s="43"/>
      <c r="LE138" s="43"/>
      <c r="LF138" s="43"/>
      <c r="LG138" s="43"/>
      <c r="LH138" s="43"/>
      <c r="LI138" s="43"/>
      <c r="LJ138" s="43"/>
      <c r="LK138" s="43"/>
      <c r="LL138" s="43"/>
      <c r="LM138" s="43"/>
      <c r="LN138" s="43"/>
      <c r="LO138" s="43"/>
      <c r="LP138" s="43"/>
      <c r="LQ138" s="43"/>
      <c r="LR138" s="43"/>
      <c r="LS138" s="43"/>
      <c r="LT138" s="43"/>
      <c r="LU138" s="43"/>
      <c r="LV138" s="43"/>
      <c r="LW138" s="43"/>
      <c r="LX138" s="43"/>
      <c r="LY138" s="43"/>
      <c r="LZ138" s="43"/>
      <c r="MA138" s="43"/>
      <c r="MB138" s="43"/>
      <c r="MC138" s="43"/>
      <c r="MD138" s="43"/>
      <c r="ME138" s="43"/>
      <c r="MF138" s="43"/>
      <c r="MG138" s="43"/>
      <c r="MH138" s="43"/>
      <c r="MI138" s="43"/>
      <c r="MJ138" s="43"/>
      <c r="MK138" s="43"/>
      <c r="ML138" s="43"/>
      <c r="MM138" s="43"/>
      <c r="MN138" s="43"/>
      <c r="MO138" s="43"/>
      <c r="MP138" s="43"/>
      <c r="MQ138" s="43"/>
      <c r="MR138" s="43"/>
      <c r="MS138" s="43"/>
      <c r="MT138" s="43"/>
      <c r="MU138" s="43"/>
      <c r="MV138" s="43"/>
      <c r="MW138" s="43"/>
      <c r="MX138" s="43"/>
      <c r="MY138" s="43"/>
      <c r="MZ138" s="43"/>
      <c r="NA138" s="43"/>
      <c r="NB138" s="43"/>
      <c r="NC138" s="43"/>
      <c r="ND138" s="43"/>
      <c r="NE138" s="43"/>
      <c r="NF138" s="43"/>
      <c r="NG138" s="43"/>
      <c r="NH138" s="43"/>
      <c r="NI138" s="43"/>
      <c r="NJ138" s="43"/>
      <c r="NK138" s="43"/>
      <c r="NL138" s="43"/>
      <c r="NM138" s="43"/>
      <c r="NN138" s="43"/>
      <c r="NO138" s="43"/>
      <c r="NP138" s="43"/>
      <c r="NQ138" s="43"/>
      <c r="NR138" s="43"/>
      <c r="NT138" s="66">
        <f>IF(AND(J138&lt;&gt;"",K138&lt;&gt;""),NETWORKDAYS(J138,K138,設定!$H$3:$H$39),0)</f>
        <v>0</v>
      </c>
      <c r="NU138" s="3"/>
      <c r="NV138" s="66">
        <f>IFERROR(IF(J138&lt;&gt;"",NETWORKDAYS(J138,$K$2,設定!$H$3:$H$39),0),"")</f>
        <v>0</v>
      </c>
      <c r="NW138" s="66">
        <f t="shared" si="46"/>
        <v>0</v>
      </c>
      <c r="NX138" s="3"/>
      <c r="NY138" s="68">
        <f t="shared" si="47"/>
        <v>0</v>
      </c>
      <c r="NZ138" s="68">
        <f t="shared" si="48"/>
        <v>0</v>
      </c>
      <c r="OA138" s="69">
        <f t="shared" si="49"/>
        <v>0</v>
      </c>
      <c r="OB138" s="68">
        <f t="shared" si="51"/>
        <v>0</v>
      </c>
    </row>
    <row r="139" spans="2:392" x14ac:dyDescent="0.4">
      <c r="B139" s="57">
        <f t="shared" si="52"/>
        <v>132</v>
      </c>
      <c r="C139" s="46"/>
      <c r="D139" s="58"/>
      <c r="E139" s="59"/>
      <c r="F139" s="60"/>
      <c r="G139" s="43"/>
      <c r="H139" s="43"/>
      <c r="I139" s="53"/>
      <c r="J139" s="61"/>
      <c r="K139" s="61"/>
      <c r="L139" s="62"/>
      <c r="M139" s="61"/>
      <c r="N139" s="61"/>
      <c r="O139" s="62"/>
      <c r="P139" s="63"/>
      <c r="Q139" s="64" t="str">
        <f t="shared" si="50"/>
        <v/>
      </c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  <c r="EO139" s="43"/>
      <c r="EP139" s="43"/>
      <c r="EQ139" s="43"/>
      <c r="ER139" s="43"/>
      <c r="ES139" s="43"/>
      <c r="ET139" s="43"/>
      <c r="EU139" s="43"/>
      <c r="EV139" s="43"/>
      <c r="EW139" s="43"/>
      <c r="EX139" s="43"/>
      <c r="EY139" s="43"/>
      <c r="EZ139" s="43"/>
      <c r="FA139" s="43"/>
      <c r="FB139" s="43"/>
      <c r="FC139" s="43"/>
      <c r="FD139" s="43"/>
      <c r="FE139" s="43"/>
      <c r="FF139" s="43"/>
      <c r="FG139" s="43"/>
      <c r="FH139" s="43"/>
      <c r="FI139" s="43"/>
      <c r="FJ139" s="43"/>
      <c r="FK139" s="43"/>
      <c r="FL139" s="43"/>
      <c r="FM139" s="43"/>
      <c r="FN139" s="43"/>
      <c r="FO139" s="43"/>
      <c r="FP139" s="43"/>
      <c r="FQ139" s="43"/>
      <c r="FR139" s="43"/>
      <c r="FS139" s="43"/>
      <c r="FT139" s="43"/>
      <c r="FU139" s="43"/>
      <c r="FV139" s="43"/>
      <c r="FW139" s="43"/>
      <c r="FX139" s="43"/>
      <c r="FY139" s="43"/>
      <c r="FZ139" s="43"/>
      <c r="GA139" s="43"/>
      <c r="GB139" s="43"/>
      <c r="GC139" s="43"/>
      <c r="GD139" s="43"/>
      <c r="GE139" s="43"/>
      <c r="GF139" s="43"/>
      <c r="GG139" s="43"/>
      <c r="GH139" s="43"/>
      <c r="GI139" s="43"/>
      <c r="GJ139" s="43"/>
      <c r="GK139" s="43"/>
      <c r="GL139" s="43"/>
      <c r="GM139" s="43"/>
      <c r="GN139" s="43"/>
      <c r="GO139" s="43"/>
      <c r="GP139" s="43"/>
      <c r="GQ139" s="43"/>
      <c r="GR139" s="43"/>
      <c r="GS139" s="43"/>
      <c r="GT139" s="43"/>
      <c r="GU139" s="43"/>
      <c r="GV139" s="43"/>
      <c r="GW139" s="43"/>
      <c r="GX139" s="43"/>
      <c r="GY139" s="43"/>
      <c r="GZ139" s="43"/>
      <c r="HA139" s="43"/>
      <c r="HB139" s="43"/>
      <c r="HC139" s="43"/>
      <c r="HD139" s="43"/>
      <c r="HE139" s="43"/>
      <c r="HF139" s="43"/>
      <c r="HG139" s="43"/>
      <c r="HH139" s="43"/>
      <c r="HI139" s="43"/>
      <c r="HJ139" s="43"/>
      <c r="HK139" s="43"/>
      <c r="HL139" s="43"/>
      <c r="HM139" s="43"/>
      <c r="HN139" s="43"/>
      <c r="HO139" s="43"/>
      <c r="HP139" s="43"/>
      <c r="HQ139" s="43"/>
      <c r="HR139" s="43"/>
      <c r="HS139" s="43"/>
      <c r="HT139" s="43"/>
      <c r="HU139" s="43"/>
      <c r="HV139" s="43"/>
      <c r="HW139" s="43"/>
      <c r="HX139" s="43"/>
      <c r="HY139" s="43"/>
      <c r="HZ139" s="43"/>
      <c r="IA139" s="43"/>
      <c r="IB139" s="43"/>
      <c r="IC139" s="43"/>
      <c r="ID139" s="43"/>
      <c r="IE139" s="43"/>
      <c r="IF139" s="43"/>
      <c r="IG139" s="43"/>
      <c r="IH139" s="43"/>
      <c r="II139" s="43"/>
      <c r="IJ139" s="43"/>
      <c r="IK139" s="43"/>
      <c r="IL139" s="43"/>
      <c r="IM139" s="43"/>
      <c r="IN139" s="43"/>
      <c r="IO139" s="43"/>
      <c r="IP139" s="43"/>
      <c r="IQ139" s="43"/>
      <c r="IR139" s="43"/>
      <c r="IS139" s="43"/>
      <c r="IT139" s="43"/>
      <c r="IU139" s="43"/>
      <c r="IV139" s="43"/>
      <c r="IW139" s="43"/>
      <c r="IX139" s="43"/>
      <c r="IY139" s="43"/>
      <c r="IZ139" s="43"/>
      <c r="JA139" s="43"/>
      <c r="JB139" s="43"/>
      <c r="JC139" s="43"/>
      <c r="JD139" s="43"/>
      <c r="JE139" s="43"/>
      <c r="JF139" s="43"/>
      <c r="JG139" s="43"/>
      <c r="JH139" s="43"/>
      <c r="JI139" s="43"/>
      <c r="JJ139" s="43"/>
      <c r="JK139" s="43"/>
      <c r="JL139" s="43"/>
      <c r="JM139" s="43"/>
      <c r="JN139" s="43"/>
      <c r="JO139" s="43"/>
      <c r="JP139" s="43"/>
      <c r="JQ139" s="43"/>
      <c r="JR139" s="43"/>
      <c r="JS139" s="43"/>
      <c r="JT139" s="43"/>
      <c r="JU139" s="43"/>
      <c r="JV139" s="43"/>
      <c r="JW139" s="43"/>
      <c r="JX139" s="43"/>
      <c r="JY139" s="43"/>
      <c r="JZ139" s="43"/>
      <c r="KA139" s="43"/>
      <c r="KB139" s="43"/>
      <c r="KC139" s="43"/>
      <c r="KD139" s="43"/>
      <c r="KE139" s="43"/>
      <c r="KF139" s="43"/>
      <c r="KG139" s="43"/>
      <c r="KH139" s="43"/>
      <c r="KI139" s="43"/>
      <c r="KJ139" s="43"/>
      <c r="KK139" s="43"/>
      <c r="KL139" s="43"/>
      <c r="KM139" s="43"/>
      <c r="KN139" s="43"/>
      <c r="KO139" s="43"/>
      <c r="KP139" s="43"/>
      <c r="KQ139" s="43"/>
      <c r="KR139" s="43"/>
      <c r="KS139" s="43"/>
      <c r="KT139" s="43"/>
      <c r="KU139" s="43"/>
      <c r="KV139" s="43"/>
      <c r="KW139" s="43"/>
      <c r="KX139" s="43"/>
      <c r="KY139" s="43"/>
      <c r="KZ139" s="43"/>
      <c r="LA139" s="43"/>
      <c r="LB139" s="43"/>
      <c r="LC139" s="43"/>
      <c r="LD139" s="43"/>
      <c r="LE139" s="43"/>
      <c r="LF139" s="43"/>
      <c r="LG139" s="43"/>
      <c r="LH139" s="43"/>
      <c r="LI139" s="43"/>
      <c r="LJ139" s="43"/>
      <c r="LK139" s="43"/>
      <c r="LL139" s="43"/>
      <c r="LM139" s="43"/>
      <c r="LN139" s="43"/>
      <c r="LO139" s="43"/>
      <c r="LP139" s="43"/>
      <c r="LQ139" s="43"/>
      <c r="LR139" s="43"/>
      <c r="LS139" s="43"/>
      <c r="LT139" s="43"/>
      <c r="LU139" s="43"/>
      <c r="LV139" s="43"/>
      <c r="LW139" s="43"/>
      <c r="LX139" s="43"/>
      <c r="LY139" s="43"/>
      <c r="LZ139" s="43"/>
      <c r="MA139" s="43"/>
      <c r="MB139" s="43"/>
      <c r="MC139" s="43"/>
      <c r="MD139" s="43"/>
      <c r="ME139" s="43"/>
      <c r="MF139" s="43"/>
      <c r="MG139" s="43"/>
      <c r="MH139" s="43"/>
      <c r="MI139" s="43"/>
      <c r="MJ139" s="43"/>
      <c r="MK139" s="43"/>
      <c r="ML139" s="43"/>
      <c r="MM139" s="43"/>
      <c r="MN139" s="43"/>
      <c r="MO139" s="43"/>
      <c r="MP139" s="43"/>
      <c r="MQ139" s="43"/>
      <c r="MR139" s="43"/>
      <c r="MS139" s="43"/>
      <c r="MT139" s="43"/>
      <c r="MU139" s="43"/>
      <c r="MV139" s="43"/>
      <c r="MW139" s="43"/>
      <c r="MX139" s="43"/>
      <c r="MY139" s="43"/>
      <c r="MZ139" s="43"/>
      <c r="NA139" s="43"/>
      <c r="NB139" s="43"/>
      <c r="NC139" s="43"/>
      <c r="ND139" s="43"/>
      <c r="NE139" s="43"/>
      <c r="NF139" s="43"/>
      <c r="NG139" s="43"/>
      <c r="NH139" s="43"/>
      <c r="NI139" s="43"/>
      <c r="NJ139" s="43"/>
      <c r="NK139" s="43"/>
      <c r="NL139" s="43"/>
      <c r="NM139" s="43"/>
      <c r="NN139" s="43"/>
      <c r="NO139" s="43"/>
      <c r="NP139" s="43"/>
      <c r="NQ139" s="43"/>
      <c r="NR139" s="43"/>
      <c r="NT139" s="66">
        <f>IF(AND(J139&lt;&gt;"",K139&lt;&gt;""),NETWORKDAYS(J139,K139,設定!$H$3:$H$39),0)</f>
        <v>0</v>
      </c>
      <c r="NU139" s="3"/>
      <c r="NV139" s="66">
        <f>IFERROR(IF(J139&lt;&gt;"",NETWORKDAYS(J139,$K$2,設定!$H$3:$H$39),0),"")</f>
        <v>0</v>
      </c>
      <c r="NW139" s="66">
        <f t="shared" si="46"/>
        <v>0</v>
      </c>
      <c r="NX139" s="3"/>
      <c r="NY139" s="68">
        <f t="shared" si="47"/>
        <v>0</v>
      </c>
      <c r="NZ139" s="68">
        <f t="shared" si="48"/>
        <v>0</v>
      </c>
      <c r="OA139" s="69">
        <f t="shared" si="49"/>
        <v>0</v>
      </c>
      <c r="OB139" s="68">
        <f t="shared" si="51"/>
        <v>0</v>
      </c>
    </row>
    <row r="140" spans="2:392" x14ac:dyDescent="0.4">
      <c r="B140" s="57">
        <f t="shared" si="52"/>
        <v>133</v>
      </c>
      <c r="C140" s="46"/>
      <c r="D140" s="58"/>
      <c r="E140" s="59"/>
      <c r="F140" s="60"/>
      <c r="G140" s="43"/>
      <c r="H140" s="43"/>
      <c r="I140" s="53"/>
      <c r="J140" s="61"/>
      <c r="K140" s="61"/>
      <c r="L140" s="62"/>
      <c r="M140" s="61"/>
      <c r="N140" s="61"/>
      <c r="O140" s="62"/>
      <c r="P140" s="63"/>
      <c r="Q140" s="64" t="str">
        <f t="shared" si="50"/>
        <v/>
      </c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  <c r="EO140" s="43"/>
      <c r="EP140" s="43"/>
      <c r="EQ140" s="43"/>
      <c r="ER140" s="43"/>
      <c r="ES140" s="43"/>
      <c r="ET140" s="43"/>
      <c r="EU140" s="43"/>
      <c r="EV140" s="43"/>
      <c r="EW140" s="43"/>
      <c r="EX140" s="43"/>
      <c r="EY140" s="43"/>
      <c r="EZ140" s="43"/>
      <c r="FA140" s="43"/>
      <c r="FB140" s="43"/>
      <c r="FC140" s="43"/>
      <c r="FD140" s="43"/>
      <c r="FE140" s="43"/>
      <c r="FF140" s="43"/>
      <c r="FG140" s="43"/>
      <c r="FH140" s="43"/>
      <c r="FI140" s="43"/>
      <c r="FJ140" s="43"/>
      <c r="FK140" s="43"/>
      <c r="FL140" s="43"/>
      <c r="FM140" s="43"/>
      <c r="FN140" s="43"/>
      <c r="FO140" s="43"/>
      <c r="FP140" s="43"/>
      <c r="FQ140" s="43"/>
      <c r="FR140" s="43"/>
      <c r="FS140" s="43"/>
      <c r="FT140" s="43"/>
      <c r="FU140" s="43"/>
      <c r="FV140" s="43"/>
      <c r="FW140" s="43"/>
      <c r="FX140" s="43"/>
      <c r="FY140" s="43"/>
      <c r="FZ140" s="43"/>
      <c r="GA140" s="43"/>
      <c r="GB140" s="43"/>
      <c r="GC140" s="43"/>
      <c r="GD140" s="43"/>
      <c r="GE140" s="43"/>
      <c r="GF140" s="43"/>
      <c r="GG140" s="43"/>
      <c r="GH140" s="43"/>
      <c r="GI140" s="43"/>
      <c r="GJ140" s="43"/>
      <c r="GK140" s="43"/>
      <c r="GL140" s="43"/>
      <c r="GM140" s="43"/>
      <c r="GN140" s="43"/>
      <c r="GO140" s="43"/>
      <c r="GP140" s="43"/>
      <c r="GQ140" s="43"/>
      <c r="GR140" s="43"/>
      <c r="GS140" s="43"/>
      <c r="GT140" s="43"/>
      <c r="GU140" s="43"/>
      <c r="GV140" s="43"/>
      <c r="GW140" s="43"/>
      <c r="GX140" s="43"/>
      <c r="GY140" s="43"/>
      <c r="GZ140" s="43"/>
      <c r="HA140" s="43"/>
      <c r="HB140" s="43"/>
      <c r="HC140" s="43"/>
      <c r="HD140" s="43"/>
      <c r="HE140" s="43"/>
      <c r="HF140" s="43"/>
      <c r="HG140" s="43"/>
      <c r="HH140" s="43"/>
      <c r="HI140" s="43"/>
      <c r="HJ140" s="43"/>
      <c r="HK140" s="43"/>
      <c r="HL140" s="43"/>
      <c r="HM140" s="43"/>
      <c r="HN140" s="43"/>
      <c r="HO140" s="43"/>
      <c r="HP140" s="43"/>
      <c r="HQ140" s="43"/>
      <c r="HR140" s="43"/>
      <c r="HS140" s="43"/>
      <c r="HT140" s="43"/>
      <c r="HU140" s="43"/>
      <c r="HV140" s="43"/>
      <c r="HW140" s="43"/>
      <c r="HX140" s="43"/>
      <c r="HY140" s="43"/>
      <c r="HZ140" s="43"/>
      <c r="IA140" s="43"/>
      <c r="IB140" s="43"/>
      <c r="IC140" s="43"/>
      <c r="ID140" s="43"/>
      <c r="IE140" s="43"/>
      <c r="IF140" s="43"/>
      <c r="IG140" s="43"/>
      <c r="IH140" s="43"/>
      <c r="II140" s="43"/>
      <c r="IJ140" s="43"/>
      <c r="IK140" s="43"/>
      <c r="IL140" s="43"/>
      <c r="IM140" s="43"/>
      <c r="IN140" s="43"/>
      <c r="IO140" s="43"/>
      <c r="IP140" s="43"/>
      <c r="IQ140" s="43"/>
      <c r="IR140" s="43"/>
      <c r="IS140" s="43"/>
      <c r="IT140" s="43"/>
      <c r="IU140" s="43"/>
      <c r="IV140" s="43"/>
      <c r="IW140" s="43"/>
      <c r="IX140" s="43"/>
      <c r="IY140" s="43"/>
      <c r="IZ140" s="43"/>
      <c r="JA140" s="43"/>
      <c r="JB140" s="43"/>
      <c r="JC140" s="43"/>
      <c r="JD140" s="43"/>
      <c r="JE140" s="43"/>
      <c r="JF140" s="43"/>
      <c r="JG140" s="43"/>
      <c r="JH140" s="43"/>
      <c r="JI140" s="43"/>
      <c r="JJ140" s="43"/>
      <c r="JK140" s="43"/>
      <c r="JL140" s="43"/>
      <c r="JM140" s="43"/>
      <c r="JN140" s="43"/>
      <c r="JO140" s="43"/>
      <c r="JP140" s="43"/>
      <c r="JQ140" s="43"/>
      <c r="JR140" s="43"/>
      <c r="JS140" s="43"/>
      <c r="JT140" s="43"/>
      <c r="JU140" s="43"/>
      <c r="JV140" s="43"/>
      <c r="JW140" s="43"/>
      <c r="JX140" s="43"/>
      <c r="JY140" s="43"/>
      <c r="JZ140" s="43"/>
      <c r="KA140" s="43"/>
      <c r="KB140" s="43"/>
      <c r="KC140" s="43"/>
      <c r="KD140" s="43"/>
      <c r="KE140" s="43"/>
      <c r="KF140" s="43"/>
      <c r="KG140" s="43"/>
      <c r="KH140" s="43"/>
      <c r="KI140" s="43"/>
      <c r="KJ140" s="43"/>
      <c r="KK140" s="43"/>
      <c r="KL140" s="43"/>
      <c r="KM140" s="43"/>
      <c r="KN140" s="43"/>
      <c r="KO140" s="43"/>
      <c r="KP140" s="43"/>
      <c r="KQ140" s="43"/>
      <c r="KR140" s="43"/>
      <c r="KS140" s="43"/>
      <c r="KT140" s="43"/>
      <c r="KU140" s="43"/>
      <c r="KV140" s="43"/>
      <c r="KW140" s="43"/>
      <c r="KX140" s="43"/>
      <c r="KY140" s="43"/>
      <c r="KZ140" s="43"/>
      <c r="LA140" s="43"/>
      <c r="LB140" s="43"/>
      <c r="LC140" s="43"/>
      <c r="LD140" s="43"/>
      <c r="LE140" s="43"/>
      <c r="LF140" s="43"/>
      <c r="LG140" s="43"/>
      <c r="LH140" s="43"/>
      <c r="LI140" s="43"/>
      <c r="LJ140" s="43"/>
      <c r="LK140" s="43"/>
      <c r="LL140" s="43"/>
      <c r="LM140" s="43"/>
      <c r="LN140" s="43"/>
      <c r="LO140" s="43"/>
      <c r="LP140" s="43"/>
      <c r="LQ140" s="43"/>
      <c r="LR140" s="43"/>
      <c r="LS140" s="43"/>
      <c r="LT140" s="43"/>
      <c r="LU140" s="43"/>
      <c r="LV140" s="43"/>
      <c r="LW140" s="43"/>
      <c r="LX140" s="43"/>
      <c r="LY140" s="43"/>
      <c r="LZ140" s="43"/>
      <c r="MA140" s="43"/>
      <c r="MB140" s="43"/>
      <c r="MC140" s="43"/>
      <c r="MD140" s="43"/>
      <c r="ME140" s="43"/>
      <c r="MF140" s="43"/>
      <c r="MG140" s="43"/>
      <c r="MH140" s="43"/>
      <c r="MI140" s="43"/>
      <c r="MJ140" s="43"/>
      <c r="MK140" s="43"/>
      <c r="ML140" s="43"/>
      <c r="MM140" s="43"/>
      <c r="MN140" s="43"/>
      <c r="MO140" s="43"/>
      <c r="MP140" s="43"/>
      <c r="MQ140" s="43"/>
      <c r="MR140" s="43"/>
      <c r="MS140" s="43"/>
      <c r="MT140" s="43"/>
      <c r="MU140" s="43"/>
      <c r="MV140" s="43"/>
      <c r="MW140" s="43"/>
      <c r="MX140" s="43"/>
      <c r="MY140" s="43"/>
      <c r="MZ140" s="43"/>
      <c r="NA140" s="43"/>
      <c r="NB140" s="43"/>
      <c r="NC140" s="43"/>
      <c r="ND140" s="43"/>
      <c r="NE140" s="43"/>
      <c r="NF140" s="43"/>
      <c r="NG140" s="43"/>
      <c r="NH140" s="43"/>
      <c r="NI140" s="43"/>
      <c r="NJ140" s="43"/>
      <c r="NK140" s="43"/>
      <c r="NL140" s="43"/>
      <c r="NM140" s="43"/>
      <c r="NN140" s="43"/>
      <c r="NO140" s="43"/>
      <c r="NP140" s="43"/>
      <c r="NQ140" s="43"/>
      <c r="NR140" s="43"/>
      <c r="NT140" s="66">
        <f>IF(AND(J140&lt;&gt;"",K140&lt;&gt;""),NETWORKDAYS(J140,K140,設定!$H$3:$H$39),0)</f>
        <v>0</v>
      </c>
      <c r="NU140" s="3"/>
      <c r="NV140" s="66">
        <f>IFERROR(IF(J140&lt;&gt;"",NETWORKDAYS(J140,$K$2,設定!$H$3:$H$39),0),"")</f>
        <v>0</v>
      </c>
      <c r="NW140" s="66">
        <f t="shared" si="46"/>
        <v>0</v>
      </c>
      <c r="NX140" s="3"/>
      <c r="NY140" s="68">
        <f t="shared" si="47"/>
        <v>0</v>
      </c>
      <c r="NZ140" s="68">
        <f t="shared" si="48"/>
        <v>0</v>
      </c>
      <c r="OA140" s="69">
        <f t="shared" si="49"/>
        <v>0</v>
      </c>
      <c r="OB140" s="68">
        <f t="shared" si="51"/>
        <v>0</v>
      </c>
    </row>
    <row r="141" spans="2:392" x14ac:dyDescent="0.4">
      <c r="B141" s="57">
        <f t="shared" si="52"/>
        <v>134</v>
      </c>
      <c r="C141" s="46"/>
      <c r="D141" s="58"/>
      <c r="E141" s="59"/>
      <c r="F141" s="60"/>
      <c r="G141" s="43"/>
      <c r="H141" s="43"/>
      <c r="I141" s="53"/>
      <c r="J141" s="61"/>
      <c r="K141" s="61"/>
      <c r="L141" s="62"/>
      <c r="M141" s="61"/>
      <c r="N141" s="61"/>
      <c r="O141" s="62"/>
      <c r="P141" s="63"/>
      <c r="Q141" s="64" t="str">
        <f t="shared" si="50"/>
        <v/>
      </c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  <c r="EO141" s="43"/>
      <c r="EP141" s="43"/>
      <c r="EQ141" s="43"/>
      <c r="ER141" s="43"/>
      <c r="ES141" s="43"/>
      <c r="ET141" s="43"/>
      <c r="EU141" s="43"/>
      <c r="EV141" s="43"/>
      <c r="EW141" s="43"/>
      <c r="EX141" s="43"/>
      <c r="EY141" s="43"/>
      <c r="EZ141" s="43"/>
      <c r="FA141" s="43"/>
      <c r="FB141" s="43"/>
      <c r="FC141" s="43"/>
      <c r="FD141" s="43"/>
      <c r="FE141" s="43"/>
      <c r="FF141" s="43"/>
      <c r="FG141" s="43"/>
      <c r="FH141" s="43"/>
      <c r="FI141" s="43"/>
      <c r="FJ141" s="43"/>
      <c r="FK141" s="43"/>
      <c r="FL141" s="43"/>
      <c r="FM141" s="43"/>
      <c r="FN141" s="43"/>
      <c r="FO141" s="43"/>
      <c r="FP141" s="43"/>
      <c r="FQ141" s="43"/>
      <c r="FR141" s="43"/>
      <c r="FS141" s="43"/>
      <c r="FT141" s="43"/>
      <c r="FU141" s="43"/>
      <c r="FV141" s="43"/>
      <c r="FW141" s="43"/>
      <c r="FX141" s="43"/>
      <c r="FY141" s="43"/>
      <c r="FZ141" s="43"/>
      <c r="GA141" s="43"/>
      <c r="GB141" s="43"/>
      <c r="GC141" s="43"/>
      <c r="GD141" s="43"/>
      <c r="GE141" s="43"/>
      <c r="GF141" s="43"/>
      <c r="GG141" s="43"/>
      <c r="GH141" s="43"/>
      <c r="GI141" s="43"/>
      <c r="GJ141" s="43"/>
      <c r="GK141" s="43"/>
      <c r="GL141" s="43"/>
      <c r="GM141" s="43"/>
      <c r="GN141" s="43"/>
      <c r="GO141" s="43"/>
      <c r="GP141" s="43"/>
      <c r="GQ141" s="43"/>
      <c r="GR141" s="43"/>
      <c r="GS141" s="43"/>
      <c r="GT141" s="43"/>
      <c r="GU141" s="43"/>
      <c r="GV141" s="43"/>
      <c r="GW141" s="43"/>
      <c r="GX141" s="43"/>
      <c r="GY141" s="43"/>
      <c r="GZ141" s="43"/>
      <c r="HA141" s="43"/>
      <c r="HB141" s="43"/>
      <c r="HC141" s="43"/>
      <c r="HD141" s="43"/>
      <c r="HE141" s="43"/>
      <c r="HF141" s="43"/>
      <c r="HG141" s="43"/>
      <c r="HH141" s="43"/>
      <c r="HI141" s="43"/>
      <c r="HJ141" s="43"/>
      <c r="HK141" s="43"/>
      <c r="HL141" s="43"/>
      <c r="HM141" s="43"/>
      <c r="HN141" s="43"/>
      <c r="HO141" s="43"/>
      <c r="HP141" s="43"/>
      <c r="HQ141" s="43"/>
      <c r="HR141" s="43"/>
      <c r="HS141" s="43"/>
      <c r="HT141" s="43"/>
      <c r="HU141" s="43"/>
      <c r="HV141" s="43"/>
      <c r="HW141" s="43"/>
      <c r="HX141" s="43"/>
      <c r="HY141" s="43"/>
      <c r="HZ141" s="43"/>
      <c r="IA141" s="43"/>
      <c r="IB141" s="43"/>
      <c r="IC141" s="43"/>
      <c r="ID141" s="43"/>
      <c r="IE141" s="43"/>
      <c r="IF141" s="43"/>
      <c r="IG141" s="43"/>
      <c r="IH141" s="43"/>
      <c r="II141" s="43"/>
      <c r="IJ141" s="43"/>
      <c r="IK141" s="43"/>
      <c r="IL141" s="43"/>
      <c r="IM141" s="43"/>
      <c r="IN141" s="43"/>
      <c r="IO141" s="43"/>
      <c r="IP141" s="43"/>
      <c r="IQ141" s="43"/>
      <c r="IR141" s="43"/>
      <c r="IS141" s="43"/>
      <c r="IT141" s="43"/>
      <c r="IU141" s="43"/>
      <c r="IV141" s="43"/>
      <c r="IW141" s="43"/>
      <c r="IX141" s="43"/>
      <c r="IY141" s="43"/>
      <c r="IZ141" s="43"/>
      <c r="JA141" s="43"/>
      <c r="JB141" s="43"/>
      <c r="JC141" s="43"/>
      <c r="JD141" s="43"/>
      <c r="JE141" s="43"/>
      <c r="JF141" s="43"/>
      <c r="JG141" s="43"/>
      <c r="JH141" s="43"/>
      <c r="JI141" s="43"/>
      <c r="JJ141" s="43"/>
      <c r="JK141" s="43"/>
      <c r="JL141" s="43"/>
      <c r="JM141" s="43"/>
      <c r="JN141" s="43"/>
      <c r="JO141" s="43"/>
      <c r="JP141" s="43"/>
      <c r="JQ141" s="43"/>
      <c r="JR141" s="43"/>
      <c r="JS141" s="43"/>
      <c r="JT141" s="43"/>
      <c r="JU141" s="43"/>
      <c r="JV141" s="43"/>
      <c r="JW141" s="43"/>
      <c r="JX141" s="43"/>
      <c r="JY141" s="43"/>
      <c r="JZ141" s="43"/>
      <c r="KA141" s="43"/>
      <c r="KB141" s="43"/>
      <c r="KC141" s="43"/>
      <c r="KD141" s="43"/>
      <c r="KE141" s="43"/>
      <c r="KF141" s="43"/>
      <c r="KG141" s="43"/>
      <c r="KH141" s="43"/>
      <c r="KI141" s="43"/>
      <c r="KJ141" s="43"/>
      <c r="KK141" s="43"/>
      <c r="KL141" s="43"/>
      <c r="KM141" s="43"/>
      <c r="KN141" s="43"/>
      <c r="KO141" s="43"/>
      <c r="KP141" s="43"/>
      <c r="KQ141" s="43"/>
      <c r="KR141" s="43"/>
      <c r="KS141" s="43"/>
      <c r="KT141" s="43"/>
      <c r="KU141" s="43"/>
      <c r="KV141" s="43"/>
      <c r="KW141" s="43"/>
      <c r="KX141" s="43"/>
      <c r="KY141" s="43"/>
      <c r="KZ141" s="43"/>
      <c r="LA141" s="43"/>
      <c r="LB141" s="43"/>
      <c r="LC141" s="43"/>
      <c r="LD141" s="43"/>
      <c r="LE141" s="43"/>
      <c r="LF141" s="43"/>
      <c r="LG141" s="43"/>
      <c r="LH141" s="43"/>
      <c r="LI141" s="43"/>
      <c r="LJ141" s="43"/>
      <c r="LK141" s="43"/>
      <c r="LL141" s="43"/>
      <c r="LM141" s="43"/>
      <c r="LN141" s="43"/>
      <c r="LO141" s="43"/>
      <c r="LP141" s="43"/>
      <c r="LQ141" s="43"/>
      <c r="LR141" s="43"/>
      <c r="LS141" s="43"/>
      <c r="LT141" s="43"/>
      <c r="LU141" s="43"/>
      <c r="LV141" s="43"/>
      <c r="LW141" s="43"/>
      <c r="LX141" s="43"/>
      <c r="LY141" s="43"/>
      <c r="LZ141" s="43"/>
      <c r="MA141" s="43"/>
      <c r="MB141" s="43"/>
      <c r="MC141" s="43"/>
      <c r="MD141" s="43"/>
      <c r="ME141" s="43"/>
      <c r="MF141" s="43"/>
      <c r="MG141" s="43"/>
      <c r="MH141" s="43"/>
      <c r="MI141" s="43"/>
      <c r="MJ141" s="43"/>
      <c r="MK141" s="43"/>
      <c r="ML141" s="43"/>
      <c r="MM141" s="43"/>
      <c r="MN141" s="43"/>
      <c r="MO141" s="43"/>
      <c r="MP141" s="43"/>
      <c r="MQ141" s="43"/>
      <c r="MR141" s="43"/>
      <c r="MS141" s="43"/>
      <c r="MT141" s="43"/>
      <c r="MU141" s="43"/>
      <c r="MV141" s="43"/>
      <c r="MW141" s="43"/>
      <c r="MX141" s="43"/>
      <c r="MY141" s="43"/>
      <c r="MZ141" s="43"/>
      <c r="NA141" s="43"/>
      <c r="NB141" s="43"/>
      <c r="NC141" s="43"/>
      <c r="ND141" s="43"/>
      <c r="NE141" s="43"/>
      <c r="NF141" s="43"/>
      <c r="NG141" s="43"/>
      <c r="NH141" s="43"/>
      <c r="NI141" s="43"/>
      <c r="NJ141" s="43"/>
      <c r="NK141" s="43"/>
      <c r="NL141" s="43"/>
      <c r="NM141" s="43"/>
      <c r="NN141" s="43"/>
      <c r="NO141" s="43"/>
      <c r="NP141" s="43"/>
      <c r="NQ141" s="43"/>
      <c r="NR141" s="43"/>
      <c r="NT141" s="66">
        <f>IF(AND(J141&lt;&gt;"",K141&lt;&gt;""),NETWORKDAYS(J141,K141,設定!$H$3:$H$39),0)</f>
        <v>0</v>
      </c>
      <c r="NU141" s="3"/>
      <c r="NV141" s="66">
        <f>IFERROR(IF(J141&lt;&gt;"",NETWORKDAYS(J141,$K$2,設定!$H$3:$H$39),0),"")</f>
        <v>0</v>
      </c>
      <c r="NW141" s="66">
        <f t="shared" si="46"/>
        <v>0</v>
      </c>
      <c r="NX141" s="3"/>
      <c r="NY141" s="68">
        <f t="shared" si="47"/>
        <v>0</v>
      </c>
      <c r="NZ141" s="68">
        <f t="shared" si="48"/>
        <v>0</v>
      </c>
      <c r="OA141" s="69">
        <f t="shared" si="49"/>
        <v>0</v>
      </c>
      <c r="OB141" s="68">
        <f t="shared" si="51"/>
        <v>0</v>
      </c>
    </row>
    <row r="142" spans="2:392" x14ac:dyDescent="0.4">
      <c r="B142" s="57">
        <f t="shared" si="52"/>
        <v>135</v>
      </c>
      <c r="C142" s="46"/>
      <c r="D142" s="58"/>
      <c r="E142" s="59"/>
      <c r="F142" s="60"/>
      <c r="G142" s="43"/>
      <c r="H142" s="43"/>
      <c r="I142" s="53"/>
      <c r="J142" s="61"/>
      <c r="K142" s="61"/>
      <c r="L142" s="62"/>
      <c r="M142" s="61"/>
      <c r="N142" s="61"/>
      <c r="O142" s="62"/>
      <c r="P142" s="63"/>
      <c r="Q142" s="64" t="str">
        <f t="shared" si="50"/>
        <v/>
      </c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  <c r="EO142" s="43"/>
      <c r="EP142" s="43"/>
      <c r="EQ142" s="43"/>
      <c r="ER142" s="43"/>
      <c r="ES142" s="43"/>
      <c r="ET142" s="43"/>
      <c r="EU142" s="43"/>
      <c r="EV142" s="43"/>
      <c r="EW142" s="43"/>
      <c r="EX142" s="43"/>
      <c r="EY142" s="43"/>
      <c r="EZ142" s="43"/>
      <c r="FA142" s="43"/>
      <c r="FB142" s="43"/>
      <c r="FC142" s="43"/>
      <c r="FD142" s="43"/>
      <c r="FE142" s="43"/>
      <c r="FF142" s="43"/>
      <c r="FG142" s="43"/>
      <c r="FH142" s="43"/>
      <c r="FI142" s="43"/>
      <c r="FJ142" s="43"/>
      <c r="FK142" s="43"/>
      <c r="FL142" s="43"/>
      <c r="FM142" s="43"/>
      <c r="FN142" s="43"/>
      <c r="FO142" s="43"/>
      <c r="FP142" s="43"/>
      <c r="FQ142" s="43"/>
      <c r="FR142" s="43"/>
      <c r="FS142" s="43"/>
      <c r="FT142" s="43"/>
      <c r="FU142" s="43"/>
      <c r="FV142" s="43"/>
      <c r="FW142" s="43"/>
      <c r="FX142" s="43"/>
      <c r="FY142" s="43"/>
      <c r="FZ142" s="43"/>
      <c r="GA142" s="43"/>
      <c r="GB142" s="43"/>
      <c r="GC142" s="43"/>
      <c r="GD142" s="43"/>
      <c r="GE142" s="43"/>
      <c r="GF142" s="43"/>
      <c r="GG142" s="43"/>
      <c r="GH142" s="43"/>
      <c r="GI142" s="43"/>
      <c r="GJ142" s="43"/>
      <c r="GK142" s="43"/>
      <c r="GL142" s="43"/>
      <c r="GM142" s="43"/>
      <c r="GN142" s="43"/>
      <c r="GO142" s="43"/>
      <c r="GP142" s="43"/>
      <c r="GQ142" s="43"/>
      <c r="GR142" s="43"/>
      <c r="GS142" s="43"/>
      <c r="GT142" s="43"/>
      <c r="GU142" s="43"/>
      <c r="GV142" s="43"/>
      <c r="GW142" s="43"/>
      <c r="GX142" s="43"/>
      <c r="GY142" s="43"/>
      <c r="GZ142" s="43"/>
      <c r="HA142" s="43"/>
      <c r="HB142" s="43"/>
      <c r="HC142" s="43"/>
      <c r="HD142" s="43"/>
      <c r="HE142" s="43"/>
      <c r="HF142" s="43"/>
      <c r="HG142" s="43"/>
      <c r="HH142" s="43"/>
      <c r="HI142" s="43"/>
      <c r="HJ142" s="43"/>
      <c r="HK142" s="43"/>
      <c r="HL142" s="43"/>
      <c r="HM142" s="43"/>
      <c r="HN142" s="43"/>
      <c r="HO142" s="43"/>
      <c r="HP142" s="43"/>
      <c r="HQ142" s="43"/>
      <c r="HR142" s="43"/>
      <c r="HS142" s="43"/>
      <c r="HT142" s="43"/>
      <c r="HU142" s="43"/>
      <c r="HV142" s="43"/>
      <c r="HW142" s="43"/>
      <c r="HX142" s="43"/>
      <c r="HY142" s="43"/>
      <c r="HZ142" s="43"/>
      <c r="IA142" s="43"/>
      <c r="IB142" s="43"/>
      <c r="IC142" s="43"/>
      <c r="ID142" s="43"/>
      <c r="IE142" s="43"/>
      <c r="IF142" s="43"/>
      <c r="IG142" s="43"/>
      <c r="IH142" s="43"/>
      <c r="II142" s="43"/>
      <c r="IJ142" s="43"/>
      <c r="IK142" s="43"/>
      <c r="IL142" s="43"/>
      <c r="IM142" s="43"/>
      <c r="IN142" s="43"/>
      <c r="IO142" s="43"/>
      <c r="IP142" s="43"/>
      <c r="IQ142" s="43"/>
      <c r="IR142" s="43"/>
      <c r="IS142" s="43"/>
      <c r="IT142" s="43"/>
      <c r="IU142" s="43"/>
      <c r="IV142" s="43"/>
      <c r="IW142" s="43"/>
      <c r="IX142" s="43"/>
      <c r="IY142" s="43"/>
      <c r="IZ142" s="43"/>
      <c r="JA142" s="43"/>
      <c r="JB142" s="43"/>
      <c r="JC142" s="43"/>
      <c r="JD142" s="43"/>
      <c r="JE142" s="43"/>
      <c r="JF142" s="43"/>
      <c r="JG142" s="43"/>
      <c r="JH142" s="43"/>
      <c r="JI142" s="43"/>
      <c r="JJ142" s="43"/>
      <c r="JK142" s="43"/>
      <c r="JL142" s="43"/>
      <c r="JM142" s="43"/>
      <c r="JN142" s="43"/>
      <c r="JO142" s="43"/>
      <c r="JP142" s="43"/>
      <c r="JQ142" s="43"/>
      <c r="JR142" s="43"/>
      <c r="JS142" s="43"/>
      <c r="JT142" s="43"/>
      <c r="JU142" s="43"/>
      <c r="JV142" s="43"/>
      <c r="JW142" s="43"/>
      <c r="JX142" s="43"/>
      <c r="JY142" s="43"/>
      <c r="JZ142" s="43"/>
      <c r="KA142" s="43"/>
      <c r="KB142" s="43"/>
      <c r="KC142" s="43"/>
      <c r="KD142" s="43"/>
      <c r="KE142" s="43"/>
      <c r="KF142" s="43"/>
      <c r="KG142" s="43"/>
      <c r="KH142" s="43"/>
      <c r="KI142" s="43"/>
      <c r="KJ142" s="43"/>
      <c r="KK142" s="43"/>
      <c r="KL142" s="43"/>
      <c r="KM142" s="43"/>
      <c r="KN142" s="43"/>
      <c r="KO142" s="43"/>
      <c r="KP142" s="43"/>
      <c r="KQ142" s="43"/>
      <c r="KR142" s="43"/>
      <c r="KS142" s="43"/>
      <c r="KT142" s="43"/>
      <c r="KU142" s="43"/>
      <c r="KV142" s="43"/>
      <c r="KW142" s="43"/>
      <c r="KX142" s="43"/>
      <c r="KY142" s="43"/>
      <c r="KZ142" s="43"/>
      <c r="LA142" s="43"/>
      <c r="LB142" s="43"/>
      <c r="LC142" s="43"/>
      <c r="LD142" s="43"/>
      <c r="LE142" s="43"/>
      <c r="LF142" s="43"/>
      <c r="LG142" s="43"/>
      <c r="LH142" s="43"/>
      <c r="LI142" s="43"/>
      <c r="LJ142" s="43"/>
      <c r="LK142" s="43"/>
      <c r="LL142" s="43"/>
      <c r="LM142" s="43"/>
      <c r="LN142" s="43"/>
      <c r="LO142" s="43"/>
      <c r="LP142" s="43"/>
      <c r="LQ142" s="43"/>
      <c r="LR142" s="43"/>
      <c r="LS142" s="43"/>
      <c r="LT142" s="43"/>
      <c r="LU142" s="43"/>
      <c r="LV142" s="43"/>
      <c r="LW142" s="43"/>
      <c r="LX142" s="43"/>
      <c r="LY142" s="43"/>
      <c r="LZ142" s="43"/>
      <c r="MA142" s="43"/>
      <c r="MB142" s="43"/>
      <c r="MC142" s="43"/>
      <c r="MD142" s="43"/>
      <c r="ME142" s="43"/>
      <c r="MF142" s="43"/>
      <c r="MG142" s="43"/>
      <c r="MH142" s="43"/>
      <c r="MI142" s="43"/>
      <c r="MJ142" s="43"/>
      <c r="MK142" s="43"/>
      <c r="ML142" s="43"/>
      <c r="MM142" s="43"/>
      <c r="MN142" s="43"/>
      <c r="MO142" s="43"/>
      <c r="MP142" s="43"/>
      <c r="MQ142" s="43"/>
      <c r="MR142" s="43"/>
      <c r="MS142" s="43"/>
      <c r="MT142" s="43"/>
      <c r="MU142" s="43"/>
      <c r="MV142" s="43"/>
      <c r="MW142" s="43"/>
      <c r="MX142" s="43"/>
      <c r="MY142" s="43"/>
      <c r="MZ142" s="43"/>
      <c r="NA142" s="43"/>
      <c r="NB142" s="43"/>
      <c r="NC142" s="43"/>
      <c r="ND142" s="43"/>
      <c r="NE142" s="43"/>
      <c r="NF142" s="43"/>
      <c r="NG142" s="43"/>
      <c r="NH142" s="43"/>
      <c r="NI142" s="43"/>
      <c r="NJ142" s="43"/>
      <c r="NK142" s="43"/>
      <c r="NL142" s="43"/>
      <c r="NM142" s="43"/>
      <c r="NN142" s="43"/>
      <c r="NO142" s="43"/>
      <c r="NP142" s="43"/>
      <c r="NQ142" s="43"/>
      <c r="NR142" s="43"/>
      <c r="NT142" s="66">
        <f>IF(AND(J142&lt;&gt;"",K142&lt;&gt;""),NETWORKDAYS(J142,K142,設定!$H$3:$H$39),0)</f>
        <v>0</v>
      </c>
      <c r="NU142" s="3"/>
      <c r="NV142" s="66">
        <f>IFERROR(IF(J142&lt;&gt;"",NETWORKDAYS(J142,$K$2,設定!$H$3:$H$39),0),"")</f>
        <v>0</v>
      </c>
      <c r="NW142" s="66">
        <f t="shared" si="46"/>
        <v>0</v>
      </c>
      <c r="NX142" s="3"/>
      <c r="NY142" s="68">
        <f t="shared" si="47"/>
        <v>0</v>
      </c>
      <c r="NZ142" s="68">
        <f t="shared" si="48"/>
        <v>0</v>
      </c>
      <c r="OA142" s="69">
        <f t="shared" si="49"/>
        <v>0</v>
      </c>
      <c r="OB142" s="68">
        <f t="shared" si="51"/>
        <v>0</v>
      </c>
    </row>
    <row r="143" spans="2:392" x14ac:dyDescent="0.4">
      <c r="B143" s="57">
        <f t="shared" si="52"/>
        <v>136</v>
      </c>
      <c r="C143" s="46"/>
      <c r="D143" s="58"/>
      <c r="E143" s="59"/>
      <c r="F143" s="60"/>
      <c r="G143" s="43"/>
      <c r="H143" s="43"/>
      <c r="I143" s="53"/>
      <c r="J143" s="61"/>
      <c r="K143" s="61"/>
      <c r="L143" s="62"/>
      <c r="M143" s="61"/>
      <c r="N143" s="61"/>
      <c r="O143" s="62"/>
      <c r="P143" s="63"/>
      <c r="Q143" s="64" t="str">
        <f t="shared" si="50"/>
        <v/>
      </c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  <c r="EO143" s="43"/>
      <c r="EP143" s="43"/>
      <c r="EQ143" s="43"/>
      <c r="ER143" s="43"/>
      <c r="ES143" s="43"/>
      <c r="ET143" s="43"/>
      <c r="EU143" s="43"/>
      <c r="EV143" s="43"/>
      <c r="EW143" s="43"/>
      <c r="EX143" s="43"/>
      <c r="EY143" s="43"/>
      <c r="EZ143" s="43"/>
      <c r="FA143" s="43"/>
      <c r="FB143" s="43"/>
      <c r="FC143" s="43"/>
      <c r="FD143" s="43"/>
      <c r="FE143" s="43"/>
      <c r="FF143" s="43"/>
      <c r="FG143" s="43"/>
      <c r="FH143" s="43"/>
      <c r="FI143" s="43"/>
      <c r="FJ143" s="43"/>
      <c r="FK143" s="43"/>
      <c r="FL143" s="43"/>
      <c r="FM143" s="43"/>
      <c r="FN143" s="43"/>
      <c r="FO143" s="43"/>
      <c r="FP143" s="43"/>
      <c r="FQ143" s="43"/>
      <c r="FR143" s="43"/>
      <c r="FS143" s="43"/>
      <c r="FT143" s="43"/>
      <c r="FU143" s="43"/>
      <c r="FV143" s="43"/>
      <c r="FW143" s="43"/>
      <c r="FX143" s="43"/>
      <c r="FY143" s="43"/>
      <c r="FZ143" s="43"/>
      <c r="GA143" s="43"/>
      <c r="GB143" s="43"/>
      <c r="GC143" s="43"/>
      <c r="GD143" s="43"/>
      <c r="GE143" s="43"/>
      <c r="GF143" s="43"/>
      <c r="GG143" s="43"/>
      <c r="GH143" s="43"/>
      <c r="GI143" s="43"/>
      <c r="GJ143" s="43"/>
      <c r="GK143" s="43"/>
      <c r="GL143" s="43"/>
      <c r="GM143" s="43"/>
      <c r="GN143" s="43"/>
      <c r="GO143" s="43"/>
      <c r="GP143" s="43"/>
      <c r="GQ143" s="43"/>
      <c r="GR143" s="43"/>
      <c r="GS143" s="43"/>
      <c r="GT143" s="43"/>
      <c r="GU143" s="43"/>
      <c r="GV143" s="43"/>
      <c r="GW143" s="43"/>
      <c r="GX143" s="43"/>
      <c r="GY143" s="43"/>
      <c r="GZ143" s="43"/>
      <c r="HA143" s="43"/>
      <c r="HB143" s="43"/>
      <c r="HC143" s="43"/>
      <c r="HD143" s="43"/>
      <c r="HE143" s="43"/>
      <c r="HF143" s="43"/>
      <c r="HG143" s="43"/>
      <c r="HH143" s="43"/>
      <c r="HI143" s="43"/>
      <c r="HJ143" s="43"/>
      <c r="HK143" s="43"/>
      <c r="HL143" s="43"/>
      <c r="HM143" s="43"/>
      <c r="HN143" s="43"/>
      <c r="HO143" s="43"/>
      <c r="HP143" s="43"/>
      <c r="HQ143" s="43"/>
      <c r="HR143" s="43"/>
      <c r="HS143" s="43"/>
      <c r="HT143" s="43"/>
      <c r="HU143" s="43"/>
      <c r="HV143" s="43"/>
      <c r="HW143" s="43"/>
      <c r="HX143" s="43"/>
      <c r="HY143" s="43"/>
      <c r="HZ143" s="43"/>
      <c r="IA143" s="43"/>
      <c r="IB143" s="43"/>
      <c r="IC143" s="43"/>
      <c r="ID143" s="43"/>
      <c r="IE143" s="43"/>
      <c r="IF143" s="43"/>
      <c r="IG143" s="43"/>
      <c r="IH143" s="43"/>
      <c r="II143" s="43"/>
      <c r="IJ143" s="43"/>
      <c r="IK143" s="43"/>
      <c r="IL143" s="43"/>
      <c r="IM143" s="43"/>
      <c r="IN143" s="43"/>
      <c r="IO143" s="43"/>
      <c r="IP143" s="43"/>
      <c r="IQ143" s="43"/>
      <c r="IR143" s="43"/>
      <c r="IS143" s="43"/>
      <c r="IT143" s="43"/>
      <c r="IU143" s="43"/>
      <c r="IV143" s="43"/>
      <c r="IW143" s="43"/>
      <c r="IX143" s="43"/>
      <c r="IY143" s="43"/>
      <c r="IZ143" s="43"/>
      <c r="JA143" s="43"/>
      <c r="JB143" s="43"/>
      <c r="JC143" s="43"/>
      <c r="JD143" s="43"/>
      <c r="JE143" s="43"/>
      <c r="JF143" s="43"/>
      <c r="JG143" s="43"/>
      <c r="JH143" s="43"/>
      <c r="JI143" s="43"/>
      <c r="JJ143" s="43"/>
      <c r="JK143" s="43"/>
      <c r="JL143" s="43"/>
      <c r="JM143" s="43"/>
      <c r="JN143" s="43"/>
      <c r="JO143" s="43"/>
      <c r="JP143" s="43"/>
      <c r="JQ143" s="43"/>
      <c r="JR143" s="43"/>
      <c r="JS143" s="43"/>
      <c r="JT143" s="43"/>
      <c r="JU143" s="43"/>
      <c r="JV143" s="43"/>
      <c r="JW143" s="43"/>
      <c r="JX143" s="43"/>
      <c r="JY143" s="43"/>
      <c r="JZ143" s="43"/>
      <c r="KA143" s="43"/>
      <c r="KB143" s="43"/>
      <c r="KC143" s="43"/>
      <c r="KD143" s="43"/>
      <c r="KE143" s="43"/>
      <c r="KF143" s="43"/>
      <c r="KG143" s="43"/>
      <c r="KH143" s="43"/>
      <c r="KI143" s="43"/>
      <c r="KJ143" s="43"/>
      <c r="KK143" s="43"/>
      <c r="KL143" s="43"/>
      <c r="KM143" s="43"/>
      <c r="KN143" s="43"/>
      <c r="KO143" s="43"/>
      <c r="KP143" s="43"/>
      <c r="KQ143" s="43"/>
      <c r="KR143" s="43"/>
      <c r="KS143" s="43"/>
      <c r="KT143" s="43"/>
      <c r="KU143" s="43"/>
      <c r="KV143" s="43"/>
      <c r="KW143" s="43"/>
      <c r="KX143" s="43"/>
      <c r="KY143" s="43"/>
      <c r="KZ143" s="43"/>
      <c r="LA143" s="43"/>
      <c r="LB143" s="43"/>
      <c r="LC143" s="43"/>
      <c r="LD143" s="43"/>
      <c r="LE143" s="43"/>
      <c r="LF143" s="43"/>
      <c r="LG143" s="43"/>
      <c r="LH143" s="43"/>
      <c r="LI143" s="43"/>
      <c r="LJ143" s="43"/>
      <c r="LK143" s="43"/>
      <c r="LL143" s="43"/>
      <c r="LM143" s="43"/>
      <c r="LN143" s="43"/>
      <c r="LO143" s="43"/>
      <c r="LP143" s="43"/>
      <c r="LQ143" s="43"/>
      <c r="LR143" s="43"/>
      <c r="LS143" s="43"/>
      <c r="LT143" s="43"/>
      <c r="LU143" s="43"/>
      <c r="LV143" s="43"/>
      <c r="LW143" s="43"/>
      <c r="LX143" s="43"/>
      <c r="LY143" s="43"/>
      <c r="LZ143" s="43"/>
      <c r="MA143" s="43"/>
      <c r="MB143" s="43"/>
      <c r="MC143" s="43"/>
      <c r="MD143" s="43"/>
      <c r="ME143" s="43"/>
      <c r="MF143" s="43"/>
      <c r="MG143" s="43"/>
      <c r="MH143" s="43"/>
      <c r="MI143" s="43"/>
      <c r="MJ143" s="43"/>
      <c r="MK143" s="43"/>
      <c r="ML143" s="43"/>
      <c r="MM143" s="43"/>
      <c r="MN143" s="43"/>
      <c r="MO143" s="43"/>
      <c r="MP143" s="43"/>
      <c r="MQ143" s="43"/>
      <c r="MR143" s="43"/>
      <c r="MS143" s="43"/>
      <c r="MT143" s="43"/>
      <c r="MU143" s="43"/>
      <c r="MV143" s="43"/>
      <c r="MW143" s="43"/>
      <c r="MX143" s="43"/>
      <c r="MY143" s="43"/>
      <c r="MZ143" s="43"/>
      <c r="NA143" s="43"/>
      <c r="NB143" s="43"/>
      <c r="NC143" s="43"/>
      <c r="ND143" s="43"/>
      <c r="NE143" s="43"/>
      <c r="NF143" s="43"/>
      <c r="NG143" s="43"/>
      <c r="NH143" s="43"/>
      <c r="NI143" s="43"/>
      <c r="NJ143" s="43"/>
      <c r="NK143" s="43"/>
      <c r="NL143" s="43"/>
      <c r="NM143" s="43"/>
      <c r="NN143" s="43"/>
      <c r="NO143" s="43"/>
      <c r="NP143" s="43"/>
      <c r="NQ143" s="43"/>
      <c r="NR143" s="43"/>
      <c r="NT143" s="66">
        <f>IF(AND(J143&lt;&gt;"",K143&lt;&gt;""),NETWORKDAYS(J143,K143,設定!$H$3:$H$39),0)</f>
        <v>0</v>
      </c>
      <c r="NU143" s="3"/>
      <c r="NV143" s="66">
        <f>IFERROR(IF(J143&lt;&gt;"",NETWORKDAYS(J143,$K$2,設定!$H$3:$H$39),0),"")</f>
        <v>0</v>
      </c>
      <c r="NW143" s="66">
        <f t="shared" si="46"/>
        <v>0</v>
      </c>
      <c r="NX143" s="3"/>
      <c r="NY143" s="68">
        <f t="shared" si="47"/>
        <v>0</v>
      </c>
      <c r="NZ143" s="68">
        <f t="shared" si="48"/>
        <v>0</v>
      </c>
      <c r="OA143" s="69">
        <f t="shared" si="49"/>
        <v>0</v>
      </c>
      <c r="OB143" s="68">
        <f t="shared" si="51"/>
        <v>0</v>
      </c>
    </row>
    <row r="144" spans="2:392" x14ac:dyDescent="0.4">
      <c r="B144" s="57">
        <f t="shared" si="52"/>
        <v>137</v>
      </c>
      <c r="C144" s="46"/>
      <c r="D144" s="58"/>
      <c r="E144" s="59"/>
      <c r="F144" s="60"/>
      <c r="G144" s="43"/>
      <c r="H144" s="43"/>
      <c r="I144" s="53"/>
      <c r="J144" s="61"/>
      <c r="K144" s="61"/>
      <c r="L144" s="62"/>
      <c r="M144" s="61"/>
      <c r="N144" s="61"/>
      <c r="O144" s="62"/>
      <c r="P144" s="63"/>
      <c r="Q144" s="64" t="str">
        <f t="shared" si="50"/>
        <v/>
      </c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  <c r="EO144" s="43"/>
      <c r="EP144" s="43"/>
      <c r="EQ144" s="43"/>
      <c r="ER144" s="43"/>
      <c r="ES144" s="43"/>
      <c r="ET144" s="43"/>
      <c r="EU144" s="43"/>
      <c r="EV144" s="43"/>
      <c r="EW144" s="43"/>
      <c r="EX144" s="43"/>
      <c r="EY144" s="43"/>
      <c r="EZ144" s="43"/>
      <c r="FA144" s="43"/>
      <c r="FB144" s="43"/>
      <c r="FC144" s="43"/>
      <c r="FD144" s="43"/>
      <c r="FE144" s="43"/>
      <c r="FF144" s="43"/>
      <c r="FG144" s="43"/>
      <c r="FH144" s="43"/>
      <c r="FI144" s="43"/>
      <c r="FJ144" s="43"/>
      <c r="FK144" s="43"/>
      <c r="FL144" s="43"/>
      <c r="FM144" s="43"/>
      <c r="FN144" s="43"/>
      <c r="FO144" s="43"/>
      <c r="FP144" s="43"/>
      <c r="FQ144" s="43"/>
      <c r="FR144" s="43"/>
      <c r="FS144" s="43"/>
      <c r="FT144" s="43"/>
      <c r="FU144" s="43"/>
      <c r="FV144" s="43"/>
      <c r="FW144" s="43"/>
      <c r="FX144" s="43"/>
      <c r="FY144" s="43"/>
      <c r="FZ144" s="43"/>
      <c r="GA144" s="43"/>
      <c r="GB144" s="43"/>
      <c r="GC144" s="43"/>
      <c r="GD144" s="43"/>
      <c r="GE144" s="43"/>
      <c r="GF144" s="43"/>
      <c r="GG144" s="43"/>
      <c r="GH144" s="43"/>
      <c r="GI144" s="43"/>
      <c r="GJ144" s="43"/>
      <c r="GK144" s="43"/>
      <c r="GL144" s="43"/>
      <c r="GM144" s="43"/>
      <c r="GN144" s="43"/>
      <c r="GO144" s="43"/>
      <c r="GP144" s="43"/>
      <c r="GQ144" s="43"/>
      <c r="GR144" s="43"/>
      <c r="GS144" s="43"/>
      <c r="GT144" s="43"/>
      <c r="GU144" s="43"/>
      <c r="GV144" s="43"/>
      <c r="GW144" s="43"/>
      <c r="GX144" s="43"/>
      <c r="GY144" s="43"/>
      <c r="GZ144" s="43"/>
      <c r="HA144" s="43"/>
      <c r="HB144" s="43"/>
      <c r="HC144" s="43"/>
      <c r="HD144" s="43"/>
      <c r="HE144" s="43"/>
      <c r="HF144" s="43"/>
      <c r="HG144" s="43"/>
      <c r="HH144" s="43"/>
      <c r="HI144" s="43"/>
      <c r="HJ144" s="43"/>
      <c r="HK144" s="43"/>
      <c r="HL144" s="43"/>
      <c r="HM144" s="43"/>
      <c r="HN144" s="43"/>
      <c r="HO144" s="43"/>
      <c r="HP144" s="43"/>
      <c r="HQ144" s="43"/>
      <c r="HR144" s="43"/>
      <c r="HS144" s="43"/>
      <c r="HT144" s="43"/>
      <c r="HU144" s="43"/>
      <c r="HV144" s="43"/>
      <c r="HW144" s="43"/>
      <c r="HX144" s="43"/>
      <c r="HY144" s="43"/>
      <c r="HZ144" s="43"/>
      <c r="IA144" s="43"/>
      <c r="IB144" s="43"/>
      <c r="IC144" s="43"/>
      <c r="ID144" s="43"/>
      <c r="IE144" s="43"/>
      <c r="IF144" s="43"/>
      <c r="IG144" s="43"/>
      <c r="IH144" s="43"/>
      <c r="II144" s="43"/>
      <c r="IJ144" s="43"/>
      <c r="IK144" s="43"/>
      <c r="IL144" s="43"/>
      <c r="IM144" s="43"/>
      <c r="IN144" s="43"/>
      <c r="IO144" s="43"/>
      <c r="IP144" s="43"/>
      <c r="IQ144" s="43"/>
      <c r="IR144" s="43"/>
      <c r="IS144" s="43"/>
      <c r="IT144" s="43"/>
      <c r="IU144" s="43"/>
      <c r="IV144" s="43"/>
      <c r="IW144" s="43"/>
      <c r="IX144" s="43"/>
      <c r="IY144" s="43"/>
      <c r="IZ144" s="43"/>
      <c r="JA144" s="43"/>
      <c r="JB144" s="43"/>
      <c r="JC144" s="43"/>
      <c r="JD144" s="43"/>
      <c r="JE144" s="43"/>
      <c r="JF144" s="43"/>
      <c r="JG144" s="43"/>
      <c r="JH144" s="43"/>
      <c r="JI144" s="43"/>
      <c r="JJ144" s="43"/>
      <c r="JK144" s="43"/>
      <c r="JL144" s="43"/>
      <c r="JM144" s="43"/>
      <c r="JN144" s="43"/>
      <c r="JO144" s="43"/>
      <c r="JP144" s="43"/>
      <c r="JQ144" s="43"/>
      <c r="JR144" s="43"/>
      <c r="JS144" s="43"/>
      <c r="JT144" s="43"/>
      <c r="JU144" s="43"/>
      <c r="JV144" s="43"/>
      <c r="JW144" s="43"/>
      <c r="JX144" s="43"/>
      <c r="JY144" s="43"/>
      <c r="JZ144" s="43"/>
      <c r="KA144" s="43"/>
      <c r="KB144" s="43"/>
      <c r="KC144" s="43"/>
      <c r="KD144" s="43"/>
      <c r="KE144" s="43"/>
      <c r="KF144" s="43"/>
      <c r="KG144" s="43"/>
      <c r="KH144" s="43"/>
      <c r="KI144" s="43"/>
      <c r="KJ144" s="43"/>
      <c r="KK144" s="43"/>
      <c r="KL144" s="43"/>
      <c r="KM144" s="43"/>
      <c r="KN144" s="43"/>
      <c r="KO144" s="43"/>
      <c r="KP144" s="43"/>
      <c r="KQ144" s="43"/>
      <c r="KR144" s="43"/>
      <c r="KS144" s="43"/>
      <c r="KT144" s="43"/>
      <c r="KU144" s="43"/>
      <c r="KV144" s="43"/>
      <c r="KW144" s="43"/>
      <c r="KX144" s="43"/>
      <c r="KY144" s="43"/>
      <c r="KZ144" s="43"/>
      <c r="LA144" s="43"/>
      <c r="LB144" s="43"/>
      <c r="LC144" s="43"/>
      <c r="LD144" s="43"/>
      <c r="LE144" s="43"/>
      <c r="LF144" s="43"/>
      <c r="LG144" s="43"/>
      <c r="LH144" s="43"/>
      <c r="LI144" s="43"/>
      <c r="LJ144" s="43"/>
      <c r="LK144" s="43"/>
      <c r="LL144" s="43"/>
      <c r="LM144" s="43"/>
      <c r="LN144" s="43"/>
      <c r="LO144" s="43"/>
      <c r="LP144" s="43"/>
      <c r="LQ144" s="43"/>
      <c r="LR144" s="43"/>
      <c r="LS144" s="43"/>
      <c r="LT144" s="43"/>
      <c r="LU144" s="43"/>
      <c r="LV144" s="43"/>
      <c r="LW144" s="43"/>
      <c r="LX144" s="43"/>
      <c r="LY144" s="43"/>
      <c r="LZ144" s="43"/>
      <c r="MA144" s="43"/>
      <c r="MB144" s="43"/>
      <c r="MC144" s="43"/>
      <c r="MD144" s="43"/>
      <c r="ME144" s="43"/>
      <c r="MF144" s="43"/>
      <c r="MG144" s="43"/>
      <c r="MH144" s="43"/>
      <c r="MI144" s="43"/>
      <c r="MJ144" s="43"/>
      <c r="MK144" s="43"/>
      <c r="ML144" s="43"/>
      <c r="MM144" s="43"/>
      <c r="MN144" s="43"/>
      <c r="MO144" s="43"/>
      <c r="MP144" s="43"/>
      <c r="MQ144" s="43"/>
      <c r="MR144" s="43"/>
      <c r="MS144" s="43"/>
      <c r="MT144" s="43"/>
      <c r="MU144" s="43"/>
      <c r="MV144" s="43"/>
      <c r="MW144" s="43"/>
      <c r="MX144" s="43"/>
      <c r="MY144" s="43"/>
      <c r="MZ144" s="43"/>
      <c r="NA144" s="43"/>
      <c r="NB144" s="43"/>
      <c r="NC144" s="43"/>
      <c r="ND144" s="43"/>
      <c r="NE144" s="43"/>
      <c r="NF144" s="43"/>
      <c r="NG144" s="43"/>
      <c r="NH144" s="43"/>
      <c r="NI144" s="43"/>
      <c r="NJ144" s="43"/>
      <c r="NK144" s="43"/>
      <c r="NL144" s="43"/>
      <c r="NM144" s="43"/>
      <c r="NN144" s="43"/>
      <c r="NO144" s="43"/>
      <c r="NP144" s="43"/>
      <c r="NQ144" s="43"/>
      <c r="NR144" s="43"/>
      <c r="NT144" s="66">
        <f>IF(AND(J144&lt;&gt;"",K144&lt;&gt;""),NETWORKDAYS(J144,K144,設定!$H$3:$H$39),0)</f>
        <v>0</v>
      </c>
      <c r="NU144" s="3"/>
      <c r="NV144" s="66">
        <f>IFERROR(IF(J144&lt;&gt;"",NETWORKDAYS(J144,$K$2,設定!$H$3:$H$39),0),"")</f>
        <v>0</v>
      </c>
      <c r="NW144" s="66">
        <f t="shared" si="46"/>
        <v>0</v>
      </c>
      <c r="NX144" s="3"/>
      <c r="NY144" s="68">
        <f t="shared" si="47"/>
        <v>0</v>
      </c>
      <c r="NZ144" s="68">
        <f t="shared" si="48"/>
        <v>0</v>
      </c>
      <c r="OA144" s="69">
        <f t="shared" si="49"/>
        <v>0</v>
      </c>
      <c r="OB144" s="68">
        <f t="shared" si="51"/>
        <v>0</v>
      </c>
    </row>
    <row r="145" spans="2:392" x14ac:dyDescent="0.4">
      <c r="B145" s="57">
        <f t="shared" si="52"/>
        <v>138</v>
      </c>
      <c r="C145" s="46"/>
      <c r="D145" s="58"/>
      <c r="E145" s="59"/>
      <c r="F145" s="60"/>
      <c r="G145" s="43"/>
      <c r="H145" s="43"/>
      <c r="I145" s="53"/>
      <c r="J145" s="61"/>
      <c r="K145" s="61"/>
      <c r="L145" s="62"/>
      <c r="M145" s="61"/>
      <c r="N145" s="61"/>
      <c r="O145" s="62"/>
      <c r="P145" s="63"/>
      <c r="Q145" s="64" t="str">
        <f t="shared" si="50"/>
        <v/>
      </c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  <c r="EO145" s="43"/>
      <c r="EP145" s="43"/>
      <c r="EQ145" s="43"/>
      <c r="ER145" s="43"/>
      <c r="ES145" s="43"/>
      <c r="ET145" s="43"/>
      <c r="EU145" s="43"/>
      <c r="EV145" s="43"/>
      <c r="EW145" s="43"/>
      <c r="EX145" s="43"/>
      <c r="EY145" s="43"/>
      <c r="EZ145" s="43"/>
      <c r="FA145" s="43"/>
      <c r="FB145" s="43"/>
      <c r="FC145" s="43"/>
      <c r="FD145" s="43"/>
      <c r="FE145" s="43"/>
      <c r="FF145" s="43"/>
      <c r="FG145" s="43"/>
      <c r="FH145" s="43"/>
      <c r="FI145" s="43"/>
      <c r="FJ145" s="43"/>
      <c r="FK145" s="43"/>
      <c r="FL145" s="43"/>
      <c r="FM145" s="43"/>
      <c r="FN145" s="43"/>
      <c r="FO145" s="43"/>
      <c r="FP145" s="43"/>
      <c r="FQ145" s="43"/>
      <c r="FR145" s="43"/>
      <c r="FS145" s="43"/>
      <c r="FT145" s="43"/>
      <c r="FU145" s="43"/>
      <c r="FV145" s="43"/>
      <c r="FW145" s="43"/>
      <c r="FX145" s="43"/>
      <c r="FY145" s="43"/>
      <c r="FZ145" s="43"/>
      <c r="GA145" s="43"/>
      <c r="GB145" s="43"/>
      <c r="GC145" s="43"/>
      <c r="GD145" s="43"/>
      <c r="GE145" s="43"/>
      <c r="GF145" s="43"/>
      <c r="GG145" s="43"/>
      <c r="GH145" s="43"/>
      <c r="GI145" s="43"/>
      <c r="GJ145" s="43"/>
      <c r="GK145" s="43"/>
      <c r="GL145" s="43"/>
      <c r="GM145" s="43"/>
      <c r="GN145" s="43"/>
      <c r="GO145" s="43"/>
      <c r="GP145" s="43"/>
      <c r="GQ145" s="43"/>
      <c r="GR145" s="43"/>
      <c r="GS145" s="43"/>
      <c r="GT145" s="43"/>
      <c r="GU145" s="43"/>
      <c r="GV145" s="43"/>
      <c r="GW145" s="43"/>
      <c r="GX145" s="43"/>
      <c r="GY145" s="43"/>
      <c r="GZ145" s="43"/>
      <c r="HA145" s="43"/>
      <c r="HB145" s="43"/>
      <c r="HC145" s="43"/>
      <c r="HD145" s="43"/>
      <c r="HE145" s="43"/>
      <c r="HF145" s="43"/>
      <c r="HG145" s="43"/>
      <c r="HH145" s="43"/>
      <c r="HI145" s="43"/>
      <c r="HJ145" s="43"/>
      <c r="HK145" s="43"/>
      <c r="HL145" s="43"/>
      <c r="HM145" s="43"/>
      <c r="HN145" s="43"/>
      <c r="HO145" s="43"/>
      <c r="HP145" s="43"/>
      <c r="HQ145" s="43"/>
      <c r="HR145" s="43"/>
      <c r="HS145" s="43"/>
      <c r="HT145" s="43"/>
      <c r="HU145" s="43"/>
      <c r="HV145" s="43"/>
      <c r="HW145" s="43"/>
      <c r="HX145" s="43"/>
      <c r="HY145" s="43"/>
      <c r="HZ145" s="43"/>
      <c r="IA145" s="43"/>
      <c r="IB145" s="43"/>
      <c r="IC145" s="43"/>
      <c r="ID145" s="43"/>
      <c r="IE145" s="43"/>
      <c r="IF145" s="43"/>
      <c r="IG145" s="43"/>
      <c r="IH145" s="43"/>
      <c r="II145" s="43"/>
      <c r="IJ145" s="43"/>
      <c r="IK145" s="43"/>
      <c r="IL145" s="43"/>
      <c r="IM145" s="43"/>
      <c r="IN145" s="43"/>
      <c r="IO145" s="43"/>
      <c r="IP145" s="43"/>
      <c r="IQ145" s="43"/>
      <c r="IR145" s="43"/>
      <c r="IS145" s="43"/>
      <c r="IT145" s="43"/>
      <c r="IU145" s="43"/>
      <c r="IV145" s="43"/>
      <c r="IW145" s="43"/>
      <c r="IX145" s="43"/>
      <c r="IY145" s="43"/>
      <c r="IZ145" s="43"/>
      <c r="JA145" s="43"/>
      <c r="JB145" s="43"/>
      <c r="JC145" s="43"/>
      <c r="JD145" s="43"/>
      <c r="JE145" s="43"/>
      <c r="JF145" s="43"/>
      <c r="JG145" s="43"/>
      <c r="JH145" s="43"/>
      <c r="JI145" s="43"/>
      <c r="JJ145" s="43"/>
      <c r="JK145" s="43"/>
      <c r="JL145" s="43"/>
      <c r="JM145" s="43"/>
      <c r="JN145" s="43"/>
      <c r="JO145" s="43"/>
      <c r="JP145" s="43"/>
      <c r="JQ145" s="43"/>
      <c r="JR145" s="43"/>
      <c r="JS145" s="43"/>
      <c r="JT145" s="43"/>
      <c r="JU145" s="43"/>
      <c r="JV145" s="43"/>
      <c r="JW145" s="43"/>
      <c r="JX145" s="43"/>
      <c r="JY145" s="43"/>
      <c r="JZ145" s="43"/>
      <c r="KA145" s="43"/>
      <c r="KB145" s="43"/>
      <c r="KC145" s="43"/>
      <c r="KD145" s="43"/>
      <c r="KE145" s="43"/>
      <c r="KF145" s="43"/>
      <c r="KG145" s="43"/>
      <c r="KH145" s="43"/>
      <c r="KI145" s="43"/>
      <c r="KJ145" s="43"/>
      <c r="KK145" s="43"/>
      <c r="KL145" s="43"/>
      <c r="KM145" s="43"/>
      <c r="KN145" s="43"/>
      <c r="KO145" s="43"/>
      <c r="KP145" s="43"/>
      <c r="KQ145" s="43"/>
      <c r="KR145" s="43"/>
      <c r="KS145" s="43"/>
      <c r="KT145" s="43"/>
      <c r="KU145" s="43"/>
      <c r="KV145" s="43"/>
      <c r="KW145" s="43"/>
      <c r="KX145" s="43"/>
      <c r="KY145" s="43"/>
      <c r="KZ145" s="43"/>
      <c r="LA145" s="43"/>
      <c r="LB145" s="43"/>
      <c r="LC145" s="43"/>
      <c r="LD145" s="43"/>
      <c r="LE145" s="43"/>
      <c r="LF145" s="43"/>
      <c r="LG145" s="43"/>
      <c r="LH145" s="43"/>
      <c r="LI145" s="43"/>
      <c r="LJ145" s="43"/>
      <c r="LK145" s="43"/>
      <c r="LL145" s="43"/>
      <c r="LM145" s="43"/>
      <c r="LN145" s="43"/>
      <c r="LO145" s="43"/>
      <c r="LP145" s="43"/>
      <c r="LQ145" s="43"/>
      <c r="LR145" s="43"/>
      <c r="LS145" s="43"/>
      <c r="LT145" s="43"/>
      <c r="LU145" s="43"/>
      <c r="LV145" s="43"/>
      <c r="LW145" s="43"/>
      <c r="LX145" s="43"/>
      <c r="LY145" s="43"/>
      <c r="LZ145" s="43"/>
      <c r="MA145" s="43"/>
      <c r="MB145" s="43"/>
      <c r="MC145" s="43"/>
      <c r="MD145" s="43"/>
      <c r="ME145" s="43"/>
      <c r="MF145" s="43"/>
      <c r="MG145" s="43"/>
      <c r="MH145" s="43"/>
      <c r="MI145" s="43"/>
      <c r="MJ145" s="43"/>
      <c r="MK145" s="43"/>
      <c r="ML145" s="43"/>
      <c r="MM145" s="43"/>
      <c r="MN145" s="43"/>
      <c r="MO145" s="43"/>
      <c r="MP145" s="43"/>
      <c r="MQ145" s="43"/>
      <c r="MR145" s="43"/>
      <c r="MS145" s="43"/>
      <c r="MT145" s="43"/>
      <c r="MU145" s="43"/>
      <c r="MV145" s="43"/>
      <c r="MW145" s="43"/>
      <c r="MX145" s="43"/>
      <c r="MY145" s="43"/>
      <c r="MZ145" s="43"/>
      <c r="NA145" s="43"/>
      <c r="NB145" s="43"/>
      <c r="NC145" s="43"/>
      <c r="ND145" s="43"/>
      <c r="NE145" s="43"/>
      <c r="NF145" s="43"/>
      <c r="NG145" s="43"/>
      <c r="NH145" s="43"/>
      <c r="NI145" s="43"/>
      <c r="NJ145" s="43"/>
      <c r="NK145" s="43"/>
      <c r="NL145" s="43"/>
      <c r="NM145" s="43"/>
      <c r="NN145" s="43"/>
      <c r="NO145" s="43"/>
      <c r="NP145" s="43"/>
      <c r="NQ145" s="43"/>
      <c r="NR145" s="43"/>
      <c r="NT145" s="66">
        <f>IF(AND(J145&lt;&gt;"",K145&lt;&gt;""),NETWORKDAYS(J145,K145,設定!$H$3:$H$39),0)</f>
        <v>0</v>
      </c>
      <c r="NU145" s="3"/>
      <c r="NV145" s="66">
        <f>IFERROR(IF(J145&lt;&gt;"",NETWORKDAYS(J145,$K$2,設定!$H$3:$H$39),0),"")</f>
        <v>0</v>
      </c>
      <c r="NW145" s="66">
        <f t="shared" si="46"/>
        <v>0</v>
      </c>
      <c r="NX145" s="3"/>
      <c r="NY145" s="68">
        <f t="shared" si="47"/>
        <v>0</v>
      </c>
      <c r="NZ145" s="68">
        <f t="shared" si="48"/>
        <v>0</v>
      </c>
      <c r="OA145" s="69">
        <f t="shared" si="49"/>
        <v>0</v>
      </c>
      <c r="OB145" s="68">
        <f t="shared" si="51"/>
        <v>0</v>
      </c>
    </row>
    <row r="146" spans="2:392" x14ac:dyDescent="0.4">
      <c r="B146" s="57">
        <f t="shared" si="52"/>
        <v>139</v>
      </c>
      <c r="C146" s="46"/>
      <c r="D146" s="58"/>
      <c r="E146" s="59"/>
      <c r="F146" s="60"/>
      <c r="G146" s="43"/>
      <c r="H146" s="43"/>
      <c r="I146" s="53"/>
      <c r="J146" s="61"/>
      <c r="K146" s="61"/>
      <c r="L146" s="62"/>
      <c r="M146" s="61"/>
      <c r="N146" s="61"/>
      <c r="O146" s="62"/>
      <c r="P146" s="63"/>
      <c r="Q146" s="64" t="str">
        <f t="shared" si="50"/>
        <v/>
      </c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  <c r="EO146" s="43"/>
      <c r="EP146" s="43"/>
      <c r="EQ146" s="43"/>
      <c r="ER146" s="43"/>
      <c r="ES146" s="43"/>
      <c r="ET146" s="43"/>
      <c r="EU146" s="43"/>
      <c r="EV146" s="43"/>
      <c r="EW146" s="43"/>
      <c r="EX146" s="43"/>
      <c r="EY146" s="43"/>
      <c r="EZ146" s="43"/>
      <c r="FA146" s="43"/>
      <c r="FB146" s="43"/>
      <c r="FC146" s="43"/>
      <c r="FD146" s="43"/>
      <c r="FE146" s="43"/>
      <c r="FF146" s="43"/>
      <c r="FG146" s="43"/>
      <c r="FH146" s="43"/>
      <c r="FI146" s="43"/>
      <c r="FJ146" s="43"/>
      <c r="FK146" s="43"/>
      <c r="FL146" s="43"/>
      <c r="FM146" s="43"/>
      <c r="FN146" s="43"/>
      <c r="FO146" s="43"/>
      <c r="FP146" s="43"/>
      <c r="FQ146" s="43"/>
      <c r="FR146" s="43"/>
      <c r="FS146" s="43"/>
      <c r="FT146" s="43"/>
      <c r="FU146" s="43"/>
      <c r="FV146" s="43"/>
      <c r="FW146" s="43"/>
      <c r="FX146" s="43"/>
      <c r="FY146" s="43"/>
      <c r="FZ146" s="43"/>
      <c r="GA146" s="43"/>
      <c r="GB146" s="43"/>
      <c r="GC146" s="43"/>
      <c r="GD146" s="43"/>
      <c r="GE146" s="43"/>
      <c r="GF146" s="43"/>
      <c r="GG146" s="43"/>
      <c r="GH146" s="43"/>
      <c r="GI146" s="43"/>
      <c r="GJ146" s="43"/>
      <c r="GK146" s="43"/>
      <c r="GL146" s="43"/>
      <c r="GM146" s="43"/>
      <c r="GN146" s="43"/>
      <c r="GO146" s="43"/>
      <c r="GP146" s="43"/>
      <c r="GQ146" s="43"/>
      <c r="GR146" s="43"/>
      <c r="GS146" s="43"/>
      <c r="GT146" s="43"/>
      <c r="GU146" s="43"/>
      <c r="GV146" s="43"/>
      <c r="GW146" s="43"/>
      <c r="GX146" s="43"/>
      <c r="GY146" s="43"/>
      <c r="GZ146" s="43"/>
      <c r="HA146" s="43"/>
      <c r="HB146" s="43"/>
      <c r="HC146" s="43"/>
      <c r="HD146" s="43"/>
      <c r="HE146" s="43"/>
      <c r="HF146" s="43"/>
      <c r="HG146" s="43"/>
      <c r="HH146" s="43"/>
      <c r="HI146" s="43"/>
      <c r="HJ146" s="43"/>
      <c r="HK146" s="43"/>
      <c r="HL146" s="43"/>
      <c r="HM146" s="43"/>
      <c r="HN146" s="43"/>
      <c r="HO146" s="43"/>
      <c r="HP146" s="43"/>
      <c r="HQ146" s="43"/>
      <c r="HR146" s="43"/>
      <c r="HS146" s="43"/>
      <c r="HT146" s="43"/>
      <c r="HU146" s="43"/>
      <c r="HV146" s="43"/>
      <c r="HW146" s="43"/>
      <c r="HX146" s="43"/>
      <c r="HY146" s="43"/>
      <c r="HZ146" s="43"/>
      <c r="IA146" s="43"/>
      <c r="IB146" s="43"/>
      <c r="IC146" s="43"/>
      <c r="ID146" s="43"/>
      <c r="IE146" s="43"/>
      <c r="IF146" s="43"/>
      <c r="IG146" s="43"/>
      <c r="IH146" s="43"/>
      <c r="II146" s="43"/>
      <c r="IJ146" s="43"/>
      <c r="IK146" s="43"/>
      <c r="IL146" s="43"/>
      <c r="IM146" s="43"/>
      <c r="IN146" s="43"/>
      <c r="IO146" s="43"/>
      <c r="IP146" s="43"/>
      <c r="IQ146" s="43"/>
      <c r="IR146" s="43"/>
      <c r="IS146" s="43"/>
      <c r="IT146" s="43"/>
      <c r="IU146" s="43"/>
      <c r="IV146" s="43"/>
      <c r="IW146" s="43"/>
      <c r="IX146" s="43"/>
      <c r="IY146" s="43"/>
      <c r="IZ146" s="43"/>
      <c r="JA146" s="43"/>
      <c r="JB146" s="43"/>
      <c r="JC146" s="43"/>
      <c r="JD146" s="43"/>
      <c r="JE146" s="43"/>
      <c r="JF146" s="43"/>
      <c r="JG146" s="43"/>
      <c r="JH146" s="43"/>
      <c r="JI146" s="43"/>
      <c r="JJ146" s="43"/>
      <c r="JK146" s="43"/>
      <c r="JL146" s="43"/>
      <c r="JM146" s="43"/>
      <c r="JN146" s="43"/>
      <c r="JO146" s="43"/>
      <c r="JP146" s="43"/>
      <c r="JQ146" s="43"/>
      <c r="JR146" s="43"/>
      <c r="JS146" s="43"/>
      <c r="JT146" s="43"/>
      <c r="JU146" s="43"/>
      <c r="JV146" s="43"/>
      <c r="JW146" s="43"/>
      <c r="JX146" s="43"/>
      <c r="JY146" s="43"/>
      <c r="JZ146" s="43"/>
      <c r="KA146" s="43"/>
      <c r="KB146" s="43"/>
      <c r="KC146" s="43"/>
      <c r="KD146" s="43"/>
      <c r="KE146" s="43"/>
      <c r="KF146" s="43"/>
      <c r="KG146" s="43"/>
      <c r="KH146" s="43"/>
      <c r="KI146" s="43"/>
      <c r="KJ146" s="43"/>
      <c r="KK146" s="43"/>
      <c r="KL146" s="43"/>
      <c r="KM146" s="43"/>
      <c r="KN146" s="43"/>
      <c r="KO146" s="43"/>
      <c r="KP146" s="43"/>
      <c r="KQ146" s="43"/>
      <c r="KR146" s="43"/>
      <c r="KS146" s="43"/>
      <c r="KT146" s="43"/>
      <c r="KU146" s="43"/>
      <c r="KV146" s="43"/>
      <c r="KW146" s="43"/>
      <c r="KX146" s="43"/>
      <c r="KY146" s="43"/>
      <c r="KZ146" s="43"/>
      <c r="LA146" s="43"/>
      <c r="LB146" s="43"/>
      <c r="LC146" s="43"/>
      <c r="LD146" s="43"/>
      <c r="LE146" s="43"/>
      <c r="LF146" s="43"/>
      <c r="LG146" s="43"/>
      <c r="LH146" s="43"/>
      <c r="LI146" s="43"/>
      <c r="LJ146" s="43"/>
      <c r="LK146" s="43"/>
      <c r="LL146" s="43"/>
      <c r="LM146" s="43"/>
      <c r="LN146" s="43"/>
      <c r="LO146" s="43"/>
      <c r="LP146" s="43"/>
      <c r="LQ146" s="43"/>
      <c r="LR146" s="43"/>
      <c r="LS146" s="43"/>
      <c r="LT146" s="43"/>
      <c r="LU146" s="43"/>
      <c r="LV146" s="43"/>
      <c r="LW146" s="43"/>
      <c r="LX146" s="43"/>
      <c r="LY146" s="43"/>
      <c r="LZ146" s="43"/>
      <c r="MA146" s="43"/>
      <c r="MB146" s="43"/>
      <c r="MC146" s="43"/>
      <c r="MD146" s="43"/>
      <c r="ME146" s="43"/>
      <c r="MF146" s="43"/>
      <c r="MG146" s="43"/>
      <c r="MH146" s="43"/>
      <c r="MI146" s="43"/>
      <c r="MJ146" s="43"/>
      <c r="MK146" s="43"/>
      <c r="ML146" s="43"/>
      <c r="MM146" s="43"/>
      <c r="MN146" s="43"/>
      <c r="MO146" s="43"/>
      <c r="MP146" s="43"/>
      <c r="MQ146" s="43"/>
      <c r="MR146" s="43"/>
      <c r="MS146" s="43"/>
      <c r="MT146" s="43"/>
      <c r="MU146" s="43"/>
      <c r="MV146" s="43"/>
      <c r="MW146" s="43"/>
      <c r="MX146" s="43"/>
      <c r="MY146" s="43"/>
      <c r="MZ146" s="43"/>
      <c r="NA146" s="43"/>
      <c r="NB146" s="43"/>
      <c r="NC146" s="43"/>
      <c r="ND146" s="43"/>
      <c r="NE146" s="43"/>
      <c r="NF146" s="43"/>
      <c r="NG146" s="43"/>
      <c r="NH146" s="43"/>
      <c r="NI146" s="43"/>
      <c r="NJ146" s="43"/>
      <c r="NK146" s="43"/>
      <c r="NL146" s="43"/>
      <c r="NM146" s="43"/>
      <c r="NN146" s="43"/>
      <c r="NO146" s="43"/>
      <c r="NP146" s="43"/>
      <c r="NQ146" s="43"/>
      <c r="NR146" s="43"/>
      <c r="NT146" s="66">
        <f>IF(AND(J146&lt;&gt;"",K146&lt;&gt;""),NETWORKDAYS(J146,K146,設定!$H$3:$H$39),0)</f>
        <v>0</v>
      </c>
      <c r="NU146" s="3"/>
      <c r="NV146" s="66">
        <f>IFERROR(IF(J146&lt;&gt;"",NETWORKDAYS(J146,$K$2,設定!$H$3:$H$39),0),"")</f>
        <v>0</v>
      </c>
      <c r="NW146" s="66">
        <f t="shared" si="46"/>
        <v>0</v>
      </c>
      <c r="NX146" s="3"/>
      <c r="NY146" s="68">
        <f t="shared" si="47"/>
        <v>0</v>
      </c>
      <c r="NZ146" s="68">
        <f t="shared" si="48"/>
        <v>0</v>
      </c>
      <c r="OA146" s="69">
        <f t="shared" si="49"/>
        <v>0</v>
      </c>
      <c r="OB146" s="68">
        <f t="shared" si="51"/>
        <v>0</v>
      </c>
    </row>
    <row r="147" spans="2:392" x14ac:dyDescent="0.4">
      <c r="B147" s="57">
        <f t="shared" si="52"/>
        <v>140</v>
      </c>
      <c r="C147" s="46"/>
      <c r="D147" s="58"/>
      <c r="E147" s="59"/>
      <c r="F147" s="60"/>
      <c r="G147" s="43"/>
      <c r="H147" s="43"/>
      <c r="I147" s="53"/>
      <c r="J147" s="61"/>
      <c r="K147" s="61"/>
      <c r="L147" s="62"/>
      <c r="M147" s="61"/>
      <c r="N147" s="61"/>
      <c r="O147" s="62"/>
      <c r="P147" s="63"/>
      <c r="Q147" s="64" t="str">
        <f t="shared" si="50"/>
        <v/>
      </c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  <c r="EO147" s="43"/>
      <c r="EP147" s="43"/>
      <c r="EQ147" s="43"/>
      <c r="ER147" s="43"/>
      <c r="ES147" s="43"/>
      <c r="ET147" s="43"/>
      <c r="EU147" s="43"/>
      <c r="EV147" s="43"/>
      <c r="EW147" s="43"/>
      <c r="EX147" s="43"/>
      <c r="EY147" s="43"/>
      <c r="EZ147" s="43"/>
      <c r="FA147" s="43"/>
      <c r="FB147" s="43"/>
      <c r="FC147" s="43"/>
      <c r="FD147" s="43"/>
      <c r="FE147" s="43"/>
      <c r="FF147" s="43"/>
      <c r="FG147" s="43"/>
      <c r="FH147" s="43"/>
      <c r="FI147" s="43"/>
      <c r="FJ147" s="43"/>
      <c r="FK147" s="43"/>
      <c r="FL147" s="43"/>
      <c r="FM147" s="43"/>
      <c r="FN147" s="43"/>
      <c r="FO147" s="43"/>
      <c r="FP147" s="43"/>
      <c r="FQ147" s="43"/>
      <c r="FR147" s="43"/>
      <c r="FS147" s="43"/>
      <c r="FT147" s="43"/>
      <c r="FU147" s="43"/>
      <c r="FV147" s="43"/>
      <c r="FW147" s="43"/>
      <c r="FX147" s="43"/>
      <c r="FY147" s="43"/>
      <c r="FZ147" s="43"/>
      <c r="GA147" s="43"/>
      <c r="GB147" s="43"/>
      <c r="GC147" s="43"/>
      <c r="GD147" s="43"/>
      <c r="GE147" s="43"/>
      <c r="GF147" s="43"/>
      <c r="GG147" s="43"/>
      <c r="GH147" s="43"/>
      <c r="GI147" s="43"/>
      <c r="GJ147" s="43"/>
      <c r="GK147" s="43"/>
      <c r="GL147" s="43"/>
      <c r="GM147" s="43"/>
      <c r="GN147" s="43"/>
      <c r="GO147" s="43"/>
      <c r="GP147" s="43"/>
      <c r="GQ147" s="43"/>
      <c r="GR147" s="43"/>
      <c r="GS147" s="43"/>
      <c r="GT147" s="43"/>
      <c r="GU147" s="43"/>
      <c r="GV147" s="43"/>
      <c r="GW147" s="43"/>
      <c r="GX147" s="43"/>
      <c r="GY147" s="43"/>
      <c r="GZ147" s="43"/>
      <c r="HA147" s="43"/>
      <c r="HB147" s="43"/>
      <c r="HC147" s="43"/>
      <c r="HD147" s="43"/>
      <c r="HE147" s="43"/>
      <c r="HF147" s="43"/>
      <c r="HG147" s="43"/>
      <c r="HH147" s="43"/>
      <c r="HI147" s="43"/>
      <c r="HJ147" s="43"/>
      <c r="HK147" s="43"/>
      <c r="HL147" s="43"/>
      <c r="HM147" s="43"/>
      <c r="HN147" s="43"/>
      <c r="HO147" s="43"/>
      <c r="HP147" s="43"/>
      <c r="HQ147" s="43"/>
      <c r="HR147" s="43"/>
      <c r="HS147" s="43"/>
      <c r="HT147" s="43"/>
      <c r="HU147" s="43"/>
      <c r="HV147" s="43"/>
      <c r="HW147" s="43"/>
      <c r="HX147" s="43"/>
      <c r="HY147" s="43"/>
      <c r="HZ147" s="43"/>
      <c r="IA147" s="43"/>
      <c r="IB147" s="43"/>
      <c r="IC147" s="43"/>
      <c r="ID147" s="43"/>
      <c r="IE147" s="43"/>
      <c r="IF147" s="43"/>
      <c r="IG147" s="43"/>
      <c r="IH147" s="43"/>
      <c r="II147" s="43"/>
      <c r="IJ147" s="43"/>
      <c r="IK147" s="43"/>
      <c r="IL147" s="43"/>
      <c r="IM147" s="43"/>
      <c r="IN147" s="43"/>
      <c r="IO147" s="43"/>
      <c r="IP147" s="43"/>
      <c r="IQ147" s="43"/>
      <c r="IR147" s="43"/>
      <c r="IS147" s="43"/>
      <c r="IT147" s="43"/>
      <c r="IU147" s="43"/>
      <c r="IV147" s="43"/>
      <c r="IW147" s="43"/>
      <c r="IX147" s="43"/>
      <c r="IY147" s="43"/>
      <c r="IZ147" s="43"/>
      <c r="JA147" s="43"/>
      <c r="JB147" s="43"/>
      <c r="JC147" s="43"/>
      <c r="JD147" s="43"/>
      <c r="JE147" s="43"/>
      <c r="JF147" s="43"/>
      <c r="JG147" s="43"/>
      <c r="JH147" s="43"/>
      <c r="JI147" s="43"/>
      <c r="JJ147" s="43"/>
      <c r="JK147" s="43"/>
      <c r="JL147" s="43"/>
      <c r="JM147" s="43"/>
      <c r="JN147" s="43"/>
      <c r="JO147" s="43"/>
      <c r="JP147" s="43"/>
      <c r="JQ147" s="43"/>
      <c r="JR147" s="43"/>
      <c r="JS147" s="43"/>
      <c r="JT147" s="43"/>
      <c r="JU147" s="43"/>
      <c r="JV147" s="43"/>
      <c r="JW147" s="43"/>
      <c r="JX147" s="43"/>
      <c r="JY147" s="43"/>
      <c r="JZ147" s="43"/>
      <c r="KA147" s="43"/>
      <c r="KB147" s="43"/>
      <c r="KC147" s="43"/>
      <c r="KD147" s="43"/>
      <c r="KE147" s="43"/>
      <c r="KF147" s="43"/>
      <c r="KG147" s="43"/>
      <c r="KH147" s="43"/>
      <c r="KI147" s="43"/>
      <c r="KJ147" s="43"/>
      <c r="KK147" s="43"/>
      <c r="KL147" s="43"/>
      <c r="KM147" s="43"/>
      <c r="KN147" s="43"/>
      <c r="KO147" s="43"/>
      <c r="KP147" s="43"/>
      <c r="KQ147" s="43"/>
      <c r="KR147" s="43"/>
      <c r="KS147" s="43"/>
      <c r="KT147" s="43"/>
      <c r="KU147" s="43"/>
      <c r="KV147" s="43"/>
      <c r="KW147" s="43"/>
      <c r="KX147" s="43"/>
      <c r="KY147" s="43"/>
      <c r="KZ147" s="43"/>
      <c r="LA147" s="43"/>
      <c r="LB147" s="43"/>
      <c r="LC147" s="43"/>
      <c r="LD147" s="43"/>
      <c r="LE147" s="43"/>
      <c r="LF147" s="43"/>
      <c r="LG147" s="43"/>
      <c r="LH147" s="43"/>
      <c r="LI147" s="43"/>
      <c r="LJ147" s="43"/>
      <c r="LK147" s="43"/>
      <c r="LL147" s="43"/>
      <c r="LM147" s="43"/>
      <c r="LN147" s="43"/>
      <c r="LO147" s="43"/>
      <c r="LP147" s="43"/>
      <c r="LQ147" s="43"/>
      <c r="LR147" s="43"/>
      <c r="LS147" s="43"/>
      <c r="LT147" s="43"/>
      <c r="LU147" s="43"/>
      <c r="LV147" s="43"/>
      <c r="LW147" s="43"/>
      <c r="LX147" s="43"/>
      <c r="LY147" s="43"/>
      <c r="LZ147" s="43"/>
      <c r="MA147" s="43"/>
      <c r="MB147" s="43"/>
      <c r="MC147" s="43"/>
      <c r="MD147" s="43"/>
      <c r="ME147" s="43"/>
      <c r="MF147" s="43"/>
      <c r="MG147" s="43"/>
      <c r="MH147" s="43"/>
      <c r="MI147" s="43"/>
      <c r="MJ147" s="43"/>
      <c r="MK147" s="43"/>
      <c r="ML147" s="43"/>
      <c r="MM147" s="43"/>
      <c r="MN147" s="43"/>
      <c r="MO147" s="43"/>
      <c r="MP147" s="43"/>
      <c r="MQ147" s="43"/>
      <c r="MR147" s="43"/>
      <c r="MS147" s="43"/>
      <c r="MT147" s="43"/>
      <c r="MU147" s="43"/>
      <c r="MV147" s="43"/>
      <c r="MW147" s="43"/>
      <c r="MX147" s="43"/>
      <c r="MY147" s="43"/>
      <c r="MZ147" s="43"/>
      <c r="NA147" s="43"/>
      <c r="NB147" s="43"/>
      <c r="NC147" s="43"/>
      <c r="ND147" s="43"/>
      <c r="NE147" s="43"/>
      <c r="NF147" s="43"/>
      <c r="NG147" s="43"/>
      <c r="NH147" s="43"/>
      <c r="NI147" s="43"/>
      <c r="NJ147" s="43"/>
      <c r="NK147" s="43"/>
      <c r="NL147" s="43"/>
      <c r="NM147" s="43"/>
      <c r="NN147" s="43"/>
      <c r="NO147" s="43"/>
      <c r="NP147" s="43"/>
      <c r="NQ147" s="43"/>
      <c r="NR147" s="43"/>
      <c r="NT147" s="66">
        <f>IF(AND(J147&lt;&gt;"",K147&lt;&gt;""),NETWORKDAYS(J147,K147,設定!$H$3:$H$39),0)</f>
        <v>0</v>
      </c>
      <c r="NU147" s="3"/>
      <c r="NV147" s="66">
        <f>IFERROR(IF(J147&lt;&gt;"",NETWORKDAYS(J147,$K$2,設定!$H$3:$H$39),0),"")</f>
        <v>0</v>
      </c>
      <c r="NW147" s="66">
        <f t="shared" si="46"/>
        <v>0</v>
      </c>
      <c r="NX147" s="3"/>
      <c r="NY147" s="68">
        <f t="shared" si="47"/>
        <v>0</v>
      </c>
      <c r="NZ147" s="68">
        <f t="shared" si="48"/>
        <v>0</v>
      </c>
      <c r="OA147" s="69">
        <f t="shared" si="49"/>
        <v>0</v>
      </c>
      <c r="OB147" s="68">
        <f t="shared" si="51"/>
        <v>0</v>
      </c>
    </row>
    <row r="148" spans="2:392" x14ac:dyDescent="0.4">
      <c r="B148" s="57">
        <f t="shared" si="52"/>
        <v>141</v>
      </c>
      <c r="C148" s="46"/>
      <c r="D148" s="58"/>
      <c r="E148" s="59"/>
      <c r="F148" s="60"/>
      <c r="G148" s="43"/>
      <c r="H148" s="43"/>
      <c r="I148" s="53"/>
      <c r="J148" s="61"/>
      <c r="K148" s="61"/>
      <c r="L148" s="62"/>
      <c r="M148" s="61"/>
      <c r="N148" s="61"/>
      <c r="O148" s="62"/>
      <c r="P148" s="63"/>
      <c r="Q148" s="64" t="str">
        <f t="shared" si="50"/>
        <v/>
      </c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  <c r="EO148" s="43"/>
      <c r="EP148" s="43"/>
      <c r="EQ148" s="43"/>
      <c r="ER148" s="43"/>
      <c r="ES148" s="43"/>
      <c r="ET148" s="43"/>
      <c r="EU148" s="43"/>
      <c r="EV148" s="43"/>
      <c r="EW148" s="43"/>
      <c r="EX148" s="43"/>
      <c r="EY148" s="43"/>
      <c r="EZ148" s="43"/>
      <c r="FA148" s="43"/>
      <c r="FB148" s="43"/>
      <c r="FC148" s="43"/>
      <c r="FD148" s="43"/>
      <c r="FE148" s="43"/>
      <c r="FF148" s="43"/>
      <c r="FG148" s="43"/>
      <c r="FH148" s="43"/>
      <c r="FI148" s="43"/>
      <c r="FJ148" s="43"/>
      <c r="FK148" s="43"/>
      <c r="FL148" s="43"/>
      <c r="FM148" s="43"/>
      <c r="FN148" s="43"/>
      <c r="FO148" s="43"/>
      <c r="FP148" s="43"/>
      <c r="FQ148" s="43"/>
      <c r="FR148" s="43"/>
      <c r="FS148" s="43"/>
      <c r="FT148" s="43"/>
      <c r="FU148" s="43"/>
      <c r="FV148" s="43"/>
      <c r="FW148" s="43"/>
      <c r="FX148" s="43"/>
      <c r="FY148" s="43"/>
      <c r="FZ148" s="43"/>
      <c r="GA148" s="43"/>
      <c r="GB148" s="43"/>
      <c r="GC148" s="43"/>
      <c r="GD148" s="43"/>
      <c r="GE148" s="43"/>
      <c r="GF148" s="43"/>
      <c r="GG148" s="43"/>
      <c r="GH148" s="43"/>
      <c r="GI148" s="43"/>
      <c r="GJ148" s="43"/>
      <c r="GK148" s="43"/>
      <c r="GL148" s="43"/>
      <c r="GM148" s="43"/>
      <c r="GN148" s="43"/>
      <c r="GO148" s="43"/>
      <c r="GP148" s="43"/>
      <c r="GQ148" s="43"/>
      <c r="GR148" s="43"/>
      <c r="GS148" s="43"/>
      <c r="GT148" s="43"/>
      <c r="GU148" s="43"/>
      <c r="GV148" s="43"/>
      <c r="GW148" s="43"/>
      <c r="GX148" s="43"/>
      <c r="GY148" s="43"/>
      <c r="GZ148" s="43"/>
      <c r="HA148" s="43"/>
      <c r="HB148" s="43"/>
      <c r="HC148" s="43"/>
      <c r="HD148" s="43"/>
      <c r="HE148" s="43"/>
      <c r="HF148" s="43"/>
      <c r="HG148" s="43"/>
      <c r="HH148" s="43"/>
      <c r="HI148" s="43"/>
      <c r="HJ148" s="43"/>
      <c r="HK148" s="43"/>
      <c r="HL148" s="43"/>
      <c r="HM148" s="43"/>
      <c r="HN148" s="43"/>
      <c r="HO148" s="43"/>
      <c r="HP148" s="43"/>
      <c r="HQ148" s="43"/>
      <c r="HR148" s="43"/>
      <c r="HS148" s="43"/>
      <c r="HT148" s="43"/>
      <c r="HU148" s="43"/>
      <c r="HV148" s="43"/>
      <c r="HW148" s="43"/>
      <c r="HX148" s="43"/>
      <c r="HY148" s="43"/>
      <c r="HZ148" s="43"/>
      <c r="IA148" s="43"/>
      <c r="IB148" s="43"/>
      <c r="IC148" s="43"/>
      <c r="ID148" s="43"/>
      <c r="IE148" s="43"/>
      <c r="IF148" s="43"/>
      <c r="IG148" s="43"/>
      <c r="IH148" s="43"/>
      <c r="II148" s="43"/>
      <c r="IJ148" s="43"/>
      <c r="IK148" s="43"/>
      <c r="IL148" s="43"/>
      <c r="IM148" s="43"/>
      <c r="IN148" s="43"/>
      <c r="IO148" s="43"/>
      <c r="IP148" s="43"/>
      <c r="IQ148" s="43"/>
      <c r="IR148" s="43"/>
      <c r="IS148" s="43"/>
      <c r="IT148" s="43"/>
      <c r="IU148" s="43"/>
      <c r="IV148" s="43"/>
      <c r="IW148" s="43"/>
      <c r="IX148" s="43"/>
      <c r="IY148" s="43"/>
      <c r="IZ148" s="43"/>
      <c r="JA148" s="43"/>
      <c r="JB148" s="43"/>
      <c r="JC148" s="43"/>
      <c r="JD148" s="43"/>
      <c r="JE148" s="43"/>
      <c r="JF148" s="43"/>
      <c r="JG148" s="43"/>
      <c r="JH148" s="43"/>
      <c r="JI148" s="43"/>
      <c r="JJ148" s="43"/>
      <c r="JK148" s="43"/>
      <c r="JL148" s="43"/>
      <c r="JM148" s="43"/>
      <c r="JN148" s="43"/>
      <c r="JO148" s="43"/>
      <c r="JP148" s="43"/>
      <c r="JQ148" s="43"/>
      <c r="JR148" s="43"/>
      <c r="JS148" s="43"/>
      <c r="JT148" s="43"/>
      <c r="JU148" s="43"/>
      <c r="JV148" s="43"/>
      <c r="JW148" s="43"/>
      <c r="JX148" s="43"/>
      <c r="JY148" s="43"/>
      <c r="JZ148" s="43"/>
      <c r="KA148" s="43"/>
      <c r="KB148" s="43"/>
      <c r="KC148" s="43"/>
      <c r="KD148" s="43"/>
      <c r="KE148" s="43"/>
      <c r="KF148" s="43"/>
      <c r="KG148" s="43"/>
      <c r="KH148" s="43"/>
      <c r="KI148" s="43"/>
      <c r="KJ148" s="43"/>
      <c r="KK148" s="43"/>
      <c r="KL148" s="43"/>
      <c r="KM148" s="43"/>
      <c r="KN148" s="43"/>
      <c r="KO148" s="43"/>
      <c r="KP148" s="43"/>
      <c r="KQ148" s="43"/>
      <c r="KR148" s="43"/>
      <c r="KS148" s="43"/>
      <c r="KT148" s="43"/>
      <c r="KU148" s="43"/>
      <c r="KV148" s="43"/>
      <c r="KW148" s="43"/>
      <c r="KX148" s="43"/>
      <c r="KY148" s="43"/>
      <c r="KZ148" s="43"/>
      <c r="LA148" s="43"/>
      <c r="LB148" s="43"/>
      <c r="LC148" s="43"/>
      <c r="LD148" s="43"/>
      <c r="LE148" s="43"/>
      <c r="LF148" s="43"/>
      <c r="LG148" s="43"/>
      <c r="LH148" s="43"/>
      <c r="LI148" s="43"/>
      <c r="LJ148" s="43"/>
      <c r="LK148" s="43"/>
      <c r="LL148" s="43"/>
      <c r="LM148" s="43"/>
      <c r="LN148" s="43"/>
      <c r="LO148" s="43"/>
      <c r="LP148" s="43"/>
      <c r="LQ148" s="43"/>
      <c r="LR148" s="43"/>
      <c r="LS148" s="43"/>
      <c r="LT148" s="43"/>
      <c r="LU148" s="43"/>
      <c r="LV148" s="43"/>
      <c r="LW148" s="43"/>
      <c r="LX148" s="43"/>
      <c r="LY148" s="43"/>
      <c r="LZ148" s="43"/>
      <c r="MA148" s="43"/>
      <c r="MB148" s="43"/>
      <c r="MC148" s="43"/>
      <c r="MD148" s="43"/>
      <c r="ME148" s="43"/>
      <c r="MF148" s="43"/>
      <c r="MG148" s="43"/>
      <c r="MH148" s="43"/>
      <c r="MI148" s="43"/>
      <c r="MJ148" s="43"/>
      <c r="MK148" s="43"/>
      <c r="ML148" s="43"/>
      <c r="MM148" s="43"/>
      <c r="MN148" s="43"/>
      <c r="MO148" s="43"/>
      <c r="MP148" s="43"/>
      <c r="MQ148" s="43"/>
      <c r="MR148" s="43"/>
      <c r="MS148" s="43"/>
      <c r="MT148" s="43"/>
      <c r="MU148" s="43"/>
      <c r="MV148" s="43"/>
      <c r="MW148" s="43"/>
      <c r="MX148" s="43"/>
      <c r="MY148" s="43"/>
      <c r="MZ148" s="43"/>
      <c r="NA148" s="43"/>
      <c r="NB148" s="43"/>
      <c r="NC148" s="43"/>
      <c r="ND148" s="43"/>
      <c r="NE148" s="43"/>
      <c r="NF148" s="43"/>
      <c r="NG148" s="43"/>
      <c r="NH148" s="43"/>
      <c r="NI148" s="43"/>
      <c r="NJ148" s="43"/>
      <c r="NK148" s="43"/>
      <c r="NL148" s="43"/>
      <c r="NM148" s="43"/>
      <c r="NN148" s="43"/>
      <c r="NO148" s="43"/>
      <c r="NP148" s="43"/>
      <c r="NQ148" s="43"/>
      <c r="NR148" s="43"/>
      <c r="NT148" s="66">
        <f>IF(AND(J148&lt;&gt;"",K148&lt;&gt;""),NETWORKDAYS(J148,K148,設定!$H$3:$H$39),0)</f>
        <v>0</v>
      </c>
      <c r="NU148" s="3"/>
      <c r="NV148" s="66">
        <f>IFERROR(IF(J148&lt;&gt;"",NETWORKDAYS(J148,$K$2,設定!$H$3:$H$39),0),"")</f>
        <v>0</v>
      </c>
      <c r="NW148" s="66">
        <f t="shared" si="46"/>
        <v>0</v>
      </c>
      <c r="NX148" s="3"/>
      <c r="NY148" s="68">
        <f t="shared" si="47"/>
        <v>0</v>
      </c>
      <c r="NZ148" s="68">
        <f t="shared" si="48"/>
        <v>0</v>
      </c>
      <c r="OA148" s="69">
        <f t="shared" si="49"/>
        <v>0</v>
      </c>
      <c r="OB148" s="68">
        <f t="shared" si="51"/>
        <v>0</v>
      </c>
    </row>
    <row r="149" spans="2:392" x14ac:dyDescent="0.4">
      <c r="B149" s="57">
        <f t="shared" si="52"/>
        <v>142</v>
      </c>
      <c r="C149" s="46"/>
      <c r="D149" s="58"/>
      <c r="E149" s="59"/>
      <c r="F149" s="60"/>
      <c r="G149" s="43"/>
      <c r="H149" s="43"/>
      <c r="I149" s="53"/>
      <c r="J149" s="61"/>
      <c r="K149" s="61"/>
      <c r="L149" s="62"/>
      <c r="M149" s="61"/>
      <c r="N149" s="61"/>
      <c r="O149" s="62"/>
      <c r="P149" s="63"/>
      <c r="Q149" s="64" t="str">
        <f t="shared" si="50"/>
        <v/>
      </c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  <c r="EO149" s="43"/>
      <c r="EP149" s="43"/>
      <c r="EQ149" s="43"/>
      <c r="ER149" s="43"/>
      <c r="ES149" s="43"/>
      <c r="ET149" s="43"/>
      <c r="EU149" s="43"/>
      <c r="EV149" s="43"/>
      <c r="EW149" s="43"/>
      <c r="EX149" s="43"/>
      <c r="EY149" s="43"/>
      <c r="EZ149" s="43"/>
      <c r="FA149" s="43"/>
      <c r="FB149" s="43"/>
      <c r="FC149" s="43"/>
      <c r="FD149" s="43"/>
      <c r="FE149" s="43"/>
      <c r="FF149" s="43"/>
      <c r="FG149" s="43"/>
      <c r="FH149" s="43"/>
      <c r="FI149" s="43"/>
      <c r="FJ149" s="43"/>
      <c r="FK149" s="43"/>
      <c r="FL149" s="43"/>
      <c r="FM149" s="43"/>
      <c r="FN149" s="43"/>
      <c r="FO149" s="43"/>
      <c r="FP149" s="43"/>
      <c r="FQ149" s="43"/>
      <c r="FR149" s="43"/>
      <c r="FS149" s="43"/>
      <c r="FT149" s="43"/>
      <c r="FU149" s="43"/>
      <c r="FV149" s="43"/>
      <c r="FW149" s="43"/>
      <c r="FX149" s="43"/>
      <c r="FY149" s="43"/>
      <c r="FZ149" s="43"/>
      <c r="GA149" s="43"/>
      <c r="GB149" s="43"/>
      <c r="GC149" s="43"/>
      <c r="GD149" s="43"/>
      <c r="GE149" s="43"/>
      <c r="GF149" s="43"/>
      <c r="GG149" s="43"/>
      <c r="GH149" s="43"/>
      <c r="GI149" s="43"/>
      <c r="GJ149" s="43"/>
      <c r="GK149" s="43"/>
      <c r="GL149" s="43"/>
      <c r="GM149" s="43"/>
      <c r="GN149" s="43"/>
      <c r="GO149" s="43"/>
      <c r="GP149" s="43"/>
      <c r="GQ149" s="43"/>
      <c r="GR149" s="43"/>
      <c r="GS149" s="43"/>
      <c r="GT149" s="43"/>
      <c r="GU149" s="43"/>
      <c r="GV149" s="43"/>
      <c r="GW149" s="43"/>
      <c r="GX149" s="43"/>
      <c r="GY149" s="43"/>
      <c r="GZ149" s="43"/>
      <c r="HA149" s="43"/>
      <c r="HB149" s="43"/>
      <c r="HC149" s="43"/>
      <c r="HD149" s="43"/>
      <c r="HE149" s="43"/>
      <c r="HF149" s="43"/>
      <c r="HG149" s="43"/>
      <c r="HH149" s="43"/>
      <c r="HI149" s="43"/>
      <c r="HJ149" s="43"/>
      <c r="HK149" s="43"/>
      <c r="HL149" s="43"/>
      <c r="HM149" s="43"/>
      <c r="HN149" s="43"/>
      <c r="HO149" s="43"/>
      <c r="HP149" s="43"/>
      <c r="HQ149" s="43"/>
      <c r="HR149" s="43"/>
      <c r="HS149" s="43"/>
      <c r="HT149" s="43"/>
      <c r="HU149" s="43"/>
      <c r="HV149" s="43"/>
      <c r="HW149" s="43"/>
      <c r="HX149" s="43"/>
      <c r="HY149" s="43"/>
      <c r="HZ149" s="43"/>
      <c r="IA149" s="43"/>
      <c r="IB149" s="43"/>
      <c r="IC149" s="43"/>
      <c r="ID149" s="43"/>
      <c r="IE149" s="43"/>
      <c r="IF149" s="43"/>
      <c r="IG149" s="43"/>
      <c r="IH149" s="43"/>
      <c r="II149" s="43"/>
      <c r="IJ149" s="43"/>
      <c r="IK149" s="43"/>
      <c r="IL149" s="43"/>
      <c r="IM149" s="43"/>
      <c r="IN149" s="43"/>
      <c r="IO149" s="43"/>
      <c r="IP149" s="43"/>
      <c r="IQ149" s="43"/>
      <c r="IR149" s="43"/>
      <c r="IS149" s="43"/>
      <c r="IT149" s="43"/>
      <c r="IU149" s="43"/>
      <c r="IV149" s="43"/>
      <c r="IW149" s="43"/>
      <c r="IX149" s="43"/>
      <c r="IY149" s="43"/>
      <c r="IZ149" s="43"/>
      <c r="JA149" s="43"/>
      <c r="JB149" s="43"/>
      <c r="JC149" s="43"/>
      <c r="JD149" s="43"/>
      <c r="JE149" s="43"/>
      <c r="JF149" s="43"/>
      <c r="JG149" s="43"/>
      <c r="JH149" s="43"/>
      <c r="JI149" s="43"/>
      <c r="JJ149" s="43"/>
      <c r="JK149" s="43"/>
      <c r="JL149" s="43"/>
      <c r="JM149" s="43"/>
      <c r="JN149" s="43"/>
      <c r="JO149" s="43"/>
      <c r="JP149" s="43"/>
      <c r="JQ149" s="43"/>
      <c r="JR149" s="43"/>
      <c r="JS149" s="43"/>
      <c r="JT149" s="43"/>
      <c r="JU149" s="43"/>
      <c r="JV149" s="43"/>
      <c r="JW149" s="43"/>
      <c r="JX149" s="43"/>
      <c r="JY149" s="43"/>
      <c r="JZ149" s="43"/>
      <c r="KA149" s="43"/>
      <c r="KB149" s="43"/>
      <c r="KC149" s="43"/>
      <c r="KD149" s="43"/>
      <c r="KE149" s="43"/>
      <c r="KF149" s="43"/>
      <c r="KG149" s="43"/>
      <c r="KH149" s="43"/>
      <c r="KI149" s="43"/>
      <c r="KJ149" s="43"/>
      <c r="KK149" s="43"/>
      <c r="KL149" s="43"/>
      <c r="KM149" s="43"/>
      <c r="KN149" s="43"/>
      <c r="KO149" s="43"/>
      <c r="KP149" s="43"/>
      <c r="KQ149" s="43"/>
      <c r="KR149" s="43"/>
      <c r="KS149" s="43"/>
      <c r="KT149" s="43"/>
      <c r="KU149" s="43"/>
      <c r="KV149" s="43"/>
      <c r="KW149" s="43"/>
      <c r="KX149" s="43"/>
      <c r="KY149" s="43"/>
      <c r="KZ149" s="43"/>
      <c r="LA149" s="43"/>
      <c r="LB149" s="43"/>
      <c r="LC149" s="43"/>
      <c r="LD149" s="43"/>
      <c r="LE149" s="43"/>
      <c r="LF149" s="43"/>
      <c r="LG149" s="43"/>
      <c r="LH149" s="43"/>
      <c r="LI149" s="43"/>
      <c r="LJ149" s="43"/>
      <c r="LK149" s="43"/>
      <c r="LL149" s="43"/>
      <c r="LM149" s="43"/>
      <c r="LN149" s="43"/>
      <c r="LO149" s="43"/>
      <c r="LP149" s="43"/>
      <c r="LQ149" s="43"/>
      <c r="LR149" s="43"/>
      <c r="LS149" s="43"/>
      <c r="LT149" s="43"/>
      <c r="LU149" s="43"/>
      <c r="LV149" s="43"/>
      <c r="LW149" s="43"/>
      <c r="LX149" s="43"/>
      <c r="LY149" s="43"/>
      <c r="LZ149" s="43"/>
      <c r="MA149" s="43"/>
      <c r="MB149" s="43"/>
      <c r="MC149" s="43"/>
      <c r="MD149" s="43"/>
      <c r="ME149" s="43"/>
      <c r="MF149" s="43"/>
      <c r="MG149" s="43"/>
      <c r="MH149" s="43"/>
      <c r="MI149" s="43"/>
      <c r="MJ149" s="43"/>
      <c r="MK149" s="43"/>
      <c r="ML149" s="43"/>
      <c r="MM149" s="43"/>
      <c r="MN149" s="43"/>
      <c r="MO149" s="43"/>
      <c r="MP149" s="43"/>
      <c r="MQ149" s="43"/>
      <c r="MR149" s="43"/>
      <c r="MS149" s="43"/>
      <c r="MT149" s="43"/>
      <c r="MU149" s="43"/>
      <c r="MV149" s="43"/>
      <c r="MW149" s="43"/>
      <c r="MX149" s="43"/>
      <c r="MY149" s="43"/>
      <c r="MZ149" s="43"/>
      <c r="NA149" s="43"/>
      <c r="NB149" s="43"/>
      <c r="NC149" s="43"/>
      <c r="ND149" s="43"/>
      <c r="NE149" s="43"/>
      <c r="NF149" s="43"/>
      <c r="NG149" s="43"/>
      <c r="NH149" s="43"/>
      <c r="NI149" s="43"/>
      <c r="NJ149" s="43"/>
      <c r="NK149" s="43"/>
      <c r="NL149" s="43"/>
      <c r="NM149" s="43"/>
      <c r="NN149" s="43"/>
      <c r="NO149" s="43"/>
      <c r="NP149" s="43"/>
      <c r="NQ149" s="43"/>
      <c r="NR149" s="43"/>
      <c r="NT149" s="66">
        <f>IF(AND(J149&lt;&gt;"",K149&lt;&gt;""),NETWORKDAYS(J149,K149,設定!$H$3:$H$39),0)</f>
        <v>0</v>
      </c>
      <c r="NU149" s="3"/>
      <c r="NV149" s="66">
        <f>IFERROR(IF(J149&lt;&gt;"",NETWORKDAYS(J149,$K$2,設定!$H$3:$H$39),0),"")</f>
        <v>0</v>
      </c>
      <c r="NW149" s="66">
        <f t="shared" si="46"/>
        <v>0</v>
      </c>
      <c r="NX149" s="3"/>
      <c r="NY149" s="68">
        <f t="shared" si="47"/>
        <v>0</v>
      </c>
      <c r="NZ149" s="68">
        <f t="shared" si="48"/>
        <v>0</v>
      </c>
      <c r="OA149" s="69">
        <f t="shared" si="49"/>
        <v>0</v>
      </c>
      <c r="OB149" s="68">
        <f t="shared" si="51"/>
        <v>0</v>
      </c>
    </row>
    <row r="150" spans="2:392" x14ac:dyDescent="0.4">
      <c r="B150" s="57">
        <f t="shared" si="52"/>
        <v>143</v>
      </c>
      <c r="C150" s="46"/>
      <c r="D150" s="58"/>
      <c r="E150" s="59"/>
      <c r="F150" s="60"/>
      <c r="G150" s="43"/>
      <c r="H150" s="43"/>
      <c r="I150" s="53"/>
      <c r="J150" s="61"/>
      <c r="K150" s="61"/>
      <c r="L150" s="62"/>
      <c r="M150" s="61"/>
      <c r="N150" s="61"/>
      <c r="O150" s="62"/>
      <c r="P150" s="63"/>
      <c r="Q150" s="64" t="str">
        <f t="shared" si="50"/>
        <v/>
      </c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  <c r="EO150" s="43"/>
      <c r="EP150" s="43"/>
      <c r="EQ150" s="43"/>
      <c r="ER150" s="43"/>
      <c r="ES150" s="43"/>
      <c r="ET150" s="43"/>
      <c r="EU150" s="43"/>
      <c r="EV150" s="43"/>
      <c r="EW150" s="43"/>
      <c r="EX150" s="43"/>
      <c r="EY150" s="43"/>
      <c r="EZ150" s="43"/>
      <c r="FA150" s="43"/>
      <c r="FB150" s="43"/>
      <c r="FC150" s="43"/>
      <c r="FD150" s="43"/>
      <c r="FE150" s="43"/>
      <c r="FF150" s="43"/>
      <c r="FG150" s="43"/>
      <c r="FH150" s="43"/>
      <c r="FI150" s="43"/>
      <c r="FJ150" s="43"/>
      <c r="FK150" s="43"/>
      <c r="FL150" s="43"/>
      <c r="FM150" s="43"/>
      <c r="FN150" s="43"/>
      <c r="FO150" s="43"/>
      <c r="FP150" s="43"/>
      <c r="FQ150" s="43"/>
      <c r="FR150" s="43"/>
      <c r="FS150" s="43"/>
      <c r="FT150" s="43"/>
      <c r="FU150" s="43"/>
      <c r="FV150" s="43"/>
      <c r="FW150" s="43"/>
      <c r="FX150" s="43"/>
      <c r="FY150" s="43"/>
      <c r="FZ150" s="43"/>
      <c r="GA150" s="43"/>
      <c r="GB150" s="43"/>
      <c r="GC150" s="43"/>
      <c r="GD150" s="43"/>
      <c r="GE150" s="43"/>
      <c r="GF150" s="43"/>
      <c r="GG150" s="43"/>
      <c r="GH150" s="43"/>
      <c r="GI150" s="43"/>
      <c r="GJ150" s="43"/>
      <c r="GK150" s="43"/>
      <c r="GL150" s="43"/>
      <c r="GM150" s="43"/>
      <c r="GN150" s="43"/>
      <c r="GO150" s="43"/>
      <c r="GP150" s="43"/>
      <c r="GQ150" s="43"/>
      <c r="GR150" s="43"/>
      <c r="GS150" s="43"/>
      <c r="GT150" s="43"/>
      <c r="GU150" s="43"/>
      <c r="GV150" s="43"/>
      <c r="GW150" s="43"/>
      <c r="GX150" s="43"/>
      <c r="GY150" s="43"/>
      <c r="GZ150" s="43"/>
      <c r="HA150" s="43"/>
      <c r="HB150" s="43"/>
      <c r="HC150" s="43"/>
      <c r="HD150" s="43"/>
      <c r="HE150" s="43"/>
      <c r="HF150" s="43"/>
      <c r="HG150" s="43"/>
      <c r="HH150" s="43"/>
      <c r="HI150" s="43"/>
      <c r="HJ150" s="43"/>
      <c r="HK150" s="43"/>
      <c r="HL150" s="43"/>
      <c r="HM150" s="43"/>
      <c r="HN150" s="43"/>
      <c r="HO150" s="43"/>
      <c r="HP150" s="43"/>
      <c r="HQ150" s="43"/>
      <c r="HR150" s="43"/>
      <c r="HS150" s="43"/>
      <c r="HT150" s="43"/>
      <c r="HU150" s="43"/>
      <c r="HV150" s="43"/>
      <c r="HW150" s="43"/>
      <c r="HX150" s="43"/>
      <c r="HY150" s="43"/>
      <c r="HZ150" s="43"/>
      <c r="IA150" s="43"/>
      <c r="IB150" s="43"/>
      <c r="IC150" s="43"/>
      <c r="ID150" s="43"/>
      <c r="IE150" s="43"/>
      <c r="IF150" s="43"/>
      <c r="IG150" s="43"/>
      <c r="IH150" s="43"/>
      <c r="II150" s="43"/>
      <c r="IJ150" s="43"/>
      <c r="IK150" s="43"/>
      <c r="IL150" s="43"/>
      <c r="IM150" s="43"/>
      <c r="IN150" s="43"/>
      <c r="IO150" s="43"/>
      <c r="IP150" s="43"/>
      <c r="IQ150" s="43"/>
      <c r="IR150" s="43"/>
      <c r="IS150" s="43"/>
      <c r="IT150" s="43"/>
      <c r="IU150" s="43"/>
      <c r="IV150" s="43"/>
      <c r="IW150" s="43"/>
      <c r="IX150" s="43"/>
      <c r="IY150" s="43"/>
      <c r="IZ150" s="43"/>
      <c r="JA150" s="43"/>
      <c r="JB150" s="43"/>
      <c r="JC150" s="43"/>
      <c r="JD150" s="43"/>
      <c r="JE150" s="43"/>
      <c r="JF150" s="43"/>
      <c r="JG150" s="43"/>
      <c r="JH150" s="43"/>
      <c r="JI150" s="43"/>
      <c r="JJ150" s="43"/>
      <c r="JK150" s="43"/>
      <c r="JL150" s="43"/>
      <c r="JM150" s="43"/>
      <c r="JN150" s="43"/>
      <c r="JO150" s="43"/>
      <c r="JP150" s="43"/>
      <c r="JQ150" s="43"/>
      <c r="JR150" s="43"/>
      <c r="JS150" s="43"/>
      <c r="JT150" s="43"/>
      <c r="JU150" s="43"/>
      <c r="JV150" s="43"/>
      <c r="JW150" s="43"/>
      <c r="JX150" s="43"/>
      <c r="JY150" s="43"/>
      <c r="JZ150" s="43"/>
      <c r="KA150" s="43"/>
      <c r="KB150" s="43"/>
      <c r="KC150" s="43"/>
      <c r="KD150" s="43"/>
      <c r="KE150" s="43"/>
      <c r="KF150" s="43"/>
      <c r="KG150" s="43"/>
      <c r="KH150" s="43"/>
      <c r="KI150" s="43"/>
      <c r="KJ150" s="43"/>
      <c r="KK150" s="43"/>
      <c r="KL150" s="43"/>
      <c r="KM150" s="43"/>
      <c r="KN150" s="43"/>
      <c r="KO150" s="43"/>
      <c r="KP150" s="43"/>
      <c r="KQ150" s="43"/>
      <c r="KR150" s="43"/>
      <c r="KS150" s="43"/>
      <c r="KT150" s="43"/>
      <c r="KU150" s="43"/>
      <c r="KV150" s="43"/>
      <c r="KW150" s="43"/>
      <c r="KX150" s="43"/>
      <c r="KY150" s="43"/>
      <c r="KZ150" s="43"/>
      <c r="LA150" s="43"/>
      <c r="LB150" s="43"/>
      <c r="LC150" s="43"/>
      <c r="LD150" s="43"/>
      <c r="LE150" s="43"/>
      <c r="LF150" s="43"/>
      <c r="LG150" s="43"/>
      <c r="LH150" s="43"/>
      <c r="LI150" s="43"/>
      <c r="LJ150" s="43"/>
      <c r="LK150" s="43"/>
      <c r="LL150" s="43"/>
      <c r="LM150" s="43"/>
      <c r="LN150" s="43"/>
      <c r="LO150" s="43"/>
      <c r="LP150" s="43"/>
      <c r="LQ150" s="43"/>
      <c r="LR150" s="43"/>
      <c r="LS150" s="43"/>
      <c r="LT150" s="43"/>
      <c r="LU150" s="43"/>
      <c r="LV150" s="43"/>
      <c r="LW150" s="43"/>
      <c r="LX150" s="43"/>
      <c r="LY150" s="43"/>
      <c r="LZ150" s="43"/>
      <c r="MA150" s="43"/>
      <c r="MB150" s="43"/>
      <c r="MC150" s="43"/>
      <c r="MD150" s="43"/>
      <c r="ME150" s="43"/>
      <c r="MF150" s="43"/>
      <c r="MG150" s="43"/>
      <c r="MH150" s="43"/>
      <c r="MI150" s="43"/>
      <c r="MJ150" s="43"/>
      <c r="MK150" s="43"/>
      <c r="ML150" s="43"/>
      <c r="MM150" s="43"/>
      <c r="MN150" s="43"/>
      <c r="MO150" s="43"/>
      <c r="MP150" s="43"/>
      <c r="MQ150" s="43"/>
      <c r="MR150" s="43"/>
      <c r="MS150" s="43"/>
      <c r="MT150" s="43"/>
      <c r="MU150" s="43"/>
      <c r="MV150" s="43"/>
      <c r="MW150" s="43"/>
      <c r="MX150" s="43"/>
      <c r="MY150" s="43"/>
      <c r="MZ150" s="43"/>
      <c r="NA150" s="43"/>
      <c r="NB150" s="43"/>
      <c r="NC150" s="43"/>
      <c r="ND150" s="43"/>
      <c r="NE150" s="43"/>
      <c r="NF150" s="43"/>
      <c r="NG150" s="43"/>
      <c r="NH150" s="43"/>
      <c r="NI150" s="43"/>
      <c r="NJ150" s="43"/>
      <c r="NK150" s="43"/>
      <c r="NL150" s="43"/>
      <c r="NM150" s="43"/>
      <c r="NN150" s="43"/>
      <c r="NO150" s="43"/>
      <c r="NP150" s="43"/>
      <c r="NQ150" s="43"/>
      <c r="NR150" s="43"/>
      <c r="NT150" s="66">
        <f>IF(AND(J150&lt;&gt;"",K150&lt;&gt;""),NETWORKDAYS(J150,K150,設定!$H$3:$H$39),0)</f>
        <v>0</v>
      </c>
      <c r="NU150" s="3"/>
      <c r="NV150" s="66">
        <f>IFERROR(IF(J150&lt;&gt;"",NETWORKDAYS(J150,$K$2,設定!$H$3:$H$39),0),"")</f>
        <v>0</v>
      </c>
      <c r="NW150" s="66">
        <f t="shared" si="46"/>
        <v>0</v>
      </c>
      <c r="NX150" s="3"/>
      <c r="NY150" s="68">
        <f t="shared" si="47"/>
        <v>0</v>
      </c>
      <c r="NZ150" s="68">
        <f t="shared" si="48"/>
        <v>0</v>
      </c>
      <c r="OA150" s="69">
        <f t="shared" si="49"/>
        <v>0</v>
      </c>
      <c r="OB150" s="68">
        <f t="shared" si="51"/>
        <v>0</v>
      </c>
    </row>
    <row r="151" spans="2:392" x14ac:dyDescent="0.4">
      <c r="B151" s="57">
        <f t="shared" si="52"/>
        <v>144</v>
      </c>
      <c r="C151" s="46"/>
      <c r="D151" s="58"/>
      <c r="E151" s="59"/>
      <c r="F151" s="60"/>
      <c r="G151" s="43"/>
      <c r="H151" s="43"/>
      <c r="I151" s="53"/>
      <c r="J151" s="61"/>
      <c r="K151" s="61"/>
      <c r="L151" s="62"/>
      <c r="M151" s="61"/>
      <c r="N151" s="61"/>
      <c r="O151" s="62"/>
      <c r="P151" s="63"/>
      <c r="Q151" s="64" t="str">
        <f t="shared" si="50"/>
        <v/>
      </c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  <c r="EO151" s="43"/>
      <c r="EP151" s="43"/>
      <c r="EQ151" s="43"/>
      <c r="ER151" s="43"/>
      <c r="ES151" s="43"/>
      <c r="ET151" s="43"/>
      <c r="EU151" s="43"/>
      <c r="EV151" s="43"/>
      <c r="EW151" s="43"/>
      <c r="EX151" s="43"/>
      <c r="EY151" s="43"/>
      <c r="EZ151" s="43"/>
      <c r="FA151" s="43"/>
      <c r="FB151" s="43"/>
      <c r="FC151" s="43"/>
      <c r="FD151" s="43"/>
      <c r="FE151" s="43"/>
      <c r="FF151" s="43"/>
      <c r="FG151" s="43"/>
      <c r="FH151" s="43"/>
      <c r="FI151" s="43"/>
      <c r="FJ151" s="43"/>
      <c r="FK151" s="43"/>
      <c r="FL151" s="43"/>
      <c r="FM151" s="43"/>
      <c r="FN151" s="43"/>
      <c r="FO151" s="43"/>
      <c r="FP151" s="43"/>
      <c r="FQ151" s="43"/>
      <c r="FR151" s="43"/>
      <c r="FS151" s="43"/>
      <c r="FT151" s="43"/>
      <c r="FU151" s="43"/>
      <c r="FV151" s="43"/>
      <c r="FW151" s="43"/>
      <c r="FX151" s="43"/>
      <c r="FY151" s="43"/>
      <c r="FZ151" s="43"/>
      <c r="GA151" s="43"/>
      <c r="GB151" s="43"/>
      <c r="GC151" s="43"/>
      <c r="GD151" s="43"/>
      <c r="GE151" s="43"/>
      <c r="GF151" s="43"/>
      <c r="GG151" s="43"/>
      <c r="GH151" s="43"/>
      <c r="GI151" s="43"/>
      <c r="GJ151" s="43"/>
      <c r="GK151" s="43"/>
      <c r="GL151" s="43"/>
      <c r="GM151" s="43"/>
      <c r="GN151" s="43"/>
      <c r="GO151" s="43"/>
      <c r="GP151" s="43"/>
      <c r="GQ151" s="43"/>
      <c r="GR151" s="43"/>
      <c r="GS151" s="43"/>
      <c r="GT151" s="43"/>
      <c r="GU151" s="43"/>
      <c r="GV151" s="43"/>
      <c r="GW151" s="43"/>
      <c r="GX151" s="43"/>
      <c r="GY151" s="43"/>
      <c r="GZ151" s="43"/>
      <c r="HA151" s="43"/>
      <c r="HB151" s="43"/>
      <c r="HC151" s="43"/>
      <c r="HD151" s="43"/>
      <c r="HE151" s="43"/>
      <c r="HF151" s="43"/>
      <c r="HG151" s="43"/>
      <c r="HH151" s="43"/>
      <c r="HI151" s="43"/>
      <c r="HJ151" s="43"/>
      <c r="HK151" s="43"/>
      <c r="HL151" s="43"/>
      <c r="HM151" s="43"/>
      <c r="HN151" s="43"/>
      <c r="HO151" s="43"/>
      <c r="HP151" s="43"/>
      <c r="HQ151" s="43"/>
      <c r="HR151" s="43"/>
      <c r="HS151" s="43"/>
      <c r="HT151" s="43"/>
      <c r="HU151" s="43"/>
      <c r="HV151" s="43"/>
      <c r="HW151" s="43"/>
      <c r="HX151" s="43"/>
      <c r="HY151" s="43"/>
      <c r="HZ151" s="43"/>
      <c r="IA151" s="43"/>
      <c r="IB151" s="43"/>
      <c r="IC151" s="43"/>
      <c r="ID151" s="43"/>
      <c r="IE151" s="43"/>
      <c r="IF151" s="43"/>
      <c r="IG151" s="43"/>
      <c r="IH151" s="43"/>
      <c r="II151" s="43"/>
      <c r="IJ151" s="43"/>
      <c r="IK151" s="43"/>
      <c r="IL151" s="43"/>
      <c r="IM151" s="43"/>
      <c r="IN151" s="43"/>
      <c r="IO151" s="43"/>
      <c r="IP151" s="43"/>
      <c r="IQ151" s="43"/>
      <c r="IR151" s="43"/>
      <c r="IS151" s="43"/>
      <c r="IT151" s="43"/>
      <c r="IU151" s="43"/>
      <c r="IV151" s="43"/>
      <c r="IW151" s="43"/>
      <c r="IX151" s="43"/>
      <c r="IY151" s="43"/>
      <c r="IZ151" s="43"/>
      <c r="JA151" s="43"/>
      <c r="JB151" s="43"/>
      <c r="JC151" s="43"/>
      <c r="JD151" s="43"/>
      <c r="JE151" s="43"/>
      <c r="JF151" s="43"/>
      <c r="JG151" s="43"/>
      <c r="JH151" s="43"/>
      <c r="JI151" s="43"/>
      <c r="JJ151" s="43"/>
      <c r="JK151" s="43"/>
      <c r="JL151" s="43"/>
      <c r="JM151" s="43"/>
      <c r="JN151" s="43"/>
      <c r="JO151" s="43"/>
      <c r="JP151" s="43"/>
      <c r="JQ151" s="43"/>
      <c r="JR151" s="43"/>
      <c r="JS151" s="43"/>
      <c r="JT151" s="43"/>
      <c r="JU151" s="43"/>
      <c r="JV151" s="43"/>
      <c r="JW151" s="43"/>
      <c r="JX151" s="43"/>
      <c r="JY151" s="43"/>
      <c r="JZ151" s="43"/>
      <c r="KA151" s="43"/>
      <c r="KB151" s="43"/>
      <c r="KC151" s="43"/>
      <c r="KD151" s="43"/>
      <c r="KE151" s="43"/>
      <c r="KF151" s="43"/>
      <c r="KG151" s="43"/>
      <c r="KH151" s="43"/>
      <c r="KI151" s="43"/>
      <c r="KJ151" s="43"/>
      <c r="KK151" s="43"/>
      <c r="KL151" s="43"/>
      <c r="KM151" s="43"/>
      <c r="KN151" s="43"/>
      <c r="KO151" s="43"/>
      <c r="KP151" s="43"/>
      <c r="KQ151" s="43"/>
      <c r="KR151" s="43"/>
      <c r="KS151" s="43"/>
      <c r="KT151" s="43"/>
      <c r="KU151" s="43"/>
      <c r="KV151" s="43"/>
      <c r="KW151" s="43"/>
      <c r="KX151" s="43"/>
      <c r="KY151" s="43"/>
      <c r="KZ151" s="43"/>
      <c r="LA151" s="43"/>
      <c r="LB151" s="43"/>
      <c r="LC151" s="43"/>
      <c r="LD151" s="43"/>
      <c r="LE151" s="43"/>
      <c r="LF151" s="43"/>
      <c r="LG151" s="43"/>
      <c r="LH151" s="43"/>
      <c r="LI151" s="43"/>
      <c r="LJ151" s="43"/>
      <c r="LK151" s="43"/>
      <c r="LL151" s="43"/>
      <c r="LM151" s="43"/>
      <c r="LN151" s="43"/>
      <c r="LO151" s="43"/>
      <c r="LP151" s="43"/>
      <c r="LQ151" s="43"/>
      <c r="LR151" s="43"/>
      <c r="LS151" s="43"/>
      <c r="LT151" s="43"/>
      <c r="LU151" s="43"/>
      <c r="LV151" s="43"/>
      <c r="LW151" s="43"/>
      <c r="LX151" s="43"/>
      <c r="LY151" s="43"/>
      <c r="LZ151" s="43"/>
      <c r="MA151" s="43"/>
      <c r="MB151" s="43"/>
      <c r="MC151" s="43"/>
      <c r="MD151" s="43"/>
      <c r="ME151" s="43"/>
      <c r="MF151" s="43"/>
      <c r="MG151" s="43"/>
      <c r="MH151" s="43"/>
      <c r="MI151" s="43"/>
      <c r="MJ151" s="43"/>
      <c r="MK151" s="43"/>
      <c r="ML151" s="43"/>
      <c r="MM151" s="43"/>
      <c r="MN151" s="43"/>
      <c r="MO151" s="43"/>
      <c r="MP151" s="43"/>
      <c r="MQ151" s="43"/>
      <c r="MR151" s="43"/>
      <c r="MS151" s="43"/>
      <c r="MT151" s="43"/>
      <c r="MU151" s="43"/>
      <c r="MV151" s="43"/>
      <c r="MW151" s="43"/>
      <c r="MX151" s="43"/>
      <c r="MY151" s="43"/>
      <c r="MZ151" s="43"/>
      <c r="NA151" s="43"/>
      <c r="NB151" s="43"/>
      <c r="NC151" s="43"/>
      <c r="ND151" s="43"/>
      <c r="NE151" s="43"/>
      <c r="NF151" s="43"/>
      <c r="NG151" s="43"/>
      <c r="NH151" s="43"/>
      <c r="NI151" s="43"/>
      <c r="NJ151" s="43"/>
      <c r="NK151" s="43"/>
      <c r="NL151" s="43"/>
      <c r="NM151" s="43"/>
      <c r="NN151" s="43"/>
      <c r="NO151" s="43"/>
      <c r="NP151" s="43"/>
      <c r="NQ151" s="43"/>
      <c r="NR151" s="43"/>
      <c r="NT151" s="66">
        <f>IF(AND(J151&lt;&gt;"",K151&lt;&gt;""),NETWORKDAYS(J151,K151,設定!$H$3:$H$39),0)</f>
        <v>0</v>
      </c>
      <c r="NU151" s="3"/>
      <c r="NV151" s="66">
        <f>IFERROR(IF(J151&lt;&gt;"",NETWORKDAYS(J151,$K$2,設定!$H$3:$H$39),0),"")</f>
        <v>0</v>
      </c>
      <c r="NW151" s="66">
        <f t="shared" si="46"/>
        <v>0</v>
      </c>
      <c r="NX151" s="3"/>
      <c r="NY151" s="68">
        <f t="shared" si="47"/>
        <v>0</v>
      </c>
      <c r="NZ151" s="68">
        <f t="shared" si="48"/>
        <v>0</v>
      </c>
      <c r="OA151" s="69">
        <f t="shared" si="49"/>
        <v>0</v>
      </c>
      <c r="OB151" s="68">
        <f t="shared" si="51"/>
        <v>0</v>
      </c>
    </row>
    <row r="152" spans="2:392" x14ac:dyDescent="0.4">
      <c r="B152" s="57">
        <f t="shared" si="52"/>
        <v>145</v>
      </c>
      <c r="C152" s="46"/>
      <c r="D152" s="58"/>
      <c r="E152" s="59"/>
      <c r="F152" s="60"/>
      <c r="G152" s="43"/>
      <c r="H152" s="43"/>
      <c r="I152" s="53"/>
      <c r="J152" s="61"/>
      <c r="K152" s="61"/>
      <c r="L152" s="62"/>
      <c r="M152" s="61"/>
      <c r="N152" s="61"/>
      <c r="O152" s="62"/>
      <c r="P152" s="63"/>
      <c r="Q152" s="64" t="str">
        <f t="shared" si="50"/>
        <v/>
      </c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  <c r="EO152" s="43"/>
      <c r="EP152" s="43"/>
      <c r="EQ152" s="43"/>
      <c r="ER152" s="43"/>
      <c r="ES152" s="43"/>
      <c r="ET152" s="43"/>
      <c r="EU152" s="43"/>
      <c r="EV152" s="43"/>
      <c r="EW152" s="43"/>
      <c r="EX152" s="43"/>
      <c r="EY152" s="43"/>
      <c r="EZ152" s="43"/>
      <c r="FA152" s="43"/>
      <c r="FB152" s="43"/>
      <c r="FC152" s="43"/>
      <c r="FD152" s="43"/>
      <c r="FE152" s="43"/>
      <c r="FF152" s="43"/>
      <c r="FG152" s="43"/>
      <c r="FH152" s="43"/>
      <c r="FI152" s="43"/>
      <c r="FJ152" s="43"/>
      <c r="FK152" s="43"/>
      <c r="FL152" s="43"/>
      <c r="FM152" s="43"/>
      <c r="FN152" s="43"/>
      <c r="FO152" s="43"/>
      <c r="FP152" s="43"/>
      <c r="FQ152" s="43"/>
      <c r="FR152" s="43"/>
      <c r="FS152" s="43"/>
      <c r="FT152" s="43"/>
      <c r="FU152" s="43"/>
      <c r="FV152" s="43"/>
      <c r="FW152" s="43"/>
      <c r="FX152" s="43"/>
      <c r="FY152" s="43"/>
      <c r="FZ152" s="43"/>
      <c r="GA152" s="43"/>
      <c r="GB152" s="43"/>
      <c r="GC152" s="43"/>
      <c r="GD152" s="43"/>
      <c r="GE152" s="43"/>
      <c r="GF152" s="43"/>
      <c r="GG152" s="43"/>
      <c r="GH152" s="43"/>
      <c r="GI152" s="43"/>
      <c r="GJ152" s="43"/>
      <c r="GK152" s="43"/>
      <c r="GL152" s="43"/>
      <c r="GM152" s="43"/>
      <c r="GN152" s="43"/>
      <c r="GO152" s="43"/>
      <c r="GP152" s="43"/>
      <c r="GQ152" s="43"/>
      <c r="GR152" s="43"/>
      <c r="GS152" s="43"/>
      <c r="GT152" s="43"/>
      <c r="GU152" s="43"/>
      <c r="GV152" s="43"/>
      <c r="GW152" s="43"/>
      <c r="GX152" s="43"/>
      <c r="GY152" s="43"/>
      <c r="GZ152" s="43"/>
      <c r="HA152" s="43"/>
      <c r="HB152" s="43"/>
      <c r="HC152" s="43"/>
      <c r="HD152" s="43"/>
      <c r="HE152" s="43"/>
      <c r="HF152" s="43"/>
      <c r="HG152" s="43"/>
      <c r="HH152" s="43"/>
      <c r="HI152" s="43"/>
      <c r="HJ152" s="43"/>
      <c r="HK152" s="43"/>
      <c r="HL152" s="43"/>
      <c r="HM152" s="43"/>
      <c r="HN152" s="43"/>
      <c r="HO152" s="43"/>
      <c r="HP152" s="43"/>
      <c r="HQ152" s="43"/>
      <c r="HR152" s="43"/>
      <c r="HS152" s="43"/>
      <c r="HT152" s="43"/>
      <c r="HU152" s="43"/>
      <c r="HV152" s="43"/>
      <c r="HW152" s="43"/>
      <c r="HX152" s="43"/>
      <c r="HY152" s="43"/>
      <c r="HZ152" s="43"/>
      <c r="IA152" s="43"/>
      <c r="IB152" s="43"/>
      <c r="IC152" s="43"/>
      <c r="ID152" s="43"/>
      <c r="IE152" s="43"/>
      <c r="IF152" s="43"/>
      <c r="IG152" s="43"/>
      <c r="IH152" s="43"/>
      <c r="II152" s="43"/>
      <c r="IJ152" s="43"/>
      <c r="IK152" s="43"/>
      <c r="IL152" s="43"/>
      <c r="IM152" s="43"/>
      <c r="IN152" s="43"/>
      <c r="IO152" s="43"/>
      <c r="IP152" s="43"/>
      <c r="IQ152" s="43"/>
      <c r="IR152" s="43"/>
      <c r="IS152" s="43"/>
      <c r="IT152" s="43"/>
      <c r="IU152" s="43"/>
      <c r="IV152" s="43"/>
      <c r="IW152" s="43"/>
      <c r="IX152" s="43"/>
      <c r="IY152" s="43"/>
      <c r="IZ152" s="43"/>
      <c r="JA152" s="43"/>
      <c r="JB152" s="43"/>
      <c r="JC152" s="43"/>
      <c r="JD152" s="43"/>
      <c r="JE152" s="43"/>
      <c r="JF152" s="43"/>
      <c r="JG152" s="43"/>
      <c r="JH152" s="43"/>
      <c r="JI152" s="43"/>
      <c r="JJ152" s="43"/>
      <c r="JK152" s="43"/>
      <c r="JL152" s="43"/>
      <c r="JM152" s="43"/>
      <c r="JN152" s="43"/>
      <c r="JO152" s="43"/>
      <c r="JP152" s="43"/>
      <c r="JQ152" s="43"/>
      <c r="JR152" s="43"/>
      <c r="JS152" s="43"/>
      <c r="JT152" s="43"/>
      <c r="JU152" s="43"/>
      <c r="JV152" s="43"/>
      <c r="JW152" s="43"/>
      <c r="JX152" s="43"/>
      <c r="JY152" s="43"/>
      <c r="JZ152" s="43"/>
      <c r="KA152" s="43"/>
      <c r="KB152" s="43"/>
      <c r="KC152" s="43"/>
      <c r="KD152" s="43"/>
      <c r="KE152" s="43"/>
      <c r="KF152" s="43"/>
      <c r="KG152" s="43"/>
      <c r="KH152" s="43"/>
      <c r="KI152" s="43"/>
      <c r="KJ152" s="43"/>
      <c r="KK152" s="43"/>
      <c r="KL152" s="43"/>
      <c r="KM152" s="43"/>
      <c r="KN152" s="43"/>
      <c r="KO152" s="43"/>
      <c r="KP152" s="43"/>
      <c r="KQ152" s="43"/>
      <c r="KR152" s="43"/>
      <c r="KS152" s="43"/>
      <c r="KT152" s="43"/>
      <c r="KU152" s="43"/>
      <c r="KV152" s="43"/>
      <c r="KW152" s="43"/>
      <c r="KX152" s="43"/>
      <c r="KY152" s="43"/>
      <c r="KZ152" s="43"/>
      <c r="LA152" s="43"/>
      <c r="LB152" s="43"/>
      <c r="LC152" s="43"/>
      <c r="LD152" s="43"/>
      <c r="LE152" s="43"/>
      <c r="LF152" s="43"/>
      <c r="LG152" s="43"/>
      <c r="LH152" s="43"/>
      <c r="LI152" s="43"/>
      <c r="LJ152" s="43"/>
      <c r="LK152" s="43"/>
      <c r="LL152" s="43"/>
      <c r="LM152" s="43"/>
      <c r="LN152" s="43"/>
      <c r="LO152" s="43"/>
      <c r="LP152" s="43"/>
      <c r="LQ152" s="43"/>
      <c r="LR152" s="43"/>
      <c r="LS152" s="43"/>
      <c r="LT152" s="43"/>
      <c r="LU152" s="43"/>
      <c r="LV152" s="43"/>
      <c r="LW152" s="43"/>
      <c r="LX152" s="43"/>
      <c r="LY152" s="43"/>
      <c r="LZ152" s="43"/>
      <c r="MA152" s="43"/>
      <c r="MB152" s="43"/>
      <c r="MC152" s="43"/>
      <c r="MD152" s="43"/>
      <c r="ME152" s="43"/>
      <c r="MF152" s="43"/>
      <c r="MG152" s="43"/>
      <c r="MH152" s="43"/>
      <c r="MI152" s="43"/>
      <c r="MJ152" s="43"/>
      <c r="MK152" s="43"/>
      <c r="ML152" s="43"/>
      <c r="MM152" s="43"/>
      <c r="MN152" s="43"/>
      <c r="MO152" s="43"/>
      <c r="MP152" s="43"/>
      <c r="MQ152" s="43"/>
      <c r="MR152" s="43"/>
      <c r="MS152" s="43"/>
      <c r="MT152" s="43"/>
      <c r="MU152" s="43"/>
      <c r="MV152" s="43"/>
      <c r="MW152" s="43"/>
      <c r="MX152" s="43"/>
      <c r="MY152" s="43"/>
      <c r="MZ152" s="43"/>
      <c r="NA152" s="43"/>
      <c r="NB152" s="43"/>
      <c r="NC152" s="43"/>
      <c r="ND152" s="43"/>
      <c r="NE152" s="43"/>
      <c r="NF152" s="43"/>
      <c r="NG152" s="43"/>
      <c r="NH152" s="43"/>
      <c r="NI152" s="43"/>
      <c r="NJ152" s="43"/>
      <c r="NK152" s="43"/>
      <c r="NL152" s="43"/>
      <c r="NM152" s="43"/>
      <c r="NN152" s="43"/>
      <c r="NO152" s="43"/>
      <c r="NP152" s="43"/>
      <c r="NQ152" s="43"/>
      <c r="NR152" s="43"/>
      <c r="NT152" s="66">
        <f>IF(AND(J152&lt;&gt;"",K152&lt;&gt;""),NETWORKDAYS(J152,K152,設定!$H$3:$H$39),0)</f>
        <v>0</v>
      </c>
      <c r="NU152" s="3"/>
      <c r="NV152" s="66">
        <f>IFERROR(IF(J152&lt;&gt;"",NETWORKDAYS(J152,$K$2,設定!$H$3:$H$39),0),"")</f>
        <v>0</v>
      </c>
      <c r="NW152" s="66">
        <f t="shared" si="46"/>
        <v>0</v>
      </c>
      <c r="NX152" s="3"/>
      <c r="NY152" s="68">
        <f t="shared" si="47"/>
        <v>0</v>
      </c>
      <c r="NZ152" s="68">
        <f t="shared" si="48"/>
        <v>0</v>
      </c>
      <c r="OA152" s="69">
        <f t="shared" si="49"/>
        <v>0</v>
      </c>
      <c r="OB152" s="68">
        <f t="shared" si="51"/>
        <v>0</v>
      </c>
    </row>
    <row r="153" spans="2:392" x14ac:dyDescent="0.4">
      <c r="B153" s="57">
        <f t="shared" si="52"/>
        <v>146</v>
      </c>
      <c r="C153" s="46"/>
      <c r="D153" s="58"/>
      <c r="E153" s="59"/>
      <c r="F153" s="60"/>
      <c r="G153" s="43"/>
      <c r="H153" s="43"/>
      <c r="I153" s="53"/>
      <c r="J153" s="61"/>
      <c r="K153" s="61"/>
      <c r="L153" s="62"/>
      <c r="M153" s="61"/>
      <c r="N153" s="61"/>
      <c r="O153" s="62"/>
      <c r="P153" s="63"/>
      <c r="Q153" s="64" t="str">
        <f t="shared" si="50"/>
        <v/>
      </c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  <c r="EO153" s="43"/>
      <c r="EP153" s="43"/>
      <c r="EQ153" s="43"/>
      <c r="ER153" s="43"/>
      <c r="ES153" s="43"/>
      <c r="ET153" s="43"/>
      <c r="EU153" s="43"/>
      <c r="EV153" s="43"/>
      <c r="EW153" s="43"/>
      <c r="EX153" s="43"/>
      <c r="EY153" s="43"/>
      <c r="EZ153" s="43"/>
      <c r="FA153" s="43"/>
      <c r="FB153" s="43"/>
      <c r="FC153" s="43"/>
      <c r="FD153" s="43"/>
      <c r="FE153" s="43"/>
      <c r="FF153" s="43"/>
      <c r="FG153" s="43"/>
      <c r="FH153" s="43"/>
      <c r="FI153" s="43"/>
      <c r="FJ153" s="43"/>
      <c r="FK153" s="43"/>
      <c r="FL153" s="43"/>
      <c r="FM153" s="43"/>
      <c r="FN153" s="43"/>
      <c r="FO153" s="43"/>
      <c r="FP153" s="43"/>
      <c r="FQ153" s="43"/>
      <c r="FR153" s="43"/>
      <c r="FS153" s="43"/>
      <c r="FT153" s="43"/>
      <c r="FU153" s="43"/>
      <c r="FV153" s="43"/>
      <c r="FW153" s="43"/>
      <c r="FX153" s="43"/>
      <c r="FY153" s="43"/>
      <c r="FZ153" s="43"/>
      <c r="GA153" s="43"/>
      <c r="GB153" s="43"/>
      <c r="GC153" s="43"/>
      <c r="GD153" s="43"/>
      <c r="GE153" s="43"/>
      <c r="GF153" s="43"/>
      <c r="GG153" s="43"/>
      <c r="GH153" s="43"/>
      <c r="GI153" s="43"/>
      <c r="GJ153" s="43"/>
      <c r="GK153" s="43"/>
      <c r="GL153" s="43"/>
      <c r="GM153" s="43"/>
      <c r="GN153" s="43"/>
      <c r="GO153" s="43"/>
      <c r="GP153" s="43"/>
      <c r="GQ153" s="43"/>
      <c r="GR153" s="43"/>
      <c r="GS153" s="43"/>
      <c r="GT153" s="43"/>
      <c r="GU153" s="43"/>
      <c r="GV153" s="43"/>
      <c r="GW153" s="43"/>
      <c r="GX153" s="43"/>
      <c r="GY153" s="43"/>
      <c r="GZ153" s="43"/>
      <c r="HA153" s="43"/>
      <c r="HB153" s="43"/>
      <c r="HC153" s="43"/>
      <c r="HD153" s="43"/>
      <c r="HE153" s="43"/>
      <c r="HF153" s="43"/>
      <c r="HG153" s="43"/>
      <c r="HH153" s="43"/>
      <c r="HI153" s="43"/>
      <c r="HJ153" s="43"/>
      <c r="HK153" s="43"/>
      <c r="HL153" s="43"/>
      <c r="HM153" s="43"/>
      <c r="HN153" s="43"/>
      <c r="HO153" s="43"/>
      <c r="HP153" s="43"/>
      <c r="HQ153" s="43"/>
      <c r="HR153" s="43"/>
      <c r="HS153" s="43"/>
      <c r="HT153" s="43"/>
      <c r="HU153" s="43"/>
      <c r="HV153" s="43"/>
      <c r="HW153" s="43"/>
      <c r="HX153" s="43"/>
      <c r="HY153" s="43"/>
      <c r="HZ153" s="43"/>
      <c r="IA153" s="43"/>
      <c r="IB153" s="43"/>
      <c r="IC153" s="43"/>
      <c r="ID153" s="43"/>
      <c r="IE153" s="43"/>
      <c r="IF153" s="43"/>
      <c r="IG153" s="43"/>
      <c r="IH153" s="43"/>
      <c r="II153" s="43"/>
      <c r="IJ153" s="43"/>
      <c r="IK153" s="43"/>
      <c r="IL153" s="43"/>
      <c r="IM153" s="43"/>
      <c r="IN153" s="43"/>
      <c r="IO153" s="43"/>
      <c r="IP153" s="43"/>
      <c r="IQ153" s="43"/>
      <c r="IR153" s="43"/>
      <c r="IS153" s="43"/>
      <c r="IT153" s="43"/>
      <c r="IU153" s="43"/>
      <c r="IV153" s="43"/>
      <c r="IW153" s="43"/>
      <c r="IX153" s="43"/>
      <c r="IY153" s="43"/>
      <c r="IZ153" s="43"/>
      <c r="JA153" s="43"/>
      <c r="JB153" s="43"/>
      <c r="JC153" s="43"/>
      <c r="JD153" s="43"/>
      <c r="JE153" s="43"/>
      <c r="JF153" s="43"/>
      <c r="JG153" s="43"/>
      <c r="JH153" s="43"/>
      <c r="JI153" s="43"/>
      <c r="JJ153" s="43"/>
      <c r="JK153" s="43"/>
      <c r="JL153" s="43"/>
      <c r="JM153" s="43"/>
      <c r="JN153" s="43"/>
      <c r="JO153" s="43"/>
      <c r="JP153" s="43"/>
      <c r="JQ153" s="43"/>
      <c r="JR153" s="43"/>
      <c r="JS153" s="43"/>
      <c r="JT153" s="43"/>
      <c r="JU153" s="43"/>
      <c r="JV153" s="43"/>
      <c r="JW153" s="43"/>
      <c r="JX153" s="43"/>
      <c r="JY153" s="43"/>
      <c r="JZ153" s="43"/>
      <c r="KA153" s="43"/>
      <c r="KB153" s="43"/>
      <c r="KC153" s="43"/>
      <c r="KD153" s="43"/>
      <c r="KE153" s="43"/>
      <c r="KF153" s="43"/>
      <c r="KG153" s="43"/>
      <c r="KH153" s="43"/>
      <c r="KI153" s="43"/>
      <c r="KJ153" s="43"/>
      <c r="KK153" s="43"/>
      <c r="KL153" s="43"/>
      <c r="KM153" s="43"/>
      <c r="KN153" s="43"/>
      <c r="KO153" s="43"/>
      <c r="KP153" s="43"/>
      <c r="KQ153" s="43"/>
      <c r="KR153" s="43"/>
      <c r="KS153" s="43"/>
      <c r="KT153" s="43"/>
      <c r="KU153" s="43"/>
      <c r="KV153" s="43"/>
      <c r="KW153" s="43"/>
      <c r="KX153" s="43"/>
      <c r="KY153" s="43"/>
      <c r="KZ153" s="43"/>
      <c r="LA153" s="43"/>
      <c r="LB153" s="43"/>
      <c r="LC153" s="43"/>
      <c r="LD153" s="43"/>
      <c r="LE153" s="43"/>
      <c r="LF153" s="43"/>
      <c r="LG153" s="43"/>
      <c r="LH153" s="43"/>
      <c r="LI153" s="43"/>
      <c r="LJ153" s="43"/>
      <c r="LK153" s="43"/>
      <c r="LL153" s="43"/>
      <c r="LM153" s="43"/>
      <c r="LN153" s="43"/>
      <c r="LO153" s="43"/>
      <c r="LP153" s="43"/>
      <c r="LQ153" s="43"/>
      <c r="LR153" s="43"/>
      <c r="LS153" s="43"/>
      <c r="LT153" s="43"/>
      <c r="LU153" s="43"/>
      <c r="LV153" s="43"/>
      <c r="LW153" s="43"/>
      <c r="LX153" s="43"/>
      <c r="LY153" s="43"/>
      <c r="LZ153" s="43"/>
      <c r="MA153" s="43"/>
      <c r="MB153" s="43"/>
      <c r="MC153" s="43"/>
      <c r="MD153" s="43"/>
      <c r="ME153" s="43"/>
      <c r="MF153" s="43"/>
      <c r="MG153" s="43"/>
      <c r="MH153" s="43"/>
      <c r="MI153" s="43"/>
      <c r="MJ153" s="43"/>
      <c r="MK153" s="43"/>
      <c r="ML153" s="43"/>
      <c r="MM153" s="43"/>
      <c r="MN153" s="43"/>
      <c r="MO153" s="43"/>
      <c r="MP153" s="43"/>
      <c r="MQ153" s="43"/>
      <c r="MR153" s="43"/>
      <c r="MS153" s="43"/>
      <c r="MT153" s="43"/>
      <c r="MU153" s="43"/>
      <c r="MV153" s="43"/>
      <c r="MW153" s="43"/>
      <c r="MX153" s="43"/>
      <c r="MY153" s="43"/>
      <c r="MZ153" s="43"/>
      <c r="NA153" s="43"/>
      <c r="NB153" s="43"/>
      <c r="NC153" s="43"/>
      <c r="ND153" s="43"/>
      <c r="NE153" s="43"/>
      <c r="NF153" s="43"/>
      <c r="NG153" s="43"/>
      <c r="NH153" s="43"/>
      <c r="NI153" s="43"/>
      <c r="NJ153" s="43"/>
      <c r="NK153" s="43"/>
      <c r="NL153" s="43"/>
      <c r="NM153" s="43"/>
      <c r="NN153" s="43"/>
      <c r="NO153" s="43"/>
      <c r="NP153" s="43"/>
      <c r="NQ153" s="43"/>
      <c r="NR153" s="43"/>
      <c r="NT153" s="66">
        <f>IF(AND(J153&lt;&gt;"",K153&lt;&gt;""),NETWORKDAYS(J153,K153,設定!$H$3:$H$39),0)</f>
        <v>0</v>
      </c>
      <c r="NU153" s="3"/>
      <c r="NV153" s="66">
        <f>IFERROR(IF(J153&lt;&gt;"",NETWORKDAYS(J153,$K$2,設定!$H$3:$H$39),0),"")</f>
        <v>0</v>
      </c>
      <c r="NW153" s="66">
        <f t="shared" si="46"/>
        <v>0</v>
      </c>
      <c r="NX153" s="3"/>
      <c r="NY153" s="68">
        <f t="shared" si="47"/>
        <v>0</v>
      </c>
      <c r="NZ153" s="68">
        <f t="shared" si="48"/>
        <v>0</v>
      </c>
      <c r="OA153" s="69">
        <f t="shared" si="49"/>
        <v>0</v>
      </c>
      <c r="OB153" s="68">
        <f t="shared" si="51"/>
        <v>0</v>
      </c>
    </row>
    <row r="154" spans="2:392" x14ac:dyDescent="0.4">
      <c r="B154" s="57">
        <f t="shared" si="52"/>
        <v>147</v>
      </c>
      <c r="C154" s="46"/>
      <c r="D154" s="58"/>
      <c r="E154" s="59"/>
      <c r="F154" s="60"/>
      <c r="G154" s="43"/>
      <c r="H154" s="43"/>
      <c r="I154" s="53"/>
      <c r="J154" s="61"/>
      <c r="K154" s="61"/>
      <c r="L154" s="62"/>
      <c r="M154" s="61"/>
      <c r="N154" s="61"/>
      <c r="O154" s="62"/>
      <c r="P154" s="63"/>
      <c r="Q154" s="64" t="str">
        <f t="shared" si="50"/>
        <v/>
      </c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  <c r="EO154" s="43"/>
      <c r="EP154" s="43"/>
      <c r="EQ154" s="43"/>
      <c r="ER154" s="43"/>
      <c r="ES154" s="43"/>
      <c r="ET154" s="43"/>
      <c r="EU154" s="43"/>
      <c r="EV154" s="43"/>
      <c r="EW154" s="43"/>
      <c r="EX154" s="43"/>
      <c r="EY154" s="43"/>
      <c r="EZ154" s="43"/>
      <c r="FA154" s="43"/>
      <c r="FB154" s="43"/>
      <c r="FC154" s="43"/>
      <c r="FD154" s="43"/>
      <c r="FE154" s="43"/>
      <c r="FF154" s="43"/>
      <c r="FG154" s="43"/>
      <c r="FH154" s="43"/>
      <c r="FI154" s="43"/>
      <c r="FJ154" s="43"/>
      <c r="FK154" s="43"/>
      <c r="FL154" s="43"/>
      <c r="FM154" s="43"/>
      <c r="FN154" s="43"/>
      <c r="FO154" s="43"/>
      <c r="FP154" s="43"/>
      <c r="FQ154" s="43"/>
      <c r="FR154" s="43"/>
      <c r="FS154" s="43"/>
      <c r="FT154" s="43"/>
      <c r="FU154" s="43"/>
      <c r="FV154" s="43"/>
      <c r="FW154" s="43"/>
      <c r="FX154" s="43"/>
      <c r="FY154" s="43"/>
      <c r="FZ154" s="43"/>
      <c r="GA154" s="43"/>
      <c r="GB154" s="43"/>
      <c r="GC154" s="43"/>
      <c r="GD154" s="43"/>
      <c r="GE154" s="43"/>
      <c r="GF154" s="43"/>
      <c r="GG154" s="43"/>
      <c r="GH154" s="43"/>
      <c r="GI154" s="43"/>
      <c r="GJ154" s="43"/>
      <c r="GK154" s="43"/>
      <c r="GL154" s="43"/>
      <c r="GM154" s="43"/>
      <c r="GN154" s="43"/>
      <c r="GO154" s="43"/>
      <c r="GP154" s="43"/>
      <c r="GQ154" s="43"/>
      <c r="GR154" s="43"/>
      <c r="GS154" s="43"/>
      <c r="GT154" s="43"/>
      <c r="GU154" s="43"/>
      <c r="GV154" s="43"/>
      <c r="GW154" s="43"/>
      <c r="GX154" s="43"/>
      <c r="GY154" s="43"/>
      <c r="GZ154" s="43"/>
      <c r="HA154" s="43"/>
      <c r="HB154" s="43"/>
      <c r="HC154" s="43"/>
      <c r="HD154" s="43"/>
      <c r="HE154" s="43"/>
      <c r="HF154" s="43"/>
      <c r="HG154" s="43"/>
      <c r="HH154" s="43"/>
      <c r="HI154" s="43"/>
      <c r="HJ154" s="43"/>
      <c r="HK154" s="43"/>
      <c r="HL154" s="43"/>
      <c r="HM154" s="43"/>
      <c r="HN154" s="43"/>
      <c r="HO154" s="43"/>
      <c r="HP154" s="43"/>
      <c r="HQ154" s="43"/>
      <c r="HR154" s="43"/>
      <c r="HS154" s="43"/>
      <c r="HT154" s="43"/>
      <c r="HU154" s="43"/>
      <c r="HV154" s="43"/>
      <c r="HW154" s="43"/>
      <c r="HX154" s="43"/>
      <c r="HY154" s="43"/>
      <c r="HZ154" s="43"/>
      <c r="IA154" s="43"/>
      <c r="IB154" s="43"/>
      <c r="IC154" s="43"/>
      <c r="ID154" s="43"/>
      <c r="IE154" s="43"/>
      <c r="IF154" s="43"/>
      <c r="IG154" s="43"/>
      <c r="IH154" s="43"/>
      <c r="II154" s="43"/>
      <c r="IJ154" s="43"/>
      <c r="IK154" s="43"/>
      <c r="IL154" s="43"/>
      <c r="IM154" s="43"/>
      <c r="IN154" s="43"/>
      <c r="IO154" s="43"/>
      <c r="IP154" s="43"/>
      <c r="IQ154" s="43"/>
      <c r="IR154" s="43"/>
      <c r="IS154" s="43"/>
      <c r="IT154" s="43"/>
      <c r="IU154" s="43"/>
      <c r="IV154" s="43"/>
      <c r="IW154" s="43"/>
      <c r="IX154" s="43"/>
      <c r="IY154" s="43"/>
      <c r="IZ154" s="43"/>
      <c r="JA154" s="43"/>
      <c r="JB154" s="43"/>
      <c r="JC154" s="43"/>
      <c r="JD154" s="43"/>
      <c r="JE154" s="43"/>
      <c r="JF154" s="43"/>
      <c r="JG154" s="43"/>
      <c r="JH154" s="43"/>
      <c r="JI154" s="43"/>
      <c r="JJ154" s="43"/>
      <c r="JK154" s="43"/>
      <c r="JL154" s="43"/>
      <c r="JM154" s="43"/>
      <c r="JN154" s="43"/>
      <c r="JO154" s="43"/>
      <c r="JP154" s="43"/>
      <c r="JQ154" s="43"/>
      <c r="JR154" s="43"/>
      <c r="JS154" s="43"/>
      <c r="JT154" s="43"/>
      <c r="JU154" s="43"/>
      <c r="JV154" s="43"/>
      <c r="JW154" s="43"/>
      <c r="JX154" s="43"/>
      <c r="JY154" s="43"/>
      <c r="JZ154" s="43"/>
      <c r="KA154" s="43"/>
      <c r="KB154" s="43"/>
      <c r="KC154" s="43"/>
      <c r="KD154" s="43"/>
      <c r="KE154" s="43"/>
      <c r="KF154" s="43"/>
      <c r="KG154" s="43"/>
      <c r="KH154" s="43"/>
      <c r="KI154" s="43"/>
      <c r="KJ154" s="43"/>
      <c r="KK154" s="43"/>
      <c r="KL154" s="43"/>
      <c r="KM154" s="43"/>
      <c r="KN154" s="43"/>
      <c r="KO154" s="43"/>
      <c r="KP154" s="43"/>
      <c r="KQ154" s="43"/>
      <c r="KR154" s="43"/>
      <c r="KS154" s="43"/>
      <c r="KT154" s="43"/>
      <c r="KU154" s="43"/>
      <c r="KV154" s="43"/>
      <c r="KW154" s="43"/>
      <c r="KX154" s="43"/>
      <c r="KY154" s="43"/>
      <c r="KZ154" s="43"/>
      <c r="LA154" s="43"/>
      <c r="LB154" s="43"/>
      <c r="LC154" s="43"/>
      <c r="LD154" s="43"/>
      <c r="LE154" s="43"/>
      <c r="LF154" s="43"/>
      <c r="LG154" s="43"/>
      <c r="LH154" s="43"/>
      <c r="LI154" s="43"/>
      <c r="LJ154" s="43"/>
      <c r="LK154" s="43"/>
      <c r="LL154" s="43"/>
      <c r="LM154" s="43"/>
      <c r="LN154" s="43"/>
      <c r="LO154" s="43"/>
      <c r="LP154" s="43"/>
      <c r="LQ154" s="43"/>
      <c r="LR154" s="43"/>
      <c r="LS154" s="43"/>
      <c r="LT154" s="43"/>
      <c r="LU154" s="43"/>
      <c r="LV154" s="43"/>
      <c r="LW154" s="43"/>
      <c r="LX154" s="43"/>
      <c r="LY154" s="43"/>
      <c r="LZ154" s="43"/>
      <c r="MA154" s="43"/>
      <c r="MB154" s="43"/>
      <c r="MC154" s="43"/>
      <c r="MD154" s="43"/>
      <c r="ME154" s="43"/>
      <c r="MF154" s="43"/>
      <c r="MG154" s="43"/>
      <c r="MH154" s="43"/>
      <c r="MI154" s="43"/>
      <c r="MJ154" s="43"/>
      <c r="MK154" s="43"/>
      <c r="ML154" s="43"/>
      <c r="MM154" s="43"/>
      <c r="MN154" s="43"/>
      <c r="MO154" s="43"/>
      <c r="MP154" s="43"/>
      <c r="MQ154" s="43"/>
      <c r="MR154" s="43"/>
      <c r="MS154" s="43"/>
      <c r="MT154" s="43"/>
      <c r="MU154" s="43"/>
      <c r="MV154" s="43"/>
      <c r="MW154" s="43"/>
      <c r="MX154" s="43"/>
      <c r="MY154" s="43"/>
      <c r="MZ154" s="43"/>
      <c r="NA154" s="43"/>
      <c r="NB154" s="43"/>
      <c r="NC154" s="43"/>
      <c r="ND154" s="43"/>
      <c r="NE154" s="43"/>
      <c r="NF154" s="43"/>
      <c r="NG154" s="43"/>
      <c r="NH154" s="43"/>
      <c r="NI154" s="43"/>
      <c r="NJ154" s="43"/>
      <c r="NK154" s="43"/>
      <c r="NL154" s="43"/>
      <c r="NM154" s="43"/>
      <c r="NN154" s="43"/>
      <c r="NO154" s="43"/>
      <c r="NP154" s="43"/>
      <c r="NQ154" s="43"/>
      <c r="NR154" s="43"/>
      <c r="NT154" s="66">
        <f>IF(AND(J154&lt;&gt;"",K154&lt;&gt;""),NETWORKDAYS(J154,K154,設定!$H$3:$H$39),0)</f>
        <v>0</v>
      </c>
      <c r="NU154" s="3"/>
      <c r="NV154" s="66">
        <f>IFERROR(IF(J154&lt;&gt;"",NETWORKDAYS(J154,$K$2,設定!$H$3:$H$39),0),"")</f>
        <v>0</v>
      </c>
      <c r="NW154" s="66">
        <f t="shared" si="46"/>
        <v>0</v>
      </c>
      <c r="NX154" s="3"/>
      <c r="NY154" s="68">
        <f t="shared" si="47"/>
        <v>0</v>
      </c>
      <c r="NZ154" s="68">
        <f t="shared" si="48"/>
        <v>0</v>
      </c>
      <c r="OA154" s="69">
        <f t="shared" si="49"/>
        <v>0</v>
      </c>
      <c r="OB154" s="68">
        <f t="shared" si="51"/>
        <v>0</v>
      </c>
    </row>
    <row r="155" spans="2:392" x14ac:dyDescent="0.4">
      <c r="B155" s="57">
        <f t="shared" si="52"/>
        <v>148</v>
      </c>
      <c r="C155" s="46"/>
      <c r="D155" s="58"/>
      <c r="E155" s="59"/>
      <c r="F155" s="60"/>
      <c r="G155" s="43"/>
      <c r="H155" s="43"/>
      <c r="I155" s="53"/>
      <c r="J155" s="61"/>
      <c r="K155" s="61"/>
      <c r="L155" s="62"/>
      <c r="M155" s="61"/>
      <c r="N155" s="61"/>
      <c r="O155" s="62"/>
      <c r="P155" s="63"/>
      <c r="Q155" s="64" t="str">
        <f t="shared" si="50"/>
        <v/>
      </c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  <c r="EO155" s="43"/>
      <c r="EP155" s="43"/>
      <c r="EQ155" s="43"/>
      <c r="ER155" s="43"/>
      <c r="ES155" s="43"/>
      <c r="ET155" s="43"/>
      <c r="EU155" s="43"/>
      <c r="EV155" s="43"/>
      <c r="EW155" s="43"/>
      <c r="EX155" s="43"/>
      <c r="EY155" s="43"/>
      <c r="EZ155" s="43"/>
      <c r="FA155" s="43"/>
      <c r="FB155" s="43"/>
      <c r="FC155" s="43"/>
      <c r="FD155" s="43"/>
      <c r="FE155" s="43"/>
      <c r="FF155" s="43"/>
      <c r="FG155" s="43"/>
      <c r="FH155" s="43"/>
      <c r="FI155" s="43"/>
      <c r="FJ155" s="43"/>
      <c r="FK155" s="43"/>
      <c r="FL155" s="43"/>
      <c r="FM155" s="43"/>
      <c r="FN155" s="43"/>
      <c r="FO155" s="43"/>
      <c r="FP155" s="43"/>
      <c r="FQ155" s="43"/>
      <c r="FR155" s="43"/>
      <c r="FS155" s="43"/>
      <c r="FT155" s="43"/>
      <c r="FU155" s="43"/>
      <c r="FV155" s="43"/>
      <c r="FW155" s="43"/>
      <c r="FX155" s="43"/>
      <c r="FY155" s="43"/>
      <c r="FZ155" s="43"/>
      <c r="GA155" s="43"/>
      <c r="GB155" s="43"/>
      <c r="GC155" s="43"/>
      <c r="GD155" s="43"/>
      <c r="GE155" s="43"/>
      <c r="GF155" s="43"/>
      <c r="GG155" s="43"/>
      <c r="GH155" s="43"/>
      <c r="GI155" s="43"/>
      <c r="GJ155" s="43"/>
      <c r="GK155" s="43"/>
      <c r="GL155" s="43"/>
      <c r="GM155" s="43"/>
      <c r="GN155" s="43"/>
      <c r="GO155" s="43"/>
      <c r="GP155" s="43"/>
      <c r="GQ155" s="43"/>
      <c r="GR155" s="43"/>
      <c r="GS155" s="43"/>
      <c r="GT155" s="43"/>
      <c r="GU155" s="43"/>
      <c r="GV155" s="43"/>
      <c r="GW155" s="43"/>
      <c r="GX155" s="43"/>
      <c r="GY155" s="43"/>
      <c r="GZ155" s="43"/>
      <c r="HA155" s="43"/>
      <c r="HB155" s="43"/>
      <c r="HC155" s="43"/>
      <c r="HD155" s="43"/>
      <c r="HE155" s="43"/>
      <c r="HF155" s="43"/>
      <c r="HG155" s="43"/>
      <c r="HH155" s="43"/>
      <c r="HI155" s="43"/>
      <c r="HJ155" s="43"/>
      <c r="HK155" s="43"/>
      <c r="HL155" s="43"/>
      <c r="HM155" s="43"/>
      <c r="HN155" s="43"/>
      <c r="HO155" s="43"/>
      <c r="HP155" s="43"/>
      <c r="HQ155" s="43"/>
      <c r="HR155" s="43"/>
      <c r="HS155" s="43"/>
      <c r="HT155" s="43"/>
      <c r="HU155" s="43"/>
      <c r="HV155" s="43"/>
      <c r="HW155" s="43"/>
      <c r="HX155" s="43"/>
      <c r="HY155" s="43"/>
      <c r="HZ155" s="43"/>
      <c r="IA155" s="43"/>
      <c r="IB155" s="43"/>
      <c r="IC155" s="43"/>
      <c r="ID155" s="43"/>
      <c r="IE155" s="43"/>
      <c r="IF155" s="43"/>
      <c r="IG155" s="43"/>
      <c r="IH155" s="43"/>
      <c r="II155" s="43"/>
      <c r="IJ155" s="43"/>
      <c r="IK155" s="43"/>
      <c r="IL155" s="43"/>
      <c r="IM155" s="43"/>
      <c r="IN155" s="43"/>
      <c r="IO155" s="43"/>
      <c r="IP155" s="43"/>
      <c r="IQ155" s="43"/>
      <c r="IR155" s="43"/>
      <c r="IS155" s="43"/>
      <c r="IT155" s="43"/>
      <c r="IU155" s="43"/>
      <c r="IV155" s="43"/>
      <c r="IW155" s="43"/>
      <c r="IX155" s="43"/>
      <c r="IY155" s="43"/>
      <c r="IZ155" s="43"/>
      <c r="JA155" s="43"/>
      <c r="JB155" s="43"/>
      <c r="JC155" s="43"/>
      <c r="JD155" s="43"/>
      <c r="JE155" s="43"/>
      <c r="JF155" s="43"/>
      <c r="JG155" s="43"/>
      <c r="JH155" s="43"/>
      <c r="JI155" s="43"/>
      <c r="JJ155" s="43"/>
      <c r="JK155" s="43"/>
      <c r="JL155" s="43"/>
      <c r="JM155" s="43"/>
      <c r="JN155" s="43"/>
      <c r="JO155" s="43"/>
      <c r="JP155" s="43"/>
      <c r="JQ155" s="43"/>
      <c r="JR155" s="43"/>
      <c r="JS155" s="43"/>
      <c r="JT155" s="43"/>
      <c r="JU155" s="43"/>
      <c r="JV155" s="43"/>
      <c r="JW155" s="43"/>
      <c r="JX155" s="43"/>
      <c r="JY155" s="43"/>
      <c r="JZ155" s="43"/>
      <c r="KA155" s="43"/>
      <c r="KB155" s="43"/>
      <c r="KC155" s="43"/>
      <c r="KD155" s="43"/>
      <c r="KE155" s="43"/>
      <c r="KF155" s="43"/>
      <c r="KG155" s="43"/>
      <c r="KH155" s="43"/>
      <c r="KI155" s="43"/>
      <c r="KJ155" s="43"/>
      <c r="KK155" s="43"/>
      <c r="KL155" s="43"/>
      <c r="KM155" s="43"/>
      <c r="KN155" s="43"/>
      <c r="KO155" s="43"/>
      <c r="KP155" s="43"/>
      <c r="KQ155" s="43"/>
      <c r="KR155" s="43"/>
      <c r="KS155" s="43"/>
      <c r="KT155" s="43"/>
      <c r="KU155" s="43"/>
      <c r="KV155" s="43"/>
      <c r="KW155" s="43"/>
      <c r="KX155" s="43"/>
      <c r="KY155" s="43"/>
      <c r="KZ155" s="43"/>
      <c r="LA155" s="43"/>
      <c r="LB155" s="43"/>
      <c r="LC155" s="43"/>
      <c r="LD155" s="43"/>
      <c r="LE155" s="43"/>
      <c r="LF155" s="43"/>
      <c r="LG155" s="43"/>
      <c r="LH155" s="43"/>
      <c r="LI155" s="43"/>
      <c r="LJ155" s="43"/>
      <c r="LK155" s="43"/>
      <c r="LL155" s="43"/>
      <c r="LM155" s="43"/>
      <c r="LN155" s="43"/>
      <c r="LO155" s="43"/>
      <c r="LP155" s="43"/>
      <c r="LQ155" s="43"/>
      <c r="LR155" s="43"/>
      <c r="LS155" s="43"/>
      <c r="LT155" s="43"/>
      <c r="LU155" s="43"/>
      <c r="LV155" s="43"/>
      <c r="LW155" s="43"/>
      <c r="LX155" s="43"/>
      <c r="LY155" s="43"/>
      <c r="LZ155" s="43"/>
      <c r="MA155" s="43"/>
      <c r="MB155" s="43"/>
      <c r="MC155" s="43"/>
      <c r="MD155" s="43"/>
      <c r="ME155" s="43"/>
      <c r="MF155" s="43"/>
      <c r="MG155" s="43"/>
      <c r="MH155" s="43"/>
      <c r="MI155" s="43"/>
      <c r="MJ155" s="43"/>
      <c r="MK155" s="43"/>
      <c r="ML155" s="43"/>
      <c r="MM155" s="43"/>
      <c r="MN155" s="43"/>
      <c r="MO155" s="43"/>
      <c r="MP155" s="43"/>
      <c r="MQ155" s="43"/>
      <c r="MR155" s="43"/>
      <c r="MS155" s="43"/>
      <c r="MT155" s="43"/>
      <c r="MU155" s="43"/>
      <c r="MV155" s="43"/>
      <c r="MW155" s="43"/>
      <c r="MX155" s="43"/>
      <c r="MY155" s="43"/>
      <c r="MZ155" s="43"/>
      <c r="NA155" s="43"/>
      <c r="NB155" s="43"/>
      <c r="NC155" s="43"/>
      <c r="ND155" s="43"/>
      <c r="NE155" s="43"/>
      <c r="NF155" s="43"/>
      <c r="NG155" s="43"/>
      <c r="NH155" s="43"/>
      <c r="NI155" s="43"/>
      <c r="NJ155" s="43"/>
      <c r="NK155" s="43"/>
      <c r="NL155" s="43"/>
      <c r="NM155" s="43"/>
      <c r="NN155" s="43"/>
      <c r="NO155" s="43"/>
      <c r="NP155" s="43"/>
      <c r="NQ155" s="43"/>
      <c r="NR155" s="43"/>
      <c r="NT155" s="66">
        <f>IF(AND(J155&lt;&gt;"",K155&lt;&gt;""),NETWORKDAYS(J155,K155,設定!$H$3:$H$39),0)</f>
        <v>0</v>
      </c>
      <c r="NU155" s="3"/>
      <c r="NV155" s="66">
        <f>IFERROR(IF(J155&lt;&gt;"",NETWORKDAYS(J155,$K$2,設定!$H$3:$H$39),0),"")</f>
        <v>0</v>
      </c>
      <c r="NW155" s="66">
        <f t="shared" si="46"/>
        <v>0</v>
      </c>
      <c r="NX155" s="3"/>
      <c r="NY155" s="68">
        <f t="shared" si="47"/>
        <v>0</v>
      </c>
      <c r="NZ155" s="68">
        <f t="shared" si="48"/>
        <v>0</v>
      </c>
      <c r="OA155" s="69">
        <f t="shared" si="49"/>
        <v>0</v>
      </c>
      <c r="OB155" s="68">
        <f t="shared" si="51"/>
        <v>0</v>
      </c>
    </row>
    <row r="156" spans="2:392" x14ac:dyDescent="0.4">
      <c r="B156" s="57">
        <f t="shared" si="52"/>
        <v>149</v>
      </c>
      <c r="C156" s="46"/>
      <c r="D156" s="58"/>
      <c r="E156" s="59"/>
      <c r="F156" s="60"/>
      <c r="G156" s="43"/>
      <c r="H156" s="43"/>
      <c r="I156" s="53"/>
      <c r="J156" s="61"/>
      <c r="K156" s="61"/>
      <c r="L156" s="62"/>
      <c r="M156" s="61"/>
      <c r="N156" s="61"/>
      <c r="O156" s="62"/>
      <c r="P156" s="63"/>
      <c r="Q156" s="64" t="str">
        <f t="shared" si="50"/>
        <v/>
      </c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  <c r="IU156" s="43"/>
      <c r="IV156" s="43"/>
      <c r="IW156" s="43"/>
      <c r="IX156" s="43"/>
      <c r="IY156" s="43"/>
      <c r="IZ156" s="43"/>
      <c r="JA156" s="43"/>
      <c r="JB156" s="43"/>
      <c r="JC156" s="43"/>
      <c r="JD156" s="43"/>
      <c r="JE156" s="43"/>
      <c r="JF156" s="43"/>
      <c r="JG156" s="43"/>
      <c r="JH156" s="43"/>
      <c r="JI156" s="43"/>
      <c r="JJ156" s="43"/>
      <c r="JK156" s="43"/>
      <c r="JL156" s="43"/>
      <c r="JM156" s="43"/>
      <c r="JN156" s="43"/>
      <c r="JO156" s="43"/>
      <c r="JP156" s="43"/>
      <c r="JQ156" s="43"/>
      <c r="JR156" s="43"/>
      <c r="JS156" s="43"/>
      <c r="JT156" s="43"/>
      <c r="JU156" s="43"/>
      <c r="JV156" s="43"/>
      <c r="JW156" s="43"/>
      <c r="JX156" s="43"/>
      <c r="JY156" s="43"/>
      <c r="JZ156" s="43"/>
      <c r="KA156" s="43"/>
      <c r="KB156" s="43"/>
      <c r="KC156" s="43"/>
      <c r="KD156" s="43"/>
      <c r="KE156" s="43"/>
      <c r="KF156" s="43"/>
      <c r="KG156" s="43"/>
      <c r="KH156" s="43"/>
      <c r="KI156" s="43"/>
      <c r="KJ156" s="43"/>
      <c r="KK156" s="43"/>
      <c r="KL156" s="43"/>
      <c r="KM156" s="43"/>
      <c r="KN156" s="43"/>
      <c r="KO156" s="43"/>
      <c r="KP156" s="43"/>
      <c r="KQ156" s="43"/>
      <c r="KR156" s="43"/>
      <c r="KS156" s="43"/>
      <c r="KT156" s="43"/>
      <c r="KU156" s="43"/>
      <c r="KV156" s="43"/>
      <c r="KW156" s="43"/>
      <c r="KX156" s="43"/>
      <c r="KY156" s="43"/>
      <c r="KZ156" s="43"/>
      <c r="LA156" s="43"/>
      <c r="LB156" s="43"/>
      <c r="LC156" s="43"/>
      <c r="LD156" s="43"/>
      <c r="LE156" s="43"/>
      <c r="LF156" s="43"/>
      <c r="LG156" s="43"/>
      <c r="LH156" s="43"/>
      <c r="LI156" s="43"/>
      <c r="LJ156" s="43"/>
      <c r="LK156" s="43"/>
      <c r="LL156" s="43"/>
      <c r="LM156" s="43"/>
      <c r="LN156" s="43"/>
      <c r="LO156" s="43"/>
      <c r="LP156" s="43"/>
      <c r="LQ156" s="43"/>
      <c r="LR156" s="43"/>
      <c r="LS156" s="43"/>
      <c r="LT156" s="43"/>
      <c r="LU156" s="43"/>
      <c r="LV156" s="43"/>
      <c r="LW156" s="43"/>
      <c r="LX156" s="43"/>
      <c r="LY156" s="43"/>
      <c r="LZ156" s="43"/>
      <c r="MA156" s="43"/>
      <c r="MB156" s="43"/>
      <c r="MC156" s="43"/>
      <c r="MD156" s="43"/>
      <c r="ME156" s="43"/>
      <c r="MF156" s="43"/>
      <c r="MG156" s="43"/>
      <c r="MH156" s="43"/>
      <c r="MI156" s="43"/>
      <c r="MJ156" s="43"/>
      <c r="MK156" s="43"/>
      <c r="ML156" s="43"/>
      <c r="MM156" s="43"/>
      <c r="MN156" s="43"/>
      <c r="MO156" s="43"/>
      <c r="MP156" s="43"/>
      <c r="MQ156" s="43"/>
      <c r="MR156" s="43"/>
      <c r="MS156" s="43"/>
      <c r="MT156" s="43"/>
      <c r="MU156" s="43"/>
      <c r="MV156" s="43"/>
      <c r="MW156" s="43"/>
      <c r="MX156" s="43"/>
      <c r="MY156" s="43"/>
      <c r="MZ156" s="43"/>
      <c r="NA156" s="43"/>
      <c r="NB156" s="43"/>
      <c r="NC156" s="43"/>
      <c r="ND156" s="43"/>
      <c r="NE156" s="43"/>
      <c r="NF156" s="43"/>
      <c r="NG156" s="43"/>
      <c r="NH156" s="43"/>
      <c r="NI156" s="43"/>
      <c r="NJ156" s="43"/>
      <c r="NK156" s="43"/>
      <c r="NL156" s="43"/>
      <c r="NM156" s="43"/>
      <c r="NN156" s="43"/>
      <c r="NO156" s="43"/>
      <c r="NP156" s="43"/>
      <c r="NQ156" s="43"/>
      <c r="NR156" s="43"/>
      <c r="NT156" s="66">
        <f>IF(AND(J156&lt;&gt;"",K156&lt;&gt;""),NETWORKDAYS(J156,K156,設定!$H$3:$H$39),0)</f>
        <v>0</v>
      </c>
      <c r="NU156" s="3"/>
      <c r="NV156" s="66">
        <f>IFERROR(IF(J156&lt;&gt;"",NETWORKDAYS(J156,$K$2,設定!$H$3:$H$39),0),"")</f>
        <v>0</v>
      </c>
      <c r="NW156" s="66">
        <f t="shared" si="46"/>
        <v>0</v>
      </c>
      <c r="NX156" s="3"/>
      <c r="NY156" s="68">
        <f t="shared" si="47"/>
        <v>0</v>
      </c>
      <c r="NZ156" s="68">
        <f t="shared" si="48"/>
        <v>0</v>
      </c>
      <c r="OA156" s="69">
        <f t="shared" si="49"/>
        <v>0</v>
      </c>
      <c r="OB156" s="68">
        <f t="shared" si="51"/>
        <v>0</v>
      </c>
    </row>
    <row r="157" spans="2:392" x14ac:dyDescent="0.4">
      <c r="B157" s="57">
        <f t="shared" si="52"/>
        <v>150</v>
      </c>
      <c r="C157" s="46"/>
      <c r="D157" s="58"/>
      <c r="E157" s="59"/>
      <c r="F157" s="60"/>
      <c r="G157" s="43"/>
      <c r="H157" s="43"/>
      <c r="I157" s="53"/>
      <c r="J157" s="61"/>
      <c r="K157" s="61"/>
      <c r="L157" s="62"/>
      <c r="M157" s="61"/>
      <c r="N157" s="61"/>
      <c r="O157" s="62"/>
      <c r="P157" s="63"/>
      <c r="Q157" s="64" t="str">
        <f t="shared" si="50"/>
        <v/>
      </c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  <c r="FK157" s="43"/>
      <c r="FL157" s="43"/>
      <c r="FM157" s="43"/>
      <c r="FN157" s="43"/>
      <c r="FO157" s="43"/>
      <c r="FP157" s="43"/>
      <c r="FQ157" s="43"/>
      <c r="FR157" s="43"/>
      <c r="FS157" s="43"/>
      <c r="FT157" s="43"/>
      <c r="FU157" s="43"/>
      <c r="FV157" s="43"/>
      <c r="FW157" s="43"/>
      <c r="FX157" s="43"/>
      <c r="FY157" s="43"/>
      <c r="FZ157" s="43"/>
      <c r="GA157" s="43"/>
      <c r="GB157" s="43"/>
      <c r="GC157" s="43"/>
      <c r="GD157" s="43"/>
      <c r="GE157" s="43"/>
      <c r="GF157" s="43"/>
      <c r="GG157" s="43"/>
      <c r="GH157" s="43"/>
      <c r="GI157" s="43"/>
      <c r="GJ157" s="43"/>
      <c r="GK157" s="43"/>
      <c r="GL157" s="43"/>
      <c r="GM157" s="43"/>
      <c r="GN157" s="43"/>
      <c r="GO157" s="43"/>
      <c r="GP157" s="43"/>
      <c r="GQ157" s="43"/>
      <c r="GR157" s="43"/>
      <c r="GS157" s="43"/>
      <c r="GT157" s="43"/>
      <c r="GU157" s="43"/>
      <c r="GV157" s="43"/>
      <c r="GW157" s="43"/>
      <c r="GX157" s="43"/>
      <c r="GY157" s="43"/>
      <c r="GZ157" s="43"/>
      <c r="HA157" s="43"/>
      <c r="HB157" s="43"/>
      <c r="HC157" s="43"/>
      <c r="HD157" s="43"/>
      <c r="HE157" s="43"/>
      <c r="HF157" s="43"/>
      <c r="HG157" s="43"/>
      <c r="HH157" s="43"/>
      <c r="HI157" s="43"/>
      <c r="HJ157" s="43"/>
      <c r="HK157" s="43"/>
      <c r="HL157" s="43"/>
      <c r="HM157" s="43"/>
      <c r="HN157" s="43"/>
      <c r="HO157" s="43"/>
      <c r="HP157" s="43"/>
      <c r="HQ157" s="43"/>
      <c r="HR157" s="43"/>
      <c r="HS157" s="43"/>
      <c r="HT157" s="43"/>
      <c r="HU157" s="43"/>
      <c r="HV157" s="43"/>
      <c r="HW157" s="43"/>
      <c r="HX157" s="43"/>
      <c r="HY157" s="43"/>
      <c r="HZ157" s="43"/>
      <c r="IA157" s="43"/>
      <c r="IB157" s="43"/>
      <c r="IC157" s="43"/>
      <c r="ID157" s="43"/>
      <c r="IE157" s="43"/>
      <c r="IF157" s="43"/>
      <c r="IG157" s="43"/>
      <c r="IH157" s="43"/>
      <c r="II157" s="43"/>
      <c r="IJ157" s="43"/>
      <c r="IK157" s="43"/>
      <c r="IL157" s="43"/>
      <c r="IM157" s="43"/>
      <c r="IN157" s="43"/>
      <c r="IO157" s="43"/>
      <c r="IP157" s="43"/>
      <c r="IQ157" s="43"/>
      <c r="IR157" s="43"/>
      <c r="IS157" s="43"/>
      <c r="IT157" s="43"/>
      <c r="IU157" s="43"/>
      <c r="IV157" s="43"/>
      <c r="IW157" s="43"/>
      <c r="IX157" s="43"/>
      <c r="IY157" s="43"/>
      <c r="IZ157" s="43"/>
      <c r="JA157" s="43"/>
      <c r="JB157" s="43"/>
      <c r="JC157" s="43"/>
      <c r="JD157" s="43"/>
      <c r="JE157" s="43"/>
      <c r="JF157" s="43"/>
      <c r="JG157" s="43"/>
      <c r="JH157" s="43"/>
      <c r="JI157" s="43"/>
      <c r="JJ157" s="43"/>
      <c r="JK157" s="43"/>
      <c r="JL157" s="43"/>
      <c r="JM157" s="43"/>
      <c r="JN157" s="43"/>
      <c r="JO157" s="43"/>
      <c r="JP157" s="43"/>
      <c r="JQ157" s="43"/>
      <c r="JR157" s="43"/>
      <c r="JS157" s="43"/>
      <c r="JT157" s="43"/>
      <c r="JU157" s="43"/>
      <c r="JV157" s="43"/>
      <c r="JW157" s="43"/>
      <c r="JX157" s="43"/>
      <c r="JY157" s="43"/>
      <c r="JZ157" s="43"/>
      <c r="KA157" s="43"/>
      <c r="KB157" s="43"/>
      <c r="KC157" s="43"/>
      <c r="KD157" s="43"/>
      <c r="KE157" s="43"/>
      <c r="KF157" s="43"/>
      <c r="KG157" s="43"/>
      <c r="KH157" s="43"/>
      <c r="KI157" s="43"/>
      <c r="KJ157" s="43"/>
      <c r="KK157" s="43"/>
      <c r="KL157" s="43"/>
      <c r="KM157" s="43"/>
      <c r="KN157" s="43"/>
      <c r="KO157" s="43"/>
      <c r="KP157" s="43"/>
      <c r="KQ157" s="43"/>
      <c r="KR157" s="43"/>
      <c r="KS157" s="43"/>
      <c r="KT157" s="43"/>
      <c r="KU157" s="43"/>
      <c r="KV157" s="43"/>
      <c r="KW157" s="43"/>
      <c r="KX157" s="43"/>
      <c r="KY157" s="43"/>
      <c r="KZ157" s="43"/>
      <c r="LA157" s="43"/>
      <c r="LB157" s="43"/>
      <c r="LC157" s="43"/>
      <c r="LD157" s="43"/>
      <c r="LE157" s="43"/>
      <c r="LF157" s="43"/>
      <c r="LG157" s="43"/>
      <c r="LH157" s="43"/>
      <c r="LI157" s="43"/>
      <c r="LJ157" s="43"/>
      <c r="LK157" s="43"/>
      <c r="LL157" s="43"/>
      <c r="LM157" s="43"/>
      <c r="LN157" s="43"/>
      <c r="LO157" s="43"/>
      <c r="LP157" s="43"/>
      <c r="LQ157" s="43"/>
      <c r="LR157" s="43"/>
      <c r="LS157" s="43"/>
      <c r="LT157" s="43"/>
      <c r="LU157" s="43"/>
      <c r="LV157" s="43"/>
      <c r="LW157" s="43"/>
      <c r="LX157" s="43"/>
      <c r="LY157" s="43"/>
      <c r="LZ157" s="43"/>
      <c r="MA157" s="43"/>
      <c r="MB157" s="43"/>
      <c r="MC157" s="43"/>
      <c r="MD157" s="43"/>
      <c r="ME157" s="43"/>
      <c r="MF157" s="43"/>
      <c r="MG157" s="43"/>
      <c r="MH157" s="43"/>
      <c r="MI157" s="43"/>
      <c r="MJ157" s="43"/>
      <c r="MK157" s="43"/>
      <c r="ML157" s="43"/>
      <c r="MM157" s="43"/>
      <c r="MN157" s="43"/>
      <c r="MO157" s="43"/>
      <c r="MP157" s="43"/>
      <c r="MQ157" s="43"/>
      <c r="MR157" s="43"/>
      <c r="MS157" s="43"/>
      <c r="MT157" s="43"/>
      <c r="MU157" s="43"/>
      <c r="MV157" s="43"/>
      <c r="MW157" s="43"/>
      <c r="MX157" s="43"/>
      <c r="MY157" s="43"/>
      <c r="MZ157" s="43"/>
      <c r="NA157" s="43"/>
      <c r="NB157" s="43"/>
      <c r="NC157" s="43"/>
      <c r="ND157" s="43"/>
      <c r="NE157" s="43"/>
      <c r="NF157" s="43"/>
      <c r="NG157" s="43"/>
      <c r="NH157" s="43"/>
      <c r="NI157" s="43"/>
      <c r="NJ157" s="43"/>
      <c r="NK157" s="43"/>
      <c r="NL157" s="43"/>
      <c r="NM157" s="43"/>
      <c r="NN157" s="43"/>
      <c r="NO157" s="43"/>
      <c r="NP157" s="43"/>
      <c r="NQ157" s="43"/>
      <c r="NR157" s="43"/>
      <c r="NT157" s="66">
        <f>IF(AND(J157&lt;&gt;"",K157&lt;&gt;""),NETWORKDAYS(J157,K157,設定!$H$3:$H$39),0)</f>
        <v>0</v>
      </c>
      <c r="NU157" s="3"/>
      <c r="NV157" s="66">
        <f>IFERROR(IF(J157&lt;&gt;"",NETWORKDAYS(J157,$K$2,設定!$H$3:$H$39),0),"")</f>
        <v>0</v>
      </c>
      <c r="NW157" s="66">
        <f t="shared" si="46"/>
        <v>0</v>
      </c>
      <c r="NX157" s="3"/>
      <c r="NY157" s="68">
        <f t="shared" si="47"/>
        <v>0</v>
      </c>
      <c r="NZ157" s="68">
        <f t="shared" si="48"/>
        <v>0</v>
      </c>
      <c r="OA157" s="69">
        <f t="shared" si="49"/>
        <v>0</v>
      </c>
      <c r="OB157" s="68">
        <f t="shared" si="51"/>
        <v>0</v>
      </c>
    </row>
    <row r="158" spans="2:392" x14ac:dyDescent="0.4">
      <c r="B158" s="57">
        <f t="shared" si="52"/>
        <v>151</v>
      </c>
      <c r="C158" s="46"/>
      <c r="D158" s="58"/>
      <c r="E158" s="59"/>
      <c r="F158" s="60"/>
      <c r="G158" s="43"/>
      <c r="H158" s="43"/>
      <c r="I158" s="53"/>
      <c r="J158" s="61"/>
      <c r="K158" s="61"/>
      <c r="L158" s="62"/>
      <c r="M158" s="61"/>
      <c r="N158" s="61"/>
      <c r="O158" s="62"/>
      <c r="P158" s="63"/>
      <c r="Q158" s="64" t="str">
        <f t="shared" si="50"/>
        <v/>
      </c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  <c r="FK158" s="43"/>
      <c r="FL158" s="43"/>
      <c r="FM158" s="43"/>
      <c r="FN158" s="43"/>
      <c r="FO158" s="43"/>
      <c r="FP158" s="43"/>
      <c r="FQ158" s="43"/>
      <c r="FR158" s="43"/>
      <c r="FS158" s="43"/>
      <c r="FT158" s="43"/>
      <c r="FU158" s="43"/>
      <c r="FV158" s="43"/>
      <c r="FW158" s="43"/>
      <c r="FX158" s="43"/>
      <c r="FY158" s="43"/>
      <c r="FZ158" s="43"/>
      <c r="GA158" s="43"/>
      <c r="GB158" s="43"/>
      <c r="GC158" s="43"/>
      <c r="GD158" s="43"/>
      <c r="GE158" s="43"/>
      <c r="GF158" s="43"/>
      <c r="GG158" s="43"/>
      <c r="GH158" s="43"/>
      <c r="GI158" s="43"/>
      <c r="GJ158" s="43"/>
      <c r="GK158" s="43"/>
      <c r="GL158" s="43"/>
      <c r="GM158" s="43"/>
      <c r="GN158" s="43"/>
      <c r="GO158" s="43"/>
      <c r="GP158" s="43"/>
      <c r="GQ158" s="43"/>
      <c r="GR158" s="43"/>
      <c r="GS158" s="43"/>
      <c r="GT158" s="43"/>
      <c r="GU158" s="43"/>
      <c r="GV158" s="43"/>
      <c r="GW158" s="43"/>
      <c r="GX158" s="43"/>
      <c r="GY158" s="43"/>
      <c r="GZ158" s="43"/>
      <c r="HA158" s="43"/>
      <c r="HB158" s="43"/>
      <c r="HC158" s="43"/>
      <c r="HD158" s="43"/>
      <c r="HE158" s="43"/>
      <c r="HF158" s="43"/>
      <c r="HG158" s="43"/>
      <c r="HH158" s="43"/>
      <c r="HI158" s="43"/>
      <c r="HJ158" s="43"/>
      <c r="HK158" s="43"/>
      <c r="HL158" s="43"/>
      <c r="HM158" s="43"/>
      <c r="HN158" s="43"/>
      <c r="HO158" s="43"/>
      <c r="HP158" s="43"/>
      <c r="HQ158" s="43"/>
      <c r="HR158" s="43"/>
      <c r="HS158" s="43"/>
      <c r="HT158" s="43"/>
      <c r="HU158" s="43"/>
      <c r="HV158" s="43"/>
      <c r="HW158" s="43"/>
      <c r="HX158" s="43"/>
      <c r="HY158" s="43"/>
      <c r="HZ158" s="43"/>
      <c r="IA158" s="43"/>
      <c r="IB158" s="43"/>
      <c r="IC158" s="43"/>
      <c r="ID158" s="43"/>
      <c r="IE158" s="43"/>
      <c r="IF158" s="43"/>
      <c r="IG158" s="43"/>
      <c r="IH158" s="43"/>
      <c r="II158" s="43"/>
      <c r="IJ158" s="43"/>
      <c r="IK158" s="43"/>
      <c r="IL158" s="43"/>
      <c r="IM158" s="43"/>
      <c r="IN158" s="43"/>
      <c r="IO158" s="43"/>
      <c r="IP158" s="43"/>
      <c r="IQ158" s="43"/>
      <c r="IR158" s="43"/>
      <c r="IS158" s="43"/>
      <c r="IT158" s="43"/>
      <c r="IU158" s="43"/>
      <c r="IV158" s="43"/>
      <c r="IW158" s="43"/>
      <c r="IX158" s="43"/>
      <c r="IY158" s="43"/>
      <c r="IZ158" s="43"/>
      <c r="JA158" s="43"/>
      <c r="JB158" s="43"/>
      <c r="JC158" s="43"/>
      <c r="JD158" s="43"/>
      <c r="JE158" s="43"/>
      <c r="JF158" s="43"/>
      <c r="JG158" s="43"/>
      <c r="JH158" s="43"/>
      <c r="JI158" s="43"/>
      <c r="JJ158" s="43"/>
      <c r="JK158" s="43"/>
      <c r="JL158" s="43"/>
      <c r="JM158" s="43"/>
      <c r="JN158" s="43"/>
      <c r="JO158" s="43"/>
      <c r="JP158" s="43"/>
      <c r="JQ158" s="43"/>
      <c r="JR158" s="43"/>
      <c r="JS158" s="43"/>
      <c r="JT158" s="43"/>
      <c r="JU158" s="43"/>
      <c r="JV158" s="43"/>
      <c r="JW158" s="43"/>
      <c r="JX158" s="43"/>
      <c r="JY158" s="43"/>
      <c r="JZ158" s="43"/>
      <c r="KA158" s="43"/>
      <c r="KB158" s="43"/>
      <c r="KC158" s="43"/>
      <c r="KD158" s="43"/>
      <c r="KE158" s="43"/>
      <c r="KF158" s="43"/>
      <c r="KG158" s="43"/>
      <c r="KH158" s="43"/>
      <c r="KI158" s="43"/>
      <c r="KJ158" s="43"/>
      <c r="KK158" s="43"/>
      <c r="KL158" s="43"/>
      <c r="KM158" s="43"/>
      <c r="KN158" s="43"/>
      <c r="KO158" s="43"/>
      <c r="KP158" s="43"/>
      <c r="KQ158" s="43"/>
      <c r="KR158" s="43"/>
      <c r="KS158" s="43"/>
      <c r="KT158" s="43"/>
      <c r="KU158" s="43"/>
      <c r="KV158" s="43"/>
      <c r="KW158" s="43"/>
      <c r="KX158" s="43"/>
      <c r="KY158" s="43"/>
      <c r="KZ158" s="43"/>
      <c r="LA158" s="43"/>
      <c r="LB158" s="43"/>
      <c r="LC158" s="43"/>
      <c r="LD158" s="43"/>
      <c r="LE158" s="43"/>
      <c r="LF158" s="43"/>
      <c r="LG158" s="43"/>
      <c r="LH158" s="43"/>
      <c r="LI158" s="43"/>
      <c r="LJ158" s="43"/>
      <c r="LK158" s="43"/>
      <c r="LL158" s="43"/>
      <c r="LM158" s="43"/>
      <c r="LN158" s="43"/>
      <c r="LO158" s="43"/>
      <c r="LP158" s="43"/>
      <c r="LQ158" s="43"/>
      <c r="LR158" s="43"/>
      <c r="LS158" s="43"/>
      <c r="LT158" s="43"/>
      <c r="LU158" s="43"/>
      <c r="LV158" s="43"/>
      <c r="LW158" s="43"/>
      <c r="LX158" s="43"/>
      <c r="LY158" s="43"/>
      <c r="LZ158" s="43"/>
      <c r="MA158" s="43"/>
      <c r="MB158" s="43"/>
      <c r="MC158" s="43"/>
      <c r="MD158" s="43"/>
      <c r="ME158" s="43"/>
      <c r="MF158" s="43"/>
      <c r="MG158" s="43"/>
      <c r="MH158" s="43"/>
      <c r="MI158" s="43"/>
      <c r="MJ158" s="43"/>
      <c r="MK158" s="43"/>
      <c r="ML158" s="43"/>
      <c r="MM158" s="43"/>
      <c r="MN158" s="43"/>
      <c r="MO158" s="43"/>
      <c r="MP158" s="43"/>
      <c r="MQ158" s="43"/>
      <c r="MR158" s="43"/>
      <c r="MS158" s="43"/>
      <c r="MT158" s="43"/>
      <c r="MU158" s="43"/>
      <c r="MV158" s="43"/>
      <c r="MW158" s="43"/>
      <c r="MX158" s="43"/>
      <c r="MY158" s="43"/>
      <c r="MZ158" s="43"/>
      <c r="NA158" s="43"/>
      <c r="NB158" s="43"/>
      <c r="NC158" s="43"/>
      <c r="ND158" s="43"/>
      <c r="NE158" s="43"/>
      <c r="NF158" s="43"/>
      <c r="NG158" s="43"/>
      <c r="NH158" s="43"/>
      <c r="NI158" s="43"/>
      <c r="NJ158" s="43"/>
      <c r="NK158" s="43"/>
      <c r="NL158" s="43"/>
      <c r="NM158" s="43"/>
      <c r="NN158" s="43"/>
      <c r="NO158" s="43"/>
      <c r="NP158" s="43"/>
      <c r="NQ158" s="43"/>
      <c r="NR158" s="43"/>
      <c r="NT158" s="66">
        <f>IF(AND(J158&lt;&gt;"",K158&lt;&gt;""),NETWORKDAYS(J158,K158,設定!$H$3:$H$39),0)</f>
        <v>0</v>
      </c>
      <c r="NU158" s="3"/>
      <c r="NV158" s="66">
        <f>IFERROR(IF(J158&lt;&gt;"",NETWORKDAYS(J158,$K$2,設定!$H$3:$H$39),0),"")</f>
        <v>0</v>
      </c>
      <c r="NW158" s="66">
        <f t="shared" si="46"/>
        <v>0</v>
      </c>
      <c r="NX158" s="3"/>
      <c r="NY158" s="68">
        <f t="shared" si="47"/>
        <v>0</v>
      </c>
      <c r="NZ158" s="68">
        <f t="shared" si="48"/>
        <v>0</v>
      </c>
      <c r="OA158" s="69">
        <f t="shared" si="49"/>
        <v>0</v>
      </c>
      <c r="OB158" s="68">
        <f t="shared" si="51"/>
        <v>0</v>
      </c>
    </row>
    <row r="159" spans="2:392" x14ac:dyDescent="0.4">
      <c r="B159" s="57">
        <f t="shared" si="52"/>
        <v>152</v>
      </c>
      <c r="C159" s="46"/>
      <c r="D159" s="58"/>
      <c r="E159" s="59"/>
      <c r="F159" s="60"/>
      <c r="G159" s="43"/>
      <c r="H159" s="43"/>
      <c r="I159" s="53"/>
      <c r="J159" s="61"/>
      <c r="K159" s="61"/>
      <c r="L159" s="62"/>
      <c r="M159" s="61"/>
      <c r="N159" s="61"/>
      <c r="O159" s="62"/>
      <c r="P159" s="63"/>
      <c r="Q159" s="64" t="str">
        <f t="shared" si="50"/>
        <v/>
      </c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  <c r="FK159" s="43"/>
      <c r="FL159" s="43"/>
      <c r="FM159" s="43"/>
      <c r="FN159" s="43"/>
      <c r="FO159" s="43"/>
      <c r="FP159" s="43"/>
      <c r="FQ159" s="43"/>
      <c r="FR159" s="43"/>
      <c r="FS159" s="43"/>
      <c r="FT159" s="43"/>
      <c r="FU159" s="43"/>
      <c r="FV159" s="43"/>
      <c r="FW159" s="43"/>
      <c r="FX159" s="43"/>
      <c r="FY159" s="43"/>
      <c r="FZ159" s="43"/>
      <c r="GA159" s="43"/>
      <c r="GB159" s="43"/>
      <c r="GC159" s="43"/>
      <c r="GD159" s="43"/>
      <c r="GE159" s="43"/>
      <c r="GF159" s="43"/>
      <c r="GG159" s="43"/>
      <c r="GH159" s="43"/>
      <c r="GI159" s="43"/>
      <c r="GJ159" s="43"/>
      <c r="GK159" s="43"/>
      <c r="GL159" s="43"/>
      <c r="GM159" s="43"/>
      <c r="GN159" s="43"/>
      <c r="GO159" s="43"/>
      <c r="GP159" s="43"/>
      <c r="GQ159" s="43"/>
      <c r="GR159" s="43"/>
      <c r="GS159" s="43"/>
      <c r="GT159" s="43"/>
      <c r="GU159" s="43"/>
      <c r="GV159" s="43"/>
      <c r="GW159" s="43"/>
      <c r="GX159" s="43"/>
      <c r="GY159" s="43"/>
      <c r="GZ159" s="43"/>
      <c r="HA159" s="43"/>
      <c r="HB159" s="43"/>
      <c r="HC159" s="43"/>
      <c r="HD159" s="43"/>
      <c r="HE159" s="43"/>
      <c r="HF159" s="43"/>
      <c r="HG159" s="43"/>
      <c r="HH159" s="43"/>
      <c r="HI159" s="43"/>
      <c r="HJ159" s="43"/>
      <c r="HK159" s="43"/>
      <c r="HL159" s="43"/>
      <c r="HM159" s="43"/>
      <c r="HN159" s="43"/>
      <c r="HO159" s="43"/>
      <c r="HP159" s="43"/>
      <c r="HQ159" s="43"/>
      <c r="HR159" s="43"/>
      <c r="HS159" s="43"/>
      <c r="HT159" s="43"/>
      <c r="HU159" s="43"/>
      <c r="HV159" s="43"/>
      <c r="HW159" s="43"/>
      <c r="HX159" s="43"/>
      <c r="HY159" s="43"/>
      <c r="HZ159" s="43"/>
      <c r="IA159" s="43"/>
      <c r="IB159" s="43"/>
      <c r="IC159" s="43"/>
      <c r="ID159" s="43"/>
      <c r="IE159" s="43"/>
      <c r="IF159" s="43"/>
      <c r="IG159" s="43"/>
      <c r="IH159" s="43"/>
      <c r="II159" s="43"/>
      <c r="IJ159" s="43"/>
      <c r="IK159" s="43"/>
      <c r="IL159" s="43"/>
      <c r="IM159" s="43"/>
      <c r="IN159" s="43"/>
      <c r="IO159" s="43"/>
      <c r="IP159" s="43"/>
      <c r="IQ159" s="43"/>
      <c r="IR159" s="43"/>
      <c r="IS159" s="43"/>
      <c r="IT159" s="43"/>
      <c r="IU159" s="43"/>
      <c r="IV159" s="43"/>
      <c r="IW159" s="43"/>
      <c r="IX159" s="43"/>
      <c r="IY159" s="43"/>
      <c r="IZ159" s="43"/>
      <c r="JA159" s="43"/>
      <c r="JB159" s="43"/>
      <c r="JC159" s="43"/>
      <c r="JD159" s="43"/>
      <c r="JE159" s="43"/>
      <c r="JF159" s="43"/>
      <c r="JG159" s="43"/>
      <c r="JH159" s="43"/>
      <c r="JI159" s="43"/>
      <c r="JJ159" s="43"/>
      <c r="JK159" s="43"/>
      <c r="JL159" s="43"/>
      <c r="JM159" s="43"/>
      <c r="JN159" s="43"/>
      <c r="JO159" s="43"/>
      <c r="JP159" s="43"/>
      <c r="JQ159" s="43"/>
      <c r="JR159" s="43"/>
      <c r="JS159" s="43"/>
      <c r="JT159" s="43"/>
      <c r="JU159" s="43"/>
      <c r="JV159" s="43"/>
      <c r="JW159" s="43"/>
      <c r="JX159" s="43"/>
      <c r="JY159" s="43"/>
      <c r="JZ159" s="43"/>
      <c r="KA159" s="43"/>
      <c r="KB159" s="43"/>
      <c r="KC159" s="43"/>
      <c r="KD159" s="43"/>
      <c r="KE159" s="43"/>
      <c r="KF159" s="43"/>
      <c r="KG159" s="43"/>
      <c r="KH159" s="43"/>
      <c r="KI159" s="43"/>
      <c r="KJ159" s="43"/>
      <c r="KK159" s="43"/>
      <c r="KL159" s="43"/>
      <c r="KM159" s="43"/>
      <c r="KN159" s="43"/>
      <c r="KO159" s="43"/>
      <c r="KP159" s="43"/>
      <c r="KQ159" s="43"/>
      <c r="KR159" s="43"/>
      <c r="KS159" s="43"/>
      <c r="KT159" s="43"/>
      <c r="KU159" s="43"/>
      <c r="KV159" s="43"/>
      <c r="KW159" s="43"/>
      <c r="KX159" s="43"/>
      <c r="KY159" s="43"/>
      <c r="KZ159" s="43"/>
      <c r="LA159" s="43"/>
      <c r="LB159" s="43"/>
      <c r="LC159" s="43"/>
      <c r="LD159" s="43"/>
      <c r="LE159" s="43"/>
      <c r="LF159" s="43"/>
      <c r="LG159" s="43"/>
      <c r="LH159" s="43"/>
      <c r="LI159" s="43"/>
      <c r="LJ159" s="43"/>
      <c r="LK159" s="43"/>
      <c r="LL159" s="43"/>
      <c r="LM159" s="43"/>
      <c r="LN159" s="43"/>
      <c r="LO159" s="43"/>
      <c r="LP159" s="43"/>
      <c r="LQ159" s="43"/>
      <c r="LR159" s="43"/>
      <c r="LS159" s="43"/>
      <c r="LT159" s="43"/>
      <c r="LU159" s="43"/>
      <c r="LV159" s="43"/>
      <c r="LW159" s="43"/>
      <c r="LX159" s="43"/>
      <c r="LY159" s="43"/>
      <c r="LZ159" s="43"/>
      <c r="MA159" s="43"/>
      <c r="MB159" s="43"/>
      <c r="MC159" s="43"/>
      <c r="MD159" s="43"/>
      <c r="ME159" s="43"/>
      <c r="MF159" s="43"/>
      <c r="MG159" s="43"/>
      <c r="MH159" s="43"/>
      <c r="MI159" s="43"/>
      <c r="MJ159" s="43"/>
      <c r="MK159" s="43"/>
      <c r="ML159" s="43"/>
      <c r="MM159" s="43"/>
      <c r="MN159" s="43"/>
      <c r="MO159" s="43"/>
      <c r="MP159" s="43"/>
      <c r="MQ159" s="43"/>
      <c r="MR159" s="43"/>
      <c r="MS159" s="43"/>
      <c r="MT159" s="43"/>
      <c r="MU159" s="43"/>
      <c r="MV159" s="43"/>
      <c r="MW159" s="43"/>
      <c r="MX159" s="43"/>
      <c r="MY159" s="43"/>
      <c r="MZ159" s="43"/>
      <c r="NA159" s="43"/>
      <c r="NB159" s="43"/>
      <c r="NC159" s="43"/>
      <c r="ND159" s="43"/>
      <c r="NE159" s="43"/>
      <c r="NF159" s="43"/>
      <c r="NG159" s="43"/>
      <c r="NH159" s="43"/>
      <c r="NI159" s="43"/>
      <c r="NJ159" s="43"/>
      <c r="NK159" s="43"/>
      <c r="NL159" s="43"/>
      <c r="NM159" s="43"/>
      <c r="NN159" s="43"/>
      <c r="NO159" s="43"/>
      <c r="NP159" s="43"/>
      <c r="NQ159" s="43"/>
      <c r="NR159" s="43"/>
      <c r="NT159" s="66">
        <f>IF(AND(J159&lt;&gt;"",K159&lt;&gt;""),NETWORKDAYS(J159,K159,設定!$H$3:$H$39),0)</f>
        <v>0</v>
      </c>
      <c r="NU159" s="3"/>
      <c r="NV159" s="66">
        <f>IFERROR(IF(J159&lt;&gt;"",NETWORKDAYS(J159,$K$2,設定!$H$3:$H$39),0),"")</f>
        <v>0</v>
      </c>
      <c r="NW159" s="66">
        <f t="shared" si="46"/>
        <v>0</v>
      </c>
      <c r="NX159" s="3"/>
      <c r="NY159" s="68">
        <f t="shared" si="47"/>
        <v>0</v>
      </c>
      <c r="NZ159" s="68">
        <f t="shared" si="48"/>
        <v>0</v>
      </c>
      <c r="OA159" s="69">
        <f t="shared" si="49"/>
        <v>0</v>
      </c>
      <c r="OB159" s="68">
        <f t="shared" si="51"/>
        <v>0</v>
      </c>
    </row>
    <row r="160" spans="2:392" x14ac:dyDescent="0.4">
      <c r="B160" s="57">
        <f t="shared" si="52"/>
        <v>153</v>
      </c>
      <c r="C160" s="46"/>
      <c r="D160" s="58"/>
      <c r="E160" s="59"/>
      <c r="F160" s="60"/>
      <c r="G160" s="43"/>
      <c r="H160" s="43"/>
      <c r="I160" s="53"/>
      <c r="J160" s="61"/>
      <c r="K160" s="61"/>
      <c r="L160" s="62"/>
      <c r="M160" s="61"/>
      <c r="N160" s="61"/>
      <c r="O160" s="62"/>
      <c r="P160" s="63"/>
      <c r="Q160" s="64" t="str">
        <f t="shared" si="50"/>
        <v/>
      </c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  <c r="FK160" s="43"/>
      <c r="FL160" s="43"/>
      <c r="FM160" s="43"/>
      <c r="FN160" s="43"/>
      <c r="FO160" s="43"/>
      <c r="FP160" s="43"/>
      <c r="FQ160" s="43"/>
      <c r="FR160" s="43"/>
      <c r="FS160" s="43"/>
      <c r="FT160" s="43"/>
      <c r="FU160" s="43"/>
      <c r="FV160" s="43"/>
      <c r="FW160" s="43"/>
      <c r="FX160" s="43"/>
      <c r="FY160" s="43"/>
      <c r="FZ160" s="43"/>
      <c r="GA160" s="43"/>
      <c r="GB160" s="43"/>
      <c r="GC160" s="43"/>
      <c r="GD160" s="43"/>
      <c r="GE160" s="43"/>
      <c r="GF160" s="43"/>
      <c r="GG160" s="43"/>
      <c r="GH160" s="43"/>
      <c r="GI160" s="43"/>
      <c r="GJ160" s="43"/>
      <c r="GK160" s="43"/>
      <c r="GL160" s="43"/>
      <c r="GM160" s="43"/>
      <c r="GN160" s="43"/>
      <c r="GO160" s="43"/>
      <c r="GP160" s="43"/>
      <c r="GQ160" s="43"/>
      <c r="GR160" s="43"/>
      <c r="GS160" s="43"/>
      <c r="GT160" s="43"/>
      <c r="GU160" s="43"/>
      <c r="GV160" s="43"/>
      <c r="GW160" s="43"/>
      <c r="GX160" s="43"/>
      <c r="GY160" s="43"/>
      <c r="GZ160" s="43"/>
      <c r="HA160" s="43"/>
      <c r="HB160" s="43"/>
      <c r="HC160" s="43"/>
      <c r="HD160" s="43"/>
      <c r="HE160" s="43"/>
      <c r="HF160" s="43"/>
      <c r="HG160" s="43"/>
      <c r="HH160" s="43"/>
      <c r="HI160" s="43"/>
      <c r="HJ160" s="43"/>
      <c r="HK160" s="43"/>
      <c r="HL160" s="43"/>
      <c r="HM160" s="43"/>
      <c r="HN160" s="43"/>
      <c r="HO160" s="43"/>
      <c r="HP160" s="43"/>
      <c r="HQ160" s="43"/>
      <c r="HR160" s="43"/>
      <c r="HS160" s="43"/>
      <c r="HT160" s="43"/>
      <c r="HU160" s="43"/>
      <c r="HV160" s="43"/>
      <c r="HW160" s="43"/>
      <c r="HX160" s="43"/>
      <c r="HY160" s="43"/>
      <c r="HZ160" s="43"/>
      <c r="IA160" s="43"/>
      <c r="IB160" s="43"/>
      <c r="IC160" s="43"/>
      <c r="ID160" s="43"/>
      <c r="IE160" s="43"/>
      <c r="IF160" s="43"/>
      <c r="IG160" s="43"/>
      <c r="IH160" s="43"/>
      <c r="II160" s="43"/>
      <c r="IJ160" s="43"/>
      <c r="IK160" s="43"/>
      <c r="IL160" s="43"/>
      <c r="IM160" s="43"/>
      <c r="IN160" s="43"/>
      <c r="IO160" s="43"/>
      <c r="IP160" s="43"/>
      <c r="IQ160" s="43"/>
      <c r="IR160" s="43"/>
      <c r="IS160" s="43"/>
      <c r="IT160" s="43"/>
      <c r="IU160" s="43"/>
      <c r="IV160" s="43"/>
      <c r="IW160" s="43"/>
      <c r="IX160" s="43"/>
      <c r="IY160" s="43"/>
      <c r="IZ160" s="43"/>
      <c r="JA160" s="43"/>
      <c r="JB160" s="43"/>
      <c r="JC160" s="43"/>
      <c r="JD160" s="43"/>
      <c r="JE160" s="43"/>
      <c r="JF160" s="43"/>
      <c r="JG160" s="43"/>
      <c r="JH160" s="43"/>
      <c r="JI160" s="43"/>
      <c r="JJ160" s="43"/>
      <c r="JK160" s="43"/>
      <c r="JL160" s="43"/>
      <c r="JM160" s="43"/>
      <c r="JN160" s="43"/>
      <c r="JO160" s="43"/>
      <c r="JP160" s="43"/>
      <c r="JQ160" s="43"/>
      <c r="JR160" s="43"/>
      <c r="JS160" s="43"/>
      <c r="JT160" s="43"/>
      <c r="JU160" s="43"/>
      <c r="JV160" s="43"/>
      <c r="JW160" s="43"/>
      <c r="JX160" s="43"/>
      <c r="JY160" s="43"/>
      <c r="JZ160" s="43"/>
      <c r="KA160" s="43"/>
      <c r="KB160" s="43"/>
      <c r="KC160" s="43"/>
      <c r="KD160" s="43"/>
      <c r="KE160" s="43"/>
      <c r="KF160" s="43"/>
      <c r="KG160" s="43"/>
      <c r="KH160" s="43"/>
      <c r="KI160" s="43"/>
      <c r="KJ160" s="43"/>
      <c r="KK160" s="43"/>
      <c r="KL160" s="43"/>
      <c r="KM160" s="43"/>
      <c r="KN160" s="43"/>
      <c r="KO160" s="43"/>
      <c r="KP160" s="43"/>
      <c r="KQ160" s="43"/>
      <c r="KR160" s="43"/>
      <c r="KS160" s="43"/>
      <c r="KT160" s="43"/>
      <c r="KU160" s="43"/>
      <c r="KV160" s="43"/>
      <c r="KW160" s="43"/>
      <c r="KX160" s="43"/>
      <c r="KY160" s="43"/>
      <c r="KZ160" s="43"/>
      <c r="LA160" s="43"/>
      <c r="LB160" s="43"/>
      <c r="LC160" s="43"/>
      <c r="LD160" s="43"/>
      <c r="LE160" s="43"/>
      <c r="LF160" s="43"/>
      <c r="LG160" s="43"/>
      <c r="LH160" s="43"/>
      <c r="LI160" s="43"/>
      <c r="LJ160" s="43"/>
      <c r="LK160" s="43"/>
      <c r="LL160" s="43"/>
      <c r="LM160" s="43"/>
      <c r="LN160" s="43"/>
      <c r="LO160" s="43"/>
      <c r="LP160" s="43"/>
      <c r="LQ160" s="43"/>
      <c r="LR160" s="43"/>
      <c r="LS160" s="43"/>
      <c r="LT160" s="43"/>
      <c r="LU160" s="43"/>
      <c r="LV160" s="43"/>
      <c r="LW160" s="43"/>
      <c r="LX160" s="43"/>
      <c r="LY160" s="43"/>
      <c r="LZ160" s="43"/>
      <c r="MA160" s="43"/>
      <c r="MB160" s="43"/>
      <c r="MC160" s="43"/>
      <c r="MD160" s="43"/>
      <c r="ME160" s="43"/>
      <c r="MF160" s="43"/>
      <c r="MG160" s="43"/>
      <c r="MH160" s="43"/>
      <c r="MI160" s="43"/>
      <c r="MJ160" s="43"/>
      <c r="MK160" s="43"/>
      <c r="ML160" s="43"/>
      <c r="MM160" s="43"/>
      <c r="MN160" s="43"/>
      <c r="MO160" s="43"/>
      <c r="MP160" s="43"/>
      <c r="MQ160" s="43"/>
      <c r="MR160" s="43"/>
      <c r="MS160" s="43"/>
      <c r="MT160" s="43"/>
      <c r="MU160" s="43"/>
      <c r="MV160" s="43"/>
      <c r="MW160" s="43"/>
      <c r="MX160" s="43"/>
      <c r="MY160" s="43"/>
      <c r="MZ160" s="43"/>
      <c r="NA160" s="43"/>
      <c r="NB160" s="43"/>
      <c r="NC160" s="43"/>
      <c r="ND160" s="43"/>
      <c r="NE160" s="43"/>
      <c r="NF160" s="43"/>
      <c r="NG160" s="43"/>
      <c r="NH160" s="43"/>
      <c r="NI160" s="43"/>
      <c r="NJ160" s="43"/>
      <c r="NK160" s="43"/>
      <c r="NL160" s="43"/>
      <c r="NM160" s="43"/>
      <c r="NN160" s="43"/>
      <c r="NO160" s="43"/>
      <c r="NP160" s="43"/>
      <c r="NQ160" s="43"/>
      <c r="NR160" s="43"/>
      <c r="NT160" s="66">
        <f>IF(AND(J160&lt;&gt;"",K160&lt;&gt;""),NETWORKDAYS(J160,K160,設定!$H$3:$H$39),0)</f>
        <v>0</v>
      </c>
      <c r="NU160" s="3"/>
      <c r="NV160" s="66">
        <f>IFERROR(IF(J160&lt;&gt;"",NETWORKDAYS(J160,$K$2,設定!$H$3:$H$39),0),"")</f>
        <v>0</v>
      </c>
      <c r="NW160" s="66">
        <f t="shared" si="46"/>
        <v>0</v>
      </c>
      <c r="NX160" s="3"/>
      <c r="NY160" s="68">
        <f t="shared" si="47"/>
        <v>0</v>
      </c>
      <c r="NZ160" s="68">
        <f t="shared" si="48"/>
        <v>0</v>
      </c>
      <c r="OA160" s="69">
        <f t="shared" si="49"/>
        <v>0</v>
      </c>
      <c r="OB160" s="68">
        <f t="shared" si="51"/>
        <v>0</v>
      </c>
    </row>
    <row r="161" spans="2:392" x14ac:dyDescent="0.4">
      <c r="B161" s="57">
        <f t="shared" si="52"/>
        <v>154</v>
      </c>
      <c r="C161" s="46"/>
      <c r="D161" s="58"/>
      <c r="E161" s="59"/>
      <c r="F161" s="60"/>
      <c r="G161" s="43"/>
      <c r="H161" s="43"/>
      <c r="I161" s="53"/>
      <c r="J161" s="61"/>
      <c r="K161" s="61"/>
      <c r="L161" s="62"/>
      <c r="M161" s="61"/>
      <c r="N161" s="61"/>
      <c r="O161" s="62"/>
      <c r="P161" s="63"/>
      <c r="Q161" s="64" t="str">
        <f t="shared" si="50"/>
        <v/>
      </c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  <c r="FK161" s="43"/>
      <c r="FL161" s="43"/>
      <c r="FM161" s="43"/>
      <c r="FN161" s="43"/>
      <c r="FO161" s="43"/>
      <c r="FP161" s="43"/>
      <c r="FQ161" s="43"/>
      <c r="FR161" s="43"/>
      <c r="FS161" s="43"/>
      <c r="FT161" s="43"/>
      <c r="FU161" s="43"/>
      <c r="FV161" s="43"/>
      <c r="FW161" s="43"/>
      <c r="FX161" s="43"/>
      <c r="FY161" s="43"/>
      <c r="FZ161" s="43"/>
      <c r="GA161" s="43"/>
      <c r="GB161" s="43"/>
      <c r="GC161" s="43"/>
      <c r="GD161" s="43"/>
      <c r="GE161" s="43"/>
      <c r="GF161" s="43"/>
      <c r="GG161" s="43"/>
      <c r="GH161" s="43"/>
      <c r="GI161" s="43"/>
      <c r="GJ161" s="43"/>
      <c r="GK161" s="43"/>
      <c r="GL161" s="43"/>
      <c r="GM161" s="43"/>
      <c r="GN161" s="43"/>
      <c r="GO161" s="43"/>
      <c r="GP161" s="43"/>
      <c r="GQ161" s="43"/>
      <c r="GR161" s="43"/>
      <c r="GS161" s="43"/>
      <c r="GT161" s="43"/>
      <c r="GU161" s="43"/>
      <c r="GV161" s="43"/>
      <c r="GW161" s="43"/>
      <c r="GX161" s="43"/>
      <c r="GY161" s="43"/>
      <c r="GZ161" s="43"/>
      <c r="HA161" s="43"/>
      <c r="HB161" s="43"/>
      <c r="HC161" s="43"/>
      <c r="HD161" s="43"/>
      <c r="HE161" s="43"/>
      <c r="HF161" s="43"/>
      <c r="HG161" s="43"/>
      <c r="HH161" s="43"/>
      <c r="HI161" s="43"/>
      <c r="HJ161" s="43"/>
      <c r="HK161" s="43"/>
      <c r="HL161" s="43"/>
      <c r="HM161" s="43"/>
      <c r="HN161" s="43"/>
      <c r="HO161" s="43"/>
      <c r="HP161" s="43"/>
      <c r="HQ161" s="43"/>
      <c r="HR161" s="43"/>
      <c r="HS161" s="43"/>
      <c r="HT161" s="43"/>
      <c r="HU161" s="43"/>
      <c r="HV161" s="43"/>
      <c r="HW161" s="43"/>
      <c r="HX161" s="43"/>
      <c r="HY161" s="43"/>
      <c r="HZ161" s="43"/>
      <c r="IA161" s="43"/>
      <c r="IB161" s="43"/>
      <c r="IC161" s="43"/>
      <c r="ID161" s="43"/>
      <c r="IE161" s="43"/>
      <c r="IF161" s="43"/>
      <c r="IG161" s="43"/>
      <c r="IH161" s="43"/>
      <c r="II161" s="43"/>
      <c r="IJ161" s="43"/>
      <c r="IK161" s="43"/>
      <c r="IL161" s="43"/>
      <c r="IM161" s="43"/>
      <c r="IN161" s="43"/>
      <c r="IO161" s="43"/>
      <c r="IP161" s="43"/>
      <c r="IQ161" s="43"/>
      <c r="IR161" s="43"/>
      <c r="IS161" s="43"/>
      <c r="IT161" s="43"/>
      <c r="IU161" s="43"/>
      <c r="IV161" s="43"/>
      <c r="IW161" s="43"/>
      <c r="IX161" s="43"/>
      <c r="IY161" s="43"/>
      <c r="IZ161" s="43"/>
      <c r="JA161" s="43"/>
      <c r="JB161" s="43"/>
      <c r="JC161" s="43"/>
      <c r="JD161" s="43"/>
      <c r="JE161" s="43"/>
      <c r="JF161" s="43"/>
      <c r="JG161" s="43"/>
      <c r="JH161" s="43"/>
      <c r="JI161" s="43"/>
      <c r="JJ161" s="43"/>
      <c r="JK161" s="43"/>
      <c r="JL161" s="43"/>
      <c r="JM161" s="43"/>
      <c r="JN161" s="43"/>
      <c r="JO161" s="43"/>
      <c r="JP161" s="43"/>
      <c r="JQ161" s="43"/>
      <c r="JR161" s="43"/>
      <c r="JS161" s="43"/>
      <c r="JT161" s="43"/>
      <c r="JU161" s="43"/>
      <c r="JV161" s="43"/>
      <c r="JW161" s="43"/>
      <c r="JX161" s="43"/>
      <c r="JY161" s="43"/>
      <c r="JZ161" s="43"/>
      <c r="KA161" s="43"/>
      <c r="KB161" s="43"/>
      <c r="KC161" s="43"/>
      <c r="KD161" s="43"/>
      <c r="KE161" s="43"/>
      <c r="KF161" s="43"/>
      <c r="KG161" s="43"/>
      <c r="KH161" s="43"/>
      <c r="KI161" s="43"/>
      <c r="KJ161" s="43"/>
      <c r="KK161" s="43"/>
      <c r="KL161" s="43"/>
      <c r="KM161" s="43"/>
      <c r="KN161" s="43"/>
      <c r="KO161" s="43"/>
      <c r="KP161" s="43"/>
      <c r="KQ161" s="43"/>
      <c r="KR161" s="43"/>
      <c r="KS161" s="43"/>
      <c r="KT161" s="43"/>
      <c r="KU161" s="43"/>
      <c r="KV161" s="43"/>
      <c r="KW161" s="43"/>
      <c r="KX161" s="43"/>
      <c r="KY161" s="43"/>
      <c r="KZ161" s="43"/>
      <c r="LA161" s="43"/>
      <c r="LB161" s="43"/>
      <c r="LC161" s="43"/>
      <c r="LD161" s="43"/>
      <c r="LE161" s="43"/>
      <c r="LF161" s="43"/>
      <c r="LG161" s="43"/>
      <c r="LH161" s="43"/>
      <c r="LI161" s="43"/>
      <c r="LJ161" s="43"/>
      <c r="LK161" s="43"/>
      <c r="LL161" s="43"/>
      <c r="LM161" s="43"/>
      <c r="LN161" s="43"/>
      <c r="LO161" s="43"/>
      <c r="LP161" s="43"/>
      <c r="LQ161" s="43"/>
      <c r="LR161" s="43"/>
      <c r="LS161" s="43"/>
      <c r="LT161" s="43"/>
      <c r="LU161" s="43"/>
      <c r="LV161" s="43"/>
      <c r="LW161" s="43"/>
      <c r="LX161" s="43"/>
      <c r="LY161" s="43"/>
      <c r="LZ161" s="43"/>
      <c r="MA161" s="43"/>
      <c r="MB161" s="43"/>
      <c r="MC161" s="43"/>
      <c r="MD161" s="43"/>
      <c r="ME161" s="43"/>
      <c r="MF161" s="43"/>
      <c r="MG161" s="43"/>
      <c r="MH161" s="43"/>
      <c r="MI161" s="43"/>
      <c r="MJ161" s="43"/>
      <c r="MK161" s="43"/>
      <c r="ML161" s="43"/>
      <c r="MM161" s="43"/>
      <c r="MN161" s="43"/>
      <c r="MO161" s="43"/>
      <c r="MP161" s="43"/>
      <c r="MQ161" s="43"/>
      <c r="MR161" s="43"/>
      <c r="MS161" s="43"/>
      <c r="MT161" s="43"/>
      <c r="MU161" s="43"/>
      <c r="MV161" s="43"/>
      <c r="MW161" s="43"/>
      <c r="MX161" s="43"/>
      <c r="MY161" s="43"/>
      <c r="MZ161" s="43"/>
      <c r="NA161" s="43"/>
      <c r="NB161" s="43"/>
      <c r="NC161" s="43"/>
      <c r="ND161" s="43"/>
      <c r="NE161" s="43"/>
      <c r="NF161" s="43"/>
      <c r="NG161" s="43"/>
      <c r="NH161" s="43"/>
      <c r="NI161" s="43"/>
      <c r="NJ161" s="43"/>
      <c r="NK161" s="43"/>
      <c r="NL161" s="43"/>
      <c r="NM161" s="43"/>
      <c r="NN161" s="43"/>
      <c r="NO161" s="43"/>
      <c r="NP161" s="43"/>
      <c r="NQ161" s="43"/>
      <c r="NR161" s="43"/>
      <c r="NT161" s="66">
        <f>IF(AND(J161&lt;&gt;"",K161&lt;&gt;""),NETWORKDAYS(J161,K161,設定!$H$3:$H$39),0)</f>
        <v>0</v>
      </c>
      <c r="NU161" s="3"/>
      <c r="NV161" s="66">
        <f>IFERROR(IF(J161&lt;&gt;"",NETWORKDAYS(J161,$K$2,設定!$H$3:$H$39),0),"")</f>
        <v>0</v>
      </c>
      <c r="NW161" s="66">
        <f t="shared" si="46"/>
        <v>0</v>
      </c>
      <c r="NX161" s="3"/>
      <c r="NY161" s="68">
        <f t="shared" si="47"/>
        <v>0</v>
      </c>
      <c r="NZ161" s="68">
        <f t="shared" si="48"/>
        <v>0</v>
      </c>
      <c r="OA161" s="69">
        <f t="shared" si="49"/>
        <v>0</v>
      </c>
      <c r="OB161" s="68">
        <f t="shared" si="51"/>
        <v>0</v>
      </c>
    </row>
    <row r="162" spans="2:392" x14ac:dyDescent="0.4">
      <c r="B162" s="57">
        <f t="shared" si="52"/>
        <v>155</v>
      </c>
      <c r="C162" s="46"/>
      <c r="D162" s="58"/>
      <c r="E162" s="59"/>
      <c r="F162" s="60"/>
      <c r="G162" s="43"/>
      <c r="H162" s="43"/>
      <c r="I162" s="53"/>
      <c r="J162" s="61"/>
      <c r="K162" s="61"/>
      <c r="L162" s="62"/>
      <c r="M162" s="61"/>
      <c r="N162" s="61"/>
      <c r="O162" s="62"/>
      <c r="P162" s="63"/>
      <c r="Q162" s="64" t="str">
        <f t="shared" si="50"/>
        <v/>
      </c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  <c r="FK162" s="43"/>
      <c r="FL162" s="43"/>
      <c r="FM162" s="43"/>
      <c r="FN162" s="43"/>
      <c r="FO162" s="43"/>
      <c r="FP162" s="43"/>
      <c r="FQ162" s="43"/>
      <c r="FR162" s="43"/>
      <c r="FS162" s="43"/>
      <c r="FT162" s="43"/>
      <c r="FU162" s="43"/>
      <c r="FV162" s="43"/>
      <c r="FW162" s="43"/>
      <c r="FX162" s="43"/>
      <c r="FY162" s="43"/>
      <c r="FZ162" s="43"/>
      <c r="GA162" s="43"/>
      <c r="GB162" s="43"/>
      <c r="GC162" s="43"/>
      <c r="GD162" s="43"/>
      <c r="GE162" s="43"/>
      <c r="GF162" s="43"/>
      <c r="GG162" s="43"/>
      <c r="GH162" s="43"/>
      <c r="GI162" s="43"/>
      <c r="GJ162" s="43"/>
      <c r="GK162" s="43"/>
      <c r="GL162" s="43"/>
      <c r="GM162" s="43"/>
      <c r="GN162" s="43"/>
      <c r="GO162" s="43"/>
      <c r="GP162" s="43"/>
      <c r="GQ162" s="43"/>
      <c r="GR162" s="43"/>
      <c r="GS162" s="43"/>
      <c r="GT162" s="43"/>
      <c r="GU162" s="43"/>
      <c r="GV162" s="43"/>
      <c r="GW162" s="43"/>
      <c r="GX162" s="43"/>
      <c r="GY162" s="43"/>
      <c r="GZ162" s="43"/>
      <c r="HA162" s="43"/>
      <c r="HB162" s="43"/>
      <c r="HC162" s="43"/>
      <c r="HD162" s="43"/>
      <c r="HE162" s="43"/>
      <c r="HF162" s="43"/>
      <c r="HG162" s="43"/>
      <c r="HH162" s="43"/>
      <c r="HI162" s="43"/>
      <c r="HJ162" s="43"/>
      <c r="HK162" s="43"/>
      <c r="HL162" s="43"/>
      <c r="HM162" s="43"/>
      <c r="HN162" s="43"/>
      <c r="HO162" s="43"/>
      <c r="HP162" s="43"/>
      <c r="HQ162" s="43"/>
      <c r="HR162" s="43"/>
      <c r="HS162" s="43"/>
      <c r="HT162" s="43"/>
      <c r="HU162" s="43"/>
      <c r="HV162" s="43"/>
      <c r="HW162" s="43"/>
      <c r="HX162" s="43"/>
      <c r="HY162" s="43"/>
      <c r="HZ162" s="43"/>
      <c r="IA162" s="43"/>
      <c r="IB162" s="43"/>
      <c r="IC162" s="43"/>
      <c r="ID162" s="43"/>
      <c r="IE162" s="43"/>
      <c r="IF162" s="43"/>
      <c r="IG162" s="43"/>
      <c r="IH162" s="43"/>
      <c r="II162" s="43"/>
      <c r="IJ162" s="43"/>
      <c r="IK162" s="43"/>
      <c r="IL162" s="43"/>
      <c r="IM162" s="43"/>
      <c r="IN162" s="43"/>
      <c r="IO162" s="43"/>
      <c r="IP162" s="43"/>
      <c r="IQ162" s="43"/>
      <c r="IR162" s="43"/>
      <c r="IS162" s="43"/>
      <c r="IT162" s="43"/>
      <c r="IU162" s="43"/>
      <c r="IV162" s="43"/>
      <c r="IW162" s="43"/>
      <c r="IX162" s="43"/>
      <c r="IY162" s="43"/>
      <c r="IZ162" s="43"/>
      <c r="JA162" s="43"/>
      <c r="JB162" s="43"/>
      <c r="JC162" s="43"/>
      <c r="JD162" s="43"/>
      <c r="JE162" s="43"/>
      <c r="JF162" s="43"/>
      <c r="JG162" s="43"/>
      <c r="JH162" s="43"/>
      <c r="JI162" s="43"/>
      <c r="JJ162" s="43"/>
      <c r="JK162" s="43"/>
      <c r="JL162" s="43"/>
      <c r="JM162" s="43"/>
      <c r="JN162" s="43"/>
      <c r="JO162" s="43"/>
      <c r="JP162" s="43"/>
      <c r="JQ162" s="43"/>
      <c r="JR162" s="43"/>
      <c r="JS162" s="43"/>
      <c r="JT162" s="43"/>
      <c r="JU162" s="43"/>
      <c r="JV162" s="43"/>
      <c r="JW162" s="43"/>
      <c r="JX162" s="43"/>
      <c r="JY162" s="43"/>
      <c r="JZ162" s="43"/>
      <c r="KA162" s="43"/>
      <c r="KB162" s="43"/>
      <c r="KC162" s="43"/>
      <c r="KD162" s="43"/>
      <c r="KE162" s="43"/>
      <c r="KF162" s="43"/>
      <c r="KG162" s="43"/>
      <c r="KH162" s="43"/>
      <c r="KI162" s="43"/>
      <c r="KJ162" s="43"/>
      <c r="KK162" s="43"/>
      <c r="KL162" s="43"/>
      <c r="KM162" s="43"/>
      <c r="KN162" s="43"/>
      <c r="KO162" s="43"/>
      <c r="KP162" s="43"/>
      <c r="KQ162" s="43"/>
      <c r="KR162" s="43"/>
      <c r="KS162" s="43"/>
      <c r="KT162" s="43"/>
      <c r="KU162" s="43"/>
      <c r="KV162" s="43"/>
      <c r="KW162" s="43"/>
      <c r="KX162" s="43"/>
      <c r="KY162" s="43"/>
      <c r="KZ162" s="43"/>
      <c r="LA162" s="43"/>
      <c r="LB162" s="43"/>
      <c r="LC162" s="43"/>
      <c r="LD162" s="43"/>
      <c r="LE162" s="43"/>
      <c r="LF162" s="43"/>
      <c r="LG162" s="43"/>
      <c r="LH162" s="43"/>
      <c r="LI162" s="43"/>
      <c r="LJ162" s="43"/>
      <c r="LK162" s="43"/>
      <c r="LL162" s="43"/>
      <c r="LM162" s="43"/>
      <c r="LN162" s="43"/>
      <c r="LO162" s="43"/>
      <c r="LP162" s="43"/>
      <c r="LQ162" s="43"/>
      <c r="LR162" s="43"/>
      <c r="LS162" s="43"/>
      <c r="LT162" s="43"/>
      <c r="LU162" s="43"/>
      <c r="LV162" s="43"/>
      <c r="LW162" s="43"/>
      <c r="LX162" s="43"/>
      <c r="LY162" s="43"/>
      <c r="LZ162" s="43"/>
      <c r="MA162" s="43"/>
      <c r="MB162" s="43"/>
      <c r="MC162" s="43"/>
      <c r="MD162" s="43"/>
      <c r="ME162" s="43"/>
      <c r="MF162" s="43"/>
      <c r="MG162" s="43"/>
      <c r="MH162" s="43"/>
      <c r="MI162" s="43"/>
      <c r="MJ162" s="43"/>
      <c r="MK162" s="43"/>
      <c r="ML162" s="43"/>
      <c r="MM162" s="43"/>
      <c r="MN162" s="43"/>
      <c r="MO162" s="43"/>
      <c r="MP162" s="43"/>
      <c r="MQ162" s="43"/>
      <c r="MR162" s="43"/>
      <c r="MS162" s="43"/>
      <c r="MT162" s="43"/>
      <c r="MU162" s="43"/>
      <c r="MV162" s="43"/>
      <c r="MW162" s="43"/>
      <c r="MX162" s="43"/>
      <c r="MY162" s="43"/>
      <c r="MZ162" s="43"/>
      <c r="NA162" s="43"/>
      <c r="NB162" s="43"/>
      <c r="NC162" s="43"/>
      <c r="ND162" s="43"/>
      <c r="NE162" s="43"/>
      <c r="NF162" s="43"/>
      <c r="NG162" s="43"/>
      <c r="NH162" s="43"/>
      <c r="NI162" s="43"/>
      <c r="NJ162" s="43"/>
      <c r="NK162" s="43"/>
      <c r="NL162" s="43"/>
      <c r="NM162" s="43"/>
      <c r="NN162" s="43"/>
      <c r="NO162" s="43"/>
      <c r="NP162" s="43"/>
      <c r="NQ162" s="43"/>
      <c r="NR162" s="43"/>
      <c r="NT162" s="66">
        <f>IF(AND(J162&lt;&gt;"",K162&lt;&gt;""),NETWORKDAYS(J162,K162,設定!$H$3:$H$39),0)</f>
        <v>0</v>
      </c>
      <c r="NU162" s="3"/>
      <c r="NV162" s="66">
        <f>IFERROR(IF(J162&lt;&gt;"",NETWORKDAYS(J162,$K$2,設定!$H$3:$H$39),0),"")</f>
        <v>0</v>
      </c>
      <c r="NW162" s="66">
        <f t="shared" si="46"/>
        <v>0</v>
      </c>
      <c r="NX162" s="3"/>
      <c r="NY162" s="68">
        <f t="shared" si="47"/>
        <v>0</v>
      </c>
      <c r="NZ162" s="68">
        <f t="shared" si="48"/>
        <v>0</v>
      </c>
      <c r="OA162" s="69">
        <f t="shared" si="49"/>
        <v>0</v>
      </c>
      <c r="OB162" s="68">
        <f t="shared" si="51"/>
        <v>0</v>
      </c>
    </row>
    <row r="163" spans="2:392" x14ac:dyDescent="0.4">
      <c r="B163" s="57">
        <f t="shared" si="52"/>
        <v>156</v>
      </c>
      <c r="C163" s="46"/>
      <c r="D163" s="58"/>
      <c r="E163" s="59"/>
      <c r="F163" s="60"/>
      <c r="G163" s="43"/>
      <c r="H163" s="43"/>
      <c r="I163" s="53"/>
      <c r="J163" s="61"/>
      <c r="K163" s="61"/>
      <c r="L163" s="62"/>
      <c r="M163" s="61"/>
      <c r="N163" s="61"/>
      <c r="O163" s="62"/>
      <c r="P163" s="63"/>
      <c r="Q163" s="64" t="str">
        <f t="shared" si="50"/>
        <v/>
      </c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3"/>
      <c r="FW163" s="43"/>
      <c r="FX163" s="43"/>
      <c r="FY163" s="43"/>
      <c r="FZ163" s="43"/>
      <c r="GA163" s="43"/>
      <c r="GB163" s="43"/>
      <c r="GC163" s="43"/>
      <c r="GD163" s="43"/>
      <c r="GE163" s="43"/>
      <c r="GF163" s="43"/>
      <c r="GG163" s="43"/>
      <c r="GH163" s="43"/>
      <c r="GI163" s="43"/>
      <c r="GJ163" s="43"/>
      <c r="GK163" s="43"/>
      <c r="GL163" s="43"/>
      <c r="GM163" s="43"/>
      <c r="GN163" s="43"/>
      <c r="GO163" s="43"/>
      <c r="GP163" s="43"/>
      <c r="GQ163" s="43"/>
      <c r="GR163" s="43"/>
      <c r="GS163" s="43"/>
      <c r="GT163" s="43"/>
      <c r="GU163" s="43"/>
      <c r="GV163" s="43"/>
      <c r="GW163" s="43"/>
      <c r="GX163" s="43"/>
      <c r="GY163" s="43"/>
      <c r="GZ163" s="43"/>
      <c r="HA163" s="43"/>
      <c r="HB163" s="43"/>
      <c r="HC163" s="43"/>
      <c r="HD163" s="43"/>
      <c r="HE163" s="43"/>
      <c r="HF163" s="43"/>
      <c r="HG163" s="43"/>
      <c r="HH163" s="43"/>
      <c r="HI163" s="43"/>
      <c r="HJ163" s="43"/>
      <c r="HK163" s="43"/>
      <c r="HL163" s="43"/>
      <c r="HM163" s="43"/>
      <c r="HN163" s="43"/>
      <c r="HO163" s="43"/>
      <c r="HP163" s="43"/>
      <c r="HQ163" s="43"/>
      <c r="HR163" s="43"/>
      <c r="HS163" s="43"/>
      <c r="HT163" s="43"/>
      <c r="HU163" s="43"/>
      <c r="HV163" s="43"/>
      <c r="HW163" s="43"/>
      <c r="HX163" s="43"/>
      <c r="HY163" s="43"/>
      <c r="HZ163" s="43"/>
      <c r="IA163" s="43"/>
      <c r="IB163" s="43"/>
      <c r="IC163" s="43"/>
      <c r="ID163" s="43"/>
      <c r="IE163" s="43"/>
      <c r="IF163" s="43"/>
      <c r="IG163" s="43"/>
      <c r="IH163" s="43"/>
      <c r="II163" s="43"/>
      <c r="IJ163" s="43"/>
      <c r="IK163" s="43"/>
      <c r="IL163" s="43"/>
      <c r="IM163" s="43"/>
      <c r="IN163" s="43"/>
      <c r="IO163" s="43"/>
      <c r="IP163" s="43"/>
      <c r="IQ163" s="43"/>
      <c r="IR163" s="43"/>
      <c r="IS163" s="43"/>
      <c r="IT163" s="43"/>
      <c r="IU163" s="43"/>
      <c r="IV163" s="43"/>
      <c r="IW163" s="43"/>
      <c r="IX163" s="43"/>
      <c r="IY163" s="43"/>
      <c r="IZ163" s="43"/>
      <c r="JA163" s="43"/>
      <c r="JB163" s="43"/>
      <c r="JC163" s="43"/>
      <c r="JD163" s="43"/>
      <c r="JE163" s="43"/>
      <c r="JF163" s="43"/>
      <c r="JG163" s="43"/>
      <c r="JH163" s="43"/>
      <c r="JI163" s="43"/>
      <c r="JJ163" s="43"/>
      <c r="JK163" s="43"/>
      <c r="JL163" s="43"/>
      <c r="JM163" s="43"/>
      <c r="JN163" s="43"/>
      <c r="JO163" s="43"/>
      <c r="JP163" s="43"/>
      <c r="JQ163" s="43"/>
      <c r="JR163" s="43"/>
      <c r="JS163" s="43"/>
      <c r="JT163" s="43"/>
      <c r="JU163" s="43"/>
      <c r="JV163" s="43"/>
      <c r="JW163" s="43"/>
      <c r="JX163" s="43"/>
      <c r="JY163" s="43"/>
      <c r="JZ163" s="43"/>
      <c r="KA163" s="43"/>
      <c r="KB163" s="43"/>
      <c r="KC163" s="43"/>
      <c r="KD163" s="43"/>
      <c r="KE163" s="43"/>
      <c r="KF163" s="43"/>
      <c r="KG163" s="43"/>
      <c r="KH163" s="43"/>
      <c r="KI163" s="43"/>
      <c r="KJ163" s="43"/>
      <c r="KK163" s="43"/>
      <c r="KL163" s="43"/>
      <c r="KM163" s="43"/>
      <c r="KN163" s="43"/>
      <c r="KO163" s="43"/>
      <c r="KP163" s="43"/>
      <c r="KQ163" s="43"/>
      <c r="KR163" s="43"/>
      <c r="KS163" s="43"/>
      <c r="KT163" s="43"/>
      <c r="KU163" s="43"/>
      <c r="KV163" s="43"/>
      <c r="KW163" s="43"/>
      <c r="KX163" s="43"/>
      <c r="KY163" s="43"/>
      <c r="KZ163" s="43"/>
      <c r="LA163" s="43"/>
      <c r="LB163" s="43"/>
      <c r="LC163" s="43"/>
      <c r="LD163" s="43"/>
      <c r="LE163" s="43"/>
      <c r="LF163" s="43"/>
      <c r="LG163" s="43"/>
      <c r="LH163" s="43"/>
      <c r="LI163" s="43"/>
      <c r="LJ163" s="43"/>
      <c r="LK163" s="43"/>
      <c r="LL163" s="43"/>
      <c r="LM163" s="43"/>
      <c r="LN163" s="43"/>
      <c r="LO163" s="43"/>
      <c r="LP163" s="43"/>
      <c r="LQ163" s="43"/>
      <c r="LR163" s="43"/>
      <c r="LS163" s="43"/>
      <c r="LT163" s="43"/>
      <c r="LU163" s="43"/>
      <c r="LV163" s="43"/>
      <c r="LW163" s="43"/>
      <c r="LX163" s="43"/>
      <c r="LY163" s="43"/>
      <c r="LZ163" s="43"/>
      <c r="MA163" s="43"/>
      <c r="MB163" s="43"/>
      <c r="MC163" s="43"/>
      <c r="MD163" s="43"/>
      <c r="ME163" s="43"/>
      <c r="MF163" s="43"/>
      <c r="MG163" s="43"/>
      <c r="MH163" s="43"/>
      <c r="MI163" s="43"/>
      <c r="MJ163" s="43"/>
      <c r="MK163" s="43"/>
      <c r="ML163" s="43"/>
      <c r="MM163" s="43"/>
      <c r="MN163" s="43"/>
      <c r="MO163" s="43"/>
      <c r="MP163" s="43"/>
      <c r="MQ163" s="43"/>
      <c r="MR163" s="43"/>
      <c r="MS163" s="43"/>
      <c r="MT163" s="43"/>
      <c r="MU163" s="43"/>
      <c r="MV163" s="43"/>
      <c r="MW163" s="43"/>
      <c r="MX163" s="43"/>
      <c r="MY163" s="43"/>
      <c r="MZ163" s="43"/>
      <c r="NA163" s="43"/>
      <c r="NB163" s="43"/>
      <c r="NC163" s="43"/>
      <c r="ND163" s="43"/>
      <c r="NE163" s="43"/>
      <c r="NF163" s="43"/>
      <c r="NG163" s="43"/>
      <c r="NH163" s="43"/>
      <c r="NI163" s="43"/>
      <c r="NJ163" s="43"/>
      <c r="NK163" s="43"/>
      <c r="NL163" s="43"/>
      <c r="NM163" s="43"/>
      <c r="NN163" s="43"/>
      <c r="NO163" s="43"/>
      <c r="NP163" s="43"/>
      <c r="NQ163" s="43"/>
      <c r="NR163" s="43"/>
      <c r="NT163" s="66">
        <f>IF(AND(J163&lt;&gt;"",K163&lt;&gt;""),NETWORKDAYS(J163,K163,設定!$H$3:$H$39),0)</f>
        <v>0</v>
      </c>
      <c r="NU163" s="3"/>
      <c r="NV163" s="66">
        <f>IFERROR(IF(J163&lt;&gt;"",NETWORKDAYS(J163,$K$2,設定!$H$3:$H$39),0),"")</f>
        <v>0</v>
      </c>
      <c r="NW163" s="66">
        <f t="shared" si="46"/>
        <v>0</v>
      </c>
      <c r="NX163" s="3"/>
      <c r="NY163" s="68">
        <f t="shared" si="47"/>
        <v>0</v>
      </c>
      <c r="NZ163" s="68">
        <f t="shared" si="48"/>
        <v>0</v>
      </c>
      <c r="OA163" s="69">
        <f t="shared" si="49"/>
        <v>0</v>
      </c>
      <c r="OB163" s="68">
        <f t="shared" si="51"/>
        <v>0</v>
      </c>
    </row>
    <row r="164" spans="2:392" x14ac:dyDescent="0.4">
      <c r="B164" s="57">
        <f t="shared" si="52"/>
        <v>157</v>
      </c>
      <c r="C164" s="46"/>
      <c r="D164" s="58"/>
      <c r="E164" s="59"/>
      <c r="F164" s="60"/>
      <c r="G164" s="43"/>
      <c r="H164" s="43"/>
      <c r="I164" s="53"/>
      <c r="J164" s="61"/>
      <c r="K164" s="61"/>
      <c r="L164" s="62"/>
      <c r="M164" s="61"/>
      <c r="N164" s="61"/>
      <c r="O164" s="62"/>
      <c r="P164" s="63"/>
      <c r="Q164" s="64" t="str">
        <f t="shared" si="50"/>
        <v/>
      </c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  <c r="FK164" s="43"/>
      <c r="FL164" s="43"/>
      <c r="FM164" s="43"/>
      <c r="FN164" s="43"/>
      <c r="FO164" s="43"/>
      <c r="FP164" s="43"/>
      <c r="FQ164" s="43"/>
      <c r="FR164" s="43"/>
      <c r="FS164" s="43"/>
      <c r="FT164" s="43"/>
      <c r="FU164" s="43"/>
      <c r="FV164" s="43"/>
      <c r="FW164" s="43"/>
      <c r="FX164" s="43"/>
      <c r="FY164" s="43"/>
      <c r="FZ164" s="43"/>
      <c r="GA164" s="43"/>
      <c r="GB164" s="43"/>
      <c r="GC164" s="43"/>
      <c r="GD164" s="43"/>
      <c r="GE164" s="43"/>
      <c r="GF164" s="43"/>
      <c r="GG164" s="43"/>
      <c r="GH164" s="43"/>
      <c r="GI164" s="43"/>
      <c r="GJ164" s="43"/>
      <c r="GK164" s="43"/>
      <c r="GL164" s="43"/>
      <c r="GM164" s="43"/>
      <c r="GN164" s="43"/>
      <c r="GO164" s="43"/>
      <c r="GP164" s="43"/>
      <c r="GQ164" s="43"/>
      <c r="GR164" s="43"/>
      <c r="GS164" s="43"/>
      <c r="GT164" s="43"/>
      <c r="GU164" s="43"/>
      <c r="GV164" s="43"/>
      <c r="GW164" s="43"/>
      <c r="GX164" s="43"/>
      <c r="GY164" s="43"/>
      <c r="GZ164" s="43"/>
      <c r="HA164" s="43"/>
      <c r="HB164" s="43"/>
      <c r="HC164" s="43"/>
      <c r="HD164" s="43"/>
      <c r="HE164" s="43"/>
      <c r="HF164" s="43"/>
      <c r="HG164" s="43"/>
      <c r="HH164" s="43"/>
      <c r="HI164" s="43"/>
      <c r="HJ164" s="43"/>
      <c r="HK164" s="43"/>
      <c r="HL164" s="43"/>
      <c r="HM164" s="43"/>
      <c r="HN164" s="43"/>
      <c r="HO164" s="43"/>
      <c r="HP164" s="43"/>
      <c r="HQ164" s="43"/>
      <c r="HR164" s="43"/>
      <c r="HS164" s="43"/>
      <c r="HT164" s="43"/>
      <c r="HU164" s="43"/>
      <c r="HV164" s="43"/>
      <c r="HW164" s="43"/>
      <c r="HX164" s="43"/>
      <c r="HY164" s="43"/>
      <c r="HZ164" s="43"/>
      <c r="IA164" s="43"/>
      <c r="IB164" s="43"/>
      <c r="IC164" s="43"/>
      <c r="ID164" s="43"/>
      <c r="IE164" s="43"/>
      <c r="IF164" s="43"/>
      <c r="IG164" s="43"/>
      <c r="IH164" s="43"/>
      <c r="II164" s="43"/>
      <c r="IJ164" s="43"/>
      <c r="IK164" s="43"/>
      <c r="IL164" s="43"/>
      <c r="IM164" s="43"/>
      <c r="IN164" s="43"/>
      <c r="IO164" s="43"/>
      <c r="IP164" s="43"/>
      <c r="IQ164" s="43"/>
      <c r="IR164" s="43"/>
      <c r="IS164" s="43"/>
      <c r="IT164" s="43"/>
      <c r="IU164" s="43"/>
      <c r="IV164" s="43"/>
      <c r="IW164" s="43"/>
      <c r="IX164" s="43"/>
      <c r="IY164" s="43"/>
      <c r="IZ164" s="43"/>
      <c r="JA164" s="43"/>
      <c r="JB164" s="43"/>
      <c r="JC164" s="43"/>
      <c r="JD164" s="43"/>
      <c r="JE164" s="43"/>
      <c r="JF164" s="43"/>
      <c r="JG164" s="43"/>
      <c r="JH164" s="43"/>
      <c r="JI164" s="43"/>
      <c r="JJ164" s="43"/>
      <c r="JK164" s="43"/>
      <c r="JL164" s="43"/>
      <c r="JM164" s="43"/>
      <c r="JN164" s="43"/>
      <c r="JO164" s="43"/>
      <c r="JP164" s="43"/>
      <c r="JQ164" s="43"/>
      <c r="JR164" s="43"/>
      <c r="JS164" s="43"/>
      <c r="JT164" s="43"/>
      <c r="JU164" s="43"/>
      <c r="JV164" s="43"/>
      <c r="JW164" s="43"/>
      <c r="JX164" s="43"/>
      <c r="JY164" s="43"/>
      <c r="JZ164" s="43"/>
      <c r="KA164" s="43"/>
      <c r="KB164" s="43"/>
      <c r="KC164" s="43"/>
      <c r="KD164" s="43"/>
      <c r="KE164" s="43"/>
      <c r="KF164" s="43"/>
      <c r="KG164" s="43"/>
      <c r="KH164" s="43"/>
      <c r="KI164" s="43"/>
      <c r="KJ164" s="43"/>
      <c r="KK164" s="43"/>
      <c r="KL164" s="43"/>
      <c r="KM164" s="43"/>
      <c r="KN164" s="43"/>
      <c r="KO164" s="43"/>
      <c r="KP164" s="43"/>
      <c r="KQ164" s="43"/>
      <c r="KR164" s="43"/>
      <c r="KS164" s="43"/>
      <c r="KT164" s="43"/>
      <c r="KU164" s="43"/>
      <c r="KV164" s="43"/>
      <c r="KW164" s="43"/>
      <c r="KX164" s="43"/>
      <c r="KY164" s="43"/>
      <c r="KZ164" s="43"/>
      <c r="LA164" s="43"/>
      <c r="LB164" s="43"/>
      <c r="LC164" s="43"/>
      <c r="LD164" s="43"/>
      <c r="LE164" s="43"/>
      <c r="LF164" s="43"/>
      <c r="LG164" s="43"/>
      <c r="LH164" s="43"/>
      <c r="LI164" s="43"/>
      <c r="LJ164" s="43"/>
      <c r="LK164" s="43"/>
      <c r="LL164" s="43"/>
      <c r="LM164" s="43"/>
      <c r="LN164" s="43"/>
      <c r="LO164" s="43"/>
      <c r="LP164" s="43"/>
      <c r="LQ164" s="43"/>
      <c r="LR164" s="43"/>
      <c r="LS164" s="43"/>
      <c r="LT164" s="43"/>
      <c r="LU164" s="43"/>
      <c r="LV164" s="43"/>
      <c r="LW164" s="43"/>
      <c r="LX164" s="43"/>
      <c r="LY164" s="43"/>
      <c r="LZ164" s="43"/>
      <c r="MA164" s="43"/>
      <c r="MB164" s="43"/>
      <c r="MC164" s="43"/>
      <c r="MD164" s="43"/>
      <c r="ME164" s="43"/>
      <c r="MF164" s="43"/>
      <c r="MG164" s="43"/>
      <c r="MH164" s="43"/>
      <c r="MI164" s="43"/>
      <c r="MJ164" s="43"/>
      <c r="MK164" s="43"/>
      <c r="ML164" s="43"/>
      <c r="MM164" s="43"/>
      <c r="MN164" s="43"/>
      <c r="MO164" s="43"/>
      <c r="MP164" s="43"/>
      <c r="MQ164" s="43"/>
      <c r="MR164" s="43"/>
      <c r="MS164" s="43"/>
      <c r="MT164" s="43"/>
      <c r="MU164" s="43"/>
      <c r="MV164" s="43"/>
      <c r="MW164" s="43"/>
      <c r="MX164" s="43"/>
      <c r="MY164" s="43"/>
      <c r="MZ164" s="43"/>
      <c r="NA164" s="43"/>
      <c r="NB164" s="43"/>
      <c r="NC164" s="43"/>
      <c r="ND164" s="43"/>
      <c r="NE164" s="43"/>
      <c r="NF164" s="43"/>
      <c r="NG164" s="43"/>
      <c r="NH164" s="43"/>
      <c r="NI164" s="43"/>
      <c r="NJ164" s="43"/>
      <c r="NK164" s="43"/>
      <c r="NL164" s="43"/>
      <c r="NM164" s="43"/>
      <c r="NN164" s="43"/>
      <c r="NO164" s="43"/>
      <c r="NP164" s="43"/>
      <c r="NQ164" s="43"/>
      <c r="NR164" s="43"/>
      <c r="NT164" s="66">
        <f>IF(AND(J164&lt;&gt;"",K164&lt;&gt;""),NETWORKDAYS(J164,K164,設定!$H$3:$H$39),0)</f>
        <v>0</v>
      </c>
      <c r="NU164" s="3"/>
      <c r="NV164" s="66">
        <f>IFERROR(IF(J164&lt;&gt;"",NETWORKDAYS(J164,$K$2,設定!$H$3:$H$39),0),"")</f>
        <v>0</v>
      </c>
      <c r="NW164" s="66">
        <f t="shared" si="46"/>
        <v>0</v>
      </c>
      <c r="NX164" s="3"/>
      <c r="NY164" s="68">
        <f t="shared" si="47"/>
        <v>0</v>
      </c>
      <c r="NZ164" s="68">
        <f t="shared" si="48"/>
        <v>0</v>
      </c>
      <c r="OA164" s="69">
        <f t="shared" si="49"/>
        <v>0</v>
      </c>
      <c r="OB164" s="68">
        <f t="shared" si="51"/>
        <v>0</v>
      </c>
    </row>
    <row r="165" spans="2:392" x14ac:dyDescent="0.4">
      <c r="B165" s="57">
        <f t="shared" si="52"/>
        <v>158</v>
      </c>
      <c r="C165" s="46"/>
      <c r="D165" s="58"/>
      <c r="E165" s="59"/>
      <c r="F165" s="60"/>
      <c r="G165" s="43"/>
      <c r="H165" s="43"/>
      <c r="I165" s="53"/>
      <c r="J165" s="61"/>
      <c r="K165" s="61"/>
      <c r="L165" s="62"/>
      <c r="M165" s="61"/>
      <c r="N165" s="61"/>
      <c r="O165" s="62"/>
      <c r="P165" s="63"/>
      <c r="Q165" s="64" t="str">
        <f t="shared" si="50"/>
        <v/>
      </c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  <c r="FK165" s="43"/>
      <c r="FL165" s="43"/>
      <c r="FM165" s="43"/>
      <c r="FN165" s="43"/>
      <c r="FO165" s="43"/>
      <c r="FP165" s="43"/>
      <c r="FQ165" s="43"/>
      <c r="FR165" s="43"/>
      <c r="FS165" s="43"/>
      <c r="FT165" s="43"/>
      <c r="FU165" s="43"/>
      <c r="FV165" s="43"/>
      <c r="FW165" s="43"/>
      <c r="FX165" s="43"/>
      <c r="FY165" s="43"/>
      <c r="FZ165" s="43"/>
      <c r="GA165" s="43"/>
      <c r="GB165" s="43"/>
      <c r="GC165" s="43"/>
      <c r="GD165" s="43"/>
      <c r="GE165" s="43"/>
      <c r="GF165" s="43"/>
      <c r="GG165" s="43"/>
      <c r="GH165" s="43"/>
      <c r="GI165" s="43"/>
      <c r="GJ165" s="43"/>
      <c r="GK165" s="43"/>
      <c r="GL165" s="43"/>
      <c r="GM165" s="43"/>
      <c r="GN165" s="43"/>
      <c r="GO165" s="43"/>
      <c r="GP165" s="43"/>
      <c r="GQ165" s="43"/>
      <c r="GR165" s="43"/>
      <c r="GS165" s="43"/>
      <c r="GT165" s="43"/>
      <c r="GU165" s="43"/>
      <c r="GV165" s="43"/>
      <c r="GW165" s="43"/>
      <c r="GX165" s="43"/>
      <c r="GY165" s="43"/>
      <c r="GZ165" s="43"/>
      <c r="HA165" s="43"/>
      <c r="HB165" s="43"/>
      <c r="HC165" s="43"/>
      <c r="HD165" s="43"/>
      <c r="HE165" s="43"/>
      <c r="HF165" s="43"/>
      <c r="HG165" s="43"/>
      <c r="HH165" s="43"/>
      <c r="HI165" s="43"/>
      <c r="HJ165" s="43"/>
      <c r="HK165" s="43"/>
      <c r="HL165" s="43"/>
      <c r="HM165" s="43"/>
      <c r="HN165" s="43"/>
      <c r="HO165" s="43"/>
      <c r="HP165" s="43"/>
      <c r="HQ165" s="43"/>
      <c r="HR165" s="43"/>
      <c r="HS165" s="43"/>
      <c r="HT165" s="43"/>
      <c r="HU165" s="43"/>
      <c r="HV165" s="43"/>
      <c r="HW165" s="43"/>
      <c r="HX165" s="43"/>
      <c r="HY165" s="43"/>
      <c r="HZ165" s="43"/>
      <c r="IA165" s="43"/>
      <c r="IB165" s="43"/>
      <c r="IC165" s="43"/>
      <c r="ID165" s="43"/>
      <c r="IE165" s="43"/>
      <c r="IF165" s="43"/>
      <c r="IG165" s="43"/>
      <c r="IH165" s="43"/>
      <c r="II165" s="43"/>
      <c r="IJ165" s="43"/>
      <c r="IK165" s="43"/>
      <c r="IL165" s="43"/>
      <c r="IM165" s="43"/>
      <c r="IN165" s="43"/>
      <c r="IO165" s="43"/>
      <c r="IP165" s="43"/>
      <c r="IQ165" s="43"/>
      <c r="IR165" s="43"/>
      <c r="IS165" s="43"/>
      <c r="IT165" s="43"/>
      <c r="IU165" s="43"/>
      <c r="IV165" s="43"/>
      <c r="IW165" s="43"/>
      <c r="IX165" s="43"/>
      <c r="IY165" s="43"/>
      <c r="IZ165" s="43"/>
      <c r="JA165" s="43"/>
      <c r="JB165" s="43"/>
      <c r="JC165" s="43"/>
      <c r="JD165" s="43"/>
      <c r="JE165" s="43"/>
      <c r="JF165" s="43"/>
      <c r="JG165" s="43"/>
      <c r="JH165" s="43"/>
      <c r="JI165" s="43"/>
      <c r="JJ165" s="43"/>
      <c r="JK165" s="43"/>
      <c r="JL165" s="43"/>
      <c r="JM165" s="43"/>
      <c r="JN165" s="43"/>
      <c r="JO165" s="43"/>
      <c r="JP165" s="43"/>
      <c r="JQ165" s="43"/>
      <c r="JR165" s="43"/>
      <c r="JS165" s="43"/>
      <c r="JT165" s="43"/>
      <c r="JU165" s="43"/>
      <c r="JV165" s="43"/>
      <c r="JW165" s="43"/>
      <c r="JX165" s="43"/>
      <c r="JY165" s="43"/>
      <c r="JZ165" s="43"/>
      <c r="KA165" s="43"/>
      <c r="KB165" s="43"/>
      <c r="KC165" s="43"/>
      <c r="KD165" s="43"/>
      <c r="KE165" s="43"/>
      <c r="KF165" s="43"/>
      <c r="KG165" s="43"/>
      <c r="KH165" s="43"/>
      <c r="KI165" s="43"/>
      <c r="KJ165" s="43"/>
      <c r="KK165" s="43"/>
      <c r="KL165" s="43"/>
      <c r="KM165" s="43"/>
      <c r="KN165" s="43"/>
      <c r="KO165" s="43"/>
      <c r="KP165" s="43"/>
      <c r="KQ165" s="43"/>
      <c r="KR165" s="43"/>
      <c r="KS165" s="43"/>
      <c r="KT165" s="43"/>
      <c r="KU165" s="43"/>
      <c r="KV165" s="43"/>
      <c r="KW165" s="43"/>
      <c r="KX165" s="43"/>
      <c r="KY165" s="43"/>
      <c r="KZ165" s="43"/>
      <c r="LA165" s="43"/>
      <c r="LB165" s="43"/>
      <c r="LC165" s="43"/>
      <c r="LD165" s="43"/>
      <c r="LE165" s="43"/>
      <c r="LF165" s="43"/>
      <c r="LG165" s="43"/>
      <c r="LH165" s="43"/>
      <c r="LI165" s="43"/>
      <c r="LJ165" s="43"/>
      <c r="LK165" s="43"/>
      <c r="LL165" s="43"/>
      <c r="LM165" s="43"/>
      <c r="LN165" s="43"/>
      <c r="LO165" s="43"/>
      <c r="LP165" s="43"/>
      <c r="LQ165" s="43"/>
      <c r="LR165" s="43"/>
      <c r="LS165" s="43"/>
      <c r="LT165" s="43"/>
      <c r="LU165" s="43"/>
      <c r="LV165" s="43"/>
      <c r="LW165" s="43"/>
      <c r="LX165" s="43"/>
      <c r="LY165" s="43"/>
      <c r="LZ165" s="43"/>
      <c r="MA165" s="43"/>
      <c r="MB165" s="43"/>
      <c r="MC165" s="43"/>
      <c r="MD165" s="43"/>
      <c r="ME165" s="43"/>
      <c r="MF165" s="43"/>
      <c r="MG165" s="43"/>
      <c r="MH165" s="43"/>
      <c r="MI165" s="43"/>
      <c r="MJ165" s="43"/>
      <c r="MK165" s="43"/>
      <c r="ML165" s="43"/>
      <c r="MM165" s="43"/>
      <c r="MN165" s="43"/>
      <c r="MO165" s="43"/>
      <c r="MP165" s="43"/>
      <c r="MQ165" s="43"/>
      <c r="MR165" s="43"/>
      <c r="MS165" s="43"/>
      <c r="MT165" s="43"/>
      <c r="MU165" s="43"/>
      <c r="MV165" s="43"/>
      <c r="MW165" s="43"/>
      <c r="MX165" s="43"/>
      <c r="MY165" s="43"/>
      <c r="MZ165" s="43"/>
      <c r="NA165" s="43"/>
      <c r="NB165" s="43"/>
      <c r="NC165" s="43"/>
      <c r="ND165" s="43"/>
      <c r="NE165" s="43"/>
      <c r="NF165" s="43"/>
      <c r="NG165" s="43"/>
      <c r="NH165" s="43"/>
      <c r="NI165" s="43"/>
      <c r="NJ165" s="43"/>
      <c r="NK165" s="43"/>
      <c r="NL165" s="43"/>
      <c r="NM165" s="43"/>
      <c r="NN165" s="43"/>
      <c r="NO165" s="43"/>
      <c r="NP165" s="43"/>
      <c r="NQ165" s="43"/>
      <c r="NR165" s="43"/>
      <c r="NT165" s="66">
        <f>IF(AND(J165&lt;&gt;"",K165&lt;&gt;""),NETWORKDAYS(J165,K165,設定!$H$3:$H$39),0)</f>
        <v>0</v>
      </c>
      <c r="NU165" s="3"/>
      <c r="NV165" s="66">
        <f>IFERROR(IF(J165&lt;&gt;"",NETWORKDAYS(J165,$K$2,設定!$H$3:$H$39),0),"")</f>
        <v>0</v>
      </c>
      <c r="NW165" s="66">
        <f t="shared" si="46"/>
        <v>0</v>
      </c>
      <c r="NX165" s="3"/>
      <c r="NY165" s="68">
        <f t="shared" si="47"/>
        <v>0</v>
      </c>
      <c r="NZ165" s="68">
        <f t="shared" si="48"/>
        <v>0</v>
      </c>
      <c r="OA165" s="69">
        <f t="shared" si="49"/>
        <v>0</v>
      </c>
      <c r="OB165" s="68">
        <f t="shared" si="51"/>
        <v>0</v>
      </c>
    </row>
    <row r="166" spans="2:392" x14ac:dyDescent="0.4">
      <c r="B166" s="57">
        <f t="shared" si="52"/>
        <v>159</v>
      </c>
      <c r="C166" s="46"/>
      <c r="D166" s="58"/>
      <c r="E166" s="59"/>
      <c r="F166" s="60"/>
      <c r="G166" s="43"/>
      <c r="H166" s="43"/>
      <c r="I166" s="53"/>
      <c r="J166" s="61"/>
      <c r="K166" s="61"/>
      <c r="L166" s="62"/>
      <c r="M166" s="61"/>
      <c r="N166" s="61"/>
      <c r="O166" s="62"/>
      <c r="P166" s="63"/>
      <c r="Q166" s="64" t="str">
        <f t="shared" si="50"/>
        <v/>
      </c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  <c r="FK166" s="43"/>
      <c r="FL166" s="43"/>
      <c r="FM166" s="43"/>
      <c r="FN166" s="43"/>
      <c r="FO166" s="43"/>
      <c r="FP166" s="43"/>
      <c r="FQ166" s="43"/>
      <c r="FR166" s="43"/>
      <c r="FS166" s="43"/>
      <c r="FT166" s="43"/>
      <c r="FU166" s="43"/>
      <c r="FV166" s="43"/>
      <c r="FW166" s="43"/>
      <c r="FX166" s="43"/>
      <c r="FY166" s="43"/>
      <c r="FZ166" s="43"/>
      <c r="GA166" s="43"/>
      <c r="GB166" s="43"/>
      <c r="GC166" s="43"/>
      <c r="GD166" s="43"/>
      <c r="GE166" s="43"/>
      <c r="GF166" s="43"/>
      <c r="GG166" s="43"/>
      <c r="GH166" s="43"/>
      <c r="GI166" s="43"/>
      <c r="GJ166" s="43"/>
      <c r="GK166" s="43"/>
      <c r="GL166" s="43"/>
      <c r="GM166" s="43"/>
      <c r="GN166" s="43"/>
      <c r="GO166" s="43"/>
      <c r="GP166" s="43"/>
      <c r="GQ166" s="43"/>
      <c r="GR166" s="43"/>
      <c r="GS166" s="43"/>
      <c r="GT166" s="43"/>
      <c r="GU166" s="43"/>
      <c r="GV166" s="43"/>
      <c r="GW166" s="43"/>
      <c r="GX166" s="43"/>
      <c r="GY166" s="43"/>
      <c r="GZ166" s="43"/>
      <c r="HA166" s="43"/>
      <c r="HB166" s="43"/>
      <c r="HC166" s="43"/>
      <c r="HD166" s="43"/>
      <c r="HE166" s="43"/>
      <c r="HF166" s="43"/>
      <c r="HG166" s="43"/>
      <c r="HH166" s="43"/>
      <c r="HI166" s="43"/>
      <c r="HJ166" s="43"/>
      <c r="HK166" s="43"/>
      <c r="HL166" s="43"/>
      <c r="HM166" s="43"/>
      <c r="HN166" s="43"/>
      <c r="HO166" s="43"/>
      <c r="HP166" s="43"/>
      <c r="HQ166" s="43"/>
      <c r="HR166" s="43"/>
      <c r="HS166" s="43"/>
      <c r="HT166" s="43"/>
      <c r="HU166" s="43"/>
      <c r="HV166" s="43"/>
      <c r="HW166" s="43"/>
      <c r="HX166" s="43"/>
      <c r="HY166" s="43"/>
      <c r="HZ166" s="43"/>
      <c r="IA166" s="43"/>
      <c r="IB166" s="43"/>
      <c r="IC166" s="43"/>
      <c r="ID166" s="43"/>
      <c r="IE166" s="43"/>
      <c r="IF166" s="43"/>
      <c r="IG166" s="43"/>
      <c r="IH166" s="43"/>
      <c r="II166" s="43"/>
      <c r="IJ166" s="43"/>
      <c r="IK166" s="43"/>
      <c r="IL166" s="43"/>
      <c r="IM166" s="43"/>
      <c r="IN166" s="43"/>
      <c r="IO166" s="43"/>
      <c r="IP166" s="43"/>
      <c r="IQ166" s="43"/>
      <c r="IR166" s="43"/>
      <c r="IS166" s="43"/>
      <c r="IT166" s="43"/>
      <c r="IU166" s="43"/>
      <c r="IV166" s="43"/>
      <c r="IW166" s="43"/>
      <c r="IX166" s="43"/>
      <c r="IY166" s="43"/>
      <c r="IZ166" s="43"/>
      <c r="JA166" s="43"/>
      <c r="JB166" s="43"/>
      <c r="JC166" s="43"/>
      <c r="JD166" s="43"/>
      <c r="JE166" s="43"/>
      <c r="JF166" s="43"/>
      <c r="JG166" s="43"/>
      <c r="JH166" s="43"/>
      <c r="JI166" s="43"/>
      <c r="JJ166" s="43"/>
      <c r="JK166" s="43"/>
      <c r="JL166" s="43"/>
      <c r="JM166" s="43"/>
      <c r="JN166" s="43"/>
      <c r="JO166" s="43"/>
      <c r="JP166" s="43"/>
      <c r="JQ166" s="43"/>
      <c r="JR166" s="43"/>
      <c r="JS166" s="43"/>
      <c r="JT166" s="43"/>
      <c r="JU166" s="43"/>
      <c r="JV166" s="43"/>
      <c r="JW166" s="43"/>
      <c r="JX166" s="43"/>
      <c r="JY166" s="43"/>
      <c r="JZ166" s="43"/>
      <c r="KA166" s="43"/>
      <c r="KB166" s="43"/>
      <c r="KC166" s="43"/>
      <c r="KD166" s="43"/>
      <c r="KE166" s="43"/>
      <c r="KF166" s="43"/>
      <c r="KG166" s="43"/>
      <c r="KH166" s="43"/>
      <c r="KI166" s="43"/>
      <c r="KJ166" s="43"/>
      <c r="KK166" s="43"/>
      <c r="KL166" s="43"/>
      <c r="KM166" s="43"/>
      <c r="KN166" s="43"/>
      <c r="KO166" s="43"/>
      <c r="KP166" s="43"/>
      <c r="KQ166" s="43"/>
      <c r="KR166" s="43"/>
      <c r="KS166" s="43"/>
      <c r="KT166" s="43"/>
      <c r="KU166" s="43"/>
      <c r="KV166" s="43"/>
      <c r="KW166" s="43"/>
      <c r="KX166" s="43"/>
      <c r="KY166" s="43"/>
      <c r="KZ166" s="43"/>
      <c r="LA166" s="43"/>
      <c r="LB166" s="43"/>
      <c r="LC166" s="43"/>
      <c r="LD166" s="43"/>
      <c r="LE166" s="43"/>
      <c r="LF166" s="43"/>
      <c r="LG166" s="43"/>
      <c r="LH166" s="43"/>
      <c r="LI166" s="43"/>
      <c r="LJ166" s="43"/>
      <c r="LK166" s="43"/>
      <c r="LL166" s="43"/>
      <c r="LM166" s="43"/>
      <c r="LN166" s="43"/>
      <c r="LO166" s="43"/>
      <c r="LP166" s="43"/>
      <c r="LQ166" s="43"/>
      <c r="LR166" s="43"/>
      <c r="LS166" s="43"/>
      <c r="LT166" s="43"/>
      <c r="LU166" s="43"/>
      <c r="LV166" s="43"/>
      <c r="LW166" s="43"/>
      <c r="LX166" s="43"/>
      <c r="LY166" s="43"/>
      <c r="LZ166" s="43"/>
      <c r="MA166" s="43"/>
      <c r="MB166" s="43"/>
      <c r="MC166" s="43"/>
      <c r="MD166" s="43"/>
      <c r="ME166" s="43"/>
      <c r="MF166" s="43"/>
      <c r="MG166" s="43"/>
      <c r="MH166" s="43"/>
      <c r="MI166" s="43"/>
      <c r="MJ166" s="43"/>
      <c r="MK166" s="43"/>
      <c r="ML166" s="43"/>
      <c r="MM166" s="43"/>
      <c r="MN166" s="43"/>
      <c r="MO166" s="43"/>
      <c r="MP166" s="43"/>
      <c r="MQ166" s="43"/>
      <c r="MR166" s="43"/>
      <c r="MS166" s="43"/>
      <c r="MT166" s="43"/>
      <c r="MU166" s="43"/>
      <c r="MV166" s="43"/>
      <c r="MW166" s="43"/>
      <c r="MX166" s="43"/>
      <c r="MY166" s="43"/>
      <c r="MZ166" s="43"/>
      <c r="NA166" s="43"/>
      <c r="NB166" s="43"/>
      <c r="NC166" s="43"/>
      <c r="ND166" s="43"/>
      <c r="NE166" s="43"/>
      <c r="NF166" s="43"/>
      <c r="NG166" s="43"/>
      <c r="NH166" s="43"/>
      <c r="NI166" s="43"/>
      <c r="NJ166" s="43"/>
      <c r="NK166" s="43"/>
      <c r="NL166" s="43"/>
      <c r="NM166" s="43"/>
      <c r="NN166" s="43"/>
      <c r="NO166" s="43"/>
      <c r="NP166" s="43"/>
      <c r="NQ166" s="43"/>
      <c r="NR166" s="43"/>
      <c r="NT166" s="66">
        <f>IF(AND(J166&lt;&gt;"",K166&lt;&gt;""),NETWORKDAYS(J166,K166,設定!$H$3:$H$39),0)</f>
        <v>0</v>
      </c>
      <c r="NU166" s="3"/>
      <c r="NV166" s="66">
        <f>IFERROR(IF(J166&lt;&gt;"",NETWORKDAYS(J166,$K$2,設定!$H$3:$H$39),0),"")</f>
        <v>0</v>
      </c>
      <c r="NW166" s="66">
        <f t="shared" si="46"/>
        <v>0</v>
      </c>
      <c r="NX166" s="3"/>
      <c r="NY166" s="68">
        <f t="shared" si="47"/>
        <v>0</v>
      </c>
      <c r="NZ166" s="68">
        <f t="shared" si="48"/>
        <v>0</v>
      </c>
      <c r="OA166" s="69">
        <f t="shared" si="49"/>
        <v>0</v>
      </c>
      <c r="OB166" s="68">
        <f t="shared" si="51"/>
        <v>0</v>
      </c>
    </row>
    <row r="167" spans="2:392" x14ac:dyDescent="0.4">
      <c r="B167" s="57">
        <f t="shared" si="52"/>
        <v>160</v>
      </c>
      <c r="C167" s="46"/>
      <c r="D167" s="58"/>
      <c r="E167" s="59"/>
      <c r="F167" s="60"/>
      <c r="G167" s="43"/>
      <c r="H167" s="43"/>
      <c r="I167" s="53"/>
      <c r="J167" s="61"/>
      <c r="K167" s="61"/>
      <c r="L167" s="62"/>
      <c r="M167" s="61"/>
      <c r="N167" s="61"/>
      <c r="O167" s="62"/>
      <c r="P167" s="63"/>
      <c r="Q167" s="64" t="str">
        <f t="shared" si="50"/>
        <v/>
      </c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  <c r="FK167" s="43"/>
      <c r="FL167" s="43"/>
      <c r="FM167" s="43"/>
      <c r="FN167" s="43"/>
      <c r="FO167" s="43"/>
      <c r="FP167" s="43"/>
      <c r="FQ167" s="43"/>
      <c r="FR167" s="43"/>
      <c r="FS167" s="43"/>
      <c r="FT167" s="43"/>
      <c r="FU167" s="43"/>
      <c r="FV167" s="43"/>
      <c r="FW167" s="43"/>
      <c r="FX167" s="43"/>
      <c r="FY167" s="43"/>
      <c r="FZ167" s="43"/>
      <c r="GA167" s="43"/>
      <c r="GB167" s="43"/>
      <c r="GC167" s="43"/>
      <c r="GD167" s="43"/>
      <c r="GE167" s="43"/>
      <c r="GF167" s="43"/>
      <c r="GG167" s="43"/>
      <c r="GH167" s="43"/>
      <c r="GI167" s="43"/>
      <c r="GJ167" s="43"/>
      <c r="GK167" s="43"/>
      <c r="GL167" s="43"/>
      <c r="GM167" s="43"/>
      <c r="GN167" s="43"/>
      <c r="GO167" s="43"/>
      <c r="GP167" s="43"/>
      <c r="GQ167" s="43"/>
      <c r="GR167" s="43"/>
      <c r="GS167" s="43"/>
      <c r="GT167" s="43"/>
      <c r="GU167" s="43"/>
      <c r="GV167" s="43"/>
      <c r="GW167" s="43"/>
      <c r="GX167" s="43"/>
      <c r="GY167" s="43"/>
      <c r="GZ167" s="43"/>
      <c r="HA167" s="43"/>
      <c r="HB167" s="43"/>
      <c r="HC167" s="43"/>
      <c r="HD167" s="43"/>
      <c r="HE167" s="43"/>
      <c r="HF167" s="43"/>
      <c r="HG167" s="43"/>
      <c r="HH167" s="43"/>
      <c r="HI167" s="43"/>
      <c r="HJ167" s="43"/>
      <c r="HK167" s="43"/>
      <c r="HL167" s="43"/>
      <c r="HM167" s="43"/>
      <c r="HN167" s="43"/>
      <c r="HO167" s="43"/>
      <c r="HP167" s="43"/>
      <c r="HQ167" s="43"/>
      <c r="HR167" s="43"/>
      <c r="HS167" s="43"/>
      <c r="HT167" s="43"/>
      <c r="HU167" s="43"/>
      <c r="HV167" s="43"/>
      <c r="HW167" s="43"/>
      <c r="HX167" s="43"/>
      <c r="HY167" s="43"/>
      <c r="HZ167" s="43"/>
      <c r="IA167" s="43"/>
      <c r="IB167" s="43"/>
      <c r="IC167" s="43"/>
      <c r="ID167" s="43"/>
      <c r="IE167" s="43"/>
      <c r="IF167" s="43"/>
      <c r="IG167" s="43"/>
      <c r="IH167" s="43"/>
      <c r="II167" s="43"/>
      <c r="IJ167" s="43"/>
      <c r="IK167" s="43"/>
      <c r="IL167" s="43"/>
      <c r="IM167" s="43"/>
      <c r="IN167" s="43"/>
      <c r="IO167" s="43"/>
      <c r="IP167" s="43"/>
      <c r="IQ167" s="43"/>
      <c r="IR167" s="43"/>
      <c r="IS167" s="43"/>
      <c r="IT167" s="43"/>
      <c r="IU167" s="43"/>
      <c r="IV167" s="43"/>
      <c r="IW167" s="43"/>
      <c r="IX167" s="43"/>
      <c r="IY167" s="43"/>
      <c r="IZ167" s="43"/>
      <c r="JA167" s="43"/>
      <c r="JB167" s="43"/>
      <c r="JC167" s="43"/>
      <c r="JD167" s="43"/>
      <c r="JE167" s="43"/>
      <c r="JF167" s="43"/>
      <c r="JG167" s="43"/>
      <c r="JH167" s="43"/>
      <c r="JI167" s="43"/>
      <c r="JJ167" s="43"/>
      <c r="JK167" s="43"/>
      <c r="JL167" s="43"/>
      <c r="JM167" s="43"/>
      <c r="JN167" s="43"/>
      <c r="JO167" s="43"/>
      <c r="JP167" s="43"/>
      <c r="JQ167" s="43"/>
      <c r="JR167" s="43"/>
      <c r="JS167" s="43"/>
      <c r="JT167" s="43"/>
      <c r="JU167" s="43"/>
      <c r="JV167" s="43"/>
      <c r="JW167" s="43"/>
      <c r="JX167" s="43"/>
      <c r="JY167" s="43"/>
      <c r="JZ167" s="43"/>
      <c r="KA167" s="43"/>
      <c r="KB167" s="43"/>
      <c r="KC167" s="43"/>
      <c r="KD167" s="43"/>
      <c r="KE167" s="43"/>
      <c r="KF167" s="43"/>
      <c r="KG167" s="43"/>
      <c r="KH167" s="43"/>
      <c r="KI167" s="43"/>
      <c r="KJ167" s="43"/>
      <c r="KK167" s="43"/>
      <c r="KL167" s="43"/>
      <c r="KM167" s="43"/>
      <c r="KN167" s="43"/>
      <c r="KO167" s="43"/>
      <c r="KP167" s="43"/>
      <c r="KQ167" s="43"/>
      <c r="KR167" s="43"/>
      <c r="KS167" s="43"/>
      <c r="KT167" s="43"/>
      <c r="KU167" s="43"/>
      <c r="KV167" s="43"/>
      <c r="KW167" s="43"/>
      <c r="KX167" s="43"/>
      <c r="KY167" s="43"/>
      <c r="KZ167" s="43"/>
      <c r="LA167" s="43"/>
      <c r="LB167" s="43"/>
      <c r="LC167" s="43"/>
      <c r="LD167" s="43"/>
      <c r="LE167" s="43"/>
      <c r="LF167" s="43"/>
      <c r="LG167" s="43"/>
      <c r="LH167" s="43"/>
      <c r="LI167" s="43"/>
      <c r="LJ167" s="43"/>
      <c r="LK167" s="43"/>
      <c r="LL167" s="43"/>
      <c r="LM167" s="43"/>
      <c r="LN167" s="43"/>
      <c r="LO167" s="43"/>
      <c r="LP167" s="43"/>
      <c r="LQ167" s="43"/>
      <c r="LR167" s="43"/>
      <c r="LS167" s="43"/>
      <c r="LT167" s="43"/>
      <c r="LU167" s="43"/>
      <c r="LV167" s="43"/>
      <c r="LW167" s="43"/>
      <c r="LX167" s="43"/>
      <c r="LY167" s="43"/>
      <c r="LZ167" s="43"/>
      <c r="MA167" s="43"/>
      <c r="MB167" s="43"/>
      <c r="MC167" s="43"/>
      <c r="MD167" s="43"/>
      <c r="ME167" s="43"/>
      <c r="MF167" s="43"/>
      <c r="MG167" s="43"/>
      <c r="MH167" s="43"/>
      <c r="MI167" s="43"/>
      <c r="MJ167" s="43"/>
      <c r="MK167" s="43"/>
      <c r="ML167" s="43"/>
      <c r="MM167" s="43"/>
      <c r="MN167" s="43"/>
      <c r="MO167" s="43"/>
      <c r="MP167" s="43"/>
      <c r="MQ167" s="43"/>
      <c r="MR167" s="43"/>
      <c r="MS167" s="43"/>
      <c r="MT167" s="43"/>
      <c r="MU167" s="43"/>
      <c r="MV167" s="43"/>
      <c r="MW167" s="43"/>
      <c r="MX167" s="43"/>
      <c r="MY167" s="43"/>
      <c r="MZ167" s="43"/>
      <c r="NA167" s="43"/>
      <c r="NB167" s="43"/>
      <c r="NC167" s="43"/>
      <c r="ND167" s="43"/>
      <c r="NE167" s="43"/>
      <c r="NF167" s="43"/>
      <c r="NG167" s="43"/>
      <c r="NH167" s="43"/>
      <c r="NI167" s="43"/>
      <c r="NJ167" s="43"/>
      <c r="NK167" s="43"/>
      <c r="NL167" s="43"/>
      <c r="NM167" s="43"/>
      <c r="NN167" s="43"/>
      <c r="NO167" s="43"/>
      <c r="NP167" s="43"/>
      <c r="NQ167" s="43"/>
      <c r="NR167" s="43"/>
      <c r="NT167" s="66">
        <f>IF(AND(J167&lt;&gt;"",K167&lt;&gt;""),NETWORKDAYS(J167,K167,設定!$H$3:$H$39),0)</f>
        <v>0</v>
      </c>
      <c r="NU167" s="3"/>
      <c r="NV167" s="66">
        <f>IFERROR(IF(J167&lt;&gt;"",NETWORKDAYS(J167,$K$2,設定!$H$3:$H$39),0),"")</f>
        <v>0</v>
      </c>
      <c r="NW167" s="66">
        <f t="shared" si="46"/>
        <v>0</v>
      </c>
      <c r="NX167" s="3"/>
      <c r="NY167" s="68">
        <f t="shared" si="47"/>
        <v>0</v>
      </c>
      <c r="NZ167" s="68">
        <f t="shared" si="48"/>
        <v>0</v>
      </c>
      <c r="OA167" s="69">
        <f t="shared" si="49"/>
        <v>0</v>
      </c>
      <c r="OB167" s="68">
        <f t="shared" si="51"/>
        <v>0</v>
      </c>
    </row>
    <row r="168" spans="2:392" x14ac:dyDescent="0.4">
      <c r="B168" s="57">
        <f t="shared" si="52"/>
        <v>161</v>
      </c>
      <c r="C168" s="46"/>
      <c r="D168" s="58"/>
      <c r="E168" s="59"/>
      <c r="F168" s="60"/>
      <c r="G168" s="43"/>
      <c r="H168" s="43"/>
      <c r="I168" s="53"/>
      <c r="J168" s="61"/>
      <c r="K168" s="61"/>
      <c r="L168" s="62"/>
      <c r="M168" s="61"/>
      <c r="N168" s="61"/>
      <c r="O168" s="62"/>
      <c r="P168" s="63"/>
      <c r="Q168" s="64" t="str">
        <f t="shared" si="50"/>
        <v/>
      </c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  <c r="FK168" s="43"/>
      <c r="FL168" s="43"/>
      <c r="FM168" s="43"/>
      <c r="FN168" s="43"/>
      <c r="FO168" s="43"/>
      <c r="FP168" s="43"/>
      <c r="FQ168" s="43"/>
      <c r="FR168" s="43"/>
      <c r="FS168" s="43"/>
      <c r="FT168" s="43"/>
      <c r="FU168" s="43"/>
      <c r="FV168" s="43"/>
      <c r="FW168" s="43"/>
      <c r="FX168" s="43"/>
      <c r="FY168" s="43"/>
      <c r="FZ168" s="43"/>
      <c r="GA168" s="43"/>
      <c r="GB168" s="43"/>
      <c r="GC168" s="43"/>
      <c r="GD168" s="43"/>
      <c r="GE168" s="43"/>
      <c r="GF168" s="43"/>
      <c r="GG168" s="43"/>
      <c r="GH168" s="43"/>
      <c r="GI168" s="43"/>
      <c r="GJ168" s="43"/>
      <c r="GK168" s="43"/>
      <c r="GL168" s="43"/>
      <c r="GM168" s="43"/>
      <c r="GN168" s="43"/>
      <c r="GO168" s="43"/>
      <c r="GP168" s="43"/>
      <c r="GQ168" s="43"/>
      <c r="GR168" s="43"/>
      <c r="GS168" s="43"/>
      <c r="GT168" s="43"/>
      <c r="GU168" s="43"/>
      <c r="GV168" s="43"/>
      <c r="GW168" s="43"/>
      <c r="GX168" s="43"/>
      <c r="GY168" s="43"/>
      <c r="GZ168" s="43"/>
      <c r="HA168" s="43"/>
      <c r="HB168" s="43"/>
      <c r="HC168" s="43"/>
      <c r="HD168" s="43"/>
      <c r="HE168" s="43"/>
      <c r="HF168" s="43"/>
      <c r="HG168" s="43"/>
      <c r="HH168" s="43"/>
      <c r="HI168" s="43"/>
      <c r="HJ168" s="43"/>
      <c r="HK168" s="43"/>
      <c r="HL168" s="43"/>
      <c r="HM168" s="43"/>
      <c r="HN168" s="43"/>
      <c r="HO168" s="43"/>
      <c r="HP168" s="43"/>
      <c r="HQ168" s="43"/>
      <c r="HR168" s="43"/>
      <c r="HS168" s="43"/>
      <c r="HT168" s="43"/>
      <c r="HU168" s="43"/>
      <c r="HV168" s="43"/>
      <c r="HW168" s="43"/>
      <c r="HX168" s="43"/>
      <c r="HY168" s="43"/>
      <c r="HZ168" s="43"/>
      <c r="IA168" s="43"/>
      <c r="IB168" s="43"/>
      <c r="IC168" s="43"/>
      <c r="ID168" s="43"/>
      <c r="IE168" s="43"/>
      <c r="IF168" s="43"/>
      <c r="IG168" s="43"/>
      <c r="IH168" s="43"/>
      <c r="II168" s="43"/>
      <c r="IJ168" s="43"/>
      <c r="IK168" s="43"/>
      <c r="IL168" s="43"/>
      <c r="IM168" s="43"/>
      <c r="IN168" s="43"/>
      <c r="IO168" s="43"/>
      <c r="IP168" s="43"/>
      <c r="IQ168" s="43"/>
      <c r="IR168" s="43"/>
      <c r="IS168" s="43"/>
      <c r="IT168" s="43"/>
      <c r="IU168" s="43"/>
      <c r="IV168" s="43"/>
      <c r="IW168" s="43"/>
      <c r="IX168" s="43"/>
      <c r="IY168" s="43"/>
      <c r="IZ168" s="43"/>
      <c r="JA168" s="43"/>
      <c r="JB168" s="43"/>
      <c r="JC168" s="43"/>
      <c r="JD168" s="43"/>
      <c r="JE168" s="43"/>
      <c r="JF168" s="43"/>
      <c r="JG168" s="43"/>
      <c r="JH168" s="43"/>
      <c r="JI168" s="43"/>
      <c r="JJ168" s="43"/>
      <c r="JK168" s="43"/>
      <c r="JL168" s="43"/>
      <c r="JM168" s="43"/>
      <c r="JN168" s="43"/>
      <c r="JO168" s="43"/>
      <c r="JP168" s="43"/>
      <c r="JQ168" s="43"/>
      <c r="JR168" s="43"/>
      <c r="JS168" s="43"/>
      <c r="JT168" s="43"/>
      <c r="JU168" s="43"/>
      <c r="JV168" s="43"/>
      <c r="JW168" s="43"/>
      <c r="JX168" s="43"/>
      <c r="JY168" s="43"/>
      <c r="JZ168" s="43"/>
      <c r="KA168" s="43"/>
      <c r="KB168" s="43"/>
      <c r="KC168" s="43"/>
      <c r="KD168" s="43"/>
      <c r="KE168" s="43"/>
      <c r="KF168" s="43"/>
      <c r="KG168" s="43"/>
      <c r="KH168" s="43"/>
      <c r="KI168" s="43"/>
      <c r="KJ168" s="43"/>
      <c r="KK168" s="43"/>
      <c r="KL168" s="43"/>
      <c r="KM168" s="43"/>
      <c r="KN168" s="43"/>
      <c r="KO168" s="43"/>
      <c r="KP168" s="43"/>
      <c r="KQ168" s="43"/>
      <c r="KR168" s="43"/>
      <c r="KS168" s="43"/>
      <c r="KT168" s="43"/>
      <c r="KU168" s="43"/>
      <c r="KV168" s="43"/>
      <c r="KW168" s="43"/>
      <c r="KX168" s="43"/>
      <c r="KY168" s="43"/>
      <c r="KZ168" s="43"/>
      <c r="LA168" s="43"/>
      <c r="LB168" s="43"/>
      <c r="LC168" s="43"/>
      <c r="LD168" s="43"/>
      <c r="LE168" s="43"/>
      <c r="LF168" s="43"/>
      <c r="LG168" s="43"/>
      <c r="LH168" s="43"/>
      <c r="LI168" s="43"/>
      <c r="LJ168" s="43"/>
      <c r="LK168" s="43"/>
      <c r="LL168" s="43"/>
      <c r="LM168" s="43"/>
      <c r="LN168" s="43"/>
      <c r="LO168" s="43"/>
      <c r="LP168" s="43"/>
      <c r="LQ168" s="43"/>
      <c r="LR168" s="43"/>
      <c r="LS168" s="43"/>
      <c r="LT168" s="43"/>
      <c r="LU168" s="43"/>
      <c r="LV168" s="43"/>
      <c r="LW168" s="43"/>
      <c r="LX168" s="43"/>
      <c r="LY168" s="43"/>
      <c r="LZ168" s="43"/>
      <c r="MA168" s="43"/>
      <c r="MB168" s="43"/>
      <c r="MC168" s="43"/>
      <c r="MD168" s="43"/>
      <c r="ME168" s="43"/>
      <c r="MF168" s="43"/>
      <c r="MG168" s="43"/>
      <c r="MH168" s="43"/>
      <c r="MI168" s="43"/>
      <c r="MJ168" s="43"/>
      <c r="MK168" s="43"/>
      <c r="ML168" s="43"/>
      <c r="MM168" s="43"/>
      <c r="MN168" s="43"/>
      <c r="MO168" s="43"/>
      <c r="MP168" s="43"/>
      <c r="MQ168" s="43"/>
      <c r="MR168" s="43"/>
      <c r="MS168" s="43"/>
      <c r="MT168" s="43"/>
      <c r="MU168" s="43"/>
      <c r="MV168" s="43"/>
      <c r="MW168" s="43"/>
      <c r="MX168" s="43"/>
      <c r="MY168" s="43"/>
      <c r="MZ168" s="43"/>
      <c r="NA168" s="43"/>
      <c r="NB168" s="43"/>
      <c r="NC168" s="43"/>
      <c r="ND168" s="43"/>
      <c r="NE168" s="43"/>
      <c r="NF168" s="43"/>
      <c r="NG168" s="43"/>
      <c r="NH168" s="43"/>
      <c r="NI168" s="43"/>
      <c r="NJ168" s="43"/>
      <c r="NK168" s="43"/>
      <c r="NL168" s="43"/>
      <c r="NM168" s="43"/>
      <c r="NN168" s="43"/>
      <c r="NO168" s="43"/>
      <c r="NP168" s="43"/>
      <c r="NQ168" s="43"/>
      <c r="NR168" s="43"/>
      <c r="NT168" s="66">
        <f>IF(AND(J168&lt;&gt;"",K168&lt;&gt;""),NETWORKDAYS(J168,K168,設定!$H$3:$H$39),0)</f>
        <v>0</v>
      </c>
      <c r="NU168" s="3"/>
      <c r="NV168" s="66">
        <f>IFERROR(IF(J168&lt;&gt;"",NETWORKDAYS(J168,$K$2,設定!$H$3:$H$39),0),"")</f>
        <v>0</v>
      </c>
      <c r="NW168" s="66">
        <f t="shared" si="46"/>
        <v>0</v>
      </c>
      <c r="NX168" s="3"/>
      <c r="NY168" s="68">
        <f t="shared" si="47"/>
        <v>0</v>
      </c>
      <c r="NZ168" s="68">
        <f t="shared" si="48"/>
        <v>0</v>
      </c>
      <c r="OA168" s="69">
        <f t="shared" si="49"/>
        <v>0</v>
      </c>
      <c r="OB168" s="68">
        <f t="shared" si="51"/>
        <v>0</v>
      </c>
    </row>
    <row r="169" spans="2:392" x14ac:dyDescent="0.4">
      <c r="B169" s="57">
        <f t="shared" si="52"/>
        <v>162</v>
      </c>
      <c r="C169" s="46"/>
      <c r="D169" s="58"/>
      <c r="E169" s="59"/>
      <c r="F169" s="60"/>
      <c r="G169" s="43"/>
      <c r="H169" s="43"/>
      <c r="I169" s="53"/>
      <c r="J169" s="61"/>
      <c r="K169" s="61"/>
      <c r="L169" s="62"/>
      <c r="M169" s="61"/>
      <c r="N169" s="61"/>
      <c r="O169" s="62"/>
      <c r="P169" s="63"/>
      <c r="Q169" s="64" t="str">
        <f t="shared" si="50"/>
        <v/>
      </c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  <c r="FK169" s="43"/>
      <c r="FL169" s="43"/>
      <c r="FM169" s="43"/>
      <c r="FN169" s="43"/>
      <c r="FO169" s="43"/>
      <c r="FP169" s="43"/>
      <c r="FQ169" s="43"/>
      <c r="FR169" s="43"/>
      <c r="FS169" s="43"/>
      <c r="FT169" s="43"/>
      <c r="FU169" s="43"/>
      <c r="FV169" s="43"/>
      <c r="FW169" s="43"/>
      <c r="FX169" s="43"/>
      <c r="FY169" s="43"/>
      <c r="FZ169" s="43"/>
      <c r="GA169" s="43"/>
      <c r="GB169" s="43"/>
      <c r="GC169" s="43"/>
      <c r="GD169" s="43"/>
      <c r="GE169" s="43"/>
      <c r="GF169" s="43"/>
      <c r="GG169" s="43"/>
      <c r="GH169" s="43"/>
      <c r="GI169" s="43"/>
      <c r="GJ169" s="43"/>
      <c r="GK169" s="43"/>
      <c r="GL169" s="43"/>
      <c r="GM169" s="43"/>
      <c r="GN169" s="43"/>
      <c r="GO169" s="43"/>
      <c r="GP169" s="43"/>
      <c r="GQ169" s="43"/>
      <c r="GR169" s="43"/>
      <c r="GS169" s="43"/>
      <c r="GT169" s="43"/>
      <c r="GU169" s="43"/>
      <c r="GV169" s="43"/>
      <c r="GW169" s="43"/>
      <c r="GX169" s="43"/>
      <c r="GY169" s="43"/>
      <c r="GZ169" s="43"/>
      <c r="HA169" s="43"/>
      <c r="HB169" s="43"/>
      <c r="HC169" s="43"/>
      <c r="HD169" s="43"/>
      <c r="HE169" s="43"/>
      <c r="HF169" s="43"/>
      <c r="HG169" s="43"/>
      <c r="HH169" s="43"/>
      <c r="HI169" s="43"/>
      <c r="HJ169" s="43"/>
      <c r="HK169" s="43"/>
      <c r="HL169" s="43"/>
      <c r="HM169" s="43"/>
      <c r="HN169" s="43"/>
      <c r="HO169" s="43"/>
      <c r="HP169" s="43"/>
      <c r="HQ169" s="43"/>
      <c r="HR169" s="43"/>
      <c r="HS169" s="43"/>
      <c r="HT169" s="43"/>
      <c r="HU169" s="43"/>
      <c r="HV169" s="43"/>
      <c r="HW169" s="43"/>
      <c r="HX169" s="43"/>
      <c r="HY169" s="43"/>
      <c r="HZ169" s="43"/>
      <c r="IA169" s="43"/>
      <c r="IB169" s="43"/>
      <c r="IC169" s="43"/>
      <c r="ID169" s="43"/>
      <c r="IE169" s="43"/>
      <c r="IF169" s="43"/>
      <c r="IG169" s="43"/>
      <c r="IH169" s="43"/>
      <c r="II169" s="43"/>
      <c r="IJ169" s="43"/>
      <c r="IK169" s="43"/>
      <c r="IL169" s="43"/>
      <c r="IM169" s="43"/>
      <c r="IN169" s="43"/>
      <c r="IO169" s="43"/>
      <c r="IP169" s="43"/>
      <c r="IQ169" s="43"/>
      <c r="IR169" s="43"/>
      <c r="IS169" s="43"/>
      <c r="IT169" s="43"/>
      <c r="IU169" s="43"/>
      <c r="IV169" s="43"/>
      <c r="IW169" s="43"/>
      <c r="IX169" s="43"/>
      <c r="IY169" s="43"/>
      <c r="IZ169" s="43"/>
      <c r="JA169" s="43"/>
      <c r="JB169" s="43"/>
      <c r="JC169" s="43"/>
      <c r="JD169" s="43"/>
      <c r="JE169" s="43"/>
      <c r="JF169" s="43"/>
      <c r="JG169" s="43"/>
      <c r="JH169" s="43"/>
      <c r="JI169" s="43"/>
      <c r="JJ169" s="43"/>
      <c r="JK169" s="43"/>
      <c r="JL169" s="43"/>
      <c r="JM169" s="43"/>
      <c r="JN169" s="43"/>
      <c r="JO169" s="43"/>
      <c r="JP169" s="43"/>
      <c r="JQ169" s="43"/>
      <c r="JR169" s="43"/>
      <c r="JS169" s="43"/>
      <c r="JT169" s="43"/>
      <c r="JU169" s="43"/>
      <c r="JV169" s="43"/>
      <c r="JW169" s="43"/>
      <c r="JX169" s="43"/>
      <c r="JY169" s="43"/>
      <c r="JZ169" s="43"/>
      <c r="KA169" s="43"/>
      <c r="KB169" s="43"/>
      <c r="KC169" s="43"/>
      <c r="KD169" s="43"/>
      <c r="KE169" s="43"/>
      <c r="KF169" s="43"/>
      <c r="KG169" s="43"/>
      <c r="KH169" s="43"/>
      <c r="KI169" s="43"/>
      <c r="KJ169" s="43"/>
      <c r="KK169" s="43"/>
      <c r="KL169" s="43"/>
      <c r="KM169" s="43"/>
      <c r="KN169" s="43"/>
      <c r="KO169" s="43"/>
      <c r="KP169" s="43"/>
      <c r="KQ169" s="43"/>
      <c r="KR169" s="43"/>
      <c r="KS169" s="43"/>
      <c r="KT169" s="43"/>
      <c r="KU169" s="43"/>
      <c r="KV169" s="43"/>
      <c r="KW169" s="43"/>
      <c r="KX169" s="43"/>
      <c r="KY169" s="43"/>
      <c r="KZ169" s="43"/>
      <c r="LA169" s="43"/>
      <c r="LB169" s="43"/>
      <c r="LC169" s="43"/>
      <c r="LD169" s="43"/>
      <c r="LE169" s="43"/>
      <c r="LF169" s="43"/>
      <c r="LG169" s="43"/>
      <c r="LH169" s="43"/>
      <c r="LI169" s="43"/>
      <c r="LJ169" s="43"/>
      <c r="LK169" s="43"/>
      <c r="LL169" s="43"/>
      <c r="LM169" s="43"/>
      <c r="LN169" s="43"/>
      <c r="LO169" s="43"/>
      <c r="LP169" s="43"/>
      <c r="LQ169" s="43"/>
      <c r="LR169" s="43"/>
      <c r="LS169" s="43"/>
      <c r="LT169" s="43"/>
      <c r="LU169" s="43"/>
      <c r="LV169" s="43"/>
      <c r="LW169" s="43"/>
      <c r="LX169" s="43"/>
      <c r="LY169" s="43"/>
      <c r="LZ169" s="43"/>
      <c r="MA169" s="43"/>
      <c r="MB169" s="43"/>
      <c r="MC169" s="43"/>
      <c r="MD169" s="43"/>
      <c r="ME169" s="43"/>
      <c r="MF169" s="43"/>
      <c r="MG169" s="43"/>
      <c r="MH169" s="43"/>
      <c r="MI169" s="43"/>
      <c r="MJ169" s="43"/>
      <c r="MK169" s="43"/>
      <c r="ML169" s="43"/>
      <c r="MM169" s="43"/>
      <c r="MN169" s="43"/>
      <c r="MO169" s="43"/>
      <c r="MP169" s="43"/>
      <c r="MQ169" s="43"/>
      <c r="MR169" s="43"/>
      <c r="MS169" s="43"/>
      <c r="MT169" s="43"/>
      <c r="MU169" s="43"/>
      <c r="MV169" s="43"/>
      <c r="MW169" s="43"/>
      <c r="MX169" s="43"/>
      <c r="MY169" s="43"/>
      <c r="MZ169" s="43"/>
      <c r="NA169" s="43"/>
      <c r="NB169" s="43"/>
      <c r="NC169" s="43"/>
      <c r="ND169" s="43"/>
      <c r="NE169" s="43"/>
      <c r="NF169" s="43"/>
      <c r="NG169" s="43"/>
      <c r="NH169" s="43"/>
      <c r="NI169" s="43"/>
      <c r="NJ169" s="43"/>
      <c r="NK169" s="43"/>
      <c r="NL169" s="43"/>
      <c r="NM169" s="43"/>
      <c r="NN169" s="43"/>
      <c r="NO169" s="43"/>
      <c r="NP169" s="43"/>
      <c r="NQ169" s="43"/>
      <c r="NR169" s="43"/>
      <c r="NT169" s="66">
        <f>IF(AND(J169&lt;&gt;"",K169&lt;&gt;""),NETWORKDAYS(J169,K169,設定!$H$3:$H$39),0)</f>
        <v>0</v>
      </c>
      <c r="NU169" s="3"/>
      <c r="NV169" s="66">
        <f>IFERROR(IF(J169&lt;&gt;"",NETWORKDAYS(J169,$K$2,設定!$H$3:$H$39),0),"")</f>
        <v>0</v>
      </c>
      <c r="NW169" s="66">
        <f t="shared" si="46"/>
        <v>0</v>
      </c>
      <c r="NX169" s="3"/>
      <c r="NY169" s="68">
        <f t="shared" si="47"/>
        <v>0</v>
      </c>
      <c r="NZ169" s="68">
        <f t="shared" si="48"/>
        <v>0</v>
      </c>
      <c r="OA169" s="69">
        <f t="shared" si="49"/>
        <v>0</v>
      </c>
      <c r="OB169" s="68">
        <f t="shared" si="51"/>
        <v>0</v>
      </c>
    </row>
    <row r="170" spans="2:392" x14ac:dyDescent="0.4">
      <c r="B170" s="57">
        <f t="shared" si="52"/>
        <v>163</v>
      </c>
      <c r="C170" s="46"/>
      <c r="D170" s="58"/>
      <c r="E170" s="59"/>
      <c r="F170" s="60"/>
      <c r="G170" s="43"/>
      <c r="H170" s="43"/>
      <c r="I170" s="53"/>
      <c r="J170" s="61"/>
      <c r="K170" s="61"/>
      <c r="L170" s="62"/>
      <c r="M170" s="61"/>
      <c r="N170" s="61"/>
      <c r="O170" s="62"/>
      <c r="P170" s="63"/>
      <c r="Q170" s="64" t="str">
        <f t="shared" si="50"/>
        <v/>
      </c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  <c r="FK170" s="43"/>
      <c r="FL170" s="43"/>
      <c r="FM170" s="43"/>
      <c r="FN170" s="43"/>
      <c r="FO170" s="43"/>
      <c r="FP170" s="43"/>
      <c r="FQ170" s="43"/>
      <c r="FR170" s="43"/>
      <c r="FS170" s="43"/>
      <c r="FT170" s="43"/>
      <c r="FU170" s="43"/>
      <c r="FV170" s="43"/>
      <c r="FW170" s="43"/>
      <c r="FX170" s="43"/>
      <c r="FY170" s="43"/>
      <c r="FZ170" s="43"/>
      <c r="GA170" s="43"/>
      <c r="GB170" s="43"/>
      <c r="GC170" s="43"/>
      <c r="GD170" s="43"/>
      <c r="GE170" s="43"/>
      <c r="GF170" s="43"/>
      <c r="GG170" s="43"/>
      <c r="GH170" s="43"/>
      <c r="GI170" s="43"/>
      <c r="GJ170" s="43"/>
      <c r="GK170" s="43"/>
      <c r="GL170" s="43"/>
      <c r="GM170" s="43"/>
      <c r="GN170" s="43"/>
      <c r="GO170" s="43"/>
      <c r="GP170" s="43"/>
      <c r="GQ170" s="43"/>
      <c r="GR170" s="43"/>
      <c r="GS170" s="43"/>
      <c r="GT170" s="43"/>
      <c r="GU170" s="43"/>
      <c r="GV170" s="43"/>
      <c r="GW170" s="43"/>
      <c r="GX170" s="43"/>
      <c r="GY170" s="43"/>
      <c r="GZ170" s="43"/>
      <c r="HA170" s="43"/>
      <c r="HB170" s="43"/>
      <c r="HC170" s="43"/>
      <c r="HD170" s="43"/>
      <c r="HE170" s="43"/>
      <c r="HF170" s="43"/>
      <c r="HG170" s="43"/>
      <c r="HH170" s="43"/>
      <c r="HI170" s="43"/>
      <c r="HJ170" s="43"/>
      <c r="HK170" s="43"/>
      <c r="HL170" s="43"/>
      <c r="HM170" s="43"/>
      <c r="HN170" s="43"/>
      <c r="HO170" s="43"/>
      <c r="HP170" s="43"/>
      <c r="HQ170" s="43"/>
      <c r="HR170" s="43"/>
      <c r="HS170" s="43"/>
      <c r="HT170" s="43"/>
      <c r="HU170" s="43"/>
      <c r="HV170" s="43"/>
      <c r="HW170" s="43"/>
      <c r="HX170" s="43"/>
      <c r="HY170" s="43"/>
      <c r="HZ170" s="43"/>
      <c r="IA170" s="43"/>
      <c r="IB170" s="43"/>
      <c r="IC170" s="43"/>
      <c r="ID170" s="43"/>
      <c r="IE170" s="43"/>
      <c r="IF170" s="43"/>
      <c r="IG170" s="43"/>
      <c r="IH170" s="43"/>
      <c r="II170" s="43"/>
      <c r="IJ170" s="43"/>
      <c r="IK170" s="43"/>
      <c r="IL170" s="43"/>
      <c r="IM170" s="43"/>
      <c r="IN170" s="43"/>
      <c r="IO170" s="43"/>
      <c r="IP170" s="43"/>
      <c r="IQ170" s="43"/>
      <c r="IR170" s="43"/>
      <c r="IS170" s="43"/>
      <c r="IT170" s="43"/>
      <c r="IU170" s="43"/>
      <c r="IV170" s="43"/>
      <c r="IW170" s="43"/>
      <c r="IX170" s="43"/>
      <c r="IY170" s="43"/>
      <c r="IZ170" s="43"/>
      <c r="JA170" s="43"/>
      <c r="JB170" s="43"/>
      <c r="JC170" s="43"/>
      <c r="JD170" s="43"/>
      <c r="JE170" s="43"/>
      <c r="JF170" s="43"/>
      <c r="JG170" s="43"/>
      <c r="JH170" s="43"/>
      <c r="JI170" s="43"/>
      <c r="JJ170" s="43"/>
      <c r="JK170" s="43"/>
      <c r="JL170" s="43"/>
      <c r="JM170" s="43"/>
      <c r="JN170" s="43"/>
      <c r="JO170" s="43"/>
      <c r="JP170" s="43"/>
      <c r="JQ170" s="43"/>
      <c r="JR170" s="43"/>
      <c r="JS170" s="43"/>
      <c r="JT170" s="43"/>
      <c r="JU170" s="43"/>
      <c r="JV170" s="43"/>
      <c r="JW170" s="43"/>
      <c r="JX170" s="43"/>
      <c r="JY170" s="43"/>
      <c r="JZ170" s="43"/>
      <c r="KA170" s="43"/>
      <c r="KB170" s="43"/>
      <c r="KC170" s="43"/>
      <c r="KD170" s="43"/>
      <c r="KE170" s="43"/>
      <c r="KF170" s="43"/>
      <c r="KG170" s="43"/>
      <c r="KH170" s="43"/>
      <c r="KI170" s="43"/>
      <c r="KJ170" s="43"/>
      <c r="KK170" s="43"/>
      <c r="KL170" s="43"/>
      <c r="KM170" s="43"/>
      <c r="KN170" s="43"/>
      <c r="KO170" s="43"/>
      <c r="KP170" s="43"/>
      <c r="KQ170" s="43"/>
      <c r="KR170" s="43"/>
      <c r="KS170" s="43"/>
      <c r="KT170" s="43"/>
      <c r="KU170" s="43"/>
      <c r="KV170" s="43"/>
      <c r="KW170" s="43"/>
      <c r="KX170" s="43"/>
      <c r="KY170" s="43"/>
      <c r="KZ170" s="43"/>
      <c r="LA170" s="43"/>
      <c r="LB170" s="43"/>
      <c r="LC170" s="43"/>
      <c r="LD170" s="43"/>
      <c r="LE170" s="43"/>
      <c r="LF170" s="43"/>
      <c r="LG170" s="43"/>
      <c r="LH170" s="43"/>
      <c r="LI170" s="43"/>
      <c r="LJ170" s="43"/>
      <c r="LK170" s="43"/>
      <c r="LL170" s="43"/>
      <c r="LM170" s="43"/>
      <c r="LN170" s="43"/>
      <c r="LO170" s="43"/>
      <c r="LP170" s="43"/>
      <c r="LQ170" s="43"/>
      <c r="LR170" s="43"/>
      <c r="LS170" s="43"/>
      <c r="LT170" s="43"/>
      <c r="LU170" s="43"/>
      <c r="LV170" s="43"/>
      <c r="LW170" s="43"/>
      <c r="LX170" s="43"/>
      <c r="LY170" s="43"/>
      <c r="LZ170" s="43"/>
      <c r="MA170" s="43"/>
      <c r="MB170" s="43"/>
      <c r="MC170" s="43"/>
      <c r="MD170" s="43"/>
      <c r="ME170" s="43"/>
      <c r="MF170" s="43"/>
      <c r="MG170" s="43"/>
      <c r="MH170" s="43"/>
      <c r="MI170" s="43"/>
      <c r="MJ170" s="43"/>
      <c r="MK170" s="43"/>
      <c r="ML170" s="43"/>
      <c r="MM170" s="43"/>
      <c r="MN170" s="43"/>
      <c r="MO170" s="43"/>
      <c r="MP170" s="43"/>
      <c r="MQ170" s="43"/>
      <c r="MR170" s="43"/>
      <c r="MS170" s="43"/>
      <c r="MT170" s="43"/>
      <c r="MU170" s="43"/>
      <c r="MV170" s="43"/>
      <c r="MW170" s="43"/>
      <c r="MX170" s="43"/>
      <c r="MY170" s="43"/>
      <c r="MZ170" s="43"/>
      <c r="NA170" s="43"/>
      <c r="NB170" s="43"/>
      <c r="NC170" s="43"/>
      <c r="ND170" s="43"/>
      <c r="NE170" s="43"/>
      <c r="NF170" s="43"/>
      <c r="NG170" s="43"/>
      <c r="NH170" s="43"/>
      <c r="NI170" s="43"/>
      <c r="NJ170" s="43"/>
      <c r="NK170" s="43"/>
      <c r="NL170" s="43"/>
      <c r="NM170" s="43"/>
      <c r="NN170" s="43"/>
      <c r="NO170" s="43"/>
      <c r="NP170" s="43"/>
      <c r="NQ170" s="43"/>
      <c r="NR170" s="43"/>
      <c r="NT170" s="66">
        <f>IF(AND(J170&lt;&gt;"",K170&lt;&gt;""),NETWORKDAYS(J170,K170,設定!$H$3:$H$39),0)</f>
        <v>0</v>
      </c>
      <c r="NU170" s="3"/>
      <c r="NV170" s="66">
        <f>IFERROR(IF(J170&lt;&gt;"",NETWORKDAYS(J170,$K$2,設定!$H$3:$H$39),0),"")</f>
        <v>0</v>
      </c>
      <c r="NW170" s="66">
        <f t="shared" si="46"/>
        <v>0</v>
      </c>
      <c r="NX170" s="3"/>
      <c r="NY170" s="68">
        <f t="shared" si="47"/>
        <v>0</v>
      </c>
      <c r="NZ170" s="68">
        <f t="shared" si="48"/>
        <v>0</v>
      </c>
      <c r="OA170" s="69">
        <f t="shared" si="49"/>
        <v>0</v>
      </c>
      <c r="OB170" s="68">
        <f t="shared" si="51"/>
        <v>0</v>
      </c>
    </row>
    <row r="171" spans="2:392" x14ac:dyDescent="0.4">
      <c r="B171" s="57">
        <f t="shared" si="52"/>
        <v>164</v>
      </c>
      <c r="C171" s="46"/>
      <c r="D171" s="58"/>
      <c r="E171" s="59"/>
      <c r="F171" s="60"/>
      <c r="G171" s="43"/>
      <c r="H171" s="43"/>
      <c r="I171" s="53"/>
      <c r="J171" s="61"/>
      <c r="K171" s="61"/>
      <c r="L171" s="62"/>
      <c r="M171" s="61"/>
      <c r="N171" s="61"/>
      <c r="O171" s="62"/>
      <c r="P171" s="63"/>
      <c r="Q171" s="64" t="str">
        <f t="shared" si="50"/>
        <v/>
      </c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  <c r="FK171" s="43"/>
      <c r="FL171" s="43"/>
      <c r="FM171" s="43"/>
      <c r="FN171" s="43"/>
      <c r="FO171" s="43"/>
      <c r="FP171" s="43"/>
      <c r="FQ171" s="43"/>
      <c r="FR171" s="43"/>
      <c r="FS171" s="43"/>
      <c r="FT171" s="43"/>
      <c r="FU171" s="43"/>
      <c r="FV171" s="43"/>
      <c r="FW171" s="43"/>
      <c r="FX171" s="43"/>
      <c r="FY171" s="43"/>
      <c r="FZ171" s="43"/>
      <c r="GA171" s="43"/>
      <c r="GB171" s="43"/>
      <c r="GC171" s="43"/>
      <c r="GD171" s="43"/>
      <c r="GE171" s="43"/>
      <c r="GF171" s="43"/>
      <c r="GG171" s="43"/>
      <c r="GH171" s="43"/>
      <c r="GI171" s="43"/>
      <c r="GJ171" s="43"/>
      <c r="GK171" s="43"/>
      <c r="GL171" s="43"/>
      <c r="GM171" s="43"/>
      <c r="GN171" s="43"/>
      <c r="GO171" s="43"/>
      <c r="GP171" s="43"/>
      <c r="GQ171" s="43"/>
      <c r="GR171" s="43"/>
      <c r="GS171" s="43"/>
      <c r="GT171" s="43"/>
      <c r="GU171" s="43"/>
      <c r="GV171" s="43"/>
      <c r="GW171" s="43"/>
      <c r="GX171" s="43"/>
      <c r="GY171" s="43"/>
      <c r="GZ171" s="43"/>
      <c r="HA171" s="43"/>
      <c r="HB171" s="43"/>
      <c r="HC171" s="43"/>
      <c r="HD171" s="43"/>
      <c r="HE171" s="43"/>
      <c r="HF171" s="43"/>
      <c r="HG171" s="43"/>
      <c r="HH171" s="43"/>
      <c r="HI171" s="43"/>
      <c r="HJ171" s="43"/>
      <c r="HK171" s="43"/>
      <c r="HL171" s="43"/>
      <c r="HM171" s="43"/>
      <c r="HN171" s="43"/>
      <c r="HO171" s="43"/>
      <c r="HP171" s="43"/>
      <c r="HQ171" s="43"/>
      <c r="HR171" s="43"/>
      <c r="HS171" s="43"/>
      <c r="HT171" s="43"/>
      <c r="HU171" s="43"/>
      <c r="HV171" s="43"/>
      <c r="HW171" s="43"/>
      <c r="HX171" s="43"/>
      <c r="HY171" s="43"/>
      <c r="HZ171" s="43"/>
      <c r="IA171" s="43"/>
      <c r="IB171" s="43"/>
      <c r="IC171" s="43"/>
      <c r="ID171" s="43"/>
      <c r="IE171" s="43"/>
      <c r="IF171" s="43"/>
      <c r="IG171" s="43"/>
      <c r="IH171" s="43"/>
      <c r="II171" s="43"/>
      <c r="IJ171" s="43"/>
      <c r="IK171" s="43"/>
      <c r="IL171" s="43"/>
      <c r="IM171" s="43"/>
      <c r="IN171" s="43"/>
      <c r="IO171" s="43"/>
      <c r="IP171" s="43"/>
      <c r="IQ171" s="43"/>
      <c r="IR171" s="43"/>
      <c r="IS171" s="43"/>
      <c r="IT171" s="43"/>
      <c r="IU171" s="43"/>
      <c r="IV171" s="43"/>
      <c r="IW171" s="43"/>
      <c r="IX171" s="43"/>
      <c r="IY171" s="43"/>
      <c r="IZ171" s="43"/>
      <c r="JA171" s="43"/>
      <c r="JB171" s="43"/>
      <c r="JC171" s="43"/>
      <c r="JD171" s="43"/>
      <c r="JE171" s="43"/>
      <c r="JF171" s="43"/>
      <c r="JG171" s="43"/>
      <c r="JH171" s="43"/>
      <c r="JI171" s="43"/>
      <c r="JJ171" s="43"/>
      <c r="JK171" s="43"/>
      <c r="JL171" s="43"/>
      <c r="JM171" s="43"/>
      <c r="JN171" s="43"/>
      <c r="JO171" s="43"/>
      <c r="JP171" s="43"/>
      <c r="JQ171" s="43"/>
      <c r="JR171" s="43"/>
      <c r="JS171" s="43"/>
      <c r="JT171" s="43"/>
      <c r="JU171" s="43"/>
      <c r="JV171" s="43"/>
      <c r="JW171" s="43"/>
      <c r="JX171" s="43"/>
      <c r="JY171" s="43"/>
      <c r="JZ171" s="43"/>
      <c r="KA171" s="43"/>
      <c r="KB171" s="43"/>
      <c r="KC171" s="43"/>
      <c r="KD171" s="43"/>
      <c r="KE171" s="43"/>
      <c r="KF171" s="43"/>
      <c r="KG171" s="43"/>
      <c r="KH171" s="43"/>
      <c r="KI171" s="43"/>
      <c r="KJ171" s="43"/>
      <c r="KK171" s="43"/>
      <c r="KL171" s="43"/>
      <c r="KM171" s="43"/>
      <c r="KN171" s="43"/>
      <c r="KO171" s="43"/>
      <c r="KP171" s="43"/>
      <c r="KQ171" s="43"/>
      <c r="KR171" s="43"/>
      <c r="KS171" s="43"/>
      <c r="KT171" s="43"/>
      <c r="KU171" s="43"/>
      <c r="KV171" s="43"/>
      <c r="KW171" s="43"/>
      <c r="KX171" s="43"/>
      <c r="KY171" s="43"/>
      <c r="KZ171" s="43"/>
      <c r="LA171" s="43"/>
      <c r="LB171" s="43"/>
      <c r="LC171" s="43"/>
      <c r="LD171" s="43"/>
      <c r="LE171" s="43"/>
      <c r="LF171" s="43"/>
      <c r="LG171" s="43"/>
      <c r="LH171" s="43"/>
      <c r="LI171" s="43"/>
      <c r="LJ171" s="43"/>
      <c r="LK171" s="43"/>
      <c r="LL171" s="43"/>
      <c r="LM171" s="43"/>
      <c r="LN171" s="43"/>
      <c r="LO171" s="43"/>
      <c r="LP171" s="43"/>
      <c r="LQ171" s="43"/>
      <c r="LR171" s="43"/>
      <c r="LS171" s="43"/>
      <c r="LT171" s="43"/>
      <c r="LU171" s="43"/>
      <c r="LV171" s="43"/>
      <c r="LW171" s="43"/>
      <c r="LX171" s="43"/>
      <c r="LY171" s="43"/>
      <c r="LZ171" s="43"/>
      <c r="MA171" s="43"/>
      <c r="MB171" s="43"/>
      <c r="MC171" s="43"/>
      <c r="MD171" s="43"/>
      <c r="ME171" s="43"/>
      <c r="MF171" s="43"/>
      <c r="MG171" s="43"/>
      <c r="MH171" s="43"/>
      <c r="MI171" s="43"/>
      <c r="MJ171" s="43"/>
      <c r="MK171" s="43"/>
      <c r="ML171" s="43"/>
      <c r="MM171" s="43"/>
      <c r="MN171" s="43"/>
      <c r="MO171" s="43"/>
      <c r="MP171" s="43"/>
      <c r="MQ171" s="43"/>
      <c r="MR171" s="43"/>
      <c r="MS171" s="43"/>
      <c r="MT171" s="43"/>
      <c r="MU171" s="43"/>
      <c r="MV171" s="43"/>
      <c r="MW171" s="43"/>
      <c r="MX171" s="43"/>
      <c r="MY171" s="43"/>
      <c r="MZ171" s="43"/>
      <c r="NA171" s="43"/>
      <c r="NB171" s="43"/>
      <c r="NC171" s="43"/>
      <c r="ND171" s="43"/>
      <c r="NE171" s="43"/>
      <c r="NF171" s="43"/>
      <c r="NG171" s="43"/>
      <c r="NH171" s="43"/>
      <c r="NI171" s="43"/>
      <c r="NJ171" s="43"/>
      <c r="NK171" s="43"/>
      <c r="NL171" s="43"/>
      <c r="NM171" s="43"/>
      <c r="NN171" s="43"/>
      <c r="NO171" s="43"/>
      <c r="NP171" s="43"/>
      <c r="NQ171" s="43"/>
      <c r="NR171" s="43"/>
      <c r="NT171" s="66">
        <f>IF(AND(J171&lt;&gt;"",K171&lt;&gt;""),NETWORKDAYS(J171,K171,設定!$H$3:$H$39),0)</f>
        <v>0</v>
      </c>
      <c r="NU171" s="3"/>
      <c r="NV171" s="66">
        <f>IFERROR(IF(J171&lt;&gt;"",NETWORKDAYS(J171,$K$2,設定!$H$3:$H$39),0),"")</f>
        <v>0</v>
      </c>
      <c r="NW171" s="66">
        <f t="shared" si="46"/>
        <v>0</v>
      </c>
      <c r="NX171" s="3"/>
      <c r="NY171" s="68">
        <f t="shared" si="47"/>
        <v>0</v>
      </c>
      <c r="NZ171" s="68">
        <f t="shared" si="48"/>
        <v>0</v>
      </c>
      <c r="OA171" s="69">
        <f t="shared" si="49"/>
        <v>0</v>
      </c>
      <c r="OB171" s="68">
        <f t="shared" si="51"/>
        <v>0</v>
      </c>
    </row>
    <row r="172" spans="2:392" x14ac:dyDescent="0.4">
      <c r="B172" s="57">
        <f t="shared" si="52"/>
        <v>165</v>
      </c>
      <c r="C172" s="46"/>
      <c r="D172" s="58"/>
      <c r="E172" s="59"/>
      <c r="F172" s="60"/>
      <c r="G172" s="43"/>
      <c r="H172" s="43"/>
      <c r="I172" s="53"/>
      <c r="J172" s="61"/>
      <c r="K172" s="61"/>
      <c r="L172" s="62"/>
      <c r="M172" s="61"/>
      <c r="N172" s="61"/>
      <c r="O172" s="62"/>
      <c r="P172" s="63"/>
      <c r="Q172" s="64" t="str">
        <f t="shared" si="50"/>
        <v/>
      </c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  <c r="FK172" s="43"/>
      <c r="FL172" s="43"/>
      <c r="FM172" s="43"/>
      <c r="FN172" s="43"/>
      <c r="FO172" s="43"/>
      <c r="FP172" s="43"/>
      <c r="FQ172" s="43"/>
      <c r="FR172" s="43"/>
      <c r="FS172" s="43"/>
      <c r="FT172" s="43"/>
      <c r="FU172" s="43"/>
      <c r="FV172" s="43"/>
      <c r="FW172" s="43"/>
      <c r="FX172" s="43"/>
      <c r="FY172" s="43"/>
      <c r="FZ172" s="43"/>
      <c r="GA172" s="43"/>
      <c r="GB172" s="43"/>
      <c r="GC172" s="43"/>
      <c r="GD172" s="43"/>
      <c r="GE172" s="43"/>
      <c r="GF172" s="43"/>
      <c r="GG172" s="43"/>
      <c r="GH172" s="43"/>
      <c r="GI172" s="43"/>
      <c r="GJ172" s="43"/>
      <c r="GK172" s="43"/>
      <c r="GL172" s="43"/>
      <c r="GM172" s="43"/>
      <c r="GN172" s="43"/>
      <c r="GO172" s="43"/>
      <c r="GP172" s="43"/>
      <c r="GQ172" s="43"/>
      <c r="GR172" s="43"/>
      <c r="GS172" s="43"/>
      <c r="GT172" s="43"/>
      <c r="GU172" s="43"/>
      <c r="GV172" s="43"/>
      <c r="GW172" s="43"/>
      <c r="GX172" s="43"/>
      <c r="GY172" s="43"/>
      <c r="GZ172" s="43"/>
      <c r="HA172" s="43"/>
      <c r="HB172" s="43"/>
      <c r="HC172" s="43"/>
      <c r="HD172" s="43"/>
      <c r="HE172" s="43"/>
      <c r="HF172" s="43"/>
      <c r="HG172" s="43"/>
      <c r="HH172" s="43"/>
      <c r="HI172" s="43"/>
      <c r="HJ172" s="43"/>
      <c r="HK172" s="43"/>
      <c r="HL172" s="43"/>
      <c r="HM172" s="43"/>
      <c r="HN172" s="43"/>
      <c r="HO172" s="43"/>
      <c r="HP172" s="43"/>
      <c r="HQ172" s="43"/>
      <c r="HR172" s="43"/>
      <c r="HS172" s="43"/>
      <c r="HT172" s="43"/>
      <c r="HU172" s="43"/>
      <c r="HV172" s="43"/>
      <c r="HW172" s="43"/>
      <c r="HX172" s="43"/>
      <c r="HY172" s="43"/>
      <c r="HZ172" s="43"/>
      <c r="IA172" s="43"/>
      <c r="IB172" s="43"/>
      <c r="IC172" s="43"/>
      <c r="ID172" s="43"/>
      <c r="IE172" s="43"/>
      <c r="IF172" s="43"/>
      <c r="IG172" s="43"/>
      <c r="IH172" s="43"/>
      <c r="II172" s="43"/>
      <c r="IJ172" s="43"/>
      <c r="IK172" s="43"/>
      <c r="IL172" s="43"/>
      <c r="IM172" s="43"/>
      <c r="IN172" s="43"/>
      <c r="IO172" s="43"/>
      <c r="IP172" s="43"/>
      <c r="IQ172" s="43"/>
      <c r="IR172" s="43"/>
      <c r="IS172" s="43"/>
      <c r="IT172" s="43"/>
      <c r="IU172" s="43"/>
      <c r="IV172" s="43"/>
      <c r="IW172" s="43"/>
      <c r="IX172" s="43"/>
      <c r="IY172" s="43"/>
      <c r="IZ172" s="43"/>
      <c r="JA172" s="43"/>
      <c r="JB172" s="43"/>
      <c r="JC172" s="43"/>
      <c r="JD172" s="43"/>
      <c r="JE172" s="43"/>
      <c r="JF172" s="43"/>
      <c r="JG172" s="43"/>
      <c r="JH172" s="43"/>
      <c r="JI172" s="43"/>
      <c r="JJ172" s="43"/>
      <c r="JK172" s="43"/>
      <c r="JL172" s="43"/>
      <c r="JM172" s="43"/>
      <c r="JN172" s="43"/>
      <c r="JO172" s="43"/>
      <c r="JP172" s="43"/>
      <c r="JQ172" s="43"/>
      <c r="JR172" s="43"/>
      <c r="JS172" s="43"/>
      <c r="JT172" s="43"/>
      <c r="JU172" s="43"/>
      <c r="JV172" s="43"/>
      <c r="JW172" s="43"/>
      <c r="JX172" s="43"/>
      <c r="JY172" s="43"/>
      <c r="JZ172" s="43"/>
      <c r="KA172" s="43"/>
      <c r="KB172" s="43"/>
      <c r="KC172" s="43"/>
      <c r="KD172" s="43"/>
      <c r="KE172" s="43"/>
      <c r="KF172" s="43"/>
      <c r="KG172" s="43"/>
      <c r="KH172" s="43"/>
      <c r="KI172" s="43"/>
      <c r="KJ172" s="43"/>
      <c r="KK172" s="43"/>
      <c r="KL172" s="43"/>
      <c r="KM172" s="43"/>
      <c r="KN172" s="43"/>
      <c r="KO172" s="43"/>
      <c r="KP172" s="43"/>
      <c r="KQ172" s="43"/>
      <c r="KR172" s="43"/>
      <c r="KS172" s="43"/>
      <c r="KT172" s="43"/>
      <c r="KU172" s="43"/>
      <c r="KV172" s="43"/>
      <c r="KW172" s="43"/>
      <c r="KX172" s="43"/>
      <c r="KY172" s="43"/>
      <c r="KZ172" s="43"/>
      <c r="LA172" s="43"/>
      <c r="LB172" s="43"/>
      <c r="LC172" s="43"/>
      <c r="LD172" s="43"/>
      <c r="LE172" s="43"/>
      <c r="LF172" s="43"/>
      <c r="LG172" s="43"/>
      <c r="LH172" s="43"/>
      <c r="LI172" s="43"/>
      <c r="LJ172" s="43"/>
      <c r="LK172" s="43"/>
      <c r="LL172" s="43"/>
      <c r="LM172" s="43"/>
      <c r="LN172" s="43"/>
      <c r="LO172" s="43"/>
      <c r="LP172" s="43"/>
      <c r="LQ172" s="43"/>
      <c r="LR172" s="43"/>
      <c r="LS172" s="43"/>
      <c r="LT172" s="43"/>
      <c r="LU172" s="43"/>
      <c r="LV172" s="43"/>
      <c r="LW172" s="43"/>
      <c r="LX172" s="43"/>
      <c r="LY172" s="43"/>
      <c r="LZ172" s="43"/>
      <c r="MA172" s="43"/>
      <c r="MB172" s="43"/>
      <c r="MC172" s="43"/>
      <c r="MD172" s="43"/>
      <c r="ME172" s="43"/>
      <c r="MF172" s="43"/>
      <c r="MG172" s="43"/>
      <c r="MH172" s="43"/>
      <c r="MI172" s="43"/>
      <c r="MJ172" s="43"/>
      <c r="MK172" s="43"/>
      <c r="ML172" s="43"/>
      <c r="MM172" s="43"/>
      <c r="MN172" s="43"/>
      <c r="MO172" s="43"/>
      <c r="MP172" s="43"/>
      <c r="MQ172" s="43"/>
      <c r="MR172" s="43"/>
      <c r="MS172" s="43"/>
      <c r="MT172" s="43"/>
      <c r="MU172" s="43"/>
      <c r="MV172" s="43"/>
      <c r="MW172" s="43"/>
      <c r="MX172" s="43"/>
      <c r="MY172" s="43"/>
      <c r="MZ172" s="43"/>
      <c r="NA172" s="43"/>
      <c r="NB172" s="43"/>
      <c r="NC172" s="43"/>
      <c r="ND172" s="43"/>
      <c r="NE172" s="43"/>
      <c r="NF172" s="43"/>
      <c r="NG172" s="43"/>
      <c r="NH172" s="43"/>
      <c r="NI172" s="43"/>
      <c r="NJ172" s="43"/>
      <c r="NK172" s="43"/>
      <c r="NL172" s="43"/>
      <c r="NM172" s="43"/>
      <c r="NN172" s="43"/>
      <c r="NO172" s="43"/>
      <c r="NP172" s="43"/>
      <c r="NQ172" s="43"/>
      <c r="NR172" s="43"/>
      <c r="NT172" s="66">
        <f>IF(AND(J172&lt;&gt;"",K172&lt;&gt;""),NETWORKDAYS(J172,K172,設定!$H$3:$H$39),0)</f>
        <v>0</v>
      </c>
      <c r="NU172" s="3"/>
      <c r="NV172" s="66">
        <f>IFERROR(IF(J172&lt;&gt;"",NETWORKDAYS(J172,$K$2,設定!$H$3:$H$39),0),"")</f>
        <v>0</v>
      </c>
      <c r="NW172" s="66">
        <f t="shared" si="46"/>
        <v>0</v>
      </c>
      <c r="NX172" s="3"/>
      <c r="NY172" s="68">
        <f t="shared" si="47"/>
        <v>0</v>
      </c>
      <c r="NZ172" s="68">
        <f t="shared" si="48"/>
        <v>0</v>
      </c>
      <c r="OA172" s="69">
        <f t="shared" si="49"/>
        <v>0</v>
      </c>
      <c r="OB172" s="68">
        <f t="shared" si="51"/>
        <v>0</v>
      </c>
    </row>
    <row r="173" spans="2:392" x14ac:dyDescent="0.4">
      <c r="B173" s="57">
        <f t="shared" si="52"/>
        <v>166</v>
      </c>
      <c r="C173" s="46"/>
      <c r="D173" s="58"/>
      <c r="E173" s="59"/>
      <c r="F173" s="60"/>
      <c r="G173" s="43"/>
      <c r="H173" s="43"/>
      <c r="I173" s="53"/>
      <c r="J173" s="61"/>
      <c r="K173" s="61"/>
      <c r="L173" s="62"/>
      <c r="M173" s="61"/>
      <c r="N173" s="61"/>
      <c r="O173" s="62"/>
      <c r="P173" s="63"/>
      <c r="Q173" s="64" t="str">
        <f t="shared" si="50"/>
        <v/>
      </c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  <c r="FK173" s="43"/>
      <c r="FL173" s="43"/>
      <c r="FM173" s="43"/>
      <c r="FN173" s="43"/>
      <c r="FO173" s="43"/>
      <c r="FP173" s="43"/>
      <c r="FQ173" s="43"/>
      <c r="FR173" s="43"/>
      <c r="FS173" s="43"/>
      <c r="FT173" s="43"/>
      <c r="FU173" s="43"/>
      <c r="FV173" s="43"/>
      <c r="FW173" s="43"/>
      <c r="FX173" s="43"/>
      <c r="FY173" s="43"/>
      <c r="FZ173" s="43"/>
      <c r="GA173" s="43"/>
      <c r="GB173" s="43"/>
      <c r="GC173" s="43"/>
      <c r="GD173" s="43"/>
      <c r="GE173" s="43"/>
      <c r="GF173" s="43"/>
      <c r="GG173" s="43"/>
      <c r="GH173" s="43"/>
      <c r="GI173" s="43"/>
      <c r="GJ173" s="43"/>
      <c r="GK173" s="43"/>
      <c r="GL173" s="43"/>
      <c r="GM173" s="43"/>
      <c r="GN173" s="43"/>
      <c r="GO173" s="43"/>
      <c r="GP173" s="43"/>
      <c r="GQ173" s="43"/>
      <c r="GR173" s="43"/>
      <c r="GS173" s="43"/>
      <c r="GT173" s="43"/>
      <c r="GU173" s="43"/>
      <c r="GV173" s="43"/>
      <c r="GW173" s="43"/>
      <c r="GX173" s="43"/>
      <c r="GY173" s="43"/>
      <c r="GZ173" s="43"/>
      <c r="HA173" s="43"/>
      <c r="HB173" s="43"/>
      <c r="HC173" s="43"/>
      <c r="HD173" s="43"/>
      <c r="HE173" s="43"/>
      <c r="HF173" s="43"/>
      <c r="HG173" s="43"/>
      <c r="HH173" s="43"/>
      <c r="HI173" s="43"/>
      <c r="HJ173" s="43"/>
      <c r="HK173" s="43"/>
      <c r="HL173" s="43"/>
      <c r="HM173" s="43"/>
      <c r="HN173" s="43"/>
      <c r="HO173" s="43"/>
      <c r="HP173" s="43"/>
      <c r="HQ173" s="43"/>
      <c r="HR173" s="43"/>
      <c r="HS173" s="43"/>
      <c r="HT173" s="43"/>
      <c r="HU173" s="43"/>
      <c r="HV173" s="43"/>
      <c r="HW173" s="43"/>
      <c r="HX173" s="43"/>
      <c r="HY173" s="43"/>
      <c r="HZ173" s="43"/>
      <c r="IA173" s="43"/>
      <c r="IB173" s="43"/>
      <c r="IC173" s="43"/>
      <c r="ID173" s="43"/>
      <c r="IE173" s="43"/>
      <c r="IF173" s="43"/>
      <c r="IG173" s="43"/>
      <c r="IH173" s="43"/>
      <c r="II173" s="43"/>
      <c r="IJ173" s="43"/>
      <c r="IK173" s="43"/>
      <c r="IL173" s="43"/>
      <c r="IM173" s="43"/>
      <c r="IN173" s="43"/>
      <c r="IO173" s="43"/>
      <c r="IP173" s="43"/>
      <c r="IQ173" s="43"/>
      <c r="IR173" s="43"/>
      <c r="IS173" s="43"/>
      <c r="IT173" s="43"/>
      <c r="IU173" s="43"/>
      <c r="IV173" s="43"/>
      <c r="IW173" s="43"/>
      <c r="IX173" s="43"/>
      <c r="IY173" s="43"/>
      <c r="IZ173" s="43"/>
      <c r="JA173" s="43"/>
      <c r="JB173" s="43"/>
      <c r="JC173" s="43"/>
      <c r="JD173" s="43"/>
      <c r="JE173" s="43"/>
      <c r="JF173" s="43"/>
      <c r="JG173" s="43"/>
      <c r="JH173" s="43"/>
      <c r="JI173" s="43"/>
      <c r="JJ173" s="43"/>
      <c r="JK173" s="43"/>
      <c r="JL173" s="43"/>
      <c r="JM173" s="43"/>
      <c r="JN173" s="43"/>
      <c r="JO173" s="43"/>
      <c r="JP173" s="43"/>
      <c r="JQ173" s="43"/>
      <c r="JR173" s="43"/>
      <c r="JS173" s="43"/>
      <c r="JT173" s="43"/>
      <c r="JU173" s="43"/>
      <c r="JV173" s="43"/>
      <c r="JW173" s="43"/>
      <c r="JX173" s="43"/>
      <c r="JY173" s="43"/>
      <c r="JZ173" s="43"/>
      <c r="KA173" s="43"/>
      <c r="KB173" s="43"/>
      <c r="KC173" s="43"/>
      <c r="KD173" s="43"/>
      <c r="KE173" s="43"/>
      <c r="KF173" s="43"/>
      <c r="KG173" s="43"/>
      <c r="KH173" s="43"/>
      <c r="KI173" s="43"/>
      <c r="KJ173" s="43"/>
      <c r="KK173" s="43"/>
      <c r="KL173" s="43"/>
      <c r="KM173" s="43"/>
      <c r="KN173" s="43"/>
      <c r="KO173" s="43"/>
      <c r="KP173" s="43"/>
      <c r="KQ173" s="43"/>
      <c r="KR173" s="43"/>
      <c r="KS173" s="43"/>
      <c r="KT173" s="43"/>
      <c r="KU173" s="43"/>
      <c r="KV173" s="43"/>
      <c r="KW173" s="43"/>
      <c r="KX173" s="43"/>
      <c r="KY173" s="43"/>
      <c r="KZ173" s="43"/>
      <c r="LA173" s="43"/>
      <c r="LB173" s="43"/>
      <c r="LC173" s="43"/>
      <c r="LD173" s="43"/>
      <c r="LE173" s="43"/>
      <c r="LF173" s="43"/>
      <c r="LG173" s="43"/>
      <c r="LH173" s="43"/>
      <c r="LI173" s="43"/>
      <c r="LJ173" s="43"/>
      <c r="LK173" s="43"/>
      <c r="LL173" s="43"/>
      <c r="LM173" s="43"/>
      <c r="LN173" s="43"/>
      <c r="LO173" s="43"/>
      <c r="LP173" s="43"/>
      <c r="LQ173" s="43"/>
      <c r="LR173" s="43"/>
      <c r="LS173" s="43"/>
      <c r="LT173" s="43"/>
      <c r="LU173" s="43"/>
      <c r="LV173" s="43"/>
      <c r="LW173" s="43"/>
      <c r="LX173" s="43"/>
      <c r="LY173" s="43"/>
      <c r="LZ173" s="43"/>
      <c r="MA173" s="43"/>
      <c r="MB173" s="43"/>
      <c r="MC173" s="43"/>
      <c r="MD173" s="43"/>
      <c r="ME173" s="43"/>
      <c r="MF173" s="43"/>
      <c r="MG173" s="43"/>
      <c r="MH173" s="43"/>
      <c r="MI173" s="43"/>
      <c r="MJ173" s="43"/>
      <c r="MK173" s="43"/>
      <c r="ML173" s="43"/>
      <c r="MM173" s="43"/>
      <c r="MN173" s="43"/>
      <c r="MO173" s="43"/>
      <c r="MP173" s="43"/>
      <c r="MQ173" s="43"/>
      <c r="MR173" s="43"/>
      <c r="MS173" s="43"/>
      <c r="MT173" s="43"/>
      <c r="MU173" s="43"/>
      <c r="MV173" s="43"/>
      <c r="MW173" s="43"/>
      <c r="MX173" s="43"/>
      <c r="MY173" s="43"/>
      <c r="MZ173" s="43"/>
      <c r="NA173" s="43"/>
      <c r="NB173" s="43"/>
      <c r="NC173" s="43"/>
      <c r="ND173" s="43"/>
      <c r="NE173" s="43"/>
      <c r="NF173" s="43"/>
      <c r="NG173" s="43"/>
      <c r="NH173" s="43"/>
      <c r="NI173" s="43"/>
      <c r="NJ173" s="43"/>
      <c r="NK173" s="43"/>
      <c r="NL173" s="43"/>
      <c r="NM173" s="43"/>
      <c r="NN173" s="43"/>
      <c r="NO173" s="43"/>
      <c r="NP173" s="43"/>
      <c r="NQ173" s="43"/>
      <c r="NR173" s="43"/>
      <c r="NT173" s="66">
        <f>IF(AND(J173&lt;&gt;"",K173&lt;&gt;""),NETWORKDAYS(J173,K173,設定!$H$3:$H$39),0)</f>
        <v>0</v>
      </c>
      <c r="NU173" s="3"/>
      <c r="NV173" s="66">
        <f>IFERROR(IF(J173&lt;&gt;"",NETWORKDAYS(J173,$K$2,設定!$H$3:$H$39),0),"")</f>
        <v>0</v>
      </c>
      <c r="NW173" s="66">
        <f t="shared" ref="NW173:NW236" si="53">IFERROR(IF(NV173&gt;0,IF(NT173&gt;=NV173,NV173,NT173),0),"")</f>
        <v>0</v>
      </c>
      <c r="NX173" s="3"/>
      <c r="NY173" s="68">
        <f t="shared" ref="NY173:NY236" si="54">IFERROR((NW173/NT173)*L173,0)</f>
        <v>0</v>
      </c>
      <c r="NZ173" s="68">
        <f t="shared" ref="NZ173:NZ236" si="55">IFERROR(L173*P173,0)</f>
        <v>0</v>
      </c>
      <c r="OA173" s="69">
        <f t="shared" ref="OA173:OA236" si="56">O173</f>
        <v>0</v>
      </c>
      <c r="OB173" s="68">
        <f t="shared" si="51"/>
        <v>0</v>
      </c>
    </row>
    <row r="174" spans="2:392" x14ac:dyDescent="0.4">
      <c r="B174" s="57">
        <f t="shared" si="52"/>
        <v>167</v>
      </c>
      <c r="C174" s="46"/>
      <c r="D174" s="58"/>
      <c r="E174" s="59"/>
      <c r="F174" s="60"/>
      <c r="G174" s="43"/>
      <c r="H174" s="43"/>
      <c r="I174" s="53"/>
      <c r="J174" s="61"/>
      <c r="K174" s="61"/>
      <c r="L174" s="62"/>
      <c r="M174" s="61"/>
      <c r="N174" s="61"/>
      <c r="O174" s="62"/>
      <c r="P174" s="63"/>
      <c r="Q174" s="64" t="str">
        <f t="shared" si="50"/>
        <v/>
      </c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  <c r="FK174" s="43"/>
      <c r="FL174" s="43"/>
      <c r="FM174" s="43"/>
      <c r="FN174" s="43"/>
      <c r="FO174" s="43"/>
      <c r="FP174" s="43"/>
      <c r="FQ174" s="43"/>
      <c r="FR174" s="43"/>
      <c r="FS174" s="43"/>
      <c r="FT174" s="43"/>
      <c r="FU174" s="43"/>
      <c r="FV174" s="43"/>
      <c r="FW174" s="43"/>
      <c r="FX174" s="43"/>
      <c r="FY174" s="43"/>
      <c r="FZ174" s="43"/>
      <c r="GA174" s="43"/>
      <c r="GB174" s="43"/>
      <c r="GC174" s="43"/>
      <c r="GD174" s="43"/>
      <c r="GE174" s="43"/>
      <c r="GF174" s="43"/>
      <c r="GG174" s="43"/>
      <c r="GH174" s="43"/>
      <c r="GI174" s="43"/>
      <c r="GJ174" s="43"/>
      <c r="GK174" s="43"/>
      <c r="GL174" s="43"/>
      <c r="GM174" s="43"/>
      <c r="GN174" s="43"/>
      <c r="GO174" s="43"/>
      <c r="GP174" s="43"/>
      <c r="GQ174" s="43"/>
      <c r="GR174" s="43"/>
      <c r="GS174" s="43"/>
      <c r="GT174" s="43"/>
      <c r="GU174" s="43"/>
      <c r="GV174" s="43"/>
      <c r="GW174" s="43"/>
      <c r="GX174" s="43"/>
      <c r="GY174" s="43"/>
      <c r="GZ174" s="43"/>
      <c r="HA174" s="43"/>
      <c r="HB174" s="43"/>
      <c r="HC174" s="43"/>
      <c r="HD174" s="43"/>
      <c r="HE174" s="43"/>
      <c r="HF174" s="43"/>
      <c r="HG174" s="43"/>
      <c r="HH174" s="43"/>
      <c r="HI174" s="43"/>
      <c r="HJ174" s="43"/>
      <c r="HK174" s="43"/>
      <c r="HL174" s="43"/>
      <c r="HM174" s="43"/>
      <c r="HN174" s="43"/>
      <c r="HO174" s="43"/>
      <c r="HP174" s="43"/>
      <c r="HQ174" s="43"/>
      <c r="HR174" s="43"/>
      <c r="HS174" s="43"/>
      <c r="HT174" s="43"/>
      <c r="HU174" s="43"/>
      <c r="HV174" s="43"/>
      <c r="HW174" s="43"/>
      <c r="HX174" s="43"/>
      <c r="HY174" s="43"/>
      <c r="HZ174" s="43"/>
      <c r="IA174" s="43"/>
      <c r="IB174" s="43"/>
      <c r="IC174" s="43"/>
      <c r="ID174" s="43"/>
      <c r="IE174" s="43"/>
      <c r="IF174" s="43"/>
      <c r="IG174" s="43"/>
      <c r="IH174" s="43"/>
      <c r="II174" s="43"/>
      <c r="IJ174" s="43"/>
      <c r="IK174" s="43"/>
      <c r="IL174" s="43"/>
      <c r="IM174" s="43"/>
      <c r="IN174" s="43"/>
      <c r="IO174" s="43"/>
      <c r="IP174" s="43"/>
      <c r="IQ174" s="43"/>
      <c r="IR174" s="43"/>
      <c r="IS174" s="43"/>
      <c r="IT174" s="43"/>
      <c r="IU174" s="43"/>
      <c r="IV174" s="43"/>
      <c r="IW174" s="43"/>
      <c r="IX174" s="43"/>
      <c r="IY174" s="43"/>
      <c r="IZ174" s="43"/>
      <c r="JA174" s="43"/>
      <c r="JB174" s="43"/>
      <c r="JC174" s="43"/>
      <c r="JD174" s="43"/>
      <c r="JE174" s="43"/>
      <c r="JF174" s="43"/>
      <c r="JG174" s="43"/>
      <c r="JH174" s="43"/>
      <c r="JI174" s="43"/>
      <c r="JJ174" s="43"/>
      <c r="JK174" s="43"/>
      <c r="JL174" s="43"/>
      <c r="JM174" s="43"/>
      <c r="JN174" s="43"/>
      <c r="JO174" s="43"/>
      <c r="JP174" s="43"/>
      <c r="JQ174" s="43"/>
      <c r="JR174" s="43"/>
      <c r="JS174" s="43"/>
      <c r="JT174" s="43"/>
      <c r="JU174" s="43"/>
      <c r="JV174" s="43"/>
      <c r="JW174" s="43"/>
      <c r="JX174" s="43"/>
      <c r="JY174" s="43"/>
      <c r="JZ174" s="43"/>
      <c r="KA174" s="43"/>
      <c r="KB174" s="43"/>
      <c r="KC174" s="43"/>
      <c r="KD174" s="43"/>
      <c r="KE174" s="43"/>
      <c r="KF174" s="43"/>
      <c r="KG174" s="43"/>
      <c r="KH174" s="43"/>
      <c r="KI174" s="43"/>
      <c r="KJ174" s="43"/>
      <c r="KK174" s="43"/>
      <c r="KL174" s="43"/>
      <c r="KM174" s="43"/>
      <c r="KN174" s="43"/>
      <c r="KO174" s="43"/>
      <c r="KP174" s="43"/>
      <c r="KQ174" s="43"/>
      <c r="KR174" s="43"/>
      <c r="KS174" s="43"/>
      <c r="KT174" s="43"/>
      <c r="KU174" s="43"/>
      <c r="KV174" s="43"/>
      <c r="KW174" s="43"/>
      <c r="KX174" s="43"/>
      <c r="KY174" s="43"/>
      <c r="KZ174" s="43"/>
      <c r="LA174" s="43"/>
      <c r="LB174" s="43"/>
      <c r="LC174" s="43"/>
      <c r="LD174" s="43"/>
      <c r="LE174" s="43"/>
      <c r="LF174" s="43"/>
      <c r="LG174" s="43"/>
      <c r="LH174" s="43"/>
      <c r="LI174" s="43"/>
      <c r="LJ174" s="43"/>
      <c r="LK174" s="43"/>
      <c r="LL174" s="43"/>
      <c r="LM174" s="43"/>
      <c r="LN174" s="43"/>
      <c r="LO174" s="43"/>
      <c r="LP174" s="43"/>
      <c r="LQ174" s="43"/>
      <c r="LR174" s="43"/>
      <c r="LS174" s="43"/>
      <c r="LT174" s="43"/>
      <c r="LU174" s="43"/>
      <c r="LV174" s="43"/>
      <c r="LW174" s="43"/>
      <c r="LX174" s="43"/>
      <c r="LY174" s="43"/>
      <c r="LZ174" s="43"/>
      <c r="MA174" s="43"/>
      <c r="MB174" s="43"/>
      <c r="MC174" s="43"/>
      <c r="MD174" s="43"/>
      <c r="ME174" s="43"/>
      <c r="MF174" s="43"/>
      <c r="MG174" s="43"/>
      <c r="MH174" s="43"/>
      <c r="MI174" s="43"/>
      <c r="MJ174" s="43"/>
      <c r="MK174" s="43"/>
      <c r="ML174" s="43"/>
      <c r="MM174" s="43"/>
      <c r="MN174" s="43"/>
      <c r="MO174" s="43"/>
      <c r="MP174" s="43"/>
      <c r="MQ174" s="43"/>
      <c r="MR174" s="43"/>
      <c r="MS174" s="43"/>
      <c r="MT174" s="43"/>
      <c r="MU174" s="43"/>
      <c r="MV174" s="43"/>
      <c r="MW174" s="43"/>
      <c r="MX174" s="43"/>
      <c r="MY174" s="43"/>
      <c r="MZ174" s="43"/>
      <c r="NA174" s="43"/>
      <c r="NB174" s="43"/>
      <c r="NC174" s="43"/>
      <c r="ND174" s="43"/>
      <c r="NE174" s="43"/>
      <c r="NF174" s="43"/>
      <c r="NG174" s="43"/>
      <c r="NH174" s="43"/>
      <c r="NI174" s="43"/>
      <c r="NJ174" s="43"/>
      <c r="NK174" s="43"/>
      <c r="NL174" s="43"/>
      <c r="NM174" s="43"/>
      <c r="NN174" s="43"/>
      <c r="NO174" s="43"/>
      <c r="NP174" s="43"/>
      <c r="NQ174" s="43"/>
      <c r="NR174" s="43"/>
      <c r="NT174" s="66">
        <f>IF(AND(J174&lt;&gt;"",K174&lt;&gt;""),NETWORKDAYS(J174,K174,設定!$H$3:$H$39),0)</f>
        <v>0</v>
      </c>
      <c r="NU174" s="3"/>
      <c r="NV174" s="66">
        <f>IFERROR(IF(J174&lt;&gt;"",NETWORKDAYS(J174,$K$2,設定!$H$3:$H$39),0),"")</f>
        <v>0</v>
      </c>
      <c r="NW174" s="66">
        <f t="shared" si="53"/>
        <v>0</v>
      </c>
      <c r="NX174" s="3"/>
      <c r="NY174" s="68">
        <f t="shared" si="54"/>
        <v>0</v>
      </c>
      <c r="NZ174" s="68">
        <f t="shared" si="55"/>
        <v>0</v>
      </c>
      <c r="OA174" s="69">
        <f t="shared" si="56"/>
        <v>0</v>
      </c>
      <c r="OB174" s="68">
        <f t="shared" si="51"/>
        <v>0</v>
      </c>
    </row>
    <row r="175" spans="2:392" x14ac:dyDescent="0.4">
      <c r="B175" s="57">
        <f t="shared" si="52"/>
        <v>168</v>
      </c>
      <c r="C175" s="46"/>
      <c r="D175" s="58"/>
      <c r="E175" s="59"/>
      <c r="F175" s="60"/>
      <c r="G175" s="43"/>
      <c r="H175" s="43"/>
      <c r="I175" s="53"/>
      <c r="J175" s="61"/>
      <c r="K175" s="61"/>
      <c r="L175" s="62"/>
      <c r="M175" s="61"/>
      <c r="N175" s="61"/>
      <c r="O175" s="62"/>
      <c r="P175" s="63"/>
      <c r="Q175" s="64" t="str">
        <f t="shared" si="50"/>
        <v/>
      </c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  <c r="FK175" s="43"/>
      <c r="FL175" s="43"/>
      <c r="FM175" s="43"/>
      <c r="FN175" s="43"/>
      <c r="FO175" s="43"/>
      <c r="FP175" s="43"/>
      <c r="FQ175" s="43"/>
      <c r="FR175" s="43"/>
      <c r="FS175" s="43"/>
      <c r="FT175" s="43"/>
      <c r="FU175" s="43"/>
      <c r="FV175" s="43"/>
      <c r="FW175" s="43"/>
      <c r="FX175" s="43"/>
      <c r="FY175" s="43"/>
      <c r="FZ175" s="43"/>
      <c r="GA175" s="43"/>
      <c r="GB175" s="43"/>
      <c r="GC175" s="43"/>
      <c r="GD175" s="43"/>
      <c r="GE175" s="43"/>
      <c r="GF175" s="43"/>
      <c r="GG175" s="43"/>
      <c r="GH175" s="43"/>
      <c r="GI175" s="43"/>
      <c r="GJ175" s="43"/>
      <c r="GK175" s="43"/>
      <c r="GL175" s="43"/>
      <c r="GM175" s="43"/>
      <c r="GN175" s="43"/>
      <c r="GO175" s="43"/>
      <c r="GP175" s="43"/>
      <c r="GQ175" s="43"/>
      <c r="GR175" s="43"/>
      <c r="GS175" s="43"/>
      <c r="GT175" s="43"/>
      <c r="GU175" s="43"/>
      <c r="GV175" s="43"/>
      <c r="GW175" s="43"/>
      <c r="GX175" s="43"/>
      <c r="GY175" s="43"/>
      <c r="GZ175" s="43"/>
      <c r="HA175" s="43"/>
      <c r="HB175" s="43"/>
      <c r="HC175" s="43"/>
      <c r="HD175" s="43"/>
      <c r="HE175" s="43"/>
      <c r="HF175" s="43"/>
      <c r="HG175" s="43"/>
      <c r="HH175" s="43"/>
      <c r="HI175" s="43"/>
      <c r="HJ175" s="43"/>
      <c r="HK175" s="43"/>
      <c r="HL175" s="43"/>
      <c r="HM175" s="43"/>
      <c r="HN175" s="43"/>
      <c r="HO175" s="43"/>
      <c r="HP175" s="43"/>
      <c r="HQ175" s="43"/>
      <c r="HR175" s="43"/>
      <c r="HS175" s="43"/>
      <c r="HT175" s="43"/>
      <c r="HU175" s="43"/>
      <c r="HV175" s="43"/>
      <c r="HW175" s="43"/>
      <c r="HX175" s="43"/>
      <c r="HY175" s="43"/>
      <c r="HZ175" s="43"/>
      <c r="IA175" s="43"/>
      <c r="IB175" s="43"/>
      <c r="IC175" s="43"/>
      <c r="ID175" s="43"/>
      <c r="IE175" s="43"/>
      <c r="IF175" s="43"/>
      <c r="IG175" s="43"/>
      <c r="IH175" s="43"/>
      <c r="II175" s="43"/>
      <c r="IJ175" s="43"/>
      <c r="IK175" s="43"/>
      <c r="IL175" s="43"/>
      <c r="IM175" s="43"/>
      <c r="IN175" s="43"/>
      <c r="IO175" s="43"/>
      <c r="IP175" s="43"/>
      <c r="IQ175" s="43"/>
      <c r="IR175" s="43"/>
      <c r="IS175" s="43"/>
      <c r="IT175" s="43"/>
      <c r="IU175" s="43"/>
      <c r="IV175" s="43"/>
      <c r="IW175" s="43"/>
      <c r="IX175" s="43"/>
      <c r="IY175" s="43"/>
      <c r="IZ175" s="43"/>
      <c r="JA175" s="43"/>
      <c r="JB175" s="43"/>
      <c r="JC175" s="43"/>
      <c r="JD175" s="43"/>
      <c r="JE175" s="43"/>
      <c r="JF175" s="43"/>
      <c r="JG175" s="43"/>
      <c r="JH175" s="43"/>
      <c r="JI175" s="43"/>
      <c r="JJ175" s="43"/>
      <c r="JK175" s="43"/>
      <c r="JL175" s="43"/>
      <c r="JM175" s="43"/>
      <c r="JN175" s="43"/>
      <c r="JO175" s="43"/>
      <c r="JP175" s="43"/>
      <c r="JQ175" s="43"/>
      <c r="JR175" s="43"/>
      <c r="JS175" s="43"/>
      <c r="JT175" s="43"/>
      <c r="JU175" s="43"/>
      <c r="JV175" s="43"/>
      <c r="JW175" s="43"/>
      <c r="JX175" s="43"/>
      <c r="JY175" s="43"/>
      <c r="JZ175" s="43"/>
      <c r="KA175" s="43"/>
      <c r="KB175" s="43"/>
      <c r="KC175" s="43"/>
      <c r="KD175" s="43"/>
      <c r="KE175" s="43"/>
      <c r="KF175" s="43"/>
      <c r="KG175" s="43"/>
      <c r="KH175" s="43"/>
      <c r="KI175" s="43"/>
      <c r="KJ175" s="43"/>
      <c r="KK175" s="43"/>
      <c r="KL175" s="43"/>
      <c r="KM175" s="43"/>
      <c r="KN175" s="43"/>
      <c r="KO175" s="43"/>
      <c r="KP175" s="43"/>
      <c r="KQ175" s="43"/>
      <c r="KR175" s="43"/>
      <c r="KS175" s="43"/>
      <c r="KT175" s="43"/>
      <c r="KU175" s="43"/>
      <c r="KV175" s="43"/>
      <c r="KW175" s="43"/>
      <c r="KX175" s="43"/>
      <c r="KY175" s="43"/>
      <c r="KZ175" s="43"/>
      <c r="LA175" s="43"/>
      <c r="LB175" s="43"/>
      <c r="LC175" s="43"/>
      <c r="LD175" s="43"/>
      <c r="LE175" s="43"/>
      <c r="LF175" s="43"/>
      <c r="LG175" s="43"/>
      <c r="LH175" s="43"/>
      <c r="LI175" s="43"/>
      <c r="LJ175" s="43"/>
      <c r="LK175" s="43"/>
      <c r="LL175" s="43"/>
      <c r="LM175" s="43"/>
      <c r="LN175" s="43"/>
      <c r="LO175" s="43"/>
      <c r="LP175" s="43"/>
      <c r="LQ175" s="43"/>
      <c r="LR175" s="43"/>
      <c r="LS175" s="43"/>
      <c r="LT175" s="43"/>
      <c r="LU175" s="43"/>
      <c r="LV175" s="43"/>
      <c r="LW175" s="43"/>
      <c r="LX175" s="43"/>
      <c r="LY175" s="43"/>
      <c r="LZ175" s="43"/>
      <c r="MA175" s="43"/>
      <c r="MB175" s="43"/>
      <c r="MC175" s="43"/>
      <c r="MD175" s="43"/>
      <c r="ME175" s="43"/>
      <c r="MF175" s="43"/>
      <c r="MG175" s="43"/>
      <c r="MH175" s="43"/>
      <c r="MI175" s="43"/>
      <c r="MJ175" s="43"/>
      <c r="MK175" s="43"/>
      <c r="ML175" s="43"/>
      <c r="MM175" s="43"/>
      <c r="MN175" s="43"/>
      <c r="MO175" s="43"/>
      <c r="MP175" s="43"/>
      <c r="MQ175" s="43"/>
      <c r="MR175" s="43"/>
      <c r="MS175" s="43"/>
      <c r="MT175" s="43"/>
      <c r="MU175" s="43"/>
      <c r="MV175" s="43"/>
      <c r="MW175" s="43"/>
      <c r="MX175" s="43"/>
      <c r="MY175" s="43"/>
      <c r="MZ175" s="43"/>
      <c r="NA175" s="43"/>
      <c r="NB175" s="43"/>
      <c r="NC175" s="43"/>
      <c r="ND175" s="43"/>
      <c r="NE175" s="43"/>
      <c r="NF175" s="43"/>
      <c r="NG175" s="43"/>
      <c r="NH175" s="43"/>
      <c r="NI175" s="43"/>
      <c r="NJ175" s="43"/>
      <c r="NK175" s="43"/>
      <c r="NL175" s="43"/>
      <c r="NM175" s="43"/>
      <c r="NN175" s="43"/>
      <c r="NO175" s="43"/>
      <c r="NP175" s="43"/>
      <c r="NQ175" s="43"/>
      <c r="NR175" s="43"/>
      <c r="NT175" s="66">
        <f>IF(AND(J175&lt;&gt;"",K175&lt;&gt;""),NETWORKDAYS(J175,K175,設定!$H$3:$H$39),0)</f>
        <v>0</v>
      </c>
      <c r="NU175" s="3"/>
      <c r="NV175" s="66">
        <f>IFERROR(IF(J175&lt;&gt;"",NETWORKDAYS(J175,$K$2,設定!$H$3:$H$39),0),"")</f>
        <v>0</v>
      </c>
      <c r="NW175" s="66">
        <f t="shared" si="53"/>
        <v>0</v>
      </c>
      <c r="NX175" s="3"/>
      <c r="NY175" s="68">
        <f t="shared" si="54"/>
        <v>0</v>
      </c>
      <c r="NZ175" s="68">
        <f t="shared" si="55"/>
        <v>0</v>
      </c>
      <c r="OA175" s="69">
        <f t="shared" si="56"/>
        <v>0</v>
      </c>
      <c r="OB175" s="68">
        <f t="shared" si="51"/>
        <v>0</v>
      </c>
    </row>
    <row r="176" spans="2:392" x14ac:dyDescent="0.4">
      <c r="B176" s="57">
        <f t="shared" si="52"/>
        <v>169</v>
      </c>
      <c r="C176" s="46"/>
      <c r="D176" s="58"/>
      <c r="E176" s="59"/>
      <c r="F176" s="60"/>
      <c r="G176" s="43"/>
      <c r="H176" s="43"/>
      <c r="I176" s="53"/>
      <c r="J176" s="61"/>
      <c r="K176" s="61"/>
      <c r="L176" s="62"/>
      <c r="M176" s="61"/>
      <c r="N176" s="61"/>
      <c r="O176" s="62"/>
      <c r="P176" s="63"/>
      <c r="Q176" s="64" t="str">
        <f t="shared" si="50"/>
        <v/>
      </c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  <c r="FK176" s="43"/>
      <c r="FL176" s="43"/>
      <c r="FM176" s="43"/>
      <c r="FN176" s="43"/>
      <c r="FO176" s="43"/>
      <c r="FP176" s="43"/>
      <c r="FQ176" s="43"/>
      <c r="FR176" s="43"/>
      <c r="FS176" s="43"/>
      <c r="FT176" s="43"/>
      <c r="FU176" s="43"/>
      <c r="FV176" s="43"/>
      <c r="FW176" s="43"/>
      <c r="FX176" s="43"/>
      <c r="FY176" s="43"/>
      <c r="FZ176" s="43"/>
      <c r="GA176" s="43"/>
      <c r="GB176" s="43"/>
      <c r="GC176" s="43"/>
      <c r="GD176" s="43"/>
      <c r="GE176" s="43"/>
      <c r="GF176" s="43"/>
      <c r="GG176" s="43"/>
      <c r="GH176" s="43"/>
      <c r="GI176" s="43"/>
      <c r="GJ176" s="43"/>
      <c r="GK176" s="43"/>
      <c r="GL176" s="43"/>
      <c r="GM176" s="43"/>
      <c r="GN176" s="43"/>
      <c r="GO176" s="43"/>
      <c r="GP176" s="43"/>
      <c r="GQ176" s="43"/>
      <c r="GR176" s="43"/>
      <c r="GS176" s="43"/>
      <c r="GT176" s="43"/>
      <c r="GU176" s="43"/>
      <c r="GV176" s="43"/>
      <c r="GW176" s="43"/>
      <c r="GX176" s="43"/>
      <c r="GY176" s="43"/>
      <c r="GZ176" s="43"/>
      <c r="HA176" s="43"/>
      <c r="HB176" s="43"/>
      <c r="HC176" s="43"/>
      <c r="HD176" s="43"/>
      <c r="HE176" s="43"/>
      <c r="HF176" s="43"/>
      <c r="HG176" s="43"/>
      <c r="HH176" s="43"/>
      <c r="HI176" s="43"/>
      <c r="HJ176" s="43"/>
      <c r="HK176" s="43"/>
      <c r="HL176" s="43"/>
      <c r="HM176" s="43"/>
      <c r="HN176" s="43"/>
      <c r="HO176" s="43"/>
      <c r="HP176" s="43"/>
      <c r="HQ176" s="43"/>
      <c r="HR176" s="43"/>
      <c r="HS176" s="43"/>
      <c r="HT176" s="43"/>
      <c r="HU176" s="43"/>
      <c r="HV176" s="43"/>
      <c r="HW176" s="43"/>
      <c r="HX176" s="43"/>
      <c r="HY176" s="43"/>
      <c r="HZ176" s="43"/>
      <c r="IA176" s="43"/>
      <c r="IB176" s="43"/>
      <c r="IC176" s="43"/>
      <c r="ID176" s="43"/>
      <c r="IE176" s="43"/>
      <c r="IF176" s="43"/>
      <c r="IG176" s="43"/>
      <c r="IH176" s="43"/>
      <c r="II176" s="43"/>
      <c r="IJ176" s="43"/>
      <c r="IK176" s="43"/>
      <c r="IL176" s="43"/>
      <c r="IM176" s="43"/>
      <c r="IN176" s="43"/>
      <c r="IO176" s="43"/>
      <c r="IP176" s="43"/>
      <c r="IQ176" s="43"/>
      <c r="IR176" s="43"/>
      <c r="IS176" s="43"/>
      <c r="IT176" s="43"/>
      <c r="IU176" s="43"/>
      <c r="IV176" s="43"/>
      <c r="IW176" s="43"/>
      <c r="IX176" s="43"/>
      <c r="IY176" s="43"/>
      <c r="IZ176" s="43"/>
      <c r="JA176" s="43"/>
      <c r="JB176" s="43"/>
      <c r="JC176" s="43"/>
      <c r="JD176" s="43"/>
      <c r="JE176" s="43"/>
      <c r="JF176" s="43"/>
      <c r="JG176" s="43"/>
      <c r="JH176" s="43"/>
      <c r="JI176" s="43"/>
      <c r="JJ176" s="43"/>
      <c r="JK176" s="43"/>
      <c r="JL176" s="43"/>
      <c r="JM176" s="43"/>
      <c r="JN176" s="43"/>
      <c r="JO176" s="43"/>
      <c r="JP176" s="43"/>
      <c r="JQ176" s="43"/>
      <c r="JR176" s="43"/>
      <c r="JS176" s="43"/>
      <c r="JT176" s="43"/>
      <c r="JU176" s="43"/>
      <c r="JV176" s="43"/>
      <c r="JW176" s="43"/>
      <c r="JX176" s="43"/>
      <c r="JY176" s="43"/>
      <c r="JZ176" s="43"/>
      <c r="KA176" s="43"/>
      <c r="KB176" s="43"/>
      <c r="KC176" s="43"/>
      <c r="KD176" s="43"/>
      <c r="KE176" s="43"/>
      <c r="KF176" s="43"/>
      <c r="KG176" s="43"/>
      <c r="KH176" s="43"/>
      <c r="KI176" s="43"/>
      <c r="KJ176" s="43"/>
      <c r="KK176" s="43"/>
      <c r="KL176" s="43"/>
      <c r="KM176" s="43"/>
      <c r="KN176" s="43"/>
      <c r="KO176" s="43"/>
      <c r="KP176" s="43"/>
      <c r="KQ176" s="43"/>
      <c r="KR176" s="43"/>
      <c r="KS176" s="43"/>
      <c r="KT176" s="43"/>
      <c r="KU176" s="43"/>
      <c r="KV176" s="43"/>
      <c r="KW176" s="43"/>
      <c r="KX176" s="43"/>
      <c r="KY176" s="43"/>
      <c r="KZ176" s="43"/>
      <c r="LA176" s="43"/>
      <c r="LB176" s="43"/>
      <c r="LC176" s="43"/>
      <c r="LD176" s="43"/>
      <c r="LE176" s="43"/>
      <c r="LF176" s="43"/>
      <c r="LG176" s="43"/>
      <c r="LH176" s="43"/>
      <c r="LI176" s="43"/>
      <c r="LJ176" s="43"/>
      <c r="LK176" s="43"/>
      <c r="LL176" s="43"/>
      <c r="LM176" s="43"/>
      <c r="LN176" s="43"/>
      <c r="LO176" s="43"/>
      <c r="LP176" s="43"/>
      <c r="LQ176" s="43"/>
      <c r="LR176" s="43"/>
      <c r="LS176" s="43"/>
      <c r="LT176" s="43"/>
      <c r="LU176" s="43"/>
      <c r="LV176" s="43"/>
      <c r="LW176" s="43"/>
      <c r="LX176" s="43"/>
      <c r="LY176" s="43"/>
      <c r="LZ176" s="43"/>
      <c r="MA176" s="43"/>
      <c r="MB176" s="43"/>
      <c r="MC176" s="43"/>
      <c r="MD176" s="43"/>
      <c r="ME176" s="43"/>
      <c r="MF176" s="43"/>
      <c r="MG176" s="43"/>
      <c r="MH176" s="43"/>
      <c r="MI176" s="43"/>
      <c r="MJ176" s="43"/>
      <c r="MK176" s="43"/>
      <c r="ML176" s="43"/>
      <c r="MM176" s="43"/>
      <c r="MN176" s="43"/>
      <c r="MO176" s="43"/>
      <c r="MP176" s="43"/>
      <c r="MQ176" s="43"/>
      <c r="MR176" s="43"/>
      <c r="MS176" s="43"/>
      <c r="MT176" s="43"/>
      <c r="MU176" s="43"/>
      <c r="MV176" s="43"/>
      <c r="MW176" s="43"/>
      <c r="MX176" s="43"/>
      <c r="MY176" s="43"/>
      <c r="MZ176" s="43"/>
      <c r="NA176" s="43"/>
      <c r="NB176" s="43"/>
      <c r="NC176" s="43"/>
      <c r="ND176" s="43"/>
      <c r="NE176" s="43"/>
      <c r="NF176" s="43"/>
      <c r="NG176" s="43"/>
      <c r="NH176" s="43"/>
      <c r="NI176" s="43"/>
      <c r="NJ176" s="43"/>
      <c r="NK176" s="43"/>
      <c r="NL176" s="43"/>
      <c r="NM176" s="43"/>
      <c r="NN176" s="43"/>
      <c r="NO176" s="43"/>
      <c r="NP176" s="43"/>
      <c r="NQ176" s="43"/>
      <c r="NR176" s="43"/>
      <c r="NT176" s="66">
        <f>IF(AND(J176&lt;&gt;"",K176&lt;&gt;""),NETWORKDAYS(J176,K176,設定!$H$3:$H$39),0)</f>
        <v>0</v>
      </c>
      <c r="NU176" s="3"/>
      <c r="NV176" s="66">
        <f>IFERROR(IF(J176&lt;&gt;"",NETWORKDAYS(J176,$K$2,設定!$H$3:$H$39),0),"")</f>
        <v>0</v>
      </c>
      <c r="NW176" s="66">
        <f t="shared" si="53"/>
        <v>0</v>
      </c>
      <c r="NX176" s="3"/>
      <c r="NY176" s="68">
        <f t="shared" si="54"/>
        <v>0</v>
      </c>
      <c r="NZ176" s="68">
        <f t="shared" si="55"/>
        <v>0</v>
      </c>
      <c r="OA176" s="69">
        <f t="shared" si="56"/>
        <v>0</v>
      </c>
      <c r="OB176" s="68">
        <f t="shared" si="51"/>
        <v>0</v>
      </c>
    </row>
    <row r="177" spans="2:392" x14ac:dyDescent="0.4">
      <c r="B177" s="57">
        <f t="shared" si="52"/>
        <v>170</v>
      </c>
      <c r="C177" s="46"/>
      <c r="D177" s="58"/>
      <c r="E177" s="59"/>
      <c r="F177" s="60"/>
      <c r="G177" s="43"/>
      <c r="H177" s="43"/>
      <c r="I177" s="53"/>
      <c r="J177" s="61"/>
      <c r="K177" s="61"/>
      <c r="L177" s="62"/>
      <c r="M177" s="61"/>
      <c r="N177" s="61"/>
      <c r="O177" s="62"/>
      <c r="P177" s="63"/>
      <c r="Q177" s="64" t="str">
        <f t="shared" si="50"/>
        <v/>
      </c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  <c r="FK177" s="43"/>
      <c r="FL177" s="43"/>
      <c r="FM177" s="43"/>
      <c r="FN177" s="43"/>
      <c r="FO177" s="43"/>
      <c r="FP177" s="43"/>
      <c r="FQ177" s="43"/>
      <c r="FR177" s="43"/>
      <c r="FS177" s="43"/>
      <c r="FT177" s="43"/>
      <c r="FU177" s="43"/>
      <c r="FV177" s="43"/>
      <c r="FW177" s="43"/>
      <c r="FX177" s="43"/>
      <c r="FY177" s="43"/>
      <c r="FZ177" s="43"/>
      <c r="GA177" s="43"/>
      <c r="GB177" s="43"/>
      <c r="GC177" s="43"/>
      <c r="GD177" s="43"/>
      <c r="GE177" s="43"/>
      <c r="GF177" s="43"/>
      <c r="GG177" s="43"/>
      <c r="GH177" s="43"/>
      <c r="GI177" s="43"/>
      <c r="GJ177" s="43"/>
      <c r="GK177" s="43"/>
      <c r="GL177" s="43"/>
      <c r="GM177" s="43"/>
      <c r="GN177" s="43"/>
      <c r="GO177" s="43"/>
      <c r="GP177" s="43"/>
      <c r="GQ177" s="43"/>
      <c r="GR177" s="43"/>
      <c r="GS177" s="43"/>
      <c r="GT177" s="43"/>
      <c r="GU177" s="43"/>
      <c r="GV177" s="43"/>
      <c r="GW177" s="43"/>
      <c r="GX177" s="43"/>
      <c r="GY177" s="43"/>
      <c r="GZ177" s="43"/>
      <c r="HA177" s="43"/>
      <c r="HB177" s="43"/>
      <c r="HC177" s="43"/>
      <c r="HD177" s="43"/>
      <c r="HE177" s="43"/>
      <c r="HF177" s="43"/>
      <c r="HG177" s="43"/>
      <c r="HH177" s="43"/>
      <c r="HI177" s="43"/>
      <c r="HJ177" s="43"/>
      <c r="HK177" s="43"/>
      <c r="HL177" s="43"/>
      <c r="HM177" s="43"/>
      <c r="HN177" s="43"/>
      <c r="HO177" s="43"/>
      <c r="HP177" s="43"/>
      <c r="HQ177" s="43"/>
      <c r="HR177" s="43"/>
      <c r="HS177" s="43"/>
      <c r="HT177" s="43"/>
      <c r="HU177" s="43"/>
      <c r="HV177" s="43"/>
      <c r="HW177" s="43"/>
      <c r="HX177" s="43"/>
      <c r="HY177" s="43"/>
      <c r="HZ177" s="43"/>
      <c r="IA177" s="43"/>
      <c r="IB177" s="43"/>
      <c r="IC177" s="43"/>
      <c r="ID177" s="43"/>
      <c r="IE177" s="43"/>
      <c r="IF177" s="43"/>
      <c r="IG177" s="43"/>
      <c r="IH177" s="43"/>
      <c r="II177" s="43"/>
      <c r="IJ177" s="43"/>
      <c r="IK177" s="43"/>
      <c r="IL177" s="43"/>
      <c r="IM177" s="43"/>
      <c r="IN177" s="43"/>
      <c r="IO177" s="43"/>
      <c r="IP177" s="43"/>
      <c r="IQ177" s="43"/>
      <c r="IR177" s="43"/>
      <c r="IS177" s="43"/>
      <c r="IT177" s="43"/>
      <c r="IU177" s="43"/>
      <c r="IV177" s="43"/>
      <c r="IW177" s="43"/>
      <c r="IX177" s="43"/>
      <c r="IY177" s="43"/>
      <c r="IZ177" s="43"/>
      <c r="JA177" s="43"/>
      <c r="JB177" s="43"/>
      <c r="JC177" s="43"/>
      <c r="JD177" s="43"/>
      <c r="JE177" s="43"/>
      <c r="JF177" s="43"/>
      <c r="JG177" s="43"/>
      <c r="JH177" s="43"/>
      <c r="JI177" s="43"/>
      <c r="JJ177" s="43"/>
      <c r="JK177" s="43"/>
      <c r="JL177" s="43"/>
      <c r="JM177" s="43"/>
      <c r="JN177" s="43"/>
      <c r="JO177" s="43"/>
      <c r="JP177" s="43"/>
      <c r="JQ177" s="43"/>
      <c r="JR177" s="43"/>
      <c r="JS177" s="43"/>
      <c r="JT177" s="43"/>
      <c r="JU177" s="43"/>
      <c r="JV177" s="43"/>
      <c r="JW177" s="43"/>
      <c r="JX177" s="43"/>
      <c r="JY177" s="43"/>
      <c r="JZ177" s="43"/>
      <c r="KA177" s="43"/>
      <c r="KB177" s="43"/>
      <c r="KC177" s="43"/>
      <c r="KD177" s="43"/>
      <c r="KE177" s="43"/>
      <c r="KF177" s="43"/>
      <c r="KG177" s="43"/>
      <c r="KH177" s="43"/>
      <c r="KI177" s="43"/>
      <c r="KJ177" s="43"/>
      <c r="KK177" s="43"/>
      <c r="KL177" s="43"/>
      <c r="KM177" s="43"/>
      <c r="KN177" s="43"/>
      <c r="KO177" s="43"/>
      <c r="KP177" s="43"/>
      <c r="KQ177" s="43"/>
      <c r="KR177" s="43"/>
      <c r="KS177" s="43"/>
      <c r="KT177" s="43"/>
      <c r="KU177" s="43"/>
      <c r="KV177" s="43"/>
      <c r="KW177" s="43"/>
      <c r="KX177" s="43"/>
      <c r="KY177" s="43"/>
      <c r="KZ177" s="43"/>
      <c r="LA177" s="43"/>
      <c r="LB177" s="43"/>
      <c r="LC177" s="43"/>
      <c r="LD177" s="43"/>
      <c r="LE177" s="43"/>
      <c r="LF177" s="43"/>
      <c r="LG177" s="43"/>
      <c r="LH177" s="43"/>
      <c r="LI177" s="43"/>
      <c r="LJ177" s="43"/>
      <c r="LK177" s="43"/>
      <c r="LL177" s="43"/>
      <c r="LM177" s="43"/>
      <c r="LN177" s="43"/>
      <c r="LO177" s="43"/>
      <c r="LP177" s="43"/>
      <c r="LQ177" s="43"/>
      <c r="LR177" s="43"/>
      <c r="LS177" s="43"/>
      <c r="LT177" s="43"/>
      <c r="LU177" s="43"/>
      <c r="LV177" s="43"/>
      <c r="LW177" s="43"/>
      <c r="LX177" s="43"/>
      <c r="LY177" s="43"/>
      <c r="LZ177" s="43"/>
      <c r="MA177" s="43"/>
      <c r="MB177" s="43"/>
      <c r="MC177" s="43"/>
      <c r="MD177" s="43"/>
      <c r="ME177" s="43"/>
      <c r="MF177" s="43"/>
      <c r="MG177" s="43"/>
      <c r="MH177" s="43"/>
      <c r="MI177" s="43"/>
      <c r="MJ177" s="43"/>
      <c r="MK177" s="43"/>
      <c r="ML177" s="43"/>
      <c r="MM177" s="43"/>
      <c r="MN177" s="43"/>
      <c r="MO177" s="43"/>
      <c r="MP177" s="43"/>
      <c r="MQ177" s="43"/>
      <c r="MR177" s="43"/>
      <c r="MS177" s="43"/>
      <c r="MT177" s="43"/>
      <c r="MU177" s="43"/>
      <c r="MV177" s="43"/>
      <c r="MW177" s="43"/>
      <c r="MX177" s="43"/>
      <c r="MY177" s="43"/>
      <c r="MZ177" s="43"/>
      <c r="NA177" s="43"/>
      <c r="NB177" s="43"/>
      <c r="NC177" s="43"/>
      <c r="ND177" s="43"/>
      <c r="NE177" s="43"/>
      <c r="NF177" s="43"/>
      <c r="NG177" s="43"/>
      <c r="NH177" s="43"/>
      <c r="NI177" s="43"/>
      <c r="NJ177" s="43"/>
      <c r="NK177" s="43"/>
      <c r="NL177" s="43"/>
      <c r="NM177" s="43"/>
      <c r="NN177" s="43"/>
      <c r="NO177" s="43"/>
      <c r="NP177" s="43"/>
      <c r="NQ177" s="43"/>
      <c r="NR177" s="43"/>
      <c r="NT177" s="66">
        <f>IF(AND(J177&lt;&gt;"",K177&lt;&gt;""),NETWORKDAYS(J177,K177,設定!$H$3:$H$39),0)</f>
        <v>0</v>
      </c>
      <c r="NU177" s="3"/>
      <c r="NV177" s="66">
        <f>IFERROR(IF(J177&lt;&gt;"",NETWORKDAYS(J177,$K$2,設定!$H$3:$H$39),0),"")</f>
        <v>0</v>
      </c>
      <c r="NW177" s="66">
        <f t="shared" si="53"/>
        <v>0</v>
      </c>
      <c r="NX177" s="3"/>
      <c r="NY177" s="68">
        <f t="shared" si="54"/>
        <v>0</v>
      </c>
      <c r="NZ177" s="68">
        <f t="shared" si="55"/>
        <v>0</v>
      </c>
      <c r="OA177" s="69">
        <f t="shared" si="56"/>
        <v>0</v>
      </c>
      <c r="OB177" s="68">
        <f t="shared" si="51"/>
        <v>0</v>
      </c>
    </row>
    <row r="178" spans="2:392" x14ac:dyDescent="0.4">
      <c r="B178" s="57">
        <f t="shared" si="52"/>
        <v>171</v>
      </c>
      <c r="C178" s="46"/>
      <c r="D178" s="58"/>
      <c r="E178" s="59"/>
      <c r="F178" s="60"/>
      <c r="G178" s="43"/>
      <c r="H178" s="43"/>
      <c r="I178" s="53"/>
      <c r="J178" s="61"/>
      <c r="K178" s="61"/>
      <c r="L178" s="62"/>
      <c r="M178" s="61"/>
      <c r="N178" s="61"/>
      <c r="O178" s="62"/>
      <c r="P178" s="63"/>
      <c r="Q178" s="64" t="str">
        <f t="shared" si="50"/>
        <v/>
      </c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  <c r="FK178" s="43"/>
      <c r="FL178" s="43"/>
      <c r="FM178" s="43"/>
      <c r="FN178" s="43"/>
      <c r="FO178" s="43"/>
      <c r="FP178" s="43"/>
      <c r="FQ178" s="43"/>
      <c r="FR178" s="43"/>
      <c r="FS178" s="43"/>
      <c r="FT178" s="43"/>
      <c r="FU178" s="43"/>
      <c r="FV178" s="43"/>
      <c r="FW178" s="43"/>
      <c r="FX178" s="43"/>
      <c r="FY178" s="43"/>
      <c r="FZ178" s="43"/>
      <c r="GA178" s="43"/>
      <c r="GB178" s="43"/>
      <c r="GC178" s="43"/>
      <c r="GD178" s="43"/>
      <c r="GE178" s="43"/>
      <c r="GF178" s="43"/>
      <c r="GG178" s="43"/>
      <c r="GH178" s="43"/>
      <c r="GI178" s="43"/>
      <c r="GJ178" s="43"/>
      <c r="GK178" s="43"/>
      <c r="GL178" s="43"/>
      <c r="GM178" s="43"/>
      <c r="GN178" s="43"/>
      <c r="GO178" s="43"/>
      <c r="GP178" s="43"/>
      <c r="GQ178" s="43"/>
      <c r="GR178" s="43"/>
      <c r="GS178" s="43"/>
      <c r="GT178" s="43"/>
      <c r="GU178" s="43"/>
      <c r="GV178" s="43"/>
      <c r="GW178" s="43"/>
      <c r="GX178" s="43"/>
      <c r="GY178" s="43"/>
      <c r="GZ178" s="43"/>
      <c r="HA178" s="43"/>
      <c r="HB178" s="43"/>
      <c r="HC178" s="43"/>
      <c r="HD178" s="43"/>
      <c r="HE178" s="43"/>
      <c r="HF178" s="43"/>
      <c r="HG178" s="43"/>
      <c r="HH178" s="43"/>
      <c r="HI178" s="43"/>
      <c r="HJ178" s="43"/>
      <c r="HK178" s="43"/>
      <c r="HL178" s="43"/>
      <c r="HM178" s="43"/>
      <c r="HN178" s="43"/>
      <c r="HO178" s="43"/>
      <c r="HP178" s="43"/>
      <c r="HQ178" s="43"/>
      <c r="HR178" s="43"/>
      <c r="HS178" s="43"/>
      <c r="HT178" s="43"/>
      <c r="HU178" s="43"/>
      <c r="HV178" s="43"/>
      <c r="HW178" s="43"/>
      <c r="HX178" s="43"/>
      <c r="HY178" s="43"/>
      <c r="HZ178" s="43"/>
      <c r="IA178" s="43"/>
      <c r="IB178" s="43"/>
      <c r="IC178" s="43"/>
      <c r="ID178" s="43"/>
      <c r="IE178" s="43"/>
      <c r="IF178" s="43"/>
      <c r="IG178" s="43"/>
      <c r="IH178" s="43"/>
      <c r="II178" s="43"/>
      <c r="IJ178" s="43"/>
      <c r="IK178" s="43"/>
      <c r="IL178" s="43"/>
      <c r="IM178" s="43"/>
      <c r="IN178" s="43"/>
      <c r="IO178" s="43"/>
      <c r="IP178" s="43"/>
      <c r="IQ178" s="43"/>
      <c r="IR178" s="43"/>
      <c r="IS178" s="43"/>
      <c r="IT178" s="43"/>
      <c r="IU178" s="43"/>
      <c r="IV178" s="43"/>
      <c r="IW178" s="43"/>
      <c r="IX178" s="43"/>
      <c r="IY178" s="43"/>
      <c r="IZ178" s="43"/>
      <c r="JA178" s="43"/>
      <c r="JB178" s="43"/>
      <c r="JC178" s="43"/>
      <c r="JD178" s="43"/>
      <c r="JE178" s="43"/>
      <c r="JF178" s="43"/>
      <c r="JG178" s="43"/>
      <c r="JH178" s="43"/>
      <c r="JI178" s="43"/>
      <c r="JJ178" s="43"/>
      <c r="JK178" s="43"/>
      <c r="JL178" s="43"/>
      <c r="JM178" s="43"/>
      <c r="JN178" s="43"/>
      <c r="JO178" s="43"/>
      <c r="JP178" s="43"/>
      <c r="JQ178" s="43"/>
      <c r="JR178" s="43"/>
      <c r="JS178" s="43"/>
      <c r="JT178" s="43"/>
      <c r="JU178" s="43"/>
      <c r="JV178" s="43"/>
      <c r="JW178" s="43"/>
      <c r="JX178" s="43"/>
      <c r="JY178" s="43"/>
      <c r="JZ178" s="43"/>
      <c r="KA178" s="43"/>
      <c r="KB178" s="43"/>
      <c r="KC178" s="43"/>
      <c r="KD178" s="43"/>
      <c r="KE178" s="43"/>
      <c r="KF178" s="43"/>
      <c r="KG178" s="43"/>
      <c r="KH178" s="43"/>
      <c r="KI178" s="43"/>
      <c r="KJ178" s="43"/>
      <c r="KK178" s="43"/>
      <c r="KL178" s="43"/>
      <c r="KM178" s="43"/>
      <c r="KN178" s="43"/>
      <c r="KO178" s="43"/>
      <c r="KP178" s="43"/>
      <c r="KQ178" s="43"/>
      <c r="KR178" s="43"/>
      <c r="KS178" s="43"/>
      <c r="KT178" s="43"/>
      <c r="KU178" s="43"/>
      <c r="KV178" s="43"/>
      <c r="KW178" s="43"/>
      <c r="KX178" s="43"/>
      <c r="KY178" s="43"/>
      <c r="KZ178" s="43"/>
      <c r="LA178" s="43"/>
      <c r="LB178" s="43"/>
      <c r="LC178" s="43"/>
      <c r="LD178" s="43"/>
      <c r="LE178" s="43"/>
      <c r="LF178" s="43"/>
      <c r="LG178" s="43"/>
      <c r="LH178" s="43"/>
      <c r="LI178" s="43"/>
      <c r="LJ178" s="43"/>
      <c r="LK178" s="43"/>
      <c r="LL178" s="43"/>
      <c r="LM178" s="43"/>
      <c r="LN178" s="43"/>
      <c r="LO178" s="43"/>
      <c r="LP178" s="43"/>
      <c r="LQ178" s="43"/>
      <c r="LR178" s="43"/>
      <c r="LS178" s="43"/>
      <c r="LT178" s="43"/>
      <c r="LU178" s="43"/>
      <c r="LV178" s="43"/>
      <c r="LW178" s="43"/>
      <c r="LX178" s="43"/>
      <c r="LY178" s="43"/>
      <c r="LZ178" s="43"/>
      <c r="MA178" s="43"/>
      <c r="MB178" s="43"/>
      <c r="MC178" s="43"/>
      <c r="MD178" s="43"/>
      <c r="ME178" s="43"/>
      <c r="MF178" s="43"/>
      <c r="MG178" s="43"/>
      <c r="MH178" s="43"/>
      <c r="MI178" s="43"/>
      <c r="MJ178" s="43"/>
      <c r="MK178" s="43"/>
      <c r="ML178" s="43"/>
      <c r="MM178" s="43"/>
      <c r="MN178" s="43"/>
      <c r="MO178" s="43"/>
      <c r="MP178" s="43"/>
      <c r="MQ178" s="43"/>
      <c r="MR178" s="43"/>
      <c r="MS178" s="43"/>
      <c r="MT178" s="43"/>
      <c r="MU178" s="43"/>
      <c r="MV178" s="43"/>
      <c r="MW178" s="43"/>
      <c r="MX178" s="43"/>
      <c r="MY178" s="43"/>
      <c r="MZ178" s="43"/>
      <c r="NA178" s="43"/>
      <c r="NB178" s="43"/>
      <c r="NC178" s="43"/>
      <c r="ND178" s="43"/>
      <c r="NE178" s="43"/>
      <c r="NF178" s="43"/>
      <c r="NG178" s="43"/>
      <c r="NH178" s="43"/>
      <c r="NI178" s="43"/>
      <c r="NJ178" s="43"/>
      <c r="NK178" s="43"/>
      <c r="NL178" s="43"/>
      <c r="NM178" s="43"/>
      <c r="NN178" s="43"/>
      <c r="NO178" s="43"/>
      <c r="NP178" s="43"/>
      <c r="NQ178" s="43"/>
      <c r="NR178" s="43"/>
      <c r="NT178" s="66">
        <f>IF(AND(J178&lt;&gt;"",K178&lt;&gt;""),NETWORKDAYS(J178,K178,設定!$H$3:$H$39),0)</f>
        <v>0</v>
      </c>
      <c r="NU178" s="3"/>
      <c r="NV178" s="66">
        <f>IFERROR(IF(J178&lt;&gt;"",NETWORKDAYS(J178,$K$2,設定!$H$3:$H$39),0),"")</f>
        <v>0</v>
      </c>
      <c r="NW178" s="66">
        <f t="shared" si="53"/>
        <v>0</v>
      </c>
      <c r="NX178" s="3"/>
      <c r="NY178" s="68">
        <f t="shared" si="54"/>
        <v>0</v>
      </c>
      <c r="NZ178" s="68">
        <f t="shared" si="55"/>
        <v>0</v>
      </c>
      <c r="OA178" s="69">
        <f t="shared" si="56"/>
        <v>0</v>
      </c>
      <c r="OB178" s="68">
        <f t="shared" si="51"/>
        <v>0</v>
      </c>
    </row>
    <row r="179" spans="2:392" x14ac:dyDescent="0.4">
      <c r="B179" s="57">
        <f t="shared" si="52"/>
        <v>172</v>
      </c>
      <c r="C179" s="46"/>
      <c r="D179" s="58"/>
      <c r="E179" s="59"/>
      <c r="F179" s="60"/>
      <c r="G179" s="43"/>
      <c r="H179" s="43"/>
      <c r="I179" s="53"/>
      <c r="J179" s="61"/>
      <c r="K179" s="61"/>
      <c r="L179" s="62"/>
      <c r="M179" s="61"/>
      <c r="N179" s="61"/>
      <c r="O179" s="62"/>
      <c r="P179" s="63"/>
      <c r="Q179" s="64" t="str">
        <f t="shared" si="50"/>
        <v/>
      </c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  <c r="FK179" s="43"/>
      <c r="FL179" s="43"/>
      <c r="FM179" s="43"/>
      <c r="FN179" s="43"/>
      <c r="FO179" s="43"/>
      <c r="FP179" s="43"/>
      <c r="FQ179" s="43"/>
      <c r="FR179" s="43"/>
      <c r="FS179" s="43"/>
      <c r="FT179" s="43"/>
      <c r="FU179" s="43"/>
      <c r="FV179" s="43"/>
      <c r="FW179" s="43"/>
      <c r="FX179" s="43"/>
      <c r="FY179" s="43"/>
      <c r="FZ179" s="43"/>
      <c r="GA179" s="43"/>
      <c r="GB179" s="43"/>
      <c r="GC179" s="43"/>
      <c r="GD179" s="43"/>
      <c r="GE179" s="43"/>
      <c r="GF179" s="43"/>
      <c r="GG179" s="43"/>
      <c r="GH179" s="43"/>
      <c r="GI179" s="43"/>
      <c r="GJ179" s="43"/>
      <c r="GK179" s="43"/>
      <c r="GL179" s="43"/>
      <c r="GM179" s="43"/>
      <c r="GN179" s="43"/>
      <c r="GO179" s="43"/>
      <c r="GP179" s="43"/>
      <c r="GQ179" s="43"/>
      <c r="GR179" s="43"/>
      <c r="GS179" s="43"/>
      <c r="GT179" s="43"/>
      <c r="GU179" s="43"/>
      <c r="GV179" s="43"/>
      <c r="GW179" s="43"/>
      <c r="GX179" s="43"/>
      <c r="GY179" s="43"/>
      <c r="GZ179" s="43"/>
      <c r="HA179" s="43"/>
      <c r="HB179" s="43"/>
      <c r="HC179" s="43"/>
      <c r="HD179" s="43"/>
      <c r="HE179" s="43"/>
      <c r="HF179" s="43"/>
      <c r="HG179" s="43"/>
      <c r="HH179" s="43"/>
      <c r="HI179" s="43"/>
      <c r="HJ179" s="43"/>
      <c r="HK179" s="43"/>
      <c r="HL179" s="43"/>
      <c r="HM179" s="43"/>
      <c r="HN179" s="43"/>
      <c r="HO179" s="43"/>
      <c r="HP179" s="43"/>
      <c r="HQ179" s="43"/>
      <c r="HR179" s="43"/>
      <c r="HS179" s="43"/>
      <c r="HT179" s="43"/>
      <c r="HU179" s="43"/>
      <c r="HV179" s="43"/>
      <c r="HW179" s="43"/>
      <c r="HX179" s="43"/>
      <c r="HY179" s="43"/>
      <c r="HZ179" s="43"/>
      <c r="IA179" s="43"/>
      <c r="IB179" s="43"/>
      <c r="IC179" s="43"/>
      <c r="ID179" s="43"/>
      <c r="IE179" s="43"/>
      <c r="IF179" s="43"/>
      <c r="IG179" s="43"/>
      <c r="IH179" s="43"/>
      <c r="II179" s="43"/>
      <c r="IJ179" s="43"/>
      <c r="IK179" s="43"/>
      <c r="IL179" s="43"/>
      <c r="IM179" s="43"/>
      <c r="IN179" s="43"/>
      <c r="IO179" s="43"/>
      <c r="IP179" s="43"/>
      <c r="IQ179" s="43"/>
      <c r="IR179" s="43"/>
      <c r="IS179" s="43"/>
      <c r="IT179" s="43"/>
      <c r="IU179" s="43"/>
      <c r="IV179" s="43"/>
      <c r="IW179" s="43"/>
      <c r="IX179" s="43"/>
      <c r="IY179" s="43"/>
      <c r="IZ179" s="43"/>
      <c r="JA179" s="43"/>
      <c r="JB179" s="43"/>
      <c r="JC179" s="43"/>
      <c r="JD179" s="43"/>
      <c r="JE179" s="43"/>
      <c r="JF179" s="43"/>
      <c r="JG179" s="43"/>
      <c r="JH179" s="43"/>
      <c r="JI179" s="43"/>
      <c r="JJ179" s="43"/>
      <c r="JK179" s="43"/>
      <c r="JL179" s="43"/>
      <c r="JM179" s="43"/>
      <c r="JN179" s="43"/>
      <c r="JO179" s="43"/>
      <c r="JP179" s="43"/>
      <c r="JQ179" s="43"/>
      <c r="JR179" s="43"/>
      <c r="JS179" s="43"/>
      <c r="JT179" s="43"/>
      <c r="JU179" s="43"/>
      <c r="JV179" s="43"/>
      <c r="JW179" s="43"/>
      <c r="JX179" s="43"/>
      <c r="JY179" s="43"/>
      <c r="JZ179" s="43"/>
      <c r="KA179" s="43"/>
      <c r="KB179" s="43"/>
      <c r="KC179" s="43"/>
      <c r="KD179" s="43"/>
      <c r="KE179" s="43"/>
      <c r="KF179" s="43"/>
      <c r="KG179" s="43"/>
      <c r="KH179" s="43"/>
      <c r="KI179" s="43"/>
      <c r="KJ179" s="43"/>
      <c r="KK179" s="43"/>
      <c r="KL179" s="43"/>
      <c r="KM179" s="43"/>
      <c r="KN179" s="43"/>
      <c r="KO179" s="43"/>
      <c r="KP179" s="43"/>
      <c r="KQ179" s="43"/>
      <c r="KR179" s="43"/>
      <c r="KS179" s="43"/>
      <c r="KT179" s="43"/>
      <c r="KU179" s="43"/>
      <c r="KV179" s="43"/>
      <c r="KW179" s="43"/>
      <c r="KX179" s="43"/>
      <c r="KY179" s="43"/>
      <c r="KZ179" s="43"/>
      <c r="LA179" s="43"/>
      <c r="LB179" s="43"/>
      <c r="LC179" s="43"/>
      <c r="LD179" s="43"/>
      <c r="LE179" s="43"/>
      <c r="LF179" s="43"/>
      <c r="LG179" s="43"/>
      <c r="LH179" s="43"/>
      <c r="LI179" s="43"/>
      <c r="LJ179" s="43"/>
      <c r="LK179" s="43"/>
      <c r="LL179" s="43"/>
      <c r="LM179" s="43"/>
      <c r="LN179" s="43"/>
      <c r="LO179" s="43"/>
      <c r="LP179" s="43"/>
      <c r="LQ179" s="43"/>
      <c r="LR179" s="43"/>
      <c r="LS179" s="43"/>
      <c r="LT179" s="43"/>
      <c r="LU179" s="43"/>
      <c r="LV179" s="43"/>
      <c r="LW179" s="43"/>
      <c r="LX179" s="43"/>
      <c r="LY179" s="43"/>
      <c r="LZ179" s="43"/>
      <c r="MA179" s="43"/>
      <c r="MB179" s="43"/>
      <c r="MC179" s="43"/>
      <c r="MD179" s="43"/>
      <c r="ME179" s="43"/>
      <c r="MF179" s="43"/>
      <c r="MG179" s="43"/>
      <c r="MH179" s="43"/>
      <c r="MI179" s="43"/>
      <c r="MJ179" s="43"/>
      <c r="MK179" s="43"/>
      <c r="ML179" s="43"/>
      <c r="MM179" s="43"/>
      <c r="MN179" s="43"/>
      <c r="MO179" s="43"/>
      <c r="MP179" s="43"/>
      <c r="MQ179" s="43"/>
      <c r="MR179" s="43"/>
      <c r="MS179" s="43"/>
      <c r="MT179" s="43"/>
      <c r="MU179" s="43"/>
      <c r="MV179" s="43"/>
      <c r="MW179" s="43"/>
      <c r="MX179" s="43"/>
      <c r="MY179" s="43"/>
      <c r="MZ179" s="43"/>
      <c r="NA179" s="43"/>
      <c r="NB179" s="43"/>
      <c r="NC179" s="43"/>
      <c r="ND179" s="43"/>
      <c r="NE179" s="43"/>
      <c r="NF179" s="43"/>
      <c r="NG179" s="43"/>
      <c r="NH179" s="43"/>
      <c r="NI179" s="43"/>
      <c r="NJ179" s="43"/>
      <c r="NK179" s="43"/>
      <c r="NL179" s="43"/>
      <c r="NM179" s="43"/>
      <c r="NN179" s="43"/>
      <c r="NO179" s="43"/>
      <c r="NP179" s="43"/>
      <c r="NQ179" s="43"/>
      <c r="NR179" s="43"/>
      <c r="NT179" s="66">
        <f>IF(AND(J179&lt;&gt;"",K179&lt;&gt;""),NETWORKDAYS(J179,K179,設定!$H$3:$H$39),0)</f>
        <v>0</v>
      </c>
      <c r="NU179" s="3"/>
      <c r="NV179" s="66">
        <f>IFERROR(IF(J179&lt;&gt;"",NETWORKDAYS(J179,$K$2,設定!$H$3:$H$39),0),"")</f>
        <v>0</v>
      </c>
      <c r="NW179" s="66">
        <f t="shared" si="53"/>
        <v>0</v>
      </c>
      <c r="NX179" s="3"/>
      <c r="NY179" s="68">
        <f t="shared" si="54"/>
        <v>0</v>
      </c>
      <c r="NZ179" s="68">
        <f t="shared" si="55"/>
        <v>0</v>
      </c>
      <c r="OA179" s="69">
        <f t="shared" si="56"/>
        <v>0</v>
      </c>
      <c r="OB179" s="68">
        <f t="shared" si="51"/>
        <v>0</v>
      </c>
    </row>
    <row r="180" spans="2:392" x14ac:dyDescent="0.4">
      <c r="B180" s="57">
        <f t="shared" si="52"/>
        <v>173</v>
      </c>
      <c r="C180" s="46"/>
      <c r="D180" s="58"/>
      <c r="E180" s="59"/>
      <c r="F180" s="60"/>
      <c r="G180" s="43"/>
      <c r="H180" s="43"/>
      <c r="I180" s="53"/>
      <c r="J180" s="61"/>
      <c r="K180" s="61"/>
      <c r="L180" s="62"/>
      <c r="M180" s="61"/>
      <c r="N180" s="61"/>
      <c r="O180" s="62"/>
      <c r="P180" s="63"/>
      <c r="Q180" s="64" t="str">
        <f t="shared" si="50"/>
        <v/>
      </c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  <c r="FK180" s="43"/>
      <c r="FL180" s="43"/>
      <c r="FM180" s="43"/>
      <c r="FN180" s="43"/>
      <c r="FO180" s="43"/>
      <c r="FP180" s="43"/>
      <c r="FQ180" s="43"/>
      <c r="FR180" s="43"/>
      <c r="FS180" s="43"/>
      <c r="FT180" s="43"/>
      <c r="FU180" s="43"/>
      <c r="FV180" s="43"/>
      <c r="FW180" s="43"/>
      <c r="FX180" s="43"/>
      <c r="FY180" s="43"/>
      <c r="FZ180" s="43"/>
      <c r="GA180" s="43"/>
      <c r="GB180" s="43"/>
      <c r="GC180" s="43"/>
      <c r="GD180" s="43"/>
      <c r="GE180" s="43"/>
      <c r="GF180" s="43"/>
      <c r="GG180" s="43"/>
      <c r="GH180" s="43"/>
      <c r="GI180" s="43"/>
      <c r="GJ180" s="43"/>
      <c r="GK180" s="43"/>
      <c r="GL180" s="43"/>
      <c r="GM180" s="43"/>
      <c r="GN180" s="43"/>
      <c r="GO180" s="43"/>
      <c r="GP180" s="43"/>
      <c r="GQ180" s="43"/>
      <c r="GR180" s="43"/>
      <c r="GS180" s="43"/>
      <c r="GT180" s="43"/>
      <c r="GU180" s="43"/>
      <c r="GV180" s="43"/>
      <c r="GW180" s="43"/>
      <c r="GX180" s="43"/>
      <c r="GY180" s="43"/>
      <c r="GZ180" s="43"/>
      <c r="HA180" s="43"/>
      <c r="HB180" s="43"/>
      <c r="HC180" s="43"/>
      <c r="HD180" s="43"/>
      <c r="HE180" s="43"/>
      <c r="HF180" s="43"/>
      <c r="HG180" s="43"/>
      <c r="HH180" s="43"/>
      <c r="HI180" s="43"/>
      <c r="HJ180" s="43"/>
      <c r="HK180" s="43"/>
      <c r="HL180" s="43"/>
      <c r="HM180" s="43"/>
      <c r="HN180" s="43"/>
      <c r="HO180" s="43"/>
      <c r="HP180" s="43"/>
      <c r="HQ180" s="43"/>
      <c r="HR180" s="43"/>
      <c r="HS180" s="43"/>
      <c r="HT180" s="43"/>
      <c r="HU180" s="43"/>
      <c r="HV180" s="43"/>
      <c r="HW180" s="43"/>
      <c r="HX180" s="43"/>
      <c r="HY180" s="43"/>
      <c r="HZ180" s="43"/>
      <c r="IA180" s="43"/>
      <c r="IB180" s="43"/>
      <c r="IC180" s="43"/>
      <c r="ID180" s="43"/>
      <c r="IE180" s="43"/>
      <c r="IF180" s="43"/>
      <c r="IG180" s="43"/>
      <c r="IH180" s="43"/>
      <c r="II180" s="43"/>
      <c r="IJ180" s="43"/>
      <c r="IK180" s="43"/>
      <c r="IL180" s="43"/>
      <c r="IM180" s="43"/>
      <c r="IN180" s="43"/>
      <c r="IO180" s="43"/>
      <c r="IP180" s="43"/>
      <c r="IQ180" s="43"/>
      <c r="IR180" s="43"/>
      <c r="IS180" s="43"/>
      <c r="IT180" s="43"/>
      <c r="IU180" s="43"/>
      <c r="IV180" s="43"/>
      <c r="IW180" s="43"/>
      <c r="IX180" s="43"/>
      <c r="IY180" s="43"/>
      <c r="IZ180" s="43"/>
      <c r="JA180" s="43"/>
      <c r="JB180" s="43"/>
      <c r="JC180" s="43"/>
      <c r="JD180" s="43"/>
      <c r="JE180" s="43"/>
      <c r="JF180" s="43"/>
      <c r="JG180" s="43"/>
      <c r="JH180" s="43"/>
      <c r="JI180" s="43"/>
      <c r="JJ180" s="43"/>
      <c r="JK180" s="43"/>
      <c r="JL180" s="43"/>
      <c r="JM180" s="43"/>
      <c r="JN180" s="43"/>
      <c r="JO180" s="43"/>
      <c r="JP180" s="43"/>
      <c r="JQ180" s="43"/>
      <c r="JR180" s="43"/>
      <c r="JS180" s="43"/>
      <c r="JT180" s="43"/>
      <c r="JU180" s="43"/>
      <c r="JV180" s="43"/>
      <c r="JW180" s="43"/>
      <c r="JX180" s="43"/>
      <c r="JY180" s="43"/>
      <c r="JZ180" s="43"/>
      <c r="KA180" s="43"/>
      <c r="KB180" s="43"/>
      <c r="KC180" s="43"/>
      <c r="KD180" s="43"/>
      <c r="KE180" s="43"/>
      <c r="KF180" s="43"/>
      <c r="KG180" s="43"/>
      <c r="KH180" s="43"/>
      <c r="KI180" s="43"/>
      <c r="KJ180" s="43"/>
      <c r="KK180" s="43"/>
      <c r="KL180" s="43"/>
      <c r="KM180" s="43"/>
      <c r="KN180" s="43"/>
      <c r="KO180" s="43"/>
      <c r="KP180" s="43"/>
      <c r="KQ180" s="43"/>
      <c r="KR180" s="43"/>
      <c r="KS180" s="43"/>
      <c r="KT180" s="43"/>
      <c r="KU180" s="43"/>
      <c r="KV180" s="43"/>
      <c r="KW180" s="43"/>
      <c r="KX180" s="43"/>
      <c r="KY180" s="43"/>
      <c r="KZ180" s="43"/>
      <c r="LA180" s="43"/>
      <c r="LB180" s="43"/>
      <c r="LC180" s="43"/>
      <c r="LD180" s="43"/>
      <c r="LE180" s="43"/>
      <c r="LF180" s="43"/>
      <c r="LG180" s="43"/>
      <c r="LH180" s="43"/>
      <c r="LI180" s="43"/>
      <c r="LJ180" s="43"/>
      <c r="LK180" s="43"/>
      <c r="LL180" s="43"/>
      <c r="LM180" s="43"/>
      <c r="LN180" s="43"/>
      <c r="LO180" s="43"/>
      <c r="LP180" s="43"/>
      <c r="LQ180" s="43"/>
      <c r="LR180" s="43"/>
      <c r="LS180" s="43"/>
      <c r="LT180" s="43"/>
      <c r="LU180" s="43"/>
      <c r="LV180" s="43"/>
      <c r="LW180" s="43"/>
      <c r="LX180" s="43"/>
      <c r="LY180" s="43"/>
      <c r="LZ180" s="43"/>
      <c r="MA180" s="43"/>
      <c r="MB180" s="43"/>
      <c r="MC180" s="43"/>
      <c r="MD180" s="43"/>
      <c r="ME180" s="43"/>
      <c r="MF180" s="43"/>
      <c r="MG180" s="43"/>
      <c r="MH180" s="43"/>
      <c r="MI180" s="43"/>
      <c r="MJ180" s="43"/>
      <c r="MK180" s="43"/>
      <c r="ML180" s="43"/>
      <c r="MM180" s="43"/>
      <c r="MN180" s="43"/>
      <c r="MO180" s="43"/>
      <c r="MP180" s="43"/>
      <c r="MQ180" s="43"/>
      <c r="MR180" s="43"/>
      <c r="MS180" s="43"/>
      <c r="MT180" s="43"/>
      <c r="MU180" s="43"/>
      <c r="MV180" s="43"/>
      <c r="MW180" s="43"/>
      <c r="MX180" s="43"/>
      <c r="MY180" s="43"/>
      <c r="MZ180" s="43"/>
      <c r="NA180" s="43"/>
      <c r="NB180" s="43"/>
      <c r="NC180" s="43"/>
      <c r="ND180" s="43"/>
      <c r="NE180" s="43"/>
      <c r="NF180" s="43"/>
      <c r="NG180" s="43"/>
      <c r="NH180" s="43"/>
      <c r="NI180" s="43"/>
      <c r="NJ180" s="43"/>
      <c r="NK180" s="43"/>
      <c r="NL180" s="43"/>
      <c r="NM180" s="43"/>
      <c r="NN180" s="43"/>
      <c r="NO180" s="43"/>
      <c r="NP180" s="43"/>
      <c r="NQ180" s="43"/>
      <c r="NR180" s="43"/>
      <c r="NT180" s="66">
        <f>IF(AND(J180&lt;&gt;"",K180&lt;&gt;""),NETWORKDAYS(J180,K180,設定!$H$3:$H$39),0)</f>
        <v>0</v>
      </c>
      <c r="NU180" s="3"/>
      <c r="NV180" s="66">
        <f>IFERROR(IF(J180&lt;&gt;"",NETWORKDAYS(J180,$K$2,設定!$H$3:$H$39),0),"")</f>
        <v>0</v>
      </c>
      <c r="NW180" s="66">
        <f t="shared" si="53"/>
        <v>0</v>
      </c>
      <c r="NX180" s="3"/>
      <c r="NY180" s="68">
        <f t="shared" si="54"/>
        <v>0</v>
      </c>
      <c r="NZ180" s="68">
        <f t="shared" si="55"/>
        <v>0</v>
      </c>
      <c r="OA180" s="69">
        <f t="shared" si="56"/>
        <v>0</v>
      </c>
      <c r="OB180" s="68">
        <f t="shared" si="51"/>
        <v>0</v>
      </c>
    </row>
    <row r="181" spans="2:392" x14ac:dyDescent="0.4">
      <c r="B181" s="57">
        <f t="shared" si="52"/>
        <v>174</v>
      </c>
      <c r="C181" s="46"/>
      <c r="D181" s="58"/>
      <c r="E181" s="59"/>
      <c r="F181" s="60"/>
      <c r="G181" s="43"/>
      <c r="H181" s="43"/>
      <c r="I181" s="53"/>
      <c r="J181" s="61"/>
      <c r="K181" s="61"/>
      <c r="L181" s="62"/>
      <c r="M181" s="61"/>
      <c r="N181" s="61"/>
      <c r="O181" s="62"/>
      <c r="P181" s="63"/>
      <c r="Q181" s="64" t="str">
        <f t="shared" si="50"/>
        <v/>
      </c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  <c r="FK181" s="43"/>
      <c r="FL181" s="43"/>
      <c r="FM181" s="43"/>
      <c r="FN181" s="43"/>
      <c r="FO181" s="43"/>
      <c r="FP181" s="43"/>
      <c r="FQ181" s="43"/>
      <c r="FR181" s="43"/>
      <c r="FS181" s="43"/>
      <c r="FT181" s="43"/>
      <c r="FU181" s="43"/>
      <c r="FV181" s="43"/>
      <c r="FW181" s="43"/>
      <c r="FX181" s="43"/>
      <c r="FY181" s="43"/>
      <c r="FZ181" s="43"/>
      <c r="GA181" s="43"/>
      <c r="GB181" s="43"/>
      <c r="GC181" s="43"/>
      <c r="GD181" s="43"/>
      <c r="GE181" s="43"/>
      <c r="GF181" s="43"/>
      <c r="GG181" s="43"/>
      <c r="GH181" s="43"/>
      <c r="GI181" s="43"/>
      <c r="GJ181" s="43"/>
      <c r="GK181" s="43"/>
      <c r="GL181" s="43"/>
      <c r="GM181" s="43"/>
      <c r="GN181" s="43"/>
      <c r="GO181" s="43"/>
      <c r="GP181" s="43"/>
      <c r="GQ181" s="43"/>
      <c r="GR181" s="43"/>
      <c r="GS181" s="43"/>
      <c r="GT181" s="43"/>
      <c r="GU181" s="43"/>
      <c r="GV181" s="43"/>
      <c r="GW181" s="43"/>
      <c r="GX181" s="43"/>
      <c r="GY181" s="43"/>
      <c r="GZ181" s="43"/>
      <c r="HA181" s="43"/>
      <c r="HB181" s="43"/>
      <c r="HC181" s="43"/>
      <c r="HD181" s="43"/>
      <c r="HE181" s="43"/>
      <c r="HF181" s="43"/>
      <c r="HG181" s="43"/>
      <c r="HH181" s="43"/>
      <c r="HI181" s="43"/>
      <c r="HJ181" s="43"/>
      <c r="HK181" s="43"/>
      <c r="HL181" s="43"/>
      <c r="HM181" s="43"/>
      <c r="HN181" s="43"/>
      <c r="HO181" s="43"/>
      <c r="HP181" s="43"/>
      <c r="HQ181" s="43"/>
      <c r="HR181" s="43"/>
      <c r="HS181" s="43"/>
      <c r="HT181" s="43"/>
      <c r="HU181" s="43"/>
      <c r="HV181" s="43"/>
      <c r="HW181" s="43"/>
      <c r="HX181" s="43"/>
      <c r="HY181" s="43"/>
      <c r="HZ181" s="43"/>
      <c r="IA181" s="43"/>
      <c r="IB181" s="43"/>
      <c r="IC181" s="43"/>
      <c r="ID181" s="43"/>
      <c r="IE181" s="43"/>
      <c r="IF181" s="43"/>
      <c r="IG181" s="43"/>
      <c r="IH181" s="43"/>
      <c r="II181" s="43"/>
      <c r="IJ181" s="43"/>
      <c r="IK181" s="43"/>
      <c r="IL181" s="43"/>
      <c r="IM181" s="43"/>
      <c r="IN181" s="43"/>
      <c r="IO181" s="43"/>
      <c r="IP181" s="43"/>
      <c r="IQ181" s="43"/>
      <c r="IR181" s="43"/>
      <c r="IS181" s="43"/>
      <c r="IT181" s="43"/>
      <c r="IU181" s="43"/>
      <c r="IV181" s="43"/>
      <c r="IW181" s="43"/>
      <c r="IX181" s="43"/>
      <c r="IY181" s="43"/>
      <c r="IZ181" s="43"/>
      <c r="JA181" s="43"/>
      <c r="JB181" s="43"/>
      <c r="JC181" s="43"/>
      <c r="JD181" s="43"/>
      <c r="JE181" s="43"/>
      <c r="JF181" s="43"/>
      <c r="JG181" s="43"/>
      <c r="JH181" s="43"/>
      <c r="JI181" s="43"/>
      <c r="JJ181" s="43"/>
      <c r="JK181" s="43"/>
      <c r="JL181" s="43"/>
      <c r="JM181" s="43"/>
      <c r="JN181" s="43"/>
      <c r="JO181" s="43"/>
      <c r="JP181" s="43"/>
      <c r="JQ181" s="43"/>
      <c r="JR181" s="43"/>
      <c r="JS181" s="43"/>
      <c r="JT181" s="43"/>
      <c r="JU181" s="43"/>
      <c r="JV181" s="43"/>
      <c r="JW181" s="43"/>
      <c r="JX181" s="43"/>
      <c r="JY181" s="43"/>
      <c r="JZ181" s="43"/>
      <c r="KA181" s="43"/>
      <c r="KB181" s="43"/>
      <c r="KC181" s="43"/>
      <c r="KD181" s="43"/>
      <c r="KE181" s="43"/>
      <c r="KF181" s="43"/>
      <c r="KG181" s="43"/>
      <c r="KH181" s="43"/>
      <c r="KI181" s="43"/>
      <c r="KJ181" s="43"/>
      <c r="KK181" s="43"/>
      <c r="KL181" s="43"/>
      <c r="KM181" s="43"/>
      <c r="KN181" s="43"/>
      <c r="KO181" s="43"/>
      <c r="KP181" s="43"/>
      <c r="KQ181" s="43"/>
      <c r="KR181" s="43"/>
      <c r="KS181" s="43"/>
      <c r="KT181" s="43"/>
      <c r="KU181" s="43"/>
      <c r="KV181" s="43"/>
      <c r="KW181" s="43"/>
      <c r="KX181" s="43"/>
      <c r="KY181" s="43"/>
      <c r="KZ181" s="43"/>
      <c r="LA181" s="43"/>
      <c r="LB181" s="43"/>
      <c r="LC181" s="43"/>
      <c r="LD181" s="43"/>
      <c r="LE181" s="43"/>
      <c r="LF181" s="43"/>
      <c r="LG181" s="43"/>
      <c r="LH181" s="43"/>
      <c r="LI181" s="43"/>
      <c r="LJ181" s="43"/>
      <c r="LK181" s="43"/>
      <c r="LL181" s="43"/>
      <c r="LM181" s="43"/>
      <c r="LN181" s="43"/>
      <c r="LO181" s="43"/>
      <c r="LP181" s="43"/>
      <c r="LQ181" s="43"/>
      <c r="LR181" s="43"/>
      <c r="LS181" s="43"/>
      <c r="LT181" s="43"/>
      <c r="LU181" s="43"/>
      <c r="LV181" s="43"/>
      <c r="LW181" s="43"/>
      <c r="LX181" s="43"/>
      <c r="LY181" s="43"/>
      <c r="LZ181" s="43"/>
      <c r="MA181" s="43"/>
      <c r="MB181" s="43"/>
      <c r="MC181" s="43"/>
      <c r="MD181" s="43"/>
      <c r="ME181" s="43"/>
      <c r="MF181" s="43"/>
      <c r="MG181" s="43"/>
      <c r="MH181" s="43"/>
      <c r="MI181" s="43"/>
      <c r="MJ181" s="43"/>
      <c r="MK181" s="43"/>
      <c r="ML181" s="43"/>
      <c r="MM181" s="43"/>
      <c r="MN181" s="43"/>
      <c r="MO181" s="43"/>
      <c r="MP181" s="43"/>
      <c r="MQ181" s="43"/>
      <c r="MR181" s="43"/>
      <c r="MS181" s="43"/>
      <c r="MT181" s="43"/>
      <c r="MU181" s="43"/>
      <c r="MV181" s="43"/>
      <c r="MW181" s="43"/>
      <c r="MX181" s="43"/>
      <c r="MY181" s="43"/>
      <c r="MZ181" s="43"/>
      <c r="NA181" s="43"/>
      <c r="NB181" s="43"/>
      <c r="NC181" s="43"/>
      <c r="ND181" s="43"/>
      <c r="NE181" s="43"/>
      <c r="NF181" s="43"/>
      <c r="NG181" s="43"/>
      <c r="NH181" s="43"/>
      <c r="NI181" s="43"/>
      <c r="NJ181" s="43"/>
      <c r="NK181" s="43"/>
      <c r="NL181" s="43"/>
      <c r="NM181" s="43"/>
      <c r="NN181" s="43"/>
      <c r="NO181" s="43"/>
      <c r="NP181" s="43"/>
      <c r="NQ181" s="43"/>
      <c r="NR181" s="43"/>
      <c r="NT181" s="66">
        <f>IF(AND(J181&lt;&gt;"",K181&lt;&gt;""),NETWORKDAYS(J181,K181,設定!$H$3:$H$39),0)</f>
        <v>0</v>
      </c>
      <c r="NU181" s="3"/>
      <c r="NV181" s="66">
        <f>IFERROR(IF(J181&lt;&gt;"",NETWORKDAYS(J181,$K$2,設定!$H$3:$H$39),0),"")</f>
        <v>0</v>
      </c>
      <c r="NW181" s="66">
        <f t="shared" si="53"/>
        <v>0</v>
      </c>
      <c r="NX181" s="3"/>
      <c r="NY181" s="68">
        <f t="shared" si="54"/>
        <v>0</v>
      </c>
      <c r="NZ181" s="68">
        <f t="shared" si="55"/>
        <v>0</v>
      </c>
      <c r="OA181" s="69">
        <f t="shared" si="56"/>
        <v>0</v>
      </c>
      <c r="OB181" s="68">
        <f t="shared" si="51"/>
        <v>0</v>
      </c>
    </row>
    <row r="182" spans="2:392" x14ac:dyDescent="0.4">
      <c r="B182" s="57">
        <f t="shared" si="52"/>
        <v>175</v>
      </c>
      <c r="C182" s="46"/>
      <c r="D182" s="58"/>
      <c r="E182" s="59"/>
      <c r="F182" s="60"/>
      <c r="G182" s="43"/>
      <c r="H182" s="43"/>
      <c r="I182" s="53"/>
      <c r="J182" s="61"/>
      <c r="K182" s="61"/>
      <c r="L182" s="62"/>
      <c r="M182" s="61"/>
      <c r="N182" s="61"/>
      <c r="O182" s="62"/>
      <c r="P182" s="63"/>
      <c r="Q182" s="64" t="str">
        <f t="shared" si="50"/>
        <v/>
      </c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  <c r="FK182" s="43"/>
      <c r="FL182" s="43"/>
      <c r="FM182" s="43"/>
      <c r="FN182" s="43"/>
      <c r="FO182" s="43"/>
      <c r="FP182" s="43"/>
      <c r="FQ182" s="43"/>
      <c r="FR182" s="43"/>
      <c r="FS182" s="43"/>
      <c r="FT182" s="43"/>
      <c r="FU182" s="43"/>
      <c r="FV182" s="43"/>
      <c r="FW182" s="43"/>
      <c r="FX182" s="43"/>
      <c r="FY182" s="43"/>
      <c r="FZ182" s="43"/>
      <c r="GA182" s="43"/>
      <c r="GB182" s="43"/>
      <c r="GC182" s="43"/>
      <c r="GD182" s="43"/>
      <c r="GE182" s="43"/>
      <c r="GF182" s="43"/>
      <c r="GG182" s="43"/>
      <c r="GH182" s="43"/>
      <c r="GI182" s="43"/>
      <c r="GJ182" s="43"/>
      <c r="GK182" s="43"/>
      <c r="GL182" s="43"/>
      <c r="GM182" s="43"/>
      <c r="GN182" s="43"/>
      <c r="GO182" s="43"/>
      <c r="GP182" s="43"/>
      <c r="GQ182" s="43"/>
      <c r="GR182" s="43"/>
      <c r="GS182" s="43"/>
      <c r="GT182" s="43"/>
      <c r="GU182" s="43"/>
      <c r="GV182" s="43"/>
      <c r="GW182" s="43"/>
      <c r="GX182" s="43"/>
      <c r="GY182" s="43"/>
      <c r="GZ182" s="43"/>
      <c r="HA182" s="43"/>
      <c r="HB182" s="43"/>
      <c r="HC182" s="43"/>
      <c r="HD182" s="43"/>
      <c r="HE182" s="43"/>
      <c r="HF182" s="43"/>
      <c r="HG182" s="43"/>
      <c r="HH182" s="43"/>
      <c r="HI182" s="43"/>
      <c r="HJ182" s="43"/>
      <c r="HK182" s="43"/>
      <c r="HL182" s="43"/>
      <c r="HM182" s="43"/>
      <c r="HN182" s="43"/>
      <c r="HO182" s="43"/>
      <c r="HP182" s="43"/>
      <c r="HQ182" s="43"/>
      <c r="HR182" s="43"/>
      <c r="HS182" s="43"/>
      <c r="HT182" s="43"/>
      <c r="HU182" s="43"/>
      <c r="HV182" s="43"/>
      <c r="HW182" s="43"/>
      <c r="HX182" s="43"/>
      <c r="HY182" s="43"/>
      <c r="HZ182" s="43"/>
      <c r="IA182" s="43"/>
      <c r="IB182" s="43"/>
      <c r="IC182" s="43"/>
      <c r="ID182" s="43"/>
      <c r="IE182" s="43"/>
      <c r="IF182" s="43"/>
      <c r="IG182" s="43"/>
      <c r="IH182" s="43"/>
      <c r="II182" s="43"/>
      <c r="IJ182" s="43"/>
      <c r="IK182" s="43"/>
      <c r="IL182" s="43"/>
      <c r="IM182" s="43"/>
      <c r="IN182" s="43"/>
      <c r="IO182" s="43"/>
      <c r="IP182" s="43"/>
      <c r="IQ182" s="43"/>
      <c r="IR182" s="43"/>
      <c r="IS182" s="43"/>
      <c r="IT182" s="43"/>
      <c r="IU182" s="43"/>
      <c r="IV182" s="43"/>
      <c r="IW182" s="43"/>
      <c r="IX182" s="43"/>
      <c r="IY182" s="43"/>
      <c r="IZ182" s="43"/>
      <c r="JA182" s="43"/>
      <c r="JB182" s="43"/>
      <c r="JC182" s="43"/>
      <c r="JD182" s="43"/>
      <c r="JE182" s="43"/>
      <c r="JF182" s="43"/>
      <c r="JG182" s="43"/>
      <c r="JH182" s="43"/>
      <c r="JI182" s="43"/>
      <c r="JJ182" s="43"/>
      <c r="JK182" s="43"/>
      <c r="JL182" s="43"/>
      <c r="JM182" s="43"/>
      <c r="JN182" s="43"/>
      <c r="JO182" s="43"/>
      <c r="JP182" s="43"/>
      <c r="JQ182" s="43"/>
      <c r="JR182" s="43"/>
      <c r="JS182" s="43"/>
      <c r="JT182" s="43"/>
      <c r="JU182" s="43"/>
      <c r="JV182" s="43"/>
      <c r="JW182" s="43"/>
      <c r="JX182" s="43"/>
      <c r="JY182" s="43"/>
      <c r="JZ182" s="43"/>
      <c r="KA182" s="43"/>
      <c r="KB182" s="43"/>
      <c r="KC182" s="43"/>
      <c r="KD182" s="43"/>
      <c r="KE182" s="43"/>
      <c r="KF182" s="43"/>
      <c r="KG182" s="43"/>
      <c r="KH182" s="43"/>
      <c r="KI182" s="43"/>
      <c r="KJ182" s="43"/>
      <c r="KK182" s="43"/>
      <c r="KL182" s="43"/>
      <c r="KM182" s="43"/>
      <c r="KN182" s="43"/>
      <c r="KO182" s="43"/>
      <c r="KP182" s="43"/>
      <c r="KQ182" s="43"/>
      <c r="KR182" s="43"/>
      <c r="KS182" s="43"/>
      <c r="KT182" s="43"/>
      <c r="KU182" s="43"/>
      <c r="KV182" s="43"/>
      <c r="KW182" s="43"/>
      <c r="KX182" s="43"/>
      <c r="KY182" s="43"/>
      <c r="KZ182" s="43"/>
      <c r="LA182" s="43"/>
      <c r="LB182" s="43"/>
      <c r="LC182" s="43"/>
      <c r="LD182" s="43"/>
      <c r="LE182" s="43"/>
      <c r="LF182" s="43"/>
      <c r="LG182" s="43"/>
      <c r="LH182" s="43"/>
      <c r="LI182" s="43"/>
      <c r="LJ182" s="43"/>
      <c r="LK182" s="43"/>
      <c r="LL182" s="43"/>
      <c r="LM182" s="43"/>
      <c r="LN182" s="43"/>
      <c r="LO182" s="43"/>
      <c r="LP182" s="43"/>
      <c r="LQ182" s="43"/>
      <c r="LR182" s="43"/>
      <c r="LS182" s="43"/>
      <c r="LT182" s="43"/>
      <c r="LU182" s="43"/>
      <c r="LV182" s="43"/>
      <c r="LW182" s="43"/>
      <c r="LX182" s="43"/>
      <c r="LY182" s="43"/>
      <c r="LZ182" s="43"/>
      <c r="MA182" s="43"/>
      <c r="MB182" s="43"/>
      <c r="MC182" s="43"/>
      <c r="MD182" s="43"/>
      <c r="ME182" s="43"/>
      <c r="MF182" s="43"/>
      <c r="MG182" s="43"/>
      <c r="MH182" s="43"/>
      <c r="MI182" s="43"/>
      <c r="MJ182" s="43"/>
      <c r="MK182" s="43"/>
      <c r="ML182" s="43"/>
      <c r="MM182" s="43"/>
      <c r="MN182" s="43"/>
      <c r="MO182" s="43"/>
      <c r="MP182" s="43"/>
      <c r="MQ182" s="43"/>
      <c r="MR182" s="43"/>
      <c r="MS182" s="43"/>
      <c r="MT182" s="43"/>
      <c r="MU182" s="43"/>
      <c r="MV182" s="43"/>
      <c r="MW182" s="43"/>
      <c r="MX182" s="43"/>
      <c r="MY182" s="43"/>
      <c r="MZ182" s="43"/>
      <c r="NA182" s="43"/>
      <c r="NB182" s="43"/>
      <c r="NC182" s="43"/>
      <c r="ND182" s="43"/>
      <c r="NE182" s="43"/>
      <c r="NF182" s="43"/>
      <c r="NG182" s="43"/>
      <c r="NH182" s="43"/>
      <c r="NI182" s="43"/>
      <c r="NJ182" s="43"/>
      <c r="NK182" s="43"/>
      <c r="NL182" s="43"/>
      <c r="NM182" s="43"/>
      <c r="NN182" s="43"/>
      <c r="NO182" s="43"/>
      <c r="NP182" s="43"/>
      <c r="NQ182" s="43"/>
      <c r="NR182" s="43"/>
      <c r="NT182" s="66">
        <f>IF(AND(J182&lt;&gt;"",K182&lt;&gt;""),NETWORKDAYS(J182,K182,設定!$H$3:$H$39),0)</f>
        <v>0</v>
      </c>
      <c r="NU182" s="3"/>
      <c r="NV182" s="66">
        <f>IFERROR(IF(J182&lt;&gt;"",NETWORKDAYS(J182,$K$2,設定!$H$3:$H$39),0),"")</f>
        <v>0</v>
      </c>
      <c r="NW182" s="66">
        <f t="shared" si="53"/>
        <v>0</v>
      </c>
      <c r="NX182" s="3"/>
      <c r="NY182" s="68">
        <f t="shared" si="54"/>
        <v>0</v>
      </c>
      <c r="NZ182" s="68">
        <f t="shared" si="55"/>
        <v>0</v>
      </c>
      <c r="OA182" s="69">
        <f t="shared" si="56"/>
        <v>0</v>
      </c>
      <c r="OB182" s="68">
        <f t="shared" si="51"/>
        <v>0</v>
      </c>
    </row>
    <row r="183" spans="2:392" x14ac:dyDescent="0.4">
      <c r="B183" s="57">
        <f t="shared" si="52"/>
        <v>176</v>
      </c>
      <c r="C183" s="46"/>
      <c r="D183" s="58"/>
      <c r="E183" s="59"/>
      <c r="F183" s="60"/>
      <c r="G183" s="43"/>
      <c r="H183" s="43"/>
      <c r="I183" s="53"/>
      <c r="J183" s="61"/>
      <c r="K183" s="61"/>
      <c r="L183" s="62"/>
      <c r="M183" s="61"/>
      <c r="N183" s="61"/>
      <c r="O183" s="62"/>
      <c r="P183" s="63"/>
      <c r="Q183" s="64" t="str">
        <f t="shared" si="50"/>
        <v/>
      </c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  <c r="FK183" s="43"/>
      <c r="FL183" s="43"/>
      <c r="FM183" s="43"/>
      <c r="FN183" s="43"/>
      <c r="FO183" s="43"/>
      <c r="FP183" s="43"/>
      <c r="FQ183" s="43"/>
      <c r="FR183" s="43"/>
      <c r="FS183" s="43"/>
      <c r="FT183" s="43"/>
      <c r="FU183" s="43"/>
      <c r="FV183" s="43"/>
      <c r="FW183" s="43"/>
      <c r="FX183" s="43"/>
      <c r="FY183" s="43"/>
      <c r="FZ183" s="43"/>
      <c r="GA183" s="43"/>
      <c r="GB183" s="43"/>
      <c r="GC183" s="43"/>
      <c r="GD183" s="43"/>
      <c r="GE183" s="43"/>
      <c r="GF183" s="43"/>
      <c r="GG183" s="43"/>
      <c r="GH183" s="43"/>
      <c r="GI183" s="43"/>
      <c r="GJ183" s="43"/>
      <c r="GK183" s="43"/>
      <c r="GL183" s="43"/>
      <c r="GM183" s="43"/>
      <c r="GN183" s="43"/>
      <c r="GO183" s="43"/>
      <c r="GP183" s="43"/>
      <c r="GQ183" s="43"/>
      <c r="GR183" s="43"/>
      <c r="GS183" s="43"/>
      <c r="GT183" s="43"/>
      <c r="GU183" s="43"/>
      <c r="GV183" s="43"/>
      <c r="GW183" s="43"/>
      <c r="GX183" s="43"/>
      <c r="GY183" s="43"/>
      <c r="GZ183" s="43"/>
      <c r="HA183" s="43"/>
      <c r="HB183" s="43"/>
      <c r="HC183" s="43"/>
      <c r="HD183" s="43"/>
      <c r="HE183" s="43"/>
      <c r="HF183" s="43"/>
      <c r="HG183" s="43"/>
      <c r="HH183" s="43"/>
      <c r="HI183" s="43"/>
      <c r="HJ183" s="43"/>
      <c r="HK183" s="43"/>
      <c r="HL183" s="43"/>
      <c r="HM183" s="43"/>
      <c r="HN183" s="43"/>
      <c r="HO183" s="43"/>
      <c r="HP183" s="43"/>
      <c r="HQ183" s="43"/>
      <c r="HR183" s="43"/>
      <c r="HS183" s="43"/>
      <c r="HT183" s="43"/>
      <c r="HU183" s="43"/>
      <c r="HV183" s="43"/>
      <c r="HW183" s="43"/>
      <c r="HX183" s="43"/>
      <c r="HY183" s="43"/>
      <c r="HZ183" s="43"/>
      <c r="IA183" s="43"/>
      <c r="IB183" s="43"/>
      <c r="IC183" s="43"/>
      <c r="ID183" s="43"/>
      <c r="IE183" s="43"/>
      <c r="IF183" s="43"/>
      <c r="IG183" s="43"/>
      <c r="IH183" s="43"/>
      <c r="II183" s="43"/>
      <c r="IJ183" s="43"/>
      <c r="IK183" s="43"/>
      <c r="IL183" s="43"/>
      <c r="IM183" s="43"/>
      <c r="IN183" s="43"/>
      <c r="IO183" s="43"/>
      <c r="IP183" s="43"/>
      <c r="IQ183" s="43"/>
      <c r="IR183" s="43"/>
      <c r="IS183" s="43"/>
      <c r="IT183" s="43"/>
      <c r="IU183" s="43"/>
      <c r="IV183" s="43"/>
      <c r="IW183" s="43"/>
      <c r="IX183" s="43"/>
      <c r="IY183" s="43"/>
      <c r="IZ183" s="43"/>
      <c r="JA183" s="43"/>
      <c r="JB183" s="43"/>
      <c r="JC183" s="43"/>
      <c r="JD183" s="43"/>
      <c r="JE183" s="43"/>
      <c r="JF183" s="43"/>
      <c r="JG183" s="43"/>
      <c r="JH183" s="43"/>
      <c r="JI183" s="43"/>
      <c r="JJ183" s="43"/>
      <c r="JK183" s="43"/>
      <c r="JL183" s="43"/>
      <c r="JM183" s="43"/>
      <c r="JN183" s="43"/>
      <c r="JO183" s="43"/>
      <c r="JP183" s="43"/>
      <c r="JQ183" s="43"/>
      <c r="JR183" s="43"/>
      <c r="JS183" s="43"/>
      <c r="JT183" s="43"/>
      <c r="JU183" s="43"/>
      <c r="JV183" s="43"/>
      <c r="JW183" s="43"/>
      <c r="JX183" s="43"/>
      <c r="JY183" s="43"/>
      <c r="JZ183" s="43"/>
      <c r="KA183" s="43"/>
      <c r="KB183" s="43"/>
      <c r="KC183" s="43"/>
      <c r="KD183" s="43"/>
      <c r="KE183" s="43"/>
      <c r="KF183" s="43"/>
      <c r="KG183" s="43"/>
      <c r="KH183" s="43"/>
      <c r="KI183" s="43"/>
      <c r="KJ183" s="43"/>
      <c r="KK183" s="43"/>
      <c r="KL183" s="43"/>
      <c r="KM183" s="43"/>
      <c r="KN183" s="43"/>
      <c r="KO183" s="43"/>
      <c r="KP183" s="43"/>
      <c r="KQ183" s="43"/>
      <c r="KR183" s="43"/>
      <c r="KS183" s="43"/>
      <c r="KT183" s="43"/>
      <c r="KU183" s="43"/>
      <c r="KV183" s="43"/>
      <c r="KW183" s="43"/>
      <c r="KX183" s="43"/>
      <c r="KY183" s="43"/>
      <c r="KZ183" s="43"/>
      <c r="LA183" s="43"/>
      <c r="LB183" s="43"/>
      <c r="LC183" s="43"/>
      <c r="LD183" s="43"/>
      <c r="LE183" s="43"/>
      <c r="LF183" s="43"/>
      <c r="LG183" s="43"/>
      <c r="LH183" s="43"/>
      <c r="LI183" s="43"/>
      <c r="LJ183" s="43"/>
      <c r="LK183" s="43"/>
      <c r="LL183" s="43"/>
      <c r="LM183" s="43"/>
      <c r="LN183" s="43"/>
      <c r="LO183" s="43"/>
      <c r="LP183" s="43"/>
      <c r="LQ183" s="43"/>
      <c r="LR183" s="43"/>
      <c r="LS183" s="43"/>
      <c r="LT183" s="43"/>
      <c r="LU183" s="43"/>
      <c r="LV183" s="43"/>
      <c r="LW183" s="43"/>
      <c r="LX183" s="43"/>
      <c r="LY183" s="43"/>
      <c r="LZ183" s="43"/>
      <c r="MA183" s="43"/>
      <c r="MB183" s="43"/>
      <c r="MC183" s="43"/>
      <c r="MD183" s="43"/>
      <c r="ME183" s="43"/>
      <c r="MF183" s="43"/>
      <c r="MG183" s="43"/>
      <c r="MH183" s="43"/>
      <c r="MI183" s="43"/>
      <c r="MJ183" s="43"/>
      <c r="MK183" s="43"/>
      <c r="ML183" s="43"/>
      <c r="MM183" s="43"/>
      <c r="MN183" s="43"/>
      <c r="MO183" s="43"/>
      <c r="MP183" s="43"/>
      <c r="MQ183" s="43"/>
      <c r="MR183" s="43"/>
      <c r="MS183" s="43"/>
      <c r="MT183" s="43"/>
      <c r="MU183" s="43"/>
      <c r="MV183" s="43"/>
      <c r="MW183" s="43"/>
      <c r="MX183" s="43"/>
      <c r="MY183" s="43"/>
      <c r="MZ183" s="43"/>
      <c r="NA183" s="43"/>
      <c r="NB183" s="43"/>
      <c r="NC183" s="43"/>
      <c r="ND183" s="43"/>
      <c r="NE183" s="43"/>
      <c r="NF183" s="43"/>
      <c r="NG183" s="43"/>
      <c r="NH183" s="43"/>
      <c r="NI183" s="43"/>
      <c r="NJ183" s="43"/>
      <c r="NK183" s="43"/>
      <c r="NL183" s="43"/>
      <c r="NM183" s="43"/>
      <c r="NN183" s="43"/>
      <c r="NO183" s="43"/>
      <c r="NP183" s="43"/>
      <c r="NQ183" s="43"/>
      <c r="NR183" s="43"/>
      <c r="NT183" s="66">
        <f>IF(AND(J183&lt;&gt;"",K183&lt;&gt;""),NETWORKDAYS(J183,K183,設定!$H$3:$H$39),0)</f>
        <v>0</v>
      </c>
      <c r="NU183" s="3"/>
      <c r="NV183" s="66">
        <f>IFERROR(IF(J183&lt;&gt;"",NETWORKDAYS(J183,$K$2,設定!$H$3:$H$39),0),"")</f>
        <v>0</v>
      </c>
      <c r="NW183" s="66">
        <f t="shared" si="53"/>
        <v>0</v>
      </c>
      <c r="NX183" s="3"/>
      <c r="NY183" s="68">
        <f t="shared" si="54"/>
        <v>0</v>
      </c>
      <c r="NZ183" s="68">
        <f t="shared" si="55"/>
        <v>0</v>
      </c>
      <c r="OA183" s="69">
        <f t="shared" si="56"/>
        <v>0</v>
      </c>
      <c r="OB183" s="68">
        <f t="shared" si="51"/>
        <v>0</v>
      </c>
    </row>
    <row r="184" spans="2:392" x14ac:dyDescent="0.4">
      <c r="B184" s="57">
        <f t="shared" si="52"/>
        <v>177</v>
      </c>
      <c r="C184" s="46"/>
      <c r="D184" s="58"/>
      <c r="E184" s="59"/>
      <c r="F184" s="60"/>
      <c r="G184" s="43"/>
      <c r="H184" s="43"/>
      <c r="I184" s="53"/>
      <c r="J184" s="61"/>
      <c r="K184" s="61"/>
      <c r="L184" s="62"/>
      <c r="M184" s="61"/>
      <c r="N184" s="61"/>
      <c r="O184" s="62"/>
      <c r="P184" s="63"/>
      <c r="Q184" s="64" t="str">
        <f t="shared" si="50"/>
        <v/>
      </c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  <c r="FK184" s="43"/>
      <c r="FL184" s="43"/>
      <c r="FM184" s="43"/>
      <c r="FN184" s="43"/>
      <c r="FO184" s="43"/>
      <c r="FP184" s="43"/>
      <c r="FQ184" s="43"/>
      <c r="FR184" s="43"/>
      <c r="FS184" s="43"/>
      <c r="FT184" s="43"/>
      <c r="FU184" s="43"/>
      <c r="FV184" s="43"/>
      <c r="FW184" s="43"/>
      <c r="FX184" s="43"/>
      <c r="FY184" s="43"/>
      <c r="FZ184" s="43"/>
      <c r="GA184" s="43"/>
      <c r="GB184" s="43"/>
      <c r="GC184" s="43"/>
      <c r="GD184" s="43"/>
      <c r="GE184" s="43"/>
      <c r="GF184" s="43"/>
      <c r="GG184" s="43"/>
      <c r="GH184" s="43"/>
      <c r="GI184" s="43"/>
      <c r="GJ184" s="43"/>
      <c r="GK184" s="43"/>
      <c r="GL184" s="43"/>
      <c r="GM184" s="43"/>
      <c r="GN184" s="43"/>
      <c r="GO184" s="43"/>
      <c r="GP184" s="43"/>
      <c r="GQ184" s="43"/>
      <c r="GR184" s="43"/>
      <c r="GS184" s="43"/>
      <c r="GT184" s="43"/>
      <c r="GU184" s="43"/>
      <c r="GV184" s="43"/>
      <c r="GW184" s="43"/>
      <c r="GX184" s="43"/>
      <c r="GY184" s="43"/>
      <c r="GZ184" s="43"/>
      <c r="HA184" s="43"/>
      <c r="HB184" s="43"/>
      <c r="HC184" s="43"/>
      <c r="HD184" s="43"/>
      <c r="HE184" s="43"/>
      <c r="HF184" s="43"/>
      <c r="HG184" s="43"/>
      <c r="HH184" s="43"/>
      <c r="HI184" s="43"/>
      <c r="HJ184" s="43"/>
      <c r="HK184" s="43"/>
      <c r="HL184" s="43"/>
      <c r="HM184" s="43"/>
      <c r="HN184" s="43"/>
      <c r="HO184" s="43"/>
      <c r="HP184" s="43"/>
      <c r="HQ184" s="43"/>
      <c r="HR184" s="43"/>
      <c r="HS184" s="43"/>
      <c r="HT184" s="43"/>
      <c r="HU184" s="43"/>
      <c r="HV184" s="43"/>
      <c r="HW184" s="43"/>
      <c r="HX184" s="43"/>
      <c r="HY184" s="43"/>
      <c r="HZ184" s="43"/>
      <c r="IA184" s="43"/>
      <c r="IB184" s="43"/>
      <c r="IC184" s="43"/>
      <c r="ID184" s="43"/>
      <c r="IE184" s="43"/>
      <c r="IF184" s="43"/>
      <c r="IG184" s="43"/>
      <c r="IH184" s="43"/>
      <c r="II184" s="43"/>
      <c r="IJ184" s="43"/>
      <c r="IK184" s="43"/>
      <c r="IL184" s="43"/>
      <c r="IM184" s="43"/>
      <c r="IN184" s="43"/>
      <c r="IO184" s="43"/>
      <c r="IP184" s="43"/>
      <c r="IQ184" s="43"/>
      <c r="IR184" s="43"/>
      <c r="IS184" s="43"/>
      <c r="IT184" s="43"/>
      <c r="IU184" s="43"/>
      <c r="IV184" s="43"/>
      <c r="IW184" s="43"/>
      <c r="IX184" s="43"/>
      <c r="IY184" s="43"/>
      <c r="IZ184" s="43"/>
      <c r="JA184" s="43"/>
      <c r="JB184" s="43"/>
      <c r="JC184" s="43"/>
      <c r="JD184" s="43"/>
      <c r="JE184" s="43"/>
      <c r="JF184" s="43"/>
      <c r="JG184" s="43"/>
      <c r="JH184" s="43"/>
      <c r="JI184" s="43"/>
      <c r="JJ184" s="43"/>
      <c r="JK184" s="43"/>
      <c r="JL184" s="43"/>
      <c r="JM184" s="43"/>
      <c r="JN184" s="43"/>
      <c r="JO184" s="43"/>
      <c r="JP184" s="43"/>
      <c r="JQ184" s="43"/>
      <c r="JR184" s="43"/>
      <c r="JS184" s="43"/>
      <c r="JT184" s="43"/>
      <c r="JU184" s="43"/>
      <c r="JV184" s="43"/>
      <c r="JW184" s="43"/>
      <c r="JX184" s="43"/>
      <c r="JY184" s="43"/>
      <c r="JZ184" s="43"/>
      <c r="KA184" s="43"/>
      <c r="KB184" s="43"/>
      <c r="KC184" s="43"/>
      <c r="KD184" s="43"/>
      <c r="KE184" s="43"/>
      <c r="KF184" s="43"/>
      <c r="KG184" s="43"/>
      <c r="KH184" s="43"/>
      <c r="KI184" s="43"/>
      <c r="KJ184" s="43"/>
      <c r="KK184" s="43"/>
      <c r="KL184" s="43"/>
      <c r="KM184" s="43"/>
      <c r="KN184" s="43"/>
      <c r="KO184" s="43"/>
      <c r="KP184" s="43"/>
      <c r="KQ184" s="43"/>
      <c r="KR184" s="43"/>
      <c r="KS184" s="43"/>
      <c r="KT184" s="43"/>
      <c r="KU184" s="43"/>
      <c r="KV184" s="43"/>
      <c r="KW184" s="43"/>
      <c r="KX184" s="43"/>
      <c r="KY184" s="43"/>
      <c r="KZ184" s="43"/>
      <c r="LA184" s="43"/>
      <c r="LB184" s="43"/>
      <c r="LC184" s="43"/>
      <c r="LD184" s="43"/>
      <c r="LE184" s="43"/>
      <c r="LF184" s="43"/>
      <c r="LG184" s="43"/>
      <c r="LH184" s="43"/>
      <c r="LI184" s="43"/>
      <c r="LJ184" s="43"/>
      <c r="LK184" s="43"/>
      <c r="LL184" s="43"/>
      <c r="LM184" s="43"/>
      <c r="LN184" s="43"/>
      <c r="LO184" s="43"/>
      <c r="LP184" s="43"/>
      <c r="LQ184" s="43"/>
      <c r="LR184" s="43"/>
      <c r="LS184" s="43"/>
      <c r="LT184" s="43"/>
      <c r="LU184" s="43"/>
      <c r="LV184" s="43"/>
      <c r="LW184" s="43"/>
      <c r="LX184" s="43"/>
      <c r="LY184" s="43"/>
      <c r="LZ184" s="43"/>
      <c r="MA184" s="43"/>
      <c r="MB184" s="43"/>
      <c r="MC184" s="43"/>
      <c r="MD184" s="43"/>
      <c r="ME184" s="43"/>
      <c r="MF184" s="43"/>
      <c r="MG184" s="43"/>
      <c r="MH184" s="43"/>
      <c r="MI184" s="43"/>
      <c r="MJ184" s="43"/>
      <c r="MK184" s="43"/>
      <c r="ML184" s="43"/>
      <c r="MM184" s="43"/>
      <c r="MN184" s="43"/>
      <c r="MO184" s="43"/>
      <c r="MP184" s="43"/>
      <c r="MQ184" s="43"/>
      <c r="MR184" s="43"/>
      <c r="MS184" s="43"/>
      <c r="MT184" s="43"/>
      <c r="MU184" s="43"/>
      <c r="MV184" s="43"/>
      <c r="MW184" s="43"/>
      <c r="MX184" s="43"/>
      <c r="MY184" s="43"/>
      <c r="MZ184" s="43"/>
      <c r="NA184" s="43"/>
      <c r="NB184" s="43"/>
      <c r="NC184" s="43"/>
      <c r="ND184" s="43"/>
      <c r="NE184" s="43"/>
      <c r="NF184" s="43"/>
      <c r="NG184" s="43"/>
      <c r="NH184" s="43"/>
      <c r="NI184" s="43"/>
      <c r="NJ184" s="43"/>
      <c r="NK184" s="43"/>
      <c r="NL184" s="43"/>
      <c r="NM184" s="43"/>
      <c r="NN184" s="43"/>
      <c r="NO184" s="43"/>
      <c r="NP184" s="43"/>
      <c r="NQ184" s="43"/>
      <c r="NR184" s="43"/>
      <c r="NT184" s="66">
        <f>IF(AND(J184&lt;&gt;"",K184&lt;&gt;""),NETWORKDAYS(J184,K184,設定!$H$3:$H$39),0)</f>
        <v>0</v>
      </c>
      <c r="NU184" s="3"/>
      <c r="NV184" s="66">
        <f>IFERROR(IF(J184&lt;&gt;"",NETWORKDAYS(J184,$K$2,設定!$H$3:$H$39),0),"")</f>
        <v>0</v>
      </c>
      <c r="NW184" s="66">
        <f t="shared" si="53"/>
        <v>0</v>
      </c>
      <c r="NX184" s="3"/>
      <c r="NY184" s="68">
        <f t="shared" si="54"/>
        <v>0</v>
      </c>
      <c r="NZ184" s="68">
        <f t="shared" si="55"/>
        <v>0</v>
      </c>
      <c r="OA184" s="69">
        <f t="shared" si="56"/>
        <v>0</v>
      </c>
      <c r="OB184" s="68">
        <f t="shared" si="51"/>
        <v>0</v>
      </c>
    </row>
    <row r="185" spans="2:392" x14ac:dyDescent="0.4">
      <c r="B185" s="57">
        <f t="shared" si="52"/>
        <v>178</v>
      </c>
      <c r="C185" s="46"/>
      <c r="D185" s="58"/>
      <c r="E185" s="59"/>
      <c r="F185" s="60"/>
      <c r="G185" s="43"/>
      <c r="H185" s="43"/>
      <c r="I185" s="53"/>
      <c r="J185" s="61"/>
      <c r="K185" s="61"/>
      <c r="L185" s="62"/>
      <c r="M185" s="61"/>
      <c r="N185" s="61"/>
      <c r="O185" s="62"/>
      <c r="P185" s="63"/>
      <c r="Q185" s="64" t="str">
        <f t="shared" si="50"/>
        <v/>
      </c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  <c r="FK185" s="43"/>
      <c r="FL185" s="43"/>
      <c r="FM185" s="43"/>
      <c r="FN185" s="43"/>
      <c r="FO185" s="43"/>
      <c r="FP185" s="43"/>
      <c r="FQ185" s="43"/>
      <c r="FR185" s="43"/>
      <c r="FS185" s="43"/>
      <c r="FT185" s="43"/>
      <c r="FU185" s="43"/>
      <c r="FV185" s="43"/>
      <c r="FW185" s="43"/>
      <c r="FX185" s="43"/>
      <c r="FY185" s="43"/>
      <c r="FZ185" s="43"/>
      <c r="GA185" s="43"/>
      <c r="GB185" s="43"/>
      <c r="GC185" s="43"/>
      <c r="GD185" s="43"/>
      <c r="GE185" s="43"/>
      <c r="GF185" s="43"/>
      <c r="GG185" s="43"/>
      <c r="GH185" s="43"/>
      <c r="GI185" s="43"/>
      <c r="GJ185" s="43"/>
      <c r="GK185" s="43"/>
      <c r="GL185" s="43"/>
      <c r="GM185" s="43"/>
      <c r="GN185" s="43"/>
      <c r="GO185" s="43"/>
      <c r="GP185" s="43"/>
      <c r="GQ185" s="43"/>
      <c r="GR185" s="43"/>
      <c r="GS185" s="43"/>
      <c r="GT185" s="43"/>
      <c r="GU185" s="43"/>
      <c r="GV185" s="43"/>
      <c r="GW185" s="43"/>
      <c r="GX185" s="43"/>
      <c r="GY185" s="43"/>
      <c r="GZ185" s="43"/>
      <c r="HA185" s="43"/>
      <c r="HB185" s="43"/>
      <c r="HC185" s="43"/>
      <c r="HD185" s="43"/>
      <c r="HE185" s="43"/>
      <c r="HF185" s="43"/>
      <c r="HG185" s="43"/>
      <c r="HH185" s="43"/>
      <c r="HI185" s="43"/>
      <c r="HJ185" s="43"/>
      <c r="HK185" s="43"/>
      <c r="HL185" s="43"/>
      <c r="HM185" s="43"/>
      <c r="HN185" s="43"/>
      <c r="HO185" s="43"/>
      <c r="HP185" s="43"/>
      <c r="HQ185" s="43"/>
      <c r="HR185" s="43"/>
      <c r="HS185" s="43"/>
      <c r="HT185" s="43"/>
      <c r="HU185" s="43"/>
      <c r="HV185" s="43"/>
      <c r="HW185" s="43"/>
      <c r="HX185" s="43"/>
      <c r="HY185" s="43"/>
      <c r="HZ185" s="43"/>
      <c r="IA185" s="43"/>
      <c r="IB185" s="43"/>
      <c r="IC185" s="43"/>
      <c r="ID185" s="43"/>
      <c r="IE185" s="43"/>
      <c r="IF185" s="43"/>
      <c r="IG185" s="43"/>
      <c r="IH185" s="43"/>
      <c r="II185" s="43"/>
      <c r="IJ185" s="43"/>
      <c r="IK185" s="43"/>
      <c r="IL185" s="43"/>
      <c r="IM185" s="43"/>
      <c r="IN185" s="43"/>
      <c r="IO185" s="43"/>
      <c r="IP185" s="43"/>
      <c r="IQ185" s="43"/>
      <c r="IR185" s="43"/>
      <c r="IS185" s="43"/>
      <c r="IT185" s="43"/>
      <c r="IU185" s="43"/>
      <c r="IV185" s="43"/>
      <c r="IW185" s="43"/>
      <c r="IX185" s="43"/>
      <c r="IY185" s="43"/>
      <c r="IZ185" s="43"/>
      <c r="JA185" s="43"/>
      <c r="JB185" s="43"/>
      <c r="JC185" s="43"/>
      <c r="JD185" s="43"/>
      <c r="JE185" s="43"/>
      <c r="JF185" s="43"/>
      <c r="JG185" s="43"/>
      <c r="JH185" s="43"/>
      <c r="JI185" s="43"/>
      <c r="JJ185" s="43"/>
      <c r="JK185" s="43"/>
      <c r="JL185" s="43"/>
      <c r="JM185" s="43"/>
      <c r="JN185" s="43"/>
      <c r="JO185" s="43"/>
      <c r="JP185" s="43"/>
      <c r="JQ185" s="43"/>
      <c r="JR185" s="43"/>
      <c r="JS185" s="43"/>
      <c r="JT185" s="43"/>
      <c r="JU185" s="43"/>
      <c r="JV185" s="43"/>
      <c r="JW185" s="43"/>
      <c r="JX185" s="43"/>
      <c r="JY185" s="43"/>
      <c r="JZ185" s="43"/>
      <c r="KA185" s="43"/>
      <c r="KB185" s="43"/>
      <c r="KC185" s="43"/>
      <c r="KD185" s="43"/>
      <c r="KE185" s="43"/>
      <c r="KF185" s="43"/>
      <c r="KG185" s="43"/>
      <c r="KH185" s="43"/>
      <c r="KI185" s="43"/>
      <c r="KJ185" s="43"/>
      <c r="KK185" s="43"/>
      <c r="KL185" s="43"/>
      <c r="KM185" s="43"/>
      <c r="KN185" s="43"/>
      <c r="KO185" s="43"/>
      <c r="KP185" s="43"/>
      <c r="KQ185" s="43"/>
      <c r="KR185" s="43"/>
      <c r="KS185" s="43"/>
      <c r="KT185" s="43"/>
      <c r="KU185" s="43"/>
      <c r="KV185" s="43"/>
      <c r="KW185" s="43"/>
      <c r="KX185" s="43"/>
      <c r="KY185" s="43"/>
      <c r="KZ185" s="43"/>
      <c r="LA185" s="43"/>
      <c r="LB185" s="43"/>
      <c r="LC185" s="43"/>
      <c r="LD185" s="43"/>
      <c r="LE185" s="43"/>
      <c r="LF185" s="43"/>
      <c r="LG185" s="43"/>
      <c r="LH185" s="43"/>
      <c r="LI185" s="43"/>
      <c r="LJ185" s="43"/>
      <c r="LK185" s="43"/>
      <c r="LL185" s="43"/>
      <c r="LM185" s="43"/>
      <c r="LN185" s="43"/>
      <c r="LO185" s="43"/>
      <c r="LP185" s="43"/>
      <c r="LQ185" s="43"/>
      <c r="LR185" s="43"/>
      <c r="LS185" s="43"/>
      <c r="LT185" s="43"/>
      <c r="LU185" s="43"/>
      <c r="LV185" s="43"/>
      <c r="LW185" s="43"/>
      <c r="LX185" s="43"/>
      <c r="LY185" s="43"/>
      <c r="LZ185" s="43"/>
      <c r="MA185" s="43"/>
      <c r="MB185" s="43"/>
      <c r="MC185" s="43"/>
      <c r="MD185" s="43"/>
      <c r="ME185" s="43"/>
      <c r="MF185" s="43"/>
      <c r="MG185" s="43"/>
      <c r="MH185" s="43"/>
      <c r="MI185" s="43"/>
      <c r="MJ185" s="43"/>
      <c r="MK185" s="43"/>
      <c r="ML185" s="43"/>
      <c r="MM185" s="43"/>
      <c r="MN185" s="43"/>
      <c r="MO185" s="43"/>
      <c r="MP185" s="43"/>
      <c r="MQ185" s="43"/>
      <c r="MR185" s="43"/>
      <c r="MS185" s="43"/>
      <c r="MT185" s="43"/>
      <c r="MU185" s="43"/>
      <c r="MV185" s="43"/>
      <c r="MW185" s="43"/>
      <c r="MX185" s="43"/>
      <c r="MY185" s="43"/>
      <c r="MZ185" s="43"/>
      <c r="NA185" s="43"/>
      <c r="NB185" s="43"/>
      <c r="NC185" s="43"/>
      <c r="ND185" s="43"/>
      <c r="NE185" s="43"/>
      <c r="NF185" s="43"/>
      <c r="NG185" s="43"/>
      <c r="NH185" s="43"/>
      <c r="NI185" s="43"/>
      <c r="NJ185" s="43"/>
      <c r="NK185" s="43"/>
      <c r="NL185" s="43"/>
      <c r="NM185" s="43"/>
      <c r="NN185" s="43"/>
      <c r="NO185" s="43"/>
      <c r="NP185" s="43"/>
      <c r="NQ185" s="43"/>
      <c r="NR185" s="43"/>
      <c r="NT185" s="66">
        <f>IF(AND(J185&lt;&gt;"",K185&lt;&gt;""),NETWORKDAYS(J185,K185,設定!$H$3:$H$39),0)</f>
        <v>0</v>
      </c>
      <c r="NU185" s="3"/>
      <c r="NV185" s="66">
        <f>IFERROR(IF(J185&lt;&gt;"",NETWORKDAYS(J185,$K$2,設定!$H$3:$H$39),0),"")</f>
        <v>0</v>
      </c>
      <c r="NW185" s="66">
        <f t="shared" si="53"/>
        <v>0</v>
      </c>
      <c r="NX185" s="3"/>
      <c r="NY185" s="68">
        <f t="shared" si="54"/>
        <v>0</v>
      </c>
      <c r="NZ185" s="68">
        <f t="shared" si="55"/>
        <v>0</v>
      </c>
      <c r="OA185" s="69">
        <f t="shared" si="56"/>
        <v>0</v>
      </c>
      <c r="OB185" s="68">
        <f t="shared" si="51"/>
        <v>0</v>
      </c>
    </row>
    <row r="186" spans="2:392" x14ac:dyDescent="0.4">
      <c r="B186" s="57">
        <f t="shared" si="52"/>
        <v>179</v>
      </c>
      <c r="C186" s="46"/>
      <c r="D186" s="58"/>
      <c r="E186" s="59"/>
      <c r="F186" s="60"/>
      <c r="G186" s="43"/>
      <c r="H186" s="43"/>
      <c r="I186" s="53"/>
      <c r="J186" s="61"/>
      <c r="K186" s="61"/>
      <c r="L186" s="62"/>
      <c r="M186" s="61"/>
      <c r="N186" s="61"/>
      <c r="O186" s="62"/>
      <c r="P186" s="63"/>
      <c r="Q186" s="64" t="str">
        <f t="shared" si="50"/>
        <v/>
      </c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  <c r="FK186" s="43"/>
      <c r="FL186" s="43"/>
      <c r="FM186" s="43"/>
      <c r="FN186" s="43"/>
      <c r="FO186" s="43"/>
      <c r="FP186" s="43"/>
      <c r="FQ186" s="43"/>
      <c r="FR186" s="43"/>
      <c r="FS186" s="43"/>
      <c r="FT186" s="43"/>
      <c r="FU186" s="43"/>
      <c r="FV186" s="43"/>
      <c r="FW186" s="43"/>
      <c r="FX186" s="43"/>
      <c r="FY186" s="43"/>
      <c r="FZ186" s="43"/>
      <c r="GA186" s="43"/>
      <c r="GB186" s="43"/>
      <c r="GC186" s="43"/>
      <c r="GD186" s="43"/>
      <c r="GE186" s="43"/>
      <c r="GF186" s="43"/>
      <c r="GG186" s="43"/>
      <c r="GH186" s="43"/>
      <c r="GI186" s="43"/>
      <c r="GJ186" s="43"/>
      <c r="GK186" s="43"/>
      <c r="GL186" s="43"/>
      <c r="GM186" s="43"/>
      <c r="GN186" s="43"/>
      <c r="GO186" s="43"/>
      <c r="GP186" s="43"/>
      <c r="GQ186" s="43"/>
      <c r="GR186" s="43"/>
      <c r="GS186" s="43"/>
      <c r="GT186" s="43"/>
      <c r="GU186" s="43"/>
      <c r="GV186" s="43"/>
      <c r="GW186" s="43"/>
      <c r="GX186" s="43"/>
      <c r="GY186" s="43"/>
      <c r="GZ186" s="43"/>
      <c r="HA186" s="43"/>
      <c r="HB186" s="43"/>
      <c r="HC186" s="43"/>
      <c r="HD186" s="43"/>
      <c r="HE186" s="43"/>
      <c r="HF186" s="43"/>
      <c r="HG186" s="43"/>
      <c r="HH186" s="43"/>
      <c r="HI186" s="43"/>
      <c r="HJ186" s="43"/>
      <c r="HK186" s="43"/>
      <c r="HL186" s="43"/>
      <c r="HM186" s="43"/>
      <c r="HN186" s="43"/>
      <c r="HO186" s="43"/>
      <c r="HP186" s="43"/>
      <c r="HQ186" s="43"/>
      <c r="HR186" s="43"/>
      <c r="HS186" s="43"/>
      <c r="HT186" s="43"/>
      <c r="HU186" s="43"/>
      <c r="HV186" s="43"/>
      <c r="HW186" s="43"/>
      <c r="HX186" s="43"/>
      <c r="HY186" s="43"/>
      <c r="HZ186" s="43"/>
      <c r="IA186" s="43"/>
      <c r="IB186" s="43"/>
      <c r="IC186" s="43"/>
      <c r="ID186" s="43"/>
      <c r="IE186" s="43"/>
      <c r="IF186" s="43"/>
      <c r="IG186" s="43"/>
      <c r="IH186" s="43"/>
      <c r="II186" s="43"/>
      <c r="IJ186" s="43"/>
      <c r="IK186" s="43"/>
      <c r="IL186" s="43"/>
      <c r="IM186" s="43"/>
      <c r="IN186" s="43"/>
      <c r="IO186" s="43"/>
      <c r="IP186" s="43"/>
      <c r="IQ186" s="43"/>
      <c r="IR186" s="43"/>
      <c r="IS186" s="43"/>
      <c r="IT186" s="43"/>
      <c r="IU186" s="43"/>
      <c r="IV186" s="43"/>
      <c r="IW186" s="43"/>
      <c r="IX186" s="43"/>
      <c r="IY186" s="43"/>
      <c r="IZ186" s="43"/>
      <c r="JA186" s="43"/>
      <c r="JB186" s="43"/>
      <c r="JC186" s="43"/>
      <c r="JD186" s="43"/>
      <c r="JE186" s="43"/>
      <c r="JF186" s="43"/>
      <c r="JG186" s="43"/>
      <c r="JH186" s="43"/>
      <c r="JI186" s="43"/>
      <c r="JJ186" s="43"/>
      <c r="JK186" s="43"/>
      <c r="JL186" s="43"/>
      <c r="JM186" s="43"/>
      <c r="JN186" s="43"/>
      <c r="JO186" s="43"/>
      <c r="JP186" s="43"/>
      <c r="JQ186" s="43"/>
      <c r="JR186" s="43"/>
      <c r="JS186" s="43"/>
      <c r="JT186" s="43"/>
      <c r="JU186" s="43"/>
      <c r="JV186" s="43"/>
      <c r="JW186" s="43"/>
      <c r="JX186" s="43"/>
      <c r="JY186" s="43"/>
      <c r="JZ186" s="43"/>
      <c r="KA186" s="43"/>
      <c r="KB186" s="43"/>
      <c r="KC186" s="43"/>
      <c r="KD186" s="43"/>
      <c r="KE186" s="43"/>
      <c r="KF186" s="43"/>
      <c r="KG186" s="43"/>
      <c r="KH186" s="43"/>
      <c r="KI186" s="43"/>
      <c r="KJ186" s="43"/>
      <c r="KK186" s="43"/>
      <c r="KL186" s="43"/>
      <c r="KM186" s="43"/>
      <c r="KN186" s="43"/>
      <c r="KO186" s="43"/>
      <c r="KP186" s="43"/>
      <c r="KQ186" s="43"/>
      <c r="KR186" s="43"/>
      <c r="KS186" s="43"/>
      <c r="KT186" s="43"/>
      <c r="KU186" s="43"/>
      <c r="KV186" s="43"/>
      <c r="KW186" s="43"/>
      <c r="KX186" s="43"/>
      <c r="KY186" s="43"/>
      <c r="KZ186" s="43"/>
      <c r="LA186" s="43"/>
      <c r="LB186" s="43"/>
      <c r="LC186" s="43"/>
      <c r="LD186" s="43"/>
      <c r="LE186" s="43"/>
      <c r="LF186" s="43"/>
      <c r="LG186" s="43"/>
      <c r="LH186" s="43"/>
      <c r="LI186" s="43"/>
      <c r="LJ186" s="43"/>
      <c r="LK186" s="43"/>
      <c r="LL186" s="43"/>
      <c r="LM186" s="43"/>
      <c r="LN186" s="43"/>
      <c r="LO186" s="43"/>
      <c r="LP186" s="43"/>
      <c r="LQ186" s="43"/>
      <c r="LR186" s="43"/>
      <c r="LS186" s="43"/>
      <c r="LT186" s="43"/>
      <c r="LU186" s="43"/>
      <c r="LV186" s="43"/>
      <c r="LW186" s="43"/>
      <c r="LX186" s="43"/>
      <c r="LY186" s="43"/>
      <c r="LZ186" s="43"/>
      <c r="MA186" s="43"/>
      <c r="MB186" s="43"/>
      <c r="MC186" s="43"/>
      <c r="MD186" s="43"/>
      <c r="ME186" s="43"/>
      <c r="MF186" s="43"/>
      <c r="MG186" s="43"/>
      <c r="MH186" s="43"/>
      <c r="MI186" s="43"/>
      <c r="MJ186" s="43"/>
      <c r="MK186" s="43"/>
      <c r="ML186" s="43"/>
      <c r="MM186" s="43"/>
      <c r="MN186" s="43"/>
      <c r="MO186" s="43"/>
      <c r="MP186" s="43"/>
      <c r="MQ186" s="43"/>
      <c r="MR186" s="43"/>
      <c r="MS186" s="43"/>
      <c r="MT186" s="43"/>
      <c r="MU186" s="43"/>
      <c r="MV186" s="43"/>
      <c r="MW186" s="43"/>
      <c r="MX186" s="43"/>
      <c r="MY186" s="43"/>
      <c r="MZ186" s="43"/>
      <c r="NA186" s="43"/>
      <c r="NB186" s="43"/>
      <c r="NC186" s="43"/>
      <c r="ND186" s="43"/>
      <c r="NE186" s="43"/>
      <c r="NF186" s="43"/>
      <c r="NG186" s="43"/>
      <c r="NH186" s="43"/>
      <c r="NI186" s="43"/>
      <c r="NJ186" s="43"/>
      <c r="NK186" s="43"/>
      <c r="NL186" s="43"/>
      <c r="NM186" s="43"/>
      <c r="NN186" s="43"/>
      <c r="NO186" s="43"/>
      <c r="NP186" s="43"/>
      <c r="NQ186" s="43"/>
      <c r="NR186" s="43"/>
      <c r="NT186" s="66">
        <f>IF(AND(J186&lt;&gt;"",K186&lt;&gt;""),NETWORKDAYS(J186,K186,設定!$H$3:$H$39),0)</f>
        <v>0</v>
      </c>
      <c r="NU186" s="3"/>
      <c r="NV186" s="66">
        <f>IFERROR(IF(J186&lt;&gt;"",NETWORKDAYS(J186,$K$2,設定!$H$3:$H$39),0),"")</f>
        <v>0</v>
      </c>
      <c r="NW186" s="66">
        <f t="shared" si="53"/>
        <v>0</v>
      </c>
      <c r="NX186" s="3"/>
      <c r="NY186" s="68">
        <f t="shared" si="54"/>
        <v>0</v>
      </c>
      <c r="NZ186" s="68">
        <f t="shared" si="55"/>
        <v>0</v>
      </c>
      <c r="OA186" s="69">
        <f t="shared" si="56"/>
        <v>0</v>
      </c>
      <c r="OB186" s="68">
        <f t="shared" si="51"/>
        <v>0</v>
      </c>
    </row>
    <row r="187" spans="2:392" x14ac:dyDescent="0.4">
      <c r="B187" s="57">
        <f t="shared" si="52"/>
        <v>180</v>
      </c>
      <c r="C187" s="46"/>
      <c r="D187" s="58"/>
      <c r="E187" s="59"/>
      <c r="F187" s="60"/>
      <c r="G187" s="43"/>
      <c r="H187" s="43"/>
      <c r="I187" s="53"/>
      <c r="J187" s="61"/>
      <c r="K187" s="61"/>
      <c r="L187" s="62"/>
      <c r="M187" s="61"/>
      <c r="N187" s="61"/>
      <c r="O187" s="62"/>
      <c r="P187" s="63"/>
      <c r="Q187" s="64" t="str">
        <f t="shared" si="50"/>
        <v/>
      </c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  <c r="FK187" s="43"/>
      <c r="FL187" s="43"/>
      <c r="FM187" s="43"/>
      <c r="FN187" s="43"/>
      <c r="FO187" s="43"/>
      <c r="FP187" s="43"/>
      <c r="FQ187" s="43"/>
      <c r="FR187" s="43"/>
      <c r="FS187" s="43"/>
      <c r="FT187" s="43"/>
      <c r="FU187" s="43"/>
      <c r="FV187" s="43"/>
      <c r="FW187" s="43"/>
      <c r="FX187" s="43"/>
      <c r="FY187" s="43"/>
      <c r="FZ187" s="43"/>
      <c r="GA187" s="43"/>
      <c r="GB187" s="43"/>
      <c r="GC187" s="43"/>
      <c r="GD187" s="43"/>
      <c r="GE187" s="43"/>
      <c r="GF187" s="43"/>
      <c r="GG187" s="43"/>
      <c r="GH187" s="43"/>
      <c r="GI187" s="43"/>
      <c r="GJ187" s="43"/>
      <c r="GK187" s="43"/>
      <c r="GL187" s="43"/>
      <c r="GM187" s="43"/>
      <c r="GN187" s="43"/>
      <c r="GO187" s="43"/>
      <c r="GP187" s="43"/>
      <c r="GQ187" s="43"/>
      <c r="GR187" s="43"/>
      <c r="GS187" s="43"/>
      <c r="GT187" s="43"/>
      <c r="GU187" s="43"/>
      <c r="GV187" s="43"/>
      <c r="GW187" s="43"/>
      <c r="GX187" s="43"/>
      <c r="GY187" s="43"/>
      <c r="GZ187" s="43"/>
      <c r="HA187" s="43"/>
      <c r="HB187" s="43"/>
      <c r="HC187" s="43"/>
      <c r="HD187" s="43"/>
      <c r="HE187" s="43"/>
      <c r="HF187" s="43"/>
      <c r="HG187" s="43"/>
      <c r="HH187" s="43"/>
      <c r="HI187" s="43"/>
      <c r="HJ187" s="43"/>
      <c r="HK187" s="43"/>
      <c r="HL187" s="43"/>
      <c r="HM187" s="43"/>
      <c r="HN187" s="43"/>
      <c r="HO187" s="43"/>
      <c r="HP187" s="43"/>
      <c r="HQ187" s="43"/>
      <c r="HR187" s="43"/>
      <c r="HS187" s="43"/>
      <c r="HT187" s="43"/>
      <c r="HU187" s="43"/>
      <c r="HV187" s="43"/>
      <c r="HW187" s="43"/>
      <c r="HX187" s="43"/>
      <c r="HY187" s="43"/>
      <c r="HZ187" s="43"/>
      <c r="IA187" s="43"/>
      <c r="IB187" s="43"/>
      <c r="IC187" s="43"/>
      <c r="ID187" s="43"/>
      <c r="IE187" s="43"/>
      <c r="IF187" s="43"/>
      <c r="IG187" s="43"/>
      <c r="IH187" s="43"/>
      <c r="II187" s="43"/>
      <c r="IJ187" s="43"/>
      <c r="IK187" s="43"/>
      <c r="IL187" s="43"/>
      <c r="IM187" s="43"/>
      <c r="IN187" s="43"/>
      <c r="IO187" s="43"/>
      <c r="IP187" s="43"/>
      <c r="IQ187" s="43"/>
      <c r="IR187" s="43"/>
      <c r="IS187" s="43"/>
      <c r="IT187" s="43"/>
      <c r="IU187" s="43"/>
      <c r="IV187" s="43"/>
      <c r="IW187" s="43"/>
      <c r="IX187" s="43"/>
      <c r="IY187" s="43"/>
      <c r="IZ187" s="43"/>
      <c r="JA187" s="43"/>
      <c r="JB187" s="43"/>
      <c r="JC187" s="43"/>
      <c r="JD187" s="43"/>
      <c r="JE187" s="43"/>
      <c r="JF187" s="43"/>
      <c r="JG187" s="43"/>
      <c r="JH187" s="43"/>
      <c r="JI187" s="43"/>
      <c r="JJ187" s="43"/>
      <c r="JK187" s="43"/>
      <c r="JL187" s="43"/>
      <c r="JM187" s="43"/>
      <c r="JN187" s="43"/>
      <c r="JO187" s="43"/>
      <c r="JP187" s="43"/>
      <c r="JQ187" s="43"/>
      <c r="JR187" s="43"/>
      <c r="JS187" s="43"/>
      <c r="JT187" s="43"/>
      <c r="JU187" s="43"/>
      <c r="JV187" s="43"/>
      <c r="JW187" s="43"/>
      <c r="JX187" s="43"/>
      <c r="JY187" s="43"/>
      <c r="JZ187" s="43"/>
      <c r="KA187" s="43"/>
      <c r="KB187" s="43"/>
      <c r="KC187" s="43"/>
      <c r="KD187" s="43"/>
      <c r="KE187" s="43"/>
      <c r="KF187" s="43"/>
      <c r="KG187" s="43"/>
      <c r="KH187" s="43"/>
      <c r="KI187" s="43"/>
      <c r="KJ187" s="43"/>
      <c r="KK187" s="43"/>
      <c r="KL187" s="43"/>
      <c r="KM187" s="43"/>
      <c r="KN187" s="43"/>
      <c r="KO187" s="43"/>
      <c r="KP187" s="43"/>
      <c r="KQ187" s="43"/>
      <c r="KR187" s="43"/>
      <c r="KS187" s="43"/>
      <c r="KT187" s="43"/>
      <c r="KU187" s="43"/>
      <c r="KV187" s="43"/>
      <c r="KW187" s="43"/>
      <c r="KX187" s="43"/>
      <c r="KY187" s="43"/>
      <c r="KZ187" s="43"/>
      <c r="LA187" s="43"/>
      <c r="LB187" s="43"/>
      <c r="LC187" s="43"/>
      <c r="LD187" s="43"/>
      <c r="LE187" s="43"/>
      <c r="LF187" s="43"/>
      <c r="LG187" s="43"/>
      <c r="LH187" s="43"/>
      <c r="LI187" s="43"/>
      <c r="LJ187" s="43"/>
      <c r="LK187" s="43"/>
      <c r="LL187" s="43"/>
      <c r="LM187" s="43"/>
      <c r="LN187" s="43"/>
      <c r="LO187" s="43"/>
      <c r="LP187" s="43"/>
      <c r="LQ187" s="43"/>
      <c r="LR187" s="43"/>
      <c r="LS187" s="43"/>
      <c r="LT187" s="43"/>
      <c r="LU187" s="43"/>
      <c r="LV187" s="43"/>
      <c r="LW187" s="43"/>
      <c r="LX187" s="43"/>
      <c r="LY187" s="43"/>
      <c r="LZ187" s="43"/>
      <c r="MA187" s="43"/>
      <c r="MB187" s="43"/>
      <c r="MC187" s="43"/>
      <c r="MD187" s="43"/>
      <c r="ME187" s="43"/>
      <c r="MF187" s="43"/>
      <c r="MG187" s="43"/>
      <c r="MH187" s="43"/>
      <c r="MI187" s="43"/>
      <c r="MJ187" s="43"/>
      <c r="MK187" s="43"/>
      <c r="ML187" s="43"/>
      <c r="MM187" s="43"/>
      <c r="MN187" s="43"/>
      <c r="MO187" s="43"/>
      <c r="MP187" s="43"/>
      <c r="MQ187" s="43"/>
      <c r="MR187" s="43"/>
      <c r="MS187" s="43"/>
      <c r="MT187" s="43"/>
      <c r="MU187" s="43"/>
      <c r="MV187" s="43"/>
      <c r="MW187" s="43"/>
      <c r="MX187" s="43"/>
      <c r="MY187" s="43"/>
      <c r="MZ187" s="43"/>
      <c r="NA187" s="43"/>
      <c r="NB187" s="43"/>
      <c r="NC187" s="43"/>
      <c r="ND187" s="43"/>
      <c r="NE187" s="43"/>
      <c r="NF187" s="43"/>
      <c r="NG187" s="43"/>
      <c r="NH187" s="43"/>
      <c r="NI187" s="43"/>
      <c r="NJ187" s="43"/>
      <c r="NK187" s="43"/>
      <c r="NL187" s="43"/>
      <c r="NM187" s="43"/>
      <c r="NN187" s="43"/>
      <c r="NO187" s="43"/>
      <c r="NP187" s="43"/>
      <c r="NQ187" s="43"/>
      <c r="NR187" s="43"/>
      <c r="NT187" s="66">
        <f>IF(AND(J187&lt;&gt;"",K187&lt;&gt;""),NETWORKDAYS(J187,K187,設定!$H$3:$H$39),0)</f>
        <v>0</v>
      </c>
      <c r="NU187" s="3"/>
      <c r="NV187" s="66">
        <f>IFERROR(IF(J187&lt;&gt;"",NETWORKDAYS(J187,$K$2,設定!$H$3:$H$39),0),"")</f>
        <v>0</v>
      </c>
      <c r="NW187" s="66">
        <f t="shared" si="53"/>
        <v>0</v>
      </c>
      <c r="NX187" s="3"/>
      <c r="NY187" s="68">
        <f t="shared" si="54"/>
        <v>0</v>
      </c>
      <c r="NZ187" s="68">
        <f t="shared" si="55"/>
        <v>0</v>
      </c>
      <c r="OA187" s="69">
        <f t="shared" si="56"/>
        <v>0</v>
      </c>
      <c r="OB187" s="68">
        <f t="shared" si="51"/>
        <v>0</v>
      </c>
    </row>
    <row r="188" spans="2:392" x14ac:dyDescent="0.4">
      <c r="B188" s="57">
        <f t="shared" si="52"/>
        <v>181</v>
      </c>
      <c r="C188" s="46"/>
      <c r="D188" s="58"/>
      <c r="E188" s="59"/>
      <c r="F188" s="60"/>
      <c r="G188" s="43"/>
      <c r="H188" s="43"/>
      <c r="I188" s="53"/>
      <c r="J188" s="61"/>
      <c r="K188" s="61"/>
      <c r="L188" s="62"/>
      <c r="M188" s="61"/>
      <c r="N188" s="61"/>
      <c r="O188" s="62"/>
      <c r="P188" s="63"/>
      <c r="Q188" s="64" t="str">
        <f t="shared" si="50"/>
        <v/>
      </c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  <c r="FK188" s="43"/>
      <c r="FL188" s="43"/>
      <c r="FM188" s="43"/>
      <c r="FN188" s="43"/>
      <c r="FO188" s="43"/>
      <c r="FP188" s="43"/>
      <c r="FQ188" s="43"/>
      <c r="FR188" s="43"/>
      <c r="FS188" s="43"/>
      <c r="FT188" s="43"/>
      <c r="FU188" s="43"/>
      <c r="FV188" s="43"/>
      <c r="FW188" s="43"/>
      <c r="FX188" s="43"/>
      <c r="FY188" s="43"/>
      <c r="FZ188" s="43"/>
      <c r="GA188" s="43"/>
      <c r="GB188" s="43"/>
      <c r="GC188" s="43"/>
      <c r="GD188" s="43"/>
      <c r="GE188" s="43"/>
      <c r="GF188" s="43"/>
      <c r="GG188" s="43"/>
      <c r="GH188" s="43"/>
      <c r="GI188" s="43"/>
      <c r="GJ188" s="43"/>
      <c r="GK188" s="43"/>
      <c r="GL188" s="43"/>
      <c r="GM188" s="43"/>
      <c r="GN188" s="43"/>
      <c r="GO188" s="43"/>
      <c r="GP188" s="43"/>
      <c r="GQ188" s="43"/>
      <c r="GR188" s="43"/>
      <c r="GS188" s="43"/>
      <c r="GT188" s="43"/>
      <c r="GU188" s="43"/>
      <c r="GV188" s="43"/>
      <c r="GW188" s="43"/>
      <c r="GX188" s="43"/>
      <c r="GY188" s="43"/>
      <c r="GZ188" s="43"/>
      <c r="HA188" s="43"/>
      <c r="HB188" s="43"/>
      <c r="HC188" s="43"/>
      <c r="HD188" s="43"/>
      <c r="HE188" s="43"/>
      <c r="HF188" s="43"/>
      <c r="HG188" s="43"/>
      <c r="HH188" s="43"/>
      <c r="HI188" s="43"/>
      <c r="HJ188" s="43"/>
      <c r="HK188" s="43"/>
      <c r="HL188" s="43"/>
      <c r="HM188" s="43"/>
      <c r="HN188" s="43"/>
      <c r="HO188" s="43"/>
      <c r="HP188" s="43"/>
      <c r="HQ188" s="43"/>
      <c r="HR188" s="43"/>
      <c r="HS188" s="43"/>
      <c r="HT188" s="43"/>
      <c r="HU188" s="43"/>
      <c r="HV188" s="43"/>
      <c r="HW188" s="43"/>
      <c r="HX188" s="43"/>
      <c r="HY188" s="43"/>
      <c r="HZ188" s="43"/>
      <c r="IA188" s="43"/>
      <c r="IB188" s="43"/>
      <c r="IC188" s="43"/>
      <c r="ID188" s="43"/>
      <c r="IE188" s="43"/>
      <c r="IF188" s="43"/>
      <c r="IG188" s="43"/>
      <c r="IH188" s="43"/>
      <c r="II188" s="43"/>
      <c r="IJ188" s="43"/>
      <c r="IK188" s="43"/>
      <c r="IL188" s="43"/>
      <c r="IM188" s="43"/>
      <c r="IN188" s="43"/>
      <c r="IO188" s="43"/>
      <c r="IP188" s="43"/>
      <c r="IQ188" s="43"/>
      <c r="IR188" s="43"/>
      <c r="IS188" s="43"/>
      <c r="IT188" s="43"/>
      <c r="IU188" s="43"/>
      <c r="IV188" s="43"/>
      <c r="IW188" s="43"/>
      <c r="IX188" s="43"/>
      <c r="IY188" s="43"/>
      <c r="IZ188" s="43"/>
      <c r="JA188" s="43"/>
      <c r="JB188" s="43"/>
      <c r="JC188" s="43"/>
      <c r="JD188" s="43"/>
      <c r="JE188" s="43"/>
      <c r="JF188" s="43"/>
      <c r="JG188" s="43"/>
      <c r="JH188" s="43"/>
      <c r="JI188" s="43"/>
      <c r="JJ188" s="43"/>
      <c r="JK188" s="43"/>
      <c r="JL188" s="43"/>
      <c r="JM188" s="43"/>
      <c r="JN188" s="43"/>
      <c r="JO188" s="43"/>
      <c r="JP188" s="43"/>
      <c r="JQ188" s="43"/>
      <c r="JR188" s="43"/>
      <c r="JS188" s="43"/>
      <c r="JT188" s="43"/>
      <c r="JU188" s="43"/>
      <c r="JV188" s="43"/>
      <c r="JW188" s="43"/>
      <c r="JX188" s="43"/>
      <c r="JY188" s="43"/>
      <c r="JZ188" s="43"/>
      <c r="KA188" s="43"/>
      <c r="KB188" s="43"/>
      <c r="KC188" s="43"/>
      <c r="KD188" s="43"/>
      <c r="KE188" s="43"/>
      <c r="KF188" s="43"/>
      <c r="KG188" s="43"/>
      <c r="KH188" s="43"/>
      <c r="KI188" s="43"/>
      <c r="KJ188" s="43"/>
      <c r="KK188" s="43"/>
      <c r="KL188" s="43"/>
      <c r="KM188" s="43"/>
      <c r="KN188" s="43"/>
      <c r="KO188" s="43"/>
      <c r="KP188" s="43"/>
      <c r="KQ188" s="43"/>
      <c r="KR188" s="43"/>
      <c r="KS188" s="43"/>
      <c r="KT188" s="43"/>
      <c r="KU188" s="43"/>
      <c r="KV188" s="43"/>
      <c r="KW188" s="43"/>
      <c r="KX188" s="43"/>
      <c r="KY188" s="43"/>
      <c r="KZ188" s="43"/>
      <c r="LA188" s="43"/>
      <c r="LB188" s="43"/>
      <c r="LC188" s="43"/>
      <c r="LD188" s="43"/>
      <c r="LE188" s="43"/>
      <c r="LF188" s="43"/>
      <c r="LG188" s="43"/>
      <c r="LH188" s="43"/>
      <c r="LI188" s="43"/>
      <c r="LJ188" s="43"/>
      <c r="LK188" s="43"/>
      <c r="LL188" s="43"/>
      <c r="LM188" s="43"/>
      <c r="LN188" s="43"/>
      <c r="LO188" s="43"/>
      <c r="LP188" s="43"/>
      <c r="LQ188" s="43"/>
      <c r="LR188" s="43"/>
      <c r="LS188" s="43"/>
      <c r="LT188" s="43"/>
      <c r="LU188" s="43"/>
      <c r="LV188" s="43"/>
      <c r="LW188" s="43"/>
      <c r="LX188" s="43"/>
      <c r="LY188" s="43"/>
      <c r="LZ188" s="43"/>
      <c r="MA188" s="43"/>
      <c r="MB188" s="43"/>
      <c r="MC188" s="43"/>
      <c r="MD188" s="43"/>
      <c r="ME188" s="43"/>
      <c r="MF188" s="43"/>
      <c r="MG188" s="43"/>
      <c r="MH188" s="43"/>
      <c r="MI188" s="43"/>
      <c r="MJ188" s="43"/>
      <c r="MK188" s="43"/>
      <c r="ML188" s="43"/>
      <c r="MM188" s="43"/>
      <c r="MN188" s="43"/>
      <c r="MO188" s="43"/>
      <c r="MP188" s="43"/>
      <c r="MQ188" s="43"/>
      <c r="MR188" s="43"/>
      <c r="MS188" s="43"/>
      <c r="MT188" s="43"/>
      <c r="MU188" s="43"/>
      <c r="MV188" s="43"/>
      <c r="MW188" s="43"/>
      <c r="MX188" s="43"/>
      <c r="MY188" s="43"/>
      <c r="MZ188" s="43"/>
      <c r="NA188" s="43"/>
      <c r="NB188" s="43"/>
      <c r="NC188" s="43"/>
      <c r="ND188" s="43"/>
      <c r="NE188" s="43"/>
      <c r="NF188" s="43"/>
      <c r="NG188" s="43"/>
      <c r="NH188" s="43"/>
      <c r="NI188" s="43"/>
      <c r="NJ188" s="43"/>
      <c r="NK188" s="43"/>
      <c r="NL188" s="43"/>
      <c r="NM188" s="43"/>
      <c r="NN188" s="43"/>
      <c r="NO188" s="43"/>
      <c r="NP188" s="43"/>
      <c r="NQ188" s="43"/>
      <c r="NR188" s="43"/>
      <c r="NT188" s="66">
        <f>IF(AND(J188&lt;&gt;"",K188&lt;&gt;""),NETWORKDAYS(J188,K188,設定!$H$3:$H$39),0)</f>
        <v>0</v>
      </c>
      <c r="NU188" s="3"/>
      <c r="NV188" s="66">
        <f>IFERROR(IF(J188&lt;&gt;"",NETWORKDAYS(J188,$K$2,設定!$H$3:$H$39),0),"")</f>
        <v>0</v>
      </c>
      <c r="NW188" s="66">
        <f t="shared" si="53"/>
        <v>0</v>
      </c>
      <c r="NX188" s="3"/>
      <c r="NY188" s="68">
        <f t="shared" si="54"/>
        <v>0</v>
      </c>
      <c r="NZ188" s="68">
        <f t="shared" si="55"/>
        <v>0</v>
      </c>
      <c r="OA188" s="69">
        <f t="shared" si="56"/>
        <v>0</v>
      </c>
      <c r="OB188" s="68">
        <f t="shared" si="51"/>
        <v>0</v>
      </c>
    </row>
    <row r="189" spans="2:392" x14ac:dyDescent="0.4">
      <c r="B189" s="57">
        <f t="shared" si="52"/>
        <v>182</v>
      </c>
      <c r="C189" s="46"/>
      <c r="D189" s="58"/>
      <c r="E189" s="59"/>
      <c r="F189" s="60"/>
      <c r="G189" s="43"/>
      <c r="H189" s="43"/>
      <c r="I189" s="53"/>
      <c r="J189" s="61"/>
      <c r="K189" s="61"/>
      <c r="L189" s="62"/>
      <c r="M189" s="61"/>
      <c r="N189" s="61"/>
      <c r="O189" s="62"/>
      <c r="P189" s="63"/>
      <c r="Q189" s="64" t="str">
        <f t="shared" si="50"/>
        <v/>
      </c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  <c r="FK189" s="43"/>
      <c r="FL189" s="43"/>
      <c r="FM189" s="43"/>
      <c r="FN189" s="43"/>
      <c r="FO189" s="43"/>
      <c r="FP189" s="43"/>
      <c r="FQ189" s="43"/>
      <c r="FR189" s="43"/>
      <c r="FS189" s="43"/>
      <c r="FT189" s="43"/>
      <c r="FU189" s="43"/>
      <c r="FV189" s="43"/>
      <c r="FW189" s="43"/>
      <c r="FX189" s="43"/>
      <c r="FY189" s="43"/>
      <c r="FZ189" s="43"/>
      <c r="GA189" s="43"/>
      <c r="GB189" s="43"/>
      <c r="GC189" s="43"/>
      <c r="GD189" s="43"/>
      <c r="GE189" s="43"/>
      <c r="GF189" s="43"/>
      <c r="GG189" s="43"/>
      <c r="GH189" s="43"/>
      <c r="GI189" s="43"/>
      <c r="GJ189" s="43"/>
      <c r="GK189" s="43"/>
      <c r="GL189" s="43"/>
      <c r="GM189" s="43"/>
      <c r="GN189" s="43"/>
      <c r="GO189" s="43"/>
      <c r="GP189" s="43"/>
      <c r="GQ189" s="43"/>
      <c r="GR189" s="43"/>
      <c r="GS189" s="43"/>
      <c r="GT189" s="43"/>
      <c r="GU189" s="43"/>
      <c r="GV189" s="43"/>
      <c r="GW189" s="43"/>
      <c r="GX189" s="43"/>
      <c r="GY189" s="43"/>
      <c r="GZ189" s="43"/>
      <c r="HA189" s="43"/>
      <c r="HB189" s="43"/>
      <c r="HC189" s="43"/>
      <c r="HD189" s="43"/>
      <c r="HE189" s="43"/>
      <c r="HF189" s="43"/>
      <c r="HG189" s="43"/>
      <c r="HH189" s="43"/>
      <c r="HI189" s="43"/>
      <c r="HJ189" s="43"/>
      <c r="HK189" s="43"/>
      <c r="HL189" s="43"/>
      <c r="HM189" s="43"/>
      <c r="HN189" s="43"/>
      <c r="HO189" s="43"/>
      <c r="HP189" s="43"/>
      <c r="HQ189" s="43"/>
      <c r="HR189" s="43"/>
      <c r="HS189" s="43"/>
      <c r="HT189" s="43"/>
      <c r="HU189" s="43"/>
      <c r="HV189" s="43"/>
      <c r="HW189" s="43"/>
      <c r="HX189" s="43"/>
      <c r="HY189" s="43"/>
      <c r="HZ189" s="43"/>
      <c r="IA189" s="43"/>
      <c r="IB189" s="43"/>
      <c r="IC189" s="43"/>
      <c r="ID189" s="43"/>
      <c r="IE189" s="43"/>
      <c r="IF189" s="43"/>
      <c r="IG189" s="43"/>
      <c r="IH189" s="43"/>
      <c r="II189" s="43"/>
      <c r="IJ189" s="43"/>
      <c r="IK189" s="43"/>
      <c r="IL189" s="43"/>
      <c r="IM189" s="43"/>
      <c r="IN189" s="43"/>
      <c r="IO189" s="43"/>
      <c r="IP189" s="43"/>
      <c r="IQ189" s="43"/>
      <c r="IR189" s="43"/>
      <c r="IS189" s="43"/>
      <c r="IT189" s="43"/>
      <c r="IU189" s="43"/>
      <c r="IV189" s="43"/>
      <c r="IW189" s="43"/>
      <c r="IX189" s="43"/>
      <c r="IY189" s="43"/>
      <c r="IZ189" s="43"/>
      <c r="JA189" s="43"/>
      <c r="JB189" s="43"/>
      <c r="JC189" s="43"/>
      <c r="JD189" s="43"/>
      <c r="JE189" s="43"/>
      <c r="JF189" s="43"/>
      <c r="JG189" s="43"/>
      <c r="JH189" s="43"/>
      <c r="JI189" s="43"/>
      <c r="JJ189" s="43"/>
      <c r="JK189" s="43"/>
      <c r="JL189" s="43"/>
      <c r="JM189" s="43"/>
      <c r="JN189" s="43"/>
      <c r="JO189" s="43"/>
      <c r="JP189" s="43"/>
      <c r="JQ189" s="43"/>
      <c r="JR189" s="43"/>
      <c r="JS189" s="43"/>
      <c r="JT189" s="43"/>
      <c r="JU189" s="43"/>
      <c r="JV189" s="43"/>
      <c r="JW189" s="43"/>
      <c r="JX189" s="43"/>
      <c r="JY189" s="43"/>
      <c r="JZ189" s="43"/>
      <c r="KA189" s="43"/>
      <c r="KB189" s="43"/>
      <c r="KC189" s="43"/>
      <c r="KD189" s="43"/>
      <c r="KE189" s="43"/>
      <c r="KF189" s="43"/>
      <c r="KG189" s="43"/>
      <c r="KH189" s="43"/>
      <c r="KI189" s="43"/>
      <c r="KJ189" s="43"/>
      <c r="KK189" s="43"/>
      <c r="KL189" s="43"/>
      <c r="KM189" s="43"/>
      <c r="KN189" s="43"/>
      <c r="KO189" s="43"/>
      <c r="KP189" s="43"/>
      <c r="KQ189" s="43"/>
      <c r="KR189" s="43"/>
      <c r="KS189" s="43"/>
      <c r="KT189" s="43"/>
      <c r="KU189" s="43"/>
      <c r="KV189" s="43"/>
      <c r="KW189" s="43"/>
      <c r="KX189" s="43"/>
      <c r="KY189" s="43"/>
      <c r="KZ189" s="43"/>
      <c r="LA189" s="43"/>
      <c r="LB189" s="43"/>
      <c r="LC189" s="43"/>
      <c r="LD189" s="43"/>
      <c r="LE189" s="43"/>
      <c r="LF189" s="43"/>
      <c r="LG189" s="43"/>
      <c r="LH189" s="43"/>
      <c r="LI189" s="43"/>
      <c r="LJ189" s="43"/>
      <c r="LK189" s="43"/>
      <c r="LL189" s="43"/>
      <c r="LM189" s="43"/>
      <c r="LN189" s="43"/>
      <c r="LO189" s="43"/>
      <c r="LP189" s="43"/>
      <c r="LQ189" s="43"/>
      <c r="LR189" s="43"/>
      <c r="LS189" s="43"/>
      <c r="LT189" s="43"/>
      <c r="LU189" s="43"/>
      <c r="LV189" s="43"/>
      <c r="LW189" s="43"/>
      <c r="LX189" s="43"/>
      <c r="LY189" s="43"/>
      <c r="LZ189" s="43"/>
      <c r="MA189" s="43"/>
      <c r="MB189" s="43"/>
      <c r="MC189" s="43"/>
      <c r="MD189" s="43"/>
      <c r="ME189" s="43"/>
      <c r="MF189" s="43"/>
      <c r="MG189" s="43"/>
      <c r="MH189" s="43"/>
      <c r="MI189" s="43"/>
      <c r="MJ189" s="43"/>
      <c r="MK189" s="43"/>
      <c r="ML189" s="43"/>
      <c r="MM189" s="43"/>
      <c r="MN189" s="43"/>
      <c r="MO189" s="43"/>
      <c r="MP189" s="43"/>
      <c r="MQ189" s="43"/>
      <c r="MR189" s="43"/>
      <c r="MS189" s="43"/>
      <c r="MT189" s="43"/>
      <c r="MU189" s="43"/>
      <c r="MV189" s="43"/>
      <c r="MW189" s="43"/>
      <c r="MX189" s="43"/>
      <c r="MY189" s="43"/>
      <c r="MZ189" s="43"/>
      <c r="NA189" s="43"/>
      <c r="NB189" s="43"/>
      <c r="NC189" s="43"/>
      <c r="ND189" s="43"/>
      <c r="NE189" s="43"/>
      <c r="NF189" s="43"/>
      <c r="NG189" s="43"/>
      <c r="NH189" s="43"/>
      <c r="NI189" s="43"/>
      <c r="NJ189" s="43"/>
      <c r="NK189" s="43"/>
      <c r="NL189" s="43"/>
      <c r="NM189" s="43"/>
      <c r="NN189" s="43"/>
      <c r="NO189" s="43"/>
      <c r="NP189" s="43"/>
      <c r="NQ189" s="43"/>
      <c r="NR189" s="43"/>
      <c r="NT189" s="66">
        <f>IF(AND(J189&lt;&gt;"",K189&lt;&gt;""),NETWORKDAYS(J189,K189,設定!$H$3:$H$39),0)</f>
        <v>0</v>
      </c>
      <c r="NU189" s="3"/>
      <c r="NV189" s="66">
        <f>IFERROR(IF(J189&lt;&gt;"",NETWORKDAYS(J189,$K$2,設定!$H$3:$H$39),0),"")</f>
        <v>0</v>
      </c>
      <c r="NW189" s="66">
        <f t="shared" si="53"/>
        <v>0</v>
      </c>
      <c r="NX189" s="3"/>
      <c r="NY189" s="68">
        <f t="shared" si="54"/>
        <v>0</v>
      </c>
      <c r="NZ189" s="68">
        <f t="shared" si="55"/>
        <v>0</v>
      </c>
      <c r="OA189" s="69">
        <f t="shared" si="56"/>
        <v>0</v>
      </c>
      <c r="OB189" s="68">
        <f t="shared" si="51"/>
        <v>0</v>
      </c>
    </row>
    <row r="190" spans="2:392" x14ac:dyDescent="0.4">
      <c r="B190" s="57">
        <f t="shared" si="52"/>
        <v>183</v>
      </c>
      <c r="C190" s="46"/>
      <c r="D190" s="58"/>
      <c r="E190" s="59"/>
      <c r="F190" s="60"/>
      <c r="G190" s="43"/>
      <c r="H190" s="43"/>
      <c r="I190" s="53"/>
      <c r="J190" s="61"/>
      <c r="K190" s="61"/>
      <c r="L190" s="62"/>
      <c r="M190" s="61"/>
      <c r="N190" s="61"/>
      <c r="O190" s="62"/>
      <c r="P190" s="63"/>
      <c r="Q190" s="64" t="str">
        <f t="shared" si="50"/>
        <v/>
      </c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  <c r="FK190" s="43"/>
      <c r="FL190" s="43"/>
      <c r="FM190" s="43"/>
      <c r="FN190" s="43"/>
      <c r="FO190" s="43"/>
      <c r="FP190" s="43"/>
      <c r="FQ190" s="43"/>
      <c r="FR190" s="43"/>
      <c r="FS190" s="43"/>
      <c r="FT190" s="43"/>
      <c r="FU190" s="43"/>
      <c r="FV190" s="43"/>
      <c r="FW190" s="43"/>
      <c r="FX190" s="43"/>
      <c r="FY190" s="43"/>
      <c r="FZ190" s="43"/>
      <c r="GA190" s="43"/>
      <c r="GB190" s="43"/>
      <c r="GC190" s="43"/>
      <c r="GD190" s="43"/>
      <c r="GE190" s="43"/>
      <c r="GF190" s="43"/>
      <c r="GG190" s="43"/>
      <c r="GH190" s="43"/>
      <c r="GI190" s="43"/>
      <c r="GJ190" s="43"/>
      <c r="GK190" s="43"/>
      <c r="GL190" s="43"/>
      <c r="GM190" s="43"/>
      <c r="GN190" s="43"/>
      <c r="GO190" s="43"/>
      <c r="GP190" s="43"/>
      <c r="GQ190" s="43"/>
      <c r="GR190" s="43"/>
      <c r="GS190" s="43"/>
      <c r="GT190" s="43"/>
      <c r="GU190" s="43"/>
      <c r="GV190" s="43"/>
      <c r="GW190" s="43"/>
      <c r="GX190" s="43"/>
      <c r="GY190" s="43"/>
      <c r="GZ190" s="43"/>
      <c r="HA190" s="43"/>
      <c r="HB190" s="43"/>
      <c r="HC190" s="43"/>
      <c r="HD190" s="43"/>
      <c r="HE190" s="43"/>
      <c r="HF190" s="43"/>
      <c r="HG190" s="43"/>
      <c r="HH190" s="43"/>
      <c r="HI190" s="43"/>
      <c r="HJ190" s="43"/>
      <c r="HK190" s="43"/>
      <c r="HL190" s="43"/>
      <c r="HM190" s="43"/>
      <c r="HN190" s="43"/>
      <c r="HO190" s="43"/>
      <c r="HP190" s="43"/>
      <c r="HQ190" s="43"/>
      <c r="HR190" s="43"/>
      <c r="HS190" s="43"/>
      <c r="HT190" s="43"/>
      <c r="HU190" s="43"/>
      <c r="HV190" s="43"/>
      <c r="HW190" s="43"/>
      <c r="HX190" s="43"/>
      <c r="HY190" s="43"/>
      <c r="HZ190" s="43"/>
      <c r="IA190" s="43"/>
      <c r="IB190" s="43"/>
      <c r="IC190" s="43"/>
      <c r="ID190" s="43"/>
      <c r="IE190" s="43"/>
      <c r="IF190" s="43"/>
      <c r="IG190" s="43"/>
      <c r="IH190" s="43"/>
      <c r="II190" s="43"/>
      <c r="IJ190" s="43"/>
      <c r="IK190" s="43"/>
      <c r="IL190" s="43"/>
      <c r="IM190" s="43"/>
      <c r="IN190" s="43"/>
      <c r="IO190" s="43"/>
      <c r="IP190" s="43"/>
      <c r="IQ190" s="43"/>
      <c r="IR190" s="43"/>
      <c r="IS190" s="43"/>
      <c r="IT190" s="43"/>
      <c r="IU190" s="43"/>
      <c r="IV190" s="43"/>
      <c r="IW190" s="43"/>
      <c r="IX190" s="43"/>
      <c r="IY190" s="43"/>
      <c r="IZ190" s="43"/>
      <c r="JA190" s="43"/>
      <c r="JB190" s="43"/>
      <c r="JC190" s="43"/>
      <c r="JD190" s="43"/>
      <c r="JE190" s="43"/>
      <c r="JF190" s="43"/>
      <c r="JG190" s="43"/>
      <c r="JH190" s="43"/>
      <c r="JI190" s="43"/>
      <c r="JJ190" s="43"/>
      <c r="JK190" s="43"/>
      <c r="JL190" s="43"/>
      <c r="JM190" s="43"/>
      <c r="JN190" s="43"/>
      <c r="JO190" s="43"/>
      <c r="JP190" s="43"/>
      <c r="JQ190" s="43"/>
      <c r="JR190" s="43"/>
      <c r="JS190" s="43"/>
      <c r="JT190" s="43"/>
      <c r="JU190" s="43"/>
      <c r="JV190" s="43"/>
      <c r="JW190" s="43"/>
      <c r="JX190" s="43"/>
      <c r="JY190" s="43"/>
      <c r="JZ190" s="43"/>
      <c r="KA190" s="43"/>
      <c r="KB190" s="43"/>
      <c r="KC190" s="43"/>
      <c r="KD190" s="43"/>
      <c r="KE190" s="43"/>
      <c r="KF190" s="43"/>
      <c r="KG190" s="43"/>
      <c r="KH190" s="43"/>
      <c r="KI190" s="43"/>
      <c r="KJ190" s="43"/>
      <c r="KK190" s="43"/>
      <c r="KL190" s="43"/>
      <c r="KM190" s="43"/>
      <c r="KN190" s="43"/>
      <c r="KO190" s="43"/>
      <c r="KP190" s="43"/>
      <c r="KQ190" s="43"/>
      <c r="KR190" s="43"/>
      <c r="KS190" s="43"/>
      <c r="KT190" s="43"/>
      <c r="KU190" s="43"/>
      <c r="KV190" s="43"/>
      <c r="KW190" s="43"/>
      <c r="KX190" s="43"/>
      <c r="KY190" s="43"/>
      <c r="KZ190" s="43"/>
      <c r="LA190" s="43"/>
      <c r="LB190" s="43"/>
      <c r="LC190" s="43"/>
      <c r="LD190" s="43"/>
      <c r="LE190" s="43"/>
      <c r="LF190" s="43"/>
      <c r="LG190" s="43"/>
      <c r="LH190" s="43"/>
      <c r="LI190" s="43"/>
      <c r="LJ190" s="43"/>
      <c r="LK190" s="43"/>
      <c r="LL190" s="43"/>
      <c r="LM190" s="43"/>
      <c r="LN190" s="43"/>
      <c r="LO190" s="43"/>
      <c r="LP190" s="43"/>
      <c r="LQ190" s="43"/>
      <c r="LR190" s="43"/>
      <c r="LS190" s="43"/>
      <c r="LT190" s="43"/>
      <c r="LU190" s="43"/>
      <c r="LV190" s="43"/>
      <c r="LW190" s="43"/>
      <c r="LX190" s="43"/>
      <c r="LY190" s="43"/>
      <c r="LZ190" s="43"/>
      <c r="MA190" s="43"/>
      <c r="MB190" s="43"/>
      <c r="MC190" s="43"/>
      <c r="MD190" s="43"/>
      <c r="ME190" s="43"/>
      <c r="MF190" s="43"/>
      <c r="MG190" s="43"/>
      <c r="MH190" s="43"/>
      <c r="MI190" s="43"/>
      <c r="MJ190" s="43"/>
      <c r="MK190" s="43"/>
      <c r="ML190" s="43"/>
      <c r="MM190" s="43"/>
      <c r="MN190" s="43"/>
      <c r="MO190" s="43"/>
      <c r="MP190" s="43"/>
      <c r="MQ190" s="43"/>
      <c r="MR190" s="43"/>
      <c r="MS190" s="43"/>
      <c r="MT190" s="43"/>
      <c r="MU190" s="43"/>
      <c r="MV190" s="43"/>
      <c r="MW190" s="43"/>
      <c r="MX190" s="43"/>
      <c r="MY190" s="43"/>
      <c r="MZ190" s="43"/>
      <c r="NA190" s="43"/>
      <c r="NB190" s="43"/>
      <c r="NC190" s="43"/>
      <c r="ND190" s="43"/>
      <c r="NE190" s="43"/>
      <c r="NF190" s="43"/>
      <c r="NG190" s="43"/>
      <c r="NH190" s="43"/>
      <c r="NI190" s="43"/>
      <c r="NJ190" s="43"/>
      <c r="NK190" s="43"/>
      <c r="NL190" s="43"/>
      <c r="NM190" s="43"/>
      <c r="NN190" s="43"/>
      <c r="NO190" s="43"/>
      <c r="NP190" s="43"/>
      <c r="NQ190" s="43"/>
      <c r="NR190" s="43"/>
      <c r="NT190" s="66">
        <f>IF(AND(J190&lt;&gt;"",K190&lt;&gt;""),NETWORKDAYS(J190,K190,設定!$H$3:$H$39),0)</f>
        <v>0</v>
      </c>
      <c r="NU190" s="3"/>
      <c r="NV190" s="66">
        <f>IFERROR(IF(J190&lt;&gt;"",NETWORKDAYS(J190,$K$2,設定!$H$3:$H$39),0),"")</f>
        <v>0</v>
      </c>
      <c r="NW190" s="66">
        <f t="shared" si="53"/>
        <v>0</v>
      </c>
      <c r="NX190" s="3"/>
      <c r="NY190" s="68">
        <f t="shared" si="54"/>
        <v>0</v>
      </c>
      <c r="NZ190" s="68">
        <f t="shared" si="55"/>
        <v>0</v>
      </c>
      <c r="OA190" s="69">
        <f t="shared" si="56"/>
        <v>0</v>
      </c>
      <c r="OB190" s="68">
        <f t="shared" si="51"/>
        <v>0</v>
      </c>
    </row>
    <row r="191" spans="2:392" x14ac:dyDescent="0.4">
      <c r="B191" s="57">
        <f t="shared" si="52"/>
        <v>184</v>
      </c>
      <c r="C191" s="46"/>
      <c r="D191" s="58"/>
      <c r="E191" s="59"/>
      <c r="F191" s="60"/>
      <c r="G191" s="43"/>
      <c r="H191" s="43"/>
      <c r="I191" s="53"/>
      <c r="J191" s="61"/>
      <c r="K191" s="61"/>
      <c r="L191" s="62"/>
      <c r="M191" s="61"/>
      <c r="N191" s="61"/>
      <c r="O191" s="62"/>
      <c r="P191" s="63"/>
      <c r="Q191" s="64" t="str">
        <f t="shared" si="50"/>
        <v/>
      </c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  <c r="IV191" s="43"/>
      <c r="IW191" s="43"/>
      <c r="IX191" s="43"/>
      <c r="IY191" s="43"/>
      <c r="IZ191" s="43"/>
      <c r="JA191" s="43"/>
      <c r="JB191" s="43"/>
      <c r="JC191" s="43"/>
      <c r="JD191" s="43"/>
      <c r="JE191" s="43"/>
      <c r="JF191" s="43"/>
      <c r="JG191" s="43"/>
      <c r="JH191" s="43"/>
      <c r="JI191" s="43"/>
      <c r="JJ191" s="43"/>
      <c r="JK191" s="43"/>
      <c r="JL191" s="43"/>
      <c r="JM191" s="43"/>
      <c r="JN191" s="43"/>
      <c r="JO191" s="43"/>
      <c r="JP191" s="43"/>
      <c r="JQ191" s="43"/>
      <c r="JR191" s="43"/>
      <c r="JS191" s="43"/>
      <c r="JT191" s="43"/>
      <c r="JU191" s="43"/>
      <c r="JV191" s="43"/>
      <c r="JW191" s="43"/>
      <c r="JX191" s="43"/>
      <c r="JY191" s="43"/>
      <c r="JZ191" s="43"/>
      <c r="KA191" s="43"/>
      <c r="KB191" s="43"/>
      <c r="KC191" s="43"/>
      <c r="KD191" s="43"/>
      <c r="KE191" s="43"/>
      <c r="KF191" s="43"/>
      <c r="KG191" s="43"/>
      <c r="KH191" s="43"/>
      <c r="KI191" s="43"/>
      <c r="KJ191" s="43"/>
      <c r="KK191" s="43"/>
      <c r="KL191" s="43"/>
      <c r="KM191" s="43"/>
      <c r="KN191" s="43"/>
      <c r="KO191" s="43"/>
      <c r="KP191" s="43"/>
      <c r="KQ191" s="43"/>
      <c r="KR191" s="43"/>
      <c r="KS191" s="43"/>
      <c r="KT191" s="43"/>
      <c r="KU191" s="43"/>
      <c r="KV191" s="43"/>
      <c r="KW191" s="43"/>
      <c r="KX191" s="43"/>
      <c r="KY191" s="43"/>
      <c r="KZ191" s="43"/>
      <c r="LA191" s="43"/>
      <c r="LB191" s="43"/>
      <c r="LC191" s="43"/>
      <c r="LD191" s="43"/>
      <c r="LE191" s="43"/>
      <c r="LF191" s="43"/>
      <c r="LG191" s="43"/>
      <c r="LH191" s="43"/>
      <c r="LI191" s="43"/>
      <c r="LJ191" s="43"/>
      <c r="LK191" s="43"/>
      <c r="LL191" s="43"/>
      <c r="LM191" s="43"/>
      <c r="LN191" s="43"/>
      <c r="LO191" s="43"/>
      <c r="LP191" s="43"/>
      <c r="LQ191" s="43"/>
      <c r="LR191" s="43"/>
      <c r="LS191" s="43"/>
      <c r="LT191" s="43"/>
      <c r="LU191" s="43"/>
      <c r="LV191" s="43"/>
      <c r="LW191" s="43"/>
      <c r="LX191" s="43"/>
      <c r="LY191" s="43"/>
      <c r="LZ191" s="43"/>
      <c r="MA191" s="43"/>
      <c r="MB191" s="43"/>
      <c r="MC191" s="43"/>
      <c r="MD191" s="43"/>
      <c r="ME191" s="43"/>
      <c r="MF191" s="43"/>
      <c r="MG191" s="43"/>
      <c r="MH191" s="43"/>
      <c r="MI191" s="43"/>
      <c r="MJ191" s="43"/>
      <c r="MK191" s="43"/>
      <c r="ML191" s="43"/>
      <c r="MM191" s="43"/>
      <c r="MN191" s="43"/>
      <c r="MO191" s="43"/>
      <c r="MP191" s="43"/>
      <c r="MQ191" s="43"/>
      <c r="MR191" s="43"/>
      <c r="MS191" s="43"/>
      <c r="MT191" s="43"/>
      <c r="MU191" s="43"/>
      <c r="MV191" s="43"/>
      <c r="MW191" s="43"/>
      <c r="MX191" s="43"/>
      <c r="MY191" s="43"/>
      <c r="MZ191" s="43"/>
      <c r="NA191" s="43"/>
      <c r="NB191" s="43"/>
      <c r="NC191" s="43"/>
      <c r="ND191" s="43"/>
      <c r="NE191" s="43"/>
      <c r="NF191" s="43"/>
      <c r="NG191" s="43"/>
      <c r="NH191" s="43"/>
      <c r="NI191" s="43"/>
      <c r="NJ191" s="43"/>
      <c r="NK191" s="43"/>
      <c r="NL191" s="43"/>
      <c r="NM191" s="43"/>
      <c r="NN191" s="43"/>
      <c r="NO191" s="43"/>
      <c r="NP191" s="43"/>
      <c r="NQ191" s="43"/>
      <c r="NR191" s="43"/>
      <c r="NT191" s="66">
        <f>IF(AND(J191&lt;&gt;"",K191&lt;&gt;""),NETWORKDAYS(J191,K191,設定!$H$3:$H$39),0)</f>
        <v>0</v>
      </c>
      <c r="NU191" s="3"/>
      <c r="NV191" s="66">
        <f>IFERROR(IF(J191&lt;&gt;"",NETWORKDAYS(J191,$K$2,設定!$H$3:$H$39),0),"")</f>
        <v>0</v>
      </c>
      <c r="NW191" s="66">
        <f t="shared" si="53"/>
        <v>0</v>
      </c>
      <c r="NX191" s="3"/>
      <c r="NY191" s="68">
        <f t="shared" si="54"/>
        <v>0</v>
      </c>
      <c r="NZ191" s="68">
        <f t="shared" si="55"/>
        <v>0</v>
      </c>
      <c r="OA191" s="69">
        <f t="shared" si="56"/>
        <v>0</v>
      </c>
      <c r="OB191" s="68">
        <f t="shared" si="51"/>
        <v>0</v>
      </c>
    </row>
    <row r="192" spans="2:392" x14ac:dyDescent="0.4">
      <c r="B192" s="57">
        <f t="shared" si="52"/>
        <v>185</v>
      </c>
      <c r="C192" s="46"/>
      <c r="D192" s="58"/>
      <c r="E192" s="59"/>
      <c r="F192" s="60"/>
      <c r="G192" s="43"/>
      <c r="H192" s="43"/>
      <c r="I192" s="53"/>
      <c r="J192" s="61"/>
      <c r="K192" s="61"/>
      <c r="L192" s="62"/>
      <c r="M192" s="61"/>
      <c r="N192" s="61"/>
      <c r="O192" s="62"/>
      <c r="P192" s="63"/>
      <c r="Q192" s="64" t="str">
        <f t="shared" si="50"/>
        <v/>
      </c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  <c r="FK192" s="43"/>
      <c r="FL192" s="43"/>
      <c r="FM192" s="43"/>
      <c r="FN192" s="43"/>
      <c r="FO192" s="43"/>
      <c r="FP192" s="43"/>
      <c r="FQ192" s="43"/>
      <c r="FR192" s="43"/>
      <c r="FS192" s="43"/>
      <c r="FT192" s="43"/>
      <c r="FU192" s="43"/>
      <c r="FV192" s="43"/>
      <c r="FW192" s="43"/>
      <c r="FX192" s="43"/>
      <c r="FY192" s="43"/>
      <c r="FZ192" s="43"/>
      <c r="GA192" s="43"/>
      <c r="GB192" s="43"/>
      <c r="GC192" s="43"/>
      <c r="GD192" s="43"/>
      <c r="GE192" s="43"/>
      <c r="GF192" s="43"/>
      <c r="GG192" s="43"/>
      <c r="GH192" s="43"/>
      <c r="GI192" s="43"/>
      <c r="GJ192" s="43"/>
      <c r="GK192" s="43"/>
      <c r="GL192" s="43"/>
      <c r="GM192" s="43"/>
      <c r="GN192" s="43"/>
      <c r="GO192" s="43"/>
      <c r="GP192" s="43"/>
      <c r="GQ192" s="43"/>
      <c r="GR192" s="43"/>
      <c r="GS192" s="43"/>
      <c r="GT192" s="43"/>
      <c r="GU192" s="43"/>
      <c r="GV192" s="43"/>
      <c r="GW192" s="43"/>
      <c r="GX192" s="43"/>
      <c r="GY192" s="43"/>
      <c r="GZ192" s="43"/>
      <c r="HA192" s="43"/>
      <c r="HB192" s="43"/>
      <c r="HC192" s="43"/>
      <c r="HD192" s="43"/>
      <c r="HE192" s="43"/>
      <c r="HF192" s="43"/>
      <c r="HG192" s="43"/>
      <c r="HH192" s="43"/>
      <c r="HI192" s="43"/>
      <c r="HJ192" s="43"/>
      <c r="HK192" s="43"/>
      <c r="HL192" s="43"/>
      <c r="HM192" s="43"/>
      <c r="HN192" s="43"/>
      <c r="HO192" s="43"/>
      <c r="HP192" s="43"/>
      <c r="HQ192" s="43"/>
      <c r="HR192" s="43"/>
      <c r="HS192" s="43"/>
      <c r="HT192" s="43"/>
      <c r="HU192" s="43"/>
      <c r="HV192" s="43"/>
      <c r="HW192" s="43"/>
      <c r="HX192" s="43"/>
      <c r="HY192" s="43"/>
      <c r="HZ192" s="43"/>
      <c r="IA192" s="43"/>
      <c r="IB192" s="43"/>
      <c r="IC192" s="43"/>
      <c r="ID192" s="43"/>
      <c r="IE192" s="43"/>
      <c r="IF192" s="43"/>
      <c r="IG192" s="43"/>
      <c r="IH192" s="43"/>
      <c r="II192" s="43"/>
      <c r="IJ192" s="43"/>
      <c r="IK192" s="43"/>
      <c r="IL192" s="43"/>
      <c r="IM192" s="43"/>
      <c r="IN192" s="43"/>
      <c r="IO192" s="43"/>
      <c r="IP192" s="43"/>
      <c r="IQ192" s="43"/>
      <c r="IR192" s="43"/>
      <c r="IS192" s="43"/>
      <c r="IT192" s="43"/>
      <c r="IU192" s="43"/>
      <c r="IV192" s="43"/>
      <c r="IW192" s="43"/>
      <c r="IX192" s="43"/>
      <c r="IY192" s="43"/>
      <c r="IZ192" s="43"/>
      <c r="JA192" s="43"/>
      <c r="JB192" s="43"/>
      <c r="JC192" s="43"/>
      <c r="JD192" s="43"/>
      <c r="JE192" s="43"/>
      <c r="JF192" s="43"/>
      <c r="JG192" s="43"/>
      <c r="JH192" s="43"/>
      <c r="JI192" s="43"/>
      <c r="JJ192" s="43"/>
      <c r="JK192" s="43"/>
      <c r="JL192" s="43"/>
      <c r="JM192" s="43"/>
      <c r="JN192" s="43"/>
      <c r="JO192" s="43"/>
      <c r="JP192" s="43"/>
      <c r="JQ192" s="43"/>
      <c r="JR192" s="43"/>
      <c r="JS192" s="43"/>
      <c r="JT192" s="43"/>
      <c r="JU192" s="43"/>
      <c r="JV192" s="43"/>
      <c r="JW192" s="43"/>
      <c r="JX192" s="43"/>
      <c r="JY192" s="43"/>
      <c r="JZ192" s="43"/>
      <c r="KA192" s="43"/>
      <c r="KB192" s="43"/>
      <c r="KC192" s="43"/>
      <c r="KD192" s="43"/>
      <c r="KE192" s="43"/>
      <c r="KF192" s="43"/>
      <c r="KG192" s="43"/>
      <c r="KH192" s="43"/>
      <c r="KI192" s="43"/>
      <c r="KJ192" s="43"/>
      <c r="KK192" s="43"/>
      <c r="KL192" s="43"/>
      <c r="KM192" s="43"/>
      <c r="KN192" s="43"/>
      <c r="KO192" s="43"/>
      <c r="KP192" s="43"/>
      <c r="KQ192" s="43"/>
      <c r="KR192" s="43"/>
      <c r="KS192" s="43"/>
      <c r="KT192" s="43"/>
      <c r="KU192" s="43"/>
      <c r="KV192" s="43"/>
      <c r="KW192" s="43"/>
      <c r="KX192" s="43"/>
      <c r="KY192" s="43"/>
      <c r="KZ192" s="43"/>
      <c r="LA192" s="43"/>
      <c r="LB192" s="43"/>
      <c r="LC192" s="43"/>
      <c r="LD192" s="43"/>
      <c r="LE192" s="43"/>
      <c r="LF192" s="43"/>
      <c r="LG192" s="43"/>
      <c r="LH192" s="43"/>
      <c r="LI192" s="43"/>
      <c r="LJ192" s="43"/>
      <c r="LK192" s="43"/>
      <c r="LL192" s="43"/>
      <c r="LM192" s="43"/>
      <c r="LN192" s="43"/>
      <c r="LO192" s="43"/>
      <c r="LP192" s="43"/>
      <c r="LQ192" s="43"/>
      <c r="LR192" s="43"/>
      <c r="LS192" s="43"/>
      <c r="LT192" s="43"/>
      <c r="LU192" s="43"/>
      <c r="LV192" s="43"/>
      <c r="LW192" s="43"/>
      <c r="LX192" s="43"/>
      <c r="LY192" s="43"/>
      <c r="LZ192" s="43"/>
      <c r="MA192" s="43"/>
      <c r="MB192" s="43"/>
      <c r="MC192" s="43"/>
      <c r="MD192" s="43"/>
      <c r="ME192" s="43"/>
      <c r="MF192" s="43"/>
      <c r="MG192" s="43"/>
      <c r="MH192" s="43"/>
      <c r="MI192" s="43"/>
      <c r="MJ192" s="43"/>
      <c r="MK192" s="43"/>
      <c r="ML192" s="43"/>
      <c r="MM192" s="43"/>
      <c r="MN192" s="43"/>
      <c r="MO192" s="43"/>
      <c r="MP192" s="43"/>
      <c r="MQ192" s="43"/>
      <c r="MR192" s="43"/>
      <c r="MS192" s="43"/>
      <c r="MT192" s="43"/>
      <c r="MU192" s="43"/>
      <c r="MV192" s="43"/>
      <c r="MW192" s="43"/>
      <c r="MX192" s="43"/>
      <c r="MY192" s="43"/>
      <c r="MZ192" s="43"/>
      <c r="NA192" s="43"/>
      <c r="NB192" s="43"/>
      <c r="NC192" s="43"/>
      <c r="ND192" s="43"/>
      <c r="NE192" s="43"/>
      <c r="NF192" s="43"/>
      <c r="NG192" s="43"/>
      <c r="NH192" s="43"/>
      <c r="NI192" s="43"/>
      <c r="NJ192" s="43"/>
      <c r="NK192" s="43"/>
      <c r="NL192" s="43"/>
      <c r="NM192" s="43"/>
      <c r="NN192" s="43"/>
      <c r="NO192" s="43"/>
      <c r="NP192" s="43"/>
      <c r="NQ192" s="43"/>
      <c r="NR192" s="43"/>
      <c r="NT192" s="66">
        <f>IF(AND(J192&lt;&gt;"",K192&lt;&gt;""),NETWORKDAYS(J192,K192,設定!$H$3:$H$39),0)</f>
        <v>0</v>
      </c>
      <c r="NU192" s="3"/>
      <c r="NV192" s="66">
        <f>IFERROR(IF(J192&lt;&gt;"",NETWORKDAYS(J192,$K$2,設定!$H$3:$H$39),0),"")</f>
        <v>0</v>
      </c>
      <c r="NW192" s="66">
        <f t="shared" si="53"/>
        <v>0</v>
      </c>
      <c r="NX192" s="3"/>
      <c r="NY192" s="68">
        <f t="shared" si="54"/>
        <v>0</v>
      </c>
      <c r="NZ192" s="68">
        <f t="shared" si="55"/>
        <v>0</v>
      </c>
      <c r="OA192" s="69">
        <f t="shared" si="56"/>
        <v>0</v>
      </c>
      <c r="OB192" s="68">
        <f t="shared" si="51"/>
        <v>0</v>
      </c>
    </row>
    <row r="193" spans="2:392" x14ac:dyDescent="0.4">
      <c r="B193" s="57">
        <f t="shared" si="52"/>
        <v>186</v>
      </c>
      <c r="C193" s="46"/>
      <c r="D193" s="58"/>
      <c r="E193" s="59"/>
      <c r="F193" s="60"/>
      <c r="G193" s="43"/>
      <c r="H193" s="43"/>
      <c r="I193" s="53"/>
      <c r="J193" s="61"/>
      <c r="K193" s="61"/>
      <c r="L193" s="62"/>
      <c r="M193" s="61"/>
      <c r="N193" s="61"/>
      <c r="O193" s="62"/>
      <c r="P193" s="63"/>
      <c r="Q193" s="64" t="str">
        <f t="shared" si="50"/>
        <v/>
      </c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  <c r="FK193" s="43"/>
      <c r="FL193" s="43"/>
      <c r="FM193" s="43"/>
      <c r="FN193" s="43"/>
      <c r="FO193" s="43"/>
      <c r="FP193" s="43"/>
      <c r="FQ193" s="43"/>
      <c r="FR193" s="43"/>
      <c r="FS193" s="43"/>
      <c r="FT193" s="43"/>
      <c r="FU193" s="43"/>
      <c r="FV193" s="43"/>
      <c r="FW193" s="43"/>
      <c r="FX193" s="43"/>
      <c r="FY193" s="43"/>
      <c r="FZ193" s="43"/>
      <c r="GA193" s="43"/>
      <c r="GB193" s="43"/>
      <c r="GC193" s="43"/>
      <c r="GD193" s="43"/>
      <c r="GE193" s="43"/>
      <c r="GF193" s="43"/>
      <c r="GG193" s="43"/>
      <c r="GH193" s="43"/>
      <c r="GI193" s="43"/>
      <c r="GJ193" s="43"/>
      <c r="GK193" s="43"/>
      <c r="GL193" s="43"/>
      <c r="GM193" s="43"/>
      <c r="GN193" s="43"/>
      <c r="GO193" s="43"/>
      <c r="GP193" s="43"/>
      <c r="GQ193" s="43"/>
      <c r="GR193" s="43"/>
      <c r="GS193" s="43"/>
      <c r="GT193" s="43"/>
      <c r="GU193" s="43"/>
      <c r="GV193" s="43"/>
      <c r="GW193" s="43"/>
      <c r="GX193" s="43"/>
      <c r="GY193" s="43"/>
      <c r="GZ193" s="43"/>
      <c r="HA193" s="43"/>
      <c r="HB193" s="43"/>
      <c r="HC193" s="43"/>
      <c r="HD193" s="43"/>
      <c r="HE193" s="43"/>
      <c r="HF193" s="43"/>
      <c r="HG193" s="43"/>
      <c r="HH193" s="43"/>
      <c r="HI193" s="43"/>
      <c r="HJ193" s="43"/>
      <c r="HK193" s="43"/>
      <c r="HL193" s="43"/>
      <c r="HM193" s="43"/>
      <c r="HN193" s="43"/>
      <c r="HO193" s="43"/>
      <c r="HP193" s="43"/>
      <c r="HQ193" s="43"/>
      <c r="HR193" s="43"/>
      <c r="HS193" s="43"/>
      <c r="HT193" s="43"/>
      <c r="HU193" s="43"/>
      <c r="HV193" s="43"/>
      <c r="HW193" s="43"/>
      <c r="HX193" s="43"/>
      <c r="HY193" s="43"/>
      <c r="HZ193" s="43"/>
      <c r="IA193" s="43"/>
      <c r="IB193" s="43"/>
      <c r="IC193" s="43"/>
      <c r="ID193" s="43"/>
      <c r="IE193" s="43"/>
      <c r="IF193" s="43"/>
      <c r="IG193" s="43"/>
      <c r="IH193" s="43"/>
      <c r="II193" s="43"/>
      <c r="IJ193" s="43"/>
      <c r="IK193" s="43"/>
      <c r="IL193" s="43"/>
      <c r="IM193" s="43"/>
      <c r="IN193" s="43"/>
      <c r="IO193" s="43"/>
      <c r="IP193" s="43"/>
      <c r="IQ193" s="43"/>
      <c r="IR193" s="43"/>
      <c r="IS193" s="43"/>
      <c r="IT193" s="43"/>
      <c r="IU193" s="43"/>
      <c r="IV193" s="43"/>
      <c r="IW193" s="43"/>
      <c r="IX193" s="43"/>
      <c r="IY193" s="43"/>
      <c r="IZ193" s="43"/>
      <c r="JA193" s="43"/>
      <c r="JB193" s="43"/>
      <c r="JC193" s="43"/>
      <c r="JD193" s="43"/>
      <c r="JE193" s="43"/>
      <c r="JF193" s="43"/>
      <c r="JG193" s="43"/>
      <c r="JH193" s="43"/>
      <c r="JI193" s="43"/>
      <c r="JJ193" s="43"/>
      <c r="JK193" s="43"/>
      <c r="JL193" s="43"/>
      <c r="JM193" s="43"/>
      <c r="JN193" s="43"/>
      <c r="JO193" s="43"/>
      <c r="JP193" s="43"/>
      <c r="JQ193" s="43"/>
      <c r="JR193" s="43"/>
      <c r="JS193" s="43"/>
      <c r="JT193" s="43"/>
      <c r="JU193" s="43"/>
      <c r="JV193" s="43"/>
      <c r="JW193" s="43"/>
      <c r="JX193" s="43"/>
      <c r="JY193" s="43"/>
      <c r="JZ193" s="43"/>
      <c r="KA193" s="43"/>
      <c r="KB193" s="43"/>
      <c r="KC193" s="43"/>
      <c r="KD193" s="43"/>
      <c r="KE193" s="43"/>
      <c r="KF193" s="43"/>
      <c r="KG193" s="43"/>
      <c r="KH193" s="43"/>
      <c r="KI193" s="43"/>
      <c r="KJ193" s="43"/>
      <c r="KK193" s="43"/>
      <c r="KL193" s="43"/>
      <c r="KM193" s="43"/>
      <c r="KN193" s="43"/>
      <c r="KO193" s="43"/>
      <c r="KP193" s="43"/>
      <c r="KQ193" s="43"/>
      <c r="KR193" s="43"/>
      <c r="KS193" s="43"/>
      <c r="KT193" s="43"/>
      <c r="KU193" s="43"/>
      <c r="KV193" s="43"/>
      <c r="KW193" s="43"/>
      <c r="KX193" s="43"/>
      <c r="KY193" s="43"/>
      <c r="KZ193" s="43"/>
      <c r="LA193" s="43"/>
      <c r="LB193" s="43"/>
      <c r="LC193" s="43"/>
      <c r="LD193" s="43"/>
      <c r="LE193" s="43"/>
      <c r="LF193" s="43"/>
      <c r="LG193" s="43"/>
      <c r="LH193" s="43"/>
      <c r="LI193" s="43"/>
      <c r="LJ193" s="43"/>
      <c r="LK193" s="43"/>
      <c r="LL193" s="43"/>
      <c r="LM193" s="43"/>
      <c r="LN193" s="43"/>
      <c r="LO193" s="43"/>
      <c r="LP193" s="43"/>
      <c r="LQ193" s="43"/>
      <c r="LR193" s="43"/>
      <c r="LS193" s="43"/>
      <c r="LT193" s="43"/>
      <c r="LU193" s="43"/>
      <c r="LV193" s="43"/>
      <c r="LW193" s="43"/>
      <c r="LX193" s="43"/>
      <c r="LY193" s="43"/>
      <c r="LZ193" s="43"/>
      <c r="MA193" s="43"/>
      <c r="MB193" s="43"/>
      <c r="MC193" s="43"/>
      <c r="MD193" s="43"/>
      <c r="ME193" s="43"/>
      <c r="MF193" s="43"/>
      <c r="MG193" s="43"/>
      <c r="MH193" s="43"/>
      <c r="MI193" s="43"/>
      <c r="MJ193" s="43"/>
      <c r="MK193" s="43"/>
      <c r="ML193" s="43"/>
      <c r="MM193" s="43"/>
      <c r="MN193" s="43"/>
      <c r="MO193" s="43"/>
      <c r="MP193" s="43"/>
      <c r="MQ193" s="43"/>
      <c r="MR193" s="43"/>
      <c r="MS193" s="43"/>
      <c r="MT193" s="43"/>
      <c r="MU193" s="43"/>
      <c r="MV193" s="43"/>
      <c r="MW193" s="43"/>
      <c r="MX193" s="43"/>
      <c r="MY193" s="43"/>
      <c r="MZ193" s="43"/>
      <c r="NA193" s="43"/>
      <c r="NB193" s="43"/>
      <c r="NC193" s="43"/>
      <c r="ND193" s="43"/>
      <c r="NE193" s="43"/>
      <c r="NF193" s="43"/>
      <c r="NG193" s="43"/>
      <c r="NH193" s="43"/>
      <c r="NI193" s="43"/>
      <c r="NJ193" s="43"/>
      <c r="NK193" s="43"/>
      <c r="NL193" s="43"/>
      <c r="NM193" s="43"/>
      <c r="NN193" s="43"/>
      <c r="NO193" s="43"/>
      <c r="NP193" s="43"/>
      <c r="NQ193" s="43"/>
      <c r="NR193" s="43"/>
      <c r="NT193" s="66">
        <f>IF(AND(J193&lt;&gt;"",K193&lt;&gt;""),NETWORKDAYS(J193,K193,設定!$H$3:$H$39),0)</f>
        <v>0</v>
      </c>
      <c r="NU193" s="3"/>
      <c r="NV193" s="66">
        <f>IFERROR(IF(J193&lt;&gt;"",NETWORKDAYS(J193,$K$2,設定!$H$3:$H$39),0),"")</f>
        <v>0</v>
      </c>
      <c r="NW193" s="66">
        <f t="shared" si="53"/>
        <v>0</v>
      </c>
      <c r="NX193" s="3"/>
      <c r="NY193" s="68">
        <f t="shared" si="54"/>
        <v>0</v>
      </c>
      <c r="NZ193" s="68">
        <f t="shared" si="55"/>
        <v>0</v>
      </c>
      <c r="OA193" s="69">
        <f t="shared" si="56"/>
        <v>0</v>
      </c>
      <c r="OB193" s="68">
        <f t="shared" si="51"/>
        <v>0</v>
      </c>
    </row>
    <row r="194" spans="2:392" x14ac:dyDescent="0.4">
      <c r="B194" s="57">
        <f t="shared" si="52"/>
        <v>187</v>
      </c>
      <c r="C194" s="46"/>
      <c r="D194" s="58"/>
      <c r="E194" s="59"/>
      <c r="F194" s="60"/>
      <c r="G194" s="43"/>
      <c r="H194" s="43"/>
      <c r="I194" s="53"/>
      <c r="J194" s="61"/>
      <c r="K194" s="61"/>
      <c r="L194" s="62"/>
      <c r="M194" s="61"/>
      <c r="N194" s="61"/>
      <c r="O194" s="62"/>
      <c r="P194" s="63"/>
      <c r="Q194" s="64" t="str">
        <f t="shared" si="50"/>
        <v/>
      </c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3"/>
      <c r="FW194" s="43"/>
      <c r="FX194" s="43"/>
      <c r="FY194" s="43"/>
      <c r="FZ194" s="43"/>
      <c r="GA194" s="43"/>
      <c r="GB194" s="43"/>
      <c r="GC194" s="43"/>
      <c r="GD194" s="43"/>
      <c r="GE194" s="43"/>
      <c r="GF194" s="43"/>
      <c r="GG194" s="43"/>
      <c r="GH194" s="43"/>
      <c r="GI194" s="43"/>
      <c r="GJ194" s="43"/>
      <c r="GK194" s="43"/>
      <c r="GL194" s="43"/>
      <c r="GM194" s="43"/>
      <c r="GN194" s="43"/>
      <c r="GO194" s="43"/>
      <c r="GP194" s="43"/>
      <c r="GQ194" s="43"/>
      <c r="GR194" s="43"/>
      <c r="GS194" s="43"/>
      <c r="GT194" s="43"/>
      <c r="GU194" s="43"/>
      <c r="GV194" s="43"/>
      <c r="GW194" s="43"/>
      <c r="GX194" s="43"/>
      <c r="GY194" s="43"/>
      <c r="GZ194" s="43"/>
      <c r="HA194" s="43"/>
      <c r="HB194" s="43"/>
      <c r="HC194" s="43"/>
      <c r="HD194" s="43"/>
      <c r="HE194" s="43"/>
      <c r="HF194" s="43"/>
      <c r="HG194" s="43"/>
      <c r="HH194" s="43"/>
      <c r="HI194" s="43"/>
      <c r="HJ194" s="43"/>
      <c r="HK194" s="43"/>
      <c r="HL194" s="43"/>
      <c r="HM194" s="43"/>
      <c r="HN194" s="43"/>
      <c r="HO194" s="43"/>
      <c r="HP194" s="43"/>
      <c r="HQ194" s="43"/>
      <c r="HR194" s="43"/>
      <c r="HS194" s="43"/>
      <c r="HT194" s="43"/>
      <c r="HU194" s="43"/>
      <c r="HV194" s="43"/>
      <c r="HW194" s="43"/>
      <c r="HX194" s="43"/>
      <c r="HY194" s="43"/>
      <c r="HZ194" s="43"/>
      <c r="IA194" s="43"/>
      <c r="IB194" s="43"/>
      <c r="IC194" s="43"/>
      <c r="ID194" s="43"/>
      <c r="IE194" s="43"/>
      <c r="IF194" s="43"/>
      <c r="IG194" s="43"/>
      <c r="IH194" s="43"/>
      <c r="II194" s="43"/>
      <c r="IJ194" s="43"/>
      <c r="IK194" s="43"/>
      <c r="IL194" s="43"/>
      <c r="IM194" s="43"/>
      <c r="IN194" s="43"/>
      <c r="IO194" s="43"/>
      <c r="IP194" s="43"/>
      <c r="IQ194" s="43"/>
      <c r="IR194" s="43"/>
      <c r="IS194" s="43"/>
      <c r="IT194" s="43"/>
      <c r="IU194" s="43"/>
      <c r="IV194" s="43"/>
      <c r="IW194" s="43"/>
      <c r="IX194" s="43"/>
      <c r="IY194" s="43"/>
      <c r="IZ194" s="43"/>
      <c r="JA194" s="43"/>
      <c r="JB194" s="43"/>
      <c r="JC194" s="43"/>
      <c r="JD194" s="43"/>
      <c r="JE194" s="43"/>
      <c r="JF194" s="43"/>
      <c r="JG194" s="43"/>
      <c r="JH194" s="43"/>
      <c r="JI194" s="43"/>
      <c r="JJ194" s="43"/>
      <c r="JK194" s="43"/>
      <c r="JL194" s="43"/>
      <c r="JM194" s="43"/>
      <c r="JN194" s="43"/>
      <c r="JO194" s="43"/>
      <c r="JP194" s="43"/>
      <c r="JQ194" s="43"/>
      <c r="JR194" s="43"/>
      <c r="JS194" s="43"/>
      <c r="JT194" s="43"/>
      <c r="JU194" s="43"/>
      <c r="JV194" s="43"/>
      <c r="JW194" s="43"/>
      <c r="JX194" s="43"/>
      <c r="JY194" s="43"/>
      <c r="JZ194" s="43"/>
      <c r="KA194" s="43"/>
      <c r="KB194" s="43"/>
      <c r="KC194" s="43"/>
      <c r="KD194" s="43"/>
      <c r="KE194" s="43"/>
      <c r="KF194" s="43"/>
      <c r="KG194" s="43"/>
      <c r="KH194" s="43"/>
      <c r="KI194" s="43"/>
      <c r="KJ194" s="43"/>
      <c r="KK194" s="43"/>
      <c r="KL194" s="43"/>
      <c r="KM194" s="43"/>
      <c r="KN194" s="43"/>
      <c r="KO194" s="43"/>
      <c r="KP194" s="43"/>
      <c r="KQ194" s="43"/>
      <c r="KR194" s="43"/>
      <c r="KS194" s="43"/>
      <c r="KT194" s="43"/>
      <c r="KU194" s="43"/>
      <c r="KV194" s="43"/>
      <c r="KW194" s="43"/>
      <c r="KX194" s="43"/>
      <c r="KY194" s="43"/>
      <c r="KZ194" s="43"/>
      <c r="LA194" s="43"/>
      <c r="LB194" s="43"/>
      <c r="LC194" s="43"/>
      <c r="LD194" s="43"/>
      <c r="LE194" s="43"/>
      <c r="LF194" s="43"/>
      <c r="LG194" s="43"/>
      <c r="LH194" s="43"/>
      <c r="LI194" s="43"/>
      <c r="LJ194" s="43"/>
      <c r="LK194" s="43"/>
      <c r="LL194" s="43"/>
      <c r="LM194" s="43"/>
      <c r="LN194" s="43"/>
      <c r="LO194" s="43"/>
      <c r="LP194" s="43"/>
      <c r="LQ194" s="43"/>
      <c r="LR194" s="43"/>
      <c r="LS194" s="43"/>
      <c r="LT194" s="43"/>
      <c r="LU194" s="43"/>
      <c r="LV194" s="43"/>
      <c r="LW194" s="43"/>
      <c r="LX194" s="43"/>
      <c r="LY194" s="43"/>
      <c r="LZ194" s="43"/>
      <c r="MA194" s="43"/>
      <c r="MB194" s="43"/>
      <c r="MC194" s="43"/>
      <c r="MD194" s="43"/>
      <c r="ME194" s="43"/>
      <c r="MF194" s="43"/>
      <c r="MG194" s="43"/>
      <c r="MH194" s="43"/>
      <c r="MI194" s="43"/>
      <c r="MJ194" s="43"/>
      <c r="MK194" s="43"/>
      <c r="ML194" s="43"/>
      <c r="MM194" s="43"/>
      <c r="MN194" s="43"/>
      <c r="MO194" s="43"/>
      <c r="MP194" s="43"/>
      <c r="MQ194" s="43"/>
      <c r="MR194" s="43"/>
      <c r="MS194" s="43"/>
      <c r="MT194" s="43"/>
      <c r="MU194" s="43"/>
      <c r="MV194" s="43"/>
      <c r="MW194" s="43"/>
      <c r="MX194" s="43"/>
      <c r="MY194" s="43"/>
      <c r="MZ194" s="43"/>
      <c r="NA194" s="43"/>
      <c r="NB194" s="43"/>
      <c r="NC194" s="43"/>
      <c r="ND194" s="43"/>
      <c r="NE194" s="43"/>
      <c r="NF194" s="43"/>
      <c r="NG194" s="43"/>
      <c r="NH194" s="43"/>
      <c r="NI194" s="43"/>
      <c r="NJ194" s="43"/>
      <c r="NK194" s="43"/>
      <c r="NL194" s="43"/>
      <c r="NM194" s="43"/>
      <c r="NN194" s="43"/>
      <c r="NO194" s="43"/>
      <c r="NP194" s="43"/>
      <c r="NQ194" s="43"/>
      <c r="NR194" s="43"/>
      <c r="NT194" s="66">
        <f>IF(AND(J194&lt;&gt;"",K194&lt;&gt;""),NETWORKDAYS(J194,K194,設定!$H$3:$H$39),0)</f>
        <v>0</v>
      </c>
      <c r="NU194" s="3"/>
      <c r="NV194" s="66">
        <f>IFERROR(IF(J194&lt;&gt;"",NETWORKDAYS(J194,$K$2,設定!$H$3:$H$39),0),"")</f>
        <v>0</v>
      </c>
      <c r="NW194" s="66">
        <f t="shared" si="53"/>
        <v>0</v>
      </c>
      <c r="NX194" s="3"/>
      <c r="NY194" s="68">
        <f t="shared" si="54"/>
        <v>0</v>
      </c>
      <c r="NZ194" s="68">
        <f t="shared" si="55"/>
        <v>0</v>
      </c>
      <c r="OA194" s="69">
        <f t="shared" si="56"/>
        <v>0</v>
      </c>
      <c r="OB194" s="68">
        <f t="shared" si="51"/>
        <v>0</v>
      </c>
    </row>
    <row r="195" spans="2:392" x14ac:dyDescent="0.4">
      <c r="B195" s="57">
        <f t="shared" si="52"/>
        <v>188</v>
      </c>
      <c r="C195" s="46"/>
      <c r="D195" s="58"/>
      <c r="E195" s="59"/>
      <c r="F195" s="60"/>
      <c r="G195" s="43"/>
      <c r="H195" s="43"/>
      <c r="I195" s="53"/>
      <c r="J195" s="61"/>
      <c r="K195" s="61"/>
      <c r="L195" s="62"/>
      <c r="M195" s="61"/>
      <c r="N195" s="61"/>
      <c r="O195" s="62"/>
      <c r="P195" s="63"/>
      <c r="Q195" s="64" t="str">
        <f t="shared" si="50"/>
        <v/>
      </c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  <c r="FK195" s="43"/>
      <c r="FL195" s="43"/>
      <c r="FM195" s="43"/>
      <c r="FN195" s="43"/>
      <c r="FO195" s="43"/>
      <c r="FP195" s="43"/>
      <c r="FQ195" s="43"/>
      <c r="FR195" s="43"/>
      <c r="FS195" s="43"/>
      <c r="FT195" s="43"/>
      <c r="FU195" s="43"/>
      <c r="FV195" s="43"/>
      <c r="FW195" s="43"/>
      <c r="FX195" s="43"/>
      <c r="FY195" s="43"/>
      <c r="FZ195" s="43"/>
      <c r="GA195" s="43"/>
      <c r="GB195" s="43"/>
      <c r="GC195" s="43"/>
      <c r="GD195" s="43"/>
      <c r="GE195" s="43"/>
      <c r="GF195" s="43"/>
      <c r="GG195" s="43"/>
      <c r="GH195" s="43"/>
      <c r="GI195" s="43"/>
      <c r="GJ195" s="43"/>
      <c r="GK195" s="43"/>
      <c r="GL195" s="43"/>
      <c r="GM195" s="43"/>
      <c r="GN195" s="43"/>
      <c r="GO195" s="43"/>
      <c r="GP195" s="43"/>
      <c r="GQ195" s="43"/>
      <c r="GR195" s="43"/>
      <c r="GS195" s="43"/>
      <c r="GT195" s="43"/>
      <c r="GU195" s="43"/>
      <c r="GV195" s="43"/>
      <c r="GW195" s="43"/>
      <c r="GX195" s="43"/>
      <c r="GY195" s="43"/>
      <c r="GZ195" s="43"/>
      <c r="HA195" s="43"/>
      <c r="HB195" s="43"/>
      <c r="HC195" s="43"/>
      <c r="HD195" s="43"/>
      <c r="HE195" s="43"/>
      <c r="HF195" s="43"/>
      <c r="HG195" s="43"/>
      <c r="HH195" s="43"/>
      <c r="HI195" s="43"/>
      <c r="HJ195" s="43"/>
      <c r="HK195" s="43"/>
      <c r="HL195" s="43"/>
      <c r="HM195" s="43"/>
      <c r="HN195" s="43"/>
      <c r="HO195" s="43"/>
      <c r="HP195" s="43"/>
      <c r="HQ195" s="43"/>
      <c r="HR195" s="43"/>
      <c r="HS195" s="43"/>
      <c r="HT195" s="43"/>
      <c r="HU195" s="43"/>
      <c r="HV195" s="43"/>
      <c r="HW195" s="43"/>
      <c r="HX195" s="43"/>
      <c r="HY195" s="43"/>
      <c r="HZ195" s="43"/>
      <c r="IA195" s="43"/>
      <c r="IB195" s="43"/>
      <c r="IC195" s="43"/>
      <c r="ID195" s="43"/>
      <c r="IE195" s="43"/>
      <c r="IF195" s="43"/>
      <c r="IG195" s="43"/>
      <c r="IH195" s="43"/>
      <c r="II195" s="43"/>
      <c r="IJ195" s="43"/>
      <c r="IK195" s="43"/>
      <c r="IL195" s="43"/>
      <c r="IM195" s="43"/>
      <c r="IN195" s="43"/>
      <c r="IO195" s="43"/>
      <c r="IP195" s="43"/>
      <c r="IQ195" s="43"/>
      <c r="IR195" s="43"/>
      <c r="IS195" s="43"/>
      <c r="IT195" s="43"/>
      <c r="IU195" s="43"/>
      <c r="IV195" s="43"/>
      <c r="IW195" s="43"/>
      <c r="IX195" s="43"/>
      <c r="IY195" s="43"/>
      <c r="IZ195" s="43"/>
      <c r="JA195" s="43"/>
      <c r="JB195" s="43"/>
      <c r="JC195" s="43"/>
      <c r="JD195" s="43"/>
      <c r="JE195" s="43"/>
      <c r="JF195" s="43"/>
      <c r="JG195" s="43"/>
      <c r="JH195" s="43"/>
      <c r="JI195" s="43"/>
      <c r="JJ195" s="43"/>
      <c r="JK195" s="43"/>
      <c r="JL195" s="43"/>
      <c r="JM195" s="43"/>
      <c r="JN195" s="43"/>
      <c r="JO195" s="43"/>
      <c r="JP195" s="43"/>
      <c r="JQ195" s="43"/>
      <c r="JR195" s="43"/>
      <c r="JS195" s="43"/>
      <c r="JT195" s="43"/>
      <c r="JU195" s="43"/>
      <c r="JV195" s="43"/>
      <c r="JW195" s="43"/>
      <c r="JX195" s="43"/>
      <c r="JY195" s="43"/>
      <c r="JZ195" s="43"/>
      <c r="KA195" s="43"/>
      <c r="KB195" s="43"/>
      <c r="KC195" s="43"/>
      <c r="KD195" s="43"/>
      <c r="KE195" s="43"/>
      <c r="KF195" s="43"/>
      <c r="KG195" s="43"/>
      <c r="KH195" s="43"/>
      <c r="KI195" s="43"/>
      <c r="KJ195" s="43"/>
      <c r="KK195" s="43"/>
      <c r="KL195" s="43"/>
      <c r="KM195" s="43"/>
      <c r="KN195" s="43"/>
      <c r="KO195" s="43"/>
      <c r="KP195" s="43"/>
      <c r="KQ195" s="43"/>
      <c r="KR195" s="43"/>
      <c r="KS195" s="43"/>
      <c r="KT195" s="43"/>
      <c r="KU195" s="43"/>
      <c r="KV195" s="43"/>
      <c r="KW195" s="43"/>
      <c r="KX195" s="43"/>
      <c r="KY195" s="43"/>
      <c r="KZ195" s="43"/>
      <c r="LA195" s="43"/>
      <c r="LB195" s="43"/>
      <c r="LC195" s="43"/>
      <c r="LD195" s="43"/>
      <c r="LE195" s="43"/>
      <c r="LF195" s="43"/>
      <c r="LG195" s="43"/>
      <c r="LH195" s="43"/>
      <c r="LI195" s="43"/>
      <c r="LJ195" s="43"/>
      <c r="LK195" s="43"/>
      <c r="LL195" s="43"/>
      <c r="LM195" s="43"/>
      <c r="LN195" s="43"/>
      <c r="LO195" s="43"/>
      <c r="LP195" s="43"/>
      <c r="LQ195" s="43"/>
      <c r="LR195" s="43"/>
      <c r="LS195" s="43"/>
      <c r="LT195" s="43"/>
      <c r="LU195" s="43"/>
      <c r="LV195" s="43"/>
      <c r="LW195" s="43"/>
      <c r="LX195" s="43"/>
      <c r="LY195" s="43"/>
      <c r="LZ195" s="43"/>
      <c r="MA195" s="43"/>
      <c r="MB195" s="43"/>
      <c r="MC195" s="43"/>
      <c r="MD195" s="43"/>
      <c r="ME195" s="43"/>
      <c r="MF195" s="43"/>
      <c r="MG195" s="43"/>
      <c r="MH195" s="43"/>
      <c r="MI195" s="43"/>
      <c r="MJ195" s="43"/>
      <c r="MK195" s="43"/>
      <c r="ML195" s="43"/>
      <c r="MM195" s="43"/>
      <c r="MN195" s="43"/>
      <c r="MO195" s="43"/>
      <c r="MP195" s="43"/>
      <c r="MQ195" s="43"/>
      <c r="MR195" s="43"/>
      <c r="MS195" s="43"/>
      <c r="MT195" s="43"/>
      <c r="MU195" s="43"/>
      <c r="MV195" s="43"/>
      <c r="MW195" s="43"/>
      <c r="MX195" s="43"/>
      <c r="MY195" s="43"/>
      <c r="MZ195" s="43"/>
      <c r="NA195" s="43"/>
      <c r="NB195" s="43"/>
      <c r="NC195" s="43"/>
      <c r="ND195" s="43"/>
      <c r="NE195" s="43"/>
      <c r="NF195" s="43"/>
      <c r="NG195" s="43"/>
      <c r="NH195" s="43"/>
      <c r="NI195" s="43"/>
      <c r="NJ195" s="43"/>
      <c r="NK195" s="43"/>
      <c r="NL195" s="43"/>
      <c r="NM195" s="43"/>
      <c r="NN195" s="43"/>
      <c r="NO195" s="43"/>
      <c r="NP195" s="43"/>
      <c r="NQ195" s="43"/>
      <c r="NR195" s="43"/>
      <c r="NT195" s="66">
        <f>IF(AND(J195&lt;&gt;"",K195&lt;&gt;""),NETWORKDAYS(J195,K195,設定!$H$3:$H$39),0)</f>
        <v>0</v>
      </c>
      <c r="NU195" s="3"/>
      <c r="NV195" s="66">
        <f>IFERROR(IF(J195&lt;&gt;"",NETWORKDAYS(J195,$K$2,設定!$H$3:$H$39),0),"")</f>
        <v>0</v>
      </c>
      <c r="NW195" s="66">
        <f t="shared" si="53"/>
        <v>0</v>
      </c>
      <c r="NX195" s="3"/>
      <c r="NY195" s="68">
        <f t="shared" si="54"/>
        <v>0</v>
      </c>
      <c r="NZ195" s="68">
        <f t="shared" si="55"/>
        <v>0</v>
      </c>
      <c r="OA195" s="69">
        <f t="shared" si="56"/>
        <v>0</v>
      </c>
      <c r="OB195" s="68">
        <f t="shared" si="51"/>
        <v>0</v>
      </c>
    </row>
    <row r="196" spans="2:392" x14ac:dyDescent="0.4">
      <c r="B196" s="57">
        <f t="shared" si="52"/>
        <v>189</v>
      </c>
      <c r="C196" s="46"/>
      <c r="D196" s="58"/>
      <c r="E196" s="59"/>
      <c r="F196" s="60"/>
      <c r="G196" s="43"/>
      <c r="H196" s="43"/>
      <c r="I196" s="53"/>
      <c r="J196" s="61"/>
      <c r="K196" s="61"/>
      <c r="L196" s="62"/>
      <c r="M196" s="61"/>
      <c r="N196" s="61"/>
      <c r="O196" s="62"/>
      <c r="P196" s="63"/>
      <c r="Q196" s="64" t="str">
        <f t="shared" si="50"/>
        <v/>
      </c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  <c r="FK196" s="43"/>
      <c r="FL196" s="43"/>
      <c r="FM196" s="43"/>
      <c r="FN196" s="43"/>
      <c r="FO196" s="43"/>
      <c r="FP196" s="43"/>
      <c r="FQ196" s="43"/>
      <c r="FR196" s="43"/>
      <c r="FS196" s="43"/>
      <c r="FT196" s="43"/>
      <c r="FU196" s="43"/>
      <c r="FV196" s="43"/>
      <c r="FW196" s="43"/>
      <c r="FX196" s="43"/>
      <c r="FY196" s="43"/>
      <c r="FZ196" s="43"/>
      <c r="GA196" s="43"/>
      <c r="GB196" s="43"/>
      <c r="GC196" s="43"/>
      <c r="GD196" s="43"/>
      <c r="GE196" s="43"/>
      <c r="GF196" s="43"/>
      <c r="GG196" s="43"/>
      <c r="GH196" s="43"/>
      <c r="GI196" s="43"/>
      <c r="GJ196" s="43"/>
      <c r="GK196" s="43"/>
      <c r="GL196" s="43"/>
      <c r="GM196" s="43"/>
      <c r="GN196" s="43"/>
      <c r="GO196" s="43"/>
      <c r="GP196" s="43"/>
      <c r="GQ196" s="43"/>
      <c r="GR196" s="43"/>
      <c r="GS196" s="43"/>
      <c r="GT196" s="43"/>
      <c r="GU196" s="43"/>
      <c r="GV196" s="43"/>
      <c r="GW196" s="43"/>
      <c r="GX196" s="43"/>
      <c r="GY196" s="43"/>
      <c r="GZ196" s="43"/>
      <c r="HA196" s="43"/>
      <c r="HB196" s="43"/>
      <c r="HC196" s="43"/>
      <c r="HD196" s="43"/>
      <c r="HE196" s="43"/>
      <c r="HF196" s="43"/>
      <c r="HG196" s="43"/>
      <c r="HH196" s="43"/>
      <c r="HI196" s="43"/>
      <c r="HJ196" s="43"/>
      <c r="HK196" s="43"/>
      <c r="HL196" s="43"/>
      <c r="HM196" s="43"/>
      <c r="HN196" s="43"/>
      <c r="HO196" s="43"/>
      <c r="HP196" s="43"/>
      <c r="HQ196" s="43"/>
      <c r="HR196" s="43"/>
      <c r="HS196" s="43"/>
      <c r="HT196" s="43"/>
      <c r="HU196" s="43"/>
      <c r="HV196" s="43"/>
      <c r="HW196" s="43"/>
      <c r="HX196" s="43"/>
      <c r="HY196" s="43"/>
      <c r="HZ196" s="43"/>
      <c r="IA196" s="43"/>
      <c r="IB196" s="43"/>
      <c r="IC196" s="43"/>
      <c r="ID196" s="43"/>
      <c r="IE196" s="43"/>
      <c r="IF196" s="43"/>
      <c r="IG196" s="43"/>
      <c r="IH196" s="43"/>
      <c r="II196" s="43"/>
      <c r="IJ196" s="43"/>
      <c r="IK196" s="43"/>
      <c r="IL196" s="43"/>
      <c r="IM196" s="43"/>
      <c r="IN196" s="43"/>
      <c r="IO196" s="43"/>
      <c r="IP196" s="43"/>
      <c r="IQ196" s="43"/>
      <c r="IR196" s="43"/>
      <c r="IS196" s="43"/>
      <c r="IT196" s="43"/>
      <c r="IU196" s="43"/>
      <c r="IV196" s="43"/>
      <c r="IW196" s="43"/>
      <c r="IX196" s="43"/>
      <c r="IY196" s="43"/>
      <c r="IZ196" s="43"/>
      <c r="JA196" s="43"/>
      <c r="JB196" s="43"/>
      <c r="JC196" s="43"/>
      <c r="JD196" s="43"/>
      <c r="JE196" s="43"/>
      <c r="JF196" s="43"/>
      <c r="JG196" s="43"/>
      <c r="JH196" s="43"/>
      <c r="JI196" s="43"/>
      <c r="JJ196" s="43"/>
      <c r="JK196" s="43"/>
      <c r="JL196" s="43"/>
      <c r="JM196" s="43"/>
      <c r="JN196" s="43"/>
      <c r="JO196" s="43"/>
      <c r="JP196" s="43"/>
      <c r="JQ196" s="43"/>
      <c r="JR196" s="43"/>
      <c r="JS196" s="43"/>
      <c r="JT196" s="43"/>
      <c r="JU196" s="43"/>
      <c r="JV196" s="43"/>
      <c r="JW196" s="43"/>
      <c r="JX196" s="43"/>
      <c r="JY196" s="43"/>
      <c r="JZ196" s="43"/>
      <c r="KA196" s="43"/>
      <c r="KB196" s="43"/>
      <c r="KC196" s="43"/>
      <c r="KD196" s="43"/>
      <c r="KE196" s="43"/>
      <c r="KF196" s="43"/>
      <c r="KG196" s="43"/>
      <c r="KH196" s="43"/>
      <c r="KI196" s="43"/>
      <c r="KJ196" s="43"/>
      <c r="KK196" s="43"/>
      <c r="KL196" s="43"/>
      <c r="KM196" s="43"/>
      <c r="KN196" s="43"/>
      <c r="KO196" s="43"/>
      <c r="KP196" s="43"/>
      <c r="KQ196" s="43"/>
      <c r="KR196" s="43"/>
      <c r="KS196" s="43"/>
      <c r="KT196" s="43"/>
      <c r="KU196" s="43"/>
      <c r="KV196" s="43"/>
      <c r="KW196" s="43"/>
      <c r="KX196" s="43"/>
      <c r="KY196" s="43"/>
      <c r="KZ196" s="43"/>
      <c r="LA196" s="43"/>
      <c r="LB196" s="43"/>
      <c r="LC196" s="43"/>
      <c r="LD196" s="43"/>
      <c r="LE196" s="43"/>
      <c r="LF196" s="43"/>
      <c r="LG196" s="43"/>
      <c r="LH196" s="43"/>
      <c r="LI196" s="43"/>
      <c r="LJ196" s="43"/>
      <c r="LK196" s="43"/>
      <c r="LL196" s="43"/>
      <c r="LM196" s="43"/>
      <c r="LN196" s="43"/>
      <c r="LO196" s="43"/>
      <c r="LP196" s="43"/>
      <c r="LQ196" s="43"/>
      <c r="LR196" s="43"/>
      <c r="LS196" s="43"/>
      <c r="LT196" s="43"/>
      <c r="LU196" s="43"/>
      <c r="LV196" s="43"/>
      <c r="LW196" s="43"/>
      <c r="LX196" s="43"/>
      <c r="LY196" s="43"/>
      <c r="LZ196" s="43"/>
      <c r="MA196" s="43"/>
      <c r="MB196" s="43"/>
      <c r="MC196" s="43"/>
      <c r="MD196" s="43"/>
      <c r="ME196" s="43"/>
      <c r="MF196" s="43"/>
      <c r="MG196" s="43"/>
      <c r="MH196" s="43"/>
      <c r="MI196" s="43"/>
      <c r="MJ196" s="43"/>
      <c r="MK196" s="43"/>
      <c r="ML196" s="43"/>
      <c r="MM196" s="43"/>
      <c r="MN196" s="43"/>
      <c r="MO196" s="43"/>
      <c r="MP196" s="43"/>
      <c r="MQ196" s="43"/>
      <c r="MR196" s="43"/>
      <c r="MS196" s="43"/>
      <c r="MT196" s="43"/>
      <c r="MU196" s="43"/>
      <c r="MV196" s="43"/>
      <c r="MW196" s="43"/>
      <c r="MX196" s="43"/>
      <c r="MY196" s="43"/>
      <c r="MZ196" s="43"/>
      <c r="NA196" s="43"/>
      <c r="NB196" s="43"/>
      <c r="NC196" s="43"/>
      <c r="ND196" s="43"/>
      <c r="NE196" s="43"/>
      <c r="NF196" s="43"/>
      <c r="NG196" s="43"/>
      <c r="NH196" s="43"/>
      <c r="NI196" s="43"/>
      <c r="NJ196" s="43"/>
      <c r="NK196" s="43"/>
      <c r="NL196" s="43"/>
      <c r="NM196" s="43"/>
      <c r="NN196" s="43"/>
      <c r="NO196" s="43"/>
      <c r="NP196" s="43"/>
      <c r="NQ196" s="43"/>
      <c r="NR196" s="43"/>
      <c r="NT196" s="66">
        <f>IF(AND(J196&lt;&gt;"",K196&lt;&gt;""),NETWORKDAYS(J196,K196,設定!$H$3:$H$39),0)</f>
        <v>0</v>
      </c>
      <c r="NU196" s="3"/>
      <c r="NV196" s="66">
        <f>IFERROR(IF(J196&lt;&gt;"",NETWORKDAYS(J196,$K$2,設定!$H$3:$H$39),0),"")</f>
        <v>0</v>
      </c>
      <c r="NW196" s="66">
        <f t="shared" si="53"/>
        <v>0</v>
      </c>
      <c r="NX196" s="3"/>
      <c r="NY196" s="68">
        <f t="shared" si="54"/>
        <v>0</v>
      </c>
      <c r="NZ196" s="68">
        <f t="shared" si="55"/>
        <v>0</v>
      </c>
      <c r="OA196" s="69">
        <f t="shared" si="56"/>
        <v>0</v>
      </c>
      <c r="OB196" s="68">
        <f t="shared" si="51"/>
        <v>0</v>
      </c>
    </row>
    <row r="197" spans="2:392" x14ac:dyDescent="0.4">
      <c r="B197" s="57">
        <f t="shared" si="52"/>
        <v>190</v>
      </c>
      <c r="C197" s="46"/>
      <c r="D197" s="58"/>
      <c r="E197" s="59"/>
      <c r="F197" s="60"/>
      <c r="G197" s="43"/>
      <c r="H197" s="43"/>
      <c r="I197" s="53"/>
      <c r="J197" s="61"/>
      <c r="K197" s="61"/>
      <c r="L197" s="62"/>
      <c r="M197" s="61"/>
      <c r="N197" s="61"/>
      <c r="O197" s="62"/>
      <c r="P197" s="63"/>
      <c r="Q197" s="64" t="str">
        <f t="shared" si="50"/>
        <v/>
      </c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3"/>
      <c r="FW197" s="43"/>
      <c r="FX197" s="43"/>
      <c r="FY197" s="43"/>
      <c r="FZ197" s="43"/>
      <c r="GA197" s="43"/>
      <c r="GB197" s="43"/>
      <c r="GC197" s="43"/>
      <c r="GD197" s="43"/>
      <c r="GE197" s="43"/>
      <c r="GF197" s="43"/>
      <c r="GG197" s="43"/>
      <c r="GH197" s="43"/>
      <c r="GI197" s="43"/>
      <c r="GJ197" s="43"/>
      <c r="GK197" s="43"/>
      <c r="GL197" s="43"/>
      <c r="GM197" s="43"/>
      <c r="GN197" s="43"/>
      <c r="GO197" s="43"/>
      <c r="GP197" s="43"/>
      <c r="GQ197" s="43"/>
      <c r="GR197" s="43"/>
      <c r="GS197" s="43"/>
      <c r="GT197" s="43"/>
      <c r="GU197" s="43"/>
      <c r="GV197" s="43"/>
      <c r="GW197" s="43"/>
      <c r="GX197" s="43"/>
      <c r="GY197" s="43"/>
      <c r="GZ197" s="43"/>
      <c r="HA197" s="43"/>
      <c r="HB197" s="43"/>
      <c r="HC197" s="43"/>
      <c r="HD197" s="43"/>
      <c r="HE197" s="43"/>
      <c r="HF197" s="43"/>
      <c r="HG197" s="43"/>
      <c r="HH197" s="43"/>
      <c r="HI197" s="43"/>
      <c r="HJ197" s="43"/>
      <c r="HK197" s="43"/>
      <c r="HL197" s="43"/>
      <c r="HM197" s="43"/>
      <c r="HN197" s="43"/>
      <c r="HO197" s="43"/>
      <c r="HP197" s="43"/>
      <c r="HQ197" s="43"/>
      <c r="HR197" s="43"/>
      <c r="HS197" s="43"/>
      <c r="HT197" s="43"/>
      <c r="HU197" s="43"/>
      <c r="HV197" s="43"/>
      <c r="HW197" s="43"/>
      <c r="HX197" s="43"/>
      <c r="HY197" s="43"/>
      <c r="HZ197" s="43"/>
      <c r="IA197" s="43"/>
      <c r="IB197" s="43"/>
      <c r="IC197" s="43"/>
      <c r="ID197" s="43"/>
      <c r="IE197" s="43"/>
      <c r="IF197" s="43"/>
      <c r="IG197" s="43"/>
      <c r="IH197" s="43"/>
      <c r="II197" s="43"/>
      <c r="IJ197" s="43"/>
      <c r="IK197" s="43"/>
      <c r="IL197" s="43"/>
      <c r="IM197" s="43"/>
      <c r="IN197" s="43"/>
      <c r="IO197" s="43"/>
      <c r="IP197" s="43"/>
      <c r="IQ197" s="43"/>
      <c r="IR197" s="43"/>
      <c r="IS197" s="43"/>
      <c r="IT197" s="43"/>
      <c r="IU197" s="43"/>
      <c r="IV197" s="43"/>
      <c r="IW197" s="43"/>
      <c r="IX197" s="43"/>
      <c r="IY197" s="43"/>
      <c r="IZ197" s="43"/>
      <c r="JA197" s="43"/>
      <c r="JB197" s="43"/>
      <c r="JC197" s="43"/>
      <c r="JD197" s="43"/>
      <c r="JE197" s="43"/>
      <c r="JF197" s="43"/>
      <c r="JG197" s="43"/>
      <c r="JH197" s="43"/>
      <c r="JI197" s="43"/>
      <c r="JJ197" s="43"/>
      <c r="JK197" s="43"/>
      <c r="JL197" s="43"/>
      <c r="JM197" s="43"/>
      <c r="JN197" s="43"/>
      <c r="JO197" s="43"/>
      <c r="JP197" s="43"/>
      <c r="JQ197" s="43"/>
      <c r="JR197" s="43"/>
      <c r="JS197" s="43"/>
      <c r="JT197" s="43"/>
      <c r="JU197" s="43"/>
      <c r="JV197" s="43"/>
      <c r="JW197" s="43"/>
      <c r="JX197" s="43"/>
      <c r="JY197" s="43"/>
      <c r="JZ197" s="43"/>
      <c r="KA197" s="43"/>
      <c r="KB197" s="43"/>
      <c r="KC197" s="43"/>
      <c r="KD197" s="43"/>
      <c r="KE197" s="43"/>
      <c r="KF197" s="43"/>
      <c r="KG197" s="43"/>
      <c r="KH197" s="43"/>
      <c r="KI197" s="43"/>
      <c r="KJ197" s="43"/>
      <c r="KK197" s="43"/>
      <c r="KL197" s="43"/>
      <c r="KM197" s="43"/>
      <c r="KN197" s="43"/>
      <c r="KO197" s="43"/>
      <c r="KP197" s="43"/>
      <c r="KQ197" s="43"/>
      <c r="KR197" s="43"/>
      <c r="KS197" s="43"/>
      <c r="KT197" s="43"/>
      <c r="KU197" s="43"/>
      <c r="KV197" s="43"/>
      <c r="KW197" s="43"/>
      <c r="KX197" s="43"/>
      <c r="KY197" s="43"/>
      <c r="KZ197" s="43"/>
      <c r="LA197" s="43"/>
      <c r="LB197" s="43"/>
      <c r="LC197" s="43"/>
      <c r="LD197" s="43"/>
      <c r="LE197" s="43"/>
      <c r="LF197" s="43"/>
      <c r="LG197" s="43"/>
      <c r="LH197" s="43"/>
      <c r="LI197" s="43"/>
      <c r="LJ197" s="43"/>
      <c r="LK197" s="43"/>
      <c r="LL197" s="43"/>
      <c r="LM197" s="43"/>
      <c r="LN197" s="43"/>
      <c r="LO197" s="43"/>
      <c r="LP197" s="43"/>
      <c r="LQ197" s="43"/>
      <c r="LR197" s="43"/>
      <c r="LS197" s="43"/>
      <c r="LT197" s="43"/>
      <c r="LU197" s="43"/>
      <c r="LV197" s="43"/>
      <c r="LW197" s="43"/>
      <c r="LX197" s="43"/>
      <c r="LY197" s="43"/>
      <c r="LZ197" s="43"/>
      <c r="MA197" s="43"/>
      <c r="MB197" s="43"/>
      <c r="MC197" s="43"/>
      <c r="MD197" s="43"/>
      <c r="ME197" s="43"/>
      <c r="MF197" s="43"/>
      <c r="MG197" s="43"/>
      <c r="MH197" s="43"/>
      <c r="MI197" s="43"/>
      <c r="MJ197" s="43"/>
      <c r="MK197" s="43"/>
      <c r="ML197" s="43"/>
      <c r="MM197" s="43"/>
      <c r="MN197" s="43"/>
      <c r="MO197" s="43"/>
      <c r="MP197" s="43"/>
      <c r="MQ197" s="43"/>
      <c r="MR197" s="43"/>
      <c r="MS197" s="43"/>
      <c r="MT197" s="43"/>
      <c r="MU197" s="43"/>
      <c r="MV197" s="43"/>
      <c r="MW197" s="43"/>
      <c r="MX197" s="43"/>
      <c r="MY197" s="43"/>
      <c r="MZ197" s="43"/>
      <c r="NA197" s="43"/>
      <c r="NB197" s="43"/>
      <c r="NC197" s="43"/>
      <c r="ND197" s="43"/>
      <c r="NE197" s="43"/>
      <c r="NF197" s="43"/>
      <c r="NG197" s="43"/>
      <c r="NH197" s="43"/>
      <c r="NI197" s="43"/>
      <c r="NJ197" s="43"/>
      <c r="NK197" s="43"/>
      <c r="NL197" s="43"/>
      <c r="NM197" s="43"/>
      <c r="NN197" s="43"/>
      <c r="NO197" s="43"/>
      <c r="NP197" s="43"/>
      <c r="NQ197" s="43"/>
      <c r="NR197" s="43"/>
      <c r="NT197" s="66">
        <f>IF(AND(J197&lt;&gt;"",K197&lt;&gt;""),NETWORKDAYS(J197,K197,設定!$H$3:$H$39),0)</f>
        <v>0</v>
      </c>
      <c r="NU197" s="3"/>
      <c r="NV197" s="66">
        <f>IFERROR(IF(J197&lt;&gt;"",NETWORKDAYS(J197,$K$2,設定!$H$3:$H$39),0),"")</f>
        <v>0</v>
      </c>
      <c r="NW197" s="66">
        <f t="shared" si="53"/>
        <v>0</v>
      </c>
      <c r="NX197" s="3"/>
      <c r="NY197" s="68">
        <f t="shared" si="54"/>
        <v>0</v>
      </c>
      <c r="NZ197" s="68">
        <f t="shared" si="55"/>
        <v>0</v>
      </c>
      <c r="OA197" s="69">
        <f t="shared" si="56"/>
        <v>0</v>
      </c>
      <c r="OB197" s="68">
        <f t="shared" si="51"/>
        <v>0</v>
      </c>
    </row>
    <row r="198" spans="2:392" x14ac:dyDescent="0.4">
      <c r="B198" s="57">
        <f t="shared" si="52"/>
        <v>191</v>
      </c>
      <c r="C198" s="46"/>
      <c r="D198" s="58"/>
      <c r="E198" s="59"/>
      <c r="F198" s="60"/>
      <c r="G198" s="43"/>
      <c r="H198" s="43"/>
      <c r="I198" s="53"/>
      <c r="J198" s="61"/>
      <c r="K198" s="61"/>
      <c r="L198" s="62"/>
      <c r="M198" s="61"/>
      <c r="N198" s="61"/>
      <c r="O198" s="62"/>
      <c r="P198" s="63"/>
      <c r="Q198" s="64" t="str">
        <f t="shared" si="50"/>
        <v/>
      </c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  <c r="FK198" s="43"/>
      <c r="FL198" s="43"/>
      <c r="FM198" s="43"/>
      <c r="FN198" s="43"/>
      <c r="FO198" s="43"/>
      <c r="FP198" s="43"/>
      <c r="FQ198" s="43"/>
      <c r="FR198" s="43"/>
      <c r="FS198" s="43"/>
      <c r="FT198" s="43"/>
      <c r="FU198" s="43"/>
      <c r="FV198" s="43"/>
      <c r="FW198" s="43"/>
      <c r="FX198" s="43"/>
      <c r="FY198" s="43"/>
      <c r="FZ198" s="43"/>
      <c r="GA198" s="43"/>
      <c r="GB198" s="43"/>
      <c r="GC198" s="43"/>
      <c r="GD198" s="43"/>
      <c r="GE198" s="43"/>
      <c r="GF198" s="43"/>
      <c r="GG198" s="43"/>
      <c r="GH198" s="43"/>
      <c r="GI198" s="43"/>
      <c r="GJ198" s="43"/>
      <c r="GK198" s="43"/>
      <c r="GL198" s="43"/>
      <c r="GM198" s="43"/>
      <c r="GN198" s="43"/>
      <c r="GO198" s="43"/>
      <c r="GP198" s="43"/>
      <c r="GQ198" s="43"/>
      <c r="GR198" s="43"/>
      <c r="GS198" s="43"/>
      <c r="GT198" s="43"/>
      <c r="GU198" s="43"/>
      <c r="GV198" s="43"/>
      <c r="GW198" s="43"/>
      <c r="GX198" s="43"/>
      <c r="GY198" s="43"/>
      <c r="GZ198" s="43"/>
      <c r="HA198" s="43"/>
      <c r="HB198" s="43"/>
      <c r="HC198" s="43"/>
      <c r="HD198" s="43"/>
      <c r="HE198" s="43"/>
      <c r="HF198" s="43"/>
      <c r="HG198" s="43"/>
      <c r="HH198" s="43"/>
      <c r="HI198" s="43"/>
      <c r="HJ198" s="43"/>
      <c r="HK198" s="43"/>
      <c r="HL198" s="43"/>
      <c r="HM198" s="43"/>
      <c r="HN198" s="43"/>
      <c r="HO198" s="43"/>
      <c r="HP198" s="43"/>
      <c r="HQ198" s="43"/>
      <c r="HR198" s="43"/>
      <c r="HS198" s="43"/>
      <c r="HT198" s="43"/>
      <c r="HU198" s="43"/>
      <c r="HV198" s="43"/>
      <c r="HW198" s="43"/>
      <c r="HX198" s="43"/>
      <c r="HY198" s="43"/>
      <c r="HZ198" s="43"/>
      <c r="IA198" s="43"/>
      <c r="IB198" s="43"/>
      <c r="IC198" s="43"/>
      <c r="ID198" s="43"/>
      <c r="IE198" s="43"/>
      <c r="IF198" s="43"/>
      <c r="IG198" s="43"/>
      <c r="IH198" s="43"/>
      <c r="II198" s="43"/>
      <c r="IJ198" s="43"/>
      <c r="IK198" s="43"/>
      <c r="IL198" s="43"/>
      <c r="IM198" s="43"/>
      <c r="IN198" s="43"/>
      <c r="IO198" s="43"/>
      <c r="IP198" s="43"/>
      <c r="IQ198" s="43"/>
      <c r="IR198" s="43"/>
      <c r="IS198" s="43"/>
      <c r="IT198" s="43"/>
      <c r="IU198" s="43"/>
      <c r="IV198" s="43"/>
      <c r="IW198" s="43"/>
      <c r="IX198" s="43"/>
      <c r="IY198" s="43"/>
      <c r="IZ198" s="43"/>
      <c r="JA198" s="43"/>
      <c r="JB198" s="43"/>
      <c r="JC198" s="43"/>
      <c r="JD198" s="43"/>
      <c r="JE198" s="43"/>
      <c r="JF198" s="43"/>
      <c r="JG198" s="43"/>
      <c r="JH198" s="43"/>
      <c r="JI198" s="43"/>
      <c r="JJ198" s="43"/>
      <c r="JK198" s="43"/>
      <c r="JL198" s="43"/>
      <c r="JM198" s="43"/>
      <c r="JN198" s="43"/>
      <c r="JO198" s="43"/>
      <c r="JP198" s="43"/>
      <c r="JQ198" s="43"/>
      <c r="JR198" s="43"/>
      <c r="JS198" s="43"/>
      <c r="JT198" s="43"/>
      <c r="JU198" s="43"/>
      <c r="JV198" s="43"/>
      <c r="JW198" s="43"/>
      <c r="JX198" s="43"/>
      <c r="JY198" s="43"/>
      <c r="JZ198" s="43"/>
      <c r="KA198" s="43"/>
      <c r="KB198" s="43"/>
      <c r="KC198" s="43"/>
      <c r="KD198" s="43"/>
      <c r="KE198" s="43"/>
      <c r="KF198" s="43"/>
      <c r="KG198" s="43"/>
      <c r="KH198" s="43"/>
      <c r="KI198" s="43"/>
      <c r="KJ198" s="43"/>
      <c r="KK198" s="43"/>
      <c r="KL198" s="43"/>
      <c r="KM198" s="43"/>
      <c r="KN198" s="43"/>
      <c r="KO198" s="43"/>
      <c r="KP198" s="43"/>
      <c r="KQ198" s="43"/>
      <c r="KR198" s="43"/>
      <c r="KS198" s="43"/>
      <c r="KT198" s="43"/>
      <c r="KU198" s="43"/>
      <c r="KV198" s="43"/>
      <c r="KW198" s="43"/>
      <c r="KX198" s="43"/>
      <c r="KY198" s="43"/>
      <c r="KZ198" s="43"/>
      <c r="LA198" s="43"/>
      <c r="LB198" s="43"/>
      <c r="LC198" s="43"/>
      <c r="LD198" s="43"/>
      <c r="LE198" s="43"/>
      <c r="LF198" s="43"/>
      <c r="LG198" s="43"/>
      <c r="LH198" s="43"/>
      <c r="LI198" s="43"/>
      <c r="LJ198" s="43"/>
      <c r="LK198" s="43"/>
      <c r="LL198" s="43"/>
      <c r="LM198" s="43"/>
      <c r="LN198" s="43"/>
      <c r="LO198" s="43"/>
      <c r="LP198" s="43"/>
      <c r="LQ198" s="43"/>
      <c r="LR198" s="43"/>
      <c r="LS198" s="43"/>
      <c r="LT198" s="43"/>
      <c r="LU198" s="43"/>
      <c r="LV198" s="43"/>
      <c r="LW198" s="43"/>
      <c r="LX198" s="43"/>
      <c r="LY198" s="43"/>
      <c r="LZ198" s="43"/>
      <c r="MA198" s="43"/>
      <c r="MB198" s="43"/>
      <c r="MC198" s="43"/>
      <c r="MD198" s="43"/>
      <c r="ME198" s="43"/>
      <c r="MF198" s="43"/>
      <c r="MG198" s="43"/>
      <c r="MH198" s="43"/>
      <c r="MI198" s="43"/>
      <c r="MJ198" s="43"/>
      <c r="MK198" s="43"/>
      <c r="ML198" s="43"/>
      <c r="MM198" s="43"/>
      <c r="MN198" s="43"/>
      <c r="MO198" s="43"/>
      <c r="MP198" s="43"/>
      <c r="MQ198" s="43"/>
      <c r="MR198" s="43"/>
      <c r="MS198" s="43"/>
      <c r="MT198" s="43"/>
      <c r="MU198" s="43"/>
      <c r="MV198" s="43"/>
      <c r="MW198" s="43"/>
      <c r="MX198" s="43"/>
      <c r="MY198" s="43"/>
      <c r="MZ198" s="43"/>
      <c r="NA198" s="43"/>
      <c r="NB198" s="43"/>
      <c r="NC198" s="43"/>
      <c r="ND198" s="43"/>
      <c r="NE198" s="43"/>
      <c r="NF198" s="43"/>
      <c r="NG198" s="43"/>
      <c r="NH198" s="43"/>
      <c r="NI198" s="43"/>
      <c r="NJ198" s="43"/>
      <c r="NK198" s="43"/>
      <c r="NL198" s="43"/>
      <c r="NM198" s="43"/>
      <c r="NN198" s="43"/>
      <c r="NO198" s="43"/>
      <c r="NP198" s="43"/>
      <c r="NQ198" s="43"/>
      <c r="NR198" s="43"/>
      <c r="NT198" s="66">
        <f>IF(AND(J198&lt;&gt;"",K198&lt;&gt;""),NETWORKDAYS(J198,K198,設定!$H$3:$H$39),0)</f>
        <v>0</v>
      </c>
      <c r="NU198" s="3"/>
      <c r="NV198" s="66">
        <f>IFERROR(IF(J198&lt;&gt;"",NETWORKDAYS(J198,$K$2,設定!$H$3:$H$39),0),"")</f>
        <v>0</v>
      </c>
      <c r="NW198" s="66">
        <f t="shared" si="53"/>
        <v>0</v>
      </c>
      <c r="NX198" s="3"/>
      <c r="NY198" s="68">
        <f t="shared" si="54"/>
        <v>0</v>
      </c>
      <c r="NZ198" s="68">
        <f t="shared" si="55"/>
        <v>0</v>
      </c>
      <c r="OA198" s="69">
        <f t="shared" si="56"/>
        <v>0</v>
      </c>
      <c r="OB198" s="68">
        <f t="shared" si="51"/>
        <v>0</v>
      </c>
    </row>
    <row r="199" spans="2:392" x14ac:dyDescent="0.4">
      <c r="B199" s="57">
        <f t="shared" si="52"/>
        <v>192</v>
      </c>
      <c r="C199" s="46"/>
      <c r="D199" s="58"/>
      <c r="E199" s="59"/>
      <c r="F199" s="60"/>
      <c r="G199" s="43"/>
      <c r="H199" s="43"/>
      <c r="I199" s="53"/>
      <c r="J199" s="61"/>
      <c r="K199" s="61"/>
      <c r="L199" s="62"/>
      <c r="M199" s="61"/>
      <c r="N199" s="61"/>
      <c r="O199" s="62"/>
      <c r="P199" s="63"/>
      <c r="Q199" s="64" t="str">
        <f t="shared" si="50"/>
        <v/>
      </c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  <c r="JK199" s="43"/>
      <c r="JL199" s="43"/>
      <c r="JM199" s="43"/>
      <c r="JN199" s="43"/>
      <c r="JO199" s="43"/>
      <c r="JP199" s="43"/>
      <c r="JQ199" s="43"/>
      <c r="JR199" s="43"/>
      <c r="JS199" s="43"/>
      <c r="JT199" s="43"/>
      <c r="JU199" s="43"/>
      <c r="JV199" s="43"/>
      <c r="JW199" s="43"/>
      <c r="JX199" s="43"/>
      <c r="JY199" s="43"/>
      <c r="JZ199" s="43"/>
      <c r="KA199" s="43"/>
      <c r="KB199" s="43"/>
      <c r="KC199" s="43"/>
      <c r="KD199" s="43"/>
      <c r="KE199" s="43"/>
      <c r="KF199" s="43"/>
      <c r="KG199" s="43"/>
      <c r="KH199" s="43"/>
      <c r="KI199" s="43"/>
      <c r="KJ199" s="43"/>
      <c r="KK199" s="43"/>
      <c r="KL199" s="43"/>
      <c r="KM199" s="43"/>
      <c r="KN199" s="43"/>
      <c r="KO199" s="43"/>
      <c r="KP199" s="43"/>
      <c r="KQ199" s="43"/>
      <c r="KR199" s="43"/>
      <c r="KS199" s="43"/>
      <c r="KT199" s="43"/>
      <c r="KU199" s="43"/>
      <c r="KV199" s="43"/>
      <c r="KW199" s="43"/>
      <c r="KX199" s="43"/>
      <c r="KY199" s="43"/>
      <c r="KZ199" s="43"/>
      <c r="LA199" s="43"/>
      <c r="LB199" s="43"/>
      <c r="LC199" s="43"/>
      <c r="LD199" s="43"/>
      <c r="LE199" s="43"/>
      <c r="LF199" s="43"/>
      <c r="LG199" s="43"/>
      <c r="LH199" s="43"/>
      <c r="LI199" s="43"/>
      <c r="LJ199" s="43"/>
      <c r="LK199" s="43"/>
      <c r="LL199" s="43"/>
      <c r="LM199" s="43"/>
      <c r="LN199" s="43"/>
      <c r="LO199" s="43"/>
      <c r="LP199" s="43"/>
      <c r="LQ199" s="43"/>
      <c r="LR199" s="43"/>
      <c r="LS199" s="43"/>
      <c r="LT199" s="43"/>
      <c r="LU199" s="43"/>
      <c r="LV199" s="43"/>
      <c r="LW199" s="43"/>
      <c r="LX199" s="43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43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  <c r="NF199" s="43"/>
      <c r="NG199" s="43"/>
      <c r="NH199" s="43"/>
      <c r="NI199" s="43"/>
      <c r="NJ199" s="43"/>
      <c r="NK199" s="43"/>
      <c r="NL199" s="43"/>
      <c r="NM199" s="43"/>
      <c r="NN199" s="43"/>
      <c r="NO199" s="43"/>
      <c r="NP199" s="43"/>
      <c r="NQ199" s="43"/>
      <c r="NR199" s="43"/>
      <c r="NT199" s="66">
        <f>IF(AND(J199&lt;&gt;"",K199&lt;&gt;""),NETWORKDAYS(J199,K199,設定!$H$3:$H$39),0)</f>
        <v>0</v>
      </c>
      <c r="NU199" s="3"/>
      <c r="NV199" s="66">
        <f>IFERROR(IF(J199&lt;&gt;"",NETWORKDAYS(J199,$K$2,設定!$H$3:$H$39),0),"")</f>
        <v>0</v>
      </c>
      <c r="NW199" s="66">
        <f t="shared" si="53"/>
        <v>0</v>
      </c>
      <c r="NX199" s="3"/>
      <c r="NY199" s="68">
        <f t="shared" si="54"/>
        <v>0</v>
      </c>
      <c r="NZ199" s="68">
        <f t="shared" si="55"/>
        <v>0</v>
      </c>
      <c r="OA199" s="69">
        <f t="shared" si="56"/>
        <v>0</v>
      </c>
      <c r="OB199" s="68">
        <f t="shared" si="51"/>
        <v>0</v>
      </c>
    </row>
    <row r="200" spans="2:392" x14ac:dyDescent="0.4">
      <c r="B200" s="57">
        <f t="shared" si="52"/>
        <v>193</v>
      </c>
      <c r="C200" s="46"/>
      <c r="D200" s="58"/>
      <c r="E200" s="59"/>
      <c r="F200" s="60"/>
      <c r="G200" s="43"/>
      <c r="H200" s="43"/>
      <c r="I200" s="53"/>
      <c r="J200" s="61"/>
      <c r="K200" s="61"/>
      <c r="L200" s="62"/>
      <c r="M200" s="61"/>
      <c r="N200" s="61"/>
      <c r="O200" s="62"/>
      <c r="P200" s="63"/>
      <c r="Q200" s="64" t="str">
        <f t="shared" ref="Q200:Q263" si="57">IF(ROUNDDOWN(OB200,0)/$OB$5&gt;=1,ROUNDDOWN(OB200,0)/$OB$5,"")</f>
        <v/>
      </c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  <c r="JK200" s="43"/>
      <c r="JL200" s="43"/>
      <c r="JM200" s="43"/>
      <c r="JN200" s="43"/>
      <c r="JO200" s="43"/>
      <c r="JP200" s="43"/>
      <c r="JQ200" s="43"/>
      <c r="JR200" s="43"/>
      <c r="JS200" s="43"/>
      <c r="JT200" s="43"/>
      <c r="JU200" s="43"/>
      <c r="JV200" s="43"/>
      <c r="JW200" s="43"/>
      <c r="JX200" s="43"/>
      <c r="JY200" s="43"/>
      <c r="JZ200" s="43"/>
      <c r="KA200" s="43"/>
      <c r="KB200" s="43"/>
      <c r="KC200" s="43"/>
      <c r="KD200" s="43"/>
      <c r="KE200" s="43"/>
      <c r="KF200" s="43"/>
      <c r="KG200" s="43"/>
      <c r="KH200" s="43"/>
      <c r="KI200" s="43"/>
      <c r="KJ200" s="43"/>
      <c r="KK200" s="43"/>
      <c r="KL200" s="43"/>
      <c r="KM200" s="43"/>
      <c r="KN200" s="43"/>
      <c r="KO200" s="43"/>
      <c r="KP200" s="43"/>
      <c r="KQ200" s="43"/>
      <c r="KR200" s="43"/>
      <c r="KS200" s="43"/>
      <c r="KT200" s="43"/>
      <c r="KU200" s="43"/>
      <c r="KV200" s="43"/>
      <c r="KW200" s="43"/>
      <c r="KX200" s="43"/>
      <c r="KY200" s="43"/>
      <c r="KZ200" s="43"/>
      <c r="LA200" s="43"/>
      <c r="LB200" s="43"/>
      <c r="LC200" s="43"/>
      <c r="LD200" s="43"/>
      <c r="LE200" s="43"/>
      <c r="LF200" s="43"/>
      <c r="LG200" s="43"/>
      <c r="LH200" s="43"/>
      <c r="LI200" s="43"/>
      <c r="LJ200" s="43"/>
      <c r="LK200" s="43"/>
      <c r="LL200" s="43"/>
      <c r="LM200" s="43"/>
      <c r="LN200" s="43"/>
      <c r="LO200" s="43"/>
      <c r="LP200" s="43"/>
      <c r="LQ200" s="43"/>
      <c r="LR200" s="43"/>
      <c r="LS200" s="43"/>
      <c r="LT200" s="43"/>
      <c r="LU200" s="43"/>
      <c r="LV200" s="43"/>
      <c r="LW200" s="43"/>
      <c r="LX200" s="43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43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  <c r="NF200" s="43"/>
      <c r="NG200" s="43"/>
      <c r="NH200" s="43"/>
      <c r="NI200" s="43"/>
      <c r="NJ200" s="43"/>
      <c r="NK200" s="43"/>
      <c r="NL200" s="43"/>
      <c r="NM200" s="43"/>
      <c r="NN200" s="43"/>
      <c r="NO200" s="43"/>
      <c r="NP200" s="43"/>
      <c r="NQ200" s="43"/>
      <c r="NR200" s="43"/>
      <c r="NT200" s="66">
        <f>IF(AND(J200&lt;&gt;"",K200&lt;&gt;""),NETWORKDAYS(J200,K200,設定!$H$3:$H$39),0)</f>
        <v>0</v>
      </c>
      <c r="NU200" s="3"/>
      <c r="NV200" s="66">
        <f>IFERROR(IF(J200&lt;&gt;"",NETWORKDAYS(J200,$K$2,設定!$H$3:$H$39),0),"")</f>
        <v>0</v>
      </c>
      <c r="NW200" s="66">
        <f t="shared" si="53"/>
        <v>0</v>
      </c>
      <c r="NX200" s="3"/>
      <c r="NY200" s="68">
        <f t="shared" si="54"/>
        <v>0</v>
      </c>
      <c r="NZ200" s="68">
        <f t="shared" si="55"/>
        <v>0</v>
      </c>
      <c r="OA200" s="69">
        <f t="shared" si="56"/>
        <v>0</v>
      </c>
      <c r="OB200" s="68">
        <f t="shared" si="51"/>
        <v>0</v>
      </c>
    </row>
    <row r="201" spans="2:392" x14ac:dyDescent="0.4">
      <c r="B201" s="57">
        <f t="shared" si="52"/>
        <v>194</v>
      </c>
      <c r="C201" s="46"/>
      <c r="D201" s="58"/>
      <c r="E201" s="59"/>
      <c r="F201" s="60"/>
      <c r="G201" s="43"/>
      <c r="H201" s="43"/>
      <c r="I201" s="53"/>
      <c r="J201" s="61"/>
      <c r="K201" s="61"/>
      <c r="L201" s="62"/>
      <c r="M201" s="61"/>
      <c r="N201" s="61"/>
      <c r="O201" s="62"/>
      <c r="P201" s="63"/>
      <c r="Q201" s="64" t="str">
        <f t="shared" si="57"/>
        <v/>
      </c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  <c r="FK201" s="43"/>
      <c r="FL201" s="43"/>
      <c r="FM201" s="43"/>
      <c r="FN201" s="43"/>
      <c r="FO201" s="43"/>
      <c r="FP201" s="43"/>
      <c r="FQ201" s="43"/>
      <c r="FR201" s="43"/>
      <c r="FS201" s="43"/>
      <c r="FT201" s="43"/>
      <c r="FU201" s="43"/>
      <c r="FV201" s="43"/>
      <c r="FW201" s="43"/>
      <c r="FX201" s="43"/>
      <c r="FY201" s="43"/>
      <c r="FZ201" s="43"/>
      <c r="GA201" s="43"/>
      <c r="GB201" s="43"/>
      <c r="GC201" s="43"/>
      <c r="GD201" s="43"/>
      <c r="GE201" s="43"/>
      <c r="GF201" s="43"/>
      <c r="GG201" s="43"/>
      <c r="GH201" s="43"/>
      <c r="GI201" s="43"/>
      <c r="GJ201" s="43"/>
      <c r="GK201" s="43"/>
      <c r="GL201" s="43"/>
      <c r="GM201" s="43"/>
      <c r="GN201" s="43"/>
      <c r="GO201" s="43"/>
      <c r="GP201" s="43"/>
      <c r="GQ201" s="43"/>
      <c r="GR201" s="43"/>
      <c r="GS201" s="43"/>
      <c r="GT201" s="43"/>
      <c r="GU201" s="43"/>
      <c r="GV201" s="43"/>
      <c r="GW201" s="43"/>
      <c r="GX201" s="43"/>
      <c r="GY201" s="43"/>
      <c r="GZ201" s="43"/>
      <c r="HA201" s="43"/>
      <c r="HB201" s="43"/>
      <c r="HC201" s="43"/>
      <c r="HD201" s="43"/>
      <c r="HE201" s="43"/>
      <c r="HF201" s="43"/>
      <c r="HG201" s="43"/>
      <c r="HH201" s="43"/>
      <c r="HI201" s="43"/>
      <c r="HJ201" s="43"/>
      <c r="HK201" s="43"/>
      <c r="HL201" s="43"/>
      <c r="HM201" s="43"/>
      <c r="HN201" s="43"/>
      <c r="HO201" s="43"/>
      <c r="HP201" s="43"/>
      <c r="HQ201" s="43"/>
      <c r="HR201" s="43"/>
      <c r="HS201" s="43"/>
      <c r="HT201" s="43"/>
      <c r="HU201" s="43"/>
      <c r="HV201" s="43"/>
      <c r="HW201" s="43"/>
      <c r="HX201" s="43"/>
      <c r="HY201" s="43"/>
      <c r="HZ201" s="43"/>
      <c r="IA201" s="43"/>
      <c r="IB201" s="43"/>
      <c r="IC201" s="43"/>
      <c r="ID201" s="43"/>
      <c r="IE201" s="43"/>
      <c r="IF201" s="43"/>
      <c r="IG201" s="43"/>
      <c r="IH201" s="43"/>
      <c r="II201" s="43"/>
      <c r="IJ201" s="43"/>
      <c r="IK201" s="43"/>
      <c r="IL201" s="43"/>
      <c r="IM201" s="43"/>
      <c r="IN201" s="43"/>
      <c r="IO201" s="43"/>
      <c r="IP201" s="43"/>
      <c r="IQ201" s="43"/>
      <c r="IR201" s="43"/>
      <c r="IS201" s="43"/>
      <c r="IT201" s="43"/>
      <c r="IU201" s="43"/>
      <c r="IV201" s="43"/>
      <c r="IW201" s="43"/>
      <c r="IX201" s="43"/>
      <c r="IY201" s="43"/>
      <c r="IZ201" s="43"/>
      <c r="JA201" s="43"/>
      <c r="JB201" s="43"/>
      <c r="JC201" s="43"/>
      <c r="JD201" s="43"/>
      <c r="JE201" s="43"/>
      <c r="JF201" s="43"/>
      <c r="JG201" s="43"/>
      <c r="JH201" s="43"/>
      <c r="JI201" s="43"/>
      <c r="JJ201" s="43"/>
      <c r="JK201" s="43"/>
      <c r="JL201" s="43"/>
      <c r="JM201" s="43"/>
      <c r="JN201" s="43"/>
      <c r="JO201" s="43"/>
      <c r="JP201" s="43"/>
      <c r="JQ201" s="43"/>
      <c r="JR201" s="43"/>
      <c r="JS201" s="43"/>
      <c r="JT201" s="43"/>
      <c r="JU201" s="43"/>
      <c r="JV201" s="43"/>
      <c r="JW201" s="43"/>
      <c r="JX201" s="43"/>
      <c r="JY201" s="43"/>
      <c r="JZ201" s="43"/>
      <c r="KA201" s="43"/>
      <c r="KB201" s="43"/>
      <c r="KC201" s="43"/>
      <c r="KD201" s="43"/>
      <c r="KE201" s="43"/>
      <c r="KF201" s="43"/>
      <c r="KG201" s="43"/>
      <c r="KH201" s="43"/>
      <c r="KI201" s="43"/>
      <c r="KJ201" s="43"/>
      <c r="KK201" s="43"/>
      <c r="KL201" s="43"/>
      <c r="KM201" s="43"/>
      <c r="KN201" s="43"/>
      <c r="KO201" s="43"/>
      <c r="KP201" s="43"/>
      <c r="KQ201" s="43"/>
      <c r="KR201" s="43"/>
      <c r="KS201" s="43"/>
      <c r="KT201" s="43"/>
      <c r="KU201" s="43"/>
      <c r="KV201" s="43"/>
      <c r="KW201" s="43"/>
      <c r="KX201" s="43"/>
      <c r="KY201" s="43"/>
      <c r="KZ201" s="43"/>
      <c r="LA201" s="43"/>
      <c r="LB201" s="43"/>
      <c r="LC201" s="43"/>
      <c r="LD201" s="43"/>
      <c r="LE201" s="43"/>
      <c r="LF201" s="43"/>
      <c r="LG201" s="43"/>
      <c r="LH201" s="43"/>
      <c r="LI201" s="43"/>
      <c r="LJ201" s="43"/>
      <c r="LK201" s="43"/>
      <c r="LL201" s="43"/>
      <c r="LM201" s="43"/>
      <c r="LN201" s="43"/>
      <c r="LO201" s="43"/>
      <c r="LP201" s="43"/>
      <c r="LQ201" s="43"/>
      <c r="LR201" s="43"/>
      <c r="LS201" s="43"/>
      <c r="LT201" s="43"/>
      <c r="LU201" s="43"/>
      <c r="LV201" s="43"/>
      <c r="LW201" s="43"/>
      <c r="LX201" s="43"/>
      <c r="LY201" s="43"/>
      <c r="LZ201" s="43"/>
      <c r="MA201" s="43"/>
      <c r="MB201" s="43"/>
      <c r="MC201" s="43"/>
      <c r="MD201" s="43"/>
      <c r="ME201" s="43"/>
      <c r="MF201" s="43"/>
      <c r="MG201" s="43"/>
      <c r="MH201" s="43"/>
      <c r="MI201" s="43"/>
      <c r="MJ201" s="43"/>
      <c r="MK201" s="43"/>
      <c r="ML201" s="43"/>
      <c r="MM201" s="43"/>
      <c r="MN201" s="43"/>
      <c r="MO201" s="43"/>
      <c r="MP201" s="43"/>
      <c r="MQ201" s="43"/>
      <c r="MR201" s="43"/>
      <c r="MS201" s="43"/>
      <c r="MT201" s="43"/>
      <c r="MU201" s="43"/>
      <c r="MV201" s="43"/>
      <c r="MW201" s="43"/>
      <c r="MX201" s="43"/>
      <c r="MY201" s="43"/>
      <c r="MZ201" s="43"/>
      <c r="NA201" s="43"/>
      <c r="NB201" s="43"/>
      <c r="NC201" s="43"/>
      <c r="ND201" s="43"/>
      <c r="NE201" s="43"/>
      <c r="NF201" s="43"/>
      <c r="NG201" s="43"/>
      <c r="NH201" s="43"/>
      <c r="NI201" s="43"/>
      <c r="NJ201" s="43"/>
      <c r="NK201" s="43"/>
      <c r="NL201" s="43"/>
      <c r="NM201" s="43"/>
      <c r="NN201" s="43"/>
      <c r="NO201" s="43"/>
      <c r="NP201" s="43"/>
      <c r="NQ201" s="43"/>
      <c r="NR201" s="43"/>
      <c r="NT201" s="66">
        <f>IF(AND(J201&lt;&gt;"",K201&lt;&gt;""),NETWORKDAYS(J201,K201,設定!$H$3:$H$39),0)</f>
        <v>0</v>
      </c>
      <c r="NU201" s="3"/>
      <c r="NV201" s="66">
        <f>IFERROR(IF(J201&lt;&gt;"",NETWORKDAYS(J201,$K$2,設定!$H$3:$H$39),0),"")</f>
        <v>0</v>
      </c>
      <c r="NW201" s="66">
        <f t="shared" si="53"/>
        <v>0</v>
      </c>
      <c r="NX201" s="3"/>
      <c r="NY201" s="68">
        <f t="shared" si="54"/>
        <v>0</v>
      </c>
      <c r="NZ201" s="68">
        <f t="shared" si="55"/>
        <v>0</v>
      </c>
      <c r="OA201" s="69">
        <f t="shared" si="56"/>
        <v>0</v>
      </c>
      <c r="OB201" s="68">
        <f t="shared" ref="OB201:OB264" si="58">(NZ201-NY201)*-1</f>
        <v>0</v>
      </c>
    </row>
    <row r="202" spans="2:392" x14ac:dyDescent="0.4">
      <c r="B202" s="57">
        <f t="shared" ref="B202:B265" si="59">ROW()-7</f>
        <v>195</v>
      </c>
      <c r="C202" s="46"/>
      <c r="D202" s="58"/>
      <c r="E202" s="59"/>
      <c r="F202" s="60"/>
      <c r="G202" s="43"/>
      <c r="H202" s="43"/>
      <c r="I202" s="53"/>
      <c r="J202" s="61"/>
      <c r="K202" s="61"/>
      <c r="L202" s="62"/>
      <c r="M202" s="61"/>
      <c r="N202" s="61"/>
      <c r="O202" s="62"/>
      <c r="P202" s="63"/>
      <c r="Q202" s="64" t="str">
        <f t="shared" si="57"/>
        <v/>
      </c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  <c r="FK202" s="43"/>
      <c r="FL202" s="43"/>
      <c r="FM202" s="43"/>
      <c r="FN202" s="43"/>
      <c r="FO202" s="43"/>
      <c r="FP202" s="43"/>
      <c r="FQ202" s="43"/>
      <c r="FR202" s="43"/>
      <c r="FS202" s="43"/>
      <c r="FT202" s="43"/>
      <c r="FU202" s="43"/>
      <c r="FV202" s="43"/>
      <c r="FW202" s="43"/>
      <c r="FX202" s="43"/>
      <c r="FY202" s="43"/>
      <c r="FZ202" s="43"/>
      <c r="GA202" s="43"/>
      <c r="GB202" s="43"/>
      <c r="GC202" s="43"/>
      <c r="GD202" s="43"/>
      <c r="GE202" s="43"/>
      <c r="GF202" s="43"/>
      <c r="GG202" s="43"/>
      <c r="GH202" s="43"/>
      <c r="GI202" s="43"/>
      <c r="GJ202" s="43"/>
      <c r="GK202" s="43"/>
      <c r="GL202" s="43"/>
      <c r="GM202" s="43"/>
      <c r="GN202" s="43"/>
      <c r="GO202" s="43"/>
      <c r="GP202" s="43"/>
      <c r="GQ202" s="43"/>
      <c r="GR202" s="43"/>
      <c r="GS202" s="43"/>
      <c r="GT202" s="43"/>
      <c r="GU202" s="43"/>
      <c r="GV202" s="43"/>
      <c r="GW202" s="43"/>
      <c r="GX202" s="43"/>
      <c r="GY202" s="43"/>
      <c r="GZ202" s="43"/>
      <c r="HA202" s="43"/>
      <c r="HB202" s="43"/>
      <c r="HC202" s="43"/>
      <c r="HD202" s="43"/>
      <c r="HE202" s="43"/>
      <c r="HF202" s="43"/>
      <c r="HG202" s="43"/>
      <c r="HH202" s="43"/>
      <c r="HI202" s="43"/>
      <c r="HJ202" s="43"/>
      <c r="HK202" s="43"/>
      <c r="HL202" s="43"/>
      <c r="HM202" s="43"/>
      <c r="HN202" s="43"/>
      <c r="HO202" s="43"/>
      <c r="HP202" s="43"/>
      <c r="HQ202" s="43"/>
      <c r="HR202" s="43"/>
      <c r="HS202" s="43"/>
      <c r="HT202" s="43"/>
      <c r="HU202" s="43"/>
      <c r="HV202" s="43"/>
      <c r="HW202" s="43"/>
      <c r="HX202" s="43"/>
      <c r="HY202" s="43"/>
      <c r="HZ202" s="43"/>
      <c r="IA202" s="43"/>
      <c r="IB202" s="43"/>
      <c r="IC202" s="43"/>
      <c r="ID202" s="43"/>
      <c r="IE202" s="43"/>
      <c r="IF202" s="43"/>
      <c r="IG202" s="43"/>
      <c r="IH202" s="43"/>
      <c r="II202" s="43"/>
      <c r="IJ202" s="43"/>
      <c r="IK202" s="43"/>
      <c r="IL202" s="43"/>
      <c r="IM202" s="43"/>
      <c r="IN202" s="43"/>
      <c r="IO202" s="43"/>
      <c r="IP202" s="43"/>
      <c r="IQ202" s="43"/>
      <c r="IR202" s="43"/>
      <c r="IS202" s="43"/>
      <c r="IT202" s="43"/>
      <c r="IU202" s="43"/>
      <c r="IV202" s="43"/>
      <c r="IW202" s="43"/>
      <c r="IX202" s="43"/>
      <c r="IY202" s="43"/>
      <c r="IZ202" s="43"/>
      <c r="JA202" s="43"/>
      <c r="JB202" s="43"/>
      <c r="JC202" s="43"/>
      <c r="JD202" s="43"/>
      <c r="JE202" s="43"/>
      <c r="JF202" s="43"/>
      <c r="JG202" s="43"/>
      <c r="JH202" s="43"/>
      <c r="JI202" s="43"/>
      <c r="JJ202" s="43"/>
      <c r="JK202" s="43"/>
      <c r="JL202" s="43"/>
      <c r="JM202" s="43"/>
      <c r="JN202" s="43"/>
      <c r="JO202" s="43"/>
      <c r="JP202" s="43"/>
      <c r="JQ202" s="43"/>
      <c r="JR202" s="43"/>
      <c r="JS202" s="43"/>
      <c r="JT202" s="43"/>
      <c r="JU202" s="43"/>
      <c r="JV202" s="43"/>
      <c r="JW202" s="43"/>
      <c r="JX202" s="43"/>
      <c r="JY202" s="43"/>
      <c r="JZ202" s="43"/>
      <c r="KA202" s="43"/>
      <c r="KB202" s="43"/>
      <c r="KC202" s="43"/>
      <c r="KD202" s="43"/>
      <c r="KE202" s="43"/>
      <c r="KF202" s="43"/>
      <c r="KG202" s="43"/>
      <c r="KH202" s="43"/>
      <c r="KI202" s="43"/>
      <c r="KJ202" s="43"/>
      <c r="KK202" s="43"/>
      <c r="KL202" s="43"/>
      <c r="KM202" s="43"/>
      <c r="KN202" s="43"/>
      <c r="KO202" s="43"/>
      <c r="KP202" s="43"/>
      <c r="KQ202" s="43"/>
      <c r="KR202" s="43"/>
      <c r="KS202" s="43"/>
      <c r="KT202" s="43"/>
      <c r="KU202" s="43"/>
      <c r="KV202" s="43"/>
      <c r="KW202" s="43"/>
      <c r="KX202" s="43"/>
      <c r="KY202" s="43"/>
      <c r="KZ202" s="43"/>
      <c r="LA202" s="43"/>
      <c r="LB202" s="43"/>
      <c r="LC202" s="43"/>
      <c r="LD202" s="43"/>
      <c r="LE202" s="43"/>
      <c r="LF202" s="43"/>
      <c r="LG202" s="43"/>
      <c r="LH202" s="43"/>
      <c r="LI202" s="43"/>
      <c r="LJ202" s="43"/>
      <c r="LK202" s="43"/>
      <c r="LL202" s="43"/>
      <c r="LM202" s="43"/>
      <c r="LN202" s="43"/>
      <c r="LO202" s="43"/>
      <c r="LP202" s="43"/>
      <c r="LQ202" s="43"/>
      <c r="LR202" s="43"/>
      <c r="LS202" s="43"/>
      <c r="LT202" s="43"/>
      <c r="LU202" s="43"/>
      <c r="LV202" s="43"/>
      <c r="LW202" s="43"/>
      <c r="LX202" s="43"/>
      <c r="LY202" s="43"/>
      <c r="LZ202" s="43"/>
      <c r="MA202" s="43"/>
      <c r="MB202" s="43"/>
      <c r="MC202" s="43"/>
      <c r="MD202" s="43"/>
      <c r="ME202" s="43"/>
      <c r="MF202" s="43"/>
      <c r="MG202" s="43"/>
      <c r="MH202" s="43"/>
      <c r="MI202" s="43"/>
      <c r="MJ202" s="43"/>
      <c r="MK202" s="43"/>
      <c r="ML202" s="43"/>
      <c r="MM202" s="43"/>
      <c r="MN202" s="43"/>
      <c r="MO202" s="43"/>
      <c r="MP202" s="43"/>
      <c r="MQ202" s="43"/>
      <c r="MR202" s="43"/>
      <c r="MS202" s="43"/>
      <c r="MT202" s="43"/>
      <c r="MU202" s="43"/>
      <c r="MV202" s="43"/>
      <c r="MW202" s="43"/>
      <c r="MX202" s="43"/>
      <c r="MY202" s="43"/>
      <c r="MZ202" s="43"/>
      <c r="NA202" s="43"/>
      <c r="NB202" s="43"/>
      <c r="NC202" s="43"/>
      <c r="ND202" s="43"/>
      <c r="NE202" s="43"/>
      <c r="NF202" s="43"/>
      <c r="NG202" s="43"/>
      <c r="NH202" s="43"/>
      <c r="NI202" s="43"/>
      <c r="NJ202" s="43"/>
      <c r="NK202" s="43"/>
      <c r="NL202" s="43"/>
      <c r="NM202" s="43"/>
      <c r="NN202" s="43"/>
      <c r="NO202" s="43"/>
      <c r="NP202" s="43"/>
      <c r="NQ202" s="43"/>
      <c r="NR202" s="43"/>
      <c r="NT202" s="66">
        <f>IF(AND(J202&lt;&gt;"",K202&lt;&gt;""),NETWORKDAYS(J202,K202,設定!$H$3:$H$39),0)</f>
        <v>0</v>
      </c>
      <c r="NU202" s="3"/>
      <c r="NV202" s="66">
        <f>IFERROR(IF(J202&lt;&gt;"",NETWORKDAYS(J202,$K$2,設定!$H$3:$H$39),0),"")</f>
        <v>0</v>
      </c>
      <c r="NW202" s="66">
        <f t="shared" si="53"/>
        <v>0</v>
      </c>
      <c r="NX202" s="3"/>
      <c r="NY202" s="68">
        <f t="shared" si="54"/>
        <v>0</v>
      </c>
      <c r="NZ202" s="68">
        <f t="shared" si="55"/>
        <v>0</v>
      </c>
      <c r="OA202" s="69">
        <f t="shared" si="56"/>
        <v>0</v>
      </c>
      <c r="OB202" s="68">
        <f t="shared" si="58"/>
        <v>0</v>
      </c>
    </row>
    <row r="203" spans="2:392" x14ac:dyDescent="0.4">
      <c r="B203" s="57">
        <f t="shared" si="59"/>
        <v>196</v>
      </c>
      <c r="C203" s="46"/>
      <c r="D203" s="58"/>
      <c r="E203" s="59"/>
      <c r="F203" s="60"/>
      <c r="G203" s="43"/>
      <c r="H203" s="43"/>
      <c r="I203" s="53"/>
      <c r="J203" s="61"/>
      <c r="K203" s="61"/>
      <c r="L203" s="62"/>
      <c r="M203" s="61"/>
      <c r="N203" s="61"/>
      <c r="O203" s="62"/>
      <c r="P203" s="63"/>
      <c r="Q203" s="64" t="str">
        <f t="shared" si="57"/>
        <v/>
      </c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  <c r="JK203" s="43"/>
      <c r="JL203" s="43"/>
      <c r="JM203" s="43"/>
      <c r="JN203" s="43"/>
      <c r="JO203" s="43"/>
      <c r="JP203" s="43"/>
      <c r="JQ203" s="43"/>
      <c r="JR203" s="43"/>
      <c r="JS203" s="43"/>
      <c r="JT203" s="43"/>
      <c r="JU203" s="43"/>
      <c r="JV203" s="43"/>
      <c r="JW203" s="43"/>
      <c r="JX203" s="43"/>
      <c r="JY203" s="43"/>
      <c r="JZ203" s="43"/>
      <c r="KA203" s="43"/>
      <c r="KB203" s="43"/>
      <c r="KC203" s="43"/>
      <c r="KD203" s="43"/>
      <c r="KE203" s="43"/>
      <c r="KF203" s="43"/>
      <c r="KG203" s="43"/>
      <c r="KH203" s="43"/>
      <c r="KI203" s="43"/>
      <c r="KJ203" s="43"/>
      <c r="KK203" s="43"/>
      <c r="KL203" s="43"/>
      <c r="KM203" s="43"/>
      <c r="KN203" s="43"/>
      <c r="KO203" s="43"/>
      <c r="KP203" s="43"/>
      <c r="KQ203" s="43"/>
      <c r="KR203" s="43"/>
      <c r="KS203" s="43"/>
      <c r="KT203" s="43"/>
      <c r="KU203" s="43"/>
      <c r="KV203" s="43"/>
      <c r="KW203" s="43"/>
      <c r="KX203" s="43"/>
      <c r="KY203" s="43"/>
      <c r="KZ203" s="43"/>
      <c r="LA203" s="43"/>
      <c r="LB203" s="43"/>
      <c r="LC203" s="43"/>
      <c r="LD203" s="43"/>
      <c r="LE203" s="43"/>
      <c r="LF203" s="43"/>
      <c r="LG203" s="43"/>
      <c r="LH203" s="43"/>
      <c r="LI203" s="43"/>
      <c r="LJ203" s="43"/>
      <c r="LK203" s="43"/>
      <c r="LL203" s="43"/>
      <c r="LM203" s="43"/>
      <c r="LN203" s="43"/>
      <c r="LO203" s="43"/>
      <c r="LP203" s="43"/>
      <c r="LQ203" s="43"/>
      <c r="LR203" s="43"/>
      <c r="LS203" s="43"/>
      <c r="LT203" s="43"/>
      <c r="LU203" s="43"/>
      <c r="LV203" s="43"/>
      <c r="LW203" s="43"/>
      <c r="LX203" s="43"/>
      <c r="LY203" s="43"/>
      <c r="LZ203" s="43"/>
      <c r="MA203" s="43"/>
      <c r="MB203" s="43"/>
      <c r="MC203" s="43"/>
      <c r="MD203" s="43"/>
      <c r="ME203" s="43"/>
      <c r="MF203" s="43"/>
      <c r="MG203" s="43"/>
      <c r="MH203" s="43"/>
      <c r="MI203" s="43"/>
      <c r="MJ203" s="43"/>
      <c r="MK203" s="43"/>
      <c r="ML203" s="43"/>
      <c r="MM203" s="43"/>
      <c r="MN203" s="43"/>
      <c r="MO203" s="43"/>
      <c r="MP203" s="43"/>
      <c r="MQ203" s="43"/>
      <c r="MR203" s="43"/>
      <c r="MS203" s="43"/>
      <c r="MT203" s="43"/>
      <c r="MU203" s="43"/>
      <c r="MV203" s="43"/>
      <c r="MW203" s="43"/>
      <c r="MX203" s="43"/>
      <c r="MY203" s="43"/>
      <c r="MZ203" s="43"/>
      <c r="NA203" s="43"/>
      <c r="NB203" s="43"/>
      <c r="NC203" s="43"/>
      <c r="ND203" s="43"/>
      <c r="NE203" s="43"/>
      <c r="NF203" s="43"/>
      <c r="NG203" s="43"/>
      <c r="NH203" s="43"/>
      <c r="NI203" s="43"/>
      <c r="NJ203" s="43"/>
      <c r="NK203" s="43"/>
      <c r="NL203" s="43"/>
      <c r="NM203" s="43"/>
      <c r="NN203" s="43"/>
      <c r="NO203" s="43"/>
      <c r="NP203" s="43"/>
      <c r="NQ203" s="43"/>
      <c r="NR203" s="43"/>
      <c r="NT203" s="66">
        <f>IF(AND(J203&lt;&gt;"",K203&lt;&gt;""),NETWORKDAYS(J203,K203,設定!$H$3:$H$39),0)</f>
        <v>0</v>
      </c>
      <c r="NU203" s="3"/>
      <c r="NV203" s="66">
        <f>IFERROR(IF(J203&lt;&gt;"",NETWORKDAYS(J203,$K$2,設定!$H$3:$H$39),0),"")</f>
        <v>0</v>
      </c>
      <c r="NW203" s="66">
        <f t="shared" si="53"/>
        <v>0</v>
      </c>
      <c r="NX203" s="3"/>
      <c r="NY203" s="68">
        <f t="shared" si="54"/>
        <v>0</v>
      </c>
      <c r="NZ203" s="68">
        <f t="shared" si="55"/>
        <v>0</v>
      </c>
      <c r="OA203" s="69">
        <f t="shared" si="56"/>
        <v>0</v>
      </c>
      <c r="OB203" s="68">
        <f t="shared" si="58"/>
        <v>0</v>
      </c>
    </row>
    <row r="204" spans="2:392" x14ac:dyDescent="0.4">
      <c r="B204" s="57">
        <f t="shared" si="59"/>
        <v>197</v>
      </c>
      <c r="C204" s="46"/>
      <c r="D204" s="58"/>
      <c r="E204" s="59"/>
      <c r="F204" s="60"/>
      <c r="G204" s="43"/>
      <c r="H204" s="43"/>
      <c r="I204" s="53"/>
      <c r="J204" s="61"/>
      <c r="K204" s="61"/>
      <c r="L204" s="62"/>
      <c r="M204" s="61"/>
      <c r="N204" s="61"/>
      <c r="O204" s="62"/>
      <c r="P204" s="63"/>
      <c r="Q204" s="64" t="str">
        <f t="shared" si="57"/>
        <v/>
      </c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  <c r="JK204" s="43"/>
      <c r="JL204" s="43"/>
      <c r="JM204" s="43"/>
      <c r="JN204" s="43"/>
      <c r="JO204" s="43"/>
      <c r="JP204" s="43"/>
      <c r="JQ204" s="43"/>
      <c r="JR204" s="43"/>
      <c r="JS204" s="43"/>
      <c r="JT204" s="43"/>
      <c r="JU204" s="43"/>
      <c r="JV204" s="43"/>
      <c r="JW204" s="43"/>
      <c r="JX204" s="43"/>
      <c r="JY204" s="43"/>
      <c r="JZ204" s="43"/>
      <c r="KA204" s="43"/>
      <c r="KB204" s="43"/>
      <c r="KC204" s="43"/>
      <c r="KD204" s="43"/>
      <c r="KE204" s="43"/>
      <c r="KF204" s="43"/>
      <c r="KG204" s="43"/>
      <c r="KH204" s="43"/>
      <c r="KI204" s="43"/>
      <c r="KJ204" s="43"/>
      <c r="KK204" s="43"/>
      <c r="KL204" s="43"/>
      <c r="KM204" s="43"/>
      <c r="KN204" s="43"/>
      <c r="KO204" s="43"/>
      <c r="KP204" s="43"/>
      <c r="KQ204" s="43"/>
      <c r="KR204" s="43"/>
      <c r="KS204" s="43"/>
      <c r="KT204" s="43"/>
      <c r="KU204" s="43"/>
      <c r="KV204" s="43"/>
      <c r="KW204" s="43"/>
      <c r="KX204" s="43"/>
      <c r="KY204" s="43"/>
      <c r="KZ204" s="43"/>
      <c r="LA204" s="43"/>
      <c r="LB204" s="43"/>
      <c r="LC204" s="43"/>
      <c r="LD204" s="43"/>
      <c r="LE204" s="43"/>
      <c r="LF204" s="43"/>
      <c r="LG204" s="43"/>
      <c r="LH204" s="43"/>
      <c r="LI204" s="43"/>
      <c r="LJ204" s="43"/>
      <c r="LK204" s="43"/>
      <c r="LL204" s="43"/>
      <c r="LM204" s="43"/>
      <c r="LN204" s="43"/>
      <c r="LO204" s="43"/>
      <c r="LP204" s="43"/>
      <c r="LQ204" s="43"/>
      <c r="LR204" s="43"/>
      <c r="LS204" s="43"/>
      <c r="LT204" s="43"/>
      <c r="LU204" s="43"/>
      <c r="LV204" s="43"/>
      <c r="LW204" s="43"/>
      <c r="LX204" s="43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43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  <c r="NF204" s="43"/>
      <c r="NG204" s="43"/>
      <c r="NH204" s="43"/>
      <c r="NI204" s="43"/>
      <c r="NJ204" s="43"/>
      <c r="NK204" s="43"/>
      <c r="NL204" s="43"/>
      <c r="NM204" s="43"/>
      <c r="NN204" s="43"/>
      <c r="NO204" s="43"/>
      <c r="NP204" s="43"/>
      <c r="NQ204" s="43"/>
      <c r="NR204" s="43"/>
      <c r="NT204" s="66">
        <f>IF(AND(J204&lt;&gt;"",K204&lt;&gt;""),NETWORKDAYS(J204,K204,設定!$H$3:$H$39),0)</f>
        <v>0</v>
      </c>
      <c r="NU204" s="3"/>
      <c r="NV204" s="66">
        <f>IFERROR(IF(J204&lt;&gt;"",NETWORKDAYS(J204,$K$2,設定!$H$3:$H$39),0),"")</f>
        <v>0</v>
      </c>
      <c r="NW204" s="66">
        <f t="shared" si="53"/>
        <v>0</v>
      </c>
      <c r="NX204" s="3"/>
      <c r="NY204" s="68">
        <f t="shared" si="54"/>
        <v>0</v>
      </c>
      <c r="NZ204" s="68">
        <f t="shared" si="55"/>
        <v>0</v>
      </c>
      <c r="OA204" s="69">
        <f t="shared" si="56"/>
        <v>0</v>
      </c>
      <c r="OB204" s="68">
        <f t="shared" si="58"/>
        <v>0</v>
      </c>
    </row>
    <row r="205" spans="2:392" x14ac:dyDescent="0.4">
      <c r="B205" s="57">
        <f t="shared" si="59"/>
        <v>198</v>
      </c>
      <c r="C205" s="46"/>
      <c r="D205" s="58"/>
      <c r="E205" s="59"/>
      <c r="F205" s="60"/>
      <c r="G205" s="43"/>
      <c r="H205" s="43"/>
      <c r="I205" s="53"/>
      <c r="J205" s="61"/>
      <c r="K205" s="61"/>
      <c r="L205" s="62"/>
      <c r="M205" s="61"/>
      <c r="N205" s="61"/>
      <c r="O205" s="62"/>
      <c r="P205" s="63"/>
      <c r="Q205" s="64" t="str">
        <f t="shared" si="57"/>
        <v/>
      </c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  <c r="JK205" s="43"/>
      <c r="JL205" s="43"/>
      <c r="JM205" s="43"/>
      <c r="JN205" s="43"/>
      <c r="JO205" s="43"/>
      <c r="JP205" s="43"/>
      <c r="JQ205" s="43"/>
      <c r="JR205" s="43"/>
      <c r="JS205" s="43"/>
      <c r="JT205" s="43"/>
      <c r="JU205" s="43"/>
      <c r="JV205" s="43"/>
      <c r="JW205" s="43"/>
      <c r="JX205" s="43"/>
      <c r="JY205" s="43"/>
      <c r="JZ205" s="43"/>
      <c r="KA205" s="43"/>
      <c r="KB205" s="43"/>
      <c r="KC205" s="43"/>
      <c r="KD205" s="43"/>
      <c r="KE205" s="43"/>
      <c r="KF205" s="43"/>
      <c r="KG205" s="43"/>
      <c r="KH205" s="43"/>
      <c r="KI205" s="43"/>
      <c r="KJ205" s="43"/>
      <c r="KK205" s="43"/>
      <c r="KL205" s="43"/>
      <c r="KM205" s="43"/>
      <c r="KN205" s="43"/>
      <c r="KO205" s="43"/>
      <c r="KP205" s="43"/>
      <c r="KQ205" s="43"/>
      <c r="KR205" s="43"/>
      <c r="KS205" s="43"/>
      <c r="KT205" s="43"/>
      <c r="KU205" s="43"/>
      <c r="KV205" s="43"/>
      <c r="KW205" s="43"/>
      <c r="KX205" s="43"/>
      <c r="KY205" s="43"/>
      <c r="KZ205" s="43"/>
      <c r="LA205" s="43"/>
      <c r="LB205" s="43"/>
      <c r="LC205" s="43"/>
      <c r="LD205" s="43"/>
      <c r="LE205" s="43"/>
      <c r="LF205" s="43"/>
      <c r="LG205" s="43"/>
      <c r="LH205" s="43"/>
      <c r="LI205" s="43"/>
      <c r="LJ205" s="43"/>
      <c r="LK205" s="43"/>
      <c r="LL205" s="43"/>
      <c r="LM205" s="43"/>
      <c r="LN205" s="43"/>
      <c r="LO205" s="43"/>
      <c r="LP205" s="43"/>
      <c r="LQ205" s="43"/>
      <c r="LR205" s="43"/>
      <c r="LS205" s="43"/>
      <c r="LT205" s="43"/>
      <c r="LU205" s="43"/>
      <c r="LV205" s="43"/>
      <c r="LW205" s="43"/>
      <c r="LX205" s="43"/>
      <c r="LY205" s="43"/>
      <c r="LZ205" s="43"/>
      <c r="MA205" s="43"/>
      <c r="MB205" s="43"/>
      <c r="MC205" s="43"/>
      <c r="MD205" s="43"/>
      <c r="ME205" s="43"/>
      <c r="MF205" s="43"/>
      <c r="MG205" s="43"/>
      <c r="MH205" s="43"/>
      <c r="MI205" s="43"/>
      <c r="MJ205" s="43"/>
      <c r="MK205" s="43"/>
      <c r="ML205" s="43"/>
      <c r="MM205" s="43"/>
      <c r="MN205" s="43"/>
      <c r="MO205" s="43"/>
      <c r="MP205" s="43"/>
      <c r="MQ205" s="43"/>
      <c r="MR205" s="43"/>
      <c r="MS205" s="43"/>
      <c r="MT205" s="43"/>
      <c r="MU205" s="43"/>
      <c r="MV205" s="43"/>
      <c r="MW205" s="43"/>
      <c r="MX205" s="43"/>
      <c r="MY205" s="43"/>
      <c r="MZ205" s="43"/>
      <c r="NA205" s="43"/>
      <c r="NB205" s="43"/>
      <c r="NC205" s="43"/>
      <c r="ND205" s="43"/>
      <c r="NE205" s="43"/>
      <c r="NF205" s="43"/>
      <c r="NG205" s="43"/>
      <c r="NH205" s="43"/>
      <c r="NI205" s="43"/>
      <c r="NJ205" s="43"/>
      <c r="NK205" s="43"/>
      <c r="NL205" s="43"/>
      <c r="NM205" s="43"/>
      <c r="NN205" s="43"/>
      <c r="NO205" s="43"/>
      <c r="NP205" s="43"/>
      <c r="NQ205" s="43"/>
      <c r="NR205" s="43"/>
      <c r="NT205" s="66">
        <f>IF(AND(J205&lt;&gt;"",K205&lt;&gt;""),NETWORKDAYS(J205,K205,設定!$H$3:$H$39),0)</f>
        <v>0</v>
      </c>
      <c r="NU205" s="3"/>
      <c r="NV205" s="66">
        <f>IFERROR(IF(J205&lt;&gt;"",NETWORKDAYS(J205,$K$2,設定!$H$3:$H$39),0),"")</f>
        <v>0</v>
      </c>
      <c r="NW205" s="66">
        <f t="shared" si="53"/>
        <v>0</v>
      </c>
      <c r="NX205" s="3"/>
      <c r="NY205" s="68">
        <f t="shared" si="54"/>
        <v>0</v>
      </c>
      <c r="NZ205" s="68">
        <f t="shared" si="55"/>
        <v>0</v>
      </c>
      <c r="OA205" s="69">
        <f t="shared" si="56"/>
        <v>0</v>
      </c>
      <c r="OB205" s="68">
        <f t="shared" si="58"/>
        <v>0</v>
      </c>
    </row>
    <row r="206" spans="2:392" x14ac:dyDescent="0.4">
      <c r="B206" s="57">
        <f t="shared" si="59"/>
        <v>199</v>
      </c>
      <c r="C206" s="46"/>
      <c r="D206" s="58"/>
      <c r="E206" s="59"/>
      <c r="F206" s="60"/>
      <c r="G206" s="43"/>
      <c r="H206" s="43"/>
      <c r="I206" s="53"/>
      <c r="J206" s="61"/>
      <c r="K206" s="61"/>
      <c r="L206" s="62"/>
      <c r="M206" s="61"/>
      <c r="N206" s="61"/>
      <c r="O206" s="62"/>
      <c r="P206" s="63"/>
      <c r="Q206" s="64" t="str">
        <f t="shared" si="57"/>
        <v/>
      </c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  <c r="JK206" s="43"/>
      <c r="JL206" s="43"/>
      <c r="JM206" s="43"/>
      <c r="JN206" s="43"/>
      <c r="JO206" s="43"/>
      <c r="JP206" s="43"/>
      <c r="JQ206" s="43"/>
      <c r="JR206" s="43"/>
      <c r="JS206" s="43"/>
      <c r="JT206" s="43"/>
      <c r="JU206" s="43"/>
      <c r="JV206" s="43"/>
      <c r="JW206" s="43"/>
      <c r="JX206" s="43"/>
      <c r="JY206" s="43"/>
      <c r="JZ206" s="43"/>
      <c r="KA206" s="43"/>
      <c r="KB206" s="43"/>
      <c r="KC206" s="43"/>
      <c r="KD206" s="43"/>
      <c r="KE206" s="43"/>
      <c r="KF206" s="43"/>
      <c r="KG206" s="43"/>
      <c r="KH206" s="43"/>
      <c r="KI206" s="43"/>
      <c r="KJ206" s="43"/>
      <c r="KK206" s="43"/>
      <c r="KL206" s="43"/>
      <c r="KM206" s="43"/>
      <c r="KN206" s="43"/>
      <c r="KO206" s="43"/>
      <c r="KP206" s="43"/>
      <c r="KQ206" s="43"/>
      <c r="KR206" s="43"/>
      <c r="KS206" s="43"/>
      <c r="KT206" s="43"/>
      <c r="KU206" s="43"/>
      <c r="KV206" s="43"/>
      <c r="KW206" s="43"/>
      <c r="KX206" s="43"/>
      <c r="KY206" s="43"/>
      <c r="KZ206" s="43"/>
      <c r="LA206" s="43"/>
      <c r="LB206" s="43"/>
      <c r="LC206" s="43"/>
      <c r="LD206" s="43"/>
      <c r="LE206" s="43"/>
      <c r="LF206" s="43"/>
      <c r="LG206" s="43"/>
      <c r="LH206" s="43"/>
      <c r="LI206" s="43"/>
      <c r="LJ206" s="43"/>
      <c r="LK206" s="43"/>
      <c r="LL206" s="43"/>
      <c r="LM206" s="43"/>
      <c r="LN206" s="43"/>
      <c r="LO206" s="43"/>
      <c r="LP206" s="43"/>
      <c r="LQ206" s="43"/>
      <c r="LR206" s="43"/>
      <c r="LS206" s="43"/>
      <c r="LT206" s="43"/>
      <c r="LU206" s="43"/>
      <c r="LV206" s="43"/>
      <c r="LW206" s="43"/>
      <c r="LX206" s="43"/>
      <c r="LY206" s="43"/>
      <c r="LZ206" s="43"/>
      <c r="MA206" s="43"/>
      <c r="MB206" s="43"/>
      <c r="MC206" s="43"/>
      <c r="MD206" s="43"/>
      <c r="ME206" s="43"/>
      <c r="MF206" s="43"/>
      <c r="MG206" s="43"/>
      <c r="MH206" s="43"/>
      <c r="MI206" s="43"/>
      <c r="MJ206" s="43"/>
      <c r="MK206" s="43"/>
      <c r="ML206" s="43"/>
      <c r="MM206" s="43"/>
      <c r="MN206" s="43"/>
      <c r="MO206" s="43"/>
      <c r="MP206" s="43"/>
      <c r="MQ206" s="43"/>
      <c r="MR206" s="43"/>
      <c r="MS206" s="43"/>
      <c r="MT206" s="43"/>
      <c r="MU206" s="43"/>
      <c r="MV206" s="43"/>
      <c r="MW206" s="43"/>
      <c r="MX206" s="43"/>
      <c r="MY206" s="43"/>
      <c r="MZ206" s="43"/>
      <c r="NA206" s="43"/>
      <c r="NB206" s="43"/>
      <c r="NC206" s="43"/>
      <c r="ND206" s="43"/>
      <c r="NE206" s="43"/>
      <c r="NF206" s="43"/>
      <c r="NG206" s="43"/>
      <c r="NH206" s="43"/>
      <c r="NI206" s="43"/>
      <c r="NJ206" s="43"/>
      <c r="NK206" s="43"/>
      <c r="NL206" s="43"/>
      <c r="NM206" s="43"/>
      <c r="NN206" s="43"/>
      <c r="NO206" s="43"/>
      <c r="NP206" s="43"/>
      <c r="NQ206" s="43"/>
      <c r="NR206" s="43"/>
      <c r="NT206" s="66">
        <f>IF(AND(J206&lt;&gt;"",K206&lt;&gt;""),NETWORKDAYS(J206,K206,設定!$H$3:$H$39),0)</f>
        <v>0</v>
      </c>
      <c r="NU206" s="3"/>
      <c r="NV206" s="66">
        <f>IFERROR(IF(J206&lt;&gt;"",NETWORKDAYS(J206,$K$2,設定!$H$3:$H$39),0),"")</f>
        <v>0</v>
      </c>
      <c r="NW206" s="66">
        <f t="shared" si="53"/>
        <v>0</v>
      </c>
      <c r="NX206" s="3"/>
      <c r="NY206" s="68">
        <f t="shared" si="54"/>
        <v>0</v>
      </c>
      <c r="NZ206" s="68">
        <f t="shared" si="55"/>
        <v>0</v>
      </c>
      <c r="OA206" s="69">
        <f t="shared" si="56"/>
        <v>0</v>
      </c>
      <c r="OB206" s="68">
        <f t="shared" si="58"/>
        <v>0</v>
      </c>
    </row>
    <row r="207" spans="2:392" x14ac:dyDescent="0.4">
      <c r="B207" s="57">
        <f t="shared" si="59"/>
        <v>200</v>
      </c>
      <c r="C207" s="46"/>
      <c r="D207" s="58"/>
      <c r="E207" s="59"/>
      <c r="F207" s="60"/>
      <c r="G207" s="43"/>
      <c r="H207" s="43"/>
      <c r="I207" s="53"/>
      <c r="J207" s="61"/>
      <c r="K207" s="61"/>
      <c r="L207" s="62"/>
      <c r="M207" s="61"/>
      <c r="N207" s="61"/>
      <c r="O207" s="62"/>
      <c r="P207" s="63"/>
      <c r="Q207" s="64" t="str">
        <f t="shared" si="57"/>
        <v/>
      </c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  <c r="JK207" s="43"/>
      <c r="JL207" s="43"/>
      <c r="JM207" s="43"/>
      <c r="JN207" s="43"/>
      <c r="JO207" s="43"/>
      <c r="JP207" s="43"/>
      <c r="JQ207" s="43"/>
      <c r="JR207" s="43"/>
      <c r="JS207" s="43"/>
      <c r="JT207" s="43"/>
      <c r="JU207" s="43"/>
      <c r="JV207" s="43"/>
      <c r="JW207" s="43"/>
      <c r="JX207" s="43"/>
      <c r="JY207" s="43"/>
      <c r="JZ207" s="43"/>
      <c r="KA207" s="43"/>
      <c r="KB207" s="43"/>
      <c r="KC207" s="43"/>
      <c r="KD207" s="43"/>
      <c r="KE207" s="43"/>
      <c r="KF207" s="43"/>
      <c r="KG207" s="43"/>
      <c r="KH207" s="43"/>
      <c r="KI207" s="43"/>
      <c r="KJ207" s="43"/>
      <c r="KK207" s="43"/>
      <c r="KL207" s="43"/>
      <c r="KM207" s="43"/>
      <c r="KN207" s="43"/>
      <c r="KO207" s="43"/>
      <c r="KP207" s="43"/>
      <c r="KQ207" s="43"/>
      <c r="KR207" s="43"/>
      <c r="KS207" s="43"/>
      <c r="KT207" s="43"/>
      <c r="KU207" s="43"/>
      <c r="KV207" s="43"/>
      <c r="KW207" s="43"/>
      <c r="KX207" s="43"/>
      <c r="KY207" s="43"/>
      <c r="KZ207" s="43"/>
      <c r="LA207" s="43"/>
      <c r="LB207" s="43"/>
      <c r="LC207" s="43"/>
      <c r="LD207" s="43"/>
      <c r="LE207" s="43"/>
      <c r="LF207" s="43"/>
      <c r="LG207" s="43"/>
      <c r="LH207" s="43"/>
      <c r="LI207" s="43"/>
      <c r="LJ207" s="43"/>
      <c r="LK207" s="43"/>
      <c r="LL207" s="43"/>
      <c r="LM207" s="43"/>
      <c r="LN207" s="43"/>
      <c r="LO207" s="43"/>
      <c r="LP207" s="43"/>
      <c r="LQ207" s="43"/>
      <c r="LR207" s="43"/>
      <c r="LS207" s="43"/>
      <c r="LT207" s="43"/>
      <c r="LU207" s="43"/>
      <c r="LV207" s="43"/>
      <c r="LW207" s="43"/>
      <c r="LX207" s="43"/>
      <c r="LY207" s="43"/>
      <c r="LZ207" s="43"/>
      <c r="MA207" s="43"/>
      <c r="MB207" s="43"/>
      <c r="MC207" s="43"/>
      <c r="MD207" s="43"/>
      <c r="ME207" s="43"/>
      <c r="MF207" s="43"/>
      <c r="MG207" s="43"/>
      <c r="MH207" s="43"/>
      <c r="MI207" s="43"/>
      <c r="MJ207" s="43"/>
      <c r="MK207" s="43"/>
      <c r="ML207" s="43"/>
      <c r="MM207" s="43"/>
      <c r="MN207" s="43"/>
      <c r="MO207" s="43"/>
      <c r="MP207" s="43"/>
      <c r="MQ207" s="43"/>
      <c r="MR207" s="43"/>
      <c r="MS207" s="43"/>
      <c r="MT207" s="43"/>
      <c r="MU207" s="43"/>
      <c r="MV207" s="43"/>
      <c r="MW207" s="43"/>
      <c r="MX207" s="43"/>
      <c r="MY207" s="43"/>
      <c r="MZ207" s="43"/>
      <c r="NA207" s="43"/>
      <c r="NB207" s="43"/>
      <c r="NC207" s="43"/>
      <c r="ND207" s="43"/>
      <c r="NE207" s="43"/>
      <c r="NF207" s="43"/>
      <c r="NG207" s="43"/>
      <c r="NH207" s="43"/>
      <c r="NI207" s="43"/>
      <c r="NJ207" s="43"/>
      <c r="NK207" s="43"/>
      <c r="NL207" s="43"/>
      <c r="NM207" s="43"/>
      <c r="NN207" s="43"/>
      <c r="NO207" s="43"/>
      <c r="NP207" s="43"/>
      <c r="NQ207" s="43"/>
      <c r="NR207" s="43"/>
      <c r="NT207" s="66">
        <f>IF(AND(J207&lt;&gt;"",K207&lt;&gt;""),NETWORKDAYS(J207,K207,設定!$H$3:$H$39),0)</f>
        <v>0</v>
      </c>
      <c r="NU207" s="3"/>
      <c r="NV207" s="66">
        <f>IFERROR(IF(J207&lt;&gt;"",NETWORKDAYS(J207,$K$2,設定!$H$3:$H$39),0),"")</f>
        <v>0</v>
      </c>
      <c r="NW207" s="66">
        <f t="shared" si="53"/>
        <v>0</v>
      </c>
      <c r="NX207" s="3"/>
      <c r="NY207" s="68">
        <f t="shared" si="54"/>
        <v>0</v>
      </c>
      <c r="NZ207" s="68">
        <f t="shared" si="55"/>
        <v>0</v>
      </c>
      <c r="OA207" s="69">
        <f t="shared" si="56"/>
        <v>0</v>
      </c>
      <c r="OB207" s="68">
        <f t="shared" si="58"/>
        <v>0</v>
      </c>
    </row>
    <row r="208" spans="2:392" x14ac:dyDescent="0.4">
      <c r="B208" s="57">
        <f t="shared" si="59"/>
        <v>201</v>
      </c>
      <c r="C208" s="46"/>
      <c r="D208" s="58"/>
      <c r="E208" s="59"/>
      <c r="F208" s="60"/>
      <c r="G208" s="43"/>
      <c r="H208" s="43"/>
      <c r="I208" s="53"/>
      <c r="J208" s="61"/>
      <c r="K208" s="61"/>
      <c r="L208" s="62"/>
      <c r="M208" s="61"/>
      <c r="N208" s="61"/>
      <c r="O208" s="62"/>
      <c r="P208" s="63"/>
      <c r="Q208" s="64" t="str">
        <f t="shared" si="57"/>
        <v/>
      </c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  <c r="JK208" s="43"/>
      <c r="JL208" s="43"/>
      <c r="JM208" s="43"/>
      <c r="JN208" s="43"/>
      <c r="JO208" s="43"/>
      <c r="JP208" s="43"/>
      <c r="JQ208" s="43"/>
      <c r="JR208" s="43"/>
      <c r="JS208" s="43"/>
      <c r="JT208" s="43"/>
      <c r="JU208" s="43"/>
      <c r="JV208" s="43"/>
      <c r="JW208" s="43"/>
      <c r="JX208" s="43"/>
      <c r="JY208" s="43"/>
      <c r="JZ208" s="43"/>
      <c r="KA208" s="43"/>
      <c r="KB208" s="43"/>
      <c r="KC208" s="43"/>
      <c r="KD208" s="43"/>
      <c r="KE208" s="43"/>
      <c r="KF208" s="43"/>
      <c r="KG208" s="43"/>
      <c r="KH208" s="43"/>
      <c r="KI208" s="43"/>
      <c r="KJ208" s="43"/>
      <c r="KK208" s="43"/>
      <c r="KL208" s="43"/>
      <c r="KM208" s="43"/>
      <c r="KN208" s="43"/>
      <c r="KO208" s="43"/>
      <c r="KP208" s="43"/>
      <c r="KQ208" s="43"/>
      <c r="KR208" s="43"/>
      <c r="KS208" s="43"/>
      <c r="KT208" s="43"/>
      <c r="KU208" s="43"/>
      <c r="KV208" s="43"/>
      <c r="KW208" s="43"/>
      <c r="KX208" s="43"/>
      <c r="KY208" s="43"/>
      <c r="KZ208" s="43"/>
      <c r="LA208" s="43"/>
      <c r="LB208" s="43"/>
      <c r="LC208" s="43"/>
      <c r="LD208" s="43"/>
      <c r="LE208" s="43"/>
      <c r="LF208" s="43"/>
      <c r="LG208" s="43"/>
      <c r="LH208" s="43"/>
      <c r="LI208" s="43"/>
      <c r="LJ208" s="43"/>
      <c r="LK208" s="43"/>
      <c r="LL208" s="43"/>
      <c r="LM208" s="43"/>
      <c r="LN208" s="43"/>
      <c r="LO208" s="43"/>
      <c r="LP208" s="43"/>
      <c r="LQ208" s="43"/>
      <c r="LR208" s="43"/>
      <c r="LS208" s="43"/>
      <c r="LT208" s="43"/>
      <c r="LU208" s="43"/>
      <c r="LV208" s="43"/>
      <c r="LW208" s="43"/>
      <c r="LX208" s="43"/>
      <c r="LY208" s="43"/>
      <c r="LZ208" s="43"/>
      <c r="MA208" s="43"/>
      <c r="MB208" s="43"/>
      <c r="MC208" s="43"/>
      <c r="MD208" s="43"/>
      <c r="ME208" s="43"/>
      <c r="MF208" s="43"/>
      <c r="MG208" s="43"/>
      <c r="MH208" s="43"/>
      <c r="MI208" s="43"/>
      <c r="MJ208" s="43"/>
      <c r="MK208" s="43"/>
      <c r="ML208" s="43"/>
      <c r="MM208" s="43"/>
      <c r="MN208" s="43"/>
      <c r="MO208" s="43"/>
      <c r="MP208" s="43"/>
      <c r="MQ208" s="43"/>
      <c r="MR208" s="43"/>
      <c r="MS208" s="43"/>
      <c r="MT208" s="43"/>
      <c r="MU208" s="43"/>
      <c r="MV208" s="43"/>
      <c r="MW208" s="43"/>
      <c r="MX208" s="43"/>
      <c r="MY208" s="43"/>
      <c r="MZ208" s="43"/>
      <c r="NA208" s="43"/>
      <c r="NB208" s="43"/>
      <c r="NC208" s="43"/>
      <c r="ND208" s="43"/>
      <c r="NE208" s="43"/>
      <c r="NF208" s="43"/>
      <c r="NG208" s="43"/>
      <c r="NH208" s="43"/>
      <c r="NI208" s="43"/>
      <c r="NJ208" s="43"/>
      <c r="NK208" s="43"/>
      <c r="NL208" s="43"/>
      <c r="NM208" s="43"/>
      <c r="NN208" s="43"/>
      <c r="NO208" s="43"/>
      <c r="NP208" s="43"/>
      <c r="NQ208" s="43"/>
      <c r="NR208" s="43"/>
      <c r="NT208" s="66">
        <f>IF(AND(J208&lt;&gt;"",K208&lt;&gt;""),NETWORKDAYS(J208,K208,設定!$H$3:$H$39),0)</f>
        <v>0</v>
      </c>
      <c r="NU208" s="3"/>
      <c r="NV208" s="66">
        <f>IFERROR(IF(J208&lt;&gt;"",NETWORKDAYS(J208,$K$2,設定!$H$3:$H$39),0),"")</f>
        <v>0</v>
      </c>
      <c r="NW208" s="66">
        <f t="shared" si="53"/>
        <v>0</v>
      </c>
      <c r="NX208" s="3"/>
      <c r="NY208" s="68">
        <f t="shared" si="54"/>
        <v>0</v>
      </c>
      <c r="NZ208" s="68">
        <f t="shared" si="55"/>
        <v>0</v>
      </c>
      <c r="OA208" s="69">
        <f t="shared" si="56"/>
        <v>0</v>
      </c>
      <c r="OB208" s="68">
        <f t="shared" si="58"/>
        <v>0</v>
      </c>
    </row>
    <row r="209" spans="2:392" x14ac:dyDescent="0.4">
      <c r="B209" s="57">
        <f t="shared" si="59"/>
        <v>202</v>
      </c>
      <c r="C209" s="46"/>
      <c r="D209" s="58"/>
      <c r="E209" s="59"/>
      <c r="F209" s="60"/>
      <c r="G209" s="43"/>
      <c r="H209" s="43"/>
      <c r="I209" s="53"/>
      <c r="J209" s="61"/>
      <c r="K209" s="61"/>
      <c r="L209" s="62"/>
      <c r="M209" s="61"/>
      <c r="N209" s="61"/>
      <c r="O209" s="62"/>
      <c r="P209" s="63"/>
      <c r="Q209" s="64" t="str">
        <f t="shared" si="57"/>
        <v/>
      </c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3"/>
      <c r="FG209" s="43"/>
      <c r="FH209" s="43"/>
      <c r="FI209" s="43"/>
      <c r="FJ209" s="43"/>
      <c r="FK209" s="43"/>
      <c r="FL209" s="43"/>
      <c r="FM209" s="43"/>
      <c r="FN209" s="43"/>
      <c r="FO209" s="43"/>
      <c r="FP209" s="43"/>
      <c r="FQ209" s="43"/>
      <c r="FR209" s="43"/>
      <c r="FS209" s="43"/>
      <c r="FT209" s="43"/>
      <c r="FU209" s="43"/>
      <c r="FV209" s="43"/>
      <c r="FW209" s="43"/>
      <c r="FX209" s="43"/>
      <c r="FY209" s="43"/>
      <c r="FZ209" s="43"/>
      <c r="GA209" s="43"/>
      <c r="GB209" s="43"/>
      <c r="GC209" s="43"/>
      <c r="GD209" s="43"/>
      <c r="GE209" s="43"/>
      <c r="GF209" s="43"/>
      <c r="GG209" s="43"/>
      <c r="GH209" s="43"/>
      <c r="GI209" s="43"/>
      <c r="GJ209" s="43"/>
      <c r="GK209" s="43"/>
      <c r="GL209" s="43"/>
      <c r="GM209" s="43"/>
      <c r="GN209" s="43"/>
      <c r="GO209" s="43"/>
      <c r="GP209" s="43"/>
      <c r="GQ209" s="43"/>
      <c r="GR209" s="43"/>
      <c r="GS209" s="43"/>
      <c r="GT209" s="43"/>
      <c r="GU209" s="43"/>
      <c r="GV209" s="43"/>
      <c r="GW209" s="43"/>
      <c r="GX209" s="43"/>
      <c r="GY209" s="43"/>
      <c r="GZ209" s="43"/>
      <c r="HA209" s="43"/>
      <c r="HB209" s="43"/>
      <c r="HC209" s="43"/>
      <c r="HD209" s="43"/>
      <c r="HE209" s="43"/>
      <c r="HF209" s="43"/>
      <c r="HG209" s="43"/>
      <c r="HH209" s="43"/>
      <c r="HI209" s="43"/>
      <c r="HJ209" s="43"/>
      <c r="HK209" s="43"/>
      <c r="HL209" s="43"/>
      <c r="HM209" s="43"/>
      <c r="HN209" s="43"/>
      <c r="HO209" s="43"/>
      <c r="HP209" s="43"/>
      <c r="HQ209" s="43"/>
      <c r="HR209" s="43"/>
      <c r="HS209" s="43"/>
      <c r="HT209" s="43"/>
      <c r="HU209" s="43"/>
      <c r="HV209" s="43"/>
      <c r="HW209" s="43"/>
      <c r="HX209" s="43"/>
      <c r="HY209" s="43"/>
      <c r="HZ209" s="43"/>
      <c r="IA209" s="43"/>
      <c r="IB209" s="43"/>
      <c r="IC209" s="43"/>
      <c r="ID209" s="43"/>
      <c r="IE209" s="43"/>
      <c r="IF209" s="43"/>
      <c r="IG209" s="43"/>
      <c r="IH209" s="43"/>
      <c r="II209" s="43"/>
      <c r="IJ209" s="43"/>
      <c r="IK209" s="43"/>
      <c r="IL209" s="43"/>
      <c r="IM209" s="43"/>
      <c r="IN209" s="43"/>
      <c r="IO209" s="43"/>
      <c r="IP209" s="43"/>
      <c r="IQ209" s="43"/>
      <c r="IR209" s="43"/>
      <c r="IS209" s="43"/>
      <c r="IT209" s="43"/>
      <c r="IU209" s="43"/>
      <c r="IV209" s="43"/>
      <c r="IW209" s="43"/>
      <c r="IX209" s="43"/>
      <c r="IY209" s="43"/>
      <c r="IZ209" s="43"/>
      <c r="JA209" s="43"/>
      <c r="JB209" s="43"/>
      <c r="JC209" s="43"/>
      <c r="JD209" s="43"/>
      <c r="JE209" s="43"/>
      <c r="JF209" s="43"/>
      <c r="JG209" s="43"/>
      <c r="JH209" s="43"/>
      <c r="JI209" s="43"/>
      <c r="JJ209" s="43"/>
      <c r="JK209" s="43"/>
      <c r="JL209" s="43"/>
      <c r="JM209" s="43"/>
      <c r="JN209" s="43"/>
      <c r="JO209" s="43"/>
      <c r="JP209" s="43"/>
      <c r="JQ209" s="43"/>
      <c r="JR209" s="43"/>
      <c r="JS209" s="43"/>
      <c r="JT209" s="43"/>
      <c r="JU209" s="43"/>
      <c r="JV209" s="43"/>
      <c r="JW209" s="43"/>
      <c r="JX209" s="43"/>
      <c r="JY209" s="43"/>
      <c r="JZ209" s="43"/>
      <c r="KA209" s="43"/>
      <c r="KB209" s="43"/>
      <c r="KC209" s="43"/>
      <c r="KD209" s="43"/>
      <c r="KE209" s="43"/>
      <c r="KF209" s="43"/>
      <c r="KG209" s="43"/>
      <c r="KH209" s="43"/>
      <c r="KI209" s="43"/>
      <c r="KJ209" s="43"/>
      <c r="KK209" s="43"/>
      <c r="KL209" s="43"/>
      <c r="KM209" s="43"/>
      <c r="KN209" s="43"/>
      <c r="KO209" s="43"/>
      <c r="KP209" s="43"/>
      <c r="KQ209" s="43"/>
      <c r="KR209" s="43"/>
      <c r="KS209" s="43"/>
      <c r="KT209" s="43"/>
      <c r="KU209" s="43"/>
      <c r="KV209" s="43"/>
      <c r="KW209" s="43"/>
      <c r="KX209" s="43"/>
      <c r="KY209" s="43"/>
      <c r="KZ209" s="43"/>
      <c r="LA209" s="43"/>
      <c r="LB209" s="43"/>
      <c r="LC209" s="43"/>
      <c r="LD209" s="43"/>
      <c r="LE209" s="43"/>
      <c r="LF209" s="43"/>
      <c r="LG209" s="43"/>
      <c r="LH209" s="43"/>
      <c r="LI209" s="43"/>
      <c r="LJ209" s="43"/>
      <c r="LK209" s="43"/>
      <c r="LL209" s="43"/>
      <c r="LM209" s="43"/>
      <c r="LN209" s="43"/>
      <c r="LO209" s="43"/>
      <c r="LP209" s="43"/>
      <c r="LQ209" s="43"/>
      <c r="LR209" s="43"/>
      <c r="LS209" s="43"/>
      <c r="LT209" s="43"/>
      <c r="LU209" s="43"/>
      <c r="LV209" s="43"/>
      <c r="LW209" s="43"/>
      <c r="LX209" s="43"/>
      <c r="LY209" s="43"/>
      <c r="LZ209" s="43"/>
      <c r="MA209" s="43"/>
      <c r="MB209" s="43"/>
      <c r="MC209" s="43"/>
      <c r="MD209" s="43"/>
      <c r="ME209" s="43"/>
      <c r="MF209" s="43"/>
      <c r="MG209" s="43"/>
      <c r="MH209" s="43"/>
      <c r="MI209" s="43"/>
      <c r="MJ209" s="43"/>
      <c r="MK209" s="43"/>
      <c r="ML209" s="43"/>
      <c r="MM209" s="43"/>
      <c r="MN209" s="43"/>
      <c r="MO209" s="43"/>
      <c r="MP209" s="43"/>
      <c r="MQ209" s="43"/>
      <c r="MR209" s="43"/>
      <c r="MS209" s="43"/>
      <c r="MT209" s="43"/>
      <c r="MU209" s="43"/>
      <c r="MV209" s="43"/>
      <c r="MW209" s="43"/>
      <c r="MX209" s="43"/>
      <c r="MY209" s="43"/>
      <c r="MZ209" s="43"/>
      <c r="NA209" s="43"/>
      <c r="NB209" s="43"/>
      <c r="NC209" s="43"/>
      <c r="ND209" s="43"/>
      <c r="NE209" s="43"/>
      <c r="NF209" s="43"/>
      <c r="NG209" s="43"/>
      <c r="NH209" s="43"/>
      <c r="NI209" s="43"/>
      <c r="NJ209" s="43"/>
      <c r="NK209" s="43"/>
      <c r="NL209" s="43"/>
      <c r="NM209" s="43"/>
      <c r="NN209" s="43"/>
      <c r="NO209" s="43"/>
      <c r="NP209" s="43"/>
      <c r="NQ209" s="43"/>
      <c r="NR209" s="43"/>
      <c r="NT209" s="66">
        <f>IF(AND(J209&lt;&gt;"",K209&lt;&gt;""),NETWORKDAYS(J209,K209,設定!$H$3:$H$39),0)</f>
        <v>0</v>
      </c>
      <c r="NU209" s="3"/>
      <c r="NV209" s="66">
        <f>IFERROR(IF(J209&lt;&gt;"",NETWORKDAYS(J209,$K$2,設定!$H$3:$H$39),0),"")</f>
        <v>0</v>
      </c>
      <c r="NW209" s="66">
        <f t="shared" si="53"/>
        <v>0</v>
      </c>
      <c r="NX209" s="3"/>
      <c r="NY209" s="68">
        <f t="shared" si="54"/>
        <v>0</v>
      </c>
      <c r="NZ209" s="68">
        <f t="shared" si="55"/>
        <v>0</v>
      </c>
      <c r="OA209" s="69">
        <f t="shared" si="56"/>
        <v>0</v>
      </c>
      <c r="OB209" s="68">
        <f t="shared" si="58"/>
        <v>0</v>
      </c>
    </row>
    <row r="210" spans="2:392" x14ac:dyDescent="0.4">
      <c r="B210" s="57">
        <f t="shared" si="59"/>
        <v>203</v>
      </c>
      <c r="C210" s="46"/>
      <c r="D210" s="58"/>
      <c r="E210" s="59"/>
      <c r="F210" s="60"/>
      <c r="G210" s="43"/>
      <c r="H210" s="43"/>
      <c r="I210" s="53"/>
      <c r="J210" s="61"/>
      <c r="K210" s="61"/>
      <c r="L210" s="62"/>
      <c r="M210" s="61"/>
      <c r="N210" s="61"/>
      <c r="O210" s="62"/>
      <c r="P210" s="63"/>
      <c r="Q210" s="64" t="str">
        <f t="shared" si="57"/>
        <v/>
      </c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3"/>
      <c r="FG210" s="43"/>
      <c r="FH210" s="43"/>
      <c r="FI210" s="43"/>
      <c r="FJ210" s="43"/>
      <c r="FK210" s="43"/>
      <c r="FL210" s="43"/>
      <c r="FM210" s="43"/>
      <c r="FN210" s="43"/>
      <c r="FO210" s="43"/>
      <c r="FP210" s="43"/>
      <c r="FQ210" s="43"/>
      <c r="FR210" s="43"/>
      <c r="FS210" s="43"/>
      <c r="FT210" s="43"/>
      <c r="FU210" s="43"/>
      <c r="FV210" s="43"/>
      <c r="FW210" s="43"/>
      <c r="FX210" s="43"/>
      <c r="FY210" s="43"/>
      <c r="FZ210" s="43"/>
      <c r="GA210" s="43"/>
      <c r="GB210" s="43"/>
      <c r="GC210" s="43"/>
      <c r="GD210" s="43"/>
      <c r="GE210" s="43"/>
      <c r="GF210" s="43"/>
      <c r="GG210" s="43"/>
      <c r="GH210" s="43"/>
      <c r="GI210" s="43"/>
      <c r="GJ210" s="43"/>
      <c r="GK210" s="43"/>
      <c r="GL210" s="43"/>
      <c r="GM210" s="43"/>
      <c r="GN210" s="43"/>
      <c r="GO210" s="43"/>
      <c r="GP210" s="43"/>
      <c r="GQ210" s="43"/>
      <c r="GR210" s="43"/>
      <c r="GS210" s="43"/>
      <c r="GT210" s="43"/>
      <c r="GU210" s="43"/>
      <c r="GV210" s="43"/>
      <c r="GW210" s="43"/>
      <c r="GX210" s="43"/>
      <c r="GY210" s="43"/>
      <c r="GZ210" s="43"/>
      <c r="HA210" s="43"/>
      <c r="HB210" s="43"/>
      <c r="HC210" s="43"/>
      <c r="HD210" s="43"/>
      <c r="HE210" s="43"/>
      <c r="HF210" s="43"/>
      <c r="HG210" s="43"/>
      <c r="HH210" s="43"/>
      <c r="HI210" s="43"/>
      <c r="HJ210" s="43"/>
      <c r="HK210" s="43"/>
      <c r="HL210" s="43"/>
      <c r="HM210" s="43"/>
      <c r="HN210" s="43"/>
      <c r="HO210" s="43"/>
      <c r="HP210" s="43"/>
      <c r="HQ210" s="43"/>
      <c r="HR210" s="43"/>
      <c r="HS210" s="43"/>
      <c r="HT210" s="43"/>
      <c r="HU210" s="43"/>
      <c r="HV210" s="43"/>
      <c r="HW210" s="43"/>
      <c r="HX210" s="43"/>
      <c r="HY210" s="43"/>
      <c r="HZ210" s="43"/>
      <c r="IA210" s="43"/>
      <c r="IB210" s="43"/>
      <c r="IC210" s="43"/>
      <c r="ID210" s="43"/>
      <c r="IE210" s="43"/>
      <c r="IF210" s="43"/>
      <c r="IG210" s="43"/>
      <c r="IH210" s="43"/>
      <c r="II210" s="43"/>
      <c r="IJ210" s="43"/>
      <c r="IK210" s="43"/>
      <c r="IL210" s="43"/>
      <c r="IM210" s="43"/>
      <c r="IN210" s="43"/>
      <c r="IO210" s="43"/>
      <c r="IP210" s="43"/>
      <c r="IQ210" s="43"/>
      <c r="IR210" s="43"/>
      <c r="IS210" s="43"/>
      <c r="IT210" s="43"/>
      <c r="IU210" s="43"/>
      <c r="IV210" s="43"/>
      <c r="IW210" s="43"/>
      <c r="IX210" s="43"/>
      <c r="IY210" s="43"/>
      <c r="IZ210" s="43"/>
      <c r="JA210" s="43"/>
      <c r="JB210" s="43"/>
      <c r="JC210" s="43"/>
      <c r="JD210" s="43"/>
      <c r="JE210" s="43"/>
      <c r="JF210" s="43"/>
      <c r="JG210" s="43"/>
      <c r="JH210" s="43"/>
      <c r="JI210" s="43"/>
      <c r="JJ210" s="43"/>
      <c r="JK210" s="43"/>
      <c r="JL210" s="43"/>
      <c r="JM210" s="43"/>
      <c r="JN210" s="43"/>
      <c r="JO210" s="43"/>
      <c r="JP210" s="43"/>
      <c r="JQ210" s="43"/>
      <c r="JR210" s="43"/>
      <c r="JS210" s="43"/>
      <c r="JT210" s="43"/>
      <c r="JU210" s="43"/>
      <c r="JV210" s="43"/>
      <c r="JW210" s="43"/>
      <c r="JX210" s="43"/>
      <c r="JY210" s="43"/>
      <c r="JZ210" s="43"/>
      <c r="KA210" s="43"/>
      <c r="KB210" s="43"/>
      <c r="KC210" s="43"/>
      <c r="KD210" s="43"/>
      <c r="KE210" s="43"/>
      <c r="KF210" s="43"/>
      <c r="KG210" s="43"/>
      <c r="KH210" s="43"/>
      <c r="KI210" s="43"/>
      <c r="KJ210" s="43"/>
      <c r="KK210" s="43"/>
      <c r="KL210" s="43"/>
      <c r="KM210" s="43"/>
      <c r="KN210" s="43"/>
      <c r="KO210" s="43"/>
      <c r="KP210" s="43"/>
      <c r="KQ210" s="43"/>
      <c r="KR210" s="43"/>
      <c r="KS210" s="43"/>
      <c r="KT210" s="43"/>
      <c r="KU210" s="43"/>
      <c r="KV210" s="43"/>
      <c r="KW210" s="43"/>
      <c r="KX210" s="43"/>
      <c r="KY210" s="43"/>
      <c r="KZ210" s="43"/>
      <c r="LA210" s="43"/>
      <c r="LB210" s="43"/>
      <c r="LC210" s="43"/>
      <c r="LD210" s="43"/>
      <c r="LE210" s="43"/>
      <c r="LF210" s="43"/>
      <c r="LG210" s="43"/>
      <c r="LH210" s="43"/>
      <c r="LI210" s="43"/>
      <c r="LJ210" s="43"/>
      <c r="LK210" s="43"/>
      <c r="LL210" s="43"/>
      <c r="LM210" s="43"/>
      <c r="LN210" s="43"/>
      <c r="LO210" s="43"/>
      <c r="LP210" s="43"/>
      <c r="LQ210" s="43"/>
      <c r="LR210" s="43"/>
      <c r="LS210" s="43"/>
      <c r="LT210" s="43"/>
      <c r="LU210" s="43"/>
      <c r="LV210" s="43"/>
      <c r="LW210" s="43"/>
      <c r="LX210" s="43"/>
      <c r="LY210" s="43"/>
      <c r="LZ210" s="43"/>
      <c r="MA210" s="43"/>
      <c r="MB210" s="43"/>
      <c r="MC210" s="43"/>
      <c r="MD210" s="43"/>
      <c r="ME210" s="43"/>
      <c r="MF210" s="43"/>
      <c r="MG210" s="43"/>
      <c r="MH210" s="43"/>
      <c r="MI210" s="43"/>
      <c r="MJ210" s="43"/>
      <c r="MK210" s="43"/>
      <c r="ML210" s="43"/>
      <c r="MM210" s="43"/>
      <c r="MN210" s="43"/>
      <c r="MO210" s="43"/>
      <c r="MP210" s="43"/>
      <c r="MQ210" s="43"/>
      <c r="MR210" s="43"/>
      <c r="MS210" s="43"/>
      <c r="MT210" s="43"/>
      <c r="MU210" s="43"/>
      <c r="MV210" s="43"/>
      <c r="MW210" s="43"/>
      <c r="MX210" s="43"/>
      <c r="MY210" s="43"/>
      <c r="MZ210" s="43"/>
      <c r="NA210" s="43"/>
      <c r="NB210" s="43"/>
      <c r="NC210" s="43"/>
      <c r="ND210" s="43"/>
      <c r="NE210" s="43"/>
      <c r="NF210" s="43"/>
      <c r="NG210" s="43"/>
      <c r="NH210" s="43"/>
      <c r="NI210" s="43"/>
      <c r="NJ210" s="43"/>
      <c r="NK210" s="43"/>
      <c r="NL210" s="43"/>
      <c r="NM210" s="43"/>
      <c r="NN210" s="43"/>
      <c r="NO210" s="43"/>
      <c r="NP210" s="43"/>
      <c r="NQ210" s="43"/>
      <c r="NR210" s="43"/>
      <c r="NT210" s="66">
        <f>IF(AND(J210&lt;&gt;"",K210&lt;&gt;""),NETWORKDAYS(J210,K210,設定!$H$3:$H$39),0)</f>
        <v>0</v>
      </c>
      <c r="NU210" s="3"/>
      <c r="NV210" s="66">
        <f>IFERROR(IF(J210&lt;&gt;"",NETWORKDAYS(J210,$K$2,設定!$H$3:$H$39),0),"")</f>
        <v>0</v>
      </c>
      <c r="NW210" s="66">
        <f t="shared" si="53"/>
        <v>0</v>
      </c>
      <c r="NX210" s="3"/>
      <c r="NY210" s="68">
        <f t="shared" si="54"/>
        <v>0</v>
      </c>
      <c r="NZ210" s="68">
        <f t="shared" si="55"/>
        <v>0</v>
      </c>
      <c r="OA210" s="69">
        <f t="shared" si="56"/>
        <v>0</v>
      </c>
      <c r="OB210" s="68">
        <f t="shared" si="58"/>
        <v>0</v>
      </c>
    </row>
    <row r="211" spans="2:392" x14ac:dyDescent="0.4">
      <c r="B211" s="57">
        <f t="shared" si="59"/>
        <v>204</v>
      </c>
      <c r="C211" s="46"/>
      <c r="D211" s="58"/>
      <c r="E211" s="59"/>
      <c r="F211" s="60"/>
      <c r="G211" s="43"/>
      <c r="H211" s="43"/>
      <c r="I211" s="53"/>
      <c r="J211" s="61"/>
      <c r="K211" s="61"/>
      <c r="L211" s="62"/>
      <c r="M211" s="61"/>
      <c r="N211" s="61"/>
      <c r="O211" s="62"/>
      <c r="P211" s="63"/>
      <c r="Q211" s="64" t="str">
        <f t="shared" si="57"/>
        <v/>
      </c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  <c r="JK211" s="43"/>
      <c r="JL211" s="43"/>
      <c r="JM211" s="43"/>
      <c r="JN211" s="43"/>
      <c r="JO211" s="43"/>
      <c r="JP211" s="43"/>
      <c r="JQ211" s="43"/>
      <c r="JR211" s="43"/>
      <c r="JS211" s="43"/>
      <c r="JT211" s="43"/>
      <c r="JU211" s="43"/>
      <c r="JV211" s="43"/>
      <c r="JW211" s="43"/>
      <c r="JX211" s="43"/>
      <c r="JY211" s="43"/>
      <c r="JZ211" s="43"/>
      <c r="KA211" s="43"/>
      <c r="KB211" s="43"/>
      <c r="KC211" s="43"/>
      <c r="KD211" s="43"/>
      <c r="KE211" s="43"/>
      <c r="KF211" s="43"/>
      <c r="KG211" s="43"/>
      <c r="KH211" s="43"/>
      <c r="KI211" s="43"/>
      <c r="KJ211" s="43"/>
      <c r="KK211" s="43"/>
      <c r="KL211" s="43"/>
      <c r="KM211" s="43"/>
      <c r="KN211" s="43"/>
      <c r="KO211" s="43"/>
      <c r="KP211" s="43"/>
      <c r="KQ211" s="43"/>
      <c r="KR211" s="43"/>
      <c r="KS211" s="43"/>
      <c r="KT211" s="43"/>
      <c r="KU211" s="43"/>
      <c r="KV211" s="43"/>
      <c r="KW211" s="43"/>
      <c r="KX211" s="43"/>
      <c r="KY211" s="43"/>
      <c r="KZ211" s="43"/>
      <c r="LA211" s="43"/>
      <c r="LB211" s="43"/>
      <c r="LC211" s="43"/>
      <c r="LD211" s="43"/>
      <c r="LE211" s="43"/>
      <c r="LF211" s="43"/>
      <c r="LG211" s="43"/>
      <c r="LH211" s="43"/>
      <c r="LI211" s="43"/>
      <c r="LJ211" s="43"/>
      <c r="LK211" s="43"/>
      <c r="LL211" s="43"/>
      <c r="LM211" s="43"/>
      <c r="LN211" s="43"/>
      <c r="LO211" s="43"/>
      <c r="LP211" s="43"/>
      <c r="LQ211" s="43"/>
      <c r="LR211" s="43"/>
      <c r="LS211" s="43"/>
      <c r="LT211" s="43"/>
      <c r="LU211" s="43"/>
      <c r="LV211" s="43"/>
      <c r="LW211" s="43"/>
      <c r="LX211" s="43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43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  <c r="NF211" s="43"/>
      <c r="NG211" s="43"/>
      <c r="NH211" s="43"/>
      <c r="NI211" s="43"/>
      <c r="NJ211" s="43"/>
      <c r="NK211" s="43"/>
      <c r="NL211" s="43"/>
      <c r="NM211" s="43"/>
      <c r="NN211" s="43"/>
      <c r="NO211" s="43"/>
      <c r="NP211" s="43"/>
      <c r="NQ211" s="43"/>
      <c r="NR211" s="43"/>
      <c r="NT211" s="66">
        <f>IF(AND(J211&lt;&gt;"",K211&lt;&gt;""),NETWORKDAYS(J211,K211,設定!$H$3:$H$39),0)</f>
        <v>0</v>
      </c>
      <c r="NU211" s="3"/>
      <c r="NV211" s="66">
        <f>IFERROR(IF(J211&lt;&gt;"",NETWORKDAYS(J211,$K$2,設定!$H$3:$H$39),0),"")</f>
        <v>0</v>
      </c>
      <c r="NW211" s="66">
        <f t="shared" si="53"/>
        <v>0</v>
      </c>
      <c r="NX211" s="3"/>
      <c r="NY211" s="68">
        <f t="shared" si="54"/>
        <v>0</v>
      </c>
      <c r="NZ211" s="68">
        <f t="shared" si="55"/>
        <v>0</v>
      </c>
      <c r="OA211" s="69">
        <f t="shared" si="56"/>
        <v>0</v>
      </c>
      <c r="OB211" s="68">
        <f t="shared" si="58"/>
        <v>0</v>
      </c>
    </row>
    <row r="212" spans="2:392" x14ac:dyDescent="0.4">
      <c r="B212" s="57">
        <f t="shared" si="59"/>
        <v>205</v>
      </c>
      <c r="C212" s="46"/>
      <c r="D212" s="58"/>
      <c r="E212" s="59"/>
      <c r="F212" s="60"/>
      <c r="G212" s="43"/>
      <c r="H212" s="43"/>
      <c r="I212" s="53"/>
      <c r="J212" s="61"/>
      <c r="K212" s="61"/>
      <c r="L212" s="62"/>
      <c r="M212" s="61"/>
      <c r="N212" s="61"/>
      <c r="O212" s="62"/>
      <c r="P212" s="63"/>
      <c r="Q212" s="64" t="str">
        <f t="shared" si="57"/>
        <v/>
      </c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  <c r="BC212" s="43"/>
      <c r="BD212" s="43"/>
      <c r="BE212" s="43"/>
      <c r="BF212" s="43"/>
      <c r="BG212" s="43"/>
      <c r="BH212" s="43"/>
      <c r="BI212" s="43"/>
      <c r="BJ212" s="4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3"/>
      <c r="FG212" s="43"/>
      <c r="FH212" s="43"/>
      <c r="FI212" s="43"/>
      <c r="FJ212" s="43"/>
      <c r="FK212" s="43"/>
      <c r="FL212" s="43"/>
      <c r="FM212" s="43"/>
      <c r="FN212" s="43"/>
      <c r="FO212" s="43"/>
      <c r="FP212" s="43"/>
      <c r="FQ212" s="43"/>
      <c r="FR212" s="43"/>
      <c r="FS212" s="43"/>
      <c r="FT212" s="43"/>
      <c r="FU212" s="43"/>
      <c r="FV212" s="43"/>
      <c r="FW212" s="43"/>
      <c r="FX212" s="43"/>
      <c r="FY212" s="43"/>
      <c r="FZ212" s="43"/>
      <c r="GA212" s="43"/>
      <c r="GB212" s="43"/>
      <c r="GC212" s="43"/>
      <c r="GD212" s="43"/>
      <c r="GE212" s="43"/>
      <c r="GF212" s="43"/>
      <c r="GG212" s="43"/>
      <c r="GH212" s="43"/>
      <c r="GI212" s="43"/>
      <c r="GJ212" s="43"/>
      <c r="GK212" s="43"/>
      <c r="GL212" s="43"/>
      <c r="GM212" s="43"/>
      <c r="GN212" s="43"/>
      <c r="GO212" s="43"/>
      <c r="GP212" s="43"/>
      <c r="GQ212" s="43"/>
      <c r="GR212" s="43"/>
      <c r="GS212" s="43"/>
      <c r="GT212" s="43"/>
      <c r="GU212" s="43"/>
      <c r="GV212" s="43"/>
      <c r="GW212" s="43"/>
      <c r="GX212" s="43"/>
      <c r="GY212" s="43"/>
      <c r="GZ212" s="43"/>
      <c r="HA212" s="43"/>
      <c r="HB212" s="43"/>
      <c r="HC212" s="43"/>
      <c r="HD212" s="43"/>
      <c r="HE212" s="43"/>
      <c r="HF212" s="43"/>
      <c r="HG212" s="43"/>
      <c r="HH212" s="43"/>
      <c r="HI212" s="43"/>
      <c r="HJ212" s="43"/>
      <c r="HK212" s="43"/>
      <c r="HL212" s="43"/>
      <c r="HM212" s="43"/>
      <c r="HN212" s="43"/>
      <c r="HO212" s="43"/>
      <c r="HP212" s="43"/>
      <c r="HQ212" s="43"/>
      <c r="HR212" s="43"/>
      <c r="HS212" s="43"/>
      <c r="HT212" s="43"/>
      <c r="HU212" s="43"/>
      <c r="HV212" s="43"/>
      <c r="HW212" s="43"/>
      <c r="HX212" s="43"/>
      <c r="HY212" s="43"/>
      <c r="HZ212" s="43"/>
      <c r="IA212" s="43"/>
      <c r="IB212" s="43"/>
      <c r="IC212" s="43"/>
      <c r="ID212" s="43"/>
      <c r="IE212" s="43"/>
      <c r="IF212" s="43"/>
      <c r="IG212" s="43"/>
      <c r="IH212" s="43"/>
      <c r="II212" s="43"/>
      <c r="IJ212" s="43"/>
      <c r="IK212" s="43"/>
      <c r="IL212" s="43"/>
      <c r="IM212" s="43"/>
      <c r="IN212" s="43"/>
      <c r="IO212" s="43"/>
      <c r="IP212" s="43"/>
      <c r="IQ212" s="43"/>
      <c r="IR212" s="43"/>
      <c r="IS212" s="43"/>
      <c r="IT212" s="43"/>
      <c r="IU212" s="43"/>
      <c r="IV212" s="43"/>
      <c r="IW212" s="43"/>
      <c r="IX212" s="43"/>
      <c r="IY212" s="43"/>
      <c r="IZ212" s="43"/>
      <c r="JA212" s="43"/>
      <c r="JB212" s="43"/>
      <c r="JC212" s="43"/>
      <c r="JD212" s="43"/>
      <c r="JE212" s="43"/>
      <c r="JF212" s="43"/>
      <c r="JG212" s="43"/>
      <c r="JH212" s="43"/>
      <c r="JI212" s="43"/>
      <c r="JJ212" s="43"/>
      <c r="JK212" s="43"/>
      <c r="JL212" s="43"/>
      <c r="JM212" s="43"/>
      <c r="JN212" s="43"/>
      <c r="JO212" s="43"/>
      <c r="JP212" s="43"/>
      <c r="JQ212" s="43"/>
      <c r="JR212" s="43"/>
      <c r="JS212" s="43"/>
      <c r="JT212" s="43"/>
      <c r="JU212" s="43"/>
      <c r="JV212" s="43"/>
      <c r="JW212" s="43"/>
      <c r="JX212" s="43"/>
      <c r="JY212" s="43"/>
      <c r="JZ212" s="43"/>
      <c r="KA212" s="43"/>
      <c r="KB212" s="43"/>
      <c r="KC212" s="43"/>
      <c r="KD212" s="43"/>
      <c r="KE212" s="43"/>
      <c r="KF212" s="43"/>
      <c r="KG212" s="43"/>
      <c r="KH212" s="43"/>
      <c r="KI212" s="43"/>
      <c r="KJ212" s="43"/>
      <c r="KK212" s="43"/>
      <c r="KL212" s="43"/>
      <c r="KM212" s="43"/>
      <c r="KN212" s="43"/>
      <c r="KO212" s="43"/>
      <c r="KP212" s="43"/>
      <c r="KQ212" s="43"/>
      <c r="KR212" s="43"/>
      <c r="KS212" s="43"/>
      <c r="KT212" s="43"/>
      <c r="KU212" s="43"/>
      <c r="KV212" s="43"/>
      <c r="KW212" s="43"/>
      <c r="KX212" s="43"/>
      <c r="KY212" s="43"/>
      <c r="KZ212" s="43"/>
      <c r="LA212" s="43"/>
      <c r="LB212" s="43"/>
      <c r="LC212" s="43"/>
      <c r="LD212" s="43"/>
      <c r="LE212" s="43"/>
      <c r="LF212" s="43"/>
      <c r="LG212" s="43"/>
      <c r="LH212" s="43"/>
      <c r="LI212" s="43"/>
      <c r="LJ212" s="43"/>
      <c r="LK212" s="43"/>
      <c r="LL212" s="43"/>
      <c r="LM212" s="43"/>
      <c r="LN212" s="43"/>
      <c r="LO212" s="43"/>
      <c r="LP212" s="43"/>
      <c r="LQ212" s="43"/>
      <c r="LR212" s="43"/>
      <c r="LS212" s="43"/>
      <c r="LT212" s="43"/>
      <c r="LU212" s="43"/>
      <c r="LV212" s="43"/>
      <c r="LW212" s="43"/>
      <c r="LX212" s="43"/>
      <c r="LY212" s="43"/>
      <c r="LZ212" s="43"/>
      <c r="MA212" s="43"/>
      <c r="MB212" s="43"/>
      <c r="MC212" s="43"/>
      <c r="MD212" s="43"/>
      <c r="ME212" s="43"/>
      <c r="MF212" s="43"/>
      <c r="MG212" s="43"/>
      <c r="MH212" s="43"/>
      <c r="MI212" s="43"/>
      <c r="MJ212" s="43"/>
      <c r="MK212" s="43"/>
      <c r="ML212" s="43"/>
      <c r="MM212" s="43"/>
      <c r="MN212" s="43"/>
      <c r="MO212" s="43"/>
      <c r="MP212" s="43"/>
      <c r="MQ212" s="43"/>
      <c r="MR212" s="43"/>
      <c r="MS212" s="43"/>
      <c r="MT212" s="43"/>
      <c r="MU212" s="43"/>
      <c r="MV212" s="43"/>
      <c r="MW212" s="43"/>
      <c r="MX212" s="43"/>
      <c r="MY212" s="43"/>
      <c r="MZ212" s="43"/>
      <c r="NA212" s="43"/>
      <c r="NB212" s="43"/>
      <c r="NC212" s="43"/>
      <c r="ND212" s="43"/>
      <c r="NE212" s="43"/>
      <c r="NF212" s="43"/>
      <c r="NG212" s="43"/>
      <c r="NH212" s="43"/>
      <c r="NI212" s="43"/>
      <c r="NJ212" s="43"/>
      <c r="NK212" s="43"/>
      <c r="NL212" s="43"/>
      <c r="NM212" s="43"/>
      <c r="NN212" s="43"/>
      <c r="NO212" s="43"/>
      <c r="NP212" s="43"/>
      <c r="NQ212" s="43"/>
      <c r="NR212" s="43"/>
      <c r="NT212" s="66">
        <f>IF(AND(J212&lt;&gt;"",K212&lt;&gt;""),NETWORKDAYS(J212,K212,設定!$H$3:$H$39),0)</f>
        <v>0</v>
      </c>
      <c r="NU212" s="3"/>
      <c r="NV212" s="66">
        <f>IFERROR(IF(J212&lt;&gt;"",NETWORKDAYS(J212,$K$2,設定!$H$3:$H$39),0),"")</f>
        <v>0</v>
      </c>
      <c r="NW212" s="66">
        <f t="shared" si="53"/>
        <v>0</v>
      </c>
      <c r="NX212" s="3"/>
      <c r="NY212" s="68">
        <f t="shared" si="54"/>
        <v>0</v>
      </c>
      <c r="NZ212" s="68">
        <f t="shared" si="55"/>
        <v>0</v>
      </c>
      <c r="OA212" s="69">
        <f t="shared" si="56"/>
        <v>0</v>
      </c>
      <c r="OB212" s="68">
        <f t="shared" si="58"/>
        <v>0</v>
      </c>
    </row>
    <row r="213" spans="2:392" x14ac:dyDescent="0.4">
      <c r="B213" s="57">
        <f t="shared" si="59"/>
        <v>206</v>
      </c>
      <c r="C213" s="46"/>
      <c r="D213" s="58"/>
      <c r="E213" s="59"/>
      <c r="F213" s="60"/>
      <c r="G213" s="43"/>
      <c r="H213" s="43"/>
      <c r="I213" s="53"/>
      <c r="J213" s="61"/>
      <c r="K213" s="61"/>
      <c r="L213" s="62"/>
      <c r="M213" s="61"/>
      <c r="N213" s="61"/>
      <c r="O213" s="62"/>
      <c r="P213" s="63"/>
      <c r="Q213" s="64" t="str">
        <f t="shared" si="57"/>
        <v/>
      </c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  <c r="BC213" s="43"/>
      <c r="BD213" s="43"/>
      <c r="BE213" s="43"/>
      <c r="BF213" s="43"/>
      <c r="BG213" s="43"/>
      <c r="BH213" s="43"/>
      <c r="BI213" s="43"/>
      <c r="BJ213" s="4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3"/>
      <c r="FG213" s="43"/>
      <c r="FH213" s="43"/>
      <c r="FI213" s="43"/>
      <c r="FJ213" s="43"/>
      <c r="FK213" s="43"/>
      <c r="FL213" s="43"/>
      <c r="FM213" s="43"/>
      <c r="FN213" s="43"/>
      <c r="FO213" s="43"/>
      <c r="FP213" s="43"/>
      <c r="FQ213" s="43"/>
      <c r="FR213" s="43"/>
      <c r="FS213" s="43"/>
      <c r="FT213" s="43"/>
      <c r="FU213" s="43"/>
      <c r="FV213" s="43"/>
      <c r="FW213" s="43"/>
      <c r="FX213" s="43"/>
      <c r="FY213" s="43"/>
      <c r="FZ213" s="43"/>
      <c r="GA213" s="43"/>
      <c r="GB213" s="43"/>
      <c r="GC213" s="43"/>
      <c r="GD213" s="43"/>
      <c r="GE213" s="43"/>
      <c r="GF213" s="43"/>
      <c r="GG213" s="43"/>
      <c r="GH213" s="43"/>
      <c r="GI213" s="43"/>
      <c r="GJ213" s="43"/>
      <c r="GK213" s="43"/>
      <c r="GL213" s="43"/>
      <c r="GM213" s="43"/>
      <c r="GN213" s="43"/>
      <c r="GO213" s="43"/>
      <c r="GP213" s="43"/>
      <c r="GQ213" s="43"/>
      <c r="GR213" s="43"/>
      <c r="GS213" s="43"/>
      <c r="GT213" s="43"/>
      <c r="GU213" s="43"/>
      <c r="GV213" s="43"/>
      <c r="GW213" s="43"/>
      <c r="GX213" s="43"/>
      <c r="GY213" s="43"/>
      <c r="GZ213" s="43"/>
      <c r="HA213" s="43"/>
      <c r="HB213" s="43"/>
      <c r="HC213" s="43"/>
      <c r="HD213" s="43"/>
      <c r="HE213" s="43"/>
      <c r="HF213" s="43"/>
      <c r="HG213" s="43"/>
      <c r="HH213" s="43"/>
      <c r="HI213" s="43"/>
      <c r="HJ213" s="43"/>
      <c r="HK213" s="43"/>
      <c r="HL213" s="43"/>
      <c r="HM213" s="43"/>
      <c r="HN213" s="43"/>
      <c r="HO213" s="43"/>
      <c r="HP213" s="43"/>
      <c r="HQ213" s="43"/>
      <c r="HR213" s="43"/>
      <c r="HS213" s="43"/>
      <c r="HT213" s="43"/>
      <c r="HU213" s="43"/>
      <c r="HV213" s="43"/>
      <c r="HW213" s="43"/>
      <c r="HX213" s="43"/>
      <c r="HY213" s="43"/>
      <c r="HZ213" s="43"/>
      <c r="IA213" s="43"/>
      <c r="IB213" s="43"/>
      <c r="IC213" s="43"/>
      <c r="ID213" s="43"/>
      <c r="IE213" s="43"/>
      <c r="IF213" s="43"/>
      <c r="IG213" s="43"/>
      <c r="IH213" s="43"/>
      <c r="II213" s="43"/>
      <c r="IJ213" s="43"/>
      <c r="IK213" s="43"/>
      <c r="IL213" s="43"/>
      <c r="IM213" s="43"/>
      <c r="IN213" s="43"/>
      <c r="IO213" s="43"/>
      <c r="IP213" s="43"/>
      <c r="IQ213" s="43"/>
      <c r="IR213" s="43"/>
      <c r="IS213" s="43"/>
      <c r="IT213" s="43"/>
      <c r="IU213" s="43"/>
      <c r="IV213" s="43"/>
      <c r="IW213" s="43"/>
      <c r="IX213" s="43"/>
      <c r="IY213" s="43"/>
      <c r="IZ213" s="43"/>
      <c r="JA213" s="43"/>
      <c r="JB213" s="43"/>
      <c r="JC213" s="43"/>
      <c r="JD213" s="43"/>
      <c r="JE213" s="43"/>
      <c r="JF213" s="43"/>
      <c r="JG213" s="43"/>
      <c r="JH213" s="43"/>
      <c r="JI213" s="43"/>
      <c r="JJ213" s="43"/>
      <c r="JK213" s="43"/>
      <c r="JL213" s="43"/>
      <c r="JM213" s="43"/>
      <c r="JN213" s="43"/>
      <c r="JO213" s="43"/>
      <c r="JP213" s="43"/>
      <c r="JQ213" s="43"/>
      <c r="JR213" s="43"/>
      <c r="JS213" s="43"/>
      <c r="JT213" s="43"/>
      <c r="JU213" s="43"/>
      <c r="JV213" s="43"/>
      <c r="JW213" s="43"/>
      <c r="JX213" s="43"/>
      <c r="JY213" s="43"/>
      <c r="JZ213" s="43"/>
      <c r="KA213" s="43"/>
      <c r="KB213" s="43"/>
      <c r="KC213" s="43"/>
      <c r="KD213" s="43"/>
      <c r="KE213" s="43"/>
      <c r="KF213" s="43"/>
      <c r="KG213" s="43"/>
      <c r="KH213" s="43"/>
      <c r="KI213" s="43"/>
      <c r="KJ213" s="43"/>
      <c r="KK213" s="43"/>
      <c r="KL213" s="43"/>
      <c r="KM213" s="43"/>
      <c r="KN213" s="43"/>
      <c r="KO213" s="43"/>
      <c r="KP213" s="43"/>
      <c r="KQ213" s="43"/>
      <c r="KR213" s="43"/>
      <c r="KS213" s="43"/>
      <c r="KT213" s="43"/>
      <c r="KU213" s="43"/>
      <c r="KV213" s="43"/>
      <c r="KW213" s="43"/>
      <c r="KX213" s="43"/>
      <c r="KY213" s="43"/>
      <c r="KZ213" s="43"/>
      <c r="LA213" s="43"/>
      <c r="LB213" s="43"/>
      <c r="LC213" s="43"/>
      <c r="LD213" s="43"/>
      <c r="LE213" s="43"/>
      <c r="LF213" s="43"/>
      <c r="LG213" s="43"/>
      <c r="LH213" s="43"/>
      <c r="LI213" s="43"/>
      <c r="LJ213" s="43"/>
      <c r="LK213" s="43"/>
      <c r="LL213" s="43"/>
      <c r="LM213" s="43"/>
      <c r="LN213" s="43"/>
      <c r="LO213" s="43"/>
      <c r="LP213" s="43"/>
      <c r="LQ213" s="43"/>
      <c r="LR213" s="43"/>
      <c r="LS213" s="43"/>
      <c r="LT213" s="43"/>
      <c r="LU213" s="43"/>
      <c r="LV213" s="43"/>
      <c r="LW213" s="43"/>
      <c r="LX213" s="43"/>
      <c r="LY213" s="43"/>
      <c r="LZ213" s="43"/>
      <c r="MA213" s="43"/>
      <c r="MB213" s="43"/>
      <c r="MC213" s="43"/>
      <c r="MD213" s="43"/>
      <c r="ME213" s="43"/>
      <c r="MF213" s="43"/>
      <c r="MG213" s="43"/>
      <c r="MH213" s="43"/>
      <c r="MI213" s="43"/>
      <c r="MJ213" s="43"/>
      <c r="MK213" s="43"/>
      <c r="ML213" s="43"/>
      <c r="MM213" s="43"/>
      <c r="MN213" s="43"/>
      <c r="MO213" s="43"/>
      <c r="MP213" s="43"/>
      <c r="MQ213" s="43"/>
      <c r="MR213" s="43"/>
      <c r="MS213" s="43"/>
      <c r="MT213" s="43"/>
      <c r="MU213" s="43"/>
      <c r="MV213" s="43"/>
      <c r="MW213" s="43"/>
      <c r="MX213" s="43"/>
      <c r="MY213" s="43"/>
      <c r="MZ213" s="43"/>
      <c r="NA213" s="43"/>
      <c r="NB213" s="43"/>
      <c r="NC213" s="43"/>
      <c r="ND213" s="43"/>
      <c r="NE213" s="43"/>
      <c r="NF213" s="43"/>
      <c r="NG213" s="43"/>
      <c r="NH213" s="43"/>
      <c r="NI213" s="43"/>
      <c r="NJ213" s="43"/>
      <c r="NK213" s="43"/>
      <c r="NL213" s="43"/>
      <c r="NM213" s="43"/>
      <c r="NN213" s="43"/>
      <c r="NO213" s="43"/>
      <c r="NP213" s="43"/>
      <c r="NQ213" s="43"/>
      <c r="NR213" s="43"/>
      <c r="NT213" s="66">
        <f>IF(AND(J213&lt;&gt;"",K213&lt;&gt;""),NETWORKDAYS(J213,K213,設定!$H$3:$H$39),0)</f>
        <v>0</v>
      </c>
      <c r="NU213" s="3"/>
      <c r="NV213" s="66">
        <f>IFERROR(IF(J213&lt;&gt;"",NETWORKDAYS(J213,$K$2,設定!$H$3:$H$39),0),"")</f>
        <v>0</v>
      </c>
      <c r="NW213" s="66">
        <f t="shared" si="53"/>
        <v>0</v>
      </c>
      <c r="NX213" s="3"/>
      <c r="NY213" s="68">
        <f t="shared" si="54"/>
        <v>0</v>
      </c>
      <c r="NZ213" s="68">
        <f t="shared" si="55"/>
        <v>0</v>
      </c>
      <c r="OA213" s="69">
        <f t="shared" si="56"/>
        <v>0</v>
      </c>
      <c r="OB213" s="68">
        <f t="shared" si="58"/>
        <v>0</v>
      </c>
    </row>
    <row r="214" spans="2:392" x14ac:dyDescent="0.4">
      <c r="B214" s="57">
        <f t="shared" si="59"/>
        <v>207</v>
      </c>
      <c r="C214" s="46"/>
      <c r="D214" s="58"/>
      <c r="E214" s="59"/>
      <c r="F214" s="60"/>
      <c r="G214" s="43"/>
      <c r="H214" s="43"/>
      <c r="I214" s="53"/>
      <c r="J214" s="61"/>
      <c r="K214" s="61"/>
      <c r="L214" s="62"/>
      <c r="M214" s="61"/>
      <c r="N214" s="61"/>
      <c r="O214" s="62"/>
      <c r="P214" s="63"/>
      <c r="Q214" s="64" t="str">
        <f t="shared" si="57"/>
        <v/>
      </c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  <c r="BC214" s="43"/>
      <c r="BD214" s="43"/>
      <c r="BE214" s="43"/>
      <c r="BF214" s="43"/>
      <c r="BG214" s="43"/>
      <c r="BH214" s="43"/>
      <c r="BI214" s="43"/>
      <c r="BJ214" s="4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3"/>
      <c r="FG214" s="43"/>
      <c r="FH214" s="43"/>
      <c r="FI214" s="43"/>
      <c r="FJ214" s="43"/>
      <c r="FK214" s="43"/>
      <c r="FL214" s="43"/>
      <c r="FM214" s="43"/>
      <c r="FN214" s="43"/>
      <c r="FO214" s="43"/>
      <c r="FP214" s="43"/>
      <c r="FQ214" s="43"/>
      <c r="FR214" s="43"/>
      <c r="FS214" s="43"/>
      <c r="FT214" s="43"/>
      <c r="FU214" s="43"/>
      <c r="FV214" s="43"/>
      <c r="FW214" s="43"/>
      <c r="FX214" s="43"/>
      <c r="FY214" s="43"/>
      <c r="FZ214" s="43"/>
      <c r="GA214" s="43"/>
      <c r="GB214" s="43"/>
      <c r="GC214" s="43"/>
      <c r="GD214" s="43"/>
      <c r="GE214" s="43"/>
      <c r="GF214" s="43"/>
      <c r="GG214" s="43"/>
      <c r="GH214" s="43"/>
      <c r="GI214" s="43"/>
      <c r="GJ214" s="43"/>
      <c r="GK214" s="43"/>
      <c r="GL214" s="43"/>
      <c r="GM214" s="43"/>
      <c r="GN214" s="43"/>
      <c r="GO214" s="43"/>
      <c r="GP214" s="43"/>
      <c r="GQ214" s="43"/>
      <c r="GR214" s="43"/>
      <c r="GS214" s="43"/>
      <c r="GT214" s="43"/>
      <c r="GU214" s="43"/>
      <c r="GV214" s="43"/>
      <c r="GW214" s="43"/>
      <c r="GX214" s="43"/>
      <c r="GY214" s="43"/>
      <c r="GZ214" s="43"/>
      <c r="HA214" s="43"/>
      <c r="HB214" s="43"/>
      <c r="HC214" s="43"/>
      <c r="HD214" s="43"/>
      <c r="HE214" s="43"/>
      <c r="HF214" s="43"/>
      <c r="HG214" s="43"/>
      <c r="HH214" s="43"/>
      <c r="HI214" s="43"/>
      <c r="HJ214" s="43"/>
      <c r="HK214" s="43"/>
      <c r="HL214" s="43"/>
      <c r="HM214" s="43"/>
      <c r="HN214" s="43"/>
      <c r="HO214" s="43"/>
      <c r="HP214" s="43"/>
      <c r="HQ214" s="43"/>
      <c r="HR214" s="43"/>
      <c r="HS214" s="43"/>
      <c r="HT214" s="43"/>
      <c r="HU214" s="43"/>
      <c r="HV214" s="43"/>
      <c r="HW214" s="43"/>
      <c r="HX214" s="43"/>
      <c r="HY214" s="43"/>
      <c r="HZ214" s="43"/>
      <c r="IA214" s="43"/>
      <c r="IB214" s="43"/>
      <c r="IC214" s="43"/>
      <c r="ID214" s="43"/>
      <c r="IE214" s="43"/>
      <c r="IF214" s="43"/>
      <c r="IG214" s="43"/>
      <c r="IH214" s="43"/>
      <c r="II214" s="43"/>
      <c r="IJ214" s="43"/>
      <c r="IK214" s="43"/>
      <c r="IL214" s="43"/>
      <c r="IM214" s="43"/>
      <c r="IN214" s="43"/>
      <c r="IO214" s="43"/>
      <c r="IP214" s="43"/>
      <c r="IQ214" s="43"/>
      <c r="IR214" s="43"/>
      <c r="IS214" s="43"/>
      <c r="IT214" s="43"/>
      <c r="IU214" s="43"/>
      <c r="IV214" s="43"/>
      <c r="IW214" s="43"/>
      <c r="IX214" s="43"/>
      <c r="IY214" s="43"/>
      <c r="IZ214" s="43"/>
      <c r="JA214" s="43"/>
      <c r="JB214" s="43"/>
      <c r="JC214" s="43"/>
      <c r="JD214" s="43"/>
      <c r="JE214" s="43"/>
      <c r="JF214" s="43"/>
      <c r="JG214" s="43"/>
      <c r="JH214" s="43"/>
      <c r="JI214" s="43"/>
      <c r="JJ214" s="43"/>
      <c r="JK214" s="43"/>
      <c r="JL214" s="43"/>
      <c r="JM214" s="43"/>
      <c r="JN214" s="43"/>
      <c r="JO214" s="43"/>
      <c r="JP214" s="43"/>
      <c r="JQ214" s="43"/>
      <c r="JR214" s="43"/>
      <c r="JS214" s="43"/>
      <c r="JT214" s="43"/>
      <c r="JU214" s="43"/>
      <c r="JV214" s="43"/>
      <c r="JW214" s="43"/>
      <c r="JX214" s="43"/>
      <c r="JY214" s="43"/>
      <c r="JZ214" s="43"/>
      <c r="KA214" s="43"/>
      <c r="KB214" s="43"/>
      <c r="KC214" s="43"/>
      <c r="KD214" s="43"/>
      <c r="KE214" s="43"/>
      <c r="KF214" s="43"/>
      <c r="KG214" s="43"/>
      <c r="KH214" s="43"/>
      <c r="KI214" s="43"/>
      <c r="KJ214" s="43"/>
      <c r="KK214" s="43"/>
      <c r="KL214" s="43"/>
      <c r="KM214" s="43"/>
      <c r="KN214" s="43"/>
      <c r="KO214" s="43"/>
      <c r="KP214" s="43"/>
      <c r="KQ214" s="43"/>
      <c r="KR214" s="43"/>
      <c r="KS214" s="43"/>
      <c r="KT214" s="43"/>
      <c r="KU214" s="43"/>
      <c r="KV214" s="43"/>
      <c r="KW214" s="43"/>
      <c r="KX214" s="43"/>
      <c r="KY214" s="43"/>
      <c r="KZ214" s="43"/>
      <c r="LA214" s="43"/>
      <c r="LB214" s="43"/>
      <c r="LC214" s="43"/>
      <c r="LD214" s="43"/>
      <c r="LE214" s="43"/>
      <c r="LF214" s="43"/>
      <c r="LG214" s="43"/>
      <c r="LH214" s="43"/>
      <c r="LI214" s="43"/>
      <c r="LJ214" s="43"/>
      <c r="LK214" s="43"/>
      <c r="LL214" s="43"/>
      <c r="LM214" s="43"/>
      <c r="LN214" s="43"/>
      <c r="LO214" s="43"/>
      <c r="LP214" s="43"/>
      <c r="LQ214" s="43"/>
      <c r="LR214" s="43"/>
      <c r="LS214" s="43"/>
      <c r="LT214" s="43"/>
      <c r="LU214" s="43"/>
      <c r="LV214" s="43"/>
      <c r="LW214" s="43"/>
      <c r="LX214" s="43"/>
      <c r="LY214" s="43"/>
      <c r="LZ214" s="43"/>
      <c r="MA214" s="43"/>
      <c r="MB214" s="43"/>
      <c r="MC214" s="43"/>
      <c r="MD214" s="43"/>
      <c r="ME214" s="43"/>
      <c r="MF214" s="43"/>
      <c r="MG214" s="43"/>
      <c r="MH214" s="43"/>
      <c r="MI214" s="43"/>
      <c r="MJ214" s="43"/>
      <c r="MK214" s="43"/>
      <c r="ML214" s="43"/>
      <c r="MM214" s="43"/>
      <c r="MN214" s="43"/>
      <c r="MO214" s="43"/>
      <c r="MP214" s="43"/>
      <c r="MQ214" s="43"/>
      <c r="MR214" s="43"/>
      <c r="MS214" s="43"/>
      <c r="MT214" s="43"/>
      <c r="MU214" s="43"/>
      <c r="MV214" s="43"/>
      <c r="MW214" s="43"/>
      <c r="MX214" s="43"/>
      <c r="MY214" s="43"/>
      <c r="MZ214" s="43"/>
      <c r="NA214" s="43"/>
      <c r="NB214" s="43"/>
      <c r="NC214" s="43"/>
      <c r="ND214" s="43"/>
      <c r="NE214" s="43"/>
      <c r="NF214" s="43"/>
      <c r="NG214" s="43"/>
      <c r="NH214" s="43"/>
      <c r="NI214" s="43"/>
      <c r="NJ214" s="43"/>
      <c r="NK214" s="43"/>
      <c r="NL214" s="43"/>
      <c r="NM214" s="43"/>
      <c r="NN214" s="43"/>
      <c r="NO214" s="43"/>
      <c r="NP214" s="43"/>
      <c r="NQ214" s="43"/>
      <c r="NR214" s="43"/>
      <c r="NT214" s="66">
        <f>IF(AND(J214&lt;&gt;"",K214&lt;&gt;""),NETWORKDAYS(J214,K214,設定!$H$3:$H$39),0)</f>
        <v>0</v>
      </c>
      <c r="NU214" s="3"/>
      <c r="NV214" s="66">
        <f>IFERROR(IF(J214&lt;&gt;"",NETWORKDAYS(J214,$K$2,設定!$H$3:$H$39),0),"")</f>
        <v>0</v>
      </c>
      <c r="NW214" s="66">
        <f t="shared" si="53"/>
        <v>0</v>
      </c>
      <c r="NX214" s="3"/>
      <c r="NY214" s="68">
        <f t="shared" si="54"/>
        <v>0</v>
      </c>
      <c r="NZ214" s="68">
        <f t="shared" si="55"/>
        <v>0</v>
      </c>
      <c r="OA214" s="69">
        <f t="shared" si="56"/>
        <v>0</v>
      </c>
      <c r="OB214" s="68">
        <f t="shared" si="58"/>
        <v>0</v>
      </c>
    </row>
    <row r="215" spans="2:392" x14ac:dyDescent="0.4">
      <c r="B215" s="57">
        <f t="shared" si="59"/>
        <v>208</v>
      </c>
      <c r="C215" s="46"/>
      <c r="D215" s="58"/>
      <c r="E215" s="59"/>
      <c r="F215" s="60"/>
      <c r="G215" s="43"/>
      <c r="H215" s="43"/>
      <c r="I215" s="53"/>
      <c r="J215" s="61"/>
      <c r="K215" s="61"/>
      <c r="L215" s="62"/>
      <c r="M215" s="61"/>
      <c r="N215" s="61"/>
      <c r="O215" s="62"/>
      <c r="P215" s="63"/>
      <c r="Q215" s="64" t="str">
        <f t="shared" si="57"/>
        <v/>
      </c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3"/>
      <c r="FG215" s="43"/>
      <c r="FH215" s="43"/>
      <c r="FI215" s="43"/>
      <c r="FJ215" s="43"/>
      <c r="FK215" s="43"/>
      <c r="FL215" s="43"/>
      <c r="FM215" s="43"/>
      <c r="FN215" s="43"/>
      <c r="FO215" s="43"/>
      <c r="FP215" s="43"/>
      <c r="FQ215" s="43"/>
      <c r="FR215" s="43"/>
      <c r="FS215" s="43"/>
      <c r="FT215" s="43"/>
      <c r="FU215" s="43"/>
      <c r="FV215" s="43"/>
      <c r="FW215" s="43"/>
      <c r="FX215" s="43"/>
      <c r="FY215" s="43"/>
      <c r="FZ215" s="43"/>
      <c r="GA215" s="43"/>
      <c r="GB215" s="43"/>
      <c r="GC215" s="43"/>
      <c r="GD215" s="43"/>
      <c r="GE215" s="43"/>
      <c r="GF215" s="43"/>
      <c r="GG215" s="43"/>
      <c r="GH215" s="43"/>
      <c r="GI215" s="43"/>
      <c r="GJ215" s="43"/>
      <c r="GK215" s="43"/>
      <c r="GL215" s="43"/>
      <c r="GM215" s="43"/>
      <c r="GN215" s="43"/>
      <c r="GO215" s="43"/>
      <c r="GP215" s="43"/>
      <c r="GQ215" s="43"/>
      <c r="GR215" s="43"/>
      <c r="GS215" s="43"/>
      <c r="GT215" s="43"/>
      <c r="GU215" s="43"/>
      <c r="GV215" s="43"/>
      <c r="GW215" s="43"/>
      <c r="GX215" s="43"/>
      <c r="GY215" s="43"/>
      <c r="GZ215" s="43"/>
      <c r="HA215" s="43"/>
      <c r="HB215" s="43"/>
      <c r="HC215" s="43"/>
      <c r="HD215" s="43"/>
      <c r="HE215" s="43"/>
      <c r="HF215" s="43"/>
      <c r="HG215" s="43"/>
      <c r="HH215" s="43"/>
      <c r="HI215" s="43"/>
      <c r="HJ215" s="43"/>
      <c r="HK215" s="43"/>
      <c r="HL215" s="43"/>
      <c r="HM215" s="43"/>
      <c r="HN215" s="43"/>
      <c r="HO215" s="43"/>
      <c r="HP215" s="43"/>
      <c r="HQ215" s="43"/>
      <c r="HR215" s="43"/>
      <c r="HS215" s="43"/>
      <c r="HT215" s="43"/>
      <c r="HU215" s="43"/>
      <c r="HV215" s="43"/>
      <c r="HW215" s="43"/>
      <c r="HX215" s="43"/>
      <c r="HY215" s="43"/>
      <c r="HZ215" s="43"/>
      <c r="IA215" s="43"/>
      <c r="IB215" s="43"/>
      <c r="IC215" s="43"/>
      <c r="ID215" s="43"/>
      <c r="IE215" s="43"/>
      <c r="IF215" s="43"/>
      <c r="IG215" s="43"/>
      <c r="IH215" s="43"/>
      <c r="II215" s="43"/>
      <c r="IJ215" s="43"/>
      <c r="IK215" s="43"/>
      <c r="IL215" s="43"/>
      <c r="IM215" s="43"/>
      <c r="IN215" s="43"/>
      <c r="IO215" s="43"/>
      <c r="IP215" s="43"/>
      <c r="IQ215" s="43"/>
      <c r="IR215" s="43"/>
      <c r="IS215" s="43"/>
      <c r="IT215" s="43"/>
      <c r="IU215" s="43"/>
      <c r="IV215" s="43"/>
      <c r="IW215" s="43"/>
      <c r="IX215" s="43"/>
      <c r="IY215" s="43"/>
      <c r="IZ215" s="43"/>
      <c r="JA215" s="43"/>
      <c r="JB215" s="43"/>
      <c r="JC215" s="43"/>
      <c r="JD215" s="43"/>
      <c r="JE215" s="43"/>
      <c r="JF215" s="43"/>
      <c r="JG215" s="43"/>
      <c r="JH215" s="43"/>
      <c r="JI215" s="43"/>
      <c r="JJ215" s="43"/>
      <c r="JK215" s="43"/>
      <c r="JL215" s="43"/>
      <c r="JM215" s="43"/>
      <c r="JN215" s="43"/>
      <c r="JO215" s="43"/>
      <c r="JP215" s="43"/>
      <c r="JQ215" s="43"/>
      <c r="JR215" s="43"/>
      <c r="JS215" s="43"/>
      <c r="JT215" s="43"/>
      <c r="JU215" s="43"/>
      <c r="JV215" s="43"/>
      <c r="JW215" s="43"/>
      <c r="JX215" s="43"/>
      <c r="JY215" s="43"/>
      <c r="JZ215" s="43"/>
      <c r="KA215" s="43"/>
      <c r="KB215" s="43"/>
      <c r="KC215" s="43"/>
      <c r="KD215" s="43"/>
      <c r="KE215" s="43"/>
      <c r="KF215" s="43"/>
      <c r="KG215" s="43"/>
      <c r="KH215" s="43"/>
      <c r="KI215" s="43"/>
      <c r="KJ215" s="43"/>
      <c r="KK215" s="43"/>
      <c r="KL215" s="43"/>
      <c r="KM215" s="43"/>
      <c r="KN215" s="43"/>
      <c r="KO215" s="43"/>
      <c r="KP215" s="43"/>
      <c r="KQ215" s="43"/>
      <c r="KR215" s="43"/>
      <c r="KS215" s="43"/>
      <c r="KT215" s="43"/>
      <c r="KU215" s="43"/>
      <c r="KV215" s="43"/>
      <c r="KW215" s="43"/>
      <c r="KX215" s="43"/>
      <c r="KY215" s="43"/>
      <c r="KZ215" s="43"/>
      <c r="LA215" s="43"/>
      <c r="LB215" s="43"/>
      <c r="LC215" s="43"/>
      <c r="LD215" s="43"/>
      <c r="LE215" s="43"/>
      <c r="LF215" s="43"/>
      <c r="LG215" s="43"/>
      <c r="LH215" s="43"/>
      <c r="LI215" s="43"/>
      <c r="LJ215" s="43"/>
      <c r="LK215" s="43"/>
      <c r="LL215" s="43"/>
      <c r="LM215" s="43"/>
      <c r="LN215" s="43"/>
      <c r="LO215" s="43"/>
      <c r="LP215" s="43"/>
      <c r="LQ215" s="43"/>
      <c r="LR215" s="43"/>
      <c r="LS215" s="43"/>
      <c r="LT215" s="43"/>
      <c r="LU215" s="43"/>
      <c r="LV215" s="43"/>
      <c r="LW215" s="43"/>
      <c r="LX215" s="43"/>
      <c r="LY215" s="43"/>
      <c r="LZ215" s="43"/>
      <c r="MA215" s="43"/>
      <c r="MB215" s="43"/>
      <c r="MC215" s="43"/>
      <c r="MD215" s="43"/>
      <c r="ME215" s="43"/>
      <c r="MF215" s="43"/>
      <c r="MG215" s="43"/>
      <c r="MH215" s="43"/>
      <c r="MI215" s="43"/>
      <c r="MJ215" s="43"/>
      <c r="MK215" s="43"/>
      <c r="ML215" s="43"/>
      <c r="MM215" s="43"/>
      <c r="MN215" s="43"/>
      <c r="MO215" s="43"/>
      <c r="MP215" s="43"/>
      <c r="MQ215" s="43"/>
      <c r="MR215" s="43"/>
      <c r="MS215" s="43"/>
      <c r="MT215" s="43"/>
      <c r="MU215" s="43"/>
      <c r="MV215" s="43"/>
      <c r="MW215" s="43"/>
      <c r="MX215" s="43"/>
      <c r="MY215" s="43"/>
      <c r="MZ215" s="43"/>
      <c r="NA215" s="43"/>
      <c r="NB215" s="43"/>
      <c r="NC215" s="43"/>
      <c r="ND215" s="43"/>
      <c r="NE215" s="43"/>
      <c r="NF215" s="43"/>
      <c r="NG215" s="43"/>
      <c r="NH215" s="43"/>
      <c r="NI215" s="43"/>
      <c r="NJ215" s="43"/>
      <c r="NK215" s="43"/>
      <c r="NL215" s="43"/>
      <c r="NM215" s="43"/>
      <c r="NN215" s="43"/>
      <c r="NO215" s="43"/>
      <c r="NP215" s="43"/>
      <c r="NQ215" s="43"/>
      <c r="NR215" s="43"/>
      <c r="NT215" s="66">
        <f>IF(AND(J215&lt;&gt;"",K215&lt;&gt;""),NETWORKDAYS(J215,K215,設定!$H$3:$H$39),0)</f>
        <v>0</v>
      </c>
      <c r="NU215" s="3"/>
      <c r="NV215" s="66">
        <f>IFERROR(IF(J215&lt;&gt;"",NETWORKDAYS(J215,$K$2,設定!$H$3:$H$39),0),"")</f>
        <v>0</v>
      </c>
      <c r="NW215" s="66">
        <f t="shared" si="53"/>
        <v>0</v>
      </c>
      <c r="NX215" s="3"/>
      <c r="NY215" s="68">
        <f t="shared" si="54"/>
        <v>0</v>
      </c>
      <c r="NZ215" s="68">
        <f t="shared" si="55"/>
        <v>0</v>
      </c>
      <c r="OA215" s="69">
        <f t="shared" si="56"/>
        <v>0</v>
      </c>
      <c r="OB215" s="68">
        <f t="shared" si="58"/>
        <v>0</v>
      </c>
    </row>
    <row r="216" spans="2:392" x14ac:dyDescent="0.4">
      <c r="B216" s="57">
        <f t="shared" si="59"/>
        <v>209</v>
      </c>
      <c r="C216" s="46"/>
      <c r="D216" s="58"/>
      <c r="E216" s="59"/>
      <c r="F216" s="60"/>
      <c r="G216" s="43"/>
      <c r="H216" s="43"/>
      <c r="I216" s="53"/>
      <c r="J216" s="61"/>
      <c r="K216" s="61"/>
      <c r="L216" s="62"/>
      <c r="M216" s="61"/>
      <c r="N216" s="61"/>
      <c r="O216" s="62"/>
      <c r="P216" s="63"/>
      <c r="Q216" s="64" t="str">
        <f t="shared" si="57"/>
        <v/>
      </c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43"/>
      <c r="BJ216" s="4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3"/>
      <c r="FG216" s="43"/>
      <c r="FH216" s="43"/>
      <c r="FI216" s="43"/>
      <c r="FJ216" s="43"/>
      <c r="FK216" s="43"/>
      <c r="FL216" s="43"/>
      <c r="FM216" s="43"/>
      <c r="FN216" s="43"/>
      <c r="FO216" s="43"/>
      <c r="FP216" s="43"/>
      <c r="FQ216" s="43"/>
      <c r="FR216" s="43"/>
      <c r="FS216" s="43"/>
      <c r="FT216" s="43"/>
      <c r="FU216" s="43"/>
      <c r="FV216" s="43"/>
      <c r="FW216" s="43"/>
      <c r="FX216" s="43"/>
      <c r="FY216" s="43"/>
      <c r="FZ216" s="43"/>
      <c r="GA216" s="43"/>
      <c r="GB216" s="43"/>
      <c r="GC216" s="43"/>
      <c r="GD216" s="43"/>
      <c r="GE216" s="43"/>
      <c r="GF216" s="43"/>
      <c r="GG216" s="43"/>
      <c r="GH216" s="43"/>
      <c r="GI216" s="43"/>
      <c r="GJ216" s="43"/>
      <c r="GK216" s="43"/>
      <c r="GL216" s="43"/>
      <c r="GM216" s="43"/>
      <c r="GN216" s="43"/>
      <c r="GO216" s="43"/>
      <c r="GP216" s="43"/>
      <c r="GQ216" s="43"/>
      <c r="GR216" s="43"/>
      <c r="GS216" s="43"/>
      <c r="GT216" s="43"/>
      <c r="GU216" s="43"/>
      <c r="GV216" s="43"/>
      <c r="GW216" s="43"/>
      <c r="GX216" s="43"/>
      <c r="GY216" s="43"/>
      <c r="GZ216" s="43"/>
      <c r="HA216" s="43"/>
      <c r="HB216" s="43"/>
      <c r="HC216" s="43"/>
      <c r="HD216" s="43"/>
      <c r="HE216" s="43"/>
      <c r="HF216" s="43"/>
      <c r="HG216" s="43"/>
      <c r="HH216" s="43"/>
      <c r="HI216" s="43"/>
      <c r="HJ216" s="43"/>
      <c r="HK216" s="43"/>
      <c r="HL216" s="43"/>
      <c r="HM216" s="43"/>
      <c r="HN216" s="43"/>
      <c r="HO216" s="43"/>
      <c r="HP216" s="43"/>
      <c r="HQ216" s="43"/>
      <c r="HR216" s="43"/>
      <c r="HS216" s="43"/>
      <c r="HT216" s="43"/>
      <c r="HU216" s="43"/>
      <c r="HV216" s="43"/>
      <c r="HW216" s="43"/>
      <c r="HX216" s="43"/>
      <c r="HY216" s="43"/>
      <c r="HZ216" s="43"/>
      <c r="IA216" s="43"/>
      <c r="IB216" s="43"/>
      <c r="IC216" s="43"/>
      <c r="ID216" s="43"/>
      <c r="IE216" s="43"/>
      <c r="IF216" s="43"/>
      <c r="IG216" s="43"/>
      <c r="IH216" s="43"/>
      <c r="II216" s="43"/>
      <c r="IJ216" s="43"/>
      <c r="IK216" s="43"/>
      <c r="IL216" s="43"/>
      <c r="IM216" s="43"/>
      <c r="IN216" s="43"/>
      <c r="IO216" s="43"/>
      <c r="IP216" s="43"/>
      <c r="IQ216" s="43"/>
      <c r="IR216" s="43"/>
      <c r="IS216" s="43"/>
      <c r="IT216" s="43"/>
      <c r="IU216" s="43"/>
      <c r="IV216" s="43"/>
      <c r="IW216" s="43"/>
      <c r="IX216" s="43"/>
      <c r="IY216" s="43"/>
      <c r="IZ216" s="43"/>
      <c r="JA216" s="43"/>
      <c r="JB216" s="43"/>
      <c r="JC216" s="43"/>
      <c r="JD216" s="43"/>
      <c r="JE216" s="43"/>
      <c r="JF216" s="43"/>
      <c r="JG216" s="43"/>
      <c r="JH216" s="43"/>
      <c r="JI216" s="43"/>
      <c r="JJ216" s="43"/>
      <c r="JK216" s="43"/>
      <c r="JL216" s="43"/>
      <c r="JM216" s="43"/>
      <c r="JN216" s="43"/>
      <c r="JO216" s="43"/>
      <c r="JP216" s="43"/>
      <c r="JQ216" s="43"/>
      <c r="JR216" s="43"/>
      <c r="JS216" s="43"/>
      <c r="JT216" s="43"/>
      <c r="JU216" s="43"/>
      <c r="JV216" s="43"/>
      <c r="JW216" s="43"/>
      <c r="JX216" s="43"/>
      <c r="JY216" s="43"/>
      <c r="JZ216" s="43"/>
      <c r="KA216" s="43"/>
      <c r="KB216" s="43"/>
      <c r="KC216" s="43"/>
      <c r="KD216" s="43"/>
      <c r="KE216" s="43"/>
      <c r="KF216" s="43"/>
      <c r="KG216" s="43"/>
      <c r="KH216" s="43"/>
      <c r="KI216" s="43"/>
      <c r="KJ216" s="43"/>
      <c r="KK216" s="43"/>
      <c r="KL216" s="43"/>
      <c r="KM216" s="43"/>
      <c r="KN216" s="43"/>
      <c r="KO216" s="43"/>
      <c r="KP216" s="43"/>
      <c r="KQ216" s="43"/>
      <c r="KR216" s="43"/>
      <c r="KS216" s="43"/>
      <c r="KT216" s="43"/>
      <c r="KU216" s="43"/>
      <c r="KV216" s="43"/>
      <c r="KW216" s="43"/>
      <c r="KX216" s="43"/>
      <c r="KY216" s="43"/>
      <c r="KZ216" s="43"/>
      <c r="LA216" s="43"/>
      <c r="LB216" s="43"/>
      <c r="LC216" s="43"/>
      <c r="LD216" s="43"/>
      <c r="LE216" s="43"/>
      <c r="LF216" s="43"/>
      <c r="LG216" s="43"/>
      <c r="LH216" s="43"/>
      <c r="LI216" s="43"/>
      <c r="LJ216" s="43"/>
      <c r="LK216" s="43"/>
      <c r="LL216" s="43"/>
      <c r="LM216" s="43"/>
      <c r="LN216" s="43"/>
      <c r="LO216" s="43"/>
      <c r="LP216" s="43"/>
      <c r="LQ216" s="43"/>
      <c r="LR216" s="43"/>
      <c r="LS216" s="43"/>
      <c r="LT216" s="43"/>
      <c r="LU216" s="43"/>
      <c r="LV216" s="43"/>
      <c r="LW216" s="43"/>
      <c r="LX216" s="43"/>
      <c r="LY216" s="43"/>
      <c r="LZ216" s="43"/>
      <c r="MA216" s="43"/>
      <c r="MB216" s="43"/>
      <c r="MC216" s="43"/>
      <c r="MD216" s="43"/>
      <c r="ME216" s="43"/>
      <c r="MF216" s="43"/>
      <c r="MG216" s="43"/>
      <c r="MH216" s="43"/>
      <c r="MI216" s="43"/>
      <c r="MJ216" s="43"/>
      <c r="MK216" s="43"/>
      <c r="ML216" s="43"/>
      <c r="MM216" s="43"/>
      <c r="MN216" s="43"/>
      <c r="MO216" s="43"/>
      <c r="MP216" s="43"/>
      <c r="MQ216" s="43"/>
      <c r="MR216" s="43"/>
      <c r="MS216" s="43"/>
      <c r="MT216" s="43"/>
      <c r="MU216" s="43"/>
      <c r="MV216" s="43"/>
      <c r="MW216" s="43"/>
      <c r="MX216" s="43"/>
      <c r="MY216" s="43"/>
      <c r="MZ216" s="43"/>
      <c r="NA216" s="43"/>
      <c r="NB216" s="43"/>
      <c r="NC216" s="43"/>
      <c r="ND216" s="43"/>
      <c r="NE216" s="43"/>
      <c r="NF216" s="43"/>
      <c r="NG216" s="43"/>
      <c r="NH216" s="43"/>
      <c r="NI216" s="43"/>
      <c r="NJ216" s="43"/>
      <c r="NK216" s="43"/>
      <c r="NL216" s="43"/>
      <c r="NM216" s="43"/>
      <c r="NN216" s="43"/>
      <c r="NO216" s="43"/>
      <c r="NP216" s="43"/>
      <c r="NQ216" s="43"/>
      <c r="NR216" s="43"/>
      <c r="NT216" s="66">
        <f>IF(AND(J216&lt;&gt;"",K216&lt;&gt;""),NETWORKDAYS(J216,K216,設定!$H$3:$H$39),0)</f>
        <v>0</v>
      </c>
      <c r="NU216" s="3"/>
      <c r="NV216" s="66">
        <f>IFERROR(IF(J216&lt;&gt;"",NETWORKDAYS(J216,$K$2,設定!$H$3:$H$39),0),"")</f>
        <v>0</v>
      </c>
      <c r="NW216" s="66">
        <f t="shared" si="53"/>
        <v>0</v>
      </c>
      <c r="NX216" s="3"/>
      <c r="NY216" s="68">
        <f t="shared" si="54"/>
        <v>0</v>
      </c>
      <c r="NZ216" s="68">
        <f t="shared" si="55"/>
        <v>0</v>
      </c>
      <c r="OA216" s="69">
        <f t="shared" si="56"/>
        <v>0</v>
      </c>
      <c r="OB216" s="68">
        <f t="shared" si="58"/>
        <v>0</v>
      </c>
    </row>
    <row r="217" spans="2:392" x14ac:dyDescent="0.4">
      <c r="B217" s="57">
        <f t="shared" si="59"/>
        <v>210</v>
      </c>
      <c r="C217" s="46"/>
      <c r="D217" s="58"/>
      <c r="E217" s="59"/>
      <c r="F217" s="60"/>
      <c r="G217" s="43"/>
      <c r="H217" s="43"/>
      <c r="I217" s="53"/>
      <c r="J217" s="61"/>
      <c r="K217" s="61"/>
      <c r="L217" s="62"/>
      <c r="M217" s="61"/>
      <c r="N217" s="61"/>
      <c r="O217" s="62"/>
      <c r="P217" s="63"/>
      <c r="Q217" s="64" t="str">
        <f t="shared" si="57"/>
        <v/>
      </c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43"/>
      <c r="BJ217" s="4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3"/>
      <c r="FG217" s="43"/>
      <c r="FH217" s="43"/>
      <c r="FI217" s="43"/>
      <c r="FJ217" s="43"/>
      <c r="FK217" s="43"/>
      <c r="FL217" s="43"/>
      <c r="FM217" s="43"/>
      <c r="FN217" s="43"/>
      <c r="FO217" s="43"/>
      <c r="FP217" s="43"/>
      <c r="FQ217" s="43"/>
      <c r="FR217" s="43"/>
      <c r="FS217" s="43"/>
      <c r="FT217" s="43"/>
      <c r="FU217" s="43"/>
      <c r="FV217" s="43"/>
      <c r="FW217" s="43"/>
      <c r="FX217" s="43"/>
      <c r="FY217" s="43"/>
      <c r="FZ217" s="43"/>
      <c r="GA217" s="43"/>
      <c r="GB217" s="43"/>
      <c r="GC217" s="43"/>
      <c r="GD217" s="43"/>
      <c r="GE217" s="43"/>
      <c r="GF217" s="43"/>
      <c r="GG217" s="43"/>
      <c r="GH217" s="43"/>
      <c r="GI217" s="43"/>
      <c r="GJ217" s="43"/>
      <c r="GK217" s="43"/>
      <c r="GL217" s="43"/>
      <c r="GM217" s="43"/>
      <c r="GN217" s="43"/>
      <c r="GO217" s="43"/>
      <c r="GP217" s="43"/>
      <c r="GQ217" s="43"/>
      <c r="GR217" s="43"/>
      <c r="GS217" s="43"/>
      <c r="GT217" s="43"/>
      <c r="GU217" s="43"/>
      <c r="GV217" s="43"/>
      <c r="GW217" s="43"/>
      <c r="GX217" s="43"/>
      <c r="GY217" s="43"/>
      <c r="GZ217" s="43"/>
      <c r="HA217" s="43"/>
      <c r="HB217" s="43"/>
      <c r="HC217" s="43"/>
      <c r="HD217" s="43"/>
      <c r="HE217" s="43"/>
      <c r="HF217" s="43"/>
      <c r="HG217" s="43"/>
      <c r="HH217" s="43"/>
      <c r="HI217" s="43"/>
      <c r="HJ217" s="43"/>
      <c r="HK217" s="43"/>
      <c r="HL217" s="43"/>
      <c r="HM217" s="43"/>
      <c r="HN217" s="43"/>
      <c r="HO217" s="43"/>
      <c r="HP217" s="43"/>
      <c r="HQ217" s="43"/>
      <c r="HR217" s="43"/>
      <c r="HS217" s="43"/>
      <c r="HT217" s="43"/>
      <c r="HU217" s="43"/>
      <c r="HV217" s="43"/>
      <c r="HW217" s="43"/>
      <c r="HX217" s="43"/>
      <c r="HY217" s="43"/>
      <c r="HZ217" s="43"/>
      <c r="IA217" s="43"/>
      <c r="IB217" s="43"/>
      <c r="IC217" s="43"/>
      <c r="ID217" s="43"/>
      <c r="IE217" s="43"/>
      <c r="IF217" s="43"/>
      <c r="IG217" s="43"/>
      <c r="IH217" s="43"/>
      <c r="II217" s="43"/>
      <c r="IJ217" s="43"/>
      <c r="IK217" s="43"/>
      <c r="IL217" s="43"/>
      <c r="IM217" s="43"/>
      <c r="IN217" s="43"/>
      <c r="IO217" s="43"/>
      <c r="IP217" s="43"/>
      <c r="IQ217" s="43"/>
      <c r="IR217" s="43"/>
      <c r="IS217" s="43"/>
      <c r="IT217" s="43"/>
      <c r="IU217" s="43"/>
      <c r="IV217" s="43"/>
      <c r="IW217" s="43"/>
      <c r="IX217" s="43"/>
      <c r="IY217" s="43"/>
      <c r="IZ217" s="43"/>
      <c r="JA217" s="43"/>
      <c r="JB217" s="43"/>
      <c r="JC217" s="43"/>
      <c r="JD217" s="43"/>
      <c r="JE217" s="43"/>
      <c r="JF217" s="43"/>
      <c r="JG217" s="43"/>
      <c r="JH217" s="43"/>
      <c r="JI217" s="43"/>
      <c r="JJ217" s="43"/>
      <c r="JK217" s="43"/>
      <c r="JL217" s="43"/>
      <c r="JM217" s="43"/>
      <c r="JN217" s="43"/>
      <c r="JO217" s="43"/>
      <c r="JP217" s="43"/>
      <c r="JQ217" s="43"/>
      <c r="JR217" s="43"/>
      <c r="JS217" s="43"/>
      <c r="JT217" s="43"/>
      <c r="JU217" s="43"/>
      <c r="JV217" s="43"/>
      <c r="JW217" s="43"/>
      <c r="JX217" s="43"/>
      <c r="JY217" s="43"/>
      <c r="JZ217" s="43"/>
      <c r="KA217" s="43"/>
      <c r="KB217" s="43"/>
      <c r="KC217" s="43"/>
      <c r="KD217" s="43"/>
      <c r="KE217" s="43"/>
      <c r="KF217" s="43"/>
      <c r="KG217" s="43"/>
      <c r="KH217" s="43"/>
      <c r="KI217" s="43"/>
      <c r="KJ217" s="43"/>
      <c r="KK217" s="43"/>
      <c r="KL217" s="43"/>
      <c r="KM217" s="43"/>
      <c r="KN217" s="43"/>
      <c r="KO217" s="43"/>
      <c r="KP217" s="43"/>
      <c r="KQ217" s="43"/>
      <c r="KR217" s="43"/>
      <c r="KS217" s="43"/>
      <c r="KT217" s="43"/>
      <c r="KU217" s="43"/>
      <c r="KV217" s="43"/>
      <c r="KW217" s="43"/>
      <c r="KX217" s="43"/>
      <c r="KY217" s="43"/>
      <c r="KZ217" s="43"/>
      <c r="LA217" s="43"/>
      <c r="LB217" s="43"/>
      <c r="LC217" s="43"/>
      <c r="LD217" s="43"/>
      <c r="LE217" s="43"/>
      <c r="LF217" s="43"/>
      <c r="LG217" s="43"/>
      <c r="LH217" s="43"/>
      <c r="LI217" s="43"/>
      <c r="LJ217" s="43"/>
      <c r="LK217" s="43"/>
      <c r="LL217" s="43"/>
      <c r="LM217" s="43"/>
      <c r="LN217" s="43"/>
      <c r="LO217" s="43"/>
      <c r="LP217" s="43"/>
      <c r="LQ217" s="43"/>
      <c r="LR217" s="43"/>
      <c r="LS217" s="43"/>
      <c r="LT217" s="43"/>
      <c r="LU217" s="43"/>
      <c r="LV217" s="43"/>
      <c r="LW217" s="43"/>
      <c r="LX217" s="43"/>
      <c r="LY217" s="43"/>
      <c r="LZ217" s="43"/>
      <c r="MA217" s="43"/>
      <c r="MB217" s="43"/>
      <c r="MC217" s="43"/>
      <c r="MD217" s="43"/>
      <c r="ME217" s="43"/>
      <c r="MF217" s="43"/>
      <c r="MG217" s="43"/>
      <c r="MH217" s="43"/>
      <c r="MI217" s="43"/>
      <c r="MJ217" s="43"/>
      <c r="MK217" s="43"/>
      <c r="ML217" s="43"/>
      <c r="MM217" s="43"/>
      <c r="MN217" s="43"/>
      <c r="MO217" s="43"/>
      <c r="MP217" s="43"/>
      <c r="MQ217" s="43"/>
      <c r="MR217" s="43"/>
      <c r="MS217" s="43"/>
      <c r="MT217" s="43"/>
      <c r="MU217" s="43"/>
      <c r="MV217" s="43"/>
      <c r="MW217" s="43"/>
      <c r="MX217" s="43"/>
      <c r="MY217" s="43"/>
      <c r="MZ217" s="43"/>
      <c r="NA217" s="43"/>
      <c r="NB217" s="43"/>
      <c r="NC217" s="43"/>
      <c r="ND217" s="43"/>
      <c r="NE217" s="43"/>
      <c r="NF217" s="43"/>
      <c r="NG217" s="43"/>
      <c r="NH217" s="43"/>
      <c r="NI217" s="43"/>
      <c r="NJ217" s="43"/>
      <c r="NK217" s="43"/>
      <c r="NL217" s="43"/>
      <c r="NM217" s="43"/>
      <c r="NN217" s="43"/>
      <c r="NO217" s="43"/>
      <c r="NP217" s="43"/>
      <c r="NQ217" s="43"/>
      <c r="NR217" s="43"/>
      <c r="NT217" s="66">
        <f>IF(AND(J217&lt;&gt;"",K217&lt;&gt;""),NETWORKDAYS(J217,K217,設定!$H$3:$H$39),0)</f>
        <v>0</v>
      </c>
      <c r="NU217" s="3"/>
      <c r="NV217" s="66">
        <f>IFERROR(IF(J217&lt;&gt;"",NETWORKDAYS(J217,$K$2,設定!$H$3:$H$39),0),"")</f>
        <v>0</v>
      </c>
      <c r="NW217" s="66">
        <f t="shared" si="53"/>
        <v>0</v>
      </c>
      <c r="NX217" s="3"/>
      <c r="NY217" s="68">
        <f t="shared" si="54"/>
        <v>0</v>
      </c>
      <c r="NZ217" s="68">
        <f t="shared" si="55"/>
        <v>0</v>
      </c>
      <c r="OA217" s="69">
        <f t="shared" si="56"/>
        <v>0</v>
      </c>
      <c r="OB217" s="68">
        <f t="shared" si="58"/>
        <v>0</v>
      </c>
    </row>
    <row r="218" spans="2:392" x14ac:dyDescent="0.4">
      <c r="B218" s="57">
        <f t="shared" si="59"/>
        <v>211</v>
      </c>
      <c r="C218" s="46"/>
      <c r="D218" s="58"/>
      <c r="E218" s="59"/>
      <c r="F218" s="60"/>
      <c r="G218" s="43"/>
      <c r="H218" s="43"/>
      <c r="I218" s="53"/>
      <c r="J218" s="61"/>
      <c r="K218" s="61"/>
      <c r="L218" s="62"/>
      <c r="M218" s="61"/>
      <c r="N218" s="61"/>
      <c r="O218" s="62"/>
      <c r="P218" s="63"/>
      <c r="Q218" s="64" t="str">
        <f t="shared" si="57"/>
        <v/>
      </c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43"/>
      <c r="BJ218" s="4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3"/>
      <c r="FG218" s="43"/>
      <c r="FH218" s="43"/>
      <c r="FI218" s="43"/>
      <c r="FJ218" s="43"/>
      <c r="FK218" s="43"/>
      <c r="FL218" s="43"/>
      <c r="FM218" s="43"/>
      <c r="FN218" s="43"/>
      <c r="FO218" s="43"/>
      <c r="FP218" s="43"/>
      <c r="FQ218" s="43"/>
      <c r="FR218" s="43"/>
      <c r="FS218" s="43"/>
      <c r="FT218" s="43"/>
      <c r="FU218" s="43"/>
      <c r="FV218" s="43"/>
      <c r="FW218" s="43"/>
      <c r="FX218" s="43"/>
      <c r="FY218" s="43"/>
      <c r="FZ218" s="43"/>
      <c r="GA218" s="43"/>
      <c r="GB218" s="43"/>
      <c r="GC218" s="43"/>
      <c r="GD218" s="43"/>
      <c r="GE218" s="43"/>
      <c r="GF218" s="43"/>
      <c r="GG218" s="43"/>
      <c r="GH218" s="43"/>
      <c r="GI218" s="43"/>
      <c r="GJ218" s="43"/>
      <c r="GK218" s="43"/>
      <c r="GL218" s="43"/>
      <c r="GM218" s="43"/>
      <c r="GN218" s="43"/>
      <c r="GO218" s="43"/>
      <c r="GP218" s="43"/>
      <c r="GQ218" s="43"/>
      <c r="GR218" s="43"/>
      <c r="GS218" s="43"/>
      <c r="GT218" s="43"/>
      <c r="GU218" s="43"/>
      <c r="GV218" s="43"/>
      <c r="GW218" s="43"/>
      <c r="GX218" s="43"/>
      <c r="GY218" s="43"/>
      <c r="GZ218" s="43"/>
      <c r="HA218" s="43"/>
      <c r="HB218" s="43"/>
      <c r="HC218" s="43"/>
      <c r="HD218" s="43"/>
      <c r="HE218" s="43"/>
      <c r="HF218" s="43"/>
      <c r="HG218" s="43"/>
      <c r="HH218" s="43"/>
      <c r="HI218" s="43"/>
      <c r="HJ218" s="43"/>
      <c r="HK218" s="43"/>
      <c r="HL218" s="43"/>
      <c r="HM218" s="43"/>
      <c r="HN218" s="43"/>
      <c r="HO218" s="43"/>
      <c r="HP218" s="43"/>
      <c r="HQ218" s="43"/>
      <c r="HR218" s="43"/>
      <c r="HS218" s="43"/>
      <c r="HT218" s="43"/>
      <c r="HU218" s="43"/>
      <c r="HV218" s="43"/>
      <c r="HW218" s="43"/>
      <c r="HX218" s="43"/>
      <c r="HY218" s="43"/>
      <c r="HZ218" s="43"/>
      <c r="IA218" s="43"/>
      <c r="IB218" s="43"/>
      <c r="IC218" s="43"/>
      <c r="ID218" s="43"/>
      <c r="IE218" s="43"/>
      <c r="IF218" s="43"/>
      <c r="IG218" s="43"/>
      <c r="IH218" s="43"/>
      <c r="II218" s="43"/>
      <c r="IJ218" s="43"/>
      <c r="IK218" s="43"/>
      <c r="IL218" s="43"/>
      <c r="IM218" s="43"/>
      <c r="IN218" s="43"/>
      <c r="IO218" s="43"/>
      <c r="IP218" s="43"/>
      <c r="IQ218" s="43"/>
      <c r="IR218" s="43"/>
      <c r="IS218" s="43"/>
      <c r="IT218" s="43"/>
      <c r="IU218" s="43"/>
      <c r="IV218" s="43"/>
      <c r="IW218" s="43"/>
      <c r="IX218" s="43"/>
      <c r="IY218" s="43"/>
      <c r="IZ218" s="43"/>
      <c r="JA218" s="43"/>
      <c r="JB218" s="43"/>
      <c r="JC218" s="43"/>
      <c r="JD218" s="43"/>
      <c r="JE218" s="43"/>
      <c r="JF218" s="43"/>
      <c r="JG218" s="43"/>
      <c r="JH218" s="43"/>
      <c r="JI218" s="43"/>
      <c r="JJ218" s="43"/>
      <c r="JK218" s="43"/>
      <c r="JL218" s="43"/>
      <c r="JM218" s="43"/>
      <c r="JN218" s="43"/>
      <c r="JO218" s="43"/>
      <c r="JP218" s="43"/>
      <c r="JQ218" s="43"/>
      <c r="JR218" s="43"/>
      <c r="JS218" s="43"/>
      <c r="JT218" s="43"/>
      <c r="JU218" s="43"/>
      <c r="JV218" s="43"/>
      <c r="JW218" s="43"/>
      <c r="JX218" s="43"/>
      <c r="JY218" s="43"/>
      <c r="JZ218" s="43"/>
      <c r="KA218" s="43"/>
      <c r="KB218" s="43"/>
      <c r="KC218" s="43"/>
      <c r="KD218" s="43"/>
      <c r="KE218" s="43"/>
      <c r="KF218" s="43"/>
      <c r="KG218" s="43"/>
      <c r="KH218" s="43"/>
      <c r="KI218" s="43"/>
      <c r="KJ218" s="43"/>
      <c r="KK218" s="43"/>
      <c r="KL218" s="43"/>
      <c r="KM218" s="43"/>
      <c r="KN218" s="43"/>
      <c r="KO218" s="43"/>
      <c r="KP218" s="43"/>
      <c r="KQ218" s="43"/>
      <c r="KR218" s="43"/>
      <c r="KS218" s="43"/>
      <c r="KT218" s="43"/>
      <c r="KU218" s="43"/>
      <c r="KV218" s="43"/>
      <c r="KW218" s="43"/>
      <c r="KX218" s="43"/>
      <c r="KY218" s="43"/>
      <c r="KZ218" s="43"/>
      <c r="LA218" s="43"/>
      <c r="LB218" s="43"/>
      <c r="LC218" s="43"/>
      <c r="LD218" s="43"/>
      <c r="LE218" s="43"/>
      <c r="LF218" s="43"/>
      <c r="LG218" s="43"/>
      <c r="LH218" s="43"/>
      <c r="LI218" s="43"/>
      <c r="LJ218" s="43"/>
      <c r="LK218" s="43"/>
      <c r="LL218" s="43"/>
      <c r="LM218" s="43"/>
      <c r="LN218" s="43"/>
      <c r="LO218" s="43"/>
      <c r="LP218" s="43"/>
      <c r="LQ218" s="43"/>
      <c r="LR218" s="43"/>
      <c r="LS218" s="43"/>
      <c r="LT218" s="43"/>
      <c r="LU218" s="43"/>
      <c r="LV218" s="43"/>
      <c r="LW218" s="43"/>
      <c r="LX218" s="43"/>
      <c r="LY218" s="43"/>
      <c r="LZ218" s="43"/>
      <c r="MA218" s="43"/>
      <c r="MB218" s="43"/>
      <c r="MC218" s="43"/>
      <c r="MD218" s="43"/>
      <c r="ME218" s="43"/>
      <c r="MF218" s="43"/>
      <c r="MG218" s="43"/>
      <c r="MH218" s="43"/>
      <c r="MI218" s="43"/>
      <c r="MJ218" s="43"/>
      <c r="MK218" s="43"/>
      <c r="ML218" s="43"/>
      <c r="MM218" s="43"/>
      <c r="MN218" s="43"/>
      <c r="MO218" s="43"/>
      <c r="MP218" s="43"/>
      <c r="MQ218" s="43"/>
      <c r="MR218" s="43"/>
      <c r="MS218" s="43"/>
      <c r="MT218" s="43"/>
      <c r="MU218" s="43"/>
      <c r="MV218" s="43"/>
      <c r="MW218" s="43"/>
      <c r="MX218" s="43"/>
      <c r="MY218" s="43"/>
      <c r="MZ218" s="43"/>
      <c r="NA218" s="43"/>
      <c r="NB218" s="43"/>
      <c r="NC218" s="43"/>
      <c r="ND218" s="43"/>
      <c r="NE218" s="43"/>
      <c r="NF218" s="43"/>
      <c r="NG218" s="43"/>
      <c r="NH218" s="43"/>
      <c r="NI218" s="43"/>
      <c r="NJ218" s="43"/>
      <c r="NK218" s="43"/>
      <c r="NL218" s="43"/>
      <c r="NM218" s="43"/>
      <c r="NN218" s="43"/>
      <c r="NO218" s="43"/>
      <c r="NP218" s="43"/>
      <c r="NQ218" s="43"/>
      <c r="NR218" s="43"/>
      <c r="NT218" s="66">
        <f>IF(AND(J218&lt;&gt;"",K218&lt;&gt;""),NETWORKDAYS(J218,K218,設定!$H$3:$H$39),0)</f>
        <v>0</v>
      </c>
      <c r="NU218" s="3"/>
      <c r="NV218" s="66">
        <f>IFERROR(IF(J218&lt;&gt;"",NETWORKDAYS(J218,$K$2,設定!$H$3:$H$39),0),"")</f>
        <v>0</v>
      </c>
      <c r="NW218" s="66">
        <f t="shared" si="53"/>
        <v>0</v>
      </c>
      <c r="NX218" s="3"/>
      <c r="NY218" s="68">
        <f t="shared" si="54"/>
        <v>0</v>
      </c>
      <c r="NZ218" s="68">
        <f t="shared" si="55"/>
        <v>0</v>
      </c>
      <c r="OA218" s="69">
        <f t="shared" si="56"/>
        <v>0</v>
      </c>
      <c r="OB218" s="68">
        <f t="shared" si="58"/>
        <v>0</v>
      </c>
    </row>
    <row r="219" spans="2:392" x14ac:dyDescent="0.4">
      <c r="B219" s="57">
        <f t="shared" si="59"/>
        <v>212</v>
      </c>
      <c r="C219" s="46"/>
      <c r="D219" s="58"/>
      <c r="E219" s="59"/>
      <c r="F219" s="60"/>
      <c r="G219" s="43"/>
      <c r="H219" s="43"/>
      <c r="I219" s="53"/>
      <c r="J219" s="61"/>
      <c r="K219" s="61"/>
      <c r="L219" s="62"/>
      <c r="M219" s="61"/>
      <c r="N219" s="61"/>
      <c r="O219" s="62"/>
      <c r="P219" s="63"/>
      <c r="Q219" s="64" t="str">
        <f t="shared" si="57"/>
        <v/>
      </c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43"/>
      <c r="BJ219" s="4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3"/>
      <c r="FG219" s="43"/>
      <c r="FH219" s="43"/>
      <c r="FI219" s="43"/>
      <c r="FJ219" s="43"/>
      <c r="FK219" s="43"/>
      <c r="FL219" s="43"/>
      <c r="FM219" s="43"/>
      <c r="FN219" s="43"/>
      <c r="FO219" s="43"/>
      <c r="FP219" s="43"/>
      <c r="FQ219" s="43"/>
      <c r="FR219" s="43"/>
      <c r="FS219" s="43"/>
      <c r="FT219" s="43"/>
      <c r="FU219" s="43"/>
      <c r="FV219" s="43"/>
      <c r="FW219" s="43"/>
      <c r="FX219" s="43"/>
      <c r="FY219" s="43"/>
      <c r="FZ219" s="43"/>
      <c r="GA219" s="43"/>
      <c r="GB219" s="43"/>
      <c r="GC219" s="43"/>
      <c r="GD219" s="43"/>
      <c r="GE219" s="43"/>
      <c r="GF219" s="43"/>
      <c r="GG219" s="43"/>
      <c r="GH219" s="43"/>
      <c r="GI219" s="43"/>
      <c r="GJ219" s="43"/>
      <c r="GK219" s="43"/>
      <c r="GL219" s="43"/>
      <c r="GM219" s="43"/>
      <c r="GN219" s="43"/>
      <c r="GO219" s="43"/>
      <c r="GP219" s="43"/>
      <c r="GQ219" s="43"/>
      <c r="GR219" s="43"/>
      <c r="GS219" s="43"/>
      <c r="GT219" s="43"/>
      <c r="GU219" s="43"/>
      <c r="GV219" s="43"/>
      <c r="GW219" s="43"/>
      <c r="GX219" s="43"/>
      <c r="GY219" s="43"/>
      <c r="GZ219" s="43"/>
      <c r="HA219" s="43"/>
      <c r="HB219" s="43"/>
      <c r="HC219" s="43"/>
      <c r="HD219" s="43"/>
      <c r="HE219" s="43"/>
      <c r="HF219" s="43"/>
      <c r="HG219" s="43"/>
      <c r="HH219" s="43"/>
      <c r="HI219" s="43"/>
      <c r="HJ219" s="43"/>
      <c r="HK219" s="43"/>
      <c r="HL219" s="43"/>
      <c r="HM219" s="43"/>
      <c r="HN219" s="43"/>
      <c r="HO219" s="43"/>
      <c r="HP219" s="43"/>
      <c r="HQ219" s="43"/>
      <c r="HR219" s="43"/>
      <c r="HS219" s="43"/>
      <c r="HT219" s="43"/>
      <c r="HU219" s="43"/>
      <c r="HV219" s="43"/>
      <c r="HW219" s="43"/>
      <c r="HX219" s="43"/>
      <c r="HY219" s="43"/>
      <c r="HZ219" s="43"/>
      <c r="IA219" s="43"/>
      <c r="IB219" s="43"/>
      <c r="IC219" s="43"/>
      <c r="ID219" s="43"/>
      <c r="IE219" s="43"/>
      <c r="IF219" s="43"/>
      <c r="IG219" s="43"/>
      <c r="IH219" s="43"/>
      <c r="II219" s="43"/>
      <c r="IJ219" s="43"/>
      <c r="IK219" s="43"/>
      <c r="IL219" s="43"/>
      <c r="IM219" s="43"/>
      <c r="IN219" s="43"/>
      <c r="IO219" s="43"/>
      <c r="IP219" s="43"/>
      <c r="IQ219" s="43"/>
      <c r="IR219" s="43"/>
      <c r="IS219" s="43"/>
      <c r="IT219" s="43"/>
      <c r="IU219" s="43"/>
      <c r="IV219" s="43"/>
      <c r="IW219" s="43"/>
      <c r="IX219" s="43"/>
      <c r="IY219" s="43"/>
      <c r="IZ219" s="43"/>
      <c r="JA219" s="43"/>
      <c r="JB219" s="43"/>
      <c r="JC219" s="43"/>
      <c r="JD219" s="43"/>
      <c r="JE219" s="43"/>
      <c r="JF219" s="43"/>
      <c r="JG219" s="43"/>
      <c r="JH219" s="43"/>
      <c r="JI219" s="43"/>
      <c r="JJ219" s="43"/>
      <c r="JK219" s="43"/>
      <c r="JL219" s="43"/>
      <c r="JM219" s="43"/>
      <c r="JN219" s="43"/>
      <c r="JO219" s="43"/>
      <c r="JP219" s="43"/>
      <c r="JQ219" s="43"/>
      <c r="JR219" s="43"/>
      <c r="JS219" s="43"/>
      <c r="JT219" s="43"/>
      <c r="JU219" s="43"/>
      <c r="JV219" s="43"/>
      <c r="JW219" s="43"/>
      <c r="JX219" s="43"/>
      <c r="JY219" s="43"/>
      <c r="JZ219" s="43"/>
      <c r="KA219" s="43"/>
      <c r="KB219" s="43"/>
      <c r="KC219" s="43"/>
      <c r="KD219" s="43"/>
      <c r="KE219" s="43"/>
      <c r="KF219" s="43"/>
      <c r="KG219" s="43"/>
      <c r="KH219" s="43"/>
      <c r="KI219" s="43"/>
      <c r="KJ219" s="43"/>
      <c r="KK219" s="43"/>
      <c r="KL219" s="43"/>
      <c r="KM219" s="43"/>
      <c r="KN219" s="43"/>
      <c r="KO219" s="43"/>
      <c r="KP219" s="43"/>
      <c r="KQ219" s="43"/>
      <c r="KR219" s="43"/>
      <c r="KS219" s="43"/>
      <c r="KT219" s="43"/>
      <c r="KU219" s="43"/>
      <c r="KV219" s="43"/>
      <c r="KW219" s="43"/>
      <c r="KX219" s="43"/>
      <c r="KY219" s="43"/>
      <c r="KZ219" s="43"/>
      <c r="LA219" s="43"/>
      <c r="LB219" s="43"/>
      <c r="LC219" s="43"/>
      <c r="LD219" s="43"/>
      <c r="LE219" s="43"/>
      <c r="LF219" s="43"/>
      <c r="LG219" s="43"/>
      <c r="LH219" s="43"/>
      <c r="LI219" s="43"/>
      <c r="LJ219" s="43"/>
      <c r="LK219" s="43"/>
      <c r="LL219" s="43"/>
      <c r="LM219" s="43"/>
      <c r="LN219" s="43"/>
      <c r="LO219" s="43"/>
      <c r="LP219" s="43"/>
      <c r="LQ219" s="43"/>
      <c r="LR219" s="43"/>
      <c r="LS219" s="43"/>
      <c r="LT219" s="43"/>
      <c r="LU219" s="43"/>
      <c r="LV219" s="43"/>
      <c r="LW219" s="43"/>
      <c r="LX219" s="43"/>
      <c r="LY219" s="43"/>
      <c r="LZ219" s="43"/>
      <c r="MA219" s="43"/>
      <c r="MB219" s="43"/>
      <c r="MC219" s="43"/>
      <c r="MD219" s="43"/>
      <c r="ME219" s="43"/>
      <c r="MF219" s="43"/>
      <c r="MG219" s="43"/>
      <c r="MH219" s="43"/>
      <c r="MI219" s="43"/>
      <c r="MJ219" s="43"/>
      <c r="MK219" s="43"/>
      <c r="ML219" s="43"/>
      <c r="MM219" s="43"/>
      <c r="MN219" s="43"/>
      <c r="MO219" s="43"/>
      <c r="MP219" s="43"/>
      <c r="MQ219" s="43"/>
      <c r="MR219" s="43"/>
      <c r="MS219" s="43"/>
      <c r="MT219" s="43"/>
      <c r="MU219" s="43"/>
      <c r="MV219" s="43"/>
      <c r="MW219" s="43"/>
      <c r="MX219" s="43"/>
      <c r="MY219" s="43"/>
      <c r="MZ219" s="43"/>
      <c r="NA219" s="43"/>
      <c r="NB219" s="43"/>
      <c r="NC219" s="43"/>
      <c r="ND219" s="43"/>
      <c r="NE219" s="43"/>
      <c r="NF219" s="43"/>
      <c r="NG219" s="43"/>
      <c r="NH219" s="43"/>
      <c r="NI219" s="43"/>
      <c r="NJ219" s="43"/>
      <c r="NK219" s="43"/>
      <c r="NL219" s="43"/>
      <c r="NM219" s="43"/>
      <c r="NN219" s="43"/>
      <c r="NO219" s="43"/>
      <c r="NP219" s="43"/>
      <c r="NQ219" s="43"/>
      <c r="NR219" s="43"/>
      <c r="NT219" s="66">
        <f>IF(AND(J219&lt;&gt;"",K219&lt;&gt;""),NETWORKDAYS(J219,K219,設定!$H$3:$H$39),0)</f>
        <v>0</v>
      </c>
      <c r="NU219" s="3"/>
      <c r="NV219" s="66">
        <f>IFERROR(IF(J219&lt;&gt;"",NETWORKDAYS(J219,$K$2,設定!$H$3:$H$39),0),"")</f>
        <v>0</v>
      </c>
      <c r="NW219" s="66">
        <f t="shared" si="53"/>
        <v>0</v>
      </c>
      <c r="NX219" s="3"/>
      <c r="NY219" s="68">
        <f t="shared" si="54"/>
        <v>0</v>
      </c>
      <c r="NZ219" s="68">
        <f t="shared" si="55"/>
        <v>0</v>
      </c>
      <c r="OA219" s="69">
        <f t="shared" si="56"/>
        <v>0</v>
      </c>
      <c r="OB219" s="68">
        <f t="shared" si="58"/>
        <v>0</v>
      </c>
    </row>
    <row r="220" spans="2:392" x14ac:dyDescent="0.4">
      <c r="B220" s="57">
        <f t="shared" si="59"/>
        <v>213</v>
      </c>
      <c r="C220" s="46"/>
      <c r="D220" s="58"/>
      <c r="E220" s="59"/>
      <c r="F220" s="60"/>
      <c r="G220" s="43"/>
      <c r="H220" s="43"/>
      <c r="I220" s="53"/>
      <c r="J220" s="61"/>
      <c r="K220" s="61"/>
      <c r="L220" s="62"/>
      <c r="M220" s="61"/>
      <c r="N220" s="61"/>
      <c r="O220" s="62"/>
      <c r="P220" s="63"/>
      <c r="Q220" s="64" t="str">
        <f t="shared" si="57"/>
        <v/>
      </c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43"/>
      <c r="BJ220" s="4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3"/>
      <c r="FG220" s="43"/>
      <c r="FH220" s="43"/>
      <c r="FI220" s="43"/>
      <c r="FJ220" s="43"/>
      <c r="FK220" s="43"/>
      <c r="FL220" s="43"/>
      <c r="FM220" s="43"/>
      <c r="FN220" s="43"/>
      <c r="FO220" s="43"/>
      <c r="FP220" s="43"/>
      <c r="FQ220" s="43"/>
      <c r="FR220" s="43"/>
      <c r="FS220" s="43"/>
      <c r="FT220" s="43"/>
      <c r="FU220" s="43"/>
      <c r="FV220" s="43"/>
      <c r="FW220" s="43"/>
      <c r="FX220" s="43"/>
      <c r="FY220" s="43"/>
      <c r="FZ220" s="43"/>
      <c r="GA220" s="43"/>
      <c r="GB220" s="43"/>
      <c r="GC220" s="43"/>
      <c r="GD220" s="43"/>
      <c r="GE220" s="43"/>
      <c r="GF220" s="43"/>
      <c r="GG220" s="43"/>
      <c r="GH220" s="43"/>
      <c r="GI220" s="43"/>
      <c r="GJ220" s="43"/>
      <c r="GK220" s="43"/>
      <c r="GL220" s="43"/>
      <c r="GM220" s="43"/>
      <c r="GN220" s="43"/>
      <c r="GO220" s="43"/>
      <c r="GP220" s="43"/>
      <c r="GQ220" s="43"/>
      <c r="GR220" s="43"/>
      <c r="GS220" s="43"/>
      <c r="GT220" s="43"/>
      <c r="GU220" s="43"/>
      <c r="GV220" s="43"/>
      <c r="GW220" s="43"/>
      <c r="GX220" s="43"/>
      <c r="GY220" s="43"/>
      <c r="GZ220" s="43"/>
      <c r="HA220" s="43"/>
      <c r="HB220" s="43"/>
      <c r="HC220" s="43"/>
      <c r="HD220" s="43"/>
      <c r="HE220" s="43"/>
      <c r="HF220" s="43"/>
      <c r="HG220" s="43"/>
      <c r="HH220" s="43"/>
      <c r="HI220" s="43"/>
      <c r="HJ220" s="43"/>
      <c r="HK220" s="43"/>
      <c r="HL220" s="43"/>
      <c r="HM220" s="43"/>
      <c r="HN220" s="43"/>
      <c r="HO220" s="43"/>
      <c r="HP220" s="43"/>
      <c r="HQ220" s="43"/>
      <c r="HR220" s="43"/>
      <c r="HS220" s="43"/>
      <c r="HT220" s="43"/>
      <c r="HU220" s="43"/>
      <c r="HV220" s="43"/>
      <c r="HW220" s="43"/>
      <c r="HX220" s="43"/>
      <c r="HY220" s="43"/>
      <c r="HZ220" s="43"/>
      <c r="IA220" s="43"/>
      <c r="IB220" s="43"/>
      <c r="IC220" s="43"/>
      <c r="ID220" s="43"/>
      <c r="IE220" s="43"/>
      <c r="IF220" s="43"/>
      <c r="IG220" s="43"/>
      <c r="IH220" s="43"/>
      <c r="II220" s="43"/>
      <c r="IJ220" s="43"/>
      <c r="IK220" s="43"/>
      <c r="IL220" s="43"/>
      <c r="IM220" s="43"/>
      <c r="IN220" s="43"/>
      <c r="IO220" s="43"/>
      <c r="IP220" s="43"/>
      <c r="IQ220" s="43"/>
      <c r="IR220" s="43"/>
      <c r="IS220" s="43"/>
      <c r="IT220" s="43"/>
      <c r="IU220" s="43"/>
      <c r="IV220" s="43"/>
      <c r="IW220" s="43"/>
      <c r="IX220" s="43"/>
      <c r="IY220" s="43"/>
      <c r="IZ220" s="43"/>
      <c r="JA220" s="43"/>
      <c r="JB220" s="43"/>
      <c r="JC220" s="43"/>
      <c r="JD220" s="43"/>
      <c r="JE220" s="43"/>
      <c r="JF220" s="43"/>
      <c r="JG220" s="43"/>
      <c r="JH220" s="43"/>
      <c r="JI220" s="43"/>
      <c r="JJ220" s="43"/>
      <c r="JK220" s="43"/>
      <c r="JL220" s="43"/>
      <c r="JM220" s="43"/>
      <c r="JN220" s="43"/>
      <c r="JO220" s="43"/>
      <c r="JP220" s="43"/>
      <c r="JQ220" s="43"/>
      <c r="JR220" s="43"/>
      <c r="JS220" s="43"/>
      <c r="JT220" s="43"/>
      <c r="JU220" s="43"/>
      <c r="JV220" s="43"/>
      <c r="JW220" s="43"/>
      <c r="JX220" s="43"/>
      <c r="JY220" s="43"/>
      <c r="JZ220" s="43"/>
      <c r="KA220" s="43"/>
      <c r="KB220" s="43"/>
      <c r="KC220" s="43"/>
      <c r="KD220" s="43"/>
      <c r="KE220" s="43"/>
      <c r="KF220" s="43"/>
      <c r="KG220" s="43"/>
      <c r="KH220" s="43"/>
      <c r="KI220" s="43"/>
      <c r="KJ220" s="43"/>
      <c r="KK220" s="43"/>
      <c r="KL220" s="43"/>
      <c r="KM220" s="43"/>
      <c r="KN220" s="43"/>
      <c r="KO220" s="43"/>
      <c r="KP220" s="43"/>
      <c r="KQ220" s="43"/>
      <c r="KR220" s="43"/>
      <c r="KS220" s="43"/>
      <c r="KT220" s="43"/>
      <c r="KU220" s="43"/>
      <c r="KV220" s="43"/>
      <c r="KW220" s="43"/>
      <c r="KX220" s="43"/>
      <c r="KY220" s="43"/>
      <c r="KZ220" s="43"/>
      <c r="LA220" s="43"/>
      <c r="LB220" s="43"/>
      <c r="LC220" s="43"/>
      <c r="LD220" s="43"/>
      <c r="LE220" s="43"/>
      <c r="LF220" s="43"/>
      <c r="LG220" s="43"/>
      <c r="LH220" s="43"/>
      <c r="LI220" s="43"/>
      <c r="LJ220" s="43"/>
      <c r="LK220" s="43"/>
      <c r="LL220" s="43"/>
      <c r="LM220" s="43"/>
      <c r="LN220" s="43"/>
      <c r="LO220" s="43"/>
      <c r="LP220" s="43"/>
      <c r="LQ220" s="43"/>
      <c r="LR220" s="43"/>
      <c r="LS220" s="43"/>
      <c r="LT220" s="43"/>
      <c r="LU220" s="43"/>
      <c r="LV220" s="43"/>
      <c r="LW220" s="43"/>
      <c r="LX220" s="43"/>
      <c r="LY220" s="43"/>
      <c r="LZ220" s="43"/>
      <c r="MA220" s="43"/>
      <c r="MB220" s="43"/>
      <c r="MC220" s="43"/>
      <c r="MD220" s="43"/>
      <c r="ME220" s="43"/>
      <c r="MF220" s="43"/>
      <c r="MG220" s="43"/>
      <c r="MH220" s="43"/>
      <c r="MI220" s="43"/>
      <c r="MJ220" s="43"/>
      <c r="MK220" s="43"/>
      <c r="ML220" s="43"/>
      <c r="MM220" s="43"/>
      <c r="MN220" s="43"/>
      <c r="MO220" s="43"/>
      <c r="MP220" s="43"/>
      <c r="MQ220" s="43"/>
      <c r="MR220" s="43"/>
      <c r="MS220" s="43"/>
      <c r="MT220" s="43"/>
      <c r="MU220" s="43"/>
      <c r="MV220" s="43"/>
      <c r="MW220" s="43"/>
      <c r="MX220" s="43"/>
      <c r="MY220" s="43"/>
      <c r="MZ220" s="43"/>
      <c r="NA220" s="43"/>
      <c r="NB220" s="43"/>
      <c r="NC220" s="43"/>
      <c r="ND220" s="43"/>
      <c r="NE220" s="43"/>
      <c r="NF220" s="43"/>
      <c r="NG220" s="43"/>
      <c r="NH220" s="43"/>
      <c r="NI220" s="43"/>
      <c r="NJ220" s="43"/>
      <c r="NK220" s="43"/>
      <c r="NL220" s="43"/>
      <c r="NM220" s="43"/>
      <c r="NN220" s="43"/>
      <c r="NO220" s="43"/>
      <c r="NP220" s="43"/>
      <c r="NQ220" s="43"/>
      <c r="NR220" s="43"/>
      <c r="NT220" s="66">
        <f>IF(AND(J220&lt;&gt;"",K220&lt;&gt;""),NETWORKDAYS(J220,K220,設定!$H$3:$H$39),0)</f>
        <v>0</v>
      </c>
      <c r="NU220" s="3"/>
      <c r="NV220" s="66">
        <f>IFERROR(IF(J220&lt;&gt;"",NETWORKDAYS(J220,$K$2,設定!$H$3:$H$39),0),"")</f>
        <v>0</v>
      </c>
      <c r="NW220" s="66">
        <f t="shared" si="53"/>
        <v>0</v>
      </c>
      <c r="NX220" s="3"/>
      <c r="NY220" s="68">
        <f t="shared" si="54"/>
        <v>0</v>
      </c>
      <c r="NZ220" s="68">
        <f t="shared" si="55"/>
        <v>0</v>
      </c>
      <c r="OA220" s="69">
        <f t="shared" si="56"/>
        <v>0</v>
      </c>
      <c r="OB220" s="68">
        <f t="shared" si="58"/>
        <v>0</v>
      </c>
    </row>
    <row r="221" spans="2:392" x14ac:dyDescent="0.4">
      <c r="B221" s="57">
        <f t="shared" si="59"/>
        <v>214</v>
      </c>
      <c r="C221" s="46"/>
      <c r="D221" s="58"/>
      <c r="E221" s="59"/>
      <c r="F221" s="60"/>
      <c r="G221" s="43"/>
      <c r="H221" s="43"/>
      <c r="I221" s="53"/>
      <c r="J221" s="61"/>
      <c r="K221" s="61"/>
      <c r="L221" s="62"/>
      <c r="M221" s="61"/>
      <c r="N221" s="61"/>
      <c r="O221" s="62"/>
      <c r="P221" s="63"/>
      <c r="Q221" s="64" t="str">
        <f t="shared" si="57"/>
        <v/>
      </c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  <c r="FK221" s="43"/>
      <c r="FL221" s="43"/>
      <c r="FM221" s="43"/>
      <c r="FN221" s="43"/>
      <c r="FO221" s="43"/>
      <c r="FP221" s="43"/>
      <c r="FQ221" s="43"/>
      <c r="FR221" s="43"/>
      <c r="FS221" s="43"/>
      <c r="FT221" s="43"/>
      <c r="FU221" s="43"/>
      <c r="FV221" s="43"/>
      <c r="FW221" s="43"/>
      <c r="FX221" s="43"/>
      <c r="FY221" s="43"/>
      <c r="FZ221" s="43"/>
      <c r="GA221" s="43"/>
      <c r="GB221" s="43"/>
      <c r="GC221" s="43"/>
      <c r="GD221" s="43"/>
      <c r="GE221" s="43"/>
      <c r="GF221" s="43"/>
      <c r="GG221" s="43"/>
      <c r="GH221" s="43"/>
      <c r="GI221" s="43"/>
      <c r="GJ221" s="43"/>
      <c r="GK221" s="43"/>
      <c r="GL221" s="43"/>
      <c r="GM221" s="43"/>
      <c r="GN221" s="43"/>
      <c r="GO221" s="43"/>
      <c r="GP221" s="43"/>
      <c r="GQ221" s="43"/>
      <c r="GR221" s="43"/>
      <c r="GS221" s="43"/>
      <c r="GT221" s="43"/>
      <c r="GU221" s="43"/>
      <c r="GV221" s="43"/>
      <c r="GW221" s="43"/>
      <c r="GX221" s="43"/>
      <c r="GY221" s="43"/>
      <c r="GZ221" s="43"/>
      <c r="HA221" s="43"/>
      <c r="HB221" s="43"/>
      <c r="HC221" s="43"/>
      <c r="HD221" s="43"/>
      <c r="HE221" s="43"/>
      <c r="HF221" s="43"/>
      <c r="HG221" s="43"/>
      <c r="HH221" s="43"/>
      <c r="HI221" s="43"/>
      <c r="HJ221" s="43"/>
      <c r="HK221" s="43"/>
      <c r="HL221" s="43"/>
      <c r="HM221" s="43"/>
      <c r="HN221" s="43"/>
      <c r="HO221" s="43"/>
      <c r="HP221" s="43"/>
      <c r="HQ221" s="43"/>
      <c r="HR221" s="43"/>
      <c r="HS221" s="43"/>
      <c r="HT221" s="43"/>
      <c r="HU221" s="43"/>
      <c r="HV221" s="43"/>
      <c r="HW221" s="43"/>
      <c r="HX221" s="43"/>
      <c r="HY221" s="43"/>
      <c r="HZ221" s="43"/>
      <c r="IA221" s="43"/>
      <c r="IB221" s="43"/>
      <c r="IC221" s="43"/>
      <c r="ID221" s="43"/>
      <c r="IE221" s="43"/>
      <c r="IF221" s="43"/>
      <c r="IG221" s="43"/>
      <c r="IH221" s="43"/>
      <c r="II221" s="43"/>
      <c r="IJ221" s="43"/>
      <c r="IK221" s="43"/>
      <c r="IL221" s="43"/>
      <c r="IM221" s="43"/>
      <c r="IN221" s="43"/>
      <c r="IO221" s="43"/>
      <c r="IP221" s="43"/>
      <c r="IQ221" s="43"/>
      <c r="IR221" s="43"/>
      <c r="IS221" s="43"/>
      <c r="IT221" s="43"/>
      <c r="IU221" s="43"/>
      <c r="IV221" s="43"/>
      <c r="IW221" s="43"/>
      <c r="IX221" s="43"/>
      <c r="IY221" s="43"/>
      <c r="IZ221" s="43"/>
      <c r="JA221" s="43"/>
      <c r="JB221" s="43"/>
      <c r="JC221" s="43"/>
      <c r="JD221" s="43"/>
      <c r="JE221" s="43"/>
      <c r="JF221" s="43"/>
      <c r="JG221" s="43"/>
      <c r="JH221" s="43"/>
      <c r="JI221" s="43"/>
      <c r="JJ221" s="43"/>
      <c r="JK221" s="43"/>
      <c r="JL221" s="43"/>
      <c r="JM221" s="43"/>
      <c r="JN221" s="43"/>
      <c r="JO221" s="43"/>
      <c r="JP221" s="43"/>
      <c r="JQ221" s="43"/>
      <c r="JR221" s="43"/>
      <c r="JS221" s="43"/>
      <c r="JT221" s="43"/>
      <c r="JU221" s="43"/>
      <c r="JV221" s="43"/>
      <c r="JW221" s="43"/>
      <c r="JX221" s="43"/>
      <c r="JY221" s="43"/>
      <c r="JZ221" s="43"/>
      <c r="KA221" s="43"/>
      <c r="KB221" s="43"/>
      <c r="KC221" s="43"/>
      <c r="KD221" s="43"/>
      <c r="KE221" s="43"/>
      <c r="KF221" s="43"/>
      <c r="KG221" s="43"/>
      <c r="KH221" s="43"/>
      <c r="KI221" s="43"/>
      <c r="KJ221" s="43"/>
      <c r="KK221" s="43"/>
      <c r="KL221" s="43"/>
      <c r="KM221" s="43"/>
      <c r="KN221" s="43"/>
      <c r="KO221" s="43"/>
      <c r="KP221" s="43"/>
      <c r="KQ221" s="43"/>
      <c r="KR221" s="43"/>
      <c r="KS221" s="43"/>
      <c r="KT221" s="43"/>
      <c r="KU221" s="43"/>
      <c r="KV221" s="43"/>
      <c r="KW221" s="43"/>
      <c r="KX221" s="43"/>
      <c r="KY221" s="43"/>
      <c r="KZ221" s="43"/>
      <c r="LA221" s="43"/>
      <c r="LB221" s="43"/>
      <c r="LC221" s="43"/>
      <c r="LD221" s="43"/>
      <c r="LE221" s="43"/>
      <c r="LF221" s="43"/>
      <c r="LG221" s="43"/>
      <c r="LH221" s="43"/>
      <c r="LI221" s="43"/>
      <c r="LJ221" s="43"/>
      <c r="LK221" s="43"/>
      <c r="LL221" s="43"/>
      <c r="LM221" s="43"/>
      <c r="LN221" s="43"/>
      <c r="LO221" s="43"/>
      <c r="LP221" s="43"/>
      <c r="LQ221" s="43"/>
      <c r="LR221" s="43"/>
      <c r="LS221" s="43"/>
      <c r="LT221" s="43"/>
      <c r="LU221" s="43"/>
      <c r="LV221" s="43"/>
      <c r="LW221" s="43"/>
      <c r="LX221" s="43"/>
      <c r="LY221" s="43"/>
      <c r="LZ221" s="43"/>
      <c r="MA221" s="43"/>
      <c r="MB221" s="43"/>
      <c r="MC221" s="43"/>
      <c r="MD221" s="43"/>
      <c r="ME221" s="43"/>
      <c r="MF221" s="43"/>
      <c r="MG221" s="43"/>
      <c r="MH221" s="43"/>
      <c r="MI221" s="43"/>
      <c r="MJ221" s="43"/>
      <c r="MK221" s="43"/>
      <c r="ML221" s="43"/>
      <c r="MM221" s="43"/>
      <c r="MN221" s="43"/>
      <c r="MO221" s="43"/>
      <c r="MP221" s="43"/>
      <c r="MQ221" s="43"/>
      <c r="MR221" s="43"/>
      <c r="MS221" s="43"/>
      <c r="MT221" s="43"/>
      <c r="MU221" s="43"/>
      <c r="MV221" s="43"/>
      <c r="MW221" s="43"/>
      <c r="MX221" s="43"/>
      <c r="MY221" s="43"/>
      <c r="MZ221" s="43"/>
      <c r="NA221" s="43"/>
      <c r="NB221" s="43"/>
      <c r="NC221" s="43"/>
      <c r="ND221" s="43"/>
      <c r="NE221" s="43"/>
      <c r="NF221" s="43"/>
      <c r="NG221" s="43"/>
      <c r="NH221" s="43"/>
      <c r="NI221" s="43"/>
      <c r="NJ221" s="43"/>
      <c r="NK221" s="43"/>
      <c r="NL221" s="43"/>
      <c r="NM221" s="43"/>
      <c r="NN221" s="43"/>
      <c r="NO221" s="43"/>
      <c r="NP221" s="43"/>
      <c r="NQ221" s="43"/>
      <c r="NR221" s="43"/>
      <c r="NT221" s="66">
        <f>IF(AND(J221&lt;&gt;"",K221&lt;&gt;""),NETWORKDAYS(J221,K221,設定!$H$3:$H$39),0)</f>
        <v>0</v>
      </c>
      <c r="NU221" s="3"/>
      <c r="NV221" s="66">
        <f>IFERROR(IF(J221&lt;&gt;"",NETWORKDAYS(J221,$K$2,設定!$H$3:$H$39),0),"")</f>
        <v>0</v>
      </c>
      <c r="NW221" s="66">
        <f t="shared" si="53"/>
        <v>0</v>
      </c>
      <c r="NX221" s="3"/>
      <c r="NY221" s="68">
        <f t="shared" si="54"/>
        <v>0</v>
      </c>
      <c r="NZ221" s="68">
        <f t="shared" si="55"/>
        <v>0</v>
      </c>
      <c r="OA221" s="69">
        <f t="shared" si="56"/>
        <v>0</v>
      </c>
      <c r="OB221" s="68">
        <f t="shared" si="58"/>
        <v>0</v>
      </c>
    </row>
    <row r="222" spans="2:392" x14ac:dyDescent="0.4">
      <c r="B222" s="57">
        <f t="shared" si="59"/>
        <v>215</v>
      </c>
      <c r="C222" s="46"/>
      <c r="D222" s="58"/>
      <c r="E222" s="59"/>
      <c r="F222" s="60"/>
      <c r="G222" s="43"/>
      <c r="H222" s="43"/>
      <c r="I222" s="53"/>
      <c r="J222" s="61"/>
      <c r="K222" s="61"/>
      <c r="L222" s="62"/>
      <c r="M222" s="61"/>
      <c r="N222" s="61"/>
      <c r="O222" s="62"/>
      <c r="P222" s="63"/>
      <c r="Q222" s="64" t="str">
        <f t="shared" si="57"/>
        <v/>
      </c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  <c r="FK222" s="43"/>
      <c r="FL222" s="43"/>
      <c r="FM222" s="43"/>
      <c r="FN222" s="43"/>
      <c r="FO222" s="43"/>
      <c r="FP222" s="43"/>
      <c r="FQ222" s="43"/>
      <c r="FR222" s="43"/>
      <c r="FS222" s="43"/>
      <c r="FT222" s="43"/>
      <c r="FU222" s="43"/>
      <c r="FV222" s="43"/>
      <c r="FW222" s="43"/>
      <c r="FX222" s="43"/>
      <c r="FY222" s="43"/>
      <c r="FZ222" s="43"/>
      <c r="GA222" s="43"/>
      <c r="GB222" s="43"/>
      <c r="GC222" s="43"/>
      <c r="GD222" s="43"/>
      <c r="GE222" s="43"/>
      <c r="GF222" s="43"/>
      <c r="GG222" s="43"/>
      <c r="GH222" s="43"/>
      <c r="GI222" s="43"/>
      <c r="GJ222" s="43"/>
      <c r="GK222" s="43"/>
      <c r="GL222" s="43"/>
      <c r="GM222" s="43"/>
      <c r="GN222" s="43"/>
      <c r="GO222" s="43"/>
      <c r="GP222" s="43"/>
      <c r="GQ222" s="43"/>
      <c r="GR222" s="43"/>
      <c r="GS222" s="43"/>
      <c r="GT222" s="43"/>
      <c r="GU222" s="43"/>
      <c r="GV222" s="43"/>
      <c r="GW222" s="43"/>
      <c r="GX222" s="43"/>
      <c r="GY222" s="43"/>
      <c r="GZ222" s="43"/>
      <c r="HA222" s="43"/>
      <c r="HB222" s="43"/>
      <c r="HC222" s="43"/>
      <c r="HD222" s="43"/>
      <c r="HE222" s="43"/>
      <c r="HF222" s="43"/>
      <c r="HG222" s="43"/>
      <c r="HH222" s="43"/>
      <c r="HI222" s="43"/>
      <c r="HJ222" s="43"/>
      <c r="HK222" s="43"/>
      <c r="HL222" s="43"/>
      <c r="HM222" s="43"/>
      <c r="HN222" s="43"/>
      <c r="HO222" s="43"/>
      <c r="HP222" s="43"/>
      <c r="HQ222" s="43"/>
      <c r="HR222" s="43"/>
      <c r="HS222" s="43"/>
      <c r="HT222" s="43"/>
      <c r="HU222" s="43"/>
      <c r="HV222" s="43"/>
      <c r="HW222" s="43"/>
      <c r="HX222" s="43"/>
      <c r="HY222" s="43"/>
      <c r="HZ222" s="43"/>
      <c r="IA222" s="43"/>
      <c r="IB222" s="43"/>
      <c r="IC222" s="43"/>
      <c r="ID222" s="43"/>
      <c r="IE222" s="43"/>
      <c r="IF222" s="43"/>
      <c r="IG222" s="43"/>
      <c r="IH222" s="43"/>
      <c r="II222" s="43"/>
      <c r="IJ222" s="43"/>
      <c r="IK222" s="43"/>
      <c r="IL222" s="43"/>
      <c r="IM222" s="43"/>
      <c r="IN222" s="43"/>
      <c r="IO222" s="43"/>
      <c r="IP222" s="43"/>
      <c r="IQ222" s="43"/>
      <c r="IR222" s="43"/>
      <c r="IS222" s="43"/>
      <c r="IT222" s="43"/>
      <c r="IU222" s="43"/>
      <c r="IV222" s="43"/>
      <c r="IW222" s="43"/>
      <c r="IX222" s="43"/>
      <c r="IY222" s="43"/>
      <c r="IZ222" s="43"/>
      <c r="JA222" s="43"/>
      <c r="JB222" s="43"/>
      <c r="JC222" s="43"/>
      <c r="JD222" s="43"/>
      <c r="JE222" s="43"/>
      <c r="JF222" s="43"/>
      <c r="JG222" s="43"/>
      <c r="JH222" s="43"/>
      <c r="JI222" s="43"/>
      <c r="JJ222" s="43"/>
      <c r="JK222" s="43"/>
      <c r="JL222" s="43"/>
      <c r="JM222" s="43"/>
      <c r="JN222" s="43"/>
      <c r="JO222" s="43"/>
      <c r="JP222" s="43"/>
      <c r="JQ222" s="43"/>
      <c r="JR222" s="43"/>
      <c r="JS222" s="43"/>
      <c r="JT222" s="43"/>
      <c r="JU222" s="43"/>
      <c r="JV222" s="43"/>
      <c r="JW222" s="43"/>
      <c r="JX222" s="43"/>
      <c r="JY222" s="43"/>
      <c r="JZ222" s="43"/>
      <c r="KA222" s="43"/>
      <c r="KB222" s="43"/>
      <c r="KC222" s="43"/>
      <c r="KD222" s="43"/>
      <c r="KE222" s="43"/>
      <c r="KF222" s="43"/>
      <c r="KG222" s="43"/>
      <c r="KH222" s="43"/>
      <c r="KI222" s="43"/>
      <c r="KJ222" s="43"/>
      <c r="KK222" s="43"/>
      <c r="KL222" s="43"/>
      <c r="KM222" s="43"/>
      <c r="KN222" s="43"/>
      <c r="KO222" s="43"/>
      <c r="KP222" s="43"/>
      <c r="KQ222" s="43"/>
      <c r="KR222" s="43"/>
      <c r="KS222" s="43"/>
      <c r="KT222" s="43"/>
      <c r="KU222" s="43"/>
      <c r="KV222" s="43"/>
      <c r="KW222" s="43"/>
      <c r="KX222" s="43"/>
      <c r="KY222" s="43"/>
      <c r="KZ222" s="43"/>
      <c r="LA222" s="43"/>
      <c r="LB222" s="43"/>
      <c r="LC222" s="43"/>
      <c r="LD222" s="43"/>
      <c r="LE222" s="43"/>
      <c r="LF222" s="43"/>
      <c r="LG222" s="43"/>
      <c r="LH222" s="43"/>
      <c r="LI222" s="43"/>
      <c r="LJ222" s="43"/>
      <c r="LK222" s="43"/>
      <c r="LL222" s="43"/>
      <c r="LM222" s="43"/>
      <c r="LN222" s="43"/>
      <c r="LO222" s="43"/>
      <c r="LP222" s="43"/>
      <c r="LQ222" s="43"/>
      <c r="LR222" s="43"/>
      <c r="LS222" s="43"/>
      <c r="LT222" s="43"/>
      <c r="LU222" s="43"/>
      <c r="LV222" s="43"/>
      <c r="LW222" s="43"/>
      <c r="LX222" s="43"/>
      <c r="LY222" s="43"/>
      <c r="LZ222" s="43"/>
      <c r="MA222" s="43"/>
      <c r="MB222" s="43"/>
      <c r="MC222" s="43"/>
      <c r="MD222" s="43"/>
      <c r="ME222" s="43"/>
      <c r="MF222" s="43"/>
      <c r="MG222" s="43"/>
      <c r="MH222" s="43"/>
      <c r="MI222" s="43"/>
      <c r="MJ222" s="43"/>
      <c r="MK222" s="43"/>
      <c r="ML222" s="43"/>
      <c r="MM222" s="43"/>
      <c r="MN222" s="43"/>
      <c r="MO222" s="43"/>
      <c r="MP222" s="43"/>
      <c r="MQ222" s="43"/>
      <c r="MR222" s="43"/>
      <c r="MS222" s="43"/>
      <c r="MT222" s="43"/>
      <c r="MU222" s="43"/>
      <c r="MV222" s="43"/>
      <c r="MW222" s="43"/>
      <c r="MX222" s="43"/>
      <c r="MY222" s="43"/>
      <c r="MZ222" s="43"/>
      <c r="NA222" s="43"/>
      <c r="NB222" s="43"/>
      <c r="NC222" s="43"/>
      <c r="ND222" s="43"/>
      <c r="NE222" s="43"/>
      <c r="NF222" s="43"/>
      <c r="NG222" s="43"/>
      <c r="NH222" s="43"/>
      <c r="NI222" s="43"/>
      <c r="NJ222" s="43"/>
      <c r="NK222" s="43"/>
      <c r="NL222" s="43"/>
      <c r="NM222" s="43"/>
      <c r="NN222" s="43"/>
      <c r="NO222" s="43"/>
      <c r="NP222" s="43"/>
      <c r="NQ222" s="43"/>
      <c r="NR222" s="43"/>
      <c r="NT222" s="66">
        <f>IF(AND(J222&lt;&gt;"",K222&lt;&gt;""),NETWORKDAYS(J222,K222,設定!$H$3:$H$39),0)</f>
        <v>0</v>
      </c>
      <c r="NU222" s="3"/>
      <c r="NV222" s="66">
        <f>IFERROR(IF(J222&lt;&gt;"",NETWORKDAYS(J222,$K$2,設定!$H$3:$H$39),0),"")</f>
        <v>0</v>
      </c>
      <c r="NW222" s="66">
        <f t="shared" si="53"/>
        <v>0</v>
      </c>
      <c r="NX222" s="3"/>
      <c r="NY222" s="68">
        <f t="shared" si="54"/>
        <v>0</v>
      </c>
      <c r="NZ222" s="68">
        <f t="shared" si="55"/>
        <v>0</v>
      </c>
      <c r="OA222" s="69">
        <f t="shared" si="56"/>
        <v>0</v>
      </c>
      <c r="OB222" s="68">
        <f t="shared" si="58"/>
        <v>0</v>
      </c>
    </row>
    <row r="223" spans="2:392" x14ac:dyDescent="0.4">
      <c r="B223" s="57">
        <f t="shared" si="59"/>
        <v>216</v>
      </c>
      <c r="C223" s="46"/>
      <c r="D223" s="58"/>
      <c r="E223" s="59"/>
      <c r="F223" s="60"/>
      <c r="G223" s="43"/>
      <c r="H223" s="43"/>
      <c r="I223" s="53"/>
      <c r="J223" s="61"/>
      <c r="K223" s="61"/>
      <c r="L223" s="62"/>
      <c r="M223" s="61"/>
      <c r="N223" s="61"/>
      <c r="O223" s="62"/>
      <c r="P223" s="63"/>
      <c r="Q223" s="64" t="str">
        <f t="shared" si="57"/>
        <v/>
      </c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  <c r="FK223" s="43"/>
      <c r="FL223" s="43"/>
      <c r="FM223" s="43"/>
      <c r="FN223" s="43"/>
      <c r="FO223" s="43"/>
      <c r="FP223" s="43"/>
      <c r="FQ223" s="43"/>
      <c r="FR223" s="43"/>
      <c r="FS223" s="43"/>
      <c r="FT223" s="43"/>
      <c r="FU223" s="43"/>
      <c r="FV223" s="43"/>
      <c r="FW223" s="43"/>
      <c r="FX223" s="43"/>
      <c r="FY223" s="43"/>
      <c r="FZ223" s="43"/>
      <c r="GA223" s="43"/>
      <c r="GB223" s="43"/>
      <c r="GC223" s="43"/>
      <c r="GD223" s="43"/>
      <c r="GE223" s="43"/>
      <c r="GF223" s="43"/>
      <c r="GG223" s="43"/>
      <c r="GH223" s="43"/>
      <c r="GI223" s="43"/>
      <c r="GJ223" s="43"/>
      <c r="GK223" s="43"/>
      <c r="GL223" s="43"/>
      <c r="GM223" s="43"/>
      <c r="GN223" s="43"/>
      <c r="GO223" s="43"/>
      <c r="GP223" s="43"/>
      <c r="GQ223" s="43"/>
      <c r="GR223" s="43"/>
      <c r="GS223" s="43"/>
      <c r="GT223" s="43"/>
      <c r="GU223" s="43"/>
      <c r="GV223" s="43"/>
      <c r="GW223" s="43"/>
      <c r="GX223" s="43"/>
      <c r="GY223" s="43"/>
      <c r="GZ223" s="43"/>
      <c r="HA223" s="43"/>
      <c r="HB223" s="43"/>
      <c r="HC223" s="43"/>
      <c r="HD223" s="43"/>
      <c r="HE223" s="43"/>
      <c r="HF223" s="43"/>
      <c r="HG223" s="43"/>
      <c r="HH223" s="43"/>
      <c r="HI223" s="43"/>
      <c r="HJ223" s="43"/>
      <c r="HK223" s="43"/>
      <c r="HL223" s="43"/>
      <c r="HM223" s="43"/>
      <c r="HN223" s="43"/>
      <c r="HO223" s="43"/>
      <c r="HP223" s="43"/>
      <c r="HQ223" s="43"/>
      <c r="HR223" s="43"/>
      <c r="HS223" s="43"/>
      <c r="HT223" s="43"/>
      <c r="HU223" s="43"/>
      <c r="HV223" s="43"/>
      <c r="HW223" s="43"/>
      <c r="HX223" s="43"/>
      <c r="HY223" s="43"/>
      <c r="HZ223" s="43"/>
      <c r="IA223" s="43"/>
      <c r="IB223" s="43"/>
      <c r="IC223" s="43"/>
      <c r="ID223" s="43"/>
      <c r="IE223" s="43"/>
      <c r="IF223" s="43"/>
      <c r="IG223" s="43"/>
      <c r="IH223" s="43"/>
      <c r="II223" s="43"/>
      <c r="IJ223" s="43"/>
      <c r="IK223" s="43"/>
      <c r="IL223" s="43"/>
      <c r="IM223" s="43"/>
      <c r="IN223" s="43"/>
      <c r="IO223" s="43"/>
      <c r="IP223" s="43"/>
      <c r="IQ223" s="43"/>
      <c r="IR223" s="43"/>
      <c r="IS223" s="43"/>
      <c r="IT223" s="43"/>
      <c r="IU223" s="43"/>
      <c r="IV223" s="43"/>
      <c r="IW223" s="43"/>
      <c r="IX223" s="43"/>
      <c r="IY223" s="43"/>
      <c r="IZ223" s="43"/>
      <c r="JA223" s="43"/>
      <c r="JB223" s="43"/>
      <c r="JC223" s="43"/>
      <c r="JD223" s="43"/>
      <c r="JE223" s="43"/>
      <c r="JF223" s="43"/>
      <c r="JG223" s="43"/>
      <c r="JH223" s="43"/>
      <c r="JI223" s="43"/>
      <c r="JJ223" s="43"/>
      <c r="JK223" s="43"/>
      <c r="JL223" s="43"/>
      <c r="JM223" s="43"/>
      <c r="JN223" s="43"/>
      <c r="JO223" s="43"/>
      <c r="JP223" s="43"/>
      <c r="JQ223" s="43"/>
      <c r="JR223" s="43"/>
      <c r="JS223" s="43"/>
      <c r="JT223" s="43"/>
      <c r="JU223" s="43"/>
      <c r="JV223" s="43"/>
      <c r="JW223" s="43"/>
      <c r="JX223" s="43"/>
      <c r="JY223" s="43"/>
      <c r="JZ223" s="43"/>
      <c r="KA223" s="43"/>
      <c r="KB223" s="43"/>
      <c r="KC223" s="43"/>
      <c r="KD223" s="43"/>
      <c r="KE223" s="43"/>
      <c r="KF223" s="43"/>
      <c r="KG223" s="43"/>
      <c r="KH223" s="43"/>
      <c r="KI223" s="43"/>
      <c r="KJ223" s="43"/>
      <c r="KK223" s="43"/>
      <c r="KL223" s="43"/>
      <c r="KM223" s="43"/>
      <c r="KN223" s="43"/>
      <c r="KO223" s="43"/>
      <c r="KP223" s="43"/>
      <c r="KQ223" s="43"/>
      <c r="KR223" s="43"/>
      <c r="KS223" s="43"/>
      <c r="KT223" s="43"/>
      <c r="KU223" s="43"/>
      <c r="KV223" s="43"/>
      <c r="KW223" s="43"/>
      <c r="KX223" s="43"/>
      <c r="KY223" s="43"/>
      <c r="KZ223" s="43"/>
      <c r="LA223" s="43"/>
      <c r="LB223" s="43"/>
      <c r="LC223" s="43"/>
      <c r="LD223" s="43"/>
      <c r="LE223" s="43"/>
      <c r="LF223" s="43"/>
      <c r="LG223" s="43"/>
      <c r="LH223" s="43"/>
      <c r="LI223" s="43"/>
      <c r="LJ223" s="43"/>
      <c r="LK223" s="43"/>
      <c r="LL223" s="43"/>
      <c r="LM223" s="43"/>
      <c r="LN223" s="43"/>
      <c r="LO223" s="43"/>
      <c r="LP223" s="43"/>
      <c r="LQ223" s="43"/>
      <c r="LR223" s="43"/>
      <c r="LS223" s="43"/>
      <c r="LT223" s="43"/>
      <c r="LU223" s="43"/>
      <c r="LV223" s="43"/>
      <c r="LW223" s="43"/>
      <c r="LX223" s="43"/>
      <c r="LY223" s="43"/>
      <c r="LZ223" s="43"/>
      <c r="MA223" s="43"/>
      <c r="MB223" s="43"/>
      <c r="MC223" s="43"/>
      <c r="MD223" s="43"/>
      <c r="ME223" s="43"/>
      <c r="MF223" s="43"/>
      <c r="MG223" s="43"/>
      <c r="MH223" s="43"/>
      <c r="MI223" s="43"/>
      <c r="MJ223" s="43"/>
      <c r="MK223" s="43"/>
      <c r="ML223" s="43"/>
      <c r="MM223" s="43"/>
      <c r="MN223" s="43"/>
      <c r="MO223" s="43"/>
      <c r="MP223" s="43"/>
      <c r="MQ223" s="43"/>
      <c r="MR223" s="43"/>
      <c r="MS223" s="43"/>
      <c r="MT223" s="43"/>
      <c r="MU223" s="43"/>
      <c r="MV223" s="43"/>
      <c r="MW223" s="43"/>
      <c r="MX223" s="43"/>
      <c r="MY223" s="43"/>
      <c r="MZ223" s="43"/>
      <c r="NA223" s="43"/>
      <c r="NB223" s="43"/>
      <c r="NC223" s="43"/>
      <c r="ND223" s="43"/>
      <c r="NE223" s="43"/>
      <c r="NF223" s="43"/>
      <c r="NG223" s="43"/>
      <c r="NH223" s="43"/>
      <c r="NI223" s="43"/>
      <c r="NJ223" s="43"/>
      <c r="NK223" s="43"/>
      <c r="NL223" s="43"/>
      <c r="NM223" s="43"/>
      <c r="NN223" s="43"/>
      <c r="NO223" s="43"/>
      <c r="NP223" s="43"/>
      <c r="NQ223" s="43"/>
      <c r="NR223" s="43"/>
      <c r="NT223" s="66">
        <f>IF(AND(J223&lt;&gt;"",K223&lt;&gt;""),NETWORKDAYS(J223,K223,設定!$H$3:$H$39),0)</f>
        <v>0</v>
      </c>
      <c r="NU223" s="3"/>
      <c r="NV223" s="66">
        <f>IFERROR(IF(J223&lt;&gt;"",NETWORKDAYS(J223,$K$2,設定!$H$3:$H$39),0),"")</f>
        <v>0</v>
      </c>
      <c r="NW223" s="66">
        <f t="shared" si="53"/>
        <v>0</v>
      </c>
      <c r="NX223" s="3"/>
      <c r="NY223" s="68">
        <f t="shared" si="54"/>
        <v>0</v>
      </c>
      <c r="NZ223" s="68">
        <f t="shared" si="55"/>
        <v>0</v>
      </c>
      <c r="OA223" s="69">
        <f t="shared" si="56"/>
        <v>0</v>
      </c>
      <c r="OB223" s="68">
        <f t="shared" si="58"/>
        <v>0</v>
      </c>
    </row>
    <row r="224" spans="2:392" x14ac:dyDescent="0.4">
      <c r="B224" s="57">
        <f t="shared" si="59"/>
        <v>217</v>
      </c>
      <c r="C224" s="46"/>
      <c r="D224" s="58"/>
      <c r="E224" s="59"/>
      <c r="F224" s="60"/>
      <c r="G224" s="43"/>
      <c r="H224" s="43"/>
      <c r="I224" s="53"/>
      <c r="J224" s="61"/>
      <c r="K224" s="61"/>
      <c r="L224" s="62"/>
      <c r="M224" s="61"/>
      <c r="N224" s="61"/>
      <c r="O224" s="62"/>
      <c r="P224" s="63"/>
      <c r="Q224" s="64" t="str">
        <f t="shared" si="57"/>
        <v/>
      </c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  <c r="FK224" s="43"/>
      <c r="FL224" s="43"/>
      <c r="FM224" s="43"/>
      <c r="FN224" s="43"/>
      <c r="FO224" s="43"/>
      <c r="FP224" s="43"/>
      <c r="FQ224" s="43"/>
      <c r="FR224" s="43"/>
      <c r="FS224" s="43"/>
      <c r="FT224" s="43"/>
      <c r="FU224" s="43"/>
      <c r="FV224" s="43"/>
      <c r="FW224" s="43"/>
      <c r="FX224" s="43"/>
      <c r="FY224" s="43"/>
      <c r="FZ224" s="43"/>
      <c r="GA224" s="43"/>
      <c r="GB224" s="43"/>
      <c r="GC224" s="43"/>
      <c r="GD224" s="43"/>
      <c r="GE224" s="43"/>
      <c r="GF224" s="43"/>
      <c r="GG224" s="43"/>
      <c r="GH224" s="43"/>
      <c r="GI224" s="43"/>
      <c r="GJ224" s="43"/>
      <c r="GK224" s="43"/>
      <c r="GL224" s="43"/>
      <c r="GM224" s="43"/>
      <c r="GN224" s="43"/>
      <c r="GO224" s="43"/>
      <c r="GP224" s="43"/>
      <c r="GQ224" s="43"/>
      <c r="GR224" s="43"/>
      <c r="GS224" s="43"/>
      <c r="GT224" s="43"/>
      <c r="GU224" s="43"/>
      <c r="GV224" s="43"/>
      <c r="GW224" s="43"/>
      <c r="GX224" s="43"/>
      <c r="GY224" s="43"/>
      <c r="GZ224" s="43"/>
      <c r="HA224" s="43"/>
      <c r="HB224" s="43"/>
      <c r="HC224" s="43"/>
      <c r="HD224" s="43"/>
      <c r="HE224" s="43"/>
      <c r="HF224" s="43"/>
      <c r="HG224" s="43"/>
      <c r="HH224" s="43"/>
      <c r="HI224" s="43"/>
      <c r="HJ224" s="43"/>
      <c r="HK224" s="43"/>
      <c r="HL224" s="43"/>
      <c r="HM224" s="43"/>
      <c r="HN224" s="43"/>
      <c r="HO224" s="43"/>
      <c r="HP224" s="43"/>
      <c r="HQ224" s="43"/>
      <c r="HR224" s="43"/>
      <c r="HS224" s="43"/>
      <c r="HT224" s="43"/>
      <c r="HU224" s="43"/>
      <c r="HV224" s="43"/>
      <c r="HW224" s="43"/>
      <c r="HX224" s="43"/>
      <c r="HY224" s="43"/>
      <c r="HZ224" s="43"/>
      <c r="IA224" s="43"/>
      <c r="IB224" s="43"/>
      <c r="IC224" s="43"/>
      <c r="ID224" s="43"/>
      <c r="IE224" s="43"/>
      <c r="IF224" s="43"/>
      <c r="IG224" s="43"/>
      <c r="IH224" s="43"/>
      <c r="II224" s="43"/>
      <c r="IJ224" s="43"/>
      <c r="IK224" s="43"/>
      <c r="IL224" s="43"/>
      <c r="IM224" s="43"/>
      <c r="IN224" s="43"/>
      <c r="IO224" s="43"/>
      <c r="IP224" s="43"/>
      <c r="IQ224" s="43"/>
      <c r="IR224" s="43"/>
      <c r="IS224" s="43"/>
      <c r="IT224" s="43"/>
      <c r="IU224" s="43"/>
      <c r="IV224" s="43"/>
      <c r="IW224" s="43"/>
      <c r="IX224" s="43"/>
      <c r="IY224" s="43"/>
      <c r="IZ224" s="43"/>
      <c r="JA224" s="43"/>
      <c r="JB224" s="43"/>
      <c r="JC224" s="43"/>
      <c r="JD224" s="43"/>
      <c r="JE224" s="43"/>
      <c r="JF224" s="43"/>
      <c r="JG224" s="43"/>
      <c r="JH224" s="43"/>
      <c r="JI224" s="43"/>
      <c r="JJ224" s="43"/>
      <c r="JK224" s="43"/>
      <c r="JL224" s="43"/>
      <c r="JM224" s="43"/>
      <c r="JN224" s="43"/>
      <c r="JO224" s="43"/>
      <c r="JP224" s="43"/>
      <c r="JQ224" s="43"/>
      <c r="JR224" s="43"/>
      <c r="JS224" s="43"/>
      <c r="JT224" s="43"/>
      <c r="JU224" s="43"/>
      <c r="JV224" s="43"/>
      <c r="JW224" s="43"/>
      <c r="JX224" s="43"/>
      <c r="JY224" s="43"/>
      <c r="JZ224" s="43"/>
      <c r="KA224" s="43"/>
      <c r="KB224" s="43"/>
      <c r="KC224" s="43"/>
      <c r="KD224" s="43"/>
      <c r="KE224" s="43"/>
      <c r="KF224" s="43"/>
      <c r="KG224" s="43"/>
      <c r="KH224" s="43"/>
      <c r="KI224" s="43"/>
      <c r="KJ224" s="43"/>
      <c r="KK224" s="43"/>
      <c r="KL224" s="43"/>
      <c r="KM224" s="43"/>
      <c r="KN224" s="43"/>
      <c r="KO224" s="43"/>
      <c r="KP224" s="43"/>
      <c r="KQ224" s="43"/>
      <c r="KR224" s="43"/>
      <c r="KS224" s="43"/>
      <c r="KT224" s="43"/>
      <c r="KU224" s="43"/>
      <c r="KV224" s="43"/>
      <c r="KW224" s="43"/>
      <c r="KX224" s="43"/>
      <c r="KY224" s="43"/>
      <c r="KZ224" s="43"/>
      <c r="LA224" s="43"/>
      <c r="LB224" s="43"/>
      <c r="LC224" s="43"/>
      <c r="LD224" s="43"/>
      <c r="LE224" s="43"/>
      <c r="LF224" s="43"/>
      <c r="LG224" s="43"/>
      <c r="LH224" s="43"/>
      <c r="LI224" s="43"/>
      <c r="LJ224" s="43"/>
      <c r="LK224" s="43"/>
      <c r="LL224" s="43"/>
      <c r="LM224" s="43"/>
      <c r="LN224" s="43"/>
      <c r="LO224" s="43"/>
      <c r="LP224" s="43"/>
      <c r="LQ224" s="43"/>
      <c r="LR224" s="43"/>
      <c r="LS224" s="43"/>
      <c r="LT224" s="43"/>
      <c r="LU224" s="43"/>
      <c r="LV224" s="43"/>
      <c r="LW224" s="43"/>
      <c r="LX224" s="43"/>
      <c r="LY224" s="43"/>
      <c r="LZ224" s="43"/>
      <c r="MA224" s="43"/>
      <c r="MB224" s="43"/>
      <c r="MC224" s="43"/>
      <c r="MD224" s="43"/>
      <c r="ME224" s="43"/>
      <c r="MF224" s="43"/>
      <c r="MG224" s="43"/>
      <c r="MH224" s="43"/>
      <c r="MI224" s="43"/>
      <c r="MJ224" s="43"/>
      <c r="MK224" s="43"/>
      <c r="ML224" s="43"/>
      <c r="MM224" s="43"/>
      <c r="MN224" s="43"/>
      <c r="MO224" s="43"/>
      <c r="MP224" s="43"/>
      <c r="MQ224" s="43"/>
      <c r="MR224" s="43"/>
      <c r="MS224" s="43"/>
      <c r="MT224" s="43"/>
      <c r="MU224" s="43"/>
      <c r="MV224" s="43"/>
      <c r="MW224" s="43"/>
      <c r="MX224" s="43"/>
      <c r="MY224" s="43"/>
      <c r="MZ224" s="43"/>
      <c r="NA224" s="43"/>
      <c r="NB224" s="43"/>
      <c r="NC224" s="43"/>
      <c r="ND224" s="43"/>
      <c r="NE224" s="43"/>
      <c r="NF224" s="43"/>
      <c r="NG224" s="43"/>
      <c r="NH224" s="43"/>
      <c r="NI224" s="43"/>
      <c r="NJ224" s="43"/>
      <c r="NK224" s="43"/>
      <c r="NL224" s="43"/>
      <c r="NM224" s="43"/>
      <c r="NN224" s="43"/>
      <c r="NO224" s="43"/>
      <c r="NP224" s="43"/>
      <c r="NQ224" s="43"/>
      <c r="NR224" s="43"/>
      <c r="NT224" s="66">
        <f>IF(AND(J224&lt;&gt;"",K224&lt;&gt;""),NETWORKDAYS(J224,K224,設定!$H$3:$H$39),0)</f>
        <v>0</v>
      </c>
      <c r="NU224" s="3"/>
      <c r="NV224" s="66">
        <f>IFERROR(IF(J224&lt;&gt;"",NETWORKDAYS(J224,$K$2,設定!$H$3:$H$39),0),"")</f>
        <v>0</v>
      </c>
      <c r="NW224" s="66">
        <f t="shared" si="53"/>
        <v>0</v>
      </c>
      <c r="NX224" s="3"/>
      <c r="NY224" s="68">
        <f t="shared" si="54"/>
        <v>0</v>
      </c>
      <c r="NZ224" s="68">
        <f t="shared" si="55"/>
        <v>0</v>
      </c>
      <c r="OA224" s="69">
        <f t="shared" si="56"/>
        <v>0</v>
      </c>
      <c r="OB224" s="68">
        <f t="shared" si="58"/>
        <v>0</v>
      </c>
    </row>
    <row r="225" spans="2:392" x14ac:dyDescent="0.4">
      <c r="B225" s="57">
        <f t="shared" si="59"/>
        <v>218</v>
      </c>
      <c r="C225" s="46"/>
      <c r="D225" s="58"/>
      <c r="E225" s="59"/>
      <c r="F225" s="60"/>
      <c r="G225" s="43"/>
      <c r="H225" s="43"/>
      <c r="I225" s="53"/>
      <c r="J225" s="61"/>
      <c r="K225" s="61"/>
      <c r="L225" s="62"/>
      <c r="M225" s="61"/>
      <c r="N225" s="61"/>
      <c r="O225" s="62"/>
      <c r="P225" s="63"/>
      <c r="Q225" s="64" t="str">
        <f t="shared" si="57"/>
        <v/>
      </c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3"/>
      <c r="FW225" s="43"/>
      <c r="FX225" s="43"/>
      <c r="FY225" s="43"/>
      <c r="FZ225" s="43"/>
      <c r="GA225" s="43"/>
      <c r="GB225" s="43"/>
      <c r="GC225" s="43"/>
      <c r="GD225" s="43"/>
      <c r="GE225" s="43"/>
      <c r="GF225" s="43"/>
      <c r="GG225" s="43"/>
      <c r="GH225" s="43"/>
      <c r="GI225" s="43"/>
      <c r="GJ225" s="43"/>
      <c r="GK225" s="43"/>
      <c r="GL225" s="43"/>
      <c r="GM225" s="43"/>
      <c r="GN225" s="43"/>
      <c r="GO225" s="43"/>
      <c r="GP225" s="43"/>
      <c r="GQ225" s="43"/>
      <c r="GR225" s="43"/>
      <c r="GS225" s="43"/>
      <c r="GT225" s="43"/>
      <c r="GU225" s="43"/>
      <c r="GV225" s="43"/>
      <c r="GW225" s="43"/>
      <c r="GX225" s="43"/>
      <c r="GY225" s="43"/>
      <c r="GZ225" s="43"/>
      <c r="HA225" s="43"/>
      <c r="HB225" s="43"/>
      <c r="HC225" s="43"/>
      <c r="HD225" s="43"/>
      <c r="HE225" s="43"/>
      <c r="HF225" s="43"/>
      <c r="HG225" s="43"/>
      <c r="HH225" s="43"/>
      <c r="HI225" s="43"/>
      <c r="HJ225" s="43"/>
      <c r="HK225" s="43"/>
      <c r="HL225" s="43"/>
      <c r="HM225" s="43"/>
      <c r="HN225" s="43"/>
      <c r="HO225" s="43"/>
      <c r="HP225" s="43"/>
      <c r="HQ225" s="43"/>
      <c r="HR225" s="43"/>
      <c r="HS225" s="43"/>
      <c r="HT225" s="43"/>
      <c r="HU225" s="43"/>
      <c r="HV225" s="43"/>
      <c r="HW225" s="43"/>
      <c r="HX225" s="43"/>
      <c r="HY225" s="43"/>
      <c r="HZ225" s="43"/>
      <c r="IA225" s="43"/>
      <c r="IB225" s="43"/>
      <c r="IC225" s="43"/>
      <c r="ID225" s="43"/>
      <c r="IE225" s="43"/>
      <c r="IF225" s="43"/>
      <c r="IG225" s="43"/>
      <c r="IH225" s="43"/>
      <c r="II225" s="43"/>
      <c r="IJ225" s="43"/>
      <c r="IK225" s="43"/>
      <c r="IL225" s="43"/>
      <c r="IM225" s="43"/>
      <c r="IN225" s="43"/>
      <c r="IO225" s="43"/>
      <c r="IP225" s="43"/>
      <c r="IQ225" s="43"/>
      <c r="IR225" s="43"/>
      <c r="IS225" s="43"/>
      <c r="IT225" s="43"/>
      <c r="IU225" s="43"/>
      <c r="IV225" s="43"/>
      <c r="IW225" s="43"/>
      <c r="IX225" s="43"/>
      <c r="IY225" s="43"/>
      <c r="IZ225" s="43"/>
      <c r="JA225" s="43"/>
      <c r="JB225" s="43"/>
      <c r="JC225" s="43"/>
      <c r="JD225" s="43"/>
      <c r="JE225" s="43"/>
      <c r="JF225" s="43"/>
      <c r="JG225" s="43"/>
      <c r="JH225" s="43"/>
      <c r="JI225" s="43"/>
      <c r="JJ225" s="43"/>
      <c r="JK225" s="43"/>
      <c r="JL225" s="43"/>
      <c r="JM225" s="43"/>
      <c r="JN225" s="43"/>
      <c r="JO225" s="43"/>
      <c r="JP225" s="43"/>
      <c r="JQ225" s="43"/>
      <c r="JR225" s="43"/>
      <c r="JS225" s="43"/>
      <c r="JT225" s="43"/>
      <c r="JU225" s="43"/>
      <c r="JV225" s="43"/>
      <c r="JW225" s="43"/>
      <c r="JX225" s="43"/>
      <c r="JY225" s="43"/>
      <c r="JZ225" s="43"/>
      <c r="KA225" s="43"/>
      <c r="KB225" s="43"/>
      <c r="KC225" s="43"/>
      <c r="KD225" s="43"/>
      <c r="KE225" s="43"/>
      <c r="KF225" s="43"/>
      <c r="KG225" s="43"/>
      <c r="KH225" s="43"/>
      <c r="KI225" s="43"/>
      <c r="KJ225" s="43"/>
      <c r="KK225" s="43"/>
      <c r="KL225" s="43"/>
      <c r="KM225" s="43"/>
      <c r="KN225" s="43"/>
      <c r="KO225" s="43"/>
      <c r="KP225" s="43"/>
      <c r="KQ225" s="43"/>
      <c r="KR225" s="43"/>
      <c r="KS225" s="43"/>
      <c r="KT225" s="43"/>
      <c r="KU225" s="43"/>
      <c r="KV225" s="43"/>
      <c r="KW225" s="43"/>
      <c r="KX225" s="43"/>
      <c r="KY225" s="43"/>
      <c r="KZ225" s="43"/>
      <c r="LA225" s="43"/>
      <c r="LB225" s="43"/>
      <c r="LC225" s="43"/>
      <c r="LD225" s="43"/>
      <c r="LE225" s="43"/>
      <c r="LF225" s="43"/>
      <c r="LG225" s="43"/>
      <c r="LH225" s="43"/>
      <c r="LI225" s="43"/>
      <c r="LJ225" s="43"/>
      <c r="LK225" s="43"/>
      <c r="LL225" s="43"/>
      <c r="LM225" s="43"/>
      <c r="LN225" s="43"/>
      <c r="LO225" s="43"/>
      <c r="LP225" s="43"/>
      <c r="LQ225" s="43"/>
      <c r="LR225" s="43"/>
      <c r="LS225" s="43"/>
      <c r="LT225" s="43"/>
      <c r="LU225" s="43"/>
      <c r="LV225" s="43"/>
      <c r="LW225" s="43"/>
      <c r="LX225" s="43"/>
      <c r="LY225" s="43"/>
      <c r="LZ225" s="43"/>
      <c r="MA225" s="43"/>
      <c r="MB225" s="43"/>
      <c r="MC225" s="43"/>
      <c r="MD225" s="43"/>
      <c r="ME225" s="43"/>
      <c r="MF225" s="43"/>
      <c r="MG225" s="43"/>
      <c r="MH225" s="43"/>
      <c r="MI225" s="43"/>
      <c r="MJ225" s="43"/>
      <c r="MK225" s="43"/>
      <c r="ML225" s="43"/>
      <c r="MM225" s="43"/>
      <c r="MN225" s="43"/>
      <c r="MO225" s="43"/>
      <c r="MP225" s="43"/>
      <c r="MQ225" s="43"/>
      <c r="MR225" s="43"/>
      <c r="MS225" s="43"/>
      <c r="MT225" s="43"/>
      <c r="MU225" s="43"/>
      <c r="MV225" s="43"/>
      <c r="MW225" s="43"/>
      <c r="MX225" s="43"/>
      <c r="MY225" s="43"/>
      <c r="MZ225" s="43"/>
      <c r="NA225" s="43"/>
      <c r="NB225" s="43"/>
      <c r="NC225" s="43"/>
      <c r="ND225" s="43"/>
      <c r="NE225" s="43"/>
      <c r="NF225" s="43"/>
      <c r="NG225" s="43"/>
      <c r="NH225" s="43"/>
      <c r="NI225" s="43"/>
      <c r="NJ225" s="43"/>
      <c r="NK225" s="43"/>
      <c r="NL225" s="43"/>
      <c r="NM225" s="43"/>
      <c r="NN225" s="43"/>
      <c r="NO225" s="43"/>
      <c r="NP225" s="43"/>
      <c r="NQ225" s="43"/>
      <c r="NR225" s="43"/>
      <c r="NT225" s="66">
        <f>IF(AND(J225&lt;&gt;"",K225&lt;&gt;""),NETWORKDAYS(J225,K225,設定!$H$3:$H$39),0)</f>
        <v>0</v>
      </c>
      <c r="NU225" s="3"/>
      <c r="NV225" s="66">
        <f>IFERROR(IF(J225&lt;&gt;"",NETWORKDAYS(J225,$K$2,設定!$H$3:$H$39),0),"")</f>
        <v>0</v>
      </c>
      <c r="NW225" s="66">
        <f t="shared" si="53"/>
        <v>0</v>
      </c>
      <c r="NX225" s="3"/>
      <c r="NY225" s="68">
        <f t="shared" si="54"/>
        <v>0</v>
      </c>
      <c r="NZ225" s="68">
        <f t="shared" si="55"/>
        <v>0</v>
      </c>
      <c r="OA225" s="69">
        <f t="shared" si="56"/>
        <v>0</v>
      </c>
      <c r="OB225" s="68">
        <f t="shared" si="58"/>
        <v>0</v>
      </c>
    </row>
    <row r="226" spans="2:392" x14ac:dyDescent="0.4">
      <c r="B226" s="57">
        <f t="shared" si="59"/>
        <v>219</v>
      </c>
      <c r="C226" s="46"/>
      <c r="D226" s="58"/>
      <c r="E226" s="59"/>
      <c r="F226" s="60"/>
      <c r="G226" s="43"/>
      <c r="H226" s="43"/>
      <c r="I226" s="53"/>
      <c r="J226" s="61"/>
      <c r="K226" s="61"/>
      <c r="L226" s="62"/>
      <c r="M226" s="61"/>
      <c r="N226" s="61"/>
      <c r="O226" s="62"/>
      <c r="P226" s="63"/>
      <c r="Q226" s="64" t="str">
        <f t="shared" si="57"/>
        <v/>
      </c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  <c r="FK226" s="43"/>
      <c r="FL226" s="43"/>
      <c r="FM226" s="43"/>
      <c r="FN226" s="43"/>
      <c r="FO226" s="43"/>
      <c r="FP226" s="43"/>
      <c r="FQ226" s="43"/>
      <c r="FR226" s="43"/>
      <c r="FS226" s="43"/>
      <c r="FT226" s="43"/>
      <c r="FU226" s="43"/>
      <c r="FV226" s="43"/>
      <c r="FW226" s="43"/>
      <c r="FX226" s="43"/>
      <c r="FY226" s="43"/>
      <c r="FZ226" s="43"/>
      <c r="GA226" s="43"/>
      <c r="GB226" s="43"/>
      <c r="GC226" s="43"/>
      <c r="GD226" s="43"/>
      <c r="GE226" s="43"/>
      <c r="GF226" s="43"/>
      <c r="GG226" s="43"/>
      <c r="GH226" s="43"/>
      <c r="GI226" s="43"/>
      <c r="GJ226" s="43"/>
      <c r="GK226" s="43"/>
      <c r="GL226" s="43"/>
      <c r="GM226" s="43"/>
      <c r="GN226" s="43"/>
      <c r="GO226" s="43"/>
      <c r="GP226" s="43"/>
      <c r="GQ226" s="43"/>
      <c r="GR226" s="43"/>
      <c r="GS226" s="43"/>
      <c r="GT226" s="43"/>
      <c r="GU226" s="43"/>
      <c r="GV226" s="43"/>
      <c r="GW226" s="43"/>
      <c r="GX226" s="43"/>
      <c r="GY226" s="43"/>
      <c r="GZ226" s="43"/>
      <c r="HA226" s="43"/>
      <c r="HB226" s="43"/>
      <c r="HC226" s="43"/>
      <c r="HD226" s="43"/>
      <c r="HE226" s="43"/>
      <c r="HF226" s="43"/>
      <c r="HG226" s="43"/>
      <c r="HH226" s="43"/>
      <c r="HI226" s="43"/>
      <c r="HJ226" s="43"/>
      <c r="HK226" s="43"/>
      <c r="HL226" s="43"/>
      <c r="HM226" s="43"/>
      <c r="HN226" s="43"/>
      <c r="HO226" s="43"/>
      <c r="HP226" s="43"/>
      <c r="HQ226" s="43"/>
      <c r="HR226" s="43"/>
      <c r="HS226" s="43"/>
      <c r="HT226" s="43"/>
      <c r="HU226" s="43"/>
      <c r="HV226" s="43"/>
      <c r="HW226" s="43"/>
      <c r="HX226" s="43"/>
      <c r="HY226" s="43"/>
      <c r="HZ226" s="43"/>
      <c r="IA226" s="43"/>
      <c r="IB226" s="43"/>
      <c r="IC226" s="43"/>
      <c r="ID226" s="43"/>
      <c r="IE226" s="43"/>
      <c r="IF226" s="43"/>
      <c r="IG226" s="43"/>
      <c r="IH226" s="43"/>
      <c r="II226" s="43"/>
      <c r="IJ226" s="43"/>
      <c r="IK226" s="43"/>
      <c r="IL226" s="43"/>
      <c r="IM226" s="43"/>
      <c r="IN226" s="43"/>
      <c r="IO226" s="43"/>
      <c r="IP226" s="43"/>
      <c r="IQ226" s="43"/>
      <c r="IR226" s="43"/>
      <c r="IS226" s="43"/>
      <c r="IT226" s="43"/>
      <c r="IU226" s="43"/>
      <c r="IV226" s="43"/>
      <c r="IW226" s="43"/>
      <c r="IX226" s="43"/>
      <c r="IY226" s="43"/>
      <c r="IZ226" s="43"/>
      <c r="JA226" s="43"/>
      <c r="JB226" s="43"/>
      <c r="JC226" s="43"/>
      <c r="JD226" s="43"/>
      <c r="JE226" s="43"/>
      <c r="JF226" s="43"/>
      <c r="JG226" s="43"/>
      <c r="JH226" s="43"/>
      <c r="JI226" s="43"/>
      <c r="JJ226" s="43"/>
      <c r="JK226" s="43"/>
      <c r="JL226" s="43"/>
      <c r="JM226" s="43"/>
      <c r="JN226" s="43"/>
      <c r="JO226" s="43"/>
      <c r="JP226" s="43"/>
      <c r="JQ226" s="43"/>
      <c r="JR226" s="43"/>
      <c r="JS226" s="43"/>
      <c r="JT226" s="43"/>
      <c r="JU226" s="43"/>
      <c r="JV226" s="43"/>
      <c r="JW226" s="43"/>
      <c r="JX226" s="43"/>
      <c r="JY226" s="43"/>
      <c r="JZ226" s="43"/>
      <c r="KA226" s="43"/>
      <c r="KB226" s="43"/>
      <c r="KC226" s="43"/>
      <c r="KD226" s="43"/>
      <c r="KE226" s="43"/>
      <c r="KF226" s="43"/>
      <c r="KG226" s="43"/>
      <c r="KH226" s="43"/>
      <c r="KI226" s="43"/>
      <c r="KJ226" s="43"/>
      <c r="KK226" s="43"/>
      <c r="KL226" s="43"/>
      <c r="KM226" s="43"/>
      <c r="KN226" s="43"/>
      <c r="KO226" s="43"/>
      <c r="KP226" s="43"/>
      <c r="KQ226" s="43"/>
      <c r="KR226" s="43"/>
      <c r="KS226" s="43"/>
      <c r="KT226" s="43"/>
      <c r="KU226" s="43"/>
      <c r="KV226" s="43"/>
      <c r="KW226" s="43"/>
      <c r="KX226" s="43"/>
      <c r="KY226" s="43"/>
      <c r="KZ226" s="43"/>
      <c r="LA226" s="43"/>
      <c r="LB226" s="43"/>
      <c r="LC226" s="43"/>
      <c r="LD226" s="43"/>
      <c r="LE226" s="43"/>
      <c r="LF226" s="43"/>
      <c r="LG226" s="43"/>
      <c r="LH226" s="43"/>
      <c r="LI226" s="43"/>
      <c r="LJ226" s="43"/>
      <c r="LK226" s="43"/>
      <c r="LL226" s="43"/>
      <c r="LM226" s="43"/>
      <c r="LN226" s="43"/>
      <c r="LO226" s="43"/>
      <c r="LP226" s="43"/>
      <c r="LQ226" s="43"/>
      <c r="LR226" s="43"/>
      <c r="LS226" s="43"/>
      <c r="LT226" s="43"/>
      <c r="LU226" s="43"/>
      <c r="LV226" s="43"/>
      <c r="LW226" s="43"/>
      <c r="LX226" s="43"/>
      <c r="LY226" s="43"/>
      <c r="LZ226" s="43"/>
      <c r="MA226" s="43"/>
      <c r="MB226" s="43"/>
      <c r="MC226" s="43"/>
      <c r="MD226" s="43"/>
      <c r="ME226" s="43"/>
      <c r="MF226" s="43"/>
      <c r="MG226" s="43"/>
      <c r="MH226" s="43"/>
      <c r="MI226" s="43"/>
      <c r="MJ226" s="43"/>
      <c r="MK226" s="43"/>
      <c r="ML226" s="43"/>
      <c r="MM226" s="43"/>
      <c r="MN226" s="43"/>
      <c r="MO226" s="43"/>
      <c r="MP226" s="43"/>
      <c r="MQ226" s="43"/>
      <c r="MR226" s="43"/>
      <c r="MS226" s="43"/>
      <c r="MT226" s="43"/>
      <c r="MU226" s="43"/>
      <c r="MV226" s="43"/>
      <c r="MW226" s="43"/>
      <c r="MX226" s="43"/>
      <c r="MY226" s="43"/>
      <c r="MZ226" s="43"/>
      <c r="NA226" s="43"/>
      <c r="NB226" s="43"/>
      <c r="NC226" s="43"/>
      <c r="ND226" s="43"/>
      <c r="NE226" s="43"/>
      <c r="NF226" s="43"/>
      <c r="NG226" s="43"/>
      <c r="NH226" s="43"/>
      <c r="NI226" s="43"/>
      <c r="NJ226" s="43"/>
      <c r="NK226" s="43"/>
      <c r="NL226" s="43"/>
      <c r="NM226" s="43"/>
      <c r="NN226" s="43"/>
      <c r="NO226" s="43"/>
      <c r="NP226" s="43"/>
      <c r="NQ226" s="43"/>
      <c r="NR226" s="43"/>
      <c r="NT226" s="66">
        <f>IF(AND(J226&lt;&gt;"",K226&lt;&gt;""),NETWORKDAYS(J226,K226,設定!$H$3:$H$39),0)</f>
        <v>0</v>
      </c>
      <c r="NU226" s="3"/>
      <c r="NV226" s="66">
        <f>IFERROR(IF(J226&lt;&gt;"",NETWORKDAYS(J226,$K$2,設定!$H$3:$H$39),0),"")</f>
        <v>0</v>
      </c>
      <c r="NW226" s="66">
        <f t="shared" si="53"/>
        <v>0</v>
      </c>
      <c r="NX226" s="3"/>
      <c r="NY226" s="68">
        <f t="shared" si="54"/>
        <v>0</v>
      </c>
      <c r="NZ226" s="68">
        <f t="shared" si="55"/>
        <v>0</v>
      </c>
      <c r="OA226" s="69">
        <f t="shared" si="56"/>
        <v>0</v>
      </c>
      <c r="OB226" s="68">
        <f t="shared" si="58"/>
        <v>0</v>
      </c>
    </row>
    <row r="227" spans="2:392" x14ac:dyDescent="0.4">
      <c r="B227" s="57">
        <f t="shared" si="59"/>
        <v>220</v>
      </c>
      <c r="C227" s="46"/>
      <c r="D227" s="58"/>
      <c r="E227" s="59"/>
      <c r="F227" s="60"/>
      <c r="G227" s="43"/>
      <c r="H227" s="43"/>
      <c r="I227" s="53"/>
      <c r="J227" s="61"/>
      <c r="K227" s="61"/>
      <c r="L227" s="62"/>
      <c r="M227" s="61"/>
      <c r="N227" s="61"/>
      <c r="O227" s="62"/>
      <c r="P227" s="63"/>
      <c r="Q227" s="64" t="str">
        <f t="shared" si="57"/>
        <v/>
      </c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  <c r="FK227" s="43"/>
      <c r="FL227" s="43"/>
      <c r="FM227" s="43"/>
      <c r="FN227" s="43"/>
      <c r="FO227" s="43"/>
      <c r="FP227" s="43"/>
      <c r="FQ227" s="43"/>
      <c r="FR227" s="43"/>
      <c r="FS227" s="43"/>
      <c r="FT227" s="43"/>
      <c r="FU227" s="43"/>
      <c r="FV227" s="43"/>
      <c r="FW227" s="43"/>
      <c r="FX227" s="43"/>
      <c r="FY227" s="43"/>
      <c r="FZ227" s="43"/>
      <c r="GA227" s="43"/>
      <c r="GB227" s="43"/>
      <c r="GC227" s="43"/>
      <c r="GD227" s="43"/>
      <c r="GE227" s="43"/>
      <c r="GF227" s="43"/>
      <c r="GG227" s="43"/>
      <c r="GH227" s="43"/>
      <c r="GI227" s="43"/>
      <c r="GJ227" s="43"/>
      <c r="GK227" s="43"/>
      <c r="GL227" s="43"/>
      <c r="GM227" s="43"/>
      <c r="GN227" s="43"/>
      <c r="GO227" s="43"/>
      <c r="GP227" s="43"/>
      <c r="GQ227" s="43"/>
      <c r="GR227" s="43"/>
      <c r="GS227" s="43"/>
      <c r="GT227" s="43"/>
      <c r="GU227" s="43"/>
      <c r="GV227" s="43"/>
      <c r="GW227" s="43"/>
      <c r="GX227" s="43"/>
      <c r="GY227" s="43"/>
      <c r="GZ227" s="43"/>
      <c r="HA227" s="43"/>
      <c r="HB227" s="43"/>
      <c r="HC227" s="43"/>
      <c r="HD227" s="43"/>
      <c r="HE227" s="43"/>
      <c r="HF227" s="43"/>
      <c r="HG227" s="43"/>
      <c r="HH227" s="43"/>
      <c r="HI227" s="43"/>
      <c r="HJ227" s="43"/>
      <c r="HK227" s="43"/>
      <c r="HL227" s="43"/>
      <c r="HM227" s="43"/>
      <c r="HN227" s="43"/>
      <c r="HO227" s="43"/>
      <c r="HP227" s="43"/>
      <c r="HQ227" s="43"/>
      <c r="HR227" s="43"/>
      <c r="HS227" s="43"/>
      <c r="HT227" s="43"/>
      <c r="HU227" s="43"/>
      <c r="HV227" s="43"/>
      <c r="HW227" s="43"/>
      <c r="HX227" s="43"/>
      <c r="HY227" s="43"/>
      <c r="HZ227" s="43"/>
      <c r="IA227" s="43"/>
      <c r="IB227" s="43"/>
      <c r="IC227" s="43"/>
      <c r="ID227" s="43"/>
      <c r="IE227" s="43"/>
      <c r="IF227" s="43"/>
      <c r="IG227" s="43"/>
      <c r="IH227" s="43"/>
      <c r="II227" s="43"/>
      <c r="IJ227" s="43"/>
      <c r="IK227" s="43"/>
      <c r="IL227" s="43"/>
      <c r="IM227" s="43"/>
      <c r="IN227" s="43"/>
      <c r="IO227" s="43"/>
      <c r="IP227" s="43"/>
      <c r="IQ227" s="43"/>
      <c r="IR227" s="43"/>
      <c r="IS227" s="43"/>
      <c r="IT227" s="43"/>
      <c r="IU227" s="43"/>
      <c r="IV227" s="43"/>
      <c r="IW227" s="43"/>
      <c r="IX227" s="43"/>
      <c r="IY227" s="43"/>
      <c r="IZ227" s="43"/>
      <c r="JA227" s="43"/>
      <c r="JB227" s="43"/>
      <c r="JC227" s="43"/>
      <c r="JD227" s="43"/>
      <c r="JE227" s="43"/>
      <c r="JF227" s="43"/>
      <c r="JG227" s="43"/>
      <c r="JH227" s="43"/>
      <c r="JI227" s="43"/>
      <c r="JJ227" s="43"/>
      <c r="JK227" s="43"/>
      <c r="JL227" s="43"/>
      <c r="JM227" s="43"/>
      <c r="JN227" s="43"/>
      <c r="JO227" s="43"/>
      <c r="JP227" s="43"/>
      <c r="JQ227" s="43"/>
      <c r="JR227" s="43"/>
      <c r="JS227" s="43"/>
      <c r="JT227" s="43"/>
      <c r="JU227" s="43"/>
      <c r="JV227" s="43"/>
      <c r="JW227" s="43"/>
      <c r="JX227" s="43"/>
      <c r="JY227" s="43"/>
      <c r="JZ227" s="43"/>
      <c r="KA227" s="43"/>
      <c r="KB227" s="43"/>
      <c r="KC227" s="43"/>
      <c r="KD227" s="43"/>
      <c r="KE227" s="43"/>
      <c r="KF227" s="43"/>
      <c r="KG227" s="43"/>
      <c r="KH227" s="43"/>
      <c r="KI227" s="43"/>
      <c r="KJ227" s="43"/>
      <c r="KK227" s="43"/>
      <c r="KL227" s="43"/>
      <c r="KM227" s="43"/>
      <c r="KN227" s="43"/>
      <c r="KO227" s="43"/>
      <c r="KP227" s="43"/>
      <c r="KQ227" s="43"/>
      <c r="KR227" s="43"/>
      <c r="KS227" s="43"/>
      <c r="KT227" s="43"/>
      <c r="KU227" s="43"/>
      <c r="KV227" s="43"/>
      <c r="KW227" s="43"/>
      <c r="KX227" s="43"/>
      <c r="KY227" s="43"/>
      <c r="KZ227" s="43"/>
      <c r="LA227" s="43"/>
      <c r="LB227" s="43"/>
      <c r="LC227" s="43"/>
      <c r="LD227" s="43"/>
      <c r="LE227" s="43"/>
      <c r="LF227" s="43"/>
      <c r="LG227" s="43"/>
      <c r="LH227" s="43"/>
      <c r="LI227" s="43"/>
      <c r="LJ227" s="43"/>
      <c r="LK227" s="43"/>
      <c r="LL227" s="43"/>
      <c r="LM227" s="43"/>
      <c r="LN227" s="43"/>
      <c r="LO227" s="43"/>
      <c r="LP227" s="43"/>
      <c r="LQ227" s="43"/>
      <c r="LR227" s="43"/>
      <c r="LS227" s="43"/>
      <c r="LT227" s="43"/>
      <c r="LU227" s="43"/>
      <c r="LV227" s="43"/>
      <c r="LW227" s="43"/>
      <c r="LX227" s="43"/>
      <c r="LY227" s="43"/>
      <c r="LZ227" s="43"/>
      <c r="MA227" s="43"/>
      <c r="MB227" s="43"/>
      <c r="MC227" s="43"/>
      <c r="MD227" s="43"/>
      <c r="ME227" s="43"/>
      <c r="MF227" s="43"/>
      <c r="MG227" s="43"/>
      <c r="MH227" s="43"/>
      <c r="MI227" s="43"/>
      <c r="MJ227" s="43"/>
      <c r="MK227" s="43"/>
      <c r="ML227" s="43"/>
      <c r="MM227" s="43"/>
      <c r="MN227" s="43"/>
      <c r="MO227" s="43"/>
      <c r="MP227" s="43"/>
      <c r="MQ227" s="43"/>
      <c r="MR227" s="43"/>
      <c r="MS227" s="43"/>
      <c r="MT227" s="43"/>
      <c r="MU227" s="43"/>
      <c r="MV227" s="43"/>
      <c r="MW227" s="43"/>
      <c r="MX227" s="43"/>
      <c r="MY227" s="43"/>
      <c r="MZ227" s="43"/>
      <c r="NA227" s="43"/>
      <c r="NB227" s="43"/>
      <c r="NC227" s="43"/>
      <c r="ND227" s="43"/>
      <c r="NE227" s="43"/>
      <c r="NF227" s="43"/>
      <c r="NG227" s="43"/>
      <c r="NH227" s="43"/>
      <c r="NI227" s="43"/>
      <c r="NJ227" s="43"/>
      <c r="NK227" s="43"/>
      <c r="NL227" s="43"/>
      <c r="NM227" s="43"/>
      <c r="NN227" s="43"/>
      <c r="NO227" s="43"/>
      <c r="NP227" s="43"/>
      <c r="NQ227" s="43"/>
      <c r="NR227" s="43"/>
      <c r="NT227" s="66">
        <f>IF(AND(J227&lt;&gt;"",K227&lt;&gt;""),NETWORKDAYS(J227,K227,設定!$H$3:$H$39),0)</f>
        <v>0</v>
      </c>
      <c r="NU227" s="3"/>
      <c r="NV227" s="66">
        <f>IFERROR(IF(J227&lt;&gt;"",NETWORKDAYS(J227,$K$2,設定!$H$3:$H$39),0),"")</f>
        <v>0</v>
      </c>
      <c r="NW227" s="66">
        <f t="shared" si="53"/>
        <v>0</v>
      </c>
      <c r="NX227" s="3"/>
      <c r="NY227" s="68">
        <f t="shared" si="54"/>
        <v>0</v>
      </c>
      <c r="NZ227" s="68">
        <f t="shared" si="55"/>
        <v>0</v>
      </c>
      <c r="OA227" s="69">
        <f t="shared" si="56"/>
        <v>0</v>
      </c>
      <c r="OB227" s="68">
        <f t="shared" si="58"/>
        <v>0</v>
      </c>
    </row>
    <row r="228" spans="2:392" x14ac:dyDescent="0.4">
      <c r="B228" s="57">
        <f t="shared" si="59"/>
        <v>221</v>
      </c>
      <c r="C228" s="46"/>
      <c r="D228" s="58"/>
      <c r="E228" s="59"/>
      <c r="F228" s="60"/>
      <c r="G228" s="43"/>
      <c r="H228" s="43"/>
      <c r="I228" s="53"/>
      <c r="J228" s="61"/>
      <c r="K228" s="61"/>
      <c r="L228" s="62"/>
      <c r="M228" s="61"/>
      <c r="N228" s="61"/>
      <c r="O228" s="62"/>
      <c r="P228" s="63"/>
      <c r="Q228" s="64" t="str">
        <f t="shared" si="57"/>
        <v/>
      </c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  <c r="FK228" s="43"/>
      <c r="FL228" s="43"/>
      <c r="FM228" s="43"/>
      <c r="FN228" s="43"/>
      <c r="FO228" s="43"/>
      <c r="FP228" s="43"/>
      <c r="FQ228" s="43"/>
      <c r="FR228" s="43"/>
      <c r="FS228" s="43"/>
      <c r="FT228" s="43"/>
      <c r="FU228" s="43"/>
      <c r="FV228" s="43"/>
      <c r="FW228" s="43"/>
      <c r="FX228" s="43"/>
      <c r="FY228" s="43"/>
      <c r="FZ228" s="43"/>
      <c r="GA228" s="43"/>
      <c r="GB228" s="43"/>
      <c r="GC228" s="43"/>
      <c r="GD228" s="43"/>
      <c r="GE228" s="43"/>
      <c r="GF228" s="43"/>
      <c r="GG228" s="43"/>
      <c r="GH228" s="43"/>
      <c r="GI228" s="43"/>
      <c r="GJ228" s="43"/>
      <c r="GK228" s="43"/>
      <c r="GL228" s="43"/>
      <c r="GM228" s="43"/>
      <c r="GN228" s="43"/>
      <c r="GO228" s="43"/>
      <c r="GP228" s="43"/>
      <c r="GQ228" s="43"/>
      <c r="GR228" s="43"/>
      <c r="GS228" s="43"/>
      <c r="GT228" s="43"/>
      <c r="GU228" s="43"/>
      <c r="GV228" s="43"/>
      <c r="GW228" s="43"/>
      <c r="GX228" s="43"/>
      <c r="GY228" s="43"/>
      <c r="GZ228" s="43"/>
      <c r="HA228" s="43"/>
      <c r="HB228" s="43"/>
      <c r="HC228" s="43"/>
      <c r="HD228" s="43"/>
      <c r="HE228" s="43"/>
      <c r="HF228" s="43"/>
      <c r="HG228" s="43"/>
      <c r="HH228" s="43"/>
      <c r="HI228" s="43"/>
      <c r="HJ228" s="43"/>
      <c r="HK228" s="43"/>
      <c r="HL228" s="43"/>
      <c r="HM228" s="43"/>
      <c r="HN228" s="43"/>
      <c r="HO228" s="43"/>
      <c r="HP228" s="43"/>
      <c r="HQ228" s="43"/>
      <c r="HR228" s="43"/>
      <c r="HS228" s="43"/>
      <c r="HT228" s="43"/>
      <c r="HU228" s="43"/>
      <c r="HV228" s="43"/>
      <c r="HW228" s="43"/>
      <c r="HX228" s="43"/>
      <c r="HY228" s="43"/>
      <c r="HZ228" s="43"/>
      <c r="IA228" s="43"/>
      <c r="IB228" s="43"/>
      <c r="IC228" s="43"/>
      <c r="ID228" s="43"/>
      <c r="IE228" s="43"/>
      <c r="IF228" s="43"/>
      <c r="IG228" s="43"/>
      <c r="IH228" s="43"/>
      <c r="II228" s="43"/>
      <c r="IJ228" s="43"/>
      <c r="IK228" s="43"/>
      <c r="IL228" s="43"/>
      <c r="IM228" s="43"/>
      <c r="IN228" s="43"/>
      <c r="IO228" s="43"/>
      <c r="IP228" s="43"/>
      <c r="IQ228" s="43"/>
      <c r="IR228" s="43"/>
      <c r="IS228" s="43"/>
      <c r="IT228" s="43"/>
      <c r="IU228" s="43"/>
      <c r="IV228" s="43"/>
      <c r="IW228" s="43"/>
      <c r="IX228" s="43"/>
      <c r="IY228" s="43"/>
      <c r="IZ228" s="43"/>
      <c r="JA228" s="43"/>
      <c r="JB228" s="43"/>
      <c r="JC228" s="43"/>
      <c r="JD228" s="43"/>
      <c r="JE228" s="43"/>
      <c r="JF228" s="43"/>
      <c r="JG228" s="43"/>
      <c r="JH228" s="43"/>
      <c r="JI228" s="43"/>
      <c r="JJ228" s="43"/>
      <c r="JK228" s="43"/>
      <c r="JL228" s="43"/>
      <c r="JM228" s="43"/>
      <c r="JN228" s="43"/>
      <c r="JO228" s="43"/>
      <c r="JP228" s="43"/>
      <c r="JQ228" s="43"/>
      <c r="JR228" s="43"/>
      <c r="JS228" s="43"/>
      <c r="JT228" s="43"/>
      <c r="JU228" s="43"/>
      <c r="JV228" s="43"/>
      <c r="JW228" s="43"/>
      <c r="JX228" s="43"/>
      <c r="JY228" s="43"/>
      <c r="JZ228" s="43"/>
      <c r="KA228" s="43"/>
      <c r="KB228" s="43"/>
      <c r="KC228" s="43"/>
      <c r="KD228" s="43"/>
      <c r="KE228" s="43"/>
      <c r="KF228" s="43"/>
      <c r="KG228" s="43"/>
      <c r="KH228" s="43"/>
      <c r="KI228" s="43"/>
      <c r="KJ228" s="43"/>
      <c r="KK228" s="43"/>
      <c r="KL228" s="43"/>
      <c r="KM228" s="43"/>
      <c r="KN228" s="43"/>
      <c r="KO228" s="43"/>
      <c r="KP228" s="43"/>
      <c r="KQ228" s="43"/>
      <c r="KR228" s="43"/>
      <c r="KS228" s="43"/>
      <c r="KT228" s="43"/>
      <c r="KU228" s="43"/>
      <c r="KV228" s="43"/>
      <c r="KW228" s="43"/>
      <c r="KX228" s="43"/>
      <c r="KY228" s="43"/>
      <c r="KZ228" s="43"/>
      <c r="LA228" s="43"/>
      <c r="LB228" s="43"/>
      <c r="LC228" s="43"/>
      <c r="LD228" s="43"/>
      <c r="LE228" s="43"/>
      <c r="LF228" s="43"/>
      <c r="LG228" s="43"/>
      <c r="LH228" s="43"/>
      <c r="LI228" s="43"/>
      <c r="LJ228" s="43"/>
      <c r="LK228" s="43"/>
      <c r="LL228" s="43"/>
      <c r="LM228" s="43"/>
      <c r="LN228" s="43"/>
      <c r="LO228" s="43"/>
      <c r="LP228" s="43"/>
      <c r="LQ228" s="43"/>
      <c r="LR228" s="43"/>
      <c r="LS228" s="43"/>
      <c r="LT228" s="43"/>
      <c r="LU228" s="43"/>
      <c r="LV228" s="43"/>
      <c r="LW228" s="43"/>
      <c r="LX228" s="43"/>
      <c r="LY228" s="43"/>
      <c r="LZ228" s="43"/>
      <c r="MA228" s="43"/>
      <c r="MB228" s="43"/>
      <c r="MC228" s="43"/>
      <c r="MD228" s="43"/>
      <c r="ME228" s="43"/>
      <c r="MF228" s="43"/>
      <c r="MG228" s="43"/>
      <c r="MH228" s="43"/>
      <c r="MI228" s="43"/>
      <c r="MJ228" s="43"/>
      <c r="MK228" s="43"/>
      <c r="ML228" s="43"/>
      <c r="MM228" s="43"/>
      <c r="MN228" s="43"/>
      <c r="MO228" s="43"/>
      <c r="MP228" s="43"/>
      <c r="MQ228" s="43"/>
      <c r="MR228" s="43"/>
      <c r="MS228" s="43"/>
      <c r="MT228" s="43"/>
      <c r="MU228" s="43"/>
      <c r="MV228" s="43"/>
      <c r="MW228" s="43"/>
      <c r="MX228" s="43"/>
      <c r="MY228" s="43"/>
      <c r="MZ228" s="43"/>
      <c r="NA228" s="43"/>
      <c r="NB228" s="43"/>
      <c r="NC228" s="43"/>
      <c r="ND228" s="43"/>
      <c r="NE228" s="43"/>
      <c r="NF228" s="43"/>
      <c r="NG228" s="43"/>
      <c r="NH228" s="43"/>
      <c r="NI228" s="43"/>
      <c r="NJ228" s="43"/>
      <c r="NK228" s="43"/>
      <c r="NL228" s="43"/>
      <c r="NM228" s="43"/>
      <c r="NN228" s="43"/>
      <c r="NO228" s="43"/>
      <c r="NP228" s="43"/>
      <c r="NQ228" s="43"/>
      <c r="NR228" s="43"/>
      <c r="NT228" s="66">
        <f>IF(AND(J228&lt;&gt;"",K228&lt;&gt;""),NETWORKDAYS(J228,K228,設定!$H$3:$H$39),0)</f>
        <v>0</v>
      </c>
      <c r="NU228" s="3"/>
      <c r="NV228" s="66">
        <f>IFERROR(IF(J228&lt;&gt;"",NETWORKDAYS(J228,$K$2,設定!$H$3:$H$39),0),"")</f>
        <v>0</v>
      </c>
      <c r="NW228" s="66">
        <f t="shared" si="53"/>
        <v>0</v>
      </c>
      <c r="NX228" s="3"/>
      <c r="NY228" s="68">
        <f t="shared" si="54"/>
        <v>0</v>
      </c>
      <c r="NZ228" s="68">
        <f t="shared" si="55"/>
        <v>0</v>
      </c>
      <c r="OA228" s="69">
        <f t="shared" si="56"/>
        <v>0</v>
      </c>
      <c r="OB228" s="68">
        <f t="shared" si="58"/>
        <v>0</v>
      </c>
    </row>
    <row r="229" spans="2:392" x14ac:dyDescent="0.4">
      <c r="B229" s="57">
        <f t="shared" si="59"/>
        <v>222</v>
      </c>
      <c r="C229" s="46"/>
      <c r="D229" s="58"/>
      <c r="E229" s="59"/>
      <c r="F229" s="60"/>
      <c r="G229" s="43"/>
      <c r="H229" s="43"/>
      <c r="I229" s="53"/>
      <c r="J229" s="61"/>
      <c r="K229" s="61"/>
      <c r="L229" s="62"/>
      <c r="M229" s="61"/>
      <c r="N229" s="61"/>
      <c r="O229" s="62"/>
      <c r="P229" s="63"/>
      <c r="Q229" s="64" t="str">
        <f t="shared" si="57"/>
        <v/>
      </c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  <c r="FK229" s="43"/>
      <c r="FL229" s="43"/>
      <c r="FM229" s="43"/>
      <c r="FN229" s="43"/>
      <c r="FO229" s="43"/>
      <c r="FP229" s="43"/>
      <c r="FQ229" s="43"/>
      <c r="FR229" s="43"/>
      <c r="FS229" s="43"/>
      <c r="FT229" s="43"/>
      <c r="FU229" s="43"/>
      <c r="FV229" s="43"/>
      <c r="FW229" s="43"/>
      <c r="FX229" s="43"/>
      <c r="FY229" s="43"/>
      <c r="FZ229" s="43"/>
      <c r="GA229" s="43"/>
      <c r="GB229" s="43"/>
      <c r="GC229" s="43"/>
      <c r="GD229" s="43"/>
      <c r="GE229" s="43"/>
      <c r="GF229" s="43"/>
      <c r="GG229" s="43"/>
      <c r="GH229" s="43"/>
      <c r="GI229" s="43"/>
      <c r="GJ229" s="43"/>
      <c r="GK229" s="43"/>
      <c r="GL229" s="43"/>
      <c r="GM229" s="43"/>
      <c r="GN229" s="43"/>
      <c r="GO229" s="43"/>
      <c r="GP229" s="43"/>
      <c r="GQ229" s="43"/>
      <c r="GR229" s="43"/>
      <c r="GS229" s="43"/>
      <c r="GT229" s="43"/>
      <c r="GU229" s="43"/>
      <c r="GV229" s="43"/>
      <c r="GW229" s="43"/>
      <c r="GX229" s="43"/>
      <c r="GY229" s="43"/>
      <c r="GZ229" s="43"/>
      <c r="HA229" s="43"/>
      <c r="HB229" s="43"/>
      <c r="HC229" s="43"/>
      <c r="HD229" s="43"/>
      <c r="HE229" s="43"/>
      <c r="HF229" s="43"/>
      <c r="HG229" s="43"/>
      <c r="HH229" s="43"/>
      <c r="HI229" s="43"/>
      <c r="HJ229" s="43"/>
      <c r="HK229" s="43"/>
      <c r="HL229" s="43"/>
      <c r="HM229" s="43"/>
      <c r="HN229" s="43"/>
      <c r="HO229" s="43"/>
      <c r="HP229" s="43"/>
      <c r="HQ229" s="43"/>
      <c r="HR229" s="43"/>
      <c r="HS229" s="43"/>
      <c r="HT229" s="43"/>
      <c r="HU229" s="43"/>
      <c r="HV229" s="43"/>
      <c r="HW229" s="43"/>
      <c r="HX229" s="43"/>
      <c r="HY229" s="43"/>
      <c r="HZ229" s="43"/>
      <c r="IA229" s="43"/>
      <c r="IB229" s="43"/>
      <c r="IC229" s="43"/>
      <c r="ID229" s="43"/>
      <c r="IE229" s="43"/>
      <c r="IF229" s="43"/>
      <c r="IG229" s="43"/>
      <c r="IH229" s="43"/>
      <c r="II229" s="43"/>
      <c r="IJ229" s="43"/>
      <c r="IK229" s="43"/>
      <c r="IL229" s="43"/>
      <c r="IM229" s="43"/>
      <c r="IN229" s="43"/>
      <c r="IO229" s="43"/>
      <c r="IP229" s="43"/>
      <c r="IQ229" s="43"/>
      <c r="IR229" s="43"/>
      <c r="IS229" s="43"/>
      <c r="IT229" s="43"/>
      <c r="IU229" s="43"/>
      <c r="IV229" s="43"/>
      <c r="IW229" s="43"/>
      <c r="IX229" s="43"/>
      <c r="IY229" s="43"/>
      <c r="IZ229" s="43"/>
      <c r="JA229" s="43"/>
      <c r="JB229" s="43"/>
      <c r="JC229" s="43"/>
      <c r="JD229" s="43"/>
      <c r="JE229" s="43"/>
      <c r="JF229" s="43"/>
      <c r="JG229" s="43"/>
      <c r="JH229" s="43"/>
      <c r="JI229" s="43"/>
      <c r="JJ229" s="43"/>
      <c r="JK229" s="43"/>
      <c r="JL229" s="43"/>
      <c r="JM229" s="43"/>
      <c r="JN229" s="43"/>
      <c r="JO229" s="43"/>
      <c r="JP229" s="43"/>
      <c r="JQ229" s="43"/>
      <c r="JR229" s="43"/>
      <c r="JS229" s="43"/>
      <c r="JT229" s="43"/>
      <c r="JU229" s="43"/>
      <c r="JV229" s="43"/>
      <c r="JW229" s="43"/>
      <c r="JX229" s="43"/>
      <c r="JY229" s="43"/>
      <c r="JZ229" s="43"/>
      <c r="KA229" s="43"/>
      <c r="KB229" s="43"/>
      <c r="KC229" s="43"/>
      <c r="KD229" s="43"/>
      <c r="KE229" s="43"/>
      <c r="KF229" s="43"/>
      <c r="KG229" s="43"/>
      <c r="KH229" s="43"/>
      <c r="KI229" s="43"/>
      <c r="KJ229" s="43"/>
      <c r="KK229" s="43"/>
      <c r="KL229" s="43"/>
      <c r="KM229" s="43"/>
      <c r="KN229" s="43"/>
      <c r="KO229" s="43"/>
      <c r="KP229" s="43"/>
      <c r="KQ229" s="43"/>
      <c r="KR229" s="43"/>
      <c r="KS229" s="43"/>
      <c r="KT229" s="43"/>
      <c r="KU229" s="43"/>
      <c r="KV229" s="43"/>
      <c r="KW229" s="43"/>
      <c r="KX229" s="43"/>
      <c r="KY229" s="43"/>
      <c r="KZ229" s="43"/>
      <c r="LA229" s="43"/>
      <c r="LB229" s="43"/>
      <c r="LC229" s="43"/>
      <c r="LD229" s="43"/>
      <c r="LE229" s="43"/>
      <c r="LF229" s="43"/>
      <c r="LG229" s="43"/>
      <c r="LH229" s="43"/>
      <c r="LI229" s="43"/>
      <c r="LJ229" s="43"/>
      <c r="LK229" s="43"/>
      <c r="LL229" s="43"/>
      <c r="LM229" s="43"/>
      <c r="LN229" s="43"/>
      <c r="LO229" s="43"/>
      <c r="LP229" s="43"/>
      <c r="LQ229" s="43"/>
      <c r="LR229" s="43"/>
      <c r="LS229" s="43"/>
      <c r="LT229" s="43"/>
      <c r="LU229" s="43"/>
      <c r="LV229" s="43"/>
      <c r="LW229" s="43"/>
      <c r="LX229" s="43"/>
      <c r="LY229" s="43"/>
      <c r="LZ229" s="43"/>
      <c r="MA229" s="43"/>
      <c r="MB229" s="43"/>
      <c r="MC229" s="43"/>
      <c r="MD229" s="43"/>
      <c r="ME229" s="43"/>
      <c r="MF229" s="43"/>
      <c r="MG229" s="43"/>
      <c r="MH229" s="43"/>
      <c r="MI229" s="43"/>
      <c r="MJ229" s="43"/>
      <c r="MK229" s="43"/>
      <c r="ML229" s="43"/>
      <c r="MM229" s="43"/>
      <c r="MN229" s="43"/>
      <c r="MO229" s="43"/>
      <c r="MP229" s="43"/>
      <c r="MQ229" s="43"/>
      <c r="MR229" s="43"/>
      <c r="MS229" s="43"/>
      <c r="MT229" s="43"/>
      <c r="MU229" s="43"/>
      <c r="MV229" s="43"/>
      <c r="MW229" s="43"/>
      <c r="MX229" s="43"/>
      <c r="MY229" s="43"/>
      <c r="MZ229" s="43"/>
      <c r="NA229" s="43"/>
      <c r="NB229" s="43"/>
      <c r="NC229" s="43"/>
      <c r="ND229" s="43"/>
      <c r="NE229" s="43"/>
      <c r="NF229" s="43"/>
      <c r="NG229" s="43"/>
      <c r="NH229" s="43"/>
      <c r="NI229" s="43"/>
      <c r="NJ229" s="43"/>
      <c r="NK229" s="43"/>
      <c r="NL229" s="43"/>
      <c r="NM229" s="43"/>
      <c r="NN229" s="43"/>
      <c r="NO229" s="43"/>
      <c r="NP229" s="43"/>
      <c r="NQ229" s="43"/>
      <c r="NR229" s="43"/>
      <c r="NT229" s="66">
        <f>IF(AND(J229&lt;&gt;"",K229&lt;&gt;""),NETWORKDAYS(J229,K229,設定!$H$3:$H$39),0)</f>
        <v>0</v>
      </c>
      <c r="NU229" s="3"/>
      <c r="NV229" s="66">
        <f>IFERROR(IF(J229&lt;&gt;"",NETWORKDAYS(J229,$K$2,設定!$H$3:$H$39),0),"")</f>
        <v>0</v>
      </c>
      <c r="NW229" s="66">
        <f t="shared" si="53"/>
        <v>0</v>
      </c>
      <c r="NX229" s="3"/>
      <c r="NY229" s="68">
        <f t="shared" si="54"/>
        <v>0</v>
      </c>
      <c r="NZ229" s="68">
        <f t="shared" si="55"/>
        <v>0</v>
      </c>
      <c r="OA229" s="69">
        <f t="shared" si="56"/>
        <v>0</v>
      </c>
      <c r="OB229" s="68">
        <f t="shared" si="58"/>
        <v>0</v>
      </c>
    </row>
    <row r="230" spans="2:392" x14ac:dyDescent="0.4">
      <c r="B230" s="57">
        <f t="shared" si="59"/>
        <v>223</v>
      </c>
      <c r="C230" s="46"/>
      <c r="D230" s="58"/>
      <c r="E230" s="59"/>
      <c r="F230" s="60"/>
      <c r="G230" s="43"/>
      <c r="H230" s="43"/>
      <c r="I230" s="53"/>
      <c r="J230" s="61"/>
      <c r="K230" s="61"/>
      <c r="L230" s="62"/>
      <c r="M230" s="61"/>
      <c r="N230" s="61"/>
      <c r="O230" s="62"/>
      <c r="P230" s="63"/>
      <c r="Q230" s="64" t="str">
        <f t="shared" si="57"/>
        <v/>
      </c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  <c r="FK230" s="43"/>
      <c r="FL230" s="43"/>
      <c r="FM230" s="43"/>
      <c r="FN230" s="43"/>
      <c r="FO230" s="43"/>
      <c r="FP230" s="43"/>
      <c r="FQ230" s="43"/>
      <c r="FR230" s="43"/>
      <c r="FS230" s="43"/>
      <c r="FT230" s="43"/>
      <c r="FU230" s="43"/>
      <c r="FV230" s="43"/>
      <c r="FW230" s="43"/>
      <c r="FX230" s="43"/>
      <c r="FY230" s="43"/>
      <c r="FZ230" s="43"/>
      <c r="GA230" s="43"/>
      <c r="GB230" s="43"/>
      <c r="GC230" s="43"/>
      <c r="GD230" s="43"/>
      <c r="GE230" s="43"/>
      <c r="GF230" s="43"/>
      <c r="GG230" s="43"/>
      <c r="GH230" s="43"/>
      <c r="GI230" s="43"/>
      <c r="GJ230" s="43"/>
      <c r="GK230" s="43"/>
      <c r="GL230" s="43"/>
      <c r="GM230" s="43"/>
      <c r="GN230" s="43"/>
      <c r="GO230" s="43"/>
      <c r="GP230" s="43"/>
      <c r="GQ230" s="43"/>
      <c r="GR230" s="43"/>
      <c r="GS230" s="43"/>
      <c r="GT230" s="43"/>
      <c r="GU230" s="43"/>
      <c r="GV230" s="43"/>
      <c r="GW230" s="43"/>
      <c r="GX230" s="43"/>
      <c r="GY230" s="43"/>
      <c r="GZ230" s="43"/>
      <c r="HA230" s="43"/>
      <c r="HB230" s="43"/>
      <c r="HC230" s="43"/>
      <c r="HD230" s="43"/>
      <c r="HE230" s="43"/>
      <c r="HF230" s="43"/>
      <c r="HG230" s="43"/>
      <c r="HH230" s="43"/>
      <c r="HI230" s="43"/>
      <c r="HJ230" s="43"/>
      <c r="HK230" s="43"/>
      <c r="HL230" s="43"/>
      <c r="HM230" s="43"/>
      <c r="HN230" s="43"/>
      <c r="HO230" s="43"/>
      <c r="HP230" s="43"/>
      <c r="HQ230" s="43"/>
      <c r="HR230" s="43"/>
      <c r="HS230" s="43"/>
      <c r="HT230" s="43"/>
      <c r="HU230" s="43"/>
      <c r="HV230" s="43"/>
      <c r="HW230" s="43"/>
      <c r="HX230" s="43"/>
      <c r="HY230" s="43"/>
      <c r="HZ230" s="43"/>
      <c r="IA230" s="43"/>
      <c r="IB230" s="43"/>
      <c r="IC230" s="43"/>
      <c r="ID230" s="43"/>
      <c r="IE230" s="43"/>
      <c r="IF230" s="43"/>
      <c r="IG230" s="43"/>
      <c r="IH230" s="43"/>
      <c r="II230" s="43"/>
      <c r="IJ230" s="43"/>
      <c r="IK230" s="43"/>
      <c r="IL230" s="43"/>
      <c r="IM230" s="43"/>
      <c r="IN230" s="43"/>
      <c r="IO230" s="43"/>
      <c r="IP230" s="43"/>
      <c r="IQ230" s="43"/>
      <c r="IR230" s="43"/>
      <c r="IS230" s="43"/>
      <c r="IT230" s="43"/>
      <c r="IU230" s="43"/>
      <c r="IV230" s="43"/>
      <c r="IW230" s="43"/>
      <c r="IX230" s="43"/>
      <c r="IY230" s="43"/>
      <c r="IZ230" s="43"/>
      <c r="JA230" s="43"/>
      <c r="JB230" s="43"/>
      <c r="JC230" s="43"/>
      <c r="JD230" s="43"/>
      <c r="JE230" s="43"/>
      <c r="JF230" s="43"/>
      <c r="JG230" s="43"/>
      <c r="JH230" s="43"/>
      <c r="JI230" s="43"/>
      <c r="JJ230" s="43"/>
      <c r="JK230" s="43"/>
      <c r="JL230" s="43"/>
      <c r="JM230" s="43"/>
      <c r="JN230" s="43"/>
      <c r="JO230" s="43"/>
      <c r="JP230" s="43"/>
      <c r="JQ230" s="43"/>
      <c r="JR230" s="43"/>
      <c r="JS230" s="43"/>
      <c r="JT230" s="43"/>
      <c r="JU230" s="43"/>
      <c r="JV230" s="43"/>
      <c r="JW230" s="43"/>
      <c r="JX230" s="43"/>
      <c r="JY230" s="43"/>
      <c r="JZ230" s="43"/>
      <c r="KA230" s="43"/>
      <c r="KB230" s="43"/>
      <c r="KC230" s="43"/>
      <c r="KD230" s="43"/>
      <c r="KE230" s="43"/>
      <c r="KF230" s="43"/>
      <c r="KG230" s="43"/>
      <c r="KH230" s="43"/>
      <c r="KI230" s="43"/>
      <c r="KJ230" s="43"/>
      <c r="KK230" s="43"/>
      <c r="KL230" s="43"/>
      <c r="KM230" s="43"/>
      <c r="KN230" s="43"/>
      <c r="KO230" s="43"/>
      <c r="KP230" s="43"/>
      <c r="KQ230" s="43"/>
      <c r="KR230" s="43"/>
      <c r="KS230" s="43"/>
      <c r="KT230" s="43"/>
      <c r="KU230" s="43"/>
      <c r="KV230" s="43"/>
      <c r="KW230" s="43"/>
      <c r="KX230" s="43"/>
      <c r="KY230" s="43"/>
      <c r="KZ230" s="43"/>
      <c r="LA230" s="43"/>
      <c r="LB230" s="43"/>
      <c r="LC230" s="43"/>
      <c r="LD230" s="43"/>
      <c r="LE230" s="43"/>
      <c r="LF230" s="43"/>
      <c r="LG230" s="43"/>
      <c r="LH230" s="43"/>
      <c r="LI230" s="43"/>
      <c r="LJ230" s="43"/>
      <c r="LK230" s="43"/>
      <c r="LL230" s="43"/>
      <c r="LM230" s="43"/>
      <c r="LN230" s="43"/>
      <c r="LO230" s="43"/>
      <c r="LP230" s="43"/>
      <c r="LQ230" s="43"/>
      <c r="LR230" s="43"/>
      <c r="LS230" s="43"/>
      <c r="LT230" s="43"/>
      <c r="LU230" s="43"/>
      <c r="LV230" s="43"/>
      <c r="LW230" s="43"/>
      <c r="LX230" s="43"/>
      <c r="LY230" s="43"/>
      <c r="LZ230" s="43"/>
      <c r="MA230" s="43"/>
      <c r="MB230" s="43"/>
      <c r="MC230" s="43"/>
      <c r="MD230" s="43"/>
      <c r="ME230" s="43"/>
      <c r="MF230" s="43"/>
      <c r="MG230" s="43"/>
      <c r="MH230" s="43"/>
      <c r="MI230" s="43"/>
      <c r="MJ230" s="43"/>
      <c r="MK230" s="43"/>
      <c r="ML230" s="43"/>
      <c r="MM230" s="43"/>
      <c r="MN230" s="43"/>
      <c r="MO230" s="43"/>
      <c r="MP230" s="43"/>
      <c r="MQ230" s="43"/>
      <c r="MR230" s="43"/>
      <c r="MS230" s="43"/>
      <c r="MT230" s="43"/>
      <c r="MU230" s="43"/>
      <c r="MV230" s="43"/>
      <c r="MW230" s="43"/>
      <c r="MX230" s="43"/>
      <c r="MY230" s="43"/>
      <c r="MZ230" s="43"/>
      <c r="NA230" s="43"/>
      <c r="NB230" s="43"/>
      <c r="NC230" s="43"/>
      <c r="ND230" s="43"/>
      <c r="NE230" s="43"/>
      <c r="NF230" s="43"/>
      <c r="NG230" s="43"/>
      <c r="NH230" s="43"/>
      <c r="NI230" s="43"/>
      <c r="NJ230" s="43"/>
      <c r="NK230" s="43"/>
      <c r="NL230" s="43"/>
      <c r="NM230" s="43"/>
      <c r="NN230" s="43"/>
      <c r="NO230" s="43"/>
      <c r="NP230" s="43"/>
      <c r="NQ230" s="43"/>
      <c r="NR230" s="43"/>
      <c r="NT230" s="66">
        <f>IF(AND(J230&lt;&gt;"",K230&lt;&gt;""),NETWORKDAYS(J230,K230,設定!$H$3:$H$39),0)</f>
        <v>0</v>
      </c>
      <c r="NU230" s="3"/>
      <c r="NV230" s="66">
        <f>IFERROR(IF(J230&lt;&gt;"",NETWORKDAYS(J230,$K$2,設定!$H$3:$H$39),0),"")</f>
        <v>0</v>
      </c>
      <c r="NW230" s="66">
        <f t="shared" si="53"/>
        <v>0</v>
      </c>
      <c r="NX230" s="3"/>
      <c r="NY230" s="68">
        <f t="shared" si="54"/>
        <v>0</v>
      </c>
      <c r="NZ230" s="68">
        <f t="shared" si="55"/>
        <v>0</v>
      </c>
      <c r="OA230" s="69">
        <f t="shared" si="56"/>
        <v>0</v>
      </c>
      <c r="OB230" s="68">
        <f t="shared" si="58"/>
        <v>0</v>
      </c>
    </row>
    <row r="231" spans="2:392" x14ac:dyDescent="0.4">
      <c r="B231" s="57">
        <f t="shared" si="59"/>
        <v>224</v>
      </c>
      <c r="C231" s="46"/>
      <c r="D231" s="58"/>
      <c r="E231" s="59"/>
      <c r="F231" s="60"/>
      <c r="G231" s="43"/>
      <c r="H231" s="43"/>
      <c r="I231" s="53"/>
      <c r="J231" s="61"/>
      <c r="K231" s="61"/>
      <c r="L231" s="62"/>
      <c r="M231" s="61"/>
      <c r="N231" s="61"/>
      <c r="O231" s="62"/>
      <c r="P231" s="63"/>
      <c r="Q231" s="64" t="str">
        <f t="shared" si="57"/>
        <v/>
      </c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  <c r="FK231" s="43"/>
      <c r="FL231" s="43"/>
      <c r="FM231" s="43"/>
      <c r="FN231" s="43"/>
      <c r="FO231" s="43"/>
      <c r="FP231" s="43"/>
      <c r="FQ231" s="43"/>
      <c r="FR231" s="43"/>
      <c r="FS231" s="43"/>
      <c r="FT231" s="43"/>
      <c r="FU231" s="43"/>
      <c r="FV231" s="43"/>
      <c r="FW231" s="43"/>
      <c r="FX231" s="43"/>
      <c r="FY231" s="43"/>
      <c r="FZ231" s="43"/>
      <c r="GA231" s="43"/>
      <c r="GB231" s="43"/>
      <c r="GC231" s="43"/>
      <c r="GD231" s="43"/>
      <c r="GE231" s="43"/>
      <c r="GF231" s="43"/>
      <c r="GG231" s="43"/>
      <c r="GH231" s="43"/>
      <c r="GI231" s="43"/>
      <c r="GJ231" s="43"/>
      <c r="GK231" s="43"/>
      <c r="GL231" s="43"/>
      <c r="GM231" s="43"/>
      <c r="GN231" s="43"/>
      <c r="GO231" s="43"/>
      <c r="GP231" s="43"/>
      <c r="GQ231" s="43"/>
      <c r="GR231" s="43"/>
      <c r="GS231" s="43"/>
      <c r="GT231" s="43"/>
      <c r="GU231" s="43"/>
      <c r="GV231" s="43"/>
      <c r="GW231" s="43"/>
      <c r="GX231" s="43"/>
      <c r="GY231" s="43"/>
      <c r="GZ231" s="43"/>
      <c r="HA231" s="43"/>
      <c r="HB231" s="43"/>
      <c r="HC231" s="43"/>
      <c r="HD231" s="43"/>
      <c r="HE231" s="43"/>
      <c r="HF231" s="43"/>
      <c r="HG231" s="43"/>
      <c r="HH231" s="43"/>
      <c r="HI231" s="43"/>
      <c r="HJ231" s="43"/>
      <c r="HK231" s="43"/>
      <c r="HL231" s="43"/>
      <c r="HM231" s="43"/>
      <c r="HN231" s="43"/>
      <c r="HO231" s="43"/>
      <c r="HP231" s="43"/>
      <c r="HQ231" s="43"/>
      <c r="HR231" s="43"/>
      <c r="HS231" s="43"/>
      <c r="HT231" s="43"/>
      <c r="HU231" s="43"/>
      <c r="HV231" s="43"/>
      <c r="HW231" s="43"/>
      <c r="HX231" s="43"/>
      <c r="HY231" s="43"/>
      <c r="HZ231" s="43"/>
      <c r="IA231" s="43"/>
      <c r="IB231" s="43"/>
      <c r="IC231" s="43"/>
      <c r="ID231" s="43"/>
      <c r="IE231" s="43"/>
      <c r="IF231" s="43"/>
      <c r="IG231" s="43"/>
      <c r="IH231" s="43"/>
      <c r="II231" s="43"/>
      <c r="IJ231" s="43"/>
      <c r="IK231" s="43"/>
      <c r="IL231" s="43"/>
      <c r="IM231" s="43"/>
      <c r="IN231" s="43"/>
      <c r="IO231" s="43"/>
      <c r="IP231" s="43"/>
      <c r="IQ231" s="43"/>
      <c r="IR231" s="43"/>
      <c r="IS231" s="43"/>
      <c r="IT231" s="43"/>
      <c r="IU231" s="43"/>
      <c r="IV231" s="43"/>
      <c r="IW231" s="43"/>
      <c r="IX231" s="43"/>
      <c r="IY231" s="43"/>
      <c r="IZ231" s="43"/>
      <c r="JA231" s="43"/>
      <c r="JB231" s="43"/>
      <c r="JC231" s="43"/>
      <c r="JD231" s="43"/>
      <c r="JE231" s="43"/>
      <c r="JF231" s="43"/>
      <c r="JG231" s="43"/>
      <c r="JH231" s="43"/>
      <c r="JI231" s="43"/>
      <c r="JJ231" s="43"/>
      <c r="JK231" s="43"/>
      <c r="JL231" s="43"/>
      <c r="JM231" s="43"/>
      <c r="JN231" s="43"/>
      <c r="JO231" s="43"/>
      <c r="JP231" s="43"/>
      <c r="JQ231" s="43"/>
      <c r="JR231" s="43"/>
      <c r="JS231" s="43"/>
      <c r="JT231" s="43"/>
      <c r="JU231" s="43"/>
      <c r="JV231" s="43"/>
      <c r="JW231" s="43"/>
      <c r="JX231" s="43"/>
      <c r="JY231" s="43"/>
      <c r="JZ231" s="43"/>
      <c r="KA231" s="43"/>
      <c r="KB231" s="43"/>
      <c r="KC231" s="43"/>
      <c r="KD231" s="43"/>
      <c r="KE231" s="43"/>
      <c r="KF231" s="43"/>
      <c r="KG231" s="43"/>
      <c r="KH231" s="43"/>
      <c r="KI231" s="43"/>
      <c r="KJ231" s="43"/>
      <c r="KK231" s="43"/>
      <c r="KL231" s="43"/>
      <c r="KM231" s="43"/>
      <c r="KN231" s="43"/>
      <c r="KO231" s="43"/>
      <c r="KP231" s="43"/>
      <c r="KQ231" s="43"/>
      <c r="KR231" s="43"/>
      <c r="KS231" s="43"/>
      <c r="KT231" s="43"/>
      <c r="KU231" s="43"/>
      <c r="KV231" s="43"/>
      <c r="KW231" s="43"/>
      <c r="KX231" s="43"/>
      <c r="KY231" s="43"/>
      <c r="KZ231" s="43"/>
      <c r="LA231" s="43"/>
      <c r="LB231" s="43"/>
      <c r="LC231" s="43"/>
      <c r="LD231" s="43"/>
      <c r="LE231" s="43"/>
      <c r="LF231" s="43"/>
      <c r="LG231" s="43"/>
      <c r="LH231" s="43"/>
      <c r="LI231" s="43"/>
      <c r="LJ231" s="43"/>
      <c r="LK231" s="43"/>
      <c r="LL231" s="43"/>
      <c r="LM231" s="43"/>
      <c r="LN231" s="43"/>
      <c r="LO231" s="43"/>
      <c r="LP231" s="43"/>
      <c r="LQ231" s="43"/>
      <c r="LR231" s="43"/>
      <c r="LS231" s="43"/>
      <c r="LT231" s="43"/>
      <c r="LU231" s="43"/>
      <c r="LV231" s="43"/>
      <c r="LW231" s="43"/>
      <c r="LX231" s="43"/>
      <c r="LY231" s="43"/>
      <c r="LZ231" s="43"/>
      <c r="MA231" s="43"/>
      <c r="MB231" s="43"/>
      <c r="MC231" s="43"/>
      <c r="MD231" s="43"/>
      <c r="ME231" s="43"/>
      <c r="MF231" s="43"/>
      <c r="MG231" s="43"/>
      <c r="MH231" s="43"/>
      <c r="MI231" s="43"/>
      <c r="MJ231" s="43"/>
      <c r="MK231" s="43"/>
      <c r="ML231" s="43"/>
      <c r="MM231" s="43"/>
      <c r="MN231" s="43"/>
      <c r="MO231" s="43"/>
      <c r="MP231" s="43"/>
      <c r="MQ231" s="43"/>
      <c r="MR231" s="43"/>
      <c r="MS231" s="43"/>
      <c r="MT231" s="43"/>
      <c r="MU231" s="43"/>
      <c r="MV231" s="43"/>
      <c r="MW231" s="43"/>
      <c r="MX231" s="43"/>
      <c r="MY231" s="43"/>
      <c r="MZ231" s="43"/>
      <c r="NA231" s="43"/>
      <c r="NB231" s="43"/>
      <c r="NC231" s="43"/>
      <c r="ND231" s="43"/>
      <c r="NE231" s="43"/>
      <c r="NF231" s="43"/>
      <c r="NG231" s="43"/>
      <c r="NH231" s="43"/>
      <c r="NI231" s="43"/>
      <c r="NJ231" s="43"/>
      <c r="NK231" s="43"/>
      <c r="NL231" s="43"/>
      <c r="NM231" s="43"/>
      <c r="NN231" s="43"/>
      <c r="NO231" s="43"/>
      <c r="NP231" s="43"/>
      <c r="NQ231" s="43"/>
      <c r="NR231" s="43"/>
      <c r="NT231" s="66">
        <f>IF(AND(J231&lt;&gt;"",K231&lt;&gt;""),NETWORKDAYS(J231,K231,設定!$H$3:$H$39),0)</f>
        <v>0</v>
      </c>
      <c r="NU231" s="3"/>
      <c r="NV231" s="66">
        <f>IFERROR(IF(J231&lt;&gt;"",NETWORKDAYS(J231,$K$2,設定!$H$3:$H$39),0),"")</f>
        <v>0</v>
      </c>
      <c r="NW231" s="66">
        <f t="shared" si="53"/>
        <v>0</v>
      </c>
      <c r="NX231" s="3"/>
      <c r="NY231" s="68">
        <f t="shared" si="54"/>
        <v>0</v>
      </c>
      <c r="NZ231" s="68">
        <f t="shared" si="55"/>
        <v>0</v>
      </c>
      <c r="OA231" s="69">
        <f t="shared" si="56"/>
        <v>0</v>
      </c>
      <c r="OB231" s="68">
        <f t="shared" si="58"/>
        <v>0</v>
      </c>
    </row>
    <row r="232" spans="2:392" x14ac:dyDescent="0.4">
      <c r="B232" s="57">
        <f t="shared" si="59"/>
        <v>225</v>
      </c>
      <c r="C232" s="46"/>
      <c r="D232" s="58"/>
      <c r="E232" s="59"/>
      <c r="F232" s="60"/>
      <c r="G232" s="43"/>
      <c r="H232" s="43"/>
      <c r="I232" s="53"/>
      <c r="J232" s="61"/>
      <c r="K232" s="61"/>
      <c r="L232" s="62"/>
      <c r="M232" s="61"/>
      <c r="N232" s="61"/>
      <c r="O232" s="62"/>
      <c r="P232" s="63"/>
      <c r="Q232" s="64" t="str">
        <f t="shared" si="57"/>
        <v/>
      </c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  <c r="FK232" s="43"/>
      <c r="FL232" s="43"/>
      <c r="FM232" s="43"/>
      <c r="FN232" s="43"/>
      <c r="FO232" s="43"/>
      <c r="FP232" s="43"/>
      <c r="FQ232" s="43"/>
      <c r="FR232" s="43"/>
      <c r="FS232" s="43"/>
      <c r="FT232" s="43"/>
      <c r="FU232" s="43"/>
      <c r="FV232" s="43"/>
      <c r="FW232" s="43"/>
      <c r="FX232" s="43"/>
      <c r="FY232" s="43"/>
      <c r="FZ232" s="43"/>
      <c r="GA232" s="43"/>
      <c r="GB232" s="43"/>
      <c r="GC232" s="43"/>
      <c r="GD232" s="43"/>
      <c r="GE232" s="43"/>
      <c r="GF232" s="43"/>
      <c r="GG232" s="43"/>
      <c r="GH232" s="43"/>
      <c r="GI232" s="43"/>
      <c r="GJ232" s="43"/>
      <c r="GK232" s="43"/>
      <c r="GL232" s="43"/>
      <c r="GM232" s="43"/>
      <c r="GN232" s="43"/>
      <c r="GO232" s="43"/>
      <c r="GP232" s="43"/>
      <c r="GQ232" s="43"/>
      <c r="GR232" s="43"/>
      <c r="GS232" s="43"/>
      <c r="GT232" s="43"/>
      <c r="GU232" s="43"/>
      <c r="GV232" s="43"/>
      <c r="GW232" s="43"/>
      <c r="GX232" s="43"/>
      <c r="GY232" s="43"/>
      <c r="GZ232" s="43"/>
      <c r="HA232" s="43"/>
      <c r="HB232" s="43"/>
      <c r="HC232" s="43"/>
      <c r="HD232" s="43"/>
      <c r="HE232" s="43"/>
      <c r="HF232" s="43"/>
      <c r="HG232" s="43"/>
      <c r="HH232" s="43"/>
      <c r="HI232" s="43"/>
      <c r="HJ232" s="43"/>
      <c r="HK232" s="43"/>
      <c r="HL232" s="43"/>
      <c r="HM232" s="43"/>
      <c r="HN232" s="43"/>
      <c r="HO232" s="43"/>
      <c r="HP232" s="43"/>
      <c r="HQ232" s="43"/>
      <c r="HR232" s="43"/>
      <c r="HS232" s="43"/>
      <c r="HT232" s="43"/>
      <c r="HU232" s="43"/>
      <c r="HV232" s="43"/>
      <c r="HW232" s="43"/>
      <c r="HX232" s="43"/>
      <c r="HY232" s="43"/>
      <c r="HZ232" s="43"/>
      <c r="IA232" s="43"/>
      <c r="IB232" s="43"/>
      <c r="IC232" s="43"/>
      <c r="ID232" s="43"/>
      <c r="IE232" s="43"/>
      <c r="IF232" s="43"/>
      <c r="IG232" s="43"/>
      <c r="IH232" s="43"/>
      <c r="II232" s="43"/>
      <c r="IJ232" s="43"/>
      <c r="IK232" s="43"/>
      <c r="IL232" s="43"/>
      <c r="IM232" s="43"/>
      <c r="IN232" s="43"/>
      <c r="IO232" s="43"/>
      <c r="IP232" s="43"/>
      <c r="IQ232" s="43"/>
      <c r="IR232" s="43"/>
      <c r="IS232" s="43"/>
      <c r="IT232" s="43"/>
      <c r="IU232" s="43"/>
      <c r="IV232" s="43"/>
      <c r="IW232" s="43"/>
      <c r="IX232" s="43"/>
      <c r="IY232" s="43"/>
      <c r="IZ232" s="43"/>
      <c r="JA232" s="43"/>
      <c r="JB232" s="43"/>
      <c r="JC232" s="43"/>
      <c r="JD232" s="43"/>
      <c r="JE232" s="43"/>
      <c r="JF232" s="43"/>
      <c r="JG232" s="43"/>
      <c r="JH232" s="43"/>
      <c r="JI232" s="43"/>
      <c r="JJ232" s="43"/>
      <c r="JK232" s="43"/>
      <c r="JL232" s="43"/>
      <c r="JM232" s="43"/>
      <c r="JN232" s="43"/>
      <c r="JO232" s="43"/>
      <c r="JP232" s="43"/>
      <c r="JQ232" s="43"/>
      <c r="JR232" s="43"/>
      <c r="JS232" s="43"/>
      <c r="JT232" s="43"/>
      <c r="JU232" s="43"/>
      <c r="JV232" s="43"/>
      <c r="JW232" s="43"/>
      <c r="JX232" s="43"/>
      <c r="JY232" s="43"/>
      <c r="JZ232" s="43"/>
      <c r="KA232" s="43"/>
      <c r="KB232" s="43"/>
      <c r="KC232" s="43"/>
      <c r="KD232" s="43"/>
      <c r="KE232" s="43"/>
      <c r="KF232" s="43"/>
      <c r="KG232" s="43"/>
      <c r="KH232" s="43"/>
      <c r="KI232" s="43"/>
      <c r="KJ232" s="43"/>
      <c r="KK232" s="43"/>
      <c r="KL232" s="43"/>
      <c r="KM232" s="43"/>
      <c r="KN232" s="43"/>
      <c r="KO232" s="43"/>
      <c r="KP232" s="43"/>
      <c r="KQ232" s="43"/>
      <c r="KR232" s="43"/>
      <c r="KS232" s="43"/>
      <c r="KT232" s="43"/>
      <c r="KU232" s="43"/>
      <c r="KV232" s="43"/>
      <c r="KW232" s="43"/>
      <c r="KX232" s="43"/>
      <c r="KY232" s="43"/>
      <c r="KZ232" s="43"/>
      <c r="LA232" s="43"/>
      <c r="LB232" s="43"/>
      <c r="LC232" s="43"/>
      <c r="LD232" s="43"/>
      <c r="LE232" s="43"/>
      <c r="LF232" s="43"/>
      <c r="LG232" s="43"/>
      <c r="LH232" s="43"/>
      <c r="LI232" s="43"/>
      <c r="LJ232" s="43"/>
      <c r="LK232" s="43"/>
      <c r="LL232" s="43"/>
      <c r="LM232" s="43"/>
      <c r="LN232" s="43"/>
      <c r="LO232" s="43"/>
      <c r="LP232" s="43"/>
      <c r="LQ232" s="43"/>
      <c r="LR232" s="43"/>
      <c r="LS232" s="43"/>
      <c r="LT232" s="43"/>
      <c r="LU232" s="43"/>
      <c r="LV232" s="43"/>
      <c r="LW232" s="43"/>
      <c r="LX232" s="43"/>
      <c r="LY232" s="43"/>
      <c r="LZ232" s="43"/>
      <c r="MA232" s="43"/>
      <c r="MB232" s="43"/>
      <c r="MC232" s="43"/>
      <c r="MD232" s="43"/>
      <c r="ME232" s="43"/>
      <c r="MF232" s="43"/>
      <c r="MG232" s="43"/>
      <c r="MH232" s="43"/>
      <c r="MI232" s="43"/>
      <c r="MJ232" s="43"/>
      <c r="MK232" s="43"/>
      <c r="ML232" s="43"/>
      <c r="MM232" s="43"/>
      <c r="MN232" s="43"/>
      <c r="MO232" s="43"/>
      <c r="MP232" s="43"/>
      <c r="MQ232" s="43"/>
      <c r="MR232" s="43"/>
      <c r="MS232" s="43"/>
      <c r="MT232" s="43"/>
      <c r="MU232" s="43"/>
      <c r="MV232" s="43"/>
      <c r="MW232" s="43"/>
      <c r="MX232" s="43"/>
      <c r="MY232" s="43"/>
      <c r="MZ232" s="43"/>
      <c r="NA232" s="43"/>
      <c r="NB232" s="43"/>
      <c r="NC232" s="43"/>
      <c r="ND232" s="43"/>
      <c r="NE232" s="43"/>
      <c r="NF232" s="43"/>
      <c r="NG232" s="43"/>
      <c r="NH232" s="43"/>
      <c r="NI232" s="43"/>
      <c r="NJ232" s="43"/>
      <c r="NK232" s="43"/>
      <c r="NL232" s="43"/>
      <c r="NM232" s="43"/>
      <c r="NN232" s="43"/>
      <c r="NO232" s="43"/>
      <c r="NP232" s="43"/>
      <c r="NQ232" s="43"/>
      <c r="NR232" s="43"/>
      <c r="NT232" s="66">
        <f>IF(AND(J232&lt;&gt;"",K232&lt;&gt;""),NETWORKDAYS(J232,K232,設定!$H$3:$H$39),0)</f>
        <v>0</v>
      </c>
      <c r="NU232" s="3"/>
      <c r="NV232" s="66">
        <f>IFERROR(IF(J232&lt;&gt;"",NETWORKDAYS(J232,$K$2,設定!$H$3:$H$39),0),"")</f>
        <v>0</v>
      </c>
      <c r="NW232" s="66">
        <f t="shared" si="53"/>
        <v>0</v>
      </c>
      <c r="NX232" s="3"/>
      <c r="NY232" s="68">
        <f t="shared" si="54"/>
        <v>0</v>
      </c>
      <c r="NZ232" s="68">
        <f t="shared" si="55"/>
        <v>0</v>
      </c>
      <c r="OA232" s="69">
        <f t="shared" si="56"/>
        <v>0</v>
      </c>
      <c r="OB232" s="68">
        <f t="shared" si="58"/>
        <v>0</v>
      </c>
    </row>
    <row r="233" spans="2:392" x14ac:dyDescent="0.4">
      <c r="B233" s="57">
        <f t="shared" si="59"/>
        <v>226</v>
      </c>
      <c r="C233" s="46"/>
      <c r="D233" s="58"/>
      <c r="E233" s="59"/>
      <c r="F233" s="60"/>
      <c r="G233" s="43"/>
      <c r="H233" s="43"/>
      <c r="I233" s="53"/>
      <c r="J233" s="61"/>
      <c r="K233" s="61"/>
      <c r="L233" s="62"/>
      <c r="M233" s="61"/>
      <c r="N233" s="61"/>
      <c r="O233" s="62"/>
      <c r="P233" s="63"/>
      <c r="Q233" s="64" t="str">
        <f t="shared" si="57"/>
        <v/>
      </c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  <c r="FK233" s="43"/>
      <c r="FL233" s="43"/>
      <c r="FM233" s="43"/>
      <c r="FN233" s="43"/>
      <c r="FO233" s="43"/>
      <c r="FP233" s="43"/>
      <c r="FQ233" s="43"/>
      <c r="FR233" s="43"/>
      <c r="FS233" s="43"/>
      <c r="FT233" s="43"/>
      <c r="FU233" s="43"/>
      <c r="FV233" s="43"/>
      <c r="FW233" s="43"/>
      <c r="FX233" s="43"/>
      <c r="FY233" s="43"/>
      <c r="FZ233" s="43"/>
      <c r="GA233" s="43"/>
      <c r="GB233" s="43"/>
      <c r="GC233" s="43"/>
      <c r="GD233" s="43"/>
      <c r="GE233" s="43"/>
      <c r="GF233" s="43"/>
      <c r="GG233" s="43"/>
      <c r="GH233" s="43"/>
      <c r="GI233" s="43"/>
      <c r="GJ233" s="43"/>
      <c r="GK233" s="43"/>
      <c r="GL233" s="43"/>
      <c r="GM233" s="43"/>
      <c r="GN233" s="43"/>
      <c r="GO233" s="43"/>
      <c r="GP233" s="43"/>
      <c r="GQ233" s="43"/>
      <c r="GR233" s="43"/>
      <c r="GS233" s="43"/>
      <c r="GT233" s="43"/>
      <c r="GU233" s="43"/>
      <c r="GV233" s="43"/>
      <c r="GW233" s="43"/>
      <c r="GX233" s="43"/>
      <c r="GY233" s="43"/>
      <c r="GZ233" s="43"/>
      <c r="HA233" s="43"/>
      <c r="HB233" s="43"/>
      <c r="HC233" s="43"/>
      <c r="HD233" s="43"/>
      <c r="HE233" s="43"/>
      <c r="HF233" s="43"/>
      <c r="HG233" s="43"/>
      <c r="HH233" s="43"/>
      <c r="HI233" s="43"/>
      <c r="HJ233" s="43"/>
      <c r="HK233" s="43"/>
      <c r="HL233" s="43"/>
      <c r="HM233" s="43"/>
      <c r="HN233" s="43"/>
      <c r="HO233" s="43"/>
      <c r="HP233" s="43"/>
      <c r="HQ233" s="43"/>
      <c r="HR233" s="43"/>
      <c r="HS233" s="43"/>
      <c r="HT233" s="43"/>
      <c r="HU233" s="43"/>
      <c r="HV233" s="43"/>
      <c r="HW233" s="43"/>
      <c r="HX233" s="43"/>
      <c r="HY233" s="43"/>
      <c r="HZ233" s="43"/>
      <c r="IA233" s="43"/>
      <c r="IB233" s="43"/>
      <c r="IC233" s="43"/>
      <c r="ID233" s="43"/>
      <c r="IE233" s="43"/>
      <c r="IF233" s="43"/>
      <c r="IG233" s="43"/>
      <c r="IH233" s="43"/>
      <c r="II233" s="43"/>
      <c r="IJ233" s="43"/>
      <c r="IK233" s="43"/>
      <c r="IL233" s="43"/>
      <c r="IM233" s="43"/>
      <c r="IN233" s="43"/>
      <c r="IO233" s="43"/>
      <c r="IP233" s="43"/>
      <c r="IQ233" s="43"/>
      <c r="IR233" s="43"/>
      <c r="IS233" s="43"/>
      <c r="IT233" s="43"/>
      <c r="IU233" s="43"/>
      <c r="IV233" s="43"/>
      <c r="IW233" s="43"/>
      <c r="IX233" s="43"/>
      <c r="IY233" s="43"/>
      <c r="IZ233" s="43"/>
      <c r="JA233" s="43"/>
      <c r="JB233" s="43"/>
      <c r="JC233" s="43"/>
      <c r="JD233" s="43"/>
      <c r="JE233" s="43"/>
      <c r="JF233" s="43"/>
      <c r="JG233" s="43"/>
      <c r="JH233" s="43"/>
      <c r="JI233" s="43"/>
      <c r="JJ233" s="43"/>
      <c r="JK233" s="43"/>
      <c r="JL233" s="43"/>
      <c r="JM233" s="43"/>
      <c r="JN233" s="43"/>
      <c r="JO233" s="43"/>
      <c r="JP233" s="43"/>
      <c r="JQ233" s="43"/>
      <c r="JR233" s="43"/>
      <c r="JS233" s="43"/>
      <c r="JT233" s="43"/>
      <c r="JU233" s="43"/>
      <c r="JV233" s="43"/>
      <c r="JW233" s="43"/>
      <c r="JX233" s="43"/>
      <c r="JY233" s="43"/>
      <c r="JZ233" s="43"/>
      <c r="KA233" s="43"/>
      <c r="KB233" s="43"/>
      <c r="KC233" s="43"/>
      <c r="KD233" s="43"/>
      <c r="KE233" s="43"/>
      <c r="KF233" s="43"/>
      <c r="KG233" s="43"/>
      <c r="KH233" s="43"/>
      <c r="KI233" s="43"/>
      <c r="KJ233" s="43"/>
      <c r="KK233" s="43"/>
      <c r="KL233" s="43"/>
      <c r="KM233" s="43"/>
      <c r="KN233" s="43"/>
      <c r="KO233" s="43"/>
      <c r="KP233" s="43"/>
      <c r="KQ233" s="43"/>
      <c r="KR233" s="43"/>
      <c r="KS233" s="43"/>
      <c r="KT233" s="43"/>
      <c r="KU233" s="43"/>
      <c r="KV233" s="43"/>
      <c r="KW233" s="43"/>
      <c r="KX233" s="43"/>
      <c r="KY233" s="43"/>
      <c r="KZ233" s="43"/>
      <c r="LA233" s="43"/>
      <c r="LB233" s="43"/>
      <c r="LC233" s="43"/>
      <c r="LD233" s="43"/>
      <c r="LE233" s="43"/>
      <c r="LF233" s="43"/>
      <c r="LG233" s="43"/>
      <c r="LH233" s="43"/>
      <c r="LI233" s="43"/>
      <c r="LJ233" s="43"/>
      <c r="LK233" s="43"/>
      <c r="LL233" s="43"/>
      <c r="LM233" s="43"/>
      <c r="LN233" s="43"/>
      <c r="LO233" s="43"/>
      <c r="LP233" s="43"/>
      <c r="LQ233" s="43"/>
      <c r="LR233" s="43"/>
      <c r="LS233" s="43"/>
      <c r="LT233" s="43"/>
      <c r="LU233" s="43"/>
      <c r="LV233" s="43"/>
      <c r="LW233" s="43"/>
      <c r="LX233" s="43"/>
      <c r="LY233" s="43"/>
      <c r="LZ233" s="43"/>
      <c r="MA233" s="43"/>
      <c r="MB233" s="43"/>
      <c r="MC233" s="43"/>
      <c r="MD233" s="43"/>
      <c r="ME233" s="43"/>
      <c r="MF233" s="43"/>
      <c r="MG233" s="43"/>
      <c r="MH233" s="43"/>
      <c r="MI233" s="43"/>
      <c r="MJ233" s="43"/>
      <c r="MK233" s="43"/>
      <c r="ML233" s="43"/>
      <c r="MM233" s="43"/>
      <c r="MN233" s="43"/>
      <c r="MO233" s="43"/>
      <c r="MP233" s="43"/>
      <c r="MQ233" s="43"/>
      <c r="MR233" s="43"/>
      <c r="MS233" s="43"/>
      <c r="MT233" s="43"/>
      <c r="MU233" s="43"/>
      <c r="MV233" s="43"/>
      <c r="MW233" s="43"/>
      <c r="MX233" s="43"/>
      <c r="MY233" s="43"/>
      <c r="MZ233" s="43"/>
      <c r="NA233" s="43"/>
      <c r="NB233" s="43"/>
      <c r="NC233" s="43"/>
      <c r="ND233" s="43"/>
      <c r="NE233" s="43"/>
      <c r="NF233" s="43"/>
      <c r="NG233" s="43"/>
      <c r="NH233" s="43"/>
      <c r="NI233" s="43"/>
      <c r="NJ233" s="43"/>
      <c r="NK233" s="43"/>
      <c r="NL233" s="43"/>
      <c r="NM233" s="43"/>
      <c r="NN233" s="43"/>
      <c r="NO233" s="43"/>
      <c r="NP233" s="43"/>
      <c r="NQ233" s="43"/>
      <c r="NR233" s="43"/>
      <c r="NT233" s="66">
        <f>IF(AND(J233&lt;&gt;"",K233&lt;&gt;""),NETWORKDAYS(J233,K233,設定!$H$3:$H$39),0)</f>
        <v>0</v>
      </c>
      <c r="NU233" s="3"/>
      <c r="NV233" s="66">
        <f>IFERROR(IF(J233&lt;&gt;"",NETWORKDAYS(J233,$K$2,設定!$H$3:$H$39),0),"")</f>
        <v>0</v>
      </c>
      <c r="NW233" s="66">
        <f t="shared" si="53"/>
        <v>0</v>
      </c>
      <c r="NX233" s="3"/>
      <c r="NY233" s="68">
        <f t="shared" si="54"/>
        <v>0</v>
      </c>
      <c r="NZ233" s="68">
        <f t="shared" si="55"/>
        <v>0</v>
      </c>
      <c r="OA233" s="69">
        <f t="shared" si="56"/>
        <v>0</v>
      </c>
      <c r="OB233" s="68">
        <f t="shared" si="58"/>
        <v>0</v>
      </c>
    </row>
    <row r="234" spans="2:392" x14ac:dyDescent="0.4">
      <c r="B234" s="57">
        <f t="shared" si="59"/>
        <v>227</v>
      </c>
      <c r="C234" s="46"/>
      <c r="D234" s="58"/>
      <c r="E234" s="59"/>
      <c r="F234" s="60"/>
      <c r="G234" s="43"/>
      <c r="H234" s="43"/>
      <c r="I234" s="53"/>
      <c r="J234" s="61"/>
      <c r="K234" s="61"/>
      <c r="L234" s="62"/>
      <c r="M234" s="61"/>
      <c r="N234" s="61"/>
      <c r="O234" s="62"/>
      <c r="P234" s="63"/>
      <c r="Q234" s="64" t="str">
        <f t="shared" si="57"/>
        <v/>
      </c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  <c r="FK234" s="43"/>
      <c r="FL234" s="43"/>
      <c r="FM234" s="43"/>
      <c r="FN234" s="43"/>
      <c r="FO234" s="43"/>
      <c r="FP234" s="43"/>
      <c r="FQ234" s="43"/>
      <c r="FR234" s="43"/>
      <c r="FS234" s="43"/>
      <c r="FT234" s="43"/>
      <c r="FU234" s="43"/>
      <c r="FV234" s="43"/>
      <c r="FW234" s="43"/>
      <c r="FX234" s="43"/>
      <c r="FY234" s="43"/>
      <c r="FZ234" s="43"/>
      <c r="GA234" s="43"/>
      <c r="GB234" s="43"/>
      <c r="GC234" s="43"/>
      <c r="GD234" s="43"/>
      <c r="GE234" s="43"/>
      <c r="GF234" s="43"/>
      <c r="GG234" s="43"/>
      <c r="GH234" s="43"/>
      <c r="GI234" s="43"/>
      <c r="GJ234" s="43"/>
      <c r="GK234" s="43"/>
      <c r="GL234" s="43"/>
      <c r="GM234" s="43"/>
      <c r="GN234" s="43"/>
      <c r="GO234" s="43"/>
      <c r="GP234" s="43"/>
      <c r="GQ234" s="43"/>
      <c r="GR234" s="43"/>
      <c r="GS234" s="43"/>
      <c r="GT234" s="43"/>
      <c r="GU234" s="43"/>
      <c r="GV234" s="43"/>
      <c r="GW234" s="43"/>
      <c r="GX234" s="43"/>
      <c r="GY234" s="43"/>
      <c r="GZ234" s="43"/>
      <c r="HA234" s="43"/>
      <c r="HB234" s="43"/>
      <c r="HC234" s="43"/>
      <c r="HD234" s="43"/>
      <c r="HE234" s="43"/>
      <c r="HF234" s="43"/>
      <c r="HG234" s="43"/>
      <c r="HH234" s="43"/>
      <c r="HI234" s="43"/>
      <c r="HJ234" s="43"/>
      <c r="HK234" s="43"/>
      <c r="HL234" s="43"/>
      <c r="HM234" s="43"/>
      <c r="HN234" s="43"/>
      <c r="HO234" s="43"/>
      <c r="HP234" s="43"/>
      <c r="HQ234" s="43"/>
      <c r="HR234" s="43"/>
      <c r="HS234" s="43"/>
      <c r="HT234" s="43"/>
      <c r="HU234" s="43"/>
      <c r="HV234" s="43"/>
      <c r="HW234" s="43"/>
      <c r="HX234" s="43"/>
      <c r="HY234" s="43"/>
      <c r="HZ234" s="43"/>
      <c r="IA234" s="43"/>
      <c r="IB234" s="43"/>
      <c r="IC234" s="43"/>
      <c r="ID234" s="43"/>
      <c r="IE234" s="43"/>
      <c r="IF234" s="43"/>
      <c r="IG234" s="43"/>
      <c r="IH234" s="43"/>
      <c r="II234" s="43"/>
      <c r="IJ234" s="43"/>
      <c r="IK234" s="43"/>
      <c r="IL234" s="43"/>
      <c r="IM234" s="43"/>
      <c r="IN234" s="43"/>
      <c r="IO234" s="43"/>
      <c r="IP234" s="43"/>
      <c r="IQ234" s="43"/>
      <c r="IR234" s="43"/>
      <c r="IS234" s="43"/>
      <c r="IT234" s="43"/>
      <c r="IU234" s="43"/>
      <c r="IV234" s="43"/>
      <c r="IW234" s="43"/>
      <c r="IX234" s="43"/>
      <c r="IY234" s="43"/>
      <c r="IZ234" s="43"/>
      <c r="JA234" s="43"/>
      <c r="JB234" s="43"/>
      <c r="JC234" s="43"/>
      <c r="JD234" s="43"/>
      <c r="JE234" s="43"/>
      <c r="JF234" s="43"/>
      <c r="JG234" s="43"/>
      <c r="JH234" s="43"/>
      <c r="JI234" s="43"/>
      <c r="JJ234" s="43"/>
      <c r="JK234" s="43"/>
      <c r="JL234" s="43"/>
      <c r="JM234" s="43"/>
      <c r="JN234" s="43"/>
      <c r="JO234" s="43"/>
      <c r="JP234" s="43"/>
      <c r="JQ234" s="43"/>
      <c r="JR234" s="43"/>
      <c r="JS234" s="43"/>
      <c r="JT234" s="43"/>
      <c r="JU234" s="43"/>
      <c r="JV234" s="43"/>
      <c r="JW234" s="43"/>
      <c r="JX234" s="43"/>
      <c r="JY234" s="43"/>
      <c r="JZ234" s="43"/>
      <c r="KA234" s="43"/>
      <c r="KB234" s="43"/>
      <c r="KC234" s="43"/>
      <c r="KD234" s="43"/>
      <c r="KE234" s="43"/>
      <c r="KF234" s="43"/>
      <c r="KG234" s="43"/>
      <c r="KH234" s="43"/>
      <c r="KI234" s="43"/>
      <c r="KJ234" s="43"/>
      <c r="KK234" s="43"/>
      <c r="KL234" s="43"/>
      <c r="KM234" s="43"/>
      <c r="KN234" s="43"/>
      <c r="KO234" s="43"/>
      <c r="KP234" s="43"/>
      <c r="KQ234" s="43"/>
      <c r="KR234" s="43"/>
      <c r="KS234" s="43"/>
      <c r="KT234" s="43"/>
      <c r="KU234" s="43"/>
      <c r="KV234" s="43"/>
      <c r="KW234" s="43"/>
      <c r="KX234" s="43"/>
      <c r="KY234" s="43"/>
      <c r="KZ234" s="43"/>
      <c r="LA234" s="43"/>
      <c r="LB234" s="43"/>
      <c r="LC234" s="43"/>
      <c r="LD234" s="43"/>
      <c r="LE234" s="43"/>
      <c r="LF234" s="43"/>
      <c r="LG234" s="43"/>
      <c r="LH234" s="43"/>
      <c r="LI234" s="43"/>
      <c r="LJ234" s="43"/>
      <c r="LK234" s="43"/>
      <c r="LL234" s="43"/>
      <c r="LM234" s="43"/>
      <c r="LN234" s="43"/>
      <c r="LO234" s="43"/>
      <c r="LP234" s="43"/>
      <c r="LQ234" s="43"/>
      <c r="LR234" s="43"/>
      <c r="LS234" s="43"/>
      <c r="LT234" s="43"/>
      <c r="LU234" s="43"/>
      <c r="LV234" s="43"/>
      <c r="LW234" s="43"/>
      <c r="LX234" s="43"/>
      <c r="LY234" s="43"/>
      <c r="LZ234" s="43"/>
      <c r="MA234" s="43"/>
      <c r="MB234" s="43"/>
      <c r="MC234" s="43"/>
      <c r="MD234" s="43"/>
      <c r="ME234" s="43"/>
      <c r="MF234" s="43"/>
      <c r="MG234" s="43"/>
      <c r="MH234" s="43"/>
      <c r="MI234" s="43"/>
      <c r="MJ234" s="43"/>
      <c r="MK234" s="43"/>
      <c r="ML234" s="43"/>
      <c r="MM234" s="43"/>
      <c r="MN234" s="43"/>
      <c r="MO234" s="43"/>
      <c r="MP234" s="43"/>
      <c r="MQ234" s="43"/>
      <c r="MR234" s="43"/>
      <c r="MS234" s="43"/>
      <c r="MT234" s="43"/>
      <c r="MU234" s="43"/>
      <c r="MV234" s="43"/>
      <c r="MW234" s="43"/>
      <c r="MX234" s="43"/>
      <c r="MY234" s="43"/>
      <c r="MZ234" s="43"/>
      <c r="NA234" s="43"/>
      <c r="NB234" s="43"/>
      <c r="NC234" s="43"/>
      <c r="ND234" s="43"/>
      <c r="NE234" s="43"/>
      <c r="NF234" s="43"/>
      <c r="NG234" s="43"/>
      <c r="NH234" s="43"/>
      <c r="NI234" s="43"/>
      <c r="NJ234" s="43"/>
      <c r="NK234" s="43"/>
      <c r="NL234" s="43"/>
      <c r="NM234" s="43"/>
      <c r="NN234" s="43"/>
      <c r="NO234" s="43"/>
      <c r="NP234" s="43"/>
      <c r="NQ234" s="43"/>
      <c r="NR234" s="43"/>
      <c r="NT234" s="66">
        <f>IF(AND(J234&lt;&gt;"",K234&lt;&gt;""),NETWORKDAYS(J234,K234,設定!$H$3:$H$39),0)</f>
        <v>0</v>
      </c>
      <c r="NU234" s="3"/>
      <c r="NV234" s="66">
        <f>IFERROR(IF(J234&lt;&gt;"",NETWORKDAYS(J234,$K$2,設定!$H$3:$H$39),0),"")</f>
        <v>0</v>
      </c>
      <c r="NW234" s="66">
        <f t="shared" si="53"/>
        <v>0</v>
      </c>
      <c r="NX234" s="3"/>
      <c r="NY234" s="68">
        <f t="shared" si="54"/>
        <v>0</v>
      </c>
      <c r="NZ234" s="68">
        <f t="shared" si="55"/>
        <v>0</v>
      </c>
      <c r="OA234" s="69">
        <f t="shared" si="56"/>
        <v>0</v>
      </c>
      <c r="OB234" s="68">
        <f t="shared" si="58"/>
        <v>0</v>
      </c>
    </row>
    <row r="235" spans="2:392" x14ac:dyDescent="0.4">
      <c r="B235" s="57">
        <f t="shared" si="59"/>
        <v>228</v>
      </c>
      <c r="C235" s="46"/>
      <c r="D235" s="58"/>
      <c r="E235" s="59"/>
      <c r="F235" s="60"/>
      <c r="G235" s="43"/>
      <c r="H235" s="43"/>
      <c r="I235" s="53"/>
      <c r="J235" s="61"/>
      <c r="K235" s="61"/>
      <c r="L235" s="62"/>
      <c r="M235" s="61"/>
      <c r="N235" s="61"/>
      <c r="O235" s="62"/>
      <c r="P235" s="63"/>
      <c r="Q235" s="64" t="str">
        <f t="shared" si="57"/>
        <v/>
      </c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  <c r="JK235" s="43"/>
      <c r="JL235" s="43"/>
      <c r="JM235" s="43"/>
      <c r="JN235" s="43"/>
      <c r="JO235" s="43"/>
      <c r="JP235" s="43"/>
      <c r="JQ235" s="43"/>
      <c r="JR235" s="43"/>
      <c r="JS235" s="43"/>
      <c r="JT235" s="43"/>
      <c r="JU235" s="43"/>
      <c r="JV235" s="43"/>
      <c r="JW235" s="43"/>
      <c r="JX235" s="43"/>
      <c r="JY235" s="43"/>
      <c r="JZ235" s="43"/>
      <c r="KA235" s="43"/>
      <c r="KB235" s="43"/>
      <c r="KC235" s="43"/>
      <c r="KD235" s="43"/>
      <c r="KE235" s="43"/>
      <c r="KF235" s="43"/>
      <c r="KG235" s="43"/>
      <c r="KH235" s="43"/>
      <c r="KI235" s="43"/>
      <c r="KJ235" s="43"/>
      <c r="KK235" s="43"/>
      <c r="KL235" s="43"/>
      <c r="KM235" s="43"/>
      <c r="KN235" s="43"/>
      <c r="KO235" s="43"/>
      <c r="KP235" s="43"/>
      <c r="KQ235" s="43"/>
      <c r="KR235" s="43"/>
      <c r="KS235" s="43"/>
      <c r="KT235" s="43"/>
      <c r="KU235" s="43"/>
      <c r="KV235" s="43"/>
      <c r="KW235" s="43"/>
      <c r="KX235" s="43"/>
      <c r="KY235" s="43"/>
      <c r="KZ235" s="43"/>
      <c r="LA235" s="43"/>
      <c r="LB235" s="43"/>
      <c r="LC235" s="43"/>
      <c r="LD235" s="43"/>
      <c r="LE235" s="43"/>
      <c r="LF235" s="43"/>
      <c r="LG235" s="43"/>
      <c r="LH235" s="43"/>
      <c r="LI235" s="43"/>
      <c r="LJ235" s="43"/>
      <c r="LK235" s="43"/>
      <c r="LL235" s="43"/>
      <c r="LM235" s="43"/>
      <c r="LN235" s="43"/>
      <c r="LO235" s="43"/>
      <c r="LP235" s="43"/>
      <c r="LQ235" s="43"/>
      <c r="LR235" s="43"/>
      <c r="LS235" s="43"/>
      <c r="LT235" s="43"/>
      <c r="LU235" s="43"/>
      <c r="LV235" s="43"/>
      <c r="LW235" s="43"/>
      <c r="LX235" s="43"/>
      <c r="LY235" s="43"/>
      <c r="LZ235" s="43"/>
      <c r="MA235" s="43"/>
      <c r="MB235" s="43"/>
      <c r="MC235" s="43"/>
      <c r="MD235" s="43"/>
      <c r="ME235" s="43"/>
      <c r="MF235" s="43"/>
      <c r="MG235" s="43"/>
      <c r="MH235" s="43"/>
      <c r="MI235" s="43"/>
      <c r="MJ235" s="43"/>
      <c r="MK235" s="43"/>
      <c r="ML235" s="43"/>
      <c r="MM235" s="43"/>
      <c r="MN235" s="43"/>
      <c r="MO235" s="43"/>
      <c r="MP235" s="43"/>
      <c r="MQ235" s="43"/>
      <c r="MR235" s="43"/>
      <c r="MS235" s="43"/>
      <c r="MT235" s="43"/>
      <c r="MU235" s="43"/>
      <c r="MV235" s="43"/>
      <c r="MW235" s="43"/>
      <c r="MX235" s="43"/>
      <c r="MY235" s="43"/>
      <c r="MZ235" s="43"/>
      <c r="NA235" s="43"/>
      <c r="NB235" s="43"/>
      <c r="NC235" s="43"/>
      <c r="ND235" s="43"/>
      <c r="NE235" s="43"/>
      <c r="NF235" s="43"/>
      <c r="NG235" s="43"/>
      <c r="NH235" s="43"/>
      <c r="NI235" s="43"/>
      <c r="NJ235" s="43"/>
      <c r="NK235" s="43"/>
      <c r="NL235" s="43"/>
      <c r="NM235" s="43"/>
      <c r="NN235" s="43"/>
      <c r="NO235" s="43"/>
      <c r="NP235" s="43"/>
      <c r="NQ235" s="43"/>
      <c r="NR235" s="43"/>
      <c r="NT235" s="66">
        <f>IF(AND(J235&lt;&gt;"",K235&lt;&gt;""),NETWORKDAYS(J235,K235,設定!$H$3:$H$39),0)</f>
        <v>0</v>
      </c>
      <c r="NU235" s="3"/>
      <c r="NV235" s="66">
        <f>IFERROR(IF(J235&lt;&gt;"",NETWORKDAYS(J235,$K$2,設定!$H$3:$H$39),0),"")</f>
        <v>0</v>
      </c>
      <c r="NW235" s="66">
        <f t="shared" si="53"/>
        <v>0</v>
      </c>
      <c r="NX235" s="3"/>
      <c r="NY235" s="68">
        <f t="shared" si="54"/>
        <v>0</v>
      </c>
      <c r="NZ235" s="68">
        <f t="shared" si="55"/>
        <v>0</v>
      </c>
      <c r="OA235" s="69">
        <f t="shared" si="56"/>
        <v>0</v>
      </c>
      <c r="OB235" s="68">
        <f t="shared" si="58"/>
        <v>0</v>
      </c>
    </row>
    <row r="236" spans="2:392" x14ac:dyDescent="0.4">
      <c r="B236" s="57">
        <f t="shared" si="59"/>
        <v>229</v>
      </c>
      <c r="C236" s="46"/>
      <c r="D236" s="58"/>
      <c r="E236" s="59"/>
      <c r="F236" s="60"/>
      <c r="G236" s="43"/>
      <c r="H236" s="43"/>
      <c r="I236" s="53"/>
      <c r="J236" s="61"/>
      <c r="K236" s="61"/>
      <c r="L236" s="62"/>
      <c r="M236" s="61"/>
      <c r="N236" s="61"/>
      <c r="O236" s="62"/>
      <c r="P236" s="63"/>
      <c r="Q236" s="64" t="str">
        <f t="shared" si="57"/>
        <v/>
      </c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  <c r="FK236" s="43"/>
      <c r="FL236" s="43"/>
      <c r="FM236" s="43"/>
      <c r="FN236" s="43"/>
      <c r="FO236" s="43"/>
      <c r="FP236" s="43"/>
      <c r="FQ236" s="43"/>
      <c r="FR236" s="43"/>
      <c r="FS236" s="43"/>
      <c r="FT236" s="43"/>
      <c r="FU236" s="43"/>
      <c r="FV236" s="43"/>
      <c r="FW236" s="43"/>
      <c r="FX236" s="43"/>
      <c r="FY236" s="43"/>
      <c r="FZ236" s="43"/>
      <c r="GA236" s="43"/>
      <c r="GB236" s="43"/>
      <c r="GC236" s="43"/>
      <c r="GD236" s="43"/>
      <c r="GE236" s="43"/>
      <c r="GF236" s="43"/>
      <c r="GG236" s="43"/>
      <c r="GH236" s="43"/>
      <c r="GI236" s="43"/>
      <c r="GJ236" s="43"/>
      <c r="GK236" s="43"/>
      <c r="GL236" s="43"/>
      <c r="GM236" s="43"/>
      <c r="GN236" s="43"/>
      <c r="GO236" s="43"/>
      <c r="GP236" s="43"/>
      <c r="GQ236" s="43"/>
      <c r="GR236" s="43"/>
      <c r="GS236" s="43"/>
      <c r="GT236" s="43"/>
      <c r="GU236" s="43"/>
      <c r="GV236" s="43"/>
      <c r="GW236" s="43"/>
      <c r="GX236" s="43"/>
      <c r="GY236" s="43"/>
      <c r="GZ236" s="43"/>
      <c r="HA236" s="43"/>
      <c r="HB236" s="43"/>
      <c r="HC236" s="43"/>
      <c r="HD236" s="43"/>
      <c r="HE236" s="43"/>
      <c r="HF236" s="43"/>
      <c r="HG236" s="43"/>
      <c r="HH236" s="43"/>
      <c r="HI236" s="43"/>
      <c r="HJ236" s="43"/>
      <c r="HK236" s="43"/>
      <c r="HL236" s="43"/>
      <c r="HM236" s="43"/>
      <c r="HN236" s="43"/>
      <c r="HO236" s="43"/>
      <c r="HP236" s="43"/>
      <c r="HQ236" s="43"/>
      <c r="HR236" s="43"/>
      <c r="HS236" s="43"/>
      <c r="HT236" s="43"/>
      <c r="HU236" s="43"/>
      <c r="HV236" s="43"/>
      <c r="HW236" s="43"/>
      <c r="HX236" s="43"/>
      <c r="HY236" s="43"/>
      <c r="HZ236" s="43"/>
      <c r="IA236" s="43"/>
      <c r="IB236" s="43"/>
      <c r="IC236" s="43"/>
      <c r="ID236" s="43"/>
      <c r="IE236" s="43"/>
      <c r="IF236" s="43"/>
      <c r="IG236" s="43"/>
      <c r="IH236" s="43"/>
      <c r="II236" s="43"/>
      <c r="IJ236" s="43"/>
      <c r="IK236" s="43"/>
      <c r="IL236" s="43"/>
      <c r="IM236" s="43"/>
      <c r="IN236" s="43"/>
      <c r="IO236" s="43"/>
      <c r="IP236" s="43"/>
      <c r="IQ236" s="43"/>
      <c r="IR236" s="43"/>
      <c r="IS236" s="43"/>
      <c r="IT236" s="43"/>
      <c r="IU236" s="43"/>
      <c r="IV236" s="43"/>
      <c r="IW236" s="43"/>
      <c r="IX236" s="43"/>
      <c r="IY236" s="43"/>
      <c r="IZ236" s="43"/>
      <c r="JA236" s="43"/>
      <c r="JB236" s="43"/>
      <c r="JC236" s="43"/>
      <c r="JD236" s="43"/>
      <c r="JE236" s="43"/>
      <c r="JF236" s="43"/>
      <c r="JG236" s="43"/>
      <c r="JH236" s="43"/>
      <c r="JI236" s="43"/>
      <c r="JJ236" s="43"/>
      <c r="JK236" s="43"/>
      <c r="JL236" s="43"/>
      <c r="JM236" s="43"/>
      <c r="JN236" s="43"/>
      <c r="JO236" s="43"/>
      <c r="JP236" s="43"/>
      <c r="JQ236" s="43"/>
      <c r="JR236" s="43"/>
      <c r="JS236" s="43"/>
      <c r="JT236" s="43"/>
      <c r="JU236" s="43"/>
      <c r="JV236" s="43"/>
      <c r="JW236" s="43"/>
      <c r="JX236" s="43"/>
      <c r="JY236" s="43"/>
      <c r="JZ236" s="43"/>
      <c r="KA236" s="43"/>
      <c r="KB236" s="43"/>
      <c r="KC236" s="43"/>
      <c r="KD236" s="43"/>
      <c r="KE236" s="43"/>
      <c r="KF236" s="43"/>
      <c r="KG236" s="43"/>
      <c r="KH236" s="43"/>
      <c r="KI236" s="43"/>
      <c r="KJ236" s="43"/>
      <c r="KK236" s="43"/>
      <c r="KL236" s="43"/>
      <c r="KM236" s="43"/>
      <c r="KN236" s="43"/>
      <c r="KO236" s="43"/>
      <c r="KP236" s="43"/>
      <c r="KQ236" s="43"/>
      <c r="KR236" s="43"/>
      <c r="KS236" s="43"/>
      <c r="KT236" s="43"/>
      <c r="KU236" s="43"/>
      <c r="KV236" s="43"/>
      <c r="KW236" s="43"/>
      <c r="KX236" s="43"/>
      <c r="KY236" s="43"/>
      <c r="KZ236" s="43"/>
      <c r="LA236" s="43"/>
      <c r="LB236" s="43"/>
      <c r="LC236" s="43"/>
      <c r="LD236" s="43"/>
      <c r="LE236" s="43"/>
      <c r="LF236" s="43"/>
      <c r="LG236" s="43"/>
      <c r="LH236" s="43"/>
      <c r="LI236" s="43"/>
      <c r="LJ236" s="43"/>
      <c r="LK236" s="43"/>
      <c r="LL236" s="43"/>
      <c r="LM236" s="43"/>
      <c r="LN236" s="43"/>
      <c r="LO236" s="43"/>
      <c r="LP236" s="43"/>
      <c r="LQ236" s="43"/>
      <c r="LR236" s="43"/>
      <c r="LS236" s="43"/>
      <c r="LT236" s="43"/>
      <c r="LU236" s="43"/>
      <c r="LV236" s="43"/>
      <c r="LW236" s="43"/>
      <c r="LX236" s="43"/>
      <c r="LY236" s="43"/>
      <c r="LZ236" s="43"/>
      <c r="MA236" s="43"/>
      <c r="MB236" s="43"/>
      <c r="MC236" s="43"/>
      <c r="MD236" s="43"/>
      <c r="ME236" s="43"/>
      <c r="MF236" s="43"/>
      <c r="MG236" s="43"/>
      <c r="MH236" s="43"/>
      <c r="MI236" s="43"/>
      <c r="MJ236" s="43"/>
      <c r="MK236" s="43"/>
      <c r="ML236" s="43"/>
      <c r="MM236" s="43"/>
      <c r="MN236" s="43"/>
      <c r="MO236" s="43"/>
      <c r="MP236" s="43"/>
      <c r="MQ236" s="43"/>
      <c r="MR236" s="43"/>
      <c r="MS236" s="43"/>
      <c r="MT236" s="43"/>
      <c r="MU236" s="43"/>
      <c r="MV236" s="43"/>
      <c r="MW236" s="43"/>
      <c r="MX236" s="43"/>
      <c r="MY236" s="43"/>
      <c r="MZ236" s="43"/>
      <c r="NA236" s="43"/>
      <c r="NB236" s="43"/>
      <c r="NC236" s="43"/>
      <c r="ND236" s="43"/>
      <c r="NE236" s="43"/>
      <c r="NF236" s="43"/>
      <c r="NG236" s="43"/>
      <c r="NH236" s="43"/>
      <c r="NI236" s="43"/>
      <c r="NJ236" s="43"/>
      <c r="NK236" s="43"/>
      <c r="NL236" s="43"/>
      <c r="NM236" s="43"/>
      <c r="NN236" s="43"/>
      <c r="NO236" s="43"/>
      <c r="NP236" s="43"/>
      <c r="NQ236" s="43"/>
      <c r="NR236" s="43"/>
      <c r="NT236" s="66">
        <f>IF(AND(J236&lt;&gt;"",K236&lt;&gt;""),NETWORKDAYS(J236,K236,設定!$H$3:$H$39),0)</f>
        <v>0</v>
      </c>
      <c r="NU236" s="3"/>
      <c r="NV236" s="66">
        <f>IFERROR(IF(J236&lt;&gt;"",NETWORKDAYS(J236,$K$2,設定!$H$3:$H$39),0),"")</f>
        <v>0</v>
      </c>
      <c r="NW236" s="66">
        <f t="shared" si="53"/>
        <v>0</v>
      </c>
      <c r="NX236" s="3"/>
      <c r="NY236" s="68">
        <f t="shared" si="54"/>
        <v>0</v>
      </c>
      <c r="NZ236" s="68">
        <f t="shared" si="55"/>
        <v>0</v>
      </c>
      <c r="OA236" s="69">
        <f t="shared" si="56"/>
        <v>0</v>
      </c>
      <c r="OB236" s="68">
        <f t="shared" si="58"/>
        <v>0</v>
      </c>
    </row>
    <row r="237" spans="2:392" x14ac:dyDescent="0.4">
      <c r="B237" s="57">
        <f t="shared" si="59"/>
        <v>230</v>
      </c>
      <c r="C237" s="46"/>
      <c r="D237" s="58"/>
      <c r="E237" s="59"/>
      <c r="F237" s="60"/>
      <c r="G237" s="43"/>
      <c r="H237" s="43"/>
      <c r="I237" s="53"/>
      <c r="J237" s="61"/>
      <c r="K237" s="61"/>
      <c r="L237" s="62"/>
      <c r="M237" s="61"/>
      <c r="N237" s="61"/>
      <c r="O237" s="62"/>
      <c r="P237" s="63"/>
      <c r="Q237" s="64" t="str">
        <f t="shared" si="57"/>
        <v/>
      </c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3"/>
      <c r="FG237" s="43"/>
      <c r="FH237" s="43"/>
      <c r="FI237" s="43"/>
      <c r="FJ237" s="43"/>
      <c r="FK237" s="43"/>
      <c r="FL237" s="43"/>
      <c r="FM237" s="43"/>
      <c r="FN237" s="43"/>
      <c r="FO237" s="43"/>
      <c r="FP237" s="43"/>
      <c r="FQ237" s="43"/>
      <c r="FR237" s="43"/>
      <c r="FS237" s="43"/>
      <c r="FT237" s="43"/>
      <c r="FU237" s="43"/>
      <c r="FV237" s="43"/>
      <c r="FW237" s="43"/>
      <c r="FX237" s="43"/>
      <c r="FY237" s="43"/>
      <c r="FZ237" s="43"/>
      <c r="GA237" s="43"/>
      <c r="GB237" s="43"/>
      <c r="GC237" s="43"/>
      <c r="GD237" s="43"/>
      <c r="GE237" s="43"/>
      <c r="GF237" s="43"/>
      <c r="GG237" s="43"/>
      <c r="GH237" s="43"/>
      <c r="GI237" s="43"/>
      <c r="GJ237" s="43"/>
      <c r="GK237" s="43"/>
      <c r="GL237" s="43"/>
      <c r="GM237" s="43"/>
      <c r="GN237" s="43"/>
      <c r="GO237" s="43"/>
      <c r="GP237" s="43"/>
      <c r="GQ237" s="43"/>
      <c r="GR237" s="43"/>
      <c r="GS237" s="43"/>
      <c r="GT237" s="43"/>
      <c r="GU237" s="43"/>
      <c r="GV237" s="43"/>
      <c r="GW237" s="43"/>
      <c r="GX237" s="43"/>
      <c r="GY237" s="43"/>
      <c r="GZ237" s="43"/>
      <c r="HA237" s="43"/>
      <c r="HB237" s="43"/>
      <c r="HC237" s="43"/>
      <c r="HD237" s="43"/>
      <c r="HE237" s="43"/>
      <c r="HF237" s="43"/>
      <c r="HG237" s="43"/>
      <c r="HH237" s="43"/>
      <c r="HI237" s="43"/>
      <c r="HJ237" s="43"/>
      <c r="HK237" s="43"/>
      <c r="HL237" s="43"/>
      <c r="HM237" s="43"/>
      <c r="HN237" s="43"/>
      <c r="HO237" s="43"/>
      <c r="HP237" s="43"/>
      <c r="HQ237" s="43"/>
      <c r="HR237" s="43"/>
      <c r="HS237" s="43"/>
      <c r="HT237" s="43"/>
      <c r="HU237" s="43"/>
      <c r="HV237" s="43"/>
      <c r="HW237" s="43"/>
      <c r="HX237" s="43"/>
      <c r="HY237" s="43"/>
      <c r="HZ237" s="43"/>
      <c r="IA237" s="43"/>
      <c r="IB237" s="43"/>
      <c r="IC237" s="43"/>
      <c r="ID237" s="43"/>
      <c r="IE237" s="43"/>
      <c r="IF237" s="43"/>
      <c r="IG237" s="43"/>
      <c r="IH237" s="43"/>
      <c r="II237" s="43"/>
      <c r="IJ237" s="43"/>
      <c r="IK237" s="43"/>
      <c r="IL237" s="43"/>
      <c r="IM237" s="43"/>
      <c r="IN237" s="43"/>
      <c r="IO237" s="43"/>
      <c r="IP237" s="43"/>
      <c r="IQ237" s="43"/>
      <c r="IR237" s="43"/>
      <c r="IS237" s="43"/>
      <c r="IT237" s="43"/>
      <c r="IU237" s="43"/>
      <c r="IV237" s="43"/>
      <c r="IW237" s="43"/>
      <c r="IX237" s="43"/>
      <c r="IY237" s="43"/>
      <c r="IZ237" s="43"/>
      <c r="JA237" s="43"/>
      <c r="JB237" s="43"/>
      <c r="JC237" s="43"/>
      <c r="JD237" s="43"/>
      <c r="JE237" s="43"/>
      <c r="JF237" s="43"/>
      <c r="JG237" s="43"/>
      <c r="JH237" s="43"/>
      <c r="JI237" s="43"/>
      <c r="JJ237" s="43"/>
      <c r="JK237" s="43"/>
      <c r="JL237" s="43"/>
      <c r="JM237" s="43"/>
      <c r="JN237" s="43"/>
      <c r="JO237" s="43"/>
      <c r="JP237" s="43"/>
      <c r="JQ237" s="43"/>
      <c r="JR237" s="43"/>
      <c r="JS237" s="43"/>
      <c r="JT237" s="43"/>
      <c r="JU237" s="43"/>
      <c r="JV237" s="43"/>
      <c r="JW237" s="43"/>
      <c r="JX237" s="43"/>
      <c r="JY237" s="43"/>
      <c r="JZ237" s="43"/>
      <c r="KA237" s="43"/>
      <c r="KB237" s="43"/>
      <c r="KC237" s="43"/>
      <c r="KD237" s="43"/>
      <c r="KE237" s="43"/>
      <c r="KF237" s="43"/>
      <c r="KG237" s="43"/>
      <c r="KH237" s="43"/>
      <c r="KI237" s="43"/>
      <c r="KJ237" s="43"/>
      <c r="KK237" s="43"/>
      <c r="KL237" s="43"/>
      <c r="KM237" s="43"/>
      <c r="KN237" s="43"/>
      <c r="KO237" s="43"/>
      <c r="KP237" s="43"/>
      <c r="KQ237" s="43"/>
      <c r="KR237" s="43"/>
      <c r="KS237" s="43"/>
      <c r="KT237" s="43"/>
      <c r="KU237" s="43"/>
      <c r="KV237" s="43"/>
      <c r="KW237" s="43"/>
      <c r="KX237" s="43"/>
      <c r="KY237" s="43"/>
      <c r="KZ237" s="43"/>
      <c r="LA237" s="43"/>
      <c r="LB237" s="43"/>
      <c r="LC237" s="43"/>
      <c r="LD237" s="43"/>
      <c r="LE237" s="43"/>
      <c r="LF237" s="43"/>
      <c r="LG237" s="43"/>
      <c r="LH237" s="43"/>
      <c r="LI237" s="43"/>
      <c r="LJ237" s="43"/>
      <c r="LK237" s="43"/>
      <c r="LL237" s="43"/>
      <c r="LM237" s="43"/>
      <c r="LN237" s="43"/>
      <c r="LO237" s="43"/>
      <c r="LP237" s="43"/>
      <c r="LQ237" s="43"/>
      <c r="LR237" s="43"/>
      <c r="LS237" s="43"/>
      <c r="LT237" s="43"/>
      <c r="LU237" s="43"/>
      <c r="LV237" s="43"/>
      <c r="LW237" s="43"/>
      <c r="LX237" s="43"/>
      <c r="LY237" s="43"/>
      <c r="LZ237" s="43"/>
      <c r="MA237" s="43"/>
      <c r="MB237" s="43"/>
      <c r="MC237" s="43"/>
      <c r="MD237" s="43"/>
      <c r="ME237" s="43"/>
      <c r="MF237" s="43"/>
      <c r="MG237" s="43"/>
      <c r="MH237" s="43"/>
      <c r="MI237" s="43"/>
      <c r="MJ237" s="43"/>
      <c r="MK237" s="43"/>
      <c r="ML237" s="43"/>
      <c r="MM237" s="43"/>
      <c r="MN237" s="43"/>
      <c r="MO237" s="43"/>
      <c r="MP237" s="43"/>
      <c r="MQ237" s="43"/>
      <c r="MR237" s="43"/>
      <c r="MS237" s="43"/>
      <c r="MT237" s="43"/>
      <c r="MU237" s="43"/>
      <c r="MV237" s="43"/>
      <c r="MW237" s="43"/>
      <c r="MX237" s="43"/>
      <c r="MY237" s="43"/>
      <c r="MZ237" s="43"/>
      <c r="NA237" s="43"/>
      <c r="NB237" s="43"/>
      <c r="NC237" s="43"/>
      <c r="ND237" s="43"/>
      <c r="NE237" s="43"/>
      <c r="NF237" s="43"/>
      <c r="NG237" s="43"/>
      <c r="NH237" s="43"/>
      <c r="NI237" s="43"/>
      <c r="NJ237" s="43"/>
      <c r="NK237" s="43"/>
      <c r="NL237" s="43"/>
      <c r="NM237" s="43"/>
      <c r="NN237" s="43"/>
      <c r="NO237" s="43"/>
      <c r="NP237" s="43"/>
      <c r="NQ237" s="43"/>
      <c r="NR237" s="43"/>
      <c r="NT237" s="66">
        <f>IF(AND(J237&lt;&gt;"",K237&lt;&gt;""),NETWORKDAYS(J237,K237,設定!$H$3:$H$39),0)</f>
        <v>0</v>
      </c>
      <c r="NU237" s="3"/>
      <c r="NV237" s="66">
        <f>IFERROR(IF(J237&lt;&gt;"",NETWORKDAYS(J237,$K$2,設定!$H$3:$H$39),0),"")</f>
        <v>0</v>
      </c>
      <c r="NW237" s="66">
        <f t="shared" ref="NW237:NW300" si="60">IFERROR(IF(NV237&gt;0,IF(NT237&gt;=NV237,NV237,NT237),0),"")</f>
        <v>0</v>
      </c>
      <c r="NX237" s="3"/>
      <c r="NY237" s="68">
        <f t="shared" ref="NY237:NY300" si="61">IFERROR((NW237/NT237)*L237,0)</f>
        <v>0</v>
      </c>
      <c r="NZ237" s="68">
        <f t="shared" ref="NZ237:NZ300" si="62">IFERROR(L237*P237,0)</f>
        <v>0</v>
      </c>
      <c r="OA237" s="69">
        <f t="shared" ref="OA237:OA300" si="63">O237</f>
        <v>0</v>
      </c>
      <c r="OB237" s="68">
        <f t="shared" si="58"/>
        <v>0</v>
      </c>
    </row>
    <row r="238" spans="2:392" x14ac:dyDescent="0.4">
      <c r="B238" s="57">
        <f t="shared" si="59"/>
        <v>231</v>
      </c>
      <c r="C238" s="46"/>
      <c r="D238" s="58"/>
      <c r="E238" s="59"/>
      <c r="F238" s="60"/>
      <c r="G238" s="43"/>
      <c r="H238" s="43"/>
      <c r="I238" s="53"/>
      <c r="J238" s="61"/>
      <c r="K238" s="61"/>
      <c r="L238" s="62"/>
      <c r="M238" s="61"/>
      <c r="N238" s="61"/>
      <c r="O238" s="62"/>
      <c r="P238" s="63"/>
      <c r="Q238" s="64" t="str">
        <f t="shared" si="57"/>
        <v/>
      </c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  <c r="BC238" s="43"/>
      <c r="BD238" s="43"/>
      <c r="BE238" s="43"/>
      <c r="BF238" s="43"/>
      <c r="BG238" s="43"/>
      <c r="BH238" s="43"/>
      <c r="BI238" s="43"/>
      <c r="BJ238" s="4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3"/>
      <c r="FG238" s="43"/>
      <c r="FH238" s="43"/>
      <c r="FI238" s="43"/>
      <c r="FJ238" s="43"/>
      <c r="FK238" s="43"/>
      <c r="FL238" s="43"/>
      <c r="FM238" s="43"/>
      <c r="FN238" s="43"/>
      <c r="FO238" s="43"/>
      <c r="FP238" s="43"/>
      <c r="FQ238" s="43"/>
      <c r="FR238" s="43"/>
      <c r="FS238" s="43"/>
      <c r="FT238" s="43"/>
      <c r="FU238" s="43"/>
      <c r="FV238" s="43"/>
      <c r="FW238" s="43"/>
      <c r="FX238" s="43"/>
      <c r="FY238" s="43"/>
      <c r="FZ238" s="43"/>
      <c r="GA238" s="43"/>
      <c r="GB238" s="43"/>
      <c r="GC238" s="43"/>
      <c r="GD238" s="43"/>
      <c r="GE238" s="43"/>
      <c r="GF238" s="43"/>
      <c r="GG238" s="43"/>
      <c r="GH238" s="43"/>
      <c r="GI238" s="43"/>
      <c r="GJ238" s="43"/>
      <c r="GK238" s="43"/>
      <c r="GL238" s="43"/>
      <c r="GM238" s="43"/>
      <c r="GN238" s="43"/>
      <c r="GO238" s="43"/>
      <c r="GP238" s="43"/>
      <c r="GQ238" s="43"/>
      <c r="GR238" s="43"/>
      <c r="GS238" s="43"/>
      <c r="GT238" s="43"/>
      <c r="GU238" s="43"/>
      <c r="GV238" s="43"/>
      <c r="GW238" s="43"/>
      <c r="GX238" s="43"/>
      <c r="GY238" s="43"/>
      <c r="GZ238" s="43"/>
      <c r="HA238" s="43"/>
      <c r="HB238" s="43"/>
      <c r="HC238" s="43"/>
      <c r="HD238" s="43"/>
      <c r="HE238" s="43"/>
      <c r="HF238" s="43"/>
      <c r="HG238" s="43"/>
      <c r="HH238" s="43"/>
      <c r="HI238" s="43"/>
      <c r="HJ238" s="43"/>
      <c r="HK238" s="43"/>
      <c r="HL238" s="43"/>
      <c r="HM238" s="43"/>
      <c r="HN238" s="43"/>
      <c r="HO238" s="43"/>
      <c r="HP238" s="43"/>
      <c r="HQ238" s="43"/>
      <c r="HR238" s="43"/>
      <c r="HS238" s="43"/>
      <c r="HT238" s="43"/>
      <c r="HU238" s="43"/>
      <c r="HV238" s="43"/>
      <c r="HW238" s="43"/>
      <c r="HX238" s="43"/>
      <c r="HY238" s="43"/>
      <c r="HZ238" s="43"/>
      <c r="IA238" s="43"/>
      <c r="IB238" s="43"/>
      <c r="IC238" s="43"/>
      <c r="ID238" s="43"/>
      <c r="IE238" s="43"/>
      <c r="IF238" s="43"/>
      <c r="IG238" s="43"/>
      <c r="IH238" s="43"/>
      <c r="II238" s="43"/>
      <c r="IJ238" s="43"/>
      <c r="IK238" s="43"/>
      <c r="IL238" s="43"/>
      <c r="IM238" s="43"/>
      <c r="IN238" s="43"/>
      <c r="IO238" s="43"/>
      <c r="IP238" s="43"/>
      <c r="IQ238" s="43"/>
      <c r="IR238" s="43"/>
      <c r="IS238" s="43"/>
      <c r="IT238" s="43"/>
      <c r="IU238" s="43"/>
      <c r="IV238" s="43"/>
      <c r="IW238" s="43"/>
      <c r="IX238" s="43"/>
      <c r="IY238" s="43"/>
      <c r="IZ238" s="43"/>
      <c r="JA238" s="43"/>
      <c r="JB238" s="43"/>
      <c r="JC238" s="43"/>
      <c r="JD238" s="43"/>
      <c r="JE238" s="43"/>
      <c r="JF238" s="43"/>
      <c r="JG238" s="43"/>
      <c r="JH238" s="43"/>
      <c r="JI238" s="43"/>
      <c r="JJ238" s="43"/>
      <c r="JK238" s="43"/>
      <c r="JL238" s="43"/>
      <c r="JM238" s="43"/>
      <c r="JN238" s="43"/>
      <c r="JO238" s="43"/>
      <c r="JP238" s="43"/>
      <c r="JQ238" s="43"/>
      <c r="JR238" s="43"/>
      <c r="JS238" s="43"/>
      <c r="JT238" s="43"/>
      <c r="JU238" s="43"/>
      <c r="JV238" s="43"/>
      <c r="JW238" s="43"/>
      <c r="JX238" s="43"/>
      <c r="JY238" s="43"/>
      <c r="JZ238" s="43"/>
      <c r="KA238" s="43"/>
      <c r="KB238" s="43"/>
      <c r="KC238" s="43"/>
      <c r="KD238" s="43"/>
      <c r="KE238" s="43"/>
      <c r="KF238" s="43"/>
      <c r="KG238" s="43"/>
      <c r="KH238" s="43"/>
      <c r="KI238" s="43"/>
      <c r="KJ238" s="43"/>
      <c r="KK238" s="43"/>
      <c r="KL238" s="43"/>
      <c r="KM238" s="43"/>
      <c r="KN238" s="43"/>
      <c r="KO238" s="43"/>
      <c r="KP238" s="43"/>
      <c r="KQ238" s="43"/>
      <c r="KR238" s="43"/>
      <c r="KS238" s="43"/>
      <c r="KT238" s="43"/>
      <c r="KU238" s="43"/>
      <c r="KV238" s="43"/>
      <c r="KW238" s="43"/>
      <c r="KX238" s="43"/>
      <c r="KY238" s="43"/>
      <c r="KZ238" s="43"/>
      <c r="LA238" s="43"/>
      <c r="LB238" s="43"/>
      <c r="LC238" s="43"/>
      <c r="LD238" s="43"/>
      <c r="LE238" s="43"/>
      <c r="LF238" s="43"/>
      <c r="LG238" s="43"/>
      <c r="LH238" s="43"/>
      <c r="LI238" s="43"/>
      <c r="LJ238" s="43"/>
      <c r="LK238" s="43"/>
      <c r="LL238" s="43"/>
      <c r="LM238" s="43"/>
      <c r="LN238" s="43"/>
      <c r="LO238" s="43"/>
      <c r="LP238" s="43"/>
      <c r="LQ238" s="43"/>
      <c r="LR238" s="43"/>
      <c r="LS238" s="43"/>
      <c r="LT238" s="43"/>
      <c r="LU238" s="43"/>
      <c r="LV238" s="43"/>
      <c r="LW238" s="43"/>
      <c r="LX238" s="43"/>
      <c r="LY238" s="43"/>
      <c r="LZ238" s="43"/>
      <c r="MA238" s="43"/>
      <c r="MB238" s="43"/>
      <c r="MC238" s="43"/>
      <c r="MD238" s="43"/>
      <c r="ME238" s="43"/>
      <c r="MF238" s="43"/>
      <c r="MG238" s="43"/>
      <c r="MH238" s="43"/>
      <c r="MI238" s="43"/>
      <c r="MJ238" s="43"/>
      <c r="MK238" s="43"/>
      <c r="ML238" s="43"/>
      <c r="MM238" s="43"/>
      <c r="MN238" s="43"/>
      <c r="MO238" s="43"/>
      <c r="MP238" s="43"/>
      <c r="MQ238" s="43"/>
      <c r="MR238" s="43"/>
      <c r="MS238" s="43"/>
      <c r="MT238" s="43"/>
      <c r="MU238" s="43"/>
      <c r="MV238" s="43"/>
      <c r="MW238" s="43"/>
      <c r="MX238" s="43"/>
      <c r="MY238" s="43"/>
      <c r="MZ238" s="43"/>
      <c r="NA238" s="43"/>
      <c r="NB238" s="43"/>
      <c r="NC238" s="43"/>
      <c r="ND238" s="43"/>
      <c r="NE238" s="43"/>
      <c r="NF238" s="43"/>
      <c r="NG238" s="43"/>
      <c r="NH238" s="43"/>
      <c r="NI238" s="43"/>
      <c r="NJ238" s="43"/>
      <c r="NK238" s="43"/>
      <c r="NL238" s="43"/>
      <c r="NM238" s="43"/>
      <c r="NN238" s="43"/>
      <c r="NO238" s="43"/>
      <c r="NP238" s="43"/>
      <c r="NQ238" s="43"/>
      <c r="NR238" s="43"/>
      <c r="NT238" s="66">
        <f>IF(AND(J238&lt;&gt;"",K238&lt;&gt;""),NETWORKDAYS(J238,K238,設定!$H$3:$H$39),0)</f>
        <v>0</v>
      </c>
      <c r="NU238" s="3"/>
      <c r="NV238" s="66">
        <f>IFERROR(IF(J238&lt;&gt;"",NETWORKDAYS(J238,$K$2,設定!$H$3:$H$39),0),"")</f>
        <v>0</v>
      </c>
      <c r="NW238" s="66">
        <f t="shared" si="60"/>
        <v>0</v>
      </c>
      <c r="NX238" s="3"/>
      <c r="NY238" s="68">
        <f t="shared" si="61"/>
        <v>0</v>
      </c>
      <c r="NZ238" s="68">
        <f t="shared" si="62"/>
        <v>0</v>
      </c>
      <c r="OA238" s="69">
        <f t="shared" si="63"/>
        <v>0</v>
      </c>
      <c r="OB238" s="68">
        <f t="shared" si="58"/>
        <v>0</v>
      </c>
    </row>
    <row r="239" spans="2:392" x14ac:dyDescent="0.4">
      <c r="B239" s="57">
        <f t="shared" si="59"/>
        <v>232</v>
      </c>
      <c r="C239" s="46"/>
      <c r="D239" s="58"/>
      <c r="E239" s="59"/>
      <c r="F239" s="60"/>
      <c r="G239" s="43"/>
      <c r="H239" s="43"/>
      <c r="I239" s="53"/>
      <c r="J239" s="61"/>
      <c r="K239" s="61"/>
      <c r="L239" s="62"/>
      <c r="M239" s="61"/>
      <c r="N239" s="61"/>
      <c r="O239" s="62"/>
      <c r="P239" s="63"/>
      <c r="Q239" s="64" t="str">
        <f t="shared" si="57"/>
        <v/>
      </c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  <c r="BC239" s="43"/>
      <c r="BD239" s="43"/>
      <c r="BE239" s="43"/>
      <c r="BF239" s="43"/>
      <c r="BG239" s="43"/>
      <c r="BH239" s="43"/>
      <c r="BI239" s="43"/>
      <c r="BJ239" s="4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T239" s="66">
        <f>IF(AND(J239&lt;&gt;"",K239&lt;&gt;""),NETWORKDAYS(J239,K239,設定!$H$3:$H$39),0)</f>
        <v>0</v>
      </c>
      <c r="NU239" s="3"/>
      <c r="NV239" s="66">
        <f>IFERROR(IF(J239&lt;&gt;"",NETWORKDAYS(J239,$K$2,設定!$H$3:$H$39),0),"")</f>
        <v>0</v>
      </c>
      <c r="NW239" s="66">
        <f t="shared" si="60"/>
        <v>0</v>
      </c>
      <c r="NX239" s="3"/>
      <c r="NY239" s="68">
        <f t="shared" si="61"/>
        <v>0</v>
      </c>
      <c r="NZ239" s="68">
        <f t="shared" si="62"/>
        <v>0</v>
      </c>
      <c r="OA239" s="69">
        <f t="shared" si="63"/>
        <v>0</v>
      </c>
      <c r="OB239" s="68">
        <f t="shared" si="58"/>
        <v>0</v>
      </c>
    </row>
    <row r="240" spans="2:392" x14ac:dyDescent="0.4">
      <c r="B240" s="57">
        <f t="shared" si="59"/>
        <v>233</v>
      </c>
      <c r="C240" s="46"/>
      <c r="D240" s="58"/>
      <c r="E240" s="59"/>
      <c r="F240" s="60"/>
      <c r="G240" s="43"/>
      <c r="H240" s="43"/>
      <c r="I240" s="53"/>
      <c r="J240" s="61"/>
      <c r="K240" s="61"/>
      <c r="L240" s="62"/>
      <c r="M240" s="61"/>
      <c r="N240" s="61"/>
      <c r="O240" s="62"/>
      <c r="P240" s="63"/>
      <c r="Q240" s="64" t="str">
        <f t="shared" si="57"/>
        <v/>
      </c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  <c r="BC240" s="43"/>
      <c r="BD240" s="43"/>
      <c r="BE240" s="43"/>
      <c r="BF240" s="43"/>
      <c r="BG240" s="43"/>
      <c r="BH240" s="43"/>
      <c r="BI240" s="43"/>
      <c r="BJ240" s="4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3"/>
      <c r="FG240" s="43"/>
      <c r="FH240" s="43"/>
      <c r="FI240" s="43"/>
      <c r="FJ240" s="43"/>
      <c r="FK240" s="43"/>
      <c r="FL240" s="43"/>
      <c r="FM240" s="43"/>
      <c r="FN240" s="43"/>
      <c r="FO240" s="43"/>
      <c r="FP240" s="43"/>
      <c r="FQ240" s="43"/>
      <c r="FR240" s="43"/>
      <c r="FS240" s="43"/>
      <c r="FT240" s="43"/>
      <c r="FU240" s="43"/>
      <c r="FV240" s="43"/>
      <c r="FW240" s="43"/>
      <c r="FX240" s="43"/>
      <c r="FY240" s="43"/>
      <c r="FZ240" s="43"/>
      <c r="GA240" s="43"/>
      <c r="GB240" s="43"/>
      <c r="GC240" s="43"/>
      <c r="GD240" s="43"/>
      <c r="GE240" s="43"/>
      <c r="GF240" s="43"/>
      <c r="GG240" s="43"/>
      <c r="GH240" s="43"/>
      <c r="GI240" s="43"/>
      <c r="GJ240" s="43"/>
      <c r="GK240" s="43"/>
      <c r="GL240" s="43"/>
      <c r="GM240" s="43"/>
      <c r="GN240" s="43"/>
      <c r="GO240" s="43"/>
      <c r="GP240" s="43"/>
      <c r="GQ240" s="43"/>
      <c r="GR240" s="43"/>
      <c r="GS240" s="43"/>
      <c r="GT240" s="43"/>
      <c r="GU240" s="43"/>
      <c r="GV240" s="43"/>
      <c r="GW240" s="43"/>
      <c r="GX240" s="43"/>
      <c r="GY240" s="43"/>
      <c r="GZ240" s="43"/>
      <c r="HA240" s="43"/>
      <c r="HB240" s="43"/>
      <c r="HC240" s="43"/>
      <c r="HD240" s="43"/>
      <c r="HE240" s="43"/>
      <c r="HF240" s="43"/>
      <c r="HG240" s="43"/>
      <c r="HH240" s="43"/>
      <c r="HI240" s="43"/>
      <c r="HJ240" s="43"/>
      <c r="HK240" s="43"/>
      <c r="HL240" s="43"/>
      <c r="HM240" s="43"/>
      <c r="HN240" s="43"/>
      <c r="HO240" s="43"/>
      <c r="HP240" s="43"/>
      <c r="HQ240" s="43"/>
      <c r="HR240" s="43"/>
      <c r="HS240" s="43"/>
      <c r="HT240" s="43"/>
      <c r="HU240" s="43"/>
      <c r="HV240" s="43"/>
      <c r="HW240" s="43"/>
      <c r="HX240" s="43"/>
      <c r="HY240" s="43"/>
      <c r="HZ240" s="43"/>
      <c r="IA240" s="43"/>
      <c r="IB240" s="43"/>
      <c r="IC240" s="43"/>
      <c r="ID240" s="43"/>
      <c r="IE240" s="43"/>
      <c r="IF240" s="43"/>
      <c r="IG240" s="43"/>
      <c r="IH240" s="43"/>
      <c r="II240" s="43"/>
      <c r="IJ240" s="43"/>
      <c r="IK240" s="43"/>
      <c r="IL240" s="43"/>
      <c r="IM240" s="43"/>
      <c r="IN240" s="43"/>
      <c r="IO240" s="43"/>
      <c r="IP240" s="43"/>
      <c r="IQ240" s="43"/>
      <c r="IR240" s="43"/>
      <c r="IS240" s="43"/>
      <c r="IT240" s="43"/>
      <c r="IU240" s="43"/>
      <c r="IV240" s="43"/>
      <c r="IW240" s="43"/>
      <c r="IX240" s="43"/>
      <c r="IY240" s="43"/>
      <c r="IZ240" s="43"/>
      <c r="JA240" s="43"/>
      <c r="JB240" s="43"/>
      <c r="JC240" s="43"/>
      <c r="JD240" s="43"/>
      <c r="JE240" s="43"/>
      <c r="JF240" s="43"/>
      <c r="JG240" s="43"/>
      <c r="JH240" s="43"/>
      <c r="JI240" s="43"/>
      <c r="JJ240" s="43"/>
      <c r="JK240" s="43"/>
      <c r="JL240" s="43"/>
      <c r="JM240" s="43"/>
      <c r="JN240" s="43"/>
      <c r="JO240" s="43"/>
      <c r="JP240" s="43"/>
      <c r="JQ240" s="43"/>
      <c r="JR240" s="43"/>
      <c r="JS240" s="43"/>
      <c r="JT240" s="43"/>
      <c r="JU240" s="43"/>
      <c r="JV240" s="43"/>
      <c r="JW240" s="43"/>
      <c r="JX240" s="43"/>
      <c r="JY240" s="43"/>
      <c r="JZ240" s="43"/>
      <c r="KA240" s="43"/>
      <c r="KB240" s="43"/>
      <c r="KC240" s="43"/>
      <c r="KD240" s="43"/>
      <c r="KE240" s="43"/>
      <c r="KF240" s="43"/>
      <c r="KG240" s="43"/>
      <c r="KH240" s="43"/>
      <c r="KI240" s="43"/>
      <c r="KJ240" s="43"/>
      <c r="KK240" s="43"/>
      <c r="KL240" s="43"/>
      <c r="KM240" s="43"/>
      <c r="KN240" s="43"/>
      <c r="KO240" s="43"/>
      <c r="KP240" s="43"/>
      <c r="KQ240" s="43"/>
      <c r="KR240" s="43"/>
      <c r="KS240" s="43"/>
      <c r="KT240" s="43"/>
      <c r="KU240" s="43"/>
      <c r="KV240" s="43"/>
      <c r="KW240" s="43"/>
      <c r="KX240" s="43"/>
      <c r="KY240" s="43"/>
      <c r="KZ240" s="43"/>
      <c r="LA240" s="43"/>
      <c r="LB240" s="43"/>
      <c r="LC240" s="43"/>
      <c r="LD240" s="43"/>
      <c r="LE240" s="43"/>
      <c r="LF240" s="43"/>
      <c r="LG240" s="43"/>
      <c r="LH240" s="43"/>
      <c r="LI240" s="43"/>
      <c r="LJ240" s="43"/>
      <c r="LK240" s="43"/>
      <c r="LL240" s="43"/>
      <c r="LM240" s="43"/>
      <c r="LN240" s="43"/>
      <c r="LO240" s="43"/>
      <c r="LP240" s="43"/>
      <c r="LQ240" s="43"/>
      <c r="LR240" s="43"/>
      <c r="LS240" s="43"/>
      <c r="LT240" s="43"/>
      <c r="LU240" s="43"/>
      <c r="LV240" s="43"/>
      <c r="LW240" s="43"/>
      <c r="LX240" s="43"/>
      <c r="LY240" s="43"/>
      <c r="LZ240" s="43"/>
      <c r="MA240" s="43"/>
      <c r="MB240" s="43"/>
      <c r="MC240" s="43"/>
      <c r="MD240" s="43"/>
      <c r="ME240" s="43"/>
      <c r="MF240" s="43"/>
      <c r="MG240" s="43"/>
      <c r="MH240" s="43"/>
      <c r="MI240" s="43"/>
      <c r="MJ240" s="43"/>
      <c r="MK240" s="43"/>
      <c r="ML240" s="43"/>
      <c r="MM240" s="43"/>
      <c r="MN240" s="43"/>
      <c r="MO240" s="43"/>
      <c r="MP240" s="43"/>
      <c r="MQ240" s="43"/>
      <c r="MR240" s="43"/>
      <c r="MS240" s="43"/>
      <c r="MT240" s="43"/>
      <c r="MU240" s="43"/>
      <c r="MV240" s="43"/>
      <c r="MW240" s="43"/>
      <c r="MX240" s="43"/>
      <c r="MY240" s="43"/>
      <c r="MZ240" s="43"/>
      <c r="NA240" s="43"/>
      <c r="NB240" s="43"/>
      <c r="NC240" s="43"/>
      <c r="ND240" s="43"/>
      <c r="NE240" s="43"/>
      <c r="NF240" s="43"/>
      <c r="NG240" s="43"/>
      <c r="NH240" s="43"/>
      <c r="NI240" s="43"/>
      <c r="NJ240" s="43"/>
      <c r="NK240" s="43"/>
      <c r="NL240" s="43"/>
      <c r="NM240" s="43"/>
      <c r="NN240" s="43"/>
      <c r="NO240" s="43"/>
      <c r="NP240" s="43"/>
      <c r="NQ240" s="43"/>
      <c r="NR240" s="43"/>
      <c r="NT240" s="66">
        <f>IF(AND(J240&lt;&gt;"",K240&lt;&gt;""),NETWORKDAYS(J240,K240,設定!$H$3:$H$39),0)</f>
        <v>0</v>
      </c>
      <c r="NU240" s="3"/>
      <c r="NV240" s="66">
        <f>IFERROR(IF(J240&lt;&gt;"",NETWORKDAYS(J240,$K$2,設定!$H$3:$H$39),0),"")</f>
        <v>0</v>
      </c>
      <c r="NW240" s="66">
        <f t="shared" si="60"/>
        <v>0</v>
      </c>
      <c r="NX240" s="3"/>
      <c r="NY240" s="68">
        <f t="shared" si="61"/>
        <v>0</v>
      </c>
      <c r="NZ240" s="68">
        <f t="shared" si="62"/>
        <v>0</v>
      </c>
      <c r="OA240" s="69">
        <f t="shared" si="63"/>
        <v>0</v>
      </c>
      <c r="OB240" s="68">
        <f t="shared" si="58"/>
        <v>0</v>
      </c>
    </row>
    <row r="241" spans="2:392" x14ac:dyDescent="0.4">
      <c r="B241" s="57">
        <f t="shared" si="59"/>
        <v>234</v>
      </c>
      <c r="C241" s="46"/>
      <c r="D241" s="58"/>
      <c r="E241" s="59"/>
      <c r="F241" s="60"/>
      <c r="G241" s="43"/>
      <c r="H241" s="43"/>
      <c r="I241" s="53"/>
      <c r="J241" s="61"/>
      <c r="K241" s="61"/>
      <c r="L241" s="62"/>
      <c r="M241" s="61"/>
      <c r="N241" s="61"/>
      <c r="O241" s="62"/>
      <c r="P241" s="63"/>
      <c r="Q241" s="64" t="str">
        <f t="shared" si="57"/>
        <v/>
      </c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  <c r="JK241" s="43"/>
      <c r="JL241" s="43"/>
      <c r="JM241" s="43"/>
      <c r="JN241" s="43"/>
      <c r="JO241" s="43"/>
      <c r="JP241" s="43"/>
      <c r="JQ241" s="43"/>
      <c r="JR241" s="43"/>
      <c r="JS241" s="43"/>
      <c r="JT241" s="43"/>
      <c r="JU241" s="43"/>
      <c r="JV241" s="43"/>
      <c r="JW241" s="43"/>
      <c r="JX241" s="43"/>
      <c r="JY241" s="43"/>
      <c r="JZ241" s="43"/>
      <c r="KA241" s="43"/>
      <c r="KB241" s="43"/>
      <c r="KC241" s="43"/>
      <c r="KD241" s="43"/>
      <c r="KE241" s="43"/>
      <c r="KF241" s="43"/>
      <c r="KG241" s="43"/>
      <c r="KH241" s="43"/>
      <c r="KI241" s="43"/>
      <c r="KJ241" s="43"/>
      <c r="KK241" s="43"/>
      <c r="KL241" s="43"/>
      <c r="KM241" s="43"/>
      <c r="KN241" s="43"/>
      <c r="KO241" s="43"/>
      <c r="KP241" s="43"/>
      <c r="KQ241" s="43"/>
      <c r="KR241" s="43"/>
      <c r="KS241" s="43"/>
      <c r="KT241" s="43"/>
      <c r="KU241" s="43"/>
      <c r="KV241" s="43"/>
      <c r="KW241" s="43"/>
      <c r="KX241" s="43"/>
      <c r="KY241" s="43"/>
      <c r="KZ241" s="43"/>
      <c r="LA241" s="43"/>
      <c r="LB241" s="43"/>
      <c r="LC241" s="43"/>
      <c r="LD241" s="43"/>
      <c r="LE241" s="43"/>
      <c r="LF241" s="43"/>
      <c r="LG241" s="43"/>
      <c r="LH241" s="43"/>
      <c r="LI241" s="43"/>
      <c r="LJ241" s="43"/>
      <c r="LK241" s="43"/>
      <c r="LL241" s="43"/>
      <c r="LM241" s="43"/>
      <c r="LN241" s="43"/>
      <c r="LO241" s="43"/>
      <c r="LP241" s="43"/>
      <c r="LQ241" s="43"/>
      <c r="LR241" s="43"/>
      <c r="LS241" s="43"/>
      <c r="LT241" s="43"/>
      <c r="LU241" s="43"/>
      <c r="LV241" s="43"/>
      <c r="LW241" s="43"/>
      <c r="LX241" s="43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43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  <c r="NF241" s="43"/>
      <c r="NG241" s="43"/>
      <c r="NH241" s="43"/>
      <c r="NI241" s="43"/>
      <c r="NJ241" s="43"/>
      <c r="NK241" s="43"/>
      <c r="NL241" s="43"/>
      <c r="NM241" s="43"/>
      <c r="NN241" s="43"/>
      <c r="NO241" s="43"/>
      <c r="NP241" s="43"/>
      <c r="NQ241" s="43"/>
      <c r="NR241" s="43"/>
      <c r="NT241" s="66">
        <f>IF(AND(J241&lt;&gt;"",K241&lt;&gt;""),NETWORKDAYS(J241,K241,設定!$H$3:$H$39),0)</f>
        <v>0</v>
      </c>
      <c r="NU241" s="3"/>
      <c r="NV241" s="66">
        <f>IFERROR(IF(J241&lt;&gt;"",NETWORKDAYS(J241,$K$2,設定!$H$3:$H$39),0),"")</f>
        <v>0</v>
      </c>
      <c r="NW241" s="66">
        <f t="shared" si="60"/>
        <v>0</v>
      </c>
      <c r="NX241" s="3"/>
      <c r="NY241" s="68">
        <f t="shared" si="61"/>
        <v>0</v>
      </c>
      <c r="NZ241" s="68">
        <f t="shared" si="62"/>
        <v>0</v>
      </c>
      <c r="OA241" s="69">
        <f t="shared" si="63"/>
        <v>0</v>
      </c>
      <c r="OB241" s="68">
        <f t="shared" si="58"/>
        <v>0</v>
      </c>
    </row>
    <row r="242" spans="2:392" x14ac:dyDescent="0.4">
      <c r="B242" s="57">
        <f t="shared" si="59"/>
        <v>235</v>
      </c>
      <c r="C242" s="46"/>
      <c r="D242" s="58"/>
      <c r="E242" s="59"/>
      <c r="F242" s="60"/>
      <c r="G242" s="43"/>
      <c r="H242" s="43"/>
      <c r="I242" s="53"/>
      <c r="J242" s="61"/>
      <c r="K242" s="61"/>
      <c r="L242" s="62"/>
      <c r="M242" s="61"/>
      <c r="N242" s="61"/>
      <c r="O242" s="62"/>
      <c r="P242" s="63"/>
      <c r="Q242" s="64" t="str">
        <f t="shared" si="57"/>
        <v/>
      </c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  <c r="BC242" s="43"/>
      <c r="BD242" s="43"/>
      <c r="BE242" s="43"/>
      <c r="BF242" s="43"/>
      <c r="BG242" s="43"/>
      <c r="BH242" s="43"/>
      <c r="BI242" s="43"/>
      <c r="BJ242" s="4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3"/>
      <c r="FG242" s="43"/>
      <c r="FH242" s="43"/>
      <c r="FI242" s="43"/>
      <c r="FJ242" s="43"/>
      <c r="FK242" s="43"/>
      <c r="FL242" s="43"/>
      <c r="FM242" s="43"/>
      <c r="FN242" s="43"/>
      <c r="FO242" s="43"/>
      <c r="FP242" s="43"/>
      <c r="FQ242" s="43"/>
      <c r="FR242" s="43"/>
      <c r="FS242" s="43"/>
      <c r="FT242" s="43"/>
      <c r="FU242" s="43"/>
      <c r="FV242" s="43"/>
      <c r="FW242" s="43"/>
      <c r="FX242" s="43"/>
      <c r="FY242" s="43"/>
      <c r="FZ242" s="43"/>
      <c r="GA242" s="43"/>
      <c r="GB242" s="43"/>
      <c r="GC242" s="43"/>
      <c r="GD242" s="43"/>
      <c r="GE242" s="43"/>
      <c r="GF242" s="43"/>
      <c r="GG242" s="43"/>
      <c r="GH242" s="43"/>
      <c r="GI242" s="43"/>
      <c r="GJ242" s="43"/>
      <c r="GK242" s="43"/>
      <c r="GL242" s="43"/>
      <c r="GM242" s="43"/>
      <c r="GN242" s="43"/>
      <c r="GO242" s="43"/>
      <c r="GP242" s="43"/>
      <c r="GQ242" s="43"/>
      <c r="GR242" s="43"/>
      <c r="GS242" s="43"/>
      <c r="GT242" s="43"/>
      <c r="GU242" s="43"/>
      <c r="GV242" s="43"/>
      <c r="GW242" s="43"/>
      <c r="GX242" s="43"/>
      <c r="GY242" s="43"/>
      <c r="GZ242" s="43"/>
      <c r="HA242" s="43"/>
      <c r="HB242" s="43"/>
      <c r="HC242" s="43"/>
      <c r="HD242" s="43"/>
      <c r="HE242" s="43"/>
      <c r="HF242" s="43"/>
      <c r="HG242" s="43"/>
      <c r="HH242" s="43"/>
      <c r="HI242" s="43"/>
      <c r="HJ242" s="43"/>
      <c r="HK242" s="43"/>
      <c r="HL242" s="43"/>
      <c r="HM242" s="43"/>
      <c r="HN242" s="43"/>
      <c r="HO242" s="43"/>
      <c r="HP242" s="43"/>
      <c r="HQ242" s="43"/>
      <c r="HR242" s="43"/>
      <c r="HS242" s="43"/>
      <c r="HT242" s="43"/>
      <c r="HU242" s="43"/>
      <c r="HV242" s="43"/>
      <c r="HW242" s="43"/>
      <c r="HX242" s="43"/>
      <c r="HY242" s="43"/>
      <c r="HZ242" s="43"/>
      <c r="IA242" s="43"/>
      <c r="IB242" s="43"/>
      <c r="IC242" s="43"/>
      <c r="ID242" s="43"/>
      <c r="IE242" s="43"/>
      <c r="IF242" s="43"/>
      <c r="IG242" s="43"/>
      <c r="IH242" s="43"/>
      <c r="II242" s="43"/>
      <c r="IJ242" s="43"/>
      <c r="IK242" s="43"/>
      <c r="IL242" s="43"/>
      <c r="IM242" s="43"/>
      <c r="IN242" s="43"/>
      <c r="IO242" s="43"/>
      <c r="IP242" s="43"/>
      <c r="IQ242" s="43"/>
      <c r="IR242" s="43"/>
      <c r="IS242" s="43"/>
      <c r="IT242" s="43"/>
      <c r="IU242" s="43"/>
      <c r="IV242" s="43"/>
      <c r="IW242" s="43"/>
      <c r="IX242" s="43"/>
      <c r="IY242" s="43"/>
      <c r="IZ242" s="43"/>
      <c r="JA242" s="43"/>
      <c r="JB242" s="43"/>
      <c r="JC242" s="43"/>
      <c r="JD242" s="43"/>
      <c r="JE242" s="43"/>
      <c r="JF242" s="43"/>
      <c r="JG242" s="43"/>
      <c r="JH242" s="43"/>
      <c r="JI242" s="43"/>
      <c r="JJ242" s="43"/>
      <c r="JK242" s="43"/>
      <c r="JL242" s="43"/>
      <c r="JM242" s="43"/>
      <c r="JN242" s="43"/>
      <c r="JO242" s="43"/>
      <c r="JP242" s="43"/>
      <c r="JQ242" s="43"/>
      <c r="JR242" s="43"/>
      <c r="JS242" s="43"/>
      <c r="JT242" s="43"/>
      <c r="JU242" s="43"/>
      <c r="JV242" s="43"/>
      <c r="JW242" s="43"/>
      <c r="JX242" s="43"/>
      <c r="JY242" s="43"/>
      <c r="JZ242" s="43"/>
      <c r="KA242" s="43"/>
      <c r="KB242" s="43"/>
      <c r="KC242" s="43"/>
      <c r="KD242" s="43"/>
      <c r="KE242" s="43"/>
      <c r="KF242" s="43"/>
      <c r="KG242" s="43"/>
      <c r="KH242" s="43"/>
      <c r="KI242" s="43"/>
      <c r="KJ242" s="43"/>
      <c r="KK242" s="43"/>
      <c r="KL242" s="43"/>
      <c r="KM242" s="43"/>
      <c r="KN242" s="43"/>
      <c r="KO242" s="43"/>
      <c r="KP242" s="43"/>
      <c r="KQ242" s="43"/>
      <c r="KR242" s="43"/>
      <c r="KS242" s="43"/>
      <c r="KT242" s="43"/>
      <c r="KU242" s="43"/>
      <c r="KV242" s="43"/>
      <c r="KW242" s="43"/>
      <c r="KX242" s="43"/>
      <c r="KY242" s="43"/>
      <c r="KZ242" s="43"/>
      <c r="LA242" s="43"/>
      <c r="LB242" s="43"/>
      <c r="LC242" s="43"/>
      <c r="LD242" s="43"/>
      <c r="LE242" s="43"/>
      <c r="LF242" s="43"/>
      <c r="LG242" s="43"/>
      <c r="LH242" s="43"/>
      <c r="LI242" s="43"/>
      <c r="LJ242" s="43"/>
      <c r="LK242" s="43"/>
      <c r="LL242" s="43"/>
      <c r="LM242" s="43"/>
      <c r="LN242" s="43"/>
      <c r="LO242" s="43"/>
      <c r="LP242" s="43"/>
      <c r="LQ242" s="43"/>
      <c r="LR242" s="43"/>
      <c r="LS242" s="43"/>
      <c r="LT242" s="43"/>
      <c r="LU242" s="43"/>
      <c r="LV242" s="43"/>
      <c r="LW242" s="43"/>
      <c r="LX242" s="43"/>
      <c r="LY242" s="43"/>
      <c r="LZ242" s="43"/>
      <c r="MA242" s="43"/>
      <c r="MB242" s="43"/>
      <c r="MC242" s="43"/>
      <c r="MD242" s="43"/>
      <c r="ME242" s="43"/>
      <c r="MF242" s="43"/>
      <c r="MG242" s="43"/>
      <c r="MH242" s="43"/>
      <c r="MI242" s="43"/>
      <c r="MJ242" s="43"/>
      <c r="MK242" s="43"/>
      <c r="ML242" s="43"/>
      <c r="MM242" s="43"/>
      <c r="MN242" s="43"/>
      <c r="MO242" s="43"/>
      <c r="MP242" s="43"/>
      <c r="MQ242" s="43"/>
      <c r="MR242" s="43"/>
      <c r="MS242" s="43"/>
      <c r="MT242" s="43"/>
      <c r="MU242" s="43"/>
      <c r="MV242" s="43"/>
      <c r="MW242" s="43"/>
      <c r="MX242" s="43"/>
      <c r="MY242" s="43"/>
      <c r="MZ242" s="43"/>
      <c r="NA242" s="43"/>
      <c r="NB242" s="43"/>
      <c r="NC242" s="43"/>
      <c r="ND242" s="43"/>
      <c r="NE242" s="43"/>
      <c r="NF242" s="43"/>
      <c r="NG242" s="43"/>
      <c r="NH242" s="43"/>
      <c r="NI242" s="43"/>
      <c r="NJ242" s="43"/>
      <c r="NK242" s="43"/>
      <c r="NL242" s="43"/>
      <c r="NM242" s="43"/>
      <c r="NN242" s="43"/>
      <c r="NO242" s="43"/>
      <c r="NP242" s="43"/>
      <c r="NQ242" s="43"/>
      <c r="NR242" s="43"/>
      <c r="NT242" s="66">
        <f>IF(AND(J242&lt;&gt;"",K242&lt;&gt;""),NETWORKDAYS(J242,K242,設定!$H$3:$H$39),0)</f>
        <v>0</v>
      </c>
      <c r="NU242" s="3"/>
      <c r="NV242" s="66">
        <f>IFERROR(IF(J242&lt;&gt;"",NETWORKDAYS(J242,$K$2,設定!$H$3:$H$39),0),"")</f>
        <v>0</v>
      </c>
      <c r="NW242" s="66">
        <f t="shared" si="60"/>
        <v>0</v>
      </c>
      <c r="NX242" s="3"/>
      <c r="NY242" s="68">
        <f t="shared" si="61"/>
        <v>0</v>
      </c>
      <c r="NZ242" s="68">
        <f t="shared" si="62"/>
        <v>0</v>
      </c>
      <c r="OA242" s="69">
        <f t="shared" si="63"/>
        <v>0</v>
      </c>
      <c r="OB242" s="68">
        <f t="shared" si="58"/>
        <v>0</v>
      </c>
    </row>
    <row r="243" spans="2:392" x14ac:dyDescent="0.4">
      <c r="B243" s="57">
        <f t="shared" si="59"/>
        <v>236</v>
      </c>
      <c r="C243" s="46"/>
      <c r="D243" s="58"/>
      <c r="E243" s="59"/>
      <c r="F243" s="60"/>
      <c r="G243" s="43"/>
      <c r="H243" s="43"/>
      <c r="I243" s="53"/>
      <c r="J243" s="61"/>
      <c r="K243" s="61"/>
      <c r="L243" s="62"/>
      <c r="M243" s="61"/>
      <c r="N243" s="61"/>
      <c r="O243" s="62"/>
      <c r="P243" s="63"/>
      <c r="Q243" s="64" t="str">
        <f t="shared" si="57"/>
        <v/>
      </c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  <c r="BC243" s="43"/>
      <c r="BD243" s="43"/>
      <c r="BE243" s="43"/>
      <c r="BF243" s="43"/>
      <c r="BG243" s="43"/>
      <c r="BH243" s="43"/>
      <c r="BI243" s="43"/>
      <c r="BJ243" s="4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3"/>
      <c r="FG243" s="43"/>
      <c r="FH243" s="43"/>
      <c r="FI243" s="43"/>
      <c r="FJ243" s="43"/>
      <c r="FK243" s="43"/>
      <c r="FL243" s="43"/>
      <c r="FM243" s="43"/>
      <c r="FN243" s="43"/>
      <c r="FO243" s="43"/>
      <c r="FP243" s="43"/>
      <c r="FQ243" s="43"/>
      <c r="FR243" s="43"/>
      <c r="FS243" s="43"/>
      <c r="FT243" s="43"/>
      <c r="FU243" s="43"/>
      <c r="FV243" s="43"/>
      <c r="FW243" s="43"/>
      <c r="FX243" s="43"/>
      <c r="FY243" s="43"/>
      <c r="FZ243" s="43"/>
      <c r="GA243" s="43"/>
      <c r="GB243" s="43"/>
      <c r="GC243" s="43"/>
      <c r="GD243" s="43"/>
      <c r="GE243" s="43"/>
      <c r="GF243" s="43"/>
      <c r="GG243" s="43"/>
      <c r="GH243" s="43"/>
      <c r="GI243" s="43"/>
      <c r="GJ243" s="43"/>
      <c r="GK243" s="43"/>
      <c r="GL243" s="43"/>
      <c r="GM243" s="43"/>
      <c r="GN243" s="43"/>
      <c r="GO243" s="43"/>
      <c r="GP243" s="43"/>
      <c r="GQ243" s="43"/>
      <c r="GR243" s="43"/>
      <c r="GS243" s="43"/>
      <c r="GT243" s="43"/>
      <c r="GU243" s="43"/>
      <c r="GV243" s="43"/>
      <c r="GW243" s="43"/>
      <c r="GX243" s="43"/>
      <c r="GY243" s="43"/>
      <c r="GZ243" s="43"/>
      <c r="HA243" s="43"/>
      <c r="HB243" s="43"/>
      <c r="HC243" s="43"/>
      <c r="HD243" s="43"/>
      <c r="HE243" s="43"/>
      <c r="HF243" s="43"/>
      <c r="HG243" s="43"/>
      <c r="HH243" s="43"/>
      <c r="HI243" s="43"/>
      <c r="HJ243" s="43"/>
      <c r="HK243" s="43"/>
      <c r="HL243" s="43"/>
      <c r="HM243" s="43"/>
      <c r="HN243" s="43"/>
      <c r="HO243" s="43"/>
      <c r="HP243" s="43"/>
      <c r="HQ243" s="43"/>
      <c r="HR243" s="43"/>
      <c r="HS243" s="43"/>
      <c r="HT243" s="43"/>
      <c r="HU243" s="43"/>
      <c r="HV243" s="43"/>
      <c r="HW243" s="43"/>
      <c r="HX243" s="43"/>
      <c r="HY243" s="43"/>
      <c r="HZ243" s="43"/>
      <c r="IA243" s="43"/>
      <c r="IB243" s="43"/>
      <c r="IC243" s="43"/>
      <c r="ID243" s="43"/>
      <c r="IE243" s="43"/>
      <c r="IF243" s="43"/>
      <c r="IG243" s="43"/>
      <c r="IH243" s="43"/>
      <c r="II243" s="43"/>
      <c r="IJ243" s="43"/>
      <c r="IK243" s="43"/>
      <c r="IL243" s="43"/>
      <c r="IM243" s="43"/>
      <c r="IN243" s="43"/>
      <c r="IO243" s="43"/>
      <c r="IP243" s="43"/>
      <c r="IQ243" s="43"/>
      <c r="IR243" s="43"/>
      <c r="IS243" s="43"/>
      <c r="IT243" s="43"/>
      <c r="IU243" s="43"/>
      <c r="IV243" s="43"/>
      <c r="IW243" s="43"/>
      <c r="IX243" s="43"/>
      <c r="IY243" s="43"/>
      <c r="IZ243" s="43"/>
      <c r="JA243" s="43"/>
      <c r="JB243" s="43"/>
      <c r="JC243" s="43"/>
      <c r="JD243" s="43"/>
      <c r="JE243" s="43"/>
      <c r="JF243" s="43"/>
      <c r="JG243" s="43"/>
      <c r="JH243" s="43"/>
      <c r="JI243" s="43"/>
      <c r="JJ243" s="43"/>
      <c r="JK243" s="43"/>
      <c r="JL243" s="43"/>
      <c r="JM243" s="43"/>
      <c r="JN243" s="43"/>
      <c r="JO243" s="43"/>
      <c r="JP243" s="43"/>
      <c r="JQ243" s="43"/>
      <c r="JR243" s="43"/>
      <c r="JS243" s="43"/>
      <c r="JT243" s="43"/>
      <c r="JU243" s="43"/>
      <c r="JV243" s="43"/>
      <c r="JW243" s="43"/>
      <c r="JX243" s="43"/>
      <c r="JY243" s="43"/>
      <c r="JZ243" s="43"/>
      <c r="KA243" s="43"/>
      <c r="KB243" s="43"/>
      <c r="KC243" s="43"/>
      <c r="KD243" s="43"/>
      <c r="KE243" s="43"/>
      <c r="KF243" s="43"/>
      <c r="KG243" s="43"/>
      <c r="KH243" s="43"/>
      <c r="KI243" s="43"/>
      <c r="KJ243" s="43"/>
      <c r="KK243" s="43"/>
      <c r="KL243" s="43"/>
      <c r="KM243" s="43"/>
      <c r="KN243" s="43"/>
      <c r="KO243" s="43"/>
      <c r="KP243" s="43"/>
      <c r="KQ243" s="43"/>
      <c r="KR243" s="43"/>
      <c r="KS243" s="43"/>
      <c r="KT243" s="43"/>
      <c r="KU243" s="43"/>
      <c r="KV243" s="43"/>
      <c r="KW243" s="43"/>
      <c r="KX243" s="43"/>
      <c r="KY243" s="43"/>
      <c r="KZ243" s="43"/>
      <c r="LA243" s="43"/>
      <c r="LB243" s="43"/>
      <c r="LC243" s="43"/>
      <c r="LD243" s="43"/>
      <c r="LE243" s="43"/>
      <c r="LF243" s="43"/>
      <c r="LG243" s="43"/>
      <c r="LH243" s="43"/>
      <c r="LI243" s="43"/>
      <c r="LJ243" s="43"/>
      <c r="LK243" s="43"/>
      <c r="LL243" s="43"/>
      <c r="LM243" s="43"/>
      <c r="LN243" s="43"/>
      <c r="LO243" s="43"/>
      <c r="LP243" s="43"/>
      <c r="LQ243" s="43"/>
      <c r="LR243" s="43"/>
      <c r="LS243" s="43"/>
      <c r="LT243" s="43"/>
      <c r="LU243" s="43"/>
      <c r="LV243" s="43"/>
      <c r="LW243" s="43"/>
      <c r="LX243" s="43"/>
      <c r="LY243" s="43"/>
      <c r="LZ243" s="43"/>
      <c r="MA243" s="43"/>
      <c r="MB243" s="43"/>
      <c r="MC243" s="43"/>
      <c r="MD243" s="43"/>
      <c r="ME243" s="43"/>
      <c r="MF243" s="43"/>
      <c r="MG243" s="43"/>
      <c r="MH243" s="43"/>
      <c r="MI243" s="43"/>
      <c r="MJ243" s="43"/>
      <c r="MK243" s="43"/>
      <c r="ML243" s="43"/>
      <c r="MM243" s="43"/>
      <c r="MN243" s="43"/>
      <c r="MO243" s="43"/>
      <c r="MP243" s="43"/>
      <c r="MQ243" s="43"/>
      <c r="MR243" s="43"/>
      <c r="MS243" s="43"/>
      <c r="MT243" s="43"/>
      <c r="MU243" s="43"/>
      <c r="MV243" s="43"/>
      <c r="MW243" s="43"/>
      <c r="MX243" s="43"/>
      <c r="MY243" s="43"/>
      <c r="MZ243" s="43"/>
      <c r="NA243" s="43"/>
      <c r="NB243" s="43"/>
      <c r="NC243" s="43"/>
      <c r="ND243" s="43"/>
      <c r="NE243" s="43"/>
      <c r="NF243" s="43"/>
      <c r="NG243" s="43"/>
      <c r="NH243" s="43"/>
      <c r="NI243" s="43"/>
      <c r="NJ243" s="43"/>
      <c r="NK243" s="43"/>
      <c r="NL243" s="43"/>
      <c r="NM243" s="43"/>
      <c r="NN243" s="43"/>
      <c r="NO243" s="43"/>
      <c r="NP243" s="43"/>
      <c r="NQ243" s="43"/>
      <c r="NR243" s="43"/>
      <c r="NT243" s="66">
        <f>IF(AND(J243&lt;&gt;"",K243&lt;&gt;""),NETWORKDAYS(J243,K243,設定!$H$3:$H$39),0)</f>
        <v>0</v>
      </c>
      <c r="NU243" s="3"/>
      <c r="NV243" s="66">
        <f>IFERROR(IF(J243&lt;&gt;"",NETWORKDAYS(J243,$K$2,設定!$H$3:$H$39),0),"")</f>
        <v>0</v>
      </c>
      <c r="NW243" s="66">
        <f t="shared" si="60"/>
        <v>0</v>
      </c>
      <c r="NX243" s="3"/>
      <c r="NY243" s="68">
        <f t="shared" si="61"/>
        <v>0</v>
      </c>
      <c r="NZ243" s="68">
        <f t="shared" si="62"/>
        <v>0</v>
      </c>
      <c r="OA243" s="69">
        <f t="shared" si="63"/>
        <v>0</v>
      </c>
      <c r="OB243" s="68">
        <f t="shared" si="58"/>
        <v>0</v>
      </c>
    </row>
    <row r="244" spans="2:392" x14ac:dyDescent="0.4">
      <c r="B244" s="57">
        <f t="shared" si="59"/>
        <v>237</v>
      </c>
      <c r="C244" s="46"/>
      <c r="D244" s="58"/>
      <c r="E244" s="59"/>
      <c r="F244" s="60"/>
      <c r="G244" s="43"/>
      <c r="H244" s="43"/>
      <c r="I244" s="53"/>
      <c r="J244" s="61"/>
      <c r="K244" s="61"/>
      <c r="L244" s="62"/>
      <c r="M244" s="61"/>
      <c r="N244" s="61"/>
      <c r="O244" s="62"/>
      <c r="P244" s="63"/>
      <c r="Q244" s="64" t="str">
        <f t="shared" si="57"/>
        <v/>
      </c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  <c r="BC244" s="43"/>
      <c r="BD244" s="43"/>
      <c r="BE244" s="43"/>
      <c r="BF244" s="43"/>
      <c r="BG244" s="43"/>
      <c r="BH244" s="43"/>
      <c r="BI244" s="43"/>
      <c r="BJ244" s="4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3"/>
      <c r="FG244" s="43"/>
      <c r="FH244" s="43"/>
      <c r="FI244" s="43"/>
      <c r="FJ244" s="43"/>
      <c r="FK244" s="43"/>
      <c r="FL244" s="43"/>
      <c r="FM244" s="43"/>
      <c r="FN244" s="43"/>
      <c r="FO244" s="43"/>
      <c r="FP244" s="43"/>
      <c r="FQ244" s="43"/>
      <c r="FR244" s="43"/>
      <c r="FS244" s="43"/>
      <c r="FT244" s="43"/>
      <c r="FU244" s="43"/>
      <c r="FV244" s="43"/>
      <c r="FW244" s="43"/>
      <c r="FX244" s="43"/>
      <c r="FY244" s="43"/>
      <c r="FZ244" s="43"/>
      <c r="GA244" s="43"/>
      <c r="GB244" s="43"/>
      <c r="GC244" s="43"/>
      <c r="GD244" s="43"/>
      <c r="GE244" s="43"/>
      <c r="GF244" s="43"/>
      <c r="GG244" s="43"/>
      <c r="GH244" s="43"/>
      <c r="GI244" s="43"/>
      <c r="GJ244" s="43"/>
      <c r="GK244" s="43"/>
      <c r="GL244" s="43"/>
      <c r="GM244" s="43"/>
      <c r="GN244" s="43"/>
      <c r="GO244" s="43"/>
      <c r="GP244" s="43"/>
      <c r="GQ244" s="43"/>
      <c r="GR244" s="43"/>
      <c r="GS244" s="43"/>
      <c r="GT244" s="43"/>
      <c r="GU244" s="43"/>
      <c r="GV244" s="43"/>
      <c r="GW244" s="43"/>
      <c r="GX244" s="43"/>
      <c r="GY244" s="43"/>
      <c r="GZ244" s="43"/>
      <c r="HA244" s="43"/>
      <c r="HB244" s="43"/>
      <c r="HC244" s="43"/>
      <c r="HD244" s="43"/>
      <c r="HE244" s="43"/>
      <c r="HF244" s="43"/>
      <c r="HG244" s="43"/>
      <c r="HH244" s="43"/>
      <c r="HI244" s="43"/>
      <c r="HJ244" s="43"/>
      <c r="HK244" s="43"/>
      <c r="HL244" s="43"/>
      <c r="HM244" s="43"/>
      <c r="HN244" s="43"/>
      <c r="HO244" s="43"/>
      <c r="HP244" s="43"/>
      <c r="HQ244" s="43"/>
      <c r="HR244" s="43"/>
      <c r="HS244" s="43"/>
      <c r="HT244" s="43"/>
      <c r="HU244" s="43"/>
      <c r="HV244" s="43"/>
      <c r="HW244" s="43"/>
      <c r="HX244" s="43"/>
      <c r="HY244" s="43"/>
      <c r="HZ244" s="43"/>
      <c r="IA244" s="43"/>
      <c r="IB244" s="43"/>
      <c r="IC244" s="43"/>
      <c r="ID244" s="43"/>
      <c r="IE244" s="43"/>
      <c r="IF244" s="43"/>
      <c r="IG244" s="43"/>
      <c r="IH244" s="43"/>
      <c r="II244" s="43"/>
      <c r="IJ244" s="43"/>
      <c r="IK244" s="43"/>
      <c r="IL244" s="43"/>
      <c r="IM244" s="43"/>
      <c r="IN244" s="43"/>
      <c r="IO244" s="43"/>
      <c r="IP244" s="43"/>
      <c r="IQ244" s="43"/>
      <c r="IR244" s="43"/>
      <c r="IS244" s="43"/>
      <c r="IT244" s="43"/>
      <c r="IU244" s="43"/>
      <c r="IV244" s="43"/>
      <c r="IW244" s="43"/>
      <c r="IX244" s="43"/>
      <c r="IY244" s="43"/>
      <c r="IZ244" s="43"/>
      <c r="JA244" s="43"/>
      <c r="JB244" s="43"/>
      <c r="JC244" s="43"/>
      <c r="JD244" s="43"/>
      <c r="JE244" s="43"/>
      <c r="JF244" s="43"/>
      <c r="JG244" s="43"/>
      <c r="JH244" s="43"/>
      <c r="JI244" s="43"/>
      <c r="JJ244" s="43"/>
      <c r="JK244" s="43"/>
      <c r="JL244" s="43"/>
      <c r="JM244" s="43"/>
      <c r="JN244" s="43"/>
      <c r="JO244" s="43"/>
      <c r="JP244" s="43"/>
      <c r="JQ244" s="43"/>
      <c r="JR244" s="43"/>
      <c r="JS244" s="43"/>
      <c r="JT244" s="43"/>
      <c r="JU244" s="43"/>
      <c r="JV244" s="43"/>
      <c r="JW244" s="43"/>
      <c r="JX244" s="43"/>
      <c r="JY244" s="43"/>
      <c r="JZ244" s="43"/>
      <c r="KA244" s="43"/>
      <c r="KB244" s="43"/>
      <c r="KC244" s="43"/>
      <c r="KD244" s="43"/>
      <c r="KE244" s="43"/>
      <c r="KF244" s="43"/>
      <c r="KG244" s="43"/>
      <c r="KH244" s="43"/>
      <c r="KI244" s="43"/>
      <c r="KJ244" s="43"/>
      <c r="KK244" s="43"/>
      <c r="KL244" s="43"/>
      <c r="KM244" s="43"/>
      <c r="KN244" s="43"/>
      <c r="KO244" s="43"/>
      <c r="KP244" s="43"/>
      <c r="KQ244" s="43"/>
      <c r="KR244" s="43"/>
      <c r="KS244" s="43"/>
      <c r="KT244" s="43"/>
      <c r="KU244" s="43"/>
      <c r="KV244" s="43"/>
      <c r="KW244" s="43"/>
      <c r="KX244" s="43"/>
      <c r="KY244" s="43"/>
      <c r="KZ244" s="43"/>
      <c r="LA244" s="43"/>
      <c r="LB244" s="43"/>
      <c r="LC244" s="43"/>
      <c r="LD244" s="43"/>
      <c r="LE244" s="43"/>
      <c r="LF244" s="43"/>
      <c r="LG244" s="43"/>
      <c r="LH244" s="43"/>
      <c r="LI244" s="43"/>
      <c r="LJ244" s="43"/>
      <c r="LK244" s="43"/>
      <c r="LL244" s="43"/>
      <c r="LM244" s="43"/>
      <c r="LN244" s="43"/>
      <c r="LO244" s="43"/>
      <c r="LP244" s="43"/>
      <c r="LQ244" s="43"/>
      <c r="LR244" s="43"/>
      <c r="LS244" s="43"/>
      <c r="LT244" s="43"/>
      <c r="LU244" s="43"/>
      <c r="LV244" s="43"/>
      <c r="LW244" s="43"/>
      <c r="LX244" s="43"/>
      <c r="LY244" s="43"/>
      <c r="LZ244" s="43"/>
      <c r="MA244" s="43"/>
      <c r="MB244" s="43"/>
      <c r="MC244" s="43"/>
      <c r="MD244" s="43"/>
      <c r="ME244" s="43"/>
      <c r="MF244" s="43"/>
      <c r="MG244" s="43"/>
      <c r="MH244" s="43"/>
      <c r="MI244" s="43"/>
      <c r="MJ244" s="43"/>
      <c r="MK244" s="43"/>
      <c r="ML244" s="43"/>
      <c r="MM244" s="43"/>
      <c r="MN244" s="43"/>
      <c r="MO244" s="43"/>
      <c r="MP244" s="43"/>
      <c r="MQ244" s="43"/>
      <c r="MR244" s="43"/>
      <c r="MS244" s="43"/>
      <c r="MT244" s="43"/>
      <c r="MU244" s="43"/>
      <c r="MV244" s="43"/>
      <c r="MW244" s="43"/>
      <c r="MX244" s="43"/>
      <c r="MY244" s="43"/>
      <c r="MZ244" s="43"/>
      <c r="NA244" s="43"/>
      <c r="NB244" s="43"/>
      <c r="NC244" s="43"/>
      <c r="ND244" s="43"/>
      <c r="NE244" s="43"/>
      <c r="NF244" s="43"/>
      <c r="NG244" s="43"/>
      <c r="NH244" s="43"/>
      <c r="NI244" s="43"/>
      <c r="NJ244" s="43"/>
      <c r="NK244" s="43"/>
      <c r="NL244" s="43"/>
      <c r="NM244" s="43"/>
      <c r="NN244" s="43"/>
      <c r="NO244" s="43"/>
      <c r="NP244" s="43"/>
      <c r="NQ244" s="43"/>
      <c r="NR244" s="43"/>
      <c r="NT244" s="66">
        <f>IF(AND(J244&lt;&gt;"",K244&lt;&gt;""),NETWORKDAYS(J244,K244,設定!$H$3:$H$39),0)</f>
        <v>0</v>
      </c>
      <c r="NU244" s="3"/>
      <c r="NV244" s="66">
        <f>IFERROR(IF(J244&lt;&gt;"",NETWORKDAYS(J244,$K$2,設定!$H$3:$H$39),0),"")</f>
        <v>0</v>
      </c>
      <c r="NW244" s="66">
        <f t="shared" si="60"/>
        <v>0</v>
      </c>
      <c r="NX244" s="3"/>
      <c r="NY244" s="68">
        <f t="shared" si="61"/>
        <v>0</v>
      </c>
      <c r="NZ244" s="68">
        <f t="shared" si="62"/>
        <v>0</v>
      </c>
      <c r="OA244" s="69">
        <f t="shared" si="63"/>
        <v>0</v>
      </c>
      <c r="OB244" s="68">
        <f t="shared" si="58"/>
        <v>0</v>
      </c>
    </row>
    <row r="245" spans="2:392" x14ac:dyDescent="0.4">
      <c r="B245" s="57">
        <f t="shared" si="59"/>
        <v>238</v>
      </c>
      <c r="C245" s="46"/>
      <c r="D245" s="58"/>
      <c r="E245" s="59"/>
      <c r="F245" s="60"/>
      <c r="G245" s="43"/>
      <c r="H245" s="43"/>
      <c r="I245" s="53"/>
      <c r="J245" s="61"/>
      <c r="K245" s="61"/>
      <c r="L245" s="62"/>
      <c r="M245" s="61"/>
      <c r="N245" s="61"/>
      <c r="O245" s="62"/>
      <c r="P245" s="63"/>
      <c r="Q245" s="64" t="str">
        <f t="shared" si="57"/>
        <v/>
      </c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  <c r="BC245" s="43"/>
      <c r="BD245" s="43"/>
      <c r="BE245" s="43"/>
      <c r="BF245" s="43"/>
      <c r="BG245" s="43"/>
      <c r="BH245" s="43"/>
      <c r="BI245" s="43"/>
      <c r="BJ245" s="4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3"/>
      <c r="FG245" s="43"/>
      <c r="FH245" s="43"/>
      <c r="FI245" s="43"/>
      <c r="FJ245" s="43"/>
      <c r="FK245" s="43"/>
      <c r="FL245" s="43"/>
      <c r="FM245" s="43"/>
      <c r="FN245" s="43"/>
      <c r="FO245" s="43"/>
      <c r="FP245" s="43"/>
      <c r="FQ245" s="43"/>
      <c r="FR245" s="43"/>
      <c r="FS245" s="43"/>
      <c r="FT245" s="43"/>
      <c r="FU245" s="43"/>
      <c r="FV245" s="43"/>
      <c r="FW245" s="43"/>
      <c r="FX245" s="43"/>
      <c r="FY245" s="43"/>
      <c r="FZ245" s="43"/>
      <c r="GA245" s="43"/>
      <c r="GB245" s="43"/>
      <c r="GC245" s="43"/>
      <c r="GD245" s="43"/>
      <c r="GE245" s="43"/>
      <c r="GF245" s="43"/>
      <c r="GG245" s="43"/>
      <c r="GH245" s="43"/>
      <c r="GI245" s="43"/>
      <c r="GJ245" s="43"/>
      <c r="GK245" s="43"/>
      <c r="GL245" s="43"/>
      <c r="GM245" s="43"/>
      <c r="GN245" s="43"/>
      <c r="GO245" s="43"/>
      <c r="GP245" s="43"/>
      <c r="GQ245" s="43"/>
      <c r="GR245" s="43"/>
      <c r="GS245" s="43"/>
      <c r="GT245" s="43"/>
      <c r="GU245" s="43"/>
      <c r="GV245" s="43"/>
      <c r="GW245" s="43"/>
      <c r="GX245" s="43"/>
      <c r="GY245" s="43"/>
      <c r="GZ245" s="43"/>
      <c r="HA245" s="43"/>
      <c r="HB245" s="43"/>
      <c r="HC245" s="43"/>
      <c r="HD245" s="43"/>
      <c r="HE245" s="43"/>
      <c r="HF245" s="43"/>
      <c r="HG245" s="43"/>
      <c r="HH245" s="43"/>
      <c r="HI245" s="43"/>
      <c r="HJ245" s="43"/>
      <c r="HK245" s="43"/>
      <c r="HL245" s="43"/>
      <c r="HM245" s="43"/>
      <c r="HN245" s="43"/>
      <c r="HO245" s="43"/>
      <c r="HP245" s="43"/>
      <c r="HQ245" s="43"/>
      <c r="HR245" s="43"/>
      <c r="HS245" s="43"/>
      <c r="HT245" s="43"/>
      <c r="HU245" s="43"/>
      <c r="HV245" s="43"/>
      <c r="HW245" s="43"/>
      <c r="HX245" s="43"/>
      <c r="HY245" s="43"/>
      <c r="HZ245" s="43"/>
      <c r="IA245" s="43"/>
      <c r="IB245" s="43"/>
      <c r="IC245" s="43"/>
      <c r="ID245" s="43"/>
      <c r="IE245" s="43"/>
      <c r="IF245" s="43"/>
      <c r="IG245" s="43"/>
      <c r="IH245" s="43"/>
      <c r="II245" s="43"/>
      <c r="IJ245" s="43"/>
      <c r="IK245" s="43"/>
      <c r="IL245" s="43"/>
      <c r="IM245" s="43"/>
      <c r="IN245" s="43"/>
      <c r="IO245" s="43"/>
      <c r="IP245" s="43"/>
      <c r="IQ245" s="43"/>
      <c r="IR245" s="43"/>
      <c r="IS245" s="43"/>
      <c r="IT245" s="43"/>
      <c r="IU245" s="43"/>
      <c r="IV245" s="43"/>
      <c r="IW245" s="43"/>
      <c r="IX245" s="43"/>
      <c r="IY245" s="43"/>
      <c r="IZ245" s="43"/>
      <c r="JA245" s="43"/>
      <c r="JB245" s="43"/>
      <c r="JC245" s="43"/>
      <c r="JD245" s="43"/>
      <c r="JE245" s="43"/>
      <c r="JF245" s="43"/>
      <c r="JG245" s="43"/>
      <c r="JH245" s="43"/>
      <c r="JI245" s="43"/>
      <c r="JJ245" s="43"/>
      <c r="JK245" s="43"/>
      <c r="JL245" s="43"/>
      <c r="JM245" s="43"/>
      <c r="JN245" s="43"/>
      <c r="JO245" s="43"/>
      <c r="JP245" s="43"/>
      <c r="JQ245" s="43"/>
      <c r="JR245" s="43"/>
      <c r="JS245" s="43"/>
      <c r="JT245" s="43"/>
      <c r="JU245" s="43"/>
      <c r="JV245" s="43"/>
      <c r="JW245" s="43"/>
      <c r="JX245" s="43"/>
      <c r="JY245" s="43"/>
      <c r="JZ245" s="43"/>
      <c r="KA245" s="43"/>
      <c r="KB245" s="43"/>
      <c r="KC245" s="43"/>
      <c r="KD245" s="43"/>
      <c r="KE245" s="43"/>
      <c r="KF245" s="43"/>
      <c r="KG245" s="43"/>
      <c r="KH245" s="43"/>
      <c r="KI245" s="43"/>
      <c r="KJ245" s="43"/>
      <c r="KK245" s="43"/>
      <c r="KL245" s="43"/>
      <c r="KM245" s="43"/>
      <c r="KN245" s="43"/>
      <c r="KO245" s="43"/>
      <c r="KP245" s="43"/>
      <c r="KQ245" s="43"/>
      <c r="KR245" s="43"/>
      <c r="KS245" s="43"/>
      <c r="KT245" s="43"/>
      <c r="KU245" s="43"/>
      <c r="KV245" s="43"/>
      <c r="KW245" s="43"/>
      <c r="KX245" s="43"/>
      <c r="KY245" s="43"/>
      <c r="KZ245" s="43"/>
      <c r="LA245" s="43"/>
      <c r="LB245" s="43"/>
      <c r="LC245" s="43"/>
      <c r="LD245" s="43"/>
      <c r="LE245" s="43"/>
      <c r="LF245" s="43"/>
      <c r="LG245" s="43"/>
      <c r="LH245" s="43"/>
      <c r="LI245" s="43"/>
      <c r="LJ245" s="43"/>
      <c r="LK245" s="43"/>
      <c r="LL245" s="43"/>
      <c r="LM245" s="43"/>
      <c r="LN245" s="43"/>
      <c r="LO245" s="43"/>
      <c r="LP245" s="43"/>
      <c r="LQ245" s="43"/>
      <c r="LR245" s="43"/>
      <c r="LS245" s="43"/>
      <c r="LT245" s="43"/>
      <c r="LU245" s="43"/>
      <c r="LV245" s="43"/>
      <c r="LW245" s="43"/>
      <c r="LX245" s="43"/>
      <c r="LY245" s="43"/>
      <c r="LZ245" s="43"/>
      <c r="MA245" s="43"/>
      <c r="MB245" s="43"/>
      <c r="MC245" s="43"/>
      <c r="MD245" s="43"/>
      <c r="ME245" s="43"/>
      <c r="MF245" s="43"/>
      <c r="MG245" s="43"/>
      <c r="MH245" s="43"/>
      <c r="MI245" s="43"/>
      <c r="MJ245" s="43"/>
      <c r="MK245" s="43"/>
      <c r="ML245" s="43"/>
      <c r="MM245" s="43"/>
      <c r="MN245" s="43"/>
      <c r="MO245" s="43"/>
      <c r="MP245" s="43"/>
      <c r="MQ245" s="43"/>
      <c r="MR245" s="43"/>
      <c r="MS245" s="43"/>
      <c r="MT245" s="43"/>
      <c r="MU245" s="43"/>
      <c r="MV245" s="43"/>
      <c r="MW245" s="43"/>
      <c r="MX245" s="43"/>
      <c r="MY245" s="43"/>
      <c r="MZ245" s="43"/>
      <c r="NA245" s="43"/>
      <c r="NB245" s="43"/>
      <c r="NC245" s="43"/>
      <c r="ND245" s="43"/>
      <c r="NE245" s="43"/>
      <c r="NF245" s="43"/>
      <c r="NG245" s="43"/>
      <c r="NH245" s="43"/>
      <c r="NI245" s="43"/>
      <c r="NJ245" s="43"/>
      <c r="NK245" s="43"/>
      <c r="NL245" s="43"/>
      <c r="NM245" s="43"/>
      <c r="NN245" s="43"/>
      <c r="NO245" s="43"/>
      <c r="NP245" s="43"/>
      <c r="NQ245" s="43"/>
      <c r="NR245" s="43"/>
      <c r="NT245" s="66">
        <f>IF(AND(J245&lt;&gt;"",K245&lt;&gt;""),NETWORKDAYS(J245,K245,設定!$H$3:$H$39),0)</f>
        <v>0</v>
      </c>
      <c r="NU245" s="3"/>
      <c r="NV245" s="66">
        <f>IFERROR(IF(J245&lt;&gt;"",NETWORKDAYS(J245,$K$2,設定!$H$3:$H$39),0),"")</f>
        <v>0</v>
      </c>
      <c r="NW245" s="66">
        <f t="shared" si="60"/>
        <v>0</v>
      </c>
      <c r="NX245" s="3"/>
      <c r="NY245" s="68">
        <f t="shared" si="61"/>
        <v>0</v>
      </c>
      <c r="NZ245" s="68">
        <f t="shared" si="62"/>
        <v>0</v>
      </c>
      <c r="OA245" s="69">
        <f t="shared" si="63"/>
        <v>0</v>
      </c>
      <c r="OB245" s="68">
        <f t="shared" si="58"/>
        <v>0</v>
      </c>
    </row>
    <row r="246" spans="2:392" x14ac:dyDescent="0.4">
      <c r="B246" s="57">
        <f t="shared" si="59"/>
        <v>239</v>
      </c>
      <c r="C246" s="46"/>
      <c r="D246" s="58"/>
      <c r="E246" s="59"/>
      <c r="F246" s="60"/>
      <c r="G246" s="43"/>
      <c r="H246" s="43"/>
      <c r="I246" s="53"/>
      <c r="J246" s="61"/>
      <c r="K246" s="61"/>
      <c r="L246" s="62"/>
      <c r="M246" s="61"/>
      <c r="N246" s="61"/>
      <c r="O246" s="62"/>
      <c r="P246" s="63"/>
      <c r="Q246" s="64" t="str">
        <f t="shared" si="57"/>
        <v/>
      </c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  <c r="BC246" s="43"/>
      <c r="BD246" s="43"/>
      <c r="BE246" s="43"/>
      <c r="BF246" s="43"/>
      <c r="BG246" s="43"/>
      <c r="BH246" s="43"/>
      <c r="BI246" s="43"/>
      <c r="BJ246" s="4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3"/>
      <c r="FG246" s="43"/>
      <c r="FH246" s="43"/>
      <c r="FI246" s="43"/>
      <c r="FJ246" s="43"/>
      <c r="FK246" s="43"/>
      <c r="FL246" s="43"/>
      <c r="FM246" s="43"/>
      <c r="FN246" s="43"/>
      <c r="FO246" s="43"/>
      <c r="FP246" s="43"/>
      <c r="FQ246" s="43"/>
      <c r="FR246" s="43"/>
      <c r="FS246" s="43"/>
      <c r="FT246" s="43"/>
      <c r="FU246" s="43"/>
      <c r="FV246" s="43"/>
      <c r="FW246" s="43"/>
      <c r="FX246" s="43"/>
      <c r="FY246" s="43"/>
      <c r="FZ246" s="43"/>
      <c r="GA246" s="43"/>
      <c r="GB246" s="43"/>
      <c r="GC246" s="43"/>
      <c r="GD246" s="43"/>
      <c r="GE246" s="43"/>
      <c r="GF246" s="43"/>
      <c r="GG246" s="43"/>
      <c r="GH246" s="43"/>
      <c r="GI246" s="43"/>
      <c r="GJ246" s="43"/>
      <c r="GK246" s="43"/>
      <c r="GL246" s="43"/>
      <c r="GM246" s="43"/>
      <c r="GN246" s="43"/>
      <c r="GO246" s="43"/>
      <c r="GP246" s="43"/>
      <c r="GQ246" s="43"/>
      <c r="GR246" s="43"/>
      <c r="GS246" s="43"/>
      <c r="GT246" s="43"/>
      <c r="GU246" s="43"/>
      <c r="GV246" s="43"/>
      <c r="GW246" s="43"/>
      <c r="GX246" s="43"/>
      <c r="GY246" s="43"/>
      <c r="GZ246" s="43"/>
      <c r="HA246" s="43"/>
      <c r="HB246" s="43"/>
      <c r="HC246" s="43"/>
      <c r="HD246" s="43"/>
      <c r="HE246" s="43"/>
      <c r="HF246" s="43"/>
      <c r="HG246" s="43"/>
      <c r="HH246" s="43"/>
      <c r="HI246" s="43"/>
      <c r="HJ246" s="43"/>
      <c r="HK246" s="43"/>
      <c r="HL246" s="43"/>
      <c r="HM246" s="43"/>
      <c r="HN246" s="43"/>
      <c r="HO246" s="43"/>
      <c r="HP246" s="43"/>
      <c r="HQ246" s="43"/>
      <c r="HR246" s="43"/>
      <c r="HS246" s="43"/>
      <c r="HT246" s="43"/>
      <c r="HU246" s="43"/>
      <c r="HV246" s="43"/>
      <c r="HW246" s="43"/>
      <c r="HX246" s="43"/>
      <c r="HY246" s="43"/>
      <c r="HZ246" s="43"/>
      <c r="IA246" s="43"/>
      <c r="IB246" s="43"/>
      <c r="IC246" s="43"/>
      <c r="ID246" s="43"/>
      <c r="IE246" s="43"/>
      <c r="IF246" s="43"/>
      <c r="IG246" s="43"/>
      <c r="IH246" s="43"/>
      <c r="II246" s="43"/>
      <c r="IJ246" s="43"/>
      <c r="IK246" s="43"/>
      <c r="IL246" s="43"/>
      <c r="IM246" s="43"/>
      <c r="IN246" s="43"/>
      <c r="IO246" s="43"/>
      <c r="IP246" s="43"/>
      <c r="IQ246" s="43"/>
      <c r="IR246" s="43"/>
      <c r="IS246" s="43"/>
      <c r="IT246" s="43"/>
      <c r="IU246" s="43"/>
      <c r="IV246" s="43"/>
      <c r="IW246" s="43"/>
      <c r="IX246" s="43"/>
      <c r="IY246" s="43"/>
      <c r="IZ246" s="43"/>
      <c r="JA246" s="43"/>
      <c r="JB246" s="43"/>
      <c r="JC246" s="43"/>
      <c r="JD246" s="43"/>
      <c r="JE246" s="43"/>
      <c r="JF246" s="43"/>
      <c r="JG246" s="43"/>
      <c r="JH246" s="43"/>
      <c r="JI246" s="43"/>
      <c r="JJ246" s="43"/>
      <c r="JK246" s="43"/>
      <c r="JL246" s="43"/>
      <c r="JM246" s="43"/>
      <c r="JN246" s="43"/>
      <c r="JO246" s="43"/>
      <c r="JP246" s="43"/>
      <c r="JQ246" s="43"/>
      <c r="JR246" s="43"/>
      <c r="JS246" s="43"/>
      <c r="JT246" s="43"/>
      <c r="JU246" s="43"/>
      <c r="JV246" s="43"/>
      <c r="JW246" s="43"/>
      <c r="JX246" s="43"/>
      <c r="JY246" s="43"/>
      <c r="JZ246" s="43"/>
      <c r="KA246" s="43"/>
      <c r="KB246" s="43"/>
      <c r="KC246" s="43"/>
      <c r="KD246" s="43"/>
      <c r="KE246" s="43"/>
      <c r="KF246" s="43"/>
      <c r="KG246" s="43"/>
      <c r="KH246" s="43"/>
      <c r="KI246" s="43"/>
      <c r="KJ246" s="43"/>
      <c r="KK246" s="43"/>
      <c r="KL246" s="43"/>
      <c r="KM246" s="43"/>
      <c r="KN246" s="43"/>
      <c r="KO246" s="43"/>
      <c r="KP246" s="43"/>
      <c r="KQ246" s="43"/>
      <c r="KR246" s="43"/>
      <c r="KS246" s="43"/>
      <c r="KT246" s="43"/>
      <c r="KU246" s="43"/>
      <c r="KV246" s="43"/>
      <c r="KW246" s="43"/>
      <c r="KX246" s="43"/>
      <c r="KY246" s="43"/>
      <c r="KZ246" s="43"/>
      <c r="LA246" s="43"/>
      <c r="LB246" s="43"/>
      <c r="LC246" s="43"/>
      <c r="LD246" s="43"/>
      <c r="LE246" s="43"/>
      <c r="LF246" s="43"/>
      <c r="LG246" s="43"/>
      <c r="LH246" s="43"/>
      <c r="LI246" s="43"/>
      <c r="LJ246" s="43"/>
      <c r="LK246" s="43"/>
      <c r="LL246" s="43"/>
      <c r="LM246" s="43"/>
      <c r="LN246" s="43"/>
      <c r="LO246" s="43"/>
      <c r="LP246" s="43"/>
      <c r="LQ246" s="43"/>
      <c r="LR246" s="43"/>
      <c r="LS246" s="43"/>
      <c r="LT246" s="43"/>
      <c r="LU246" s="43"/>
      <c r="LV246" s="43"/>
      <c r="LW246" s="43"/>
      <c r="LX246" s="43"/>
      <c r="LY246" s="43"/>
      <c r="LZ246" s="43"/>
      <c r="MA246" s="43"/>
      <c r="MB246" s="43"/>
      <c r="MC246" s="43"/>
      <c r="MD246" s="43"/>
      <c r="ME246" s="43"/>
      <c r="MF246" s="43"/>
      <c r="MG246" s="43"/>
      <c r="MH246" s="43"/>
      <c r="MI246" s="43"/>
      <c r="MJ246" s="43"/>
      <c r="MK246" s="43"/>
      <c r="ML246" s="43"/>
      <c r="MM246" s="43"/>
      <c r="MN246" s="43"/>
      <c r="MO246" s="43"/>
      <c r="MP246" s="43"/>
      <c r="MQ246" s="43"/>
      <c r="MR246" s="43"/>
      <c r="MS246" s="43"/>
      <c r="MT246" s="43"/>
      <c r="MU246" s="43"/>
      <c r="MV246" s="43"/>
      <c r="MW246" s="43"/>
      <c r="MX246" s="43"/>
      <c r="MY246" s="43"/>
      <c r="MZ246" s="43"/>
      <c r="NA246" s="43"/>
      <c r="NB246" s="43"/>
      <c r="NC246" s="43"/>
      <c r="ND246" s="43"/>
      <c r="NE246" s="43"/>
      <c r="NF246" s="43"/>
      <c r="NG246" s="43"/>
      <c r="NH246" s="43"/>
      <c r="NI246" s="43"/>
      <c r="NJ246" s="43"/>
      <c r="NK246" s="43"/>
      <c r="NL246" s="43"/>
      <c r="NM246" s="43"/>
      <c r="NN246" s="43"/>
      <c r="NO246" s="43"/>
      <c r="NP246" s="43"/>
      <c r="NQ246" s="43"/>
      <c r="NR246" s="43"/>
      <c r="NT246" s="66">
        <f>IF(AND(J246&lt;&gt;"",K246&lt;&gt;""),NETWORKDAYS(J246,K246,設定!$H$3:$H$39),0)</f>
        <v>0</v>
      </c>
      <c r="NU246" s="3"/>
      <c r="NV246" s="66">
        <f>IFERROR(IF(J246&lt;&gt;"",NETWORKDAYS(J246,$K$2,設定!$H$3:$H$39),0),"")</f>
        <v>0</v>
      </c>
      <c r="NW246" s="66">
        <f t="shared" si="60"/>
        <v>0</v>
      </c>
      <c r="NX246" s="3"/>
      <c r="NY246" s="68">
        <f t="shared" si="61"/>
        <v>0</v>
      </c>
      <c r="NZ246" s="68">
        <f t="shared" si="62"/>
        <v>0</v>
      </c>
      <c r="OA246" s="69">
        <f t="shared" si="63"/>
        <v>0</v>
      </c>
      <c r="OB246" s="68">
        <f t="shared" si="58"/>
        <v>0</v>
      </c>
    </row>
    <row r="247" spans="2:392" x14ac:dyDescent="0.4">
      <c r="B247" s="57">
        <f t="shared" si="59"/>
        <v>240</v>
      </c>
      <c r="C247" s="46"/>
      <c r="D247" s="58"/>
      <c r="E247" s="59"/>
      <c r="F247" s="60"/>
      <c r="G247" s="43"/>
      <c r="H247" s="43"/>
      <c r="I247" s="53"/>
      <c r="J247" s="61"/>
      <c r="K247" s="61"/>
      <c r="L247" s="62"/>
      <c r="M247" s="61"/>
      <c r="N247" s="61"/>
      <c r="O247" s="62"/>
      <c r="P247" s="63"/>
      <c r="Q247" s="64" t="str">
        <f t="shared" si="57"/>
        <v/>
      </c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  <c r="BC247" s="43"/>
      <c r="BD247" s="43"/>
      <c r="BE247" s="43"/>
      <c r="BF247" s="43"/>
      <c r="BG247" s="43"/>
      <c r="BH247" s="43"/>
      <c r="BI247" s="43"/>
      <c r="BJ247" s="4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3"/>
      <c r="FG247" s="43"/>
      <c r="FH247" s="43"/>
      <c r="FI247" s="43"/>
      <c r="FJ247" s="43"/>
      <c r="FK247" s="43"/>
      <c r="FL247" s="43"/>
      <c r="FM247" s="43"/>
      <c r="FN247" s="43"/>
      <c r="FO247" s="43"/>
      <c r="FP247" s="43"/>
      <c r="FQ247" s="43"/>
      <c r="FR247" s="43"/>
      <c r="FS247" s="43"/>
      <c r="FT247" s="43"/>
      <c r="FU247" s="43"/>
      <c r="FV247" s="43"/>
      <c r="FW247" s="43"/>
      <c r="FX247" s="43"/>
      <c r="FY247" s="43"/>
      <c r="FZ247" s="43"/>
      <c r="GA247" s="43"/>
      <c r="GB247" s="43"/>
      <c r="GC247" s="43"/>
      <c r="GD247" s="43"/>
      <c r="GE247" s="43"/>
      <c r="GF247" s="43"/>
      <c r="GG247" s="43"/>
      <c r="GH247" s="43"/>
      <c r="GI247" s="43"/>
      <c r="GJ247" s="43"/>
      <c r="GK247" s="43"/>
      <c r="GL247" s="43"/>
      <c r="GM247" s="43"/>
      <c r="GN247" s="43"/>
      <c r="GO247" s="43"/>
      <c r="GP247" s="43"/>
      <c r="GQ247" s="43"/>
      <c r="GR247" s="43"/>
      <c r="GS247" s="43"/>
      <c r="GT247" s="43"/>
      <c r="GU247" s="43"/>
      <c r="GV247" s="43"/>
      <c r="GW247" s="43"/>
      <c r="GX247" s="43"/>
      <c r="GY247" s="43"/>
      <c r="GZ247" s="43"/>
      <c r="HA247" s="43"/>
      <c r="HB247" s="43"/>
      <c r="HC247" s="43"/>
      <c r="HD247" s="43"/>
      <c r="HE247" s="43"/>
      <c r="HF247" s="43"/>
      <c r="HG247" s="43"/>
      <c r="HH247" s="43"/>
      <c r="HI247" s="43"/>
      <c r="HJ247" s="43"/>
      <c r="HK247" s="43"/>
      <c r="HL247" s="43"/>
      <c r="HM247" s="43"/>
      <c r="HN247" s="43"/>
      <c r="HO247" s="43"/>
      <c r="HP247" s="43"/>
      <c r="HQ247" s="43"/>
      <c r="HR247" s="43"/>
      <c r="HS247" s="43"/>
      <c r="HT247" s="43"/>
      <c r="HU247" s="43"/>
      <c r="HV247" s="43"/>
      <c r="HW247" s="43"/>
      <c r="HX247" s="43"/>
      <c r="HY247" s="43"/>
      <c r="HZ247" s="43"/>
      <c r="IA247" s="43"/>
      <c r="IB247" s="43"/>
      <c r="IC247" s="43"/>
      <c r="ID247" s="43"/>
      <c r="IE247" s="43"/>
      <c r="IF247" s="43"/>
      <c r="IG247" s="43"/>
      <c r="IH247" s="43"/>
      <c r="II247" s="43"/>
      <c r="IJ247" s="43"/>
      <c r="IK247" s="43"/>
      <c r="IL247" s="43"/>
      <c r="IM247" s="43"/>
      <c r="IN247" s="43"/>
      <c r="IO247" s="43"/>
      <c r="IP247" s="43"/>
      <c r="IQ247" s="43"/>
      <c r="IR247" s="43"/>
      <c r="IS247" s="43"/>
      <c r="IT247" s="43"/>
      <c r="IU247" s="43"/>
      <c r="IV247" s="43"/>
      <c r="IW247" s="43"/>
      <c r="IX247" s="43"/>
      <c r="IY247" s="43"/>
      <c r="IZ247" s="43"/>
      <c r="JA247" s="43"/>
      <c r="JB247" s="43"/>
      <c r="JC247" s="43"/>
      <c r="JD247" s="43"/>
      <c r="JE247" s="43"/>
      <c r="JF247" s="43"/>
      <c r="JG247" s="43"/>
      <c r="JH247" s="43"/>
      <c r="JI247" s="43"/>
      <c r="JJ247" s="43"/>
      <c r="JK247" s="43"/>
      <c r="JL247" s="43"/>
      <c r="JM247" s="43"/>
      <c r="JN247" s="43"/>
      <c r="JO247" s="43"/>
      <c r="JP247" s="43"/>
      <c r="JQ247" s="43"/>
      <c r="JR247" s="43"/>
      <c r="JS247" s="43"/>
      <c r="JT247" s="43"/>
      <c r="JU247" s="43"/>
      <c r="JV247" s="43"/>
      <c r="JW247" s="43"/>
      <c r="JX247" s="43"/>
      <c r="JY247" s="43"/>
      <c r="JZ247" s="43"/>
      <c r="KA247" s="43"/>
      <c r="KB247" s="43"/>
      <c r="KC247" s="43"/>
      <c r="KD247" s="43"/>
      <c r="KE247" s="43"/>
      <c r="KF247" s="43"/>
      <c r="KG247" s="43"/>
      <c r="KH247" s="43"/>
      <c r="KI247" s="43"/>
      <c r="KJ247" s="43"/>
      <c r="KK247" s="43"/>
      <c r="KL247" s="43"/>
      <c r="KM247" s="43"/>
      <c r="KN247" s="43"/>
      <c r="KO247" s="43"/>
      <c r="KP247" s="43"/>
      <c r="KQ247" s="43"/>
      <c r="KR247" s="43"/>
      <c r="KS247" s="43"/>
      <c r="KT247" s="43"/>
      <c r="KU247" s="43"/>
      <c r="KV247" s="43"/>
      <c r="KW247" s="43"/>
      <c r="KX247" s="43"/>
      <c r="KY247" s="43"/>
      <c r="KZ247" s="43"/>
      <c r="LA247" s="43"/>
      <c r="LB247" s="43"/>
      <c r="LC247" s="43"/>
      <c r="LD247" s="43"/>
      <c r="LE247" s="43"/>
      <c r="LF247" s="43"/>
      <c r="LG247" s="43"/>
      <c r="LH247" s="43"/>
      <c r="LI247" s="43"/>
      <c r="LJ247" s="43"/>
      <c r="LK247" s="43"/>
      <c r="LL247" s="43"/>
      <c r="LM247" s="43"/>
      <c r="LN247" s="43"/>
      <c r="LO247" s="43"/>
      <c r="LP247" s="43"/>
      <c r="LQ247" s="43"/>
      <c r="LR247" s="43"/>
      <c r="LS247" s="43"/>
      <c r="LT247" s="43"/>
      <c r="LU247" s="43"/>
      <c r="LV247" s="43"/>
      <c r="LW247" s="43"/>
      <c r="LX247" s="43"/>
      <c r="LY247" s="43"/>
      <c r="LZ247" s="43"/>
      <c r="MA247" s="43"/>
      <c r="MB247" s="43"/>
      <c r="MC247" s="43"/>
      <c r="MD247" s="43"/>
      <c r="ME247" s="43"/>
      <c r="MF247" s="43"/>
      <c r="MG247" s="43"/>
      <c r="MH247" s="43"/>
      <c r="MI247" s="43"/>
      <c r="MJ247" s="43"/>
      <c r="MK247" s="43"/>
      <c r="ML247" s="43"/>
      <c r="MM247" s="43"/>
      <c r="MN247" s="43"/>
      <c r="MO247" s="43"/>
      <c r="MP247" s="43"/>
      <c r="MQ247" s="43"/>
      <c r="MR247" s="43"/>
      <c r="MS247" s="43"/>
      <c r="MT247" s="43"/>
      <c r="MU247" s="43"/>
      <c r="MV247" s="43"/>
      <c r="MW247" s="43"/>
      <c r="MX247" s="43"/>
      <c r="MY247" s="43"/>
      <c r="MZ247" s="43"/>
      <c r="NA247" s="43"/>
      <c r="NB247" s="43"/>
      <c r="NC247" s="43"/>
      <c r="ND247" s="43"/>
      <c r="NE247" s="43"/>
      <c r="NF247" s="43"/>
      <c r="NG247" s="43"/>
      <c r="NH247" s="43"/>
      <c r="NI247" s="43"/>
      <c r="NJ247" s="43"/>
      <c r="NK247" s="43"/>
      <c r="NL247" s="43"/>
      <c r="NM247" s="43"/>
      <c r="NN247" s="43"/>
      <c r="NO247" s="43"/>
      <c r="NP247" s="43"/>
      <c r="NQ247" s="43"/>
      <c r="NR247" s="43"/>
      <c r="NT247" s="66">
        <f>IF(AND(J247&lt;&gt;"",K247&lt;&gt;""),NETWORKDAYS(J247,K247,設定!$H$3:$H$39),0)</f>
        <v>0</v>
      </c>
      <c r="NU247" s="3"/>
      <c r="NV247" s="66">
        <f>IFERROR(IF(J247&lt;&gt;"",NETWORKDAYS(J247,$K$2,設定!$H$3:$H$39),0),"")</f>
        <v>0</v>
      </c>
      <c r="NW247" s="66">
        <f t="shared" si="60"/>
        <v>0</v>
      </c>
      <c r="NX247" s="3"/>
      <c r="NY247" s="68">
        <f t="shared" si="61"/>
        <v>0</v>
      </c>
      <c r="NZ247" s="68">
        <f t="shared" si="62"/>
        <v>0</v>
      </c>
      <c r="OA247" s="69">
        <f t="shared" si="63"/>
        <v>0</v>
      </c>
      <c r="OB247" s="68">
        <f t="shared" si="58"/>
        <v>0</v>
      </c>
    </row>
    <row r="248" spans="2:392" x14ac:dyDescent="0.4">
      <c r="B248" s="57">
        <f t="shared" si="59"/>
        <v>241</v>
      </c>
      <c r="C248" s="46"/>
      <c r="D248" s="58"/>
      <c r="E248" s="59"/>
      <c r="F248" s="60"/>
      <c r="G248" s="43"/>
      <c r="H248" s="43"/>
      <c r="I248" s="53"/>
      <c r="J248" s="61"/>
      <c r="K248" s="61"/>
      <c r="L248" s="62"/>
      <c r="M248" s="61"/>
      <c r="N248" s="61"/>
      <c r="O248" s="62"/>
      <c r="P248" s="63"/>
      <c r="Q248" s="64" t="str">
        <f t="shared" si="57"/>
        <v/>
      </c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A248" s="43"/>
      <c r="LB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  <c r="NM248" s="43"/>
      <c r="NN248" s="43"/>
      <c r="NO248" s="43"/>
      <c r="NP248" s="43"/>
      <c r="NQ248" s="43"/>
      <c r="NR248" s="43"/>
      <c r="NT248" s="66">
        <f>IF(AND(J248&lt;&gt;"",K248&lt;&gt;""),NETWORKDAYS(J248,K248,設定!$H$3:$H$39),0)</f>
        <v>0</v>
      </c>
      <c r="NU248" s="3"/>
      <c r="NV248" s="66">
        <f>IFERROR(IF(J248&lt;&gt;"",NETWORKDAYS(J248,$K$2,設定!$H$3:$H$39),0),"")</f>
        <v>0</v>
      </c>
      <c r="NW248" s="66">
        <f t="shared" si="60"/>
        <v>0</v>
      </c>
      <c r="NX248" s="3"/>
      <c r="NY248" s="68">
        <f t="shared" si="61"/>
        <v>0</v>
      </c>
      <c r="NZ248" s="68">
        <f t="shared" si="62"/>
        <v>0</v>
      </c>
      <c r="OA248" s="69">
        <f t="shared" si="63"/>
        <v>0</v>
      </c>
      <c r="OB248" s="68">
        <f t="shared" si="58"/>
        <v>0</v>
      </c>
    </row>
    <row r="249" spans="2:392" x14ac:dyDescent="0.4">
      <c r="B249" s="57">
        <f t="shared" si="59"/>
        <v>242</v>
      </c>
      <c r="C249" s="46"/>
      <c r="D249" s="58"/>
      <c r="E249" s="59"/>
      <c r="F249" s="60"/>
      <c r="G249" s="43"/>
      <c r="H249" s="43"/>
      <c r="I249" s="53"/>
      <c r="J249" s="61"/>
      <c r="K249" s="61"/>
      <c r="L249" s="62"/>
      <c r="M249" s="61"/>
      <c r="N249" s="61"/>
      <c r="O249" s="62"/>
      <c r="P249" s="63"/>
      <c r="Q249" s="64" t="str">
        <f t="shared" si="57"/>
        <v/>
      </c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T249" s="66">
        <f>IF(AND(J249&lt;&gt;"",K249&lt;&gt;""),NETWORKDAYS(J249,K249,設定!$H$3:$H$39),0)</f>
        <v>0</v>
      </c>
      <c r="NU249" s="3"/>
      <c r="NV249" s="66">
        <f>IFERROR(IF(J249&lt;&gt;"",NETWORKDAYS(J249,$K$2,設定!$H$3:$H$39),0),"")</f>
        <v>0</v>
      </c>
      <c r="NW249" s="66">
        <f t="shared" si="60"/>
        <v>0</v>
      </c>
      <c r="NX249" s="3"/>
      <c r="NY249" s="68">
        <f t="shared" si="61"/>
        <v>0</v>
      </c>
      <c r="NZ249" s="68">
        <f t="shared" si="62"/>
        <v>0</v>
      </c>
      <c r="OA249" s="69">
        <f t="shared" si="63"/>
        <v>0</v>
      </c>
      <c r="OB249" s="68">
        <f t="shared" si="58"/>
        <v>0</v>
      </c>
    </row>
    <row r="250" spans="2:392" x14ac:dyDescent="0.4">
      <c r="B250" s="57">
        <f t="shared" si="59"/>
        <v>243</v>
      </c>
      <c r="C250" s="46"/>
      <c r="D250" s="58"/>
      <c r="E250" s="59"/>
      <c r="F250" s="60"/>
      <c r="G250" s="43"/>
      <c r="H250" s="43"/>
      <c r="I250" s="53"/>
      <c r="J250" s="61"/>
      <c r="K250" s="61"/>
      <c r="L250" s="62"/>
      <c r="M250" s="61"/>
      <c r="N250" s="61"/>
      <c r="O250" s="62"/>
      <c r="P250" s="63"/>
      <c r="Q250" s="64" t="str">
        <f t="shared" si="57"/>
        <v/>
      </c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  <c r="JK250" s="43"/>
      <c r="JL250" s="43"/>
      <c r="JM250" s="43"/>
      <c r="JN250" s="43"/>
      <c r="JO250" s="43"/>
      <c r="JP250" s="43"/>
      <c r="JQ250" s="43"/>
      <c r="JR250" s="43"/>
      <c r="JS250" s="43"/>
      <c r="JT250" s="43"/>
      <c r="JU250" s="43"/>
      <c r="JV250" s="43"/>
      <c r="JW250" s="43"/>
      <c r="JX250" s="43"/>
      <c r="JY250" s="43"/>
      <c r="JZ250" s="43"/>
      <c r="KA250" s="43"/>
      <c r="KB250" s="43"/>
      <c r="KC250" s="43"/>
      <c r="KD250" s="43"/>
      <c r="KE250" s="43"/>
      <c r="KF250" s="43"/>
      <c r="KG250" s="43"/>
      <c r="KH250" s="43"/>
      <c r="KI250" s="43"/>
      <c r="KJ250" s="43"/>
      <c r="KK250" s="43"/>
      <c r="KL250" s="43"/>
      <c r="KM250" s="43"/>
      <c r="KN250" s="43"/>
      <c r="KO250" s="43"/>
      <c r="KP250" s="43"/>
      <c r="KQ250" s="43"/>
      <c r="KR250" s="43"/>
      <c r="KS250" s="43"/>
      <c r="KT250" s="43"/>
      <c r="KU250" s="43"/>
      <c r="KV250" s="43"/>
      <c r="KW250" s="43"/>
      <c r="KX250" s="43"/>
      <c r="KY250" s="43"/>
      <c r="KZ250" s="43"/>
      <c r="LA250" s="43"/>
      <c r="LB250" s="43"/>
      <c r="LC250" s="43"/>
      <c r="LD250" s="43"/>
      <c r="LE250" s="43"/>
      <c r="LF250" s="43"/>
      <c r="LG250" s="43"/>
      <c r="LH250" s="43"/>
      <c r="LI250" s="43"/>
      <c r="LJ250" s="43"/>
      <c r="LK250" s="43"/>
      <c r="LL250" s="43"/>
      <c r="LM250" s="43"/>
      <c r="LN250" s="43"/>
      <c r="LO250" s="43"/>
      <c r="LP250" s="43"/>
      <c r="LQ250" s="43"/>
      <c r="LR250" s="43"/>
      <c r="LS250" s="43"/>
      <c r="LT250" s="43"/>
      <c r="LU250" s="43"/>
      <c r="LV250" s="43"/>
      <c r="LW250" s="43"/>
      <c r="LX250" s="43"/>
      <c r="LY250" s="43"/>
      <c r="LZ250" s="43"/>
      <c r="MA250" s="43"/>
      <c r="MB250" s="43"/>
      <c r="MC250" s="43"/>
      <c r="MD250" s="43"/>
      <c r="ME250" s="43"/>
      <c r="MF250" s="43"/>
      <c r="MG250" s="43"/>
      <c r="MH250" s="43"/>
      <c r="MI250" s="43"/>
      <c r="MJ250" s="43"/>
      <c r="MK250" s="43"/>
      <c r="ML250" s="43"/>
      <c r="MM250" s="43"/>
      <c r="MN250" s="43"/>
      <c r="MO250" s="43"/>
      <c r="MP250" s="43"/>
      <c r="MQ250" s="43"/>
      <c r="MR250" s="43"/>
      <c r="MS250" s="43"/>
      <c r="MT250" s="43"/>
      <c r="MU250" s="43"/>
      <c r="MV250" s="43"/>
      <c r="MW250" s="43"/>
      <c r="MX250" s="43"/>
      <c r="MY250" s="43"/>
      <c r="MZ250" s="43"/>
      <c r="NA250" s="43"/>
      <c r="NB250" s="43"/>
      <c r="NC250" s="43"/>
      <c r="ND250" s="43"/>
      <c r="NE250" s="43"/>
      <c r="NF250" s="43"/>
      <c r="NG250" s="43"/>
      <c r="NH250" s="43"/>
      <c r="NI250" s="43"/>
      <c r="NJ250" s="43"/>
      <c r="NK250" s="43"/>
      <c r="NL250" s="43"/>
      <c r="NM250" s="43"/>
      <c r="NN250" s="43"/>
      <c r="NO250" s="43"/>
      <c r="NP250" s="43"/>
      <c r="NQ250" s="43"/>
      <c r="NR250" s="43"/>
      <c r="NT250" s="66">
        <f>IF(AND(J250&lt;&gt;"",K250&lt;&gt;""),NETWORKDAYS(J250,K250,設定!$H$3:$H$39),0)</f>
        <v>0</v>
      </c>
      <c r="NU250" s="3"/>
      <c r="NV250" s="66">
        <f>IFERROR(IF(J250&lt;&gt;"",NETWORKDAYS(J250,$K$2,設定!$H$3:$H$39),0),"")</f>
        <v>0</v>
      </c>
      <c r="NW250" s="66">
        <f t="shared" si="60"/>
        <v>0</v>
      </c>
      <c r="NX250" s="3"/>
      <c r="NY250" s="68">
        <f t="shared" si="61"/>
        <v>0</v>
      </c>
      <c r="NZ250" s="68">
        <f t="shared" si="62"/>
        <v>0</v>
      </c>
      <c r="OA250" s="69">
        <f t="shared" si="63"/>
        <v>0</v>
      </c>
      <c r="OB250" s="68">
        <f t="shared" si="58"/>
        <v>0</v>
      </c>
    </row>
    <row r="251" spans="2:392" x14ac:dyDescent="0.4">
      <c r="B251" s="57">
        <f t="shared" si="59"/>
        <v>244</v>
      </c>
      <c r="C251" s="46"/>
      <c r="D251" s="58"/>
      <c r="E251" s="59"/>
      <c r="F251" s="60"/>
      <c r="G251" s="43"/>
      <c r="H251" s="43"/>
      <c r="I251" s="53"/>
      <c r="J251" s="61"/>
      <c r="K251" s="61"/>
      <c r="L251" s="62"/>
      <c r="M251" s="61"/>
      <c r="N251" s="61"/>
      <c r="O251" s="62"/>
      <c r="P251" s="63"/>
      <c r="Q251" s="64" t="str">
        <f t="shared" si="57"/>
        <v/>
      </c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  <c r="JK251" s="43"/>
      <c r="JL251" s="43"/>
      <c r="JM251" s="43"/>
      <c r="JN251" s="43"/>
      <c r="JO251" s="43"/>
      <c r="JP251" s="43"/>
      <c r="JQ251" s="43"/>
      <c r="JR251" s="43"/>
      <c r="JS251" s="43"/>
      <c r="JT251" s="43"/>
      <c r="JU251" s="43"/>
      <c r="JV251" s="43"/>
      <c r="JW251" s="43"/>
      <c r="JX251" s="43"/>
      <c r="JY251" s="43"/>
      <c r="JZ251" s="43"/>
      <c r="KA251" s="43"/>
      <c r="KB251" s="43"/>
      <c r="KC251" s="43"/>
      <c r="KD251" s="43"/>
      <c r="KE251" s="43"/>
      <c r="KF251" s="43"/>
      <c r="KG251" s="43"/>
      <c r="KH251" s="43"/>
      <c r="KI251" s="43"/>
      <c r="KJ251" s="43"/>
      <c r="KK251" s="43"/>
      <c r="KL251" s="43"/>
      <c r="KM251" s="43"/>
      <c r="KN251" s="43"/>
      <c r="KO251" s="43"/>
      <c r="KP251" s="43"/>
      <c r="KQ251" s="43"/>
      <c r="KR251" s="43"/>
      <c r="KS251" s="43"/>
      <c r="KT251" s="43"/>
      <c r="KU251" s="43"/>
      <c r="KV251" s="43"/>
      <c r="KW251" s="43"/>
      <c r="KX251" s="43"/>
      <c r="KY251" s="43"/>
      <c r="KZ251" s="43"/>
      <c r="LA251" s="43"/>
      <c r="LB251" s="43"/>
      <c r="LC251" s="43"/>
      <c r="LD251" s="43"/>
      <c r="LE251" s="43"/>
      <c r="LF251" s="43"/>
      <c r="LG251" s="43"/>
      <c r="LH251" s="43"/>
      <c r="LI251" s="43"/>
      <c r="LJ251" s="43"/>
      <c r="LK251" s="43"/>
      <c r="LL251" s="43"/>
      <c r="LM251" s="43"/>
      <c r="LN251" s="43"/>
      <c r="LO251" s="43"/>
      <c r="LP251" s="43"/>
      <c r="LQ251" s="43"/>
      <c r="LR251" s="43"/>
      <c r="LS251" s="43"/>
      <c r="LT251" s="43"/>
      <c r="LU251" s="43"/>
      <c r="LV251" s="43"/>
      <c r="LW251" s="43"/>
      <c r="LX251" s="43"/>
      <c r="LY251" s="43"/>
      <c r="LZ251" s="43"/>
      <c r="MA251" s="43"/>
      <c r="MB251" s="43"/>
      <c r="MC251" s="43"/>
      <c r="MD251" s="43"/>
      <c r="ME251" s="43"/>
      <c r="MF251" s="43"/>
      <c r="MG251" s="43"/>
      <c r="MH251" s="43"/>
      <c r="MI251" s="43"/>
      <c r="MJ251" s="43"/>
      <c r="MK251" s="43"/>
      <c r="ML251" s="43"/>
      <c r="MM251" s="43"/>
      <c r="MN251" s="43"/>
      <c r="MO251" s="43"/>
      <c r="MP251" s="43"/>
      <c r="MQ251" s="43"/>
      <c r="MR251" s="43"/>
      <c r="MS251" s="43"/>
      <c r="MT251" s="43"/>
      <c r="MU251" s="43"/>
      <c r="MV251" s="43"/>
      <c r="MW251" s="43"/>
      <c r="MX251" s="43"/>
      <c r="MY251" s="43"/>
      <c r="MZ251" s="43"/>
      <c r="NA251" s="43"/>
      <c r="NB251" s="43"/>
      <c r="NC251" s="43"/>
      <c r="ND251" s="43"/>
      <c r="NE251" s="43"/>
      <c r="NF251" s="43"/>
      <c r="NG251" s="43"/>
      <c r="NH251" s="43"/>
      <c r="NI251" s="43"/>
      <c r="NJ251" s="43"/>
      <c r="NK251" s="43"/>
      <c r="NL251" s="43"/>
      <c r="NM251" s="43"/>
      <c r="NN251" s="43"/>
      <c r="NO251" s="43"/>
      <c r="NP251" s="43"/>
      <c r="NQ251" s="43"/>
      <c r="NR251" s="43"/>
      <c r="NT251" s="66">
        <f>IF(AND(J251&lt;&gt;"",K251&lt;&gt;""),NETWORKDAYS(J251,K251,設定!$H$3:$H$39),0)</f>
        <v>0</v>
      </c>
      <c r="NU251" s="3"/>
      <c r="NV251" s="66">
        <f>IFERROR(IF(J251&lt;&gt;"",NETWORKDAYS(J251,$K$2,設定!$H$3:$H$39),0),"")</f>
        <v>0</v>
      </c>
      <c r="NW251" s="66">
        <f t="shared" si="60"/>
        <v>0</v>
      </c>
      <c r="NX251" s="3"/>
      <c r="NY251" s="68">
        <f t="shared" si="61"/>
        <v>0</v>
      </c>
      <c r="NZ251" s="68">
        <f t="shared" si="62"/>
        <v>0</v>
      </c>
      <c r="OA251" s="69">
        <f t="shared" si="63"/>
        <v>0</v>
      </c>
      <c r="OB251" s="68">
        <f t="shared" si="58"/>
        <v>0</v>
      </c>
    </row>
    <row r="252" spans="2:392" x14ac:dyDescent="0.4">
      <c r="B252" s="57">
        <f t="shared" si="59"/>
        <v>245</v>
      </c>
      <c r="C252" s="46"/>
      <c r="D252" s="58"/>
      <c r="E252" s="59"/>
      <c r="F252" s="60"/>
      <c r="G252" s="43"/>
      <c r="H252" s="43"/>
      <c r="I252" s="53"/>
      <c r="J252" s="61"/>
      <c r="K252" s="61"/>
      <c r="L252" s="62"/>
      <c r="M252" s="61"/>
      <c r="N252" s="61"/>
      <c r="O252" s="62"/>
      <c r="P252" s="63"/>
      <c r="Q252" s="64" t="str">
        <f t="shared" si="57"/>
        <v/>
      </c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  <c r="JK252" s="43"/>
      <c r="JL252" s="43"/>
      <c r="JM252" s="43"/>
      <c r="JN252" s="43"/>
      <c r="JO252" s="43"/>
      <c r="JP252" s="43"/>
      <c r="JQ252" s="43"/>
      <c r="JR252" s="43"/>
      <c r="JS252" s="43"/>
      <c r="JT252" s="43"/>
      <c r="JU252" s="43"/>
      <c r="JV252" s="43"/>
      <c r="JW252" s="43"/>
      <c r="JX252" s="43"/>
      <c r="JY252" s="43"/>
      <c r="JZ252" s="43"/>
      <c r="KA252" s="43"/>
      <c r="KB252" s="43"/>
      <c r="KC252" s="43"/>
      <c r="KD252" s="43"/>
      <c r="KE252" s="43"/>
      <c r="KF252" s="43"/>
      <c r="KG252" s="43"/>
      <c r="KH252" s="43"/>
      <c r="KI252" s="43"/>
      <c r="KJ252" s="43"/>
      <c r="KK252" s="43"/>
      <c r="KL252" s="43"/>
      <c r="KM252" s="43"/>
      <c r="KN252" s="43"/>
      <c r="KO252" s="43"/>
      <c r="KP252" s="43"/>
      <c r="KQ252" s="43"/>
      <c r="KR252" s="43"/>
      <c r="KS252" s="43"/>
      <c r="KT252" s="43"/>
      <c r="KU252" s="43"/>
      <c r="KV252" s="43"/>
      <c r="KW252" s="43"/>
      <c r="KX252" s="43"/>
      <c r="KY252" s="43"/>
      <c r="KZ252" s="43"/>
      <c r="LA252" s="43"/>
      <c r="LB252" s="43"/>
      <c r="LC252" s="43"/>
      <c r="LD252" s="43"/>
      <c r="LE252" s="43"/>
      <c r="LF252" s="43"/>
      <c r="LG252" s="43"/>
      <c r="LH252" s="43"/>
      <c r="LI252" s="43"/>
      <c r="LJ252" s="43"/>
      <c r="LK252" s="43"/>
      <c r="LL252" s="43"/>
      <c r="LM252" s="43"/>
      <c r="LN252" s="43"/>
      <c r="LO252" s="43"/>
      <c r="LP252" s="43"/>
      <c r="LQ252" s="43"/>
      <c r="LR252" s="43"/>
      <c r="LS252" s="43"/>
      <c r="LT252" s="43"/>
      <c r="LU252" s="43"/>
      <c r="LV252" s="43"/>
      <c r="LW252" s="43"/>
      <c r="LX252" s="43"/>
      <c r="LY252" s="43"/>
      <c r="LZ252" s="43"/>
      <c r="MA252" s="43"/>
      <c r="MB252" s="43"/>
      <c r="MC252" s="43"/>
      <c r="MD252" s="43"/>
      <c r="ME252" s="43"/>
      <c r="MF252" s="43"/>
      <c r="MG252" s="43"/>
      <c r="MH252" s="43"/>
      <c r="MI252" s="43"/>
      <c r="MJ252" s="43"/>
      <c r="MK252" s="43"/>
      <c r="ML252" s="43"/>
      <c r="MM252" s="43"/>
      <c r="MN252" s="43"/>
      <c r="MO252" s="43"/>
      <c r="MP252" s="43"/>
      <c r="MQ252" s="43"/>
      <c r="MR252" s="43"/>
      <c r="MS252" s="43"/>
      <c r="MT252" s="43"/>
      <c r="MU252" s="43"/>
      <c r="MV252" s="43"/>
      <c r="MW252" s="43"/>
      <c r="MX252" s="43"/>
      <c r="MY252" s="43"/>
      <c r="MZ252" s="43"/>
      <c r="NA252" s="43"/>
      <c r="NB252" s="43"/>
      <c r="NC252" s="43"/>
      <c r="ND252" s="43"/>
      <c r="NE252" s="43"/>
      <c r="NF252" s="43"/>
      <c r="NG252" s="43"/>
      <c r="NH252" s="43"/>
      <c r="NI252" s="43"/>
      <c r="NJ252" s="43"/>
      <c r="NK252" s="43"/>
      <c r="NL252" s="43"/>
      <c r="NM252" s="43"/>
      <c r="NN252" s="43"/>
      <c r="NO252" s="43"/>
      <c r="NP252" s="43"/>
      <c r="NQ252" s="43"/>
      <c r="NR252" s="43"/>
      <c r="NT252" s="66">
        <f>IF(AND(J252&lt;&gt;"",K252&lt;&gt;""),NETWORKDAYS(J252,K252,設定!$H$3:$H$39),0)</f>
        <v>0</v>
      </c>
      <c r="NU252" s="3"/>
      <c r="NV252" s="66">
        <f>IFERROR(IF(J252&lt;&gt;"",NETWORKDAYS(J252,$K$2,設定!$H$3:$H$39),0),"")</f>
        <v>0</v>
      </c>
      <c r="NW252" s="66">
        <f t="shared" si="60"/>
        <v>0</v>
      </c>
      <c r="NX252" s="3"/>
      <c r="NY252" s="68">
        <f t="shared" si="61"/>
        <v>0</v>
      </c>
      <c r="NZ252" s="68">
        <f t="shared" si="62"/>
        <v>0</v>
      </c>
      <c r="OA252" s="69">
        <f t="shared" si="63"/>
        <v>0</v>
      </c>
      <c r="OB252" s="68">
        <f t="shared" si="58"/>
        <v>0</v>
      </c>
    </row>
    <row r="253" spans="2:392" x14ac:dyDescent="0.4">
      <c r="B253" s="57">
        <f t="shared" si="59"/>
        <v>246</v>
      </c>
      <c r="C253" s="46"/>
      <c r="D253" s="58"/>
      <c r="E253" s="59"/>
      <c r="F253" s="60"/>
      <c r="G253" s="43"/>
      <c r="H253" s="43"/>
      <c r="I253" s="53"/>
      <c r="J253" s="61"/>
      <c r="K253" s="61"/>
      <c r="L253" s="62"/>
      <c r="M253" s="61"/>
      <c r="N253" s="61"/>
      <c r="O253" s="62"/>
      <c r="P253" s="63"/>
      <c r="Q253" s="64" t="str">
        <f t="shared" si="57"/>
        <v/>
      </c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  <c r="JK253" s="43"/>
      <c r="JL253" s="43"/>
      <c r="JM253" s="43"/>
      <c r="JN253" s="43"/>
      <c r="JO253" s="43"/>
      <c r="JP253" s="43"/>
      <c r="JQ253" s="43"/>
      <c r="JR253" s="43"/>
      <c r="JS253" s="43"/>
      <c r="JT253" s="43"/>
      <c r="JU253" s="43"/>
      <c r="JV253" s="43"/>
      <c r="JW253" s="43"/>
      <c r="JX253" s="43"/>
      <c r="JY253" s="43"/>
      <c r="JZ253" s="43"/>
      <c r="KA253" s="43"/>
      <c r="KB253" s="43"/>
      <c r="KC253" s="43"/>
      <c r="KD253" s="43"/>
      <c r="KE253" s="43"/>
      <c r="KF253" s="43"/>
      <c r="KG253" s="43"/>
      <c r="KH253" s="43"/>
      <c r="KI253" s="43"/>
      <c r="KJ253" s="43"/>
      <c r="KK253" s="43"/>
      <c r="KL253" s="43"/>
      <c r="KM253" s="43"/>
      <c r="KN253" s="43"/>
      <c r="KO253" s="43"/>
      <c r="KP253" s="43"/>
      <c r="KQ253" s="43"/>
      <c r="KR253" s="43"/>
      <c r="KS253" s="43"/>
      <c r="KT253" s="43"/>
      <c r="KU253" s="43"/>
      <c r="KV253" s="43"/>
      <c r="KW253" s="43"/>
      <c r="KX253" s="43"/>
      <c r="KY253" s="43"/>
      <c r="KZ253" s="43"/>
      <c r="LA253" s="43"/>
      <c r="LB253" s="43"/>
      <c r="LC253" s="43"/>
      <c r="LD253" s="43"/>
      <c r="LE253" s="43"/>
      <c r="LF253" s="43"/>
      <c r="LG253" s="43"/>
      <c r="LH253" s="43"/>
      <c r="LI253" s="43"/>
      <c r="LJ253" s="43"/>
      <c r="LK253" s="43"/>
      <c r="LL253" s="43"/>
      <c r="LM253" s="43"/>
      <c r="LN253" s="43"/>
      <c r="LO253" s="43"/>
      <c r="LP253" s="43"/>
      <c r="LQ253" s="43"/>
      <c r="LR253" s="43"/>
      <c r="LS253" s="43"/>
      <c r="LT253" s="43"/>
      <c r="LU253" s="43"/>
      <c r="LV253" s="43"/>
      <c r="LW253" s="43"/>
      <c r="LX253" s="43"/>
      <c r="LY253" s="43"/>
      <c r="LZ253" s="43"/>
      <c r="MA253" s="43"/>
      <c r="MB253" s="43"/>
      <c r="MC253" s="43"/>
      <c r="MD253" s="43"/>
      <c r="ME253" s="43"/>
      <c r="MF253" s="43"/>
      <c r="MG253" s="43"/>
      <c r="MH253" s="43"/>
      <c r="MI253" s="43"/>
      <c r="MJ253" s="43"/>
      <c r="MK253" s="43"/>
      <c r="ML253" s="43"/>
      <c r="MM253" s="43"/>
      <c r="MN253" s="43"/>
      <c r="MO253" s="43"/>
      <c r="MP253" s="43"/>
      <c r="MQ253" s="43"/>
      <c r="MR253" s="43"/>
      <c r="MS253" s="43"/>
      <c r="MT253" s="43"/>
      <c r="MU253" s="43"/>
      <c r="MV253" s="43"/>
      <c r="MW253" s="43"/>
      <c r="MX253" s="43"/>
      <c r="MY253" s="43"/>
      <c r="MZ253" s="43"/>
      <c r="NA253" s="43"/>
      <c r="NB253" s="43"/>
      <c r="NC253" s="43"/>
      <c r="ND253" s="43"/>
      <c r="NE253" s="43"/>
      <c r="NF253" s="43"/>
      <c r="NG253" s="43"/>
      <c r="NH253" s="43"/>
      <c r="NI253" s="43"/>
      <c r="NJ253" s="43"/>
      <c r="NK253" s="43"/>
      <c r="NL253" s="43"/>
      <c r="NM253" s="43"/>
      <c r="NN253" s="43"/>
      <c r="NO253" s="43"/>
      <c r="NP253" s="43"/>
      <c r="NQ253" s="43"/>
      <c r="NR253" s="43"/>
      <c r="NT253" s="66">
        <f>IF(AND(J253&lt;&gt;"",K253&lt;&gt;""),NETWORKDAYS(J253,K253,設定!$H$3:$H$39),0)</f>
        <v>0</v>
      </c>
      <c r="NU253" s="3"/>
      <c r="NV253" s="66">
        <f>IFERROR(IF(J253&lt;&gt;"",NETWORKDAYS(J253,$K$2,設定!$H$3:$H$39),0),"")</f>
        <v>0</v>
      </c>
      <c r="NW253" s="66">
        <f t="shared" si="60"/>
        <v>0</v>
      </c>
      <c r="NX253" s="3"/>
      <c r="NY253" s="68">
        <f t="shared" si="61"/>
        <v>0</v>
      </c>
      <c r="NZ253" s="68">
        <f t="shared" si="62"/>
        <v>0</v>
      </c>
      <c r="OA253" s="69">
        <f t="shared" si="63"/>
        <v>0</v>
      </c>
      <c r="OB253" s="68">
        <f t="shared" si="58"/>
        <v>0</v>
      </c>
    </row>
    <row r="254" spans="2:392" x14ac:dyDescent="0.4">
      <c r="B254" s="57">
        <f t="shared" si="59"/>
        <v>247</v>
      </c>
      <c r="C254" s="46"/>
      <c r="D254" s="58"/>
      <c r="E254" s="59"/>
      <c r="F254" s="60"/>
      <c r="G254" s="43"/>
      <c r="H254" s="43"/>
      <c r="I254" s="53"/>
      <c r="J254" s="61"/>
      <c r="K254" s="61"/>
      <c r="L254" s="62"/>
      <c r="M254" s="61"/>
      <c r="N254" s="61"/>
      <c r="O254" s="62"/>
      <c r="P254" s="63"/>
      <c r="Q254" s="64" t="str">
        <f t="shared" si="57"/>
        <v/>
      </c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  <c r="JK254" s="43"/>
      <c r="JL254" s="43"/>
      <c r="JM254" s="43"/>
      <c r="JN254" s="43"/>
      <c r="JO254" s="43"/>
      <c r="JP254" s="43"/>
      <c r="JQ254" s="43"/>
      <c r="JR254" s="43"/>
      <c r="JS254" s="43"/>
      <c r="JT254" s="43"/>
      <c r="JU254" s="43"/>
      <c r="JV254" s="43"/>
      <c r="JW254" s="43"/>
      <c r="JX254" s="43"/>
      <c r="JY254" s="43"/>
      <c r="JZ254" s="43"/>
      <c r="KA254" s="43"/>
      <c r="KB254" s="43"/>
      <c r="KC254" s="43"/>
      <c r="KD254" s="43"/>
      <c r="KE254" s="43"/>
      <c r="KF254" s="43"/>
      <c r="KG254" s="43"/>
      <c r="KH254" s="43"/>
      <c r="KI254" s="43"/>
      <c r="KJ254" s="43"/>
      <c r="KK254" s="43"/>
      <c r="KL254" s="43"/>
      <c r="KM254" s="43"/>
      <c r="KN254" s="43"/>
      <c r="KO254" s="43"/>
      <c r="KP254" s="43"/>
      <c r="KQ254" s="43"/>
      <c r="KR254" s="43"/>
      <c r="KS254" s="43"/>
      <c r="KT254" s="43"/>
      <c r="KU254" s="43"/>
      <c r="KV254" s="43"/>
      <c r="KW254" s="43"/>
      <c r="KX254" s="43"/>
      <c r="KY254" s="43"/>
      <c r="KZ254" s="43"/>
      <c r="LA254" s="43"/>
      <c r="LB254" s="43"/>
      <c r="LC254" s="43"/>
      <c r="LD254" s="43"/>
      <c r="LE254" s="43"/>
      <c r="LF254" s="43"/>
      <c r="LG254" s="43"/>
      <c r="LH254" s="43"/>
      <c r="LI254" s="43"/>
      <c r="LJ254" s="43"/>
      <c r="LK254" s="43"/>
      <c r="LL254" s="43"/>
      <c r="LM254" s="43"/>
      <c r="LN254" s="43"/>
      <c r="LO254" s="43"/>
      <c r="LP254" s="43"/>
      <c r="LQ254" s="43"/>
      <c r="LR254" s="43"/>
      <c r="LS254" s="43"/>
      <c r="LT254" s="43"/>
      <c r="LU254" s="43"/>
      <c r="LV254" s="43"/>
      <c r="LW254" s="43"/>
      <c r="LX254" s="43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43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  <c r="NF254" s="43"/>
      <c r="NG254" s="43"/>
      <c r="NH254" s="43"/>
      <c r="NI254" s="43"/>
      <c r="NJ254" s="43"/>
      <c r="NK254" s="43"/>
      <c r="NL254" s="43"/>
      <c r="NM254" s="43"/>
      <c r="NN254" s="43"/>
      <c r="NO254" s="43"/>
      <c r="NP254" s="43"/>
      <c r="NQ254" s="43"/>
      <c r="NR254" s="43"/>
      <c r="NT254" s="66">
        <f>IF(AND(J254&lt;&gt;"",K254&lt;&gt;""),NETWORKDAYS(J254,K254,設定!$H$3:$H$39),0)</f>
        <v>0</v>
      </c>
      <c r="NU254" s="3"/>
      <c r="NV254" s="66">
        <f>IFERROR(IF(J254&lt;&gt;"",NETWORKDAYS(J254,$K$2,設定!$H$3:$H$39),0),"")</f>
        <v>0</v>
      </c>
      <c r="NW254" s="66">
        <f t="shared" si="60"/>
        <v>0</v>
      </c>
      <c r="NX254" s="3"/>
      <c r="NY254" s="68">
        <f t="shared" si="61"/>
        <v>0</v>
      </c>
      <c r="NZ254" s="68">
        <f t="shared" si="62"/>
        <v>0</v>
      </c>
      <c r="OA254" s="69">
        <f t="shared" si="63"/>
        <v>0</v>
      </c>
      <c r="OB254" s="68">
        <f t="shared" si="58"/>
        <v>0</v>
      </c>
    </row>
    <row r="255" spans="2:392" x14ac:dyDescent="0.4">
      <c r="B255" s="57">
        <f t="shared" si="59"/>
        <v>248</v>
      </c>
      <c r="C255" s="46"/>
      <c r="D255" s="58"/>
      <c r="E255" s="59"/>
      <c r="F255" s="60"/>
      <c r="G255" s="43"/>
      <c r="H255" s="43"/>
      <c r="I255" s="53"/>
      <c r="J255" s="61"/>
      <c r="K255" s="61"/>
      <c r="L255" s="62"/>
      <c r="M255" s="61"/>
      <c r="N255" s="61"/>
      <c r="O255" s="62"/>
      <c r="P255" s="63"/>
      <c r="Q255" s="64" t="str">
        <f t="shared" si="57"/>
        <v/>
      </c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T255" s="66">
        <f>IF(AND(J255&lt;&gt;"",K255&lt;&gt;""),NETWORKDAYS(J255,K255,設定!$H$3:$H$39),0)</f>
        <v>0</v>
      </c>
      <c r="NU255" s="3"/>
      <c r="NV255" s="66">
        <f>IFERROR(IF(J255&lt;&gt;"",NETWORKDAYS(J255,$K$2,設定!$H$3:$H$39),0),"")</f>
        <v>0</v>
      </c>
      <c r="NW255" s="66">
        <f t="shared" si="60"/>
        <v>0</v>
      </c>
      <c r="NX255" s="3"/>
      <c r="NY255" s="68">
        <f t="shared" si="61"/>
        <v>0</v>
      </c>
      <c r="NZ255" s="68">
        <f t="shared" si="62"/>
        <v>0</v>
      </c>
      <c r="OA255" s="69">
        <f t="shared" si="63"/>
        <v>0</v>
      </c>
      <c r="OB255" s="68">
        <f t="shared" si="58"/>
        <v>0</v>
      </c>
    </row>
    <row r="256" spans="2:392" x14ac:dyDescent="0.4">
      <c r="B256" s="57">
        <f t="shared" si="59"/>
        <v>249</v>
      </c>
      <c r="C256" s="46"/>
      <c r="D256" s="58"/>
      <c r="E256" s="59"/>
      <c r="F256" s="60"/>
      <c r="G256" s="43"/>
      <c r="H256" s="43"/>
      <c r="I256" s="53"/>
      <c r="J256" s="61"/>
      <c r="K256" s="61"/>
      <c r="L256" s="62"/>
      <c r="M256" s="61"/>
      <c r="N256" s="61"/>
      <c r="O256" s="62"/>
      <c r="P256" s="63"/>
      <c r="Q256" s="64" t="str">
        <f t="shared" si="57"/>
        <v/>
      </c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  <c r="FK256" s="43"/>
      <c r="FL256" s="43"/>
      <c r="FM256" s="43"/>
      <c r="FN256" s="43"/>
      <c r="FO256" s="43"/>
      <c r="FP256" s="43"/>
      <c r="FQ256" s="43"/>
      <c r="FR256" s="43"/>
      <c r="FS256" s="43"/>
      <c r="FT256" s="43"/>
      <c r="FU256" s="43"/>
      <c r="FV256" s="43"/>
      <c r="FW256" s="43"/>
      <c r="FX256" s="43"/>
      <c r="FY256" s="43"/>
      <c r="FZ256" s="43"/>
      <c r="GA256" s="43"/>
      <c r="GB256" s="43"/>
      <c r="GC256" s="43"/>
      <c r="GD256" s="43"/>
      <c r="GE256" s="43"/>
      <c r="GF256" s="43"/>
      <c r="GG256" s="43"/>
      <c r="GH256" s="43"/>
      <c r="GI256" s="43"/>
      <c r="GJ256" s="43"/>
      <c r="GK256" s="43"/>
      <c r="GL256" s="43"/>
      <c r="GM256" s="43"/>
      <c r="GN256" s="43"/>
      <c r="GO256" s="43"/>
      <c r="GP256" s="43"/>
      <c r="GQ256" s="43"/>
      <c r="GR256" s="43"/>
      <c r="GS256" s="43"/>
      <c r="GT256" s="43"/>
      <c r="GU256" s="43"/>
      <c r="GV256" s="43"/>
      <c r="GW256" s="43"/>
      <c r="GX256" s="43"/>
      <c r="GY256" s="43"/>
      <c r="GZ256" s="43"/>
      <c r="HA256" s="43"/>
      <c r="HB256" s="43"/>
      <c r="HC256" s="43"/>
      <c r="HD256" s="43"/>
      <c r="HE256" s="43"/>
      <c r="HF256" s="43"/>
      <c r="HG256" s="43"/>
      <c r="HH256" s="43"/>
      <c r="HI256" s="43"/>
      <c r="HJ256" s="43"/>
      <c r="HK256" s="43"/>
      <c r="HL256" s="43"/>
      <c r="HM256" s="43"/>
      <c r="HN256" s="43"/>
      <c r="HO256" s="43"/>
      <c r="HP256" s="43"/>
      <c r="HQ256" s="43"/>
      <c r="HR256" s="43"/>
      <c r="HS256" s="43"/>
      <c r="HT256" s="43"/>
      <c r="HU256" s="43"/>
      <c r="HV256" s="43"/>
      <c r="HW256" s="43"/>
      <c r="HX256" s="43"/>
      <c r="HY256" s="43"/>
      <c r="HZ256" s="43"/>
      <c r="IA256" s="43"/>
      <c r="IB256" s="43"/>
      <c r="IC256" s="43"/>
      <c r="ID256" s="43"/>
      <c r="IE256" s="43"/>
      <c r="IF256" s="43"/>
      <c r="IG256" s="43"/>
      <c r="IH256" s="43"/>
      <c r="II256" s="43"/>
      <c r="IJ256" s="43"/>
      <c r="IK256" s="43"/>
      <c r="IL256" s="43"/>
      <c r="IM256" s="43"/>
      <c r="IN256" s="43"/>
      <c r="IO256" s="43"/>
      <c r="IP256" s="43"/>
      <c r="IQ256" s="43"/>
      <c r="IR256" s="43"/>
      <c r="IS256" s="43"/>
      <c r="IT256" s="43"/>
      <c r="IU256" s="43"/>
      <c r="IV256" s="43"/>
      <c r="IW256" s="43"/>
      <c r="IX256" s="43"/>
      <c r="IY256" s="43"/>
      <c r="IZ256" s="43"/>
      <c r="JA256" s="43"/>
      <c r="JB256" s="43"/>
      <c r="JC256" s="43"/>
      <c r="JD256" s="43"/>
      <c r="JE256" s="43"/>
      <c r="JF256" s="43"/>
      <c r="JG256" s="43"/>
      <c r="JH256" s="43"/>
      <c r="JI256" s="43"/>
      <c r="JJ256" s="43"/>
      <c r="JK256" s="43"/>
      <c r="JL256" s="43"/>
      <c r="JM256" s="43"/>
      <c r="JN256" s="43"/>
      <c r="JO256" s="43"/>
      <c r="JP256" s="43"/>
      <c r="JQ256" s="43"/>
      <c r="JR256" s="43"/>
      <c r="JS256" s="43"/>
      <c r="JT256" s="43"/>
      <c r="JU256" s="43"/>
      <c r="JV256" s="43"/>
      <c r="JW256" s="43"/>
      <c r="JX256" s="43"/>
      <c r="JY256" s="43"/>
      <c r="JZ256" s="43"/>
      <c r="KA256" s="43"/>
      <c r="KB256" s="43"/>
      <c r="KC256" s="43"/>
      <c r="KD256" s="43"/>
      <c r="KE256" s="43"/>
      <c r="KF256" s="43"/>
      <c r="KG256" s="43"/>
      <c r="KH256" s="43"/>
      <c r="KI256" s="43"/>
      <c r="KJ256" s="43"/>
      <c r="KK256" s="43"/>
      <c r="KL256" s="43"/>
      <c r="KM256" s="43"/>
      <c r="KN256" s="43"/>
      <c r="KO256" s="43"/>
      <c r="KP256" s="43"/>
      <c r="KQ256" s="43"/>
      <c r="KR256" s="43"/>
      <c r="KS256" s="43"/>
      <c r="KT256" s="43"/>
      <c r="KU256" s="43"/>
      <c r="KV256" s="43"/>
      <c r="KW256" s="43"/>
      <c r="KX256" s="43"/>
      <c r="KY256" s="43"/>
      <c r="KZ256" s="43"/>
      <c r="LA256" s="43"/>
      <c r="LB256" s="43"/>
      <c r="LC256" s="43"/>
      <c r="LD256" s="43"/>
      <c r="LE256" s="43"/>
      <c r="LF256" s="43"/>
      <c r="LG256" s="43"/>
      <c r="LH256" s="43"/>
      <c r="LI256" s="43"/>
      <c r="LJ256" s="43"/>
      <c r="LK256" s="43"/>
      <c r="LL256" s="43"/>
      <c r="LM256" s="43"/>
      <c r="LN256" s="43"/>
      <c r="LO256" s="43"/>
      <c r="LP256" s="43"/>
      <c r="LQ256" s="43"/>
      <c r="LR256" s="43"/>
      <c r="LS256" s="43"/>
      <c r="LT256" s="43"/>
      <c r="LU256" s="43"/>
      <c r="LV256" s="43"/>
      <c r="LW256" s="43"/>
      <c r="LX256" s="43"/>
      <c r="LY256" s="43"/>
      <c r="LZ256" s="43"/>
      <c r="MA256" s="43"/>
      <c r="MB256" s="43"/>
      <c r="MC256" s="43"/>
      <c r="MD256" s="43"/>
      <c r="ME256" s="43"/>
      <c r="MF256" s="43"/>
      <c r="MG256" s="43"/>
      <c r="MH256" s="43"/>
      <c r="MI256" s="43"/>
      <c r="MJ256" s="43"/>
      <c r="MK256" s="43"/>
      <c r="ML256" s="43"/>
      <c r="MM256" s="43"/>
      <c r="MN256" s="43"/>
      <c r="MO256" s="43"/>
      <c r="MP256" s="43"/>
      <c r="MQ256" s="43"/>
      <c r="MR256" s="43"/>
      <c r="MS256" s="43"/>
      <c r="MT256" s="43"/>
      <c r="MU256" s="43"/>
      <c r="MV256" s="43"/>
      <c r="MW256" s="43"/>
      <c r="MX256" s="43"/>
      <c r="MY256" s="43"/>
      <c r="MZ256" s="43"/>
      <c r="NA256" s="43"/>
      <c r="NB256" s="43"/>
      <c r="NC256" s="43"/>
      <c r="ND256" s="43"/>
      <c r="NE256" s="43"/>
      <c r="NF256" s="43"/>
      <c r="NG256" s="43"/>
      <c r="NH256" s="43"/>
      <c r="NI256" s="43"/>
      <c r="NJ256" s="43"/>
      <c r="NK256" s="43"/>
      <c r="NL256" s="43"/>
      <c r="NM256" s="43"/>
      <c r="NN256" s="43"/>
      <c r="NO256" s="43"/>
      <c r="NP256" s="43"/>
      <c r="NQ256" s="43"/>
      <c r="NR256" s="43"/>
      <c r="NT256" s="66">
        <f>IF(AND(J256&lt;&gt;"",K256&lt;&gt;""),NETWORKDAYS(J256,K256,設定!$H$3:$H$39),0)</f>
        <v>0</v>
      </c>
      <c r="NU256" s="3"/>
      <c r="NV256" s="66">
        <f>IFERROR(IF(J256&lt;&gt;"",NETWORKDAYS(J256,$K$2,設定!$H$3:$H$39),0),"")</f>
        <v>0</v>
      </c>
      <c r="NW256" s="66">
        <f t="shared" si="60"/>
        <v>0</v>
      </c>
      <c r="NX256" s="3"/>
      <c r="NY256" s="68">
        <f t="shared" si="61"/>
        <v>0</v>
      </c>
      <c r="NZ256" s="68">
        <f t="shared" si="62"/>
        <v>0</v>
      </c>
      <c r="OA256" s="69">
        <f t="shared" si="63"/>
        <v>0</v>
      </c>
      <c r="OB256" s="68">
        <f t="shared" si="58"/>
        <v>0</v>
      </c>
    </row>
    <row r="257" spans="2:392" x14ac:dyDescent="0.4">
      <c r="B257" s="57">
        <f t="shared" si="59"/>
        <v>250</v>
      </c>
      <c r="C257" s="46"/>
      <c r="D257" s="58"/>
      <c r="E257" s="59"/>
      <c r="F257" s="60"/>
      <c r="G257" s="43"/>
      <c r="H257" s="43"/>
      <c r="I257" s="53"/>
      <c r="J257" s="61"/>
      <c r="K257" s="61"/>
      <c r="L257" s="62"/>
      <c r="M257" s="61"/>
      <c r="N257" s="61"/>
      <c r="O257" s="62"/>
      <c r="P257" s="63"/>
      <c r="Q257" s="64" t="str">
        <f t="shared" si="57"/>
        <v/>
      </c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  <c r="JK257" s="43"/>
      <c r="JL257" s="43"/>
      <c r="JM257" s="43"/>
      <c r="JN257" s="43"/>
      <c r="JO257" s="43"/>
      <c r="JP257" s="43"/>
      <c r="JQ257" s="43"/>
      <c r="JR257" s="43"/>
      <c r="JS257" s="43"/>
      <c r="JT257" s="43"/>
      <c r="JU257" s="43"/>
      <c r="JV257" s="43"/>
      <c r="JW257" s="43"/>
      <c r="JX257" s="43"/>
      <c r="JY257" s="43"/>
      <c r="JZ257" s="43"/>
      <c r="KA257" s="43"/>
      <c r="KB257" s="43"/>
      <c r="KC257" s="43"/>
      <c r="KD257" s="43"/>
      <c r="KE257" s="43"/>
      <c r="KF257" s="43"/>
      <c r="KG257" s="43"/>
      <c r="KH257" s="43"/>
      <c r="KI257" s="43"/>
      <c r="KJ257" s="43"/>
      <c r="KK257" s="43"/>
      <c r="KL257" s="43"/>
      <c r="KM257" s="43"/>
      <c r="KN257" s="43"/>
      <c r="KO257" s="43"/>
      <c r="KP257" s="43"/>
      <c r="KQ257" s="43"/>
      <c r="KR257" s="43"/>
      <c r="KS257" s="43"/>
      <c r="KT257" s="43"/>
      <c r="KU257" s="43"/>
      <c r="KV257" s="43"/>
      <c r="KW257" s="43"/>
      <c r="KX257" s="43"/>
      <c r="KY257" s="43"/>
      <c r="KZ257" s="43"/>
      <c r="LA257" s="43"/>
      <c r="LB257" s="43"/>
      <c r="LC257" s="43"/>
      <c r="LD257" s="43"/>
      <c r="LE257" s="43"/>
      <c r="LF257" s="43"/>
      <c r="LG257" s="43"/>
      <c r="LH257" s="43"/>
      <c r="LI257" s="43"/>
      <c r="LJ257" s="43"/>
      <c r="LK257" s="43"/>
      <c r="LL257" s="43"/>
      <c r="LM257" s="43"/>
      <c r="LN257" s="43"/>
      <c r="LO257" s="43"/>
      <c r="LP257" s="43"/>
      <c r="LQ257" s="43"/>
      <c r="LR257" s="43"/>
      <c r="LS257" s="43"/>
      <c r="LT257" s="43"/>
      <c r="LU257" s="43"/>
      <c r="LV257" s="43"/>
      <c r="LW257" s="43"/>
      <c r="LX257" s="43"/>
      <c r="LY257" s="43"/>
      <c r="LZ257" s="43"/>
      <c r="MA257" s="43"/>
      <c r="MB257" s="43"/>
      <c r="MC257" s="43"/>
      <c r="MD257" s="43"/>
      <c r="ME257" s="43"/>
      <c r="MF257" s="43"/>
      <c r="MG257" s="43"/>
      <c r="MH257" s="43"/>
      <c r="MI257" s="43"/>
      <c r="MJ257" s="43"/>
      <c r="MK257" s="43"/>
      <c r="ML257" s="43"/>
      <c r="MM257" s="43"/>
      <c r="MN257" s="43"/>
      <c r="MO257" s="43"/>
      <c r="MP257" s="43"/>
      <c r="MQ257" s="43"/>
      <c r="MR257" s="43"/>
      <c r="MS257" s="43"/>
      <c r="MT257" s="43"/>
      <c r="MU257" s="43"/>
      <c r="MV257" s="43"/>
      <c r="MW257" s="43"/>
      <c r="MX257" s="43"/>
      <c r="MY257" s="43"/>
      <c r="MZ257" s="43"/>
      <c r="NA257" s="43"/>
      <c r="NB257" s="43"/>
      <c r="NC257" s="43"/>
      <c r="ND257" s="43"/>
      <c r="NE257" s="43"/>
      <c r="NF257" s="43"/>
      <c r="NG257" s="43"/>
      <c r="NH257" s="43"/>
      <c r="NI257" s="43"/>
      <c r="NJ257" s="43"/>
      <c r="NK257" s="43"/>
      <c r="NL257" s="43"/>
      <c r="NM257" s="43"/>
      <c r="NN257" s="43"/>
      <c r="NO257" s="43"/>
      <c r="NP257" s="43"/>
      <c r="NQ257" s="43"/>
      <c r="NR257" s="43"/>
      <c r="NT257" s="66">
        <f>IF(AND(J257&lt;&gt;"",K257&lt;&gt;""),NETWORKDAYS(J257,K257,設定!$H$3:$H$39),0)</f>
        <v>0</v>
      </c>
      <c r="NU257" s="3"/>
      <c r="NV257" s="66">
        <f>IFERROR(IF(J257&lt;&gt;"",NETWORKDAYS(J257,$K$2,設定!$H$3:$H$39),0),"")</f>
        <v>0</v>
      </c>
      <c r="NW257" s="66">
        <f t="shared" si="60"/>
        <v>0</v>
      </c>
      <c r="NX257" s="3"/>
      <c r="NY257" s="68">
        <f t="shared" si="61"/>
        <v>0</v>
      </c>
      <c r="NZ257" s="68">
        <f t="shared" si="62"/>
        <v>0</v>
      </c>
      <c r="OA257" s="69">
        <f t="shared" si="63"/>
        <v>0</v>
      </c>
      <c r="OB257" s="68">
        <f t="shared" si="58"/>
        <v>0</v>
      </c>
    </row>
    <row r="258" spans="2:392" x14ac:dyDescent="0.4">
      <c r="B258" s="57">
        <f t="shared" si="59"/>
        <v>251</v>
      </c>
      <c r="C258" s="46"/>
      <c r="D258" s="58"/>
      <c r="E258" s="59"/>
      <c r="F258" s="60"/>
      <c r="G258" s="43"/>
      <c r="H258" s="43"/>
      <c r="I258" s="53"/>
      <c r="J258" s="61"/>
      <c r="K258" s="61"/>
      <c r="L258" s="62"/>
      <c r="M258" s="61"/>
      <c r="N258" s="61"/>
      <c r="O258" s="62"/>
      <c r="P258" s="63"/>
      <c r="Q258" s="64" t="str">
        <f t="shared" si="57"/>
        <v/>
      </c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  <c r="JK258" s="43"/>
      <c r="JL258" s="43"/>
      <c r="JM258" s="43"/>
      <c r="JN258" s="43"/>
      <c r="JO258" s="43"/>
      <c r="JP258" s="43"/>
      <c r="JQ258" s="43"/>
      <c r="JR258" s="43"/>
      <c r="JS258" s="43"/>
      <c r="JT258" s="43"/>
      <c r="JU258" s="43"/>
      <c r="JV258" s="43"/>
      <c r="JW258" s="43"/>
      <c r="JX258" s="43"/>
      <c r="JY258" s="43"/>
      <c r="JZ258" s="43"/>
      <c r="KA258" s="43"/>
      <c r="KB258" s="43"/>
      <c r="KC258" s="43"/>
      <c r="KD258" s="43"/>
      <c r="KE258" s="43"/>
      <c r="KF258" s="43"/>
      <c r="KG258" s="43"/>
      <c r="KH258" s="43"/>
      <c r="KI258" s="43"/>
      <c r="KJ258" s="43"/>
      <c r="KK258" s="43"/>
      <c r="KL258" s="43"/>
      <c r="KM258" s="43"/>
      <c r="KN258" s="43"/>
      <c r="KO258" s="43"/>
      <c r="KP258" s="43"/>
      <c r="KQ258" s="43"/>
      <c r="KR258" s="43"/>
      <c r="KS258" s="43"/>
      <c r="KT258" s="43"/>
      <c r="KU258" s="43"/>
      <c r="KV258" s="43"/>
      <c r="KW258" s="43"/>
      <c r="KX258" s="43"/>
      <c r="KY258" s="43"/>
      <c r="KZ258" s="43"/>
      <c r="LA258" s="43"/>
      <c r="LB258" s="43"/>
      <c r="LC258" s="43"/>
      <c r="LD258" s="43"/>
      <c r="LE258" s="43"/>
      <c r="LF258" s="43"/>
      <c r="LG258" s="43"/>
      <c r="LH258" s="43"/>
      <c r="LI258" s="43"/>
      <c r="LJ258" s="43"/>
      <c r="LK258" s="43"/>
      <c r="LL258" s="43"/>
      <c r="LM258" s="43"/>
      <c r="LN258" s="43"/>
      <c r="LO258" s="43"/>
      <c r="LP258" s="43"/>
      <c r="LQ258" s="43"/>
      <c r="LR258" s="43"/>
      <c r="LS258" s="43"/>
      <c r="LT258" s="43"/>
      <c r="LU258" s="43"/>
      <c r="LV258" s="43"/>
      <c r="LW258" s="43"/>
      <c r="LX258" s="43"/>
      <c r="LY258" s="43"/>
      <c r="LZ258" s="43"/>
      <c r="MA258" s="43"/>
      <c r="MB258" s="43"/>
      <c r="MC258" s="43"/>
      <c r="MD258" s="43"/>
      <c r="ME258" s="43"/>
      <c r="MF258" s="43"/>
      <c r="MG258" s="43"/>
      <c r="MH258" s="43"/>
      <c r="MI258" s="43"/>
      <c r="MJ258" s="43"/>
      <c r="MK258" s="43"/>
      <c r="ML258" s="43"/>
      <c r="MM258" s="43"/>
      <c r="MN258" s="43"/>
      <c r="MO258" s="43"/>
      <c r="MP258" s="43"/>
      <c r="MQ258" s="43"/>
      <c r="MR258" s="43"/>
      <c r="MS258" s="43"/>
      <c r="MT258" s="43"/>
      <c r="MU258" s="43"/>
      <c r="MV258" s="43"/>
      <c r="MW258" s="43"/>
      <c r="MX258" s="43"/>
      <c r="MY258" s="43"/>
      <c r="MZ258" s="43"/>
      <c r="NA258" s="43"/>
      <c r="NB258" s="43"/>
      <c r="NC258" s="43"/>
      <c r="ND258" s="43"/>
      <c r="NE258" s="43"/>
      <c r="NF258" s="43"/>
      <c r="NG258" s="43"/>
      <c r="NH258" s="43"/>
      <c r="NI258" s="43"/>
      <c r="NJ258" s="43"/>
      <c r="NK258" s="43"/>
      <c r="NL258" s="43"/>
      <c r="NM258" s="43"/>
      <c r="NN258" s="43"/>
      <c r="NO258" s="43"/>
      <c r="NP258" s="43"/>
      <c r="NQ258" s="43"/>
      <c r="NR258" s="43"/>
      <c r="NT258" s="66">
        <f>IF(AND(J258&lt;&gt;"",K258&lt;&gt;""),NETWORKDAYS(J258,K258,設定!$H$3:$H$39),0)</f>
        <v>0</v>
      </c>
      <c r="NU258" s="3"/>
      <c r="NV258" s="66">
        <f>IFERROR(IF(J258&lt;&gt;"",NETWORKDAYS(J258,$K$2,設定!$H$3:$H$39),0),"")</f>
        <v>0</v>
      </c>
      <c r="NW258" s="66">
        <f t="shared" si="60"/>
        <v>0</v>
      </c>
      <c r="NX258" s="3"/>
      <c r="NY258" s="68">
        <f t="shared" si="61"/>
        <v>0</v>
      </c>
      <c r="NZ258" s="68">
        <f t="shared" si="62"/>
        <v>0</v>
      </c>
      <c r="OA258" s="69">
        <f t="shared" si="63"/>
        <v>0</v>
      </c>
      <c r="OB258" s="68">
        <f t="shared" si="58"/>
        <v>0</v>
      </c>
    </row>
    <row r="259" spans="2:392" x14ac:dyDescent="0.4">
      <c r="B259" s="57">
        <f t="shared" si="59"/>
        <v>252</v>
      </c>
      <c r="C259" s="46"/>
      <c r="D259" s="58"/>
      <c r="E259" s="59"/>
      <c r="F259" s="60"/>
      <c r="G259" s="43"/>
      <c r="H259" s="43"/>
      <c r="I259" s="53"/>
      <c r="J259" s="61"/>
      <c r="K259" s="61"/>
      <c r="L259" s="62"/>
      <c r="M259" s="61"/>
      <c r="N259" s="61"/>
      <c r="O259" s="62"/>
      <c r="P259" s="63"/>
      <c r="Q259" s="64" t="str">
        <f t="shared" si="57"/>
        <v/>
      </c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  <c r="JK259" s="43"/>
      <c r="JL259" s="43"/>
      <c r="JM259" s="43"/>
      <c r="JN259" s="43"/>
      <c r="JO259" s="43"/>
      <c r="JP259" s="43"/>
      <c r="JQ259" s="43"/>
      <c r="JR259" s="43"/>
      <c r="JS259" s="43"/>
      <c r="JT259" s="43"/>
      <c r="JU259" s="43"/>
      <c r="JV259" s="43"/>
      <c r="JW259" s="43"/>
      <c r="JX259" s="43"/>
      <c r="JY259" s="43"/>
      <c r="JZ259" s="43"/>
      <c r="KA259" s="43"/>
      <c r="KB259" s="43"/>
      <c r="KC259" s="43"/>
      <c r="KD259" s="43"/>
      <c r="KE259" s="43"/>
      <c r="KF259" s="43"/>
      <c r="KG259" s="43"/>
      <c r="KH259" s="43"/>
      <c r="KI259" s="43"/>
      <c r="KJ259" s="43"/>
      <c r="KK259" s="43"/>
      <c r="KL259" s="43"/>
      <c r="KM259" s="43"/>
      <c r="KN259" s="43"/>
      <c r="KO259" s="43"/>
      <c r="KP259" s="43"/>
      <c r="KQ259" s="43"/>
      <c r="KR259" s="43"/>
      <c r="KS259" s="43"/>
      <c r="KT259" s="43"/>
      <c r="KU259" s="43"/>
      <c r="KV259" s="43"/>
      <c r="KW259" s="43"/>
      <c r="KX259" s="43"/>
      <c r="KY259" s="43"/>
      <c r="KZ259" s="43"/>
      <c r="LA259" s="43"/>
      <c r="LB259" s="43"/>
      <c r="LC259" s="43"/>
      <c r="LD259" s="43"/>
      <c r="LE259" s="43"/>
      <c r="LF259" s="43"/>
      <c r="LG259" s="43"/>
      <c r="LH259" s="43"/>
      <c r="LI259" s="43"/>
      <c r="LJ259" s="43"/>
      <c r="LK259" s="43"/>
      <c r="LL259" s="43"/>
      <c r="LM259" s="43"/>
      <c r="LN259" s="43"/>
      <c r="LO259" s="43"/>
      <c r="LP259" s="43"/>
      <c r="LQ259" s="43"/>
      <c r="LR259" s="43"/>
      <c r="LS259" s="43"/>
      <c r="LT259" s="43"/>
      <c r="LU259" s="43"/>
      <c r="LV259" s="43"/>
      <c r="LW259" s="43"/>
      <c r="LX259" s="43"/>
      <c r="LY259" s="43"/>
      <c r="LZ259" s="43"/>
      <c r="MA259" s="43"/>
      <c r="MB259" s="43"/>
      <c r="MC259" s="43"/>
      <c r="MD259" s="43"/>
      <c r="ME259" s="43"/>
      <c r="MF259" s="43"/>
      <c r="MG259" s="43"/>
      <c r="MH259" s="43"/>
      <c r="MI259" s="43"/>
      <c r="MJ259" s="43"/>
      <c r="MK259" s="43"/>
      <c r="ML259" s="43"/>
      <c r="MM259" s="43"/>
      <c r="MN259" s="43"/>
      <c r="MO259" s="43"/>
      <c r="MP259" s="43"/>
      <c r="MQ259" s="43"/>
      <c r="MR259" s="43"/>
      <c r="MS259" s="43"/>
      <c r="MT259" s="43"/>
      <c r="MU259" s="43"/>
      <c r="MV259" s="43"/>
      <c r="MW259" s="43"/>
      <c r="MX259" s="43"/>
      <c r="MY259" s="43"/>
      <c r="MZ259" s="43"/>
      <c r="NA259" s="43"/>
      <c r="NB259" s="43"/>
      <c r="NC259" s="43"/>
      <c r="ND259" s="43"/>
      <c r="NE259" s="43"/>
      <c r="NF259" s="43"/>
      <c r="NG259" s="43"/>
      <c r="NH259" s="43"/>
      <c r="NI259" s="43"/>
      <c r="NJ259" s="43"/>
      <c r="NK259" s="43"/>
      <c r="NL259" s="43"/>
      <c r="NM259" s="43"/>
      <c r="NN259" s="43"/>
      <c r="NO259" s="43"/>
      <c r="NP259" s="43"/>
      <c r="NQ259" s="43"/>
      <c r="NR259" s="43"/>
      <c r="NT259" s="66">
        <f>IF(AND(J259&lt;&gt;"",K259&lt;&gt;""),NETWORKDAYS(J259,K259,設定!$H$3:$H$39),0)</f>
        <v>0</v>
      </c>
      <c r="NU259" s="3"/>
      <c r="NV259" s="66">
        <f>IFERROR(IF(J259&lt;&gt;"",NETWORKDAYS(J259,$K$2,設定!$H$3:$H$39),0),"")</f>
        <v>0</v>
      </c>
      <c r="NW259" s="66">
        <f t="shared" si="60"/>
        <v>0</v>
      </c>
      <c r="NX259" s="3"/>
      <c r="NY259" s="68">
        <f t="shared" si="61"/>
        <v>0</v>
      </c>
      <c r="NZ259" s="68">
        <f t="shared" si="62"/>
        <v>0</v>
      </c>
      <c r="OA259" s="69">
        <f t="shared" si="63"/>
        <v>0</v>
      </c>
      <c r="OB259" s="68">
        <f t="shared" si="58"/>
        <v>0</v>
      </c>
    </row>
    <row r="260" spans="2:392" x14ac:dyDescent="0.4">
      <c r="B260" s="57">
        <f t="shared" si="59"/>
        <v>253</v>
      </c>
      <c r="C260" s="46"/>
      <c r="D260" s="58"/>
      <c r="E260" s="59"/>
      <c r="F260" s="60"/>
      <c r="G260" s="43"/>
      <c r="H260" s="43"/>
      <c r="I260" s="53"/>
      <c r="J260" s="61"/>
      <c r="K260" s="61"/>
      <c r="L260" s="62"/>
      <c r="M260" s="61"/>
      <c r="N260" s="61"/>
      <c r="O260" s="62"/>
      <c r="P260" s="63"/>
      <c r="Q260" s="64" t="str">
        <f t="shared" si="57"/>
        <v/>
      </c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  <c r="JK260" s="43"/>
      <c r="JL260" s="43"/>
      <c r="JM260" s="43"/>
      <c r="JN260" s="43"/>
      <c r="JO260" s="43"/>
      <c r="JP260" s="43"/>
      <c r="JQ260" s="43"/>
      <c r="JR260" s="43"/>
      <c r="JS260" s="43"/>
      <c r="JT260" s="43"/>
      <c r="JU260" s="43"/>
      <c r="JV260" s="43"/>
      <c r="JW260" s="43"/>
      <c r="JX260" s="43"/>
      <c r="JY260" s="43"/>
      <c r="JZ260" s="43"/>
      <c r="KA260" s="43"/>
      <c r="KB260" s="43"/>
      <c r="KC260" s="43"/>
      <c r="KD260" s="43"/>
      <c r="KE260" s="43"/>
      <c r="KF260" s="43"/>
      <c r="KG260" s="43"/>
      <c r="KH260" s="43"/>
      <c r="KI260" s="43"/>
      <c r="KJ260" s="43"/>
      <c r="KK260" s="43"/>
      <c r="KL260" s="43"/>
      <c r="KM260" s="43"/>
      <c r="KN260" s="43"/>
      <c r="KO260" s="43"/>
      <c r="KP260" s="43"/>
      <c r="KQ260" s="43"/>
      <c r="KR260" s="43"/>
      <c r="KS260" s="43"/>
      <c r="KT260" s="43"/>
      <c r="KU260" s="43"/>
      <c r="KV260" s="43"/>
      <c r="KW260" s="43"/>
      <c r="KX260" s="43"/>
      <c r="KY260" s="43"/>
      <c r="KZ260" s="43"/>
      <c r="LA260" s="43"/>
      <c r="LB260" s="43"/>
      <c r="LC260" s="43"/>
      <c r="LD260" s="43"/>
      <c r="LE260" s="43"/>
      <c r="LF260" s="43"/>
      <c r="LG260" s="43"/>
      <c r="LH260" s="43"/>
      <c r="LI260" s="43"/>
      <c r="LJ260" s="43"/>
      <c r="LK260" s="43"/>
      <c r="LL260" s="43"/>
      <c r="LM260" s="43"/>
      <c r="LN260" s="43"/>
      <c r="LO260" s="43"/>
      <c r="LP260" s="43"/>
      <c r="LQ260" s="43"/>
      <c r="LR260" s="43"/>
      <c r="LS260" s="43"/>
      <c r="LT260" s="43"/>
      <c r="LU260" s="43"/>
      <c r="LV260" s="43"/>
      <c r="LW260" s="43"/>
      <c r="LX260" s="43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43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  <c r="NF260" s="43"/>
      <c r="NG260" s="43"/>
      <c r="NH260" s="43"/>
      <c r="NI260" s="43"/>
      <c r="NJ260" s="43"/>
      <c r="NK260" s="43"/>
      <c r="NL260" s="43"/>
      <c r="NM260" s="43"/>
      <c r="NN260" s="43"/>
      <c r="NO260" s="43"/>
      <c r="NP260" s="43"/>
      <c r="NQ260" s="43"/>
      <c r="NR260" s="43"/>
      <c r="NT260" s="66">
        <f>IF(AND(J260&lt;&gt;"",K260&lt;&gt;""),NETWORKDAYS(J260,K260,設定!$H$3:$H$39),0)</f>
        <v>0</v>
      </c>
      <c r="NU260" s="3"/>
      <c r="NV260" s="66">
        <f>IFERROR(IF(J260&lt;&gt;"",NETWORKDAYS(J260,$K$2,設定!$H$3:$H$39),0),"")</f>
        <v>0</v>
      </c>
      <c r="NW260" s="66">
        <f t="shared" si="60"/>
        <v>0</v>
      </c>
      <c r="NX260" s="3"/>
      <c r="NY260" s="68">
        <f t="shared" si="61"/>
        <v>0</v>
      </c>
      <c r="NZ260" s="68">
        <f t="shared" si="62"/>
        <v>0</v>
      </c>
      <c r="OA260" s="69">
        <f t="shared" si="63"/>
        <v>0</v>
      </c>
      <c r="OB260" s="68">
        <f t="shared" si="58"/>
        <v>0</v>
      </c>
    </row>
    <row r="261" spans="2:392" x14ac:dyDescent="0.4">
      <c r="B261" s="57">
        <f t="shared" si="59"/>
        <v>254</v>
      </c>
      <c r="C261" s="46"/>
      <c r="D261" s="58"/>
      <c r="E261" s="59"/>
      <c r="F261" s="60"/>
      <c r="G261" s="43"/>
      <c r="H261" s="43"/>
      <c r="I261" s="53"/>
      <c r="J261" s="61"/>
      <c r="K261" s="61"/>
      <c r="L261" s="62"/>
      <c r="M261" s="61"/>
      <c r="N261" s="61"/>
      <c r="O261" s="62"/>
      <c r="P261" s="63"/>
      <c r="Q261" s="64" t="str">
        <f t="shared" si="57"/>
        <v/>
      </c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T261" s="66">
        <f>IF(AND(J261&lt;&gt;"",K261&lt;&gt;""),NETWORKDAYS(J261,K261,設定!$H$3:$H$39),0)</f>
        <v>0</v>
      </c>
      <c r="NU261" s="3"/>
      <c r="NV261" s="66">
        <f>IFERROR(IF(J261&lt;&gt;"",NETWORKDAYS(J261,$K$2,設定!$H$3:$H$39),0),"")</f>
        <v>0</v>
      </c>
      <c r="NW261" s="66">
        <f t="shared" si="60"/>
        <v>0</v>
      </c>
      <c r="NX261" s="3"/>
      <c r="NY261" s="68">
        <f t="shared" si="61"/>
        <v>0</v>
      </c>
      <c r="NZ261" s="68">
        <f t="shared" si="62"/>
        <v>0</v>
      </c>
      <c r="OA261" s="69">
        <f t="shared" si="63"/>
        <v>0</v>
      </c>
      <c r="OB261" s="68">
        <f t="shared" si="58"/>
        <v>0</v>
      </c>
    </row>
    <row r="262" spans="2:392" x14ac:dyDescent="0.4">
      <c r="B262" s="57">
        <f t="shared" si="59"/>
        <v>255</v>
      </c>
      <c r="C262" s="46"/>
      <c r="D262" s="58"/>
      <c r="E262" s="59"/>
      <c r="F262" s="60"/>
      <c r="G262" s="43"/>
      <c r="H262" s="43"/>
      <c r="I262" s="53"/>
      <c r="J262" s="61"/>
      <c r="K262" s="61"/>
      <c r="L262" s="62"/>
      <c r="M262" s="61"/>
      <c r="N262" s="61"/>
      <c r="O262" s="62"/>
      <c r="P262" s="63"/>
      <c r="Q262" s="64" t="str">
        <f t="shared" si="57"/>
        <v/>
      </c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  <c r="JK262" s="43"/>
      <c r="JL262" s="43"/>
      <c r="JM262" s="43"/>
      <c r="JN262" s="43"/>
      <c r="JO262" s="43"/>
      <c r="JP262" s="43"/>
      <c r="JQ262" s="43"/>
      <c r="JR262" s="43"/>
      <c r="JS262" s="43"/>
      <c r="JT262" s="43"/>
      <c r="JU262" s="43"/>
      <c r="JV262" s="43"/>
      <c r="JW262" s="43"/>
      <c r="JX262" s="43"/>
      <c r="JY262" s="43"/>
      <c r="JZ262" s="43"/>
      <c r="KA262" s="43"/>
      <c r="KB262" s="43"/>
      <c r="KC262" s="43"/>
      <c r="KD262" s="43"/>
      <c r="KE262" s="43"/>
      <c r="KF262" s="43"/>
      <c r="KG262" s="43"/>
      <c r="KH262" s="43"/>
      <c r="KI262" s="43"/>
      <c r="KJ262" s="43"/>
      <c r="KK262" s="43"/>
      <c r="KL262" s="43"/>
      <c r="KM262" s="43"/>
      <c r="KN262" s="43"/>
      <c r="KO262" s="43"/>
      <c r="KP262" s="43"/>
      <c r="KQ262" s="43"/>
      <c r="KR262" s="43"/>
      <c r="KS262" s="43"/>
      <c r="KT262" s="43"/>
      <c r="KU262" s="43"/>
      <c r="KV262" s="43"/>
      <c r="KW262" s="43"/>
      <c r="KX262" s="43"/>
      <c r="KY262" s="43"/>
      <c r="KZ262" s="43"/>
      <c r="LA262" s="43"/>
      <c r="LB262" s="43"/>
      <c r="LC262" s="43"/>
      <c r="LD262" s="43"/>
      <c r="LE262" s="43"/>
      <c r="LF262" s="43"/>
      <c r="LG262" s="43"/>
      <c r="LH262" s="43"/>
      <c r="LI262" s="43"/>
      <c r="LJ262" s="43"/>
      <c r="LK262" s="43"/>
      <c r="LL262" s="43"/>
      <c r="LM262" s="43"/>
      <c r="LN262" s="43"/>
      <c r="LO262" s="43"/>
      <c r="LP262" s="43"/>
      <c r="LQ262" s="43"/>
      <c r="LR262" s="43"/>
      <c r="LS262" s="43"/>
      <c r="LT262" s="43"/>
      <c r="LU262" s="43"/>
      <c r="LV262" s="43"/>
      <c r="LW262" s="43"/>
      <c r="LX262" s="43"/>
      <c r="LY262" s="43"/>
      <c r="LZ262" s="43"/>
      <c r="MA262" s="43"/>
      <c r="MB262" s="43"/>
      <c r="MC262" s="43"/>
      <c r="MD262" s="43"/>
      <c r="ME262" s="43"/>
      <c r="MF262" s="43"/>
      <c r="MG262" s="43"/>
      <c r="MH262" s="43"/>
      <c r="MI262" s="43"/>
      <c r="MJ262" s="43"/>
      <c r="MK262" s="43"/>
      <c r="ML262" s="43"/>
      <c r="MM262" s="43"/>
      <c r="MN262" s="43"/>
      <c r="MO262" s="43"/>
      <c r="MP262" s="43"/>
      <c r="MQ262" s="43"/>
      <c r="MR262" s="43"/>
      <c r="MS262" s="43"/>
      <c r="MT262" s="43"/>
      <c r="MU262" s="43"/>
      <c r="MV262" s="43"/>
      <c r="MW262" s="43"/>
      <c r="MX262" s="43"/>
      <c r="MY262" s="43"/>
      <c r="MZ262" s="43"/>
      <c r="NA262" s="43"/>
      <c r="NB262" s="43"/>
      <c r="NC262" s="43"/>
      <c r="ND262" s="43"/>
      <c r="NE262" s="43"/>
      <c r="NF262" s="43"/>
      <c r="NG262" s="43"/>
      <c r="NH262" s="43"/>
      <c r="NI262" s="43"/>
      <c r="NJ262" s="43"/>
      <c r="NK262" s="43"/>
      <c r="NL262" s="43"/>
      <c r="NM262" s="43"/>
      <c r="NN262" s="43"/>
      <c r="NO262" s="43"/>
      <c r="NP262" s="43"/>
      <c r="NQ262" s="43"/>
      <c r="NR262" s="43"/>
      <c r="NT262" s="66">
        <f>IF(AND(J262&lt;&gt;"",K262&lt;&gt;""),NETWORKDAYS(J262,K262,設定!$H$3:$H$39),0)</f>
        <v>0</v>
      </c>
      <c r="NU262" s="3"/>
      <c r="NV262" s="66">
        <f>IFERROR(IF(J262&lt;&gt;"",NETWORKDAYS(J262,$K$2,設定!$H$3:$H$39),0),"")</f>
        <v>0</v>
      </c>
      <c r="NW262" s="66">
        <f t="shared" si="60"/>
        <v>0</v>
      </c>
      <c r="NX262" s="3"/>
      <c r="NY262" s="68">
        <f t="shared" si="61"/>
        <v>0</v>
      </c>
      <c r="NZ262" s="68">
        <f t="shared" si="62"/>
        <v>0</v>
      </c>
      <c r="OA262" s="69">
        <f t="shared" si="63"/>
        <v>0</v>
      </c>
      <c r="OB262" s="68">
        <f t="shared" si="58"/>
        <v>0</v>
      </c>
    </row>
    <row r="263" spans="2:392" x14ac:dyDescent="0.4">
      <c r="B263" s="57">
        <f t="shared" si="59"/>
        <v>256</v>
      </c>
      <c r="C263" s="46"/>
      <c r="D263" s="58"/>
      <c r="E263" s="59"/>
      <c r="F263" s="60"/>
      <c r="G263" s="43"/>
      <c r="H263" s="43"/>
      <c r="I263" s="53"/>
      <c r="J263" s="61"/>
      <c r="K263" s="61"/>
      <c r="L263" s="62"/>
      <c r="M263" s="61"/>
      <c r="N263" s="61"/>
      <c r="O263" s="62"/>
      <c r="P263" s="63"/>
      <c r="Q263" s="64" t="str">
        <f t="shared" si="57"/>
        <v/>
      </c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  <c r="JK263" s="43"/>
      <c r="JL263" s="43"/>
      <c r="JM263" s="43"/>
      <c r="JN263" s="43"/>
      <c r="JO263" s="43"/>
      <c r="JP263" s="43"/>
      <c r="JQ263" s="43"/>
      <c r="JR263" s="43"/>
      <c r="JS263" s="43"/>
      <c r="JT263" s="43"/>
      <c r="JU263" s="43"/>
      <c r="JV263" s="43"/>
      <c r="JW263" s="43"/>
      <c r="JX263" s="43"/>
      <c r="JY263" s="43"/>
      <c r="JZ263" s="43"/>
      <c r="KA263" s="43"/>
      <c r="KB263" s="43"/>
      <c r="KC263" s="43"/>
      <c r="KD263" s="43"/>
      <c r="KE263" s="43"/>
      <c r="KF263" s="43"/>
      <c r="KG263" s="43"/>
      <c r="KH263" s="43"/>
      <c r="KI263" s="43"/>
      <c r="KJ263" s="43"/>
      <c r="KK263" s="43"/>
      <c r="KL263" s="43"/>
      <c r="KM263" s="43"/>
      <c r="KN263" s="43"/>
      <c r="KO263" s="43"/>
      <c r="KP263" s="43"/>
      <c r="KQ263" s="43"/>
      <c r="KR263" s="43"/>
      <c r="KS263" s="43"/>
      <c r="KT263" s="43"/>
      <c r="KU263" s="43"/>
      <c r="KV263" s="43"/>
      <c r="KW263" s="43"/>
      <c r="KX263" s="43"/>
      <c r="KY263" s="43"/>
      <c r="KZ263" s="43"/>
      <c r="LA263" s="43"/>
      <c r="LB263" s="43"/>
      <c r="LC263" s="43"/>
      <c r="LD263" s="43"/>
      <c r="LE263" s="43"/>
      <c r="LF263" s="43"/>
      <c r="LG263" s="43"/>
      <c r="LH263" s="43"/>
      <c r="LI263" s="43"/>
      <c r="LJ263" s="43"/>
      <c r="LK263" s="43"/>
      <c r="LL263" s="43"/>
      <c r="LM263" s="43"/>
      <c r="LN263" s="43"/>
      <c r="LO263" s="43"/>
      <c r="LP263" s="43"/>
      <c r="LQ263" s="43"/>
      <c r="LR263" s="43"/>
      <c r="LS263" s="43"/>
      <c r="LT263" s="43"/>
      <c r="LU263" s="43"/>
      <c r="LV263" s="43"/>
      <c r="LW263" s="43"/>
      <c r="LX263" s="43"/>
      <c r="LY263" s="43"/>
      <c r="LZ263" s="43"/>
      <c r="MA263" s="43"/>
      <c r="MB263" s="43"/>
      <c r="MC263" s="43"/>
      <c r="MD263" s="43"/>
      <c r="ME263" s="43"/>
      <c r="MF263" s="43"/>
      <c r="MG263" s="43"/>
      <c r="MH263" s="43"/>
      <c r="MI263" s="43"/>
      <c r="MJ263" s="43"/>
      <c r="MK263" s="43"/>
      <c r="ML263" s="43"/>
      <c r="MM263" s="43"/>
      <c r="MN263" s="43"/>
      <c r="MO263" s="43"/>
      <c r="MP263" s="43"/>
      <c r="MQ263" s="43"/>
      <c r="MR263" s="43"/>
      <c r="MS263" s="43"/>
      <c r="MT263" s="43"/>
      <c r="MU263" s="43"/>
      <c r="MV263" s="43"/>
      <c r="MW263" s="43"/>
      <c r="MX263" s="43"/>
      <c r="MY263" s="43"/>
      <c r="MZ263" s="43"/>
      <c r="NA263" s="43"/>
      <c r="NB263" s="43"/>
      <c r="NC263" s="43"/>
      <c r="ND263" s="43"/>
      <c r="NE263" s="43"/>
      <c r="NF263" s="43"/>
      <c r="NG263" s="43"/>
      <c r="NH263" s="43"/>
      <c r="NI263" s="43"/>
      <c r="NJ263" s="43"/>
      <c r="NK263" s="43"/>
      <c r="NL263" s="43"/>
      <c r="NM263" s="43"/>
      <c r="NN263" s="43"/>
      <c r="NO263" s="43"/>
      <c r="NP263" s="43"/>
      <c r="NQ263" s="43"/>
      <c r="NR263" s="43"/>
      <c r="NT263" s="66">
        <f>IF(AND(J263&lt;&gt;"",K263&lt;&gt;""),NETWORKDAYS(J263,K263,設定!$H$3:$H$39),0)</f>
        <v>0</v>
      </c>
      <c r="NU263" s="3"/>
      <c r="NV263" s="66">
        <f>IFERROR(IF(J263&lt;&gt;"",NETWORKDAYS(J263,$K$2,設定!$H$3:$H$39),0),"")</f>
        <v>0</v>
      </c>
      <c r="NW263" s="66">
        <f t="shared" si="60"/>
        <v>0</v>
      </c>
      <c r="NX263" s="3"/>
      <c r="NY263" s="68">
        <f t="shared" si="61"/>
        <v>0</v>
      </c>
      <c r="NZ263" s="68">
        <f t="shared" si="62"/>
        <v>0</v>
      </c>
      <c r="OA263" s="69">
        <f t="shared" si="63"/>
        <v>0</v>
      </c>
      <c r="OB263" s="68">
        <f t="shared" si="58"/>
        <v>0</v>
      </c>
    </row>
    <row r="264" spans="2:392" x14ac:dyDescent="0.4">
      <c r="B264" s="57">
        <f t="shared" si="59"/>
        <v>257</v>
      </c>
      <c r="C264" s="46"/>
      <c r="D264" s="58"/>
      <c r="E264" s="59"/>
      <c r="F264" s="60"/>
      <c r="G264" s="43"/>
      <c r="H264" s="43"/>
      <c r="I264" s="53"/>
      <c r="J264" s="61"/>
      <c r="K264" s="61"/>
      <c r="L264" s="62"/>
      <c r="M264" s="61"/>
      <c r="N264" s="61"/>
      <c r="O264" s="62"/>
      <c r="P264" s="63"/>
      <c r="Q264" s="64" t="str">
        <f t="shared" ref="Q264:Q327" si="64">IF(ROUNDDOWN(OB264,0)/$OB$5&gt;=1,ROUNDDOWN(OB264,0)/$OB$5,"")</f>
        <v/>
      </c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  <c r="JK264" s="43"/>
      <c r="JL264" s="43"/>
      <c r="JM264" s="43"/>
      <c r="JN264" s="43"/>
      <c r="JO264" s="43"/>
      <c r="JP264" s="43"/>
      <c r="JQ264" s="43"/>
      <c r="JR264" s="43"/>
      <c r="JS264" s="43"/>
      <c r="JT264" s="43"/>
      <c r="JU264" s="43"/>
      <c r="JV264" s="43"/>
      <c r="JW264" s="43"/>
      <c r="JX264" s="43"/>
      <c r="JY264" s="43"/>
      <c r="JZ264" s="43"/>
      <c r="KA264" s="43"/>
      <c r="KB264" s="43"/>
      <c r="KC264" s="43"/>
      <c r="KD264" s="43"/>
      <c r="KE264" s="43"/>
      <c r="KF264" s="43"/>
      <c r="KG264" s="43"/>
      <c r="KH264" s="43"/>
      <c r="KI264" s="43"/>
      <c r="KJ264" s="43"/>
      <c r="KK264" s="43"/>
      <c r="KL264" s="43"/>
      <c r="KM264" s="43"/>
      <c r="KN264" s="43"/>
      <c r="KO264" s="43"/>
      <c r="KP264" s="43"/>
      <c r="KQ264" s="43"/>
      <c r="KR264" s="43"/>
      <c r="KS264" s="43"/>
      <c r="KT264" s="43"/>
      <c r="KU264" s="43"/>
      <c r="KV264" s="43"/>
      <c r="KW264" s="43"/>
      <c r="KX264" s="43"/>
      <c r="KY264" s="43"/>
      <c r="KZ264" s="43"/>
      <c r="LA264" s="43"/>
      <c r="LB264" s="43"/>
      <c r="LC264" s="43"/>
      <c r="LD264" s="43"/>
      <c r="LE264" s="43"/>
      <c r="LF264" s="43"/>
      <c r="LG264" s="43"/>
      <c r="LH264" s="43"/>
      <c r="LI264" s="43"/>
      <c r="LJ264" s="43"/>
      <c r="LK264" s="43"/>
      <c r="LL264" s="43"/>
      <c r="LM264" s="43"/>
      <c r="LN264" s="43"/>
      <c r="LO264" s="43"/>
      <c r="LP264" s="43"/>
      <c r="LQ264" s="43"/>
      <c r="LR264" s="43"/>
      <c r="LS264" s="43"/>
      <c r="LT264" s="43"/>
      <c r="LU264" s="43"/>
      <c r="LV264" s="43"/>
      <c r="LW264" s="43"/>
      <c r="LX264" s="43"/>
      <c r="LY264" s="43"/>
      <c r="LZ264" s="43"/>
      <c r="MA264" s="43"/>
      <c r="MB264" s="43"/>
      <c r="MC264" s="43"/>
      <c r="MD264" s="43"/>
      <c r="ME264" s="43"/>
      <c r="MF264" s="43"/>
      <c r="MG264" s="43"/>
      <c r="MH264" s="43"/>
      <c r="MI264" s="43"/>
      <c r="MJ264" s="43"/>
      <c r="MK264" s="43"/>
      <c r="ML264" s="43"/>
      <c r="MM264" s="43"/>
      <c r="MN264" s="43"/>
      <c r="MO264" s="43"/>
      <c r="MP264" s="43"/>
      <c r="MQ264" s="43"/>
      <c r="MR264" s="43"/>
      <c r="MS264" s="43"/>
      <c r="MT264" s="43"/>
      <c r="MU264" s="43"/>
      <c r="MV264" s="43"/>
      <c r="MW264" s="43"/>
      <c r="MX264" s="43"/>
      <c r="MY264" s="43"/>
      <c r="MZ264" s="43"/>
      <c r="NA264" s="43"/>
      <c r="NB264" s="43"/>
      <c r="NC264" s="43"/>
      <c r="ND264" s="43"/>
      <c r="NE264" s="43"/>
      <c r="NF264" s="43"/>
      <c r="NG264" s="43"/>
      <c r="NH264" s="43"/>
      <c r="NI264" s="43"/>
      <c r="NJ264" s="43"/>
      <c r="NK264" s="43"/>
      <c r="NL264" s="43"/>
      <c r="NM264" s="43"/>
      <c r="NN264" s="43"/>
      <c r="NO264" s="43"/>
      <c r="NP264" s="43"/>
      <c r="NQ264" s="43"/>
      <c r="NR264" s="43"/>
      <c r="NT264" s="66">
        <f>IF(AND(J264&lt;&gt;"",K264&lt;&gt;""),NETWORKDAYS(J264,K264,設定!$H$3:$H$39),0)</f>
        <v>0</v>
      </c>
      <c r="NU264" s="3"/>
      <c r="NV264" s="66">
        <f>IFERROR(IF(J264&lt;&gt;"",NETWORKDAYS(J264,$K$2,設定!$H$3:$H$39),0),"")</f>
        <v>0</v>
      </c>
      <c r="NW264" s="66">
        <f t="shared" si="60"/>
        <v>0</v>
      </c>
      <c r="NX264" s="3"/>
      <c r="NY264" s="68">
        <f t="shared" si="61"/>
        <v>0</v>
      </c>
      <c r="NZ264" s="68">
        <f t="shared" si="62"/>
        <v>0</v>
      </c>
      <c r="OA264" s="69">
        <f t="shared" si="63"/>
        <v>0</v>
      </c>
      <c r="OB264" s="68">
        <f t="shared" si="58"/>
        <v>0</v>
      </c>
    </row>
    <row r="265" spans="2:392" x14ac:dyDescent="0.4">
      <c r="B265" s="57">
        <f t="shared" si="59"/>
        <v>258</v>
      </c>
      <c r="C265" s="46"/>
      <c r="D265" s="58"/>
      <c r="E265" s="59"/>
      <c r="F265" s="60"/>
      <c r="G265" s="43"/>
      <c r="H265" s="43"/>
      <c r="I265" s="53"/>
      <c r="J265" s="61"/>
      <c r="K265" s="61"/>
      <c r="L265" s="62"/>
      <c r="M265" s="61"/>
      <c r="N265" s="61"/>
      <c r="O265" s="62"/>
      <c r="P265" s="63"/>
      <c r="Q265" s="64" t="str">
        <f t="shared" si="64"/>
        <v/>
      </c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  <c r="JK265" s="43"/>
      <c r="JL265" s="43"/>
      <c r="JM265" s="43"/>
      <c r="JN265" s="43"/>
      <c r="JO265" s="43"/>
      <c r="JP265" s="43"/>
      <c r="JQ265" s="43"/>
      <c r="JR265" s="43"/>
      <c r="JS265" s="43"/>
      <c r="JT265" s="43"/>
      <c r="JU265" s="43"/>
      <c r="JV265" s="43"/>
      <c r="JW265" s="43"/>
      <c r="JX265" s="43"/>
      <c r="JY265" s="43"/>
      <c r="JZ265" s="43"/>
      <c r="KA265" s="43"/>
      <c r="KB265" s="43"/>
      <c r="KC265" s="43"/>
      <c r="KD265" s="43"/>
      <c r="KE265" s="43"/>
      <c r="KF265" s="43"/>
      <c r="KG265" s="43"/>
      <c r="KH265" s="43"/>
      <c r="KI265" s="43"/>
      <c r="KJ265" s="43"/>
      <c r="KK265" s="43"/>
      <c r="KL265" s="43"/>
      <c r="KM265" s="43"/>
      <c r="KN265" s="43"/>
      <c r="KO265" s="43"/>
      <c r="KP265" s="43"/>
      <c r="KQ265" s="43"/>
      <c r="KR265" s="43"/>
      <c r="KS265" s="43"/>
      <c r="KT265" s="43"/>
      <c r="KU265" s="43"/>
      <c r="KV265" s="43"/>
      <c r="KW265" s="43"/>
      <c r="KX265" s="43"/>
      <c r="KY265" s="43"/>
      <c r="KZ265" s="43"/>
      <c r="LA265" s="43"/>
      <c r="LB265" s="43"/>
      <c r="LC265" s="43"/>
      <c r="LD265" s="43"/>
      <c r="LE265" s="43"/>
      <c r="LF265" s="43"/>
      <c r="LG265" s="43"/>
      <c r="LH265" s="43"/>
      <c r="LI265" s="43"/>
      <c r="LJ265" s="43"/>
      <c r="LK265" s="43"/>
      <c r="LL265" s="43"/>
      <c r="LM265" s="43"/>
      <c r="LN265" s="43"/>
      <c r="LO265" s="43"/>
      <c r="LP265" s="43"/>
      <c r="LQ265" s="43"/>
      <c r="LR265" s="43"/>
      <c r="LS265" s="43"/>
      <c r="LT265" s="43"/>
      <c r="LU265" s="43"/>
      <c r="LV265" s="43"/>
      <c r="LW265" s="43"/>
      <c r="LX265" s="43"/>
      <c r="LY265" s="43"/>
      <c r="LZ265" s="43"/>
      <c r="MA265" s="43"/>
      <c r="MB265" s="43"/>
      <c r="MC265" s="43"/>
      <c r="MD265" s="43"/>
      <c r="ME265" s="43"/>
      <c r="MF265" s="43"/>
      <c r="MG265" s="43"/>
      <c r="MH265" s="43"/>
      <c r="MI265" s="43"/>
      <c r="MJ265" s="43"/>
      <c r="MK265" s="43"/>
      <c r="ML265" s="43"/>
      <c r="MM265" s="43"/>
      <c r="MN265" s="43"/>
      <c r="MO265" s="43"/>
      <c r="MP265" s="43"/>
      <c r="MQ265" s="43"/>
      <c r="MR265" s="43"/>
      <c r="MS265" s="43"/>
      <c r="MT265" s="43"/>
      <c r="MU265" s="43"/>
      <c r="MV265" s="43"/>
      <c r="MW265" s="43"/>
      <c r="MX265" s="43"/>
      <c r="MY265" s="43"/>
      <c r="MZ265" s="43"/>
      <c r="NA265" s="43"/>
      <c r="NB265" s="43"/>
      <c r="NC265" s="43"/>
      <c r="ND265" s="43"/>
      <c r="NE265" s="43"/>
      <c r="NF265" s="43"/>
      <c r="NG265" s="43"/>
      <c r="NH265" s="43"/>
      <c r="NI265" s="43"/>
      <c r="NJ265" s="43"/>
      <c r="NK265" s="43"/>
      <c r="NL265" s="43"/>
      <c r="NM265" s="43"/>
      <c r="NN265" s="43"/>
      <c r="NO265" s="43"/>
      <c r="NP265" s="43"/>
      <c r="NQ265" s="43"/>
      <c r="NR265" s="43"/>
      <c r="NT265" s="66">
        <f>IF(AND(J265&lt;&gt;"",K265&lt;&gt;""),NETWORKDAYS(J265,K265,設定!$H$3:$H$39),0)</f>
        <v>0</v>
      </c>
      <c r="NU265" s="3"/>
      <c r="NV265" s="66">
        <f>IFERROR(IF(J265&lt;&gt;"",NETWORKDAYS(J265,$K$2,設定!$H$3:$H$39),0),"")</f>
        <v>0</v>
      </c>
      <c r="NW265" s="66">
        <f t="shared" si="60"/>
        <v>0</v>
      </c>
      <c r="NX265" s="3"/>
      <c r="NY265" s="68">
        <f t="shared" si="61"/>
        <v>0</v>
      </c>
      <c r="NZ265" s="68">
        <f t="shared" si="62"/>
        <v>0</v>
      </c>
      <c r="OA265" s="69">
        <f t="shared" si="63"/>
        <v>0</v>
      </c>
      <c r="OB265" s="68">
        <f t="shared" ref="OB265:OB328" si="65">(NZ265-NY265)*-1</f>
        <v>0</v>
      </c>
    </row>
    <row r="266" spans="2:392" x14ac:dyDescent="0.4">
      <c r="B266" s="57">
        <f t="shared" ref="B266:B329" si="66">ROW()-7</f>
        <v>259</v>
      </c>
      <c r="C266" s="46"/>
      <c r="D266" s="58"/>
      <c r="E266" s="59"/>
      <c r="F266" s="60"/>
      <c r="G266" s="43"/>
      <c r="H266" s="43"/>
      <c r="I266" s="53"/>
      <c r="J266" s="61"/>
      <c r="K266" s="61"/>
      <c r="L266" s="62"/>
      <c r="M266" s="61"/>
      <c r="N266" s="61"/>
      <c r="O266" s="62"/>
      <c r="P266" s="63"/>
      <c r="Q266" s="64" t="str">
        <f t="shared" si="64"/>
        <v/>
      </c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  <c r="FK266" s="43"/>
      <c r="FL266" s="43"/>
      <c r="FM266" s="43"/>
      <c r="FN266" s="43"/>
      <c r="FO266" s="43"/>
      <c r="FP266" s="43"/>
      <c r="FQ266" s="43"/>
      <c r="FR266" s="43"/>
      <c r="FS266" s="43"/>
      <c r="FT266" s="43"/>
      <c r="FU266" s="43"/>
      <c r="FV266" s="43"/>
      <c r="FW266" s="43"/>
      <c r="FX266" s="43"/>
      <c r="FY266" s="43"/>
      <c r="FZ266" s="43"/>
      <c r="GA266" s="43"/>
      <c r="GB266" s="43"/>
      <c r="GC266" s="43"/>
      <c r="GD266" s="43"/>
      <c r="GE266" s="43"/>
      <c r="GF266" s="43"/>
      <c r="GG266" s="43"/>
      <c r="GH266" s="43"/>
      <c r="GI266" s="43"/>
      <c r="GJ266" s="43"/>
      <c r="GK266" s="43"/>
      <c r="GL266" s="43"/>
      <c r="GM266" s="43"/>
      <c r="GN266" s="43"/>
      <c r="GO266" s="43"/>
      <c r="GP266" s="43"/>
      <c r="GQ266" s="43"/>
      <c r="GR266" s="43"/>
      <c r="GS266" s="43"/>
      <c r="GT266" s="43"/>
      <c r="GU266" s="43"/>
      <c r="GV266" s="43"/>
      <c r="GW266" s="43"/>
      <c r="GX266" s="43"/>
      <c r="GY266" s="43"/>
      <c r="GZ266" s="43"/>
      <c r="HA266" s="43"/>
      <c r="HB266" s="43"/>
      <c r="HC266" s="43"/>
      <c r="HD266" s="43"/>
      <c r="HE266" s="43"/>
      <c r="HF266" s="43"/>
      <c r="HG266" s="43"/>
      <c r="HH266" s="43"/>
      <c r="HI266" s="43"/>
      <c r="HJ266" s="43"/>
      <c r="HK266" s="43"/>
      <c r="HL266" s="43"/>
      <c r="HM266" s="43"/>
      <c r="HN266" s="43"/>
      <c r="HO266" s="43"/>
      <c r="HP266" s="43"/>
      <c r="HQ266" s="43"/>
      <c r="HR266" s="43"/>
      <c r="HS266" s="43"/>
      <c r="HT266" s="43"/>
      <c r="HU266" s="43"/>
      <c r="HV266" s="43"/>
      <c r="HW266" s="43"/>
      <c r="HX266" s="43"/>
      <c r="HY266" s="43"/>
      <c r="HZ266" s="43"/>
      <c r="IA266" s="43"/>
      <c r="IB266" s="43"/>
      <c r="IC266" s="43"/>
      <c r="ID266" s="43"/>
      <c r="IE266" s="43"/>
      <c r="IF266" s="43"/>
      <c r="IG266" s="43"/>
      <c r="IH266" s="43"/>
      <c r="II266" s="43"/>
      <c r="IJ266" s="43"/>
      <c r="IK266" s="43"/>
      <c r="IL266" s="43"/>
      <c r="IM266" s="43"/>
      <c r="IN266" s="43"/>
      <c r="IO266" s="43"/>
      <c r="IP266" s="43"/>
      <c r="IQ266" s="43"/>
      <c r="IR266" s="43"/>
      <c r="IS266" s="43"/>
      <c r="IT266" s="43"/>
      <c r="IU266" s="43"/>
      <c r="IV266" s="43"/>
      <c r="IW266" s="43"/>
      <c r="IX266" s="43"/>
      <c r="IY266" s="43"/>
      <c r="IZ266" s="43"/>
      <c r="JA266" s="43"/>
      <c r="JB266" s="43"/>
      <c r="JC266" s="43"/>
      <c r="JD266" s="43"/>
      <c r="JE266" s="43"/>
      <c r="JF266" s="43"/>
      <c r="JG266" s="43"/>
      <c r="JH266" s="43"/>
      <c r="JI266" s="43"/>
      <c r="JJ266" s="43"/>
      <c r="JK266" s="43"/>
      <c r="JL266" s="43"/>
      <c r="JM266" s="43"/>
      <c r="JN266" s="43"/>
      <c r="JO266" s="43"/>
      <c r="JP266" s="43"/>
      <c r="JQ266" s="43"/>
      <c r="JR266" s="43"/>
      <c r="JS266" s="43"/>
      <c r="JT266" s="43"/>
      <c r="JU266" s="43"/>
      <c r="JV266" s="43"/>
      <c r="JW266" s="43"/>
      <c r="JX266" s="43"/>
      <c r="JY266" s="43"/>
      <c r="JZ266" s="43"/>
      <c r="KA266" s="43"/>
      <c r="KB266" s="43"/>
      <c r="KC266" s="43"/>
      <c r="KD266" s="43"/>
      <c r="KE266" s="43"/>
      <c r="KF266" s="43"/>
      <c r="KG266" s="43"/>
      <c r="KH266" s="43"/>
      <c r="KI266" s="43"/>
      <c r="KJ266" s="43"/>
      <c r="KK266" s="43"/>
      <c r="KL266" s="43"/>
      <c r="KM266" s="43"/>
      <c r="KN266" s="43"/>
      <c r="KO266" s="43"/>
      <c r="KP266" s="43"/>
      <c r="KQ266" s="43"/>
      <c r="KR266" s="43"/>
      <c r="KS266" s="43"/>
      <c r="KT266" s="43"/>
      <c r="KU266" s="43"/>
      <c r="KV266" s="43"/>
      <c r="KW266" s="43"/>
      <c r="KX266" s="43"/>
      <c r="KY266" s="43"/>
      <c r="KZ266" s="43"/>
      <c r="LA266" s="43"/>
      <c r="LB266" s="43"/>
      <c r="LC266" s="43"/>
      <c r="LD266" s="43"/>
      <c r="LE266" s="43"/>
      <c r="LF266" s="43"/>
      <c r="LG266" s="43"/>
      <c r="LH266" s="43"/>
      <c r="LI266" s="43"/>
      <c r="LJ266" s="43"/>
      <c r="LK266" s="43"/>
      <c r="LL266" s="43"/>
      <c r="LM266" s="43"/>
      <c r="LN266" s="43"/>
      <c r="LO266" s="43"/>
      <c r="LP266" s="43"/>
      <c r="LQ266" s="43"/>
      <c r="LR266" s="43"/>
      <c r="LS266" s="43"/>
      <c r="LT266" s="43"/>
      <c r="LU266" s="43"/>
      <c r="LV266" s="43"/>
      <c r="LW266" s="43"/>
      <c r="LX266" s="43"/>
      <c r="LY266" s="43"/>
      <c r="LZ266" s="43"/>
      <c r="MA266" s="43"/>
      <c r="MB266" s="43"/>
      <c r="MC266" s="43"/>
      <c r="MD266" s="43"/>
      <c r="ME266" s="43"/>
      <c r="MF266" s="43"/>
      <c r="MG266" s="43"/>
      <c r="MH266" s="43"/>
      <c r="MI266" s="43"/>
      <c r="MJ266" s="43"/>
      <c r="MK266" s="43"/>
      <c r="ML266" s="43"/>
      <c r="MM266" s="43"/>
      <c r="MN266" s="43"/>
      <c r="MO266" s="43"/>
      <c r="MP266" s="43"/>
      <c r="MQ266" s="43"/>
      <c r="MR266" s="43"/>
      <c r="MS266" s="43"/>
      <c r="MT266" s="43"/>
      <c r="MU266" s="43"/>
      <c r="MV266" s="43"/>
      <c r="MW266" s="43"/>
      <c r="MX266" s="43"/>
      <c r="MY266" s="43"/>
      <c r="MZ266" s="43"/>
      <c r="NA266" s="43"/>
      <c r="NB266" s="43"/>
      <c r="NC266" s="43"/>
      <c r="ND266" s="43"/>
      <c r="NE266" s="43"/>
      <c r="NF266" s="43"/>
      <c r="NG266" s="43"/>
      <c r="NH266" s="43"/>
      <c r="NI266" s="43"/>
      <c r="NJ266" s="43"/>
      <c r="NK266" s="43"/>
      <c r="NL266" s="43"/>
      <c r="NM266" s="43"/>
      <c r="NN266" s="43"/>
      <c r="NO266" s="43"/>
      <c r="NP266" s="43"/>
      <c r="NQ266" s="43"/>
      <c r="NR266" s="43"/>
      <c r="NT266" s="66">
        <f>IF(AND(J266&lt;&gt;"",K266&lt;&gt;""),NETWORKDAYS(J266,K266,設定!$H$3:$H$39),0)</f>
        <v>0</v>
      </c>
      <c r="NU266" s="3"/>
      <c r="NV266" s="66">
        <f>IFERROR(IF(J266&lt;&gt;"",NETWORKDAYS(J266,$K$2,設定!$H$3:$H$39),0),"")</f>
        <v>0</v>
      </c>
      <c r="NW266" s="66">
        <f t="shared" si="60"/>
        <v>0</v>
      </c>
      <c r="NX266" s="3"/>
      <c r="NY266" s="68">
        <f t="shared" si="61"/>
        <v>0</v>
      </c>
      <c r="NZ266" s="68">
        <f t="shared" si="62"/>
        <v>0</v>
      </c>
      <c r="OA266" s="69">
        <f t="shared" si="63"/>
        <v>0</v>
      </c>
      <c r="OB266" s="68">
        <f t="shared" si="65"/>
        <v>0</v>
      </c>
    </row>
    <row r="267" spans="2:392" x14ac:dyDescent="0.4">
      <c r="B267" s="57">
        <f t="shared" si="66"/>
        <v>260</v>
      </c>
      <c r="C267" s="46"/>
      <c r="D267" s="58"/>
      <c r="E267" s="59"/>
      <c r="F267" s="60"/>
      <c r="G267" s="43"/>
      <c r="H267" s="43"/>
      <c r="I267" s="53"/>
      <c r="J267" s="61"/>
      <c r="K267" s="61"/>
      <c r="L267" s="62"/>
      <c r="M267" s="61"/>
      <c r="N267" s="61"/>
      <c r="O267" s="62"/>
      <c r="P267" s="63"/>
      <c r="Q267" s="64" t="str">
        <f t="shared" si="64"/>
        <v/>
      </c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  <c r="FK267" s="43"/>
      <c r="FL267" s="43"/>
      <c r="FM267" s="43"/>
      <c r="FN267" s="43"/>
      <c r="FO267" s="43"/>
      <c r="FP267" s="43"/>
      <c r="FQ267" s="43"/>
      <c r="FR267" s="43"/>
      <c r="FS267" s="43"/>
      <c r="FT267" s="43"/>
      <c r="FU267" s="43"/>
      <c r="FV267" s="43"/>
      <c r="FW267" s="43"/>
      <c r="FX267" s="43"/>
      <c r="FY267" s="43"/>
      <c r="FZ267" s="43"/>
      <c r="GA267" s="43"/>
      <c r="GB267" s="43"/>
      <c r="GC267" s="43"/>
      <c r="GD267" s="43"/>
      <c r="GE267" s="43"/>
      <c r="GF267" s="43"/>
      <c r="GG267" s="43"/>
      <c r="GH267" s="43"/>
      <c r="GI267" s="43"/>
      <c r="GJ267" s="43"/>
      <c r="GK267" s="43"/>
      <c r="GL267" s="43"/>
      <c r="GM267" s="43"/>
      <c r="GN267" s="43"/>
      <c r="GO267" s="43"/>
      <c r="GP267" s="43"/>
      <c r="GQ267" s="43"/>
      <c r="GR267" s="43"/>
      <c r="GS267" s="43"/>
      <c r="GT267" s="43"/>
      <c r="GU267" s="43"/>
      <c r="GV267" s="43"/>
      <c r="GW267" s="43"/>
      <c r="GX267" s="43"/>
      <c r="GY267" s="43"/>
      <c r="GZ267" s="43"/>
      <c r="HA267" s="43"/>
      <c r="HB267" s="43"/>
      <c r="HC267" s="43"/>
      <c r="HD267" s="43"/>
      <c r="HE267" s="43"/>
      <c r="HF267" s="43"/>
      <c r="HG267" s="43"/>
      <c r="HH267" s="43"/>
      <c r="HI267" s="43"/>
      <c r="HJ267" s="43"/>
      <c r="HK267" s="43"/>
      <c r="HL267" s="43"/>
      <c r="HM267" s="43"/>
      <c r="HN267" s="43"/>
      <c r="HO267" s="43"/>
      <c r="HP267" s="43"/>
      <c r="HQ267" s="43"/>
      <c r="HR267" s="43"/>
      <c r="HS267" s="43"/>
      <c r="HT267" s="43"/>
      <c r="HU267" s="43"/>
      <c r="HV267" s="43"/>
      <c r="HW267" s="43"/>
      <c r="HX267" s="43"/>
      <c r="HY267" s="43"/>
      <c r="HZ267" s="43"/>
      <c r="IA267" s="43"/>
      <c r="IB267" s="43"/>
      <c r="IC267" s="43"/>
      <c r="ID267" s="43"/>
      <c r="IE267" s="43"/>
      <c r="IF267" s="43"/>
      <c r="IG267" s="43"/>
      <c r="IH267" s="43"/>
      <c r="II267" s="43"/>
      <c r="IJ267" s="43"/>
      <c r="IK267" s="43"/>
      <c r="IL267" s="43"/>
      <c r="IM267" s="43"/>
      <c r="IN267" s="43"/>
      <c r="IO267" s="43"/>
      <c r="IP267" s="43"/>
      <c r="IQ267" s="43"/>
      <c r="IR267" s="43"/>
      <c r="IS267" s="43"/>
      <c r="IT267" s="43"/>
      <c r="IU267" s="43"/>
      <c r="IV267" s="43"/>
      <c r="IW267" s="43"/>
      <c r="IX267" s="43"/>
      <c r="IY267" s="43"/>
      <c r="IZ267" s="43"/>
      <c r="JA267" s="43"/>
      <c r="JB267" s="43"/>
      <c r="JC267" s="43"/>
      <c r="JD267" s="43"/>
      <c r="JE267" s="43"/>
      <c r="JF267" s="43"/>
      <c r="JG267" s="43"/>
      <c r="JH267" s="43"/>
      <c r="JI267" s="43"/>
      <c r="JJ267" s="43"/>
      <c r="JK267" s="43"/>
      <c r="JL267" s="43"/>
      <c r="JM267" s="43"/>
      <c r="JN267" s="43"/>
      <c r="JO267" s="43"/>
      <c r="JP267" s="43"/>
      <c r="JQ267" s="43"/>
      <c r="JR267" s="43"/>
      <c r="JS267" s="43"/>
      <c r="JT267" s="43"/>
      <c r="JU267" s="43"/>
      <c r="JV267" s="43"/>
      <c r="JW267" s="43"/>
      <c r="JX267" s="43"/>
      <c r="JY267" s="43"/>
      <c r="JZ267" s="43"/>
      <c r="KA267" s="43"/>
      <c r="KB267" s="43"/>
      <c r="KC267" s="43"/>
      <c r="KD267" s="43"/>
      <c r="KE267" s="43"/>
      <c r="KF267" s="43"/>
      <c r="KG267" s="43"/>
      <c r="KH267" s="43"/>
      <c r="KI267" s="43"/>
      <c r="KJ267" s="43"/>
      <c r="KK267" s="43"/>
      <c r="KL267" s="43"/>
      <c r="KM267" s="43"/>
      <c r="KN267" s="43"/>
      <c r="KO267" s="43"/>
      <c r="KP267" s="43"/>
      <c r="KQ267" s="43"/>
      <c r="KR267" s="43"/>
      <c r="KS267" s="43"/>
      <c r="KT267" s="43"/>
      <c r="KU267" s="43"/>
      <c r="KV267" s="43"/>
      <c r="KW267" s="43"/>
      <c r="KX267" s="43"/>
      <c r="KY267" s="43"/>
      <c r="KZ267" s="43"/>
      <c r="LA267" s="43"/>
      <c r="LB267" s="43"/>
      <c r="LC267" s="43"/>
      <c r="LD267" s="43"/>
      <c r="LE267" s="43"/>
      <c r="LF267" s="43"/>
      <c r="LG267" s="43"/>
      <c r="LH267" s="43"/>
      <c r="LI267" s="43"/>
      <c r="LJ267" s="43"/>
      <c r="LK267" s="43"/>
      <c r="LL267" s="43"/>
      <c r="LM267" s="43"/>
      <c r="LN267" s="43"/>
      <c r="LO267" s="43"/>
      <c r="LP267" s="43"/>
      <c r="LQ267" s="43"/>
      <c r="LR267" s="43"/>
      <c r="LS267" s="43"/>
      <c r="LT267" s="43"/>
      <c r="LU267" s="43"/>
      <c r="LV267" s="43"/>
      <c r="LW267" s="43"/>
      <c r="LX267" s="43"/>
      <c r="LY267" s="43"/>
      <c r="LZ267" s="43"/>
      <c r="MA267" s="43"/>
      <c r="MB267" s="43"/>
      <c r="MC267" s="43"/>
      <c r="MD267" s="43"/>
      <c r="ME267" s="43"/>
      <c r="MF267" s="43"/>
      <c r="MG267" s="43"/>
      <c r="MH267" s="43"/>
      <c r="MI267" s="43"/>
      <c r="MJ267" s="43"/>
      <c r="MK267" s="43"/>
      <c r="ML267" s="43"/>
      <c r="MM267" s="43"/>
      <c r="MN267" s="43"/>
      <c r="MO267" s="43"/>
      <c r="MP267" s="43"/>
      <c r="MQ267" s="43"/>
      <c r="MR267" s="43"/>
      <c r="MS267" s="43"/>
      <c r="MT267" s="43"/>
      <c r="MU267" s="43"/>
      <c r="MV267" s="43"/>
      <c r="MW267" s="43"/>
      <c r="MX267" s="43"/>
      <c r="MY267" s="43"/>
      <c r="MZ267" s="43"/>
      <c r="NA267" s="43"/>
      <c r="NB267" s="43"/>
      <c r="NC267" s="43"/>
      <c r="ND267" s="43"/>
      <c r="NE267" s="43"/>
      <c r="NF267" s="43"/>
      <c r="NG267" s="43"/>
      <c r="NH267" s="43"/>
      <c r="NI267" s="43"/>
      <c r="NJ267" s="43"/>
      <c r="NK267" s="43"/>
      <c r="NL267" s="43"/>
      <c r="NM267" s="43"/>
      <c r="NN267" s="43"/>
      <c r="NO267" s="43"/>
      <c r="NP267" s="43"/>
      <c r="NQ267" s="43"/>
      <c r="NR267" s="43"/>
      <c r="NT267" s="66">
        <f>IF(AND(J267&lt;&gt;"",K267&lt;&gt;""),NETWORKDAYS(J267,K267,設定!$H$3:$H$39),0)</f>
        <v>0</v>
      </c>
      <c r="NU267" s="3"/>
      <c r="NV267" s="66">
        <f>IFERROR(IF(J267&lt;&gt;"",NETWORKDAYS(J267,$K$2,設定!$H$3:$H$39),0),"")</f>
        <v>0</v>
      </c>
      <c r="NW267" s="66">
        <f t="shared" si="60"/>
        <v>0</v>
      </c>
      <c r="NX267" s="3"/>
      <c r="NY267" s="68">
        <f t="shared" si="61"/>
        <v>0</v>
      </c>
      <c r="NZ267" s="68">
        <f t="shared" si="62"/>
        <v>0</v>
      </c>
      <c r="OA267" s="69">
        <f t="shared" si="63"/>
        <v>0</v>
      </c>
      <c r="OB267" s="68">
        <f t="shared" si="65"/>
        <v>0</v>
      </c>
    </row>
    <row r="268" spans="2:392" x14ac:dyDescent="0.4">
      <c r="B268" s="57">
        <f t="shared" si="66"/>
        <v>261</v>
      </c>
      <c r="C268" s="46"/>
      <c r="D268" s="58"/>
      <c r="E268" s="59"/>
      <c r="F268" s="60"/>
      <c r="G268" s="43"/>
      <c r="H268" s="43"/>
      <c r="I268" s="53"/>
      <c r="J268" s="61"/>
      <c r="K268" s="61"/>
      <c r="L268" s="62"/>
      <c r="M268" s="61"/>
      <c r="N268" s="61"/>
      <c r="O268" s="62"/>
      <c r="P268" s="63"/>
      <c r="Q268" s="64" t="str">
        <f t="shared" si="64"/>
        <v/>
      </c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  <c r="FK268" s="43"/>
      <c r="FL268" s="43"/>
      <c r="FM268" s="43"/>
      <c r="FN268" s="43"/>
      <c r="FO268" s="43"/>
      <c r="FP268" s="43"/>
      <c r="FQ268" s="43"/>
      <c r="FR268" s="43"/>
      <c r="FS268" s="43"/>
      <c r="FT268" s="43"/>
      <c r="FU268" s="43"/>
      <c r="FV268" s="43"/>
      <c r="FW268" s="43"/>
      <c r="FX268" s="43"/>
      <c r="FY268" s="43"/>
      <c r="FZ268" s="43"/>
      <c r="GA268" s="43"/>
      <c r="GB268" s="43"/>
      <c r="GC268" s="43"/>
      <c r="GD268" s="43"/>
      <c r="GE268" s="43"/>
      <c r="GF268" s="43"/>
      <c r="GG268" s="43"/>
      <c r="GH268" s="43"/>
      <c r="GI268" s="43"/>
      <c r="GJ268" s="43"/>
      <c r="GK268" s="43"/>
      <c r="GL268" s="43"/>
      <c r="GM268" s="43"/>
      <c r="GN268" s="43"/>
      <c r="GO268" s="43"/>
      <c r="GP268" s="43"/>
      <c r="GQ268" s="43"/>
      <c r="GR268" s="43"/>
      <c r="GS268" s="43"/>
      <c r="GT268" s="43"/>
      <c r="GU268" s="43"/>
      <c r="GV268" s="43"/>
      <c r="GW268" s="43"/>
      <c r="GX268" s="43"/>
      <c r="GY268" s="43"/>
      <c r="GZ268" s="43"/>
      <c r="HA268" s="43"/>
      <c r="HB268" s="43"/>
      <c r="HC268" s="43"/>
      <c r="HD268" s="43"/>
      <c r="HE268" s="43"/>
      <c r="HF268" s="43"/>
      <c r="HG268" s="43"/>
      <c r="HH268" s="43"/>
      <c r="HI268" s="43"/>
      <c r="HJ268" s="43"/>
      <c r="HK268" s="43"/>
      <c r="HL268" s="43"/>
      <c r="HM268" s="43"/>
      <c r="HN268" s="43"/>
      <c r="HO268" s="43"/>
      <c r="HP268" s="43"/>
      <c r="HQ268" s="43"/>
      <c r="HR268" s="43"/>
      <c r="HS268" s="43"/>
      <c r="HT268" s="43"/>
      <c r="HU268" s="43"/>
      <c r="HV268" s="43"/>
      <c r="HW268" s="43"/>
      <c r="HX268" s="43"/>
      <c r="HY268" s="43"/>
      <c r="HZ268" s="43"/>
      <c r="IA268" s="43"/>
      <c r="IB268" s="43"/>
      <c r="IC268" s="43"/>
      <c r="ID268" s="43"/>
      <c r="IE268" s="43"/>
      <c r="IF268" s="43"/>
      <c r="IG268" s="43"/>
      <c r="IH268" s="43"/>
      <c r="II268" s="43"/>
      <c r="IJ268" s="43"/>
      <c r="IK268" s="43"/>
      <c r="IL268" s="43"/>
      <c r="IM268" s="43"/>
      <c r="IN268" s="43"/>
      <c r="IO268" s="43"/>
      <c r="IP268" s="43"/>
      <c r="IQ268" s="43"/>
      <c r="IR268" s="43"/>
      <c r="IS268" s="43"/>
      <c r="IT268" s="43"/>
      <c r="IU268" s="43"/>
      <c r="IV268" s="43"/>
      <c r="IW268" s="43"/>
      <c r="IX268" s="43"/>
      <c r="IY268" s="43"/>
      <c r="IZ268" s="43"/>
      <c r="JA268" s="43"/>
      <c r="JB268" s="43"/>
      <c r="JC268" s="43"/>
      <c r="JD268" s="43"/>
      <c r="JE268" s="43"/>
      <c r="JF268" s="43"/>
      <c r="JG268" s="43"/>
      <c r="JH268" s="43"/>
      <c r="JI268" s="43"/>
      <c r="JJ268" s="43"/>
      <c r="JK268" s="43"/>
      <c r="JL268" s="43"/>
      <c r="JM268" s="43"/>
      <c r="JN268" s="43"/>
      <c r="JO268" s="43"/>
      <c r="JP268" s="43"/>
      <c r="JQ268" s="43"/>
      <c r="JR268" s="43"/>
      <c r="JS268" s="43"/>
      <c r="JT268" s="43"/>
      <c r="JU268" s="43"/>
      <c r="JV268" s="43"/>
      <c r="JW268" s="43"/>
      <c r="JX268" s="43"/>
      <c r="JY268" s="43"/>
      <c r="JZ268" s="43"/>
      <c r="KA268" s="43"/>
      <c r="KB268" s="43"/>
      <c r="KC268" s="43"/>
      <c r="KD268" s="43"/>
      <c r="KE268" s="43"/>
      <c r="KF268" s="43"/>
      <c r="KG268" s="43"/>
      <c r="KH268" s="43"/>
      <c r="KI268" s="43"/>
      <c r="KJ268" s="43"/>
      <c r="KK268" s="43"/>
      <c r="KL268" s="43"/>
      <c r="KM268" s="43"/>
      <c r="KN268" s="43"/>
      <c r="KO268" s="43"/>
      <c r="KP268" s="43"/>
      <c r="KQ268" s="43"/>
      <c r="KR268" s="43"/>
      <c r="KS268" s="43"/>
      <c r="KT268" s="43"/>
      <c r="KU268" s="43"/>
      <c r="KV268" s="43"/>
      <c r="KW268" s="43"/>
      <c r="KX268" s="43"/>
      <c r="KY268" s="43"/>
      <c r="KZ268" s="43"/>
      <c r="LA268" s="43"/>
      <c r="LB268" s="43"/>
      <c r="LC268" s="43"/>
      <c r="LD268" s="43"/>
      <c r="LE268" s="43"/>
      <c r="LF268" s="43"/>
      <c r="LG268" s="43"/>
      <c r="LH268" s="43"/>
      <c r="LI268" s="43"/>
      <c r="LJ268" s="43"/>
      <c r="LK268" s="43"/>
      <c r="LL268" s="43"/>
      <c r="LM268" s="43"/>
      <c r="LN268" s="43"/>
      <c r="LO268" s="43"/>
      <c r="LP268" s="43"/>
      <c r="LQ268" s="43"/>
      <c r="LR268" s="43"/>
      <c r="LS268" s="43"/>
      <c r="LT268" s="43"/>
      <c r="LU268" s="43"/>
      <c r="LV268" s="43"/>
      <c r="LW268" s="43"/>
      <c r="LX268" s="43"/>
      <c r="LY268" s="43"/>
      <c r="LZ268" s="43"/>
      <c r="MA268" s="43"/>
      <c r="MB268" s="43"/>
      <c r="MC268" s="43"/>
      <c r="MD268" s="43"/>
      <c r="ME268" s="43"/>
      <c r="MF268" s="43"/>
      <c r="MG268" s="43"/>
      <c r="MH268" s="43"/>
      <c r="MI268" s="43"/>
      <c r="MJ268" s="43"/>
      <c r="MK268" s="43"/>
      <c r="ML268" s="43"/>
      <c r="MM268" s="43"/>
      <c r="MN268" s="43"/>
      <c r="MO268" s="43"/>
      <c r="MP268" s="43"/>
      <c r="MQ268" s="43"/>
      <c r="MR268" s="43"/>
      <c r="MS268" s="43"/>
      <c r="MT268" s="43"/>
      <c r="MU268" s="43"/>
      <c r="MV268" s="43"/>
      <c r="MW268" s="43"/>
      <c r="MX268" s="43"/>
      <c r="MY268" s="43"/>
      <c r="MZ268" s="43"/>
      <c r="NA268" s="43"/>
      <c r="NB268" s="43"/>
      <c r="NC268" s="43"/>
      <c r="ND268" s="43"/>
      <c r="NE268" s="43"/>
      <c r="NF268" s="43"/>
      <c r="NG268" s="43"/>
      <c r="NH268" s="43"/>
      <c r="NI268" s="43"/>
      <c r="NJ268" s="43"/>
      <c r="NK268" s="43"/>
      <c r="NL268" s="43"/>
      <c r="NM268" s="43"/>
      <c r="NN268" s="43"/>
      <c r="NO268" s="43"/>
      <c r="NP268" s="43"/>
      <c r="NQ268" s="43"/>
      <c r="NR268" s="43"/>
      <c r="NT268" s="66">
        <f>IF(AND(J268&lt;&gt;"",K268&lt;&gt;""),NETWORKDAYS(J268,K268,設定!$H$3:$H$39),0)</f>
        <v>0</v>
      </c>
      <c r="NU268" s="3"/>
      <c r="NV268" s="66">
        <f>IFERROR(IF(J268&lt;&gt;"",NETWORKDAYS(J268,$K$2,設定!$H$3:$H$39),0),"")</f>
        <v>0</v>
      </c>
      <c r="NW268" s="66">
        <f t="shared" si="60"/>
        <v>0</v>
      </c>
      <c r="NX268" s="3"/>
      <c r="NY268" s="68">
        <f t="shared" si="61"/>
        <v>0</v>
      </c>
      <c r="NZ268" s="68">
        <f t="shared" si="62"/>
        <v>0</v>
      </c>
      <c r="OA268" s="69">
        <f t="shared" si="63"/>
        <v>0</v>
      </c>
      <c r="OB268" s="68">
        <f t="shared" si="65"/>
        <v>0</v>
      </c>
    </row>
    <row r="269" spans="2:392" x14ac:dyDescent="0.4">
      <c r="B269" s="57">
        <f t="shared" si="66"/>
        <v>262</v>
      </c>
      <c r="C269" s="46"/>
      <c r="D269" s="58"/>
      <c r="E269" s="59"/>
      <c r="F269" s="60"/>
      <c r="G269" s="43"/>
      <c r="H269" s="43"/>
      <c r="I269" s="53"/>
      <c r="J269" s="61"/>
      <c r="K269" s="61"/>
      <c r="L269" s="62"/>
      <c r="M269" s="61"/>
      <c r="N269" s="61"/>
      <c r="O269" s="62"/>
      <c r="P269" s="63"/>
      <c r="Q269" s="64" t="str">
        <f t="shared" si="64"/>
        <v/>
      </c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  <c r="JK269" s="43"/>
      <c r="JL269" s="43"/>
      <c r="JM269" s="43"/>
      <c r="JN269" s="43"/>
      <c r="JO269" s="43"/>
      <c r="JP269" s="43"/>
      <c r="JQ269" s="43"/>
      <c r="JR269" s="43"/>
      <c r="JS269" s="43"/>
      <c r="JT269" s="43"/>
      <c r="JU269" s="43"/>
      <c r="JV269" s="43"/>
      <c r="JW269" s="43"/>
      <c r="JX269" s="43"/>
      <c r="JY269" s="43"/>
      <c r="JZ269" s="43"/>
      <c r="KA269" s="43"/>
      <c r="KB269" s="43"/>
      <c r="KC269" s="43"/>
      <c r="KD269" s="43"/>
      <c r="KE269" s="43"/>
      <c r="KF269" s="43"/>
      <c r="KG269" s="43"/>
      <c r="KH269" s="43"/>
      <c r="KI269" s="43"/>
      <c r="KJ269" s="43"/>
      <c r="KK269" s="43"/>
      <c r="KL269" s="43"/>
      <c r="KM269" s="43"/>
      <c r="KN269" s="43"/>
      <c r="KO269" s="43"/>
      <c r="KP269" s="43"/>
      <c r="KQ269" s="43"/>
      <c r="KR269" s="43"/>
      <c r="KS269" s="43"/>
      <c r="KT269" s="43"/>
      <c r="KU269" s="43"/>
      <c r="KV269" s="43"/>
      <c r="KW269" s="43"/>
      <c r="KX269" s="43"/>
      <c r="KY269" s="43"/>
      <c r="KZ269" s="43"/>
      <c r="LA269" s="43"/>
      <c r="LB269" s="43"/>
      <c r="LC269" s="43"/>
      <c r="LD269" s="43"/>
      <c r="LE269" s="43"/>
      <c r="LF269" s="43"/>
      <c r="LG269" s="43"/>
      <c r="LH269" s="43"/>
      <c r="LI269" s="43"/>
      <c r="LJ269" s="43"/>
      <c r="LK269" s="43"/>
      <c r="LL269" s="43"/>
      <c r="LM269" s="43"/>
      <c r="LN269" s="43"/>
      <c r="LO269" s="43"/>
      <c r="LP269" s="43"/>
      <c r="LQ269" s="43"/>
      <c r="LR269" s="43"/>
      <c r="LS269" s="43"/>
      <c r="LT269" s="43"/>
      <c r="LU269" s="43"/>
      <c r="LV269" s="43"/>
      <c r="LW269" s="43"/>
      <c r="LX269" s="43"/>
      <c r="LY269" s="43"/>
      <c r="LZ269" s="43"/>
      <c r="MA269" s="43"/>
      <c r="MB269" s="43"/>
      <c r="MC269" s="43"/>
      <c r="MD269" s="43"/>
      <c r="ME269" s="43"/>
      <c r="MF269" s="43"/>
      <c r="MG269" s="43"/>
      <c r="MH269" s="43"/>
      <c r="MI269" s="43"/>
      <c r="MJ269" s="43"/>
      <c r="MK269" s="43"/>
      <c r="ML269" s="43"/>
      <c r="MM269" s="43"/>
      <c r="MN269" s="43"/>
      <c r="MO269" s="43"/>
      <c r="MP269" s="43"/>
      <c r="MQ269" s="43"/>
      <c r="MR269" s="43"/>
      <c r="MS269" s="43"/>
      <c r="MT269" s="43"/>
      <c r="MU269" s="43"/>
      <c r="MV269" s="43"/>
      <c r="MW269" s="43"/>
      <c r="MX269" s="43"/>
      <c r="MY269" s="43"/>
      <c r="MZ269" s="43"/>
      <c r="NA269" s="43"/>
      <c r="NB269" s="43"/>
      <c r="NC269" s="43"/>
      <c r="ND269" s="43"/>
      <c r="NE269" s="43"/>
      <c r="NF269" s="43"/>
      <c r="NG269" s="43"/>
      <c r="NH269" s="43"/>
      <c r="NI269" s="43"/>
      <c r="NJ269" s="43"/>
      <c r="NK269" s="43"/>
      <c r="NL269" s="43"/>
      <c r="NM269" s="43"/>
      <c r="NN269" s="43"/>
      <c r="NO269" s="43"/>
      <c r="NP269" s="43"/>
      <c r="NQ269" s="43"/>
      <c r="NR269" s="43"/>
      <c r="NT269" s="66">
        <f>IF(AND(J269&lt;&gt;"",K269&lt;&gt;""),NETWORKDAYS(J269,K269,設定!$H$3:$H$39),0)</f>
        <v>0</v>
      </c>
      <c r="NU269" s="3"/>
      <c r="NV269" s="66">
        <f>IFERROR(IF(J269&lt;&gt;"",NETWORKDAYS(J269,$K$2,設定!$H$3:$H$39),0),"")</f>
        <v>0</v>
      </c>
      <c r="NW269" s="66">
        <f t="shared" si="60"/>
        <v>0</v>
      </c>
      <c r="NX269" s="3"/>
      <c r="NY269" s="68">
        <f t="shared" si="61"/>
        <v>0</v>
      </c>
      <c r="NZ269" s="68">
        <f t="shared" si="62"/>
        <v>0</v>
      </c>
      <c r="OA269" s="69">
        <f t="shared" si="63"/>
        <v>0</v>
      </c>
      <c r="OB269" s="68">
        <f t="shared" si="65"/>
        <v>0</v>
      </c>
    </row>
    <row r="270" spans="2:392" x14ac:dyDescent="0.4">
      <c r="B270" s="57">
        <f t="shared" si="66"/>
        <v>263</v>
      </c>
      <c r="C270" s="46"/>
      <c r="D270" s="58"/>
      <c r="E270" s="59"/>
      <c r="F270" s="60"/>
      <c r="G270" s="43"/>
      <c r="H270" s="43"/>
      <c r="I270" s="53"/>
      <c r="J270" s="61"/>
      <c r="K270" s="61"/>
      <c r="L270" s="62"/>
      <c r="M270" s="61"/>
      <c r="N270" s="61"/>
      <c r="O270" s="62"/>
      <c r="P270" s="63"/>
      <c r="Q270" s="64" t="str">
        <f t="shared" si="64"/>
        <v/>
      </c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  <c r="JK270" s="43"/>
      <c r="JL270" s="43"/>
      <c r="JM270" s="43"/>
      <c r="JN270" s="43"/>
      <c r="JO270" s="43"/>
      <c r="JP270" s="43"/>
      <c r="JQ270" s="43"/>
      <c r="JR270" s="43"/>
      <c r="JS270" s="43"/>
      <c r="JT270" s="43"/>
      <c r="JU270" s="43"/>
      <c r="JV270" s="43"/>
      <c r="JW270" s="43"/>
      <c r="JX270" s="43"/>
      <c r="JY270" s="43"/>
      <c r="JZ270" s="43"/>
      <c r="KA270" s="43"/>
      <c r="KB270" s="43"/>
      <c r="KC270" s="43"/>
      <c r="KD270" s="43"/>
      <c r="KE270" s="43"/>
      <c r="KF270" s="43"/>
      <c r="KG270" s="43"/>
      <c r="KH270" s="43"/>
      <c r="KI270" s="43"/>
      <c r="KJ270" s="43"/>
      <c r="KK270" s="43"/>
      <c r="KL270" s="43"/>
      <c r="KM270" s="43"/>
      <c r="KN270" s="43"/>
      <c r="KO270" s="43"/>
      <c r="KP270" s="43"/>
      <c r="KQ270" s="43"/>
      <c r="KR270" s="43"/>
      <c r="KS270" s="43"/>
      <c r="KT270" s="43"/>
      <c r="KU270" s="43"/>
      <c r="KV270" s="43"/>
      <c r="KW270" s="43"/>
      <c r="KX270" s="43"/>
      <c r="KY270" s="43"/>
      <c r="KZ270" s="43"/>
      <c r="LA270" s="43"/>
      <c r="LB270" s="43"/>
      <c r="LC270" s="43"/>
      <c r="LD270" s="43"/>
      <c r="LE270" s="43"/>
      <c r="LF270" s="43"/>
      <c r="LG270" s="43"/>
      <c r="LH270" s="43"/>
      <c r="LI270" s="43"/>
      <c r="LJ270" s="43"/>
      <c r="LK270" s="43"/>
      <c r="LL270" s="43"/>
      <c r="LM270" s="43"/>
      <c r="LN270" s="43"/>
      <c r="LO270" s="43"/>
      <c r="LP270" s="43"/>
      <c r="LQ270" s="43"/>
      <c r="LR270" s="43"/>
      <c r="LS270" s="43"/>
      <c r="LT270" s="43"/>
      <c r="LU270" s="43"/>
      <c r="LV270" s="43"/>
      <c r="LW270" s="43"/>
      <c r="LX270" s="43"/>
      <c r="LY270" s="43"/>
      <c r="LZ270" s="43"/>
      <c r="MA270" s="43"/>
      <c r="MB270" s="43"/>
      <c r="MC270" s="43"/>
      <c r="MD270" s="43"/>
      <c r="ME270" s="43"/>
      <c r="MF270" s="43"/>
      <c r="MG270" s="43"/>
      <c r="MH270" s="43"/>
      <c r="MI270" s="43"/>
      <c r="MJ270" s="43"/>
      <c r="MK270" s="43"/>
      <c r="ML270" s="43"/>
      <c r="MM270" s="43"/>
      <c r="MN270" s="43"/>
      <c r="MO270" s="43"/>
      <c r="MP270" s="43"/>
      <c r="MQ270" s="43"/>
      <c r="MR270" s="43"/>
      <c r="MS270" s="43"/>
      <c r="MT270" s="43"/>
      <c r="MU270" s="43"/>
      <c r="MV270" s="43"/>
      <c r="MW270" s="43"/>
      <c r="MX270" s="43"/>
      <c r="MY270" s="43"/>
      <c r="MZ270" s="43"/>
      <c r="NA270" s="43"/>
      <c r="NB270" s="43"/>
      <c r="NC270" s="43"/>
      <c r="ND270" s="43"/>
      <c r="NE270" s="43"/>
      <c r="NF270" s="43"/>
      <c r="NG270" s="43"/>
      <c r="NH270" s="43"/>
      <c r="NI270" s="43"/>
      <c r="NJ270" s="43"/>
      <c r="NK270" s="43"/>
      <c r="NL270" s="43"/>
      <c r="NM270" s="43"/>
      <c r="NN270" s="43"/>
      <c r="NO270" s="43"/>
      <c r="NP270" s="43"/>
      <c r="NQ270" s="43"/>
      <c r="NR270" s="43"/>
      <c r="NT270" s="66">
        <f>IF(AND(J270&lt;&gt;"",K270&lt;&gt;""),NETWORKDAYS(J270,K270,設定!$H$3:$H$39),0)</f>
        <v>0</v>
      </c>
      <c r="NU270" s="3"/>
      <c r="NV270" s="66">
        <f>IFERROR(IF(J270&lt;&gt;"",NETWORKDAYS(J270,$K$2,設定!$H$3:$H$39),0),"")</f>
        <v>0</v>
      </c>
      <c r="NW270" s="66">
        <f t="shared" si="60"/>
        <v>0</v>
      </c>
      <c r="NX270" s="3"/>
      <c r="NY270" s="68">
        <f t="shared" si="61"/>
        <v>0</v>
      </c>
      <c r="NZ270" s="68">
        <f t="shared" si="62"/>
        <v>0</v>
      </c>
      <c r="OA270" s="69">
        <f t="shared" si="63"/>
        <v>0</v>
      </c>
      <c r="OB270" s="68">
        <f t="shared" si="65"/>
        <v>0</v>
      </c>
    </row>
    <row r="271" spans="2:392" x14ac:dyDescent="0.4">
      <c r="B271" s="57">
        <f t="shared" si="66"/>
        <v>264</v>
      </c>
      <c r="C271" s="46"/>
      <c r="D271" s="58"/>
      <c r="E271" s="59"/>
      <c r="F271" s="60"/>
      <c r="G271" s="43"/>
      <c r="H271" s="43"/>
      <c r="I271" s="53"/>
      <c r="J271" s="61"/>
      <c r="K271" s="61"/>
      <c r="L271" s="62"/>
      <c r="M271" s="61"/>
      <c r="N271" s="61"/>
      <c r="O271" s="62"/>
      <c r="P271" s="63"/>
      <c r="Q271" s="64" t="str">
        <f t="shared" si="64"/>
        <v/>
      </c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  <c r="JK271" s="43"/>
      <c r="JL271" s="43"/>
      <c r="JM271" s="43"/>
      <c r="JN271" s="43"/>
      <c r="JO271" s="43"/>
      <c r="JP271" s="43"/>
      <c r="JQ271" s="43"/>
      <c r="JR271" s="43"/>
      <c r="JS271" s="43"/>
      <c r="JT271" s="43"/>
      <c r="JU271" s="43"/>
      <c r="JV271" s="43"/>
      <c r="JW271" s="43"/>
      <c r="JX271" s="43"/>
      <c r="JY271" s="43"/>
      <c r="JZ271" s="43"/>
      <c r="KA271" s="43"/>
      <c r="KB271" s="43"/>
      <c r="KC271" s="43"/>
      <c r="KD271" s="43"/>
      <c r="KE271" s="43"/>
      <c r="KF271" s="43"/>
      <c r="KG271" s="43"/>
      <c r="KH271" s="43"/>
      <c r="KI271" s="43"/>
      <c r="KJ271" s="43"/>
      <c r="KK271" s="43"/>
      <c r="KL271" s="43"/>
      <c r="KM271" s="43"/>
      <c r="KN271" s="43"/>
      <c r="KO271" s="43"/>
      <c r="KP271" s="43"/>
      <c r="KQ271" s="43"/>
      <c r="KR271" s="43"/>
      <c r="KS271" s="43"/>
      <c r="KT271" s="43"/>
      <c r="KU271" s="43"/>
      <c r="KV271" s="43"/>
      <c r="KW271" s="43"/>
      <c r="KX271" s="43"/>
      <c r="KY271" s="43"/>
      <c r="KZ271" s="43"/>
      <c r="LA271" s="43"/>
      <c r="LB271" s="43"/>
      <c r="LC271" s="43"/>
      <c r="LD271" s="43"/>
      <c r="LE271" s="43"/>
      <c r="LF271" s="43"/>
      <c r="LG271" s="43"/>
      <c r="LH271" s="43"/>
      <c r="LI271" s="43"/>
      <c r="LJ271" s="43"/>
      <c r="LK271" s="43"/>
      <c r="LL271" s="43"/>
      <c r="LM271" s="43"/>
      <c r="LN271" s="43"/>
      <c r="LO271" s="43"/>
      <c r="LP271" s="43"/>
      <c r="LQ271" s="43"/>
      <c r="LR271" s="43"/>
      <c r="LS271" s="43"/>
      <c r="LT271" s="43"/>
      <c r="LU271" s="43"/>
      <c r="LV271" s="43"/>
      <c r="LW271" s="43"/>
      <c r="LX271" s="43"/>
      <c r="LY271" s="43"/>
      <c r="LZ271" s="43"/>
      <c r="MA271" s="43"/>
      <c r="MB271" s="43"/>
      <c r="MC271" s="43"/>
      <c r="MD271" s="43"/>
      <c r="ME271" s="43"/>
      <c r="MF271" s="43"/>
      <c r="MG271" s="43"/>
      <c r="MH271" s="43"/>
      <c r="MI271" s="43"/>
      <c r="MJ271" s="43"/>
      <c r="MK271" s="43"/>
      <c r="ML271" s="43"/>
      <c r="MM271" s="43"/>
      <c r="MN271" s="43"/>
      <c r="MO271" s="43"/>
      <c r="MP271" s="43"/>
      <c r="MQ271" s="43"/>
      <c r="MR271" s="43"/>
      <c r="MS271" s="43"/>
      <c r="MT271" s="43"/>
      <c r="MU271" s="43"/>
      <c r="MV271" s="43"/>
      <c r="MW271" s="43"/>
      <c r="MX271" s="43"/>
      <c r="MY271" s="43"/>
      <c r="MZ271" s="43"/>
      <c r="NA271" s="43"/>
      <c r="NB271" s="43"/>
      <c r="NC271" s="43"/>
      <c r="ND271" s="43"/>
      <c r="NE271" s="43"/>
      <c r="NF271" s="43"/>
      <c r="NG271" s="43"/>
      <c r="NH271" s="43"/>
      <c r="NI271" s="43"/>
      <c r="NJ271" s="43"/>
      <c r="NK271" s="43"/>
      <c r="NL271" s="43"/>
      <c r="NM271" s="43"/>
      <c r="NN271" s="43"/>
      <c r="NO271" s="43"/>
      <c r="NP271" s="43"/>
      <c r="NQ271" s="43"/>
      <c r="NR271" s="43"/>
      <c r="NT271" s="66">
        <f>IF(AND(J271&lt;&gt;"",K271&lt;&gt;""),NETWORKDAYS(J271,K271,設定!$H$3:$H$39),0)</f>
        <v>0</v>
      </c>
      <c r="NU271" s="3"/>
      <c r="NV271" s="66">
        <f>IFERROR(IF(J271&lt;&gt;"",NETWORKDAYS(J271,$K$2,設定!$H$3:$H$39),0),"")</f>
        <v>0</v>
      </c>
      <c r="NW271" s="66">
        <f t="shared" si="60"/>
        <v>0</v>
      </c>
      <c r="NX271" s="3"/>
      <c r="NY271" s="68">
        <f t="shared" si="61"/>
        <v>0</v>
      </c>
      <c r="NZ271" s="68">
        <f t="shared" si="62"/>
        <v>0</v>
      </c>
      <c r="OA271" s="69">
        <f t="shared" si="63"/>
        <v>0</v>
      </c>
      <c r="OB271" s="68">
        <f t="shared" si="65"/>
        <v>0</v>
      </c>
    </row>
    <row r="272" spans="2:392" x14ac:dyDescent="0.4">
      <c r="B272" s="57">
        <f t="shared" si="66"/>
        <v>265</v>
      </c>
      <c r="C272" s="46"/>
      <c r="D272" s="58"/>
      <c r="E272" s="59"/>
      <c r="F272" s="60"/>
      <c r="G272" s="43"/>
      <c r="H272" s="43"/>
      <c r="I272" s="53"/>
      <c r="J272" s="61"/>
      <c r="K272" s="61"/>
      <c r="L272" s="62"/>
      <c r="M272" s="61"/>
      <c r="N272" s="61"/>
      <c r="O272" s="62"/>
      <c r="P272" s="63"/>
      <c r="Q272" s="64" t="str">
        <f t="shared" si="64"/>
        <v/>
      </c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  <c r="JK272" s="43"/>
      <c r="JL272" s="43"/>
      <c r="JM272" s="43"/>
      <c r="JN272" s="43"/>
      <c r="JO272" s="43"/>
      <c r="JP272" s="43"/>
      <c r="JQ272" s="43"/>
      <c r="JR272" s="43"/>
      <c r="JS272" s="43"/>
      <c r="JT272" s="43"/>
      <c r="JU272" s="43"/>
      <c r="JV272" s="43"/>
      <c r="JW272" s="43"/>
      <c r="JX272" s="43"/>
      <c r="JY272" s="43"/>
      <c r="JZ272" s="43"/>
      <c r="KA272" s="43"/>
      <c r="KB272" s="43"/>
      <c r="KC272" s="43"/>
      <c r="KD272" s="43"/>
      <c r="KE272" s="43"/>
      <c r="KF272" s="43"/>
      <c r="KG272" s="43"/>
      <c r="KH272" s="43"/>
      <c r="KI272" s="43"/>
      <c r="KJ272" s="43"/>
      <c r="KK272" s="43"/>
      <c r="KL272" s="43"/>
      <c r="KM272" s="43"/>
      <c r="KN272" s="43"/>
      <c r="KO272" s="43"/>
      <c r="KP272" s="43"/>
      <c r="KQ272" s="43"/>
      <c r="KR272" s="43"/>
      <c r="KS272" s="43"/>
      <c r="KT272" s="43"/>
      <c r="KU272" s="43"/>
      <c r="KV272" s="43"/>
      <c r="KW272" s="43"/>
      <c r="KX272" s="43"/>
      <c r="KY272" s="43"/>
      <c r="KZ272" s="43"/>
      <c r="LA272" s="43"/>
      <c r="LB272" s="43"/>
      <c r="LC272" s="43"/>
      <c r="LD272" s="43"/>
      <c r="LE272" s="43"/>
      <c r="LF272" s="43"/>
      <c r="LG272" s="43"/>
      <c r="LH272" s="43"/>
      <c r="LI272" s="43"/>
      <c r="LJ272" s="43"/>
      <c r="LK272" s="43"/>
      <c r="LL272" s="43"/>
      <c r="LM272" s="43"/>
      <c r="LN272" s="43"/>
      <c r="LO272" s="43"/>
      <c r="LP272" s="43"/>
      <c r="LQ272" s="43"/>
      <c r="LR272" s="43"/>
      <c r="LS272" s="43"/>
      <c r="LT272" s="43"/>
      <c r="LU272" s="43"/>
      <c r="LV272" s="43"/>
      <c r="LW272" s="43"/>
      <c r="LX272" s="43"/>
      <c r="LY272" s="43"/>
      <c r="LZ272" s="43"/>
      <c r="MA272" s="43"/>
      <c r="MB272" s="43"/>
      <c r="MC272" s="43"/>
      <c r="MD272" s="43"/>
      <c r="ME272" s="43"/>
      <c r="MF272" s="43"/>
      <c r="MG272" s="43"/>
      <c r="MH272" s="43"/>
      <c r="MI272" s="43"/>
      <c r="MJ272" s="43"/>
      <c r="MK272" s="43"/>
      <c r="ML272" s="43"/>
      <c r="MM272" s="43"/>
      <c r="MN272" s="43"/>
      <c r="MO272" s="43"/>
      <c r="MP272" s="43"/>
      <c r="MQ272" s="43"/>
      <c r="MR272" s="43"/>
      <c r="MS272" s="43"/>
      <c r="MT272" s="43"/>
      <c r="MU272" s="43"/>
      <c r="MV272" s="43"/>
      <c r="MW272" s="43"/>
      <c r="MX272" s="43"/>
      <c r="MY272" s="43"/>
      <c r="MZ272" s="43"/>
      <c r="NA272" s="43"/>
      <c r="NB272" s="43"/>
      <c r="NC272" s="43"/>
      <c r="ND272" s="43"/>
      <c r="NE272" s="43"/>
      <c r="NF272" s="43"/>
      <c r="NG272" s="43"/>
      <c r="NH272" s="43"/>
      <c r="NI272" s="43"/>
      <c r="NJ272" s="43"/>
      <c r="NK272" s="43"/>
      <c r="NL272" s="43"/>
      <c r="NM272" s="43"/>
      <c r="NN272" s="43"/>
      <c r="NO272" s="43"/>
      <c r="NP272" s="43"/>
      <c r="NQ272" s="43"/>
      <c r="NR272" s="43"/>
      <c r="NT272" s="66">
        <f>IF(AND(J272&lt;&gt;"",K272&lt;&gt;""),NETWORKDAYS(J272,K272,設定!$H$3:$H$39),0)</f>
        <v>0</v>
      </c>
      <c r="NU272" s="3"/>
      <c r="NV272" s="66">
        <f>IFERROR(IF(J272&lt;&gt;"",NETWORKDAYS(J272,$K$2,設定!$H$3:$H$39),0),"")</f>
        <v>0</v>
      </c>
      <c r="NW272" s="66">
        <f t="shared" si="60"/>
        <v>0</v>
      </c>
      <c r="NX272" s="3"/>
      <c r="NY272" s="68">
        <f t="shared" si="61"/>
        <v>0</v>
      </c>
      <c r="NZ272" s="68">
        <f t="shared" si="62"/>
        <v>0</v>
      </c>
      <c r="OA272" s="69">
        <f t="shared" si="63"/>
        <v>0</v>
      </c>
      <c r="OB272" s="68">
        <f t="shared" si="65"/>
        <v>0</v>
      </c>
    </row>
    <row r="273" spans="2:392" x14ac:dyDescent="0.4">
      <c r="B273" s="57">
        <f t="shared" si="66"/>
        <v>266</v>
      </c>
      <c r="C273" s="46"/>
      <c r="D273" s="58"/>
      <c r="E273" s="59"/>
      <c r="F273" s="60"/>
      <c r="G273" s="43"/>
      <c r="H273" s="43"/>
      <c r="I273" s="53"/>
      <c r="J273" s="61"/>
      <c r="K273" s="61"/>
      <c r="L273" s="62"/>
      <c r="M273" s="61"/>
      <c r="N273" s="61"/>
      <c r="O273" s="62"/>
      <c r="P273" s="63"/>
      <c r="Q273" s="64" t="str">
        <f t="shared" si="64"/>
        <v/>
      </c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  <c r="JK273" s="43"/>
      <c r="JL273" s="43"/>
      <c r="JM273" s="43"/>
      <c r="JN273" s="43"/>
      <c r="JO273" s="43"/>
      <c r="JP273" s="43"/>
      <c r="JQ273" s="43"/>
      <c r="JR273" s="43"/>
      <c r="JS273" s="43"/>
      <c r="JT273" s="43"/>
      <c r="JU273" s="43"/>
      <c r="JV273" s="43"/>
      <c r="JW273" s="43"/>
      <c r="JX273" s="43"/>
      <c r="JY273" s="43"/>
      <c r="JZ273" s="43"/>
      <c r="KA273" s="43"/>
      <c r="KB273" s="43"/>
      <c r="KC273" s="43"/>
      <c r="KD273" s="43"/>
      <c r="KE273" s="43"/>
      <c r="KF273" s="43"/>
      <c r="KG273" s="43"/>
      <c r="KH273" s="43"/>
      <c r="KI273" s="43"/>
      <c r="KJ273" s="43"/>
      <c r="KK273" s="43"/>
      <c r="KL273" s="43"/>
      <c r="KM273" s="43"/>
      <c r="KN273" s="43"/>
      <c r="KO273" s="43"/>
      <c r="KP273" s="43"/>
      <c r="KQ273" s="43"/>
      <c r="KR273" s="43"/>
      <c r="KS273" s="43"/>
      <c r="KT273" s="43"/>
      <c r="KU273" s="43"/>
      <c r="KV273" s="43"/>
      <c r="KW273" s="43"/>
      <c r="KX273" s="43"/>
      <c r="KY273" s="43"/>
      <c r="KZ273" s="43"/>
      <c r="LA273" s="43"/>
      <c r="LB273" s="43"/>
      <c r="LC273" s="43"/>
      <c r="LD273" s="43"/>
      <c r="LE273" s="43"/>
      <c r="LF273" s="43"/>
      <c r="LG273" s="43"/>
      <c r="LH273" s="43"/>
      <c r="LI273" s="43"/>
      <c r="LJ273" s="43"/>
      <c r="LK273" s="43"/>
      <c r="LL273" s="43"/>
      <c r="LM273" s="43"/>
      <c r="LN273" s="43"/>
      <c r="LO273" s="43"/>
      <c r="LP273" s="43"/>
      <c r="LQ273" s="43"/>
      <c r="LR273" s="43"/>
      <c r="LS273" s="43"/>
      <c r="LT273" s="43"/>
      <c r="LU273" s="43"/>
      <c r="LV273" s="43"/>
      <c r="LW273" s="43"/>
      <c r="LX273" s="43"/>
      <c r="LY273" s="43"/>
      <c r="LZ273" s="43"/>
      <c r="MA273" s="43"/>
      <c r="MB273" s="43"/>
      <c r="MC273" s="43"/>
      <c r="MD273" s="43"/>
      <c r="ME273" s="43"/>
      <c r="MF273" s="43"/>
      <c r="MG273" s="43"/>
      <c r="MH273" s="43"/>
      <c r="MI273" s="43"/>
      <c r="MJ273" s="43"/>
      <c r="MK273" s="43"/>
      <c r="ML273" s="43"/>
      <c r="MM273" s="43"/>
      <c r="MN273" s="43"/>
      <c r="MO273" s="43"/>
      <c r="MP273" s="43"/>
      <c r="MQ273" s="43"/>
      <c r="MR273" s="43"/>
      <c r="MS273" s="43"/>
      <c r="MT273" s="43"/>
      <c r="MU273" s="43"/>
      <c r="MV273" s="43"/>
      <c r="MW273" s="43"/>
      <c r="MX273" s="43"/>
      <c r="MY273" s="43"/>
      <c r="MZ273" s="43"/>
      <c r="NA273" s="43"/>
      <c r="NB273" s="43"/>
      <c r="NC273" s="43"/>
      <c r="ND273" s="43"/>
      <c r="NE273" s="43"/>
      <c r="NF273" s="43"/>
      <c r="NG273" s="43"/>
      <c r="NH273" s="43"/>
      <c r="NI273" s="43"/>
      <c r="NJ273" s="43"/>
      <c r="NK273" s="43"/>
      <c r="NL273" s="43"/>
      <c r="NM273" s="43"/>
      <c r="NN273" s="43"/>
      <c r="NO273" s="43"/>
      <c r="NP273" s="43"/>
      <c r="NQ273" s="43"/>
      <c r="NR273" s="43"/>
      <c r="NT273" s="66">
        <f>IF(AND(J273&lt;&gt;"",K273&lt;&gt;""),NETWORKDAYS(J273,K273,設定!$H$3:$H$39),0)</f>
        <v>0</v>
      </c>
      <c r="NU273" s="3"/>
      <c r="NV273" s="66">
        <f>IFERROR(IF(J273&lt;&gt;"",NETWORKDAYS(J273,$K$2,設定!$H$3:$H$39),0),"")</f>
        <v>0</v>
      </c>
      <c r="NW273" s="66">
        <f t="shared" si="60"/>
        <v>0</v>
      </c>
      <c r="NX273" s="3"/>
      <c r="NY273" s="68">
        <f t="shared" si="61"/>
        <v>0</v>
      </c>
      <c r="NZ273" s="68">
        <f t="shared" si="62"/>
        <v>0</v>
      </c>
      <c r="OA273" s="69">
        <f t="shared" si="63"/>
        <v>0</v>
      </c>
      <c r="OB273" s="68">
        <f t="shared" si="65"/>
        <v>0</v>
      </c>
    </row>
    <row r="274" spans="2:392" x14ac:dyDescent="0.4">
      <c r="B274" s="57">
        <f t="shared" si="66"/>
        <v>267</v>
      </c>
      <c r="C274" s="46"/>
      <c r="D274" s="58"/>
      <c r="E274" s="59"/>
      <c r="F274" s="60"/>
      <c r="G274" s="43"/>
      <c r="H274" s="43"/>
      <c r="I274" s="53"/>
      <c r="J274" s="61"/>
      <c r="K274" s="61"/>
      <c r="L274" s="62"/>
      <c r="M274" s="61"/>
      <c r="N274" s="61"/>
      <c r="O274" s="62"/>
      <c r="P274" s="63"/>
      <c r="Q274" s="64" t="str">
        <f t="shared" si="64"/>
        <v/>
      </c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3"/>
      <c r="FG274" s="43"/>
      <c r="FH274" s="43"/>
      <c r="FI274" s="43"/>
      <c r="FJ274" s="43"/>
      <c r="FK274" s="43"/>
      <c r="FL274" s="43"/>
      <c r="FM274" s="43"/>
      <c r="FN274" s="43"/>
      <c r="FO274" s="43"/>
      <c r="FP274" s="43"/>
      <c r="FQ274" s="43"/>
      <c r="FR274" s="43"/>
      <c r="FS274" s="43"/>
      <c r="FT274" s="43"/>
      <c r="FU274" s="43"/>
      <c r="FV274" s="43"/>
      <c r="FW274" s="43"/>
      <c r="FX274" s="43"/>
      <c r="FY274" s="43"/>
      <c r="FZ274" s="43"/>
      <c r="GA274" s="43"/>
      <c r="GB274" s="43"/>
      <c r="GC274" s="43"/>
      <c r="GD274" s="43"/>
      <c r="GE274" s="43"/>
      <c r="GF274" s="43"/>
      <c r="GG274" s="43"/>
      <c r="GH274" s="43"/>
      <c r="GI274" s="43"/>
      <c r="GJ274" s="43"/>
      <c r="GK274" s="43"/>
      <c r="GL274" s="43"/>
      <c r="GM274" s="43"/>
      <c r="GN274" s="43"/>
      <c r="GO274" s="43"/>
      <c r="GP274" s="43"/>
      <c r="GQ274" s="43"/>
      <c r="GR274" s="43"/>
      <c r="GS274" s="43"/>
      <c r="GT274" s="43"/>
      <c r="GU274" s="43"/>
      <c r="GV274" s="43"/>
      <c r="GW274" s="43"/>
      <c r="GX274" s="43"/>
      <c r="GY274" s="43"/>
      <c r="GZ274" s="43"/>
      <c r="HA274" s="43"/>
      <c r="HB274" s="43"/>
      <c r="HC274" s="43"/>
      <c r="HD274" s="43"/>
      <c r="HE274" s="43"/>
      <c r="HF274" s="43"/>
      <c r="HG274" s="43"/>
      <c r="HH274" s="43"/>
      <c r="HI274" s="43"/>
      <c r="HJ274" s="43"/>
      <c r="HK274" s="43"/>
      <c r="HL274" s="43"/>
      <c r="HM274" s="43"/>
      <c r="HN274" s="43"/>
      <c r="HO274" s="43"/>
      <c r="HP274" s="43"/>
      <c r="HQ274" s="43"/>
      <c r="HR274" s="43"/>
      <c r="HS274" s="43"/>
      <c r="HT274" s="43"/>
      <c r="HU274" s="43"/>
      <c r="HV274" s="43"/>
      <c r="HW274" s="43"/>
      <c r="HX274" s="43"/>
      <c r="HY274" s="43"/>
      <c r="HZ274" s="43"/>
      <c r="IA274" s="43"/>
      <c r="IB274" s="43"/>
      <c r="IC274" s="43"/>
      <c r="ID274" s="43"/>
      <c r="IE274" s="43"/>
      <c r="IF274" s="43"/>
      <c r="IG274" s="43"/>
      <c r="IH274" s="43"/>
      <c r="II274" s="43"/>
      <c r="IJ274" s="43"/>
      <c r="IK274" s="43"/>
      <c r="IL274" s="43"/>
      <c r="IM274" s="43"/>
      <c r="IN274" s="43"/>
      <c r="IO274" s="43"/>
      <c r="IP274" s="43"/>
      <c r="IQ274" s="43"/>
      <c r="IR274" s="43"/>
      <c r="IS274" s="43"/>
      <c r="IT274" s="43"/>
      <c r="IU274" s="43"/>
      <c r="IV274" s="43"/>
      <c r="IW274" s="43"/>
      <c r="IX274" s="43"/>
      <c r="IY274" s="43"/>
      <c r="IZ274" s="43"/>
      <c r="JA274" s="43"/>
      <c r="JB274" s="43"/>
      <c r="JC274" s="43"/>
      <c r="JD274" s="43"/>
      <c r="JE274" s="43"/>
      <c r="JF274" s="43"/>
      <c r="JG274" s="43"/>
      <c r="JH274" s="43"/>
      <c r="JI274" s="43"/>
      <c r="JJ274" s="43"/>
      <c r="JK274" s="43"/>
      <c r="JL274" s="43"/>
      <c r="JM274" s="43"/>
      <c r="JN274" s="43"/>
      <c r="JO274" s="43"/>
      <c r="JP274" s="43"/>
      <c r="JQ274" s="43"/>
      <c r="JR274" s="43"/>
      <c r="JS274" s="43"/>
      <c r="JT274" s="43"/>
      <c r="JU274" s="43"/>
      <c r="JV274" s="43"/>
      <c r="JW274" s="43"/>
      <c r="JX274" s="43"/>
      <c r="JY274" s="43"/>
      <c r="JZ274" s="43"/>
      <c r="KA274" s="43"/>
      <c r="KB274" s="43"/>
      <c r="KC274" s="43"/>
      <c r="KD274" s="43"/>
      <c r="KE274" s="43"/>
      <c r="KF274" s="43"/>
      <c r="KG274" s="43"/>
      <c r="KH274" s="43"/>
      <c r="KI274" s="43"/>
      <c r="KJ274" s="43"/>
      <c r="KK274" s="43"/>
      <c r="KL274" s="43"/>
      <c r="KM274" s="43"/>
      <c r="KN274" s="43"/>
      <c r="KO274" s="43"/>
      <c r="KP274" s="43"/>
      <c r="KQ274" s="43"/>
      <c r="KR274" s="43"/>
      <c r="KS274" s="43"/>
      <c r="KT274" s="43"/>
      <c r="KU274" s="43"/>
      <c r="KV274" s="43"/>
      <c r="KW274" s="43"/>
      <c r="KX274" s="43"/>
      <c r="KY274" s="43"/>
      <c r="KZ274" s="43"/>
      <c r="LA274" s="43"/>
      <c r="LB274" s="43"/>
      <c r="LC274" s="43"/>
      <c r="LD274" s="43"/>
      <c r="LE274" s="43"/>
      <c r="LF274" s="43"/>
      <c r="LG274" s="43"/>
      <c r="LH274" s="43"/>
      <c r="LI274" s="43"/>
      <c r="LJ274" s="43"/>
      <c r="LK274" s="43"/>
      <c r="LL274" s="43"/>
      <c r="LM274" s="43"/>
      <c r="LN274" s="43"/>
      <c r="LO274" s="43"/>
      <c r="LP274" s="43"/>
      <c r="LQ274" s="43"/>
      <c r="LR274" s="43"/>
      <c r="LS274" s="43"/>
      <c r="LT274" s="43"/>
      <c r="LU274" s="43"/>
      <c r="LV274" s="43"/>
      <c r="LW274" s="43"/>
      <c r="LX274" s="43"/>
      <c r="LY274" s="43"/>
      <c r="LZ274" s="43"/>
      <c r="MA274" s="43"/>
      <c r="MB274" s="43"/>
      <c r="MC274" s="43"/>
      <c r="MD274" s="43"/>
      <c r="ME274" s="43"/>
      <c r="MF274" s="43"/>
      <c r="MG274" s="43"/>
      <c r="MH274" s="43"/>
      <c r="MI274" s="43"/>
      <c r="MJ274" s="43"/>
      <c r="MK274" s="43"/>
      <c r="ML274" s="43"/>
      <c r="MM274" s="43"/>
      <c r="MN274" s="43"/>
      <c r="MO274" s="43"/>
      <c r="MP274" s="43"/>
      <c r="MQ274" s="43"/>
      <c r="MR274" s="43"/>
      <c r="MS274" s="43"/>
      <c r="MT274" s="43"/>
      <c r="MU274" s="43"/>
      <c r="MV274" s="43"/>
      <c r="MW274" s="43"/>
      <c r="MX274" s="43"/>
      <c r="MY274" s="43"/>
      <c r="MZ274" s="43"/>
      <c r="NA274" s="43"/>
      <c r="NB274" s="43"/>
      <c r="NC274" s="43"/>
      <c r="ND274" s="43"/>
      <c r="NE274" s="43"/>
      <c r="NF274" s="43"/>
      <c r="NG274" s="43"/>
      <c r="NH274" s="43"/>
      <c r="NI274" s="43"/>
      <c r="NJ274" s="43"/>
      <c r="NK274" s="43"/>
      <c r="NL274" s="43"/>
      <c r="NM274" s="43"/>
      <c r="NN274" s="43"/>
      <c r="NO274" s="43"/>
      <c r="NP274" s="43"/>
      <c r="NQ274" s="43"/>
      <c r="NR274" s="43"/>
      <c r="NT274" s="66">
        <f>IF(AND(J274&lt;&gt;"",K274&lt;&gt;""),NETWORKDAYS(J274,K274,設定!$H$3:$H$39),0)</f>
        <v>0</v>
      </c>
      <c r="NU274" s="3"/>
      <c r="NV274" s="66">
        <f>IFERROR(IF(J274&lt;&gt;"",NETWORKDAYS(J274,$K$2,設定!$H$3:$H$39),0),"")</f>
        <v>0</v>
      </c>
      <c r="NW274" s="66">
        <f t="shared" si="60"/>
        <v>0</v>
      </c>
      <c r="NX274" s="3"/>
      <c r="NY274" s="68">
        <f t="shared" si="61"/>
        <v>0</v>
      </c>
      <c r="NZ274" s="68">
        <f t="shared" si="62"/>
        <v>0</v>
      </c>
      <c r="OA274" s="69">
        <f t="shared" si="63"/>
        <v>0</v>
      </c>
      <c r="OB274" s="68">
        <f t="shared" si="65"/>
        <v>0</v>
      </c>
    </row>
    <row r="275" spans="2:392" x14ac:dyDescent="0.4">
      <c r="B275" s="57">
        <f t="shared" si="66"/>
        <v>268</v>
      </c>
      <c r="C275" s="46"/>
      <c r="D275" s="58"/>
      <c r="E275" s="59"/>
      <c r="F275" s="60"/>
      <c r="G275" s="43"/>
      <c r="H275" s="43"/>
      <c r="I275" s="53"/>
      <c r="J275" s="61"/>
      <c r="K275" s="61"/>
      <c r="L275" s="62"/>
      <c r="M275" s="61"/>
      <c r="N275" s="61"/>
      <c r="O275" s="62"/>
      <c r="P275" s="63"/>
      <c r="Q275" s="64" t="str">
        <f t="shared" si="64"/>
        <v/>
      </c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3"/>
      <c r="FG275" s="43"/>
      <c r="FH275" s="43"/>
      <c r="FI275" s="43"/>
      <c r="FJ275" s="43"/>
      <c r="FK275" s="43"/>
      <c r="FL275" s="43"/>
      <c r="FM275" s="43"/>
      <c r="FN275" s="43"/>
      <c r="FO275" s="43"/>
      <c r="FP275" s="43"/>
      <c r="FQ275" s="43"/>
      <c r="FR275" s="43"/>
      <c r="FS275" s="43"/>
      <c r="FT275" s="43"/>
      <c r="FU275" s="43"/>
      <c r="FV275" s="43"/>
      <c r="FW275" s="43"/>
      <c r="FX275" s="43"/>
      <c r="FY275" s="43"/>
      <c r="FZ275" s="43"/>
      <c r="GA275" s="43"/>
      <c r="GB275" s="43"/>
      <c r="GC275" s="43"/>
      <c r="GD275" s="43"/>
      <c r="GE275" s="43"/>
      <c r="GF275" s="43"/>
      <c r="GG275" s="43"/>
      <c r="GH275" s="43"/>
      <c r="GI275" s="43"/>
      <c r="GJ275" s="43"/>
      <c r="GK275" s="43"/>
      <c r="GL275" s="43"/>
      <c r="GM275" s="43"/>
      <c r="GN275" s="43"/>
      <c r="GO275" s="43"/>
      <c r="GP275" s="43"/>
      <c r="GQ275" s="43"/>
      <c r="GR275" s="43"/>
      <c r="GS275" s="43"/>
      <c r="GT275" s="43"/>
      <c r="GU275" s="43"/>
      <c r="GV275" s="43"/>
      <c r="GW275" s="43"/>
      <c r="GX275" s="43"/>
      <c r="GY275" s="43"/>
      <c r="GZ275" s="43"/>
      <c r="HA275" s="43"/>
      <c r="HB275" s="43"/>
      <c r="HC275" s="43"/>
      <c r="HD275" s="43"/>
      <c r="HE275" s="43"/>
      <c r="HF275" s="43"/>
      <c r="HG275" s="43"/>
      <c r="HH275" s="43"/>
      <c r="HI275" s="43"/>
      <c r="HJ275" s="43"/>
      <c r="HK275" s="43"/>
      <c r="HL275" s="43"/>
      <c r="HM275" s="43"/>
      <c r="HN275" s="43"/>
      <c r="HO275" s="43"/>
      <c r="HP275" s="43"/>
      <c r="HQ275" s="43"/>
      <c r="HR275" s="43"/>
      <c r="HS275" s="43"/>
      <c r="HT275" s="43"/>
      <c r="HU275" s="43"/>
      <c r="HV275" s="43"/>
      <c r="HW275" s="43"/>
      <c r="HX275" s="43"/>
      <c r="HY275" s="43"/>
      <c r="HZ275" s="43"/>
      <c r="IA275" s="43"/>
      <c r="IB275" s="43"/>
      <c r="IC275" s="43"/>
      <c r="ID275" s="43"/>
      <c r="IE275" s="43"/>
      <c r="IF275" s="43"/>
      <c r="IG275" s="43"/>
      <c r="IH275" s="43"/>
      <c r="II275" s="43"/>
      <c r="IJ275" s="43"/>
      <c r="IK275" s="43"/>
      <c r="IL275" s="43"/>
      <c r="IM275" s="43"/>
      <c r="IN275" s="43"/>
      <c r="IO275" s="43"/>
      <c r="IP275" s="43"/>
      <c r="IQ275" s="43"/>
      <c r="IR275" s="43"/>
      <c r="IS275" s="43"/>
      <c r="IT275" s="43"/>
      <c r="IU275" s="43"/>
      <c r="IV275" s="43"/>
      <c r="IW275" s="43"/>
      <c r="IX275" s="43"/>
      <c r="IY275" s="43"/>
      <c r="IZ275" s="43"/>
      <c r="JA275" s="43"/>
      <c r="JB275" s="43"/>
      <c r="JC275" s="43"/>
      <c r="JD275" s="43"/>
      <c r="JE275" s="43"/>
      <c r="JF275" s="43"/>
      <c r="JG275" s="43"/>
      <c r="JH275" s="43"/>
      <c r="JI275" s="43"/>
      <c r="JJ275" s="43"/>
      <c r="JK275" s="43"/>
      <c r="JL275" s="43"/>
      <c r="JM275" s="43"/>
      <c r="JN275" s="43"/>
      <c r="JO275" s="43"/>
      <c r="JP275" s="43"/>
      <c r="JQ275" s="43"/>
      <c r="JR275" s="43"/>
      <c r="JS275" s="43"/>
      <c r="JT275" s="43"/>
      <c r="JU275" s="43"/>
      <c r="JV275" s="43"/>
      <c r="JW275" s="43"/>
      <c r="JX275" s="43"/>
      <c r="JY275" s="43"/>
      <c r="JZ275" s="43"/>
      <c r="KA275" s="43"/>
      <c r="KB275" s="43"/>
      <c r="KC275" s="43"/>
      <c r="KD275" s="43"/>
      <c r="KE275" s="43"/>
      <c r="KF275" s="43"/>
      <c r="KG275" s="43"/>
      <c r="KH275" s="43"/>
      <c r="KI275" s="43"/>
      <c r="KJ275" s="43"/>
      <c r="KK275" s="43"/>
      <c r="KL275" s="43"/>
      <c r="KM275" s="43"/>
      <c r="KN275" s="43"/>
      <c r="KO275" s="43"/>
      <c r="KP275" s="43"/>
      <c r="KQ275" s="43"/>
      <c r="KR275" s="43"/>
      <c r="KS275" s="43"/>
      <c r="KT275" s="43"/>
      <c r="KU275" s="43"/>
      <c r="KV275" s="43"/>
      <c r="KW275" s="43"/>
      <c r="KX275" s="43"/>
      <c r="KY275" s="43"/>
      <c r="KZ275" s="43"/>
      <c r="LA275" s="43"/>
      <c r="LB275" s="43"/>
      <c r="LC275" s="43"/>
      <c r="LD275" s="43"/>
      <c r="LE275" s="43"/>
      <c r="LF275" s="43"/>
      <c r="LG275" s="43"/>
      <c r="LH275" s="43"/>
      <c r="LI275" s="43"/>
      <c r="LJ275" s="43"/>
      <c r="LK275" s="43"/>
      <c r="LL275" s="43"/>
      <c r="LM275" s="43"/>
      <c r="LN275" s="43"/>
      <c r="LO275" s="43"/>
      <c r="LP275" s="43"/>
      <c r="LQ275" s="43"/>
      <c r="LR275" s="43"/>
      <c r="LS275" s="43"/>
      <c r="LT275" s="43"/>
      <c r="LU275" s="43"/>
      <c r="LV275" s="43"/>
      <c r="LW275" s="43"/>
      <c r="LX275" s="43"/>
      <c r="LY275" s="43"/>
      <c r="LZ275" s="43"/>
      <c r="MA275" s="43"/>
      <c r="MB275" s="43"/>
      <c r="MC275" s="43"/>
      <c r="MD275" s="43"/>
      <c r="ME275" s="43"/>
      <c r="MF275" s="43"/>
      <c r="MG275" s="43"/>
      <c r="MH275" s="43"/>
      <c r="MI275" s="43"/>
      <c r="MJ275" s="43"/>
      <c r="MK275" s="43"/>
      <c r="ML275" s="43"/>
      <c r="MM275" s="43"/>
      <c r="MN275" s="43"/>
      <c r="MO275" s="43"/>
      <c r="MP275" s="43"/>
      <c r="MQ275" s="43"/>
      <c r="MR275" s="43"/>
      <c r="MS275" s="43"/>
      <c r="MT275" s="43"/>
      <c r="MU275" s="43"/>
      <c r="MV275" s="43"/>
      <c r="MW275" s="43"/>
      <c r="MX275" s="43"/>
      <c r="MY275" s="43"/>
      <c r="MZ275" s="43"/>
      <c r="NA275" s="43"/>
      <c r="NB275" s="43"/>
      <c r="NC275" s="43"/>
      <c r="ND275" s="43"/>
      <c r="NE275" s="43"/>
      <c r="NF275" s="43"/>
      <c r="NG275" s="43"/>
      <c r="NH275" s="43"/>
      <c r="NI275" s="43"/>
      <c r="NJ275" s="43"/>
      <c r="NK275" s="43"/>
      <c r="NL275" s="43"/>
      <c r="NM275" s="43"/>
      <c r="NN275" s="43"/>
      <c r="NO275" s="43"/>
      <c r="NP275" s="43"/>
      <c r="NQ275" s="43"/>
      <c r="NR275" s="43"/>
      <c r="NT275" s="66">
        <f>IF(AND(J275&lt;&gt;"",K275&lt;&gt;""),NETWORKDAYS(J275,K275,設定!$H$3:$H$39),0)</f>
        <v>0</v>
      </c>
      <c r="NU275" s="3"/>
      <c r="NV275" s="66">
        <f>IFERROR(IF(J275&lt;&gt;"",NETWORKDAYS(J275,$K$2,設定!$H$3:$H$39),0),"")</f>
        <v>0</v>
      </c>
      <c r="NW275" s="66">
        <f t="shared" si="60"/>
        <v>0</v>
      </c>
      <c r="NX275" s="3"/>
      <c r="NY275" s="68">
        <f t="shared" si="61"/>
        <v>0</v>
      </c>
      <c r="NZ275" s="68">
        <f t="shared" si="62"/>
        <v>0</v>
      </c>
      <c r="OA275" s="69">
        <f t="shared" si="63"/>
        <v>0</v>
      </c>
      <c r="OB275" s="68">
        <f t="shared" si="65"/>
        <v>0</v>
      </c>
    </row>
    <row r="276" spans="2:392" x14ac:dyDescent="0.4">
      <c r="B276" s="57">
        <f t="shared" si="66"/>
        <v>269</v>
      </c>
      <c r="C276" s="46"/>
      <c r="D276" s="58"/>
      <c r="E276" s="59"/>
      <c r="F276" s="60"/>
      <c r="G276" s="43"/>
      <c r="H276" s="43"/>
      <c r="I276" s="53"/>
      <c r="J276" s="61"/>
      <c r="K276" s="61"/>
      <c r="L276" s="62"/>
      <c r="M276" s="61"/>
      <c r="N276" s="61"/>
      <c r="O276" s="62"/>
      <c r="P276" s="63"/>
      <c r="Q276" s="64" t="str">
        <f t="shared" si="64"/>
        <v/>
      </c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3"/>
      <c r="FG276" s="43"/>
      <c r="FH276" s="43"/>
      <c r="FI276" s="43"/>
      <c r="FJ276" s="43"/>
      <c r="FK276" s="43"/>
      <c r="FL276" s="43"/>
      <c r="FM276" s="43"/>
      <c r="FN276" s="43"/>
      <c r="FO276" s="43"/>
      <c r="FP276" s="43"/>
      <c r="FQ276" s="43"/>
      <c r="FR276" s="43"/>
      <c r="FS276" s="43"/>
      <c r="FT276" s="43"/>
      <c r="FU276" s="43"/>
      <c r="FV276" s="43"/>
      <c r="FW276" s="43"/>
      <c r="FX276" s="43"/>
      <c r="FY276" s="43"/>
      <c r="FZ276" s="43"/>
      <c r="GA276" s="43"/>
      <c r="GB276" s="43"/>
      <c r="GC276" s="43"/>
      <c r="GD276" s="43"/>
      <c r="GE276" s="43"/>
      <c r="GF276" s="43"/>
      <c r="GG276" s="43"/>
      <c r="GH276" s="43"/>
      <c r="GI276" s="43"/>
      <c r="GJ276" s="43"/>
      <c r="GK276" s="43"/>
      <c r="GL276" s="43"/>
      <c r="GM276" s="43"/>
      <c r="GN276" s="43"/>
      <c r="GO276" s="43"/>
      <c r="GP276" s="43"/>
      <c r="GQ276" s="43"/>
      <c r="GR276" s="43"/>
      <c r="GS276" s="43"/>
      <c r="GT276" s="43"/>
      <c r="GU276" s="43"/>
      <c r="GV276" s="43"/>
      <c r="GW276" s="43"/>
      <c r="GX276" s="43"/>
      <c r="GY276" s="43"/>
      <c r="GZ276" s="43"/>
      <c r="HA276" s="43"/>
      <c r="HB276" s="43"/>
      <c r="HC276" s="43"/>
      <c r="HD276" s="43"/>
      <c r="HE276" s="43"/>
      <c r="HF276" s="43"/>
      <c r="HG276" s="43"/>
      <c r="HH276" s="43"/>
      <c r="HI276" s="43"/>
      <c r="HJ276" s="43"/>
      <c r="HK276" s="43"/>
      <c r="HL276" s="43"/>
      <c r="HM276" s="43"/>
      <c r="HN276" s="43"/>
      <c r="HO276" s="43"/>
      <c r="HP276" s="43"/>
      <c r="HQ276" s="43"/>
      <c r="HR276" s="43"/>
      <c r="HS276" s="43"/>
      <c r="HT276" s="43"/>
      <c r="HU276" s="43"/>
      <c r="HV276" s="43"/>
      <c r="HW276" s="43"/>
      <c r="HX276" s="43"/>
      <c r="HY276" s="43"/>
      <c r="HZ276" s="43"/>
      <c r="IA276" s="43"/>
      <c r="IB276" s="43"/>
      <c r="IC276" s="43"/>
      <c r="ID276" s="43"/>
      <c r="IE276" s="43"/>
      <c r="IF276" s="43"/>
      <c r="IG276" s="43"/>
      <c r="IH276" s="43"/>
      <c r="II276" s="43"/>
      <c r="IJ276" s="43"/>
      <c r="IK276" s="43"/>
      <c r="IL276" s="43"/>
      <c r="IM276" s="43"/>
      <c r="IN276" s="43"/>
      <c r="IO276" s="43"/>
      <c r="IP276" s="43"/>
      <c r="IQ276" s="43"/>
      <c r="IR276" s="43"/>
      <c r="IS276" s="43"/>
      <c r="IT276" s="43"/>
      <c r="IU276" s="43"/>
      <c r="IV276" s="43"/>
      <c r="IW276" s="43"/>
      <c r="IX276" s="43"/>
      <c r="IY276" s="43"/>
      <c r="IZ276" s="43"/>
      <c r="JA276" s="43"/>
      <c r="JB276" s="43"/>
      <c r="JC276" s="43"/>
      <c r="JD276" s="43"/>
      <c r="JE276" s="43"/>
      <c r="JF276" s="43"/>
      <c r="JG276" s="43"/>
      <c r="JH276" s="43"/>
      <c r="JI276" s="43"/>
      <c r="JJ276" s="43"/>
      <c r="JK276" s="43"/>
      <c r="JL276" s="43"/>
      <c r="JM276" s="43"/>
      <c r="JN276" s="43"/>
      <c r="JO276" s="43"/>
      <c r="JP276" s="43"/>
      <c r="JQ276" s="43"/>
      <c r="JR276" s="43"/>
      <c r="JS276" s="43"/>
      <c r="JT276" s="43"/>
      <c r="JU276" s="43"/>
      <c r="JV276" s="43"/>
      <c r="JW276" s="43"/>
      <c r="JX276" s="43"/>
      <c r="JY276" s="43"/>
      <c r="JZ276" s="43"/>
      <c r="KA276" s="43"/>
      <c r="KB276" s="43"/>
      <c r="KC276" s="43"/>
      <c r="KD276" s="43"/>
      <c r="KE276" s="43"/>
      <c r="KF276" s="43"/>
      <c r="KG276" s="43"/>
      <c r="KH276" s="43"/>
      <c r="KI276" s="43"/>
      <c r="KJ276" s="43"/>
      <c r="KK276" s="43"/>
      <c r="KL276" s="43"/>
      <c r="KM276" s="43"/>
      <c r="KN276" s="43"/>
      <c r="KO276" s="43"/>
      <c r="KP276" s="43"/>
      <c r="KQ276" s="43"/>
      <c r="KR276" s="43"/>
      <c r="KS276" s="43"/>
      <c r="KT276" s="43"/>
      <c r="KU276" s="43"/>
      <c r="KV276" s="43"/>
      <c r="KW276" s="43"/>
      <c r="KX276" s="43"/>
      <c r="KY276" s="43"/>
      <c r="KZ276" s="43"/>
      <c r="LA276" s="43"/>
      <c r="LB276" s="43"/>
      <c r="LC276" s="43"/>
      <c r="LD276" s="43"/>
      <c r="LE276" s="43"/>
      <c r="LF276" s="43"/>
      <c r="LG276" s="43"/>
      <c r="LH276" s="43"/>
      <c r="LI276" s="43"/>
      <c r="LJ276" s="43"/>
      <c r="LK276" s="43"/>
      <c r="LL276" s="43"/>
      <c r="LM276" s="43"/>
      <c r="LN276" s="43"/>
      <c r="LO276" s="43"/>
      <c r="LP276" s="43"/>
      <c r="LQ276" s="43"/>
      <c r="LR276" s="43"/>
      <c r="LS276" s="43"/>
      <c r="LT276" s="43"/>
      <c r="LU276" s="43"/>
      <c r="LV276" s="43"/>
      <c r="LW276" s="43"/>
      <c r="LX276" s="43"/>
      <c r="LY276" s="43"/>
      <c r="LZ276" s="43"/>
      <c r="MA276" s="43"/>
      <c r="MB276" s="43"/>
      <c r="MC276" s="43"/>
      <c r="MD276" s="43"/>
      <c r="ME276" s="43"/>
      <c r="MF276" s="43"/>
      <c r="MG276" s="43"/>
      <c r="MH276" s="43"/>
      <c r="MI276" s="43"/>
      <c r="MJ276" s="43"/>
      <c r="MK276" s="43"/>
      <c r="ML276" s="43"/>
      <c r="MM276" s="43"/>
      <c r="MN276" s="43"/>
      <c r="MO276" s="43"/>
      <c r="MP276" s="43"/>
      <c r="MQ276" s="43"/>
      <c r="MR276" s="43"/>
      <c r="MS276" s="43"/>
      <c r="MT276" s="43"/>
      <c r="MU276" s="43"/>
      <c r="MV276" s="43"/>
      <c r="MW276" s="43"/>
      <c r="MX276" s="43"/>
      <c r="MY276" s="43"/>
      <c r="MZ276" s="43"/>
      <c r="NA276" s="43"/>
      <c r="NB276" s="43"/>
      <c r="NC276" s="43"/>
      <c r="ND276" s="43"/>
      <c r="NE276" s="43"/>
      <c r="NF276" s="43"/>
      <c r="NG276" s="43"/>
      <c r="NH276" s="43"/>
      <c r="NI276" s="43"/>
      <c r="NJ276" s="43"/>
      <c r="NK276" s="43"/>
      <c r="NL276" s="43"/>
      <c r="NM276" s="43"/>
      <c r="NN276" s="43"/>
      <c r="NO276" s="43"/>
      <c r="NP276" s="43"/>
      <c r="NQ276" s="43"/>
      <c r="NR276" s="43"/>
      <c r="NT276" s="66">
        <f>IF(AND(J276&lt;&gt;"",K276&lt;&gt;""),NETWORKDAYS(J276,K276,設定!$H$3:$H$39),0)</f>
        <v>0</v>
      </c>
      <c r="NU276" s="3"/>
      <c r="NV276" s="66">
        <f>IFERROR(IF(J276&lt;&gt;"",NETWORKDAYS(J276,$K$2,設定!$H$3:$H$39),0),"")</f>
        <v>0</v>
      </c>
      <c r="NW276" s="66">
        <f t="shared" si="60"/>
        <v>0</v>
      </c>
      <c r="NX276" s="3"/>
      <c r="NY276" s="68">
        <f t="shared" si="61"/>
        <v>0</v>
      </c>
      <c r="NZ276" s="68">
        <f t="shared" si="62"/>
        <v>0</v>
      </c>
      <c r="OA276" s="69">
        <f t="shared" si="63"/>
        <v>0</v>
      </c>
      <c r="OB276" s="68">
        <f t="shared" si="65"/>
        <v>0</v>
      </c>
    </row>
    <row r="277" spans="2:392" x14ac:dyDescent="0.4">
      <c r="B277" s="57">
        <f t="shared" si="66"/>
        <v>270</v>
      </c>
      <c r="C277" s="46"/>
      <c r="D277" s="58"/>
      <c r="E277" s="59"/>
      <c r="F277" s="60"/>
      <c r="G277" s="43"/>
      <c r="H277" s="43"/>
      <c r="I277" s="53"/>
      <c r="J277" s="61"/>
      <c r="K277" s="61"/>
      <c r="L277" s="62"/>
      <c r="M277" s="61"/>
      <c r="N277" s="61"/>
      <c r="O277" s="62"/>
      <c r="P277" s="63"/>
      <c r="Q277" s="64" t="str">
        <f t="shared" si="64"/>
        <v/>
      </c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A277" s="43"/>
      <c r="LB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  <c r="NM277" s="43"/>
      <c r="NN277" s="43"/>
      <c r="NO277" s="43"/>
      <c r="NP277" s="43"/>
      <c r="NQ277" s="43"/>
      <c r="NR277" s="43"/>
      <c r="NT277" s="66">
        <f>IF(AND(J277&lt;&gt;"",K277&lt;&gt;""),NETWORKDAYS(J277,K277,設定!$H$3:$H$39),0)</f>
        <v>0</v>
      </c>
      <c r="NU277" s="3"/>
      <c r="NV277" s="66">
        <f>IFERROR(IF(J277&lt;&gt;"",NETWORKDAYS(J277,$K$2,設定!$H$3:$H$39),0),"")</f>
        <v>0</v>
      </c>
      <c r="NW277" s="66">
        <f t="shared" si="60"/>
        <v>0</v>
      </c>
      <c r="NX277" s="3"/>
      <c r="NY277" s="68">
        <f t="shared" si="61"/>
        <v>0</v>
      </c>
      <c r="NZ277" s="68">
        <f t="shared" si="62"/>
        <v>0</v>
      </c>
      <c r="OA277" s="69">
        <f t="shared" si="63"/>
        <v>0</v>
      </c>
      <c r="OB277" s="68">
        <f t="shared" si="65"/>
        <v>0</v>
      </c>
    </row>
    <row r="278" spans="2:392" x14ac:dyDescent="0.4">
      <c r="B278" s="57">
        <f t="shared" si="66"/>
        <v>271</v>
      </c>
      <c r="C278" s="46"/>
      <c r="D278" s="58"/>
      <c r="E278" s="59"/>
      <c r="F278" s="60"/>
      <c r="G278" s="43"/>
      <c r="H278" s="43"/>
      <c r="I278" s="53"/>
      <c r="J278" s="61"/>
      <c r="K278" s="61"/>
      <c r="L278" s="62"/>
      <c r="M278" s="61"/>
      <c r="N278" s="61"/>
      <c r="O278" s="62"/>
      <c r="P278" s="63"/>
      <c r="Q278" s="64" t="str">
        <f t="shared" si="64"/>
        <v/>
      </c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A278" s="43"/>
      <c r="LB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  <c r="NM278" s="43"/>
      <c r="NN278" s="43"/>
      <c r="NO278" s="43"/>
      <c r="NP278" s="43"/>
      <c r="NQ278" s="43"/>
      <c r="NR278" s="43"/>
      <c r="NT278" s="66">
        <f>IF(AND(J278&lt;&gt;"",K278&lt;&gt;""),NETWORKDAYS(J278,K278,設定!$H$3:$H$39),0)</f>
        <v>0</v>
      </c>
      <c r="NU278" s="3"/>
      <c r="NV278" s="66">
        <f>IFERROR(IF(J278&lt;&gt;"",NETWORKDAYS(J278,$K$2,設定!$H$3:$H$39),0),"")</f>
        <v>0</v>
      </c>
      <c r="NW278" s="66">
        <f t="shared" si="60"/>
        <v>0</v>
      </c>
      <c r="NX278" s="3"/>
      <c r="NY278" s="68">
        <f t="shared" si="61"/>
        <v>0</v>
      </c>
      <c r="NZ278" s="68">
        <f t="shared" si="62"/>
        <v>0</v>
      </c>
      <c r="OA278" s="69">
        <f t="shared" si="63"/>
        <v>0</v>
      </c>
      <c r="OB278" s="68">
        <f t="shared" si="65"/>
        <v>0</v>
      </c>
    </row>
    <row r="279" spans="2:392" x14ac:dyDescent="0.4">
      <c r="B279" s="57">
        <f t="shared" si="66"/>
        <v>272</v>
      </c>
      <c r="C279" s="46"/>
      <c r="D279" s="58"/>
      <c r="E279" s="59"/>
      <c r="F279" s="60"/>
      <c r="G279" s="43"/>
      <c r="H279" s="43"/>
      <c r="I279" s="53"/>
      <c r="J279" s="61"/>
      <c r="K279" s="61"/>
      <c r="L279" s="62"/>
      <c r="M279" s="61"/>
      <c r="N279" s="61"/>
      <c r="O279" s="62"/>
      <c r="P279" s="63"/>
      <c r="Q279" s="64" t="str">
        <f t="shared" si="64"/>
        <v/>
      </c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A279" s="43"/>
      <c r="LB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  <c r="NM279" s="43"/>
      <c r="NN279" s="43"/>
      <c r="NO279" s="43"/>
      <c r="NP279" s="43"/>
      <c r="NQ279" s="43"/>
      <c r="NR279" s="43"/>
      <c r="NT279" s="66">
        <f>IF(AND(J279&lt;&gt;"",K279&lt;&gt;""),NETWORKDAYS(J279,K279,設定!$H$3:$H$39),0)</f>
        <v>0</v>
      </c>
      <c r="NU279" s="3"/>
      <c r="NV279" s="66">
        <f>IFERROR(IF(J279&lt;&gt;"",NETWORKDAYS(J279,$K$2,設定!$H$3:$H$39),0),"")</f>
        <v>0</v>
      </c>
      <c r="NW279" s="66">
        <f t="shared" si="60"/>
        <v>0</v>
      </c>
      <c r="NX279" s="3"/>
      <c r="NY279" s="68">
        <f t="shared" si="61"/>
        <v>0</v>
      </c>
      <c r="NZ279" s="68">
        <f t="shared" si="62"/>
        <v>0</v>
      </c>
      <c r="OA279" s="69">
        <f t="shared" si="63"/>
        <v>0</v>
      </c>
      <c r="OB279" s="68">
        <f t="shared" si="65"/>
        <v>0</v>
      </c>
    </row>
    <row r="280" spans="2:392" x14ac:dyDescent="0.4">
      <c r="B280" s="57">
        <f t="shared" si="66"/>
        <v>273</v>
      </c>
      <c r="C280" s="46"/>
      <c r="D280" s="58"/>
      <c r="E280" s="59"/>
      <c r="F280" s="60"/>
      <c r="G280" s="43"/>
      <c r="H280" s="43"/>
      <c r="I280" s="53"/>
      <c r="J280" s="61"/>
      <c r="K280" s="61"/>
      <c r="L280" s="62"/>
      <c r="M280" s="61"/>
      <c r="N280" s="61"/>
      <c r="O280" s="62"/>
      <c r="P280" s="63"/>
      <c r="Q280" s="64" t="str">
        <f t="shared" si="64"/>
        <v/>
      </c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A280" s="43"/>
      <c r="LB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  <c r="NM280" s="43"/>
      <c r="NN280" s="43"/>
      <c r="NO280" s="43"/>
      <c r="NP280" s="43"/>
      <c r="NQ280" s="43"/>
      <c r="NR280" s="43"/>
      <c r="NT280" s="66">
        <f>IF(AND(J280&lt;&gt;"",K280&lt;&gt;""),NETWORKDAYS(J280,K280,設定!$H$3:$H$39),0)</f>
        <v>0</v>
      </c>
      <c r="NU280" s="3"/>
      <c r="NV280" s="66">
        <f>IFERROR(IF(J280&lt;&gt;"",NETWORKDAYS(J280,$K$2,設定!$H$3:$H$39),0),"")</f>
        <v>0</v>
      </c>
      <c r="NW280" s="66">
        <f t="shared" si="60"/>
        <v>0</v>
      </c>
      <c r="NX280" s="3"/>
      <c r="NY280" s="68">
        <f t="shared" si="61"/>
        <v>0</v>
      </c>
      <c r="NZ280" s="68">
        <f t="shared" si="62"/>
        <v>0</v>
      </c>
      <c r="OA280" s="69">
        <f t="shared" si="63"/>
        <v>0</v>
      </c>
      <c r="OB280" s="68">
        <f t="shared" si="65"/>
        <v>0</v>
      </c>
    </row>
    <row r="281" spans="2:392" x14ac:dyDescent="0.4">
      <c r="B281" s="57">
        <f t="shared" si="66"/>
        <v>274</v>
      </c>
      <c r="C281" s="46"/>
      <c r="D281" s="58"/>
      <c r="E281" s="59"/>
      <c r="F281" s="60"/>
      <c r="G281" s="43"/>
      <c r="H281" s="43"/>
      <c r="I281" s="53"/>
      <c r="J281" s="61"/>
      <c r="K281" s="61"/>
      <c r="L281" s="62"/>
      <c r="M281" s="61"/>
      <c r="N281" s="61"/>
      <c r="O281" s="62"/>
      <c r="P281" s="63"/>
      <c r="Q281" s="64" t="str">
        <f t="shared" si="64"/>
        <v/>
      </c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A281" s="43"/>
      <c r="LB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  <c r="NM281" s="43"/>
      <c r="NN281" s="43"/>
      <c r="NO281" s="43"/>
      <c r="NP281" s="43"/>
      <c r="NQ281" s="43"/>
      <c r="NR281" s="43"/>
      <c r="NT281" s="66">
        <f>IF(AND(J281&lt;&gt;"",K281&lt;&gt;""),NETWORKDAYS(J281,K281,設定!$H$3:$H$39),0)</f>
        <v>0</v>
      </c>
      <c r="NU281" s="3"/>
      <c r="NV281" s="66">
        <f>IFERROR(IF(J281&lt;&gt;"",NETWORKDAYS(J281,$K$2,設定!$H$3:$H$39),0),"")</f>
        <v>0</v>
      </c>
      <c r="NW281" s="66">
        <f t="shared" si="60"/>
        <v>0</v>
      </c>
      <c r="NX281" s="3"/>
      <c r="NY281" s="68">
        <f t="shared" si="61"/>
        <v>0</v>
      </c>
      <c r="NZ281" s="68">
        <f t="shared" si="62"/>
        <v>0</v>
      </c>
      <c r="OA281" s="69">
        <f t="shared" si="63"/>
        <v>0</v>
      </c>
      <c r="OB281" s="68">
        <f t="shared" si="65"/>
        <v>0</v>
      </c>
    </row>
    <row r="282" spans="2:392" x14ac:dyDescent="0.4">
      <c r="B282" s="57">
        <f t="shared" si="66"/>
        <v>275</v>
      </c>
      <c r="C282" s="46"/>
      <c r="D282" s="58"/>
      <c r="E282" s="59"/>
      <c r="F282" s="60"/>
      <c r="G282" s="43"/>
      <c r="H282" s="43"/>
      <c r="I282" s="53"/>
      <c r="J282" s="61"/>
      <c r="K282" s="61"/>
      <c r="L282" s="62"/>
      <c r="M282" s="61"/>
      <c r="N282" s="61"/>
      <c r="O282" s="62"/>
      <c r="P282" s="63"/>
      <c r="Q282" s="64" t="str">
        <f t="shared" si="64"/>
        <v/>
      </c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A282" s="43"/>
      <c r="LB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  <c r="NM282" s="43"/>
      <c r="NN282" s="43"/>
      <c r="NO282" s="43"/>
      <c r="NP282" s="43"/>
      <c r="NQ282" s="43"/>
      <c r="NR282" s="43"/>
      <c r="NT282" s="66">
        <f>IF(AND(J282&lt;&gt;"",K282&lt;&gt;""),NETWORKDAYS(J282,K282,設定!$H$3:$H$39),0)</f>
        <v>0</v>
      </c>
      <c r="NU282" s="3"/>
      <c r="NV282" s="66">
        <f>IFERROR(IF(J282&lt;&gt;"",NETWORKDAYS(J282,$K$2,設定!$H$3:$H$39),0),"")</f>
        <v>0</v>
      </c>
      <c r="NW282" s="66">
        <f t="shared" si="60"/>
        <v>0</v>
      </c>
      <c r="NX282" s="3"/>
      <c r="NY282" s="68">
        <f t="shared" si="61"/>
        <v>0</v>
      </c>
      <c r="NZ282" s="68">
        <f t="shared" si="62"/>
        <v>0</v>
      </c>
      <c r="OA282" s="69">
        <f t="shared" si="63"/>
        <v>0</v>
      </c>
      <c r="OB282" s="68">
        <f t="shared" si="65"/>
        <v>0</v>
      </c>
    </row>
    <row r="283" spans="2:392" x14ac:dyDescent="0.4">
      <c r="B283" s="57">
        <f t="shared" si="66"/>
        <v>276</v>
      </c>
      <c r="C283" s="46"/>
      <c r="D283" s="58"/>
      <c r="E283" s="59"/>
      <c r="F283" s="60"/>
      <c r="G283" s="43"/>
      <c r="H283" s="43"/>
      <c r="I283" s="53"/>
      <c r="J283" s="61"/>
      <c r="K283" s="61"/>
      <c r="L283" s="62"/>
      <c r="M283" s="61"/>
      <c r="N283" s="61"/>
      <c r="O283" s="62"/>
      <c r="P283" s="63"/>
      <c r="Q283" s="64" t="str">
        <f t="shared" si="64"/>
        <v/>
      </c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A283" s="43"/>
      <c r="LB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  <c r="NM283" s="43"/>
      <c r="NN283" s="43"/>
      <c r="NO283" s="43"/>
      <c r="NP283" s="43"/>
      <c r="NQ283" s="43"/>
      <c r="NR283" s="43"/>
      <c r="NT283" s="66">
        <f>IF(AND(J283&lt;&gt;"",K283&lt;&gt;""),NETWORKDAYS(J283,K283,設定!$H$3:$H$39),0)</f>
        <v>0</v>
      </c>
      <c r="NU283" s="3"/>
      <c r="NV283" s="66">
        <f>IFERROR(IF(J283&lt;&gt;"",NETWORKDAYS(J283,$K$2,設定!$H$3:$H$39),0),"")</f>
        <v>0</v>
      </c>
      <c r="NW283" s="66">
        <f t="shared" si="60"/>
        <v>0</v>
      </c>
      <c r="NX283" s="3"/>
      <c r="NY283" s="68">
        <f t="shared" si="61"/>
        <v>0</v>
      </c>
      <c r="NZ283" s="68">
        <f t="shared" si="62"/>
        <v>0</v>
      </c>
      <c r="OA283" s="69">
        <f t="shared" si="63"/>
        <v>0</v>
      </c>
      <c r="OB283" s="68">
        <f t="shared" si="65"/>
        <v>0</v>
      </c>
    </row>
    <row r="284" spans="2:392" x14ac:dyDescent="0.4">
      <c r="B284" s="57">
        <f t="shared" si="66"/>
        <v>277</v>
      </c>
      <c r="C284" s="46"/>
      <c r="D284" s="58"/>
      <c r="E284" s="59"/>
      <c r="F284" s="60"/>
      <c r="G284" s="43"/>
      <c r="H284" s="43"/>
      <c r="I284" s="53"/>
      <c r="J284" s="61"/>
      <c r="K284" s="61"/>
      <c r="L284" s="62"/>
      <c r="M284" s="61"/>
      <c r="N284" s="61"/>
      <c r="O284" s="62"/>
      <c r="P284" s="63"/>
      <c r="Q284" s="64" t="str">
        <f t="shared" si="64"/>
        <v/>
      </c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  <c r="JK284" s="43"/>
      <c r="JL284" s="43"/>
      <c r="JM284" s="43"/>
      <c r="JN284" s="43"/>
      <c r="JO284" s="43"/>
      <c r="JP284" s="43"/>
      <c r="JQ284" s="43"/>
      <c r="JR284" s="43"/>
      <c r="JS284" s="43"/>
      <c r="JT284" s="43"/>
      <c r="JU284" s="43"/>
      <c r="JV284" s="43"/>
      <c r="JW284" s="43"/>
      <c r="JX284" s="43"/>
      <c r="JY284" s="43"/>
      <c r="JZ284" s="43"/>
      <c r="KA284" s="43"/>
      <c r="KB284" s="43"/>
      <c r="KC284" s="43"/>
      <c r="KD284" s="43"/>
      <c r="KE284" s="43"/>
      <c r="KF284" s="43"/>
      <c r="KG284" s="43"/>
      <c r="KH284" s="43"/>
      <c r="KI284" s="43"/>
      <c r="KJ284" s="43"/>
      <c r="KK284" s="43"/>
      <c r="KL284" s="43"/>
      <c r="KM284" s="43"/>
      <c r="KN284" s="43"/>
      <c r="KO284" s="43"/>
      <c r="KP284" s="43"/>
      <c r="KQ284" s="43"/>
      <c r="KR284" s="43"/>
      <c r="KS284" s="43"/>
      <c r="KT284" s="43"/>
      <c r="KU284" s="43"/>
      <c r="KV284" s="43"/>
      <c r="KW284" s="43"/>
      <c r="KX284" s="43"/>
      <c r="KY284" s="43"/>
      <c r="KZ284" s="43"/>
      <c r="LA284" s="43"/>
      <c r="LB284" s="43"/>
      <c r="LC284" s="43"/>
      <c r="LD284" s="43"/>
      <c r="LE284" s="43"/>
      <c r="LF284" s="43"/>
      <c r="LG284" s="43"/>
      <c r="LH284" s="43"/>
      <c r="LI284" s="43"/>
      <c r="LJ284" s="43"/>
      <c r="LK284" s="43"/>
      <c r="LL284" s="43"/>
      <c r="LM284" s="43"/>
      <c r="LN284" s="43"/>
      <c r="LO284" s="43"/>
      <c r="LP284" s="43"/>
      <c r="LQ284" s="43"/>
      <c r="LR284" s="43"/>
      <c r="LS284" s="43"/>
      <c r="LT284" s="43"/>
      <c r="LU284" s="43"/>
      <c r="LV284" s="43"/>
      <c r="LW284" s="43"/>
      <c r="LX284" s="43"/>
      <c r="LY284" s="43"/>
      <c r="LZ284" s="43"/>
      <c r="MA284" s="43"/>
      <c r="MB284" s="43"/>
      <c r="MC284" s="43"/>
      <c r="MD284" s="43"/>
      <c r="ME284" s="43"/>
      <c r="MF284" s="43"/>
      <c r="MG284" s="43"/>
      <c r="MH284" s="43"/>
      <c r="MI284" s="43"/>
      <c r="MJ284" s="43"/>
      <c r="MK284" s="43"/>
      <c r="ML284" s="43"/>
      <c r="MM284" s="43"/>
      <c r="MN284" s="43"/>
      <c r="MO284" s="43"/>
      <c r="MP284" s="43"/>
      <c r="MQ284" s="43"/>
      <c r="MR284" s="43"/>
      <c r="MS284" s="43"/>
      <c r="MT284" s="43"/>
      <c r="MU284" s="43"/>
      <c r="MV284" s="43"/>
      <c r="MW284" s="43"/>
      <c r="MX284" s="43"/>
      <c r="MY284" s="43"/>
      <c r="MZ284" s="43"/>
      <c r="NA284" s="43"/>
      <c r="NB284" s="43"/>
      <c r="NC284" s="43"/>
      <c r="ND284" s="43"/>
      <c r="NE284" s="43"/>
      <c r="NF284" s="43"/>
      <c r="NG284" s="43"/>
      <c r="NH284" s="43"/>
      <c r="NI284" s="43"/>
      <c r="NJ284" s="43"/>
      <c r="NK284" s="43"/>
      <c r="NL284" s="43"/>
      <c r="NM284" s="43"/>
      <c r="NN284" s="43"/>
      <c r="NO284" s="43"/>
      <c r="NP284" s="43"/>
      <c r="NQ284" s="43"/>
      <c r="NR284" s="43"/>
      <c r="NT284" s="66">
        <f>IF(AND(J284&lt;&gt;"",K284&lt;&gt;""),NETWORKDAYS(J284,K284,設定!$H$3:$H$39),0)</f>
        <v>0</v>
      </c>
      <c r="NU284" s="3"/>
      <c r="NV284" s="66">
        <f>IFERROR(IF(J284&lt;&gt;"",NETWORKDAYS(J284,$K$2,設定!$H$3:$H$39),0),"")</f>
        <v>0</v>
      </c>
      <c r="NW284" s="66">
        <f t="shared" si="60"/>
        <v>0</v>
      </c>
      <c r="NX284" s="3"/>
      <c r="NY284" s="68">
        <f t="shared" si="61"/>
        <v>0</v>
      </c>
      <c r="NZ284" s="68">
        <f t="shared" si="62"/>
        <v>0</v>
      </c>
      <c r="OA284" s="69">
        <f t="shared" si="63"/>
        <v>0</v>
      </c>
      <c r="OB284" s="68">
        <f t="shared" si="65"/>
        <v>0</v>
      </c>
    </row>
    <row r="285" spans="2:392" x14ac:dyDescent="0.4">
      <c r="B285" s="57">
        <f t="shared" si="66"/>
        <v>278</v>
      </c>
      <c r="C285" s="46"/>
      <c r="D285" s="58"/>
      <c r="E285" s="59"/>
      <c r="F285" s="60"/>
      <c r="G285" s="43"/>
      <c r="H285" s="43"/>
      <c r="I285" s="53"/>
      <c r="J285" s="61"/>
      <c r="K285" s="61"/>
      <c r="L285" s="62"/>
      <c r="M285" s="61"/>
      <c r="N285" s="61"/>
      <c r="O285" s="62"/>
      <c r="P285" s="63"/>
      <c r="Q285" s="64" t="str">
        <f t="shared" si="64"/>
        <v/>
      </c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3"/>
      <c r="JU285" s="43"/>
      <c r="JV285" s="43"/>
      <c r="JW285" s="43"/>
      <c r="JX285" s="43"/>
      <c r="JY285" s="43"/>
      <c r="JZ285" s="43"/>
      <c r="KA285" s="43"/>
      <c r="KB285" s="43"/>
      <c r="KC285" s="43"/>
      <c r="KD285" s="43"/>
      <c r="KE285" s="43"/>
      <c r="KF285" s="43"/>
      <c r="KG285" s="43"/>
      <c r="KH285" s="43"/>
      <c r="KI285" s="43"/>
      <c r="KJ285" s="43"/>
      <c r="KK285" s="43"/>
      <c r="KL285" s="43"/>
      <c r="KM285" s="43"/>
      <c r="KN285" s="43"/>
      <c r="KO285" s="43"/>
      <c r="KP285" s="43"/>
      <c r="KQ285" s="43"/>
      <c r="KR285" s="43"/>
      <c r="KS285" s="43"/>
      <c r="KT285" s="43"/>
      <c r="KU285" s="43"/>
      <c r="KV285" s="43"/>
      <c r="KW285" s="43"/>
      <c r="KX285" s="43"/>
      <c r="KY285" s="43"/>
      <c r="KZ285" s="43"/>
      <c r="LA285" s="43"/>
      <c r="LB285" s="43"/>
      <c r="LC285" s="43"/>
      <c r="LD285" s="43"/>
      <c r="LE285" s="43"/>
      <c r="LF285" s="43"/>
      <c r="LG285" s="43"/>
      <c r="LH285" s="43"/>
      <c r="LI285" s="43"/>
      <c r="LJ285" s="43"/>
      <c r="LK285" s="43"/>
      <c r="LL285" s="43"/>
      <c r="LM285" s="43"/>
      <c r="LN285" s="43"/>
      <c r="LO285" s="43"/>
      <c r="LP285" s="43"/>
      <c r="LQ285" s="43"/>
      <c r="LR285" s="43"/>
      <c r="LS285" s="43"/>
      <c r="LT285" s="43"/>
      <c r="LU285" s="43"/>
      <c r="LV285" s="43"/>
      <c r="LW285" s="43"/>
      <c r="LX285" s="43"/>
      <c r="LY285" s="43"/>
      <c r="LZ285" s="43"/>
      <c r="MA285" s="43"/>
      <c r="MB285" s="43"/>
      <c r="MC285" s="43"/>
      <c r="MD285" s="43"/>
      <c r="ME285" s="43"/>
      <c r="MF285" s="43"/>
      <c r="MG285" s="43"/>
      <c r="MH285" s="43"/>
      <c r="MI285" s="43"/>
      <c r="MJ285" s="43"/>
      <c r="MK285" s="43"/>
      <c r="ML285" s="43"/>
      <c r="MM285" s="43"/>
      <c r="MN285" s="43"/>
      <c r="MO285" s="43"/>
      <c r="MP285" s="43"/>
      <c r="MQ285" s="43"/>
      <c r="MR285" s="43"/>
      <c r="MS285" s="43"/>
      <c r="MT285" s="43"/>
      <c r="MU285" s="43"/>
      <c r="MV285" s="43"/>
      <c r="MW285" s="43"/>
      <c r="MX285" s="43"/>
      <c r="MY285" s="43"/>
      <c r="MZ285" s="43"/>
      <c r="NA285" s="43"/>
      <c r="NB285" s="43"/>
      <c r="NC285" s="43"/>
      <c r="ND285" s="43"/>
      <c r="NE285" s="43"/>
      <c r="NF285" s="43"/>
      <c r="NG285" s="43"/>
      <c r="NH285" s="43"/>
      <c r="NI285" s="43"/>
      <c r="NJ285" s="43"/>
      <c r="NK285" s="43"/>
      <c r="NL285" s="43"/>
      <c r="NM285" s="43"/>
      <c r="NN285" s="43"/>
      <c r="NO285" s="43"/>
      <c r="NP285" s="43"/>
      <c r="NQ285" s="43"/>
      <c r="NR285" s="43"/>
      <c r="NT285" s="66">
        <f>IF(AND(J285&lt;&gt;"",K285&lt;&gt;""),NETWORKDAYS(J285,K285,設定!$H$3:$H$39),0)</f>
        <v>0</v>
      </c>
      <c r="NU285" s="3"/>
      <c r="NV285" s="66">
        <f>IFERROR(IF(J285&lt;&gt;"",NETWORKDAYS(J285,$K$2,設定!$H$3:$H$39),0),"")</f>
        <v>0</v>
      </c>
      <c r="NW285" s="66">
        <f t="shared" si="60"/>
        <v>0</v>
      </c>
      <c r="NX285" s="3"/>
      <c r="NY285" s="68">
        <f t="shared" si="61"/>
        <v>0</v>
      </c>
      <c r="NZ285" s="68">
        <f t="shared" si="62"/>
        <v>0</v>
      </c>
      <c r="OA285" s="69">
        <f t="shared" si="63"/>
        <v>0</v>
      </c>
      <c r="OB285" s="68">
        <f t="shared" si="65"/>
        <v>0</v>
      </c>
    </row>
    <row r="286" spans="2:392" x14ac:dyDescent="0.4">
      <c r="B286" s="57">
        <f t="shared" si="66"/>
        <v>279</v>
      </c>
      <c r="C286" s="46"/>
      <c r="D286" s="58"/>
      <c r="E286" s="59"/>
      <c r="F286" s="60"/>
      <c r="G286" s="43"/>
      <c r="H286" s="43"/>
      <c r="I286" s="53"/>
      <c r="J286" s="61"/>
      <c r="K286" s="61"/>
      <c r="L286" s="62"/>
      <c r="M286" s="61"/>
      <c r="N286" s="61"/>
      <c r="O286" s="62"/>
      <c r="P286" s="63"/>
      <c r="Q286" s="64" t="str">
        <f t="shared" si="64"/>
        <v/>
      </c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  <c r="JK286" s="43"/>
      <c r="JL286" s="43"/>
      <c r="JM286" s="43"/>
      <c r="JN286" s="43"/>
      <c r="JO286" s="43"/>
      <c r="JP286" s="43"/>
      <c r="JQ286" s="43"/>
      <c r="JR286" s="43"/>
      <c r="JS286" s="43"/>
      <c r="JT286" s="43"/>
      <c r="JU286" s="43"/>
      <c r="JV286" s="43"/>
      <c r="JW286" s="43"/>
      <c r="JX286" s="43"/>
      <c r="JY286" s="43"/>
      <c r="JZ286" s="43"/>
      <c r="KA286" s="43"/>
      <c r="KB286" s="43"/>
      <c r="KC286" s="43"/>
      <c r="KD286" s="43"/>
      <c r="KE286" s="43"/>
      <c r="KF286" s="43"/>
      <c r="KG286" s="43"/>
      <c r="KH286" s="43"/>
      <c r="KI286" s="43"/>
      <c r="KJ286" s="43"/>
      <c r="KK286" s="43"/>
      <c r="KL286" s="43"/>
      <c r="KM286" s="43"/>
      <c r="KN286" s="43"/>
      <c r="KO286" s="43"/>
      <c r="KP286" s="43"/>
      <c r="KQ286" s="43"/>
      <c r="KR286" s="43"/>
      <c r="KS286" s="43"/>
      <c r="KT286" s="43"/>
      <c r="KU286" s="43"/>
      <c r="KV286" s="43"/>
      <c r="KW286" s="43"/>
      <c r="KX286" s="43"/>
      <c r="KY286" s="43"/>
      <c r="KZ286" s="43"/>
      <c r="LA286" s="43"/>
      <c r="LB286" s="43"/>
      <c r="LC286" s="43"/>
      <c r="LD286" s="43"/>
      <c r="LE286" s="43"/>
      <c r="LF286" s="43"/>
      <c r="LG286" s="43"/>
      <c r="LH286" s="43"/>
      <c r="LI286" s="43"/>
      <c r="LJ286" s="43"/>
      <c r="LK286" s="43"/>
      <c r="LL286" s="43"/>
      <c r="LM286" s="43"/>
      <c r="LN286" s="43"/>
      <c r="LO286" s="43"/>
      <c r="LP286" s="43"/>
      <c r="LQ286" s="43"/>
      <c r="LR286" s="43"/>
      <c r="LS286" s="43"/>
      <c r="LT286" s="43"/>
      <c r="LU286" s="43"/>
      <c r="LV286" s="43"/>
      <c r="LW286" s="43"/>
      <c r="LX286" s="43"/>
      <c r="LY286" s="43"/>
      <c r="LZ286" s="43"/>
      <c r="MA286" s="43"/>
      <c r="MB286" s="43"/>
      <c r="MC286" s="43"/>
      <c r="MD286" s="43"/>
      <c r="ME286" s="43"/>
      <c r="MF286" s="43"/>
      <c r="MG286" s="43"/>
      <c r="MH286" s="43"/>
      <c r="MI286" s="43"/>
      <c r="MJ286" s="43"/>
      <c r="MK286" s="43"/>
      <c r="ML286" s="43"/>
      <c r="MM286" s="43"/>
      <c r="MN286" s="43"/>
      <c r="MO286" s="43"/>
      <c r="MP286" s="43"/>
      <c r="MQ286" s="43"/>
      <c r="MR286" s="43"/>
      <c r="MS286" s="43"/>
      <c r="MT286" s="43"/>
      <c r="MU286" s="43"/>
      <c r="MV286" s="43"/>
      <c r="MW286" s="43"/>
      <c r="MX286" s="43"/>
      <c r="MY286" s="43"/>
      <c r="MZ286" s="43"/>
      <c r="NA286" s="43"/>
      <c r="NB286" s="43"/>
      <c r="NC286" s="43"/>
      <c r="ND286" s="43"/>
      <c r="NE286" s="43"/>
      <c r="NF286" s="43"/>
      <c r="NG286" s="43"/>
      <c r="NH286" s="43"/>
      <c r="NI286" s="43"/>
      <c r="NJ286" s="43"/>
      <c r="NK286" s="43"/>
      <c r="NL286" s="43"/>
      <c r="NM286" s="43"/>
      <c r="NN286" s="43"/>
      <c r="NO286" s="43"/>
      <c r="NP286" s="43"/>
      <c r="NQ286" s="43"/>
      <c r="NR286" s="43"/>
      <c r="NT286" s="66">
        <f>IF(AND(J286&lt;&gt;"",K286&lt;&gt;""),NETWORKDAYS(J286,K286,設定!$H$3:$H$39),0)</f>
        <v>0</v>
      </c>
      <c r="NU286" s="3"/>
      <c r="NV286" s="66">
        <f>IFERROR(IF(J286&lt;&gt;"",NETWORKDAYS(J286,$K$2,設定!$H$3:$H$39),0),"")</f>
        <v>0</v>
      </c>
      <c r="NW286" s="66">
        <f t="shared" si="60"/>
        <v>0</v>
      </c>
      <c r="NX286" s="3"/>
      <c r="NY286" s="68">
        <f t="shared" si="61"/>
        <v>0</v>
      </c>
      <c r="NZ286" s="68">
        <f t="shared" si="62"/>
        <v>0</v>
      </c>
      <c r="OA286" s="69">
        <f t="shared" si="63"/>
        <v>0</v>
      </c>
      <c r="OB286" s="68">
        <f t="shared" si="65"/>
        <v>0</v>
      </c>
    </row>
    <row r="287" spans="2:392" x14ac:dyDescent="0.4">
      <c r="B287" s="57">
        <f t="shared" si="66"/>
        <v>280</v>
      </c>
      <c r="C287" s="46"/>
      <c r="D287" s="58"/>
      <c r="E287" s="59"/>
      <c r="F287" s="60"/>
      <c r="G287" s="43"/>
      <c r="H287" s="43"/>
      <c r="I287" s="53"/>
      <c r="J287" s="61"/>
      <c r="K287" s="61"/>
      <c r="L287" s="62"/>
      <c r="M287" s="61"/>
      <c r="N287" s="61"/>
      <c r="O287" s="62"/>
      <c r="P287" s="63"/>
      <c r="Q287" s="64" t="str">
        <f t="shared" si="64"/>
        <v/>
      </c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  <c r="JK287" s="43"/>
      <c r="JL287" s="43"/>
      <c r="JM287" s="43"/>
      <c r="JN287" s="43"/>
      <c r="JO287" s="43"/>
      <c r="JP287" s="43"/>
      <c r="JQ287" s="43"/>
      <c r="JR287" s="43"/>
      <c r="JS287" s="43"/>
      <c r="JT287" s="43"/>
      <c r="JU287" s="43"/>
      <c r="JV287" s="43"/>
      <c r="JW287" s="43"/>
      <c r="JX287" s="43"/>
      <c r="JY287" s="43"/>
      <c r="JZ287" s="43"/>
      <c r="KA287" s="43"/>
      <c r="KB287" s="43"/>
      <c r="KC287" s="43"/>
      <c r="KD287" s="43"/>
      <c r="KE287" s="43"/>
      <c r="KF287" s="43"/>
      <c r="KG287" s="43"/>
      <c r="KH287" s="43"/>
      <c r="KI287" s="43"/>
      <c r="KJ287" s="43"/>
      <c r="KK287" s="43"/>
      <c r="KL287" s="43"/>
      <c r="KM287" s="43"/>
      <c r="KN287" s="43"/>
      <c r="KO287" s="43"/>
      <c r="KP287" s="43"/>
      <c r="KQ287" s="43"/>
      <c r="KR287" s="43"/>
      <c r="KS287" s="43"/>
      <c r="KT287" s="43"/>
      <c r="KU287" s="43"/>
      <c r="KV287" s="43"/>
      <c r="KW287" s="43"/>
      <c r="KX287" s="43"/>
      <c r="KY287" s="43"/>
      <c r="KZ287" s="43"/>
      <c r="LA287" s="43"/>
      <c r="LB287" s="43"/>
      <c r="LC287" s="43"/>
      <c r="LD287" s="43"/>
      <c r="LE287" s="43"/>
      <c r="LF287" s="43"/>
      <c r="LG287" s="43"/>
      <c r="LH287" s="43"/>
      <c r="LI287" s="43"/>
      <c r="LJ287" s="43"/>
      <c r="LK287" s="43"/>
      <c r="LL287" s="43"/>
      <c r="LM287" s="43"/>
      <c r="LN287" s="43"/>
      <c r="LO287" s="43"/>
      <c r="LP287" s="43"/>
      <c r="LQ287" s="43"/>
      <c r="LR287" s="43"/>
      <c r="LS287" s="43"/>
      <c r="LT287" s="43"/>
      <c r="LU287" s="43"/>
      <c r="LV287" s="43"/>
      <c r="LW287" s="43"/>
      <c r="LX287" s="43"/>
      <c r="LY287" s="43"/>
      <c r="LZ287" s="43"/>
      <c r="MA287" s="43"/>
      <c r="MB287" s="43"/>
      <c r="MC287" s="43"/>
      <c r="MD287" s="43"/>
      <c r="ME287" s="43"/>
      <c r="MF287" s="43"/>
      <c r="MG287" s="43"/>
      <c r="MH287" s="43"/>
      <c r="MI287" s="43"/>
      <c r="MJ287" s="43"/>
      <c r="MK287" s="43"/>
      <c r="ML287" s="43"/>
      <c r="MM287" s="43"/>
      <c r="MN287" s="43"/>
      <c r="MO287" s="43"/>
      <c r="MP287" s="43"/>
      <c r="MQ287" s="43"/>
      <c r="MR287" s="43"/>
      <c r="MS287" s="43"/>
      <c r="MT287" s="43"/>
      <c r="MU287" s="43"/>
      <c r="MV287" s="43"/>
      <c r="MW287" s="43"/>
      <c r="MX287" s="43"/>
      <c r="MY287" s="43"/>
      <c r="MZ287" s="43"/>
      <c r="NA287" s="43"/>
      <c r="NB287" s="43"/>
      <c r="NC287" s="43"/>
      <c r="ND287" s="43"/>
      <c r="NE287" s="43"/>
      <c r="NF287" s="43"/>
      <c r="NG287" s="43"/>
      <c r="NH287" s="43"/>
      <c r="NI287" s="43"/>
      <c r="NJ287" s="43"/>
      <c r="NK287" s="43"/>
      <c r="NL287" s="43"/>
      <c r="NM287" s="43"/>
      <c r="NN287" s="43"/>
      <c r="NO287" s="43"/>
      <c r="NP287" s="43"/>
      <c r="NQ287" s="43"/>
      <c r="NR287" s="43"/>
      <c r="NT287" s="66">
        <f>IF(AND(J287&lt;&gt;"",K287&lt;&gt;""),NETWORKDAYS(J287,K287,設定!$H$3:$H$39),0)</f>
        <v>0</v>
      </c>
      <c r="NU287" s="3"/>
      <c r="NV287" s="66">
        <f>IFERROR(IF(J287&lt;&gt;"",NETWORKDAYS(J287,$K$2,設定!$H$3:$H$39),0),"")</f>
        <v>0</v>
      </c>
      <c r="NW287" s="66">
        <f t="shared" si="60"/>
        <v>0</v>
      </c>
      <c r="NX287" s="3"/>
      <c r="NY287" s="68">
        <f t="shared" si="61"/>
        <v>0</v>
      </c>
      <c r="NZ287" s="68">
        <f t="shared" si="62"/>
        <v>0</v>
      </c>
      <c r="OA287" s="69">
        <f t="shared" si="63"/>
        <v>0</v>
      </c>
      <c r="OB287" s="68">
        <f t="shared" si="65"/>
        <v>0</v>
      </c>
    </row>
    <row r="288" spans="2:392" x14ac:dyDescent="0.4">
      <c r="B288" s="57">
        <f t="shared" si="66"/>
        <v>281</v>
      </c>
      <c r="C288" s="46"/>
      <c r="D288" s="58"/>
      <c r="E288" s="59"/>
      <c r="F288" s="60"/>
      <c r="G288" s="43"/>
      <c r="H288" s="43"/>
      <c r="I288" s="53"/>
      <c r="J288" s="61"/>
      <c r="K288" s="61"/>
      <c r="L288" s="62"/>
      <c r="M288" s="61"/>
      <c r="N288" s="61"/>
      <c r="O288" s="62"/>
      <c r="P288" s="63"/>
      <c r="Q288" s="64" t="str">
        <f t="shared" si="64"/>
        <v/>
      </c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  <c r="FK288" s="43"/>
      <c r="FL288" s="43"/>
      <c r="FM288" s="43"/>
      <c r="FN288" s="43"/>
      <c r="FO288" s="43"/>
      <c r="FP288" s="43"/>
      <c r="FQ288" s="43"/>
      <c r="FR288" s="43"/>
      <c r="FS288" s="43"/>
      <c r="FT288" s="43"/>
      <c r="FU288" s="43"/>
      <c r="FV288" s="43"/>
      <c r="FW288" s="43"/>
      <c r="FX288" s="43"/>
      <c r="FY288" s="43"/>
      <c r="FZ288" s="43"/>
      <c r="GA288" s="43"/>
      <c r="GB288" s="43"/>
      <c r="GC288" s="43"/>
      <c r="GD288" s="43"/>
      <c r="GE288" s="43"/>
      <c r="GF288" s="43"/>
      <c r="GG288" s="43"/>
      <c r="GH288" s="43"/>
      <c r="GI288" s="43"/>
      <c r="GJ288" s="43"/>
      <c r="GK288" s="43"/>
      <c r="GL288" s="43"/>
      <c r="GM288" s="43"/>
      <c r="GN288" s="43"/>
      <c r="GO288" s="43"/>
      <c r="GP288" s="43"/>
      <c r="GQ288" s="43"/>
      <c r="GR288" s="43"/>
      <c r="GS288" s="43"/>
      <c r="GT288" s="43"/>
      <c r="GU288" s="43"/>
      <c r="GV288" s="43"/>
      <c r="GW288" s="43"/>
      <c r="GX288" s="43"/>
      <c r="GY288" s="43"/>
      <c r="GZ288" s="43"/>
      <c r="HA288" s="43"/>
      <c r="HB288" s="43"/>
      <c r="HC288" s="43"/>
      <c r="HD288" s="43"/>
      <c r="HE288" s="43"/>
      <c r="HF288" s="43"/>
      <c r="HG288" s="43"/>
      <c r="HH288" s="43"/>
      <c r="HI288" s="43"/>
      <c r="HJ288" s="43"/>
      <c r="HK288" s="43"/>
      <c r="HL288" s="43"/>
      <c r="HM288" s="43"/>
      <c r="HN288" s="43"/>
      <c r="HO288" s="43"/>
      <c r="HP288" s="43"/>
      <c r="HQ288" s="43"/>
      <c r="HR288" s="43"/>
      <c r="HS288" s="43"/>
      <c r="HT288" s="43"/>
      <c r="HU288" s="43"/>
      <c r="HV288" s="43"/>
      <c r="HW288" s="43"/>
      <c r="HX288" s="43"/>
      <c r="HY288" s="43"/>
      <c r="HZ288" s="43"/>
      <c r="IA288" s="43"/>
      <c r="IB288" s="43"/>
      <c r="IC288" s="43"/>
      <c r="ID288" s="43"/>
      <c r="IE288" s="43"/>
      <c r="IF288" s="43"/>
      <c r="IG288" s="43"/>
      <c r="IH288" s="43"/>
      <c r="II288" s="43"/>
      <c r="IJ288" s="43"/>
      <c r="IK288" s="43"/>
      <c r="IL288" s="43"/>
      <c r="IM288" s="43"/>
      <c r="IN288" s="43"/>
      <c r="IO288" s="43"/>
      <c r="IP288" s="43"/>
      <c r="IQ288" s="43"/>
      <c r="IR288" s="43"/>
      <c r="IS288" s="43"/>
      <c r="IT288" s="43"/>
      <c r="IU288" s="43"/>
      <c r="IV288" s="43"/>
      <c r="IW288" s="43"/>
      <c r="IX288" s="43"/>
      <c r="IY288" s="43"/>
      <c r="IZ288" s="43"/>
      <c r="JA288" s="43"/>
      <c r="JB288" s="43"/>
      <c r="JC288" s="43"/>
      <c r="JD288" s="43"/>
      <c r="JE288" s="43"/>
      <c r="JF288" s="43"/>
      <c r="JG288" s="43"/>
      <c r="JH288" s="43"/>
      <c r="JI288" s="43"/>
      <c r="JJ288" s="43"/>
      <c r="JK288" s="43"/>
      <c r="JL288" s="43"/>
      <c r="JM288" s="43"/>
      <c r="JN288" s="43"/>
      <c r="JO288" s="43"/>
      <c r="JP288" s="43"/>
      <c r="JQ288" s="43"/>
      <c r="JR288" s="43"/>
      <c r="JS288" s="43"/>
      <c r="JT288" s="43"/>
      <c r="JU288" s="43"/>
      <c r="JV288" s="43"/>
      <c r="JW288" s="43"/>
      <c r="JX288" s="43"/>
      <c r="JY288" s="43"/>
      <c r="JZ288" s="43"/>
      <c r="KA288" s="43"/>
      <c r="KB288" s="43"/>
      <c r="KC288" s="43"/>
      <c r="KD288" s="43"/>
      <c r="KE288" s="43"/>
      <c r="KF288" s="43"/>
      <c r="KG288" s="43"/>
      <c r="KH288" s="43"/>
      <c r="KI288" s="43"/>
      <c r="KJ288" s="43"/>
      <c r="KK288" s="43"/>
      <c r="KL288" s="43"/>
      <c r="KM288" s="43"/>
      <c r="KN288" s="43"/>
      <c r="KO288" s="43"/>
      <c r="KP288" s="43"/>
      <c r="KQ288" s="43"/>
      <c r="KR288" s="43"/>
      <c r="KS288" s="43"/>
      <c r="KT288" s="43"/>
      <c r="KU288" s="43"/>
      <c r="KV288" s="43"/>
      <c r="KW288" s="43"/>
      <c r="KX288" s="43"/>
      <c r="KY288" s="43"/>
      <c r="KZ288" s="43"/>
      <c r="LA288" s="43"/>
      <c r="LB288" s="43"/>
      <c r="LC288" s="43"/>
      <c r="LD288" s="43"/>
      <c r="LE288" s="43"/>
      <c r="LF288" s="43"/>
      <c r="LG288" s="43"/>
      <c r="LH288" s="43"/>
      <c r="LI288" s="43"/>
      <c r="LJ288" s="43"/>
      <c r="LK288" s="43"/>
      <c r="LL288" s="43"/>
      <c r="LM288" s="43"/>
      <c r="LN288" s="43"/>
      <c r="LO288" s="43"/>
      <c r="LP288" s="43"/>
      <c r="LQ288" s="43"/>
      <c r="LR288" s="43"/>
      <c r="LS288" s="43"/>
      <c r="LT288" s="43"/>
      <c r="LU288" s="43"/>
      <c r="LV288" s="43"/>
      <c r="LW288" s="43"/>
      <c r="LX288" s="43"/>
      <c r="LY288" s="43"/>
      <c r="LZ288" s="43"/>
      <c r="MA288" s="43"/>
      <c r="MB288" s="43"/>
      <c r="MC288" s="43"/>
      <c r="MD288" s="43"/>
      <c r="ME288" s="43"/>
      <c r="MF288" s="43"/>
      <c r="MG288" s="43"/>
      <c r="MH288" s="43"/>
      <c r="MI288" s="43"/>
      <c r="MJ288" s="43"/>
      <c r="MK288" s="43"/>
      <c r="ML288" s="43"/>
      <c r="MM288" s="43"/>
      <c r="MN288" s="43"/>
      <c r="MO288" s="43"/>
      <c r="MP288" s="43"/>
      <c r="MQ288" s="43"/>
      <c r="MR288" s="43"/>
      <c r="MS288" s="43"/>
      <c r="MT288" s="43"/>
      <c r="MU288" s="43"/>
      <c r="MV288" s="43"/>
      <c r="MW288" s="43"/>
      <c r="MX288" s="43"/>
      <c r="MY288" s="43"/>
      <c r="MZ288" s="43"/>
      <c r="NA288" s="43"/>
      <c r="NB288" s="43"/>
      <c r="NC288" s="43"/>
      <c r="ND288" s="43"/>
      <c r="NE288" s="43"/>
      <c r="NF288" s="43"/>
      <c r="NG288" s="43"/>
      <c r="NH288" s="43"/>
      <c r="NI288" s="43"/>
      <c r="NJ288" s="43"/>
      <c r="NK288" s="43"/>
      <c r="NL288" s="43"/>
      <c r="NM288" s="43"/>
      <c r="NN288" s="43"/>
      <c r="NO288" s="43"/>
      <c r="NP288" s="43"/>
      <c r="NQ288" s="43"/>
      <c r="NR288" s="43"/>
      <c r="NT288" s="66">
        <f>IF(AND(J288&lt;&gt;"",K288&lt;&gt;""),NETWORKDAYS(J288,K288,設定!$H$3:$H$39),0)</f>
        <v>0</v>
      </c>
      <c r="NU288" s="3"/>
      <c r="NV288" s="66">
        <f>IFERROR(IF(J288&lt;&gt;"",NETWORKDAYS(J288,$K$2,設定!$H$3:$H$39),0),"")</f>
        <v>0</v>
      </c>
      <c r="NW288" s="66">
        <f t="shared" si="60"/>
        <v>0</v>
      </c>
      <c r="NX288" s="3"/>
      <c r="NY288" s="68">
        <f t="shared" si="61"/>
        <v>0</v>
      </c>
      <c r="NZ288" s="68">
        <f t="shared" si="62"/>
        <v>0</v>
      </c>
      <c r="OA288" s="69">
        <f t="shared" si="63"/>
        <v>0</v>
      </c>
      <c r="OB288" s="68">
        <f t="shared" si="65"/>
        <v>0</v>
      </c>
    </row>
    <row r="289" spans="2:392" x14ac:dyDescent="0.4">
      <c r="B289" s="57">
        <f t="shared" si="66"/>
        <v>282</v>
      </c>
      <c r="C289" s="46"/>
      <c r="D289" s="58"/>
      <c r="E289" s="59"/>
      <c r="F289" s="60"/>
      <c r="G289" s="43"/>
      <c r="H289" s="43"/>
      <c r="I289" s="53"/>
      <c r="J289" s="61"/>
      <c r="K289" s="61"/>
      <c r="L289" s="62"/>
      <c r="M289" s="61"/>
      <c r="N289" s="61"/>
      <c r="O289" s="62"/>
      <c r="P289" s="63"/>
      <c r="Q289" s="64" t="str">
        <f t="shared" si="64"/>
        <v/>
      </c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  <c r="FK289" s="43"/>
      <c r="FL289" s="43"/>
      <c r="FM289" s="43"/>
      <c r="FN289" s="43"/>
      <c r="FO289" s="43"/>
      <c r="FP289" s="43"/>
      <c r="FQ289" s="43"/>
      <c r="FR289" s="43"/>
      <c r="FS289" s="43"/>
      <c r="FT289" s="43"/>
      <c r="FU289" s="43"/>
      <c r="FV289" s="43"/>
      <c r="FW289" s="43"/>
      <c r="FX289" s="43"/>
      <c r="FY289" s="43"/>
      <c r="FZ289" s="43"/>
      <c r="GA289" s="43"/>
      <c r="GB289" s="43"/>
      <c r="GC289" s="43"/>
      <c r="GD289" s="43"/>
      <c r="GE289" s="43"/>
      <c r="GF289" s="43"/>
      <c r="GG289" s="43"/>
      <c r="GH289" s="43"/>
      <c r="GI289" s="43"/>
      <c r="GJ289" s="43"/>
      <c r="GK289" s="43"/>
      <c r="GL289" s="43"/>
      <c r="GM289" s="43"/>
      <c r="GN289" s="43"/>
      <c r="GO289" s="43"/>
      <c r="GP289" s="43"/>
      <c r="GQ289" s="43"/>
      <c r="GR289" s="43"/>
      <c r="GS289" s="43"/>
      <c r="GT289" s="43"/>
      <c r="GU289" s="43"/>
      <c r="GV289" s="43"/>
      <c r="GW289" s="43"/>
      <c r="GX289" s="43"/>
      <c r="GY289" s="43"/>
      <c r="GZ289" s="43"/>
      <c r="HA289" s="43"/>
      <c r="HB289" s="43"/>
      <c r="HC289" s="43"/>
      <c r="HD289" s="43"/>
      <c r="HE289" s="43"/>
      <c r="HF289" s="43"/>
      <c r="HG289" s="43"/>
      <c r="HH289" s="43"/>
      <c r="HI289" s="43"/>
      <c r="HJ289" s="43"/>
      <c r="HK289" s="43"/>
      <c r="HL289" s="43"/>
      <c r="HM289" s="43"/>
      <c r="HN289" s="43"/>
      <c r="HO289" s="43"/>
      <c r="HP289" s="43"/>
      <c r="HQ289" s="43"/>
      <c r="HR289" s="43"/>
      <c r="HS289" s="43"/>
      <c r="HT289" s="43"/>
      <c r="HU289" s="43"/>
      <c r="HV289" s="43"/>
      <c r="HW289" s="43"/>
      <c r="HX289" s="43"/>
      <c r="HY289" s="43"/>
      <c r="HZ289" s="43"/>
      <c r="IA289" s="43"/>
      <c r="IB289" s="43"/>
      <c r="IC289" s="43"/>
      <c r="ID289" s="43"/>
      <c r="IE289" s="43"/>
      <c r="IF289" s="43"/>
      <c r="IG289" s="43"/>
      <c r="IH289" s="43"/>
      <c r="II289" s="43"/>
      <c r="IJ289" s="43"/>
      <c r="IK289" s="43"/>
      <c r="IL289" s="43"/>
      <c r="IM289" s="43"/>
      <c r="IN289" s="43"/>
      <c r="IO289" s="43"/>
      <c r="IP289" s="43"/>
      <c r="IQ289" s="43"/>
      <c r="IR289" s="43"/>
      <c r="IS289" s="43"/>
      <c r="IT289" s="43"/>
      <c r="IU289" s="43"/>
      <c r="IV289" s="43"/>
      <c r="IW289" s="43"/>
      <c r="IX289" s="43"/>
      <c r="IY289" s="43"/>
      <c r="IZ289" s="43"/>
      <c r="JA289" s="43"/>
      <c r="JB289" s="43"/>
      <c r="JC289" s="43"/>
      <c r="JD289" s="43"/>
      <c r="JE289" s="43"/>
      <c r="JF289" s="43"/>
      <c r="JG289" s="43"/>
      <c r="JH289" s="43"/>
      <c r="JI289" s="43"/>
      <c r="JJ289" s="43"/>
      <c r="JK289" s="43"/>
      <c r="JL289" s="43"/>
      <c r="JM289" s="43"/>
      <c r="JN289" s="43"/>
      <c r="JO289" s="43"/>
      <c r="JP289" s="43"/>
      <c r="JQ289" s="43"/>
      <c r="JR289" s="43"/>
      <c r="JS289" s="43"/>
      <c r="JT289" s="43"/>
      <c r="JU289" s="43"/>
      <c r="JV289" s="43"/>
      <c r="JW289" s="43"/>
      <c r="JX289" s="43"/>
      <c r="JY289" s="43"/>
      <c r="JZ289" s="43"/>
      <c r="KA289" s="43"/>
      <c r="KB289" s="43"/>
      <c r="KC289" s="43"/>
      <c r="KD289" s="43"/>
      <c r="KE289" s="43"/>
      <c r="KF289" s="43"/>
      <c r="KG289" s="43"/>
      <c r="KH289" s="43"/>
      <c r="KI289" s="43"/>
      <c r="KJ289" s="43"/>
      <c r="KK289" s="43"/>
      <c r="KL289" s="43"/>
      <c r="KM289" s="43"/>
      <c r="KN289" s="43"/>
      <c r="KO289" s="43"/>
      <c r="KP289" s="43"/>
      <c r="KQ289" s="43"/>
      <c r="KR289" s="43"/>
      <c r="KS289" s="43"/>
      <c r="KT289" s="43"/>
      <c r="KU289" s="43"/>
      <c r="KV289" s="43"/>
      <c r="KW289" s="43"/>
      <c r="KX289" s="43"/>
      <c r="KY289" s="43"/>
      <c r="KZ289" s="43"/>
      <c r="LA289" s="43"/>
      <c r="LB289" s="43"/>
      <c r="LC289" s="43"/>
      <c r="LD289" s="43"/>
      <c r="LE289" s="43"/>
      <c r="LF289" s="43"/>
      <c r="LG289" s="43"/>
      <c r="LH289" s="43"/>
      <c r="LI289" s="43"/>
      <c r="LJ289" s="43"/>
      <c r="LK289" s="43"/>
      <c r="LL289" s="43"/>
      <c r="LM289" s="43"/>
      <c r="LN289" s="43"/>
      <c r="LO289" s="43"/>
      <c r="LP289" s="43"/>
      <c r="LQ289" s="43"/>
      <c r="LR289" s="43"/>
      <c r="LS289" s="43"/>
      <c r="LT289" s="43"/>
      <c r="LU289" s="43"/>
      <c r="LV289" s="43"/>
      <c r="LW289" s="43"/>
      <c r="LX289" s="43"/>
      <c r="LY289" s="43"/>
      <c r="LZ289" s="43"/>
      <c r="MA289" s="43"/>
      <c r="MB289" s="43"/>
      <c r="MC289" s="43"/>
      <c r="MD289" s="43"/>
      <c r="ME289" s="43"/>
      <c r="MF289" s="43"/>
      <c r="MG289" s="43"/>
      <c r="MH289" s="43"/>
      <c r="MI289" s="43"/>
      <c r="MJ289" s="43"/>
      <c r="MK289" s="43"/>
      <c r="ML289" s="43"/>
      <c r="MM289" s="43"/>
      <c r="MN289" s="43"/>
      <c r="MO289" s="43"/>
      <c r="MP289" s="43"/>
      <c r="MQ289" s="43"/>
      <c r="MR289" s="43"/>
      <c r="MS289" s="43"/>
      <c r="MT289" s="43"/>
      <c r="MU289" s="43"/>
      <c r="MV289" s="43"/>
      <c r="MW289" s="43"/>
      <c r="MX289" s="43"/>
      <c r="MY289" s="43"/>
      <c r="MZ289" s="43"/>
      <c r="NA289" s="43"/>
      <c r="NB289" s="43"/>
      <c r="NC289" s="43"/>
      <c r="ND289" s="43"/>
      <c r="NE289" s="43"/>
      <c r="NF289" s="43"/>
      <c r="NG289" s="43"/>
      <c r="NH289" s="43"/>
      <c r="NI289" s="43"/>
      <c r="NJ289" s="43"/>
      <c r="NK289" s="43"/>
      <c r="NL289" s="43"/>
      <c r="NM289" s="43"/>
      <c r="NN289" s="43"/>
      <c r="NO289" s="43"/>
      <c r="NP289" s="43"/>
      <c r="NQ289" s="43"/>
      <c r="NR289" s="43"/>
      <c r="NT289" s="66">
        <f>IF(AND(J289&lt;&gt;"",K289&lt;&gt;""),NETWORKDAYS(J289,K289,設定!$H$3:$H$39),0)</f>
        <v>0</v>
      </c>
      <c r="NU289" s="3"/>
      <c r="NV289" s="66">
        <f>IFERROR(IF(J289&lt;&gt;"",NETWORKDAYS(J289,$K$2,設定!$H$3:$H$39),0),"")</f>
        <v>0</v>
      </c>
      <c r="NW289" s="66">
        <f t="shared" si="60"/>
        <v>0</v>
      </c>
      <c r="NX289" s="3"/>
      <c r="NY289" s="68">
        <f t="shared" si="61"/>
        <v>0</v>
      </c>
      <c r="NZ289" s="68">
        <f t="shared" si="62"/>
        <v>0</v>
      </c>
      <c r="OA289" s="69">
        <f t="shared" si="63"/>
        <v>0</v>
      </c>
      <c r="OB289" s="68">
        <f t="shared" si="65"/>
        <v>0</v>
      </c>
    </row>
    <row r="290" spans="2:392" x14ac:dyDescent="0.4">
      <c r="B290" s="57">
        <f t="shared" si="66"/>
        <v>283</v>
      </c>
      <c r="C290" s="46"/>
      <c r="D290" s="58"/>
      <c r="E290" s="59"/>
      <c r="F290" s="60"/>
      <c r="G290" s="43"/>
      <c r="H290" s="43"/>
      <c r="I290" s="53"/>
      <c r="J290" s="61"/>
      <c r="K290" s="61"/>
      <c r="L290" s="62"/>
      <c r="M290" s="61"/>
      <c r="N290" s="61"/>
      <c r="O290" s="62"/>
      <c r="P290" s="63"/>
      <c r="Q290" s="64" t="str">
        <f t="shared" si="64"/>
        <v/>
      </c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  <c r="FK290" s="43"/>
      <c r="FL290" s="43"/>
      <c r="FM290" s="43"/>
      <c r="FN290" s="43"/>
      <c r="FO290" s="43"/>
      <c r="FP290" s="43"/>
      <c r="FQ290" s="43"/>
      <c r="FR290" s="43"/>
      <c r="FS290" s="43"/>
      <c r="FT290" s="43"/>
      <c r="FU290" s="43"/>
      <c r="FV290" s="43"/>
      <c r="FW290" s="43"/>
      <c r="FX290" s="43"/>
      <c r="FY290" s="43"/>
      <c r="FZ290" s="43"/>
      <c r="GA290" s="43"/>
      <c r="GB290" s="43"/>
      <c r="GC290" s="43"/>
      <c r="GD290" s="43"/>
      <c r="GE290" s="43"/>
      <c r="GF290" s="43"/>
      <c r="GG290" s="43"/>
      <c r="GH290" s="43"/>
      <c r="GI290" s="43"/>
      <c r="GJ290" s="43"/>
      <c r="GK290" s="43"/>
      <c r="GL290" s="43"/>
      <c r="GM290" s="43"/>
      <c r="GN290" s="43"/>
      <c r="GO290" s="43"/>
      <c r="GP290" s="43"/>
      <c r="GQ290" s="43"/>
      <c r="GR290" s="43"/>
      <c r="GS290" s="43"/>
      <c r="GT290" s="43"/>
      <c r="GU290" s="43"/>
      <c r="GV290" s="43"/>
      <c r="GW290" s="43"/>
      <c r="GX290" s="43"/>
      <c r="GY290" s="43"/>
      <c r="GZ290" s="43"/>
      <c r="HA290" s="43"/>
      <c r="HB290" s="43"/>
      <c r="HC290" s="43"/>
      <c r="HD290" s="43"/>
      <c r="HE290" s="43"/>
      <c r="HF290" s="43"/>
      <c r="HG290" s="43"/>
      <c r="HH290" s="43"/>
      <c r="HI290" s="43"/>
      <c r="HJ290" s="43"/>
      <c r="HK290" s="43"/>
      <c r="HL290" s="43"/>
      <c r="HM290" s="43"/>
      <c r="HN290" s="43"/>
      <c r="HO290" s="43"/>
      <c r="HP290" s="43"/>
      <c r="HQ290" s="43"/>
      <c r="HR290" s="43"/>
      <c r="HS290" s="43"/>
      <c r="HT290" s="43"/>
      <c r="HU290" s="43"/>
      <c r="HV290" s="43"/>
      <c r="HW290" s="43"/>
      <c r="HX290" s="43"/>
      <c r="HY290" s="43"/>
      <c r="HZ290" s="43"/>
      <c r="IA290" s="43"/>
      <c r="IB290" s="43"/>
      <c r="IC290" s="43"/>
      <c r="ID290" s="43"/>
      <c r="IE290" s="43"/>
      <c r="IF290" s="43"/>
      <c r="IG290" s="43"/>
      <c r="IH290" s="43"/>
      <c r="II290" s="43"/>
      <c r="IJ290" s="43"/>
      <c r="IK290" s="43"/>
      <c r="IL290" s="43"/>
      <c r="IM290" s="43"/>
      <c r="IN290" s="43"/>
      <c r="IO290" s="43"/>
      <c r="IP290" s="43"/>
      <c r="IQ290" s="43"/>
      <c r="IR290" s="43"/>
      <c r="IS290" s="43"/>
      <c r="IT290" s="43"/>
      <c r="IU290" s="43"/>
      <c r="IV290" s="43"/>
      <c r="IW290" s="43"/>
      <c r="IX290" s="43"/>
      <c r="IY290" s="43"/>
      <c r="IZ290" s="43"/>
      <c r="JA290" s="43"/>
      <c r="JB290" s="43"/>
      <c r="JC290" s="43"/>
      <c r="JD290" s="43"/>
      <c r="JE290" s="43"/>
      <c r="JF290" s="43"/>
      <c r="JG290" s="43"/>
      <c r="JH290" s="43"/>
      <c r="JI290" s="43"/>
      <c r="JJ290" s="43"/>
      <c r="JK290" s="43"/>
      <c r="JL290" s="43"/>
      <c r="JM290" s="43"/>
      <c r="JN290" s="43"/>
      <c r="JO290" s="43"/>
      <c r="JP290" s="43"/>
      <c r="JQ290" s="43"/>
      <c r="JR290" s="43"/>
      <c r="JS290" s="43"/>
      <c r="JT290" s="43"/>
      <c r="JU290" s="43"/>
      <c r="JV290" s="43"/>
      <c r="JW290" s="43"/>
      <c r="JX290" s="43"/>
      <c r="JY290" s="43"/>
      <c r="JZ290" s="43"/>
      <c r="KA290" s="43"/>
      <c r="KB290" s="43"/>
      <c r="KC290" s="43"/>
      <c r="KD290" s="43"/>
      <c r="KE290" s="43"/>
      <c r="KF290" s="43"/>
      <c r="KG290" s="43"/>
      <c r="KH290" s="43"/>
      <c r="KI290" s="43"/>
      <c r="KJ290" s="43"/>
      <c r="KK290" s="43"/>
      <c r="KL290" s="43"/>
      <c r="KM290" s="43"/>
      <c r="KN290" s="43"/>
      <c r="KO290" s="43"/>
      <c r="KP290" s="43"/>
      <c r="KQ290" s="43"/>
      <c r="KR290" s="43"/>
      <c r="KS290" s="43"/>
      <c r="KT290" s="43"/>
      <c r="KU290" s="43"/>
      <c r="KV290" s="43"/>
      <c r="KW290" s="43"/>
      <c r="KX290" s="43"/>
      <c r="KY290" s="43"/>
      <c r="KZ290" s="43"/>
      <c r="LA290" s="43"/>
      <c r="LB290" s="43"/>
      <c r="LC290" s="43"/>
      <c r="LD290" s="43"/>
      <c r="LE290" s="43"/>
      <c r="LF290" s="43"/>
      <c r="LG290" s="43"/>
      <c r="LH290" s="43"/>
      <c r="LI290" s="43"/>
      <c r="LJ290" s="43"/>
      <c r="LK290" s="43"/>
      <c r="LL290" s="43"/>
      <c r="LM290" s="43"/>
      <c r="LN290" s="43"/>
      <c r="LO290" s="43"/>
      <c r="LP290" s="43"/>
      <c r="LQ290" s="43"/>
      <c r="LR290" s="43"/>
      <c r="LS290" s="43"/>
      <c r="LT290" s="43"/>
      <c r="LU290" s="43"/>
      <c r="LV290" s="43"/>
      <c r="LW290" s="43"/>
      <c r="LX290" s="43"/>
      <c r="LY290" s="43"/>
      <c r="LZ290" s="43"/>
      <c r="MA290" s="43"/>
      <c r="MB290" s="43"/>
      <c r="MC290" s="43"/>
      <c r="MD290" s="43"/>
      <c r="ME290" s="43"/>
      <c r="MF290" s="43"/>
      <c r="MG290" s="43"/>
      <c r="MH290" s="43"/>
      <c r="MI290" s="43"/>
      <c r="MJ290" s="43"/>
      <c r="MK290" s="43"/>
      <c r="ML290" s="43"/>
      <c r="MM290" s="43"/>
      <c r="MN290" s="43"/>
      <c r="MO290" s="43"/>
      <c r="MP290" s="43"/>
      <c r="MQ290" s="43"/>
      <c r="MR290" s="43"/>
      <c r="MS290" s="43"/>
      <c r="MT290" s="43"/>
      <c r="MU290" s="43"/>
      <c r="MV290" s="43"/>
      <c r="MW290" s="43"/>
      <c r="MX290" s="43"/>
      <c r="MY290" s="43"/>
      <c r="MZ290" s="43"/>
      <c r="NA290" s="43"/>
      <c r="NB290" s="43"/>
      <c r="NC290" s="43"/>
      <c r="ND290" s="43"/>
      <c r="NE290" s="43"/>
      <c r="NF290" s="43"/>
      <c r="NG290" s="43"/>
      <c r="NH290" s="43"/>
      <c r="NI290" s="43"/>
      <c r="NJ290" s="43"/>
      <c r="NK290" s="43"/>
      <c r="NL290" s="43"/>
      <c r="NM290" s="43"/>
      <c r="NN290" s="43"/>
      <c r="NO290" s="43"/>
      <c r="NP290" s="43"/>
      <c r="NQ290" s="43"/>
      <c r="NR290" s="43"/>
      <c r="NT290" s="66">
        <f>IF(AND(J290&lt;&gt;"",K290&lt;&gt;""),NETWORKDAYS(J290,K290,設定!$H$3:$H$39),0)</f>
        <v>0</v>
      </c>
      <c r="NU290" s="3"/>
      <c r="NV290" s="66">
        <f>IFERROR(IF(J290&lt;&gt;"",NETWORKDAYS(J290,$K$2,設定!$H$3:$H$39),0),"")</f>
        <v>0</v>
      </c>
      <c r="NW290" s="66">
        <f t="shared" si="60"/>
        <v>0</v>
      </c>
      <c r="NX290" s="3"/>
      <c r="NY290" s="68">
        <f t="shared" si="61"/>
        <v>0</v>
      </c>
      <c r="NZ290" s="68">
        <f t="shared" si="62"/>
        <v>0</v>
      </c>
      <c r="OA290" s="69">
        <f t="shared" si="63"/>
        <v>0</v>
      </c>
      <c r="OB290" s="68">
        <f t="shared" si="65"/>
        <v>0</v>
      </c>
    </row>
    <row r="291" spans="2:392" x14ac:dyDescent="0.4">
      <c r="B291" s="57">
        <f t="shared" si="66"/>
        <v>284</v>
      </c>
      <c r="C291" s="46"/>
      <c r="D291" s="58"/>
      <c r="E291" s="59"/>
      <c r="F291" s="60"/>
      <c r="G291" s="43"/>
      <c r="H291" s="43"/>
      <c r="I291" s="53"/>
      <c r="J291" s="61"/>
      <c r="K291" s="61"/>
      <c r="L291" s="62"/>
      <c r="M291" s="61"/>
      <c r="N291" s="61"/>
      <c r="O291" s="62"/>
      <c r="P291" s="63"/>
      <c r="Q291" s="64" t="str">
        <f t="shared" si="64"/>
        <v/>
      </c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  <c r="JK291" s="43"/>
      <c r="JL291" s="43"/>
      <c r="JM291" s="43"/>
      <c r="JN291" s="43"/>
      <c r="JO291" s="43"/>
      <c r="JP291" s="43"/>
      <c r="JQ291" s="43"/>
      <c r="JR291" s="43"/>
      <c r="JS291" s="43"/>
      <c r="JT291" s="43"/>
      <c r="JU291" s="43"/>
      <c r="JV291" s="43"/>
      <c r="JW291" s="43"/>
      <c r="JX291" s="43"/>
      <c r="JY291" s="43"/>
      <c r="JZ291" s="43"/>
      <c r="KA291" s="43"/>
      <c r="KB291" s="43"/>
      <c r="KC291" s="43"/>
      <c r="KD291" s="43"/>
      <c r="KE291" s="43"/>
      <c r="KF291" s="43"/>
      <c r="KG291" s="43"/>
      <c r="KH291" s="43"/>
      <c r="KI291" s="43"/>
      <c r="KJ291" s="43"/>
      <c r="KK291" s="43"/>
      <c r="KL291" s="43"/>
      <c r="KM291" s="43"/>
      <c r="KN291" s="43"/>
      <c r="KO291" s="43"/>
      <c r="KP291" s="43"/>
      <c r="KQ291" s="43"/>
      <c r="KR291" s="43"/>
      <c r="KS291" s="43"/>
      <c r="KT291" s="43"/>
      <c r="KU291" s="43"/>
      <c r="KV291" s="43"/>
      <c r="KW291" s="43"/>
      <c r="KX291" s="43"/>
      <c r="KY291" s="43"/>
      <c r="KZ291" s="43"/>
      <c r="LA291" s="43"/>
      <c r="LB291" s="43"/>
      <c r="LC291" s="43"/>
      <c r="LD291" s="43"/>
      <c r="LE291" s="43"/>
      <c r="LF291" s="43"/>
      <c r="LG291" s="43"/>
      <c r="LH291" s="43"/>
      <c r="LI291" s="43"/>
      <c r="LJ291" s="43"/>
      <c r="LK291" s="43"/>
      <c r="LL291" s="43"/>
      <c r="LM291" s="43"/>
      <c r="LN291" s="43"/>
      <c r="LO291" s="43"/>
      <c r="LP291" s="43"/>
      <c r="LQ291" s="43"/>
      <c r="LR291" s="43"/>
      <c r="LS291" s="43"/>
      <c r="LT291" s="43"/>
      <c r="LU291" s="43"/>
      <c r="LV291" s="43"/>
      <c r="LW291" s="43"/>
      <c r="LX291" s="43"/>
      <c r="LY291" s="43"/>
      <c r="LZ291" s="43"/>
      <c r="MA291" s="43"/>
      <c r="MB291" s="43"/>
      <c r="MC291" s="43"/>
      <c r="MD291" s="43"/>
      <c r="ME291" s="43"/>
      <c r="MF291" s="43"/>
      <c r="MG291" s="43"/>
      <c r="MH291" s="43"/>
      <c r="MI291" s="43"/>
      <c r="MJ291" s="43"/>
      <c r="MK291" s="43"/>
      <c r="ML291" s="43"/>
      <c r="MM291" s="43"/>
      <c r="MN291" s="43"/>
      <c r="MO291" s="43"/>
      <c r="MP291" s="43"/>
      <c r="MQ291" s="43"/>
      <c r="MR291" s="43"/>
      <c r="MS291" s="43"/>
      <c r="MT291" s="43"/>
      <c r="MU291" s="43"/>
      <c r="MV291" s="43"/>
      <c r="MW291" s="43"/>
      <c r="MX291" s="43"/>
      <c r="MY291" s="43"/>
      <c r="MZ291" s="43"/>
      <c r="NA291" s="43"/>
      <c r="NB291" s="43"/>
      <c r="NC291" s="43"/>
      <c r="ND291" s="43"/>
      <c r="NE291" s="43"/>
      <c r="NF291" s="43"/>
      <c r="NG291" s="43"/>
      <c r="NH291" s="43"/>
      <c r="NI291" s="43"/>
      <c r="NJ291" s="43"/>
      <c r="NK291" s="43"/>
      <c r="NL291" s="43"/>
      <c r="NM291" s="43"/>
      <c r="NN291" s="43"/>
      <c r="NO291" s="43"/>
      <c r="NP291" s="43"/>
      <c r="NQ291" s="43"/>
      <c r="NR291" s="43"/>
      <c r="NT291" s="66">
        <f>IF(AND(J291&lt;&gt;"",K291&lt;&gt;""),NETWORKDAYS(J291,K291,設定!$H$3:$H$39),0)</f>
        <v>0</v>
      </c>
      <c r="NU291" s="3"/>
      <c r="NV291" s="66">
        <f>IFERROR(IF(J291&lt;&gt;"",NETWORKDAYS(J291,$K$2,設定!$H$3:$H$39),0),"")</f>
        <v>0</v>
      </c>
      <c r="NW291" s="66">
        <f t="shared" si="60"/>
        <v>0</v>
      </c>
      <c r="NX291" s="3"/>
      <c r="NY291" s="68">
        <f t="shared" si="61"/>
        <v>0</v>
      </c>
      <c r="NZ291" s="68">
        <f t="shared" si="62"/>
        <v>0</v>
      </c>
      <c r="OA291" s="69">
        <f t="shared" si="63"/>
        <v>0</v>
      </c>
      <c r="OB291" s="68">
        <f t="shared" si="65"/>
        <v>0</v>
      </c>
    </row>
    <row r="292" spans="2:392" x14ac:dyDescent="0.4">
      <c r="B292" s="57">
        <f t="shared" si="66"/>
        <v>285</v>
      </c>
      <c r="C292" s="46"/>
      <c r="D292" s="58"/>
      <c r="E292" s="59"/>
      <c r="F292" s="60"/>
      <c r="G292" s="43"/>
      <c r="H292" s="43"/>
      <c r="I292" s="53"/>
      <c r="J292" s="61"/>
      <c r="K292" s="61"/>
      <c r="L292" s="62"/>
      <c r="M292" s="61"/>
      <c r="N292" s="61"/>
      <c r="O292" s="62"/>
      <c r="P292" s="63"/>
      <c r="Q292" s="64" t="str">
        <f t="shared" si="64"/>
        <v/>
      </c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  <c r="FK292" s="43"/>
      <c r="FL292" s="43"/>
      <c r="FM292" s="43"/>
      <c r="FN292" s="43"/>
      <c r="FO292" s="43"/>
      <c r="FP292" s="43"/>
      <c r="FQ292" s="43"/>
      <c r="FR292" s="43"/>
      <c r="FS292" s="43"/>
      <c r="FT292" s="43"/>
      <c r="FU292" s="43"/>
      <c r="FV292" s="43"/>
      <c r="FW292" s="43"/>
      <c r="FX292" s="43"/>
      <c r="FY292" s="43"/>
      <c r="FZ292" s="43"/>
      <c r="GA292" s="43"/>
      <c r="GB292" s="43"/>
      <c r="GC292" s="43"/>
      <c r="GD292" s="43"/>
      <c r="GE292" s="43"/>
      <c r="GF292" s="43"/>
      <c r="GG292" s="43"/>
      <c r="GH292" s="43"/>
      <c r="GI292" s="43"/>
      <c r="GJ292" s="43"/>
      <c r="GK292" s="43"/>
      <c r="GL292" s="43"/>
      <c r="GM292" s="43"/>
      <c r="GN292" s="43"/>
      <c r="GO292" s="43"/>
      <c r="GP292" s="43"/>
      <c r="GQ292" s="43"/>
      <c r="GR292" s="43"/>
      <c r="GS292" s="43"/>
      <c r="GT292" s="43"/>
      <c r="GU292" s="43"/>
      <c r="GV292" s="43"/>
      <c r="GW292" s="43"/>
      <c r="GX292" s="43"/>
      <c r="GY292" s="43"/>
      <c r="GZ292" s="43"/>
      <c r="HA292" s="43"/>
      <c r="HB292" s="43"/>
      <c r="HC292" s="43"/>
      <c r="HD292" s="43"/>
      <c r="HE292" s="43"/>
      <c r="HF292" s="43"/>
      <c r="HG292" s="43"/>
      <c r="HH292" s="43"/>
      <c r="HI292" s="43"/>
      <c r="HJ292" s="43"/>
      <c r="HK292" s="43"/>
      <c r="HL292" s="43"/>
      <c r="HM292" s="43"/>
      <c r="HN292" s="43"/>
      <c r="HO292" s="43"/>
      <c r="HP292" s="43"/>
      <c r="HQ292" s="43"/>
      <c r="HR292" s="43"/>
      <c r="HS292" s="43"/>
      <c r="HT292" s="43"/>
      <c r="HU292" s="43"/>
      <c r="HV292" s="43"/>
      <c r="HW292" s="43"/>
      <c r="HX292" s="43"/>
      <c r="HY292" s="43"/>
      <c r="HZ292" s="43"/>
      <c r="IA292" s="43"/>
      <c r="IB292" s="43"/>
      <c r="IC292" s="43"/>
      <c r="ID292" s="43"/>
      <c r="IE292" s="43"/>
      <c r="IF292" s="43"/>
      <c r="IG292" s="43"/>
      <c r="IH292" s="43"/>
      <c r="II292" s="43"/>
      <c r="IJ292" s="43"/>
      <c r="IK292" s="43"/>
      <c r="IL292" s="43"/>
      <c r="IM292" s="43"/>
      <c r="IN292" s="43"/>
      <c r="IO292" s="43"/>
      <c r="IP292" s="43"/>
      <c r="IQ292" s="43"/>
      <c r="IR292" s="43"/>
      <c r="IS292" s="43"/>
      <c r="IT292" s="43"/>
      <c r="IU292" s="43"/>
      <c r="IV292" s="43"/>
      <c r="IW292" s="43"/>
      <c r="IX292" s="43"/>
      <c r="IY292" s="43"/>
      <c r="IZ292" s="43"/>
      <c r="JA292" s="43"/>
      <c r="JB292" s="43"/>
      <c r="JC292" s="43"/>
      <c r="JD292" s="43"/>
      <c r="JE292" s="43"/>
      <c r="JF292" s="43"/>
      <c r="JG292" s="43"/>
      <c r="JH292" s="43"/>
      <c r="JI292" s="43"/>
      <c r="JJ292" s="43"/>
      <c r="JK292" s="43"/>
      <c r="JL292" s="43"/>
      <c r="JM292" s="43"/>
      <c r="JN292" s="43"/>
      <c r="JO292" s="43"/>
      <c r="JP292" s="43"/>
      <c r="JQ292" s="43"/>
      <c r="JR292" s="43"/>
      <c r="JS292" s="43"/>
      <c r="JT292" s="43"/>
      <c r="JU292" s="43"/>
      <c r="JV292" s="43"/>
      <c r="JW292" s="43"/>
      <c r="JX292" s="43"/>
      <c r="JY292" s="43"/>
      <c r="JZ292" s="43"/>
      <c r="KA292" s="43"/>
      <c r="KB292" s="43"/>
      <c r="KC292" s="43"/>
      <c r="KD292" s="43"/>
      <c r="KE292" s="43"/>
      <c r="KF292" s="43"/>
      <c r="KG292" s="43"/>
      <c r="KH292" s="43"/>
      <c r="KI292" s="43"/>
      <c r="KJ292" s="43"/>
      <c r="KK292" s="43"/>
      <c r="KL292" s="43"/>
      <c r="KM292" s="43"/>
      <c r="KN292" s="43"/>
      <c r="KO292" s="43"/>
      <c r="KP292" s="43"/>
      <c r="KQ292" s="43"/>
      <c r="KR292" s="43"/>
      <c r="KS292" s="43"/>
      <c r="KT292" s="43"/>
      <c r="KU292" s="43"/>
      <c r="KV292" s="43"/>
      <c r="KW292" s="43"/>
      <c r="KX292" s="43"/>
      <c r="KY292" s="43"/>
      <c r="KZ292" s="43"/>
      <c r="LA292" s="43"/>
      <c r="LB292" s="43"/>
      <c r="LC292" s="43"/>
      <c r="LD292" s="43"/>
      <c r="LE292" s="43"/>
      <c r="LF292" s="43"/>
      <c r="LG292" s="43"/>
      <c r="LH292" s="43"/>
      <c r="LI292" s="43"/>
      <c r="LJ292" s="43"/>
      <c r="LK292" s="43"/>
      <c r="LL292" s="43"/>
      <c r="LM292" s="43"/>
      <c r="LN292" s="43"/>
      <c r="LO292" s="43"/>
      <c r="LP292" s="43"/>
      <c r="LQ292" s="43"/>
      <c r="LR292" s="43"/>
      <c r="LS292" s="43"/>
      <c r="LT292" s="43"/>
      <c r="LU292" s="43"/>
      <c r="LV292" s="43"/>
      <c r="LW292" s="43"/>
      <c r="LX292" s="43"/>
      <c r="LY292" s="43"/>
      <c r="LZ292" s="43"/>
      <c r="MA292" s="43"/>
      <c r="MB292" s="43"/>
      <c r="MC292" s="43"/>
      <c r="MD292" s="43"/>
      <c r="ME292" s="43"/>
      <c r="MF292" s="43"/>
      <c r="MG292" s="43"/>
      <c r="MH292" s="43"/>
      <c r="MI292" s="43"/>
      <c r="MJ292" s="43"/>
      <c r="MK292" s="43"/>
      <c r="ML292" s="43"/>
      <c r="MM292" s="43"/>
      <c r="MN292" s="43"/>
      <c r="MO292" s="43"/>
      <c r="MP292" s="43"/>
      <c r="MQ292" s="43"/>
      <c r="MR292" s="43"/>
      <c r="MS292" s="43"/>
      <c r="MT292" s="43"/>
      <c r="MU292" s="43"/>
      <c r="MV292" s="43"/>
      <c r="MW292" s="43"/>
      <c r="MX292" s="43"/>
      <c r="MY292" s="43"/>
      <c r="MZ292" s="43"/>
      <c r="NA292" s="43"/>
      <c r="NB292" s="43"/>
      <c r="NC292" s="43"/>
      <c r="ND292" s="43"/>
      <c r="NE292" s="43"/>
      <c r="NF292" s="43"/>
      <c r="NG292" s="43"/>
      <c r="NH292" s="43"/>
      <c r="NI292" s="43"/>
      <c r="NJ292" s="43"/>
      <c r="NK292" s="43"/>
      <c r="NL292" s="43"/>
      <c r="NM292" s="43"/>
      <c r="NN292" s="43"/>
      <c r="NO292" s="43"/>
      <c r="NP292" s="43"/>
      <c r="NQ292" s="43"/>
      <c r="NR292" s="43"/>
      <c r="NT292" s="66">
        <f>IF(AND(J292&lt;&gt;"",K292&lt;&gt;""),NETWORKDAYS(J292,K292,設定!$H$3:$H$39),0)</f>
        <v>0</v>
      </c>
      <c r="NU292" s="3"/>
      <c r="NV292" s="66">
        <f>IFERROR(IF(J292&lt;&gt;"",NETWORKDAYS(J292,$K$2,設定!$H$3:$H$39),0),"")</f>
        <v>0</v>
      </c>
      <c r="NW292" s="66">
        <f t="shared" si="60"/>
        <v>0</v>
      </c>
      <c r="NX292" s="3"/>
      <c r="NY292" s="68">
        <f t="shared" si="61"/>
        <v>0</v>
      </c>
      <c r="NZ292" s="68">
        <f t="shared" si="62"/>
        <v>0</v>
      </c>
      <c r="OA292" s="69">
        <f t="shared" si="63"/>
        <v>0</v>
      </c>
      <c r="OB292" s="68">
        <f t="shared" si="65"/>
        <v>0</v>
      </c>
    </row>
    <row r="293" spans="2:392" x14ac:dyDescent="0.4">
      <c r="B293" s="57">
        <f t="shared" si="66"/>
        <v>286</v>
      </c>
      <c r="C293" s="46"/>
      <c r="D293" s="58"/>
      <c r="E293" s="59"/>
      <c r="F293" s="60"/>
      <c r="G293" s="43"/>
      <c r="H293" s="43"/>
      <c r="I293" s="53"/>
      <c r="J293" s="61"/>
      <c r="K293" s="61"/>
      <c r="L293" s="62"/>
      <c r="M293" s="61"/>
      <c r="N293" s="61"/>
      <c r="O293" s="62"/>
      <c r="P293" s="63"/>
      <c r="Q293" s="64" t="str">
        <f t="shared" si="64"/>
        <v/>
      </c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  <c r="FK293" s="43"/>
      <c r="FL293" s="43"/>
      <c r="FM293" s="43"/>
      <c r="FN293" s="43"/>
      <c r="FO293" s="43"/>
      <c r="FP293" s="43"/>
      <c r="FQ293" s="43"/>
      <c r="FR293" s="43"/>
      <c r="FS293" s="43"/>
      <c r="FT293" s="43"/>
      <c r="FU293" s="43"/>
      <c r="FV293" s="43"/>
      <c r="FW293" s="43"/>
      <c r="FX293" s="43"/>
      <c r="FY293" s="43"/>
      <c r="FZ293" s="43"/>
      <c r="GA293" s="43"/>
      <c r="GB293" s="43"/>
      <c r="GC293" s="43"/>
      <c r="GD293" s="43"/>
      <c r="GE293" s="43"/>
      <c r="GF293" s="43"/>
      <c r="GG293" s="43"/>
      <c r="GH293" s="43"/>
      <c r="GI293" s="43"/>
      <c r="GJ293" s="43"/>
      <c r="GK293" s="43"/>
      <c r="GL293" s="43"/>
      <c r="GM293" s="43"/>
      <c r="GN293" s="43"/>
      <c r="GO293" s="43"/>
      <c r="GP293" s="43"/>
      <c r="GQ293" s="43"/>
      <c r="GR293" s="43"/>
      <c r="GS293" s="43"/>
      <c r="GT293" s="43"/>
      <c r="GU293" s="43"/>
      <c r="GV293" s="43"/>
      <c r="GW293" s="43"/>
      <c r="GX293" s="43"/>
      <c r="GY293" s="43"/>
      <c r="GZ293" s="43"/>
      <c r="HA293" s="43"/>
      <c r="HB293" s="43"/>
      <c r="HC293" s="43"/>
      <c r="HD293" s="43"/>
      <c r="HE293" s="43"/>
      <c r="HF293" s="43"/>
      <c r="HG293" s="43"/>
      <c r="HH293" s="43"/>
      <c r="HI293" s="43"/>
      <c r="HJ293" s="43"/>
      <c r="HK293" s="43"/>
      <c r="HL293" s="43"/>
      <c r="HM293" s="43"/>
      <c r="HN293" s="43"/>
      <c r="HO293" s="43"/>
      <c r="HP293" s="43"/>
      <c r="HQ293" s="43"/>
      <c r="HR293" s="43"/>
      <c r="HS293" s="43"/>
      <c r="HT293" s="43"/>
      <c r="HU293" s="43"/>
      <c r="HV293" s="43"/>
      <c r="HW293" s="43"/>
      <c r="HX293" s="43"/>
      <c r="HY293" s="43"/>
      <c r="HZ293" s="43"/>
      <c r="IA293" s="43"/>
      <c r="IB293" s="43"/>
      <c r="IC293" s="43"/>
      <c r="ID293" s="43"/>
      <c r="IE293" s="43"/>
      <c r="IF293" s="43"/>
      <c r="IG293" s="43"/>
      <c r="IH293" s="43"/>
      <c r="II293" s="43"/>
      <c r="IJ293" s="43"/>
      <c r="IK293" s="43"/>
      <c r="IL293" s="43"/>
      <c r="IM293" s="43"/>
      <c r="IN293" s="43"/>
      <c r="IO293" s="43"/>
      <c r="IP293" s="43"/>
      <c r="IQ293" s="43"/>
      <c r="IR293" s="43"/>
      <c r="IS293" s="43"/>
      <c r="IT293" s="43"/>
      <c r="IU293" s="43"/>
      <c r="IV293" s="43"/>
      <c r="IW293" s="43"/>
      <c r="IX293" s="43"/>
      <c r="IY293" s="43"/>
      <c r="IZ293" s="43"/>
      <c r="JA293" s="43"/>
      <c r="JB293" s="43"/>
      <c r="JC293" s="43"/>
      <c r="JD293" s="43"/>
      <c r="JE293" s="43"/>
      <c r="JF293" s="43"/>
      <c r="JG293" s="43"/>
      <c r="JH293" s="43"/>
      <c r="JI293" s="43"/>
      <c r="JJ293" s="43"/>
      <c r="JK293" s="43"/>
      <c r="JL293" s="43"/>
      <c r="JM293" s="43"/>
      <c r="JN293" s="43"/>
      <c r="JO293" s="43"/>
      <c r="JP293" s="43"/>
      <c r="JQ293" s="43"/>
      <c r="JR293" s="43"/>
      <c r="JS293" s="43"/>
      <c r="JT293" s="43"/>
      <c r="JU293" s="43"/>
      <c r="JV293" s="43"/>
      <c r="JW293" s="43"/>
      <c r="JX293" s="43"/>
      <c r="JY293" s="43"/>
      <c r="JZ293" s="43"/>
      <c r="KA293" s="43"/>
      <c r="KB293" s="43"/>
      <c r="KC293" s="43"/>
      <c r="KD293" s="43"/>
      <c r="KE293" s="43"/>
      <c r="KF293" s="43"/>
      <c r="KG293" s="43"/>
      <c r="KH293" s="43"/>
      <c r="KI293" s="43"/>
      <c r="KJ293" s="43"/>
      <c r="KK293" s="43"/>
      <c r="KL293" s="43"/>
      <c r="KM293" s="43"/>
      <c r="KN293" s="43"/>
      <c r="KO293" s="43"/>
      <c r="KP293" s="43"/>
      <c r="KQ293" s="43"/>
      <c r="KR293" s="43"/>
      <c r="KS293" s="43"/>
      <c r="KT293" s="43"/>
      <c r="KU293" s="43"/>
      <c r="KV293" s="43"/>
      <c r="KW293" s="43"/>
      <c r="KX293" s="43"/>
      <c r="KY293" s="43"/>
      <c r="KZ293" s="43"/>
      <c r="LA293" s="43"/>
      <c r="LB293" s="43"/>
      <c r="LC293" s="43"/>
      <c r="LD293" s="43"/>
      <c r="LE293" s="43"/>
      <c r="LF293" s="43"/>
      <c r="LG293" s="43"/>
      <c r="LH293" s="43"/>
      <c r="LI293" s="43"/>
      <c r="LJ293" s="43"/>
      <c r="LK293" s="43"/>
      <c r="LL293" s="43"/>
      <c r="LM293" s="43"/>
      <c r="LN293" s="43"/>
      <c r="LO293" s="43"/>
      <c r="LP293" s="43"/>
      <c r="LQ293" s="43"/>
      <c r="LR293" s="43"/>
      <c r="LS293" s="43"/>
      <c r="LT293" s="43"/>
      <c r="LU293" s="43"/>
      <c r="LV293" s="43"/>
      <c r="LW293" s="43"/>
      <c r="LX293" s="43"/>
      <c r="LY293" s="43"/>
      <c r="LZ293" s="43"/>
      <c r="MA293" s="43"/>
      <c r="MB293" s="43"/>
      <c r="MC293" s="43"/>
      <c r="MD293" s="43"/>
      <c r="ME293" s="43"/>
      <c r="MF293" s="43"/>
      <c r="MG293" s="43"/>
      <c r="MH293" s="43"/>
      <c r="MI293" s="43"/>
      <c r="MJ293" s="43"/>
      <c r="MK293" s="43"/>
      <c r="ML293" s="43"/>
      <c r="MM293" s="43"/>
      <c r="MN293" s="43"/>
      <c r="MO293" s="43"/>
      <c r="MP293" s="43"/>
      <c r="MQ293" s="43"/>
      <c r="MR293" s="43"/>
      <c r="MS293" s="43"/>
      <c r="MT293" s="43"/>
      <c r="MU293" s="43"/>
      <c r="MV293" s="43"/>
      <c r="MW293" s="43"/>
      <c r="MX293" s="43"/>
      <c r="MY293" s="43"/>
      <c r="MZ293" s="43"/>
      <c r="NA293" s="43"/>
      <c r="NB293" s="43"/>
      <c r="NC293" s="43"/>
      <c r="ND293" s="43"/>
      <c r="NE293" s="43"/>
      <c r="NF293" s="43"/>
      <c r="NG293" s="43"/>
      <c r="NH293" s="43"/>
      <c r="NI293" s="43"/>
      <c r="NJ293" s="43"/>
      <c r="NK293" s="43"/>
      <c r="NL293" s="43"/>
      <c r="NM293" s="43"/>
      <c r="NN293" s="43"/>
      <c r="NO293" s="43"/>
      <c r="NP293" s="43"/>
      <c r="NQ293" s="43"/>
      <c r="NR293" s="43"/>
      <c r="NT293" s="66">
        <f>IF(AND(J293&lt;&gt;"",K293&lt;&gt;""),NETWORKDAYS(J293,K293,設定!$H$3:$H$39),0)</f>
        <v>0</v>
      </c>
      <c r="NU293" s="3"/>
      <c r="NV293" s="66">
        <f>IFERROR(IF(J293&lt;&gt;"",NETWORKDAYS(J293,$K$2,設定!$H$3:$H$39),0),"")</f>
        <v>0</v>
      </c>
      <c r="NW293" s="66">
        <f t="shared" si="60"/>
        <v>0</v>
      </c>
      <c r="NX293" s="3"/>
      <c r="NY293" s="68">
        <f t="shared" si="61"/>
        <v>0</v>
      </c>
      <c r="NZ293" s="68">
        <f t="shared" si="62"/>
        <v>0</v>
      </c>
      <c r="OA293" s="69">
        <f t="shared" si="63"/>
        <v>0</v>
      </c>
      <c r="OB293" s="68">
        <f t="shared" si="65"/>
        <v>0</v>
      </c>
    </row>
    <row r="294" spans="2:392" x14ac:dyDescent="0.4">
      <c r="B294" s="57">
        <f t="shared" si="66"/>
        <v>287</v>
      </c>
      <c r="C294" s="46"/>
      <c r="D294" s="58"/>
      <c r="E294" s="59"/>
      <c r="F294" s="60"/>
      <c r="G294" s="43"/>
      <c r="H294" s="43"/>
      <c r="I294" s="53"/>
      <c r="J294" s="61"/>
      <c r="K294" s="61"/>
      <c r="L294" s="62"/>
      <c r="M294" s="61"/>
      <c r="N294" s="61"/>
      <c r="O294" s="62"/>
      <c r="P294" s="63"/>
      <c r="Q294" s="64" t="str">
        <f t="shared" si="64"/>
        <v/>
      </c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  <c r="FK294" s="43"/>
      <c r="FL294" s="43"/>
      <c r="FM294" s="43"/>
      <c r="FN294" s="43"/>
      <c r="FO294" s="43"/>
      <c r="FP294" s="43"/>
      <c r="FQ294" s="43"/>
      <c r="FR294" s="43"/>
      <c r="FS294" s="43"/>
      <c r="FT294" s="43"/>
      <c r="FU294" s="43"/>
      <c r="FV294" s="43"/>
      <c r="FW294" s="43"/>
      <c r="FX294" s="43"/>
      <c r="FY294" s="43"/>
      <c r="FZ294" s="43"/>
      <c r="GA294" s="43"/>
      <c r="GB294" s="43"/>
      <c r="GC294" s="43"/>
      <c r="GD294" s="43"/>
      <c r="GE294" s="43"/>
      <c r="GF294" s="43"/>
      <c r="GG294" s="43"/>
      <c r="GH294" s="43"/>
      <c r="GI294" s="43"/>
      <c r="GJ294" s="43"/>
      <c r="GK294" s="43"/>
      <c r="GL294" s="43"/>
      <c r="GM294" s="43"/>
      <c r="GN294" s="43"/>
      <c r="GO294" s="43"/>
      <c r="GP294" s="43"/>
      <c r="GQ294" s="43"/>
      <c r="GR294" s="43"/>
      <c r="GS294" s="43"/>
      <c r="GT294" s="43"/>
      <c r="GU294" s="43"/>
      <c r="GV294" s="43"/>
      <c r="GW294" s="43"/>
      <c r="GX294" s="43"/>
      <c r="GY294" s="43"/>
      <c r="GZ294" s="43"/>
      <c r="HA294" s="43"/>
      <c r="HB294" s="43"/>
      <c r="HC294" s="43"/>
      <c r="HD294" s="43"/>
      <c r="HE294" s="43"/>
      <c r="HF294" s="43"/>
      <c r="HG294" s="43"/>
      <c r="HH294" s="43"/>
      <c r="HI294" s="43"/>
      <c r="HJ294" s="43"/>
      <c r="HK294" s="43"/>
      <c r="HL294" s="43"/>
      <c r="HM294" s="43"/>
      <c r="HN294" s="43"/>
      <c r="HO294" s="43"/>
      <c r="HP294" s="43"/>
      <c r="HQ294" s="43"/>
      <c r="HR294" s="43"/>
      <c r="HS294" s="43"/>
      <c r="HT294" s="43"/>
      <c r="HU294" s="43"/>
      <c r="HV294" s="43"/>
      <c r="HW294" s="43"/>
      <c r="HX294" s="43"/>
      <c r="HY294" s="43"/>
      <c r="HZ294" s="43"/>
      <c r="IA294" s="43"/>
      <c r="IB294" s="43"/>
      <c r="IC294" s="43"/>
      <c r="ID294" s="43"/>
      <c r="IE294" s="43"/>
      <c r="IF294" s="43"/>
      <c r="IG294" s="43"/>
      <c r="IH294" s="43"/>
      <c r="II294" s="43"/>
      <c r="IJ294" s="43"/>
      <c r="IK294" s="43"/>
      <c r="IL294" s="43"/>
      <c r="IM294" s="43"/>
      <c r="IN294" s="43"/>
      <c r="IO294" s="43"/>
      <c r="IP294" s="43"/>
      <c r="IQ294" s="43"/>
      <c r="IR294" s="43"/>
      <c r="IS294" s="43"/>
      <c r="IT294" s="43"/>
      <c r="IU294" s="43"/>
      <c r="IV294" s="43"/>
      <c r="IW294" s="43"/>
      <c r="IX294" s="43"/>
      <c r="IY294" s="43"/>
      <c r="IZ294" s="43"/>
      <c r="JA294" s="43"/>
      <c r="JB294" s="43"/>
      <c r="JC294" s="43"/>
      <c r="JD294" s="43"/>
      <c r="JE294" s="43"/>
      <c r="JF294" s="43"/>
      <c r="JG294" s="43"/>
      <c r="JH294" s="43"/>
      <c r="JI294" s="43"/>
      <c r="JJ294" s="43"/>
      <c r="JK294" s="43"/>
      <c r="JL294" s="43"/>
      <c r="JM294" s="43"/>
      <c r="JN294" s="43"/>
      <c r="JO294" s="43"/>
      <c r="JP294" s="43"/>
      <c r="JQ294" s="43"/>
      <c r="JR294" s="43"/>
      <c r="JS294" s="43"/>
      <c r="JT294" s="43"/>
      <c r="JU294" s="43"/>
      <c r="JV294" s="43"/>
      <c r="JW294" s="43"/>
      <c r="JX294" s="43"/>
      <c r="JY294" s="43"/>
      <c r="JZ294" s="43"/>
      <c r="KA294" s="43"/>
      <c r="KB294" s="43"/>
      <c r="KC294" s="43"/>
      <c r="KD294" s="43"/>
      <c r="KE294" s="43"/>
      <c r="KF294" s="43"/>
      <c r="KG294" s="43"/>
      <c r="KH294" s="43"/>
      <c r="KI294" s="43"/>
      <c r="KJ294" s="43"/>
      <c r="KK294" s="43"/>
      <c r="KL294" s="43"/>
      <c r="KM294" s="43"/>
      <c r="KN294" s="43"/>
      <c r="KO294" s="43"/>
      <c r="KP294" s="43"/>
      <c r="KQ294" s="43"/>
      <c r="KR294" s="43"/>
      <c r="KS294" s="43"/>
      <c r="KT294" s="43"/>
      <c r="KU294" s="43"/>
      <c r="KV294" s="43"/>
      <c r="KW294" s="43"/>
      <c r="KX294" s="43"/>
      <c r="KY294" s="43"/>
      <c r="KZ294" s="43"/>
      <c r="LA294" s="43"/>
      <c r="LB294" s="43"/>
      <c r="LC294" s="43"/>
      <c r="LD294" s="43"/>
      <c r="LE294" s="43"/>
      <c r="LF294" s="43"/>
      <c r="LG294" s="43"/>
      <c r="LH294" s="43"/>
      <c r="LI294" s="43"/>
      <c r="LJ294" s="43"/>
      <c r="LK294" s="43"/>
      <c r="LL294" s="43"/>
      <c r="LM294" s="43"/>
      <c r="LN294" s="43"/>
      <c r="LO294" s="43"/>
      <c r="LP294" s="43"/>
      <c r="LQ294" s="43"/>
      <c r="LR294" s="43"/>
      <c r="LS294" s="43"/>
      <c r="LT294" s="43"/>
      <c r="LU294" s="43"/>
      <c r="LV294" s="43"/>
      <c r="LW294" s="43"/>
      <c r="LX294" s="43"/>
      <c r="LY294" s="43"/>
      <c r="LZ294" s="43"/>
      <c r="MA294" s="43"/>
      <c r="MB294" s="43"/>
      <c r="MC294" s="43"/>
      <c r="MD294" s="43"/>
      <c r="ME294" s="43"/>
      <c r="MF294" s="43"/>
      <c r="MG294" s="43"/>
      <c r="MH294" s="43"/>
      <c r="MI294" s="43"/>
      <c r="MJ294" s="43"/>
      <c r="MK294" s="43"/>
      <c r="ML294" s="43"/>
      <c r="MM294" s="43"/>
      <c r="MN294" s="43"/>
      <c r="MO294" s="43"/>
      <c r="MP294" s="43"/>
      <c r="MQ294" s="43"/>
      <c r="MR294" s="43"/>
      <c r="MS294" s="43"/>
      <c r="MT294" s="43"/>
      <c r="MU294" s="43"/>
      <c r="MV294" s="43"/>
      <c r="MW294" s="43"/>
      <c r="MX294" s="43"/>
      <c r="MY294" s="43"/>
      <c r="MZ294" s="43"/>
      <c r="NA294" s="43"/>
      <c r="NB294" s="43"/>
      <c r="NC294" s="43"/>
      <c r="ND294" s="43"/>
      <c r="NE294" s="43"/>
      <c r="NF294" s="43"/>
      <c r="NG294" s="43"/>
      <c r="NH294" s="43"/>
      <c r="NI294" s="43"/>
      <c r="NJ294" s="43"/>
      <c r="NK294" s="43"/>
      <c r="NL294" s="43"/>
      <c r="NM294" s="43"/>
      <c r="NN294" s="43"/>
      <c r="NO294" s="43"/>
      <c r="NP294" s="43"/>
      <c r="NQ294" s="43"/>
      <c r="NR294" s="43"/>
      <c r="NT294" s="66">
        <f>IF(AND(J294&lt;&gt;"",K294&lt;&gt;""),NETWORKDAYS(J294,K294,設定!$H$3:$H$39),0)</f>
        <v>0</v>
      </c>
      <c r="NU294" s="3"/>
      <c r="NV294" s="66">
        <f>IFERROR(IF(J294&lt;&gt;"",NETWORKDAYS(J294,$K$2,設定!$H$3:$H$39),0),"")</f>
        <v>0</v>
      </c>
      <c r="NW294" s="66">
        <f t="shared" si="60"/>
        <v>0</v>
      </c>
      <c r="NX294" s="3"/>
      <c r="NY294" s="68">
        <f t="shared" si="61"/>
        <v>0</v>
      </c>
      <c r="NZ294" s="68">
        <f t="shared" si="62"/>
        <v>0</v>
      </c>
      <c r="OA294" s="69">
        <f t="shared" si="63"/>
        <v>0</v>
      </c>
      <c r="OB294" s="68">
        <f t="shared" si="65"/>
        <v>0</v>
      </c>
    </row>
    <row r="295" spans="2:392" x14ac:dyDescent="0.4">
      <c r="B295" s="57">
        <f t="shared" si="66"/>
        <v>288</v>
      </c>
      <c r="C295" s="46"/>
      <c r="D295" s="58"/>
      <c r="E295" s="59"/>
      <c r="F295" s="60"/>
      <c r="G295" s="43"/>
      <c r="H295" s="43"/>
      <c r="I295" s="53"/>
      <c r="J295" s="61"/>
      <c r="K295" s="61"/>
      <c r="L295" s="62"/>
      <c r="M295" s="61"/>
      <c r="N295" s="61"/>
      <c r="O295" s="62"/>
      <c r="P295" s="63"/>
      <c r="Q295" s="64" t="str">
        <f t="shared" si="64"/>
        <v/>
      </c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  <c r="FK295" s="43"/>
      <c r="FL295" s="43"/>
      <c r="FM295" s="43"/>
      <c r="FN295" s="43"/>
      <c r="FO295" s="43"/>
      <c r="FP295" s="43"/>
      <c r="FQ295" s="43"/>
      <c r="FR295" s="43"/>
      <c r="FS295" s="43"/>
      <c r="FT295" s="43"/>
      <c r="FU295" s="43"/>
      <c r="FV295" s="43"/>
      <c r="FW295" s="43"/>
      <c r="FX295" s="43"/>
      <c r="FY295" s="43"/>
      <c r="FZ295" s="43"/>
      <c r="GA295" s="43"/>
      <c r="GB295" s="43"/>
      <c r="GC295" s="43"/>
      <c r="GD295" s="43"/>
      <c r="GE295" s="43"/>
      <c r="GF295" s="43"/>
      <c r="GG295" s="43"/>
      <c r="GH295" s="43"/>
      <c r="GI295" s="43"/>
      <c r="GJ295" s="43"/>
      <c r="GK295" s="43"/>
      <c r="GL295" s="43"/>
      <c r="GM295" s="43"/>
      <c r="GN295" s="43"/>
      <c r="GO295" s="43"/>
      <c r="GP295" s="43"/>
      <c r="GQ295" s="43"/>
      <c r="GR295" s="43"/>
      <c r="GS295" s="43"/>
      <c r="GT295" s="43"/>
      <c r="GU295" s="43"/>
      <c r="GV295" s="43"/>
      <c r="GW295" s="43"/>
      <c r="GX295" s="43"/>
      <c r="GY295" s="43"/>
      <c r="GZ295" s="43"/>
      <c r="HA295" s="43"/>
      <c r="HB295" s="43"/>
      <c r="HC295" s="43"/>
      <c r="HD295" s="43"/>
      <c r="HE295" s="43"/>
      <c r="HF295" s="43"/>
      <c r="HG295" s="43"/>
      <c r="HH295" s="43"/>
      <c r="HI295" s="43"/>
      <c r="HJ295" s="43"/>
      <c r="HK295" s="43"/>
      <c r="HL295" s="43"/>
      <c r="HM295" s="43"/>
      <c r="HN295" s="43"/>
      <c r="HO295" s="43"/>
      <c r="HP295" s="43"/>
      <c r="HQ295" s="43"/>
      <c r="HR295" s="43"/>
      <c r="HS295" s="43"/>
      <c r="HT295" s="43"/>
      <c r="HU295" s="43"/>
      <c r="HV295" s="43"/>
      <c r="HW295" s="43"/>
      <c r="HX295" s="43"/>
      <c r="HY295" s="43"/>
      <c r="HZ295" s="43"/>
      <c r="IA295" s="43"/>
      <c r="IB295" s="43"/>
      <c r="IC295" s="43"/>
      <c r="ID295" s="43"/>
      <c r="IE295" s="43"/>
      <c r="IF295" s="43"/>
      <c r="IG295" s="43"/>
      <c r="IH295" s="43"/>
      <c r="II295" s="43"/>
      <c r="IJ295" s="43"/>
      <c r="IK295" s="43"/>
      <c r="IL295" s="43"/>
      <c r="IM295" s="43"/>
      <c r="IN295" s="43"/>
      <c r="IO295" s="43"/>
      <c r="IP295" s="43"/>
      <c r="IQ295" s="43"/>
      <c r="IR295" s="43"/>
      <c r="IS295" s="43"/>
      <c r="IT295" s="43"/>
      <c r="IU295" s="43"/>
      <c r="IV295" s="43"/>
      <c r="IW295" s="43"/>
      <c r="IX295" s="43"/>
      <c r="IY295" s="43"/>
      <c r="IZ295" s="43"/>
      <c r="JA295" s="43"/>
      <c r="JB295" s="43"/>
      <c r="JC295" s="43"/>
      <c r="JD295" s="43"/>
      <c r="JE295" s="43"/>
      <c r="JF295" s="43"/>
      <c r="JG295" s="43"/>
      <c r="JH295" s="43"/>
      <c r="JI295" s="43"/>
      <c r="JJ295" s="43"/>
      <c r="JK295" s="43"/>
      <c r="JL295" s="43"/>
      <c r="JM295" s="43"/>
      <c r="JN295" s="43"/>
      <c r="JO295" s="43"/>
      <c r="JP295" s="43"/>
      <c r="JQ295" s="43"/>
      <c r="JR295" s="43"/>
      <c r="JS295" s="43"/>
      <c r="JT295" s="43"/>
      <c r="JU295" s="43"/>
      <c r="JV295" s="43"/>
      <c r="JW295" s="43"/>
      <c r="JX295" s="43"/>
      <c r="JY295" s="43"/>
      <c r="JZ295" s="43"/>
      <c r="KA295" s="43"/>
      <c r="KB295" s="43"/>
      <c r="KC295" s="43"/>
      <c r="KD295" s="43"/>
      <c r="KE295" s="43"/>
      <c r="KF295" s="43"/>
      <c r="KG295" s="43"/>
      <c r="KH295" s="43"/>
      <c r="KI295" s="43"/>
      <c r="KJ295" s="43"/>
      <c r="KK295" s="43"/>
      <c r="KL295" s="43"/>
      <c r="KM295" s="43"/>
      <c r="KN295" s="43"/>
      <c r="KO295" s="43"/>
      <c r="KP295" s="43"/>
      <c r="KQ295" s="43"/>
      <c r="KR295" s="43"/>
      <c r="KS295" s="43"/>
      <c r="KT295" s="43"/>
      <c r="KU295" s="43"/>
      <c r="KV295" s="43"/>
      <c r="KW295" s="43"/>
      <c r="KX295" s="43"/>
      <c r="KY295" s="43"/>
      <c r="KZ295" s="43"/>
      <c r="LA295" s="43"/>
      <c r="LB295" s="43"/>
      <c r="LC295" s="43"/>
      <c r="LD295" s="43"/>
      <c r="LE295" s="43"/>
      <c r="LF295" s="43"/>
      <c r="LG295" s="43"/>
      <c r="LH295" s="43"/>
      <c r="LI295" s="43"/>
      <c r="LJ295" s="43"/>
      <c r="LK295" s="43"/>
      <c r="LL295" s="43"/>
      <c r="LM295" s="43"/>
      <c r="LN295" s="43"/>
      <c r="LO295" s="43"/>
      <c r="LP295" s="43"/>
      <c r="LQ295" s="43"/>
      <c r="LR295" s="43"/>
      <c r="LS295" s="43"/>
      <c r="LT295" s="43"/>
      <c r="LU295" s="43"/>
      <c r="LV295" s="43"/>
      <c r="LW295" s="43"/>
      <c r="LX295" s="43"/>
      <c r="LY295" s="43"/>
      <c r="LZ295" s="43"/>
      <c r="MA295" s="43"/>
      <c r="MB295" s="43"/>
      <c r="MC295" s="43"/>
      <c r="MD295" s="43"/>
      <c r="ME295" s="43"/>
      <c r="MF295" s="43"/>
      <c r="MG295" s="43"/>
      <c r="MH295" s="43"/>
      <c r="MI295" s="43"/>
      <c r="MJ295" s="43"/>
      <c r="MK295" s="43"/>
      <c r="ML295" s="43"/>
      <c r="MM295" s="43"/>
      <c r="MN295" s="43"/>
      <c r="MO295" s="43"/>
      <c r="MP295" s="43"/>
      <c r="MQ295" s="43"/>
      <c r="MR295" s="43"/>
      <c r="MS295" s="43"/>
      <c r="MT295" s="43"/>
      <c r="MU295" s="43"/>
      <c r="MV295" s="43"/>
      <c r="MW295" s="43"/>
      <c r="MX295" s="43"/>
      <c r="MY295" s="43"/>
      <c r="MZ295" s="43"/>
      <c r="NA295" s="43"/>
      <c r="NB295" s="43"/>
      <c r="NC295" s="43"/>
      <c r="ND295" s="43"/>
      <c r="NE295" s="43"/>
      <c r="NF295" s="43"/>
      <c r="NG295" s="43"/>
      <c r="NH295" s="43"/>
      <c r="NI295" s="43"/>
      <c r="NJ295" s="43"/>
      <c r="NK295" s="43"/>
      <c r="NL295" s="43"/>
      <c r="NM295" s="43"/>
      <c r="NN295" s="43"/>
      <c r="NO295" s="43"/>
      <c r="NP295" s="43"/>
      <c r="NQ295" s="43"/>
      <c r="NR295" s="43"/>
      <c r="NT295" s="66">
        <f>IF(AND(J295&lt;&gt;"",K295&lt;&gt;""),NETWORKDAYS(J295,K295,設定!$H$3:$H$39),0)</f>
        <v>0</v>
      </c>
      <c r="NU295" s="3"/>
      <c r="NV295" s="66">
        <f>IFERROR(IF(J295&lt;&gt;"",NETWORKDAYS(J295,$K$2,設定!$H$3:$H$39),0),"")</f>
        <v>0</v>
      </c>
      <c r="NW295" s="66">
        <f t="shared" si="60"/>
        <v>0</v>
      </c>
      <c r="NX295" s="3"/>
      <c r="NY295" s="68">
        <f t="shared" si="61"/>
        <v>0</v>
      </c>
      <c r="NZ295" s="68">
        <f t="shared" si="62"/>
        <v>0</v>
      </c>
      <c r="OA295" s="69">
        <f t="shared" si="63"/>
        <v>0</v>
      </c>
      <c r="OB295" s="68">
        <f t="shared" si="65"/>
        <v>0</v>
      </c>
    </row>
    <row r="296" spans="2:392" x14ac:dyDescent="0.4">
      <c r="B296" s="57">
        <f t="shared" si="66"/>
        <v>289</v>
      </c>
      <c r="C296" s="46"/>
      <c r="D296" s="58"/>
      <c r="E296" s="59"/>
      <c r="F296" s="60"/>
      <c r="G296" s="43"/>
      <c r="H296" s="43"/>
      <c r="I296" s="53"/>
      <c r="J296" s="61"/>
      <c r="K296" s="61"/>
      <c r="L296" s="62"/>
      <c r="M296" s="61"/>
      <c r="N296" s="61"/>
      <c r="O296" s="62"/>
      <c r="P296" s="63"/>
      <c r="Q296" s="64" t="str">
        <f t="shared" si="64"/>
        <v/>
      </c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  <c r="FK296" s="43"/>
      <c r="FL296" s="43"/>
      <c r="FM296" s="43"/>
      <c r="FN296" s="43"/>
      <c r="FO296" s="43"/>
      <c r="FP296" s="43"/>
      <c r="FQ296" s="43"/>
      <c r="FR296" s="43"/>
      <c r="FS296" s="43"/>
      <c r="FT296" s="43"/>
      <c r="FU296" s="43"/>
      <c r="FV296" s="43"/>
      <c r="FW296" s="43"/>
      <c r="FX296" s="43"/>
      <c r="FY296" s="43"/>
      <c r="FZ296" s="43"/>
      <c r="GA296" s="43"/>
      <c r="GB296" s="43"/>
      <c r="GC296" s="43"/>
      <c r="GD296" s="43"/>
      <c r="GE296" s="43"/>
      <c r="GF296" s="43"/>
      <c r="GG296" s="43"/>
      <c r="GH296" s="43"/>
      <c r="GI296" s="43"/>
      <c r="GJ296" s="43"/>
      <c r="GK296" s="43"/>
      <c r="GL296" s="43"/>
      <c r="GM296" s="43"/>
      <c r="GN296" s="43"/>
      <c r="GO296" s="43"/>
      <c r="GP296" s="43"/>
      <c r="GQ296" s="43"/>
      <c r="GR296" s="43"/>
      <c r="GS296" s="43"/>
      <c r="GT296" s="43"/>
      <c r="GU296" s="43"/>
      <c r="GV296" s="43"/>
      <c r="GW296" s="43"/>
      <c r="GX296" s="43"/>
      <c r="GY296" s="43"/>
      <c r="GZ296" s="43"/>
      <c r="HA296" s="43"/>
      <c r="HB296" s="43"/>
      <c r="HC296" s="43"/>
      <c r="HD296" s="43"/>
      <c r="HE296" s="43"/>
      <c r="HF296" s="43"/>
      <c r="HG296" s="43"/>
      <c r="HH296" s="43"/>
      <c r="HI296" s="43"/>
      <c r="HJ296" s="43"/>
      <c r="HK296" s="43"/>
      <c r="HL296" s="43"/>
      <c r="HM296" s="43"/>
      <c r="HN296" s="43"/>
      <c r="HO296" s="43"/>
      <c r="HP296" s="43"/>
      <c r="HQ296" s="43"/>
      <c r="HR296" s="43"/>
      <c r="HS296" s="43"/>
      <c r="HT296" s="43"/>
      <c r="HU296" s="43"/>
      <c r="HV296" s="43"/>
      <c r="HW296" s="43"/>
      <c r="HX296" s="43"/>
      <c r="HY296" s="43"/>
      <c r="HZ296" s="43"/>
      <c r="IA296" s="43"/>
      <c r="IB296" s="43"/>
      <c r="IC296" s="43"/>
      <c r="ID296" s="43"/>
      <c r="IE296" s="43"/>
      <c r="IF296" s="43"/>
      <c r="IG296" s="43"/>
      <c r="IH296" s="43"/>
      <c r="II296" s="43"/>
      <c r="IJ296" s="43"/>
      <c r="IK296" s="43"/>
      <c r="IL296" s="43"/>
      <c r="IM296" s="43"/>
      <c r="IN296" s="43"/>
      <c r="IO296" s="43"/>
      <c r="IP296" s="43"/>
      <c r="IQ296" s="43"/>
      <c r="IR296" s="43"/>
      <c r="IS296" s="43"/>
      <c r="IT296" s="43"/>
      <c r="IU296" s="43"/>
      <c r="IV296" s="43"/>
      <c r="IW296" s="43"/>
      <c r="IX296" s="43"/>
      <c r="IY296" s="43"/>
      <c r="IZ296" s="43"/>
      <c r="JA296" s="43"/>
      <c r="JB296" s="43"/>
      <c r="JC296" s="43"/>
      <c r="JD296" s="43"/>
      <c r="JE296" s="43"/>
      <c r="JF296" s="43"/>
      <c r="JG296" s="43"/>
      <c r="JH296" s="43"/>
      <c r="JI296" s="43"/>
      <c r="JJ296" s="43"/>
      <c r="JK296" s="43"/>
      <c r="JL296" s="43"/>
      <c r="JM296" s="43"/>
      <c r="JN296" s="43"/>
      <c r="JO296" s="43"/>
      <c r="JP296" s="43"/>
      <c r="JQ296" s="43"/>
      <c r="JR296" s="43"/>
      <c r="JS296" s="43"/>
      <c r="JT296" s="43"/>
      <c r="JU296" s="43"/>
      <c r="JV296" s="43"/>
      <c r="JW296" s="43"/>
      <c r="JX296" s="43"/>
      <c r="JY296" s="43"/>
      <c r="JZ296" s="43"/>
      <c r="KA296" s="43"/>
      <c r="KB296" s="43"/>
      <c r="KC296" s="43"/>
      <c r="KD296" s="43"/>
      <c r="KE296" s="43"/>
      <c r="KF296" s="43"/>
      <c r="KG296" s="43"/>
      <c r="KH296" s="43"/>
      <c r="KI296" s="43"/>
      <c r="KJ296" s="43"/>
      <c r="KK296" s="43"/>
      <c r="KL296" s="43"/>
      <c r="KM296" s="43"/>
      <c r="KN296" s="43"/>
      <c r="KO296" s="43"/>
      <c r="KP296" s="43"/>
      <c r="KQ296" s="43"/>
      <c r="KR296" s="43"/>
      <c r="KS296" s="43"/>
      <c r="KT296" s="43"/>
      <c r="KU296" s="43"/>
      <c r="KV296" s="43"/>
      <c r="KW296" s="43"/>
      <c r="KX296" s="43"/>
      <c r="KY296" s="43"/>
      <c r="KZ296" s="43"/>
      <c r="LA296" s="43"/>
      <c r="LB296" s="43"/>
      <c r="LC296" s="43"/>
      <c r="LD296" s="43"/>
      <c r="LE296" s="43"/>
      <c r="LF296" s="43"/>
      <c r="LG296" s="43"/>
      <c r="LH296" s="43"/>
      <c r="LI296" s="43"/>
      <c r="LJ296" s="43"/>
      <c r="LK296" s="43"/>
      <c r="LL296" s="43"/>
      <c r="LM296" s="43"/>
      <c r="LN296" s="43"/>
      <c r="LO296" s="43"/>
      <c r="LP296" s="43"/>
      <c r="LQ296" s="43"/>
      <c r="LR296" s="43"/>
      <c r="LS296" s="43"/>
      <c r="LT296" s="43"/>
      <c r="LU296" s="43"/>
      <c r="LV296" s="43"/>
      <c r="LW296" s="43"/>
      <c r="LX296" s="43"/>
      <c r="LY296" s="43"/>
      <c r="LZ296" s="43"/>
      <c r="MA296" s="43"/>
      <c r="MB296" s="43"/>
      <c r="MC296" s="43"/>
      <c r="MD296" s="43"/>
      <c r="ME296" s="43"/>
      <c r="MF296" s="43"/>
      <c r="MG296" s="43"/>
      <c r="MH296" s="43"/>
      <c r="MI296" s="43"/>
      <c r="MJ296" s="43"/>
      <c r="MK296" s="43"/>
      <c r="ML296" s="43"/>
      <c r="MM296" s="43"/>
      <c r="MN296" s="43"/>
      <c r="MO296" s="43"/>
      <c r="MP296" s="43"/>
      <c r="MQ296" s="43"/>
      <c r="MR296" s="43"/>
      <c r="MS296" s="43"/>
      <c r="MT296" s="43"/>
      <c r="MU296" s="43"/>
      <c r="MV296" s="43"/>
      <c r="MW296" s="43"/>
      <c r="MX296" s="43"/>
      <c r="MY296" s="43"/>
      <c r="MZ296" s="43"/>
      <c r="NA296" s="43"/>
      <c r="NB296" s="43"/>
      <c r="NC296" s="43"/>
      <c r="ND296" s="43"/>
      <c r="NE296" s="43"/>
      <c r="NF296" s="43"/>
      <c r="NG296" s="43"/>
      <c r="NH296" s="43"/>
      <c r="NI296" s="43"/>
      <c r="NJ296" s="43"/>
      <c r="NK296" s="43"/>
      <c r="NL296" s="43"/>
      <c r="NM296" s="43"/>
      <c r="NN296" s="43"/>
      <c r="NO296" s="43"/>
      <c r="NP296" s="43"/>
      <c r="NQ296" s="43"/>
      <c r="NR296" s="43"/>
      <c r="NT296" s="66">
        <f>IF(AND(J296&lt;&gt;"",K296&lt;&gt;""),NETWORKDAYS(J296,K296,設定!$H$3:$H$39),0)</f>
        <v>0</v>
      </c>
      <c r="NU296" s="3"/>
      <c r="NV296" s="66">
        <f>IFERROR(IF(J296&lt;&gt;"",NETWORKDAYS(J296,$K$2,設定!$H$3:$H$39),0),"")</f>
        <v>0</v>
      </c>
      <c r="NW296" s="66">
        <f t="shared" si="60"/>
        <v>0</v>
      </c>
      <c r="NX296" s="3"/>
      <c r="NY296" s="68">
        <f t="shared" si="61"/>
        <v>0</v>
      </c>
      <c r="NZ296" s="68">
        <f t="shared" si="62"/>
        <v>0</v>
      </c>
      <c r="OA296" s="69">
        <f t="shared" si="63"/>
        <v>0</v>
      </c>
      <c r="OB296" s="68">
        <f t="shared" si="65"/>
        <v>0</v>
      </c>
    </row>
    <row r="297" spans="2:392" x14ac:dyDescent="0.4">
      <c r="B297" s="57">
        <f t="shared" si="66"/>
        <v>290</v>
      </c>
      <c r="C297" s="46"/>
      <c r="D297" s="58"/>
      <c r="E297" s="59"/>
      <c r="F297" s="60"/>
      <c r="G297" s="43"/>
      <c r="H297" s="43"/>
      <c r="I297" s="53"/>
      <c r="J297" s="61"/>
      <c r="K297" s="61"/>
      <c r="L297" s="62"/>
      <c r="M297" s="61"/>
      <c r="N297" s="61"/>
      <c r="O297" s="62"/>
      <c r="P297" s="63"/>
      <c r="Q297" s="64" t="str">
        <f t="shared" si="64"/>
        <v/>
      </c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  <c r="FK297" s="43"/>
      <c r="FL297" s="43"/>
      <c r="FM297" s="43"/>
      <c r="FN297" s="43"/>
      <c r="FO297" s="43"/>
      <c r="FP297" s="43"/>
      <c r="FQ297" s="43"/>
      <c r="FR297" s="43"/>
      <c r="FS297" s="43"/>
      <c r="FT297" s="43"/>
      <c r="FU297" s="43"/>
      <c r="FV297" s="43"/>
      <c r="FW297" s="43"/>
      <c r="FX297" s="43"/>
      <c r="FY297" s="43"/>
      <c r="FZ297" s="43"/>
      <c r="GA297" s="43"/>
      <c r="GB297" s="43"/>
      <c r="GC297" s="43"/>
      <c r="GD297" s="43"/>
      <c r="GE297" s="43"/>
      <c r="GF297" s="43"/>
      <c r="GG297" s="43"/>
      <c r="GH297" s="43"/>
      <c r="GI297" s="43"/>
      <c r="GJ297" s="43"/>
      <c r="GK297" s="43"/>
      <c r="GL297" s="43"/>
      <c r="GM297" s="43"/>
      <c r="GN297" s="43"/>
      <c r="GO297" s="43"/>
      <c r="GP297" s="43"/>
      <c r="GQ297" s="43"/>
      <c r="GR297" s="43"/>
      <c r="GS297" s="43"/>
      <c r="GT297" s="43"/>
      <c r="GU297" s="43"/>
      <c r="GV297" s="43"/>
      <c r="GW297" s="43"/>
      <c r="GX297" s="43"/>
      <c r="GY297" s="43"/>
      <c r="GZ297" s="43"/>
      <c r="HA297" s="43"/>
      <c r="HB297" s="43"/>
      <c r="HC297" s="43"/>
      <c r="HD297" s="43"/>
      <c r="HE297" s="43"/>
      <c r="HF297" s="43"/>
      <c r="HG297" s="43"/>
      <c r="HH297" s="43"/>
      <c r="HI297" s="43"/>
      <c r="HJ297" s="43"/>
      <c r="HK297" s="43"/>
      <c r="HL297" s="43"/>
      <c r="HM297" s="43"/>
      <c r="HN297" s="43"/>
      <c r="HO297" s="43"/>
      <c r="HP297" s="43"/>
      <c r="HQ297" s="43"/>
      <c r="HR297" s="43"/>
      <c r="HS297" s="43"/>
      <c r="HT297" s="43"/>
      <c r="HU297" s="43"/>
      <c r="HV297" s="43"/>
      <c r="HW297" s="43"/>
      <c r="HX297" s="43"/>
      <c r="HY297" s="43"/>
      <c r="HZ297" s="43"/>
      <c r="IA297" s="43"/>
      <c r="IB297" s="43"/>
      <c r="IC297" s="43"/>
      <c r="ID297" s="43"/>
      <c r="IE297" s="43"/>
      <c r="IF297" s="43"/>
      <c r="IG297" s="43"/>
      <c r="IH297" s="43"/>
      <c r="II297" s="43"/>
      <c r="IJ297" s="43"/>
      <c r="IK297" s="43"/>
      <c r="IL297" s="43"/>
      <c r="IM297" s="43"/>
      <c r="IN297" s="43"/>
      <c r="IO297" s="43"/>
      <c r="IP297" s="43"/>
      <c r="IQ297" s="43"/>
      <c r="IR297" s="43"/>
      <c r="IS297" s="43"/>
      <c r="IT297" s="43"/>
      <c r="IU297" s="43"/>
      <c r="IV297" s="43"/>
      <c r="IW297" s="43"/>
      <c r="IX297" s="43"/>
      <c r="IY297" s="43"/>
      <c r="IZ297" s="43"/>
      <c r="JA297" s="43"/>
      <c r="JB297" s="43"/>
      <c r="JC297" s="43"/>
      <c r="JD297" s="43"/>
      <c r="JE297" s="43"/>
      <c r="JF297" s="43"/>
      <c r="JG297" s="43"/>
      <c r="JH297" s="43"/>
      <c r="JI297" s="43"/>
      <c r="JJ297" s="43"/>
      <c r="JK297" s="43"/>
      <c r="JL297" s="43"/>
      <c r="JM297" s="43"/>
      <c r="JN297" s="43"/>
      <c r="JO297" s="43"/>
      <c r="JP297" s="43"/>
      <c r="JQ297" s="43"/>
      <c r="JR297" s="43"/>
      <c r="JS297" s="43"/>
      <c r="JT297" s="43"/>
      <c r="JU297" s="43"/>
      <c r="JV297" s="43"/>
      <c r="JW297" s="43"/>
      <c r="JX297" s="43"/>
      <c r="JY297" s="43"/>
      <c r="JZ297" s="43"/>
      <c r="KA297" s="43"/>
      <c r="KB297" s="43"/>
      <c r="KC297" s="43"/>
      <c r="KD297" s="43"/>
      <c r="KE297" s="43"/>
      <c r="KF297" s="43"/>
      <c r="KG297" s="43"/>
      <c r="KH297" s="43"/>
      <c r="KI297" s="43"/>
      <c r="KJ297" s="43"/>
      <c r="KK297" s="43"/>
      <c r="KL297" s="43"/>
      <c r="KM297" s="43"/>
      <c r="KN297" s="43"/>
      <c r="KO297" s="43"/>
      <c r="KP297" s="43"/>
      <c r="KQ297" s="43"/>
      <c r="KR297" s="43"/>
      <c r="KS297" s="43"/>
      <c r="KT297" s="43"/>
      <c r="KU297" s="43"/>
      <c r="KV297" s="43"/>
      <c r="KW297" s="43"/>
      <c r="KX297" s="43"/>
      <c r="KY297" s="43"/>
      <c r="KZ297" s="43"/>
      <c r="LA297" s="43"/>
      <c r="LB297" s="43"/>
      <c r="LC297" s="43"/>
      <c r="LD297" s="43"/>
      <c r="LE297" s="43"/>
      <c r="LF297" s="43"/>
      <c r="LG297" s="43"/>
      <c r="LH297" s="43"/>
      <c r="LI297" s="43"/>
      <c r="LJ297" s="43"/>
      <c r="LK297" s="43"/>
      <c r="LL297" s="43"/>
      <c r="LM297" s="43"/>
      <c r="LN297" s="43"/>
      <c r="LO297" s="43"/>
      <c r="LP297" s="43"/>
      <c r="LQ297" s="43"/>
      <c r="LR297" s="43"/>
      <c r="LS297" s="43"/>
      <c r="LT297" s="43"/>
      <c r="LU297" s="43"/>
      <c r="LV297" s="43"/>
      <c r="LW297" s="43"/>
      <c r="LX297" s="43"/>
      <c r="LY297" s="43"/>
      <c r="LZ297" s="43"/>
      <c r="MA297" s="43"/>
      <c r="MB297" s="43"/>
      <c r="MC297" s="43"/>
      <c r="MD297" s="43"/>
      <c r="ME297" s="43"/>
      <c r="MF297" s="43"/>
      <c r="MG297" s="43"/>
      <c r="MH297" s="43"/>
      <c r="MI297" s="43"/>
      <c r="MJ297" s="43"/>
      <c r="MK297" s="43"/>
      <c r="ML297" s="43"/>
      <c r="MM297" s="43"/>
      <c r="MN297" s="43"/>
      <c r="MO297" s="43"/>
      <c r="MP297" s="43"/>
      <c r="MQ297" s="43"/>
      <c r="MR297" s="43"/>
      <c r="MS297" s="43"/>
      <c r="MT297" s="43"/>
      <c r="MU297" s="43"/>
      <c r="MV297" s="43"/>
      <c r="MW297" s="43"/>
      <c r="MX297" s="43"/>
      <c r="MY297" s="43"/>
      <c r="MZ297" s="43"/>
      <c r="NA297" s="43"/>
      <c r="NB297" s="43"/>
      <c r="NC297" s="43"/>
      <c r="ND297" s="43"/>
      <c r="NE297" s="43"/>
      <c r="NF297" s="43"/>
      <c r="NG297" s="43"/>
      <c r="NH297" s="43"/>
      <c r="NI297" s="43"/>
      <c r="NJ297" s="43"/>
      <c r="NK297" s="43"/>
      <c r="NL297" s="43"/>
      <c r="NM297" s="43"/>
      <c r="NN297" s="43"/>
      <c r="NO297" s="43"/>
      <c r="NP297" s="43"/>
      <c r="NQ297" s="43"/>
      <c r="NR297" s="43"/>
      <c r="NT297" s="66">
        <f>IF(AND(J297&lt;&gt;"",K297&lt;&gt;""),NETWORKDAYS(J297,K297,設定!$H$3:$H$39),0)</f>
        <v>0</v>
      </c>
      <c r="NU297" s="3"/>
      <c r="NV297" s="66">
        <f>IFERROR(IF(J297&lt;&gt;"",NETWORKDAYS(J297,$K$2,設定!$H$3:$H$39),0),"")</f>
        <v>0</v>
      </c>
      <c r="NW297" s="66">
        <f t="shared" si="60"/>
        <v>0</v>
      </c>
      <c r="NX297" s="3"/>
      <c r="NY297" s="68">
        <f t="shared" si="61"/>
        <v>0</v>
      </c>
      <c r="NZ297" s="68">
        <f t="shared" si="62"/>
        <v>0</v>
      </c>
      <c r="OA297" s="69">
        <f t="shared" si="63"/>
        <v>0</v>
      </c>
      <c r="OB297" s="68">
        <f t="shared" si="65"/>
        <v>0</v>
      </c>
    </row>
    <row r="298" spans="2:392" x14ac:dyDescent="0.4">
      <c r="B298" s="57">
        <f t="shared" si="66"/>
        <v>291</v>
      </c>
      <c r="C298" s="46"/>
      <c r="D298" s="58"/>
      <c r="E298" s="59"/>
      <c r="F298" s="60"/>
      <c r="G298" s="43"/>
      <c r="H298" s="43"/>
      <c r="I298" s="53"/>
      <c r="J298" s="61"/>
      <c r="K298" s="61"/>
      <c r="L298" s="62"/>
      <c r="M298" s="61"/>
      <c r="N298" s="61"/>
      <c r="O298" s="62"/>
      <c r="P298" s="63"/>
      <c r="Q298" s="64" t="str">
        <f t="shared" si="64"/>
        <v/>
      </c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  <c r="FK298" s="43"/>
      <c r="FL298" s="43"/>
      <c r="FM298" s="43"/>
      <c r="FN298" s="43"/>
      <c r="FO298" s="43"/>
      <c r="FP298" s="43"/>
      <c r="FQ298" s="43"/>
      <c r="FR298" s="43"/>
      <c r="FS298" s="43"/>
      <c r="FT298" s="43"/>
      <c r="FU298" s="43"/>
      <c r="FV298" s="43"/>
      <c r="FW298" s="43"/>
      <c r="FX298" s="43"/>
      <c r="FY298" s="43"/>
      <c r="FZ298" s="43"/>
      <c r="GA298" s="43"/>
      <c r="GB298" s="43"/>
      <c r="GC298" s="43"/>
      <c r="GD298" s="43"/>
      <c r="GE298" s="43"/>
      <c r="GF298" s="43"/>
      <c r="GG298" s="43"/>
      <c r="GH298" s="43"/>
      <c r="GI298" s="43"/>
      <c r="GJ298" s="43"/>
      <c r="GK298" s="43"/>
      <c r="GL298" s="43"/>
      <c r="GM298" s="43"/>
      <c r="GN298" s="43"/>
      <c r="GO298" s="43"/>
      <c r="GP298" s="43"/>
      <c r="GQ298" s="43"/>
      <c r="GR298" s="43"/>
      <c r="GS298" s="43"/>
      <c r="GT298" s="43"/>
      <c r="GU298" s="43"/>
      <c r="GV298" s="43"/>
      <c r="GW298" s="43"/>
      <c r="GX298" s="43"/>
      <c r="GY298" s="43"/>
      <c r="GZ298" s="43"/>
      <c r="HA298" s="43"/>
      <c r="HB298" s="43"/>
      <c r="HC298" s="43"/>
      <c r="HD298" s="43"/>
      <c r="HE298" s="43"/>
      <c r="HF298" s="43"/>
      <c r="HG298" s="43"/>
      <c r="HH298" s="43"/>
      <c r="HI298" s="43"/>
      <c r="HJ298" s="43"/>
      <c r="HK298" s="43"/>
      <c r="HL298" s="43"/>
      <c r="HM298" s="43"/>
      <c r="HN298" s="43"/>
      <c r="HO298" s="43"/>
      <c r="HP298" s="43"/>
      <c r="HQ298" s="43"/>
      <c r="HR298" s="43"/>
      <c r="HS298" s="43"/>
      <c r="HT298" s="43"/>
      <c r="HU298" s="43"/>
      <c r="HV298" s="43"/>
      <c r="HW298" s="43"/>
      <c r="HX298" s="43"/>
      <c r="HY298" s="43"/>
      <c r="HZ298" s="43"/>
      <c r="IA298" s="43"/>
      <c r="IB298" s="43"/>
      <c r="IC298" s="43"/>
      <c r="ID298" s="43"/>
      <c r="IE298" s="43"/>
      <c r="IF298" s="43"/>
      <c r="IG298" s="43"/>
      <c r="IH298" s="43"/>
      <c r="II298" s="43"/>
      <c r="IJ298" s="43"/>
      <c r="IK298" s="43"/>
      <c r="IL298" s="43"/>
      <c r="IM298" s="43"/>
      <c r="IN298" s="43"/>
      <c r="IO298" s="43"/>
      <c r="IP298" s="43"/>
      <c r="IQ298" s="43"/>
      <c r="IR298" s="43"/>
      <c r="IS298" s="43"/>
      <c r="IT298" s="43"/>
      <c r="IU298" s="43"/>
      <c r="IV298" s="43"/>
      <c r="IW298" s="43"/>
      <c r="IX298" s="43"/>
      <c r="IY298" s="43"/>
      <c r="IZ298" s="43"/>
      <c r="JA298" s="43"/>
      <c r="JB298" s="43"/>
      <c r="JC298" s="43"/>
      <c r="JD298" s="43"/>
      <c r="JE298" s="43"/>
      <c r="JF298" s="43"/>
      <c r="JG298" s="43"/>
      <c r="JH298" s="43"/>
      <c r="JI298" s="43"/>
      <c r="JJ298" s="43"/>
      <c r="JK298" s="43"/>
      <c r="JL298" s="43"/>
      <c r="JM298" s="43"/>
      <c r="JN298" s="43"/>
      <c r="JO298" s="43"/>
      <c r="JP298" s="43"/>
      <c r="JQ298" s="43"/>
      <c r="JR298" s="43"/>
      <c r="JS298" s="43"/>
      <c r="JT298" s="43"/>
      <c r="JU298" s="43"/>
      <c r="JV298" s="43"/>
      <c r="JW298" s="43"/>
      <c r="JX298" s="43"/>
      <c r="JY298" s="43"/>
      <c r="JZ298" s="43"/>
      <c r="KA298" s="43"/>
      <c r="KB298" s="43"/>
      <c r="KC298" s="43"/>
      <c r="KD298" s="43"/>
      <c r="KE298" s="43"/>
      <c r="KF298" s="43"/>
      <c r="KG298" s="43"/>
      <c r="KH298" s="43"/>
      <c r="KI298" s="43"/>
      <c r="KJ298" s="43"/>
      <c r="KK298" s="43"/>
      <c r="KL298" s="43"/>
      <c r="KM298" s="43"/>
      <c r="KN298" s="43"/>
      <c r="KO298" s="43"/>
      <c r="KP298" s="43"/>
      <c r="KQ298" s="43"/>
      <c r="KR298" s="43"/>
      <c r="KS298" s="43"/>
      <c r="KT298" s="43"/>
      <c r="KU298" s="43"/>
      <c r="KV298" s="43"/>
      <c r="KW298" s="43"/>
      <c r="KX298" s="43"/>
      <c r="KY298" s="43"/>
      <c r="KZ298" s="43"/>
      <c r="LA298" s="43"/>
      <c r="LB298" s="43"/>
      <c r="LC298" s="43"/>
      <c r="LD298" s="43"/>
      <c r="LE298" s="43"/>
      <c r="LF298" s="43"/>
      <c r="LG298" s="43"/>
      <c r="LH298" s="43"/>
      <c r="LI298" s="43"/>
      <c r="LJ298" s="43"/>
      <c r="LK298" s="43"/>
      <c r="LL298" s="43"/>
      <c r="LM298" s="43"/>
      <c r="LN298" s="43"/>
      <c r="LO298" s="43"/>
      <c r="LP298" s="43"/>
      <c r="LQ298" s="43"/>
      <c r="LR298" s="43"/>
      <c r="LS298" s="43"/>
      <c r="LT298" s="43"/>
      <c r="LU298" s="43"/>
      <c r="LV298" s="43"/>
      <c r="LW298" s="43"/>
      <c r="LX298" s="43"/>
      <c r="LY298" s="43"/>
      <c r="LZ298" s="43"/>
      <c r="MA298" s="43"/>
      <c r="MB298" s="43"/>
      <c r="MC298" s="43"/>
      <c r="MD298" s="43"/>
      <c r="ME298" s="43"/>
      <c r="MF298" s="43"/>
      <c r="MG298" s="43"/>
      <c r="MH298" s="43"/>
      <c r="MI298" s="43"/>
      <c r="MJ298" s="43"/>
      <c r="MK298" s="43"/>
      <c r="ML298" s="43"/>
      <c r="MM298" s="43"/>
      <c r="MN298" s="43"/>
      <c r="MO298" s="43"/>
      <c r="MP298" s="43"/>
      <c r="MQ298" s="43"/>
      <c r="MR298" s="43"/>
      <c r="MS298" s="43"/>
      <c r="MT298" s="43"/>
      <c r="MU298" s="43"/>
      <c r="MV298" s="43"/>
      <c r="MW298" s="43"/>
      <c r="MX298" s="43"/>
      <c r="MY298" s="43"/>
      <c r="MZ298" s="43"/>
      <c r="NA298" s="43"/>
      <c r="NB298" s="43"/>
      <c r="NC298" s="43"/>
      <c r="ND298" s="43"/>
      <c r="NE298" s="43"/>
      <c r="NF298" s="43"/>
      <c r="NG298" s="43"/>
      <c r="NH298" s="43"/>
      <c r="NI298" s="43"/>
      <c r="NJ298" s="43"/>
      <c r="NK298" s="43"/>
      <c r="NL298" s="43"/>
      <c r="NM298" s="43"/>
      <c r="NN298" s="43"/>
      <c r="NO298" s="43"/>
      <c r="NP298" s="43"/>
      <c r="NQ298" s="43"/>
      <c r="NR298" s="43"/>
      <c r="NT298" s="66">
        <f>IF(AND(J298&lt;&gt;"",K298&lt;&gt;""),NETWORKDAYS(J298,K298,設定!$H$3:$H$39),0)</f>
        <v>0</v>
      </c>
      <c r="NU298" s="3"/>
      <c r="NV298" s="66">
        <f>IFERROR(IF(J298&lt;&gt;"",NETWORKDAYS(J298,$K$2,設定!$H$3:$H$39),0),"")</f>
        <v>0</v>
      </c>
      <c r="NW298" s="66">
        <f t="shared" si="60"/>
        <v>0</v>
      </c>
      <c r="NX298" s="3"/>
      <c r="NY298" s="68">
        <f t="shared" si="61"/>
        <v>0</v>
      </c>
      <c r="NZ298" s="68">
        <f t="shared" si="62"/>
        <v>0</v>
      </c>
      <c r="OA298" s="69">
        <f t="shared" si="63"/>
        <v>0</v>
      </c>
      <c r="OB298" s="68">
        <f t="shared" si="65"/>
        <v>0</v>
      </c>
    </row>
    <row r="299" spans="2:392" x14ac:dyDescent="0.4">
      <c r="B299" s="57">
        <f t="shared" si="66"/>
        <v>292</v>
      </c>
      <c r="C299" s="46"/>
      <c r="D299" s="58"/>
      <c r="E299" s="59"/>
      <c r="F299" s="60"/>
      <c r="G299" s="43"/>
      <c r="H299" s="43"/>
      <c r="I299" s="53"/>
      <c r="J299" s="61"/>
      <c r="K299" s="61"/>
      <c r="L299" s="62"/>
      <c r="M299" s="61"/>
      <c r="N299" s="61"/>
      <c r="O299" s="62"/>
      <c r="P299" s="63"/>
      <c r="Q299" s="64" t="str">
        <f t="shared" si="64"/>
        <v/>
      </c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  <c r="FK299" s="43"/>
      <c r="FL299" s="43"/>
      <c r="FM299" s="43"/>
      <c r="FN299" s="43"/>
      <c r="FO299" s="43"/>
      <c r="FP299" s="43"/>
      <c r="FQ299" s="43"/>
      <c r="FR299" s="43"/>
      <c r="FS299" s="43"/>
      <c r="FT299" s="43"/>
      <c r="FU299" s="43"/>
      <c r="FV299" s="43"/>
      <c r="FW299" s="43"/>
      <c r="FX299" s="43"/>
      <c r="FY299" s="43"/>
      <c r="FZ299" s="43"/>
      <c r="GA299" s="43"/>
      <c r="GB299" s="43"/>
      <c r="GC299" s="43"/>
      <c r="GD299" s="43"/>
      <c r="GE299" s="43"/>
      <c r="GF299" s="43"/>
      <c r="GG299" s="43"/>
      <c r="GH299" s="43"/>
      <c r="GI299" s="43"/>
      <c r="GJ299" s="43"/>
      <c r="GK299" s="43"/>
      <c r="GL299" s="43"/>
      <c r="GM299" s="43"/>
      <c r="GN299" s="43"/>
      <c r="GO299" s="43"/>
      <c r="GP299" s="43"/>
      <c r="GQ299" s="43"/>
      <c r="GR299" s="43"/>
      <c r="GS299" s="43"/>
      <c r="GT299" s="43"/>
      <c r="GU299" s="43"/>
      <c r="GV299" s="43"/>
      <c r="GW299" s="43"/>
      <c r="GX299" s="43"/>
      <c r="GY299" s="43"/>
      <c r="GZ299" s="43"/>
      <c r="HA299" s="43"/>
      <c r="HB299" s="43"/>
      <c r="HC299" s="43"/>
      <c r="HD299" s="43"/>
      <c r="HE299" s="43"/>
      <c r="HF299" s="43"/>
      <c r="HG299" s="43"/>
      <c r="HH299" s="43"/>
      <c r="HI299" s="43"/>
      <c r="HJ299" s="43"/>
      <c r="HK299" s="43"/>
      <c r="HL299" s="43"/>
      <c r="HM299" s="43"/>
      <c r="HN299" s="43"/>
      <c r="HO299" s="43"/>
      <c r="HP299" s="43"/>
      <c r="HQ299" s="43"/>
      <c r="HR299" s="43"/>
      <c r="HS299" s="43"/>
      <c r="HT299" s="43"/>
      <c r="HU299" s="43"/>
      <c r="HV299" s="43"/>
      <c r="HW299" s="43"/>
      <c r="HX299" s="43"/>
      <c r="HY299" s="43"/>
      <c r="HZ299" s="43"/>
      <c r="IA299" s="43"/>
      <c r="IB299" s="43"/>
      <c r="IC299" s="43"/>
      <c r="ID299" s="43"/>
      <c r="IE299" s="43"/>
      <c r="IF299" s="43"/>
      <c r="IG299" s="43"/>
      <c r="IH299" s="43"/>
      <c r="II299" s="43"/>
      <c r="IJ299" s="43"/>
      <c r="IK299" s="43"/>
      <c r="IL299" s="43"/>
      <c r="IM299" s="43"/>
      <c r="IN299" s="43"/>
      <c r="IO299" s="43"/>
      <c r="IP299" s="43"/>
      <c r="IQ299" s="43"/>
      <c r="IR299" s="43"/>
      <c r="IS299" s="43"/>
      <c r="IT299" s="43"/>
      <c r="IU299" s="43"/>
      <c r="IV299" s="43"/>
      <c r="IW299" s="43"/>
      <c r="IX299" s="43"/>
      <c r="IY299" s="43"/>
      <c r="IZ299" s="43"/>
      <c r="JA299" s="43"/>
      <c r="JB299" s="43"/>
      <c r="JC299" s="43"/>
      <c r="JD299" s="43"/>
      <c r="JE299" s="43"/>
      <c r="JF299" s="43"/>
      <c r="JG299" s="43"/>
      <c r="JH299" s="43"/>
      <c r="JI299" s="43"/>
      <c r="JJ299" s="43"/>
      <c r="JK299" s="43"/>
      <c r="JL299" s="43"/>
      <c r="JM299" s="43"/>
      <c r="JN299" s="43"/>
      <c r="JO299" s="43"/>
      <c r="JP299" s="43"/>
      <c r="JQ299" s="43"/>
      <c r="JR299" s="43"/>
      <c r="JS299" s="43"/>
      <c r="JT299" s="43"/>
      <c r="JU299" s="43"/>
      <c r="JV299" s="43"/>
      <c r="JW299" s="43"/>
      <c r="JX299" s="43"/>
      <c r="JY299" s="43"/>
      <c r="JZ299" s="43"/>
      <c r="KA299" s="43"/>
      <c r="KB299" s="43"/>
      <c r="KC299" s="43"/>
      <c r="KD299" s="43"/>
      <c r="KE299" s="43"/>
      <c r="KF299" s="43"/>
      <c r="KG299" s="43"/>
      <c r="KH299" s="43"/>
      <c r="KI299" s="43"/>
      <c r="KJ299" s="43"/>
      <c r="KK299" s="43"/>
      <c r="KL299" s="43"/>
      <c r="KM299" s="43"/>
      <c r="KN299" s="43"/>
      <c r="KO299" s="43"/>
      <c r="KP299" s="43"/>
      <c r="KQ299" s="43"/>
      <c r="KR299" s="43"/>
      <c r="KS299" s="43"/>
      <c r="KT299" s="43"/>
      <c r="KU299" s="43"/>
      <c r="KV299" s="43"/>
      <c r="KW299" s="43"/>
      <c r="KX299" s="43"/>
      <c r="KY299" s="43"/>
      <c r="KZ299" s="43"/>
      <c r="LA299" s="43"/>
      <c r="LB299" s="43"/>
      <c r="LC299" s="43"/>
      <c r="LD299" s="43"/>
      <c r="LE299" s="43"/>
      <c r="LF299" s="43"/>
      <c r="LG299" s="43"/>
      <c r="LH299" s="43"/>
      <c r="LI299" s="43"/>
      <c r="LJ299" s="43"/>
      <c r="LK299" s="43"/>
      <c r="LL299" s="43"/>
      <c r="LM299" s="43"/>
      <c r="LN299" s="43"/>
      <c r="LO299" s="43"/>
      <c r="LP299" s="43"/>
      <c r="LQ299" s="43"/>
      <c r="LR299" s="43"/>
      <c r="LS299" s="43"/>
      <c r="LT299" s="43"/>
      <c r="LU299" s="43"/>
      <c r="LV299" s="43"/>
      <c r="LW299" s="43"/>
      <c r="LX299" s="43"/>
      <c r="LY299" s="43"/>
      <c r="LZ299" s="43"/>
      <c r="MA299" s="43"/>
      <c r="MB299" s="43"/>
      <c r="MC299" s="43"/>
      <c r="MD299" s="43"/>
      <c r="ME299" s="43"/>
      <c r="MF299" s="43"/>
      <c r="MG299" s="43"/>
      <c r="MH299" s="43"/>
      <c r="MI299" s="43"/>
      <c r="MJ299" s="43"/>
      <c r="MK299" s="43"/>
      <c r="ML299" s="43"/>
      <c r="MM299" s="43"/>
      <c r="MN299" s="43"/>
      <c r="MO299" s="43"/>
      <c r="MP299" s="43"/>
      <c r="MQ299" s="43"/>
      <c r="MR299" s="43"/>
      <c r="MS299" s="43"/>
      <c r="MT299" s="43"/>
      <c r="MU299" s="43"/>
      <c r="MV299" s="43"/>
      <c r="MW299" s="43"/>
      <c r="MX299" s="43"/>
      <c r="MY299" s="43"/>
      <c r="MZ299" s="43"/>
      <c r="NA299" s="43"/>
      <c r="NB299" s="43"/>
      <c r="NC299" s="43"/>
      <c r="ND299" s="43"/>
      <c r="NE299" s="43"/>
      <c r="NF299" s="43"/>
      <c r="NG299" s="43"/>
      <c r="NH299" s="43"/>
      <c r="NI299" s="43"/>
      <c r="NJ299" s="43"/>
      <c r="NK299" s="43"/>
      <c r="NL299" s="43"/>
      <c r="NM299" s="43"/>
      <c r="NN299" s="43"/>
      <c r="NO299" s="43"/>
      <c r="NP299" s="43"/>
      <c r="NQ299" s="43"/>
      <c r="NR299" s="43"/>
      <c r="NT299" s="66">
        <f>IF(AND(J299&lt;&gt;"",K299&lt;&gt;""),NETWORKDAYS(J299,K299,設定!$H$3:$H$39),0)</f>
        <v>0</v>
      </c>
      <c r="NU299" s="3"/>
      <c r="NV299" s="66">
        <f>IFERROR(IF(J299&lt;&gt;"",NETWORKDAYS(J299,$K$2,設定!$H$3:$H$39),0),"")</f>
        <v>0</v>
      </c>
      <c r="NW299" s="66">
        <f t="shared" si="60"/>
        <v>0</v>
      </c>
      <c r="NX299" s="3"/>
      <c r="NY299" s="68">
        <f t="shared" si="61"/>
        <v>0</v>
      </c>
      <c r="NZ299" s="68">
        <f t="shared" si="62"/>
        <v>0</v>
      </c>
      <c r="OA299" s="69">
        <f t="shared" si="63"/>
        <v>0</v>
      </c>
      <c r="OB299" s="68">
        <f t="shared" si="65"/>
        <v>0</v>
      </c>
    </row>
    <row r="300" spans="2:392" x14ac:dyDescent="0.4">
      <c r="B300" s="57">
        <f t="shared" si="66"/>
        <v>293</v>
      </c>
      <c r="C300" s="46"/>
      <c r="D300" s="58"/>
      <c r="E300" s="59"/>
      <c r="F300" s="60"/>
      <c r="G300" s="43"/>
      <c r="H300" s="43"/>
      <c r="I300" s="53"/>
      <c r="J300" s="61"/>
      <c r="K300" s="61"/>
      <c r="L300" s="62"/>
      <c r="M300" s="61"/>
      <c r="N300" s="61"/>
      <c r="O300" s="62"/>
      <c r="P300" s="63"/>
      <c r="Q300" s="64" t="str">
        <f t="shared" si="64"/>
        <v/>
      </c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  <c r="FK300" s="43"/>
      <c r="FL300" s="43"/>
      <c r="FM300" s="43"/>
      <c r="FN300" s="43"/>
      <c r="FO300" s="43"/>
      <c r="FP300" s="43"/>
      <c r="FQ300" s="43"/>
      <c r="FR300" s="43"/>
      <c r="FS300" s="43"/>
      <c r="FT300" s="43"/>
      <c r="FU300" s="43"/>
      <c r="FV300" s="43"/>
      <c r="FW300" s="43"/>
      <c r="FX300" s="43"/>
      <c r="FY300" s="43"/>
      <c r="FZ300" s="43"/>
      <c r="GA300" s="43"/>
      <c r="GB300" s="43"/>
      <c r="GC300" s="43"/>
      <c r="GD300" s="43"/>
      <c r="GE300" s="43"/>
      <c r="GF300" s="43"/>
      <c r="GG300" s="43"/>
      <c r="GH300" s="43"/>
      <c r="GI300" s="43"/>
      <c r="GJ300" s="43"/>
      <c r="GK300" s="43"/>
      <c r="GL300" s="43"/>
      <c r="GM300" s="43"/>
      <c r="GN300" s="43"/>
      <c r="GO300" s="43"/>
      <c r="GP300" s="43"/>
      <c r="GQ300" s="43"/>
      <c r="GR300" s="43"/>
      <c r="GS300" s="43"/>
      <c r="GT300" s="43"/>
      <c r="GU300" s="43"/>
      <c r="GV300" s="43"/>
      <c r="GW300" s="43"/>
      <c r="GX300" s="43"/>
      <c r="GY300" s="43"/>
      <c r="GZ300" s="43"/>
      <c r="HA300" s="43"/>
      <c r="HB300" s="43"/>
      <c r="HC300" s="43"/>
      <c r="HD300" s="43"/>
      <c r="HE300" s="43"/>
      <c r="HF300" s="43"/>
      <c r="HG300" s="43"/>
      <c r="HH300" s="43"/>
      <c r="HI300" s="43"/>
      <c r="HJ300" s="43"/>
      <c r="HK300" s="43"/>
      <c r="HL300" s="43"/>
      <c r="HM300" s="43"/>
      <c r="HN300" s="43"/>
      <c r="HO300" s="43"/>
      <c r="HP300" s="43"/>
      <c r="HQ300" s="43"/>
      <c r="HR300" s="43"/>
      <c r="HS300" s="43"/>
      <c r="HT300" s="43"/>
      <c r="HU300" s="43"/>
      <c r="HV300" s="43"/>
      <c r="HW300" s="43"/>
      <c r="HX300" s="43"/>
      <c r="HY300" s="43"/>
      <c r="HZ300" s="43"/>
      <c r="IA300" s="43"/>
      <c r="IB300" s="43"/>
      <c r="IC300" s="43"/>
      <c r="ID300" s="43"/>
      <c r="IE300" s="43"/>
      <c r="IF300" s="43"/>
      <c r="IG300" s="43"/>
      <c r="IH300" s="43"/>
      <c r="II300" s="43"/>
      <c r="IJ300" s="43"/>
      <c r="IK300" s="43"/>
      <c r="IL300" s="43"/>
      <c r="IM300" s="43"/>
      <c r="IN300" s="43"/>
      <c r="IO300" s="43"/>
      <c r="IP300" s="43"/>
      <c r="IQ300" s="43"/>
      <c r="IR300" s="43"/>
      <c r="IS300" s="43"/>
      <c r="IT300" s="43"/>
      <c r="IU300" s="43"/>
      <c r="IV300" s="43"/>
      <c r="IW300" s="43"/>
      <c r="IX300" s="43"/>
      <c r="IY300" s="43"/>
      <c r="IZ300" s="43"/>
      <c r="JA300" s="43"/>
      <c r="JB300" s="43"/>
      <c r="JC300" s="43"/>
      <c r="JD300" s="43"/>
      <c r="JE300" s="43"/>
      <c r="JF300" s="43"/>
      <c r="JG300" s="43"/>
      <c r="JH300" s="43"/>
      <c r="JI300" s="43"/>
      <c r="JJ300" s="43"/>
      <c r="JK300" s="43"/>
      <c r="JL300" s="43"/>
      <c r="JM300" s="43"/>
      <c r="JN300" s="43"/>
      <c r="JO300" s="43"/>
      <c r="JP300" s="43"/>
      <c r="JQ300" s="43"/>
      <c r="JR300" s="43"/>
      <c r="JS300" s="43"/>
      <c r="JT300" s="43"/>
      <c r="JU300" s="43"/>
      <c r="JV300" s="43"/>
      <c r="JW300" s="43"/>
      <c r="JX300" s="43"/>
      <c r="JY300" s="43"/>
      <c r="JZ300" s="43"/>
      <c r="KA300" s="43"/>
      <c r="KB300" s="43"/>
      <c r="KC300" s="43"/>
      <c r="KD300" s="43"/>
      <c r="KE300" s="43"/>
      <c r="KF300" s="43"/>
      <c r="KG300" s="43"/>
      <c r="KH300" s="43"/>
      <c r="KI300" s="43"/>
      <c r="KJ300" s="43"/>
      <c r="KK300" s="43"/>
      <c r="KL300" s="43"/>
      <c r="KM300" s="43"/>
      <c r="KN300" s="43"/>
      <c r="KO300" s="43"/>
      <c r="KP300" s="43"/>
      <c r="KQ300" s="43"/>
      <c r="KR300" s="43"/>
      <c r="KS300" s="43"/>
      <c r="KT300" s="43"/>
      <c r="KU300" s="43"/>
      <c r="KV300" s="43"/>
      <c r="KW300" s="43"/>
      <c r="KX300" s="43"/>
      <c r="KY300" s="43"/>
      <c r="KZ300" s="43"/>
      <c r="LA300" s="43"/>
      <c r="LB300" s="43"/>
      <c r="LC300" s="43"/>
      <c r="LD300" s="43"/>
      <c r="LE300" s="43"/>
      <c r="LF300" s="43"/>
      <c r="LG300" s="43"/>
      <c r="LH300" s="43"/>
      <c r="LI300" s="43"/>
      <c r="LJ300" s="43"/>
      <c r="LK300" s="43"/>
      <c r="LL300" s="43"/>
      <c r="LM300" s="43"/>
      <c r="LN300" s="43"/>
      <c r="LO300" s="43"/>
      <c r="LP300" s="43"/>
      <c r="LQ300" s="43"/>
      <c r="LR300" s="43"/>
      <c r="LS300" s="43"/>
      <c r="LT300" s="43"/>
      <c r="LU300" s="43"/>
      <c r="LV300" s="43"/>
      <c r="LW300" s="43"/>
      <c r="LX300" s="43"/>
      <c r="LY300" s="43"/>
      <c r="LZ300" s="43"/>
      <c r="MA300" s="43"/>
      <c r="MB300" s="43"/>
      <c r="MC300" s="43"/>
      <c r="MD300" s="43"/>
      <c r="ME300" s="43"/>
      <c r="MF300" s="43"/>
      <c r="MG300" s="43"/>
      <c r="MH300" s="43"/>
      <c r="MI300" s="43"/>
      <c r="MJ300" s="43"/>
      <c r="MK300" s="43"/>
      <c r="ML300" s="43"/>
      <c r="MM300" s="43"/>
      <c r="MN300" s="43"/>
      <c r="MO300" s="43"/>
      <c r="MP300" s="43"/>
      <c r="MQ300" s="43"/>
      <c r="MR300" s="43"/>
      <c r="MS300" s="43"/>
      <c r="MT300" s="43"/>
      <c r="MU300" s="43"/>
      <c r="MV300" s="43"/>
      <c r="MW300" s="43"/>
      <c r="MX300" s="43"/>
      <c r="MY300" s="43"/>
      <c r="MZ300" s="43"/>
      <c r="NA300" s="43"/>
      <c r="NB300" s="43"/>
      <c r="NC300" s="43"/>
      <c r="ND300" s="43"/>
      <c r="NE300" s="43"/>
      <c r="NF300" s="43"/>
      <c r="NG300" s="43"/>
      <c r="NH300" s="43"/>
      <c r="NI300" s="43"/>
      <c r="NJ300" s="43"/>
      <c r="NK300" s="43"/>
      <c r="NL300" s="43"/>
      <c r="NM300" s="43"/>
      <c r="NN300" s="43"/>
      <c r="NO300" s="43"/>
      <c r="NP300" s="43"/>
      <c r="NQ300" s="43"/>
      <c r="NR300" s="43"/>
      <c r="NT300" s="66">
        <f>IF(AND(J300&lt;&gt;"",K300&lt;&gt;""),NETWORKDAYS(J300,K300,設定!$H$3:$H$39),0)</f>
        <v>0</v>
      </c>
      <c r="NU300" s="3"/>
      <c r="NV300" s="66">
        <f>IFERROR(IF(J300&lt;&gt;"",NETWORKDAYS(J300,$K$2,設定!$H$3:$H$39),0),"")</f>
        <v>0</v>
      </c>
      <c r="NW300" s="66">
        <f t="shared" si="60"/>
        <v>0</v>
      </c>
      <c r="NX300" s="3"/>
      <c r="NY300" s="68">
        <f t="shared" si="61"/>
        <v>0</v>
      </c>
      <c r="NZ300" s="68">
        <f t="shared" si="62"/>
        <v>0</v>
      </c>
      <c r="OA300" s="69">
        <f t="shared" si="63"/>
        <v>0</v>
      </c>
      <c r="OB300" s="68">
        <f t="shared" si="65"/>
        <v>0</v>
      </c>
    </row>
    <row r="301" spans="2:392" x14ac:dyDescent="0.4">
      <c r="B301" s="57">
        <f t="shared" si="66"/>
        <v>294</v>
      </c>
      <c r="C301" s="46"/>
      <c r="D301" s="58"/>
      <c r="E301" s="59"/>
      <c r="F301" s="60"/>
      <c r="G301" s="43"/>
      <c r="H301" s="43"/>
      <c r="I301" s="53"/>
      <c r="J301" s="61"/>
      <c r="K301" s="61"/>
      <c r="L301" s="62"/>
      <c r="M301" s="61"/>
      <c r="N301" s="61"/>
      <c r="O301" s="62"/>
      <c r="P301" s="63"/>
      <c r="Q301" s="64" t="str">
        <f t="shared" si="64"/>
        <v/>
      </c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  <c r="FK301" s="43"/>
      <c r="FL301" s="43"/>
      <c r="FM301" s="43"/>
      <c r="FN301" s="43"/>
      <c r="FO301" s="43"/>
      <c r="FP301" s="43"/>
      <c r="FQ301" s="43"/>
      <c r="FR301" s="43"/>
      <c r="FS301" s="43"/>
      <c r="FT301" s="43"/>
      <c r="FU301" s="43"/>
      <c r="FV301" s="43"/>
      <c r="FW301" s="43"/>
      <c r="FX301" s="43"/>
      <c r="FY301" s="43"/>
      <c r="FZ301" s="43"/>
      <c r="GA301" s="43"/>
      <c r="GB301" s="43"/>
      <c r="GC301" s="43"/>
      <c r="GD301" s="43"/>
      <c r="GE301" s="43"/>
      <c r="GF301" s="43"/>
      <c r="GG301" s="43"/>
      <c r="GH301" s="43"/>
      <c r="GI301" s="43"/>
      <c r="GJ301" s="43"/>
      <c r="GK301" s="43"/>
      <c r="GL301" s="43"/>
      <c r="GM301" s="43"/>
      <c r="GN301" s="43"/>
      <c r="GO301" s="43"/>
      <c r="GP301" s="43"/>
      <c r="GQ301" s="43"/>
      <c r="GR301" s="43"/>
      <c r="GS301" s="43"/>
      <c r="GT301" s="43"/>
      <c r="GU301" s="43"/>
      <c r="GV301" s="43"/>
      <c r="GW301" s="43"/>
      <c r="GX301" s="43"/>
      <c r="GY301" s="43"/>
      <c r="GZ301" s="43"/>
      <c r="HA301" s="43"/>
      <c r="HB301" s="43"/>
      <c r="HC301" s="43"/>
      <c r="HD301" s="43"/>
      <c r="HE301" s="43"/>
      <c r="HF301" s="43"/>
      <c r="HG301" s="43"/>
      <c r="HH301" s="43"/>
      <c r="HI301" s="43"/>
      <c r="HJ301" s="43"/>
      <c r="HK301" s="43"/>
      <c r="HL301" s="43"/>
      <c r="HM301" s="43"/>
      <c r="HN301" s="43"/>
      <c r="HO301" s="43"/>
      <c r="HP301" s="43"/>
      <c r="HQ301" s="43"/>
      <c r="HR301" s="43"/>
      <c r="HS301" s="43"/>
      <c r="HT301" s="43"/>
      <c r="HU301" s="43"/>
      <c r="HV301" s="43"/>
      <c r="HW301" s="43"/>
      <c r="HX301" s="43"/>
      <c r="HY301" s="43"/>
      <c r="HZ301" s="43"/>
      <c r="IA301" s="43"/>
      <c r="IB301" s="43"/>
      <c r="IC301" s="43"/>
      <c r="ID301" s="43"/>
      <c r="IE301" s="43"/>
      <c r="IF301" s="43"/>
      <c r="IG301" s="43"/>
      <c r="IH301" s="43"/>
      <c r="II301" s="43"/>
      <c r="IJ301" s="43"/>
      <c r="IK301" s="43"/>
      <c r="IL301" s="43"/>
      <c r="IM301" s="43"/>
      <c r="IN301" s="43"/>
      <c r="IO301" s="43"/>
      <c r="IP301" s="43"/>
      <c r="IQ301" s="43"/>
      <c r="IR301" s="43"/>
      <c r="IS301" s="43"/>
      <c r="IT301" s="43"/>
      <c r="IU301" s="43"/>
      <c r="IV301" s="43"/>
      <c r="IW301" s="43"/>
      <c r="IX301" s="43"/>
      <c r="IY301" s="43"/>
      <c r="IZ301" s="43"/>
      <c r="JA301" s="43"/>
      <c r="JB301" s="43"/>
      <c r="JC301" s="43"/>
      <c r="JD301" s="43"/>
      <c r="JE301" s="43"/>
      <c r="JF301" s="43"/>
      <c r="JG301" s="43"/>
      <c r="JH301" s="43"/>
      <c r="JI301" s="43"/>
      <c r="JJ301" s="43"/>
      <c r="JK301" s="43"/>
      <c r="JL301" s="43"/>
      <c r="JM301" s="43"/>
      <c r="JN301" s="43"/>
      <c r="JO301" s="43"/>
      <c r="JP301" s="43"/>
      <c r="JQ301" s="43"/>
      <c r="JR301" s="43"/>
      <c r="JS301" s="43"/>
      <c r="JT301" s="43"/>
      <c r="JU301" s="43"/>
      <c r="JV301" s="43"/>
      <c r="JW301" s="43"/>
      <c r="JX301" s="43"/>
      <c r="JY301" s="43"/>
      <c r="JZ301" s="43"/>
      <c r="KA301" s="43"/>
      <c r="KB301" s="43"/>
      <c r="KC301" s="43"/>
      <c r="KD301" s="43"/>
      <c r="KE301" s="43"/>
      <c r="KF301" s="43"/>
      <c r="KG301" s="43"/>
      <c r="KH301" s="43"/>
      <c r="KI301" s="43"/>
      <c r="KJ301" s="43"/>
      <c r="KK301" s="43"/>
      <c r="KL301" s="43"/>
      <c r="KM301" s="43"/>
      <c r="KN301" s="43"/>
      <c r="KO301" s="43"/>
      <c r="KP301" s="43"/>
      <c r="KQ301" s="43"/>
      <c r="KR301" s="43"/>
      <c r="KS301" s="43"/>
      <c r="KT301" s="43"/>
      <c r="KU301" s="43"/>
      <c r="KV301" s="43"/>
      <c r="KW301" s="43"/>
      <c r="KX301" s="43"/>
      <c r="KY301" s="43"/>
      <c r="KZ301" s="43"/>
      <c r="LA301" s="43"/>
      <c r="LB301" s="43"/>
      <c r="LC301" s="43"/>
      <c r="LD301" s="43"/>
      <c r="LE301" s="43"/>
      <c r="LF301" s="43"/>
      <c r="LG301" s="43"/>
      <c r="LH301" s="43"/>
      <c r="LI301" s="43"/>
      <c r="LJ301" s="43"/>
      <c r="LK301" s="43"/>
      <c r="LL301" s="43"/>
      <c r="LM301" s="43"/>
      <c r="LN301" s="43"/>
      <c r="LO301" s="43"/>
      <c r="LP301" s="43"/>
      <c r="LQ301" s="43"/>
      <c r="LR301" s="43"/>
      <c r="LS301" s="43"/>
      <c r="LT301" s="43"/>
      <c r="LU301" s="43"/>
      <c r="LV301" s="43"/>
      <c r="LW301" s="43"/>
      <c r="LX301" s="43"/>
      <c r="LY301" s="43"/>
      <c r="LZ301" s="43"/>
      <c r="MA301" s="43"/>
      <c r="MB301" s="43"/>
      <c r="MC301" s="43"/>
      <c r="MD301" s="43"/>
      <c r="ME301" s="43"/>
      <c r="MF301" s="43"/>
      <c r="MG301" s="43"/>
      <c r="MH301" s="43"/>
      <c r="MI301" s="43"/>
      <c r="MJ301" s="43"/>
      <c r="MK301" s="43"/>
      <c r="ML301" s="43"/>
      <c r="MM301" s="43"/>
      <c r="MN301" s="43"/>
      <c r="MO301" s="43"/>
      <c r="MP301" s="43"/>
      <c r="MQ301" s="43"/>
      <c r="MR301" s="43"/>
      <c r="MS301" s="43"/>
      <c r="MT301" s="43"/>
      <c r="MU301" s="43"/>
      <c r="MV301" s="43"/>
      <c r="MW301" s="43"/>
      <c r="MX301" s="43"/>
      <c r="MY301" s="43"/>
      <c r="MZ301" s="43"/>
      <c r="NA301" s="43"/>
      <c r="NB301" s="43"/>
      <c r="NC301" s="43"/>
      <c r="ND301" s="43"/>
      <c r="NE301" s="43"/>
      <c r="NF301" s="43"/>
      <c r="NG301" s="43"/>
      <c r="NH301" s="43"/>
      <c r="NI301" s="43"/>
      <c r="NJ301" s="43"/>
      <c r="NK301" s="43"/>
      <c r="NL301" s="43"/>
      <c r="NM301" s="43"/>
      <c r="NN301" s="43"/>
      <c r="NO301" s="43"/>
      <c r="NP301" s="43"/>
      <c r="NQ301" s="43"/>
      <c r="NR301" s="43"/>
      <c r="NT301" s="66">
        <f>IF(AND(J301&lt;&gt;"",K301&lt;&gt;""),NETWORKDAYS(J301,K301,設定!$H$3:$H$39),0)</f>
        <v>0</v>
      </c>
      <c r="NU301" s="3"/>
      <c r="NV301" s="66">
        <f>IFERROR(IF(J301&lt;&gt;"",NETWORKDAYS(J301,$K$2,設定!$H$3:$H$39),0),"")</f>
        <v>0</v>
      </c>
      <c r="NW301" s="66">
        <f t="shared" ref="NW301:NW364" si="67">IFERROR(IF(NV301&gt;0,IF(NT301&gt;=NV301,NV301,NT301),0),"")</f>
        <v>0</v>
      </c>
      <c r="NX301" s="3"/>
      <c r="NY301" s="68">
        <f t="shared" ref="NY301:NY364" si="68">IFERROR((NW301/NT301)*L301,0)</f>
        <v>0</v>
      </c>
      <c r="NZ301" s="68">
        <f t="shared" ref="NZ301:NZ364" si="69">IFERROR(L301*P301,0)</f>
        <v>0</v>
      </c>
      <c r="OA301" s="69">
        <f t="shared" ref="OA301:OA364" si="70">O301</f>
        <v>0</v>
      </c>
      <c r="OB301" s="68">
        <f t="shared" si="65"/>
        <v>0</v>
      </c>
    </row>
    <row r="302" spans="2:392" x14ac:dyDescent="0.4">
      <c r="B302" s="57">
        <f t="shared" si="66"/>
        <v>295</v>
      </c>
      <c r="C302" s="46"/>
      <c r="D302" s="58"/>
      <c r="E302" s="59"/>
      <c r="F302" s="60"/>
      <c r="G302" s="43"/>
      <c r="H302" s="43"/>
      <c r="I302" s="53"/>
      <c r="J302" s="61"/>
      <c r="K302" s="61"/>
      <c r="L302" s="62"/>
      <c r="M302" s="61"/>
      <c r="N302" s="61"/>
      <c r="O302" s="62"/>
      <c r="P302" s="63"/>
      <c r="Q302" s="64" t="str">
        <f t="shared" si="64"/>
        <v/>
      </c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  <c r="FK302" s="43"/>
      <c r="FL302" s="43"/>
      <c r="FM302" s="43"/>
      <c r="FN302" s="43"/>
      <c r="FO302" s="43"/>
      <c r="FP302" s="43"/>
      <c r="FQ302" s="43"/>
      <c r="FR302" s="43"/>
      <c r="FS302" s="43"/>
      <c r="FT302" s="43"/>
      <c r="FU302" s="43"/>
      <c r="FV302" s="43"/>
      <c r="FW302" s="43"/>
      <c r="FX302" s="43"/>
      <c r="FY302" s="43"/>
      <c r="FZ302" s="43"/>
      <c r="GA302" s="43"/>
      <c r="GB302" s="43"/>
      <c r="GC302" s="43"/>
      <c r="GD302" s="43"/>
      <c r="GE302" s="43"/>
      <c r="GF302" s="43"/>
      <c r="GG302" s="43"/>
      <c r="GH302" s="43"/>
      <c r="GI302" s="43"/>
      <c r="GJ302" s="43"/>
      <c r="GK302" s="43"/>
      <c r="GL302" s="43"/>
      <c r="GM302" s="43"/>
      <c r="GN302" s="43"/>
      <c r="GO302" s="43"/>
      <c r="GP302" s="43"/>
      <c r="GQ302" s="43"/>
      <c r="GR302" s="43"/>
      <c r="GS302" s="43"/>
      <c r="GT302" s="43"/>
      <c r="GU302" s="43"/>
      <c r="GV302" s="43"/>
      <c r="GW302" s="43"/>
      <c r="GX302" s="43"/>
      <c r="GY302" s="43"/>
      <c r="GZ302" s="43"/>
      <c r="HA302" s="43"/>
      <c r="HB302" s="43"/>
      <c r="HC302" s="43"/>
      <c r="HD302" s="43"/>
      <c r="HE302" s="43"/>
      <c r="HF302" s="43"/>
      <c r="HG302" s="43"/>
      <c r="HH302" s="43"/>
      <c r="HI302" s="43"/>
      <c r="HJ302" s="43"/>
      <c r="HK302" s="43"/>
      <c r="HL302" s="43"/>
      <c r="HM302" s="43"/>
      <c r="HN302" s="43"/>
      <c r="HO302" s="43"/>
      <c r="HP302" s="43"/>
      <c r="HQ302" s="43"/>
      <c r="HR302" s="43"/>
      <c r="HS302" s="43"/>
      <c r="HT302" s="43"/>
      <c r="HU302" s="43"/>
      <c r="HV302" s="43"/>
      <c r="HW302" s="43"/>
      <c r="HX302" s="43"/>
      <c r="HY302" s="43"/>
      <c r="HZ302" s="43"/>
      <c r="IA302" s="43"/>
      <c r="IB302" s="43"/>
      <c r="IC302" s="43"/>
      <c r="ID302" s="43"/>
      <c r="IE302" s="43"/>
      <c r="IF302" s="43"/>
      <c r="IG302" s="43"/>
      <c r="IH302" s="43"/>
      <c r="II302" s="43"/>
      <c r="IJ302" s="43"/>
      <c r="IK302" s="43"/>
      <c r="IL302" s="43"/>
      <c r="IM302" s="43"/>
      <c r="IN302" s="43"/>
      <c r="IO302" s="43"/>
      <c r="IP302" s="43"/>
      <c r="IQ302" s="43"/>
      <c r="IR302" s="43"/>
      <c r="IS302" s="43"/>
      <c r="IT302" s="43"/>
      <c r="IU302" s="43"/>
      <c r="IV302" s="43"/>
      <c r="IW302" s="43"/>
      <c r="IX302" s="43"/>
      <c r="IY302" s="43"/>
      <c r="IZ302" s="43"/>
      <c r="JA302" s="43"/>
      <c r="JB302" s="43"/>
      <c r="JC302" s="43"/>
      <c r="JD302" s="43"/>
      <c r="JE302" s="43"/>
      <c r="JF302" s="43"/>
      <c r="JG302" s="43"/>
      <c r="JH302" s="43"/>
      <c r="JI302" s="43"/>
      <c r="JJ302" s="43"/>
      <c r="JK302" s="43"/>
      <c r="JL302" s="43"/>
      <c r="JM302" s="43"/>
      <c r="JN302" s="43"/>
      <c r="JO302" s="43"/>
      <c r="JP302" s="43"/>
      <c r="JQ302" s="43"/>
      <c r="JR302" s="43"/>
      <c r="JS302" s="43"/>
      <c r="JT302" s="43"/>
      <c r="JU302" s="43"/>
      <c r="JV302" s="43"/>
      <c r="JW302" s="43"/>
      <c r="JX302" s="43"/>
      <c r="JY302" s="43"/>
      <c r="JZ302" s="43"/>
      <c r="KA302" s="43"/>
      <c r="KB302" s="43"/>
      <c r="KC302" s="43"/>
      <c r="KD302" s="43"/>
      <c r="KE302" s="43"/>
      <c r="KF302" s="43"/>
      <c r="KG302" s="43"/>
      <c r="KH302" s="43"/>
      <c r="KI302" s="43"/>
      <c r="KJ302" s="43"/>
      <c r="KK302" s="43"/>
      <c r="KL302" s="43"/>
      <c r="KM302" s="43"/>
      <c r="KN302" s="43"/>
      <c r="KO302" s="43"/>
      <c r="KP302" s="43"/>
      <c r="KQ302" s="43"/>
      <c r="KR302" s="43"/>
      <c r="KS302" s="43"/>
      <c r="KT302" s="43"/>
      <c r="KU302" s="43"/>
      <c r="KV302" s="43"/>
      <c r="KW302" s="43"/>
      <c r="KX302" s="43"/>
      <c r="KY302" s="43"/>
      <c r="KZ302" s="43"/>
      <c r="LA302" s="43"/>
      <c r="LB302" s="43"/>
      <c r="LC302" s="43"/>
      <c r="LD302" s="43"/>
      <c r="LE302" s="43"/>
      <c r="LF302" s="43"/>
      <c r="LG302" s="43"/>
      <c r="LH302" s="43"/>
      <c r="LI302" s="43"/>
      <c r="LJ302" s="43"/>
      <c r="LK302" s="43"/>
      <c r="LL302" s="43"/>
      <c r="LM302" s="43"/>
      <c r="LN302" s="43"/>
      <c r="LO302" s="43"/>
      <c r="LP302" s="43"/>
      <c r="LQ302" s="43"/>
      <c r="LR302" s="43"/>
      <c r="LS302" s="43"/>
      <c r="LT302" s="43"/>
      <c r="LU302" s="43"/>
      <c r="LV302" s="43"/>
      <c r="LW302" s="43"/>
      <c r="LX302" s="43"/>
      <c r="LY302" s="43"/>
      <c r="LZ302" s="43"/>
      <c r="MA302" s="43"/>
      <c r="MB302" s="43"/>
      <c r="MC302" s="43"/>
      <c r="MD302" s="43"/>
      <c r="ME302" s="43"/>
      <c r="MF302" s="43"/>
      <c r="MG302" s="43"/>
      <c r="MH302" s="43"/>
      <c r="MI302" s="43"/>
      <c r="MJ302" s="43"/>
      <c r="MK302" s="43"/>
      <c r="ML302" s="43"/>
      <c r="MM302" s="43"/>
      <c r="MN302" s="43"/>
      <c r="MO302" s="43"/>
      <c r="MP302" s="43"/>
      <c r="MQ302" s="43"/>
      <c r="MR302" s="43"/>
      <c r="MS302" s="43"/>
      <c r="MT302" s="43"/>
      <c r="MU302" s="43"/>
      <c r="MV302" s="43"/>
      <c r="MW302" s="43"/>
      <c r="MX302" s="43"/>
      <c r="MY302" s="43"/>
      <c r="MZ302" s="43"/>
      <c r="NA302" s="43"/>
      <c r="NB302" s="43"/>
      <c r="NC302" s="43"/>
      <c r="ND302" s="43"/>
      <c r="NE302" s="43"/>
      <c r="NF302" s="43"/>
      <c r="NG302" s="43"/>
      <c r="NH302" s="43"/>
      <c r="NI302" s="43"/>
      <c r="NJ302" s="43"/>
      <c r="NK302" s="43"/>
      <c r="NL302" s="43"/>
      <c r="NM302" s="43"/>
      <c r="NN302" s="43"/>
      <c r="NO302" s="43"/>
      <c r="NP302" s="43"/>
      <c r="NQ302" s="43"/>
      <c r="NR302" s="43"/>
      <c r="NT302" s="66">
        <f>IF(AND(J302&lt;&gt;"",K302&lt;&gt;""),NETWORKDAYS(J302,K302,設定!$H$3:$H$39),0)</f>
        <v>0</v>
      </c>
      <c r="NU302" s="3"/>
      <c r="NV302" s="66">
        <f>IFERROR(IF(J302&lt;&gt;"",NETWORKDAYS(J302,$K$2,設定!$H$3:$H$39),0),"")</f>
        <v>0</v>
      </c>
      <c r="NW302" s="66">
        <f t="shared" si="67"/>
        <v>0</v>
      </c>
      <c r="NX302" s="3"/>
      <c r="NY302" s="68">
        <f t="shared" si="68"/>
        <v>0</v>
      </c>
      <c r="NZ302" s="68">
        <f t="shared" si="69"/>
        <v>0</v>
      </c>
      <c r="OA302" s="69">
        <f t="shared" si="70"/>
        <v>0</v>
      </c>
      <c r="OB302" s="68">
        <f t="shared" si="65"/>
        <v>0</v>
      </c>
    </row>
    <row r="303" spans="2:392" x14ac:dyDescent="0.4">
      <c r="B303" s="57">
        <f t="shared" si="66"/>
        <v>296</v>
      </c>
      <c r="C303" s="46"/>
      <c r="D303" s="58"/>
      <c r="E303" s="59"/>
      <c r="F303" s="60"/>
      <c r="G303" s="43"/>
      <c r="H303" s="43"/>
      <c r="I303" s="53"/>
      <c r="J303" s="61"/>
      <c r="K303" s="61"/>
      <c r="L303" s="62"/>
      <c r="M303" s="61"/>
      <c r="N303" s="61"/>
      <c r="O303" s="62"/>
      <c r="P303" s="63"/>
      <c r="Q303" s="64" t="str">
        <f t="shared" si="64"/>
        <v/>
      </c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  <c r="FK303" s="43"/>
      <c r="FL303" s="43"/>
      <c r="FM303" s="43"/>
      <c r="FN303" s="43"/>
      <c r="FO303" s="43"/>
      <c r="FP303" s="43"/>
      <c r="FQ303" s="43"/>
      <c r="FR303" s="43"/>
      <c r="FS303" s="43"/>
      <c r="FT303" s="43"/>
      <c r="FU303" s="43"/>
      <c r="FV303" s="43"/>
      <c r="FW303" s="43"/>
      <c r="FX303" s="43"/>
      <c r="FY303" s="43"/>
      <c r="FZ303" s="43"/>
      <c r="GA303" s="43"/>
      <c r="GB303" s="43"/>
      <c r="GC303" s="43"/>
      <c r="GD303" s="43"/>
      <c r="GE303" s="43"/>
      <c r="GF303" s="43"/>
      <c r="GG303" s="43"/>
      <c r="GH303" s="43"/>
      <c r="GI303" s="43"/>
      <c r="GJ303" s="43"/>
      <c r="GK303" s="43"/>
      <c r="GL303" s="43"/>
      <c r="GM303" s="43"/>
      <c r="GN303" s="43"/>
      <c r="GO303" s="43"/>
      <c r="GP303" s="43"/>
      <c r="GQ303" s="43"/>
      <c r="GR303" s="43"/>
      <c r="GS303" s="43"/>
      <c r="GT303" s="43"/>
      <c r="GU303" s="43"/>
      <c r="GV303" s="43"/>
      <c r="GW303" s="43"/>
      <c r="GX303" s="43"/>
      <c r="GY303" s="43"/>
      <c r="GZ303" s="43"/>
      <c r="HA303" s="43"/>
      <c r="HB303" s="43"/>
      <c r="HC303" s="43"/>
      <c r="HD303" s="43"/>
      <c r="HE303" s="43"/>
      <c r="HF303" s="43"/>
      <c r="HG303" s="43"/>
      <c r="HH303" s="43"/>
      <c r="HI303" s="43"/>
      <c r="HJ303" s="43"/>
      <c r="HK303" s="43"/>
      <c r="HL303" s="43"/>
      <c r="HM303" s="43"/>
      <c r="HN303" s="43"/>
      <c r="HO303" s="43"/>
      <c r="HP303" s="43"/>
      <c r="HQ303" s="43"/>
      <c r="HR303" s="43"/>
      <c r="HS303" s="43"/>
      <c r="HT303" s="43"/>
      <c r="HU303" s="43"/>
      <c r="HV303" s="43"/>
      <c r="HW303" s="43"/>
      <c r="HX303" s="43"/>
      <c r="HY303" s="43"/>
      <c r="HZ303" s="43"/>
      <c r="IA303" s="43"/>
      <c r="IB303" s="43"/>
      <c r="IC303" s="43"/>
      <c r="ID303" s="43"/>
      <c r="IE303" s="43"/>
      <c r="IF303" s="43"/>
      <c r="IG303" s="43"/>
      <c r="IH303" s="43"/>
      <c r="II303" s="43"/>
      <c r="IJ303" s="43"/>
      <c r="IK303" s="43"/>
      <c r="IL303" s="43"/>
      <c r="IM303" s="43"/>
      <c r="IN303" s="43"/>
      <c r="IO303" s="43"/>
      <c r="IP303" s="43"/>
      <c r="IQ303" s="43"/>
      <c r="IR303" s="43"/>
      <c r="IS303" s="43"/>
      <c r="IT303" s="43"/>
      <c r="IU303" s="43"/>
      <c r="IV303" s="43"/>
      <c r="IW303" s="43"/>
      <c r="IX303" s="43"/>
      <c r="IY303" s="43"/>
      <c r="IZ303" s="43"/>
      <c r="JA303" s="43"/>
      <c r="JB303" s="43"/>
      <c r="JC303" s="43"/>
      <c r="JD303" s="43"/>
      <c r="JE303" s="43"/>
      <c r="JF303" s="43"/>
      <c r="JG303" s="43"/>
      <c r="JH303" s="43"/>
      <c r="JI303" s="43"/>
      <c r="JJ303" s="43"/>
      <c r="JK303" s="43"/>
      <c r="JL303" s="43"/>
      <c r="JM303" s="43"/>
      <c r="JN303" s="43"/>
      <c r="JO303" s="43"/>
      <c r="JP303" s="43"/>
      <c r="JQ303" s="43"/>
      <c r="JR303" s="43"/>
      <c r="JS303" s="43"/>
      <c r="JT303" s="43"/>
      <c r="JU303" s="43"/>
      <c r="JV303" s="43"/>
      <c r="JW303" s="43"/>
      <c r="JX303" s="43"/>
      <c r="JY303" s="43"/>
      <c r="JZ303" s="43"/>
      <c r="KA303" s="43"/>
      <c r="KB303" s="43"/>
      <c r="KC303" s="43"/>
      <c r="KD303" s="43"/>
      <c r="KE303" s="43"/>
      <c r="KF303" s="43"/>
      <c r="KG303" s="43"/>
      <c r="KH303" s="43"/>
      <c r="KI303" s="43"/>
      <c r="KJ303" s="43"/>
      <c r="KK303" s="43"/>
      <c r="KL303" s="43"/>
      <c r="KM303" s="43"/>
      <c r="KN303" s="43"/>
      <c r="KO303" s="43"/>
      <c r="KP303" s="43"/>
      <c r="KQ303" s="43"/>
      <c r="KR303" s="43"/>
      <c r="KS303" s="43"/>
      <c r="KT303" s="43"/>
      <c r="KU303" s="43"/>
      <c r="KV303" s="43"/>
      <c r="KW303" s="43"/>
      <c r="KX303" s="43"/>
      <c r="KY303" s="43"/>
      <c r="KZ303" s="43"/>
      <c r="LA303" s="43"/>
      <c r="LB303" s="43"/>
      <c r="LC303" s="43"/>
      <c r="LD303" s="43"/>
      <c r="LE303" s="43"/>
      <c r="LF303" s="43"/>
      <c r="LG303" s="43"/>
      <c r="LH303" s="43"/>
      <c r="LI303" s="43"/>
      <c r="LJ303" s="43"/>
      <c r="LK303" s="43"/>
      <c r="LL303" s="43"/>
      <c r="LM303" s="43"/>
      <c r="LN303" s="43"/>
      <c r="LO303" s="43"/>
      <c r="LP303" s="43"/>
      <c r="LQ303" s="43"/>
      <c r="LR303" s="43"/>
      <c r="LS303" s="43"/>
      <c r="LT303" s="43"/>
      <c r="LU303" s="43"/>
      <c r="LV303" s="43"/>
      <c r="LW303" s="43"/>
      <c r="LX303" s="43"/>
      <c r="LY303" s="43"/>
      <c r="LZ303" s="43"/>
      <c r="MA303" s="43"/>
      <c r="MB303" s="43"/>
      <c r="MC303" s="43"/>
      <c r="MD303" s="43"/>
      <c r="ME303" s="43"/>
      <c r="MF303" s="43"/>
      <c r="MG303" s="43"/>
      <c r="MH303" s="43"/>
      <c r="MI303" s="43"/>
      <c r="MJ303" s="43"/>
      <c r="MK303" s="43"/>
      <c r="ML303" s="43"/>
      <c r="MM303" s="43"/>
      <c r="MN303" s="43"/>
      <c r="MO303" s="43"/>
      <c r="MP303" s="43"/>
      <c r="MQ303" s="43"/>
      <c r="MR303" s="43"/>
      <c r="MS303" s="43"/>
      <c r="MT303" s="43"/>
      <c r="MU303" s="43"/>
      <c r="MV303" s="43"/>
      <c r="MW303" s="43"/>
      <c r="MX303" s="43"/>
      <c r="MY303" s="43"/>
      <c r="MZ303" s="43"/>
      <c r="NA303" s="43"/>
      <c r="NB303" s="43"/>
      <c r="NC303" s="43"/>
      <c r="ND303" s="43"/>
      <c r="NE303" s="43"/>
      <c r="NF303" s="43"/>
      <c r="NG303" s="43"/>
      <c r="NH303" s="43"/>
      <c r="NI303" s="43"/>
      <c r="NJ303" s="43"/>
      <c r="NK303" s="43"/>
      <c r="NL303" s="43"/>
      <c r="NM303" s="43"/>
      <c r="NN303" s="43"/>
      <c r="NO303" s="43"/>
      <c r="NP303" s="43"/>
      <c r="NQ303" s="43"/>
      <c r="NR303" s="43"/>
      <c r="NT303" s="66">
        <f>IF(AND(J303&lt;&gt;"",K303&lt;&gt;""),NETWORKDAYS(J303,K303,設定!$H$3:$H$39),0)</f>
        <v>0</v>
      </c>
      <c r="NU303" s="3"/>
      <c r="NV303" s="66">
        <f>IFERROR(IF(J303&lt;&gt;"",NETWORKDAYS(J303,$K$2,設定!$H$3:$H$39),0),"")</f>
        <v>0</v>
      </c>
      <c r="NW303" s="66">
        <f t="shared" si="67"/>
        <v>0</v>
      </c>
      <c r="NX303" s="3"/>
      <c r="NY303" s="68">
        <f t="shared" si="68"/>
        <v>0</v>
      </c>
      <c r="NZ303" s="68">
        <f t="shared" si="69"/>
        <v>0</v>
      </c>
      <c r="OA303" s="69">
        <f t="shared" si="70"/>
        <v>0</v>
      </c>
      <c r="OB303" s="68">
        <f t="shared" si="65"/>
        <v>0</v>
      </c>
    </row>
    <row r="304" spans="2:392" x14ac:dyDescent="0.4">
      <c r="B304" s="57">
        <f t="shared" si="66"/>
        <v>297</v>
      </c>
      <c r="C304" s="46"/>
      <c r="D304" s="58"/>
      <c r="E304" s="59"/>
      <c r="F304" s="60"/>
      <c r="G304" s="43"/>
      <c r="H304" s="43"/>
      <c r="I304" s="53"/>
      <c r="J304" s="61"/>
      <c r="K304" s="61"/>
      <c r="L304" s="62"/>
      <c r="M304" s="61"/>
      <c r="N304" s="61"/>
      <c r="O304" s="62"/>
      <c r="P304" s="63"/>
      <c r="Q304" s="64" t="str">
        <f t="shared" si="64"/>
        <v/>
      </c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  <c r="FK304" s="43"/>
      <c r="FL304" s="43"/>
      <c r="FM304" s="43"/>
      <c r="FN304" s="43"/>
      <c r="FO304" s="43"/>
      <c r="FP304" s="43"/>
      <c r="FQ304" s="43"/>
      <c r="FR304" s="43"/>
      <c r="FS304" s="43"/>
      <c r="FT304" s="43"/>
      <c r="FU304" s="43"/>
      <c r="FV304" s="43"/>
      <c r="FW304" s="43"/>
      <c r="FX304" s="43"/>
      <c r="FY304" s="43"/>
      <c r="FZ304" s="43"/>
      <c r="GA304" s="43"/>
      <c r="GB304" s="43"/>
      <c r="GC304" s="43"/>
      <c r="GD304" s="43"/>
      <c r="GE304" s="43"/>
      <c r="GF304" s="43"/>
      <c r="GG304" s="43"/>
      <c r="GH304" s="43"/>
      <c r="GI304" s="43"/>
      <c r="GJ304" s="43"/>
      <c r="GK304" s="43"/>
      <c r="GL304" s="43"/>
      <c r="GM304" s="43"/>
      <c r="GN304" s="43"/>
      <c r="GO304" s="43"/>
      <c r="GP304" s="43"/>
      <c r="GQ304" s="43"/>
      <c r="GR304" s="43"/>
      <c r="GS304" s="43"/>
      <c r="GT304" s="43"/>
      <c r="GU304" s="43"/>
      <c r="GV304" s="43"/>
      <c r="GW304" s="43"/>
      <c r="GX304" s="43"/>
      <c r="GY304" s="43"/>
      <c r="GZ304" s="43"/>
      <c r="HA304" s="43"/>
      <c r="HB304" s="43"/>
      <c r="HC304" s="43"/>
      <c r="HD304" s="43"/>
      <c r="HE304" s="43"/>
      <c r="HF304" s="43"/>
      <c r="HG304" s="43"/>
      <c r="HH304" s="43"/>
      <c r="HI304" s="43"/>
      <c r="HJ304" s="43"/>
      <c r="HK304" s="43"/>
      <c r="HL304" s="43"/>
      <c r="HM304" s="43"/>
      <c r="HN304" s="43"/>
      <c r="HO304" s="43"/>
      <c r="HP304" s="43"/>
      <c r="HQ304" s="43"/>
      <c r="HR304" s="43"/>
      <c r="HS304" s="43"/>
      <c r="HT304" s="43"/>
      <c r="HU304" s="43"/>
      <c r="HV304" s="43"/>
      <c r="HW304" s="43"/>
      <c r="HX304" s="43"/>
      <c r="HY304" s="43"/>
      <c r="HZ304" s="43"/>
      <c r="IA304" s="43"/>
      <c r="IB304" s="43"/>
      <c r="IC304" s="43"/>
      <c r="ID304" s="43"/>
      <c r="IE304" s="43"/>
      <c r="IF304" s="43"/>
      <c r="IG304" s="43"/>
      <c r="IH304" s="43"/>
      <c r="II304" s="43"/>
      <c r="IJ304" s="43"/>
      <c r="IK304" s="43"/>
      <c r="IL304" s="43"/>
      <c r="IM304" s="43"/>
      <c r="IN304" s="43"/>
      <c r="IO304" s="43"/>
      <c r="IP304" s="43"/>
      <c r="IQ304" s="43"/>
      <c r="IR304" s="43"/>
      <c r="IS304" s="43"/>
      <c r="IT304" s="43"/>
      <c r="IU304" s="43"/>
      <c r="IV304" s="43"/>
      <c r="IW304" s="43"/>
      <c r="IX304" s="43"/>
      <c r="IY304" s="43"/>
      <c r="IZ304" s="43"/>
      <c r="JA304" s="43"/>
      <c r="JB304" s="43"/>
      <c r="JC304" s="43"/>
      <c r="JD304" s="43"/>
      <c r="JE304" s="43"/>
      <c r="JF304" s="43"/>
      <c r="JG304" s="43"/>
      <c r="JH304" s="43"/>
      <c r="JI304" s="43"/>
      <c r="JJ304" s="43"/>
      <c r="JK304" s="43"/>
      <c r="JL304" s="43"/>
      <c r="JM304" s="43"/>
      <c r="JN304" s="43"/>
      <c r="JO304" s="43"/>
      <c r="JP304" s="43"/>
      <c r="JQ304" s="43"/>
      <c r="JR304" s="43"/>
      <c r="JS304" s="43"/>
      <c r="JT304" s="43"/>
      <c r="JU304" s="43"/>
      <c r="JV304" s="43"/>
      <c r="JW304" s="43"/>
      <c r="JX304" s="43"/>
      <c r="JY304" s="43"/>
      <c r="JZ304" s="43"/>
      <c r="KA304" s="43"/>
      <c r="KB304" s="43"/>
      <c r="KC304" s="43"/>
      <c r="KD304" s="43"/>
      <c r="KE304" s="43"/>
      <c r="KF304" s="43"/>
      <c r="KG304" s="43"/>
      <c r="KH304" s="43"/>
      <c r="KI304" s="43"/>
      <c r="KJ304" s="43"/>
      <c r="KK304" s="43"/>
      <c r="KL304" s="43"/>
      <c r="KM304" s="43"/>
      <c r="KN304" s="43"/>
      <c r="KO304" s="43"/>
      <c r="KP304" s="43"/>
      <c r="KQ304" s="43"/>
      <c r="KR304" s="43"/>
      <c r="KS304" s="43"/>
      <c r="KT304" s="43"/>
      <c r="KU304" s="43"/>
      <c r="KV304" s="43"/>
      <c r="KW304" s="43"/>
      <c r="KX304" s="43"/>
      <c r="KY304" s="43"/>
      <c r="KZ304" s="43"/>
      <c r="LA304" s="43"/>
      <c r="LB304" s="43"/>
      <c r="LC304" s="43"/>
      <c r="LD304" s="43"/>
      <c r="LE304" s="43"/>
      <c r="LF304" s="43"/>
      <c r="LG304" s="43"/>
      <c r="LH304" s="43"/>
      <c r="LI304" s="43"/>
      <c r="LJ304" s="43"/>
      <c r="LK304" s="43"/>
      <c r="LL304" s="43"/>
      <c r="LM304" s="43"/>
      <c r="LN304" s="43"/>
      <c r="LO304" s="43"/>
      <c r="LP304" s="43"/>
      <c r="LQ304" s="43"/>
      <c r="LR304" s="43"/>
      <c r="LS304" s="43"/>
      <c r="LT304" s="43"/>
      <c r="LU304" s="43"/>
      <c r="LV304" s="43"/>
      <c r="LW304" s="43"/>
      <c r="LX304" s="43"/>
      <c r="LY304" s="43"/>
      <c r="LZ304" s="43"/>
      <c r="MA304" s="43"/>
      <c r="MB304" s="43"/>
      <c r="MC304" s="43"/>
      <c r="MD304" s="43"/>
      <c r="ME304" s="43"/>
      <c r="MF304" s="43"/>
      <c r="MG304" s="43"/>
      <c r="MH304" s="43"/>
      <c r="MI304" s="43"/>
      <c r="MJ304" s="43"/>
      <c r="MK304" s="43"/>
      <c r="ML304" s="43"/>
      <c r="MM304" s="43"/>
      <c r="MN304" s="43"/>
      <c r="MO304" s="43"/>
      <c r="MP304" s="43"/>
      <c r="MQ304" s="43"/>
      <c r="MR304" s="43"/>
      <c r="MS304" s="43"/>
      <c r="MT304" s="43"/>
      <c r="MU304" s="43"/>
      <c r="MV304" s="43"/>
      <c r="MW304" s="43"/>
      <c r="MX304" s="43"/>
      <c r="MY304" s="43"/>
      <c r="MZ304" s="43"/>
      <c r="NA304" s="43"/>
      <c r="NB304" s="43"/>
      <c r="NC304" s="43"/>
      <c r="ND304" s="43"/>
      <c r="NE304" s="43"/>
      <c r="NF304" s="43"/>
      <c r="NG304" s="43"/>
      <c r="NH304" s="43"/>
      <c r="NI304" s="43"/>
      <c r="NJ304" s="43"/>
      <c r="NK304" s="43"/>
      <c r="NL304" s="43"/>
      <c r="NM304" s="43"/>
      <c r="NN304" s="43"/>
      <c r="NO304" s="43"/>
      <c r="NP304" s="43"/>
      <c r="NQ304" s="43"/>
      <c r="NR304" s="43"/>
      <c r="NT304" s="66">
        <f>IF(AND(J304&lt;&gt;"",K304&lt;&gt;""),NETWORKDAYS(J304,K304,設定!$H$3:$H$39),0)</f>
        <v>0</v>
      </c>
      <c r="NU304" s="3"/>
      <c r="NV304" s="66">
        <f>IFERROR(IF(J304&lt;&gt;"",NETWORKDAYS(J304,$K$2,設定!$H$3:$H$39),0),"")</f>
        <v>0</v>
      </c>
      <c r="NW304" s="66">
        <f t="shared" si="67"/>
        <v>0</v>
      </c>
      <c r="NX304" s="3"/>
      <c r="NY304" s="68">
        <f t="shared" si="68"/>
        <v>0</v>
      </c>
      <c r="NZ304" s="68">
        <f t="shared" si="69"/>
        <v>0</v>
      </c>
      <c r="OA304" s="69">
        <f t="shared" si="70"/>
        <v>0</v>
      </c>
      <c r="OB304" s="68">
        <f t="shared" si="65"/>
        <v>0</v>
      </c>
    </row>
    <row r="305" spans="2:392" x14ac:dyDescent="0.4">
      <c r="B305" s="57">
        <f t="shared" si="66"/>
        <v>298</v>
      </c>
      <c r="C305" s="46"/>
      <c r="D305" s="58"/>
      <c r="E305" s="59"/>
      <c r="F305" s="60"/>
      <c r="G305" s="43"/>
      <c r="H305" s="43"/>
      <c r="I305" s="53"/>
      <c r="J305" s="61"/>
      <c r="K305" s="61"/>
      <c r="L305" s="62"/>
      <c r="M305" s="61"/>
      <c r="N305" s="61"/>
      <c r="O305" s="62"/>
      <c r="P305" s="63"/>
      <c r="Q305" s="64" t="str">
        <f t="shared" si="64"/>
        <v/>
      </c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  <c r="FK305" s="43"/>
      <c r="FL305" s="43"/>
      <c r="FM305" s="43"/>
      <c r="FN305" s="43"/>
      <c r="FO305" s="43"/>
      <c r="FP305" s="43"/>
      <c r="FQ305" s="43"/>
      <c r="FR305" s="43"/>
      <c r="FS305" s="43"/>
      <c r="FT305" s="43"/>
      <c r="FU305" s="43"/>
      <c r="FV305" s="43"/>
      <c r="FW305" s="43"/>
      <c r="FX305" s="43"/>
      <c r="FY305" s="43"/>
      <c r="FZ305" s="43"/>
      <c r="GA305" s="43"/>
      <c r="GB305" s="43"/>
      <c r="GC305" s="43"/>
      <c r="GD305" s="43"/>
      <c r="GE305" s="43"/>
      <c r="GF305" s="43"/>
      <c r="GG305" s="43"/>
      <c r="GH305" s="43"/>
      <c r="GI305" s="43"/>
      <c r="GJ305" s="43"/>
      <c r="GK305" s="43"/>
      <c r="GL305" s="43"/>
      <c r="GM305" s="43"/>
      <c r="GN305" s="43"/>
      <c r="GO305" s="43"/>
      <c r="GP305" s="43"/>
      <c r="GQ305" s="43"/>
      <c r="GR305" s="43"/>
      <c r="GS305" s="43"/>
      <c r="GT305" s="43"/>
      <c r="GU305" s="43"/>
      <c r="GV305" s="43"/>
      <c r="GW305" s="43"/>
      <c r="GX305" s="43"/>
      <c r="GY305" s="43"/>
      <c r="GZ305" s="43"/>
      <c r="HA305" s="43"/>
      <c r="HB305" s="43"/>
      <c r="HC305" s="43"/>
      <c r="HD305" s="43"/>
      <c r="HE305" s="43"/>
      <c r="HF305" s="43"/>
      <c r="HG305" s="43"/>
      <c r="HH305" s="43"/>
      <c r="HI305" s="43"/>
      <c r="HJ305" s="43"/>
      <c r="HK305" s="43"/>
      <c r="HL305" s="43"/>
      <c r="HM305" s="43"/>
      <c r="HN305" s="43"/>
      <c r="HO305" s="43"/>
      <c r="HP305" s="43"/>
      <c r="HQ305" s="43"/>
      <c r="HR305" s="43"/>
      <c r="HS305" s="43"/>
      <c r="HT305" s="43"/>
      <c r="HU305" s="43"/>
      <c r="HV305" s="43"/>
      <c r="HW305" s="43"/>
      <c r="HX305" s="43"/>
      <c r="HY305" s="43"/>
      <c r="HZ305" s="43"/>
      <c r="IA305" s="43"/>
      <c r="IB305" s="43"/>
      <c r="IC305" s="43"/>
      <c r="ID305" s="43"/>
      <c r="IE305" s="43"/>
      <c r="IF305" s="43"/>
      <c r="IG305" s="43"/>
      <c r="IH305" s="43"/>
      <c r="II305" s="43"/>
      <c r="IJ305" s="43"/>
      <c r="IK305" s="43"/>
      <c r="IL305" s="43"/>
      <c r="IM305" s="43"/>
      <c r="IN305" s="43"/>
      <c r="IO305" s="43"/>
      <c r="IP305" s="43"/>
      <c r="IQ305" s="43"/>
      <c r="IR305" s="43"/>
      <c r="IS305" s="43"/>
      <c r="IT305" s="43"/>
      <c r="IU305" s="43"/>
      <c r="IV305" s="43"/>
      <c r="IW305" s="43"/>
      <c r="IX305" s="43"/>
      <c r="IY305" s="43"/>
      <c r="IZ305" s="43"/>
      <c r="JA305" s="43"/>
      <c r="JB305" s="43"/>
      <c r="JC305" s="43"/>
      <c r="JD305" s="43"/>
      <c r="JE305" s="43"/>
      <c r="JF305" s="43"/>
      <c r="JG305" s="43"/>
      <c r="JH305" s="43"/>
      <c r="JI305" s="43"/>
      <c r="JJ305" s="43"/>
      <c r="JK305" s="43"/>
      <c r="JL305" s="43"/>
      <c r="JM305" s="43"/>
      <c r="JN305" s="43"/>
      <c r="JO305" s="43"/>
      <c r="JP305" s="43"/>
      <c r="JQ305" s="43"/>
      <c r="JR305" s="43"/>
      <c r="JS305" s="43"/>
      <c r="JT305" s="43"/>
      <c r="JU305" s="43"/>
      <c r="JV305" s="43"/>
      <c r="JW305" s="43"/>
      <c r="JX305" s="43"/>
      <c r="JY305" s="43"/>
      <c r="JZ305" s="43"/>
      <c r="KA305" s="43"/>
      <c r="KB305" s="43"/>
      <c r="KC305" s="43"/>
      <c r="KD305" s="43"/>
      <c r="KE305" s="43"/>
      <c r="KF305" s="43"/>
      <c r="KG305" s="43"/>
      <c r="KH305" s="43"/>
      <c r="KI305" s="43"/>
      <c r="KJ305" s="43"/>
      <c r="KK305" s="43"/>
      <c r="KL305" s="43"/>
      <c r="KM305" s="43"/>
      <c r="KN305" s="43"/>
      <c r="KO305" s="43"/>
      <c r="KP305" s="43"/>
      <c r="KQ305" s="43"/>
      <c r="KR305" s="43"/>
      <c r="KS305" s="43"/>
      <c r="KT305" s="43"/>
      <c r="KU305" s="43"/>
      <c r="KV305" s="43"/>
      <c r="KW305" s="43"/>
      <c r="KX305" s="43"/>
      <c r="KY305" s="43"/>
      <c r="KZ305" s="43"/>
      <c r="LA305" s="43"/>
      <c r="LB305" s="43"/>
      <c r="LC305" s="43"/>
      <c r="LD305" s="43"/>
      <c r="LE305" s="43"/>
      <c r="LF305" s="43"/>
      <c r="LG305" s="43"/>
      <c r="LH305" s="43"/>
      <c r="LI305" s="43"/>
      <c r="LJ305" s="43"/>
      <c r="LK305" s="43"/>
      <c r="LL305" s="43"/>
      <c r="LM305" s="43"/>
      <c r="LN305" s="43"/>
      <c r="LO305" s="43"/>
      <c r="LP305" s="43"/>
      <c r="LQ305" s="43"/>
      <c r="LR305" s="43"/>
      <c r="LS305" s="43"/>
      <c r="LT305" s="43"/>
      <c r="LU305" s="43"/>
      <c r="LV305" s="43"/>
      <c r="LW305" s="43"/>
      <c r="LX305" s="43"/>
      <c r="LY305" s="43"/>
      <c r="LZ305" s="43"/>
      <c r="MA305" s="43"/>
      <c r="MB305" s="43"/>
      <c r="MC305" s="43"/>
      <c r="MD305" s="43"/>
      <c r="ME305" s="43"/>
      <c r="MF305" s="43"/>
      <c r="MG305" s="43"/>
      <c r="MH305" s="43"/>
      <c r="MI305" s="43"/>
      <c r="MJ305" s="43"/>
      <c r="MK305" s="43"/>
      <c r="ML305" s="43"/>
      <c r="MM305" s="43"/>
      <c r="MN305" s="43"/>
      <c r="MO305" s="43"/>
      <c r="MP305" s="43"/>
      <c r="MQ305" s="43"/>
      <c r="MR305" s="43"/>
      <c r="MS305" s="43"/>
      <c r="MT305" s="43"/>
      <c r="MU305" s="43"/>
      <c r="MV305" s="43"/>
      <c r="MW305" s="43"/>
      <c r="MX305" s="43"/>
      <c r="MY305" s="43"/>
      <c r="MZ305" s="43"/>
      <c r="NA305" s="43"/>
      <c r="NB305" s="43"/>
      <c r="NC305" s="43"/>
      <c r="ND305" s="43"/>
      <c r="NE305" s="43"/>
      <c r="NF305" s="43"/>
      <c r="NG305" s="43"/>
      <c r="NH305" s="43"/>
      <c r="NI305" s="43"/>
      <c r="NJ305" s="43"/>
      <c r="NK305" s="43"/>
      <c r="NL305" s="43"/>
      <c r="NM305" s="43"/>
      <c r="NN305" s="43"/>
      <c r="NO305" s="43"/>
      <c r="NP305" s="43"/>
      <c r="NQ305" s="43"/>
      <c r="NR305" s="43"/>
      <c r="NT305" s="66">
        <f>IF(AND(J305&lt;&gt;"",K305&lt;&gt;""),NETWORKDAYS(J305,K305,設定!$H$3:$H$39),0)</f>
        <v>0</v>
      </c>
      <c r="NU305" s="3"/>
      <c r="NV305" s="66">
        <f>IFERROR(IF(J305&lt;&gt;"",NETWORKDAYS(J305,$K$2,設定!$H$3:$H$39),0),"")</f>
        <v>0</v>
      </c>
      <c r="NW305" s="66">
        <f t="shared" si="67"/>
        <v>0</v>
      </c>
      <c r="NX305" s="3"/>
      <c r="NY305" s="68">
        <f t="shared" si="68"/>
        <v>0</v>
      </c>
      <c r="NZ305" s="68">
        <f t="shared" si="69"/>
        <v>0</v>
      </c>
      <c r="OA305" s="69">
        <f t="shared" si="70"/>
        <v>0</v>
      </c>
      <c r="OB305" s="68">
        <f t="shared" si="65"/>
        <v>0</v>
      </c>
    </row>
    <row r="306" spans="2:392" x14ac:dyDescent="0.4">
      <c r="B306" s="57">
        <f t="shared" si="66"/>
        <v>299</v>
      </c>
      <c r="C306" s="46"/>
      <c r="D306" s="58"/>
      <c r="E306" s="59"/>
      <c r="F306" s="60"/>
      <c r="G306" s="43"/>
      <c r="H306" s="43"/>
      <c r="I306" s="53"/>
      <c r="J306" s="61"/>
      <c r="K306" s="61"/>
      <c r="L306" s="62"/>
      <c r="M306" s="61"/>
      <c r="N306" s="61"/>
      <c r="O306" s="62"/>
      <c r="P306" s="63"/>
      <c r="Q306" s="64" t="str">
        <f t="shared" si="64"/>
        <v/>
      </c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  <c r="FK306" s="43"/>
      <c r="FL306" s="43"/>
      <c r="FM306" s="43"/>
      <c r="FN306" s="43"/>
      <c r="FO306" s="43"/>
      <c r="FP306" s="43"/>
      <c r="FQ306" s="43"/>
      <c r="FR306" s="43"/>
      <c r="FS306" s="43"/>
      <c r="FT306" s="43"/>
      <c r="FU306" s="43"/>
      <c r="FV306" s="43"/>
      <c r="FW306" s="43"/>
      <c r="FX306" s="43"/>
      <c r="FY306" s="43"/>
      <c r="FZ306" s="43"/>
      <c r="GA306" s="43"/>
      <c r="GB306" s="43"/>
      <c r="GC306" s="43"/>
      <c r="GD306" s="43"/>
      <c r="GE306" s="43"/>
      <c r="GF306" s="43"/>
      <c r="GG306" s="43"/>
      <c r="GH306" s="43"/>
      <c r="GI306" s="43"/>
      <c r="GJ306" s="43"/>
      <c r="GK306" s="43"/>
      <c r="GL306" s="43"/>
      <c r="GM306" s="43"/>
      <c r="GN306" s="43"/>
      <c r="GO306" s="43"/>
      <c r="GP306" s="43"/>
      <c r="GQ306" s="43"/>
      <c r="GR306" s="43"/>
      <c r="GS306" s="43"/>
      <c r="GT306" s="43"/>
      <c r="GU306" s="43"/>
      <c r="GV306" s="43"/>
      <c r="GW306" s="43"/>
      <c r="GX306" s="43"/>
      <c r="GY306" s="43"/>
      <c r="GZ306" s="43"/>
      <c r="HA306" s="43"/>
      <c r="HB306" s="43"/>
      <c r="HC306" s="43"/>
      <c r="HD306" s="43"/>
      <c r="HE306" s="43"/>
      <c r="HF306" s="43"/>
      <c r="HG306" s="43"/>
      <c r="HH306" s="43"/>
      <c r="HI306" s="43"/>
      <c r="HJ306" s="43"/>
      <c r="HK306" s="43"/>
      <c r="HL306" s="43"/>
      <c r="HM306" s="43"/>
      <c r="HN306" s="43"/>
      <c r="HO306" s="43"/>
      <c r="HP306" s="43"/>
      <c r="HQ306" s="43"/>
      <c r="HR306" s="43"/>
      <c r="HS306" s="43"/>
      <c r="HT306" s="43"/>
      <c r="HU306" s="43"/>
      <c r="HV306" s="43"/>
      <c r="HW306" s="43"/>
      <c r="HX306" s="43"/>
      <c r="HY306" s="43"/>
      <c r="HZ306" s="43"/>
      <c r="IA306" s="43"/>
      <c r="IB306" s="43"/>
      <c r="IC306" s="43"/>
      <c r="ID306" s="43"/>
      <c r="IE306" s="43"/>
      <c r="IF306" s="43"/>
      <c r="IG306" s="43"/>
      <c r="IH306" s="43"/>
      <c r="II306" s="43"/>
      <c r="IJ306" s="43"/>
      <c r="IK306" s="43"/>
      <c r="IL306" s="43"/>
      <c r="IM306" s="43"/>
      <c r="IN306" s="43"/>
      <c r="IO306" s="43"/>
      <c r="IP306" s="43"/>
      <c r="IQ306" s="43"/>
      <c r="IR306" s="43"/>
      <c r="IS306" s="43"/>
      <c r="IT306" s="43"/>
      <c r="IU306" s="43"/>
      <c r="IV306" s="43"/>
      <c r="IW306" s="43"/>
      <c r="IX306" s="43"/>
      <c r="IY306" s="43"/>
      <c r="IZ306" s="43"/>
      <c r="JA306" s="43"/>
      <c r="JB306" s="43"/>
      <c r="JC306" s="43"/>
      <c r="JD306" s="43"/>
      <c r="JE306" s="43"/>
      <c r="JF306" s="43"/>
      <c r="JG306" s="43"/>
      <c r="JH306" s="43"/>
      <c r="JI306" s="43"/>
      <c r="JJ306" s="43"/>
      <c r="JK306" s="43"/>
      <c r="JL306" s="43"/>
      <c r="JM306" s="43"/>
      <c r="JN306" s="43"/>
      <c r="JO306" s="43"/>
      <c r="JP306" s="43"/>
      <c r="JQ306" s="43"/>
      <c r="JR306" s="43"/>
      <c r="JS306" s="43"/>
      <c r="JT306" s="43"/>
      <c r="JU306" s="43"/>
      <c r="JV306" s="43"/>
      <c r="JW306" s="43"/>
      <c r="JX306" s="43"/>
      <c r="JY306" s="43"/>
      <c r="JZ306" s="43"/>
      <c r="KA306" s="43"/>
      <c r="KB306" s="43"/>
      <c r="KC306" s="43"/>
      <c r="KD306" s="43"/>
      <c r="KE306" s="43"/>
      <c r="KF306" s="43"/>
      <c r="KG306" s="43"/>
      <c r="KH306" s="43"/>
      <c r="KI306" s="43"/>
      <c r="KJ306" s="43"/>
      <c r="KK306" s="43"/>
      <c r="KL306" s="43"/>
      <c r="KM306" s="43"/>
      <c r="KN306" s="43"/>
      <c r="KO306" s="43"/>
      <c r="KP306" s="43"/>
      <c r="KQ306" s="43"/>
      <c r="KR306" s="43"/>
      <c r="KS306" s="43"/>
      <c r="KT306" s="43"/>
      <c r="KU306" s="43"/>
      <c r="KV306" s="43"/>
      <c r="KW306" s="43"/>
      <c r="KX306" s="43"/>
      <c r="KY306" s="43"/>
      <c r="KZ306" s="43"/>
      <c r="LA306" s="43"/>
      <c r="LB306" s="43"/>
      <c r="LC306" s="43"/>
      <c r="LD306" s="43"/>
      <c r="LE306" s="43"/>
      <c r="LF306" s="43"/>
      <c r="LG306" s="43"/>
      <c r="LH306" s="43"/>
      <c r="LI306" s="43"/>
      <c r="LJ306" s="43"/>
      <c r="LK306" s="43"/>
      <c r="LL306" s="43"/>
      <c r="LM306" s="43"/>
      <c r="LN306" s="43"/>
      <c r="LO306" s="43"/>
      <c r="LP306" s="43"/>
      <c r="LQ306" s="43"/>
      <c r="LR306" s="43"/>
      <c r="LS306" s="43"/>
      <c r="LT306" s="43"/>
      <c r="LU306" s="43"/>
      <c r="LV306" s="43"/>
      <c r="LW306" s="43"/>
      <c r="LX306" s="43"/>
      <c r="LY306" s="43"/>
      <c r="LZ306" s="43"/>
      <c r="MA306" s="43"/>
      <c r="MB306" s="43"/>
      <c r="MC306" s="43"/>
      <c r="MD306" s="43"/>
      <c r="ME306" s="43"/>
      <c r="MF306" s="43"/>
      <c r="MG306" s="43"/>
      <c r="MH306" s="43"/>
      <c r="MI306" s="43"/>
      <c r="MJ306" s="43"/>
      <c r="MK306" s="43"/>
      <c r="ML306" s="43"/>
      <c r="MM306" s="43"/>
      <c r="MN306" s="43"/>
      <c r="MO306" s="43"/>
      <c r="MP306" s="43"/>
      <c r="MQ306" s="43"/>
      <c r="MR306" s="43"/>
      <c r="MS306" s="43"/>
      <c r="MT306" s="43"/>
      <c r="MU306" s="43"/>
      <c r="MV306" s="43"/>
      <c r="MW306" s="43"/>
      <c r="MX306" s="43"/>
      <c r="MY306" s="43"/>
      <c r="MZ306" s="43"/>
      <c r="NA306" s="43"/>
      <c r="NB306" s="43"/>
      <c r="NC306" s="43"/>
      <c r="ND306" s="43"/>
      <c r="NE306" s="43"/>
      <c r="NF306" s="43"/>
      <c r="NG306" s="43"/>
      <c r="NH306" s="43"/>
      <c r="NI306" s="43"/>
      <c r="NJ306" s="43"/>
      <c r="NK306" s="43"/>
      <c r="NL306" s="43"/>
      <c r="NM306" s="43"/>
      <c r="NN306" s="43"/>
      <c r="NO306" s="43"/>
      <c r="NP306" s="43"/>
      <c r="NQ306" s="43"/>
      <c r="NR306" s="43"/>
      <c r="NT306" s="66">
        <f>IF(AND(J306&lt;&gt;"",K306&lt;&gt;""),NETWORKDAYS(J306,K306,設定!$H$3:$H$39),0)</f>
        <v>0</v>
      </c>
      <c r="NU306" s="3"/>
      <c r="NV306" s="66">
        <f>IFERROR(IF(J306&lt;&gt;"",NETWORKDAYS(J306,$K$2,設定!$H$3:$H$39),0),"")</f>
        <v>0</v>
      </c>
      <c r="NW306" s="66">
        <f t="shared" si="67"/>
        <v>0</v>
      </c>
      <c r="NX306" s="3"/>
      <c r="NY306" s="68">
        <f t="shared" si="68"/>
        <v>0</v>
      </c>
      <c r="NZ306" s="68">
        <f t="shared" si="69"/>
        <v>0</v>
      </c>
      <c r="OA306" s="69">
        <f t="shared" si="70"/>
        <v>0</v>
      </c>
      <c r="OB306" s="68">
        <f t="shared" si="65"/>
        <v>0</v>
      </c>
    </row>
    <row r="307" spans="2:392" x14ac:dyDescent="0.4">
      <c r="B307" s="57">
        <f t="shared" si="66"/>
        <v>300</v>
      </c>
      <c r="C307" s="46"/>
      <c r="D307" s="58"/>
      <c r="E307" s="59"/>
      <c r="F307" s="60"/>
      <c r="G307" s="43"/>
      <c r="H307" s="43"/>
      <c r="I307" s="53"/>
      <c r="J307" s="61"/>
      <c r="K307" s="61"/>
      <c r="L307" s="62"/>
      <c r="M307" s="61"/>
      <c r="N307" s="61"/>
      <c r="O307" s="62"/>
      <c r="P307" s="63"/>
      <c r="Q307" s="64" t="str">
        <f t="shared" si="64"/>
        <v/>
      </c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  <c r="FK307" s="43"/>
      <c r="FL307" s="43"/>
      <c r="FM307" s="43"/>
      <c r="FN307" s="43"/>
      <c r="FO307" s="43"/>
      <c r="FP307" s="43"/>
      <c r="FQ307" s="43"/>
      <c r="FR307" s="43"/>
      <c r="FS307" s="43"/>
      <c r="FT307" s="43"/>
      <c r="FU307" s="43"/>
      <c r="FV307" s="43"/>
      <c r="FW307" s="43"/>
      <c r="FX307" s="43"/>
      <c r="FY307" s="43"/>
      <c r="FZ307" s="43"/>
      <c r="GA307" s="43"/>
      <c r="GB307" s="43"/>
      <c r="GC307" s="43"/>
      <c r="GD307" s="43"/>
      <c r="GE307" s="43"/>
      <c r="GF307" s="43"/>
      <c r="GG307" s="43"/>
      <c r="GH307" s="43"/>
      <c r="GI307" s="43"/>
      <c r="GJ307" s="43"/>
      <c r="GK307" s="43"/>
      <c r="GL307" s="43"/>
      <c r="GM307" s="43"/>
      <c r="GN307" s="43"/>
      <c r="GO307" s="43"/>
      <c r="GP307" s="43"/>
      <c r="GQ307" s="43"/>
      <c r="GR307" s="43"/>
      <c r="GS307" s="43"/>
      <c r="GT307" s="43"/>
      <c r="GU307" s="43"/>
      <c r="GV307" s="43"/>
      <c r="GW307" s="43"/>
      <c r="GX307" s="43"/>
      <c r="GY307" s="43"/>
      <c r="GZ307" s="43"/>
      <c r="HA307" s="43"/>
      <c r="HB307" s="43"/>
      <c r="HC307" s="43"/>
      <c r="HD307" s="43"/>
      <c r="HE307" s="43"/>
      <c r="HF307" s="43"/>
      <c r="HG307" s="43"/>
      <c r="HH307" s="43"/>
      <c r="HI307" s="43"/>
      <c r="HJ307" s="43"/>
      <c r="HK307" s="43"/>
      <c r="HL307" s="43"/>
      <c r="HM307" s="43"/>
      <c r="HN307" s="43"/>
      <c r="HO307" s="43"/>
      <c r="HP307" s="43"/>
      <c r="HQ307" s="43"/>
      <c r="HR307" s="43"/>
      <c r="HS307" s="43"/>
      <c r="HT307" s="43"/>
      <c r="HU307" s="43"/>
      <c r="HV307" s="43"/>
      <c r="HW307" s="43"/>
      <c r="HX307" s="43"/>
      <c r="HY307" s="43"/>
      <c r="HZ307" s="43"/>
      <c r="IA307" s="43"/>
      <c r="IB307" s="43"/>
      <c r="IC307" s="43"/>
      <c r="ID307" s="43"/>
      <c r="IE307" s="43"/>
      <c r="IF307" s="43"/>
      <c r="IG307" s="43"/>
      <c r="IH307" s="43"/>
      <c r="II307" s="43"/>
      <c r="IJ307" s="43"/>
      <c r="IK307" s="43"/>
      <c r="IL307" s="43"/>
      <c r="IM307" s="43"/>
      <c r="IN307" s="43"/>
      <c r="IO307" s="43"/>
      <c r="IP307" s="43"/>
      <c r="IQ307" s="43"/>
      <c r="IR307" s="43"/>
      <c r="IS307" s="43"/>
      <c r="IT307" s="43"/>
      <c r="IU307" s="43"/>
      <c r="IV307" s="43"/>
      <c r="IW307" s="43"/>
      <c r="IX307" s="43"/>
      <c r="IY307" s="43"/>
      <c r="IZ307" s="43"/>
      <c r="JA307" s="43"/>
      <c r="JB307" s="43"/>
      <c r="JC307" s="43"/>
      <c r="JD307" s="43"/>
      <c r="JE307" s="43"/>
      <c r="JF307" s="43"/>
      <c r="JG307" s="43"/>
      <c r="JH307" s="43"/>
      <c r="JI307" s="43"/>
      <c r="JJ307" s="43"/>
      <c r="JK307" s="43"/>
      <c r="JL307" s="43"/>
      <c r="JM307" s="43"/>
      <c r="JN307" s="43"/>
      <c r="JO307" s="43"/>
      <c r="JP307" s="43"/>
      <c r="JQ307" s="43"/>
      <c r="JR307" s="43"/>
      <c r="JS307" s="43"/>
      <c r="JT307" s="43"/>
      <c r="JU307" s="43"/>
      <c r="JV307" s="43"/>
      <c r="JW307" s="43"/>
      <c r="JX307" s="43"/>
      <c r="JY307" s="43"/>
      <c r="JZ307" s="43"/>
      <c r="KA307" s="43"/>
      <c r="KB307" s="43"/>
      <c r="KC307" s="43"/>
      <c r="KD307" s="43"/>
      <c r="KE307" s="43"/>
      <c r="KF307" s="43"/>
      <c r="KG307" s="43"/>
      <c r="KH307" s="43"/>
      <c r="KI307" s="43"/>
      <c r="KJ307" s="43"/>
      <c r="KK307" s="43"/>
      <c r="KL307" s="43"/>
      <c r="KM307" s="43"/>
      <c r="KN307" s="43"/>
      <c r="KO307" s="43"/>
      <c r="KP307" s="43"/>
      <c r="KQ307" s="43"/>
      <c r="KR307" s="43"/>
      <c r="KS307" s="43"/>
      <c r="KT307" s="43"/>
      <c r="KU307" s="43"/>
      <c r="KV307" s="43"/>
      <c r="KW307" s="43"/>
      <c r="KX307" s="43"/>
      <c r="KY307" s="43"/>
      <c r="KZ307" s="43"/>
      <c r="LA307" s="43"/>
      <c r="LB307" s="43"/>
      <c r="LC307" s="43"/>
      <c r="LD307" s="43"/>
      <c r="LE307" s="43"/>
      <c r="LF307" s="43"/>
      <c r="LG307" s="43"/>
      <c r="LH307" s="43"/>
      <c r="LI307" s="43"/>
      <c r="LJ307" s="43"/>
      <c r="LK307" s="43"/>
      <c r="LL307" s="43"/>
      <c r="LM307" s="43"/>
      <c r="LN307" s="43"/>
      <c r="LO307" s="43"/>
      <c r="LP307" s="43"/>
      <c r="LQ307" s="43"/>
      <c r="LR307" s="43"/>
      <c r="LS307" s="43"/>
      <c r="LT307" s="43"/>
      <c r="LU307" s="43"/>
      <c r="LV307" s="43"/>
      <c r="LW307" s="43"/>
      <c r="LX307" s="43"/>
      <c r="LY307" s="43"/>
      <c r="LZ307" s="43"/>
      <c r="MA307" s="43"/>
      <c r="MB307" s="43"/>
      <c r="MC307" s="43"/>
      <c r="MD307" s="43"/>
      <c r="ME307" s="43"/>
      <c r="MF307" s="43"/>
      <c r="MG307" s="43"/>
      <c r="MH307" s="43"/>
      <c r="MI307" s="43"/>
      <c r="MJ307" s="43"/>
      <c r="MK307" s="43"/>
      <c r="ML307" s="43"/>
      <c r="MM307" s="43"/>
      <c r="MN307" s="43"/>
      <c r="MO307" s="43"/>
      <c r="MP307" s="43"/>
      <c r="MQ307" s="43"/>
      <c r="MR307" s="43"/>
      <c r="MS307" s="43"/>
      <c r="MT307" s="43"/>
      <c r="MU307" s="43"/>
      <c r="MV307" s="43"/>
      <c r="MW307" s="43"/>
      <c r="MX307" s="43"/>
      <c r="MY307" s="43"/>
      <c r="MZ307" s="43"/>
      <c r="NA307" s="43"/>
      <c r="NB307" s="43"/>
      <c r="NC307" s="43"/>
      <c r="ND307" s="43"/>
      <c r="NE307" s="43"/>
      <c r="NF307" s="43"/>
      <c r="NG307" s="43"/>
      <c r="NH307" s="43"/>
      <c r="NI307" s="43"/>
      <c r="NJ307" s="43"/>
      <c r="NK307" s="43"/>
      <c r="NL307" s="43"/>
      <c r="NM307" s="43"/>
      <c r="NN307" s="43"/>
      <c r="NO307" s="43"/>
      <c r="NP307" s="43"/>
      <c r="NQ307" s="43"/>
      <c r="NR307" s="43"/>
      <c r="NT307" s="66">
        <f>IF(AND(J307&lt;&gt;"",K307&lt;&gt;""),NETWORKDAYS(J307,K307,設定!$H$3:$H$39),0)</f>
        <v>0</v>
      </c>
      <c r="NU307" s="3"/>
      <c r="NV307" s="66">
        <f>IFERROR(IF(J307&lt;&gt;"",NETWORKDAYS(J307,$K$2,設定!$H$3:$H$39),0),"")</f>
        <v>0</v>
      </c>
      <c r="NW307" s="66">
        <f t="shared" si="67"/>
        <v>0</v>
      </c>
      <c r="NX307" s="3"/>
      <c r="NY307" s="68">
        <f t="shared" si="68"/>
        <v>0</v>
      </c>
      <c r="NZ307" s="68">
        <f t="shared" si="69"/>
        <v>0</v>
      </c>
      <c r="OA307" s="69">
        <f t="shared" si="70"/>
        <v>0</v>
      </c>
      <c r="OB307" s="68">
        <f t="shared" si="65"/>
        <v>0</v>
      </c>
    </row>
    <row r="308" spans="2:392" x14ac:dyDescent="0.4">
      <c r="B308" s="57">
        <f t="shared" si="66"/>
        <v>301</v>
      </c>
      <c r="C308" s="46"/>
      <c r="D308" s="58"/>
      <c r="E308" s="59"/>
      <c r="F308" s="60"/>
      <c r="G308" s="43"/>
      <c r="H308" s="43"/>
      <c r="I308" s="53"/>
      <c r="J308" s="61"/>
      <c r="K308" s="61"/>
      <c r="L308" s="62"/>
      <c r="M308" s="61"/>
      <c r="N308" s="61"/>
      <c r="O308" s="62"/>
      <c r="P308" s="63"/>
      <c r="Q308" s="64" t="str">
        <f t="shared" si="64"/>
        <v/>
      </c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  <c r="FK308" s="43"/>
      <c r="FL308" s="43"/>
      <c r="FM308" s="43"/>
      <c r="FN308" s="43"/>
      <c r="FO308" s="43"/>
      <c r="FP308" s="43"/>
      <c r="FQ308" s="43"/>
      <c r="FR308" s="43"/>
      <c r="FS308" s="43"/>
      <c r="FT308" s="43"/>
      <c r="FU308" s="43"/>
      <c r="FV308" s="43"/>
      <c r="FW308" s="43"/>
      <c r="FX308" s="43"/>
      <c r="FY308" s="43"/>
      <c r="FZ308" s="43"/>
      <c r="GA308" s="43"/>
      <c r="GB308" s="43"/>
      <c r="GC308" s="43"/>
      <c r="GD308" s="43"/>
      <c r="GE308" s="43"/>
      <c r="GF308" s="43"/>
      <c r="GG308" s="43"/>
      <c r="GH308" s="43"/>
      <c r="GI308" s="43"/>
      <c r="GJ308" s="43"/>
      <c r="GK308" s="43"/>
      <c r="GL308" s="43"/>
      <c r="GM308" s="43"/>
      <c r="GN308" s="43"/>
      <c r="GO308" s="43"/>
      <c r="GP308" s="43"/>
      <c r="GQ308" s="43"/>
      <c r="GR308" s="43"/>
      <c r="GS308" s="43"/>
      <c r="GT308" s="43"/>
      <c r="GU308" s="43"/>
      <c r="GV308" s="43"/>
      <c r="GW308" s="43"/>
      <c r="GX308" s="43"/>
      <c r="GY308" s="43"/>
      <c r="GZ308" s="43"/>
      <c r="HA308" s="43"/>
      <c r="HB308" s="43"/>
      <c r="HC308" s="43"/>
      <c r="HD308" s="43"/>
      <c r="HE308" s="43"/>
      <c r="HF308" s="43"/>
      <c r="HG308" s="43"/>
      <c r="HH308" s="43"/>
      <c r="HI308" s="43"/>
      <c r="HJ308" s="43"/>
      <c r="HK308" s="43"/>
      <c r="HL308" s="43"/>
      <c r="HM308" s="43"/>
      <c r="HN308" s="43"/>
      <c r="HO308" s="43"/>
      <c r="HP308" s="43"/>
      <c r="HQ308" s="43"/>
      <c r="HR308" s="43"/>
      <c r="HS308" s="43"/>
      <c r="HT308" s="43"/>
      <c r="HU308" s="43"/>
      <c r="HV308" s="43"/>
      <c r="HW308" s="43"/>
      <c r="HX308" s="43"/>
      <c r="HY308" s="43"/>
      <c r="HZ308" s="43"/>
      <c r="IA308" s="43"/>
      <c r="IB308" s="43"/>
      <c r="IC308" s="43"/>
      <c r="ID308" s="43"/>
      <c r="IE308" s="43"/>
      <c r="IF308" s="43"/>
      <c r="IG308" s="43"/>
      <c r="IH308" s="43"/>
      <c r="II308" s="43"/>
      <c r="IJ308" s="43"/>
      <c r="IK308" s="43"/>
      <c r="IL308" s="43"/>
      <c r="IM308" s="43"/>
      <c r="IN308" s="43"/>
      <c r="IO308" s="43"/>
      <c r="IP308" s="43"/>
      <c r="IQ308" s="43"/>
      <c r="IR308" s="43"/>
      <c r="IS308" s="43"/>
      <c r="IT308" s="43"/>
      <c r="IU308" s="43"/>
      <c r="IV308" s="43"/>
      <c r="IW308" s="43"/>
      <c r="IX308" s="43"/>
      <c r="IY308" s="43"/>
      <c r="IZ308" s="43"/>
      <c r="JA308" s="43"/>
      <c r="JB308" s="43"/>
      <c r="JC308" s="43"/>
      <c r="JD308" s="43"/>
      <c r="JE308" s="43"/>
      <c r="JF308" s="43"/>
      <c r="JG308" s="43"/>
      <c r="JH308" s="43"/>
      <c r="JI308" s="43"/>
      <c r="JJ308" s="43"/>
      <c r="JK308" s="43"/>
      <c r="JL308" s="43"/>
      <c r="JM308" s="43"/>
      <c r="JN308" s="43"/>
      <c r="JO308" s="43"/>
      <c r="JP308" s="43"/>
      <c r="JQ308" s="43"/>
      <c r="JR308" s="43"/>
      <c r="JS308" s="43"/>
      <c r="JT308" s="43"/>
      <c r="JU308" s="43"/>
      <c r="JV308" s="43"/>
      <c r="JW308" s="43"/>
      <c r="JX308" s="43"/>
      <c r="JY308" s="43"/>
      <c r="JZ308" s="43"/>
      <c r="KA308" s="43"/>
      <c r="KB308" s="43"/>
      <c r="KC308" s="43"/>
      <c r="KD308" s="43"/>
      <c r="KE308" s="43"/>
      <c r="KF308" s="43"/>
      <c r="KG308" s="43"/>
      <c r="KH308" s="43"/>
      <c r="KI308" s="43"/>
      <c r="KJ308" s="43"/>
      <c r="KK308" s="43"/>
      <c r="KL308" s="43"/>
      <c r="KM308" s="43"/>
      <c r="KN308" s="43"/>
      <c r="KO308" s="43"/>
      <c r="KP308" s="43"/>
      <c r="KQ308" s="43"/>
      <c r="KR308" s="43"/>
      <c r="KS308" s="43"/>
      <c r="KT308" s="43"/>
      <c r="KU308" s="43"/>
      <c r="KV308" s="43"/>
      <c r="KW308" s="43"/>
      <c r="KX308" s="43"/>
      <c r="KY308" s="43"/>
      <c r="KZ308" s="43"/>
      <c r="LA308" s="43"/>
      <c r="LB308" s="43"/>
      <c r="LC308" s="43"/>
      <c r="LD308" s="43"/>
      <c r="LE308" s="43"/>
      <c r="LF308" s="43"/>
      <c r="LG308" s="43"/>
      <c r="LH308" s="43"/>
      <c r="LI308" s="43"/>
      <c r="LJ308" s="43"/>
      <c r="LK308" s="43"/>
      <c r="LL308" s="43"/>
      <c r="LM308" s="43"/>
      <c r="LN308" s="43"/>
      <c r="LO308" s="43"/>
      <c r="LP308" s="43"/>
      <c r="LQ308" s="43"/>
      <c r="LR308" s="43"/>
      <c r="LS308" s="43"/>
      <c r="LT308" s="43"/>
      <c r="LU308" s="43"/>
      <c r="LV308" s="43"/>
      <c r="LW308" s="43"/>
      <c r="LX308" s="43"/>
      <c r="LY308" s="43"/>
      <c r="LZ308" s="43"/>
      <c r="MA308" s="43"/>
      <c r="MB308" s="43"/>
      <c r="MC308" s="43"/>
      <c r="MD308" s="43"/>
      <c r="ME308" s="43"/>
      <c r="MF308" s="43"/>
      <c r="MG308" s="43"/>
      <c r="MH308" s="43"/>
      <c r="MI308" s="43"/>
      <c r="MJ308" s="43"/>
      <c r="MK308" s="43"/>
      <c r="ML308" s="43"/>
      <c r="MM308" s="43"/>
      <c r="MN308" s="43"/>
      <c r="MO308" s="43"/>
      <c r="MP308" s="43"/>
      <c r="MQ308" s="43"/>
      <c r="MR308" s="43"/>
      <c r="MS308" s="43"/>
      <c r="MT308" s="43"/>
      <c r="MU308" s="43"/>
      <c r="MV308" s="43"/>
      <c r="MW308" s="43"/>
      <c r="MX308" s="43"/>
      <c r="MY308" s="43"/>
      <c r="MZ308" s="43"/>
      <c r="NA308" s="43"/>
      <c r="NB308" s="43"/>
      <c r="NC308" s="43"/>
      <c r="ND308" s="43"/>
      <c r="NE308" s="43"/>
      <c r="NF308" s="43"/>
      <c r="NG308" s="43"/>
      <c r="NH308" s="43"/>
      <c r="NI308" s="43"/>
      <c r="NJ308" s="43"/>
      <c r="NK308" s="43"/>
      <c r="NL308" s="43"/>
      <c r="NM308" s="43"/>
      <c r="NN308" s="43"/>
      <c r="NO308" s="43"/>
      <c r="NP308" s="43"/>
      <c r="NQ308" s="43"/>
      <c r="NR308" s="43"/>
      <c r="NT308" s="66">
        <f>IF(AND(J308&lt;&gt;"",K308&lt;&gt;""),NETWORKDAYS(J308,K308,設定!$H$3:$H$39),0)</f>
        <v>0</v>
      </c>
      <c r="NU308" s="3"/>
      <c r="NV308" s="66">
        <f>IFERROR(IF(J308&lt;&gt;"",NETWORKDAYS(J308,$K$2,設定!$H$3:$H$39),0),"")</f>
        <v>0</v>
      </c>
      <c r="NW308" s="66">
        <f t="shared" si="67"/>
        <v>0</v>
      </c>
      <c r="NX308" s="3"/>
      <c r="NY308" s="68">
        <f t="shared" si="68"/>
        <v>0</v>
      </c>
      <c r="NZ308" s="68">
        <f t="shared" si="69"/>
        <v>0</v>
      </c>
      <c r="OA308" s="69">
        <f t="shared" si="70"/>
        <v>0</v>
      </c>
      <c r="OB308" s="68">
        <f t="shared" si="65"/>
        <v>0</v>
      </c>
    </row>
    <row r="309" spans="2:392" x14ac:dyDescent="0.4">
      <c r="B309" s="57">
        <f t="shared" si="66"/>
        <v>302</v>
      </c>
      <c r="C309" s="46"/>
      <c r="D309" s="58"/>
      <c r="E309" s="59"/>
      <c r="F309" s="60"/>
      <c r="G309" s="43"/>
      <c r="H309" s="43"/>
      <c r="I309" s="53"/>
      <c r="J309" s="61"/>
      <c r="K309" s="61"/>
      <c r="L309" s="62"/>
      <c r="M309" s="61"/>
      <c r="N309" s="61"/>
      <c r="O309" s="62"/>
      <c r="P309" s="63"/>
      <c r="Q309" s="64" t="str">
        <f t="shared" si="64"/>
        <v/>
      </c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  <c r="FK309" s="43"/>
      <c r="FL309" s="43"/>
      <c r="FM309" s="43"/>
      <c r="FN309" s="43"/>
      <c r="FO309" s="43"/>
      <c r="FP309" s="43"/>
      <c r="FQ309" s="43"/>
      <c r="FR309" s="43"/>
      <c r="FS309" s="43"/>
      <c r="FT309" s="43"/>
      <c r="FU309" s="43"/>
      <c r="FV309" s="43"/>
      <c r="FW309" s="43"/>
      <c r="FX309" s="43"/>
      <c r="FY309" s="43"/>
      <c r="FZ309" s="43"/>
      <c r="GA309" s="43"/>
      <c r="GB309" s="43"/>
      <c r="GC309" s="43"/>
      <c r="GD309" s="43"/>
      <c r="GE309" s="43"/>
      <c r="GF309" s="43"/>
      <c r="GG309" s="43"/>
      <c r="GH309" s="43"/>
      <c r="GI309" s="43"/>
      <c r="GJ309" s="43"/>
      <c r="GK309" s="43"/>
      <c r="GL309" s="43"/>
      <c r="GM309" s="43"/>
      <c r="GN309" s="43"/>
      <c r="GO309" s="43"/>
      <c r="GP309" s="43"/>
      <c r="GQ309" s="43"/>
      <c r="GR309" s="43"/>
      <c r="GS309" s="43"/>
      <c r="GT309" s="43"/>
      <c r="GU309" s="43"/>
      <c r="GV309" s="43"/>
      <c r="GW309" s="43"/>
      <c r="GX309" s="43"/>
      <c r="GY309" s="43"/>
      <c r="GZ309" s="43"/>
      <c r="HA309" s="43"/>
      <c r="HB309" s="43"/>
      <c r="HC309" s="43"/>
      <c r="HD309" s="43"/>
      <c r="HE309" s="43"/>
      <c r="HF309" s="43"/>
      <c r="HG309" s="43"/>
      <c r="HH309" s="43"/>
      <c r="HI309" s="43"/>
      <c r="HJ309" s="43"/>
      <c r="HK309" s="43"/>
      <c r="HL309" s="43"/>
      <c r="HM309" s="43"/>
      <c r="HN309" s="43"/>
      <c r="HO309" s="43"/>
      <c r="HP309" s="43"/>
      <c r="HQ309" s="43"/>
      <c r="HR309" s="43"/>
      <c r="HS309" s="43"/>
      <c r="HT309" s="43"/>
      <c r="HU309" s="43"/>
      <c r="HV309" s="43"/>
      <c r="HW309" s="43"/>
      <c r="HX309" s="43"/>
      <c r="HY309" s="43"/>
      <c r="HZ309" s="43"/>
      <c r="IA309" s="43"/>
      <c r="IB309" s="43"/>
      <c r="IC309" s="43"/>
      <c r="ID309" s="43"/>
      <c r="IE309" s="43"/>
      <c r="IF309" s="43"/>
      <c r="IG309" s="43"/>
      <c r="IH309" s="43"/>
      <c r="II309" s="43"/>
      <c r="IJ309" s="43"/>
      <c r="IK309" s="43"/>
      <c r="IL309" s="43"/>
      <c r="IM309" s="43"/>
      <c r="IN309" s="43"/>
      <c r="IO309" s="43"/>
      <c r="IP309" s="43"/>
      <c r="IQ309" s="43"/>
      <c r="IR309" s="43"/>
      <c r="IS309" s="43"/>
      <c r="IT309" s="43"/>
      <c r="IU309" s="43"/>
      <c r="IV309" s="43"/>
      <c r="IW309" s="43"/>
      <c r="IX309" s="43"/>
      <c r="IY309" s="43"/>
      <c r="IZ309" s="43"/>
      <c r="JA309" s="43"/>
      <c r="JB309" s="43"/>
      <c r="JC309" s="43"/>
      <c r="JD309" s="43"/>
      <c r="JE309" s="43"/>
      <c r="JF309" s="43"/>
      <c r="JG309" s="43"/>
      <c r="JH309" s="43"/>
      <c r="JI309" s="43"/>
      <c r="JJ309" s="43"/>
      <c r="JK309" s="43"/>
      <c r="JL309" s="43"/>
      <c r="JM309" s="43"/>
      <c r="JN309" s="43"/>
      <c r="JO309" s="43"/>
      <c r="JP309" s="43"/>
      <c r="JQ309" s="43"/>
      <c r="JR309" s="43"/>
      <c r="JS309" s="43"/>
      <c r="JT309" s="43"/>
      <c r="JU309" s="43"/>
      <c r="JV309" s="43"/>
      <c r="JW309" s="43"/>
      <c r="JX309" s="43"/>
      <c r="JY309" s="43"/>
      <c r="JZ309" s="43"/>
      <c r="KA309" s="43"/>
      <c r="KB309" s="43"/>
      <c r="KC309" s="43"/>
      <c r="KD309" s="43"/>
      <c r="KE309" s="43"/>
      <c r="KF309" s="43"/>
      <c r="KG309" s="43"/>
      <c r="KH309" s="43"/>
      <c r="KI309" s="43"/>
      <c r="KJ309" s="43"/>
      <c r="KK309" s="43"/>
      <c r="KL309" s="43"/>
      <c r="KM309" s="43"/>
      <c r="KN309" s="43"/>
      <c r="KO309" s="43"/>
      <c r="KP309" s="43"/>
      <c r="KQ309" s="43"/>
      <c r="KR309" s="43"/>
      <c r="KS309" s="43"/>
      <c r="KT309" s="43"/>
      <c r="KU309" s="43"/>
      <c r="KV309" s="43"/>
      <c r="KW309" s="43"/>
      <c r="KX309" s="43"/>
      <c r="KY309" s="43"/>
      <c r="KZ309" s="43"/>
      <c r="LA309" s="43"/>
      <c r="LB309" s="43"/>
      <c r="LC309" s="43"/>
      <c r="LD309" s="43"/>
      <c r="LE309" s="43"/>
      <c r="LF309" s="43"/>
      <c r="LG309" s="43"/>
      <c r="LH309" s="43"/>
      <c r="LI309" s="43"/>
      <c r="LJ309" s="43"/>
      <c r="LK309" s="43"/>
      <c r="LL309" s="43"/>
      <c r="LM309" s="43"/>
      <c r="LN309" s="43"/>
      <c r="LO309" s="43"/>
      <c r="LP309" s="43"/>
      <c r="LQ309" s="43"/>
      <c r="LR309" s="43"/>
      <c r="LS309" s="43"/>
      <c r="LT309" s="43"/>
      <c r="LU309" s="43"/>
      <c r="LV309" s="43"/>
      <c r="LW309" s="43"/>
      <c r="LX309" s="43"/>
      <c r="LY309" s="43"/>
      <c r="LZ309" s="43"/>
      <c r="MA309" s="43"/>
      <c r="MB309" s="43"/>
      <c r="MC309" s="43"/>
      <c r="MD309" s="43"/>
      <c r="ME309" s="43"/>
      <c r="MF309" s="43"/>
      <c r="MG309" s="43"/>
      <c r="MH309" s="43"/>
      <c r="MI309" s="43"/>
      <c r="MJ309" s="43"/>
      <c r="MK309" s="43"/>
      <c r="ML309" s="43"/>
      <c r="MM309" s="43"/>
      <c r="MN309" s="43"/>
      <c r="MO309" s="43"/>
      <c r="MP309" s="43"/>
      <c r="MQ309" s="43"/>
      <c r="MR309" s="43"/>
      <c r="MS309" s="43"/>
      <c r="MT309" s="43"/>
      <c r="MU309" s="43"/>
      <c r="MV309" s="43"/>
      <c r="MW309" s="43"/>
      <c r="MX309" s="43"/>
      <c r="MY309" s="43"/>
      <c r="MZ309" s="43"/>
      <c r="NA309" s="43"/>
      <c r="NB309" s="43"/>
      <c r="NC309" s="43"/>
      <c r="ND309" s="43"/>
      <c r="NE309" s="43"/>
      <c r="NF309" s="43"/>
      <c r="NG309" s="43"/>
      <c r="NH309" s="43"/>
      <c r="NI309" s="43"/>
      <c r="NJ309" s="43"/>
      <c r="NK309" s="43"/>
      <c r="NL309" s="43"/>
      <c r="NM309" s="43"/>
      <c r="NN309" s="43"/>
      <c r="NO309" s="43"/>
      <c r="NP309" s="43"/>
      <c r="NQ309" s="43"/>
      <c r="NR309" s="43"/>
      <c r="NT309" s="66">
        <f>IF(AND(J309&lt;&gt;"",K309&lt;&gt;""),NETWORKDAYS(J309,K309,設定!$H$3:$H$39),0)</f>
        <v>0</v>
      </c>
      <c r="NU309" s="3"/>
      <c r="NV309" s="66">
        <f>IFERROR(IF(J309&lt;&gt;"",NETWORKDAYS(J309,$K$2,設定!$H$3:$H$39),0),"")</f>
        <v>0</v>
      </c>
      <c r="NW309" s="66">
        <f t="shared" si="67"/>
        <v>0</v>
      </c>
      <c r="NX309" s="3"/>
      <c r="NY309" s="68">
        <f t="shared" si="68"/>
        <v>0</v>
      </c>
      <c r="NZ309" s="68">
        <f t="shared" si="69"/>
        <v>0</v>
      </c>
      <c r="OA309" s="69">
        <f t="shared" si="70"/>
        <v>0</v>
      </c>
      <c r="OB309" s="68">
        <f t="shared" si="65"/>
        <v>0</v>
      </c>
    </row>
    <row r="310" spans="2:392" x14ac:dyDescent="0.4">
      <c r="B310" s="57">
        <f t="shared" si="66"/>
        <v>303</v>
      </c>
      <c r="C310" s="46"/>
      <c r="D310" s="58"/>
      <c r="E310" s="59"/>
      <c r="F310" s="60"/>
      <c r="G310" s="43"/>
      <c r="H310" s="43"/>
      <c r="I310" s="53"/>
      <c r="J310" s="61"/>
      <c r="K310" s="61"/>
      <c r="L310" s="62"/>
      <c r="M310" s="61"/>
      <c r="N310" s="61"/>
      <c r="O310" s="62"/>
      <c r="P310" s="63"/>
      <c r="Q310" s="64" t="str">
        <f t="shared" si="64"/>
        <v/>
      </c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  <c r="FK310" s="43"/>
      <c r="FL310" s="43"/>
      <c r="FM310" s="43"/>
      <c r="FN310" s="43"/>
      <c r="FO310" s="43"/>
      <c r="FP310" s="43"/>
      <c r="FQ310" s="43"/>
      <c r="FR310" s="43"/>
      <c r="FS310" s="43"/>
      <c r="FT310" s="43"/>
      <c r="FU310" s="43"/>
      <c r="FV310" s="43"/>
      <c r="FW310" s="43"/>
      <c r="FX310" s="43"/>
      <c r="FY310" s="43"/>
      <c r="FZ310" s="43"/>
      <c r="GA310" s="43"/>
      <c r="GB310" s="43"/>
      <c r="GC310" s="43"/>
      <c r="GD310" s="43"/>
      <c r="GE310" s="43"/>
      <c r="GF310" s="43"/>
      <c r="GG310" s="43"/>
      <c r="GH310" s="43"/>
      <c r="GI310" s="43"/>
      <c r="GJ310" s="43"/>
      <c r="GK310" s="43"/>
      <c r="GL310" s="43"/>
      <c r="GM310" s="43"/>
      <c r="GN310" s="43"/>
      <c r="GO310" s="43"/>
      <c r="GP310" s="43"/>
      <c r="GQ310" s="43"/>
      <c r="GR310" s="43"/>
      <c r="GS310" s="43"/>
      <c r="GT310" s="43"/>
      <c r="GU310" s="43"/>
      <c r="GV310" s="43"/>
      <c r="GW310" s="43"/>
      <c r="GX310" s="43"/>
      <c r="GY310" s="43"/>
      <c r="GZ310" s="43"/>
      <c r="HA310" s="43"/>
      <c r="HB310" s="43"/>
      <c r="HC310" s="43"/>
      <c r="HD310" s="43"/>
      <c r="HE310" s="43"/>
      <c r="HF310" s="43"/>
      <c r="HG310" s="43"/>
      <c r="HH310" s="43"/>
      <c r="HI310" s="43"/>
      <c r="HJ310" s="43"/>
      <c r="HK310" s="43"/>
      <c r="HL310" s="43"/>
      <c r="HM310" s="43"/>
      <c r="HN310" s="43"/>
      <c r="HO310" s="43"/>
      <c r="HP310" s="43"/>
      <c r="HQ310" s="43"/>
      <c r="HR310" s="43"/>
      <c r="HS310" s="43"/>
      <c r="HT310" s="43"/>
      <c r="HU310" s="43"/>
      <c r="HV310" s="43"/>
      <c r="HW310" s="43"/>
      <c r="HX310" s="43"/>
      <c r="HY310" s="43"/>
      <c r="HZ310" s="43"/>
      <c r="IA310" s="43"/>
      <c r="IB310" s="43"/>
      <c r="IC310" s="43"/>
      <c r="ID310" s="43"/>
      <c r="IE310" s="43"/>
      <c r="IF310" s="43"/>
      <c r="IG310" s="43"/>
      <c r="IH310" s="43"/>
      <c r="II310" s="43"/>
      <c r="IJ310" s="43"/>
      <c r="IK310" s="43"/>
      <c r="IL310" s="43"/>
      <c r="IM310" s="43"/>
      <c r="IN310" s="43"/>
      <c r="IO310" s="43"/>
      <c r="IP310" s="43"/>
      <c r="IQ310" s="43"/>
      <c r="IR310" s="43"/>
      <c r="IS310" s="43"/>
      <c r="IT310" s="43"/>
      <c r="IU310" s="43"/>
      <c r="IV310" s="43"/>
      <c r="IW310" s="43"/>
      <c r="IX310" s="43"/>
      <c r="IY310" s="43"/>
      <c r="IZ310" s="43"/>
      <c r="JA310" s="43"/>
      <c r="JB310" s="43"/>
      <c r="JC310" s="43"/>
      <c r="JD310" s="43"/>
      <c r="JE310" s="43"/>
      <c r="JF310" s="43"/>
      <c r="JG310" s="43"/>
      <c r="JH310" s="43"/>
      <c r="JI310" s="43"/>
      <c r="JJ310" s="43"/>
      <c r="JK310" s="43"/>
      <c r="JL310" s="43"/>
      <c r="JM310" s="43"/>
      <c r="JN310" s="43"/>
      <c r="JO310" s="43"/>
      <c r="JP310" s="43"/>
      <c r="JQ310" s="43"/>
      <c r="JR310" s="43"/>
      <c r="JS310" s="43"/>
      <c r="JT310" s="43"/>
      <c r="JU310" s="43"/>
      <c r="JV310" s="43"/>
      <c r="JW310" s="43"/>
      <c r="JX310" s="43"/>
      <c r="JY310" s="43"/>
      <c r="JZ310" s="43"/>
      <c r="KA310" s="43"/>
      <c r="KB310" s="43"/>
      <c r="KC310" s="43"/>
      <c r="KD310" s="43"/>
      <c r="KE310" s="43"/>
      <c r="KF310" s="43"/>
      <c r="KG310" s="43"/>
      <c r="KH310" s="43"/>
      <c r="KI310" s="43"/>
      <c r="KJ310" s="43"/>
      <c r="KK310" s="43"/>
      <c r="KL310" s="43"/>
      <c r="KM310" s="43"/>
      <c r="KN310" s="43"/>
      <c r="KO310" s="43"/>
      <c r="KP310" s="43"/>
      <c r="KQ310" s="43"/>
      <c r="KR310" s="43"/>
      <c r="KS310" s="43"/>
      <c r="KT310" s="43"/>
      <c r="KU310" s="43"/>
      <c r="KV310" s="43"/>
      <c r="KW310" s="43"/>
      <c r="KX310" s="43"/>
      <c r="KY310" s="43"/>
      <c r="KZ310" s="43"/>
      <c r="LA310" s="43"/>
      <c r="LB310" s="43"/>
      <c r="LC310" s="43"/>
      <c r="LD310" s="43"/>
      <c r="LE310" s="43"/>
      <c r="LF310" s="43"/>
      <c r="LG310" s="43"/>
      <c r="LH310" s="43"/>
      <c r="LI310" s="43"/>
      <c r="LJ310" s="43"/>
      <c r="LK310" s="43"/>
      <c r="LL310" s="43"/>
      <c r="LM310" s="43"/>
      <c r="LN310" s="43"/>
      <c r="LO310" s="43"/>
      <c r="LP310" s="43"/>
      <c r="LQ310" s="43"/>
      <c r="LR310" s="43"/>
      <c r="LS310" s="43"/>
      <c r="LT310" s="43"/>
      <c r="LU310" s="43"/>
      <c r="LV310" s="43"/>
      <c r="LW310" s="43"/>
      <c r="LX310" s="43"/>
      <c r="LY310" s="43"/>
      <c r="LZ310" s="43"/>
      <c r="MA310" s="43"/>
      <c r="MB310" s="43"/>
      <c r="MC310" s="43"/>
      <c r="MD310" s="43"/>
      <c r="ME310" s="43"/>
      <c r="MF310" s="43"/>
      <c r="MG310" s="43"/>
      <c r="MH310" s="43"/>
      <c r="MI310" s="43"/>
      <c r="MJ310" s="43"/>
      <c r="MK310" s="43"/>
      <c r="ML310" s="43"/>
      <c r="MM310" s="43"/>
      <c r="MN310" s="43"/>
      <c r="MO310" s="43"/>
      <c r="MP310" s="43"/>
      <c r="MQ310" s="43"/>
      <c r="MR310" s="43"/>
      <c r="MS310" s="43"/>
      <c r="MT310" s="43"/>
      <c r="MU310" s="43"/>
      <c r="MV310" s="43"/>
      <c r="MW310" s="43"/>
      <c r="MX310" s="43"/>
      <c r="MY310" s="43"/>
      <c r="MZ310" s="43"/>
      <c r="NA310" s="43"/>
      <c r="NB310" s="43"/>
      <c r="NC310" s="43"/>
      <c r="ND310" s="43"/>
      <c r="NE310" s="43"/>
      <c r="NF310" s="43"/>
      <c r="NG310" s="43"/>
      <c r="NH310" s="43"/>
      <c r="NI310" s="43"/>
      <c r="NJ310" s="43"/>
      <c r="NK310" s="43"/>
      <c r="NL310" s="43"/>
      <c r="NM310" s="43"/>
      <c r="NN310" s="43"/>
      <c r="NO310" s="43"/>
      <c r="NP310" s="43"/>
      <c r="NQ310" s="43"/>
      <c r="NR310" s="43"/>
      <c r="NT310" s="66">
        <f>IF(AND(J310&lt;&gt;"",K310&lt;&gt;""),NETWORKDAYS(J310,K310,設定!$H$3:$H$39),0)</f>
        <v>0</v>
      </c>
      <c r="NU310" s="3"/>
      <c r="NV310" s="66">
        <f>IFERROR(IF(J310&lt;&gt;"",NETWORKDAYS(J310,$K$2,設定!$H$3:$H$39),0),"")</f>
        <v>0</v>
      </c>
      <c r="NW310" s="66">
        <f t="shared" si="67"/>
        <v>0</v>
      </c>
      <c r="NX310" s="3"/>
      <c r="NY310" s="68">
        <f t="shared" si="68"/>
        <v>0</v>
      </c>
      <c r="NZ310" s="68">
        <f t="shared" si="69"/>
        <v>0</v>
      </c>
      <c r="OA310" s="69">
        <f t="shared" si="70"/>
        <v>0</v>
      </c>
      <c r="OB310" s="68">
        <f t="shared" si="65"/>
        <v>0</v>
      </c>
    </row>
    <row r="311" spans="2:392" x14ac:dyDescent="0.4">
      <c r="B311" s="57">
        <f t="shared" si="66"/>
        <v>304</v>
      </c>
      <c r="C311" s="46"/>
      <c r="D311" s="58"/>
      <c r="E311" s="59"/>
      <c r="F311" s="60"/>
      <c r="G311" s="43"/>
      <c r="H311" s="43"/>
      <c r="I311" s="53"/>
      <c r="J311" s="61"/>
      <c r="K311" s="61"/>
      <c r="L311" s="62"/>
      <c r="M311" s="61"/>
      <c r="N311" s="61"/>
      <c r="O311" s="62"/>
      <c r="P311" s="63"/>
      <c r="Q311" s="64" t="str">
        <f t="shared" si="64"/>
        <v/>
      </c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  <c r="FK311" s="43"/>
      <c r="FL311" s="43"/>
      <c r="FM311" s="43"/>
      <c r="FN311" s="43"/>
      <c r="FO311" s="43"/>
      <c r="FP311" s="43"/>
      <c r="FQ311" s="43"/>
      <c r="FR311" s="43"/>
      <c r="FS311" s="43"/>
      <c r="FT311" s="43"/>
      <c r="FU311" s="43"/>
      <c r="FV311" s="43"/>
      <c r="FW311" s="43"/>
      <c r="FX311" s="43"/>
      <c r="FY311" s="43"/>
      <c r="FZ311" s="43"/>
      <c r="GA311" s="43"/>
      <c r="GB311" s="43"/>
      <c r="GC311" s="43"/>
      <c r="GD311" s="43"/>
      <c r="GE311" s="43"/>
      <c r="GF311" s="43"/>
      <c r="GG311" s="43"/>
      <c r="GH311" s="43"/>
      <c r="GI311" s="43"/>
      <c r="GJ311" s="43"/>
      <c r="GK311" s="43"/>
      <c r="GL311" s="43"/>
      <c r="GM311" s="43"/>
      <c r="GN311" s="43"/>
      <c r="GO311" s="43"/>
      <c r="GP311" s="43"/>
      <c r="GQ311" s="43"/>
      <c r="GR311" s="43"/>
      <c r="GS311" s="43"/>
      <c r="GT311" s="43"/>
      <c r="GU311" s="43"/>
      <c r="GV311" s="43"/>
      <c r="GW311" s="43"/>
      <c r="GX311" s="43"/>
      <c r="GY311" s="43"/>
      <c r="GZ311" s="43"/>
      <c r="HA311" s="43"/>
      <c r="HB311" s="43"/>
      <c r="HC311" s="43"/>
      <c r="HD311" s="43"/>
      <c r="HE311" s="43"/>
      <c r="HF311" s="43"/>
      <c r="HG311" s="43"/>
      <c r="HH311" s="43"/>
      <c r="HI311" s="43"/>
      <c r="HJ311" s="43"/>
      <c r="HK311" s="43"/>
      <c r="HL311" s="43"/>
      <c r="HM311" s="43"/>
      <c r="HN311" s="43"/>
      <c r="HO311" s="43"/>
      <c r="HP311" s="43"/>
      <c r="HQ311" s="43"/>
      <c r="HR311" s="43"/>
      <c r="HS311" s="43"/>
      <c r="HT311" s="43"/>
      <c r="HU311" s="43"/>
      <c r="HV311" s="43"/>
      <c r="HW311" s="43"/>
      <c r="HX311" s="43"/>
      <c r="HY311" s="43"/>
      <c r="HZ311" s="43"/>
      <c r="IA311" s="43"/>
      <c r="IB311" s="43"/>
      <c r="IC311" s="43"/>
      <c r="ID311" s="43"/>
      <c r="IE311" s="43"/>
      <c r="IF311" s="43"/>
      <c r="IG311" s="43"/>
      <c r="IH311" s="43"/>
      <c r="II311" s="43"/>
      <c r="IJ311" s="43"/>
      <c r="IK311" s="43"/>
      <c r="IL311" s="43"/>
      <c r="IM311" s="43"/>
      <c r="IN311" s="43"/>
      <c r="IO311" s="43"/>
      <c r="IP311" s="43"/>
      <c r="IQ311" s="43"/>
      <c r="IR311" s="43"/>
      <c r="IS311" s="43"/>
      <c r="IT311" s="43"/>
      <c r="IU311" s="43"/>
      <c r="IV311" s="43"/>
      <c r="IW311" s="43"/>
      <c r="IX311" s="43"/>
      <c r="IY311" s="43"/>
      <c r="IZ311" s="43"/>
      <c r="JA311" s="43"/>
      <c r="JB311" s="43"/>
      <c r="JC311" s="43"/>
      <c r="JD311" s="43"/>
      <c r="JE311" s="43"/>
      <c r="JF311" s="43"/>
      <c r="JG311" s="43"/>
      <c r="JH311" s="43"/>
      <c r="JI311" s="43"/>
      <c r="JJ311" s="43"/>
      <c r="JK311" s="43"/>
      <c r="JL311" s="43"/>
      <c r="JM311" s="43"/>
      <c r="JN311" s="43"/>
      <c r="JO311" s="43"/>
      <c r="JP311" s="43"/>
      <c r="JQ311" s="43"/>
      <c r="JR311" s="43"/>
      <c r="JS311" s="43"/>
      <c r="JT311" s="43"/>
      <c r="JU311" s="43"/>
      <c r="JV311" s="43"/>
      <c r="JW311" s="43"/>
      <c r="JX311" s="43"/>
      <c r="JY311" s="43"/>
      <c r="JZ311" s="43"/>
      <c r="KA311" s="43"/>
      <c r="KB311" s="43"/>
      <c r="KC311" s="43"/>
      <c r="KD311" s="43"/>
      <c r="KE311" s="43"/>
      <c r="KF311" s="43"/>
      <c r="KG311" s="43"/>
      <c r="KH311" s="43"/>
      <c r="KI311" s="43"/>
      <c r="KJ311" s="43"/>
      <c r="KK311" s="43"/>
      <c r="KL311" s="43"/>
      <c r="KM311" s="43"/>
      <c r="KN311" s="43"/>
      <c r="KO311" s="43"/>
      <c r="KP311" s="43"/>
      <c r="KQ311" s="43"/>
      <c r="KR311" s="43"/>
      <c r="KS311" s="43"/>
      <c r="KT311" s="43"/>
      <c r="KU311" s="43"/>
      <c r="KV311" s="43"/>
      <c r="KW311" s="43"/>
      <c r="KX311" s="43"/>
      <c r="KY311" s="43"/>
      <c r="KZ311" s="43"/>
      <c r="LA311" s="43"/>
      <c r="LB311" s="43"/>
      <c r="LC311" s="43"/>
      <c r="LD311" s="43"/>
      <c r="LE311" s="43"/>
      <c r="LF311" s="43"/>
      <c r="LG311" s="43"/>
      <c r="LH311" s="43"/>
      <c r="LI311" s="43"/>
      <c r="LJ311" s="43"/>
      <c r="LK311" s="43"/>
      <c r="LL311" s="43"/>
      <c r="LM311" s="43"/>
      <c r="LN311" s="43"/>
      <c r="LO311" s="43"/>
      <c r="LP311" s="43"/>
      <c r="LQ311" s="43"/>
      <c r="LR311" s="43"/>
      <c r="LS311" s="43"/>
      <c r="LT311" s="43"/>
      <c r="LU311" s="43"/>
      <c r="LV311" s="43"/>
      <c r="LW311" s="43"/>
      <c r="LX311" s="43"/>
      <c r="LY311" s="43"/>
      <c r="LZ311" s="43"/>
      <c r="MA311" s="43"/>
      <c r="MB311" s="43"/>
      <c r="MC311" s="43"/>
      <c r="MD311" s="43"/>
      <c r="ME311" s="43"/>
      <c r="MF311" s="43"/>
      <c r="MG311" s="43"/>
      <c r="MH311" s="43"/>
      <c r="MI311" s="43"/>
      <c r="MJ311" s="43"/>
      <c r="MK311" s="43"/>
      <c r="ML311" s="43"/>
      <c r="MM311" s="43"/>
      <c r="MN311" s="43"/>
      <c r="MO311" s="43"/>
      <c r="MP311" s="43"/>
      <c r="MQ311" s="43"/>
      <c r="MR311" s="43"/>
      <c r="MS311" s="43"/>
      <c r="MT311" s="43"/>
      <c r="MU311" s="43"/>
      <c r="MV311" s="43"/>
      <c r="MW311" s="43"/>
      <c r="MX311" s="43"/>
      <c r="MY311" s="43"/>
      <c r="MZ311" s="43"/>
      <c r="NA311" s="43"/>
      <c r="NB311" s="43"/>
      <c r="NC311" s="43"/>
      <c r="ND311" s="43"/>
      <c r="NE311" s="43"/>
      <c r="NF311" s="43"/>
      <c r="NG311" s="43"/>
      <c r="NH311" s="43"/>
      <c r="NI311" s="43"/>
      <c r="NJ311" s="43"/>
      <c r="NK311" s="43"/>
      <c r="NL311" s="43"/>
      <c r="NM311" s="43"/>
      <c r="NN311" s="43"/>
      <c r="NO311" s="43"/>
      <c r="NP311" s="43"/>
      <c r="NQ311" s="43"/>
      <c r="NR311" s="43"/>
      <c r="NT311" s="66">
        <f>IF(AND(J311&lt;&gt;"",K311&lt;&gt;""),NETWORKDAYS(J311,K311,設定!$H$3:$H$39),0)</f>
        <v>0</v>
      </c>
      <c r="NU311" s="3"/>
      <c r="NV311" s="66">
        <f>IFERROR(IF(J311&lt;&gt;"",NETWORKDAYS(J311,$K$2,設定!$H$3:$H$39),0),"")</f>
        <v>0</v>
      </c>
      <c r="NW311" s="66">
        <f t="shared" si="67"/>
        <v>0</v>
      </c>
      <c r="NX311" s="3"/>
      <c r="NY311" s="68">
        <f t="shared" si="68"/>
        <v>0</v>
      </c>
      <c r="NZ311" s="68">
        <f t="shared" si="69"/>
        <v>0</v>
      </c>
      <c r="OA311" s="69">
        <f t="shared" si="70"/>
        <v>0</v>
      </c>
      <c r="OB311" s="68">
        <f t="shared" si="65"/>
        <v>0</v>
      </c>
    </row>
    <row r="312" spans="2:392" x14ac:dyDescent="0.4">
      <c r="B312" s="57">
        <f t="shared" si="66"/>
        <v>305</v>
      </c>
      <c r="C312" s="46"/>
      <c r="D312" s="58"/>
      <c r="E312" s="59"/>
      <c r="F312" s="60"/>
      <c r="G312" s="43"/>
      <c r="H312" s="43"/>
      <c r="I312" s="53"/>
      <c r="J312" s="61"/>
      <c r="K312" s="61"/>
      <c r="L312" s="62"/>
      <c r="M312" s="61"/>
      <c r="N312" s="61"/>
      <c r="O312" s="62"/>
      <c r="P312" s="63"/>
      <c r="Q312" s="64" t="str">
        <f t="shared" si="64"/>
        <v/>
      </c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  <c r="FK312" s="43"/>
      <c r="FL312" s="43"/>
      <c r="FM312" s="43"/>
      <c r="FN312" s="43"/>
      <c r="FO312" s="43"/>
      <c r="FP312" s="43"/>
      <c r="FQ312" s="43"/>
      <c r="FR312" s="43"/>
      <c r="FS312" s="43"/>
      <c r="FT312" s="43"/>
      <c r="FU312" s="43"/>
      <c r="FV312" s="43"/>
      <c r="FW312" s="43"/>
      <c r="FX312" s="43"/>
      <c r="FY312" s="43"/>
      <c r="FZ312" s="43"/>
      <c r="GA312" s="43"/>
      <c r="GB312" s="43"/>
      <c r="GC312" s="43"/>
      <c r="GD312" s="43"/>
      <c r="GE312" s="43"/>
      <c r="GF312" s="43"/>
      <c r="GG312" s="43"/>
      <c r="GH312" s="43"/>
      <c r="GI312" s="43"/>
      <c r="GJ312" s="43"/>
      <c r="GK312" s="43"/>
      <c r="GL312" s="43"/>
      <c r="GM312" s="43"/>
      <c r="GN312" s="43"/>
      <c r="GO312" s="43"/>
      <c r="GP312" s="43"/>
      <c r="GQ312" s="43"/>
      <c r="GR312" s="43"/>
      <c r="GS312" s="43"/>
      <c r="GT312" s="43"/>
      <c r="GU312" s="43"/>
      <c r="GV312" s="43"/>
      <c r="GW312" s="43"/>
      <c r="GX312" s="43"/>
      <c r="GY312" s="43"/>
      <c r="GZ312" s="43"/>
      <c r="HA312" s="43"/>
      <c r="HB312" s="43"/>
      <c r="HC312" s="43"/>
      <c r="HD312" s="43"/>
      <c r="HE312" s="43"/>
      <c r="HF312" s="43"/>
      <c r="HG312" s="43"/>
      <c r="HH312" s="43"/>
      <c r="HI312" s="43"/>
      <c r="HJ312" s="43"/>
      <c r="HK312" s="43"/>
      <c r="HL312" s="43"/>
      <c r="HM312" s="43"/>
      <c r="HN312" s="43"/>
      <c r="HO312" s="43"/>
      <c r="HP312" s="43"/>
      <c r="HQ312" s="43"/>
      <c r="HR312" s="43"/>
      <c r="HS312" s="43"/>
      <c r="HT312" s="43"/>
      <c r="HU312" s="43"/>
      <c r="HV312" s="43"/>
      <c r="HW312" s="43"/>
      <c r="HX312" s="43"/>
      <c r="HY312" s="43"/>
      <c r="HZ312" s="43"/>
      <c r="IA312" s="43"/>
      <c r="IB312" s="43"/>
      <c r="IC312" s="43"/>
      <c r="ID312" s="43"/>
      <c r="IE312" s="43"/>
      <c r="IF312" s="43"/>
      <c r="IG312" s="43"/>
      <c r="IH312" s="43"/>
      <c r="II312" s="43"/>
      <c r="IJ312" s="43"/>
      <c r="IK312" s="43"/>
      <c r="IL312" s="43"/>
      <c r="IM312" s="43"/>
      <c r="IN312" s="43"/>
      <c r="IO312" s="43"/>
      <c r="IP312" s="43"/>
      <c r="IQ312" s="43"/>
      <c r="IR312" s="43"/>
      <c r="IS312" s="43"/>
      <c r="IT312" s="43"/>
      <c r="IU312" s="43"/>
      <c r="IV312" s="43"/>
      <c r="IW312" s="43"/>
      <c r="IX312" s="43"/>
      <c r="IY312" s="43"/>
      <c r="IZ312" s="43"/>
      <c r="JA312" s="43"/>
      <c r="JB312" s="43"/>
      <c r="JC312" s="43"/>
      <c r="JD312" s="43"/>
      <c r="JE312" s="43"/>
      <c r="JF312" s="43"/>
      <c r="JG312" s="43"/>
      <c r="JH312" s="43"/>
      <c r="JI312" s="43"/>
      <c r="JJ312" s="43"/>
      <c r="JK312" s="43"/>
      <c r="JL312" s="43"/>
      <c r="JM312" s="43"/>
      <c r="JN312" s="43"/>
      <c r="JO312" s="43"/>
      <c r="JP312" s="43"/>
      <c r="JQ312" s="43"/>
      <c r="JR312" s="43"/>
      <c r="JS312" s="43"/>
      <c r="JT312" s="43"/>
      <c r="JU312" s="43"/>
      <c r="JV312" s="43"/>
      <c r="JW312" s="43"/>
      <c r="JX312" s="43"/>
      <c r="JY312" s="43"/>
      <c r="JZ312" s="43"/>
      <c r="KA312" s="43"/>
      <c r="KB312" s="43"/>
      <c r="KC312" s="43"/>
      <c r="KD312" s="43"/>
      <c r="KE312" s="43"/>
      <c r="KF312" s="43"/>
      <c r="KG312" s="43"/>
      <c r="KH312" s="43"/>
      <c r="KI312" s="43"/>
      <c r="KJ312" s="43"/>
      <c r="KK312" s="43"/>
      <c r="KL312" s="43"/>
      <c r="KM312" s="43"/>
      <c r="KN312" s="43"/>
      <c r="KO312" s="43"/>
      <c r="KP312" s="43"/>
      <c r="KQ312" s="43"/>
      <c r="KR312" s="43"/>
      <c r="KS312" s="43"/>
      <c r="KT312" s="43"/>
      <c r="KU312" s="43"/>
      <c r="KV312" s="43"/>
      <c r="KW312" s="43"/>
      <c r="KX312" s="43"/>
      <c r="KY312" s="43"/>
      <c r="KZ312" s="43"/>
      <c r="LA312" s="43"/>
      <c r="LB312" s="43"/>
      <c r="LC312" s="43"/>
      <c r="LD312" s="43"/>
      <c r="LE312" s="43"/>
      <c r="LF312" s="43"/>
      <c r="LG312" s="43"/>
      <c r="LH312" s="43"/>
      <c r="LI312" s="43"/>
      <c r="LJ312" s="43"/>
      <c r="LK312" s="43"/>
      <c r="LL312" s="43"/>
      <c r="LM312" s="43"/>
      <c r="LN312" s="43"/>
      <c r="LO312" s="43"/>
      <c r="LP312" s="43"/>
      <c r="LQ312" s="43"/>
      <c r="LR312" s="43"/>
      <c r="LS312" s="43"/>
      <c r="LT312" s="43"/>
      <c r="LU312" s="43"/>
      <c r="LV312" s="43"/>
      <c r="LW312" s="43"/>
      <c r="LX312" s="43"/>
      <c r="LY312" s="43"/>
      <c r="LZ312" s="43"/>
      <c r="MA312" s="43"/>
      <c r="MB312" s="43"/>
      <c r="MC312" s="43"/>
      <c r="MD312" s="43"/>
      <c r="ME312" s="43"/>
      <c r="MF312" s="43"/>
      <c r="MG312" s="43"/>
      <c r="MH312" s="43"/>
      <c r="MI312" s="43"/>
      <c r="MJ312" s="43"/>
      <c r="MK312" s="43"/>
      <c r="ML312" s="43"/>
      <c r="MM312" s="43"/>
      <c r="MN312" s="43"/>
      <c r="MO312" s="43"/>
      <c r="MP312" s="43"/>
      <c r="MQ312" s="43"/>
      <c r="MR312" s="43"/>
      <c r="MS312" s="43"/>
      <c r="MT312" s="43"/>
      <c r="MU312" s="43"/>
      <c r="MV312" s="43"/>
      <c r="MW312" s="43"/>
      <c r="MX312" s="43"/>
      <c r="MY312" s="43"/>
      <c r="MZ312" s="43"/>
      <c r="NA312" s="43"/>
      <c r="NB312" s="43"/>
      <c r="NC312" s="43"/>
      <c r="ND312" s="43"/>
      <c r="NE312" s="43"/>
      <c r="NF312" s="43"/>
      <c r="NG312" s="43"/>
      <c r="NH312" s="43"/>
      <c r="NI312" s="43"/>
      <c r="NJ312" s="43"/>
      <c r="NK312" s="43"/>
      <c r="NL312" s="43"/>
      <c r="NM312" s="43"/>
      <c r="NN312" s="43"/>
      <c r="NO312" s="43"/>
      <c r="NP312" s="43"/>
      <c r="NQ312" s="43"/>
      <c r="NR312" s="43"/>
      <c r="NT312" s="66">
        <f>IF(AND(J312&lt;&gt;"",K312&lt;&gt;""),NETWORKDAYS(J312,K312,設定!$H$3:$H$39),0)</f>
        <v>0</v>
      </c>
      <c r="NU312" s="3"/>
      <c r="NV312" s="66">
        <f>IFERROR(IF(J312&lt;&gt;"",NETWORKDAYS(J312,$K$2,設定!$H$3:$H$39),0),"")</f>
        <v>0</v>
      </c>
      <c r="NW312" s="66">
        <f t="shared" si="67"/>
        <v>0</v>
      </c>
      <c r="NX312" s="3"/>
      <c r="NY312" s="68">
        <f t="shared" si="68"/>
        <v>0</v>
      </c>
      <c r="NZ312" s="68">
        <f t="shared" si="69"/>
        <v>0</v>
      </c>
      <c r="OA312" s="69">
        <f t="shared" si="70"/>
        <v>0</v>
      </c>
      <c r="OB312" s="68">
        <f t="shared" si="65"/>
        <v>0</v>
      </c>
    </row>
    <row r="313" spans="2:392" x14ac:dyDescent="0.4">
      <c r="B313" s="57">
        <f t="shared" si="66"/>
        <v>306</v>
      </c>
      <c r="C313" s="46"/>
      <c r="D313" s="58"/>
      <c r="E313" s="59"/>
      <c r="F313" s="60"/>
      <c r="G313" s="43"/>
      <c r="H313" s="43"/>
      <c r="I313" s="53"/>
      <c r="J313" s="61"/>
      <c r="K313" s="61"/>
      <c r="L313" s="62"/>
      <c r="M313" s="61"/>
      <c r="N313" s="61"/>
      <c r="O313" s="62"/>
      <c r="P313" s="63"/>
      <c r="Q313" s="64" t="str">
        <f t="shared" si="64"/>
        <v/>
      </c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  <c r="FK313" s="43"/>
      <c r="FL313" s="43"/>
      <c r="FM313" s="43"/>
      <c r="FN313" s="43"/>
      <c r="FO313" s="43"/>
      <c r="FP313" s="43"/>
      <c r="FQ313" s="43"/>
      <c r="FR313" s="43"/>
      <c r="FS313" s="43"/>
      <c r="FT313" s="43"/>
      <c r="FU313" s="43"/>
      <c r="FV313" s="43"/>
      <c r="FW313" s="43"/>
      <c r="FX313" s="43"/>
      <c r="FY313" s="43"/>
      <c r="FZ313" s="43"/>
      <c r="GA313" s="43"/>
      <c r="GB313" s="43"/>
      <c r="GC313" s="43"/>
      <c r="GD313" s="43"/>
      <c r="GE313" s="43"/>
      <c r="GF313" s="43"/>
      <c r="GG313" s="43"/>
      <c r="GH313" s="43"/>
      <c r="GI313" s="43"/>
      <c r="GJ313" s="43"/>
      <c r="GK313" s="43"/>
      <c r="GL313" s="43"/>
      <c r="GM313" s="43"/>
      <c r="GN313" s="43"/>
      <c r="GO313" s="43"/>
      <c r="GP313" s="43"/>
      <c r="GQ313" s="43"/>
      <c r="GR313" s="43"/>
      <c r="GS313" s="43"/>
      <c r="GT313" s="43"/>
      <c r="GU313" s="43"/>
      <c r="GV313" s="43"/>
      <c r="GW313" s="43"/>
      <c r="GX313" s="43"/>
      <c r="GY313" s="43"/>
      <c r="GZ313" s="43"/>
      <c r="HA313" s="43"/>
      <c r="HB313" s="43"/>
      <c r="HC313" s="43"/>
      <c r="HD313" s="43"/>
      <c r="HE313" s="43"/>
      <c r="HF313" s="43"/>
      <c r="HG313" s="43"/>
      <c r="HH313" s="43"/>
      <c r="HI313" s="43"/>
      <c r="HJ313" s="43"/>
      <c r="HK313" s="43"/>
      <c r="HL313" s="43"/>
      <c r="HM313" s="43"/>
      <c r="HN313" s="43"/>
      <c r="HO313" s="43"/>
      <c r="HP313" s="43"/>
      <c r="HQ313" s="43"/>
      <c r="HR313" s="43"/>
      <c r="HS313" s="43"/>
      <c r="HT313" s="43"/>
      <c r="HU313" s="43"/>
      <c r="HV313" s="43"/>
      <c r="HW313" s="43"/>
      <c r="HX313" s="43"/>
      <c r="HY313" s="43"/>
      <c r="HZ313" s="43"/>
      <c r="IA313" s="43"/>
      <c r="IB313" s="43"/>
      <c r="IC313" s="43"/>
      <c r="ID313" s="43"/>
      <c r="IE313" s="43"/>
      <c r="IF313" s="43"/>
      <c r="IG313" s="43"/>
      <c r="IH313" s="43"/>
      <c r="II313" s="43"/>
      <c r="IJ313" s="43"/>
      <c r="IK313" s="43"/>
      <c r="IL313" s="43"/>
      <c r="IM313" s="43"/>
      <c r="IN313" s="43"/>
      <c r="IO313" s="43"/>
      <c r="IP313" s="43"/>
      <c r="IQ313" s="43"/>
      <c r="IR313" s="43"/>
      <c r="IS313" s="43"/>
      <c r="IT313" s="43"/>
      <c r="IU313" s="43"/>
      <c r="IV313" s="43"/>
      <c r="IW313" s="43"/>
      <c r="IX313" s="43"/>
      <c r="IY313" s="43"/>
      <c r="IZ313" s="43"/>
      <c r="JA313" s="43"/>
      <c r="JB313" s="43"/>
      <c r="JC313" s="43"/>
      <c r="JD313" s="43"/>
      <c r="JE313" s="43"/>
      <c r="JF313" s="43"/>
      <c r="JG313" s="43"/>
      <c r="JH313" s="43"/>
      <c r="JI313" s="43"/>
      <c r="JJ313" s="43"/>
      <c r="JK313" s="43"/>
      <c r="JL313" s="43"/>
      <c r="JM313" s="43"/>
      <c r="JN313" s="43"/>
      <c r="JO313" s="43"/>
      <c r="JP313" s="43"/>
      <c r="JQ313" s="43"/>
      <c r="JR313" s="43"/>
      <c r="JS313" s="43"/>
      <c r="JT313" s="43"/>
      <c r="JU313" s="43"/>
      <c r="JV313" s="43"/>
      <c r="JW313" s="43"/>
      <c r="JX313" s="43"/>
      <c r="JY313" s="43"/>
      <c r="JZ313" s="43"/>
      <c r="KA313" s="43"/>
      <c r="KB313" s="43"/>
      <c r="KC313" s="43"/>
      <c r="KD313" s="43"/>
      <c r="KE313" s="43"/>
      <c r="KF313" s="43"/>
      <c r="KG313" s="43"/>
      <c r="KH313" s="43"/>
      <c r="KI313" s="43"/>
      <c r="KJ313" s="43"/>
      <c r="KK313" s="43"/>
      <c r="KL313" s="43"/>
      <c r="KM313" s="43"/>
      <c r="KN313" s="43"/>
      <c r="KO313" s="43"/>
      <c r="KP313" s="43"/>
      <c r="KQ313" s="43"/>
      <c r="KR313" s="43"/>
      <c r="KS313" s="43"/>
      <c r="KT313" s="43"/>
      <c r="KU313" s="43"/>
      <c r="KV313" s="43"/>
      <c r="KW313" s="43"/>
      <c r="KX313" s="43"/>
      <c r="KY313" s="43"/>
      <c r="KZ313" s="43"/>
      <c r="LA313" s="43"/>
      <c r="LB313" s="43"/>
      <c r="LC313" s="43"/>
      <c r="LD313" s="43"/>
      <c r="LE313" s="43"/>
      <c r="LF313" s="43"/>
      <c r="LG313" s="43"/>
      <c r="LH313" s="43"/>
      <c r="LI313" s="43"/>
      <c r="LJ313" s="43"/>
      <c r="LK313" s="43"/>
      <c r="LL313" s="43"/>
      <c r="LM313" s="43"/>
      <c r="LN313" s="43"/>
      <c r="LO313" s="43"/>
      <c r="LP313" s="43"/>
      <c r="LQ313" s="43"/>
      <c r="LR313" s="43"/>
      <c r="LS313" s="43"/>
      <c r="LT313" s="43"/>
      <c r="LU313" s="43"/>
      <c r="LV313" s="43"/>
      <c r="LW313" s="43"/>
      <c r="LX313" s="43"/>
      <c r="LY313" s="43"/>
      <c r="LZ313" s="43"/>
      <c r="MA313" s="43"/>
      <c r="MB313" s="43"/>
      <c r="MC313" s="43"/>
      <c r="MD313" s="43"/>
      <c r="ME313" s="43"/>
      <c r="MF313" s="43"/>
      <c r="MG313" s="43"/>
      <c r="MH313" s="43"/>
      <c r="MI313" s="43"/>
      <c r="MJ313" s="43"/>
      <c r="MK313" s="43"/>
      <c r="ML313" s="43"/>
      <c r="MM313" s="43"/>
      <c r="MN313" s="43"/>
      <c r="MO313" s="43"/>
      <c r="MP313" s="43"/>
      <c r="MQ313" s="43"/>
      <c r="MR313" s="43"/>
      <c r="MS313" s="43"/>
      <c r="MT313" s="43"/>
      <c r="MU313" s="43"/>
      <c r="MV313" s="43"/>
      <c r="MW313" s="43"/>
      <c r="MX313" s="43"/>
      <c r="MY313" s="43"/>
      <c r="MZ313" s="43"/>
      <c r="NA313" s="43"/>
      <c r="NB313" s="43"/>
      <c r="NC313" s="43"/>
      <c r="ND313" s="43"/>
      <c r="NE313" s="43"/>
      <c r="NF313" s="43"/>
      <c r="NG313" s="43"/>
      <c r="NH313" s="43"/>
      <c r="NI313" s="43"/>
      <c r="NJ313" s="43"/>
      <c r="NK313" s="43"/>
      <c r="NL313" s="43"/>
      <c r="NM313" s="43"/>
      <c r="NN313" s="43"/>
      <c r="NO313" s="43"/>
      <c r="NP313" s="43"/>
      <c r="NQ313" s="43"/>
      <c r="NR313" s="43"/>
      <c r="NT313" s="66">
        <f>IF(AND(J313&lt;&gt;"",K313&lt;&gt;""),NETWORKDAYS(J313,K313,設定!$H$3:$H$39),0)</f>
        <v>0</v>
      </c>
      <c r="NU313" s="3"/>
      <c r="NV313" s="66">
        <f>IFERROR(IF(J313&lt;&gt;"",NETWORKDAYS(J313,$K$2,設定!$H$3:$H$39),0),"")</f>
        <v>0</v>
      </c>
      <c r="NW313" s="66">
        <f t="shared" si="67"/>
        <v>0</v>
      </c>
      <c r="NX313" s="3"/>
      <c r="NY313" s="68">
        <f t="shared" si="68"/>
        <v>0</v>
      </c>
      <c r="NZ313" s="68">
        <f t="shared" si="69"/>
        <v>0</v>
      </c>
      <c r="OA313" s="69">
        <f t="shared" si="70"/>
        <v>0</v>
      </c>
      <c r="OB313" s="68">
        <f t="shared" si="65"/>
        <v>0</v>
      </c>
    </row>
    <row r="314" spans="2:392" x14ac:dyDescent="0.4">
      <c r="B314" s="57">
        <f t="shared" si="66"/>
        <v>307</v>
      </c>
      <c r="C314" s="46"/>
      <c r="D314" s="58"/>
      <c r="E314" s="59"/>
      <c r="F314" s="60"/>
      <c r="G314" s="43"/>
      <c r="H314" s="43"/>
      <c r="I314" s="53"/>
      <c r="J314" s="61"/>
      <c r="K314" s="61"/>
      <c r="L314" s="62"/>
      <c r="M314" s="61"/>
      <c r="N314" s="61"/>
      <c r="O314" s="62"/>
      <c r="P314" s="63"/>
      <c r="Q314" s="64" t="str">
        <f t="shared" si="64"/>
        <v/>
      </c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  <c r="FK314" s="43"/>
      <c r="FL314" s="43"/>
      <c r="FM314" s="43"/>
      <c r="FN314" s="43"/>
      <c r="FO314" s="43"/>
      <c r="FP314" s="43"/>
      <c r="FQ314" s="43"/>
      <c r="FR314" s="43"/>
      <c r="FS314" s="43"/>
      <c r="FT314" s="43"/>
      <c r="FU314" s="43"/>
      <c r="FV314" s="43"/>
      <c r="FW314" s="43"/>
      <c r="FX314" s="43"/>
      <c r="FY314" s="43"/>
      <c r="FZ314" s="43"/>
      <c r="GA314" s="43"/>
      <c r="GB314" s="43"/>
      <c r="GC314" s="43"/>
      <c r="GD314" s="43"/>
      <c r="GE314" s="43"/>
      <c r="GF314" s="43"/>
      <c r="GG314" s="43"/>
      <c r="GH314" s="43"/>
      <c r="GI314" s="43"/>
      <c r="GJ314" s="43"/>
      <c r="GK314" s="43"/>
      <c r="GL314" s="43"/>
      <c r="GM314" s="43"/>
      <c r="GN314" s="43"/>
      <c r="GO314" s="43"/>
      <c r="GP314" s="43"/>
      <c r="GQ314" s="43"/>
      <c r="GR314" s="43"/>
      <c r="GS314" s="43"/>
      <c r="GT314" s="43"/>
      <c r="GU314" s="43"/>
      <c r="GV314" s="43"/>
      <c r="GW314" s="43"/>
      <c r="GX314" s="43"/>
      <c r="GY314" s="43"/>
      <c r="GZ314" s="43"/>
      <c r="HA314" s="43"/>
      <c r="HB314" s="43"/>
      <c r="HC314" s="43"/>
      <c r="HD314" s="43"/>
      <c r="HE314" s="43"/>
      <c r="HF314" s="43"/>
      <c r="HG314" s="43"/>
      <c r="HH314" s="43"/>
      <c r="HI314" s="43"/>
      <c r="HJ314" s="43"/>
      <c r="HK314" s="43"/>
      <c r="HL314" s="43"/>
      <c r="HM314" s="43"/>
      <c r="HN314" s="43"/>
      <c r="HO314" s="43"/>
      <c r="HP314" s="43"/>
      <c r="HQ314" s="43"/>
      <c r="HR314" s="43"/>
      <c r="HS314" s="43"/>
      <c r="HT314" s="43"/>
      <c r="HU314" s="43"/>
      <c r="HV314" s="43"/>
      <c r="HW314" s="43"/>
      <c r="HX314" s="43"/>
      <c r="HY314" s="43"/>
      <c r="HZ314" s="43"/>
      <c r="IA314" s="43"/>
      <c r="IB314" s="43"/>
      <c r="IC314" s="43"/>
      <c r="ID314" s="43"/>
      <c r="IE314" s="43"/>
      <c r="IF314" s="43"/>
      <c r="IG314" s="43"/>
      <c r="IH314" s="43"/>
      <c r="II314" s="43"/>
      <c r="IJ314" s="43"/>
      <c r="IK314" s="43"/>
      <c r="IL314" s="43"/>
      <c r="IM314" s="43"/>
      <c r="IN314" s="43"/>
      <c r="IO314" s="43"/>
      <c r="IP314" s="43"/>
      <c r="IQ314" s="43"/>
      <c r="IR314" s="43"/>
      <c r="IS314" s="43"/>
      <c r="IT314" s="43"/>
      <c r="IU314" s="43"/>
      <c r="IV314" s="43"/>
      <c r="IW314" s="43"/>
      <c r="IX314" s="43"/>
      <c r="IY314" s="43"/>
      <c r="IZ314" s="43"/>
      <c r="JA314" s="43"/>
      <c r="JB314" s="43"/>
      <c r="JC314" s="43"/>
      <c r="JD314" s="43"/>
      <c r="JE314" s="43"/>
      <c r="JF314" s="43"/>
      <c r="JG314" s="43"/>
      <c r="JH314" s="43"/>
      <c r="JI314" s="43"/>
      <c r="JJ314" s="43"/>
      <c r="JK314" s="43"/>
      <c r="JL314" s="43"/>
      <c r="JM314" s="43"/>
      <c r="JN314" s="43"/>
      <c r="JO314" s="43"/>
      <c r="JP314" s="43"/>
      <c r="JQ314" s="43"/>
      <c r="JR314" s="43"/>
      <c r="JS314" s="43"/>
      <c r="JT314" s="43"/>
      <c r="JU314" s="43"/>
      <c r="JV314" s="43"/>
      <c r="JW314" s="43"/>
      <c r="JX314" s="43"/>
      <c r="JY314" s="43"/>
      <c r="JZ314" s="43"/>
      <c r="KA314" s="43"/>
      <c r="KB314" s="43"/>
      <c r="KC314" s="43"/>
      <c r="KD314" s="43"/>
      <c r="KE314" s="43"/>
      <c r="KF314" s="43"/>
      <c r="KG314" s="43"/>
      <c r="KH314" s="43"/>
      <c r="KI314" s="43"/>
      <c r="KJ314" s="43"/>
      <c r="KK314" s="43"/>
      <c r="KL314" s="43"/>
      <c r="KM314" s="43"/>
      <c r="KN314" s="43"/>
      <c r="KO314" s="43"/>
      <c r="KP314" s="43"/>
      <c r="KQ314" s="43"/>
      <c r="KR314" s="43"/>
      <c r="KS314" s="43"/>
      <c r="KT314" s="43"/>
      <c r="KU314" s="43"/>
      <c r="KV314" s="43"/>
      <c r="KW314" s="43"/>
      <c r="KX314" s="43"/>
      <c r="KY314" s="43"/>
      <c r="KZ314" s="43"/>
      <c r="LA314" s="43"/>
      <c r="LB314" s="43"/>
      <c r="LC314" s="43"/>
      <c r="LD314" s="43"/>
      <c r="LE314" s="43"/>
      <c r="LF314" s="43"/>
      <c r="LG314" s="43"/>
      <c r="LH314" s="43"/>
      <c r="LI314" s="43"/>
      <c r="LJ314" s="43"/>
      <c r="LK314" s="43"/>
      <c r="LL314" s="43"/>
      <c r="LM314" s="43"/>
      <c r="LN314" s="43"/>
      <c r="LO314" s="43"/>
      <c r="LP314" s="43"/>
      <c r="LQ314" s="43"/>
      <c r="LR314" s="43"/>
      <c r="LS314" s="43"/>
      <c r="LT314" s="43"/>
      <c r="LU314" s="43"/>
      <c r="LV314" s="43"/>
      <c r="LW314" s="43"/>
      <c r="LX314" s="43"/>
      <c r="LY314" s="43"/>
      <c r="LZ314" s="43"/>
      <c r="MA314" s="43"/>
      <c r="MB314" s="43"/>
      <c r="MC314" s="43"/>
      <c r="MD314" s="43"/>
      <c r="ME314" s="43"/>
      <c r="MF314" s="43"/>
      <c r="MG314" s="43"/>
      <c r="MH314" s="43"/>
      <c r="MI314" s="43"/>
      <c r="MJ314" s="43"/>
      <c r="MK314" s="43"/>
      <c r="ML314" s="43"/>
      <c r="MM314" s="43"/>
      <c r="MN314" s="43"/>
      <c r="MO314" s="43"/>
      <c r="MP314" s="43"/>
      <c r="MQ314" s="43"/>
      <c r="MR314" s="43"/>
      <c r="MS314" s="43"/>
      <c r="MT314" s="43"/>
      <c r="MU314" s="43"/>
      <c r="MV314" s="43"/>
      <c r="MW314" s="43"/>
      <c r="MX314" s="43"/>
      <c r="MY314" s="43"/>
      <c r="MZ314" s="43"/>
      <c r="NA314" s="43"/>
      <c r="NB314" s="43"/>
      <c r="NC314" s="43"/>
      <c r="ND314" s="43"/>
      <c r="NE314" s="43"/>
      <c r="NF314" s="43"/>
      <c r="NG314" s="43"/>
      <c r="NH314" s="43"/>
      <c r="NI314" s="43"/>
      <c r="NJ314" s="43"/>
      <c r="NK314" s="43"/>
      <c r="NL314" s="43"/>
      <c r="NM314" s="43"/>
      <c r="NN314" s="43"/>
      <c r="NO314" s="43"/>
      <c r="NP314" s="43"/>
      <c r="NQ314" s="43"/>
      <c r="NR314" s="43"/>
      <c r="NT314" s="66">
        <f>IF(AND(J314&lt;&gt;"",K314&lt;&gt;""),NETWORKDAYS(J314,K314,設定!$H$3:$H$39),0)</f>
        <v>0</v>
      </c>
      <c r="NU314" s="3"/>
      <c r="NV314" s="66">
        <f>IFERROR(IF(J314&lt;&gt;"",NETWORKDAYS(J314,$K$2,設定!$H$3:$H$39),0),"")</f>
        <v>0</v>
      </c>
      <c r="NW314" s="66">
        <f t="shared" si="67"/>
        <v>0</v>
      </c>
      <c r="NX314" s="3"/>
      <c r="NY314" s="68">
        <f t="shared" si="68"/>
        <v>0</v>
      </c>
      <c r="NZ314" s="68">
        <f t="shared" si="69"/>
        <v>0</v>
      </c>
      <c r="OA314" s="69">
        <f t="shared" si="70"/>
        <v>0</v>
      </c>
      <c r="OB314" s="68">
        <f t="shared" si="65"/>
        <v>0</v>
      </c>
    </row>
    <row r="315" spans="2:392" x14ac:dyDescent="0.4">
      <c r="B315" s="57">
        <f t="shared" si="66"/>
        <v>308</v>
      </c>
      <c r="C315" s="46"/>
      <c r="D315" s="58"/>
      <c r="E315" s="59"/>
      <c r="F315" s="60"/>
      <c r="G315" s="43"/>
      <c r="H315" s="43"/>
      <c r="I315" s="53"/>
      <c r="J315" s="61"/>
      <c r="K315" s="61"/>
      <c r="L315" s="62"/>
      <c r="M315" s="61"/>
      <c r="N315" s="61"/>
      <c r="O315" s="62"/>
      <c r="P315" s="63"/>
      <c r="Q315" s="64" t="str">
        <f t="shared" si="64"/>
        <v/>
      </c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  <c r="FK315" s="43"/>
      <c r="FL315" s="43"/>
      <c r="FM315" s="43"/>
      <c r="FN315" s="43"/>
      <c r="FO315" s="43"/>
      <c r="FP315" s="43"/>
      <c r="FQ315" s="43"/>
      <c r="FR315" s="43"/>
      <c r="FS315" s="43"/>
      <c r="FT315" s="43"/>
      <c r="FU315" s="43"/>
      <c r="FV315" s="43"/>
      <c r="FW315" s="43"/>
      <c r="FX315" s="43"/>
      <c r="FY315" s="43"/>
      <c r="FZ315" s="43"/>
      <c r="GA315" s="43"/>
      <c r="GB315" s="43"/>
      <c r="GC315" s="43"/>
      <c r="GD315" s="43"/>
      <c r="GE315" s="43"/>
      <c r="GF315" s="43"/>
      <c r="GG315" s="43"/>
      <c r="GH315" s="43"/>
      <c r="GI315" s="43"/>
      <c r="GJ315" s="43"/>
      <c r="GK315" s="43"/>
      <c r="GL315" s="43"/>
      <c r="GM315" s="43"/>
      <c r="GN315" s="43"/>
      <c r="GO315" s="43"/>
      <c r="GP315" s="43"/>
      <c r="GQ315" s="43"/>
      <c r="GR315" s="43"/>
      <c r="GS315" s="43"/>
      <c r="GT315" s="43"/>
      <c r="GU315" s="43"/>
      <c r="GV315" s="43"/>
      <c r="GW315" s="43"/>
      <c r="GX315" s="43"/>
      <c r="GY315" s="43"/>
      <c r="GZ315" s="43"/>
      <c r="HA315" s="43"/>
      <c r="HB315" s="43"/>
      <c r="HC315" s="43"/>
      <c r="HD315" s="43"/>
      <c r="HE315" s="43"/>
      <c r="HF315" s="43"/>
      <c r="HG315" s="43"/>
      <c r="HH315" s="43"/>
      <c r="HI315" s="43"/>
      <c r="HJ315" s="43"/>
      <c r="HK315" s="43"/>
      <c r="HL315" s="43"/>
      <c r="HM315" s="43"/>
      <c r="HN315" s="43"/>
      <c r="HO315" s="43"/>
      <c r="HP315" s="43"/>
      <c r="HQ315" s="43"/>
      <c r="HR315" s="43"/>
      <c r="HS315" s="43"/>
      <c r="HT315" s="43"/>
      <c r="HU315" s="43"/>
      <c r="HV315" s="43"/>
      <c r="HW315" s="43"/>
      <c r="HX315" s="43"/>
      <c r="HY315" s="43"/>
      <c r="HZ315" s="43"/>
      <c r="IA315" s="43"/>
      <c r="IB315" s="43"/>
      <c r="IC315" s="43"/>
      <c r="ID315" s="43"/>
      <c r="IE315" s="43"/>
      <c r="IF315" s="43"/>
      <c r="IG315" s="43"/>
      <c r="IH315" s="43"/>
      <c r="II315" s="43"/>
      <c r="IJ315" s="43"/>
      <c r="IK315" s="43"/>
      <c r="IL315" s="43"/>
      <c r="IM315" s="43"/>
      <c r="IN315" s="43"/>
      <c r="IO315" s="43"/>
      <c r="IP315" s="43"/>
      <c r="IQ315" s="43"/>
      <c r="IR315" s="43"/>
      <c r="IS315" s="43"/>
      <c r="IT315" s="43"/>
      <c r="IU315" s="43"/>
      <c r="IV315" s="43"/>
      <c r="IW315" s="43"/>
      <c r="IX315" s="43"/>
      <c r="IY315" s="43"/>
      <c r="IZ315" s="43"/>
      <c r="JA315" s="43"/>
      <c r="JB315" s="43"/>
      <c r="JC315" s="43"/>
      <c r="JD315" s="43"/>
      <c r="JE315" s="43"/>
      <c r="JF315" s="43"/>
      <c r="JG315" s="43"/>
      <c r="JH315" s="43"/>
      <c r="JI315" s="43"/>
      <c r="JJ315" s="43"/>
      <c r="JK315" s="43"/>
      <c r="JL315" s="43"/>
      <c r="JM315" s="43"/>
      <c r="JN315" s="43"/>
      <c r="JO315" s="43"/>
      <c r="JP315" s="43"/>
      <c r="JQ315" s="43"/>
      <c r="JR315" s="43"/>
      <c r="JS315" s="43"/>
      <c r="JT315" s="43"/>
      <c r="JU315" s="43"/>
      <c r="JV315" s="43"/>
      <c r="JW315" s="43"/>
      <c r="JX315" s="43"/>
      <c r="JY315" s="43"/>
      <c r="JZ315" s="43"/>
      <c r="KA315" s="43"/>
      <c r="KB315" s="43"/>
      <c r="KC315" s="43"/>
      <c r="KD315" s="43"/>
      <c r="KE315" s="43"/>
      <c r="KF315" s="43"/>
      <c r="KG315" s="43"/>
      <c r="KH315" s="43"/>
      <c r="KI315" s="43"/>
      <c r="KJ315" s="43"/>
      <c r="KK315" s="43"/>
      <c r="KL315" s="43"/>
      <c r="KM315" s="43"/>
      <c r="KN315" s="43"/>
      <c r="KO315" s="43"/>
      <c r="KP315" s="43"/>
      <c r="KQ315" s="43"/>
      <c r="KR315" s="43"/>
      <c r="KS315" s="43"/>
      <c r="KT315" s="43"/>
      <c r="KU315" s="43"/>
      <c r="KV315" s="43"/>
      <c r="KW315" s="43"/>
      <c r="KX315" s="43"/>
      <c r="KY315" s="43"/>
      <c r="KZ315" s="43"/>
      <c r="LA315" s="43"/>
      <c r="LB315" s="43"/>
      <c r="LC315" s="43"/>
      <c r="LD315" s="43"/>
      <c r="LE315" s="43"/>
      <c r="LF315" s="43"/>
      <c r="LG315" s="43"/>
      <c r="LH315" s="43"/>
      <c r="LI315" s="43"/>
      <c r="LJ315" s="43"/>
      <c r="LK315" s="43"/>
      <c r="LL315" s="43"/>
      <c r="LM315" s="43"/>
      <c r="LN315" s="43"/>
      <c r="LO315" s="43"/>
      <c r="LP315" s="43"/>
      <c r="LQ315" s="43"/>
      <c r="LR315" s="43"/>
      <c r="LS315" s="43"/>
      <c r="LT315" s="43"/>
      <c r="LU315" s="43"/>
      <c r="LV315" s="43"/>
      <c r="LW315" s="43"/>
      <c r="LX315" s="43"/>
      <c r="LY315" s="43"/>
      <c r="LZ315" s="43"/>
      <c r="MA315" s="43"/>
      <c r="MB315" s="43"/>
      <c r="MC315" s="43"/>
      <c r="MD315" s="43"/>
      <c r="ME315" s="43"/>
      <c r="MF315" s="43"/>
      <c r="MG315" s="43"/>
      <c r="MH315" s="43"/>
      <c r="MI315" s="43"/>
      <c r="MJ315" s="43"/>
      <c r="MK315" s="43"/>
      <c r="ML315" s="43"/>
      <c r="MM315" s="43"/>
      <c r="MN315" s="43"/>
      <c r="MO315" s="43"/>
      <c r="MP315" s="43"/>
      <c r="MQ315" s="43"/>
      <c r="MR315" s="43"/>
      <c r="MS315" s="43"/>
      <c r="MT315" s="43"/>
      <c r="MU315" s="43"/>
      <c r="MV315" s="43"/>
      <c r="MW315" s="43"/>
      <c r="MX315" s="43"/>
      <c r="MY315" s="43"/>
      <c r="MZ315" s="43"/>
      <c r="NA315" s="43"/>
      <c r="NB315" s="43"/>
      <c r="NC315" s="43"/>
      <c r="ND315" s="43"/>
      <c r="NE315" s="43"/>
      <c r="NF315" s="43"/>
      <c r="NG315" s="43"/>
      <c r="NH315" s="43"/>
      <c r="NI315" s="43"/>
      <c r="NJ315" s="43"/>
      <c r="NK315" s="43"/>
      <c r="NL315" s="43"/>
      <c r="NM315" s="43"/>
      <c r="NN315" s="43"/>
      <c r="NO315" s="43"/>
      <c r="NP315" s="43"/>
      <c r="NQ315" s="43"/>
      <c r="NR315" s="43"/>
      <c r="NT315" s="66">
        <f>IF(AND(J315&lt;&gt;"",K315&lt;&gt;""),NETWORKDAYS(J315,K315,設定!$H$3:$H$39),0)</f>
        <v>0</v>
      </c>
      <c r="NU315" s="3"/>
      <c r="NV315" s="66">
        <f>IFERROR(IF(J315&lt;&gt;"",NETWORKDAYS(J315,$K$2,設定!$H$3:$H$39),0),"")</f>
        <v>0</v>
      </c>
      <c r="NW315" s="66">
        <f t="shared" si="67"/>
        <v>0</v>
      </c>
      <c r="NX315" s="3"/>
      <c r="NY315" s="68">
        <f t="shared" si="68"/>
        <v>0</v>
      </c>
      <c r="NZ315" s="68">
        <f t="shared" si="69"/>
        <v>0</v>
      </c>
      <c r="OA315" s="69">
        <f t="shared" si="70"/>
        <v>0</v>
      </c>
      <c r="OB315" s="68">
        <f t="shared" si="65"/>
        <v>0</v>
      </c>
    </row>
    <row r="316" spans="2:392" x14ac:dyDescent="0.4">
      <c r="B316" s="57">
        <f t="shared" si="66"/>
        <v>309</v>
      </c>
      <c r="C316" s="46"/>
      <c r="D316" s="58"/>
      <c r="E316" s="59"/>
      <c r="F316" s="60"/>
      <c r="G316" s="43"/>
      <c r="H316" s="43"/>
      <c r="I316" s="53"/>
      <c r="J316" s="61"/>
      <c r="K316" s="61"/>
      <c r="L316" s="62"/>
      <c r="M316" s="61"/>
      <c r="N316" s="61"/>
      <c r="O316" s="62"/>
      <c r="P316" s="63"/>
      <c r="Q316" s="64" t="str">
        <f t="shared" si="64"/>
        <v/>
      </c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3"/>
      <c r="FW316" s="43"/>
      <c r="FX316" s="43"/>
      <c r="FY316" s="43"/>
      <c r="FZ316" s="43"/>
      <c r="GA316" s="43"/>
      <c r="GB316" s="43"/>
      <c r="GC316" s="43"/>
      <c r="GD316" s="43"/>
      <c r="GE316" s="43"/>
      <c r="GF316" s="43"/>
      <c r="GG316" s="43"/>
      <c r="GH316" s="43"/>
      <c r="GI316" s="43"/>
      <c r="GJ316" s="43"/>
      <c r="GK316" s="43"/>
      <c r="GL316" s="43"/>
      <c r="GM316" s="43"/>
      <c r="GN316" s="43"/>
      <c r="GO316" s="43"/>
      <c r="GP316" s="43"/>
      <c r="GQ316" s="43"/>
      <c r="GR316" s="43"/>
      <c r="GS316" s="43"/>
      <c r="GT316" s="43"/>
      <c r="GU316" s="43"/>
      <c r="GV316" s="43"/>
      <c r="GW316" s="43"/>
      <c r="GX316" s="43"/>
      <c r="GY316" s="43"/>
      <c r="GZ316" s="43"/>
      <c r="HA316" s="43"/>
      <c r="HB316" s="43"/>
      <c r="HC316" s="43"/>
      <c r="HD316" s="43"/>
      <c r="HE316" s="43"/>
      <c r="HF316" s="43"/>
      <c r="HG316" s="43"/>
      <c r="HH316" s="43"/>
      <c r="HI316" s="43"/>
      <c r="HJ316" s="43"/>
      <c r="HK316" s="43"/>
      <c r="HL316" s="43"/>
      <c r="HM316" s="43"/>
      <c r="HN316" s="43"/>
      <c r="HO316" s="43"/>
      <c r="HP316" s="43"/>
      <c r="HQ316" s="43"/>
      <c r="HR316" s="43"/>
      <c r="HS316" s="43"/>
      <c r="HT316" s="43"/>
      <c r="HU316" s="43"/>
      <c r="HV316" s="43"/>
      <c r="HW316" s="43"/>
      <c r="HX316" s="43"/>
      <c r="HY316" s="43"/>
      <c r="HZ316" s="43"/>
      <c r="IA316" s="43"/>
      <c r="IB316" s="43"/>
      <c r="IC316" s="43"/>
      <c r="ID316" s="43"/>
      <c r="IE316" s="43"/>
      <c r="IF316" s="43"/>
      <c r="IG316" s="43"/>
      <c r="IH316" s="43"/>
      <c r="II316" s="43"/>
      <c r="IJ316" s="43"/>
      <c r="IK316" s="43"/>
      <c r="IL316" s="43"/>
      <c r="IM316" s="43"/>
      <c r="IN316" s="43"/>
      <c r="IO316" s="43"/>
      <c r="IP316" s="43"/>
      <c r="IQ316" s="43"/>
      <c r="IR316" s="43"/>
      <c r="IS316" s="43"/>
      <c r="IT316" s="43"/>
      <c r="IU316" s="43"/>
      <c r="IV316" s="43"/>
      <c r="IW316" s="43"/>
      <c r="IX316" s="43"/>
      <c r="IY316" s="43"/>
      <c r="IZ316" s="43"/>
      <c r="JA316" s="43"/>
      <c r="JB316" s="43"/>
      <c r="JC316" s="43"/>
      <c r="JD316" s="43"/>
      <c r="JE316" s="43"/>
      <c r="JF316" s="43"/>
      <c r="JG316" s="43"/>
      <c r="JH316" s="43"/>
      <c r="JI316" s="43"/>
      <c r="JJ316" s="43"/>
      <c r="JK316" s="43"/>
      <c r="JL316" s="43"/>
      <c r="JM316" s="43"/>
      <c r="JN316" s="43"/>
      <c r="JO316" s="43"/>
      <c r="JP316" s="43"/>
      <c r="JQ316" s="43"/>
      <c r="JR316" s="43"/>
      <c r="JS316" s="43"/>
      <c r="JT316" s="43"/>
      <c r="JU316" s="43"/>
      <c r="JV316" s="43"/>
      <c r="JW316" s="43"/>
      <c r="JX316" s="43"/>
      <c r="JY316" s="43"/>
      <c r="JZ316" s="43"/>
      <c r="KA316" s="43"/>
      <c r="KB316" s="43"/>
      <c r="KC316" s="43"/>
      <c r="KD316" s="43"/>
      <c r="KE316" s="43"/>
      <c r="KF316" s="43"/>
      <c r="KG316" s="43"/>
      <c r="KH316" s="43"/>
      <c r="KI316" s="43"/>
      <c r="KJ316" s="43"/>
      <c r="KK316" s="43"/>
      <c r="KL316" s="43"/>
      <c r="KM316" s="43"/>
      <c r="KN316" s="43"/>
      <c r="KO316" s="43"/>
      <c r="KP316" s="43"/>
      <c r="KQ316" s="43"/>
      <c r="KR316" s="43"/>
      <c r="KS316" s="43"/>
      <c r="KT316" s="43"/>
      <c r="KU316" s="43"/>
      <c r="KV316" s="43"/>
      <c r="KW316" s="43"/>
      <c r="KX316" s="43"/>
      <c r="KY316" s="43"/>
      <c r="KZ316" s="43"/>
      <c r="LA316" s="43"/>
      <c r="LB316" s="43"/>
      <c r="LC316" s="43"/>
      <c r="LD316" s="43"/>
      <c r="LE316" s="43"/>
      <c r="LF316" s="43"/>
      <c r="LG316" s="43"/>
      <c r="LH316" s="43"/>
      <c r="LI316" s="43"/>
      <c r="LJ316" s="43"/>
      <c r="LK316" s="43"/>
      <c r="LL316" s="43"/>
      <c r="LM316" s="43"/>
      <c r="LN316" s="43"/>
      <c r="LO316" s="43"/>
      <c r="LP316" s="43"/>
      <c r="LQ316" s="43"/>
      <c r="LR316" s="43"/>
      <c r="LS316" s="43"/>
      <c r="LT316" s="43"/>
      <c r="LU316" s="43"/>
      <c r="LV316" s="43"/>
      <c r="LW316" s="43"/>
      <c r="LX316" s="43"/>
      <c r="LY316" s="43"/>
      <c r="LZ316" s="43"/>
      <c r="MA316" s="43"/>
      <c r="MB316" s="43"/>
      <c r="MC316" s="43"/>
      <c r="MD316" s="43"/>
      <c r="ME316" s="43"/>
      <c r="MF316" s="43"/>
      <c r="MG316" s="43"/>
      <c r="MH316" s="43"/>
      <c r="MI316" s="43"/>
      <c r="MJ316" s="43"/>
      <c r="MK316" s="43"/>
      <c r="ML316" s="43"/>
      <c r="MM316" s="43"/>
      <c r="MN316" s="43"/>
      <c r="MO316" s="43"/>
      <c r="MP316" s="43"/>
      <c r="MQ316" s="43"/>
      <c r="MR316" s="43"/>
      <c r="MS316" s="43"/>
      <c r="MT316" s="43"/>
      <c r="MU316" s="43"/>
      <c r="MV316" s="43"/>
      <c r="MW316" s="43"/>
      <c r="MX316" s="43"/>
      <c r="MY316" s="43"/>
      <c r="MZ316" s="43"/>
      <c r="NA316" s="43"/>
      <c r="NB316" s="43"/>
      <c r="NC316" s="43"/>
      <c r="ND316" s="43"/>
      <c r="NE316" s="43"/>
      <c r="NF316" s="43"/>
      <c r="NG316" s="43"/>
      <c r="NH316" s="43"/>
      <c r="NI316" s="43"/>
      <c r="NJ316" s="43"/>
      <c r="NK316" s="43"/>
      <c r="NL316" s="43"/>
      <c r="NM316" s="43"/>
      <c r="NN316" s="43"/>
      <c r="NO316" s="43"/>
      <c r="NP316" s="43"/>
      <c r="NQ316" s="43"/>
      <c r="NR316" s="43"/>
      <c r="NT316" s="66">
        <f>IF(AND(J316&lt;&gt;"",K316&lt;&gt;""),NETWORKDAYS(J316,K316,設定!$H$3:$H$39),0)</f>
        <v>0</v>
      </c>
      <c r="NU316" s="3"/>
      <c r="NV316" s="66">
        <f>IFERROR(IF(J316&lt;&gt;"",NETWORKDAYS(J316,$K$2,設定!$H$3:$H$39),0),"")</f>
        <v>0</v>
      </c>
      <c r="NW316" s="66">
        <f t="shared" si="67"/>
        <v>0</v>
      </c>
      <c r="NX316" s="3"/>
      <c r="NY316" s="68">
        <f t="shared" si="68"/>
        <v>0</v>
      </c>
      <c r="NZ316" s="68">
        <f t="shared" si="69"/>
        <v>0</v>
      </c>
      <c r="OA316" s="69">
        <f t="shared" si="70"/>
        <v>0</v>
      </c>
      <c r="OB316" s="68">
        <f t="shared" si="65"/>
        <v>0</v>
      </c>
    </row>
    <row r="317" spans="2:392" x14ac:dyDescent="0.4">
      <c r="B317" s="57">
        <f t="shared" si="66"/>
        <v>310</v>
      </c>
      <c r="C317" s="46"/>
      <c r="D317" s="58"/>
      <c r="E317" s="59"/>
      <c r="F317" s="60"/>
      <c r="G317" s="43"/>
      <c r="H317" s="43"/>
      <c r="I317" s="53"/>
      <c r="J317" s="61"/>
      <c r="K317" s="61"/>
      <c r="L317" s="62"/>
      <c r="M317" s="61"/>
      <c r="N317" s="61"/>
      <c r="O317" s="62"/>
      <c r="P317" s="63"/>
      <c r="Q317" s="64" t="str">
        <f t="shared" si="64"/>
        <v/>
      </c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  <c r="FK317" s="43"/>
      <c r="FL317" s="43"/>
      <c r="FM317" s="43"/>
      <c r="FN317" s="43"/>
      <c r="FO317" s="43"/>
      <c r="FP317" s="43"/>
      <c r="FQ317" s="43"/>
      <c r="FR317" s="43"/>
      <c r="FS317" s="43"/>
      <c r="FT317" s="43"/>
      <c r="FU317" s="43"/>
      <c r="FV317" s="43"/>
      <c r="FW317" s="43"/>
      <c r="FX317" s="43"/>
      <c r="FY317" s="43"/>
      <c r="FZ317" s="43"/>
      <c r="GA317" s="43"/>
      <c r="GB317" s="43"/>
      <c r="GC317" s="43"/>
      <c r="GD317" s="43"/>
      <c r="GE317" s="43"/>
      <c r="GF317" s="43"/>
      <c r="GG317" s="43"/>
      <c r="GH317" s="43"/>
      <c r="GI317" s="43"/>
      <c r="GJ317" s="43"/>
      <c r="GK317" s="43"/>
      <c r="GL317" s="43"/>
      <c r="GM317" s="43"/>
      <c r="GN317" s="43"/>
      <c r="GO317" s="43"/>
      <c r="GP317" s="43"/>
      <c r="GQ317" s="43"/>
      <c r="GR317" s="43"/>
      <c r="GS317" s="43"/>
      <c r="GT317" s="43"/>
      <c r="GU317" s="43"/>
      <c r="GV317" s="43"/>
      <c r="GW317" s="43"/>
      <c r="GX317" s="43"/>
      <c r="GY317" s="43"/>
      <c r="GZ317" s="43"/>
      <c r="HA317" s="43"/>
      <c r="HB317" s="43"/>
      <c r="HC317" s="43"/>
      <c r="HD317" s="43"/>
      <c r="HE317" s="43"/>
      <c r="HF317" s="43"/>
      <c r="HG317" s="43"/>
      <c r="HH317" s="43"/>
      <c r="HI317" s="43"/>
      <c r="HJ317" s="43"/>
      <c r="HK317" s="43"/>
      <c r="HL317" s="43"/>
      <c r="HM317" s="43"/>
      <c r="HN317" s="43"/>
      <c r="HO317" s="43"/>
      <c r="HP317" s="43"/>
      <c r="HQ317" s="43"/>
      <c r="HR317" s="43"/>
      <c r="HS317" s="43"/>
      <c r="HT317" s="43"/>
      <c r="HU317" s="43"/>
      <c r="HV317" s="43"/>
      <c r="HW317" s="43"/>
      <c r="HX317" s="43"/>
      <c r="HY317" s="43"/>
      <c r="HZ317" s="43"/>
      <c r="IA317" s="43"/>
      <c r="IB317" s="43"/>
      <c r="IC317" s="43"/>
      <c r="ID317" s="43"/>
      <c r="IE317" s="43"/>
      <c r="IF317" s="43"/>
      <c r="IG317" s="43"/>
      <c r="IH317" s="43"/>
      <c r="II317" s="43"/>
      <c r="IJ317" s="43"/>
      <c r="IK317" s="43"/>
      <c r="IL317" s="43"/>
      <c r="IM317" s="43"/>
      <c r="IN317" s="43"/>
      <c r="IO317" s="43"/>
      <c r="IP317" s="43"/>
      <c r="IQ317" s="43"/>
      <c r="IR317" s="43"/>
      <c r="IS317" s="43"/>
      <c r="IT317" s="43"/>
      <c r="IU317" s="43"/>
      <c r="IV317" s="43"/>
      <c r="IW317" s="43"/>
      <c r="IX317" s="43"/>
      <c r="IY317" s="43"/>
      <c r="IZ317" s="43"/>
      <c r="JA317" s="43"/>
      <c r="JB317" s="43"/>
      <c r="JC317" s="43"/>
      <c r="JD317" s="43"/>
      <c r="JE317" s="43"/>
      <c r="JF317" s="43"/>
      <c r="JG317" s="43"/>
      <c r="JH317" s="43"/>
      <c r="JI317" s="43"/>
      <c r="JJ317" s="43"/>
      <c r="JK317" s="43"/>
      <c r="JL317" s="43"/>
      <c r="JM317" s="43"/>
      <c r="JN317" s="43"/>
      <c r="JO317" s="43"/>
      <c r="JP317" s="43"/>
      <c r="JQ317" s="43"/>
      <c r="JR317" s="43"/>
      <c r="JS317" s="43"/>
      <c r="JT317" s="43"/>
      <c r="JU317" s="43"/>
      <c r="JV317" s="43"/>
      <c r="JW317" s="43"/>
      <c r="JX317" s="43"/>
      <c r="JY317" s="43"/>
      <c r="JZ317" s="43"/>
      <c r="KA317" s="43"/>
      <c r="KB317" s="43"/>
      <c r="KC317" s="43"/>
      <c r="KD317" s="43"/>
      <c r="KE317" s="43"/>
      <c r="KF317" s="43"/>
      <c r="KG317" s="43"/>
      <c r="KH317" s="43"/>
      <c r="KI317" s="43"/>
      <c r="KJ317" s="43"/>
      <c r="KK317" s="43"/>
      <c r="KL317" s="43"/>
      <c r="KM317" s="43"/>
      <c r="KN317" s="43"/>
      <c r="KO317" s="43"/>
      <c r="KP317" s="43"/>
      <c r="KQ317" s="43"/>
      <c r="KR317" s="43"/>
      <c r="KS317" s="43"/>
      <c r="KT317" s="43"/>
      <c r="KU317" s="43"/>
      <c r="KV317" s="43"/>
      <c r="KW317" s="43"/>
      <c r="KX317" s="43"/>
      <c r="KY317" s="43"/>
      <c r="KZ317" s="43"/>
      <c r="LA317" s="43"/>
      <c r="LB317" s="43"/>
      <c r="LC317" s="43"/>
      <c r="LD317" s="43"/>
      <c r="LE317" s="43"/>
      <c r="LF317" s="43"/>
      <c r="LG317" s="43"/>
      <c r="LH317" s="43"/>
      <c r="LI317" s="43"/>
      <c r="LJ317" s="43"/>
      <c r="LK317" s="43"/>
      <c r="LL317" s="43"/>
      <c r="LM317" s="43"/>
      <c r="LN317" s="43"/>
      <c r="LO317" s="43"/>
      <c r="LP317" s="43"/>
      <c r="LQ317" s="43"/>
      <c r="LR317" s="43"/>
      <c r="LS317" s="43"/>
      <c r="LT317" s="43"/>
      <c r="LU317" s="43"/>
      <c r="LV317" s="43"/>
      <c r="LW317" s="43"/>
      <c r="LX317" s="43"/>
      <c r="LY317" s="43"/>
      <c r="LZ317" s="43"/>
      <c r="MA317" s="43"/>
      <c r="MB317" s="43"/>
      <c r="MC317" s="43"/>
      <c r="MD317" s="43"/>
      <c r="ME317" s="43"/>
      <c r="MF317" s="43"/>
      <c r="MG317" s="43"/>
      <c r="MH317" s="43"/>
      <c r="MI317" s="43"/>
      <c r="MJ317" s="43"/>
      <c r="MK317" s="43"/>
      <c r="ML317" s="43"/>
      <c r="MM317" s="43"/>
      <c r="MN317" s="43"/>
      <c r="MO317" s="43"/>
      <c r="MP317" s="43"/>
      <c r="MQ317" s="43"/>
      <c r="MR317" s="43"/>
      <c r="MS317" s="43"/>
      <c r="MT317" s="43"/>
      <c r="MU317" s="43"/>
      <c r="MV317" s="43"/>
      <c r="MW317" s="43"/>
      <c r="MX317" s="43"/>
      <c r="MY317" s="43"/>
      <c r="MZ317" s="43"/>
      <c r="NA317" s="43"/>
      <c r="NB317" s="43"/>
      <c r="NC317" s="43"/>
      <c r="ND317" s="43"/>
      <c r="NE317" s="43"/>
      <c r="NF317" s="43"/>
      <c r="NG317" s="43"/>
      <c r="NH317" s="43"/>
      <c r="NI317" s="43"/>
      <c r="NJ317" s="43"/>
      <c r="NK317" s="43"/>
      <c r="NL317" s="43"/>
      <c r="NM317" s="43"/>
      <c r="NN317" s="43"/>
      <c r="NO317" s="43"/>
      <c r="NP317" s="43"/>
      <c r="NQ317" s="43"/>
      <c r="NR317" s="43"/>
      <c r="NT317" s="66">
        <f>IF(AND(J317&lt;&gt;"",K317&lt;&gt;""),NETWORKDAYS(J317,K317,設定!$H$3:$H$39),0)</f>
        <v>0</v>
      </c>
      <c r="NU317" s="3"/>
      <c r="NV317" s="66">
        <f>IFERROR(IF(J317&lt;&gt;"",NETWORKDAYS(J317,$K$2,設定!$H$3:$H$39),0),"")</f>
        <v>0</v>
      </c>
      <c r="NW317" s="66">
        <f t="shared" si="67"/>
        <v>0</v>
      </c>
      <c r="NX317" s="3"/>
      <c r="NY317" s="68">
        <f t="shared" si="68"/>
        <v>0</v>
      </c>
      <c r="NZ317" s="68">
        <f t="shared" si="69"/>
        <v>0</v>
      </c>
      <c r="OA317" s="69">
        <f t="shared" si="70"/>
        <v>0</v>
      </c>
      <c r="OB317" s="68">
        <f t="shared" si="65"/>
        <v>0</v>
      </c>
    </row>
    <row r="318" spans="2:392" x14ac:dyDescent="0.4">
      <c r="B318" s="57">
        <f t="shared" si="66"/>
        <v>311</v>
      </c>
      <c r="C318" s="46"/>
      <c r="D318" s="58"/>
      <c r="E318" s="59"/>
      <c r="F318" s="60"/>
      <c r="G318" s="43"/>
      <c r="H318" s="43"/>
      <c r="I318" s="53"/>
      <c r="J318" s="61"/>
      <c r="K318" s="61"/>
      <c r="L318" s="62"/>
      <c r="M318" s="61"/>
      <c r="N318" s="61"/>
      <c r="O318" s="62"/>
      <c r="P318" s="63"/>
      <c r="Q318" s="64" t="str">
        <f t="shared" si="64"/>
        <v/>
      </c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  <c r="FK318" s="43"/>
      <c r="FL318" s="43"/>
      <c r="FM318" s="43"/>
      <c r="FN318" s="43"/>
      <c r="FO318" s="43"/>
      <c r="FP318" s="43"/>
      <c r="FQ318" s="43"/>
      <c r="FR318" s="43"/>
      <c r="FS318" s="43"/>
      <c r="FT318" s="43"/>
      <c r="FU318" s="43"/>
      <c r="FV318" s="43"/>
      <c r="FW318" s="43"/>
      <c r="FX318" s="43"/>
      <c r="FY318" s="43"/>
      <c r="FZ318" s="43"/>
      <c r="GA318" s="43"/>
      <c r="GB318" s="43"/>
      <c r="GC318" s="43"/>
      <c r="GD318" s="43"/>
      <c r="GE318" s="43"/>
      <c r="GF318" s="43"/>
      <c r="GG318" s="43"/>
      <c r="GH318" s="43"/>
      <c r="GI318" s="43"/>
      <c r="GJ318" s="43"/>
      <c r="GK318" s="43"/>
      <c r="GL318" s="43"/>
      <c r="GM318" s="43"/>
      <c r="GN318" s="43"/>
      <c r="GO318" s="43"/>
      <c r="GP318" s="43"/>
      <c r="GQ318" s="43"/>
      <c r="GR318" s="43"/>
      <c r="GS318" s="43"/>
      <c r="GT318" s="43"/>
      <c r="GU318" s="43"/>
      <c r="GV318" s="43"/>
      <c r="GW318" s="43"/>
      <c r="GX318" s="43"/>
      <c r="GY318" s="43"/>
      <c r="GZ318" s="43"/>
      <c r="HA318" s="43"/>
      <c r="HB318" s="43"/>
      <c r="HC318" s="43"/>
      <c r="HD318" s="43"/>
      <c r="HE318" s="43"/>
      <c r="HF318" s="43"/>
      <c r="HG318" s="43"/>
      <c r="HH318" s="43"/>
      <c r="HI318" s="43"/>
      <c r="HJ318" s="43"/>
      <c r="HK318" s="43"/>
      <c r="HL318" s="43"/>
      <c r="HM318" s="43"/>
      <c r="HN318" s="43"/>
      <c r="HO318" s="43"/>
      <c r="HP318" s="43"/>
      <c r="HQ318" s="43"/>
      <c r="HR318" s="43"/>
      <c r="HS318" s="43"/>
      <c r="HT318" s="43"/>
      <c r="HU318" s="43"/>
      <c r="HV318" s="43"/>
      <c r="HW318" s="43"/>
      <c r="HX318" s="43"/>
      <c r="HY318" s="43"/>
      <c r="HZ318" s="43"/>
      <c r="IA318" s="43"/>
      <c r="IB318" s="43"/>
      <c r="IC318" s="43"/>
      <c r="ID318" s="43"/>
      <c r="IE318" s="43"/>
      <c r="IF318" s="43"/>
      <c r="IG318" s="43"/>
      <c r="IH318" s="43"/>
      <c r="II318" s="43"/>
      <c r="IJ318" s="43"/>
      <c r="IK318" s="43"/>
      <c r="IL318" s="43"/>
      <c r="IM318" s="43"/>
      <c r="IN318" s="43"/>
      <c r="IO318" s="43"/>
      <c r="IP318" s="43"/>
      <c r="IQ318" s="43"/>
      <c r="IR318" s="43"/>
      <c r="IS318" s="43"/>
      <c r="IT318" s="43"/>
      <c r="IU318" s="43"/>
      <c r="IV318" s="43"/>
      <c r="IW318" s="43"/>
      <c r="IX318" s="43"/>
      <c r="IY318" s="43"/>
      <c r="IZ318" s="43"/>
      <c r="JA318" s="43"/>
      <c r="JB318" s="43"/>
      <c r="JC318" s="43"/>
      <c r="JD318" s="43"/>
      <c r="JE318" s="43"/>
      <c r="JF318" s="43"/>
      <c r="JG318" s="43"/>
      <c r="JH318" s="43"/>
      <c r="JI318" s="43"/>
      <c r="JJ318" s="43"/>
      <c r="JK318" s="43"/>
      <c r="JL318" s="43"/>
      <c r="JM318" s="43"/>
      <c r="JN318" s="43"/>
      <c r="JO318" s="43"/>
      <c r="JP318" s="43"/>
      <c r="JQ318" s="43"/>
      <c r="JR318" s="43"/>
      <c r="JS318" s="43"/>
      <c r="JT318" s="43"/>
      <c r="JU318" s="43"/>
      <c r="JV318" s="43"/>
      <c r="JW318" s="43"/>
      <c r="JX318" s="43"/>
      <c r="JY318" s="43"/>
      <c r="JZ318" s="43"/>
      <c r="KA318" s="43"/>
      <c r="KB318" s="43"/>
      <c r="KC318" s="43"/>
      <c r="KD318" s="43"/>
      <c r="KE318" s="43"/>
      <c r="KF318" s="43"/>
      <c r="KG318" s="43"/>
      <c r="KH318" s="43"/>
      <c r="KI318" s="43"/>
      <c r="KJ318" s="43"/>
      <c r="KK318" s="43"/>
      <c r="KL318" s="43"/>
      <c r="KM318" s="43"/>
      <c r="KN318" s="43"/>
      <c r="KO318" s="43"/>
      <c r="KP318" s="43"/>
      <c r="KQ318" s="43"/>
      <c r="KR318" s="43"/>
      <c r="KS318" s="43"/>
      <c r="KT318" s="43"/>
      <c r="KU318" s="43"/>
      <c r="KV318" s="43"/>
      <c r="KW318" s="43"/>
      <c r="KX318" s="43"/>
      <c r="KY318" s="43"/>
      <c r="KZ318" s="43"/>
      <c r="LA318" s="43"/>
      <c r="LB318" s="43"/>
      <c r="LC318" s="43"/>
      <c r="LD318" s="43"/>
      <c r="LE318" s="43"/>
      <c r="LF318" s="43"/>
      <c r="LG318" s="43"/>
      <c r="LH318" s="43"/>
      <c r="LI318" s="43"/>
      <c r="LJ318" s="43"/>
      <c r="LK318" s="43"/>
      <c r="LL318" s="43"/>
      <c r="LM318" s="43"/>
      <c r="LN318" s="43"/>
      <c r="LO318" s="43"/>
      <c r="LP318" s="43"/>
      <c r="LQ318" s="43"/>
      <c r="LR318" s="43"/>
      <c r="LS318" s="43"/>
      <c r="LT318" s="43"/>
      <c r="LU318" s="43"/>
      <c r="LV318" s="43"/>
      <c r="LW318" s="43"/>
      <c r="LX318" s="43"/>
      <c r="LY318" s="43"/>
      <c r="LZ318" s="43"/>
      <c r="MA318" s="43"/>
      <c r="MB318" s="43"/>
      <c r="MC318" s="43"/>
      <c r="MD318" s="43"/>
      <c r="ME318" s="43"/>
      <c r="MF318" s="43"/>
      <c r="MG318" s="43"/>
      <c r="MH318" s="43"/>
      <c r="MI318" s="43"/>
      <c r="MJ318" s="43"/>
      <c r="MK318" s="43"/>
      <c r="ML318" s="43"/>
      <c r="MM318" s="43"/>
      <c r="MN318" s="43"/>
      <c r="MO318" s="43"/>
      <c r="MP318" s="43"/>
      <c r="MQ318" s="43"/>
      <c r="MR318" s="43"/>
      <c r="MS318" s="43"/>
      <c r="MT318" s="43"/>
      <c r="MU318" s="43"/>
      <c r="MV318" s="43"/>
      <c r="MW318" s="43"/>
      <c r="MX318" s="43"/>
      <c r="MY318" s="43"/>
      <c r="MZ318" s="43"/>
      <c r="NA318" s="43"/>
      <c r="NB318" s="43"/>
      <c r="NC318" s="43"/>
      <c r="ND318" s="43"/>
      <c r="NE318" s="43"/>
      <c r="NF318" s="43"/>
      <c r="NG318" s="43"/>
      <c r="NH318" s="43"/>
      <c r="NI318" s="43"/>
      <c r="NJ318" s="43"/>
      <c r="NK318" s="43"/>
      <c r="NL318" s="43"/>
      <c r="NM318" s="43"/>
      <c r="NN318" s="43"/>
      <c r="NO318" s="43"/>
      <c r="NP318" s="43"/>
      <c r="NQ318" s="43"/>
      <c r="NR318" s="43"/>
      <c r="NT318" s="66">
        <f>IF(AND(J318&lt;&gt;"",K318&lt;&gt;""),NETWORKDAYS(J318,K318,設定!$H$3:$H$39),0)</f>
        <v>0</v>
      </c>
      <c r="NU318" s="3"/>
      <c r="NV318" s="66">
        <f>IFERROR(IF(J318&lt;&gt;"",NETWORKDAYS(J318,$K$2,設定!$H$3:$H$39),0),"")</f>
        <v>0</v>
      </c>
      <c r="NW318" s="66">
        <f t="shared" si="67"/>
        <v>0</v>
      </c>
      <c r="NX318" s="3"/>
      <c r="NY318" s="68">
        <f t="shared" si="68"/>
        <v>0</v>
      </c>
      <c r="NZ318" s="68">
        <f t="shared" si="69"/>
        <v>0</v>
      </c>
      <c r="OA318" s="69">
        <f t="shared" si="70"/>
        <v>0</v>
      </c>
      <c r="OB318" s="68">
        <f t="shared" si="65"/>
        <v>0</v>
      </c>
    </row>
    <row r="319" spans="2:392" x14ac:dyDescent="0.4">
      <c r="B319" s="57">
        <f t="shared" si="66"/>
        <v>312</v>
      </c>
      <c r="C319" s="46"/>
      <c r="D319" s="58"/>
      <c r="E319" s="59"/>
      <c r="F319" s="60"/>
      <c r="G319" s="43"/>
      <c r="H319" s="43"/>
      <c r="I319" s="53"/>
      <c r="J319" s="61"/>
      <c r="K319" s="61"/>
      <c r="L319" s="62"/>
      <c r="M319" s="61"/>
      <c r="N319" s="61"/>
      <c r="O319" s="62"/>
      <c r="P319" s="63"/>
      <c r="Q319" s="64" t="str">
        <f t="shared" si="64"/>
        <v/>
      </c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  <c r="FK319" s="43"/>
      <c r="FL319" s="43"/>
      <c r="FM319" s="43"/>
      <c r="FN319" s="43"/>
      <c r="FO319" s="43"/>
      <c r="FP319" s="43"/>
      <c r="FQ319" s="43"/>
      <c r="FR319" s="43"/>
      <c r="FS319" s="43"/>
      <c r="FT319" s="43"/>
      <c r="FU319" s="43"/>
      <c r="FV319" s="43"/>
      <c r="FW319" s="43"/>
      <c r="FX319" s="43"/>
      <c r="FY319" s="43"/>
      <c r="FZ319" s="43"/>
      <c r="GA319" s="43"/>
      <c r="GB319" s="43"/>
      <c r="GC319" s="43"/>
      <c r="GD319" s="43"/>
      <c r="GE319" s="43"/>
      <c r="GF319" s="43"/>
      <c r="GG319" s="43"/>
      <c r="GH319" s="43"/>
      <c r="GI319" s="43"/>
      <c r="GJ319" s="43"/>
      <c r="GK319" s="43"/>
      <c r="GL319" s="43"/>
      <c r="GM319" s="43"/>
      <c r="GN319" s="43"/>
      <c r="GO319" s="43"/>
      <c r="GP319" s="43"/>
      <c r="GQ319" s="43"/>
      <c r="GR319" s="43"/>
      <c r="GS319" s="43"/>
      <c r="GT319" s="43"/>
      <c r="GU319" s="43"/>
      <c r="GV319" s="43"/>
      <c r="GW319" s="43"/>
      <c r="GX319" s="43"/>
      <c r="GY319" s="43"/>
      <c r="GZ319" s="43"/>
      <c r="HA319" s="43"/>
      <c r="HB319" s="43"/>
      <c r="HC319" s="43"/>
      <c r="HD319" s="43"/>
      <c r="HE319" s="43"/>
      <c r="HF319" s="43"/>
      <c r="HG319" s="43"/>
      <c r="HH319" s="43"/>
      <c r="HI319" s="43"/>
      <c r="HJ319" s="43"/>
      <c r="HK319" s="43"/>
      <c r="HL319" s="43"/>
      <c r="HM319" s="43"/>
      <c r="HN319" s="43"/>
      <c r="HO319" s="43"/>
      <c r="HP319" s="43"/>
      <c r="HQ319" s="43"/>
      <c r="HR319" s="43"/>
      <c r="HS319" s="43"/>
      <c r="HT319" s="43"/>
      <c r="HU319" s="43"/>
      <c r="HV319" s="43"/>
      <c r="HW319" s="43"/>
      <c r="HX319" s="43"/>
      <c r="HY319" s="43"/>
      <c r="HZ319" s="43"/>
      <c r="IA319" s="43"/>
      <c r="IB319" s="43"/>
      <c r="IC319" s="43"/>
      <c r="ID319" s="43"/>
      <c r="IE319" s="43"/>
      <c r="IF319" s="43"/>
      <c r="IG319" s="43"/>
      <c r="IH319" s="43"/>
      <c r="II319" s="43"/>
      <c r="IJ319" s="43"/>
      <c r="IK319" s="43"/>
      <c r="IL319" s="43"/>
      <c r="IM319" s="43"/>
      <c r="IN319" s="43"/>
      <c r="IO319" s="43"/>
      <c r="IP319" s="43"/>
      <c r="IQ319" s="43"/>
      <c r="IR319" s="43"/>
      <c r="IS319" s="43"/>
      <c r="IT319" s="43"/>
      <c r="IU319" s="43"/>
      <c r="IV319" s="43"/>
      <c r="IW319" s="43"/>
      <c r="IX319" s="43"/>
      <c r="IY319" s="43"/>
      <c r="IZ319" s="43"/>
      <c r="JA319" s="43"/>
      <c r="JB319" s="43"/>
      <c r="JC319" s="43"/>
      <c r="JD319" s="43"/>
      <c r="JE319" s="43"/>
      <c r="JF319" s="43"/>
      <c r="JG319" s="43"/>
      <c r="JH319" s="43"/>
      <c r="JI319" s="43"/>
      <c r="JJ319" s="43"/>
      <c r="JK319" s="43"/>
      <c r="JL319" s="43"/>
      <c r="JM319" s="43"/>
      <c r="JN319" s="43"/>
      <c r="JO319" s="43"/>
      <c r="JP319" s="43"/>
      <c r="JQ319" s="43"/>
      <c r="JR319" s="43"/>
      <c r="JS319" s="43"/>
      <c r="JT319" s="43"/>
      <c r="JU319" s="43"/>
      <c r="JV319" s="43"/>
      <c r="JW319" s="43"/>
      <c r="JX319" s="43"/>
      <c r="JY319" s="43"/>
      <c r="JZ319" s="43"/>
      <c r="KA319" s="43"/>
      <c r="KB319" s="43"/>
      <c r="KC319" s="43"/>
      <c r="KD319" s="43"/>
      <c r="KE319" s="43"/>
      <c r="KF319" s="43"/>
      <c r="KG319" s="43"/>
      <c r="KH319" s="43"/>
      <c r="KI319" s="43"/>
      <c r="KJ319" s="43"/>
      <c r="KK319" s="43"/>
      <c r="KL319" s="43"/>
      <c r="KM319" s="43"/>
      <c r="KN319" s="43"/>
      <c r="KO319" s="43"/>
      <c r="KP319" s="43"/>
      <c r="KQ319" s="43"/>
      <c r="KR319" s="43"/>
      <c r="KS319" s="43"/>
      <c r="KT319" s="43"/>
      <c r="KU319" s="43"/>
      <c r="KV319" s="43"/>
      <c r="KW319" s="43"/>
      <c r="KX319" s="43"/>
      <c r="KY319" s="43"/>
      <c r="KZ319" s="43"/>
      <c r="LA319" s="43"/>
      <c r="LB319" s="43"/>
      <c r="LC319" s="43"/>
      <c r="LD319" s="43"/>
      <c r="LE319" s="43"/>
      <c r="LF319" s="43"/>
      <c r="LG319" s="43"/>
      <c r="LH319" s="43"/>
      <c r="LI319" s="43"/>
      <c r="LJ319" s="43"/>
      <c r="LK319" s="43"/>
      <c r="LL319" s="43"/>
      <c r="LM319" s="43"/>
      <c r="LN319" s="43"/>
      <c r="LO319" s="43"/>
      <c r="LP319" s="43"/>
      <c r="LQ319" s="43"/>
      <c r="LR319" s="43"/>
      <c r="LS319" s="43"/>
      <c r="LT319" s="43"/>
      <c r="LU319" s="43"/>
      <c r="LV319" s="43"/>
      <c r="LW319" s="43"/>
      <c r="LX319" s="43"/>
      <c r="LY319" s="43"/>
      <c r="LZ319" s="43"/>
      <c r="MA319" s="43"/>
      <c r="MB319" s="43"/>
      <c r="MC319" s="43"/>
      <c r="MD319" s="43"/>
      <c r="ME319" s="43"/>
      <c r="MF319" s="43"/>
      <c r="MG319" s="43"/>
      <c r="MH319" s="43"/>
      <c r="MI319" s="43"/>
      <c r="MJ319" s="43"/>
      <c r="MK319" s="43"/>
      <c r="ML319" s="43"/>
      <c r="MM319" s="43"/>
      <c r="MN319" s="43"/>
      <c r="MO319" s="43"/>
      <c r="MP319" s="43"/>
      <c r="MQ319" s="43"/>
      <c r="MR319" s="43"/>
      <c r="MS319" s="43"/>
      <c r="MT319" s="43"/>
      <c r="MU319" s="43"/>
      <c r="MV319" s="43"/>
      <c r="MW319" s="43"/>
      <c r="MX319" s="43"/>
      <c r="MY319" s="43"/>
      <c r="MZ319" s="43"/>
      <c r="NA319" s="43"/>
      <c r="NB319" s="43"/>
      <c r="NC319" s="43"/>
      <c r="ND319" s="43"/>
      <c r="NE319" s="43"/>
      <c r="NF319" s="43"/>
      <c r="NG319" s="43"/>
      <c r="NH319" s="43"/>
      <c r="NI319" s="43"/>
      <c r="NJ319" s="43"/>
      <c r="NK319" s="43"/>
      <c r="NL319" s="43"/>
      <c r="NM319" s="43"/>
      <c r="NN319" s="43"/>
      <c r="NO319" s="43"/>
      <c r="NP319" s="43"/>
      <c r="NQ319" s="43"/>
      <c r="NR319" s="43"/>
      <c r="NT319" s="66">
        <f>IF(AND(J319&lt;&gt;"",K319&lt;&gt;""),NETWORKDAYS(J319,K319,設定!$H$3:$H$39),0)</f>
        <v>0</v>
      </c>
      <c r="NU319" s="3"/>
      <c r="NV319" s="66">
        <f>IFERROR(IF(J319&lt;&gt;"",NETWORKDAYS(J319,$K$2,設定!$H$3:$H$39),0),"")</f>
        <v>0</v>
      </c>
      <c r="NW319" s="66">
        <f t="shared" si="67"/>
        <v>0</v>
      </c>
      <c r="NX319" s="3"/>
      <c r="NY319" s="68">
        <f t="shared" si="68"/>
        <v>0</v>
      </c>
      <c r="NZ319" s="68">
        <f t="shared" si="69"/>
        <v>0</v>
      </c>
      <c r="OA319" s="69">
        <f t="shared" si="70"/>
        <v>0</v>
      </c>
      <c r="OB319" s="68">
        <f t="shared" si="65"/>
        <v>0</v>
      </c>
    </row>
    <row r="320" spans="2:392" x14ac:dyDescent="0.4">
      <c r="B320" s="57">
        <f t="shared" si="66"/>
        <v>313</v>
      </c>
      <c r="C320" s="46"/>
      <c r="D320" s="58"/>
      <c r="E320" s="59"/>
      <c r="F320" s="60"/>
      <c r="G320" s="43"/>
      <c r="H320" s="43"/>
      <c r="I320" s="53"/>
      <c r="J320" s="61"/>
      <c r="K320" s="61"/>
      <c r="L320" s="62"/>
      <c r="M320" s="61"/>
      <c r="N320" s="61"/>
      <c r="O320" s="62"/>
      <c r="P320" s="63"/>
      <c r="Q320" s="64" t="str">
        <f t="shared" si="64"/>
        <v/>
      </c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  <c r="FK320" s="43"/>
      <c r="FL320" s="43"/>
      <c r="FM320" s="43"/>
      <c r="FN320" s="43"/>
      <c r="FO320" s="43"/>
      <c r="FP320" s="43"/>
      <c r="FQ320" s="43"/>
      <c r="FR320" s="43"/>
      <c r="FS320" s="43"/>
      <c r="FT320" s="43"/>
      <c r="FU320" s="43"/>
      <c r="FV320" s="43"/>
      <c r="FW320" s="43"/>
      <c r="FX320" s="43"/>
      <c r="FY320" s="43"/>
      <c r="FZ320" s="43"/>
      <c r="GA320" s="43"/>
      <c r="GB320" s="43"/>
      <c r="GC320" s="43"/>
      <c r="GD320" s="43"/>
      <c r="GE320" s="43"/>
      <c r="GF320" s="43"/>
      <c r="GG320" s="43"/>
      <c r="GH320" s="43"/>
      <c r="GI320" s="43"/>
      <c r="GJ320" s="43"/>
      <c r="GK320" s="43"/>
      <c r="GL320" s="43"/>
      <c r="GM320" s="43"/>
      <c r="GN320" s="43"/>
      <c r="GO320" s="43"/>
      <c r="GP320" s="43"/>
      <c r="GQ320" s="43"/>
      <c r="GR320" s="43"/>
      <c r="GS320" s="43"/>
      <c r="GT320" s="43"/>
      <c r="GU320" s="43"/>
      <c r="GV320" s="43"/>
      <c r="GW320" s="43"/>
      <c r="GX320" s="43"/>
      <c r="GY320" s="43"/>
      <c r="GZ320" s="43"/>
      <c r="HA320" s="43"/>
      <c r="HB320" s="43"/>
      <c r="HC320" s="43"/>
      <c r="HD320" s="43"/>
      <c r="HE320" s="43"/>
      <c r="HF320" s="43"/>
      <c r="HG320" s="43"/>
      <c r="HH320" s="43"/>
      <c r="HI320" s="43"/>
      <c r="HJ320" s="43"/>
      <c r="HK320" s="43"/>
      <c r="HL320" s="43"/>
      <c r="HM320" s="43"/>
      <c r="HN320" s="43"/>
      <c r="HO320" s="43"/>
      <c r="HP320" s="43"/>
      <c r="HQ320" s="43"/>
      <c r="HR320" s="43"/>
      <c r="HS320" s="43"/>
      <c r="HT320" s="43"/>
      <c r="HU320" s="43"/>
      <c r="HV320" s="43"/>
      <c r="HW320" s="43"/>
      <c r="HX320" s="43"/>
      <c r="HY320" s="43"/>
      <c r="HZ320" s="43"/>
      <c r="IA320" s="43"/>
      <c r="IB320" s="43"/>
      <c r="IC320" s="43"/>
      <c r="ID320" s="43"/>
      <c r="IE320" s="43"/>
      <c r="IF320" s="43"/>
      <c r="IG320" s="43"/>
      <c r="IH320" s="43"/>
      <c r="II320" s="43"/>
      <c r="IJ320" s="43"/>
      <c r="IK320" s="43"/>
      <c r="IL320" s="43"/>
      <c r="IM320" s="43"/>
      <c r="IN320" s="43"/>
      <c r="IO320" s="43"/>
      <c r="IP320" s="43"/>
      <c r="IQ320" s="43"/>
      <c r="IR320" s="43"/>
      <c r="IS320" s="43"/>
      <c r="IT320" s="43"/>
      <c r="IU320" s="43"/>
      <c r="IV320" s="43"/>
      <c r="IW320" s="43"/>
      <c r="IX320" s="43"/>
      <c r="IY320" s="43"/>
      <c r="IZ320" s="43"/>
      <c r="JA320" s="43"/>
      <c r="JB320" s="43"/>
      <c r="JC320" s="43"/>
      <c r="JD320" s="43"/>
      <c r="JE320" s="43"/>
      <c r="JF320" s="43"/>
      <c r="JG320" s="43"/>
      <c r="JH320" s="43"/>
      <c r="JI320" s="43"/>
      <c r="JJ320" s="43"/>
      <c r="JK320" s="43"/>
      <c r="JL320" s="43"/>
      <c r="JM320" s="43"/>
      <c r="JN320" s="43"/>
      <c r="JO320" s="43"/>
      <c r="JP320" s="43"/>
      <c r="JQ320" s="43"/>
      <c r="JR320" s="43"/>
      <c r="JS320" s="43"/>
      <c r="JT320" s="43"/>
      <c r="JU320" s="43"/>
      <c r="JV320" s="43"/>
      <c r="JW320" s="43"/>
      <c r="JX320" s="43"/>
      <c r="JY320" s="43"/>
      <c r="JZ320" s="43"/>
      <c r="KA320" s="43"/>
      <c r="KB320" s="43"/>
      <c r="KC320" s="43"/>
      <c r="KD320" s="43"/>
      <c r="KE320" s="43"/>
      <c r="KF320" s="43"/>
      <c r="KG320" s="43"/>
      <c r="KH320" s="43"/>
      <c r="KI320" s="43"/>
      <c r="KJ320" s="43"/>
      <c r="KK320" s="43"/>
      <c r="KL320" s="43"/>
      <c r="KM320" s="43"/>
      <c r="KN320" s="43"/>
      <c r="KO320" s="43"/>
      <c r="KP320" s="43"/>
      <c r="KQ320" s="43"/>
      <c r="KR320" s="43"/>
      <c r="KS320" s="43"/>
      <c r="KT320" s="43"/>
      <c r="KU320" s="43"/>
      <c r="KV320" s="43"/>
      <c r="KW320" s="43"/>
      <c r="KX320" s="43"/>
      <c r="KY320" s="43"/>
      <c r="KZ320" s="43"/>
      <c r="LA320" s="43"/>
      <c r="LB320" s="43"/>
      <c r="LC320" s="43"/>
      <c r="LD320" s="43"/>
      <c r="LE320" s="43"/>
      <c r="LF320" s="43"/>
      <c r="LG320" s="43"/>
      <c r="LH320" s="43"/>
      <c r="LI320" s="43"/>
      <c r="LJ320" s="43"/>
      <c r="LK320" s="43"/>
      <c r="LL320" s="43"/>
      <c r="LM320" s="43"/>
      <c r="LN320" s="43"/>
      <c r="LO320" s="43"/>
      <c r="LP320" s="43"/>
      <c r="LQ320" s="43"/>
      <c r="LR320" s="43"/>
      <c r="LS320" s="43"/>
      <c r="LT320" s="43"/>
      <c r="LU320" s="43"/>
      <c r="LV320" s="43"/>
      <c r="LW320" s="43"/>
      <c r="LX320" s="43"/>
      <c r="LY320" s="43"/>
      <c r="LZ320" s="43"/>
      <c r="MA320" s="43"/>
      <c r="MB320" s="43"/>
      <c r="MC320" s="43"/>
      <c r="MD320" s="43"/>
      <c r="ME320" s="43"/>
      <c r="MF320" s="43"/>
      <c r="MG320" s="43"/>
      <c r="MH320" s="43"/>
      <c r="MI320" s="43"/>
      <c r="MJ320" s="43"/>
      <c r="MK320" s="43"/>
      <c r="ML320" s="43"/>
      <c r="MM320" s="43"/>
      <c r="MN320" s="43"/>
      <c r="MO320" s="43"/>
      <c r="MP320" s="43"/>
      <c r="MQ320" s="43"/>
      <c r="MR320" s="43"/>
      <c r="MS320" s="43"/>
      <c r="MT320" s="43"/>
      <c r="MU320" s="43"/>
      <c r="MV320" s="43"/>
      <c r="MW320" s="43"/>
      <c r="MX320" s="43"/>
      <c r="MY320" s="43"/>
      <c r="MZ320" s="43"/>
      <c r="NA320" s="43"/>
      <c r="NB320" s="43"/>
      <c r="NC320" s="43"/>
      <c r="ND320" s="43"/>
      <c r="NE320" s="43"/>
      <c r="NF320" s="43"/>
      <c r="NG320" s="43"/>
      <c r="NH320" s="43"/>
      <c r="NI320" s="43"/>
      <c r="NJ320" s="43"/>
      <c r="NK320" s="43"/>
      <c r="NL320" s="43"/>
      <c r="NM320" s="43"/>
      <c r="NN320" s="43"/>
      <c r="NO320" s="43"/>
      <c r="NP320" s="43"/>
      <c r="NQ320" s="43"/>
      <c r="NR320" s="43"/>
      <c r="NT320" s="66">
        <f>IF(AND(J320&lt;&gt;"",K320&lt;&gt;""),NETWORKDAYS(J320,K320,設定!$H$3:$H$39),0)</f>
        <v>0</v>
      </c>
      <c r="NU320" s="3"/>
      <c r="NV320" s="66">
        <f>IFERROR(IF(J320&lt;&gt;"",NETWORKDAYS(J320,$K$2,設定!$H$3:$H$39),0),"")</f>
        <v>0</v>
      </c>
      <c r="NW320" s="66">
        <f t="shared" si="67"/>
        <v>0</v>
      </c>
      <c r="NX320" s="3"/>
      <c r="NY320" s="68">
        <f t="shared" si="68"/>
        <v>0</v>
      </c>
      <c r="NZ320" s="68">
        <f t="shared" si="69"/>
        <v>0</v>
      </c>
      <c r="OA320" s="69">
        <f t="shared" si="70"/>
        <v>0</v>
      </c>
      <c r="OB320" s="68">
        <f t="shared" si="65"/>
        <v>0</v>
      </c>
    </row>
    <row r="321" spans="2:392" x14ac:dyDescent="0.4">
      <c r="B321" s="57">
        <f t="shared" si="66"/>
        <v>314</v>
      </c>
      <c r="C321" s="46"/>
      <c r="D321" s="58"/>
      <c r="E321" s="59"/>
      <c r="F321" s="60"/>
      <c r="G321" s="43"/>
      <c r="H321" s="43"/>
      <c r="I321" s="53"/>
      <c r="J321" s="61"/>
      <c r="K321" s="61"/>
      <c r="L321" s="62"/>
      <c r="M321" s="61"/>
      <c r="N321" s="61"/>
      <c r="O321" s="62"/>
      <c r="P321" s="63"/>
      <c r="Q321" s="64" t="str">
        <f t="shared" si="64"/>
        <v/>
      </c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  <c r="FK321" s="43"/>
      <c r="FL321" s="43"/>
      <c r="FM321" s="43"/>
      <c r="FN321" s="43"/>
      <c r="FO321" s="43"/>
      <c r="FP321" s="43"/>
      <c r="FQ321" s="43"/>
      <c r="FR321" s="43"/>
      <c r="FS321" s="43"/>
      <c r="FT321" s="43"/>
      <c r="FU321" s="43"/>
      <c r="FV321" s="43"/>
      <c r="FW321" s="43"/>
      <c r="FX321" s="43"/>
      <c r="FY321" s="43"/>
      <c r="FZ321" s="43"/>
      <c r="GA321" s="43"/>
      <c r="GB321" s="43"/>
      <c r="GC321" s="43"/>
      <c r="GD321" s="43"/>
      <c r="GE321" s="43"/>
      <c r="GF321" s="43"/>
      <c r="GG321" s="43"/>
      <c r="GH321" s="43"/>
      <c r="GI321" s="43"/>
      <c r="GJ321" s="43"/>
      <c r="GK321" s="43"/>
      <c r="GL321" s="43"/>
      <c r="GM321" s="43"/>
      <c r="GN321" s="43"/>
      <c r="GO321" s="43"/>
      <c r="GP321" s="43"/>
      <c r="GQ321" s="43"/>
      <c r="GR321" s="43"/>
      <c r="GS321" s="43"/>
      <c r="GT321" s="43"/>
      <c r="GU321" s="43"/>
      <c r="GV321" s="43"/>
      <c r="GW321" s="43"/>
      <c r="GX321" s="43"/>
      <c r="GY321" s="43"/>
      <c r="GZ321" s="43"/>
      <c r="HA321" s="43"/>
      <c r="HB321" s="43"/>
      <c r="HC321" s="43"/>
      <c r="HD321" s="43"/>
      <c r="HE321" s="43"/>
      <c r="HF321" s="43"/>
      <c r="HG321" s="43"/>
      <c r="HH321" s="43"/>
      <c r="HI321" s="43"/>
      <c r="HJ321" s="43"/>
      <c r="HK321" s="43"/>
      <c r="HL321" s="43"/>
      <c r="HM321" s="43"/>
      <c r="HN321" s="43"/>
      <c r="HO321" s="43"/>
      <c r="HP321" s="43"/>
      <c r="HQ321" s="43"/>
      <c r="HR321" s="43"/>
      <c r="HS321" s="43"/>
      <c r="HT321" s="43"/>
      <c r="HU321" s="43"/>
      <c r="HV321" s="43"/>
      <c r="HW321" s="43"/>
      <c r="HX321" s="43"/>
      <c r="HY321" s="43"/>
      <c r="HZ321" s="43"/>
      <c r="IA321" s="43"/>
      <c r="IB321" s="43"/>
      <c r="IC321" s="43"/>
      <c r="ID321" s="43"/>
      <c r="IE321" s="43"/>
      <c r="IF321" s="43"/>
      <c r="IG321" s="43"/>
      <c r="IH321" s="43"/>
      <c r="II321" s="43"/>
      <c r="IJ321" s="43"/>
      <c r="IK321" s="43"/>
      <c r="IL321" s="43"/>
      <c r="IM321" s="43"/>
      <c r="IN321" s="43"/>
      <c r="IO321" s="43"/>
      <c r="IP321" s="43"/>
      <c r="IQ321" s="43"/>
      <c r="IR321" s="43"/>
      <c r="IS321" s="43"/>
      <c r="IT321" s="43"/>
      <c r="IU321" s="43"/>
      <c r="IV321" s="43"/>
      <c r="IW321" s="43"/>
      <c r="IX321" s="43"/>
      <c r="IY321" s="43"/>
      <c r="IZ321" s="43"/>
      <c r="JA321" s="43"/>
      <c r="JB321" s="43"/>
      <c r="JC321" s="43"/>
      <c r="JD321" s="43"/>
      <c r="JE321" s="43"/>
      <c r="JF321" s="43"/>
      <c r="JG321" s="43"/>
      <c r="JH321" s="43"/>
      <c r="JI321" s="43"/>
      <c r="JJ321" s="43"/>
      <c r="JK321" s="43"/>
      <c r="JL321" s="43"/>
      <c r="JM321" s="43"/>
      <c r="JN321" s="43"/>
      <c r="JO321" s="43"/>
      <c r="JP321" s="43"/>
      <c r="JQ321" s="43"/>
      <c r="JR321" s="43"/>
      <c r="JS321" s="43"/>
      <c r="JT321" s="43"/>
      <c r="JU321" s="43"/>
      <c r="JV321" s="43"/>
      <c r="JW321" s="43"/>
      <c r="JX321" s="43"/>
      <c r="JY321" s="43"/>
      <c r="JZ321" s="43"/>
      <c r="KA321" s="43"/>
      <c r="KB321" s="43"/>
      <c r="KC321" s="43"/>
      <c r="KD321" s="43"/>
      <c r="KE321" s="43"/>
      <c r="KF321" s="43"/>
      <c r="KG321" s="43"/>
      <c r="KH321" s="43"/>
      <c r="KI321" s="43"/>
      <c r="KJ321" s="43"/>
      <c r="KK321" s="43"/>
      <c r="KL321" s="43"/>
      <c r="KM321" s="43"/>
      <c r="KN321" s="43"/>
      <c r="KO321" s="43"/>
      <c r="KP321" s="43"/>
      <c r="KQ321" s="43"/>
      <c r="KR321" s="43"/>
      <c r="KS321" s="43"/>
      <c r="KT321" s="43"/>
      <c r="KU321" s="43"/>
      <c r="KV321" s="43"/>
      <c r="KW321" s="43"/>
      <c r="KX321" s="43"/>
      <c r="KY321" s="43"/>
      <c r="KZ321" s="43"/>
      <c r="LA321" s="43"/>
      <c r="LB321" s="43"/>
      <c r="LC321" s="43"/>
      <c r="LD321" s="43"/>
      <c r="LE321" s="43"/>
      <c r="LF321" s="43"/>
      <c r="LG321" s="43"/>
      <c r="LH321" s="43"/>
      <c r="LI321" s="43"/>
      <c r="LJ321" s="43"/>
      <c r="LK321" s="43"/>
      <c r="LL321" s="43"/>
      <c r="LM321" s="43"/>
      <c r="LN321" s="43"/>
      <c r="LO321" s="43"/>
      <c r="LP321" s="43"/>
      <c r="LQ321" s="43"/>
      <c r="LR321" s="43"/>
      <c r="LS321" s="43"/>
      <c r="LT321" s="43"/>
      <c r="LU321" s="43"/>
      <c r="LV321" s="43"/>
      <c r="LW321" s="43"/>
      <c r="LX321" s="43"/>
      <c r="LY321" s="43"/>
      <c r="LZ321" s="43"/>
      <c r="MA321" s="43"/>
      <c r="MB321" s="43"/>
      <c r="MC321" s="43"/>
      <c r="MD321" s="43"/>
      <c r="ME321" s="43"/>
      <c r="MF321" s="43"/>
      <c r="MG321" s="43"/>
      <c r="MH321" s="43"/>
      <c r="MI321" s="43"/>
      <c r="MJ321" s="43"/>
      <c r="MK321" s="43"/>
      <c r="ML321" s="43"/>
      <c r="MM321" s="43"/>
      <c r="MN321" s="43"/>
      <c r="MO321" s="43"/>
      <c r="MP321" s="43"/>
      <c r="MQ321" s="43"/>
      <c r="MR321" s="43"/>
      <c r="MS321" s="43"/>
      <c r="MT321" s="43"/>
      <c r="MU321" s="43"/>
      <c r="MV321" s="43"/>
      <c r="MW321" s="43"/>
      <c r="MX321" s="43"/>
      <c r="MY321" s="43"/>
      <c r="MZ321" s="43"/>
      <c r="NA321" s="43"/>
      <c r="NB321" s="43"/>
      <c r="NC321" s="43"/>
      <c r="ND321" s="43"/>
      <c r="NE321" s="43"/>
      <c r="NF321" s="43"/>
      <c r="NG321" s="43"/>
      <c r="NH321" s="43"/>
      <c r="NI321" s="43"/>
      <c r="NJ321" s="43"/>
      <c r="NK321" s="43"/>
      <c r="NL321" s="43"/>
      <c r="NM321" s="43"/>
      <c r="NN321" s="43"/>
      <c r="NO321" s="43"/>
      <c r="NP321" s="43"/>
      <c r="NQ321" s="43"/>
      <c r="NR321" s="43"/>
      <c r="NT321" s="66">
        <f>IF(AND(J321&lt;&gt;"",K321&lt;&gt;""),NETWORKDAYS(J321,K321,設定!$H$3:$H$39),0)</f>
        <v>0</v>
      </c>
      <c r="NU321" s="3"/>
      <c r="NV321" s="66">
        <f>IFERROR(IF(J321&lt;&gt;"",NETWORKDAYS(J321,$K$2,設定!$H$3:$H$39),0),"")</f>
        <v>0</v>
      </c>
      <c r="NW321" s="66">
        <f t="shared" si="67"/>
        <v>0</v>
      </c>
      <c r="NX321" s="3"/>
      <c r="NY321" s="68">
        <f t="shared" si="68"/>
        <v>0</v>
      </c>
      <c r="NZ321" s="68">
        <f t="shared" si="69"/>
        <v>0</v>
      </c>
      <c r="OA321" s="69">
        <f t="shared" si="70"/>
        <v>0</v>
      </c>
      <c r="OB321" s="68">
        <f t="shared" si="65"/>
        <v>0</v>
      </c>
    </row>
    <row r="322" spans="2:392" x14ac:dyDescent="0.4">
      <c r="B322" s="57">
        <f t="shared" si="66"/>
        <v>315</v>
      </c>
      <c r="C322" s="46"/>
      <c r="D322" s="58"/>
      <c r="E322" s="59"/>
      <c r="F322" s="60"/>
      <c r="G322" s="43"/>
      <c r="H322" s="43"/>
      <c r="I322" s="53"/>
      <c r="J322" s="61"/>
      <c r="K322" s="61"/>
      <c r="L322" s="62"/>
      <c r="M322" s="61"/>
      <c r="N322" s="61"/>
      <c r="O322" s="62"/>
      <c r="P322" s="63"/>
      <c r="Q322" s="64" t="str">
        <f t="shared" si="64"/>
        <v/>
      </c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  <c r="FK322" s="43"/>
      <c r="FL322" s="43"/>
      <c r="FM322" s="43"/>
      <c r="FN322" s="43"/>
      <c r="FO322" s="43"/>
      <c r="FP322" s="43"/>
      <c r="FQ322" s="43"/>
      <c r="FR322" s="43"/>
      <c r="FS322" s="43"/>
      <c r="FT322" s="43"/>
      <c r="FU322" s="43"/>
      <c r="FV322" s="43"/>
      <c r="FW322" s="43"/>
      <c r="FX322" s="43"/>
      <c r="FY322" s="43"/>
      <c r="FZ322" s="43"/>
      <c r="GA322" s="43"/>
      <c r="GB322" s="43"/>
      <c r="GC322" s="43"/>
      <c r="GD322" s="43"/>
      <c r="GE322" s="43"/>
      <c r="GF322" s="43"/>
      <c r="GG322" s="43"/>
      <c r="GH322" s="43"/>
      <c r="GI322" s="43"/>
      <c r="GJ322" s="43"/>
      <c r="GK322" s="43"/>
      <c r="GL322" s="43"/>
      <c r="GM322" s="43"/>
      <c r="GN322" s="43"/>
      <c r="GO322" s="43"/>
      <c r="GP322" s="43"/>
      <c r="GQ322" s="43"/>
      <c r="GR322" s="43"/>
      <c r="GS322" s="43"/>
      <c r="GT322" s="43"/>
      <c r="GU322" s="43"/>
      <c r="GV322" s="43"/>
      <c r="GW322" s="43"/>
      <c r="GX322" s="43"/>
      <c r="GY322" s="43"/>
      <c r="GZ322" s="43"/>
      <c r="HA322" s="43"/>
      <c r="HB322" s="43"/>
      <c r="HC322" s="43"/>
      <c r="HD322" s="43"/>
      <c r="HE322" s="43"/>
      <c r="HF322" s="43"/>
      <c r="HG322" s="43"/>
      <c r="HH322" s="43"/>
      <c r="HI322" s="43"/>
      <c r="HJ322" s="43"/>
      <c r="HK322" s="43"/>
      <c r="HL322" s="43"/>
      <c r="HM322" s="43"/>
      <c r="HN322" s="43"/>
      <c r="HO322" s="43"/>
      <c r="HP322" s="43"/>
      <c r="HQ322" s="43"/>
      <c r="HR322" s="43"/>
      <c r="HS322" s="43"/>
      <c r="HT322" s="43"/>
      <c r="HU322" s="43"/>
      <c r="HV322" s="43"/>
      <c r="HW322" s="43"/>
      <c r="HX322" s="43"/>
      <c r="HY322" s="43"/>
      <c r="HZ322" s="43"/>
      <c r="IA322" s="43"/>
      <c r="IB322" s="43"/>
      <c r="IC322" s="43"/>
      <c r="ID322" s="43"/>
      <c r="IE322" s="43"/>
      <c r="IF322" s="43"/>
      <c r="IG322" s="43"/>
      <c r="IH322" s="43"/>
      <c r="II322" s="43"/>
      <c r="IJ322" s="43"/>
      <c r="IK322" s="43"/>
      <c r="IL322" s="43"/>
      <c r="IM322" s="43"/>
      <c r="IN322" s="43"/>
      <c r="IO322" s="43"/>
      <c r="IP322" s="43"/>
      <c r="IQ322" s="43"/>
      <c r="IR322" s="43"/>
      <c r="IS322" s="43"/>
      <c r="IT322" s="43"/>
      <c r="IU322" s="43"/>
      <c r="IV322" s="43"/>
      <c r="IW322" s="43"/>
      <c r="IX322" s="43"/>
      <c r="IY322" s="43"/>
      <c r="IZ322" s="43"/>
      <c r="JA322" s="43"/>
      <c r="JB322" s="43"/>
      <c r="JC322" s="43"/>
      <c r="JD322" s="43"/>
      <c r="JE322" s="43"/>
      <c r="JF322" s="43"/>
      <c r="JG322" s="43"/>
      <c r="JH322" s="43"/>
      <c r="JI322" s="43"/>
      <c r="JJ322" s="43"/>
      <c r="JK322" s="43"/>
      <c r="JL322" s="43"/>
      <c r="JM322" s="43"/>
      <c r="JN322" s="43"/>
      <c r="JO322" s="43"/>
      <c r="JP322" s="43"/>
      <c r="JQ322" s="43"/>
      <c r="JR322" s="43"/>
      <c r="JS322" s="43"/>
      <c r="JT322" s="43"/>
      <c r="JU322" s="43"/>
      <c r="JV322" s="43"/>
      <c r="JW322" s="43"/>
      <c r="JX322" s="43"/>
      <c r="JY322" s="43"/>
      <c r="JZ322" s="43"/>
      <c r="KA322" s="43"/>
      <c r="KB322" s="43"/>
      <c r="KC322" s="43"/>
      <c r="KD322" s="43"/>
      <c r="KE322" s="43"/>
      <c r="KF322" s="43"/>
      <c r="KG322" s="43"/>
      <c r="KH322" s="43"/>
      <c r="KI322" s="43"/>
      <c r="KJ322" s="43"/>
      <c r="KK322" s="43"/>
      <c r="KL322" s="43"/>
      <c r="KM322" s="43"/>
      <c r="KN322" s="43"/>
      <c r="KO322" s="43"/>
      <c r="KP322" s="43"/>
      <c r="KQ322" s="43"/>
      <c r="KR322" s="43"/>
      <c r="KS322" s="43"/>
      <c r="KT322" s="43"/>
      <c r="KU322" s="43"/>
      <c r="KV322" s="43"/>
      <c r="KW322" s="43"/>
      <c r="KX322" s="43"/>
      <c r="KY322" s="43"/>
      <c r="KZ322" s="43"/>
      <c r="LA322" s="43"/>
      <c r="LB322" s="43"/>
      <c r="LC322" s="43"/>
      <c r="LD322" s="43"/>
      <c r="LE322" s="43"/>
      <c r="LF322" s="43"/>
      <c r="LG322" s="43"/>
      <c r="LH322" s="43"/>
      <c r="LI322" s="43"/>
      <c r="LJ322" s="43"/>
      <c r="LK322" s="43"/>
      <c r="LL322" s="43"/>
      <c r="LM322" s="43"/>
      <c r="LN322" s="43"/>
      <c r="LO322" s="43"/>
      <c r="LP322" s="43"/>
      <c r="LQ322" s="43"/>
      <c r="LR322" s="43"/>
      <c r="LS322" s="43"/>
      <c r="LT322" s="43"/>
      <c r="LU322" s="43"/>
      <c r="LV322" s="43"/>
      <c r="LW322" s="43"/>
      <c r="LX322" s="43"/>
      <c r="LY322" s="43"/>
      <c r="LZ322" s="43"/>
      <c r="MA322" s="43"/>
      <c r="MB322" s="43"/>
      <c r="MC322" s="43"/>
      <c r="MD322" s="43"/>
      <c r="ME322" s="43"/>
      <c r="MF322" s="43"/>
      <c r="MG322" s="43"/>
      <c r="MH322" s="43"/>
      <c r="MI322" s="43"/>
      <c r="MJ322" s="43"/>
      <c r="MK322" s="43"/>
      <c r="ML322" s="43"/>
      <c r="MM322" s="43"/>
      <c r="MN322" s="43"/>
      <c r="MO322" s="43"/>
      <c r="MP322" s="43"/>
      <c r="MQ322" s="43"/>
      <c r="MR322" s="43"/>
      <c r="MS322" s="43"/>
      <c r="MT322" s="43"/>
      <c r="MU322" s="43"/>
      <c r="MV322" s="43"/>
      <c r="MW322" s="43"/>
      <c r="MX322" s="43"/>
      <c r="MY322" s="43"/>
      <c r="MZ322" s="43"/>
      <c r="NA322" s="43"/>
      <c r="NB322" s="43"/>
      <c r="NC322" s="43"/>
      <c r="ND322" s="43"/>
      <c r="NE322" s="43"/>
      <c r="NF322" s="43"/>
      <c r="NG322" s="43"/>
      <c r="NH322" s="43"/>
      <c r="NI322" s="43"/>
      <c r="NJ322" s="43"/>
      <c r="NK322" s="43"/>
      <c r="NL322" s="43"/>
      <c r="NM322" s="43"/>
      <c r="NN322" s="43"/>
      <c r="NO322" s="43"/>
      <c r="NP322" s="43"/>
      <c r="NQ322" s="43"/>
      <c r="NR322" s="43"/>
      <c r="NT322" s="66">
        <f>IF(AND(J322&lt;&gt;"",K322&lt;&gt;""),NETWORKDAYS(J322,K322,設定!$H$3:$H$39),0)</f>
        <v>0</v>
      </c>
      <c r="NU322" s="3"/>
      <c r="NV322" s="66">
        <f>IFERROR(IF(J322&lt;&gt;"",NETWORKDAYS(J322,$K$2,設定!$H$3:$H$39),0),"")</f>
        <v>0</v>
      </c>
      <c r="NW322" s="66">
        <f t="shared" si="67"/>
        <v>0</v>
      </c>
      <c r="NX322" s="3"/>
      <c r="NY322" s="68">
        <f t="shared" si="68"/>
        <v>0</v>
      </c>
      <c r="NZ322" s="68">
        <f t="shared" si="69"/>
        <v>0</v>
      </c>
      <c r="OA322" s="69">
        <f t="shared" si="70"/>
        <v>0</v>
      </c>
      <c r="OB322" s="68">
        <f t="shared" si="65"/>
        <v>0</v>
      </c>
    </row>
    <row r="323" spans="2:392" x14ac:dyDescent="0.4">
      <c r="B323" s="57">
        <f t="shared" si="66"/>
        <v>316</v>
      </c>
      <c r="C323" s="46"/>
      <c r="D323" s="58"/>
      <c r="E323" s="59"/>
      <c r="F323" s="60"/>
      <c r="G323" s="43"/>
      <c r="H323" s="43"/>
      <c r="I323" s="53"/>
      <c r="J323" s="61"/>
      <c r="K323" s="61"/>
      <c r="L323" s="62"/>
      <c r="M323" s="61"/>
      <c r="N323" s="61"/>
      <c r="O323" s="62"/>
      <c r="P323" s="63"/>
      <c r="Q323" s="64" t="str">
        <f t="shared" si="64"/>
        <v/>
      </c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  <c r="FK323" s="43"/>
      <c r="FL323" s="43"/>
      <c r="FM323" s="43"/>
      <c r="FN323" s="43"/>
      <c r="FO323" s="43"/>
      <c r="FP323" s="43"/>
      <c r="FQ323" s="43"/>
      <c r="FR323" s="43"/>
      <c r="FS323" s="43"/>
      <c r="FT323" s="43"/>
      <c r="FU323" s="43"/>
      <c r="FV323" s="43"/>
      <c r="FW323" s="43"/>
      <c r="FX323" s="43"/>
      <c r="FY323" s="43"/>
      <c r="FZ323" s="43"/>
      <c r="GA323" s="43"/>
      <c r="GB323" s="43"/>
      <c r="GC323" s="43"/>
      <c r="GD323" s="43"/>
      <c r="GE323" s="43"/>
      <c r="GF323" s="43"/>
      <c r="GG323" s="43"/>
      <c r="GH323" s="43"/>
      <c r="GI323" s="43"/>
      <c r="GJ323" s="43"/>
      <c r="GK323" s="43"/>
      <c r="GL323" s="43"/>
      <c r="GM323" s="43"/>
      <c r="GN323" s="43"/>
      <c r="GO323" s="43"/>
      <c r="GP323" s="43"/>
      <c r="GQ323" s="43"/>
      <c r="GR323" s="43"/>
      <c r="GS323" s="43"/>
      <c r="GT323" s="43"/>
      <c r="GU323" s="43"/>
      <c r="GV323" s="43"/>
      <c r="GW323" s="43"/>
      <c r="GX323" s="43"/>
      <c r="GY323" s="43"/>
      <c r="GZ323" s="43"/>
      <c r="HA323" s="43"/>
      <c r="HB323" s="43"/>
      <c r="HC323" s="43"/>
      <c r="HD323" s="43"/>
      <c r="HE323" s="43"/>
      <c r="HF323" s="43"/>
      <c r="HG323" s="43"/>
      <c r="HH323" s="43"/>
      <c r="HI323" s="43"/>
      <c r="HJ323" s="43"/>
      <c r="HK323" s="43"/>
      <c r="HL323" s="43"/>
      <c r="HM323" s="43"/>
      <c r="HN323" s="43"/>
      <c r="HO323" s="43"/>
      <c r="HP323" s="43"/>
      <c r="HQ323" s="43"/>
      <c r="HR323" s="43"/>
      <c r="HS323" s="43"/>
      <c r="HT323" s="43"/>
      <c r="HU323" s="43"/>
      <c r="HV323" s="43"/>
      <c r="HW323" s="43"/>
      <c r="HX323" s="43"/>
      <c r="HY323" s="43"/>
      <c r="HZ323" s="43"/>
      <c r="IA323" s="43"/>
      <c r="IB323" s="43"/>
      <c r="IC323" s="43"/>
      <c r="ID323" s="43"/>
      <c r="IE323" s="43"/>
      <c r="IF323" s="43"/>
      <c r="IG323" s="43"/>
      <c r="IH323" s="43"/>
      <c r="II323" s="43"/>
      <c r="IJ323" s="43"/>
      <c r="IK323" s="43"/>
      <c r="IL323" s="43"/>
      <c r="IM323" s="43"/>
      <c r="IN323" s="43"/>
      <c r="IO323" s="43"/>
      <c r="IP323" s="43"/>
      <c r="IQ323" s="43"/>
      <c r="IR323" s="43"/>
      <c r="IS323" s="43"/>
      <c r="IT323" s="43"/>
      <c r="IU323" s="43"/>
      <c r="IV323" s="43"/>
      <c r="IW323" s="43"/>
      <c r="IX323" s="43"/>
      <c r="IY323" s="43"/>
      <c r="IZ323" s="43"/>
      <c r="JA323" s="43"/>
      <c r="JB323" s="43"/>
      <c r="JC323" s="43"/>
      <c r="JD323" s="43"/>
      <c r="JE323" s="43"/>
      <c r="JF323" s="43"/>
      <c r="JG323" s="43"/>
      <c r="JH323" s="43"/>
      <c r="JI323" s="43"/>
      <c r="JJ323" s="43"/>
      <c r="JK323" s="43"/>
      <c r="JL323" s="43"/>
      <c r="JM323" s="43"/>
      <c r="JN323" s="43"/>
      <c r="JO323" s="43"/>
      <c r="JP323" s="43"/>
      <c r="JQ323" s="43"/>
      <c r="JR323" s="43"/>
      <c r="JS323" s="43"/>
      <c r="JT323" s="43"/>
      <c r="JU323" s="43"/>
      <c r="JV323" s="43"/>
      <c r="JW323" s="43"/>
      <c r="JX323" s="43"/>
      <c r="JY323" s="43"/>
      <c r="JZ323" s="43"/>
      <c r="KA323" s="43"/>
      <c r="KB323" s="43"/>
      <c r="KC323" s="43"/>
      <c r="KD323" s="43"/>
      <c r="KE323" s="43"/>
      <c r="KF323" s="43"/>
      <c r="KG323" s="43"/>
      <c r="KH323" s="43"/>
      <c r="KI323" s="43"/>
      <c r="KJ323" s="43"/>
      <c r="KK323" s="43"/>
      <c r="KL323" s="43"/>
      <c r="KM323" s="43"/>
      <c r="KN323" s="43"/>
      <c r="KO323" s="43"/>
      <c r="KP323" s="43"/>
      <c r="KQ323" s="43"/>
      <c r="KR323" s="43"/>
      <c r="KS323" s="43"/>
      <c r="KT323" s="43"/>
      <c r="KU323" s="43"/>
      <c r="KV323" s="43"/>
      <c r="KW323" s="43"/>
      <c r="KX323" s="43"/>
      <c r="KY323" s="43"/>
      <c r="KZ323" s="43"/>
      <c r="LA323" s="43"/>
      <c r="LB323" s="43"/>
      <c r="LC323" s="43"/>
      <c r="LD323" s="43"/>
      <c r="LE323" s="43"/>
      <c r="LF323" s="43"/>
      <c r="LG323" s="43"/>
      <c r="LH323" s="43"/>
      <c r="LI323" s="43"/>
      <c r="LJ323" s="43"/>
      <c r="LK323" s="43"/>
      <c r="LL323" s="43"/>
      <c r="LM323" s="43"/>
      <c r="LN323" s="43"/>
      <c r="LO323" s="43"/>
      <c r="LP323" s="43"/>
      <c r="LQ323" s="43"/>
      <c r="LR323" s="43"/>
      <c r="LS323" s="43"/>
      <c r="LT323" s="43"/>
      <c r="LU323" s="43"/>
      <c r="LV323" s="43"/>
      <c r="LW323" s="43"/>
      <c r="LX323" s="43"/>
      <c r="LY323" s="43"/>
      <c r="LZ323" s="43"/>
      <c r="MA323" s="43"/>
      <c r="MB323" s="43"/>
      <c r="MC323" s="43"/>
      <c r="MD323" s="43"/>
      <c r="ME323" s="43"/>
      <c r="MF323" s="43"/>
      <c r="MG323" s="43"/>
      <c r="MH323" s="43"/>
      <c r="MI323" s="43"/>
      <c r="MJ323" s="43"/>
      <c r="MK323" s="43"/>
      <c r="ML323" s="43"/>
      <c r="MM323" s="43"/>
      <c r="MN323" s="43"/>
      <c r="MO323" s="43"/>
      <c r="MP323" s="43"/>
      <c r="MQ323" s="43"/>
      <c r="MR323" s="43"/>
      <c r="MS323" s="43"/>
      <c r="MT323" s="43"/>
      <c r="MU323" s="43"/>
      <c r="MV323" s="43"/>
      <c r="MW323" s="43"/>
      <c r="MX323" s="43"/>
      <c r="MY323" s="43"/>
      <c r="MZ323" s="43"/>
      <c r="NA323" s="43"/>
      <c r="NB323" s="43"/>
      <c r="NC323" s="43"/>
      <c r="ND323" s="43"/>
      <c r="NE323" s="43"/>
      <c r="NF323" s="43"/>
      <c r="NG323" s="43"/>
      <c r="NH323" s="43"/>
      <c r="NI323" s="43"/>
      <c r="NJ323" s="43"/>
      <c r="NK323" s="43"/>
      <c r="NL323" s="43"/>
      <c r="NM323" s="43"/>
      <c r="NN323" s="43"/>
      <c r="NO323" s="43"/>
      <c r="NP323" s="43"/>
      <c r="NQ323" s="43"/>
      <c r="NR323" s="43"/>
      <c r="NT323" s="66">
        <f>IF(AND(J323&lt;&gt;"",K323&lt;&gt;""),NETWORKDAYS(J323,K323,設定!$H$3:$H$39),0)</f>
        <v>0</v>
      </c>
      <c r="NU323" s="3"/>
      <c r="NV323" s="66">
        <f>IFERROR(IF(J323&lt;&gt;"",NETWORKDAYS(J323,$K$2,設定!$H$3:$H$39),0),"")</f>
        <v>0</v>
      </c>
      <c r="NW323" s="66">
        <f t="shared" si="67"/>
        <v>0</v>
      </c>
      <c r="NX323" s="3"/>
      <c r="NY323" s="68">
        <f t="shared" si="68"/>
        <v>0</v>
      </c>
      <c r="NZ323" s="68">
        <f t="shared" si="69"/>
        <v>0</v>
      </c>
      <c r="OA323" s="69">
        <f t="shared" si="70"/>
        <v>0</v>
      </c>
      <c r="OB323" s="68">
        <f t="shared" si="65"/>
        <v>0</v>
      </c>
    </row>
    <row r="324" spans="2:392" x14ac:dyDescent="0.4">
      <c r="B324" s="57">
        <f t="shared" si="66"/>
        <v>317</v>
      </c>
      <c r="C324" s="46"/>
      <c r="D324" s="58"/>
      <c r="E324" s="59"/>
      <c r="F324" s="60"/>
      <c r="G324" s="43"/>
      <c r="H324" s="43"/>
      <c r="I324" s="53"/>
      <c r="J324" s="61"/>
      <c r="K324" s="61"/>
      <c r="L324" s="62"/>
      <c r="M324" s="61"/>
      <c r="N324" s="61"/>
      <c r="O324" s="62"/>
      <c r="P324" s="63"/>
      <c r="Q324" s="64" t="str">
        <f t="shared" si="64"/>
        <v/>
      </c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  <c r="FK324" s="43"/>
      <c r="FL324" s="43"/>
      <c r="FM324" s="43"/>
      <c r="FN324" s="43"/>
      <c r="FO324" s="43"/>
      <c r="FP324" s="43"/>
      <c r="FQ324" s="43"/>
      <c r="FR324" s="43"/>
      <c r="FS324" s="43"/>
      <c r="FT324" s="43"/>
      <c r="FU324" s="43"/>
      <c r="FV324" s="43"/>
      <c r="FW324" s="43"/>
      <c r="FX324" s="43"/>
      <c r="FY324" s="43"/>
      <c r="FZ324" s="43"/>
      <c r="GA324" s="43"/>
      <c r="GB324" s="43"/>
      <c r="GC324" s="43"/>
      <c r="GD324" s="43"/>
      <c r="GE324" s="43"/>
      <c r="GF324" s="43"/>
      <c r="GG324" s="43"/>
      <c r="GH324" s="43"/>
      <c r="GI324" s="43"/>
      <c r="GJ324" s="43"/>
      <c r="GK324" s="43"/>
      <c r="GL324" s="43"/>
      <c r="GM324" s="43"/>
      <c r="GN324" s="43"/>
      <c r="GO324" s="43"/>
      <c r="GP324" s="43"/>
      <c r="GQ324" s="43"/>
      <c r="GR324" s="43"/>
      <c r="GS324" s="43"/>
      <c r="GT324" s="43"/>
      <c r="GU324" s="43"/>
      <c r="GV324" s="43"/>
      <c r="GW324" s="43"/>
      <c r="GX324" s="43"/>
      <c r="GY324" s="43"/>
      <c r="GZ324" s="43"/>
      <c r="HA324" s="43"/>
      <c r="HB324" s="43"/>
      <c r="HC324" s="43"/>
      <c r="HD324" s="43"/>
      <c r="HE324" s="43"/>
      <c r="HF324" s="43"/>
      <c r="HG324" s="43"/>
      <c r="HH324" s="43"/>
      <c r="HI324" s="43"/>
      <c r="HJ324" s="43"/>
      <c r="HK324" s="43"/>
      <c r="HL324" s="43"/>
      <c r="HM324" s="43"/>
      <c r="HN324" s="43"/>
      <c r="HO324" s="43"/>
      <c r="HP324" s="43"/>
      <c r="HQ324" s="43"/>
      <c r="HR324" s="43"/>
      <c r="HS324" s="43"/>
      <c r="HT324" s="43"/>
      <c r="HU324" s="43"/>
      <c r="HV324" s="43"/>
      <c r="HW324" s="43"/>
      <c r="HX324" s="43"/>
      <c r="HY324" s="43"/>
      <c r="HZ324" s="43"/>
      <c r="IA324" s="43"/>
      <c r="IB324" s="43"/>
      <c r="IC324" s="43"/>
      <c r="ID324" s="43"/>
      <c r="IE324" s="43"/>
      <c r="IF324" s="43"/>
      <c r="IG324" s="43"/>
      <c r="IH324" s="43"/>
      <c r="II324" s="43"/>
      <c r="IJ324" s="43"/>
      <c r="IK324" s="43"/>
      <c r="IL324" s="43"/>
      <c r="IM324" s="43"/>
      <c r="IN324" s="43"/>
      <c r="IO324" s="43"/>
      <c r="IP324" s="43"/>
      <c r="IQ324" s="43"/>
      <c r="IR324" s="43"/>
      <c r="IS324" s="43"/>
      <c r="IT324" s="43"/>
      <c r="IU324" s="43"/>
      <c r="IV324" s="43"/>
      <c r="IW324" s="43"/>
      <c r="IX324" s="43"/>
      <c r="IY324" s="43"/>
      <c r="IZ324" s="43"/>
      <c r="JA324" s="43"/>
      <c r="JB324" s="43"/>
      <c r="JC324" s="43"/>
      <c r="JD324" s="43"/>
      <c r="JE324" s="43"/>
      <c r="JF324" s="43"/>
      <c r="JG324" s="43"/>
      <c r="JH324" s="43"/>
      <c r="JI324" s="43"/>
      <c r="JJ324" s="43"/>
      <c r="JK324" s="43"/>
      <c r="JL324" s="43"/>
      <c r="JM324" s="43"/>
      <c r="JN324" s="43"/>
      <c r="JO324" s="43"/>
      <c r="JP324" s="43"/>
      <c r="JQ324" s="43"/>
      <c r="JR324" s="43"/>
      <c r="JS324" s="43"/>
      <c r="JT324" s="43"/>
      <c r="JU324" s="43"/>
      <c r="JV324" s="43"/>
      <c r="JW324" s="43"/>
      <c r="JX324" s="43"/>
      <c r="JY324" s="43"/>
      <c r="JZ324" s="43"/>
      <c r="KA324" s="43"/>
      <c r="KB324" s="43"/>
      <c r="KC324" s="43"/>
      <c r="KD324" s="43"/>
      <c r="KE324" s="43"/>
      <c r="KF324" s="43"/>
      <c r="KG324" s="43"/>
      <c r="KH324" s="43"/>
      <c r="KI324" s="43"/>
      <c r="KJ324" s="43"/>
      <c r="KK324" s="43"/>
      <c r="KL324" s="43"/>
      <c r="KM324" s="43"/>
      <c r="KN324" s="43"/>
      <c r="KO324" s="43"/>
      <c r="KP324" s="43"/>
      <c r="KQ324" s="43"/>
      <c r="KR324" s="43"/>
      <c r="KS324" s="43"/>
      <c r="KT324" s="43"/>
      <c r="KU324" s="43"/>
      <c r="KV324" s="43"/>
      <c r="KW324" s="43"/>
      <c r="KX324" s="43"/>
      <c r="KY324" s="43"/>
      <c r="KZ324" s="43"/>
      <c r="LA324" s="43"/>
      <c r="LB324" s="43"/>
      <c r="LC324" s="43"/>
      <c r="LD324" s="43"/>
      <c r="LE324" s="43"/>
      <c r="LF324" s="43"/>
      <c r="LG324" s="43"/>
      <c r="LH324" s="43"/>
      <c r="LI324" s="43"/>
      <c r="LJ324" s="43"/>
      <c r="LK324" s="43"/>
      <c r="LL324" s="43"/>
      <c r="LM324" s="43"/>
      <c r="LN324" s="43"/>
      <c r="LO324" s="43"/>
      <c r="LP324" s="43"/>
      <c r="LQ324" s="43"/>
      <c r="LR324" s="43"/>
      <c r="LS324" s="43"/>
      <c r="LT324" s="43"/>
      <c r="LU324" s="43"/>
      <c r="LV324" s="43"/>
      <c r="LW324" s="43"/>
      <c r="LX324" s="43"/>
      <c r="LY324" s="43"/>
      <c r="LZ324" s="43"/>
      <c r="MA324" s="43"/>
      <c r="MB324" s="43"/>
      <c r="MC324" s="43"/>
      <c r="MD324" s="43"/>
      <c r="ME324" s="43"/>
      <c r="MF324" s="43"/>
      <c r="MG324" s="43"/>
      <c r="MH324" s="43"/>
      <c r="MI324" s="43"/>
      <c r="MJ324" s="43"/>
      <c r="MK324" s="43"/>
      <c r="ML324" s="43"/>
      <c r="MM324" s="43"/>
      <c r="MN324" s="43"/>
      <c r="MO324" s="43"/>
      <c r="MP324" s="43"/>
      <c r="MQ324" s="43"/>
      <c r="MR324" s="43"/>
      <c r="MS324" s="43"/>
      <c r="MT324" s="43"/>
      <c r="MU324" s="43"/>
      <c r="MV324" s="43"/>
      <c r="MW324" s="43"/>
      <c r="MX324" s="43"/>
      <c r="MY324" s="43"/>
      <c r="MZ324" s="43"/>
      <c r="NA324" s="43"/>
      <c r="NB324" s="43"/>
      <c r="NC324" s="43"/>
      <c r="ND324" s="43"/>
      <c r="NE324" s="43"/>
      <c r="NF324" s="43"/>
      <c r="NG324" s="43"/>
      <c r="NH324" s="43"/>
      <c r="NI324" s="43"/>
      <c r="NJ324" s="43"/>
      <c r="NK324" s="43"/>
      <c r="NL324" s="43"/>
      <c r="NM324" s="43"/>
      <c r="NN324" s="43"/>
      <c r="NO324" s="43"/>
      <c r="NP324" s="43"/>
      <c r="NQ324" s="43"/>
      <c r="NR324" s="43"/>
      <c r="NT324" s="66">
        <f>IF(AND(J324&lt;&gt;"",K324&lt;&gt;""),NETWORKDAYS(J324,K324,設定!$H$3:$H$39),0)</f>
        <v>0</v>
      </c>
      <c r="NU324" s="3"/>
      <c r="NV324" s="66">
        <f>IFERROR(IF(J324&lt;&gt;"",NETWORKDAYS(J324,$K$2,設定!$H$3:$H$39),0),"")</f>
        <v>0</v>
      </c>
      <c r="NW324" s="66">
        <f t="shared" si="67"/>
        <v>0</v>
      </c>
      <c r="NX324" s="3"/>
      <c r="NY324" s="68">
        <f t="shared" si="68"/>
        <v>0</v>
      </c>
      <c r="NZ324" s="68">
        <f t="shared" si="69"/>
        <v>0</v>
      </c>
      <c r="OA324" s="69">
        <f t="shared" si="70"/>
        <v>0</v>
      </c>
      <c r="OB324" s="68">
        <f t="shared" si="65"/>
        <v>0</v>
      </c>
    </row>
    <row r="325" spans="2:392" x14ac:dyDescent="0.4">
      <c r="B325" s="57">
        <f t="shared" si="66"/>
        <v>318</v>
      </c>
      <c r="C325" s="46"/>
      <c r="D325" s="58"/>
      <c r="E325" s="59"/>
      <c r="F325" s="60"/>
      <c r="G325" s="43"/>
      <c r="H325" s="43"/>
      <c r="I325" s="53"/>
      <c r="J325" s="61"/>
      <c r="K325" s="61"/>
      <c r="L325" s="62"/>
      <c r="M325" s="61"/>
      <c r="N325" s="61"/>
      <c r="O325" s="62"/>
      <c r="P325" s="63"/>
      <c r="Q325" s="64" t="str">
        <f t="shared" si="64"/>
        <v/>
      </c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  <c r="FK325" s="43"/>
      <c r="FL325" s="43"/>
      <c r="FM325" s="43"/>
      <c r="FN325" s="43"/>
      <c r="FO325" s="43"/>
      <c r="FP325" s="43"/>
      <c r="FQ325" s="43"/>
      <c r="FR325" s="43"/>
      <c r="FS325" s="43"/>
      <c r="FT325" s="43"/>
      <c r="FU325" s="43"/>
      <c r="FV325" s="43"/>
      <c r="FW325" s="43"/>
      <c r="FX325" s="43"/>
      <c r="FY325" s="43"/>
      <c r="FZ325" s="43"/>
      <c r="GA325" s="43"/>
      <c r="GB325" s="43"/>
      <c r="GC325" s="43"/>
      <c r="GD325" s="43"/>
      <c r="GE325" s="43"/>
      <c r="GF325" s="43"/>
      <c r="GG325" s="43"/>
      <c r="GH325" s="43"/>
      <c r="GI325" s="43"/>
      <c r="GJ325" s="43"/>
      <c r="GK325" s="43"/>
      <c r="GL325" s="43"/>
      <c r="GM325" s="43"/>
      <c r="GN325" s="43"/>
      <c r="GO325" s="43"/>
      <c r="GP325" s="43"/>
      <c r="GQ325" s="43"/>
      <c r="GR325" s="43"/>
      <c r="GS325" s="43"/>
      <c r="GT325" s="43"/>
      <c r="GU325" s="43"/>
      <c r="GV325" s="43"/>
      <c r="GW325" s="43"/>
      <c r="GX325" s="43"/>
      <c r="GY325" s="43"/>
      <c r="GZ325" s="43"/>
      <c r="HA325" s="43"/>
      <c r="HB325" s="43"/>
      <c r="HC325" s="43"/>
      <c r="HD325" s="43"/>
      <c r="HE325" s="43"/>
      <c r="HF325" s="43"/>
      <c r="HG325" s="43"/>
      <c r="HH325" s="43"/>
      <c r="HI325" s="43"/>
      <c r="HJ325" s="43"/>
      <c r="HK325" s="43"/>
      <c r="HL325" s="43"/>
      <c r="HM325" s="43"/>
      <c r="HN325" s="43"/>
      <c r="HO325" s="43"/>
      <c r="HP325" s="43"/>
      <c r="HQ325" s="43"/>
      <c r="HR325" s="43"/>
      <c r="HS325" s="43"/>
      <c r="HT325" s="43"/>
      <c r="HU325" s="43"/>
      <c r="HV325" s="43"/>
      <c r="HW325" s="43"/>
      <c r="HX325" s="43"/>
      <c r="HY325" s="43"/>
      <c r="HZ325" s="43"/>
      <c r="IA325" s="43"/>
      <c r="IB325" s="43"/>
      <c r="IC325" s="43"/>
      <c r="ID325" s="43"/>
      <c r="IE325" s="43"/>
      <c r="IF325" s="43"/>
      <c r="IG325" s="43"/>
      <c r="IH325" s="43"/>
      <c r="II325" s="43"/>
      <c r="IJ325" s="43"/>
      <c r="IK325" s="43"/>
      <c r="IL325" s="43"/>
      <c r="IM325" s="43"/>
      <c r="IN325" s="43"/>
      <c r="IO325" s="43"/>
      <c r="IP325" s="43"/>
      <c r="IQ325" s="43"/>
      <c r="IR325" s="43"/>
      <c r="IS325" s="43"/>
      <c r="IT325" s="43"/>
      <c r="IU325" s="43"/>
      <c r="IV325" s="43"/>
      <c r="IW325" s="43"/>
      <c r="IX325" s="43"/>
      <c r="IY325" s="43"/>
      <c r="IZ325" s="43"/>
      <c r="JA325" s="43"/>
      <c r="JB325" s="43"/>
      <c r="JC325" s="43"/>
      <c r="JD325" s="43"/>
      <c r="JE325" s="43"/>
      <c r="JF325" s="43"/>
      <c r="JG325" s="43"/>
      <c r="JH325" s="43"/>
      <c r="JI325" s="43"/>
      <c r="JJ325" s="43"/>
      <c r="JK325" s="43"/>
      <c r="JL325" s="43"/>
      <c r="JM325" s="43"/>
      <c r="JN325" s="43"/>
      <c r="JO325" s="43"/>
      <c r="JP325" s="43"/>
      <c r="JQ325" s="43"/>
      <c r="JR325" s="43"/>
      <c r="JS325" s="43"/>
      <c r="JT325" s="43"/>
      <c r="JU325" s="43"/>
      <c r="JV325" s="43"/>
      <c r="JW325" s="43"/>
      <c r="JX325" s="43"/>
      <c r="JY325" s="43"/>
      <c r="JZ325" s="43"/>
      <c r="KA325" s="43"/>
      <c r="KB325" s="43"/>
      <c r="KC325" s="43"/>
      <c r="KD325" s="43"/>
      <c r="KE325" s="43"/>
      <c r="KF325" s="43"/>
      <c r="KG325" s="43"/>
      <c r="KH325" s="43"/>
      <c r="KI325" s="43"/>
      <c r="KJ325" s="43"/>
      <c r="KK325" s="43"/>
      <c r="KL325" s="43"/>
      <c r="KM325" s="43"/>
      <c r="KN325" s="43"/>
      <c r="KO325" s="43"/>
      <c r="KP325" s="43"/>
      <c r="KQ325" s="43"/>
      <c r="KR325" s="43"/>
      <c r="KS325" s="43"/>
      <c r="KT325" s="43"/>
      <c r="KU325" s="43"/>
      <c r="KV325" s="43"/>
      <c r="KW325" s="43"/>
      <c r="KX325" s="43"/>
      <c r="KY325" s="43"/>
      <c r="KZ325" s="43"/>
      <c r="LA325" s="43"/>
      <c r="LB325" s="43"/>
      <c r="LC325" s="43"/>
      <c r="LD325" s="43"/>
      <c r="LE325" s="43"/>
      <c r="LF325" s="43"/>
      <c r="LG325" s="43"/>
      <c r="LH325" s="43"/>
      <c r="LI325" s="43"/>
      <c r="LJ325" s="43"/>
      <c r="LK325" s="43"/>
      <c r="LL325" s="43"/>
      <c r="LM325" s="43"/>
      <c r="LN325" s="43"/>
      <c r="LO325" s="43"/>
      <c r="LP325" s="43"/>
      <c r="LQ325" s="43"/>
      <c r="LR325" s="43"/>
      <c r="LS325" s="43"/>
      <c r="LT325" s="43"/>
      <c r="LU325" s="43"/>
      <c r="LV325" s="43"/>
      <c r="LW325" s="43"/>
      <c r="LX325" s="43"/>
      <c r="LY325" s="43"/>
      <c r="LZ325" s="43"/>
      <c r="MA325" s="43"/>
      <c r="MB325" s="43"/>
      <c r="MC325" s="43"/>
      <c r="MD325" s="43"/>
      <c r="ME325" s="43"/>
      <c r="MF325" s="43"/>
      <c r="MG325" s="43"/>
      <c r="MH325" s="43"/>
      <c r="MI325" s="43"/>
      <c r="MJ325" s="43"/>
      <c r="MK325" s="43"/>
      <c r="ML325" s="43"/>
      <c r="MM325" s="43"/>
      <c r="MN325" s="43"/>
      <c r="MO325" s="43"/>
      <c r="MP325" s="43"/>
      <c r="MQ325" s="43"/>
      <c r="MR325" s="43"/>
      <c r="MS325" s="43"/>
      <c r="MT325" s="43"/>
      <c r="MU325" s="43"/>
      <c r="MV325" s="43"/>
      <c r="MW325" s="43"/>
      <c r="MX325" s="43"/>
      <c r="MY325" s="43"/>
      <c r="MZ325" s="43"/>
      <c r="NA325" s="43"/>
      <c r="NB325" s="43"/>
      <c r="NC325" s="43"/>
      <c r="ND325" s="43"/>
      <c r="NE325" s="43"/>
      <c r="NF325" s="43"/>
      <c r="NG325" s="43"/>
      <c r="NH325" s="43"/>
      <c r="NI325" s="43"/>
      <c r="NJ325" s="43"/>
      <c r="NK325" s="43"/>
      <c r="NL325" s="43"/>
      <c r="NM325" s="43"/>
      <c r="NN325" s="43"/>
      <c r="NO325" s="43"/>
      <c r="NP325" s="43"/>
      <c r="NQ325" s="43"/>
      <c r="NR325" s="43"/>
      <c r="NT325" s="66">
        <f>IF(AND(J325&lt;&gt;"",K325&lt;&gt;""),NETWORKDAYS(J325,K325,設定!$H$3:$H$39),0)</f>
        <v>0</v>
      </c>
      <c r="NU325" s="3"/>
      <c r="NV325" s="66">
        <f>IFERROR(IF(J325&lt;&gt;"",NETWORKDAYS(J325,$K$2,設定!$H$3:$H$39),0),"")</f>
        <v>0</v>
      </c>
      <c r="NW325" s="66">
        <f t="shared" si="67"/>
        <v>0</v>
      </c>
      <c r="NX325" s="3"/>
      <c r="NY325" s="68">
        <f t="shared" si="68"/>
        <v>0</v>
      </c>
      <c r="NZ325" s="68">
        <f t="shared" si="69"/>
        <v>0</v>
      </c>
      <c r="OA325" s="69">
        <f t="shared" si="70"/>
        <v>0</v>
      </c>
      <c r="OB325" s="68">
        <f t="shared" si="65"/>
        <v>0</v>
      </c>
    </row>
    <row r="326" spans="2:392" x14ac:dyDescent="0.4">
      <c r="B326" s="57">
        <f t="shared" si="66"/>
        <v>319</v>
      </c>
      <c r="C326" s="46"/>
      <c r="D326" s="58"/>
      <c r="E326" s="59"/>
      <c r="F326" s="60"/>
      <c r="G326" s="43"/>
      <c r="H326" s="43"/>
      <c r="I326" s="53"/>
      <c r="J326" s="61"/>
      <c r="K326" s="61"/>
      <c r="L326" s="62"/>
      <c r="M326" s="61"/>
      <c r="N326" s="61"/>
      <c r="O326" s="62"/>
      <c r="P326" s="63"/>
      <c r="Q326" s="64" t="str">
        <f t="shared" si="64"/>
        <v/>
      </c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  <c r="FK326" s="43"/>
      <c r="FL326" s="43"/>
      <c r="FM326" s="43"/>
      <c r="FN326" s="43"/>
      <c r="FO326" s="43"/>
      <c r="FP326" s="43"/>
      <c r="FQ326" s="43"/>
      <c r="FR326" s="43"/>
      <c r="FS326" s="43"/>
      <c r="FT326" s="43"/>
      <c r="FU326" s="43"/>
      <c r="FV326" s="43"/>
      <c r="FW326" s="43"/>
      <c r="FX326" s="43"/>
      <c r="FY326" s="43"/>
      <c r="FZ326" s="43"/>
      <c r="GA326" s="43"/>
      <c r="GB326" s="43"/>
      <c r="GC326" s="43"/>
      <c r="GD326" s="43"/>
      <c r="GE326" s="43"/>
      <c r="GF326" s="43"/>
      <c r="GG326" s="43"/>
      <c r="GH326" s="43"/>
      <c r="GI326" s="43"/>
      <c r="GJ326" s="43"/>
      <c r="GK326" s="43"/>
      <c r="GL326" s="43"/>
      <c r="GM326" s="43"/>
      <c r="GN326" s="43"/>
      <c r="GO326" s="43"/>
      <c r="GP326" s="43"/>
      <c r="GQ326" s="43"/>
      <c r="GR326" s="43"/>
      <c r="GS326" s="43"/>
      <c r="GT326" s="43"/>
      <c r="GU326" s="43"/>
      <c r="GV326" s="43"/>
      <c r="GW326" s="43"/>
      <c r="GX326" s="43"/>
      <c r="GY326" s="43"/>
      <c r="GZ326" s="43"/>
      <c r="HA326" s="43"/>
      <c r="HB326" s="43"/>
      <c r="HC326" s="43"/>
      <c r="HD326" s="43"/>
      <c r="HE326" s="43"/>
      <c r="HF326" s="43"/>
      <c r="HG326" s="43"/>
      <c r="HH326" s="43"/>
      <c r="HI326" s="43"/>
      <c r="HJ326" s="43"/>
      <c r="HK326" s="43"/>
      <c r="HL326" s="43"/>
      <c r="HM326" s="43"/>
      <c r="HN326" s="43"/>
      <c r="HO326" s="43"/>
      <c r="HP326" s="43"/>
      <c r="HQ326" s="43"/>
      <c r="HR326" s="43"/>
      <c r="HS326" s="43"/>
      <c r="HT326" s="43"/>
      <c r="HU326" s="43"/>
      <c r="HV326" s="43"/>
      <c r="HW326" s="43"/>
      <c r="HX326" s="43"/>
      <c r="HY326" s="43"/>
      <c r="HZ326" s="43"/>
      <c r="IA326" s="43"/>
      <c r="IB326" s="43"/>
      <c r="IC326" s="43"/>
      <c r="ID326" s="43"/>
      <c r="IE326" s="43"/>
      <c r="IF326" s="43"/>
      <c r="IG326" s="43"/>
      <c r="IH326" s="43"/>
      <c r="II326" s="43"/>
      <c r="IJ326" s="43"/>
      <c r="IK326" s="43"/>
      <c r="IL326" s="43"/>
      <c r="IM326" s="43"/>
      <c r="IN326" s="43"/>
      <c r="IO326" s="43"/>
      <c r="IP326" s="43"/>
      <c r="IQ326" s="43"/>
      <c r="IR326" s="43"/>
      <c r="IS326" s="43"/>
      <c r="IT326" s="43"/>
      <c r="IU326" s="43"/>
      <c r="IV326" s="43"/>
      <c r="IW326" s="43"/>
      <c r="IX326" s="43"/>
      <c r="IY326" s="43"/>
      <c r="IZ326" s="43"/>
      <c r="JA326" s="43"/>
      <c r="JB326" s="43"/>
      <c r="JC326" s="43"/>
      <c r="JD326" s="43"/>
      <c r="JE326" s="43"/>
      <c r="JF326" s="43"/>
      <c r="JG326" s="43"/>
      <c r="JH326" s="43"/>
      <c r="JI326" s="43"/>
      <c r="JJ326" s="43"/>
      <c r="JK326" s="43"/>
      <c r="JL326" s="43"/>
      <c r="JM326" s="43"/>
      <c r="JN326" s="43"/>
      <c r="JO326" s="43"/>
      <c r="JP326" s="43"/>
      <c r="JQ326" s="43"/>
      <c r="JR326" s="43"/>
      <c r="JS326" s="43"/>
      <c r="JT326" s="43"/>
      <c r="JU326" s="43"/>
      <c r="JV326" s="43"/>
      <c r="JW326" s="43"/>
      <c r="JX326" s="43"/>
      <c r="JY326" s="43"/>
      <c r="JZ326" s="43"/>
      <c r="KA326" s="43"/>
      <c r="KB326" s="43"/>
      <c r="KC326" s="43"/>
      <c r="KD326" s="43"/>
      <c r="KE326" s="43"/>
      <c r="KF326" s="43"/>
      <c r="KG326" s="43"/>
      <c r="KH326" s="43"/>
      <c r="KI326" s="43"/>
      <c r="KJ326" s="43"/>
      <c r="KK326" s="43"/>
      <c r="KL326" s="43"/>
      <c r="KM326" s="43"/>
      <c r="KN326" s="43"/>
      <c r="KO326" s="43"/>
      <c r="KP326" s="43"/>
      <c r="KQ326" s="43"/>
      <c r="KR326" s="43"/>
      <c r="KS326" s="43"/>
      <c r="KT326" s="43"/>
      <c r="KU326" s="43"/>
      <c r="KV326" s="43"/>
      <c r="KW326" s="43"/>
      <c r="KX326" s="43"/>
      <c r="KY326" s="43"/>
      <c r="KZ326" s="43"/>
      <c r="LA326" s="43"/>
      <c r="LB326" s="43"/>
      <c r="LC326" s="43"/>
      <c r="LD326" s="43"/>
      <c r="LE326" s="43"/>
      <c r="LF326" s="43"/>
      <c r="LG326" s="43"/>
      <c r="LH326" s="43"/>
      <c r="LI326" s="43"/>
      <c r="LJ326" s="43"/>
      <c r="LK326" s="43"/>
      <c r="LL326" s="43"/>
      <c r="LM326" s="43"/>
      <c r="LN326" s="43"/>
      <c r="LO326" s="43"/>
      <c r="LP326" s="43"/>
      <c r="LQ326" s="43"/>
      <c r="LR326" s="43"/>
      <c r="LS326" s="43"/>
      <c r="LT326" s="43"/>
      <c r="LU326" s="43"/>
      <c r="LV326" s="43"/>
      <c r="LW326" s="43"/>
      <c r="LX326" s="43"/>
      <c r="LY326" s="43"/>
      <c r="LZ326" s="43"/>
      <c r="MA326" s="43"/>
      <c r="MB326" s="43"/>
      <c r="MC326" s="43"/>
      <c r="MD326" s="43"/>
      <c r="ME326" s="43"/>
      <c r="MF326" s="43"/>
      <c r="MG326" s="43"/>
      <c r="MH326" s="43"/>
      <c r="MI326" s="43"/>
      <c r="MJ326" s="43"/>
      <c r="MK326" s="43"/>
      <c r="ML326" s="43"/>
      <c r="MM326" s="43"/>
      <c r="MN326" s="43"/>
      <c r="MO326" s="43"/>
      <c r="MP326" s="43"/>
      <c r="MQ326" s="43"/>
      <c r="MR326" s="43"/>
      <c r="MS326" s="43"/>
      <c r="MT326" s="43"/>
      <c r="MU326" s="43"/>
      <c r="MV326" s="43"/>
      <c r="MW326" s="43"/>
      <c r="MX326" s="43"/>
      <c r="MY326" s="43"/>
      <c r="MZ326" s="43"/>
      <c r="NA326" s="43"/>
      <c r="NB326" s="43"/>
      <c r="NC326" s="43"/>
      <c r="ND326" s="43"/>
      <c r="NE326" s="43"/>
      <c r="NF326" s="43"/>
      <c r="NG326" s="43"/>
      <c r="NH326" s="43"/>
      <c r="NI326" s="43"/>
      <c r="NJ326" s="43"/>
      <c r="NK326" s="43"/>
      <c r="NL326" s="43"/>
      <c r="NM326" s="43"/>
      <c r="NN326" s="43"/>
      <c r="NO326" s="43"/>
      <c r="NP326" s="43"/>
      <c r="NQ326" s="43"/>
      <c r="NR326" s="43"/>
      <c r="NT326" s="66">
        <f>IF(AND(J326&lt;&gt;"",K326&lt;&gt;""),NETWORKDAYS(J326,K326,設定!$H$3:$H$39),0)</f>
        <v>0</v>
      </c>
      <c r="NU326" s="3"/>
      <c r="NV326" s="66">
        <f>IFERROR(IF(J326&lt;&gt;"",NETWORKDAYS(J326,$K$2,設定!$H$3:$H$39),0),"")</f>
        <v>0</v>
      </c>
      <c r="NW326" s="66">
        <f t="shared" si="67"/>
        <v>0</v>
      </c>
      <c r="NX326" s="3"/>
      <c r="NY326" s="68">
        <f t="shared" si="68"/>
        <v>0</v>
      </c>
      <c r="NZ326" s="68">
        <f t="shared" si="69"/>
        <v>0</v>
      </c>
      <c r="OA326" s="69">
        <f t="shared" si="70"/>
        <v>0</v>
      </c>
      <c r="OB326" s="68">
        <f t="shared" si="65"/>
        <v>0</v>
      </c>
    </row>
    <row r="327" spans="2:392" x14ac:dyDescent="0.4">
      <c r="B327" s="57">
        <f t="shared" si="66"/>
        <v>320</v>
      </c>
      <c r="C327" s="46"/>
      <c r="D327" s="58"/>
      <c r="E327" s="59"/>
      <c r="F327" s="60"/>
      <c r="G327" s="43"/>
      <c r="H327" s="43"/>
      <c r="I327" s="53"/>
      <c r="J327" s="61"/>
      <c r="K327" s="61"/>
      <c r="L327" s="62"/>
      <c r="M327" s="61"/>
      <c r="N327" s="61"/>
      <c r="O327" s="62"/>
      <c r="P327" s="63"/>
      <c r="Q327" s="64" t="str">
        <f t="shared" si="64"/>
        <v/>
      </c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  <c r="FK327" s="43"/>
      <c r="FL327" s="43"/>
      <c r="FM327" s="43"/>
      <c r="FN327" s="43"/>
      <c r="FO327" s="43"/>
      <c r="FP327" s="43"/>
      <c r="FQ327" s="43"/>
      <c r="FR327" s="43"/>
      <c r="FS327" s="43"/>
      <c r="FT327" s="43"/>
      <c r="FU327" s="43"/>
      <c r="FV327" s="43"/>
      <c r="FW327" s="43"/>
      <c r="FX327" s="43"/>
      <c r="FY327" s="43"/>
      <c r="FZ327" s="43"/>
      <c r="GA327" s="43"/>
      <c r="GB327" s="43"/>
      <c r="GC327" s="43"/>
      <c r="GD327" s="43"/>
      <c r="GE327" s="43"/>
      <c r="GF327" s="43"/>
      <c r="GG327" s="43"/>
      <c r="GH327" s="43"/>
      <c r="GI327" s="43"/>
      <c r="GJ327" s="43"/>
      <c r="GK327" s="43"/>
      <c r="GL327" s="43"/>
      <c r="GM327" s="43"/>
      <c r="GN327" s="43"/>
      <c r="GO327" s="43"/>
      <c r="GP327" s="43"/>
      <c r="GQ327" s="43"/>
      <c r="GR327" s="43"/>
      <c r="GS327" s="43"/>
      <c r="GT327" s="43"/>
      <c r="GU327" s="43"/>
      <c r="GV327" s="43"/>
      <c r="GW327" s="43"/>
      <c r="GX327" s="43"/>
      <c r="GY327" s="43"/>
      <c r="GZ327" s="43"/>
      <c r="HA327" s="43"/>
      <c r="HB327" s="43"/>
      <c r="HC327" s="43"/>
      <c r="HD327" s="43"/>
      <c r="HE327" s="43"/>
      <c r="HF327" s="43"/>
      <c r="HG327" s="43"/>
      <c r="HH327" s="43"/>
      <c r="HI327" s="43"/>
      <c r="HJ327" s="43"/>
      <c r="HK327" s="43"/>
      <c r="HL327" s="43"/>
      <c r="HM327" s="43"/>
      <c r="HN327" s="43"/>
      <c r="HO327" s="43"/>
      <c r="HP327" s="43"/>
      <c r="HQ327" s="43"/>
      <c r="HR327" s="43"/>
      <c r="HS327" s="43"/>
      <c r="HT327" s="43"/>
      <c r="HU327" s="43"/>
      <c r="HV327" s="43"/>
      <c r="HW327" s="43"/>
      <c r="HX327" s="43"/>
      <c r="HY327" s="43"/>
      <c r="HZ327" s="43"/>
      <c r="IA327" s="43"/>
      <c r="IB327" s="43"/>
      <c r="IC327" s="43"/>
      <c r="ID327" s="43"/>
      <c r="IE327" s="43"/>
      <c r="IF327" s="43"/>
      <c r="IG327" s="43"/>
      <c r="IH327" s="43"/>
      <c r="II327" s="43"/>
      <c r="IJ327" s="43"/>
      <c r="IK327" s="43"/>
      <c r="IL327" s="43"/>
      <c r="IM327" s="43"/>
      <c r="IN327" s="43"/>
      <c r="IO327" s="43"/>
      <c r="IP327" s="43"/>
      <c r="IQ327" s="43"/>
      <c r="IR327" s="43"/>
      <c r="IS327" s="43"/>
      <c r="IT327" s="43"/>
      <c r="IU327" s="43"/>
      <c r="IV327" s="43"/>
      <c r="IW327" s="43"/>
      <c r="IX327" s="43"/>
      <c r="IY327" s="43"/>
      <c r="IZ327" s="43"/>
      <c r="JA327" s="43"/>
      <c r="JB327" s="43"/>
      <c r="JC327" s="43"/>
      <c r="JD327" s="43"/>
      <c r="JE327" s="43"/>
      <c r="JF327" s="43"/>
      <c r="JG327" s="43"/>
      <c r="JH327" s="43"/>
      <c r="JI327" s="43"/>
      <c r="JJ327" s="43"/>
      <c r="JK327" s="43"/>
      <c r="JL327" s="43"/>
      <c r="JM327" s="43"/>
      <c r="JN327" s="43"/>
      <c r="JO327" s="43"/>
      <c r="JP327" s="43"/>
      <c r="JQ327" s="43"/>
      <c r="JR327" s="43"/>
      <c r="JS327" s="43"/>
      <c r="JT327" s="43"/>
      <c r="JU327" s="43"/>
      <c r="JV327" s="43"/>
      <c r="JW327" s="43"/>
      <c r="JX327" s="43"/>
      <c r="JY327" s="43"/>
      <c r="JZ327" s="43"/>
      <c r="KA327" s="43"/>
      <c r="KB327" s="43"/>
      <c r="KC327" s="43"/>
      <c r="KD327" s="43"/>
      <c r="KE327" s="43"/>
      <c r="KF327" s="43"/>
      <c r="KG327" s="43"/>
      <c r="KH327" s="43"/>
      <c r="KI327" s="43"/>
      <c r="KJ327" s="43"/>
      <c r="KK327" s="43"/>
      <c r="KL327" s="43"/>
      <c r="KM327" s="43"/>
      <c r="KN327" s="43"/>
      <c r="KO327" s="43"/>
      <c r="KP327" s="43"/>
      <c r="KQ327" s="43"/>
      <c r="KR327" s="43"/>
      <c r="KS327" s="43"/>
      <c r="KT327" s="43"/>
      <c r="KU327" s="43"/>
      <c r="KV327" s="43"/>
      <c r="KW327" s="43"/>
      <c r="KX327" s="43"/>
      <c r="KY327" s="43"/>
      <c r="KZ327" s="43"/>
      <c r="LA327" s="43"/>
      <c r="LB327" s="43"/>
      <c r="LC327" s="43"/>
      <c r="LD327" s="43"/>
      <c r="LE327" s="43"/>
      <c r="LF327" s="43"/>
      <c r="LG327" s="43"/>
      <c r="LH327" s="43"/>
      <c r="LI327" s="43"/>
      <c r="LJ327" s="43"/>
      <c r="LK327" s="43"/>
      <c r="LL327" s="43"/>
      <c r="LM327" s="43"/>
      <c r="LN327" s="43"/>
      <c r="LO327" s="43"/>
      <c r="LP327" s="43"/>
      <c r="LQ327" s="43"/>
      <c r="LR327" s="43"/>
      <c r="LS327" s="43"/>
      <c r="LT327" s="43"/>
      <c r="LU327" s="43"/>
      <c r="LV327" s="43"/>
      <c r="LW327" s="43"/>
      <c r="LX327" s="43"/>
      <c r="LY327" s="43"/>
      <c r="LZ327" s="43"/>
      <c r="MA327" s="43"/>
      <c r="MB327" s="43"/>
      <c r="MC327" s="43"/>
      <c r="MD327" s="43"/>
      <c r="ME327" s="43"/>
      <c r="MF327" s="43"/>
      <c r="MG327" s="43"/>
      <c r="MH327" s="43"/>
      <c r="MI327" s="43"/>
      <c r="MJ327" s="43"/>
      <c r="MK327" s="43"/>
      <c r="ML327" s="43"/>
      <c r="MM327" s="43"/>
      <c r="MN327" s="43"/>
      <c r="MO327" s="43"/>
      <c r="MP327" s="43"/>
      <c r="MQ327" s="43"/>
      <c r="MR327" s="43"/>
      <c r="MS327" s="43"/>
      <c r="MT327" s="43"/>
      <c r="MU327" s="43"/>
      <c r="MV327" s="43"/>
      <c r="MW327" s="43"/>
      <c r="MX327" s="43"/>
      <c r="MY327" s="43"/>
      <c r="MZ327" s="43"/>
      <c r="NA327" s="43"/>
      <c r="NB327" s="43"/>
      <c r="NC327" s="43"/>
      <c r="ND327" s="43"/>
      <c r="NE327" s="43"/>
      <c r="NF327" s="43"/>
      <c r="NG327" s="43"/>
      <c r="NH327" s="43"/>
      <c r="NI327" s="43"/>
      <c r="NJ327" s="43"/>
      <c r="NK327" s="43"/>
      <c r="NL327" s="43"/>
      <c r="NM327" s="43"/>
      <c r="NN327" s="43"/>
      <c r="NO327" s="43"/>
      <c r="NP327" s="43"/>
      <c r="NQ327" s="43"/>
      <c r="NR327" s="43"/>
      <c r="NT327" s="66">
        <f>IF(AND(J327&lt;&gt;"",K327&lt;&gt;""),NETWORKDAYS(J327,K327,設定!$H$3:$H$39),0)</f>
        <v>0</v>
      </c>
      <c r="NU327" s="3"/>
      <c r="NV327" s="66">
        <f>IFERROR(IF(J327&lt;&gt;"",NETWORKDAYS(J327,$K$2,設定!$H$3:$H$39),0),"")</f>
        <v>0</v>
      </c>
      <c r="NW327" s="66">
        <f t="shared" si="67"/>
        <v>0</v>
      </c>
      <c r="NX327" s="3"/>
      <c r="NY327" s="68">
        <f t="shared" si="68"/>
        <v>0</v>
      </c>
      <c r="NZ327" s="68">
        <f t="shared" si="69"/>
        <v>0</v>
      </c>
      <c r="OA327" s="69">
        <f t="shared" si="70"/>
        <v>0</v>
      </c>
      <c r="OB327" s="68">
        <f t="shared" si="65"/>
        <v>0</v>
      </c>
    </row>
    <row r="328" spans="2:392" x14ac:dyDescent="0.4">
      <c r="B328" s="57">
        <f t="shared" si="66"/>
        <v>321</v>
      </c>
      <c r="C328" s="46"/>
      <c r="D328" s="58"/>
      <c r="E328" s="59"/>
      <c r="F328" s="60"/>
      <c r="G328" s="43"/>
      <c r="H328" s="43"/>
      <c r="I328" s="53"/>
      <c r="J328" s="61"/>
      <c r="K328" s="61"/>
      <c r="L328" s="62"/>
      <c r="M328" s="61"/>
      <c r="N328" s="61"/>
      <c r="O328" s="62"/>
      <c r="P328" s="63"/>
      <c r="Q328" s="64" t="str">
        <f t="shared" ref="Q328:Q391" si="71">IF(ROUNDDOWN(OB328,0)/$OB$5&gt;=1,ROUNDDOWN(OB328,0)/$OB$5,"")</f>
        <v/>
      </c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  <c r="FK328" s="43"/>
      <c r="FL328" s="43"/>
      <c r="FM328" s="43"/>
      <c r="FN328" s="43"/>
      <c r="FO328" s="43"/>
      <c r="FP328" s="43"/>
      <c r="FQ328" s="43"/>
      <c r="FR328" s="43"/>
      <c r="FS328" s="43"/>
      <c r="FT328" s="43"/>
      <c r="FU328" s="43"/>
      <c r="FV328" s="43"/>
      <c r="FW328" s="43"/>
      <c r="FX328" s="43"/>
      <c r="FY328" s="43"/>
      <c r="FZ328" s="43"/>
      <c r="GA328" s="43"/>
      <c r="GB328" s="43"/>
      <c r="GC328" s="43"/>
      <c r="GD328" s="43"/>
      <c r="GE328" s="43"/>
      <c r="GF328" s="43"/>
      <c r="GG328" s="43"/>
      <c r="GH328" s="43"/>
      <c r="GI328" s="43"/>
      <c r="GJ328" s="43"/>
      <c r="GK328" s="43"/>
      <c r="GL328" s="43"/>
      <c r="GM328" s="43"/>
      <c r="GN328" s="43"/>
      <c r="GO328" s="43"/>
      <c r="GP328" s="43"/>
      <c r="GQ328" s="43"/>
      <c r="GR328" s="43"/>
      <c r="GS328" s="43"/>
      <c r="GT328" s="43"/>
      <c r="GU328" s="43"/>
      <c r="GV328" s="43"/>
      <c r="GW328" s="43"/>
      <c r="GX328" s="43"/>
      <c r="GY328" s="43"/>
      <c r="GZ328" s="43"/>
      <c r="HA328" s="43"/>
      <c r="HB328" s="43"/>
      <c r="HC328" s="43"/>
      <c r="HD328" s="43"/>
      <c r="HE328" s="43"/>
      <c r="HF328" s="43"/>
      <c r="HG328" s="43"/>
      <c r="HH328" s="43"/>
      <c r="HI328" s="43"/>
      <c r="HJ328" s="43"/>
      <c r="HK328" s="43"/>
      <c r="HL328" s="43"/>
      <c r="HM328" s="43"/>
      <c r="HN328" s="43"/>
      <c r="HO328" s="43"/>
      <c r="HP328" s="43"/>
      <c r="HQ328" s="43"/>
      <c r="HR328" s="43"/>
      <c r="HS328" s="43"/>
      <c r="HT328" s="43"/>
      <c r="HU328" s="43"/>
      <c r="HV328" s="43"/>
      <c r="HW328" s="43"/>
      <c r="HX328" s="43"/>
      <c r="HY328" s="43"/>
      <c r="HZ328" s="43"/>
      <c r="IA328" s="43"/>
      <c r="IB328" s="43"/>
      <c r="IC328" s="43"/>
      <c r="ID328" s="43"/>
      <c r="IE328" s="43"/>
      <c r="IF328" s="43"/>
      <c r="IG328" s="43"/>
      <c r="IH328" s="43"/>
      <c r="II328" s="43"/>
      <c r="IJ328" s="43"/>
      <c r="IK328" s="43"/>
      <c r="IL328" s="43"/>
      <c r="IM328" s="43"/>
      <c r="IN328" s="43"/>
      <c r="IO328" s="43"/>
      <c r="IP328" s="43"/>
      <c r="IQ328" s="43"/>
      <c r="IR328" s="43"/>
      <c r="IS328" s="43"/>
      <c r="IT328" s="43"/>
      <c r="IU328" s="43"/>
      <c r="IV328" s="43"/>
      <c r="IW328" s="43"/>
      <c r="IX328" s="43"/>
      <c r="IY328" s="43"/>
      <c r="IZ328" s="43"/>
      <c r="JA328" s="43"/>
      <c r="JB328" s="43"/>
      <c r="JC328" s="43"/>
      <c r="JD328" s="43"/>
      <c r="JE328" s="43"/>
      <c r="JF328" s="43"/>
      <c r="JG328" s="43"/>
      <c r="JH328" s="43"/>
      <c r="JI328" s="43"/>
      <c r="JJ328" s="43"/>
      <c r="JK328" s="43"/>
      <c r="JL328" s="43"/>
      <c r="JM328" s="43"/>
      <c r="JN328" s="43"/>
      <c r="JO328" s="43"/>
      <c r="JP328" s="43"/>
      <c r="JQ328" s="43"/>
      <c r="JR328" s="43"/>
      <c r="JS328" s="43"/>
      <c r="JT328" s="43"/>
      <c r="JU328" s="43"/>
      <c r="JV328" s="43"/>
      <c r="JW328" s="43"/>
      <c r="JX328" s="43"/>
      <c r="JY328" s="43"/>
      <c r="JZ328" s="43"/>
      <c r="KA328" s="43"/>
      <c r="KB328" s="43"/>
      <c r="KC328" s="43"/>
      <c r="KD328" s="43"/>
      <c r="KE328" s="43"/>
      <c r="KF328" s="43"/>
      <c r="KG328" s="43"/>
      <c r="KH328" s="43"/>
      <c r="KI328" s="43"/>
      <c r="KJ328" s="43"/>
      <c r="KK328" s="43"/>
      <c r="KL328" s="43"/>
      <c r="KM328" s="43"/>
      <c r="KN328" s="43"/>
      <c r="KO328" s="43"/>
      <c r="KP328" s="43"/>
      <c r="KQ328" s="43"/>
      <c r="KR328" s="43"/>
      <c r="KS328" s="43"/>
      <c r="KT328" s="43"/>
      <c r="KU328" s="43"/>
      <c r="KV328" s="43"/>
      <c r="KW328" s="43"/>
      <c r="KX328" s="43"/>
      <c r="KY328" s="43"/>
      <c r="KZ328" s="43"/>
      <c r="LA328" s="43"/>
      <c r="LB328" s="43"/>
      <c r="LC328" s="43"/>
      <c r="LD328" s="43"/>
      <c r="LE328" s="43"/>
      <c r="LF328" s="43"/>
      <c r="LG328" s="43"/>
      <c r="LH328" s="43"/>
      <c r="LI328" s="43"/>
      <c r="LJ328" s="43"/>
      <c r="LK328" s="43"/>
      <c r="LL328" s="43"/>
      <c r="LM328" s="43"/>
      <c r="LN328" s="43"/>
      <c r="LO328" s="43"/>
      <c r="LP328" s="43"/>
      <c r="LQ328" s="43"/>
      <c r="LR328" s="43"/>
      <c r="LS328" s="43"/>
      <c r="LT328" s="43"/>
      <c r="LU328" s="43"/>
      <c r="LV328" s="43"/>
      <c r="LW328" s="43"/>
      <c r="LX328" s="43"/>
      <c r="LY328" s="43"/>
      <c r="LZ328" s="43"/>
      <c r="MA328" s="43"/>
      <c r="MB328" s="43"/>
      <c r="MC328" s="43"/>
      <c r="MD328" s="43"/>
      <c r="ME328" s="43"/>
      <c r="MF328" s="43"/>
      <c r="MG328" s="43"/>
      <c r="MH328" s="43"/>
      <c r="MI328" s="43"/>
      <c r="MJ328" s="43"/>
      <c r="MK328" s="43"/>
      <c r="ML328" s="43"/>
      <c r="MM328" s="43"/>
      <c r="MN328" s="43"/>
      <c r="MO328" s="43"/>
      <c r="MP328" s="43"/>
      <c r="MQ328" s="43"/>
      <c r="MR328" s="43"/>
      <c r="MS328" s="43"/>
      <c r="MT328" s="43"/>
      <c r="MU328" s="43"/>
      <c r="MV328" s="43"/>
      <c r="MW328" s="43"/>
      <c r="MX328" s="43"/>
      <c r="MY328" s="43"/>
      <c r="MZ328" s="43"/>
      <c r="NA328" s="43"/>
      <c r="NB328" s="43"/>
      <c r="NC328" s="43"/>
      <c r="ND328" s="43"/>
      <c r="NE328" s="43"/>
      <c r="NF328" s="43"/>
      <c r="NG328" s="43"/>
      <c r="NH328" s="43"/>
      <c r="NI328" s="43"/>
      <c r="NJ328" s="43"/>
      <c r="NK328" s="43"/>
      <c r="NL328" s="43"/>
      <c r="NM328" s="43"/>
      <c r="NN328" s="43"/>
      <c r="NO328" s="43"/>
      <c r="NP328" s="43"/>
      <c r="NQ328" s="43"/>
      <c r="NR328" s="43"/>
      <c r="NT328" s="66">
        <f>IF(AND(J328&lt;&gt;"",K328&lt;&gt;""),NETWORKDAYS(J328,K328,設定!$H$3:$H$39),0)</f>
        <v>0</v>
      </c>
      <c r="NU328" s="3"/>
      <c r="NV328" s="66">
        <f>IFERROR(IF(J328&lt;&gt;"",NETWORKDAYS(J328,$K$2,設定!$H$3:$H$39),0),"")</f>
        <v>0</v>
      </c>
      <c r="NW328" s="66">
        <f t="shared" si="67"/>
        <v>0</v>
      </c>
      <c r="NX328" s="3"/>
      <c r="NY328" s="68">
        <f t="shared" si="68"/>
        <v>0</v>
      </c>
      <c r="NZ328" s="68">
        <f t="shared" si="69"/>
        <v>0</v>
      </c>
      <c r="OA328" s="69">
        <f t="shared" si="70"/>
        <v>0</v>
      </c>
      <c r="OB328" s="68">
        <f t="shared" si="65"/>
        <v>0</v>
      </c>
    </row>
    <row r="329" spans="2:392" x14ac:dyDescent="0.4">
      <c r="B329" s="57">
        <f t="shared" si="66"/>
        <v>322</v>
      </c>
      <c r="C329" s="46"/>
      <c r="D329" s="58"/>
      <c r="E329" s="59"/>
      <c r="F329" s="60"/>
      <c r="G329" s="43"/>
      <c r="H329" s="43"/>
      <c r="I329" s="53"/>
      <c r="J329" s="61"/>
      <c r="K329" s="61"/>
      <c r="L329" s="62"/>
      <c r="M329" s="61"/>
      <c r="N329" s="61"/>
      <c r="O329" s="62"/>
      <c r="P329" s="63"/>
      <c r="Q329" s="64" t="str">
        <f t="shared" si="71"/>
        <v/>
      </c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  <c r="FK329" s="43"/>
      <c r="FL329" s="43"/>
      <c r="FM329" s="43"/>
      <c r="FN329" s="43"/>
      <c r="FO329" s="43"/>
      <c r="FP329" s="43"/>
      <c r="FQ329" s="43"/>
      <c r="FR329" s="43"/>
      <c r="FS329" s="43"/>
      <c r="FT329" s="43"/>
      <c r="FU329" s="43"/>
      <c r="FV329" s="43"/>
      <c r="FW329" s="43"/>
      <c r="FX329" s="43"/>
      <c r="FY329" s="43"/>
      <c r="FZ329" s="43"/>
      <c r="GA329" s="43"/>
      <c r="GB329" s="43"/>
      <c r="GC329" s="43"/>
      <c r="GD329" s="43"/>
      <c r="GE329" s="43"/>
      <c r="GF329" s="43"/>
      <c r="GG329" s="43"/>
      <c r="GH329" s="43"/>
      <c r="GI329" s="43"/>
      <c r="GJ329" s="43"/>
      <c r="GK329" s="43"/>
      <c r="GL329" s="43"/>
      <c r="GM329" s="43"/>
      <c r="GN329" s="43"/>
      <c r="GO329" s="43"/>
      <c r="GP329" s="43"/>
      <c r="GQ329" s="43"/>
      <c r="GR329" s="43"/>
      <c r="GS329" s="43"/>
      <c r="GT329" s="43"/>
      <c r="GU329" s="43"/>
      <c r="GV329" s="43"/>
      <c r="GW329" s="43"/>
      <c r="GX329" s="43"/>
      <c r="GY329" s="43"/>
      <c r="GZ329" s="43"/>
      <c r="HA329" s="43"/>
      <c r="HB329" s="43"/>
      <c r="HC329" s="43"/>
      <c r="HD329" s="43"/>
      <c r="HE329" s="43"/>
      <c r="HF329" s="43"/>
      <c r="HG329" s="43"/>
      <c r="HH329" s="43"/>
      <c r="HI329" s="43"/>
      <c r="HJ329" s="43"/>
      <c r="HK329" s="43"/>
      <c r="HL329" s="43"/>
      <c r="HM329" s="43"/>
      <c r="HN329" s="43"/>
      <c r="HO329" s="43"/>
      <c r="HP329" s="43"/>
      <c r="HQ329" s="43"/>
      <c r="HR329" s="43"/>
      <c r="HS329" s="43"/>
      <c r="HT329" s="43"/>
      <c r="HU329" s="43"/>
      <c r="HV329" s="43"/>
      <c r="HW329" s="43"/>
      <c r="HX329" s="43"/>
      <c r="HY329" s="43"/>
      <c r="HZ329" s="43"/>
      <c r="IA329" s="43"/>
      <c r="IB329" s="43"/>
      <c r="IC329" s="43"/>
      <c r="ID329" s="43"/>
      <c r="IE329" s="43"/>
      <c r="IF329" s="43"/>
      <c r="IG329" s="43"/>
      <c r="IH329" s="43"/>
      <c r="II329" s="43"/>
      <c r="IJ329" s="43"/>
      <c r="IK329" s="43"/>
      <c r="IL329" s="43"/>
      <c r="IM329" s="43"/>
      <c r="IN329" s="43"/>
      <c r="IO329" s="43"/>
      <c r="IP329" s="43"/>
      <c r="IQ329" s="43"/>
      <c r="IR329" s="43"/>
      <c r="IS329" s="43"/>
      <c r="IT329" s="43"/>
      <c r="IU329" s="43"/>
      <c r="IV329" s="43"/>
      <c r="IW329" s="43"/>
      <c r="IX329" s="43"/>
      <c r="IY329" s="43"/>
      <c r="IZ329" s="43"/>
      <c r="JA329" s="43"/>
      <c r="JB329" s="43"/>
      <c r="JC329" s="43"/>
      <c r="JD329" s="43"/>
      <c r="JE329" s="43"/>
      <c r="JF329" s="43"/>
      <c r="JG329" s="43"/>
      <c r="JH329" s="43"/>
      <c r="JI329" s="43"/>
      <c r="JJ329" s="43"/>
      <c r="JK329" s="43"/>
      <c r="JL329" s="43"/>
      <c r="JM329" s="43"/>
      <c r="JN329" s="43"/>
      <c r="JO329" s="43"/>
      <c r="JP329" s="43"/>
      <c r="JQ329" s="43"/>
      <c r="JR329" s="43"/>
      <c r="JS329" s="43"/>
      <c r="JT329" s="43"/>
      <c r="JU329" s="43"/>
      <c r="JV329" s="43"/>
      <c r="JW329" s="43"/>
      <c r="JX329" s="43"/>
      <c r="JY329" s="43"/>
      <c r="JZ329" s="43"/>
      <c r="KA329" s="43"/>
      <c r="KB329" s="43"/>
      <c r="KC329" s="43"/>
      <c r="KD329" s="43"/>
      <c r="KE329" s="43"/>
      <c r="KF329" s="43"/>
      <c r="KG329" s="43"/>
      <c r="KH329" s="43"/>
      <c r="KI329" s="43"/>
      <c r="KJ329" s="43"/>
      <c r="KK329" s="43"/>
      <c r="KL329" s="43"/>
      <c r="KM329" s="43"/>
      <c r="KN329" s="43"/>
      <c r="KO329" s="43"/>
      <c r="KP329" s="43"/>
      <c r="KQ329" s="43"/>
      <c r="KR329" s="43"/>
      <c r="KS329" s="43"/>
      <c r="KT329" s="43"/>
      <c r="KU329" s="43"/>
      <c r="KV329" s="43"/>
      <c r="KW329" s="43"/>
      <c r="KX329" s="43"/>
      <c r="KY329" s="43"/>
      <c r="KZ329" s="43"/>
      <c r="LA329" s="43"/>
      <c r="LB329" s="43"/>
      <c r="LC329" s="43"/>
      <c r="LD329" s="43"/>
      <c r="LE329" s="43"/>
      <c r="LF329" s="43"/>
      <c r="LG329" s="43"/>
      <c r="LH329" s="43"/>
      <c r="LI329" s="43"/>
      <c r="LJ329" s="43"/>
      <c r="LK329" s="43"/>
      <c r="LL329" s="43"/>
      <c r="LM329" s="43"/>
      <c r="LN329" s="43"/>
      <c r="LO329" s="43"/>
      <c r="LP329" s="43"/>
      <c r="LQ329" s="43"/>
      <c r="LR329" s="43"/>
      <c r="LS329" s="43"/>
      <c r="LT329" s="43"/>
      <c r="LU329" s="43"/>
      <c r="LV329" s="43"/>
      <c r="LW329" s="43"/>
      <c r="LX329" s="43"/>
      <c r="LY329" s="43"/>
      <c r="LZ329" s="43"/>
      <c r="MA329" s="43"/>
      <c r="MB329" s="43"/>
      <c r="MC329" s="43"/>
      <c r="MD329" s="43"/>
      <c r="ME329" s="43"/>
      <c r="MF329" s="43"/>
      <c r="MG329" s="43"/>
      <c r="MH329" s="43"/>
      <c r="MI329" s="43"/>
      <c r="MJ329" s="43"/>
      <c r="MK329" s="43"/>
      <c r="ML329" s="43"/>
      <c r="MM329" s="43"/>
      <c r="MN329" s="43"/>
      <c r="MO329" s="43"/>
      <c r="MP329" s="43"/>
      <c r="MQ329" s="43"/>
      <c r="MR329" s="43"/>
      <c r="MS329" s="43"/>
      <c r="MT329" s="43"/>
      <c r="MU329" s="43"/>
      <c r="MV329" s="43"/>
      <c r="MW329" s="43"/>
      <c r="MX329" s="43"/>
      <c r="MY329" s="43"/>
      <c r="MZ329" s="43"/>
      <c r="NA329" s="43"/>
      <c r="NB329" s="43"/>
      <c r="NC329" s="43"/>
      <c r="ND329" s="43"/>
      <c r="NE329" s="43"/>
      <c r="NF329" s="43"/>
      <c r="NG329" s="43"/>
      <c r="NH329" s="43"/>
      <c r="NI329" s="43"/>
      <c r="NJ329" s="43"/>
      <c r="NK329" s="43"/>
      <c r="NL329" s="43"/>
      <c r="NM329" s="43"/>
      <c r="NN329" s="43"/>
      <c r="NO329" s="43"/>
      <c r="NP329" s="43"/>
      <c r="NQ329" s="43"/>
      <c r="NR329" s="43"/>
      <c r="NT329" s="66">
        <f>IF(AND(J329&lt;&gt;"",K329&lt;&gt;""),NETWORKDAYS(J329,K329,設定!$H$3:$H$39),0)</f>
        <v>0</v>
      </c>
      <c r="NU329" s="3"/>
      <c r="NV329" s="66">
        <f>IFERROR(IF(J329&lt;&gt;"",NETWORKDAYS(J329,$K$2,設定!$H$3:$H$39),0),"")</f>
        <v>0</v>
      </c>
      <c r="NW329" s="66">
        <f t="shared" si="67"/>
        <v>0</v>
      </c>
      <c r="NX329" s="3"/>
      <c r="NY329" s="68">
        <f t="shared" si="68"/>
        <v>0</v>
      </c>
      <c r="NZ329" s="68">
        <f t="shared" si="69"/>
        <v>0</v>
      </c>
      <c r="OA329" s="69">
        <f t="shared" si="70"/>
        <v>0</v>
      </c>
      <c r="OB329" s="68">
        <f t="shared" ref="OB329:OB392" si="72">(NZ329-NY329)*-1</f>
        <v>0</v>
      </c>
    </row>
    <row r="330" spans="2:392" x14ac:dyDescent="0.4">
      <c r="B330" s="57">
        <f t="shared" ref="B330:B393" si="73">ROW()-7</f>
        <v>323</v>
      </c>
      <c r="C330" s="46"/>
      <c r="D330" s="58"/>
      <c r="E330" s="59"/>
      <c r="F330" s="60"/>
      <c r="G330" s="43"/>
      <c r="H330" s="43"/>
      <c r="I330" s="53"/>
      <c r="J330" s="61"/>
      <c r="K330" s="61"/>
      <c r="L330" s="62"/>
      <c r="M330" s="61"/>
      <c r="N330" s="61"/>
      <c r="O330" s="62"/>
      <c r="P330" s="63"/>
      <c r="Q330" s="64" t="str">
        <f t="shared" si="71"/>
        <v/>
      </c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  <c r="FK330" s="43"/>
      <c r="FL330" s="43"/>
      <c r="FM330" s="43"/>
      <c r="FN330" s="43"/>
      <c r="FO330" s="43"/>
      <c r="FP330" s="43"/>
      <c r="FQ330" s="43"/>
      <c r="FR330" s="43"/>
      <c r="FS330" s="43"/>
      <c r="FT330" s="43"/>
      <c r="FU330" s="43"/>
      <c r="FV330" s="43"/>
      <c r="FW330" s="43"/>
      <c r="FX330" s="43"/>
      <c r="FY330" s="43"/>
      <c r="FZ330" s="43"/>
      <c r="GA330" s="43"/>
      <c r="GB330" s="43"/>
      <c r="GC330" s="43"/>
      <c r="GD330" s="43"/>
      <c r="GE330" s="43"/>
      <c r="GF330" s="43"/>
      <c r="GG330" s="43"/>
      <c r="GH330" s="43"/>
      <c r="GI330" s="43"/>
      <c r="GJ330" s="43"/>
      <c r="GK330" s="43"/>
      <c r="GL330" s="43"/>
      <c r="GM330" s="43"/>
      <c r="GN330" s="43"/>
      <c r="GO330" s="43"/>
      <c r="GP330" s="43"/>
      <c r="GQ330" s="43"/>
      <c r="GR330" s="43"/>
      <c r="GS330" s="43"/>
      <c r="GT330" s="43"/>
      <c r="GU330" s="43"/>
      <c r="GV330" s="43"/>
      <c r="GW330" s="43"/>
      <c r="GX330" s="43"/>
      <c r="GY330" s="43"/>
      <c r="GZ330" s="43"/>
      <c r="HA330" s="43"/>
      <c r="HB330" s="43"/>
      <c r="HC330" s="43"/>
      <c r="HD330" s="43"/>
      <c r="HE330" s="43"/>
      <c r="HF330" s="43"/>
      <c r="HG330" s="43"/>
      <c r="HH330" s="43"/>
      <c r="HI330" s="43"/>
      <c r="HJ330" s="43"/>
      <c r="HK330" s="43"/>
      <c r="HL330" s="43"/>
      <c r="HM330" s="43"/>
      <c r="HN330" s="43"/>
      <c r="HO330" s="43"/>
      <c r="HP330" s="43"/>
      <c r="HQ330" s="43"/>
      <c r="HR330" s="43"/>
      <c r="HS330" s="43"/>
      <c r="HT330" s="43"/>
      <c r="HU330" s="43"/>
      <c r="HV330" s="43"/>
      <c r="HW330" s="43"/>
      <c r="HX330" s="43"/>
      <c r="HY330" s="43"/>
      <c r="HZ330" s="43"/>
      <c r="IA330" s="43"/>
      <c r="IB330" s="43"/>
      <c r="IC330" s="43"/>
      <c r="ID330" s="43"/>
      <c r="IE330" s="43"/>
      <c r="IF330" s="43"/>
      <c r="IG330" s="43"/>
      <c r="IH330" s="43"/>
      <c r="II330" s="43"/>
      <c r="IJ330" s="43"/>
      <c r="IK330" s="43"/>
      <c r="IL330" s="43"/>
      <c r="IM330" s="43"/>
      <c r="IN330" s="43"/>
      <c r="IO330" s="43"/>
      <c r="IP330" s="43"/>
      <c r="IQ330" s="43"/>
      <c r="IR330" s="43"/>
      <c r="IS330" s="43"/>
      <c r="IT330" s="43"/>
      <c r="IU330" s="43"/>
      <c r="IV330" s="43"/>
      <c r="IW330" s="43"/>
      <c r="IX330" s="43"/>
      <c r="IY330" s="43"/>
      <c r="IZ330" s="43"/>
      <c r="JA330" s="43"/>
      <c r="JB330" s="43"/>
      <c r="JC330" s="43"/>
      <c r="JD330" s="43"/>
      <c r="JE330" s="43"/>
      <c r="JF330" s="43"/>
      <c r="JG330" s="43"/>
      <c r="JH330" s="43"/>
      <c r="JI330" s="43"/>
      <c r="JJ330" s="43"/>
      <c r="JK330" s="43"/>
      <c r="JL330" s="43"/>
      <c r="JM330" s="43"/>
      <c r="JN330" s="43"/>
      <c r="JO330" s="43"/>
      <c r="JP330" s="43"/>
      <c r="JQ330" s="43"/>
      <c r="JR330" s="43"/>
      <c r="JS330" s="43"/>
      <c r="JT330" s="43"/>
      <c r="JU330" s="43"/>
      <c r="JV330" s="43"/>
      <c r="JW330" s="43"/>
      <c r="JX330" s="43"/>
      <c r="JY330" s="43"/>
      <c r="JZ330" s="43"/>
      <c r="KA330" s="43"/>
      <c r="KB330" s="43"/>
      <c r="KC330" s="43"/>
      <c r="KD330" s="43"/>
      <c r="KE330" s="43"/>
      <c r="KF330" s="43"/>
      <c r="KG330" s="43"/>
      <c r="KH330" s="43"/>
      <c r="KI330" s="43"/>
      <c r="KJ330" s="43"/>
      <c r="KK330" s="43"/>
      <c r="KL330" s="43"/>
      <c r="KM330" s="43"/>
      <c r="KN330" s="43"/>
      <c r="KO330" s="43"/>
      <c r="KP330" s="43"/>
      <c r="KQ330" s="43"/>
      <c r="KR330" s="43"/>
      <c r="KS330" s="43"/>
      <c r="KT330" s="43"/>
      <c r="KU330" s="43"/>
      <c r="KV330" s="43"/>
      <c r="KW330" s="43"/>
      <c r="KX330" s="43"/>
      <c r="KY330" s="43"/>
      <c r="KZ330" s="43"/>
      <c r="LA330" s="43"/>
      <c r="LB330" s="43"/>
      <c r="LC330" s="43"/>
      <c r="LD330" s="43"/>
      <c r="LE330" s="43"/>
      <c r="LF330" s="43"/>
      <c r="LG330" s="43"/>
      <c r="LH330" s="43"/>
      <c r="LI330" s="43"/>
      <c r="LJ330" s="43"/>
      <c r="LK330" s="43"/>
      <c r="LL330" s="43"/>
      <c r="LM330" s="43"/>
      <c r="LN330" s="43"/>
      <c r="LO330" s="43"/>
      <c r="LP330" s="43"/>
      <c r="LQ330" s="43"/>
      <c r="LR330" s="43"/>
      <c r="LS330" s="43"/>
      <c r="LT330" s="43"/>
      <c r="LU330" s="43"/>
      <c r="LV330" s="43"/>
      <c r="LW330" s="43"/>
      <c r="LX330" s="43"/>
      <c r="LY330" s="43"/>
      <c r="LZ330" s="43"/>
      <c r="MA330" s="43"/>
      <c r="MB330" s="43"/>
      <c r="MC330" s="43"/>
      <c r="MD330" s="43"/>
      <c r="ME330" s="43"/>
      <c r="MF330" s="43"/>
      <c r="MG330" s="43"/>
      <c r="MH330" s="43"/>
      <c r="MI330" s="43"/>
      <c r="MJ330" s="43"/>
      <c r="MK330" s="43"/>
      <c r="ML330" s="43"/>
      <c r="MM330" s="43"/>
      <c r="MN330" s="43"/>
      <c r="MO330" s="43"/>
      <c r="MP330" s="43"/>
      <c r="MQ330" s="43"/>
      <c r="MR330" s="43"/>
      <c r="MS330" s="43"/>
      <c r="MT330" s="43"/>
      <c r="MU330" s="43"/>
      <c r="MV330" s="43"/>
      <c r="MW330" s="43"/>
      <c r="MX330" s="43"/>
      <c r="MY330" s="43"/>
      <c r="MZ330" s="43"/>
      <c r="NA330" s="43"/>
      <c r="NB330" s="43"/>
      <c r="NC330" s="43"/>
      <c r="ND330" s="43"/>
      <c r="NE330" s="43"/>
      <c r="NF330" s="43"/>
      <c r="NG330" s="43"/>
      <c r="NH330" s="43"/>
      <c r="NI330" s="43"/>
      <c r="NJ330" s="43"/>
      <c r="NK330" s="43"/>
      <c r="NL330" s="43"/>
      <c r="NM330" s="43"/>
      <c r="NN330" s="43"/>
      <c r="NO330" s="43"/>
      <c r="NP330" s="43"/>
      <c r="NQ330" s="43"/>
      <c r="NR330" s="43"/>
      <c r="NT330" s="66">
        <f>IF(AND(J330&lt;&gt;"",K330&lt;&gt;""),NETWORKDAYS(J330,K330,設定!$H$3:$H$39),0)</f>
        <v>0</v>
      </c>
      <c r="NU330" s="3"/>
      <c r="NV330" s="66">
        <f>IFERROR(IF(J330&lt;&gt;"",NETWORKDAYS(J330,$K$2,設定!$H$3:$H$39),0),"")</f>
        <v>0</v>
      </c>
      <c r="NW330" s="66">
        <f t="shared" si="67"/>
        <v>0</v>
      </c>
      <c r="NX330" s="3"/>
      <c r="NY330" s="68">
        <f t="shared" si="68"/>
        <v>0</v>
      </c>
      <c r="NZ330" s="68">
        <f t="shared" si="69"/>
        <v>0</v>
      </c>
      <c r="OA330" s="69">
        <f t="shared" si="70"/>
        <v>0</v>
      </c>
      <c r="OB330" s="68">
        <f t="shared" si="72"/>
        <v>0</v>
      </c>
    </row>
    <row r="331" spans="2:392" x14ac:dyDescent="0.4">
      <c r="B331" s="57">
        <f t="shared" si="73"/>
        <v>324</v>
      </c>
      <c r="C331" s="46"/>
      <c r="D331" s="58"/>
      <c r="E331" s="59"/>
      <c r="F331" s="60"/>
      <c r="G331" s="43"/>
      <c r="H331" s="43"/>
      <c r="I331" s="53"/>
      <c r="J331" s="61"/>
      <c r="K331" s="61"/>
      <c r="L331" s="62"/>
      <c r="M331" s="61"/>
      <c r="N331" s="61"/>
      <c r="O331" s="62"/>
      <c r="P331" s="63"/>
      <c r="Q331" s="64" t="str">
        <f t="shared" si="71"/>
        <v/>
      </c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  <c r="FK331" s="43"/>
      <c r="FL331" s="43"/>
      <c r="FM331" s="43"/>
      <c r="FN331" s="43"/>
      <c r="FO331" s="43"/>
      <c r="FP331" s="43"/>
      <c r="FQ331" s="43"/>
      <c r="FR331" s="43"/>
      <c r="FS331" s="43"/>
      <c r="FT331" s="43"/>
      <c r="FU331" s="43"/>
      <c r="FV331" s="43"/>
      <c r="FW331" s="43"/>
      <c r="FX331" s="43"/>
      <c r="FY331" s="43"/>
      <c r="FZ331" s="43"/>
      <c r="GA331" s="43"/>
      <c r="GB331" s="43"/>
      <c r="GC331" s="43"/>
      <c r="GD331" s="43"/>
      <c r="GE331" s="43"/>
      <c r="GF331" s="43"/>
      <c r="GG331" s="43"/>
      <c r="GH331" s="43"/>
      <c r="GI331" s="43"/>
      <c r="GJ331" s="43"/>
      <c r="GK331" s="43"/>
      <c r="GL331" s="43"/>
      <c r="GM331" s="43"/>
      <c r="GN331" s="43"/>
      <c r="GO331" s="43"/>
      <c r="GP331" s="43"/>
      <c r="GQ331" s="43"/>
      <c r="GR331" s="43"/>
      <c r="GS331" s="43"/>
      <c r="GT331" s="43"/>
      <c r="GU331" s="43"/>
      <c r="GV331" s="43"/>
      <c r="GW331" s="43"/>
      <c r="GX331" s="43"/>
      <c r="GY331" s="43"/>
      <c r="GZ331" s="43"/>
      <c r="HA331" s="43"/>
      <c r="HB331" s="43"/>
      <c r="HC331" s="43"/>
      <c r="HD331" s="43"/>
      <c r="HE331" s="43"/>
      <c r="HF331" s="43"/>
      <c r="HG331" s="43"/>
      <c r="HH331" s="43"/>
      <c r="HI331" s="43"/>
      <c r="HJ331" s="43"/>
      <c r="HK331" s="43"/>
      <c r="HL331" s="43"/>
      <c r="HM331" s="43"/>
      <c r="HN331" s="43"/>
      <c r="HO331" s="43"/>
      <c r="HP331" s="43"/>
      <c r="HQ331" s="43"/>
      <c r="HR331" s="43"/>
      <c r="HS331" s="43"/>
      <c r="HT331" s="43"/>
      <c r="HU331" s="43"/>
      <c r="HV331" s="43"/>
      <c r="HW331" s="43"/>
      <c r="HX331" s="43"/>
      <c r="HY331" s="43"/>
      <c r="HZ331" s="43"/>
      <c r="IA331" s="43"/>
      <c r="IB331" s="43"/>
      <c r="IC331" s="43"/>
      <c r="ID331" s="43"/>
      <c r="IE331" s="43"/>
      <c r="IF331" s="43"/>
      <c r="IG331" s="43"/>
      <c r="IH331" s="43"/>
      <c r="II331" s="43"/>
      <c r="IJ331" s="43"/>
      <c r="IK331" s="43"/>
      <c r="IL331" s="43"/>
      <c r="IM331" s="43"/>
      <c r="IN331" s="43"/>
      <c r="IO331" s="43"/>
      <c r="IP331" s="43"/>
      <c r="IQ331" s="43"/>
      <c r="IR331" s="43"/>
      <c r="IS331" s="43"/>
      <c r="IT331" s="43"/>
      <c r="IU331" s="43"/>
      <c r="IV331" s="43"/>
      <c r="IW331" s="43"/>
      <c r="IX331" s="43"/>
      <c r="IY331" s="43"/>
      <c r="IZ331" s="43"/>
      <c r="JA331" s="43"/>
      <c r="JB331" s="43"/>
      <c r="JC331" s="43"/>
      <c r="JD331" s="43"/>
      <c r="JE331" s="43"/>
      <c r="JF331" s="43"/>
      <c r="JG331" s="43"/>
      <c r="JH331" s="43"/>
      <c r="JI331" s="43"/>
      <c r="JJ331" s="43"/>
      <c r="JK331" s="43"/>
      <c r="JL331" s="43"/>
      <c r="JM331" s="43"/>
      <c r="JN331" s="43"/>
      <c r="JO331" s="43"/>
      <c r="JP331" s="43"/>
      <c r="JQ331" s="43"/>
      <c r="JR331" s="43"/>
      <c r="JS331" s="43"/>
      <c r="JT331" s="43"/>
      <c r="JU331" s="43"/>
      <c r="JV331" s="43"/>
      <c r="JW331" s="43"/>
      <c r="JX331" s="43"/>
      <c r="JY331" s="43"/>
      <c r="JZ331" s="43"/>
      <c r="KA331" s="43"/>
      <c r="KB331" s="43"/>
      <c r="KC331" s="43"/>
      <c r="KD331" s="43"/>
      <c r="KE331" s="43"/>
      <c r="KF331" s="43"/>
      <c r="KG331" s="43"/>
      <c r="KH331" s="43"/>
      <c r="KI331" s="43"/>
      <c r="KJ331" s="43"/>
      <c r="KK331" s="43"/>
      <c r="KL331" s="43"/>
      <c r="KM331" s="43"/>
      <c r="KN331" s="43"/>
      <c r="KO331" s="43"/>
      <c r="KP331" s="43"/>
      <c r="KQ331" s="43"/>
      <c r="KR331" s="43"/>
      <c r="KS331" s="43"/>
      <c r="KT331" s="43"/>
      <c r="KU331" s="43"/>
      <c r="KV331" s="43"/>
      <c r="KW331" s="43"/>
      <c r="KX331" s="43"/>
      <c r="KY331" s="43"/>
      <c r="KZ331" s="43"/>
      <c r="LA331" s="43"/>
      <c r="LB331" s="43"/>
      <c r="LC331" s="43"/>
      <c r="LD331" s="43"/>
      <c r="LE331" s="43"/>
      <c r="LF331" s="43"/>
      <c r="LG331" s="43"/>
      <c r="LH331" s="43"/>
      <c r="LI331" s="43"/>
      <c r="LJ331" s="43"/>
      <c r="LK331" s="43"/>
      <c r="LL331" s="43"/>
      <c r="LM331" s="43"/>
      <c r="LN331" s="43"/>
      <c r="LO331" s="43"/>
      <c r="LP331" s="43"/>
      <c r="LQ331" s="43"/>
      <c r="LR331" s="43"/>
      <c r="LS331" s="43"/>
      <c r="LT331" s="43"/>
      <c r="LU331" s="43"/>
      <c r="LV331" s="43"/>
      <c r="LW331" s="43"/>
      <c r="LX331" s="43"/>
      <c r="LY331" s="43"/>
      <c r="LZ331" s="43"/>
      <c r="MA331" s="43"/>
      <c r="MB331" s="43"/>
      <c r="MC331" s="43"/>
      <c r="MD331" s="43"/>
      <c r="ME331" s="43"/>
      <c r="MF331" s="43"/>
      <c r="MG331" s="43"/>
      <c r="MH331" s="43"/>
      <c r="MI331" s="43"/>
      <c r="MJ331" s="43"/>
      <c r="MK331" s="43"/>
      <c r="ML331" s="43"/>
      <c r="MM331" s="43"/>
      <c r="MN331" s="43"/>
      <c r="MO331" s="43"/>
      <c r="MP331" s="43"/>
      <c r="MQ331" s="43"/>
      <c r="MR331" s="43"/>
      <c r="MS331" s="43"/>
      <c r="MT331" s="43"/>
      <c r="MU331" s="43"/>
      <c r="MV331" s="43"/>
      <c r="MW331" s="43"/>
      <c r="MX331" s="43"/>
      <c r="MY331" s="43"/>
      <c r="MZ331" s="43"/>
      <c r="NA331" s="43"/>
      <c r="NB331" s="43"/>
      <c r="NC331" s="43"/>
      <c r="ND331" s="43"/>
      <c r="NE331" s="43"/>
      <c r="NF331" s="43"/>
      <c r="NG331" s="43"/>
      <c r="NH331" s="43"/>
      <c r="NI331" s="43"/>
      <c r="NJ331" s="43"/>
      <c r="NK331" s="43"/>
      <c r="NL331" s="43"/>
      <c r="NM331" s="43"/>
      <c r="NN331" s="43"/>
      <c r="NO331" s="43"/>
      <c r="NP331" s="43"/>
      <c r="NQ331" s="43"/>
      <c r="NR331" s="43"/>
      <c r="NT331" s="66">
        <f>IF(AND(J331&lt;&gt;"",K331&lt;&gt;""),NETWORKDAYS(J331,K331,設定!$H$3:$H$39),0)</f>
        <v>0</v>
      </c>
      <c r="NU331" s="3"/>
      <c r="NV331" s="66">
        <f>IFERROR(IF(J331&lt;&gt;"",NETWORKDAYS(J331,$K$2,設定!$H$3:$H$39),0),"")</f>
        <v>0</v>
      </c>
      <c r="NW331" s="66">
        <f t="shared" si="67"/>
        <v>0</v>
      </c>
      <c r="NX331" s="3"/>
      <c r="NY331" s="68">
        <f t="shared" si="68"/>
        <v>0</v>
      </c>
      <c r="NZ331" s="68">
        <f t="shared" si="69"/>
        <v>0</v>
      </c>
      <c r="OA331" s="69">
        <f t="shared" si="70"/>
        <v>0</v>
      </c>
      <c r="OB331" s="68">
        <f t="shared" si="72"/>
        <v>0</v>
      </c>
    </row>
    <row r="332" spans="2:392" x14ac:dyDescent="0.4">
      <c r="B332" s="57">
        <f t="shared" si="73"/>
        <v>325</v>
      </c>
      <c r="C332" s="46"/>
      <c r="D332" s="58"/>
      <c r="E332" s="59"/>
      <c r="F332" s="60"/>
      <c r="G332" s="43"/>
      <c r="H332" s="43"/>
      <c r="I332" s="53"/>
      <c r="J332" s="61"/>
      <c r="K332" s="61"/>
      <c r="L332" s="62"/>
      <c r="M332" s="61"/>
      <c r="N332" s="61"/>
      <c r="O332" s="62"/>
      <c r="P332" s="63"/>
      <c r="Q332" s="64" t="str">
        <f t="shared" si="71"/>
        <v/>
      </c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  <c r="FK332" s="43"/>
      <c r="FL332" s="43"/>
      <c r="FM332" s="43"/>
      <c r="FN332" s="43"/>
      <c r="FO332" s="43"/>
      <c r="FP332" s="43"/>
      <c r="FQ332" s="43"/>
      <c r="FR332" s="43"/>
      <c r="FS332" s="43"/>
      <c r="FT332" s="43"/>
      <c r="FU332" s="43"/>
      <c r="FV332" s="43"/>
      <c r="FW332" s="43"/>
      <c r="FX332" s="43"/>
      <c r="FY332" s="43"/>
      <c r="FZ332" s="43"/>
      <c r="GA332" s="43"/>
      <c r="GB332" s="43"/>
      <c r="GC332" s="43"/>
      <c r="GD332" s="43"/>
      <c r="GE332" s="43"/>
      <c r="GF332" s="43"/>
      <c r="GG332" s="43"/>
      <c r="GH332" s="43"/>
      <c r="GI332" s="43"/>
      <c r="GJ332" s="43"/>
      <c r="GK332" s="43"/>
      <c r="GL332" s="43"/>
      <c r="GM332" s="43"/>
      <c r="GN332" s="43"/>
      <c r="GO332" s="43"/>
      <c r="GP332" s="43"/>
      <c r="GQ332" s="43"/>
      <c r="GR332" s="43"/>
      <c r="GS332" s="43"/>
      <c r="GT332" s="43"/>
      <c r="GU332" s="43"/>
      <c r="GV332" s="43"/>
      <c r="GW332" s="43"/>
      <c r="GX332" s="43"/>
      <c r="GY332" s="43"/>
      <c r="GZ332" s="43"/>
      <c r="HA332" s="43"/>
      <c r="HB332" s="43"/>
      <c r="HC332" s="43"/>
      <c r="HD332" s="43"/>
      <c r="HE332" s="43"/>
      <c r="HF332" s="43"/>
      <c r="HG332" s="43"/>
      <c r="HH332" s="43"/>
      <c r="HI332" s="43"/>
      <c r="HJ332" s="43"/>
      <c r="HK332" s="43"/>
      <c r="HL332" s="43"/>
      <c r="HM332" s="43"/>
      <c r="HN332" s="43"/>
      <c r="HO332" s="43"/>
      <c r="HP332" s="43"/>
      <c r="HQ332" s="43"/>
      <c r="HR332" s="43"/>
      <c r="HS332" s="43"/>
      <c r="HT332" s="43"/>
      <c r="HU332" s="43"/>
      <c r="HV332" s="43"/>
      <c r="HW332" s="43"/>
      <c r="HX332" s="43"/>
      <c r="HY332" s="43"/>
      <c r="HZ332" s="43"/>
      <c r="IA332" s="43"/>
      <c r="IB332" s="43"/>
      <c r="IC332" s="43"/>
      <c r="ID332" s="43"/>
      <c r="IE332" s="43"/>
      <c r="IF332" s="43"/>
      <c r="IG332" s="43"/>
      <c r="IH332" s="43"/>
      <c r="II332" s="43"/>
      <c r="IJ332" s="43"/>
      <c r="IK332" s="43"/>
      <c r="IL332" s="43"/>
      <c r="IM332" s="43"/>
      <c r="IN332" s="43"/>
      <c r="IO332" s="43"/>
      <c r="IP332" s="43"/>
      <c r="IQ332" s="43"/>
      <c r="IR332" s="43"/>
      <c r="IS332" s="43"/>
      <c r="IT332" s="43"/>
      <c r="IU332" s="43"/>
      <c r="IV332" s="43"/>
      <c r="IW332" s="43"/>
      <c r="IX332" s="43"/>
      <c r="IY332" s="43"/>
      <c r="IZ332" s="43"/>
      <c r="JA332" s="43"/>
      <c r="JB332" s="43"/>
      <c r="JC332" s="43"/>
      <c r="JD332" s="43"/>
      <c r="JE332" s="43"/>
      <c r="JF332" s="43"/>
      <c r="JG332" s="43"/>
      <c r="JH332" s="43"/>
      <c r="JI332" s="43"/>
      <c r="JJ332" s="43"/>
      <c r="JK332" s="43"/>
      <c r="JL332" s="43"/>
      <c r="JM332" s="43"/>
      <c r="JN332" s="43"/>
      <c r="JO332" s="43"/>
      <c r="JP332" s="43"/>
      <c r="JQ332" s="43"/>
      <c r="JR332" s="43"/>
      <c r="JS332" s="43"/>
      <c r="JT332" s="43"/>
      <c r="JU332" s="43"/>
      <c r="JV332" s="43"/>
      <c r="JW332" s="43"/>
      <c r="JX332" s="43"/>
      <c r="JY332" s="43"/>
      <c r="JZ332" s="43"/>
      <c r="KA332" s="43"/>
      <c r="KB332" s="43"/>
      <c r="KC332" s="43"/>
      <c r="KD332" s="43"/>
      <c r="KE332" s="43"/>
      <c r="KF332" s="43"/>
      <c r="KG332" s="43"/>
      <c r="KH332" s="43"/>
      <c r="KI332" s="43"/>
      <c r="KJ332" s="43"/>
      <c r="KK332" s="43"/>
      <c r="KL332" s="43"/>
      <c r="KM332" s="43"/>
      <c r="KN332" s="43"/>
      <c r="KO332" s="43"/>
      <c r="KP332" s="43"/>
      <c r="KQ332" s="43"/>
      <c r="KR332" s="43"/>
      <c r="KS332" s="43"/>
      <c r="KT332" s="43"/>
      <c r="KU332" s="43"/>
      <c r="KV332" s="43"/>
      <c r="KW332" s="43"/>
      <c r="KX332" s="43"/>
      <c r="KY332" s="43"/>
      <c r="KZ332" s="43"/>
      <c r="LA332" s="43"/>
      <c r="LB332" s="43"/>
      <c r="LC332" s="43"/>
      <c r="LD332" s="43"/>
      <c r="LE332" s="43"/>
      <c r="LF332" s="43"/>
      <c r="LG332" s="43"/>
      <c r="LH332" s="43"/>
      <c r="LI332" s="43"/>
      <c r="LJ332" s="43"/>
      <c r="LK332" s="43"/>
      <c r="LL332" s="43"/>
      <c r="LM332" s="43"/>
      <c r="LN332" s="43"/>
      <c r="LO332" s="43"/>
      <c r="LP332" s="43"/>
      <c r="LQ332" s="43"/>
      <c r="LR332" s="43"/>
      <c r="LS332" s="43"/>
      <c r="LT332" s="43"/>
      <c r="LU332" s="43"/>
      <c r="LV332" s="43"/>
      <c r="LW332" s="43"/>
      <c r="LX332" s="43"/>
      <c r="LY332" s="43"/>
      <c r="LZ332" s="43"/>
      <c r="MA332" s="43"/>
      <c r="MB332" s="43"/>
      <c r="MC332" s="43"/>
      <c r="MD332" s="43"/>
      <c r="ME332" s="43"/>
      <c r="MF332" s="43"/>
      <c r="MG332" s="43"/>
      <c r="MH332" s="43"/>
      <c r="MI332" s="43"/>
      <c r="MJ332" s="43"/>
      <c r="MK332" s="43"/>
      <c r="ML332" s="43"/>
      <c r="MM332" s="43"/>
      <c r="MN332" s="43"/>
      <c r="MO332" s="43"/>
      <c r="MP332" s="43"/>
      <c r="MQ332" s="43"/>
      <c r="MR332" s="43"/>
      <c r="MS332" s="43"/>
      <c r="MT332" s="43"/>
      <c r="MU332" s="43"/>
      <c r="MV332" s="43"/>
      <c r="MW332" s="43"/>
      <c r="MX332" s="43"/>
      <c r="MY332" s="43"/>
      <c r="MZ332" s="43"/>
      <c r="NA332" s="43"/>
      <c r="NB332" s="43"/>
      <c r="NC332" s="43"/>
      <c r="ND332" s="43"/>
      <c r="NE332" s="43"/>
      <c r="NF332" s="43"/>
      <c r="NG332" s="43"/>
      <c r="NH332" s="43"/>
      <c r="NI332" s="43"/>
      <c r="NJ332" s="43"/>
      <c r="NK332" s="43"/>
      <c r="NL332" s="43"/>
      <c r="NM332" s="43"/>
      <c r="NN332" s="43"/>
      <c r="NO332" s="43"/>
      <c r="NP332" s="43"/>
      <c r="NQ332" s="43"/>
      <c r="NR332" s="43"/>
      <c r="NT332" s="66">
        <f>IF(AND(J332&lt;&gt;"",K332&lt;&gt;""),NETWORKDAYS(J332,K332,設定!$H$3:$H$39),0)</f>
        <v>0</v>
      </c>
      <c r="NU332" s="3"/>
      <c r="NV332" s="66">
        <f>IFERROR(IF(J332&lt;&gt;"",NETWORKDAYS(J332,$K$2,設定!$H$3:$H$39),0),"")</f>
        <v>0</v>
      </c>
      <c r="NW332" s="66">
        <f t="shared" si="67"/>
        <v>0</v>
      </c>
      <c r="NX332" s="3"/>
      <c r="NY332" s="68">
        <f t="shared" si="68"/>
        <v>0</v>
      </c>
      <c r="NZ332" s="68">
        <f t="shared" si="69"/>
        <v>0</v>
      </c>
      <c r="OA332" s="69">
        <f t="shared" si="70"/>
        <v>0</v>
      </c>
      <c r="OB332" s="68">
        <f t="shared" si="72"/>
        <v>0</v>
      </c>
    </row>
    <row r="333" spans="2:392" x14ac:dyDescent="0.4">
      <c r="B333" s="57">
        <f t="shared" si="73"/>
        <v>326</v>
      </c>
      <c r="C333" s="46"/>
      <c r="D333" s="58"/>
      <c r="E333" s="59"/>
      <c r="F333" s="60"/>
      <c r="G333" s="43"/>
      <c r="H333" s="43"/>
      <c r="I333" s="53"/>
      <c r="J333" s="61"/>
      <c r="K333" s="61"/>
      <c r="L333" s="62"/>
      <c r="M333" s="61"/>
      <c r="N333" s="61"/>
      <c r="O333" s="62"/>
      <c r="P333" s="63"/>
      <c r="Q333" s="64" t="str">
        <f t="shared" si="71"/>
        <v/>
      </c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  <c r="FK333" s="43"/>
      <c r="FL333" s="43"/>
      <c r="FM333" s="43"/>
      <c r="FN333" s="43"/>
      <c r="FO333" s="43"/>
      <c r="FP333" s="43"/>
      <c r="FQ333" s="43"/>
      <c r="FR333" s="43"/>
      <c r="FS333" s="43"/>
      <c r="FT333" s="43"/>
      <c r="FU333" s="43"/>
      <c r="FV333" s="43"/>
      <c r="FW333" s="43"/>
      <c r="FX333" s="43"/>
      <c r="FY333" s="43"/>
      <c r="FZ333" s="43"/>
      <c r="GA333" s="43"/>
      <c r="GB333" s="43"/>
      <c r="GC333" s="43"/>
      <c r="GD333" s="43"/>
      <c r="GE333" s="43"/>
      <c r="GF333" s="43"/>
      <c r="GG333" s="43"/>
      <c r="GH333" s="43"/>
      <c r="GI333" s="43"/>
      <c r="GJ333" s="43"/>
      <c r="GK333" s="43"/>
      <c r="GL333" s="43"/>
      <c r="GM333" s="43"/>
      <c r="GN333" s="43"/>
      <c r="GO333" s="43"/>
      <c r="GP333" s="43"/>
      <c r="GQ333" s="43"/>
      <c r="GR333" s="43"/>
      <c r="GS333" s="43"/>
      <c r="GT333" s="43"/>
      <c r="GU333" s="43"/>
      <c r="GV333" s="43"/>
      <c r="GW333" s="43"/>
      <c r="GX333" s="43"/>
      <c r="GY333" s="43"/>
      <c r="GZ333" s="43"/>
      <c r="HA333" s="43"/>
      <c r="HB333" s="43"/>
      <c r="HC333" s="43"/>
      <c r="HD333" s="43"/>
      <c r="HE333" s="43"/>
      <c r="HF333" s="43"/>
      <c r="HG333" s="43"/>
      <c r="HH333" s="43"/>
      <c r="HI333" s="43"/>
      <c r="HJ333" s="43"/>
      <c r="HK333" s="43"/>
      <c r="HL333" s="43"/>
      <c r="HM333" s="43"/>
      <c r="HN333" s="43"/>
      <c r="HO333" s="43"/>
      <c r="HP333" s="43"/>
      <c r="HQ333" s="43"/>
      <c r="HR333" s="43"/>
      <c r="HS333" s="43"/>
      <c r="HT333" s="43"/>
      <c r="HU333" s="43"/>
      <c r="HV333" s="43"/>
      <c r="HW333" s="43"/>
      <c r="HX333" s="43"/>
      <c r="HY333" s="43"/>
      <c r="HZ333" s="43"/>
      <c r="IA333" s="43"/>
      <c r="IB333" s="43"/>
      <c r="IC333" s="43"/>
      <c r="ID333" s="43"/>
      <c r="IE333" s="43"/>
      <c r="IF333" s="43"/>
      <c r="IG333" s="43"/>
      <c r="IH333" s="43"/>
      <c r="II333" s="43"/>
      <c r="IJ333" s="43"/>
      <c r="IK333" s="43"/>
      <c r="IL333" s="43"/>
      <c r="IM333" s="43"/>
      <c r="IN333" s="43"/>
      <c r="IO333" s="43"/>
      <c r="IP333" s="43"/>
      <c r="IQ333" s="43"/>
      <c r="IR333" s="43"/>
      <c r="IS333" s="43"/>
      <c r="IT333" s="43"/>
      <c r="IU333" s="43"/>
      <c r="IV333" s="43"/>
      <c r="IW333" s="43"/>
      <c r="IX333" s="43"/>
      <c r="IY333" s="43"/>
      <c r="IZ333" s="43"/>
      <c r="JA333" s="43"/>
      <c r="JB333" s="43"/>
      <c r="JC333" s="43"/>
      <c r="JD333" s="43"/>
      <c r="JE333" s="43"/>
      <c r="JF333" s="43"/>
      <c r="JG333" s="43"/>
      <c r="JH333" s="43"/>
      <c r="JI333" s="43"/>
      <c r="JJ333" s="43"/>
      <c r="JK333" s="43"/>
      <c r="JL333" s="43"/>
      <c r="JM333" s="43"/>
      <c r="JN333" s="43"/>
      <c r="JO333" s="43"/>
      <c r="JP333" s="43"/>
      <c r="JQ333" s="43"/>
      <c r="JR333" s="43"/>
      <c r="JS333" s="43"/>
      <c r="JT333" s="43"/>
      <c r="JU333" s="43"/>
      <c r="JV333" s="43"/>
      <c r="JW333" s="43"/>
      <c r="JX333" s="43"/>
      <c r="JY333" s="43"/>
      <c r="JZ333" s="43"/>
      <c r="KA333" s="43"/>
      <c r="KB333" s="43"/>
      <c r="KC333" s="43"/>
      <c r="KD333" s="43"/>
      <c r="KE333" s="43"/>
      <c r="KF333" s="43"/>
      <c r="KG333" s="43"/>
      <c r="KH333" s="43"/>
      <c r="KI333" s="43"/>
      <c r="KJ333" s="43"/>
      <c r="KK333" s="43"/>
      <c r="KL333" s="43"/>
      <c r="KM333" s="43"/>
      <c r="KN333" s="43"/>
      <c r="KO333" s="43"/>
      <c r="KP333" s="43"/>
      <c r="KQ333" s="43"/>
      <c r="KR333" s="43"/>
      <c r="KS333" s="43"/>
      <c r="KT333" s="43"/>
      <c r="KU333" s="43"/>
      <c r="KV333" s="43"/>
      <c r="KW333" s="43"/>
      <c r="KX333" s="43"/>
      <c r="KY333" s="43"/>
      <c r="KZ333" s="43"/>
      <c r="LA333" s="43"/>
      <c r="LB333" s="43"/>
      <c r="LC333" s="43"/>
      <c r="LD333" s="43"/>
      <c r="LE333" s="43"/>
      <c r="LF333" s="43"/>
      <c r="LG333" s="43"/>
      <c r="LH333" s="43"/>
      <c r="LI333" s="43"/>
      <c r="LJ333" s="43"/>
      <c r="LK333" s="43"/>
      <c r="LL333" s="43"/>
      <c r="LM333" s="43"/>
      <c r="LN333" s="43"/>
      <c r="LO333" s="43"/>
      <c r="LP333" s="43"/>
      <c r="LQ333" s="43"/>
      <c r="LR333" s="43"/>
      <c r="LS333" s="43"/>
      <c r="LT333" s="43"/>
      <c r="LU333" s="43"/>
      <c r="LV333" s="43"/>
      <c r="LW333" s="43"/>
      <c r="LX333" s="43"/>
      <c r="LY333" s="43"/>
      <c r="LZ333" s="43"/>
      <c r="MA333" s="43"/>
      <c r="MB333" s="43"/>
      <c r="MC333" s="43"/>
      <c r="MD333" s="43"/>
      <c r="ME333" s="43"/>
      <c r="MF333" s="43"/>
      <c r="MG333" s="43"/>
      <c r="MH333" s="43"/>
      <c r="MI333" s="43"/>
      <c r="MJ333" s="43"/>
      <c r="MK333" s="43"/>
      <c r="ML333" s="43"/>
      <c r="MM333" s="43"/>
      <c r="MN333" s="43"/>
      <c r="MO333" s="43"/>
      <c r="MP333" s="43"/>
      <c r="MQ333" s="43"/>
      <c r="MR333" s="43"/>
      <c r="MS333" s="43"/>
      <c r="MT333" s="43"/>
      <c r="MU333" s="43"/>
      <c r="MV333" s="43"/>
      <c r="MW333" s="43"/>
      <c r="MX333" s="43"/>
      <c r="MY333" s="43"/>
      <c r="MZ333" s="43"/>
      <c r="NA333" s="43"/>
      <c r="NB333" s="43"/>
      <c r="NC333" s="43"/>
      <c r="ND333" s="43"/>
      <c r="NE333" s="43"/>
      <c r="NF333" s="43"/>
      <c r="NG333" s="43"/>
      <c r="NH333" s="43"/>
      <c r="NI333" s="43"/>
      <c r="NJ333" s="43"/>
      <c r="NK333" s="43"/>
      <c r="NL333" s="43"/>
      <c r="NM333" s="43"/>
      <c r="NN333" s="43"/>
      <c r="NO333" s="43"/>
      <c r="NP333" s="43"/>
      <c r="NQ333" s="43"/>
      <c r="NR333" s="43"/>
      <c r="NT333" s="66">
        <f>IF(AND(J333&lt;&gt;"",K333&lt;&gt;""),NETWORKDAYS(J333,K333,設定!$H$3:$H$39),0)</f>
        <v>0</v>
      </c>
      <c r="NU333" s="3"/>
      <c r="NV333" s="66">
        <f>IFERROR(IF(J333&lt;&gt;"",NETWORKDAYS(J333,$K$2,設定!$H$3:$H$39),0),"")</f>
        <v>0</v>
      </c>
      <c r="NW333" s="66">
        <f t="shared" si="67"/>
        <v>0</v>
      </c>
      <c r="NX333" s="3"/>
      <c r="NY333" s="68">
        <f t="shared" si="68"/>
        <v>0</v>
      </c>
      <c r="NZ333" s="68">
        <f t="shared" si="69"/>
        <v>0</v>
      </c>
      <c r="OA333" s="69">
        <f t="shared" si="70"/>
        <v>0</v>
      </c>
      <c r="OB333" s="68">
        <f t="shared" si="72"/>
        <v>0</v>
      </c>
    </row>
    <row r="334" spans="2:392" x14ac:dyDescent="0.4">
      <c r="B334" s="57">
        <f t="shared" si="73"/>
        <v>327</v>
      </c>
      <c r="C334" s="46"/>
      <c r="D334" s="58"/>
      <c r="E334" s="59"/>
      <c r="F334" s="60"/>
      <c r="G334" s="43"/>
      <c r="H334" s="43"/>
      <c r="I334" s="53"/>
      <c r="J334" s="61"/>
      <c r="K334" s="61"/>
      <c r="L334" s="62"/>
      <c r="M334" s="61"/>
      <c r="N334" s="61"/>
      <c r="O334" s="62"/>
      <c r="P334" s="63"/>
      <c r="Q334" s="64" t="str">
        <f t="shared" si="71"/>
        <v/>
      </c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  <c r="FK334" s="43"/>
      <c r="FL334" s="43"/>
      <c r="FM334" s="43"/>
      <c r="FN334" s="43"/>
      <c r="FO334" s="43"/>
      <c r="FP334" s="43"/>
      <c r="FQ334" s="43"/>
      <c r="FR334" s="43"/>
      <c r="FS334" s="43"/>
      <c r="FT334" s="43"/>
      <c r="FU334" s="43"/>
      <c r="FV334" s="43"/>
      <c r="FW334" s="43"/>
      <c r="FX334" s="43"/>
      <c r="FY334" s="43"/>
      <c r="FZ334" s="43"/>
      <c r="GA334" s="43"/>
      <c r="GB334" s="43"/>
      <c r="GC334" s="43"/>
      <c r="GD334" s="43"/>
      <c r="GE334" s="43"/>
      <c r="GF334" s="43"/>
      <c r="GG334" s="43"/>
      <c r="GH334" s="43"/>
      <c r="GI334" s="43"/>
      <c r="GJ334" s="43"/>
      <c r="GK334" s="43"/>
      <c r="GL334" s="43"/>
      <c r="GM334" s="43"/>
      <c r="GN334" s="43"/>
      <c r="GO334" s="43"/>
      <c r="GP334" s="43"/>
      <c r="GQ334" s="43"/>
      <c r="GR334" s="43"/>
      <c r="GS334" s="43"/>
      <c r="GT334" s="43"/>
      <c r="GU334" s="43"/>
      <c r="GV334" s="43"/>
      <c r="GW334" s="43"/>
      <c r="GX334" s="43"/>
      <c r="GY334" s="43"/>
      <c r="GZ334" s="43"/>
      <c r="HA334" s="43"/>
      <c r="HB334" s="43"/>
      <c r="HC334" s="43"/>
      <c r="HD334" s="43"/>
      <c r="HE334" s="43"/>
      <c r="HF334" s="43"/>
      <c r="HG334" s="43"/>
      <c r="HH334" s="43"/>
      <c r="HI334" s="43"/>
      <c r="HJ334" s="43"/>
      <c r="HK334" s="43"/>
      <c r="HL334" s="43"/>
      <c r="HM334" s="43"/>
      <c r="HN334" s="43"/>
      <c r="HO334" s="43"/>
      <c r="HP334" s="43"/>
      <c r="HQ334" s="43"/>
      <c r="HR334" s="43"/>
      <c r="HS334" s="43"/>
      <c r="HT334" s="43"/>
      <c r="HU334" s="43"/>
      <c r="HV334" s="43"/>
      <c r="HW334" s="43"/>
      <c r="HX334" s="43"/>
      <c r="HY334" s="43"/>
      <c r="HZ334" s="43"/>
      <c r="IA334" s="43"/>
      <c r="IB334" s="43"/>
      <c r="IC334" s="43"/>
      <c r="ID334" s="43"/>
      <c r="IE334" s="43"/>
      <c r="IF334" s="43"/>
      <c r="IG334" s="43"/>
      <c r="IH334" s="43"/>
      <c r="II334" s="43"/>
      <c r="IJ334" s="43"/>
      <c r="IK334" s="43"/>
      <c r="IL334" s="43"/>
      <c r="IM334" s="43"/>
      <c r="IN334" s="43"/>
      <c r="IO334" s="43"/>
      <c r="IP334" s="43"/>
      <c r="IQ334" s="43"/>
      <c r="IR334" s="43"/>
      <c r="IS334" s="43"/>
      <c r="IT334" s="43"/>
      <c r="IU334" s="43"/>
      <c r="IV334" s="43"/>
      <c r="IW334" s="43"/>
      <c r="IX334" s="43"/>
      <c r="IY334" s="43"/>
      <c r="IZ334" s="43"/>
      <c r="JA334" s="43"/>
      <c r="JB334" s="43"/>
      <c r="JC334" s="43"/>
      <c r="JD334" s="43"/>
      <c r="JE334" s="43"/>
      <c r="JF334" s="43"/>
      <c r="JG334" s="43"/>
      <c r="JH334" s="43"/>
      <c r="JI334" s="43"/>
      <c r="JJ334" s="43"/>
      <c r="JK334" s="43"/>
      <c r="JL334" s="43"/>
      <c r="JM334" s="43"/>
      <c r="JN334" s="43"/>
      <c r="JO334" s="43"/>
      <c r="JP334" s="43"/>
      <c r="JQ334" s="43"/>
      <c r="JR334" s="43"/>
      <c r="JS334" s="43"/>
      <c r="JT334" s="43"/>
      <c r="JU334" s="43"/>
      <c r="JV334" s="43"/>
      <c r="JW334" s="43"/>
      <c r="JX334" s="43"/>
      <c r="JY334" s="43"/>
      <c r="JZ334" s="43"/>
      <c r="KA334" s="43"/>
      <c r="KB334" s="43"/>
      <c r="KC334" s="43"/>
      <c r="KD334" s="43"/>
      <c r="KE334" s="43"/>
      <c r="KF334" s="43"/>
      <c r="KG334" s="43"/>
      <c r="KH334" s="43"/>
      <c r="KI334" s="43"/>
      <c r="KJ334" s="43"/>
      <c r="KK334" s="43"/>
      <c r="KL334" s="43"/>
      <c r="KM334" s="43"/>
      <c r="KN334" s="43"/>
      <c r="KO334" s="43"/>
      <c r="KP334" s="43"/>
      <c r="KQ334" s="43"/>
      <c r="KR334" s="43"/>
      <c r="KS334" s="43"/>
      <c r="KT334" s="43"/>
      <c r="KU334" s="43"/>
      <c r="KV334" s="43"/>
      <c r="KW334" s="43"/>
      <c r="KX334" s="43"/>
      <c r="KY334" s="43"/>
      <c r="KZ334" s="43"/>
      <c r="LA334" s="43"/>
      <c r="LB334" s="43"/>
      <c r="LC334" s="43"/>
      <c r="LD334" s="43"/>
      <c r="LE334" s="43"/>
      <c r="LF334" s="43"/>
      <c r="LG334" s="43"/>
      <c r="LH334" s="43"/>
      <c r="LI334" s="43"/>
      <c r="LJ334" s="43"/>
      <c r="LK334" s="43"/>
      <c r="LL334" s="43"/>
      <c r="LM334" s="43"/>
      <c r="LN334" s="43"/>
      <c r="LO334" s="43"/>
      <c r="LP334" s="43"/>
      <c r="LQ334" s="43"/>
      <c r="LR334" s="43"/>
      <c r="LS334" s="43"/>
      <c r="LT334" s="43"/>
      <c r="LU334" s="43"/>
      <c r="LV334" s="43"/>
      <c r="LW334" s="43"/>
      <c r="LX334" s="43"/>
      <c r="LY334" s="43"/>
      <c r="LZ334" s="43"/>
      <c r="MA334" s="43"/>
      <c r="MB334" s="43"/>
      <c r="MC334" s="43"/>
      <c r="MD334" s="43"/>
      <c r="ME334" s="43"/>
      <c r="MF334" s="43"/>
      <c r="MG334" s="43"/>
      <c r="MH334" s="43"/>
      <c r="MI334" s="43"/>
      <c r="MJ334" s="43"/>
      <c r="MK334" s="43"/>
      <c r="ML334" s="43"/>
      <c r="MM334" s="43"/>
      <c r="MN334" s="43"/>
      <c r="MO334" s="43"/>
      <c r="MP334" s="43"/>
      <c r="MQ334" s="43"/>
      <c r="MR334" s="43"/>
      <c r="MS334" s="43"/>
      <c r="MT334" s="43"/>
      <c r="MU334" s="43"/>
      <c r="MV334" s="43"/>
      <c r="MW334" s="43"/>
      <c r="MX334" s="43"/>
      <c r="MY334" s="43"/>
      <c r="MZ334" s="43"/>
      <c r="NA334" s="43"/>
      <c r="NB334" s="43"/>
      <c r="NC334" s="43"/>
      <c r="ND334" s="43"/>
      <c r="NE334" s="43"/>
      <c r="NF334" s="43"/>
      <c r="NG334" s="43"/>
      <c r="NH334" s="43"/>
      <c r="NI334" s="43"/>
      <c r="NJ334" s="43"/>
      <c r="NK334" s="43"/>
      <c r="NL334" s="43"/>
      <c r="NM334" s="43"/>
      <c r="NN334" s="43"/>
      <c r="NO334" s="43"/>
      <c r="NP334" s="43"/>
      <c r="NQ334" s="43"/>
      <c r="NR334" s="43"/>
      <c r="NT334" s="66">
        <f>IF(AND(J334&lt;&gt;"",K334&lt;&gt;""),NETWORKDAYS(J334,K334,設定!$H$3:$H$39),0)</f>
        <v>0</v>
      </c>
      <c r="NU334" s="3"/>
      <c r="NV334" s="66">
        <f>IFERROR(IF(J334&lt;&gt;"",NETWORKDAYS(J334,$K$2,設定!$H$3:$H$39),0),"")</f>
        <v>0</v>
      </c>
      <c r="NW334" s="66">
        <f t="shared" si="67"/>
        <v>0</v>
      </c>
      <c r="NX334" s="3"/>
      <c r="NY334" s="68">
        <f t="shared" si="68"/>
        <v>0</v>
      </c>
      <c r="NZ334" s="68">
        <f t="shared" si="69"/>
        <v>0</v>
      </c>
      <c r="OA334" s="69">
        <f t="shared" si="70"/>
        <v>0</v>
      </c>
      <c r="OB334" s="68">
        <f t="shared" si="72"/>
        <v>0</v>
      </c>
    </row>
    <row r="335" spans="2:392" x14ac:dyDescent="0.4">
      <c r="B335" s="57">
        <f t="shared" si="73"/>
        <v>328</v>
      </c>
      <c r="C335" s="46"/>
      <c r="D335" s="58"/>
      <c r="E335" s="59"/>
      <c r="F335" s="60"/>
      <c r="G335" s="43"/>
      <c r="H335" s="43"/>
      <c r="I335" s="53"/>
      <c r="J335" s="61"/>
      <c r="K335" s="61"/>
      <c r="L335" s="62"/>
      <c r="M335" s="61"/>
      <c r="N335" s="61"/>
      <c r="O335" s="62"/>
      <c r="P335" s="63"/>
      <c r="Q335" s="64" t="str">
        <f t="shared" si="71"/>
        <v/>
      </c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  <c r="FK335" s="43"/>
      <c r="FL335" s="43"/>
      <c r="FM335" s="43"/>
      <c r="FN335" s="43"/>
      <c r="FO335" s="43"/>
      <c r="FP335" s="43"/>
      <c r="FQ335" s="43"/>
      <c r="FR335" s="43"/>
      <c r="FS335" s="43"/>
      <c r="FT335" s="43"/>
      <c r="FU335" s="43"/>
      <c r="FV335" s="43"/>
      <c r="FW335" s="43"/>
      <c r="FX335" s="43"/>
      <c r="FY335" s="43"/>
      <c r="FZ335" s="43"/>
      <c r="GA335" s="43"/>
      <c r="GB335" s="43"/>
      <c r="GC335" s="43"/>
      <c r="GD335" s="43"/>
      <c r="GE335" s="43"/>
      <c r="GF335" s="43"/>
      <c r="GG335" s="43"/>
      <c r="GH335" s="43"/>
      <c r="GI335" s="43"/>
      <c r="GJ335" s="43"/>
      <c r="GK335" s="43"/>
      <c r="GL335" s="43"/>
      <c r="GM335" s="43"/>
      <c r="GN335" s="43"/>
      <c r="GO335" s="43"/>
      <c r="GP335" s="43"/>
      <c r="GQ335" s="43"/>
      <c r="GR335" s="43"/>
      <c r="GS335" s="43"/>
      <c r="GT335" s="43"/>
      <c r="GU335" s="43"/>
      <c r="GV335" s="43"/>
      <c r="GW335" s="43"/>
      <c r="GX335" s="43"/>
      <c r="GY335" s="43"/>
      <c r="GZ335" s="43"/>
      <c r="HA335" s="43"/>
      <c r="HB335" s="43"/>
      <c r="HC335" s="43"/>
      <c r="HD335" s="43"/>
      <c r="HE335" s="43"/>
      <c r="HF335" s="43"/>
      <c r="HG335" s="43"/>
      <c r="HH335" s="43"/>
      <c r="HI335" s="43"/>
      <c r="HJ335" s="43"/>
      <c r="HK335" s="43"/>
      <c r="HL335" s="43"/>
      <c r="HM335" s="43"/>
      <c r="HN335" s="43"/>
      <c r="HO335" s="43"/>
      <c r="HP335" s="43"/>
      <c r="HQ335" s="43"/>
      <c r="HR335" s="43"/>
      <c r="HS335" s="43"/>
      <c r="HT335" s="43"/>
      <c r="HU335" s="43"/>
      <c r="HV335" s="43"/>
      <c r="HW335" s="43"/>
      <c r="HX335" s="43"/>
      <c r="HY335" s="43"/>
      <c r="HZ335" s="43"/>
      <c r="IA335" s="43"/>
      <c r="IB335" s="43"/>
      <c r="IC335" s="43"/>
      <c r="ID335" s="43"/>
      <c r="IE335" s="43"/>
      <c r="IF335" s="43"/>
      <c r="IG335" s="43"/>
      <c r="IH335" s="43"/>
      <c r="II335" s="43"/>
      <c r="IJ335" s="43"/>
      <c r="IK335" s="43"/>
      <c r="IL335" s="43"/>
      <c r="IM335" s="43"/>
      <c r="IN335" s="43"/>
      <c r="IO335" s="43"/>
      <c r="IP335" s="43"/>
      <c r="IQ335" s="43"/>
      <c r="IR335" s="43"/>
      <c r="IS335" s="43"/>
      <c r="IT335" s="43"/>
      <c r="IU335" s="43"/>
      <c r="IV335" s="43"/>
      <c r="IW335" s="43"/>
      <c r="IX335" s="43"/>
      <c r="IY335" s="43"/>
      <c r="IZ335" s="43"/>
      <c r="JA335" s="43"/>
      <c r="JB335" s="43"/>
      <c r="JC335" s="43"/>
      <c r="JD335" s="43"/>
      <c r="JE335" s="43"/>
      <c r="JF335" s="43"/>
      <c r="JG335" s="43"/>
      <c r="JH335" s="43"/>
      <c r="JI335" s="43"/>
      <c r="JJ335" s="43"/>
      <c r="JK335" s="43"/>
      <c r="JL335" s="43"/>
      <c r="JM335" s="43"/>
      <c r="JN335" s="43"/>
      <c r="JO335" s="43"/>
      <c r="JP335" s="43"/>
      <c r="JQ335" s="43"/>
      <c r="JR335" s="43"/>
      <c r="JS335" s="43"/>
      <c r="JT335" s="43"/>
      <c r="JU335" s="43"/>
      <c r="JV335" s="43"/>
      <c r="JW335" s="43"/>
      <c r="JX335" s="43"/>
      <c r="JY335" s="43"/>
      <c r="JZ335" s="43"/>
      <c r="KA335" s="43"/>
      <c r="KB335" s="43"/>
      <c r="KC335" s="43"/>
      <c r="KD335" s="43"/>
      <c r="KE335" s="43"/>
      <c r="KF335" s="43"/>
      <c r="KG335" s="43"/>
      <c r="KH335" s="43"/>
      <c r="KI335" s="43"/>
      <c r="KJ335" s="43"/>
      <c r="KK335" s="43"/>
      <c r="KL335" s="43"/>
      <c r="KM335" s="43"/>
      <c r="KN335" s="43"/>
      <c r="KO335" s="43"/>
      <c r="KP335" s="43"/>
      <c r="KQ335" s="43"/>
      <c r="KR335" s="43"/>
      <c r="KS335" s="43"/>
      <c r="KT335" s="43"/>
      <c r="KU335" s="43"/>
      <c r="KV335" s="43"/>
      <c r="KW335" s="43"/>
      <c r="KX335" s="43"/>
      <c r="KY335" s="43"/>
      <c r="KZ335" s="43"/>
      <c r="LA335" s="43"/>
      <c r="LB335" s="43"/>
      <c r="LC335" s="43"/>
      <c r="LD335" s="43"/>
      <c r="LE335" s="43"/>
      <c r="LF335" s="43"/>
      <c r="LG335" s="43"/>
      <c r="LH335" s="43"/>
      <c r="LI335" s="43"/>
      <c r="LJ335" s="43"/>
      <c r="LK335" s="43"/>
      <c r="LL335" s="43"/>
      <c r="LM335" s="43"/>
      <c r="LN335" s="43"/>
      <c r="LO335" s="43"/>
      <c r="LP335" s="43"/>
      <c r="LQ335" s="43"/>
      <c r="LR335" s="43"/>
      <c r="LS335" s="43"/>
      <c r="LT335" s="43"/>
      <c r="LU335" s="43"/>
      <c r="LV335" s="43"/>
      <c r="LW335" s="43"/>
      <c r="LX335" s="43"/>
      <c r="LY335" s="43"/>
      <c r="LZ335" s="43"/>
      <c r="MA335" s="43"/>
      <c r="MB335" s="43"/>
      <c r="MC335" s="43"/>
      <c r="MD335" s="43"/>
      <c r="ME335" s="43"/>
      <c r="MF335" s="43"/>
      <c r="MG335" s="43"/>
      <c r="MH335" s="43"/>
      <c r="MI335" s="43"/>
      <c r="MJ335" s="43"/>
      <c r="MK335" s="43"/>
      <c r="ML335" s="43"/>
      <c r="MM335" s="43"/>
      <c r="MN335" s="43"/>
      <c r="MO335" s="43"/>
      <c r="MP335" s="43"/>
      <c r="MQ335" s="43"/>
      <c r="MR335" s="43"/>
      <c r="MS335" s="43"/>
      <c r="MT335" s="43"/>
      <c r="MU335" s="43"/>
      <c r="MV335" s="43"/>
      <c r="MW335" s="43"/>
      <c r="MX335" s="43"/>
      <c r="MY335" s="43"/>
      <c r="MZ335" s="43"/>
      <c r="NA335" s="43"/>
      <c r="NB335" s="43"/>
      <c r="NC335" s="43"/>
      <c r="ND335" s="43"/>
      <c r="NE335" s="43"/>
      <c r="NF335" s="43"/>
      <c r="NG335" s="43"/>
      <c r="NH335" s="43"/>
      <c r="NI335" s="43"/>
      <c r="NJ335" s="43"/>
      <c r="NK335" s="43"/>
      <c r="NL335" s="43"/>
      <c r="NM335" s="43"/>
      <c r="NN335" s="43"/>
      <c r="NO335" s="43"/>
      <c r="NP335" s="43"/>
      <c r="NQ335" s="43"/>
      <c r="NR335" s="43"/>
      <c r="NT335" s="66">
        <f>IF(AND(J335&lt;&gt;"",K335&lt;&gt;""),NETWORKDAYS(J335,K335,設定!$H$3:$H$39),0)</f>
        <v>0</v>
      </c>
      <c r="NU335" s="3"/>
      <c r="NV335" s="66">
        <f>IFERROR(IF(J335&lt;&gt;"",NETWORKDAYS(J335,$K$2,設定!$H$3:$H$39),0),"")</f>
        <v>0</v>
      </c>
      <c r="NW335" s="66">
        <f t="shared" si="67"/>
        <v>0</v>
      </c>
      <c r="NX335" s="3"/>
      <c r="NY335" s="68">
        <f t="shared" si="68"/>
        <v>0</v>
      </c>
      <c r="NZ335" s="68">
        <f t="shared" si="69"/>
        <v>0</v>
      </c>
      <c r="OA335" s="69">
        <f t="shared" si="70"/>
        <v>0</v>
      </c>
      <c r="OB335" s="68">
        <f t="shared" si="72"/>
        <v>0</v>
      </c>
    </row>
    <row r="336" spans="2:392" x14ac:dyDescent="0.4">
      <c r="B336" s="57">
        <f t="shared" si="73"/>
        <v>329</v>
      </c>
      <c r="C336" s="46"/>
      <c r="D336" s="58"/>
      <c r="E336" s="59"/>
      <c r="F336" s="60"/>
      <c r="G336" s="43"/>
      <c r="H336" s="43"/>
      <c r="I336" s="53"/>
      <c r="J336" s="61"/>
      <c r="K336" s="61"/>
      <c r="L336" s="62"/>
      <c r="M336" s="61"/>
      <c r="N336" s="61"/>
      <c r="O336" s="62"/>
      <c r="P336" s="63"/>
      <c r="Q336" s="64" t="str">
        <f t="shared" si="71"/>
        <v/>
      </c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  <c r="FK336" s="43"/>
      <c r="FL336" s="43"/>
      <c r="FM336" s="43"/>
      <c r="FN336" s="43"/>
      <c r="FO336" s="43"/>
      <c r="FP336" s="43"/>
      <c r="FQ336" s="43"/>
      <c r="FR336" s="43"/>
      <c r="FS336" s="43"/>
      <c r="FT336" s="43"/>
      <c r="FU336" s="43"/>
      <c r="FV336" s="43"/>
      <c r="FW336" s="43"/>
      <c r="FX336" s="43"/>
      <c r="FY336" s="43"/>
      <c r="FZ336" s="43"/>
      <c r="GA336" s="43"/>
      <c r="GB336" s="43"/>
      <c r="GC336" s="43"/>
      <c r="GD336" s="43"/>
      <c r="GE336" s="43"/>
      <c r="GF336" s="43"/>
      <c r="GG336" s="43"/>
      <c r="GH336" s="43"/>
      <c r="GI336" s="43"/>
      <c r="GJ336" s="43"/>
      <c r="GK336" s="43"/>
      <c r="GL336" s="43"/>
      <c r="GM336" s="43"/>
      <c r="GN336" s="43"/>
      <c r="GO336" s="43"/>
      <c r="GP336" s="43"/>
      <c r="GQ336" s="43"/>
      <c r="GR336" s="43"/>
      <c r="GS336" s="43"/>
      <c r="GT336" s="43"/>
      <c r="GU336" s="43"/>
      <c r="GV336" s="43"/>
      <c r="GW336" s="43"/>
      <c r="GX336" s="43"/>
      <c r="GY336" s="43"/>
      <c r="GZ336" s="43"/>
      <c r="HA336" s="43"/>
      <c r="HB336" s="43"/>
      <c r="HC336" s="43"/>
      <c r="HD336" s="43"/>
      <c r="HE336" s="43"/>
      <c r="HF336" s="43"/>
      <c r="HG336" s="43"/>
      <c r="HH336" s="43"/>
      <c r="HI336" s="43"/>
      <c r="HJ336" s="43"/>
      <c r="HK336" s="43"/>
      <c r="HL336" s="43"/>
      <c r="HM336" s="43"/>
      <c r="HN336" s="43"/>
      <c r="HO336" s="43"/>
      <c r="HP336" s="43"/>
      <c r="HQ336" s="43"/>
      <c r="HR336" s="43"/>
      <c r="HS336" s="43"/>
      <c r="HT336" s="43"/>
      <c r="HU336" s="43"/>
      <c r="HV336" s="43"/>
      <c r="HW336" s="43"/>
      <c r="HX336" s="43"/>
      <c r="HY336" s="43"/>
      <c r="HZ336" s="43"/>
      <c r="IA336" s="43"/>
      <c r="IB336" s="43"/>
      <c r="IC336" s="43"/>
      <c r="ID336" s="43"/>
      <c r="IE336" s="43"/>
      <c r="IF336" s="43"/>
      <c r="IG336" s="43"/>
      <c r="IH336" s="43"/>
      <c r="II336" s="43"/>
      <c r="IJ336" s="43"/>
      <c r="IK336" s="43"/>
      <c r="IL336" s="43"/>
      <c r="IM336" s="43"/>
      <c r="IN336" s="43"/>
      <c r="IO336" s="43"/>
      <c r="IP336" s="43"/>
      <c r="IQ336" s="43"/>
      <c r="IR336" s="43"/>
      <c r="IS336" s="43"/>
      <c r="IT336" s="43"/>
      <c r="IU336" s="43"/>
      <c r="IV336" s="43"/>
      <c r="IW336" s="43"/>
      <c r="IX336" s="43"/>
      <c r="IY336" s="43"/>
      <c r="IZ336" s="43"/>
      <c r="JA336" s="43"/>
      <c r="JB336" s="43"/>
      <c r="JC336" s="43"/>
      <c r="JD336" s="43"/>
      <c r="JE336" s="43"/>
      <c r="JF336" s="43"/>
      <c r="JG336" s="43"/>
      <c r="JH336" s="43"/>
      <c r="JI336" s="43"/>
      <c r="JJ336" s="43"/>
      <c r="JK336" s="43"/>
      <c r="JL336" s="43"/>
      <c r="JM336" s="43"/>
      <c r="JN336" s="43"/>
      <c r="JO336" s="43"/>
      <c r="JP336" s="43"/>
      <c r="JQ336" s="43"/>
      <c r="JR336" s="43"/>
      <c r="JS336" s="43"/>
      <c r="JT336" s="43"/>
      <c r="JU336" s="43"/>
      <c r="JV336" s="43"/>
      <c r="JW336" s="43"/>
      <c r="JX336" s="43"/>
      <c r="JY336" s="43"/>
      <c r="JZ336" s="43"/>
      <c r="KA336" s="43"/>
      <c r="KB336" s="43"/>
      <c r="KC336" s="43"/>
      <c r="KD336" s="43"/>
      <c r="KE336" s="43"/>
      <c r="KF336" s="43"/>
      <c r="KG336" s="43"/>
      <c r="KH336" s="43"/>
      <c r="KI336" s="43"/>
      <c r="KJ336" s="43"/>
      <c r="KK336" s="43"/>
      <c r="KL336" s="43"/>
      <c r="KM336" s="43"/>
      <c r="KN336" s="43"/>
      <c r="KO336" s="43"/>
      <c r="KP336" s="43"/>
      <c r="KQ336" s="43"/>
      <c r="KR336" s="43"/>
      <c r="KS336" s="43"/>
      <c r="KT336" s="43"/>
      <c r="KU336" s="43"/>
      <c r="KV336" s="43"/>
      <c r="KW336" s="43"/>
      <c r="KX336" s="43"/>
      <c r="KY336" s="43"/>
      <c r="KZ336" s="43"/>
      <c r="LA336" s="43"/>
      <c r="LB336" s="43"/>
      <c r="LC336" s="43"/>
      <c r="LD336" s="43"/>
      <c r="LE336" s="43"/>
      <c r="LF336" s="43"/>
      <c r="LG336" s="43"/>
      <c r="LH336" s="43"/>
      <c r="LI336" s="43"/>
      <c r="LJ336" s="43"/>
      <c r="LK336" s="43"/>
      <c r="LL336" s="43"/>
      <c r="LM336" s="43"/>
      <c r="LN336" s="43"/>
      <c r="LO336" s="43"/>
      <c r="LP336" s="43"/>
      <c r="LQ336" s="43"/>
      <c r="LR336" s="43"/>
      <c r="LS336" s="43"/>
      <c r="LT336" s="43"/>
      <c r="LU336" s="43"/>
      <c r="LV336" s="43"/>
      <c r="LW336" s="43"/>
      <c r="LX336" s="43"/>
      <c r="LY336" s="43"/>
      <c r="LZ336" s="43"/>
      <c r="MA336" s="43"/>
      <c r="MB336" s="43"/>
      <c r="MC336" s="43"/>
      <c r="MD336" s="43"/>
      <c r="ME336" s="43"/>
      <c r="MF336" s="43"/>
      <c r="MG336" s="43"/>
      <c r="MH336" s="43"/>
      <c r="MI336" s="43"/>
      <c r="MJ336" s="43"/>
      <c r="MK336" s="43"/>
      <c r="ML336" s="43"/>
      <c r="MM336" s="43"/>
      <c r="MN336" s="43"/>
      <c r="MO336" s="43"/>
      <c r="MP336" s="43"/>
      <c r="MQ336" s="43"/>
      <c r="MR336" s="43"/>
      <c r="MS336" s="43"/>
      <c r="MT336" s="43"/>
      <c r="MU336" s="43"/>
      <c r="MV336" s="43"/>
      <c r="MW336" s="43"/>
      <c r="MX336" s="43"/>
      <c r="MY336" s="43"/>
      <c r="MZ336" s="43"/>
      <c r="NA336" s="43"/>
      <c r="NB336" s="43"/>
      <c r="NC336" s="43"/>
      <c r="ND336" s="43"/>
      <c r="NE336" s="43"/>
      <c r="NF336" s="43"/>
      <c r="NG336" s="43"/>
      <c r="NH336" s="43"/>
      <c r="NI336" s="43"/>
      <c r="NJ336" s="43"/>
      <c r="NK336" s="43"/>
      <c r="NL336" s="43"/>
      <c r="NM336" s="43"/>
      <c r="NN336" s="43"/>
      <c r="NO336" s="43"/>
      <c r="NP336" s="43"/>
      <c r="NQ336" s="43"/>
      <c r="NR336" s="43"/>
      <c r="NT336" s="66">
        <f>IF(AND(J336&lt;&gt;"",K336&lt;&gt;""),NETWORKDAYS(J336,K336,設定!$H$3:$H$39),0)</f>
        <v>0</v>
      </c>
      <c r="NU336" s="3"/>
      <c r="NV336" s="66">
        <f>IFERROR(IF(J336&lt;&gt;"",NETWORKDAYS(J336,$K$2,設定!$H$3:$H$39),0),"")</f>
        <v>0</v>
      </c>
      <c r="NW336" s="66">
        <f t="shared" si="67"/>
        <v>0</v>
      </c>
      <c r="NX336" s="3"/>
      <c r="NY336" s="68">
        <f t="shared" si="68"/>
        <v>0</v>
      </c>
      <c r="NZ336" s="68">
        <f t="shared" si="69"/>
        <v>0</v>
      </c>
      <c r="OA336" s="69">
        <f t="shared" si="70"/>
        <v>0</v>
      </c>
      <c r="OB336" s="68">
        <f t="shared" si="72"/>
        <v>0</v>
      </c>
    </row>
    <row r="337" spans="2:392" x14ac:dyDescent="0.4">
      <c r="B337" s="57">
        <f t="shared" si="73"/>
        <v>330</v>
      </c>
      <c r="C337" s="46"/>
      <c r="D337" s="58"/>
      <c r="E337" s="59"/>
      <c r="F337" s="60"/>
      <c r="G337" s="43"/>
      <c r="H337" s="43"/>
      <c r="I337" s="53"/>
      <c r="J337" s="61"/>
      <c r="K337" s="61"/>
      <c r="L337" s="62"/>
      <c r="M337" s="61"/>
      <c r="N337" s="61"/>
      <c r="O337" s="62"/>
      <c r="P337" s="63"/>
      <c r="Q337" s="64" t="str">
        <f t="shared" si="71"/>
        <v/>
      </c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  <c r="FK337" s="43"/>
      <c r="FL337" s="43"/>
      <c r="FM337" s="43"/>
      <c r="FN337" s="43"/>
      <c r="FO337" s="43"/>
      <c r="FP337" s="43"/>
      <c r="FQ337" s="43"/>
      <c r="FR337" s="43"/>
      <c r="FS337" s="43"/>
      <c r="FT337" s="43"/>
      <c r="FU337" s="43"/>
      <c r="FV337" s="43"/>
      <c r="FW337" s="43"/>
      <c r="FX337" s="43"/>
      <c r="FY337" s="43"/>
      <c r="FZ337" s="43"/>
      <c r="GA337" s="43"/>
      <c r="GB337" s="43"/>
      <c r="GC337" s="43"/>
      <c r="GD337" s="43"/>
      <c r="GE337" s="43"/>
      <c r="GF337" s="43"/>
      <c r="GG337" s="43"/>
      <c r="GH337" s="43"/>
      <c r="GI337" s="43"/>
      <c r="GJ337" s="43"/>
      <c r="GK337" s="43"/>
      <c r="GL337" s="43"/>
      <c r="GM337" s="43"/>
      <c r="GN337" s="43"/>
      <c r="GO337" s="43"/>
      <c r="GP337" s="43"/>
      <c r="GQ337" s="43"/>
      <c r="GR337" s="43"/>
      <c r="GS337" s="43"/>
      <c r="GT337" s="43"/>
      <c r="GU337" s="43"/>
      <c r="GV337" s="43"/>
      <c r="GW337" s="43"/>
      <c r="GX337" s="43"/>
      <c r="GY337" s="43"/>
      <c r="GZ337" s="43"/>
      <c r="HA337" s="43"/>
      <c r="HB337" s="43"/>
      <c r="HC337" s="43"/>
      <c r="HD337" s="43"/>
      <c r="HE337" s="43"/>
      <c r="HF337" s="43"/>
      <c r="HG337" s="43"/>
      <c r="HH337" s="43"/>
      <c r="HI337" s="43"/>
      <c r="HJ337" s="43"/>
      <c r="HK337" s="43"/>
      <c r="HL337" s="43"/>
      <c r="HM337" s="43"/>
      <c r="HN337" s="43"/>
      <c r="HO337" s="43"/>
      <c r="HP337" s="43"/>
      <c r="HQ337" s="43"/>
      <c r="HR337" s="43"/>
      <c r="HS337" s="43"/>
      <c r="HT337" s="43"/>
      <c r="HU337" s="43"/>
      <c r="HV337" s="43"/>
      <c r="HW337" s="43"/>
      <c r="HX337" s="43"/>
      <c r="HY337" s="43"/>
      <c r="HZ337" s="43"/>
      <c r="IA337" s="43"/>
      <c r="IB337" s="43"/>
      <c r="IC337" s="43"/>
      <c r="ID337" s="43"/>
      <c r="IE337" s="43"/>
      <c r="IF337" s="43"/>
      <c r="IG337" s="43"/>
      <c r="IH337" s="43"/>
      <c r="II337" s="43"/>
      <c r="IJ337" s="43"/>
      <c r="IK337" s="43"/>
      <c r="IL337" s="43"/>
      <c r="IM337" s="43"/>
      <c r="IN337" s="43"/>
      <c r="IO337" s="43"/>
      <c r="IP337" s="43"/>
      <c r="IQ337" s="43"/>
      <c r="IR337" s="43"/>
      <c r="IS337" s="43"/>
      <c r="IT337" s="43"/>
      <c r="IU337" s="43"/>
      <c r="IV337" s="43"/>
      <c r="IW337" s="43"/>
      <c r="IX337" s="43"/>
      <c r="IY337" s="43"/>
      <c r="IZ337" s="43"/>
      <c r="JA337" s="43"/>
      <c r="JB337" s="43"/>
      <c r="JC337" s="43"/>
      <c r="JD337" s="43"/>
      <c r="JE337" s="43"/>
      <c r="JF337" s="43"/>
      <c r="JG337" s="43"/>
      <c r="JH337" s="43"/>
      <c r="JI337" s="43"/>
      <c r="JJ337" s="43"/>
      <c r="JK337" s="43"/>
      <c r="JL337" s="43"/>
      <c r="JM337" s="43"/>
      <c r="JN337" s="43"/>
      <c r="JO337" s="43"/>
      <c r="JP337" s="43"/>
      <c r="JQ337" s="43"/>
      <c r="JR337" s="43"/>
      <c r="JS337" s="43"/>
      <c r="JT337" s="43"/>
      <c r="JU337" s="43"/>
      <c r="JV337" s="43"/>
      <c r="JW337" s="43"/>
      <c r="JX337" s="43"/>
      <c r="JY337" s="43"/>
      <c r="JZ337" s="43"/>
      <c r="KA337" s="43"/>
      <c r="KB337" s="43"/>
      <c r="KC337" s="43"/>
      <c r="KD337" s="43"/>
      <c r="KE337" s="43"/>
      <c r="KF337" s="43"/>
      <c r="KG337" s="43"/>
      <c r="KH337" s="43"/>
      <c r="KI337" s="43"/>
      <c r="KJ337" s="43"/>
      <c r="KK337" s="43"/>
      <c r="KL337" s="43"/>
      <c r="KM337" s="43"/>
      <c r="KN337" s="43"/>
      <c r="KO337" s="43"/>
      <c r="KP337" s="43"/>
      <c r="KQ337" s="43"/>
      <c r="KR337" s="43"/>
      <c r="KS337" s="43"/>
      <c r="KT337" s="43"/>
      <c r="KU337" s="43"/>
      <c r="KV337" s="43"/>
      <c r="KW337" s="43"/>
      <c r="KX337" s="43"/>
      <c r="KY337" s="43"/>
      <c r="KZ337" s="43"/>
      <c r="LA337" s="43"/>
      <c r="LB337" s="43"/>
      <c r="LC337" s="43"/>
      <c r="LD337" s="43"/>
      <c r="LE337" s="43"/>
      <c r="LF337" s="43"/>
      <c r="LG337" s="43"/>
      <c r="LH337" s="43"/>
      <c r="LI337" s="43"/>
      <c r="LJ337" s="43"/>
      <c r="LK337" s="43"/>
      <c r="LL337" s="43"/>
      <c r="LM337" s="43"/>
      <c r="LN337" s="43"/>
      <c r="LO337" s="43"/>
      <c r="LP337" s="43"/>
      <c r="LQ337" s="43"/>
      <c r="LR337" s="43"/>
      <c r="LS337" s="43"/>
      <c r="LT337" s="43"/>
      <c r="LU337" s="43"/>
      <c r="LV337" s="43"/>
      <c r="LW337" s="43"/>
      <c r="LX337" s="43"/>
      <c r="LY337" s="43"/>
      <c r="LZ337" s="43"/>
      <c r="MA337" s="43"/>
      <c r="MB337" s="43"/>
      <c r="MC337" s="43"/>
      <c r="MD337" s="43"/>
      <c r="ME337" s="43"/>
      <c r="MF337" s="43"/>
      <c r="MG337" s="43"/>
      <c r="MH337" s="43"/>
      <c r="MI337" s="43"/>
      <c r="MJ337" s="43"/>
      <c r="MK337" s="43"/>
      <c r="ML337" s="43"/>
      <c r="MM337" s="43"/>
      <c r="MN337" s="43"/>
      <c r="MO337" s="43"/>
      <c r="MP337" s="43"/>
      <c r="MQ337" s="43"/>
      <c r="MR337" s="43"/>
      <c r="MS337" s="43"/>
      <c r="MT337" s="43"/>
      <c r="MU337" s="43"/>
      <c r="MV337" s="43"/>
      <c r="MW337" s="43"/>
      <c r="MX337" s="43"/>
      <c r="MY337" s="43"/>
      <c r="MZ337" s="43"/>
      <c r="NA337" s="43"/>
      <c r="NB337" s="43"/>
      <c r="NC337" s="43"/>
      <c r="ND337" s="43"/>
      <c r="NE337" s="43"/>
      <c r="NF337" s="43"/>
      <c r="NG337" s="43"/>
      <c r="NH337" s="43"/>
      <c r="NI337" s="43"/>
      <c r="NJ337" s="43"/>
      <c r="NK337" s="43"/>
      <c r="NL337" s="43"/>
      <c r="NM337" s="43"/>
      <c r="NN337" s="43"/>
      <c r="NO337" s="43"/>
      <c r="NP337" s="43"/>
      <c r="NQ337" s="43"/>
      <c r="NR337" s="43"/>
      <c r="NT337" s="66">
        <f>IF(AND(J337&lt;&gt;"",K337&lt;&gt;""),NETWORKDAYS(J337,K337,設定!$H$3:$H$39),0)</f>
        <v>0</v>
      </c>
      <c r="NU337" s="3"/>
      <c r="NV337" s="66">
        <f>IFERROR(IF(J337&lt;&gt;"",NETWORKDAYS(J337,$K$2,設定!$H$3:$H$39),0),"")</f>
        <v>0</v>
      </c>
      <c r="NW337" s="66">
        <f t="shared" si="67"/>
        <v>0</v>
      </c>
      <c r="NX337" s="3"/>
      <c r="NY337" s="68">
        <f t="shared" si="68"/>
        <v>0</v>
      </c>
      <c r="NZ337" s="68">
        <f t="shared" si="69"/>
        <v>0</v>
      </c>
      <c r="OA337" s="69">
        <f t="shared" si="70"/>
        <v>0</v>
      </c>
      <c r="OB337" s="68">
        <f t="shared" si="72"/>
        <v>0</v>
      </c>
    </row>
    <row r="338" spans="2:392" x14ac:dyDescent="0.4">
      <c r="B338" s="57">
        <f t="shared" si="73"/>
        <v>331</v>
      </c>
      <c r="C338" s="46"/>
      <c r="D338" s="58"/>
      <c r="E338" s="59"/>
      <c r="F338" s="60"/>
      <c r="G338" s="43"/>
      <c r="H338" s="43"/>
      <c r="I338" s="53"/>
      <c r="J338" s="61"/>
      <c r="K338" s="61"/>
      <c r="L338" s="62"/>
      <c r="M338" s="61"/>
      <c r="N338" s="61"/>
      <c r="O338" s="62"/>
      <c r="P338" s="63"/>
      <c r="Q338" s="64" t="str">
        <f t="shared" si="71"/>
        <v/>
      </c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  <c r="FK338" s="43"/>
      <c r="FL338" s="43"/>
      <c r="FM338" s="43"/>
      <c r="FN338" s="43"/>
      <c r="FO338" s="43"/>
      <c r="FP338" s="43"/>
      <c r="FQ338" s="43"/>
      <c r="FR338" s="43"/>
      <c r="FS338" s="43"/>
      <c r="FT338" s="43"/>
      <c r="FU338" s="43"/>
      <c r="FV338" s="43"/>
      <c r="FW338" s="43"/>
      <c r="FX338" s="43"/>
      <c r="FY338" s="43"/>
      <c r="FZ338" s="43"/>
      <c r="GA338" s="43"/>
      <c r="GB338" s="43"/>
      <c r="GC338" s="43"/>
      <c r="GD338" s="43"/>
      <c r="GE338" s="43"/>
      <c r="GF338" s="43"/>
      <c r="GG338" s="43"/>
      <c r="GH338" s="43"/>
      <c r="GI338" s="43"/>
      <c r="GJ338" s="43"/>
      <c r="GK338" s="43"/>
      <c r="GL338" s="43"/>
      <c r="GM338" s="43"/>
      <c r="GN338" s="43"/>
      <c r="GO338" s="43"/>
      <c r="GP338" s="43"/>
      <c r="GQ338" s="43"/>
      <c r="GR338" s="43"/>
      <c r="GS338" s="43"/>
      <c r="GT338" s="43"/>
      <c r="GU338" s="43"/>
      <c r="GV338" s="43"/>
      <c r="GW338" s="43"/>
      <c r="GX338" s="43"/>
      <c r="GY338" s="43"/>
      <c r="GZ338" s="43"/>
      <c r="HA338" s="43"/>
      <c r="HB338" s="43"/>
      <c r="HC338" s="43"/>
      <c r="HD338" s="43"/>
      <c r="HE338" s="43"/>
      <c r="HF338" s="43"/>
      <c r="HG338" s="43"/>
      <c r="HH338" s="43"/>
      <c r="HI338" s="43"/>
      <c r="HJ338" s="43"/>
      <c r="HK338" s="43"/>
      <c r="HL338" s="43"/>
      <c r="HM338" s="43"/>
      <c r="HN338" s="43"/>
      <c r="HO338" s="43"/>
      <c r="HP338" s="43"/>
      <c r="HQ338" s="43"/>
      <c r="HR338" s="43"/>
      <c r="HS338" s="43"/>
      <c r="HT338" s="43"/>
      <c r="HU338" s="43"/>
      <c r="HV338" s="43"/>
      <c r="HW338" s="43"/>
      <c r="HX338" s="43"/>
      <c r="HY338" s="43"/>
      <c r="HZ338" s="43"/>
      <c r="IA338" s="43"/>
      <c r="IB338" s="43"/>
      <c r="IC338" s="43"/>
      <c r="ID338" s="43"/>
      <c r="IE338" s="43"/>
      <c r="IF338" s="43"/>
      <c r="IG338" s="43"/>
      <c r="IH338" s="43"/>
      <c r="II338" s="43"/>
      <c r="IJ338" s="43"/>
      <c r="IK338" s="43"/>
      <c r="IL338" s="43"/>
      <c r="IM338" s="43"/>
      <c r="IN338" s="43"/>
      <c r="IO338" s="43"/>
      <c r="IP338" s="43"/>
      <c r="IQ338" s="43"/>
      <c r="IR338" s="43"/>
      <c r="IS338" s="43"/>
      <c r="IT338" s="43"/>
      <c r="IU338" s="43"/>
      <c r="IV338" s="43"/>
      <c r="IW338" s="43"/>
      <c r="IX338" s="43"/>
      <c r="IY338" s="43"/>
      <c r="IZ338" s="43"/>
      <c r="JA338" s="43"/>
      <c r="JB338" s="43"/>
      <c r="JC338" s="43"/>
      <c r="JD338" s="43"/>
      <c r="JE338" s="43"/>
      <c r="JF338" s="43"/>
      <c r="JG338" s="43"/>
      <c r="JH338" s="43"/>
      <c r="JI338" s="43"/>
      <c r="JJ338" s="43"/>
      <c r="JK338" s="43"/>
      <c r="JL338" s="43"/>
      <c r="JM338" s="43"/>
      <c r="JN338" s="43"/>
      <c r="JO338" s="43"/>
      <c r="JP338" s="43"/>
      <c r="JQ338" s="43"/>
      <c r="JR338" s="43"/>
      <c r="JS338" s="43"/>
      <c r="JT338" s="43"/>
      <c r="JU338" s="43"/>
      <c r="JV338" s="43"/>
      <c r="JW338" s="43"/>
      <c r="JX338" s="43"/>
      <c r="JY338" s="43"/>
      <c r="JZ338" s="43"/>
      <c r="KA338" s="43"/>
      <c r="KB338" s="43"/>
      <c r="KC338" s="43"/>
      <c r="KD338" s="43"/>
      <c r="KE338" s="43"/>
      <c r="KF338" s="43"/>
      <c r="KG338" s="43"/>
      <c r="KH338" s="43"/>
      <c r="KI338" s="43"/>
      <c r="KJ338" s="43"/>
      <c r="KK338" s="43"/>
      <c r="KL338" s="43"/>
      <c r="KM338" s="43"/>
      <c r="KN338" s="43"/>
      <c r="KO338" s="43"/>
      <c r="KP338" s="43"/>
      <c r="KQ338" s="43"/>
      <c r="KR338" s="43"/>
      <c r="KS338" s="43"/>
      <c r="KT338" s="43"/>
      <c r="KU338" s="43"/>
      <c r="KV338" s="43"/>
      <c r="KW338" s="43"/>
      <c r="KX338" s="43"/>
      <c r="KY338" s="43"/>
      <c r="KZ338" s="43"/>
      <c r="LA338" s="43"/>
      <c r="LB338" s="43"/>
      <c r="LC338" s="43"/>
      <c r="LD338" s="43"/>
      <c r="LE338" s="43"/>
      <c r="LF338" s="43"/>
      <c r="LG338" s="43"/>
      <c r="LH338" s="43"/>
      <c r="LI338" s="43"/>
      <c r="LJ338" s="43"/>
      <c r="LK338" s="43"/>
      <c r="LL338" s="43"/>
      <c r="LM338" s="43"/>
      <c r="LN338" s="43"/>
      <c r="LO338" s="43"/>
      <c r="LP338" s="43"/>
      <c r="LQ338" s="43"/>
      <c r="LR338" s="43"/>
      <c r="LS338" s="43"/>
      <c r="LT338" s="43"/>
      <c r="LU338" s="43"/>
      <c r="LV338" s="43"/>
      <c r="LW338" s="43"/>
      <c r="LX338" s="43"/>
      <c r="LY338" s="43"/>
      <c r="LZ338" s="43"/>
      <c r="MA338" s="43"/>
      <c r="MB338" s="43"/>
      <c r="MC338" s="43"/>
      <c r="MD338" s="43"/>
      <c r="ME338" s="43"/>
      <c r="MF338" s="43"/>
      <c r="MG338" s="43"/>
      <c r="MH338" s="43"/>
      <c r="MI338" s="43"/>
      <c r="MJ338" s="43"/>
      <c r="MK338" s="43"/>
      <c r="ML338" s="43"/>
      <c r="MM338" s="43"/>
      <c r="MN338" s="43"/>
      <c r="MO338" s="43"/>
      <c r="MP338" s="43"/>
      <c r="MQ338" s="43"/>
      <c r="MR338" s="43"/>
      <c r="MS338" s="43"/>
      <c r="MT338" s="43"/>
      <c r="MU338" s="43"/>
      <c r="MV338" s="43"/>
      <c r="MW338" s="43"/>
      <c r="MX338" s="43"/>
      <c r="MY338" s="43"/>
      <c r="MZ338" s="43"/>
      <c r="NA338" s="43"/>
      <c r="NB338" s="43"/>
      <c r="NC338" s="43"/>
      <c r="ND338" s="43"/>
      <c r="NE338" s="43"/>
      <c r="NF338" s="43"/>
      <c r="NG338" s="43"/>
      <c r="NH338" s="43"/>
      <c r="NI338" s="43"/>
      <c r="NJ338" s="43"/>
      <c r="NK338" s="43"/>
      <c r="NL338" s="43"/>
      <c r="NM338" s="43"/>
      <c r="NN338" s="43"/>
      <c r="NO338" s="43"/>
      <c r="NP338" s="43"/>
      <c r="NQ338" s="43"/>
      <c r="NR338" s="43"/>
      <c r="NT338" s="66">
        <f>IF(AND(J338&lt;&gt;"",K338&lt;&gt;""),NETWORKDAYS(J338,K338,設定!$H$3:$H$39),0)</f>
        <v>0</v>
      </c>
      <c r="NU338" s="3"/>
      <c r="NV338" s="66">
        <f>IFERROR(IF(J338&lt;&gt;"",NETWORKDAYS(J338,$K$2,設定!$H$3:$H$39),0),"")</f>
        <v>0</v>
      </c>
      <c r="NW338" s="66">
        <f t="shared" si="67"/>
        <v>0</v>
      </c>
      <c r="NX338" s="3"/>
      <c r="NY338" s="68">
        <f t="shared" si="68"/>
        <v>0</v>
      </c>
      <c r="NZ338" s="68">
        <f t="shared" si="69"/>
        <v>0</v>
      </c>
      <c r="OA338" s="69">
        <f t="shared" si="70"/>
        <v>0</v>
      </c>
      <c r="OB338" s="68">
        <f t="shared" si="72"/>
        <v>0</v>
      </c>
    </row>
    <row r="339" spans="2:392" x14ac:dyDescent="0.4">
      <c r="B339" s="57">
        <f t="shared" si="73"/>
        <v>332</v>
      </c>
      <c r="C339" s="46"/>
      <c r="D339" s="58"/>
      <c r="E339" s="59"/>
      <c r="F339" s="60"/>
      <c r="G339" s="43"/>
      <c r="H339" s="43"/>
      <c r="I339" s="53"/>
      <c r="J339" s="61"/>
      <c r="K339" s="61"/>
      <c r="L339" s="62"/>
      <c r="M339" s="61"/>
      <c r="N339" s="61"/>
      <c r="O339" s="62"/>
      <c r="P339" s="63"/>
      <c r="Q339" s="64" t="str">
        <f t="shared" si="71"/>
        <v/>
      </c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  <c r="FK339" s="43"/>
      <c r="FL339" s="43"/>
      <c r="FM339" s="43"/>
      <c r="FN339" s="43"/>
      <c r="FO339" s="43"/>
      <c r="FP339" s="43"/>
      <c r="FQ339" s="43"/>
      <c r="FR339" s="43"/>
      <c r="FS339" s="43"/>
      <c r="FT339" s="43"/>
      <c r="FU339" s="43"/>
      <c r="FV339" s="43"/>
      <c r="FW339" s="43"/>
      <c r="FX339" s="43"/>
      <c r="FY339" s="43"/>
      <c r="FZ339" s="43"/>
      <c r="GA339" s="43"/>
      <c r="GB339" s="43"/>
      <c r="GC339" s="43"/>
      <c r="GD339" s="43"/>
      <c r="GE339" s="43"/>
      <c r="GF339" s="43"/>
      <c r="GG339" s="43"/>
      <c r="GH339" s="43"/>
      <c r="GI339" s="43"/>
      <c r="GJ339" s="43"/>
      <c r="GK339" s="43"/>
      <c r="GL339" s="43"/>
      <c r="GM339" s="43"/>
      <c r="GN339" s="43"/>
      <c r="GO339" s="43"/>
      <c r="GP339" s="43"/>
      <c r="GQ339" s="43"/>
      <c r="GR339" s="43"/>
      <c r="GS339" s="43"/>
      <c r="GT339" s="43"/>
      <c r="GU339" s="43"/>
      <c r="GV339" s="43"/>
      <c r="GW339" s="43"/>
      <c r="GX339" s="43"/>
      <c r="GY339" s="43"/>
      <c r="GZ339" s="43"/>
      <c r="HA339" s="43"/>
      <c r="HB339" s="43"/>
      <c r="HC339" s="43"/>
      <c r="HD339" s="43"/>
      <c r="HE339" s="43"/>
      <c r="HF339" s="43"/>
      <c r="HG339" s="43"/>
      <c r="HH339" s="43"/>
      <c r="HI339" s="43"/>
      <c r="HJ339" s="43"/>
      <c r="HK339" s="43"/>
      <c r="HL339" s="43"/>
      <c r="HM339" s="43"/>
      <c r="HN339" s="43"/>
      <c r="HO339" s="43"/>
      <c r="HP339" s="43"/>
      <c r="HQ339" s="43"/>
      <c r="HR339" s="43"/>
      <c r="HS339" s="43"/>
      <c r="HT339" s="43"/>
      <c r="HU339" s="43"/>
      <c r="HV339" s="43"/>
      <c r="HW339" s="43"/>
      <c r="HX339" s="43"/>
      <c r="HY339" s="43"/>
      <c r="HZ339" s="43"/>
      <c r="IA339" s="43"/>
      <c r="IB339" s="43"/>
      <c r="IC339" s="43"/>
      <c r="ID339" s="43"/>
      <c r="IE339" s="43"/>
      <c r="IF339" s="43"/>
      <c r="IG339" s="43"/>
      <c r="IH339" s="43"/>
      <c r="II339" s="43"/>
      <c r="IJ339" s="43"/>
      <c r="IK339" s="43"/>
      <c r="IL339" s="43"/>
      <c r="IM339" s="43"/>
      <c r="IN339" s="43"/>
      <c r="IO339" s="43"/>
      <c r="IP339" s="43"/>
      <c r="IQ339" s="43"/>
      <c r="IR339" s="43"/>
      <c r="IS339" s="43"/>
      <c r="IT339" s="43"/>
      <c r="IU339" s="43"/>
      <c r="IV339" s="43"/>
      <c r="IW339" s="43"/>
      <c r="IX339" s="43"/>
      <c r="IY339" s="43"/>
      <c r="IZ339" s="43"/>
      <c r="JA339" s="43"/>
      <c r="JB339" s="43"/>
      <c r="JC339" s="43"/>
      <c r="JD339" s="43"/>
      <c r="JE339" s="43"/>
      <c r="JF339" s="43"/>
      <c r="JG339" s="43"/>
      <c r="JH339" s="43"/>
      <c r="JI339" s="43"/>
      <c r="JJ339" s="43"/>
      <c r="JK339" s="43"/>
      <c r="JL339" s="43"/>
      <c r="JM339" s="43"/>
      <c r="JN339" s="43"/>
      <c r="JO339" s="43"/>
      <c r="JP339" s="43"/>
      <c r="JQ339" s="43"/>
      <c r="JR339" s="43"/>
      <c r="JS339" s="43"/>
      <c r="JT339" s="43"/>
      <c r="JU339" s="43"/>
      <c r="JV339" s="43"/>
      <c r="JW339" s="43"/>
      <c r="JX339" s="43"/>
      <c r="JY339" s="43"/>
      <c r="JZ339" s="43"/>
      <c r="KA339" s="43"/>
      <c r="KB339" s="43"/>
      <c r="KC339" s="43"/>
      <c r="KD339" s="43"/>
      <c r="KE339" s="43"/>
      <c r="KF339" s="43"/>
      <c r="KG339" s="43"/>
      <c r="KH339" s="43"/>
      <c r="KI339" s="43"/>
      <c r="KJ339" s="43"/>
      <c r="KK339" s="43"/>
      <c r="KL339" s="43"/>
      <c r="KM339" s="43"/>
      <c r="KN339" s="43"/>
      <c r="KO339" s="43"/>
      <c r="KP339" s="43"/>
      <c r="KQ339" s="43"/>
      <c r="KR339" s="43"/>
      <c r="KS339" s="43"/>
      <c r="KT339" s="43"/>
      <c r="KU339" s="43"/>
      <c r="KV339" s="43"/>
      <c r="KW339" s="43"/>
      <c r="KX339" s="43"/>
      <c r="KY339" s="43"/>
      <c r="KZ339" s="43"/>
      <c r="LA339" s="43"/>
      <c r="LB339" s="43"/>
      <c r="LC339" s="43"/>
      <c r="LD339" s="43"/>
      <c r="LE339" s="43"/>
      <c r="LF339" s="43"/>
      <c r="LG339" s="43"/>
      <c r="LH339" s="43"/>
      <c r="LI339" s="43"/>
      <c r="LJ339" s="43"/>
      <c r="LK339" s="43"/>
      <c r="LL339" s="43"/>
      <c r="LM339" s="43"/>
      <c r="LN339" s="43"/>
      <c r="LO339" s="43"/>
      <c r="LP339" s="43"/>
      <c r="LQ339" s="43"/>
      <c r="LR339" s="43"/>
      <c r="LS339" s="43"/>
      <c r="LT339" s="43"/>
      <c r="LU339" s="43"/>
      <c r="LV339" s="43"/>
      <c r="LW339" s="43"/>
      <c r="LX339" s="43"/>
      <c r="LY339" s="43"/>
      <c r="LZ339" s="43"/>
      <c r="MA339" s="43"/>
      <c r="MB339" s="43"/>
      <c r="MC339" s="43"/>
      <c r="MD339" s="43"/>
      <c r="ME339" s="43"/>
      <c r="MF339" s="43"/>
      <c r="MG339" s="43"/>
      <c r="MH339" s="43"/>
      <c r="MI339" s="43"/>
      <c r="MJ339" s="43"/>
      <c r="MK339" s="43"/>
      <c r="ML339" s="43"/>
      <c r="MM339" s="43"/>
      <c r="MN339" s="43"/>
      <c r="MO339" s="43"/>
      <c r="MP339" s="43"/>
      <c r="MQ339" s="43"/>
      <c r="MR339" s="43"/>
      <c r="MS339" s="43"/>
      <c r="MT339" s="43"/>
      <c r="MU339" s="43"/>
      <c r="MV339" s="43"/>
      <c r="MW339" s="43"/>
      <c r="MX339" s="43"/>
      <c r="MY339" s="43"/>
      <c r="MZ339" s="43"/>
      <c r="NA339" s="43"/>
      <c r="NB339" s="43"/>
      <c r="NC339" s="43"/>
      <c r="ND339" s="43"/>
      <c r="NE339" s="43"/>
      <c r="NF339" s="43"/>
      <c r="NG339" s="43"/>
      <c r="NH339" s="43"/>
      <c r="NI339" s="43"/>
      <c r="NJ339" s="43"/>
      <c r="NK339" s="43"/>
      <c r="NL339" s="43"/>
      <c r="NM339" s="43"/>
      <c r="NN339" s="43"/>
      <c r="NO339" s="43"/>
      <c r="NP339" s="43"/>
      <c r="NQ339" s="43"/>
      <c r="NR339" s="43"/>
      <c r="NT339" s="66">
        <f>IF(AND(J339&lt;&gt;"",K339&lt;&gt;""),NETWORKDAYS(J339,K339,設定!$H$3:$H$39),0)</f>
        <v>0</v>
      </c>
      <c r="NU339" s="3"/>
      <c r="NV339" s="66">
        <f>IFERROR(IF(J339&lt;&gt;"",NETWORKDAYS(J339,$K$2,設定!$H$3:$H$39),0),"")</f>
        <v>0</v>
      </c>
      <c r="NW339" s="66">
        <f t="shared" si="67"/>
        <v>0</v>
      </c>
      <c r="NX339" s="3"/>
      <c r="NY339" s="68">
        <f t="shared" si="68"/>
        <v>0</v>
      </c>
      <c r="NZ339" s="68">
        <f t="shared" si="69"/>
        <v>0</v>
      </c>
      <c r="OA339" s="69">
        <f t="shared" si="70"/>
        <v>0</v>
      </c>
      <c r="OB339" s="68">
        <f t="shared" si="72"/>
        <v>0</v>
      </c>
    </row>
    <row r="340" spans="2:392" x14ac:dyDescent="0.4">
      <c r="B340" s="57">
        <f t="shared" si="73"/>
        <v>333</v>
      </c>
      <c r="C340" s="46"/>
      <c r="D340" s="58"/>
      <c r="E340" s="59"/>
      <c r="F340" s="60"/>
      <c r="G340" s="43"/>
      <c r="H340" s="43"/>
      <c r="I340" s="53"/>
      <c r="J340" s="61"/>
      <c r="K340" s="61"/>
      <c r="L340" s="62"/>
      <c r="M340" s="61"/>
      <c r="N340" s="61"/>
      <c r="O340" s="62"/>
      <c r="P340" s="63"/>
      <c r="Q340" s="64" t="str">
        <f t="shared" si="71"/>
        <v/>
      </c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  <c r="FK340" s="43"/>
      <c r="FL340" s="43"/>
      <c r="FM340" s="43"/>
      <c r="FN340" s="43"/>
      <c r="FO340" s="43"/>
      <c r="FP340" s="43"/>
      <c r="FQ340" s="43"/>
      <c r="FR340" s="43"/>
      <c r="FS340" s="43"/>
      <c r="FT340" s="43"/>
      <c r="FU340" s="43"/>
      <c r="FV340" s="43"/>
      <c r="FW340" s="43"/>
      <c r="FX340" s="43"/>
      <c r="FY340" s="43"/>
      <c r="FZ340" s="43"/>
      <c r="GA340" s="43"/>
      <c r="GB340" s="43"/>
      <c r="GC340" s="43"/>
      <c r="GD340" s="43"/>
      <c r="GE340" s="43"/>
      <c r="GF340" s="43"/>
      <c r="GG340" s="43"/>
      <c r="GH340" s="43"/>
      <c r="GI340" s="43"/>
      <c r="GJ340" s="43"/>
      <c r="GK340" s="43"/>
      <c r="GL340" s="43"/>
      <c r="GM340" s="43"/>
      <c r="GN340" s="43"/>
      <c r="GO340" s="43"/>
      <c r="GP340" s="43"/>
      <c r="GQ340" s="43"/>
      <c r="GR340" s="43"/>
      <c r="GS340" s="43"/>
      <c r="GT340" s="43"/>
      <c r="GU340" s="43"/>
      <c r="GV340" s="43"/>
      <c r="GW340" s="43"/>
      <c r="GX340" s="43"/>
      <c r="GY340" s="43"/>
      <c r="GZ340" s="43"/>
      <c r="HA340" s="43"/>
      <c r="HB340" s="43"/>
      <c r="HC340" s="43"/>
      <c r="HD340" s="43"/>
      <c r="HE340" s="43"/>
      <c r="HF340" s="43"/>
      <c r="HG340" s="43"/>
      <c r="HH340" s="43"/>
      <c r="HI340" s="43"/>
      <c r="HJ340" s="43"/>
      <c r="HK340" s="43"/>
      <c r="HL340" s="43"/>
      <c r="HM340" s="43"/>
      <c r="HN340" s="43"/>
      <c r="HO340" s="43"/>
      <c r="HP340" s="43"/>
      <c r="HQ340" s="43"/>
      <c r="HR340" s="43"/>
      <c r="HS340" s="43"/>
      <c r="HT340" s="43"/>
      <c r="HU340" s="43"/>
      <c r="HV340" s="43"/>
      <c r="HW340" s="43"/>
      <c r="HX340" s="43"/>
      <c r="HY340" s="43"/>
      <c r="HZ340" s="43"/>
      <c r="IA340" s="43"/>
      <c r="IB340" s="43"/>
      <c r="IC340" s="43"/>
      <c r="ID340" s="43"/>
      <c r="IE340" s="43"/>
      <c r="IF340" s="43"/>
      <c r="IG340" s="43"/>
      <c r="IH340" s="43"/>
      <c r="II340" s="43"/>
      <c r="IJ340" s="43"/>
      <c r="IK340" s="43"/>
      <c r="IL340" s="43"/>
      <c r="IM340" s="43"/>
      <c r="IN340" s="43"/>
      <c r="IO340" s="43"/>
      <c r="IP340" s="43"/>
      <c r="IQ340" s="43"/>
      <c r="IR340" s="43"/>
      <c r="IS340" s="43"/>
      <c r="IT340" s="43"/>
      <c r="IU340" s="43"/>
      <c r="IV340" s="43"/>
      <c r="IW340" s="43"/>
      <c r="IX340" s="43"/>
      <c r="IY340" s="43"/>
      <c r="IZ340" s="43"/>
      <c r="JA340" s="43"/>
      <c r="JB340" s="43"/>
      <c r="JC340" s="43"/>
      <c r="JD340" s="43"/>
      <c r="JE340" s="43"/>
      <c r="JF340" s="43"/>
      <c r="JG340" s="43"/>
      <c r="JH340" s="43"/>
      <c r="JI340" s="43"/>
      <c r="JJ340" s="43"/>
      <c r="JK340" s="43"/>
      <c r="JL340" s="43"/>
      <c r="JM340" s="43"/>
      <c r="JN340" s="43"/>
      <c r="JO340" s="43"/>
      <c r="JP340" s="43"/>
      <c r="JQ340" s="43"/>
      <c r="JR340" s="43"/>
      <c r="JS340" s="43"/>
      <c r="JT340" s="43"/>
      <c r="JU340" s="43"/>
      <c r="JV340" s="43"/>
      <c r="JW340" s="43"/>
      <c r="JX340" s="43"/>
      <c r="JY340" s="43"/>
      <c r="JZ340" s="43"/>
      <c r="KA340" s="43"/>
      <c r="KB340" s="43"/>
      <c r="KC340" s="43"/>
      <c r="KD340" s="43"/>
      <c r="KE340" s="43"/>
      <c r="KF340" s="43"/>
      <c r="KG340" s="43"/>
      <c r="KH340" s="43"/>
      <c r="KI340" s="43"/>
      <c r="KJ340" s="43"/>
      <c r="KK340" s="43"/>
      <c r="KL340" s="43"/>
      <c r="KM340" s="43"/>
      <c r="KN340" s="43"/>
      <c r="KO340" s="43"/>
      <c r="KP340" s="43"/>
      <c r="KQ340" s="43"/>
      <c r="KR340" s="43"/>
      <c r="KS340" s="43"/>
      <c r="KT340" s="43"/>
      <c r="KU340" s="43"/>
      <c r="KV340" s="43"/>
      <c r="KW340" s="43"/>
      <c r="KX340" s="43"/>
      <c r="KY340" s="43"/>
      <c r="KZ340" s="43"/>
      <c r="LA340" s="43"/>
      <c r="LB340" s="43"/>
      <c r="LC340" s="43"/>
      <c r="LD340" s="43"/>
      <c r="LE340" s="43"/>
      <c r="LF340" s="43"/>
      <c r="LG340" s="43"/>
      <c r="LH340" s="43"/>
      <c r="LI340" s="43"/>
      <c r="LJ340" s="43"/>
      <c r="LK340" s="43"/>
      <c r="LL340" s="43"/>
      <c r="LM340" s="43"/>
      <c r="LN340" s="43"/>
      <c r="LO340" s="43"/>
      <c r="LP340" s="43"/>
      <c r="LQ340" s="43"/>
      <c r="LR340" s="43"/>
      <c r="LS340" s="43"/>
      <c r="LT340" s="43"/>
      <c r="LU340" s="43"/>
      <c r="LV340" s="43"/>
      <c r="LW340" s="43"/>
      <c r="LX340" s="43"/>
      <c r="LY340" s="43"/>
      <c r="LZ340" s="43"/>
      <c r="MA340" s="43"/>
      <c r="MB340" s="43"/>
      <c r="MC340" s="43"/>
      <c r="MD340" s="43"/>
      <c r="ME340" s="43"/>
      <c r="MF340" s="43"/>
      <c r="MG340" s="43"/>
      <c r="MH340" s="43"/>
      <c r="MI340" s="43"/>
      <c r="MJ340" s="43"/>
      <c r="MK340" s="43"/>
      <c r="ML340" s="43"/>
      <c r="MM340" s="43"/>
      <c r="MN340" s="43"/>
      <c r="MO340" s="43"/>
      <c r="MP340" s="43"/>
      <c r="MQ340" s="43"/>
      <c r="MR340" s="43"/>
      <c r="MS340" s="43"/>
      <c r="MT340" s="43"/>
      <c r="MU340" s="43"/>
      <c r="MV340" s="43"/>
      <c r="MW340" s="43"/>
      <c r="MX340" s="43"/>
      <c r="MY340" s="43"/>
      <c r="MZ340" s="43"/>
      <c r="NA340" s="43"/>
      <c r="NB340" s="43"/>
      <c r="NC340" s="43"/>
      <c r="ND340" s="43"/>
      <c r="NE340" s="43"/>
      <c r="NF340" s="43"/>
      <c r="NG340" s="43"/>
      <c r="NH340" s="43"/>
      <c r="NI340" s="43"/>
      <c r="NJ340" s="43"/>
      <c r="NK340" s="43"/>
      <c r="NL340" s="43"/>
      <c r="NM340" s="43"/>
      <c r="NN340" s="43"/>
      <c r="NO340" s="43"/>
      <c r="NP340" s="43"/>
      <c r="NQ340" s="43"/>
      <c r="NR340" s="43"/>
      <c r="NT340" s="66">
        <f>IF(AND(J340&lt;&gt;"",K340&lt;&gt;""),NETWORKDAYS(J340,K340,設定!$H$3:$H$39),0)</f>
        <v>0</v>
      </c>
      <c r="NU340" s="3"/>
      <c r="NV340" s="66">
        <f>IFERROR(IF(J340&lt;&gt;"",NETWORKDAYS(J340,$K$2,設定!$H$3:$H$39),0),"")</f>
        <v>0</v>
      </c>
      <c r="NW340" s="66">
        <f t="shared" si="67"/>
        <v>0</v>
      </c>
      <c r="NX340" s="3"/>
      <c r="NY340" s="68">
        <f t="shared" si="68"/>
        <v>0</v>
      </c>
      <c r="NZ340" s="68">
        <f t="shared" si="69"/>
        <v>0</v>
      </c>
      <c r="OA340" s="69">
        <f t="shared" si="70"/>
        <v>0</v>
      </c>
      <c r="OB340" s="68">
        <f t="shared" si="72"/>
        <v>0</v>
      </c>
    </row>
    <row r="341" spans="2:392" x14ac:dyDescent="0.4">
      <c r="B341" s="57">
        <f t="shared" si="73"/>
        <v>334</v>
      </c>
      <c r="C341" s="46"/>
      <c r="D341" s="58"/>
      <c r="E341" s="59"/>
      <c r="F341" s="60"/>
      <c r="G341" s="43"/>
      <c r="H341" s="43"/>
      <c r="I341" s="53"/>
      <c r="J341" s="61"/>
      <c r="K341" s="61"/>
      <c r="L341" s="62"/>
      <c r="M341" s="61"/>
      <c r="N341" s="61"/>
      <c r="O341" s="62"/>
      <c r="P341" s="63"/>
      <c r="Q341" s="64" t="str">
        <f t="shared" si="71"/>
        <v/>
      </c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  <c r="FK341" s="43"/>
      <c r="FL341" s="43"/>
      <c r="FM341" s="43"/>
      <c r="FN341" s="43"/>
      <c r="FO341" s="43"/>
      <c r="FP341" s="43"/>
      <c r="FQ341" s="43"/>
      <c r="FR341" s="43"/>
      <c r="FS341" s="43"/>
      <c r="FT341" s="43"/>
      <c r="FU341" s="43"/>
      <c r="FV341" s="43"/>
      <c r="FW341" s="43"/>
      <c r="FX341" s="43"/>
      <c r="FY341" s="43"/>
      <c r="FZ341" s="43"/>
      <c r="GA341" s="43"/>
      <c r="GB341" s="43"/>
      <c r="GC341" s="43"/>
      <c r="GD341" s="43"/>
      <c r="GE341" s="43"/>
      <c r="GF341" s="43"/>
      <c r="GG341" s="43"/>
      <c r="GH341" s="43"/>
      <c r="GI341" s="43"/>
      <c r="GJ341" s="43"/>
      <c r="GK341" s="43"/>
      <c r="GL341" s="43"/>
      <c r="GM341" s="43"/>
      <c r="GN341" s="43"/>
      <c r="GO341" s="43"/>
      <c r="GP341" s="43"/>
      <c r="GQ341" s="43"/>
      <c r="GR341" s="43"/>
      <c r="GS341" s="43"/>
      <c r="GT341" s="43"/>
      <c r="GU341" s="43"/>
      <c r="GV341" s="43"/>
      <c r="GW341" s="43"/>
      <c r="GX341" s="43"/>
      <c r="GY341" s="43"/>
      <c r="GZ341" s="43"/>
      <c r="HA341" s="43"/>
      <c r="HB341" s="43"/>
      <c r="HC341" s="43"/>
      <c r="HD341" s="43"/>
      <c r="HE341" s="43"/>
      <c r="HF341" s="43"/>
      <c r="HG341" s="43"/>
      <c r="HH341" s="43"/>
      <c r="HI341" s="43"/>
      <c r="HJ341" s="43"/>
      <c r="HK341" s="43"/>
      <c r="HL341" s="43"/>
      <c r="HM341" s="43"/>
      <c r="HN341" s="43"/>
      <c r="HO341" s="43"/>
      <c r="HP341" s="43"/>
      <c r="HQ341" s="43"/>
      <c r="HR341" s="43"/>
      <c r="HS341" s="43"/>
      <c r="HT341" s="43"/>
      <c r="HU341" s="43"/>
      <c r="HV341" s="43"/>
      <c r="HW341" s="43"/>
      <c r="HX341" s="43"/>
      <c r="HY341" s="43"/>
      <c r="HZ341" s="43"/>
      <c r="IA341" s="43"/>
      <c r="IB341" s="43"/>
      <c r="IC341" s="43"/>
      <c r="ID341" s="43"/>
      <c r="IE341" s="43"/>
      <c r="IF341" s="43"/>
      <c r="IG341" s="43"/>
      <c r="IH341" s="43"/>
      <c r="II341" s="43"/>
      <c r="IJ341" s="43"/>
      <c r="IK341" s="43"/>
      <c r="IL341" s="43"/>
      <c r="IM341" s="43"/>
      <c r="IN341" s="43"/>
      <c r="IO341" s="43"/>
      <c r="IP341" s="43"/>
      <c r="IQ341" s="43"/>
      <c r="IR341" s="43"/>
      <c r="IS341" s="43"/>
      <c r="IT341" s="43"/>
      <c r="IU341" s="43"/>
      <c r="IV341" s="43"/>
      <c r="IW341" s="43"/>
      <c r="IX341" s="43"/>
      <c r="IY341" s="43"/>
      <c r="IZ341" s="43"/>
      <c r="JA341" s="43"/>
      <c r="JB341" s="43"/>
      <c r="JC341" s="43"/>
      <c r="JD341" s="43"/>
      <c r="JE341" s="43"/>
      <c r="JF341" s="43"/>
      <c r="JG341" s="43"/>
      <c r="JH341" s="43"/>
      <c r="JI341" s="43"/>
      <c r="JJ341" s="43"/>
      <c r="JK341" s="43"/>
      <c r="JL341" s="43"/>
      <c r="JM341" s="43"/>
      <c r="JN341" s="43"/>
      <c r="JO341" s="43"/>
      <c r="JP341" s="43"/>
      <c r="JQ341" s="43"/>
      <c r="JR341" s="43"/>
      <c r="JS341" s="43"/>
      <c r="JT341" s="43"/>
      <c r="JU341" s="43"/>
      <c r="JV341" s="43"/>
      <c r="JW341" s="43"/>
      <c r="JX341" s="43"/>
      <c r="JY341" s="43"/>
      <c r="JZ341" s="43"/>
      <c r="KA341" s="43"/>
      <c r="KB341" s="43"/>
      <c r="KC341" s="43"/>
      <c r="KD341" s="43"/>
      <c r="KE341" s="43"/>
      <c r="KF341" s="43"/>
      <c r="KG341" s="43"/>
      <c r="KH341" s="43"/>
      <c r="KI341" s="43"/>
      <c r="KJ341" s="43"/>
      <c r="KK341" s="43"/>
      <c r="KL341" s="43"/>
      <c r="KM341" s="43"/>
      <c r="KN341" s="43"/>
      <c r="KO341" s="43"/>
      <c r="KP341" s="43"/>
      <c r="KQ341" s="43"/>
      <c r="KR341" s="43"/>
      <c r="KS341" s="43"/>
      <c r="KT341" s="43"/>
      <c r="KU341" s="43"/>
      <c r="KV341" s="43"/>
      <c r="KW341" s="43"/>
      <c r="KX341" s="43"/>
      <c r="KY341" s="43"/>
      <c r="KZ341" s="43"/>
      <c r="LA341" s="43"/>
      <c r="LB341" s="43"/>
      <c r="LC341" s="43"/>
      <c r="LD341" s="43"/>
      <c r="LE341" s="43"/>
      <c r="LF341" s="43"/>
      <c r="LG341" s="43"/>
      <c r="LH341" s="43"/>
      <c r="LI341" s="43"/>
      <c r="LJ341" s="43"/>
      <c r="LK341" s="43"/>
      <c r="LL341" s="43"/>
      <c r="LM341" s="43"/>
      <c r="LN341" s="43"/>
      <c r="LO341" s="43"/>
      <c r="LP341" s="43"/>
      <c r="LQ341" s="43"/>
      <c r="LR341" s="43"/>
      <c r="LS341" s="43"/>
      <c r="LT341" s="43"/>
      <c r="LU341" s="43"/>
      <c r="LV341" s="43"/>
      <c r="LW341" s="43"/>
      <c r="LX341" s="43"/>
      <c r="LY341" s="43"/>
      <c r="LZ341" s="43"/>
      <c r="MA341" s="43"/>
      <c r="MB341" s="43"/>
      <c r="MC341" s="43"/>
      <c r="MD341" s="43"/>
      <c r="ME341" s="43"/>
      <c r="MF341" s="43"/>
      <c r="MG341" s="43"/>
      <c r="MH341" s="43"/>
      <c r="MI341" s="43"/>
      <c r="MJ341" s="43"/>
      <c r="MK341" s="43"/>
      <c r="ML341" s="43"/>
      <c r="MM341" s="43"/>
      <c r="MN341" s="43"/>
      <c r="MO341" s="43"/>
      <c r="MP341" s="43"/>
      <c r="MQ341" s="43"/>
      <c r="MR341" s="43"/>
      <c r="MS341" s="43"/>
      <c r="MT341" s="43"/>
      <c r="MU341" s="43"/>
      <c r="MV341" s="43"/>
      <c r="MW341" s="43"/>
      <c r="MX341" s="43"/>
      <c r="MY341" s="43"/>
      <c r="MZ341" s="43"/>
      <c r="NA341" s="43"/>
      <c r="NB341" s="43"/>
      <c r="NC341" s="43"/>
      <c r="ND341" s="43"/>
      <c r="NE341" s="43"/>
      <c r="NF341" s="43"/>
      <c r="NG341" s="43"/>
      <c r="NH341" s="43"/>
      <c r="NI341" s="43"/>
      <c r="NJ341" s="43"/>
      <c r="NK341" s="43"/>
      <c r="NL341" s="43"/>
      <c r="NM341" s="43"/>
      <c r="NN341" s="43"/>
      <c r="NO341" s="43"/>
      <c r="NP341" s="43"/>
      <c r="NQ341" s="43"/>
      <c r="NR341" s="43"/>
      <c r="NT341" s="66">
        <f>IF(AND(J341&lt;&gt;"",K341&lt;&gt;""),NETWORKDAYS(J341,K341,設定!$H$3:$H$39),0)</f>
        <v>0</v>
      </c>
      <c r="NU341" s="3"/>
      <c r="NV341" s="66">
        <f>IFERROR(IF(J341&lt;&gt;"",NETWORKDAYS(J341,$K$2,設定!$H$3:$H$39),0),"")</f>
        <v>0</v>
      </c>
      <c r="NW341" s="66">
        <f t="shared" si="67"/>
        <v>0</v>
      </c>
      <c r="NX341" s="3"/>
      <c r="NY341" s="68">
        <f t="shared" si="68"/>
        <v>0</v>
      </c>
      <c r="NZ341" s="68">
        <f t="shared" si="69"/>
        <v>0</v>
      </c>
      <c r="OA341" s="69">
        <f t="shared" si="70"/>
        <v>0</v>
      </c>
      <c r="OB341" s="68">
        <f t="shared" si="72"/>
        <v>0</v>
      </c>
    </row>
    <row r="342" spans="2:392" x14ac:dyDescent="0.4">
      <c r="B342" s="57">
        <f t="shared" si="73"/>
        <v>335</v>
      </c>
      <c r="C342" s="46"/>
      <c r="D342" s="58"/>
      <c r="E342" s="59"/>
      <c r="F342" s="60"/>
      <c r="G342" s="43"/>
      <c r="H342" s="43"/>
      <c r="I342" s="53"/>
      <c r="J342" s="61"/>
      <c r="K342" s="61"/>
      <c r="L342" s="62"/>
      <c r="M342" s="61"/>
      <c r="N342" s="61"/>
      <c r="O342" s="62"/>
      <c r="P342" s="63"/>
      <c r="Q342" s="64" t="str">
        <f t="shared" si="71"/>
        <v/>
      </c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  <c r="FK342" s="43"/>
      <c r="FL342" s="43"/>
      <c r="FM342" s="43"/>
      <c r="FN342" s="43"/>
      <c r="FO342" s="43"/>
      <c r="FP342" s="43"/>
      <c r="FQ342" s="43"/>
      <c r="FR342" s="43"/>
      <c r="FS342" s="43"/>
      <c r="FT342" s="43"/>
      <c r="FU342" s="43"/>
      <c r="FV342" s="43"/>
      <c r="FW342" s="43"/>
      <c r="FX342" s="43"/>
      <c r="FY342" s="43"/>
      <c r="FZ342" s="43"/>
      <c r="GA342" s="43"/>
      <c r="GB342" s="43"/>
      <c r="GC342" s="43"/>
      <c r="GD342" s="43"/>
      <c r="GE342" s="43"/>
      <c r="GF342" s="43"/>
      <c r="GG342" s="43"/>
      <c r="GH342" s="43"/>
      <c r="GI342" s="43"/>
      <c r="GJ342" s="43"/>
      <c r="GK342" s="43"/>
      <c r="GL342" s="43"/>
      <c r="GM342" s="43"/>
      <c r="GN342" s="43"/>
      <c r="GO342" s="43"/>
      <c r="GP342" s="43"/>
      <c r="GQ342" s="43"/>
      <c r="GR342" s="43"/>
      <c r="GS342" s="43"/>
      <c r="GT342" s="43"/>
      <c r="GU342" s="43"/>
      <c r="GV342" s="43"/>
      <c r="GW342" s="43"/>
      <c r="GX342" s="43"/>
      <c r="GY342" s="43"/>
      <c r="GZ342" s="43"/>
      <c r="HA342" s="43"/>
      <c r="HB342" s="43"/>
      <c r="HC342" s="43"/>
      <c r="HD342" s="43"/>
      <c r="HE342" s="43"/>
      <c r="HF342" s="43"/>
      <c r="HG342" s="43"/>
      <c r="HH342" s="43"/>
      <c r="HI342" s="43"/>
      <c r="HJ342" s="43"/>
      <c r="HK342" s="43"/>
      <c r="HL342" s="43"/>
      <c r="HM342" s="43"/>
      <c r="HN342" s="43"/>
      <c r="HO342" s="43"/>
      <c r="HP342" s="43"/>
      <c r="HQ342" s="43"/>
      <c r="HR342" s="43"/>
      <c r="HS342" s="43"/>
      <c r="HT342" s="43"/>
      <c r="HU342" s="43"/>
      <c r="HV342" s="43"/>
      <c r="HW342" s="43"/>
      <c r="HX342" s="43"/>
      <c r="HY342" s="43"/>
      <c r="HZ342" s="43"/>
      <c r="IA342" s="43"/>
      <c r="IB342" s="43"/>
      <c r="IC342" s="43"/>
      <c r="ID342" s="43"/>
      <c r="IE342" s="43"/>
      <c r="IF342" s="43"/>
      <c r="IG342" s="43"/>
      <c r="IH342" s="43"/>
      <c r="II342" s="43"/>
      <c r="IJ342" s="43"/>
      <c r="IK342" s="43"/>
      <c r="IL342" s="43"/>
      <c r="IM342" s="43"/>
      <c r="IN342" s="43"/>
      <c r="IO342" s="43"/>
      <c r="IP342" s="43"/>
      <c r="IQ342" s="43"/>
      <c r="IR342" s="43"/>
      <c r="IS342" s="43"/>
      <c r="IT342" s="43"/>
      <c r="IU342" s="43"/>
      <c r="IV342" s="43"/>
      <c r="IW342" s="43"/>
      <c r="IX342" s="43"/>
      <c r="IY342" s="43"/>
      <c r="IZ342" s="43"/>
      <c r="JA342" s="43"/>
      <c r="JB342" s="43"/>
      <c r="JC342" s="43"/>
      <c r="JD342" s="43"/>
      <c r="JE342" s="43"/>
      <c r="JF342" s="43"/>
      <c r="JG342" s="43"/>
      <c r="JH342" s="43"/>
      <c r="JI342" s="43"/>
      <c r="JJ342" s="43"/>
      <c r="JK342" s="43"/>
      <c r="JL342" s="43"/>
      <c r="JM342" s="43"/>
      <c r="JN342" s="43"/>
      <c r="JO342" s="43"/>
      <c r="JP342" s="43"/>
      <c r="JQ342" s="43"/>
      <c r="JR342" s="43"/>
      <c r="JS342" s="43"/>
      <c r="JT342" s="43"/>
      <c r="JU342" s="43"/>
      <c r="JV342" s="43"/>
      <c r="JW342" s="43"/>
      <c r="JX342" s="43"/>
      <c r="JY342" s="43"/>
      <c r="JZ342" s="43"/>
      <c r="KA342" s="43"/>
      <c r="KB342" s="43"/>
      <c r="KC342" s="43"/>
      <c r="KD342" s="43"/>
      <c r="KE342" s="43"/>
      <c r="KF342" s="43"/>
      <c r="KG342" s="43"/>
      <c r="KH342" s="43"/>
      <c r="KI342" s="43"/>
      <c r="KJ342" s="43"/>
      <c r="KK342" s="43"/>
      <c r="KL342" s="43"/>
      <c r="KM342" s="43"/>
      <c r="KN342" s="43"/>
      <c r="KO342" s="43"/>
      <c r="KP342" s="43"/>
      <c r="KQ342" s="43"/>
      <c r="KR342" s="43"/>
      <c r="KS342" s="43"/>
      <c r="KT342" s="43"/>
      <c r="KU342" s="43"/>
      <c r="KV342" s="43"/>
      <c r="KW342" s="43"/>
      <c r="KX342" s="43"/>
      <c r="KY342" s="43"/>
      <c r="KZ342" s="43"/>
      <c r="LA342" s="43"/>
      <c r="LB342" s="43"/>
      <c r="LC342" s="43"/>
      <c r="LD342" s="43"/>
      <c r="LE342" s="43"/>
      <c r="LF342" s="43"/>
      <c r="LG342" s="43"/>
      <c r="LH342" s="43"/>
      <c r="LI342" s="43"/>
      <c r="LJ342" s="43"/>
      <c r="LK342" s="43"/>
      <c r="LL342" s="43"/>
      <c r="LM342" s="43"/>
      <c r="LN342" s="43"/>
      <c r="LO342" s="43"/>
      <c r="LP342" s="43"/>
      <c r="LQ342" s="43"/>
      <c r="LR342" s="43"/>
      <c r="LS342" s="43"/>
      <c r="LT342" s="43"/>
      <c r="LU342" s="43"/>
      <c r="LV342" s="43"/>
      <c r="LW342" s="43"/>
      <c r="LX342" s="43"/>
      <c r="LY342" s="43"/>
      <c r="LZ342" s="43"/>
      <c r="MA342" s="43"/>
      <c r="MB342" s="43"/>
      <c r="MC342" s="43"/>
      <c r="MD342" s="43"/>
      <c r="ME342" s="43"/>
      <c r="MF342" s="43"/>
      <c r="MG342" s="43"/>
      <c r="MH342" s="43"/>
      <c r="MI342" s="43"/>
      <c r="MJ342" s="43"/>
      <c r="MK342" s="43"/>
      <c r="ML342" s="43"/>
      <c r="MM342" s="43"/>
      <c r="MN342" s="43"/>
      <c r="MO342" s="43"/>
      <c r="MP342" s="43"/>
      <c r="MQ342" s="43"/>
      <c r="MR342" s="43"/>
      <c r="MS342" s="43"/>
      <c r="MT342" s="43"/>
      <c r="MU342" s="43"/>
      <c r="MV342" s="43"/>
      <c r="MW342" s="43"/>
      <c r="MX342" s="43"/>
      <c r="MY342" s="43"/>
      <c r="MZ342" s="43"/>
      <c r="NA342" s="43"/>
      <c r="NB342" s="43"/>
      <c r="NC342" s="43"/>
      <c r="ND342" s="43"/>
      <c r="NE342" s="43"/>
      <c r="NF342" s="43"/>
      <c r="NG342" s="43"/>
      <c r="NH342" s="43"/>
      <c r="NI342" s="43"/>
      <c r="NJ342" s="43"/>
      <c r="NK342" s="43"/>
      <c r="NL342" s="43"/>
      <c r="NM342" s="43"/>
      <c r="NN342" s="43"/>
      <c r="NO342" s="43"/>
      <c r="NP342" s="43"/>
      <c r="NQ342" s="43"/>
      <c r="NR342" s="43"/>
      <c r="NT342" s="66">
        <f>IF(AND(J342&lt;&gt;"",K342&lt;&gt;""),NETWORKDAYS(J342,K342,設定!$H$3:$H$39),0)</f>
        <v>0</v>
      </c>
      <c r="NU342" s="3"/>
      <c r="NV342" s="66">
        <f>IFERROR(IF(J342&lt;&gt;"",NETWORKDAYS(J342,$K$2,設定!$H$3:$H$39),0),"")</f>
        <v>0</v>
      </c>
      <c r="NW342" s="66">
        <f t="shared" si="67"/>
        <v>0</v>
      </c>
      <c r="NX342" s="3"/>
      <c r="NY342" s="68">
        <f t="shared" si="68"/>
        <v>0</v>
      </c>
      <c r="NZ342" s="68">
        <f t="shared" si="69"/>
        <v>0</v>
      </c>
      <c r="OA342" s="69">
        <f t="shared" si="70"/>
        <v>0</v>
      </c>
      <c r="OB342" s="68">
        <f t="shared" si="72"/>
        <v>0</v>
      </c>
    </row>
    <row r="343" spans="2:392" x14ac:dyDescent="0.4">
      <c r="B343" s="57">
        <f t="shared" si="73"/>
        <v>336</v>
      </c>
      <c r="C343" s="46"/>
      <c r="D343" s="58"/>
      <c r="E343" s="59"/>
      <c r="F343" s="60"/>
      <c r="G343" s="43"/>
      <c r="H343" s="43"/>
      <c r="I343" s="53"/>
      <c r="J343" s="61"/>
      <c r="K343" s="61"/>
      <c r="L343" s="62"/>
      <c r="M343" s="61"/>
      <c r="N343" s="61"/>
      <c r="O343" s="62"/>
      <c r="P343" s="63"/>
      <c r="Q343" s="64" t="str">
        <f t="shared" si="71"/>
        <v/>
      </c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  <c r="FK343" s="43"/>
      <c r="FL343" s="43"/>
      <c r="FM343" s="43"/>
      <c r="FN343" s="43"/>
      <c r="FO343" s="43"/>
      <c r="FP343" s="43"/>
      <c r="FQ343" s="43"/>
      <c r="FR343" s="43"/>
      <c r="FS343" s="43"/>
      <c r="FT343" s="43"/>
      <c r="FU343" s="43"/>
      <c r="FV343" s="43"/>
      <c r="FW343" s="43"/>
      <c r="FX343" s="43"/>
      <c r="FY343" s="43"/>
      <c r="FZ343" s="43"/>
      <c r="GA343" s="43"/>
      <c r="GB343" s="43"/>
      <c r="GC343" s="43"/>
      <c r="GD343" s="43"/>
      <c r="GE343" s="43"/>
      <c r="GF343" s="43"/>
      <c r="GG343" s="43"/>
      <c r="GH343" s="43"/>
      <c r="GI343" s="43"/>
      <c r="GJ343" s="43"/>
      <c r="GK343" s="43"/>
      <c r="GL343" s="43"/>
      <c r="GM343" s="43"/>
      <c r="GN343" s="43"/>
      <c r="GO343" s="43"/>
      <c r="GP343" s="43"/>
      <c r="GQ343" s="43"/>
      <c r="GR343" s="43"/>
      <c r="GS343" s="43"/>
      <c r="GT343" s="43"/>
      <c r="GU343" s="43"/>
      <c r="GV343" s="43"/>
      <c r="GW343" s="43"/>
      <c r="GX343" s="43"/>
      <c r="GY343" s="43"/>
      <c r="GZ343" s="43"/>
      <c r="HA343" s="43"/>
      <c r="HB343" s="43"/>
      <c r="HC343" s="43"/>
      <c r="HD343" s="43"/>
      <c r="HE343" s="43"/>
      <c r="HF343" s="43"/>
      <c r="HG343" s="43"/>
      <c r="HH343" s="43"/>
      <c r="HI343" s="43"/>
      <c r="HJ343" s="43"/>
      <c r="HK343" s="43"/>
      <c r="HL343" s="43"/>
      <c r="HM343" s="43"/>
      <c r="HN343" s="43"/>
      <c r="HO343" s="43"/>
      <c r="HP343" s="43"/>
      <c r="HQ343" s="43"/>
      <c r="HR343" s="43"/>
      <c r="HS343" s="43"/>
      <c r="HT343" s="43"/>
      <c r="HU343" s="43"/>
      <c r="HV343" s="43"/>
      <c r="HW343" s="43"/>
      <c r="HX343" s="43"/>
      <c r="HY343" s="43"/>
      <c r="HZ343" s="43"/>
      <c r="IA343" s="43"/>
      <c r="IB343" s="43"/>
      <c r="IC343" s="43"/>
      <c r="ID343" s="43"/>
      <c r="IE343" s="43"/>
      <c r="IF343" s="43"/>
      <c r="IG343" s="43"/>
      <c r="IH343" s="43"/>
      <c r="II343" s="43"/>
      <c r="IJ343" s="43"/>
      <c r="IK343" s="43"/>
      <c r="IL343" s="43"/>
      <c r="IM343" s="43"/>
      <c r="IN343" s="43"/>
      <c r="IO343" s="43"/>
      <c r="IP343" s="43"/>
      <c r="IQ343" s="43"/>
      <c r="IR343" s="43"/>
      <c r="IS343" s="43"/>
      <c r="IT343" s="43"/>
      <c r="IU343" s="43"/>
      <c r="IV343" s="43"/>
      <c r="IW343" s="43"/>
      <c r="IX343" s="43"/>
      <c r="IY343" s="43"/>
      <c r="IZ343" s="43"/>
      <c r="JA343" s="43"/>
      <c r="JB343" s="43"/>
      <c r="JC343" s="43"/>
      <c r="JD343" s="43"/>
      <c r="JE343" s="43"/>
      <c r="JF343" s="43"/>
      <c r="JG343" s="43"/>
      <c r="JH343" s="43"/>
      <c r="JI343" s="43"/>
      <c r="JJ343" s="43"/>
      <c r="JK343" s="43"/>
      <c r="JL343" s="43"/>
      <c r="JM343" s="43"/>
      <c r="JN343" s="43"/>
      <c r="JO343" s="43"/>
      <c r="JP343" s="43"/>
      <c r="JQ343" s="43"/>
      <c r="JR343" s="43"/>
      <c r="JS343" s="43"/>
      <c r="JT343" s="43"/>
      <c r="JU343" s="43"/>
      <c r="JV343" s="43"/>
      <c r="JW343" s="43"/>
      <c r="JX343" s="43"/>
      <c r="JY343" s="43"/>
      <c r="JZ343" s="43"/>
      <c r="KA343" s="43"/>
      <c r="KB343" s="43"/>
      <c r="KC343" s="43"/>
      <c r="KD343" s="43"/>
      <c r="KE343" s="43"/>
      <c r="KF343" s="43"/>
      <c r="KG343" s="43"/>
      <c r="KH343" s="43"/>
      <c r="KI343" s="43"/>
      <c r="KJ343" s="43"/>
      <c r="KK343" s="43"/>
      <c r="KL343" s="43"/>
      <c r="KM343" s="43"/>
      <c r="KN343" s="43"/>
      <c r="KO343" s="43"/>
      <c r="KP343" s="43"/>
      <c r="KQ343" s="43"/>
      <c r="KR343" s="43"/>
      <c r="KS343" s="43"/>
      <c r="KT343" s="43"/>
      <c r="KU343" s="43"/>
      <c r="KV343" s="43"/>
      <c r="KW343" s="43"/>
      <c r="KX343" s="43"/>
      <c r="KY343" s="43"/>
      <c r="KZ343" s="43"/>
      <c r="LA343" s="43"/>
      <c r="LB343" s="43"/>
      <c r="LC343" s="43"/>
      <c r="LD343" s="43"/>
      <c r="LE343" s="43"/>
      <c r="LF343" s="43"/>
      <c r="LG343" s="43"/>
      <c r="LH343" s="43"/>
      <c r="LI343" s="43"/>
      <c r="LJ343" s="43"/>
      <c r="LK343" s="43"/>
      <c r="LL343" s="43"/>
      <c r="LM343" s="43"/>
      <c r="LN343" s="43"/>
      <c r="LO343" s="43"/>
      <c r="LP343" s="43"/>
      <c r="LQ343" s="43"/>
      <c r="LR343" s="43"/>
      <c r="LS343" s="43"/>
      <c r="LT343" s="43"/>
      <c r="LU343" s="43"/>
      <c r="LV343" s="43"/>
      <c r="LW343" s="43"/>
      <c r="LX343" s="43"/>
      <c r="LY343" s="43"/>
      <c r="LZ343" s="43"/>
      <c r="MA343" s="43"/>
      <c r="MB343" s="43"/>
      <c r="MC343" s="43"/>
      <c r="MD343" s="43"/>
      <c r="ME343" s="43"/>
      <c r="MF343" s="43"/>
      <c r="MG343" s="43"/>
      <c r="MH343" s="43"/>
      <c r="MI343" s="43"/>
      <c r="MJ343" s="43"/>
      <c r="MK343" s="43"/>
      <c r="ML343" s="43"/>
      <c r="MM343" s="43"/>
      <c r="MN343" s="43"/>
      <c r="MO343" s="43"/>
      <c r="MP343" s="43"/>
      <c r="MQ343" s="43"/>
      <c r="MR343" s="43"/>
      <c r="MS343" s="43"/>
      <c r="MT343" s="43"/>
      <c r="MU343" s="43"/>
      <c r="MV343" s="43"/>
      <c r="MW343" s="43"/>
      <c r="MX343" s="43"/>
      <c r="MY343" s="43"/>
      <c r="MZ343" s="43"/>
      <c r="NA343" s="43"/>
      <c r="NB343" s="43"/>
      <c r="NC343" s="43"/>
      <c r="ND343" s="43"/>
      <c r="NE343" s="43"/>
      <c r="NF343" s="43"/>
      <c r="NG343" s="43"/>
      <c r="NH343" s="43"/>
      <c r="NI343" s="43"/>
      <c r="NJ343" s="43"/>
      <c r="NK343" s="43"/>
      <c r="NL343" s="43"/>
      <c r="NM343" s="43"/>
      <c r="NN343" s="43"/>
      <c r="NO343" s="43"/>
      <c r="NP343" s="43"/>
      <c r="NQ343" s="43"/>
      <c r="NR343" s="43"/>
      <c r="NT343" s="66">
        <f>IF(AND(J343&lt;&gt;"",K343&lt;&gt;""),NETWORKDAYS(J343,K343,設定!$H$3:$H$39),0)</f>
        <v>0</v>
      </c>
      <c r="NU343" s="3"/>
      <c r="NV343" s="66">
        <f>IFERROR(IF(J343&lt;&gt;"",NETWORKDAYS(J343,$K$2,設定!$H$3:$H$39),0),"")</f>
        <v>0</v>
      </c>
      <c r="NW343" s="66">
        <f t="shared" si="67"/>
        <v>0</v>
      </c>
      <c r="NX343" s="3"/>
      <c r="NY343" s="68">
        <f t="shared" si="68"/>
        <v>0</v>
      </c>
      <c r="NZ343" s="68">
        <f t="shared" si="69"/>
        <v>0</v>
      </c>
      <c r="OA343" s="69">
        <f t="shared" si="70"/>
        <v>0</v>
      </c>
      <c r="OB343" s="68">
        <f t="shared" si="72"/>
        <v>0</v>
      </c>
    </row>
    <row r="344" spans="2:392" x14ac:dyDescent="0.4">
      <c r="B344" s="57">
        <f t="shared" si="73"/>
        <v>337</v>
      </c>
      <c r="C344" s="46"/>
      <c r="D344" s="58"/>
      <c r="E344" s="59"/>
      <c r="F344" s="60"/>
      <c r="G344" s="43"/>
      <c r="H344" s="43"/>
      <c r="I344" s="53"/>
      <c r="J344" s="61"/>
      <c r="K344" s="61"/>
      <c r="L344" s="62"/>
      <c r="M344" s="61"/>
      <c r="N344" s="61"/>
      <c r="O344" s="62"/>
      <c r="P344" s="63"/>
      <c r="Q344" s="64" t="str">
        <f t="shared" si="71"/>
        <v/>
      </c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  <c r="FK344" s="43"/>
      <c r="FL344" s="43"/>
      <c r="FM344" s="43"/>
      <c r="FN344" s="43"/>
      <c r="FO344" s="43"/>
      <c r="FP344" s="43"/>
      <c r="FQ344" s="43"/>
      <c r="FR344" s="43"/>
      <c r="FS344" s="43"/>
      <c r="FT344" s="43"/>
      <c r="FU344" s="43"/>
      <c r="FV344" s="43"/>
      <c r="FW344" s="43"/>
      <c r="FX344" s="43"/>
      <c r="FY344" s="43"/>
      <c r="FZ344" s="43"/>
      <c r="GA344" s="43"/>
      <c r="GB344" s="43"/>
      <c r="GC344" s="43"/>
      <c r="GD344" s="43"/>
      <c r="GE344" s="43"/>
      <c r="GF344" s="43"/>
      <c r="GG344" s="43"/>
      <c r="GH344" s="43"/>
      <c r="GI344" s="43"/>
      <c r="GJ344" s="43"/>
      <c r="GK344" s="43"/>
      <c r="GL344" s="43"/>
      <c r="GM344" s="43"/>
      <c r="GN344" s="43"/>
      <c r="GO344" s="43"/>
      <c r="GP344" s="43"/>
      <c r="GQ344" s="43"/>
      <c r="GR344" s="43"/>
      <c r="GS344" s="43"/>
      <c r="GT344" s="43"/>
      <c r="GU344" s="43"/>
      <c r="GV344" s="43"/>
      <c r="GW344" s="43"/>
      <c r="GX344" s="43"/>
      <c r="GY344" s="43"/>
      <c r="GZ344" s="43"/>
      <c r="HA344" s="43"/>
      <c r="HB344" s="43"/>
      <c r="HC344" s="43"/>
      <c r="HD344" s="43"/>
      <c r="HE344" s="43"/>
      <c r="HF344" s="43"/>
      <c r="HG344" s="43"/>
      <c r="HH344" s="43"/>
      <c r="HI344" s="43"/>
      <c r="HJ344" s="43"/>
      <c r="HK344" s="43"/>
      <c r="HL344" s="43"/>
      <c r="HM344" s="43"/>
      <c r="HN344" s="43"/>
      <c r="HO344" s="43"/>
      <c r="HP344" s="43"/>
      <c r="HQ344" s="43"/>
      <c r="HR344" s="43"/>
      <c r="HS344" s="43"/>
      <c r="HT344" s="43"/>
      <c r="HU344" s="43"/>
      <c r="HV344" s="43"/>
      <c r="HW344" s="43"/>
      <c r="HX344" s="43"/>
      <c r="HY344" s="43"/>
      <c r="HZ344" s="43"/>
      <c r="IA344" s="43"/>
      <c r="IB344" s="43"/>
      <c r="IC344" s="43"/>
      <c r="ID344" s="43"/>
      <c r="IE344" s="43"/>
      <c r="IF344" s="43"/>
      <c r="IG344" s="43"/>
      <c r="IH344" s="43"/>
      <c r="II344" s="43"/>
      <c r="IJ344" s="43"/>
      <c r="IK344" s="43"/>
      <c r="IL344" s="43"/>
      <c r="IM344" s="43"/>
      <c r="IN344" s="43"/>
      <c r="IO344" s="43"/>
      <c r="IP344" s="43"/>
      <c r="IQ344" s="43"/>
      <c r="IR344" s="43"/>
      <c r="IS344" s="43"/>
      <c r="IT344" s="43"/>
      <c r="IU344" s="43"/>
      <c r="IV344" s="43"/>
      <c r="IW344" s="43"/>
      <c r="IX344" s="43"/>
      <c r="IY344" s="43"/>
      <c r="IZ344" s="43"/>
      <c r="JA344" s="43"/>
      <c r="JB344" s="43"/>
      <c r="JC344" s="43"/>
      <c r="JD344" s="43"/>
      <c r="JE344" s="43"/>
      <c r="JF344" s="43"/>
      <c r="JG344" s="43"/>
      <c r="JH344" s="43"/>
      <c r="JI344" s="43"/>
      <c r="JJ344" s="43"/>
      <c r="JK344" s="43"/>
      <c r="JL344" s="43"/>
      <c r="JM344" s="43"/>
      <c r="JN344" s="43"/>
      <c r="JO344" s="43"/>
      <c r="JP344" s="43"/>
      <c r="JQ344" s="43"/>
      <c r="JR344" s="43"/>
      <c r="JS344" s="43"/>
      <c r="JT344" s="43"/>
      <c r="JU344" s="43"/>
      <c r="JV344" s="43"/>
      <c r="JW344" s="43"/>
      <c r="JX344" s="43"/>
      <c r="JY344" s="43"/>
      <c r="JZ344" s="43"/>
      <c r="KA344" s="43"/>
      <c r="KB344" s="43"/>
      <c r="KC344" s="43"/>
      <c r="KD344" s="43"/>
      <c r="KE344" s="43"/>
      <c r="KF344" s="43"/>
      <c r="KG344" s="43"/>
      <c r="KH344" s="43"/>
      <c r="KI344" s="43"/>
      <c r="KJ344" s="43"/>
      <c r="KK344" s="43"/>
      <c r="KL344" s="43"/>
      <c r="KM344" s="43"/>
      <c r="KN344" s="43"/>
      <c r="KO344" s="43"/>
      <c r="KP344" s="43"/>
      <c r="KQ344" s="43"/>
      <c r="KR344" s="43"/>
      <c r="KS344" s="43"/>
      <c r="KT344" s="43"/>
      <c r="KU344" s="43"/>
      <c r="KV344" s="43"/>
      <c r="KW344" s="43"/>
      <c r="KX344" s="43"/>
      <c r="KY344" s="43"/>
      <c r="KZ344" s="43"/>
      <c r="LA344" s="43"/>
      <c r="LB344" s="43"/>
      <c r="LC344" s="43"/>
      <c r="LD344" s="43"/>
      <c r="LE344" s="43"/>
      <c r="LF344" s="43"/>
      <c r="LG344" s="43"/>
      <c r="LH344" s="43"/>
      <c r="LI344" s="43"/>
      <c r="LJ344" s="43"/>
      <c r="LK344" s="43"/>
      <c r="LL344" s="43"/>
      <c r="LM344" s="43"/>
      <c r="LN344" s="43"/>
      <c r="LO344" s="43"/>
      <c r="LP344" s="43"/>
      <c r="LQ344" s="43"/>
      <c r="LR344" s="43"/>
      <c r="LS344" s="43"/>
      <c r="LT344" s="43"/>
      <c r="LU344" s="43"/>
      <c r="LV344" s="43"/>
      <c r="LW344" s="43"/>
      <c r="LX344" s="43"/>
      <c r="LY344" s="43"/>
      <c r="LZ344" s="43"/>
      <c r="MA344" s="43"/>
      <c r="MB344" s="43"/>
      <c r="MC344" s="43"/>
      <c r="MD344" s="43"/>
      <c r="ME344" s="43"/>
      <c r="MF344" s="43"/>
      <c r="MG344" s="43"/>
      <c r="MH344" s="43"/>
      <c r="MI344" s="43"/>
      <c r="MJ344" s="43"/>
      <c r="MK344" s="43"/>
      <c r="ML344" s="43"/>
      <c r="MM344" s="43"/>
      <c r="MN344" s="43"/>
      <c r="MO344" s="43"/>
      <c r="MP344" s="43"/>
      <c r="MQ344" s="43"/>
      <c r="MR344" s="43"/>
      <c r="MS344" s="43"/>
      <c r="MT344" s="43"/>
      <c r="MU344" s="43"/>
      <c r="MV344" s="43"/>
      <c r="MW344" s="43"/>
      <c r="MX344" s="43"/>
      <c r="MY344" s="43"/>
      <c r="MZ344" s="43"/>
      <c r="NA344" s="43"/>
      <c r="NB344" s="43"/>
      <c r="NC344" s="43"/>
      <c r="ND344" s="43"/>
      <c r="NE344" s="43"/>
      <c r="NF344" s="43"/>
      <c r="NG344" s="43"/>
      <c r="NH344" s="43"/>
      <c r="NI344" s="43"/>
      <c r="NJ344" s="43"/>
      <c r="NK344" s="43"/>
      <c r="NL344" s="43"/>
      <c r="NM344" s="43"/>
      <c r="NN344" s="43"/>
      <c r="NO344" s="43"/>
      <c r="NP344" s="43"/>
      <c r="NQ344" s="43"/>
      <c r="NR344" s="43"/>
      <c r="NT344" s="66">
        <f>IF(AND(J344&lt;&gt;"",K344&lt;&gt;""),NETWORKDAYS(J344,K344,設定!$H$3:$H$39),0)</f>
        <v>0</v>
      </c>
      <c r="NU344" s="3"/>
      <c r="NV344" s="66">
        <f>IFERROR(IF(J344&lt;&gt;"",NETWORKDAYS(J344,$K$2,設定!$H$3:$H$39),0),"")</f>
        <v>0</v>
      </c>
      <c r="NW344" s="66">
        <f t="shared" si="67"/>
        <v>0</v>
      </c>
      <c r="NX344" s="3"/>
      <c r="NY344" s="68">
        <f t="shared" si="68"/>
        <v>0</v>
      </c>
      <c r="NZ344" s="68">
        <f t="shared" si="69"/>
        <v>0</v>
      </c>
      <c r="OA344" s="69">
        <f t="shared" si="70"/>
        <v>0</v>
      </c>
      <c r="OB344" s="68">
        <f t="shared" si="72"/>
        <v>0</v>
      </c>
    </row>
    <row r="345" spans="2:392" x14ac:dyDescent="0.4">
      <c r="B345" s="57">
        <f t="shared" si="73"/>
        <v>338</v>
      </c>
      <c r="C345" s="46"/>
      <c r="D345" s="58"/>
      <c r="E345" s="59"/>
      <c r="F345" s="60"/>
      <c r="G345" s="43"/>
      <c r="H345" s="43"/>
      <c r="I345" s="53"/>
      <c r="J345" s="61"/>
      <c r="K345" s="61"/>
      <c r="L345" s="62"/>
      <c r="M345" s="61"/>
      <c r="N345" s="61"/>
      <c r="O345" s="62"/>
      <c r="P345" s="63"/>
      <c r="Q345" s="64" t="str">
        <f t="shared" si="71"/>
        <v/>
      </c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  <c r="FK345" s="43"/>
      <c r="FL345" s="43"/>
      <c r="FM345" s="43"/>
      <c r="FN345" s="43"/>
      <c r="FO345" s="43"/>
      <c r="FP345" s="43"/>
      <c r="FQ345" s="43"/>
      <c r="FR345" s="43"/>
      <c r="FS345" s="43"/>
      <c r="FT345" s="43"/>
      <c r="FU345" s="43"/>
      <c r="FV345" s="43"/>
      <c r="FW345" s="43"/>
      <c r="FX345" s="43"/>
      <c r="FY345" s="43"/>
      <c r="FZ345" s="43"/>
      <c r="GA345" s="43"/>
      <c r="GB345" s="43"/>
      <c r="GC345" s="43"/>
      <c r="GD345" s="43"/>
      <c r="GE345" s="43"/>
      <c r="GF345" s="43"/>
      <c r="GG345" s="43"/>
      <c r="GH345" s="43"/>
      <c r="GI345" s="43"/>
      <c r="GJ345" s="43"/>
      <c r="GK345" s="43"/>
      <c r="GL345" s="43"/>
      <c r="GM345" s="43"/>
      <c r="GN345" s="43"/>
      <c r="GO345" s="43"/>
      <c r="GP345" s="43"/>
      <c r="GQ345" s="43"/>
      <c r="GR345" s="43"/>
      <c r="GS345" s="43"/>
      <c r="GT345" s="43"/>
      <c r="GU345" s="43"/>
      <c r="GV345" s="43"/>
      <c r="GW345" s="43"/>
      <c r="GX345" s="43"/>
      <c r="GY345" s="43"/>
      <c r="GZ345" s="43"/>
      <c r="HA345" s="43"/>
      <c r="HB345" s="43"/>
      <c r="HC345" s="43"/>
      <c r="HD345" s="43"/>
      <c r="HE345" s="43"/>
      <c r="HF345" s="43"/>
      <c r="HG345" s="43"/>
      <c r="HH345" s="43"/>
      <c r="HI345" s="43"/>
      <c r="HJ345" s="43"/>
      <c r="HK345" s="43"/>
      <c r="HL345" s="43"/>
      <c r="HM345" s="43"/>
      <c r="HN345" s="43"/>
      <c r="HO345" s="43"/>
      <c r="HP345" s="43"/>
      <c r="HQ345" s="43"/>
      <c r="HR345" s="43"/>
      <c r="HS345" s="43"/>
      <c r="HT345" s="43"/>
      <c r="HU345" s="43"/>
      <c r="HV345" s="43"/>
      <c r="HW345" s="43"/>
      <c r="HX345" s="43"/>
      <c r="HY345" s="43"/>
      <c r="HZ345" s="43"/>
      <c r="IA345" s="43"/>
      <c r="IB345" s="43"/>
      <c r="IC345" s="43"/>
      <c r="ID345" s="43"/>
      <c r="IE345" s="43"/>
      <c r="IF345" s="43"/>
      <c r="IG345" s="43"/>
      <c r="IH345" s="43"/>
      <c r="II345" s="43"/>
      <c r="IJ345" s="43"/>
      <c r="IK345" s="43"/>
      <c r="IL345" s="43"/>
      <c r="IM345" s="43"/>
      <c r="IN345" s="43"/>
      <c r="IO345" s="43"/>
      <c r="IP345" s="43"/>
      <c r="IQ345" s="43"/>
      <c r="IR345" s="43"/>
      <c r="IS345" s="43"/>
      <c r="IT345" s="43"/>
      <c r="IU345" s="43"/>
      <c r="IV345" s="43"/>
      <c r="IW345" s="43"/>
      <c r="IX345" s="43"/>
      <c r="IY345" s="43"/>
      <c r="IZ345" s="43"/>
      <c r="JA345" s="43"/>
      <c r="JB345" s="43"/>
      <c r="JC345" s="43"/>
      <c r="JD345" s="43"/>
      <c r="JE345" s="43"/>
      <c r="JF345" s="43"/>
      <c r="JG345" s="43"/>
      <c r="JH345" s="43"/>
      <c r="JI345" s="43"/>
      <c r="JJ345" s="43"/>
      <c r="JK345" s="43"/>
      <c r="JL345" s="43"/>
      <c r="JM345" s="43"/>
      <c r="JN345" s="43"/>
      <c r="JO345" s="43"/>
      <c r="JP345" s="43"/>
      <c r="JQ345" s="43"/>
      <c r="JR345" s="43"/>
      <c r="JS345" s="43"/>
      <c r="JT345" s="43"/>
      <c r="JU345" s="43"/>
      <c r="JV345" s="43"/>
      <c r="JW345" s="43"/>
      <c r="JX345" s="43"/>
      <c r="JY345" s="43"/>
      <c r="JZ345" s="43"/>
      <c r="KA345" s="43"/>
      <c r="KB345" s="43"/>
      <c r="KC345" s="43"/>
      <c r="KD345" s="43"/>
      <c r="KE345" s="43"/>
      <c r="KF345" s="43"/>
      <c r="KG345" s="43"/>
      <c r="KH345" s="43"/>
      <c r="KI345" s="43"/>
      <c r="KJ345" s="43"/>
      <c r="KK345" s="43"/>
      <c r="KL345" s="43"/>
      <c r="KM345" s="43"/>
      <c r="KN345" s="43"/>
      <c r="KO345" s="43"/>
      <c r="KP345" s="43"/>
      <c r="KQ345" s="43"/>
      <c r="KR345" s="43"/>
      <c r="KS345" s="43"/>
      <c r="KT345" s="43"/>
      <c r="KU345" s="43"/>
      <c r="KV345" s="43"/>
      <c r="KW345" s="43"/>
      <c r="KX345" s="43"/>
      <c r="KY345" s="43"/>
      <c r="KZ345" s="43"/>
      <c r="LA345" s="43"/>
      <c r="LB345" s="43"/>
      <c r="LC345" s="43"/>
      <c r="LD345" s="43"/>
      <c r="LE345" s="43"/>
      <c r="LF345" s="43"/>
      <c r="LG345" s="43"/>
      <c r="LH345" s="43"/>
      <c r="LI345" s="43"/>
      <c r="LJ345" s="43"/>
      <c r="LK345" s="43"/>
      <c r="LL345" s="43"/>
      <c r="LM345" s="43"/>
      <c r="LN345" s="43"/>
      <c r="LO345" s="43"/>
      <c r="LP345" s="43"/>
      <c r="LQ345" s="43"/>
      <c r="LR345" s="43"/>
      <c r="LS345" s="43"/>
      <c r="LT345" s="43"/>
      <c r="LU345" s="43"/>
      <c r="LV345" s="43"/>
      <c r="LW345" s="43"/>
      <c r="LX345" s="43"/>
      <c r="LY345" s="43"/>
      <c r="LZ345" s="43"/>
      <c r="MA345" s="43"/>
      <c r="MB345" s="43"/>
      <c r="MC345" s="43"/>
      <c r="MD345" s="43"/>
      <c r="ME345" s="43"/>
      <c r="MF345" s="43"/>
      <c r="MG345" s="43"/>
      <c r="MH345" s="43"/>
      <c r="MI345" s="43"/>
      <c r="MJ345" s="43"/>
      <c r="MK345" s="43"/>
      <c r="ML345" s="43"/>
      <c r="MM345" s="43"/>
      <c r="MN345" s="43"/>
      <c r="MO345" s="43"/>
      <c r="MP345" s="43"/>
      <c r="MQ345" s="43"/>
      <c r="MR345" s="43"/>
      <c r="MS345" s="43"/>
      <c r="MT345" s="43"/>
      <c r="MU345" s="43"/>
      <c r="MV345" s="43"/>
      <c r="MW345" s="43"/>
      <c r="MX345" s="43"/>
      <c r="MY345" s="43"/>
      <c r="MZ345" s="43"/>
      <c r="NA345" s="43"/>
      <c r="NB345" s="43"/>
      <c r="NC345" s="43"/>
      <c r="ND345" s="43"/>
      <c r="NE345" s="43"/>
      <c r="NF345" s="43"/>
      <c r="NG345" s="43"/>
      <c r="NH345" s="43"/>
      <c r="NI345" s="43"/>
      <c r="NJ345" s="43"/>
      <c r="NK345" s="43"/>
      <c r="NL345" s="43"/>
      <c r="NM345" s="43"/>
      <c r="NN345" s="43"/>
      <c r="NO345" s="43"/>
      <c r="NP345" s="43"/>
      <c r="NQ345" s="43"/>
      <c r="NR345" s="43"/>
      <c r="NT345" s="66">
        <f>IF(AND(J345&lt;&gt;"",K345&lt;&gt;""),NETWORKDAYS(J345,K345,設定!$H$3:$H$39),0)</f>
        <v>0</v>
      </c>
      <c r="NU345" s="3"/>
      <c r="NV345" s="66">
        <f>IFERROR(IF(J345&lt;&gt;"",NETWORKDAYS(J345,$K$2,設定!$H$3:$H$39),0),"")</f>
        <v>0</v>
      </c>
      <c r="NW345" s="66">
        <f t="shared" si="67"/>
        <v>0</v>
      </c>
      <c r="NX345" s="3"/>
      <c r="NY345" s="68">
        <f t="shared" si="68"/>
        <v>0</v>
      </c>
      <c r="NZ345" s="68">
        <f t="shared" si="69"/>
        <v>0</v>
      </c>
      <c r="OA345" s="69">
        <f t="shared" si="70"/>
        <v>0</v>
      </c>
      <c r="OB345" s="68">
        <f t="shared" si="72"/>
        <v>0</v>
      </c>
    </row>
    <row r="346" spans="2:392" x14ac:dyDescent="0.4">
      <c r="B346" s="57">
        <f t="shared" si="73"/>
        <v>339</v>
      </c>
      <c r="C346" s="46"/>
      <c r="D346" s="58"/>
      <c r="E346" s="59"/>
      <c r="F346" s="60"/>
      <c r="G346" s="43"/>
      <c r="H346" s="43"/>
      <c r="I346" s="53"/>
      <c r="J346" s="61"/>
      <c r="K346" s="61"/>
      <c r="L346" s="62"/>
      <c r="M346" s="61"/>
      <c r="N346" s="61"/>
      <c r="O346" s="62"/>
      <c r="P346" s="63"/>
      <c r="Q346" s="64" t="str">
        <f t="shared" si="71"/>
        <v/>
      </c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3"/>
      <c r="FW346" s="43"/>
      <c r="FX346" s="43"/>
      <c r="FY346" s="43"/>
      <c r="FZ346" s="43"/>
      <c r="GA346" s="43"/>
      <c r="GB346" s="43"/>
      <c r="GC346" s="43"/>
      <c r="GD346" s="43"/>
      <c r="GE346" s="43"/>
      <c r="GF346" s="43"/>
      <c r="GG346" s="43"/>
      <c r="GH346" s="43"/>
      <c r="GI346" s="43"/>
      <c r="GJ346" s="43"/>
      <c r="GK346" s="43"/>
      <c r="GL346" s="43"/>
      <c r="GM346" s="43"/>
      <c r="GN346" s="43"/>
      <c r="GO346" s="43"/>
      <c r="GP346" s="43"/>
      <c r="GQ346" s="43"/>
      <c r="GR346" s="43"/>
      <c r="GS346" s="43"/>
      <c r="GT346" s="43"/>
      <c r="GU346" s="43"/>
      <c r="GV346" s="43"/>
      <c r="GW346" s="43"/>
      <c r="GX346" s="43"/>
      <c r="GY346" s="43"/>
      <c r="GZ346" s="43"/>
      <c r="HA346" s="43"/>
      <c r="HB346" s="43"/>
      <c r="HC346" s="43"/>
      <c r="HD346" s="43"/>
      <c r="HE346" s="43"/>
      <c r="HF346" s="43"/>
      <c r="HG346" s="43"/>
      <c r="HH346" s="43"/>
      <c r="HI346" s="43"/>
      <c r="HJ346" s="43"/>
      <c r="HK346" s="43"/>
      <c r="HL346" s="43"/>
      <c r="HM346" s="43"/>
      <c r="HN346" s="43"/>
      <c r="HO346" s="43"/>
      <c r="HP346" s="43"/>
      <c r="HQ346" s="43"/>
      <c r="HR346" s="43"/>
      <c r="HS346" s="43"/>
      <c r="HT346" s="43"/>
      <c r="HU346" s="43"/>
      <c r="HV346" s="43"/>
      <c r="HW346" s="43"/>
      <c r="HX346" s="43"/>
      <c r="HY346" s="43"/>
      <c r="HZ346" s="43"/>
      <c r="IA346" s="43"/>
      <c r="IB346" s="43"/>
      <c r="IC346" s="43"/>
      <c r="ID346" s="43"/>
      <c r="IE346" s="43"/>
      <c r="IF346" s="43"/>
      <c r="IG346" s="43"/>
      <c r="IH346" s="43"/>
      <c r="II346" s="43"/>
      <c r="IJ346" s="43"/>
      <c r="IK346" s="43"/>
      <c r="IL346" s="43"/>
      <c r="IM346" s="43"/>
      <c r="IN346" s="43"/>
      <c r="IO346" s="43"/>
      <c r="IP346" s="43"/>
      <c r="IQ346" s="43"/>
      <c r="IR346" s="43"/>
      <c r="IS346" s="43"/>
      <c r="IT346" s="43"/>
      <c r="IU346" s="43"/>
      <c r="IV346" s="43"/>
      <c r="IW346" s="43"/>
      <c r="IX346" s="43"/>
      <c r="IY346" s="43"/>
      <c r="IZ346" s="43"/>
      <c r="JA346" s="43"/>
      <c r="JB346" s="43"/>
      <c r="JC346" s="43"/>
      <c r="JD346" s="43"/>
      <c r="JE346" s="43"/>
      <c r="JF346" s="43"/>
      <c r="JG346" s="43"/>
      <c r="JH346" s="43"/>
      <c r="JI346" s="43"/>
      <c r="JJ346" s="43"/>
      <c r="JK346" s="43"/>
      <c r="JL346" s="43"/>
      <c r="JM346" s="43"/>
      <c r="JN346" s="43"/>
      <c r="JO346" s="43"/>
      <c r="JP346" s="43"/>
      <c r="JQ346" s="43"/>
      <c r="JR346" s="43"/>
      <c r="JS346" s="43"/>
      <c r="JT346" s="43"/>
      <c r="JU346" s="43"/>
      <c r="JV346" s="43"/>
      <c r="JW346" s="43"/>
      <c r="JX346" s="43"/>
      <c r="JY346" s="43"/>
      <c r="JZ346" s="43"/>
      <c r="KA346" s="43"/>
      <c r="KB346" s="43"/>
      <c r="KC346" s="43"/>
      <c r="KD346" s="43"/>
      <c r="KE346" s="43"/>
      <c r="KF346" s="43"/>
      <c r="KG346" s="43"/>
      <c r="KH346" s="43"/>
      <c r="KI346" s="43"/>
      <c r="KJ346" s="43"/>
      <c r="KK346" s="43"/>
      <c r="KL346" s="43"/>
      <c r="KM346" s="43"/>
      <c r="KN346" s="43"/>
      <c r="KO346" s="43"/>
      <c r="KP346" s="43"/>
      <c r="KQ346" s="43"/>
      <c r="KR346" s="43"/>
      <c r="KS346" s="43"/>
      <c r="KT346" s="43"/>
      <c r="KU346" s="43"/>
      <c r="KV346" s="43"/>
      <c r="KW346" s="43"/>
      <c r="KX346" s="43"/>
      <c r="KY346" s="43"/>
      <c r="KZ346" s="43"/>
      <c r="LA346" s="43"/>
      <c r="LB346" s="43"/>
      <c r="LC346" s="43"/>
      <c r="LD346" s="43"/>
      <c r="LE346" s="43"/>
      <c r="LF346" s="43"/>
      <c r="LG346" s="43"/>
      <c r="LH346" s="43"/>
      <c r="LI346" s="43"/>
      <c r="LJ346" s="43"/>
      <c r="LK346" s="43"/>
      <c r="LL346" s="43"/>
      <c r="LM346" s="43"/>
      <c r="LN346" s="43"/>
      <c r="LO346" s="43"/>
      <c r="LP346" s="43"/>
      <c r="LQ346" s="43"/>
      <c r="LR346" s="43"/>
      <c r="LS346" s="43"/>
      <c r="LT346" s="43"/>
      <c r="LU346" s="43"/>
      <c r="LV346" s="43"/>
      <c r="LW346" s="43"/>
      <c r="LX346" s="43"/>
      <c r="LY346" s="43"/>
      <c r="LZ346" s="43"/>
      <c r="MA346" s="43"/>
      <c r="MB346" s="43"/>
      <c r="MC346" s="43"/>
      <c r="MD346" s="43"/>
      <c r="ME346" s="43"/>
      <c r="MF346" s="43"/>
      <c r="MG346" s="43"/>
      <c r="MH346" s="43"/>
      <c r="MI346" s="43"/>
      <c r="MJ346" s="43"/>
      <c r="MK346" s="43"/>
      <c r="ML346" s="43"/>
      <c r="MM346" s="43"/>
      <c r="MN346" s="43"/>
      <c r="MO346" s="43"/>
      <c r="MP346" s="43"/>
      <c r="MQ346" s="43"/>
      <c r="MR346" s="43"/>
      <c r="MS346" s="43"/>
      <c r="MT346" s="43"/>
      <c r="MU346" s="43"/>
      <c r="MV346" s="43"/>
      <c r="MW346" s="43"/>
      <c r="MX346" s="43"/>
      <c r="MY346" s="43"/>
      <c r="MZ346" s="43"/>
      <c r="NA346" s="43"/>
      <c r="NB346" s="43"/>
      <c r="NC346" s="43"/>
      <c r="ND346" s="43"/>
      <c r="NE346" s="43"/>
      <c r="NF346" s="43"/>
      <c r="NG346" s="43"/>
      <c r="NH346" s="43"/>
      <c r="NI346" s="43"/>
      <c r="NJ346" s="43"/>
      <c r="NK346" s="43"/>
      <c r="NL346" s="43"/>
      <c r="NM346" s="43"/>
      <c r="NN346" s="43"/>
      <c r="NO346" s="43"/>
      <c r="NP346" s="43"/>
      <c r="NQ346" s="43"/>
      <c r="NR346" s="43"/>
      <c r="NT346" s="66">
        <f>IF(AND(J346&lt;&gt;"",K346&lt;&gt;""),NETWORKDAYS(J346,K346,設定!$H$3:$H$39),0)</f>
        <v>0</v>
      </c>
      <c r="NU346" s="3"/>
      <c r="NV346" s="66">
        <f>IFERROR(IF(J346&lt;&gt;"",NETWORKDAYS(J346,$K$2,設定!$H$3:$H$39),0),"")</f>
        <v>0</v>
      </c>
      <c r="NW346" s="66">
        <f t="shared" si="67"/>
        <v>0</v>
      </c>
      <c r="NX346" s="3"/>
      <c r="NY346" s="68">
        <f t="shared" si="68"/>
        <v>0</v>
      </c>
      <c r="NZ346" s="68">
        <f t="shared" si="69"/>
        <v>0</v>
      </c>
      <c r="OA346" s="69">
        <f t="shared" si="70"/>
        <v>0</v>
      </c>
      <c r="OB346" s="68">
        <f t="shared" si="72"/>
        <v>0</v>
      </c>
    </row>
    <row r="347" spans="2:392" x14ac:dyDescent="0.4">
      <c r="B347" s="57">
        <f t="shared" si="73"/>
        <v>340</v>
      </c>
      <c r="C347" s="46"/>
      <c r="D347" s="58"/>
      <c r="E347" s="59"/>
      <c r="F347" s="60"/>
      <c r="G347" s="43"/>
      <c r="H347" s="43"/>
      <c r="I347" s="53"/>
      <c r="J347" s="61"/>
      <c r="K347" s="61"/>
      <c r="L347" s="62"/>
      <c r="M347" s="61"/>
      <c r="N347" s="61"/>
      <c r="O347" s="62"/>
      <c r="P347" s="63"/>
      <c r="Q347" s="64" t="str">
        <f t="shared" si="71"/>
        <v/>
      </c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  <c r="FK347" s="43"/>
      <c r="FL347" s="43"/>
      <c r="FM347" s="43"/>
      <c r="FN347" s="43"/>
      <c r="FO347" s="43"/>
      <c r="FP347" s="43"/>
      <c r="FQ347" s="43"/>
      <c r="FR347" s="43"/>
      <c r="FS347" s="43"/>
      <c r="FT347" s="43"/>
      <c r="FU347" s="43"/>
      <c r="FV347" s="43"/>
      <c r="FW347" s="43"/>
      <c r="FX347" s="43"/>
      <c r="FY347" s="43"/>
      <c r="FZ347" s="43"/>
      <c r="GA347" s="43"/>
      <c r="GB347" s="43"/>
      <c r="GC347" s="43"/>
      <c r="GD347" s="43"/>
      <c r="GE347" s="43"/>
      <c r="GF347" s="43"/>
      <c r="GG347" s="43"/>
      <c r="GH347" s="43"/>
      <c r="GI347" s="43"/>
      <c r="GJ347" s="43"/>
      <c r="GK347" s="43"/>
      <c r="GL347" s="43"/>
      <c r="GM347" s="43"/>
      <c r="GN347" s="43"/>
      <c r="GO347" s="43"/>
      <c r="GP347" s="43"/>
      <c r="GQ347" s="43"/>
      <c r="GR347" s="43"/>
      <c r="GS347" s="43"/>
      <c r="GT347" s="43"/>
      <c r="GU347" s="43"/>
      <c r="GV347" s="43"/>
      <c r="GW347" s="43"/>
      <c r="GX347" s="43"/>
      <c r="GY347" s="43"/>
      <c r="GZ347" s="43"/>
      <c r="HA347" s="43"/>
      <c r="HB347" s="43"/>
      <c r="HC347" s="43"/>
      <c r="HD347" s="43"/>
      <c r="HE347" s="43"/>
      <c r="HF347" s="43"/>
      <c r="HG347" s="43"/>
      <c r="HH347" s="43"/>
      <c r="HI347" s="43"/>
      <c r="HJ347" s="43"/>
      <c r="HK347" s="43"/>
      <c r="HL347" s="43"/>
      <c r="HM347" s="43"/>
      <c r="HN347" s="43"/>
      <c r="HO347" s="43"/>
      <c r="HP347" s="43"/>
      <c r="HQ347" s="43"/>
      <c r="HR347" s="43"/>
      <c r="HS347" s="43"/>
      <c r="HT347" s="43"/>
      <c r="HU347" s="43"/>
      <c r="HV347" s="43"/>
      <c r="HW347" s="43"/>
      <c r="HX347" s="43"/>
      <c r="HY347" s="43"/>
      <c r="HZ347" s="43"/>
      <c r="IA347" s="43"/>
      <c r="IB347" s="43"/>
      <c r="IC347" s="43"/>
      <c r="ID347" s="43"/>
      <c r="IE347" s="43"/>
      <c r="IF347" s="43"/>
      <c r="IG347" s="43"/>
      <c r="IH347" s="43"/>
      <c r="II347" s="43"/>
      <c r="IJ347" s="43"/>
      <c r="IK347" s="43"/>
      <c r="IL347" s="43"/>
      <c r="IM347" s="43"/>
      <c r="IN347" s="43"/>
      <c r="IO347" s="43"/>
      <c r="IP347" s="43"/>
      <c r="IQ347" s="43"/>
      <c r="IR347" s="43"/>
      <c r="IS347" s="43"/>
      <c r="IT347" s="43"/>
      <c r="IU347" s="43"/>
      <c r="IV347" s="43"/>
      <c r="IW347" s="43"/>
      <c r="IX347" s="43"/>
      <c r="IY347" s="43"/>
      <c r="IZ347" s="43"/>
      <c r="JA347" s="43"/>
      <c r="JB347" s="43"/>
      <c r="JC347" s="43"/>
      <c r="JD347" s="43"/>
      <c r="JE347" s="43"/>
      <c r="JF347" s="43"/>
      <c r="JG347" s="43"/>
      <c r="JH347" s="43"/>
      <c r="JI347" s="43"/>
      <c r="JJ347" s="43"/>
      <c r="JK347" s="43"/>
      <c r="JL347" s="43"/>
      <c r="JM347" s="43"/>
      <c r="JN347" s="43"/>
      <c r="JO347" s="43"/>
      <c r="JP347" s="43"/>
      <c r="JQ347" s="43"/>
      <c r="JR347" s="43"/>
      <c r="JS347" s="43"/>
      <c r="JT347" s="43"/>
      <c r="JU347" s="43"/>
      <c r="JV347" s="43"/>
      <c r="JW347" s="43"/>
      <c r="JX347" s="43"/>
      <c r="JY347" s="43"/>
      <c r="JZ347" s="43"/>
      <c r="KA347" s="43"/>
      <c r="KB347" s="43"/>
      <c r="KC347" s="43"/>
      <c r="KD347" s="43"/>
      <c r="KE347" s="43"/>
      <c r="KF347" s="43"/>
      <c r="KG347" s="43"/>
      <c r="KH347" s="43"/>
      <c r="KI347" s="43"/>
      <c r="KJ347" s="43"/>
      <c r="KK347" s="43"/>
      <c r="KL347" s="43"/>
      <c r="KM347" s="43"/>
      <c r="KN347" s="43"/>
      <c r="KO347" s="43"/>
      <c r="KP347" s="43"/>
      <c r="KQ347" s="43"/>
      <c r="KR347" s="43"/>
      <c r="KS347" s="43"/>
      <c r="KT347" s="43"/>
      <c r="KU347" s="43"/>
      <c r="KV347" s="43"/>
      <c r="KW347" s="43"/>
      <c r="KX347" s="43"/>
      <c r="KY347" s="43"/>
      <c r="KZ347" s="43"/>
      <c r="LA347" s="43"/>
      <c r="LB347" s="43"/>
      <c r="LC347" s="43"/>
      <c r="LD347" s="43"/>
      <c r="LE347" s="43"/>
      <c r="LF347" s="43"/>
      <c r="LG347" s="43"/>
      <c r="LH347" s="43"/>
      <c r="LI347" s="43"/>
      <c r="LJ347" s="43"/>
      <c r="LK347" s="43"/>
      <c r="LL347" s="43"/>
      <c r="LM347" s="43"/>
      <c r="LN347" s="43"/>
      <c r="LO347" s="43"/>
      <c r="LP347" s="43"/>
      <c r="LQ347" s="43"/>
      <c r="LR347" s="43"/>
      <c r="LS347" s="43"/>
      <c r="LT347" s="43"/>
      <c r="LU347" s="43"/>
      <c r="LV347" s="43"/>
      <c r="LW347" s="43"/>
      <c r="LX347" s="43"/>
      <c r="LY347" s="43"/>
      <c r="LZ347" s="43"/>
      <c r="MA347" s="43"/>
      <c r="MB347" s="43"/>
      <c r="MC347" s="43"/>
      <c r="MD347" s="43"/>
      <c r="ME347" s="43"/>
      <c r="MF347" s="43"/>
      <c r="MG347" s="43"/>
      <c r="MH347" s="43"/>
      <c r="MI347" s="43"/>
      <c r="MJ347" s="43"/>
      <c r="MK347" s="43"/>
      <c r="ML347" s="43"/>
      <c r="MM347" s="43"/>
      <c r="MN347" s="43"/>
      <c r="MO347" s="43"/>
      <c r="MP347" s="43"/>
      <c r="MQ347" s="43"/>
      <c r="MR347" s="43"/>
      <c r="MS347" s="43"/>
      <c r="MT347" s="43"/>
      <c r="MU347" s="43"/>
      <c r="MV347" s="43"/>
      <c r="MW347" s="43"/>
      <c r="MX347" s="43"/>
      <c r="MY347" s="43"/>
      <c r="MZ347" s="43"/>
      <c r="NA347" s="43"/>
      <c r="NB347" s="43"/>
      <c r="NC347" s="43"/>
      <c r="ND347" s="43"/>
      <c r="NE347" s="43"/>
      <c r="NF347" s="43"/>
      <c r="NG347" s="43"/>
      <c r="NH347" s="43"/>
      <c r="NI347" s="43"/>
      <c r="NJ347" s="43"/>
      <c r="NK347" s="43"/>
      <c r="NL347" s="43"/>
      <c r="NM347" s="43"/>
      <c r="NN347" s="43"/>
      <c r="NO347" s="43"/>
      <c r="NP347" s="43"/>
      <c r="NQ347" s="43"/>
      <c r="NR347" s="43"/>
      <c r="NT347" s="66">
        <f>IF(AND(J347&lt;&gt;"",K347&lt;&gt;""),NETWORKDAYS(J347,K347,設定!$H$3:$H$39),0)</f>
        <v>0</v>
      </c>
      <c r="NU347" s="3"/>
      <c r="NV347" s="66">
        <f>IFERROR(IF(J347&lt;&gt;"",NETWORKDAYS(J347,$K$2,設定!$H$3:$H$39),0),"")</f>
        <v>0</v>
      </c>
      <c r="NW347" s="66">
        <f t="shared" si="67"/>
        <v>0</v>
      </c>
      <c r="NX347" s="3"/>
      <c r="NY347" s="68">
        <f t="shared" si="68"/>
        <v>0</v>
      </c>
      <c r="NZ347" s="68">
        <f t="shared" si="69"/>
        <v>0</v>
      </c>
      <c r="OA347" s="69">
        <f t="shared" si="70"/>
        <v>0</v>
      </c>
      <c r="OB347" s="68">
        <f t="shared" si="72"/>
        <v>0</v>
      </c>
    </row>
    <row r="348" spans="2:392" x14ac:dyDescent="0.4">
      <c r="B348" s="57">
        <f t="shared" si="73"/>
        <v>341</v>
      </c>
      <c r="C348" s="46"/>
      <c r="D348" s="58"/>
      <c r="E348" s="59"/>
      <c r="F348" s="60"/>
      <c r="G348" s="43"/>
      <c r="H348" s="43"/>
      <c r="I348" s="53"/>
      <c r="J348" s="61"/>
      <c r="K348" s="61"/>
      <c r="L348" s="62"/>
      <c r="M348" s="61"/>
      <c r="N348" s="61"/>
      <c r="O348" s="62"/>
      <c r="P348" s="63"/>
      <c r="Q348" s="64" t="str">
        <f t="shared" si="71"/>
        <v/>
      </c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  <c r="FK348" s="43"/>
      <c r="FL348" s="43"/>
      <c r="FM348" s="43"/>
      <c r="FN348" s="43"/>
      <c r="FO348" s="43"/>
      <c r="FP348" s="43"/>
      <c r="FQ348" s="43"/>
      <c r="FR348" s="43"/>
      <c r="FS348" s="43"/>
      <c r="FT348" s="43"/>
      <c r="FU348" s="43"/>
      <c r="FV348" s="43"/>
      <c r="FW348" s="43"/>
      <c r="FX348" s="43"/>
      <c r="FY348" s="43"/>
      <c r="FZ348" s="43"/>
      <c r="GA348" s="43"/>
      <c r="GB348" s="43"/>
      <c r="GC348" s="43"/>
      <c r="GD348" s="43"/>
      <c r="GE348" s="43"/>
      <c r="GF348" s="43"/>
      <c r="GG348" s="43"/>
      <c r="GH348" s="43"/>
      <c r="GI348" s="43"/>
      <c r="GJ348" s="43"/>
      <c r="GK348" s="43"/>
      <c r="GL348" s="43"/>
      <c r="GM348" s="43"/>
      <c r="GN348" s="43"/>
      <c r="GO348" s="43"/>
      <c r="GP348" s="43"/>
      <c r="GQ348" s="43"/>
      <c r="GR348" s="43"/>
      <c r="GS348" s="43"/>
      <c r="GT348" s="43"/>
      <c r="GU348" s="43"/>
      <c r="GV348" s="43"/>
      <c r="GW348" s="43"/>
      <c r="GX348" s="43"/>
      <c r="GY348" s="43"/>
      <c r="GZ348" s="43"/>
      <c r="HA348" s="43"/>
      <c r="HB348" s="43"/>
      <c r="HC348" s="43"/>
      <c r="HD348" s="43"/>
      <c r="HE348" s="43"/>
      <c r="HF348" s="43"/>
      <c r="HG348" s="43"/>
      <c r="HH348" s="43"/>
      <c r="HI348" s="43"/>
      <c r="HJ348" s="43"/>
      <c r="HK348" s="43"/>
      <c r="HL348" s="43"/>
      <c r="HM348" s="43"/>
      <c r="HN348" s="43"/>
      <c r="HO348" s="43"/>
      <c r="HP348" s="43"/>
      <c r="HQ348" s="43"/>
      <c r="HR348" s="43"/>
      <c r="HS348" s="43"/>
      <c r="HT348" s="43"/>
      <c r="HU348" s="43"/>
      <c r="HV348" s="43"/>
      <c r="HW348" s="43"/>
      <c r="HX348" s="43"/>
      <c r="HY348" s="43"/>
      <c r="HZ348" s="43"/>
      <c r="IA348" s="43"/>
      <c r="IB348" s="43"/>
      <c r="IC348" s="43"/>
      <c r="ID348" s="43"/>
      <c r="IE348" s="43"/>
      <c r="IF348" s="43"/>
      <c r="IG348" s="43"/>
      <c r="IH348" s="43"/>
      <c r="II348" s="43"/>
      <c r="IJ348" s="43"/>
      <c r="IK348" s="43"/>
      <c r="IL348" s="43"/>
      <c r="IM348" s="43"/>
      <c r="IN348" s="43"/>
      <c r="IO348" s="43"/>
      <c r="IP348" s="43"/>
      <c r="IQ348" s="43"/>
      <c r="IR348" s="43"/>
      <c r="IS348" s="43"/>
      <c r="IT348" s="43"/>
      <c r="IU348" s="43"/>
      <c r="IV348" s="43"/>
      <c r="IW348" s="43"/>
      <c r="IX348" s="43"/>
      <c r="IY348" s="43"/>
      <c r="IZ348" s="43"/>
      <c r="JA348" s="43"/>
      <c r="JB348" s="43"/>
      <c r="JC348" s="43"/>
      <c r="JD348" s="43"/>
      <c r="JE348" s="43"/>
      <c r="JF348" s="43"/>
      <c r="JG348" s="43"/>
      <c r="JH348" s="43"/>
      <c r="JI348" s="43"/>
      <c r="JJ348" s="43"/>
      <c r="JK348" s="43"/>
      <c r="JL348" s="43"/>
      <c r="JM348" s="43"/>
      <c r="JN348" s="43"/>
      <c r="JO348" s="43"/>
      <c r="JP348" s="43"/>
      <c r="JQ348" s="43"/>
      <c r="JR348" s="43"/>
      <c r="JS348" s="43"/>
      <c r="JT348" s="43"/>
      <c r="JU348" s="43"/>
      <c r="JV348" s="43"/>
      <c r="JW348" s="43"/>
      <c r="JX348" s="43"/>
      <c r="JY348" s="43"/>
      <c r="JZ348" s="43"/>
      <c r="KA348" s="43"/>
      <c r="KB348" s="43"/>
      <c r="KC348" s="43"/>
      <c r="KD348" s="43"/>
      <c r="KE348" s="43"/>
      <c r="KF348" s="43"/>
      <c r="KG348" s="43"/>
      <c r="KH348" s="43"/>
      <c r="KI348" s="43"/>
      <c r="KJ348" s="43"/>
      <c r="KK348" s="43"/>
      <c r="KL348" s="43"/>
      <c r="KM348" s="43"/>
      <c r="KN348" s="43"/>
      <c r="KO348" s="43"/>
      <c r="KP348" s="43"/>
      <c r="KQ348" s="43"/>
      <c r="KR348" s="43"/>
      <c r="KS348" s="43"/>
      <c r="KT348" s="43"/>
      <c r="KU348" s="43"/>
      <c r="KV348" s="43"/>
      <c r="KW348" s="43"/>
      <c r="KX348" s="43"/>
      <c r="KY348" s="43"/>
      <c r="KZ348" s="43"/>
      <c r="LA348" s="43"/>
      <c r="LB348" s="43"/>
      <c r="LC348" s="43"/>
      <c r="LD348" s="43"/>
      <c r="LE348" s="43"/>
      <c r="LF348" s="43"/>
      <c r="LG348" s="43"/>
      <c r="LH348" s="43"/>
      <c r="LI348" s="43"/>
      <c r="LJ348" s="43"/>
      <c r="LK348" s="43"/>
      <c r="LL348" s="43"/>
      <c r="LM348" s="43"/>
      <c r="LN348" s="43"/>
      <c r="LO348" s="43"/>
      <c r="LP348" s="43"/>
      <c r="LQ348" s="43"/>
      <c r="LR348" s="43"/>
      <c r="LS348" s="43"/>
      <c r="LT348" s="43"/>
      <c r="LU348" s="43"/>
      <c r="LV348" s="43"/>
      <c r="LW348" s="43"/>
      <c r="LX348" s="43"/>
      <c r="LY348" s="43"/>
      <c r="LZ348" s="43"/>
      <c r="MA348" s="43"/>
      <c r="MB348" s="43"/>
      <c r="MC348" s="43"/>
      <c r="MD348" s="43"/>
      <c r="ME348" s="43"/>
      <c r="MF348" s="43"/>
      <c r="MG348" s="43"/>
      <c r="MH348" s="43"/>
      <c r="MI348" s="43"/>
      <c r="MJ348" s="43"/>
      <c r="MK348" s="43"/>
      <c r="ML348" s="43"/>
      <c r="MM348" s="43"/>
      <c r="MN348" s="43"/>
      <c r="MO348" s="43"/>
      <c r="MP348" s="43"/>
      <c r="MQ348" s="43"/>
      <c r="MR348" s="43"/>
      <c r="MS348" s="43"/>
      <c r="MT348" s="43"/>
      <c r="MU348" s="43"/>
      <c r="MV348" s="43"/>
      <c r="MW348" s="43"/>
      <c r="MX348" s="43"/>
      <c r="MY348" s="43"/>
      <c r="MZ348" s="43"/>
      <c r="NA348" s="43"/>
      <c r="NB348" s="43"/>
      <c r="NC348" s="43"/>
      <c r="ND348" s="43"/>
      <c r="NE348" s="43"/>
      <c r="NF348" s="43"/>
      <c r="NG348" s="43"/>
      <c r="NH348" s="43"/>
      <c r="NI348" s="43"/>
      <c r="NJ348" s="43"/>
      <c r="NK348" s="43"/>
      <c r="NL348" s="43"/>
      <c r="NM348" s="43"/>
      <c r="NN348" s="43"/>
      <c r="NO348" s="43"/>
      <c r="NP348" s="43"/>
      <c r="NQ348" s="43"/>
      <c r="NR348" s="43"/>
      <c r="NT348" s="66">
        <f>IF(AND(J348&lt;&gt;"",K348&lt;&gt;""),NETWORKDAYS(J348,K348,設定!$H$3:$H$39),0)</f>
        <v>0</v>
      </c>
      <c r="NU348" s="3"/>
      <c r="NV348" s="66">
        <f>IFERROR(IF(J348&lt;&gt;"",NETWORKDAYS(J348,$K$2,設定!$H$3:$H$39),0),"")</f>
        <v>0</v>
      </c>
      <c r="NW348" s="66">
        <f t="shared" si="67"/>
        <v>0</v>
      </c>
      <c r="NX348" s="3"/>
      <c r="NY348" s="68">
        <f t="shared" si="68"/>
        <v>0</v>
      </c>
      <c r="NZ348" s="68">
        <f t="shared" si="69"/>
        <v>0</v>
      </c>
      <c r="OA348" s="69">
        <f t="shared" si="70"/>
        <v>0</v>
      </c>
      <c r="OB348" s="68">
        <f t="shared" si="72"/>
        <v>0</v>
      </c>
    </row>
    <row r="349" spans="2:392" x14ac:dyDescent="0.4">
      <c r="B349" s="57">
        <f t="shared" si="73"/>
        <v>342</v>
      </c>
      <c r="C349" s="46"/>
      <c r="D349" s="58"/>
      <c r="E349" s="59"/>
      <c r="F349" s="60"/>
      <c r="G349" s="43"/>
      <c r="H349" s="43"/>
      <c r="I349" s="53"/>
      <c r="J349" s="61"/>
      <c r="K349" s="61"/>
      <c r="L349" s="62"/>
      <c r="M349" s="61"/>
      <c r="N349" s="61"/>
      <c r="O349" s="62"/>
      <c r="P349" s="63"/>
      <c r="Q349" s="64" t="str">
        <f t="shared" si="71"/>
        <v/>
      </c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  <c r="FK349" s="43"/>
      <c r="FL349" s="43"/>
      <c r="FM349" s="43"/>
      <c r="FN349" s="43"/>
      <c r="FO349" s="43"/>
      <c r="FP349" s="43"/>
      <c r="FQ349" s="43"/>
      <c r="FR349" s="43"/>
      <c r="FS349" s="43"/>
      <c r="FT349" s="43"/>
      <c r="FU349" s="43"/>
      <c r="FV349" s="43"/>
      <c r="FW349" s="43"/>
      <c r="FX349" s="43"/>
      <c r="FY349" s="43"/>
      <c r="FZ349" s="43"/>
      <c r="GA349" s="43"/>
      <c r="GB349" s="43"/>
      <c r="GC349" s="43"/>
      <c r="GD349" s="43"/>
      <c r="GE349" s="43"/>
      <c r="GF349" s="43"/>
      <c r="GG349" s="43"/>
      <c r="GH349" s="43"/>
      <c r="GI349" s="43"/>
      <c r="GJ349" s="43"/>
      <c r="GK349" s="43"/>
      <c r="GL349" s="43"/>
      <c r="GM349" s="43"/>
      <c r="GN349" s="43"/>
      <c r="GO349" s="43"/>
      <c r="GP349" s="43"/>
      <c r="GQ349" s="43"/>
      <c r="GR349" s="43"/>
      <c r="GS349" s="43"/>
      <c r="GT349" s="43"/>
      <c r="GU349" s="43"/>
      <c r="GV349" s="43"/>
      <c r="GW349" s="43"/>
      <c r="GX349" s="43"/>
      <c r="GY349" s="43"/>
      <c r="GZ349" s="43"/>
      <c r="HA349" s="43"/>
      <c r="HB349" s="43"/>
      <c r="HC349" s="43"/>
      <c r="HD349" s="43"/>
      <c r="HE349" s="43"/>
      <c r="HF349" s="43"/>
      <c r="HG349" s="43"/>
      <c r="HH349" s="43"/>
      <c r="HI349" s="43"/>
      <c r="HJ349" s="43"/>
      <c r="HK349" s="43"/>
      <c r="HL349" s="43"/>
      <c r="HM349" s="43"/>
      <c r="HN349" s="43"/>
      <c r="HO349" s="43"/>
      <c r="HP349" s="43"/>
      <c r="HQ349" s="43"/>
      <c r="HR349" s="43"/>
      <c r="HS349" s="43"/>
      <c r="HT349" s="43"/>
      <c r="HU349" s="43"/>
      <c r="HV349" s="43"/>
      <c r="HW349" s="43"/>
      <c r="HX349" s="43"/>
      <c r="HY349" s="43"/>
      <c r="HZ349" s="43"/>
      <c r="IA349" s="43"/>
      <c r="IB349" s="43"/>
      <c r="IC349" s="43"/>
      <c r="ID349" s="43"/>
      <c r="IE349" s="43"/>
      <c r="IF349" s="43"/>
      <c r="IG349" s="43"/>
      <c r="IH349" s="43"/>
      <c r="II349" s="43"/>
      <c r="IJ349" s="43"/>
      <c r="IK349" s="43"/>
      <c r="IL349" s="43"/>
      <c r="IM349" s="43"/>
      <c r="IN349" s="43"/>
      <c r="IO349" s="43"/>
      <c r="IP349" s="43"/>
      <c r="IQ349" s="43"/>
      <c r="IR349" s="43"/>
      <c r="IS349" s="43"/>
      <c r="IT349" s="43"/>
      <c r="IU349" s="43"/>
      <c r="IV349" s="43"/>
      <c r="IW349" s="43"/>
      <c r="IX349" s="43"/>
      <c r="IY349" s="43"/>
      <c r="IZ349" s="43"/>
      <c r="JA349" s="43"/>
      <c r="JB349" s="43"/>
      <c r="JC349" s="43"/>
      <c r="JD349" s="43"/>
      <c r="JE349" s="43"/>
      <c r="JF349" s="43"/>
      <c r="JG349" s="43"/>
      <c r="JH349" s="43"/>
      <c r="JI349" s="43"/>
      <c r="JJ349" s="43"/>
      <c r="JK349" s="43"/>
      <c r="JL349" s="43"/>
      <c r="JM349" s="43"/>
      <c r="JN349" s="43"/>
      <c r="JO349" s="43"/>
      <c r="JP349" s="43"/>
      <c r="JQ349" s="43"/>
      <c r="JR349" s="43"/>
      <c r="JS349" s="43"/>
      <c r="JT349" s="43"/>
      <c r="JU349" s="43"/>
      <c r="JV349" s="43"/>
      <c r="JW349" s="43"/>
      <c r="JX349" s="43"/>
      <c r="JY349" s="43"/>
      <c r="JZ349" s="43"/>
      <c r="KA349" s="43"/>
      <c r="KB349" s="43"/>
      <c r="KC349" s="43"/>
      <c r="KD349" s="43"/>
      <c r="KE349" s="43"/>
      <c r="KF349" s="43"/>
      <c r="KG349" s="43"/>
      <c r="KH349" s="43"/>
      <c r="KI349" s="43"/>
      <c r="KJ349" s="43"/>
      <c r="KK349" s="43"/>
      <c r="KL349" s="43"/>
      <c r="KM349" s="43"/>
      <c r="KN349" s="43"/>
      <c r="KO349" s="43"/>
      <c r="KP349" s="43"/>
      <c r="KQ349" s="43"/>
      <c r="KR349" s="43"/>
      <c r="KS349" s="43"/>
      <c r="KT349" s="43"/>
      <c r="KU349" s="43"/>
      <c r="KV349" s="43"/>
      <c r="KW349" s="43"/>
      <c r="KX349" s="43"/>
      <c r="KY349" s="43"/>
      <c r="KZ349" s="43"/>
      <c r="LA349" s="43"/>
      <c r="LB349" s="43"/>
      <c r="LC349" s="43"/>
      <c r="LD349" s="43"/>
      <c r="LE349" s="43"/>
      <c r="LF349" s="43"/>
      <c r="LG349" s="43"/>
      <c r="LH349" s="43"/>
      <c r="LI349" s="43"/>
      <c r="LJ349" s="43"/>
      <c r="LK349" s="43"/>
      <c r="LL349" s="43"/>
      <c r="LM349" s="43"/>
      <c r="LN349" s="43"/>
      <c r="LO349" s="43"/>
      <c r="LP349" s="43"/>
      <c r="LQ349" s="43"/>
      <c r="LR349" s="43"/>
      <c r="LS349" s="43"/>
      <c r="LT349" s="43"/>
      <c r="LU349" s="43"/>
      <c r="LV349" s="43"/>
      <c r="LW349" s="43"/>
      <c r="LX349" s="43"/>
      <c r="LY349" s="43"/>
      <c r="LZ349" s="43"/>
      <c r="MA349" s="43"/>
      <c r="MB349" s="43"/>
      <c r="MC349" s="43"/>
      <c r="MD349" s="43"/>
      <c r="ME349" s="43"/>
      <c r="MF349" s="43"/>
      <c r="MG349" s="43"/>
      <c r="MH349" s="43"/>
      <c r="MI349" s="43"/>
      <c r="MJ349" s="43"/>
      <c r="MK349" s="43"/>
      <c r="ML349" s="43"/>
      <c r="MM349" s="43"/>
      <c r="MN349" s="43"/>
      <c r="MO349" s="43"/>
      <c r="MP349" s="43"/>
      <c r="MQ349" s="43"/>
      <c r="MR349" s="43"/>
      <c r="MS349" s="43"/>
      <c r="MT349" s="43"/>
      <c r="MU349" s="43"/>
      <c r="MV349" s="43"/>
      <c r="MW349" s="43"/>
      <c r="MX349" s="43"/>
      <c r="MY349" s="43"/>
      <c r="MZ349" s="43"/>
      <c r="NA349" s="43"/>
      <c r="NB349" s="43"/>
      <c r="NC349" s="43"/>
      <c r="ND349" s="43"/>
      <c r="NE349" s="43"/>
      <c r="NF349" s="43"/>
      <c r="NG349" s="43"/>
      <c r="NH349" s="43"/>
      <c r="NI349" s="43"/>
      <c r="NJ349" s="43"/>
      <c r="NK349" s="43"/>
      <c r="NL349" s="43"/>
      <c r="NM349" s="43"/>
      <c r="NN349" s="43"/>
      <c r="NO349" s="43"/>
      <c r="NP349" s="43"/>
      <c r="NQ349" s="43"/>
      <c r="NR349" s="43"/>
      <c r="NT349" s="66">
        <f>IF(AND(J349&lt;&gt;"",K349&lt;&gt;""),NETWORKDAYS(J349,K349,設定!$H$3:$H$39),0)</f>
        <v>0</v>
      </c>
      <c r="NU349" s="3"/>
      <c r="NV349" s="66">
        <f>IFERROR(IF(J349&lt;&gt;"",NETWORKDAYS(J349,$K$2,設定!$H$3:$H$39),0),"")</f>
        <v>0</v>
      </c>
      <c r="NW349" s="66">
        <f t="shared" si="67"/>
        <v>0</v>
      </c>
      <c r="NX349" s="3"/>
      <c r="NY349" s="68">
        <f t="shared" si="68"/>
        <v>0</v>
      </c>
      <c r="NZ349" s="68">
        <f t="shared" si="69"/>
        <v>0</v>
      </c>
      <c r="OA349" s="69">
        <f t="shared" si="70"/>
        <v>0</v>
      </c>
      <c r="OB349" s="68">
        <f t="shared" si="72"/>
        <v>0</v>
      </c>
    </row>
    <row r="350" spans="2:392" x14ac:dyDescent="0.4">
      <c r="B350" s="57">
        <f t="shared" si="73"/>
        <v>343</v>
      </c>
      <c r="C350" s="46"/>
      <c r="D350" s="58"/>
      <c r="E350" s="59"/>
      <c r="F350" s="60"/>
      <c r="G350" s="43"/>
      <c r="H350" s="43"/>
      <c r="I350" s="53"/>
      <c r="J350" s="61"/>
      <c r="K350" s="61"/>
      <c r="L350" s="62"/>
      <c r="M350" s="61"/>
      <c r="N350" s="61"/>
      <c r="O350" s="62"/>
      <c r="P350" s="63"/>
      <c r="Q350" s="64" t="str">
        <f t="shared" si="71"/>
        <v/>
      </c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  <c r="FK350" s="43"/>
      <c r="FL350" s="43"/>
      <c r="FM350" s="43"/>
      <c r="FN350" s="43"/>
      <c r="FO350" s="43"/>
      <c r="FP350" s="43"/>
      <c r="FQ350" s="43"/>
      <c r="FR350" s="43"/>
      <c r="FS350" s="43"/>
      <c r="FT350" s="43"/>
      <c r="FU350" s="43"/>
      <c r="FV350" s="43"/>
      <c r="FW350" s="43"/>
      <c r="FX350" s="43"/>
      <c r="FY350" s="43"/>
      <c r="FZ350" s="43"/>
      <c r="GA350" s="43"/>
      <c r="GB350" s="43"/>
      <c r="GC350" s="43"/>
      <c r="GD350" s="43"/>
      <c r="GE350" s="43"/>
      <c r="GF350" s="43"/>
      <c r="GG350" s="43"/>
      <c r="GH350" s="43"/>
      <c r="GI350" s="43"/>
      <c r="GJ350" s="43"/>
      <c r="GK350" s="43"/>
      <c r="GL350" s="43"/>
      <c r="GM350" s="43"/>
      <c r="GN350" s="43"/>
      <c r="GO350" s="43"/>
      <c r="GP350" s="43"/>
      <c r="GQ350" s="43"/>
      <c r="GR350" s="43"/>
      <c r="GS350" s="43"/>
      <c r="GT350" s="43"/>
      <c r="GU350" s="43"/>
      <c r="GV350" s="43"/>
      <c r="GW350" s="43"/>
      <c r="GX350" s="43"/>
      <c r="GY350" s="43"/>
      <c r="GZ350" s="43"/>
      <c r="HA350" s="43"/>
      <c r="HB350" s="43"/>
      <c r="HC350" s="43"/>
      <c r="HD350" s="43"/>
      <c r="HE350" s="43"/>
      <c r="HF350" s="43"/>
      <c r="HG350" s="43"/>
      <c r="HH350" s="43"/>
      <c r="HI350" s="43"/>
      <c r="HJ350" s="43"/>
      <c r="HK350" s="43"/>
      <c r="HL350" s="43"/>
      <c r="HM350" s="43"/>
      <c r="HN350" s="43"/>
      <c r="HO350" s="43"/>
      <c r="HP350" s="43"/>
      <c r="HQ350" s="43"/>
      <c r="HR350" s="43"/>
      <c r="HS350" s="43"/>
      <c r="HT350" s="43"/>
      <c r="HU350" s="43"/>
      <c r="HV350" s="43"/>
      <c r="HW350" s="43"/>
      <c r="HX350" s="43"/>
      <c r="HY350" s="43"/>
      <c r="HZ350" s="43"/>
      <c r="IA350" s="43"/>
      <c r="IB350" s="43"/>
      <c r="IC350" s="43"/>
      <c r="ID350" s="43"/>
      <c r="IE350" s="43"/>
      <c r="IF350" s="43"/>
      <c r="IG350" s="43"/>
      <c r="IH350" s="43"/>
      <c r="II350" s="43"/>
      <c r="IJ350" s="43"/>
      <c r="IK350" s="43"/>
      <c r="IL350" s="43"/>
      <c r="IM350" s="43"/>
      <c r="IN350" s="43"/>
      <c r="IO350" s="43"/>
      <c r="IP350" s="43"/>
      <c r="IQ350" s="43"/>
      <c r="IR350" s="43"/>
      <c r="IS350" s="43"/>
      <c r="IT350" s="43"/>
      <c r="IU350" s="43"/>
      <c r="IV350" s="43"/>
      <c r="IW350" s="43"/>
      <c r="IX350" s="43"/>
      <c r="IY350" s="43"/>
      <c r="IZ350" s="43"/>
      <c r="JA350" s="43"/>
      <c r="JB350" s="43"/>
      <c r="JC350" s="43"/>
      <c r="JD350" s="43"/>
      <c r="JE350" s="43"/>
      <c r="JF350" s="43"/>
      <c r="JG350" s="43"/>
      <c r="JH350" s="43"/>
      <c r="JI350" s="43"/>
      <c r="JJ350" s="43"/>
      <c r="JK350" s="43"/>
      <c r="JL350" s="43"/>
      <c r="JM350" s="43"/>
      <c r="JN350" s="43"/>
      <c r="JO350" s="43"/>
      <c r="JP350" s="43"/>
      <c r="JQ350" s="43"/>
      <c r="JR350" s="43"/>
      <c r="JS350" s="43"/>
      <c r="JT350" s="43"/>
      <c r="JU350" s="43"/>
      <c r="JV350" s="43"/>
      <c r="JW350" s="43"/>
      <c r="JX350" s="43"/>
      <c r="JY350" s="43"/>
      <c r="JZ350" s="43"/>
      <c r="KA350" s="43"/>
      <c r="KB350" s="43"/>
      <c r="KC350" s="43"/>
      <c r="KD350" s="43"/>
      <c r="KE350" s="43"/>
      <c r="KF350" s="43"/>
      <c r="KG350" s="43"/>
      <c r="KH350" s="43"/>
      <c r="KI350" s="43"/>
      <c r="KJ350" s="43"/>
      <c r="KK350" s="43"/>
      <c r="KL350" s="43"/>
      <c r="KM350" s="43"/>
      <c r="KN350" s="43"/>
      <c r="KO350" s="43"/>
      <c r="KP350" s="43"/>
      <c r="KQ350" s="43"/>
      <c r="KR350" s="43"/>
      <c r="KS350" s="43"/>
      <c r="KT350" s="43"/>
      <c r="KU350" s="43"/>
      <c r="KV350" s="43"/>
      <c r="KW350" s="43"/>
      <c r="KX350" s="43"/>
      <c r="KY350" s="43"/>
      <c r="KZ350" s="43"/>
      <c r="LA350" s="43"/>
      <c r="LB350" s="43"/>
      <c r="LC350" s="43"/>
      <c r="LD350" s="43"/>
      <c r="LE350" s="43"/>
      <c r="LF350" s="43"/>
      <c r="LG350" s="43"/>
      <c r="LH350" s="43"/>
      <c r="LI350" s="43"/>
      <c r="LJ350" s="43"/>
      <c r="LK350" s="43"/>
      <c r="LL350" s="43"/>
      <c r="LM350" s="43"/>
      <c r="LN350" s="43"/>
      <c r="LO350" s="43"/>
      <c r="LP350" s="43"/>
      <c r="LQ350" s="43"/>
      <c r="LR350" s="43"/>
      <c r="LS350" s="43"/>
      <c r="LT350" s="43"/>
      <c r="LU350" s="43"/>
      <c r="LV350" s="43"/>
      <c r="LW350" s="43"/>
      <c r="LX350" s="43"/>
      <c r="LY350" s="43"/>
      <c r="LZ350" s="43"/>
      <c r="MA350" s="43"/>
      <c r="MB350" s="43"/>
      <c r="MC350" s="43"/>
      <c r="MD350" s="43"/>
      <c r="ME350" s="43"/>
      <c r="MF350" s="43"/>
      <c r="MG350" s="43"/>
      <c r="MH350" s="43"/>
      <c r="MI350" s="43"/>
      <c r="MJ350" s="43"/>
      <c r="MK350" s="43"/>
      <c r="ML350" s="43"/>
      <c r="MM350" s="43"/>
      <c r="MN350" s="43"/>
      <c r="MO350" s="43"/>
      <c r="MP350" s="43"/>
      <c r="MQ350" s="43"/>
      <c r="MR350" s="43"/>
      <c r="MS350" s="43"/>
      <c r="MT350" s="43"/>
      <c r="MU350" s="43"/>
      <c r="MV350" s="43"/>
      <c r="MW350" s="43"/>
      <c r="MX350" s="43"/>
      <c r="MY350" s="43"/>
      <c r="MZ350" s="43"/>
      <c r="NA350" s="43"/>
      <c r="NB350" s="43"/>
      <c r="NC350" s="43"/>
      <c r="ND350" s="43"/>
      <c r="NE350" s="43"/>
      <c r="NF350" s="43"/>
      <c r="NG350" s="43"/>
      <c r="NH350" s="43"/>
      <c r="NI350" s="43"/>
      <c r="NJ350" s="43"/>
      <c r="NK350" s="43"/>
      <c r="NL350" s="43"/>
      <c r="NM350" s="43"/>
      <c r="NN350" s="43"/>
      <c r="NO350" s="43"/>
      <c r="NP350" s="43"/>
      <c r="NQ350" s="43"/>
      <c r="NR350" s="43"/>
      <c r="NT350" s="66">
        <f>IF(AND(J350&lt;&gt;"",K350&lt;&gt;""),NETWORKDAYS(J350,K350,設定!$H$3:$H$39),0)</f>
        <v>0</v>
      </c>
      <c r="NU350" s="3"/>
      <c r="NV350" s="66">
        <f>IFERROR(IF(J350&lt;&gt;"",NETWORKDAYS(J350,$K$2,設定!$H$3:$H$39),0),"")</f>
        <v>0</v>
      </c>
      <c r="NW350" s="66">
        <f t="shared" si="67"/>
        <v>0</v>
      </c>
      <c r="NX350" s="3"/>
      <c r="NY350" s="68">
        <f t="shared" si="68"/>
        <v>0</v>
      </c>
      <c r="NZ350" s="68">
        <f t="shared" si="69"/>
        <v>0</v>
      </c>
      <c r="OA350" s="69">
        <f t="shared" si="70"/>
        <v>0</v>
      </c>
      <c r="OB350" s="68">
        <f t="shared" si="72"/>
        <v>0</v>
      </c>
    </row>
    <row r="351" spans="2:392" x14ac:dyDescent="0.4">
      <c r="B351" s="57">
        <f t="shared" si="73"/>
        <v>344</v>
      </c>
      <c r="C351" s="46"/>
      <c r="D351" s="58"/>
      <c r="E351" s="59"/>
      <c r="F351" s="60"/>
      <c r="G351" s="43"/>
      <c r="H351" s="43"/>
      <c r="I351" s="53"/>
      <c r="J351" s="61"/>
      <c r="K351" s="61"/>
      <c r="L351" s="62"/>
      <c r="M351" s="61"/>
      <c r="N351" s="61"/>
      <c r="O351" s="62"/>
      <c r="P351" s="63"/>
      <c r="Q351" s="64" t="str">
        <f t="shared" si="71"/>
        <v/>
      </c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  <c r="FK351" s="43"/>
      <c r="FL351" s="43"/>
      <c r="FM351" s="43"/>
      <c r="FN351" s="43"/>
      <c r="FO351" s="43"/>
      <c r="FP351" s="43"/>
      <c r="FQ351" s="43"/>
      <c r="FR351" s="43"/>
      <c r="FS351" s="43"/>
      <c r="FT351" s="43"/>
      <c r="FU351" s="43"/>
      <c r="FV351" s="43"/>
      <c r="FW351" s="43"/>
      <c r="FX351" s="43"/>
      <c r="FY351" s="43"/>
      <c r="FZ351" s="43"/>
      <c r="GA351" s="43"/>
      <c r="GB351" s="43"/>
      <c r="GC351" s="43"/>
      <c r="GD351" s="43"/>
      <c r="GE351" s="43"/>
      <c r="GF351" s="43"/>
      <c r="GG351" s="43"/>
      <c r="GH351" s="43"/>
      <c r="GI351" s="43"/>
      <c r="GJ351" s="43"/>
      <c r="GK351" s="43"/>
      <c r="GL351" s="43"/>
      <c r="GM351" s="43"/>
      <c r="GN351" s="43"/>
      <c r="GO351" s="43"/>
      <c r="GP351" s="43"/>
      <c r="GQ351" s="43"/>
      <c r="GR351" s="43"/>
      <c r="GS351" s="43"/>
      <c r="GT351" s="43"/>
      <c r="GU351" s="43"/>
      <c r="GV351" s="43"/>
      <c r="GW351" s="43"/>
      <c r="GX351" s="43"/>
      <c r="GY351" s="43"/>
      <c r="GZ351" s="43"/>
      <c r="HA351" s="43"/>
      <c r="HB351" s="43"/>
      <c r="HC351" s="43"/>
      <c r="HD351" s="43"/>
      <c r="HE351" s="43"/>
      <c r="HF351" s="43"/>
      <c r="HG351" s="43"/>
      <c r="HH351" s="43"/>
      <c r="HI351" s="43"/>
      <c r="HJ351" s="43"/>
      <c r="HK351" s="43"/>
      <c r="HL351" s="43"/>
      <c r="HM351" s="43"/>
      <c r="HN351" s="43"/>
      <c r="HO351" s="43"/>
      <c r="HP351" s="43"/>
      <c r="HQ351" s="43"/>
      <c r="HR351" s="43"/>
      <c r="HS351" s="43"/>
      <c r="HT351" s="43"/>
      <c r="HU351" s="43"/>
      <c r="HV351" s="43"/>
      <c r="HW351" s="43"/>
      <c r="HX351" s="43"/>
      <c r="HY351" s="43"/>
      <c r="HZ351" s="43"/>
      <c r="IA351" s="43"/>
      <c r="IB351" s="43"/>
      <c r="IC351" s="43"/>
      <c r="ID351" s="43"/>
      <c r="IE351" s="43"/>
      <c r="IF351" s="43"/>
      <c r="IG351" s="43"/>
      <c r="IH351" s="43"/>
      <c r="II351" s="43"/>
      <c r="IJ351" s="43"/>
      <c r="IK351" s="43"/>
      <c r="IL351" s="43"/>
      <c r="IM351" s="43"/>
      <c r="IN351" s="43"/>
      <c r="IO351" s="43"/>
      <c r="IP351" s="43"/>
      <c r="IQ351" s="43"/>
      <c r="IR351" s="43"/>
      <c r="IS351" s="43"/>
      <c r="IT351" s="43"/>
      <c r="IU351" s="43"/>
      <c r="IV351" s="43"/>
      <c r="IW351" s="43"/>
      <c r="IX351" s="43"/>
      <c r="IY351" s="43"/>
      <c r="IZ351" s="43"/>
      <c r="JA351" s="43"/>
      <c r="JB351" s="43"/>
      <c r="JC351" s="43"/>
      <c r="JD351" s="43"/>
      <c r="JE351" s="43"/>
      <c r="JF351" s="43"/>
      <c r="JG351" s="43"/>
      <c r="JH351" s="43"/>
      <c r="JI351" s="43"/>
      <c r="JJ351" s="43"/>
      <c r="JK351" s="43"/>
      <c r="JL351" s="43"/>
      <c r="JM351" s="43"/>
      <c r="JN351" s="43"/>
      <c r="JO351" s="43"/>
      <c r="JP351" s="43"/>
      <c r="JQ351" s="43"/>
      <c r="JR351" s="43"/>
      <c r="JS351" s="43"/>
      <c r="JT351" s="43"/>
      <c r="JU351" s="43"/>
      <c r="JV351" s="43"/>
      <c r="JW351" s="43"/>
      <c r="JX351" s="43"/>
      <c r="JY351" s="43"/>
      <c r="JZ351" s="43"/>
      <c r="KA351" s="43"/>
      <c r="KB351" s="43"/>
      <c r="KC351" s="43"/>
      <c r="KD351" s="43"/>
      <c r="KE351" s="43"/>
      <c r="KF351" s="43"/>
      <c r="KG351" s="43"/>
      <c r="KH351" s="43"/>
      <c r="KI351" s="43"/>
      <c r="KJ351" s="43"/>
      <c r="KK351" s="43"/>
      <c r="KL351" s="43"/>
      <c r="KM351" s="43"/>
      <c r="KN351" s="43"/>
      <c r="KO351" s="43"/>
      <c r="KP351" s="43"/>
      <c r="KQ351" s="43"/>
      <c r="KR351" s="43"/>
      <c r="KS351" s="43"/>
      <c r="KT351" s="43"/>
      <c r="KU351" s="43"/>
      <c r="KV351" s="43"/>
      <c r="KW351" s="43"/>
      <c r="KX351" s="43"/>
      <c r="KY351" s="43"/>
      <c r="KZ351" s="43"/>
      <c r="LA351" s="43"/>
      <c r="LB351" s="43"/>
      <c r="LC351" s="43"/>
      <c r="LD351" s="43"/>
      <c r="LE351" s="43"/>
      <c r="LF351" s="43"/>
      <c r="LG351" s="43"/>
      <c r="LH351" s="43"/>
      <c r="LI351" s="43"/>
      <c r="LJ351" s="43"/>
      <c r="LK351" s="43"/>
      <c r="LL351" s="43"/>
      <c r="LM351" s="43"/>
      <c r="LN351" s="43"/>
      <c r="LO351" s="43"/>
      <c r="LP351" s="43"/>
      <c r="LQ351" s="43"/>
      <c r="LR351" s="43"/>
      <c r="LS351" s="43"/>
      <c r="LT351" s="43"/>
      <c r="LU351" s="43"/>
      <c r="LV351" s="43"/>
      <c r="LW351" s="43"/>
      <c r="LX351" s="43"/>
      <c r="LY351" s="43"/>
      <c r="LZ351" s="43"/>
      <c r="MA351" s="43"/>
      <c r="MB351" s="43"/>
      <c r="MC351" s="43"/>
      <c r="MD351" s="43"/>
      <c r="ME351" s="43"/>
      <c r="MF351" s="43"/>
      <c r="MG351" s="43"/>
      <c r="MH351" s="43"/>
      <c r="MI351" s="43"/>
      <c r="MJ351" s="43"/>
      <c r="MK351" s="43"/>
      <c r="ML351" s="43"/>
      <c r="MM351" s="43"/>
      <c r="MN351" s="43"/>
      <c r="MO351" s="43"/>
      <c r="MP351" s="43"/>
      <c r="MQ351" s="43"/>
      <c r="MR351" s="43"/>
      <c r="MS351" s="43"/>
      <c r="MT351" s="43"/>
      <c r="MU351" s="43"/>
      <c r="MV351" s="43"/>
      <c r="MW351" s="43"/>
      <c r="MX351" s="43"/>
      <c r="MY351" s="43"/>
      <c r="MZ351" s="43"/>
      <c r="NA351" s="43"/>
      <c r="NB351" s="43"/>
      <c r="NC351" s="43"/>
      <c r="ND351" s="43"/>
      <c r="NE351" s="43"/>
      <c r="NF351" s="43"/>
      <c r="NG351" s="43"/>
      <c r="NH351" s="43"/>
      <c r="NI351" s="43"/>
      <c r="NJ351" s="43"/>
      <c r="NK351" s="43"/>
      <c r="NL351" s="43"/>
      <c r="NM351" s="43"/>
      <c r="NN351" s="43"/>
      <c r="NO351" s="43"/>
      <c r="NP351" s="43"/>
      <c r="NQ351" s="43"/>
      <c r="NR351" s="43"/>
      <c r="NT351" s="66">
        <f>IF(AND(J351&lt;&gt;"",K351&lt;&gt;""),NETWORKDAYS(J351,K351,設定!$H$3:$H$39),0)</f>
        <v>0</v>
      </c>
      <c r="NU351" s="3"/>
      <c r="NV351" s="66">
        <f>IFERROR(IF(J351&lt;&gt;"",NETWORKDAYS(J351,$K$2,設定!$H$3:$H$39),0),"")</f>
        <v>0</v>
      </c>
      <c r="NW351" s="66">
        <f t="shared" si="67"/>
        <v>0</v>
      </c>
      <c r="NX351" s="3"/>
      <c r="NY351" s="68">
        <f t="shared" si="68"/>
        <v>0</v>
      </c>
      <c r="NZ351" s="68">
        <f t="shared" si="69"/>
        <v>0</v>
      </c>
      <c r="OA351" s="69">
        <f t="shared" si="70"/>
        <v>0</v>
      </c>
      <c r="OB351" s="68">
        <f t="shared" si="72"/>
        <v>0</v>
      </c>
    </row>
    <row r="352" spans="2:392" x14ac:dyDescent="0.4">
      <c r="B352" s="57">
        <f t="shared" si="73"/>
        <v>345</v>
      </c>
      <c r="C352" s="46"/>
      <c r="D352" s="58"/>
      <c r="E352" s="59"/>
      <c r="F352" s="60"/>
      <c r="G352" s="43"/>
      <c r="H352" s="43"/>
      <c r="I352" s="53"/>
      <c r="J352" s="61"/>
      <c r="K352" s="61"/>
      <c r="L352" s="62"/>
      <c r="M352" s="61"/>
      <c r="N352" s="61"/>
      <c r="O352" s="62"/>
      <c r="P352" s="63"/>
      <c r="Q352" s="64" t="str">
        <f t="shared" si="71"/>
        <v/>
      </c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  <c r="FK352" s="43"/>
      <c r="FL352" s="43"/>
      <c r="FM352" s="43"/>
      <c r="FN352" s="43"/>
      <c r="FO352" s="43"/>
      <c r="FP352" s="43"/>
      <c r="FQ352" s="43"/>
      <c r="FR352" s="43"/>
      <c r="FS352" s="43"/>
      <c r="FT352" s="43"/>
      <c r="FU352" s="43"/>
      <c r="FV352" s="43"/>
      <c r="FW352" s="43"/>
      <c r="FX352" s="43"/>
      <c r="FY352" s="43"/>
      <c r="FZ352" s="43"/>
      <c r="GA352" s="43"/>
      <c r="GB352" s="43"/>
      <c r="GC352" s="43"/>
      <c r="GD352" s="43"/>
      <c r="GE352" s="43"/>
      <c r="GF352" s="43"/>
      <c r="GG352" s="43"/>
      <c r="GH352" s="43"/>
      <c r="GI352" s="43"/>
      <c r="GJ352" s="43"/>
      <c r="GK352" s="43"/>
      <c r="GL352" s="43"/>
      <c r="GM352" s="43"/>
      <c r="GN352" s="43"/>
      <c r="GO352" s="43"/>
      <c r="GP352" s="43"/>
      <c r="GQ352" s="43"/>
      <c r="GR352" s="43"/>
      <c r="GS352" s="43"/>
      <c r="GT352" s="43"/>
      <c r="GU352" s="43"/>
      <c r="GV352" s="43"/>
      <c r="GW352" s="43"/>
      <c r="GX352" s="43"/>
      <c r="GY352" s="43"/>
      <c r="GZ352" s="43"/>
      <c r="HA352" s="43"/>
      <c r="HB352" s="43"/>
      <c r="HC352" s="43"/>
      <c r="HD352" s="43"/>
      <c r="HE352" s="43"/>
      <c r="HF352" s="43"/>
      <c r="HG352" s="43"/>
      <c r="HH352" s="43"/>
      <c r="HI352" s="43"/>
      <c r="HJ352" s="43"/>
      <c r="HK352" s="43"/>
      <c r="HL352" s="43"/>
      <c r="HM352" s="43"/>
      <c r="HN352" s="43"/>
      <c r="HO352" s="43"/>
      <c r="HP352" s="43"/>
      <c r="HQ352" s="43"/>
      <c r="HR352" s="43"/>
      <c r="HS352" s="43"/>
      <c r="HT352" s="43"/>
      <c r="HU352" s="43"/>
      <c r="HV352" s="43"/>
      <c r="HW352" s="43"/>
      <c r="HX352" s="43"/>
      <c r="HY352" s="43"/>
      <c r="HZ352" s="43"/>
      <c r="IA352" s="43"/>
      <c r="IB352" s="43"/>
      <c r="IC352" s="43"/>
      <c r="ID352" s="43"/>
      <c r="IE352" s="43"/>
      <c r="IF352" s="43"/>
      <c r="IG352" s="43"/>
      <c r="IH352" s="43"/>
      <c r="II352" s="43"/>
      <c r="IJ352" s="43"/>
      <c r="IK352" s="43"/>
      <c r="IL352" s="43"/>
      <c r="IM352" s="43"/>
      <c r="IN352" s="43"/>
      <c r="IO352" s="43"/>
      <c r="IP352" s="43"/>
      <c r="IQ352" s="43"/>
      <c r="IR352" s="43"/>
      <c r="IS352" s="43"/>
      <c r="IT352" s="43"/>
      <c r="IU352" s="43"/>
      <c r="IV352" s="43"/>
      <c r="IW352" s="43"/>
      <c r="IX352" s="43"/>
      <c r="IY352" s="43"/>
      <c r="IZ352" s="43"/>
      <c r="JA352" s="43"/>
      <c r="JB352" s="43"/>
      <c r="JC352" s="43"/>
      <c r="JD352" s="43"/>
      <c r="JE352" s="43"/>
      <c r="JF352" s="43"/>
      <c r="JG352" s="43"/>
      <c r="JH352" s="43"/>
      <c r="JI352" s="43"/>
      <c r="JJ352" s="43"/>
      <c r="JK352" s="43"/>
      <c r="JL352" s="43"/>
      <c r="JM352" s="43"/>
      <c r="JN352" s="43"/>
      <c r="JO352" s="43"/>
      <c r="JP352" s="43"/>
      <c r="JQ352" s="43"/>
      <c r="JR352" s="43"/>
      <c r="JS352" s="43"/>
      <c r="JT352" s="43"/>
      <c r="JU352" s="43"/>
      <c r="JV352" s="43"/>
      <c r="JW352" s="43"/>
      <c r="JX352" s="43"/>
      <c r="JY352" s="43"/>
      <c r="JZ352" s="43"/>
      <c r="KA352" s="43"/>
      <c r="KB352" s="43"/>
      <c r="KC352" s="43"/>
      <c r="KD352" s="43"/>
      <c r="KE352" s="43"/>
      <c r="KF352" s="43"/>
      <c r="KG352" s="43"/>
      <c r="KH352" s="43"/>
      <c r="KI352" s="43"/>
      <c r="KJ352" s="43"/>
      <c r="KK352" s="43"/>
      <c r="KL352" s="43"/>
      <c r="KM352" s="43"/>
      <c r="KN352" s="43"/>
      <c r="KO352" s="43"/>
      <c r="KP352" s="43"/>
      <c r="KQ352" s="43"/>
      <c r="KR352" s="43"/>
      <c r="KS352" s="43"/>
      <c r="KT352" s="43"/>
      <c r="KU352" s="43"/>
      <c r="KV352" s="43"/>
      <c r="KW352" s="43"/>
      <c r="KX352" s="43"/>
      <c r="KY352" s="43"/>
      <c r="KZ352" s="43"/>
      <c r="LA352" s="43"/>
      <c r="LB352" s="43"/>
      <c r="LC352" s="43"/>
      <c r="LD352" s="43"/>
      <c r="LE352" s="43"/>
      <c r="LF352" s="43"/>
      <c r="LG352" s="43"/>
      <c r="LH352" s="43"/>
      <c r="LI352" s="43"/>
      <c r="LJ352" s="43"/>
      <c r="LK352" s="43"/>
      <c r="LL352" s="43"/>
      <c r="LM352" s="43"/>
      <c r="LN352" s="43"/>
      <c r="LO352" s="43"/>
      <c r="LP352" s="43"/>
      <c r="LQ352" s="43"/>
      <c r="LR352" s="43"/>
      <c r="LS352" s="43"/>
      <c r="LT352" s="43"/>
      <c r="LU352" s="43"/>
      <c r="LV352" s="43"/>
      <c r="LW352" s="43"/>
      <c r="LX352" s="43"/>
      <c r="LY352" s="43"/>
      <c r="LZ352" s="43"/>
      <c r="MA352" s="43"/>
      <c r="MB352" s="43"/>
      <c r="MC352" s="43"/>
      <c r="MD352" s="43"/>
      <c r="ME352" s="43"/>
      <c r="MF352" s="43"/>
      <c r="MG352" s="43"/>
      <c r="MH352" s="43"/>
      <c r="MI352" s="43"/>
      <c r="MJ352" s="43"/>
      <c r="MK352" s="43"/>
      <c r="ML352" s="43"/>
      <c r="MM352" s="43"/>
      <c r="MN352" s="43"/>
      <c r="MO352" s="43"/>
      <c r="MP352" s="43"/>
      <c r="MQ352" s="43"/>
      <c r="MR352" s="43"/>
      <c r="MS352" s="43"/>
      <c r="MT352" s="43"/>
      <c r="MU352" s="43"/>
      <c r="MV352" s="43"/>
      <c r="MW352" s="43"/>
      <c r="MX352" s="43"/>
      <c r="MY352" s="43"/>
      <c r="MZ352" s="43"/>
      <c r="NA352" s="43"/>
      <c r="NB352" s="43"/>
      <c r="NC352" s="43"/>
      <c r="ND352" s="43"/>
      <c r="NE352" s="43"/>
      <c r="NF352" s="43"/>
      <c r="NG352" s="43"/>
      <c r="NH352" s="43"/>
      <c r="NI352" s="43"/>
      <c r="NJ352" s="43"/>
      <c r="NK352" s="43"/>
      <c r="NL352" s="43"/>
      <c r="NM352" s="43"/>
      <c r="NN352" s="43"/>
      <c r="NO352" s="43"/>
      <c r="NP352" s="43"/>
      <c r="NQ352" s="43"/>
      <c r="NR352" s="43"/>
      <c r="NT352" s="66">
        <f>IF(AND(J352&lt;&gt;"",K352&lt;&gt;""),NETWORKDAYS(J352,K352,設定!$H$3:$H$39),0)</f>
        <v>0</v>
      </c>
      <c r="NU352" s="3"/>
      <c r="NV352" s="66">
        <f>IFERROR(IF(J352&lt;&gt;"",NETWORKDAYS(J352,$K$2,設定!$H$3:$H$39),0),"")</f>
        <v>0</v>
      </c>
      <c r="NW352" s="66">
        <f t="shared" si="67"/>
        <v>0</v>
      </c>
      <c r="NX352" s="3"/>
      <c r="NY352" s="68">
        <f t="shared" si="68"/>
        <v>0</v>
      </c>
      <c r="NZ352" s="68">
        <f t="shared" si="69"/>
        <v>0</v>
      </c>
      <c r="OA352" s="69">
        <f t="shared" si="70"/>
        <v>0</v>
      </c>
      <c r="OB352" s="68">
        <f t="shared" si="72"/>
        <v>0</v>
      </c>
    </row>
    <row r="353" spans="2:392" x14ac:dyDescent="0.4">
      <c r="B353" s="57">
        <f t="shared" si="73"/>
        <v>346</v>
      </c>
      <c r="C353" s="46"/>
      <c r="D353" s="58"/>
      <c r="E353" s="59"/>
      <c r="F353" s="60"/>
      <c r="G353" s="43"/>
      <c r="H353" s="43"/>
      <c r="I353" s="53"/>
      <c r="J353" s="61"/>
      <c r="K353" s="61"/>
      <c r="L353" s="62"/>
      <c r="M353" s="61"/>
      <c r="N353" s="61"/>
      <c r="O353" s="62"/>
      <c r="P353" s="63"/>
      <c r="Q353" s="64" t="str">
        <f t="shared" si="71"/>
        <v/>
      </c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  <c r="FK353" s="43"/>
      <c r="FL353" s="43"/>
      <c r="FM353" s="43"/>
      <c r="FN353" s="43"/>
      <c r="FO353" s="43"/>
      <c r="FP353" s="43"/>
      <c r="FQ353" s="43"/>
      <c r="FR353" s="43"/>
      <c r="FS353" s="43"/>
      <c r="FT353" s="43"/>
      <c r="FU353" s="43"/>
      <c r="FV353" s="43"/>
      <c r="FW353" s="43"/>
      <c r="FX353" s="43"/>
      <c r="FY353" s="43"/>
      <c r="FZ353" s="43"/>
      <c r="GA353" s="43"/>
      <c r="GB353" s="43"/>
      <c r="GC353" s="43"/>
      <c r="GD353" s="43"/>
      <c r="GE353" s="43"/>
      <c r="GF353" s="43"/>
      <c r="GG353" s="43"/>
      <c r="GH353" s="43"/>
      <c r="GI353" s="43"/>
      <c r="GJ353" s="43"/>
      <c r="GK353" s="43"/>
      <c r="GL353" s="43"/>
      <c r="GM353" s="43"/>
      <c r="GN353" s="43"/>
      <c r="GO353" s="43"/>
      <c r="GP353" s="43"/>
      <c r="GQ353" s="43"/>
      <c r="GR353" s="43"/>
      <c r="GS353" s="43"/>
      <c r="GT353" s="43"/>
      <c r="GU353" s="43"/>
      <c r="GV353" s="43"/>
      <c r="GW353" s="43"/>
      <c r="GX353" s="43"/>
      <c r="GY353" s="43"/>
      <c r="GZ353" s="43"/>
      <c r="HA353" s="43"/>
      <c r="HB353" s="43"/>
      <c r="HC353" s="43"/>
      <c r="HD353" s="43"/>
      <c r="HE353" s="43"/>
      <c r="HF353" s="43"/>
      <c r="HG353" s="43"/>
      <c r="HH353" s="43"/>
      <c r="HI353" s="43"/>
      <c r="HJ353" s="43"/>
      <c r="HK353" s="43"/>
      <c r="HL353" s="43"/>
      <c r="HM353" s="43"/>
      <c r="HN353" s="43"/>
      <c r="HO353" s="43"/>
      <c r="HP353" s="43"/>
      <c r="HQ353" s="43"/>
      <c r="HR353" s="43"/>
      <c r="HS353" s="43"/>
      <c r="HT353" s="43"/>
      <c r="HU353" s="43"/>
      <c r="HV353" s="43"/>
      <c r="HW353" s="43"/>
      <c r="HX353" s="43"/>
      <c r="HY353" s="43"/>
      <c r="HZ353" s="43"/>
      <c r="IA353" s="43"/>
      <c r="IB353" s="43"/>
      <c r="IC353" s="43"/>
      <c r="ID353" s="43"/>
      <c r="IE353" s="43"/>
      <c r="IF353" s="43"/>
      <c r="IG353" s="43"/>
      <c r="IH353" s="43"/>
      <c r="II353" s="43"/>
      <c r="IJ353" s="43"/>
      <c r="IK353" s="43"/>
      <c r="IL353" s="43"/>
      <c r="IM353" s="43"/>
      <c r="IN353" s="43"/>
      <c r="IO353" s="43"/>
      <c r="IP353" s="43"/>
      <c r="IQ353" s="43"/>
      <c r="IR353" s="43"/>
      <c r="IS353" s="43"/>
      <c r="IT353" s="43"/>
      <c r="IU353" s="43"/>
      <c r="IV353" s="43"/>
      <c r="IW353" s="43"/>
      <c r="IX353" s="43"/>
      <c r="IY353" s="43"/>
      <c r="IZ353" s="43"/>
      <c r="JA353" s="43"/>
      <c r="JB353" s="43"/>
      <c r="JC353" s="43"/>
      <c r="JD353" s="43"/>
      <c r="JE353" s="43"/>
      <c r="JF353" s="43"/>
      <c r="JG353" s="43"/>
      <c r="JH353" s="43"/>
      <c r="JI353" s="43"/>
      <c r="JJ353" s="43"/>
      <c r="JK353" s="43"/>
      <c r="JL353" s="43"/>
      <c r="JM353" s="43"/>
      <c r="JN353" s="43"/>
      <c r="JO353" s="43"/>
      <c r="JP353" s="43"/>
      <c r="JQ353" s="43"/>
      <c r="JR353" s="43"/>
      <c r="JS353" s="43"/>
      <c r="JT353" s="43"/>
      <c r="JU353" s="43"/>
      <c r="JV353" s="43"/>
      <c r="JW353" s="43"/>
      <c r="JX353" s="43"/>
      <c r="JY353" s="43"/>
      <c r="JZ353" s="43"/>
      <c r="KA353" s="43"/>
      <c r="KB353" s="43"/>
      <c r="KC353" s="43"/>
      <c r="KD353" s="43"/>
      <c r="KE353" s="43"/>
      <c r="KF353" s="43"/>
      <c r="KG353" s="43"/>
      <c r="KH353" s="43"/>
      <c r="KI353" s="43"/>
      <c r="KJ353" s="43"/>
      <c r="KK353" s="43"/>
      <c r="KL353" s="43"/>
      <c r="KM353" s="43"/>
      <c r="KN353" s="43"/>
      <c r="KO353" s="43"/>
      <c r="KP353" s="43"/>
      <c r="KQ353" s="43"/>
      <c r="KR353" s="43"/>
      <c r="KS353" s="43"/>
      <c r="KT353" s="43"/>
      <c r="KU353" s="43"/>
      <c r="KV353" s="43"/>
      <c r="KW353" s="43"/>
      <c r="KX353" s="43"/>
      <c r="KY353" s="43"/>
      <c r="KZ353" s="43"/>
      <c r="LA353" s="43"/>
      <c r="LB353" s="43"/>
      <c r="LC353" s="43"/>
      <c r="LD353" s="43"/>
      <c r="LE353" s="43"/>
      <c r="LF353" s="43"/>
      <c r="LG353" s="43"/>
      <c r="LH353" s="43"/>
      <c r="LI353" s="43"/>
      <c r="LJ353" s="43"/>
      <c r="LK353" s="43"/>
      <c r="LL353" s="43"/>
      <c r="LM353" s="43"/>
      <c r="LN353" s="43"/>
      <c r="LO353" s="43"/>
      <c r="LP353" s="43"/>
      <c r="LQ353" s="43"/>
      <c r="LR353" s="43"/>
      <c r="LS353" s="43"/>
      <c r="LT353" s="43"/>
      <c r="LU353" s="43"/>
      <c r="LV353" s="43"/>
      <c r="LW353" s="43"/>
      <c r="LX353" s="43"/>
      <c r="LY353" s="43"/>
      <c r="LZ353" s="43"/>
      <c r="MA353" s="43"/>
      <c r="MB353" s="43"/>
      <c r="MC353" s="43"/>
      <c r="MD353" s="43"/>
      <c r="ME353" s="43"/>
      <c r="MF353" s="43"/>
      <c r="MG353" s="43"/>
      <c r="MH353" s="43"/>
      <c r="MI353" s="43"/>
      <c r="MJ353" s="43"/>
      <c r="MK353" s="43"/>
      <c r="ML353" s="43"/>
      <c r="MM353" s="43"/>
      <c r="MN353" s="43"/>
      <c r="MO353" s="43"/>
      <c r="MP353" s="43"/>
      <c r="MQ353" s="43"/>
      <c r="MR353" s="43"/>
      <c r="MS353" s="43"/>
      <c r="MT353" s="43"/>
      <c r="MU353" s="43"/>
      <c r="MV353" s="43"/>
      <c r="MW353" s="43"/>
      <c r="MX353" s="43"/>
      <c r="MY353" s="43"/>
      <c r="MZ353" s="43"/>
      <c r="NA353" s="43"/>
      <c r="NB353" s="43"/>
      <c r="NC353" s="43"/>
      <c r="ND353" s="43"/>
      <c r="NE353" s="43"/>
      <c r="NF353" s="43"/>
      <c r="NG353" s="43"/>
      <c r="NH353" s="43"/>
      <c r="NI353" s="43"/>
      <c r="NJ353" s="43"/>
      <c r="NK353" s="43"/>
      <c r="NL353" s="43"/>
      <c r="NM353" s="43"/>
      <c r="NN353" s="43"/>
      <c r="NO353" s="43"/>
      <c r="NP353" s="43"/>
      <c r="NQ353" s="43"/>
      <c r="NR353" s="43"/>
      <c r="NT353" s="66">
        <f>IF(AND(J353&lt;&gt;"",K353&lt;&gt;""),NETWORKDAYS(J353,K353,設定!$H$3:$H$39),0)</f>
        <v>0</v>
      </c>
      <c r="NU353" s="3"/>
      <c r="NV353" s="66">
        <f>IFERROR(IF(J353&lt;&gt;"",NETWORKDAYS(J353,$K$2,設定!$H$3:$H$39),0),"")</f>
        <v>0</v>
      </c>
      <c r="NW353" s="66">
        <f t="shared" si="67"/>
        <v>0</v>
      </c>
      <c r="NX353" s="3"/>
      <c r="NY353" s="68">
        <f t="shared" si="68"/>
        <v>0</v>
      </c>
      <c r="NZ353" s="68">
        <f t="shared" si="69"/>
        <v>0</v>
      </c>
      <c r="OA353" s="69">
        <f t="shared" si="70"/>
        <v>0</v>
      </c>
      <c r="OB353" s="68">
        <f t="shared" si="72"/>
        <v>0</v>
      </c>
    </row>
    <row r="354" spans="2:392" x14ac:dyDescent="0.4">
      <c r="B354" s="57">
        <f t="shared" si="73"/>
        <v>347</v>
      </c>
      <c r="C354" s="46"/>
      <c r="D354" s="58"/>
      <c r="E354" s="59"/>
      <c r="F354" s="60"/>
      <c r="G354" s="43"/>
      <c r="H354" s="43"/>
      <c r="I354" s="53"/>
      <c r="J354" s="61"/>
      <c r="K354" s="61"/>
      <c r="L354" s="62"/>
      <c r="M354" s="61"/>
      <c r="N354" s="61"/>
      <c r="O354" s="62"/>
      <c r="P354" s="63"/>
      <c r="Q354" s="64" t="str">
        <f t="shared" si="71"/>
        <v/>
      </c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  <c r="FK354" s="43"/>
      <c r="FL354" s="43"/>
      <c r="FM354" s="43"/>
      <c r="FN354" s="43"/>
      <c r="FO354" s="43"/>
      <c r="FP354" s="43"/>
      <c r="FQ354" s="43"/>
      <c r="FR354" s="43"/>
      <c r="FS354" s="43"/>
      <c r="FT354" s="43"/>
      <c r="FU354" s="43"/>
      <c r="FV354" s="43"/>
      <c r="FW354" s="43"/>
      <c r="FX354" s="43"/>
      <c r="FY354" s="43"/>
      <c r="FZ354" s="43"/>
      <c r="GA354" s="43"/>
      <c r="GB354" s="43"/>
      <c r="GC354" s="43"/>
      <c r="GD354" s="43"/>
      <c r="GE354" s="43"/>
      <c r="GF354" s="43"/>
      <c r="GG354" s="43"/>
      <c r="GH354" s="43"/>
      <c r="GI354" s="43"/>
      <c r="GJ354" s="43"/>
      <c r="GK354" s="43"/>
      <c r="GL354" s="43"/>
      <c r="GM354" s="43"/>
      <c r="GN354" s="43"/>
      <c r="GO354" s="43"/>
      <c r="GP354" s="43"/>
      <c r="GQ354" s="43"/>
      <c r="GR354" s="43"/>
      <c r="GS354" s="43"/>
      <c r="GT354" s="43"/>
      <c r="GU354" s="43"/>
      <c r="GV354" s="43"/>
      <c r="GW354" s="43"/>
      <c r="GX354" s="43"/>
      <c r="GY354" s="43"/>
      <c r="GZ354" s="43"/>
      <c r="HA354" s="43"/>
      <c r="HB354" s="43"/>
      <c r="HC354" s="43"/>
      <c r="HD354" s="43"/>
      <c r="HE354" s="43"/>
      <c r="HF354" s="43"/>
      <c r="HG354" s="43"/>
      <c r="HH354" s="43"/>
      <c r="HI354" s="43"/>
      <c r="HJ354" s="43"/>
      <c r="HK354" s="43"/>
      <c r="HL354" s="43"/>
      <c r="HM354" s="43"/>
      <c r="HN354" s="43"/>
      <c r="HO354" s="43"/>
      <c r="HP354" s="43"/>
      <c r="HQ354" s="43"/>
      <c r="HR354" s="43"/>
      <c r="HS354" s="43"/>
      <c r="HT354" s="43"/>
      <c r="HU354" s="43"/>
      <c r="HV354" s="43"/>
      <c r="HW354" s="43"/>
      <c r="HX354" s="43"/>
      <c r="HY354" s="43"/>
      <c r="HZ354" s="43"/>
      <c r="IA354" s="43"/>
      <c r="IB354" s="43"/>
      <c r="IC354" s="43"/>
      <c r="ID354" s="43"/>
      <c r="IE354" s="43"/>
      <c r="IF354" s="43"/>
      <c r="IG354" s="43"/>
      <c r="IH354" s="43"/>
      <c r="II354" s="43"/>
      <c r="IJ354" s="43"/>
      <c r="IK354" s="43"/>
      <c r="IL354" s="43"/>
      <c r="IM354" s="43"/>
      <c r="IN354" s="43"/>
      <c r="IO354" s="43"/>
      <c r="IP354" s="43"/>
      <c r="IQ354" s="43"/>
      <c r="IR354" s="43"/>
      <c r="IS354" s="43"/>
      <c r="IT354" s="43"/>
      <c r="IU354" s="43"/>
      <c r="IV354" s="43"/>
      <c r="IW354" s="43"/>
      <c r="IX354" s="43"/>
      <c r="IY354" s="43"/>
      <c r="IZ354" s="43"/>
      <c r="JA354" s="43"/>
      <c r="JB354" s="43"/>
      <c r="JC354" s="43"/>
      <c r="JD354" s="43"/>
      <c r="JE354" s="43"/>
      <c r="JF354" s="43"/>
      <c r="JG354" s="43"/>
      <c r="JH354" s="43"/>
      <c r="JI354" s="43"/>
      <c r="JJ354" s="43"/>
      <c r="JK354" s="43"/>
      <c r="JL354" s="43"/>
      <c r="JM354" s="43"/>
      <c r="JN354" s="43"/>
      <c r="JO354" s="43"/>
      <c r="JP354" s="43"/>
      <c r="JQ354" s="43"/>
      <c r="JR354" s="43"/>
      <c r="JS354" s="43"/>
      <c r="JT354" s="43"/>
      <c r="JU354" s="43"/>
      <c r="JV354" s="43"/>
      <c r="JW354" s="43"/>
      <c r="JX354" s="43"/>
      <c r="JY354" s="43"/>
      <c r="JZ354" s="43"/>
      <c r="KA354" s="43"/>
      <c r="KB354" s="43"/>
      <c r="KC354" s="43"/>
      <c r="KD354" s="43"/>
      <c r="KE354" s="43"/>
      <c r="KF354" s="43"/>
      <c r="KG354" s="43"/>
      <c r="KH354" s="43"/>
      <c r="KI354" s="43"/>
      <c r="KJ354" s="43"/>
      <c r="KK354" s="43"/>
      <c r="KL354" s="43"/>
      <c r="KM354" s="43"/>
      <c r="KN354" s="43"/>
      <c r="KO354" s="43"/>
      <c r="KP354" s="43"/>
      <c r="KQ354" s="43"/>
      <c r="KR354" s="43"/>
      <c r="KS354" s="43"/>
      <c r="KT354" s="43"/>
      <c r="KU354" s="43"/>
      <c r="KV354" s="43"/>
      <c r="KW354" s="43"/>
      <c r="KX354" s="43"/>
      <c r="KY354" s="43"/>
      <c r="KZ354" s="43"/>
      <c r="LA354" s="43"/>
      <c r="LB354" s="43"/>
      <c r="LC354" s="43"/>
      <c r="LD354" s="43"/>
      <c r="LE354" s="43"/>
      <c r="LF354" s="43"/>
      <c r="LG354" s="43"/>
      <c r="LH354" s="43"/>
      <c r="LI354" s="43"/>
      <c r="LJ354" s="43"/>
      <c r="LK354" s="43"/>
      <c r="LL354" s="43"/>
      <c r="LM354" s="43"/>
      <c r="LN354" s="43"/>
      <c r="LO354" s="43"/>
      <c r="LP354" s="43"/>
      <c r="LQ354" s="43"/>
      <c r="LR354" s="43"/>
      <c r="LS354" s="43"/>
      <c r="LT354" s="43"/>
      <c r="LU354" s="43"/>
      <c r="LV354" s="43"/>
      <c r="LW354" s="43"/>
      <c r="LX354" s="43"/>
      <c r="LY354" s="43"/>
      <c r="LZ354" s="43"/>
      <c r="MA354" s="43"/>
      <c r="MB354" s="43"/>
      <c r="MC354" s="43"/>
      <c r="MD354" s="43"/>
      <c r="ME354" s="43"/>
      <c r="MF354" s="43"/>
      <c r="MG354" s="43"/>
      <c r="MH354" s="43"/>
      <c r="MI354" s="43"/>
      <c r="MJ354" s="43"/>
      <c r="MK354" s="43"/>
      <c r="ML354" s="43"/>
      <c r="MM354" s="43"/>
      <c r="MN354" s="43"/>
      <c r="MO354" s="43"/>
      <c r="MP354" s="43"/>
      <c r="MQ354" s="43"/>
      <c r="MR354" s="43"/>
      <c r="MS354" s="43"/>
      <c r="MT354" s="43"/>
      <c r="MU354" s="43"/>
      <c r="MV354" s="43"/>
      <c r="MW354" s="43"/>
      <c r="MX354" s="43"/>
      <c r="MY354" s="43"/>
      <c r="MZ354" s="43"/>
      <c r="NA354" s="43"/>
      <c r="NB354" s="43"/>
      <c r="NC354" s="43"/>
      <c r="ND354" s="43"/>
      <c r="NE354" s="43"/>
      <c r="NF354" s="43"/>
      <c r="NG354" s="43"/>
      <c r="NH354" s="43"/>
      <c r="NI354" s="43"/>
      <c r="NJ354" s="43"/>
      <c r="NK354" s="43"/>
      <c r="NL354" s="43"/>
      <c r="NM354" s="43"/>
      <c r="NN354" s="43"/>
      <c r="NO354" s="43"/>
      <c r="NP354" s="43"/>
      <c r="NQ354" s="43"/>
      <c r="NR354" s="43"/>
      <c r="NT354" s="66">
        <f>IF(AND(J354&lt;&gt;"",K354&lt;&gt;""),NETWORKDAYS(J354,K354,設定!$H$3:$H$39),0)</f>
        <v>0</v>
      </c>
      <c r="NU354" s="3"/>
      <c r="NV354" s="66">
        <f>IFERROR(IF(J354&lt;&gt;"",NETWORKDAYS(J354,$K$2,設定!$H$3:$H$39),0),"")</f>
        <v>0</v>
      </c>
      <c r="NW354" s="66">
        <f t="shared" si="67"/>
        <v>0</v>
      </c>
      <c r="NX354" s="3"/>
      <c r="NY354" s="68">
        <f t="shared" si="68"/>
        <v>0</v>
      </c>
      <c r="NZ354" s="68">
        <f t="shared" si="69"/>
        <v>0</v>
      </c>
      <c r="OA354" s="69">
        <f t="shared" si="70"/>
        <v>0</v>
      </c>
      <c r="OB354" s="68">
        <f t="shared" si="72"/>
        <v>0</v>
      </c>
    </row>
    <row r="355" spans="2:392" x14ac:dyDescent="0.4">
      <c r="B355" s="57">
        <f t="shared" si="73"/>
        <v>348</v>
      </c>
      <c r="C355" s="46"/>
      <c r="D355" s="58"/>
      <c r="E355" s="59"/>
      <c r="F355" s="60"/>
      <c r="G355" s="43"/>
      <c r="H355" s="43"/>
      <c r="I355" s="53"/>
      <c r="J355" s="61"/>
      <c r="K355" s="61"/>
      <c r="L355" s="62"/>
      <c r="M355" s="61"/>
      <c r="N355" s="61"/>
      <c r="O355" s="62"/>
      <c r="P355" s="63"/>
      <c r="Q355" s="64" t="str">
        <f t="shared" si="71"/>
        <v/>
      </c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  <c r="FK355" s="43"/>
      <c r="FL355" s="43"/>
      <c r="FM355" s="43"/>
      <c r="FN355" s="43"/>
      <c r="FO355" s="43"/>
      <c r="FP355" s="43"/>
      <c r="FQ355" s="43"/>
      <c r="FR355" s="43"/>
      <c r="FS355" s="43"/>
      <c r="FT355" s="43"/>
      <c r="FU355" s="43"/>
      <c r="FV355" s="43"/>
      <c r="FW355" s="43"/>
      <c r="FX355" s="43"/>
      <c r="FY355" s="43"/>
      <c r="FZ355" s="43"/>
      <c r="GA355" s="43"/>
      <c r="GB355" s="43"/>
      <c r="GC355" s="43"/>
      <c r="GD355" s="43"/>
      <c r="GE355" s="43"/>
      <c r="GF355" s="43"/>
      <c r="GG355" s="43"/>
      <c r="GH355" s="43"/>
      <c r="GI355" s="43"/>
      <c r="GJ355" s="43"/>
      <c r="GK355" s="43"/>
      <c r="GL355" s="43"/>
      <c r="GM355" s="43"/>
      <c r="GN355" s="43"/>
      <c r="GO355" s="43"/>
      <c r="GP355" s="43"/>
      <c r="GQ355" s="43"/>
      <c r="GR355" s="43"/>
      <c r="GS355" s="43"/>
      <c r="GT355" s="43"/>
      <c r="GU355" s="43"/>
      <c r="GV355" s="43"/>
      <c r="GW355" s="43"/>
      <c r="GX355" s="43"/>
      <c r="GY355" s="43"/>
      <c r="GZ355" s="43"/>
      <c r="HA355" s="43"/>
      <c r="HB355" s="43"/>
      <c r="HC355" s="43"/>
      <c r="HD355" s="43"/>
      <c r="HE355" s="43"/>
      <c r="HF355" s="43"/>
      <c r="HG355" s="43"/>
      <c r="HH355" s="43"/>
      <c r="HI355" s="43"/>
      <c r="HJ355" s="43"/>
      <c r="HK355" s="43"/>
      <c r="HL355" s="43"/>
      <c r="HM355" s="43"/>
      <c r="HN355" s="43"/>
      <c r="HO355" s="43"/>
      <c r="HP355" s="43"/>
      <c r="HQ355" s="43"/>
      <c r="HR355" s="43"/>
      <c r="HS355" s="43"/>
      <c r="HT355" s="43"/>
      <c r="HU355" s="43"/>
      <c r="HV355" s="43"/>
      <c r="HW355" s="43"/>
      <c r="HX355" s="43"/>
      <c r="HY355" s="43"/>
      <c r="HZ355" s="43"/>
      <c r="IA355" s="43"/>
      <c r="IB355" s="43"/>
      <c r="IC355" s="43"/>
      <c r="ID355" s="43"/>
      <c r="IE355" s="43"/>
      <c r="IF355" s="43"/>
      <c r="IG355" s="43"/>
      <c r="IH355" s="43"/>
      <c r="II355" s="43"/>
      <c r="IJ355" s="43"/>
      <c r="IK355" s="43"/>
      <c r="IL355" s="43"/>
      <c r="IM355" s="43"/>
      <c r="IN355" s="43"/>
      <c r="IO355" s="43"/>
      <c r="IP355" s="43"/>
      <c r="IQ355" s="43"/>
      <c r="IR355" s="43"/>
      <c r="IS355" s="43"/>
      <c r="IT355" s="43"/>
      <c r="IU355" s="43"/>
      <c r="IV355" s="43"/>
      <c r="IW355" s="43"/>
      <c r="IX355" s="43"/>
      <c r="IY355" s="43"/>
      <c r="IZ355" s="43"/>
      <c r="JA355" s="43"/>
      <c r="JB355" s="43"/>
      <c r="JC355" s="43"/>
      <c r="JD355" s="43"/>
      <c r="JE355" s="43"/>
      <c r="JF355" s="43"/>
      <c r="JG355" s="43"/>
      <c r="JH355" s="43"/>
      <c r="JI355" s="43"/>
      <c r="JJ355" s="43"/>
      <c r="JK355" s="43"/>
      <c r="JL355" s="43"/>
      <c r="JM355" s="43"/>
      <c r="JN355" s="43"/>
      <c r="JO355" s="43"/>
      <c r="JP355" s="43"/>
      <c r="JQ355" s="43"/>
      <c r="JR355" s="43"/>
      <c r="JS355" s="43"/>
      <c r="JT355" s="43"/>
      <c r="JU355" s="43"/>
      <c r="JV355" s="43"/>
      <c r="JW355" s="43"/>
      <c r="JX355" s="43"/>
      <c r="JY355" s="43"/>
      <c r="JZ355" s="43"/>
      <c r="KA355" s="43"/>
      <c r="KB355" s="43"/>
      <c r="KC355" s="43"/>
      <c r="KD355" s="43"/>
      <c r="KE355" s="43"/>
      <c r="KF355" s="43"/>
      <c r="KG355" s="43"/>
      <c r="KH355" s="43"/>
      <c r="KI355" s="43"/>
      <c r="KJ355" s="43"/>
      <c r="KK355" s="43"/>
      <c r="KL355" s="43"/>
      <c r="KM355" s="43"/>
      <c r="KN355" s="43"/>
      <c r="KO355" s="43"/>
      <c r="KP355" s="43"/>
      <c r="KQ355" s="43"/>
      <c r="KR355" s="43"/>
      <c r="KS355" s="43"/>
      <c r="KT355" s="43"/>
      <c r="KU355" s="43"/>
      <c r="KV355" s="43"/>
      <c r="KW355" s="43"/>
      <c r="KX355" s="43"/>
      <c r="KY355" s="43"/>
      <c r="KZ355" s="43"/>
      <c r="LA355" s="43"/>
      <c r="LB355" s="43"/>
      <c r="LC355" s="43"/>
      <c r="LD355" s="43"/>
      <c r="LE355" s="43"/>
      <c r="LF355" s="43"/>
      <c r="LG355" s="43"/>
      <c r="LH355" s="43"/>
      <c r="LI355" s="43"/>
      <c r="LJ355" s="43"/>
      <c r="LK355" s="43"/>
      <c r="LL355" s="43"/>
      <c r="LM355" s="43"/>
      <c r="LN355" s="43"/>
      <c r="LO355" s="43"/>
      <c r="LP355" s="43"/>
      <c r="LQ355" s="43"/>
      <c r="LR355" s="43"/>
      <c r="LS355" s="43"/>
      <c r="LT355" s="43"/>
      <c r="LU355" s="43"/>
      <c r="LV355" s="43"/>
      <c r="LW355" s="43"/>
      <c r="LX355" s="43"/>
      <c r="LY355" s="43"/>
      <c r="LZ355" s="43"/>
      <c r="MA355" s="43"/>
      <c r="MB355" s="43"/>
      <c r="MC355" s="43"/>
      <c r="MD355" s="43"/>
      <c r="ME355" s="43"/>
      <c r="MF355" s="43"/>
      <c r="MG355" s="43"/>
      <c r="MH355" s="43"/>
      <c r="MI355" s="43"/>
      <c r="MJ355" s="43"/>
      <c r="MK355" s="43"/>
      <c r="ML355" s="43"/>
      <c r="MM355" s="43"/>
      <c r="MN355" s="43"/>
      <c r="MO355" s="43"/>
      <c r="MP355" s="43"/>
      <c r="MQ355" s="43"/>
      <c r="MR355" s="43"/>
      <c r="MS355" s="43"/>
      <c r="MT355" s="43"/>
      <c r="MU355" s="43"/>
      <c r="MV355" s="43"/>
      <c r="MW355" s="43"/>
      <c r="MX355" s="43"/>
      <c r="MY355" s="43"/>
      <c r="MZ355" s="43"/>
      <c r="NA355" s="43"/>
      <c r="NB355" s="43"/>
      <c r="NC355" s="43"/>
      <c r="ND355" s="43"/>
      <c r="NE355" s="43"/>
      <c r="NF355" s="43"/>
      <c r="NG355" s="43"/>
      <c r="NH355" s="43"/>
      <c r="NI355" s="43"/>
      <c r="NJ355" s="43"/>
      <c r="NK355" s="43"/>
      <c r="NL355" s="43"/>
      <c r="NM355" s="43"/>
      <c r="NN355" s="43"/>
      <c r="NO355" s="43"/>
      <c r="NP355" s="43"/>
      <c r="NQ355" s="43"/>
      <c r="NR355" s="43"/>
      <c r="NT355" s="66">
        <f>IF(AND(J355&lt;&gt;"",K355&lt;&gt;""),NETWORKDAYS(J355,K355,設定!$H$3:$H$39),0)</f>
        <v>0</v>
      </c>
      <c r="NU355" s="3"/>
      <c r="NV355" s="66">
        <f>IFERROR(IF(J355&lt;&gt;"",NETWORKDAYS(J355,$K$2,設定!$H$3:$H$39),0),"")</f>
        <v>0</v>
      </c>
      <c r="NW355" s="66">
        <f t="shared" si="67"/>
        <v>0</v>
      </c>
      <c r="NX355" s="3"/>
      <c r="NY355" s="68">
        <f t="shared" si="68"/>
        <v>0</v>
      </c>
      <c r="NZ355" s="68">
        <f t="shared" si="69"/>
        <v>0</v>
      </c>
      <c r="OA355" s="69">
        <f t="shared" si="70"/>
        <v>0</v>
      </c>
      <c r="OB355" s="68">
        <f t="shared" si="72"/>
        <v>0</v>
      </c>
    </row>
    <row r="356" spans="2:392" x14ac:dyDescent="0.4">
      <c r="B356" s="57">
        <f t="shared" si="73"/>
        <v>349</v>
      </c>
      <c r="C356" s="46"/>
      <c r="D356" s="58"/>
      <c r="E356" s="59"/>
      <c r="F356" s="60"/>
      <c r="G356" s="43"/>
      <c r="H356" s="43"/>
      <c r="I356" s="53"/>
      <c r="J356" s="61"/>
      <c r="K356" s="61"/>
      <c r="L356" s="62"/>
      <c r="M356" s="61"/>
      <c r="N356" s="61"/>
      <c r="O356" s="62"/>
      <c r="P356" s="63"/>
      <c r="Q356" s="64" t="str">
        <f t="shared" si="71"/>
        <v/>
      </c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  <c r="FK356" s="43"/>
      <c r="FL356" s="43"/>
      <c r="FM356" s="43"/>
      <c r="FN356" s="43"/>
      <c r="FO356" s="43"/>
      <c r="FP356" s="43"/>
      <c r="FQ356" s="43"/>
      <c r="FR356" s="43"/>
      <c r="FS356" s="43"/>
      <c r="FT356" s="43"/>
      <c r="FU356" s="43"/>
      <c r="FV356" s="43"/>
      <c r="FW356" s="43"/>
      <c r="FX356" s="43"/>
      <c r="FY356" s="43"/>
      <c r="FZ356" s="43"/>
      <c r="GA356" s="43"/>
      <c r="GB356" s="43"/>
      <c r="GC356" s="43"/>
      <c r="GD356" s="43"/>
      <c r="GE356" s="43"/>
      <c r="GF356" s="43"/>
      <c r="GG356" s="43"/>
      <c r="GH356" s="43"/>
      <c r="GI356" s="43"/>
      <c r="GJ356" s="43"/>
      <c r="GK356" s="43"/>
      <c r="GL356" s="43"/>
      <c r="GM356" s="43"/>
      <c r="GN356" s="43"/>
      <c r="GO356" s="43"/>
      <c r="GP356" s="43"/>
      <c r="GQ356" s="43"/>
      <c r="GR356" s="43"/>
      <c r="GS356" s="43"/>
      <c r="GT356" s="43"/>
      <c r="GU356" s="43"/>
      <c r="GV356" s="43"/>
      <c r="GW356" s="43"/>
      <c r="GX356" s="43"/>
      <c r="GY356" s="43"/>
      <c r="GZ356" s="43"/>
      <c r="HA356" s="43"/>
      <c r="HB356" s="43"/>
      <c r="HC356" s="43"/>
      <c r="HD356" s="43"/>
      <c r="HE356" s="43"/>
      <c r="HF356" s="43"/>
      <c r="HG356" s="43"/>
      <c r="HH356" s="43"/>
      <c r="HI356" s="43"/>
      <c r="HJ356" s="43"/>
      <c r="HK356" s="43"/>
      <c r="HL356" s="43"/>
      <c r="HM356" s="43"/>
      <c r="HN356" s="43"/>
      <c r="HO356" s="43"/>
      <c r="HP356" s="43"/>
      <c r="HQ356" s="43"/>
      <c r="HR356" s="43"/>
      <c r="HS356" s="43"/>
      <c r="HT356" s="43"/>
      <c r="HU356" s="43"/>
      <c r="HV356" s="43"/>
      <c r="HW356" s="43"/>
      <c r="HX356" s="43"/>
      <c r="HY356" s="43"/>
      <c r="HZ356" s="43"/>
      <c r="IA356" s="43"/>
      <c r="IB356" s="43"/>
      <c r="IC356" s="43"/>
      <c r="ID356" s="43"/>
      <c r="IE356" s="43"/>
      <c r="IF356" s="43"/>
      <c r="IG356" s="43"/>
      <c r="IH356" s="43"/>
      <c r="II356" s="43"/>
      <c r="IJ356" s="43"/>
      <c r="IK356" s="43"/>
      <c r="IL356" s="43"/>
      <c r="IM356" s="43"/>
      <c r="IN356" s="43"/>
      <c r="IO356" s="43"/>
      <c r="IP356" s="43"/>
      <c r="IQ356" s="43"/>
      <c r="IR356" s="43"/>
      <c r="IS356" s="43"/>
      <c r="IT356" s="43"/>
      <c r="IU356" s="43"/>
      <c r="IV356" s="43"/>
      <c r="IW356" s="43"/>
      <c r="IX356" s="43"/>
      <c r="IY356" s="43"/>
      <c r="IZ356" s="43"/>
      <c r="JA356" s="43"/>
      <c r="JB356" s="43"/>
      <c r="JC356" s="43"/>
      <c r="JD356" s="43"/>
      <c r="JE356" s="43"/>
      <c r="JF356" s="43"/>
      <c r="JG356" s="43"/>
      <c r="JH356" s="43"/>
      <c r="JI356" s="43"/>
      <c r="JJ356" s="43"/>
      <c r="JK356" s="43"/>
      <c r="JL356" s="43"/>
      <c r="JM356" s="43"/>
      <c r="JN356" s="43"/>
      <c r="JO356" s="43"/>
      <c r="JP356" s="43"/>
      <c r="JQ356" s="43"/>
      <c r="JR356" s="43"/>
      <c r="JS356" s="43"/>
      <c r="JT356" s="43"/>
      <c r="JU356" s="43"/>
      <c r="JV356" s="43"/>
      <c r="JW356" s="43"/>
      <c r="JX356" s="43"/>
      <c r="JY356" s="43"/>
      <c r="JZ356" s="43"/>
      <c r="KA356" s="43"/>
      <c r="KB356" s="43"/>
      <c r="KC356" s="43"/>
      <c r="KD356" s="43"/>
      <c r="KE356" s="43"/>
      <c r="KF356" s="43"/>
      <c r="KG356" s="43"/>
      <c r="KH356" s="43"/>
      <c r="KI356" s="43"/>
      <c r="KJ356" s="43"/>
      <c r="KK356" s="43"/>
      <c r="KL356" s="43"/>
      <c r="KM356" s="43"/>
      <c r="KN356" s="43"/>
      <c r="KO356" s="43"/>
      <c r="KP356" s="43"/>
      <c r="KQ356" s="43"/>
      <c r="KR356" s="43"/>
      <c r="KS356" s="43"/>
      <c r="KT356" s="43"/>
      <c r="KU356" s="43"/>
      <c r="KV356" s="43"/>
      <c r="KW356" s="43"/>
      <c r="KX356" s="43"/>
      <c r="KY356" s="43"/>
      <c r="KZ356" s="43"/>
      <c r="LA356" s="43"/>
      <c r="LB356" s="43"/>
      <c r="LC356" s="43"/>
      <c r="LD356" s="43"/>
      <c r="LE356" s="43"/>
      <c r="LF356" s="43"/>
      <c r="LG356" s="43"/>
      <c r="LH356" s="43"/>
      <c r="LI356" s="43"/>
      <c r="LJ356" s="43"/>
      <c r="LK356" s="43"/>
      <c r="LL356" s="43"/>
      <c r="LM356" s="43"/>
      <c r="LN356" s="43"/>
      <c r="LO356" s="43"/>
      <c r="LP356" s="43"/>
      <c r="LQ356" s="43"/>
      <c r="LR356" s="43"/>
      <c r="LS356" s="43"/>
      <c r="LT356" s="43"/>
      <c r="LU356" s="43"/>
      <c r="LV356" s="43"/>
      <c r="LW356" s="43"/>
      <c r="LX356" s="43"/>
      <c r="LY356" s="43"/>
      <c r="LZ356" s="43"/>
      <c r="MA356" s="43"/>
      <c r="MB356" s="43"/>
      <c r="MC356" s="43"/>
      <c r="MD356" s="43"/>
      <c r="ME356" s="43"/>
      <c r="MF356" s="43"/>
      <c r="MG356" s="43"/>
      <c r="MH356" s="43"/>
      <c r="MI356" s="43"/>
      <c r="MJ356" s="43"/>
      <c r="MK356" s="43"/>
      <c r="ML356" s="43"/>
      <c r="MM356" s="43"/>
      <c r="MN356" s="43"/>
      <c r="MO356" s="43"/>
      <c r="MP356" s="43"/>
      <c r="MQ356" s="43"/>
      <c r="MR356" s="43"/>
      <c r="MS356" s="43"/>
      <c r="MT356" s="43"/>
      <c r="MU356" s="43"/>
      <c r="MV356" s="43"/>
      <c r="MW356" s="43"/>
      <c r="MX356" s="43"/>
      <c r="MY356" s="43"/>
      <c r="MZ356" s="43"/>
      <c r="NA356" s="43"/>
      <c r="NB356" s="43"/>
      <c r="NC356" s="43"/>
      <c r="ND356" s="43"/>
      <c r="NE356" s="43"/>
      <c r="NF356" s="43"/>
      <c r="NG356" s="43"/>
      <c r="NH356" s="43"/>
      <c r="NI356" s="43"/>
      <c r="NJ356" s="43"/>
      <c r="NK356" s="43"/>
      <c r="NL356" s="43"/>
      <c r="NM356" s="43"/>
      <c r="NN356" s="43"/>
      <c r="NO356" s="43"/>
      <c r="NP356" s="43"/>
      <c r="NQ356" s="43"/>
      <c r="NR356" s="43"/>
      <c r="NT356" s="66">
        <f>IF(AND(J356&lt;&gt;"",K356&lt;&gt;""),NETWORKDAYS(J356,K356,設定!$H$3:$H$39),0)</f>
        <v>0</v>
      </c>
      <c r="NU356" s="3"/>
      <c r="NV356" s="66">
        <f>IFERROR(IF(J356&lt;&gt;"",NETWORKDAYS(J356,$K$2,設定!$H$3:$H$39),0),"")</f>
        <v>0</v>
      </c>
      <c r="NW356" s="66">
        <f t="shared" si="67"/>
        <v>0</v>
      </c>
      <c r="NX356" s="3"/>
      <c r="NY356" s="68">
        <f t="shared" si="68"/>
        <v>0</v>
      </c>
      <c r="NZ356" s="68">
        <f t="shared" si="69"/>
        <v>0</v>
      </c>
      <c r="OA356" s="69">
        <f t="shared" si="70"/>
        <v>0</v>
      </c>
      <c r="OB356" s="68">
        <f t="shared" si="72"/>
        <v>0</v>
      </c>
    </row>
    <row r="357" spans="2:392" x14ac:dyDescent="0.4">
      <c r="B357" s="57">
        <f t="shared" si="73"/>
        <v>350</v>
      </c>
      <c r="C357" s="46"/>
      <c r="D357" s="58"/>
      <c r="E357" s="59"/>
      <c r="F357" s="60"/>
      <c r="G357" s="43"/>
      <c r="H357" s="43"/>
      <c r="I357" s="53"/>
      <c r="J357" s="61"/>
      <c r="K357" s="61"/>
      <c r="L357" s="62"/>
      <c r="M357" s="61"/>
      <c r="N357" s="61"/>
      <c r="O357" s="62"/>
      <c r="P357" s="63"/>
      <c r="Q357" s="64" t="str">
        <f t="shared" si="71"/>
        <v/>
      </c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  <c r="FK357" s="43"/>
      <c r="FL357" s="43"/>
      <c r="FM357" s="43"/>
      <c r="FN357" s="43"/>
      <c r="FO357" s="43"/>
      <c r="FP357" s="43"/>
      <c r="FQ357" s="43"/>
      <c r="FR357" s="43"/>
      <c r="FS357" s="43"/>
      <c r="FT357" s="43"/>
      <c r="FU357" s="43"/>
      <c r="FV357" s="43"/>
      <c r="FW357" s="43"/>
      <c r="FX357" s="43"/>
      <c r="FY357" s="43"/>
      <c r="FZ357" s="43"/>
      <c r="GA357" s="43"/>
      <c r="GB357" s="43"/>
      <c r="GC357" s="43"/>
      <c r="GD357" s="43"/>
      <c r="GE357" s="43"/>
      <c r="GF357" s="43"/>
      <c r="GG357" s="43"/>
      <c r="GH357" s="43"/>
      <c r="GI357" s="43"/>
      <c r="GJ357" s="43"/>
      <c r="GK357" s="43"/>
      <c r="GL357" s="43"/>
      <c r="GM357" s="43"/>
      <c r="GN357" s="43"/>
      <c r="GO357" s="43"/>
      <c r="GP357" s="43"/>
      <c r="GQ357" s="43"/>
      <c r="GR357" s="43"/>
      <c r="GS357" s="43"/>
      <c r="GT357" s="43"/>
      <c r="GU357" s="43"/>
      <c r="GV357" s="43"/>
      <c r="GW357" s="43"/>
      <c r="GX357" s="43"/>
      <c r="GY357" s="43"/>
      <c r="GZ357" s="43"/>
      <c r="HA357" s="43"/>
      <c r="HB357" s="43"/>
      <c r="HC357" s="43"/>
      <c r="HD357" s="43"/>
      <c r="HE357" s="43"/>
      <c r="HF357" s="43"/>
      <c r="HG357" s="43"/>
      <c r="HH357" s="43"/>
      <c r="HI357" s="43"/>
      <c r="HJ357" s="43"/>
      <c r="HK357" s="43"/>
      <c r="HL357" s="43"/>
      <c r="HM357" s="43"/>
      <c r="HN357" s="43"/>
      <c r="HO357" s="43"/>
      <c r="HP357" s="43"/>
      <c r="HQ357" s="43"/>
      <c r="HR357" s="43"/>
      <c r="HS357" s="43"/>
      <c r="HT357" s="43"/>
      <c r="HU357" s="43"/>
      <c r="HV357" s="43"/>
      <c r="HW357" s="43"/>
      <c r="HX357" s="43"/>
      <c r="HY357" s="43"/>
      <c r="HZ357" s="43"/>
      <c r="IA357" s="43"/>
      <c r="IB357" s="43"/>
      <c r="IC357" s="43"/>
      <c r="ID357" s="43"/>
      <c r="IE357" s="43"/>
      <c r="IF357" s="43"/>
      <c r="IG357" s="43"/>
      <c r="IH357" s="43"/>
      <c r="II357" s="43"/>
      <c r="IJ357" s="43"/>
      <c r="IK357" s="43"/>
      <c r="IL357" s="43"/>
      <c r="IM357" s="43"/>
      <c r="IN357" s="43"/>
      <c r="IO357" s="43"/>
      <c r="IP357" s="43"/>
      <c r="IQ357" s="43"/>
      <c r="IR357" s="43"/>
      <c r="IS357" s="43"/>
      <c r="IT357" s="43"/>
      <c r="IU357" s="43"/>
      <c r="IV357" s="43"/>
      <c r="IW357" s="43"/>
      <c r="IX357" s="43"/>
      <c r="IY357" s="43"/>
      <c r="IZ357" s="43"/>
      <c r="JA357" s="43"/>
      <c r="JB357" s="43"/>
      <c r="JC357" s="43"/>
      <c r="JD357" s="43"/>
      <c r="JE357" s="43"/>
      <c r="JF357" s="43"/>
      <c r="JG357" s="43"/>
      <c r="JH357" s="43"/>
      <c r="JI357" s="43"/>
      <c r="JJ357" s="43"/>
      <c r="JK357" s="43"/>
      <c r="JL357" s="43"/>
      <c r="JM357" s="43"/>
      <c r="JN357" s="43"/>
      <c r="JO357" s="43"/>
      <c r="JP357" s="43"/>
      <c r="JQ357" s="43"/>
      <c r="JR357" s="43"/>
      <c r="JS357" s="43"/>
      <c r="JT357" s="43"/>
      <c r="JU357" s="43"/>
      <c r="JV357" s="43"/>
      <c r="JW357" s="43"/>
      <c r="JX357" s="43"/>
      <c r="JY357" s="43"/>
      <c r="JZ357" s="43"/>
      <c r="KA357" s="43"/>
      <c r="KB357" s="43"/>
      <c r="KC357" s="43"/>
      <c r="KD357" s="43"/>
      <c r="KE357" s="43"/>
      <c r="KF357" s="43"/>
      <c r="KG357" s="43"/>
      <c r="KH357" s="43"/>
      <c r="KI357" s="43"/>
      <c r="KJ357" s="43"/>
      <c r="KK357" s="43"/>
      <c r="KL357" s="43"/>
      <c r="KM357" s="43"/>
      <c r="KN357" s="43"/>
      <c r="KO357" s="43"/>
      <c r="KP357" s="43"/>
      <c r="KQ357" s="43"/>
      <c r="KR357" s="43"/>
      <c r="KS357" s="43"/>
      <c r="KT357" s="43"/>
      <c r="KU357" s="43"/>
      <c r="KV357" s="43"/>
      <c r="KW357" s="43"/>
      <c r="KX357" s="43"/>
      <c r="KY357" s="43"/>
      <c r="KZ357" s="43"/>
      <c r="LA357" s="43"/>
      <c r="LB357" s="43"/>
      <c r="LC357" s="43"/>
      <c r="LD357" s="43"/>
      <c r="LE357" s="43"/>
      <c r="LF357" s="43"/>
      <c r="LG357" s="43"/>
      <c r="LH357" s="43"/>
      <c r="LI357" s="43"/>
      <c r="LJ357" s="43"/>
      <c r="LK357" s="43"/>
      <c r="LL357" s="43"/>
      <c r="LM357" s="43"/>
      <c r="LN357" s="43"/>
      <c r="LO357" s="43"/>
      <c r="LP357" s="43"/>
      <c r="LQ357" s="43"/>
      <c r="LR357" s="43"/>
      <c r="LS357" s="43"/>
      <c r="LT357" s="43"/>
      <c r="LU357" s="43"/>
      <c r="LV357" s="43"/>
      <c r="LW357" s="43"/>
      <c r="LX357" s="43"/>
      <c r="LY357" s="43"/>
      <c r="LZ357" s="43"/>
      <c r="MA357" s="43"/>
      <c r="MB357" s="43"/>
      <c r="MC357" s="43"/>
      <c r="MD357" s="43"/>
      <c r="ME357" s="43"/>
      <c r="MF357" s="43"/>
      <c r="MG357" s="43"/>
      <c r="MH357" s="43"/>
      <c r="MI357" s="43"/>
      <c r="MJ357" s="43"/>
      <c r="MK357" s="43"/>
      <c r="ML357" s="43"/>
      <c r="MM357" s="43"/>
      <c r="MN357" s="43"/>
      <c r="MO357" s="43"/>
      <c r="MP357" s="43"/>
      <c r="MQ357" s="43"/>
      <c r="MR357" s="43"/>
      <c r="MS357" s="43"/>
      <c r="MT357" s="43"/>
      <c r="MU357" s="43"/>
      <c r="MV357" s="43"/>
      <c r="MW357" s="43"/>
      <c r="MX357" s="43"/>
      <c r="MY357" s="43"/>
      <c r="MZ357" s="43"/>
      <c r="NA357" s="43"/>
      <c r="NB357" s="43"/>
      <c r="NC357" s="43"/>
      <c r="ND357" s="43"/>
      <c r="NE357" s="43"/>
      <c r="NF357" s="43"/>
      <c r="NG357" s="43"/>
      <c r="NH357" s="43"/>
      <c r="NI357" s="43"/>
      <c r="NJ357" s="43"/>
      <c r="NK357" s="43"/>
      <c r="NL357" s="43"/>
      <c r="NM357" s="43"/>
      <c r="NN357" s="43"/>
      <c r="NO357" s="43"/>
      <c r="NP357" s="43"/>
      <c r="NQ357" s="43"/>
      <c r="NR357" s="43"/>
      <c r="NT357" s="66">
        <f>IF(AND(J357&lt;&gt;"",K357&lt;&gt;""),NETWORKDAYS(J357,K357,設定!$H$3:$H$39),0)</f>
        <v>0</v>
      </c>
      <c r="NU357" s="3"/>
      <c r="NV357" s="66">
        <f>IFERROR(IF(J357&lt;&gt;"",NETWORKDAYS(J357,$K$2,設定!$H$3:$H$39),0),"")</f>
        <v>0</v>
      </c>
      <c r="NW357" s="66">
        <f t="shared" si="67"/>
        <v>0</v>
      </c>
      <c r="NX357" s="3"/>
      <c r="NY357" s="68">
        <f t="shared" si="68"/>
        <v>0</v>
      </c>
      <c r="NZ357" s="68">
        <f t="shared" si="69"/>
        <v>0</v>
      </c>
      <c r="OA357" s="69">
        <f t="shared" si="70"/>
        <v>0</v>
      </c>
      <c r="OB357" s="68">
        <f t="shared" si="72"/>
        <v>0</v>
      </c>
    </row>
    <row r="358" spans="2:392" x14ac:dyDescent="0.4">
      <c r="B358" s="57">
        <f t="shared" si="73"/>
        <v>351</v>
      </c>
      <c r="C358" s="46"/>
      <c r="D358" s="58"/>
      <c r="E358" s="59"/>
      <c r="F358" s="60"/>
      <c r="G358" s="43"/>
      <c r="H358" s="43"/>
      <c r="I358" s="53"/>
      <c r="J358" s="61"/>
      <c r="K358" s="61"/>
      <c r="L358" s="62"/>
      <c r="M358" s="61"/>
      <c r="N358" s="61"/>
      <c r="O358" s="62"/>
      <c r="P358" s="63"/>
      <c r="Q358" s="64" t="str">
        <f t="shared" si="71"/>
        <v/>
      </c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  <c r="FK358" s="43"/>
      <c r="FL358" s="43"/>
      <c r="FM358" s="43"/>
      <c r="FN358" s="43"/>
      <c r="FO358" s="43"/>
      <c r="FP358" s="43"/>
      <c r="FQ358" s="43"/>
      <c r="FR358" s="43"/>
      <c r="FS358" s="43"/>
      <c r="FT358" s="43"/>
      <c r="FU358" s="43"/>
      <c r="FV358" s="43"/>
      <c r="FW358" s="43"/>
      <c r="FX358" s="43"/>
      <c r="FY358" s="43"/>
      <c r="FZ358" s="43"/>
      <c r="GA358" s="43"/>
      <c r="GB358" s="43"/>
      <c r="GC358" s="43"/>
      <c r="GD358" s="43"/>
      <c r="GE358" s="43"/>
      <c r="GF358" s="43"/>
      <c r="GG358" s="43"/>
      <c r="GH358" s="43"/>
      <c r="GI358" s="43"/>
      <c r="GJ358" s="43"/>
      <c r="GK358" s="43"/>
      <c r="GL358" s="43"/>
      <c r="GM358" s="43"/>
      <c r="GN358" s="43"/>
      <c r="GO358" s="43"/>
      <c r="GP358" s="43"/>
      <c r="GQ358" s="43"/>
      <c r="GR358" s="43"/>
      <c r="GS358" s="43"/>
      <c r="GT358" s="43"/>
      <c r="GU358" s="43"/>
      <c r="GV358" s="43"/>
      <c r="GW358" s="43"/>
      <c r="GX358" s="43"/>
      <c r="GY358" s="43"/>
      <c r="GZ358" s="43"/>
      <c r="HA358" s="43"/>
      <c r="HB358" s="43"/>
      <c r="HC358" s="43"/>
      <c r="HD358" s="43"/>
      <c r="HE358" s="43"/>
      <c r="HF358" s="43"/>
      <c r="HG358" s="43"/>
      <c r="HH358" s="43"/>
      <c r="HI358" s="43"/>
      <c r="HJ358" s="43"/>
      <c r="HK358" s="43"/>
      <c r="HL358" s="43"/>
      <c r="HM358" s="43"/>
      <c r="HN358" s="43"/>
      <c r="HO358" s="43"/>
      <c r="HP358" s="43"/>
      <c r="HQ358" s="43"/>
      <c r="HR358" s="43"/>
      <c r="HS358" s="43"/>
      <c r="HT358" s="43"/>
      <c r="HU358" s="43"/>
      <c r="HV358" s="43"/>
      <c r="HW358" s="43"/>
      <c r="HX358" s="43"/>
      <c r="HY358" s="43"/>
      <c r="HZ358" s="43"/>
      <c r="IA358" s="43"/>
      <c r="IB358" s="43"/>
      <c r="IC358" s="43"/>
      <c r="ID358" s="43"/>
      <c r="IE358" s="43"/>
      <c r="IF358" s="43"/>
      <c r="IG358" s="43"/>
      <c r="IH358" s="43"/>
      <c r="II358" s="43"/>
      <c r="IJ358" s="43"/>
      <c r="IK358" s="43"/>
      <c r="IL358" s="43"/>
      <c r="IM358" s="43"/>
      <c r="IN358" s="43"/>
      <c r="IO358" s="43"/>
      <c r="IP358" s="43"/>
      <c r="IQ358" s="43"/>
      <c r="IR358" s="43"/>
      <c r="IS358" s="43"/>
      <c r="IT358" s="43"/>
      <c r="IU358" s="43"/>
      <c r="IV358" s="43"/>
      <c r="IW358" s="43"/>
      <c r="IX358" s="43"/>
      <c r="IY358" s="43"/>
      <c r="IZ358" s="43"/>
      <c r="JA358" s="43"/>
      <c r="JB358" s="43"/>
      <c r="JC358" s="43"/>
      <c r="JD358" s="43"/>
      <c r="JE358" s="43"/>
      <c r="JF358" s="43"/>
      <c r="JG358" s="43"/>
      <c r="JH358" s="43"/>
      <c r="JI358" s="43"/>
      <c r="JJ358" s="43"/>
      <c r="JK358" s="43"/>
      <c r="JL358" s="43"/>
      <c r="JM358" s="43"/>
      <c r="JN358" s="43"/>
      <c r="JO358" s="43"/>
      <c r="JP358" s="43"/>
      <c r="JQ358" s="43"/>
      <c r="JR358" s="43"/>
      <c r="JS358" s="43"/>
      <c r="JT358" s="43"/>
      <c r="JU358" s="43"/>
      <c r="JV358" s="43"/>
      <c r="JW358" s="43"/>
      <c r="JX358" s="43"/>
      <c r="JY358" s="43"/>
      <c r="JZ358" s="43"/>
      <c r="KA358" s="43"/>
      <c r="KB358" s="43"/>
      <c r="KC358" s="43"/>
      <c r="KD358" s="43"/>
      <c r="KE358" s="43"/>
      <c r="KF358" s="43"/>
      <c r="KG358" s="43"/>
      <c r="KH358" s="43"/>
      <c r="KI358" s="43"/>
      <c r="KJ358" s="43"/>
      <c r="KK358" s="43"/>
      <c r="KL358" s="43"/>
      <c r="KM358" s="43"/>
      <c r="KN358" s="43"/>
      <c r="KO358" s="43"/>
      <c r="KP358" s="43"/>
      <c r="KQ358" s="43"/>
      <c r="KR358" s="43"/>
      <c r="KS358" s="43"/>
      <c r="KT358" s="43"/>
      <c r="KU358" s="43"/>
      <c r="KV358" s="43"/>
      <c r="KW358" s="43"/>
      <c r="KX358" s="43"/>
      <c r="KY358" s="43"/>
      <c r="KZ358" s="43"/>
      <c r="LA358" s="43"/>
      <c r="LB358" s="43"/>
      <c r="LC358" s="43"/>
      <c r="LD358" s="43"/>
      <c r="LE358" s="43"/>
      <c r="LF358" s="43"/>
      <c r="LG358" s="43"/>
      <c r="LH358" s="43"/>
      <c r="LI358" s="43"/>
      <c r="LJ358" s="43"/>
      <c r="LK358" s="43"/>
      <c r="LL358" s="43"/>
      <c r="LM358" s="43"/>
      <c r="LN358" s="43"/>
      <c r="LO358" s="43"/>
      <c r="LP358" s="43"/>
      <c r="LQ358" s="43"/>
      <c r="LR358" s="43"/>
      <c r="LS358" s="43"/>
      <c r="LT358" s="43"/>
      <c r="LU358" s="43"/>
      <c r="LV358" s="43"/>
      <c r="LW358" s="43"/>
      <c r="LX358" s="43"/>
      <c r="LY358" s="43"/>
      <c r="LZ358" s="43"/>
      <c r="MA358" s="43"/>
      <c r="MB358" s="43"/>
      <c r="MC358" s="43"/>
      <c r="MD358" s="43"/>
      <c r="ME358" s="43"/>
      <c r="MF358" s="43"/>
      <c r="MG358" s="43"/>
      <c r="MH358" s="43"/>
      <c r="MI358" s="43"/>
      <c r="MJ358" s="43"/>
      <c r="MK358" s="43"/>
      <c r="ML358" s="43"/>
      <c r="MM358" s="43"/>
      <c r="MN358" s="43"/>
      <c r="MO358" s="43"/>
      <c r="MP358" s="43"/>
      <c r="MQ358" s="43"/>
      <c r="MR358" s="43"/>
      <c r="MS358" s="43"/>
      <c r="MT358" s="43"/>
      <c r="MU358" s="43"/>
      <c r="MV358" s="43"/>
      <c r="MW358" s="43"/>
      <c r="MX358" s="43"/>
      <c r="MY358" s="43"/>
      <c r="MZ358" s="43"/>
      <c r="NA358" s="43"/>
      <c r="NB358" s="43"/>
      <c r="NC358" s="43"/>
      <c r="ND358" s="43"/>
      <c r="NE358" s="43"/>
      <c r="NF358" s="43"/>
      <c r="NG358" s="43"/>
      <c r="NH358" s="43"/>
      <c r="NI358" s="43"/>
      <c r="NJ358" s="43"/>
      <c r="NK358" s="43"/>
      <c r="NL358" s="43"/>
      <c r="NM358" s="43"/>
      <c r="NN358" s="43"/>
      <c r="NO358" s="43"/>
      <c r="NP358" s="43"/>
      <c r="NQ358" s="43"/>
      <c r="NR358" s="43"/>
      <c r="NT358" s="66">
        <f>IF(AND(J358&lt;&gt;"",K358&lt;&gt;""),NETWORKDAYS(J358,K358,設定!$H$3:$H$39),0)</f>
        <v>0</v>
      </c>
      <c r="NU358" s="3"/>
      <c r="NV358" s="66">
        <f>IFERROR(IF(J358&lt;&gt;"",NETWORKDAYS(J358,$K$2,設定!$H$3:$H$39),0),"")</f>
        <v>0</v>
      </c>
      <c r="NW358" s="66">
        <f t="shared" si="67"/>
        <v>0</v>
      </c>
      <c r="NX358" s="3"/>
      <c r="NY358" s="68">
        <f t="shared" si="68"/>
        <v>0</v>
      </c>
      <c r="NZ358" s="68">
        <f t="shared" si="69"/>
        <v>0</v>
      </c>
      <c r="OA358" s="69">
        <f t="shared" si="70"/>
        <v>0</v>
      </c>
      <c r="OB358" s="68">
        <f t="shared" si="72"/>
        <v>0</v>
      </c>
    </row>
    <row r="359" spans="2:392" x14ac:dyDescent="0.4">
      <c r="B359" s="57">
        <f t="shared" si="73"/>
        <v>352</v>
      </c>
      <c r="C359" s="46"/>
      <c r="D359" s="58"/>
      <c r="E359" s="59"/>
      <c r="F359" s="60"/>
      <c r="G359" s="43"/>
      <c r="H359" s="43"/>
      <c r="I359" s="53"/>
      <c r="J359" s="61"/>
      <c r="K359" s="61"/>
      <c r="L359" s="62"/>
      <c r="M359" s="61"/>
      <c r="N359" s="61"/>
      <c r="O359" s="62"/>
      <c r="P359" s="63"/>
      <c r="Q359" s="64" t="str">
        <f t="shared" si="71"/>
        <v/>
      </c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  <c r="FK359" s="43"/>
      <c r="FL359" s="43"/>
      <c r="FM359" s="43"/>
      <c r="FN359" s="43"/>
      <c r="FO359" s="43"/>
      <c r="FP359" s="43"/>
      <c r="FQ359" s="43"/>
      <c r="FR359" s="43"/>
      <c r="FS359" s="43"/>
      <c r="FT359" s="43"/>
      <c r="FU359" s="43"/>
      <c r="FV359" s="43"/>
      <c r="FW359" s="43"/>
      <c r="FX359" s="43"/>
      <c r="FY359" s="43"/>
      <c r="FZ359" s="43"/>
      <c r="GA359" s="43"/>
      <c r="GB359" s="43"/>
      <c r="GC359" s="43"/>
      <c r="GD359" s="43"/>
      <c r="GE359" s="43"/>
      <c r="GF359" s="43"/>
      <c r="GG359" s="43"/>
      <c r="GH359" s="43"/>
      <c r="GI359" s="43"/>
      <c r="GJ359" s="43"/>
      <c r="GK359" s="43"/>
      <c r="GL359" s="43"/>
      <c r="GM359" s="43"/>
      <c r="GN359" s="43"/>
      <c r="GO359" s="43"/>
      <c r="GP359" s="43"/>
      <c r="GQ359" s="43"/>
      <c r="GR359" s="43"/>
      <c r="GS359" s="43"/>
      <c r="GT359" s="43"/>
      <c r="GU359" s="43"/>
      <c r="GV359" s="43"/>
      <c r="GW359" s="43"/>
      <c r="GX359" s="43"/>
      <c r="GY359" s="43"/>
      <c r="GZ359" s="43"/>
      <c r="HA359" s="43"/>
      <c r="HB359" s="43"/>
      <c r="HC359" s="43"/>
      <c r="HD359" s="43"/>
      <c r="HE359" s="43"/>
      <c r="HF359" s="43"/>
      <c r="HG359" s="43"/>
      <c r="HH359" s="43"/>
      <c r="HI359" s="43"/>
      <c r="HJ359" s="43"/>
      <c r="HK359" s="43"/>
      <c r="HL359" s="43"/>
      <c r="HM359" s="43"/>
      <c r="HN359" s="43"/>
      <c r="HO359" s="43"/>
      <c r="HP359" s="43"/>
      <c r="HQ359" s="43"/>
      <c r="HR359" s="43"/>
      <c r="HS359" s="43"/>
      <c r="HT359" s="43"/>
      <c r="HU359" s="43"/>
      <c r="HV359" s="43"/>
      <c r="HW359" s="43"/>
      <c r="HX359" s="43"/>
      <c r="HY359" s="43"/>
      <c r="HZ359" s="43"/>
      <c r="IA359" s="43"/>
      <c r="IB359" s="43"/>
      <c r="IC359" s="43"/>
      <c r="ID359" s="43"/>
      <c r="IE359" s="43"/>
      <c r="IF359" s="43"/>
      <c r="IG359" s="43"/>
      <c r="IH359" s="43"/>
      <c r="II359" s="43"/>
      <c r="IJ359" s="43"/>
      <c r="IK359" s="43"/>
      <c r="IL359" s="43"/>
      <c r="IM359" s="43"/>
      <c r="IN359" s="43"/>
      <c r="IO359" s="43"/>
      <c r="IP359" s="43"/>
      <c r="IQ359" s="43"/>
      <c r="IR359" s="43"/>
      <c r="IS359" s="43"/>
      <c r="IT359" s="43"/>
      <c r="IU359" s="43"/>
      <c r="IV359" s="43"/>
      <c r="IW359" s="43"/>
      <c r="IX359" s="43"/>
      <c r="IY359" s="43"/>
      <c r="IZ359" s="43"/>
      <c r="JA359" s="43"/>
      <c r="JB359" s="43"/>
      <c r="JC359" s="43"/>
      <c r="JD359" s="43"/>
      <c r="JE359" s="43"/>
      <c r="JF359" s="43"/>
      <c r="JG359" s="43"/>
      <c r="JH359" s="43"/>
      <c r="JI359" s="43"/>
      <c r="JJ359" s="43"/>
      <c r="JK359" s="43"/>
      <c r="JL359" s="43"/>
      <c r="JM359" s="43"/>
      <c r="JN359" s="43"/>
      <c r="JO359" s="43"/>
      <c r="JP359" s="43"/>
      <c r="JQ359" s="43"/>
      <c r="JR359" s="43"/>
      <c r="JS359" s="43"/>
      <c r="JT359" s="43"/>
      <c r="JU359" s="43"/>
      <c r="JV359" s="43"/>
      <c r="JW359" s="43"/>
      <c r="JX359" s="43"/>
      <c r="JY359" s="43"/>
      <c r="JZ359" s="43"/>
      <c r="KA359" s="43"/>
      <c r="KB359" s="43"/>
      <c r="KC359" s="43"/>
      <c r="KD359" s="43"/>
      <c r="KE359" s="43"/>
      <c r="KF359" s="43"/>
      <c r="KG359" s="43"/>
      <c r="KH359" s="43"/>
      <c r="KI359" s="43"/>
      <c r="KJ359" s="43"/>
      <c r="KK359" s="43"/>
      <c r="KL359" s="43"/>
      <c r="KM359" s="43"/>
      <c r="KN359" s="43"/>
      <c r="KO359" s="43"/>
      <c r="KP359" s="43"/>
      <c r="KQ359" s="43"/>
      <c r="KR359" s="43"/>
      <c r="KS359" s="43"/>
      <c r="KT359" s="43"/>
      <c r="KU359" s="43"/>
      <c r="KV359" s="43"/>
      <c r="KW359" s="43"/>
      <c r="KX359" s="43"/>
      <c r="KY359" s="43"/>
      <c r="KZ359" s="43"/>
      <c r="LA359" s="43"/>
      <c r="LB359" s="43"/>
      <c r="LC359" s="43"/>
      <c r="LD359" s="43"/>
      <c r="LE359" s="43"/>
      <c r="LF359" s="43"/>
      <c r="LG359" s="43"/>
      <c r="LH359" s="43"/>
      <c r="LI359" s="43"/>
      <c r="LJ359" s="43"/>
      <c r="LK359" s="43"/>
      <c r="LL359" s="43"/>
      <c r="LM359" s="43"/>
      <c r="LN359" s="43"/>
      <c r="LO359" s="43"/>
      <c r="LP359" s="43"/>
      <c r="LQ359" s="43"/>
      <c r="LR359" s="43"/>
      <c r="LS359" s="43"/>
      <c r="LT359" s="43"/>
      <c r="LU359" s="43"/>
      <c r="LV359" s="43"/>
      <c r="LW359" s="43"/>
      <c r="LX359" s="43"/>
      <c r="LY359" s="43"/>
      <c r="LZ359" s="43"/>
      <c r="MA359" s="43"/>
      <c r="MB359" s="43"/>
      <c r="MC359" s="43"/>
      <c r="MD359" s="43"/>
      <c r="ME359" s="43"/>
      <c r="MF359" s="43"/>
      <c r="MG359" s="43"/>
      <c r="MH359" s="43"/>
      <c r="MI359" s="43"/>
      <c r="MJ359" s="43"/>
      <c r="MK359" s="43"/>
      <c r="ML359" s="43"/>
      <c r="MM359" s="43"/>
      <c r="MN359" s="43"/>
      <c r="MO359" s="43"/>
      <c r="MP359" s="43"/>
      <c r="MQ359" s="43"/>
      <c r="MR359" s="43"/>
      <c r="MS359" s="43"/>
      <c r="MT359" s="43"/>
      <c r="MU359" s="43"/>
      <c r="MV359" s="43"/>
      <c r="MW359" s="43"/>
      <c r="MX359" s="43"/>
      <c r="MY359" s="43"/>
      <c r="MZ359" s="43"/>
      <c r="NA359" s="43"/>
      <c r="NB359" s="43"/>
      <c r="NC359" s="43"/>
      <c r="ND359" s="43"/>
      <c r="NE359" s="43"/>
      <c r="NF359" s="43"/>
      <c r="NG359" s="43"/>
      <c r="NH359" s="43"/>
      <c r="NI359" s="43"/>
      <c r="NJ359" s="43"/>
      <c r="NK359" s="43"/>
      <c r="NL359" s="43"/>
      <c r="NM359" s="43"/>
      <c r="NN359" s="43"/>
      <c r="NO359" s="43"/>
      <c r="NP359" s="43"/>
      <c r="NQ359" s="43"/>
      <c r="NR359" s="43"/>
      <c r="NT359" s="66">
        <f>IF(AND(J359&lt;&gt;"",K359&lt;&gt;""),NETWORKDAYS(J359,K359,設定!$H$3:$H$39),0)</f>
        <v>0</v>
      </c>
      <c r="NU359" s="3"/>
      <c r="NV359" s="66">
        <f>IFERROR(IF(J359&lt;&gt;"",NETWORKDAYS(J359,$K$2,設定!$H$3:$H$39),0),"")</f>
        <v>0</v>
      </c>
      <c r="NW359" s="66">
        <f t="shared" si="67"/>
        <v>0</v>
      </c>
      <c r="NX359" s="3"/>
      <c r="NY359" s="68">
        <f t="shared" si="68"/>
        <v>0</v>
      </c>
      <c r="NZ359" s="68">
        <f t="shared" si="69"/>
        <v>0</v>
      </c>
      <c r="OA359" s="69">
        <f t="shared" si="70"/>
        <v>0</v>
      </c>
      <c r="OB359" s="68">
        <f t="shared" si="72"/>
        <v>0</v>
      </c>
    </row>
    <row r="360" spans="2:392" x14ac:dyDescent="0.4">
      <c r="B360" s="57">
        <f t="shared" si="73"/>
        <v>353</v>
      </c>
      <c r="C360" s="46"/>
      <c r="D360" s="58"/>
      <c r="E360" s="59"/>
      <c r="F360" s="60"/>
      <c r="G360" s="43"/>
      <c r="H360" s="43"/>
      <c r="I360" s="53"/>
      <c r="J360" s="61"/>
      <c r="K360" s="61"/>
      <c r="L360" s="62"/>
      <c r="M360" s="61"/>
      <c r="N360" s="61"/>
      <c r="O360" s="62"/>
      <c r="P360" s="63"/>
      <c r="Q360" s="64" t="str">
        <f t="shared" si="71"/>
        <v/>
      </c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  <c r="FK360" s="43"/>
      <c r="FL360" s="43"/>
      <c r="FM360" s="43"/>
      <c r="FN360" s="43"/>
      <c r="FO360" s="43"/>
      <c r="FP360" s="43"/>
      <c r="FQ360" s="43"/>
      <c r="FR360" s="43"/>
      <c r="FS360" s="43"/>
      <c r="FT360" s="43"/>
      <c r="FU360" s="43"/>
      <c r="FV360" s="43"/>
      <c r="FW360" s="43"/>
      <c r="FX360" s="43"/>
      <c r="FY360" s="43"/>
      <c r="FZ360" s="43"/>
      <c r="GA360" s="43"/>
      <c r="GB360" s="43"/>
      <c r="GC360" s="43"/>
      <c r="GD360" s="43"/>
      <c r="GE360" s="43"/>
      <c r="GF360" s="43"/>
      <c r="GG360" s="43"/>
      <c r="GH360" s="43"/>
      <c r="GI360" s="43"/>
      <c r="GJ360" s="43"/>
      <c r="GK360" s="43"/>
      <c r="GL360" s="43"/>
      <c r="GM360" s="43"/>
      <c r="GN360" s="43"/>
      <c r="GO360" s="43"/>
      <c r="GP360" s="43"/>
      <c r="GQ360" s="43"/>
      <c r="GR360" s="43"/>
      <c r="GS360" s="43"/>
      <c r="GT360" s="43"/>
      <c r="GU360" s="43"/>
      <c r="GV360" s="43"/>
      <c r="GW360" s="43"/>
      <c r="GX360" s="43"/>
      <c r="GY360" s="43"/>
      <c r="GZ360" s="43"/>
      <c r="HA360" s="43"/>
      <c r="HB360" s="43"/>
      <c r="HC360" s="43"/>
      <c r="HD360" s="43"/>
      <c r="HE360" s="43"/>
      <c r="HF360" s="43"/>
      <c r="HG360" s="43"/>
      <c r="HH360" s="43"/>
      <c r="HI360" s="43"/>
      <c r="HJ360" s="43"/>
      <c r="HK360" s="43"/>
      <c r="HL360" s="43"/>
      <c r="HM360" s="43"/>
      <c r="HN360" s="43"/>
      <c r="HO360" s="43"/>
      <c r="HP360" s="43"/>
      <c r="HQ360" s="43"/>
      <c r="HR360" s="43"/>
      <c r="HS360" s="43"/>
      <c r="HT360" s="43"/>
      <c r="HU360" s="43"/>
      <c r="HV360" s="43"/>
      <c r="HW360" s="43"/>
      <c r="HX360" s="43"/>
      <c r="HY360" s="43"/>
      <c r="HZ360" s="43"/>
      <c r="IA360" s="43"/>
      <c r="IB360" s="43"/>
      <c r="IC360" s="43"/>
      <c r="ID360" s="43"/>
      <c r="IE360" s="43"/>
      <c r="IF360" s="43"/>
      <c r="IG360" s="43"/>
      <c r="IH360" s="43"/>
      <c r="II360" s="43"/>
      <c r="IJ360" s="43"/>
      <c r="IK360" s="43"/>
      <c r="IL360" s="43"/>
      <c r="IM360" s="43"/>
      <c r="IN360" s="43"/>
      <c r="IO360" s="43"/>
      <c r="IP360" s="43"/>
      <c r="IQ360" s="43"/>
      <c r="IR360" s="43"/>
      <c r="IS360" s="43"/>
      <c r="IT360" s="43"/>
      <c r="IU360" s="43"/>
      <c r="IV360" s="43"/>
      <c r="IW360" s="43"/>
      <c r="IX360" s="43"/>
      <c r="IY360" s="43"/>
      <c r="IZ360" s="43"/>
      <c r="JA360" s="43"/>
      <c r="JB360" s="43"/>
      <c r="JC360" s="43"/>
      <c r="JD360" s="43"/>
      <c r="JE360" s="43"/>
      <c r="JF360" s="43"/>
      <c r="JG360" s="43"/>
      <c r="JH360" s="43"/>
      <c r="JI360" s="43"/>
      <c r="JJ360" s="43"/>
      <c r="JK360" s="43"/>
      <c r="JL360" s="43"/>
      <c r="JM360" s="43"/>
      <c r="JN360" s="43"/>
      <c r="JO360" s="43"/>
      <c r="JP360" s="43"/>
      <c r="JQ360" s="43"/>
      <c r="JR360" s="43"/>
      <c r="JS360" s="43"/>
      <c r="JT360" s="43"/>
      <c r="JU360" s="43"/>
      <c r="JV360" s="43"/>
      <c r="JW360" s="43"/>
      <c r="JX360" s="43"/>
      <c r="JY360" s="43"/>
      <c r="JZ360" s="43"/>
      <c r="KA360" s="43"/>
      <c r="KB360" s="43"/>
      <c r="KC360" s="43"/>
      <c r="KD360" s="43"/>
      <c r="KE360" s="43"/>
      <c r="KF360" s="43"/>
      <c r="KG360" s="43"/>
      <c r="KH360" s="43"/>
      <c r="KI360" s="43"/>
      <c r="KJ360" s="43"/>
      <c r="KK360" s="43"/>
      <c r="KL360" s="43"/>
      <c r="KM360" s="43"/>
      <c r="KN360" s="43"/>
      <c r="KO360" s="43"/>
      <c r="KP360" s="43"/>
      <c r="KQ360" s="43"/>
      <c r="KR360" s="43"/>
      <c r="KS360" s="43"/>
      <c r="KT360" s="43"/>
      <c r="KU360" s="43"/>
      <c r="KV360" s="43"/>
      <c r="KW360" s="43"/>
      <c r="KX360" s="43"/>
      <c r="KY360" s="43"/>
      <c r="KZ360" s="43"/>
      <c r="LA360" s="43"/>
      <c r="LB360" s="43"/>
      <c r="LC360" s="43"/>
      <c r="LD360" s="43"/>
      <c r="LE360" s="43"/>
      <c r="LF360" s="43"/>
      <c r="LG360" s="43"/>
      <c r="LH360" s="43"/>
      <c r="LI360" s="43"/>
      <c r="LJ360" s="43"/>
      <c r="LK360" s="43"/>
      <c r="LL360" s="43"/>
      <c r="LM360" s="43"/>
      <c r="LN360" s="43"/>
      <c r="LO360" s="43"/>
      <c r="LP360" s="43"/>
      <c r="LQ360" s="43"/>
      <c r="LR360" s="43"/>
      <c r="LS360" s="43"/>
      <c r="LT360" s="43"/>
      <c r="LU360" s="43"/>
      <c r="LV360" s="43"/>
      <c r="LW360" s="43"/>
      <c r="LX360" s="43"/>
      <c r="LY360" s="43"/>
      <c r="LZ360" s="43"/>
      <c r="MA360" s="43"/>
      <c r="MB360" s="43"/>
      <c r="MC360" s="43"/>
      <c r="MD360" s="43"/>
      <c r="ME360" s="43"/>
      <c r="MF360" s="43"/>
      <c r="MG360" s="43"/>
      <c r="MH360" s="43"/>
      <c r="MI360" s="43"/>
      <c r="MJ360" s="43"/>
      <c r="MK360" s="43"/>
      <c r="ML360" s="43"/>
      <c r="MM360" s="43"/>
      <c r="MN360" s="43"/>
      <c r="MO360" s="43"/>
      <c r="MP360" s="43"/>
      <c r="MQ360" s="43"/>
      <c r="MR360" s="43"/>
      <c r="MS360" s="43"/>
      <c r="MT360" s="43"/>
      <c r="MU360" s="43"/>
      <c r="MV360" s="43"/>
      <c r="MW360" s="43"/>
      <c r="MX360" s="43"/>
      <c r="MY360" s="43"/>
      <c r="MZ360" s="43"/>
      <c r="NA360" s="43"/>
      <c r="NB360" s="43"/>
      <c r="NC360" s="43"/>
      <c r="ND360" s="43"/>
      <c r="NE360" s="43"/>
      <c r="NF360" s="43"/>
      <c r="NG360" s="43"/>
      <c r="NH360" s="43"/>
      <c r="NI360" s="43"/>
      <c r="NJ360" s="43"/>
      <c r="NK360" s="43"/>
      <c r="NL360" s="43"/>
      <c r="NM360" s="43"/>
      <c r="NN360" s="43"/>
      <c r="NO360" s="43"/>
      <c r="NP360" s="43"/>
      <c r="NQ360" s="43"/>
      <c r="NR360" s="43"/>
      <c r="NT360" s="66">
        <f>IF(AND(J360&lt;&gt;"",K360&lt;&gt;""),NETWORKDAYS(J360,K360,設定!$H$3:$H$39),0)</f>
        <v>0</v>
      </c>
      <c r="NU360" s="3"/>
      <c r="NV360" s="66">
        <f>IFERROR(IF(J360&lt;&gt;"",NETWORKDAYS(J360,$K$2,設定!$H$3:$H$39),0),"")</f>
        <v>0</v>
      </c>
      <c r="NW360" s="66">
        <f t="shared" si="67"/>
        <v>0</v>
      </c>
      <c r="NX360" s="3"/>
      <c r="NY360" s="68">
        <f t="shared" si="68"/>
        <v>0</v>
      </c>
      <c r="NZ360" s="68">
        <f t="shared" si="69"/>
        <v>0</v>
      </c>
      <c r="OA360" s="69">
        <f t="shared" si="70"/>
        <v>0</v>
      </c>
      <c r="OB360" s="68">
        <f t="shared" si="72"/>
        <v>0</v>
      </c>
    </row>
    <row r="361" spans="2:392" x14ac:dyDescent="0.4">
      <c r="B361" s="57">
        <f t="shared" si="73"/>
        <v>354</v>
      </c>
      <c r="C361" s="46"/>
      <c r="D361" s="58"/>
      <c r="E361" s="59"/>
      <c r="F361" s="60"/>
      <c r="G361" s="43"/>
      <c r="H361" s="43"/>
      <c r="I361" s="53"/>
      <c r="J361" s="61"/>
      <c r="K361" s="61"/>
      <c r="L361" s="62"/>
      <c r="M361" s="61"/>
      <c r="N361" s="61"/>
      <c r="O361" s="62"/>
      <c r="P361" s="63"/>
      <c r="Q361" s="64" t="str">
        <f t="shared" si="71"/>
        <v/>
      </c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  <c r="FK361" s="43"/>
      <c r="FL361" s="43"/>
      <c r="FM361" s="43"/>
      <c r="FN361" s="43"/>
      <c r="FO361" s="43"/>
      <c r="FP361" s="43"/>
      <c r="FQ361" s="43"/>
      <c r="FR361" s="43"/>
      <c r="FS361" s="43"/>
      <c r="FT361" s="43"/>
      <c r="FU361" s="43"/>
      <c r="FV361" s="43"/>
      <c r="FW361" s="43"/>
      <c r="FX361" s="43"/>
      <c r="FY361" s="43"/>
      <c r="FZ361" s="43"/>
      <c r="GA361" s="43"/>
      <c r="GB361" s="43"/>
      <c r="GC361" s="43"/>
      <c r="GD361" s="43"/>
      <c r="GE361" s="43"/>
      <c r="GF361" s="43"/>
      <c r="GG361" s="43"/>
      <c r="GH361" s="43"/>
      <c r="GI361" s="43"/>
      <c r="GJ361" s="43"/>
      <c r="GK361" s="43"/>
      <c r="GL361" s="43"/>
      <c r="GM361" s="43"/>
      <c r="GN361" s="43"/>
      <c r="GO361" s="43"/>
      <c r="GP361" s="43"/>
      <c r="GQ361" s="43"/>
      <c r="GR361" s="43"/>
      <c r="GS361" s="43"/>
      <c r="GT361" s="43"/>
      <c r="GU361" s="43"/>
      <c r="GV361" s="43"/>
      <c r="GW361" s="43"/>
      <c r="GX361" s="43"/>
      <c r="GY361" s="43"/>
      <c r="GZ361" s="43"/>
      <c r="HA361" s="43"/>
      <c r="HB361" s="43"/>
      <c r="HC361" s="43"/>
      <c r="HD361" s="43"/>
      <c r="HE361" s="43"/>
      <c r="HF361" s="43"/>
      <c r="HG361" s="43"/>
      <c r="HH361" s="43"/>
      <c r="HI361" s="43"/>
      <c r="HJ361" s="43"/>
      <c r="HK361" s="43"/>
      <c r="HL361" s="43"/>
      <c r="HM361" s="43"/>
      <c r="HN361" s="43"/>
      <c r="HO361" s="43"/>
      <c r="HP361" s="43"/>
      <c r="HQ361" s="43"/>
      <c r="HR361" s="43"/>
      <c r="HS361" s="43"/>
      <c r="HT361" s="43"/>
      <c r="HU361" s="43"/>
      <c r="HV361" s="43"/>
      <c r="HW361" s="43"/>
      <c r="HX361" s="43"/>
      <c r="HY361" s="43"/>
      <c r="HZ361" s="43"/>
      <c r="IA361" s="43"/>
      <c r="IB361" s="43"/>
      <c r="IC361" s="43"/>
      <c r="ID361" s="43"/>
      <c r="IE361" s="43"/>
      <c r="IF361" s="43"/>
      <c r="IG361" s="43"/>
      <c r="IH361" s="43"/>
      <c r="II361" s="43"/>
      <c r="IJ361" s="43"/>
      <c r="IK361" s="43"/>
      <c r="IL361" s="43"/>
      <c r="IM361" s="43"/>
      <c r="IN361" s="43"/>
      <c r="IO361" s="43"/>
      <c r="IP361" s="43"/>
      <c r="IQ361" s="43"/>
      <c r="IR361" s="43"/>
      <c r="IS361" s="43"/>
      <c r="IT361" s="43"/>
      <c r="IU361" s="43"/>
      <c r="IV361" s="43"/>
      <c r="IW361" s="43"/>
      <c r="IX361" s="43"/>
      <c r="IY361" s="43"/>
      <c r="IZ361" s="43"/>
      <c r="JA361" s="43"/>
      <c r="JB361" s="43"/>
      <c r="JC361" s="43"/>
      <c r="JD361" s="43"/>
      <c r="JE361" s="43"/>
      <c r="JF361" s="43"/>
      <c r="JG361" s="43"/>
      <c r="JH361" s="43"/>
      <c r="JI361" s="43"/>
      <c r="JJ361" s="43"/>
      <c r="JK361" s="43"/>
      <c r="JL361" s="43"/>
      <c r="JM361" s="43"/>
      <c r="JN361" s="43"/>
      <c r="JO361" s="43"/>
      <c r="JP361" s="43"/>
      <c r="JQ361" s="43"/>
      <c r="JR361" s="43"/>
      <c r="JS361" s="43"/>
      <c r="JT361" s="43"/>
      <c r="JU361" s="43"/>
      <c r="JV361" s="43"/>
      <c r="JW361" s="43"/>
      <c r="JX361" s="43"/>
      <c r="JY361" s="43"/>
      <c r="JZ361" s="43"/>
      <c r="KA361" s="43"/>
      <c r="KB361" s="43"/>
      <c r="KC361" s="43"/>
      <c r="KD361" s="43"/>
      <c r="KE361" s="43"/>
      <c r="KF361" s="43"/>
      <c r="KG361" s="43"/>
      <c r="KH361" s="43"/>
      <c r="KI361" s="43"/>
      <c r="KJ361" s="43"/>
      <c r="KK361" s="43"/>
      <c r="KL361" s="43"/>
      <c r="KM361" s="43"/>
      <c r="KN361" s="43"/>
      <c r="KO361" s="43"/>
      <c r="KP361" s="43"/>
      <c r="KQ361" s="43"/>
      <c r="KR361" s="43"/>
      <c r="KS361" s="43"/>
      <c r="KT361" s="43"/>
      <c r="KU361" s="43"/>
      <c r="KV361" s="43"/>
      <c r="KW361" s="43"/>
      <c r="KX361" s="43"/>
      <c r="KY361" s="43"/>
      <c r="KZ361" s="43"/>
      <c r="LA361" s="43"/>
      <c r="LB361" s="43"/>
      <c r="LC361" s="43"/>
      <c r="LD361" s="43"/>
      <c r="LE361" s="43"/>
      <c r="LF361" s="43"/>
      <c r="LG361" s="43"/>
      <c r="LH361" s="43"/>
      <c r="LI361" s="43"/>
      <c r="LJ361" s="43"/>
      <c r="LK361" s="43"/>
      <c r="LL361" s="43"/>
      <c r="LM361" s="43"/>
      <c r="LN361" s="43"/>
      <c r="LO361" s="43"/>
      <c r="LP361" s="43"/>
      <c r="LQ361" s="43"/>
      <c r="LR361" s="43"/>
      <c r="LS361" s="43"/>
      <c r="LT361" s="43"/>
      <c r="LU361" s="43"/>
      <c r="LV361" s="43"/>
      <c r="LW361" s="43"/>
      <c r="LX361" s="43"/>
      <c r="LY361" s="43"/>
      <c r="LZ361" s="43"/>
      <c r="MA361" s="43"/>
      <c r="MB361" s="43"/>
      <c r="MC361" s="43"/>
      <c r="MD361" s="43"/>
      <c r="ME361" s="43"/>
      <c r="MF361" s="43"/>
      <c r="MG361" s="43"/>
      <c r="MH361" s="43"/>
      <c r="MI361" s="43"/>
      <c r="MJ361" s="43"/>
      <c r="MK361" s="43"/>
      <c r="ML361" s="43"/>
      <c r="MM361" s="43"/>
      <c r="MN361" s="43"/>
      <c r="MO361" s="43"/>
      <c r="MP361" s="43"/>
      <c r="MQ361" s="43"/>
      <c r="MR361" s="43"/>
      <c r="MS361" s="43"/>
      <c r="MT361" s="43"/>
      <c r="MU361" s="43"/>
      <c r="MV361" s="43"/>
      <c r="MW361" s="43"/>
      <c r="MX361" s="43"/>
      <c r="MY361" s="43"/>
      <c r="MZ361" s="43"/>
      <c r="NA361" s="43"/>
      <c r="NB361" s="43"/>
      <c r="NC361" s="43"/>
      <c r="ND361" s="43"/>
      <c r="NE361" s="43"/>
      <c r="NF361" s="43"/>
      <c r="NG361" s="43"/>
      <c r="NH361" s="43"/>
      <c r="NI361" s="43"/>
      <c r="NJ361" s="43"/>
      <c r="NK361" s="43"/>
      <c r="NL361" s="43"/>
      <c r="NM361" s="43"/>
      <c r="NN361" s="43"/>
      <c r="NO361" s="43"/>
      <c r="NP361" s="43"/>
      <c r="NQ361" s="43"/>
      <c r="NR361" s="43"/>
      <c r="NT361" s="66">
        <f>IF(AND(J361&lt;&gt;"",K361&lt;&gt;""),NETWORKDAYS(J361,K361,設定!$H$3:$H$39),0)</f>
        <v>0</v>
      </c>
      <c r="NU361" s="3"/>
      <c r="NV361" s="66">
        <f>IFERROR(IF(J361&lt;&gt;"",NETWORKDAYS(J361,$K$2,設定!$H$3:$H$39),0),"")</f>
        <v>0</v>
      </c>
      <c r="NW361" s="66">
        <f t="shared" si="67"/>
        <v>0</v>
      </c>
      <c r="NX361" s="3"/>
      <c r="NY361" s="68">
        <f t="shared" si="68"/>
        <v>0</v>
      </c>
      <c r="NZ361" s="68">
        <f t="shared" si="69"/>
        <v>0</v>
      </c>
      <c r="OA361" s="69">
        <f t="shared" si="70"/>
        <v>0</v>
      </c>
      <c r="OB361" s="68">
        <f t="shared" si="72"/>
        <v>0</v>
      </c>
    </row>
    <row r="362" spans="2:392" x14ac:dyDescent="0.4">
      <c r="B362" s="57">
        <f t="shared" si="73"/>
        <v>355</v>
      </c>
      <c r="C362" s="46"/>
      <c r="D362" s="58"/>
      <c r="E362" s="59"/>
      <c r="F362" s="60"/>
      <c r="G362" s="43"/>
      <c r="H362" s="43"/>
      <c r="I362" s="53"/>
      <c r="J362" s="61"/>
      <c r="K362" s="61"/>
      <c r="L362" s="62"/>
      <c r="M362" s="61"/>
      <c r="N362" s="61"/>
      <c r="O362" s="62"/>
      <c r="P362" s="63"/>
      <c r="Q362" s="64" t="str">
        <f t="shared" si="71"/>
        <v/>
      </c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  <c r="FK362" s="43"/>
      <c r="FL362" s="43"/>
      <c r="FM362" s="43"/>
      <c r="FN362" s="43"/>
      <c r="FO362" s="43"/>
      <c r="FP362" s="43"/>
      <c r="FQ362" s="43"/>
      <c r="FR362" s="43"/>
      <c r="FS362" s="43"/>
      <c r="FT362" s="43"/>
      <c r="FU362" s="43"/>
      <c r="FV362" s="43"/>
      <c r="FW362" s="43"/>
      <c r="FX362" s="43"/>
      <c r="FY362" s="43"/>
      <c r="FZ362" s="43"/>
      <c r="GA362" s="43"/>
      <c r="GB362" s="43"/>
      <c r="GC362" s="43"/>
      <c r="GD362" s="43"/>
      <c r="GE362" s="43"/>
      <c r="GF362" s="43"/>
      <c r="GG362" s="43"/>
      <c r="GH362" s="43"/>
      <c r="GI362" s="43"/>
      <c r="GJ362" s="43"/>
      <c r="GK362" s="43"/>
      <c r="GL362" s="43"/>
      <c r="GM362" s="43"/>
      <c r="GN362" s="43"/>
      <c r="GO362" s="43"/>
      <c r="GP362" s="43"/>
      <c r="GQ362" s="43"/>
      <c r="GR362" s="43"/>
      <c r="GS362" s="43"/>
      <c r="GT362" s="43"/>
      <c r="GU362" s="43"/>
      <c r="GV362" s="43"/>
      <c r="GW362" s="43"/>
      <c r="GX362" s="43"/>
      <c r="GY362" s="43"/>
      <c r="GZ362" s="43"/>
      <c r="HA362" s="43"/>
      <c r="HB362" s="43"/>
      <c r="HC362" s="43"/>
      <c r="HD362" s="43"/>
      <c r="HE362" s="43"/>
      <c r="HF362" s="43"/>
      <c r="HG362" s="43"/>
      <c r="HH362" s="43"/>
      <c r="HI362" s="43"/>
      <c r="HJ362" s="43"/>
      <c r="HK362" s="43"/>
      <c r="HL362" s="43"/>
      <c r="HM362" s="43"/>
      <c r="HN362" s="43"/>
      <c r="HO362" s="43"/>
      <c r="HP362" s="43"/>
      <c r="HQ362" s="43"/>
      <c r="HR362" s="43"/>
      <c r="HS362" s="43"/>
      <c r="HT362" s="43"/>
      <c r="HU362" s="43"/>
      <c r="HV362" s="43"/>
      <c r="HW362" s="43"/>
      <c r="HX362" s="43"/>
      <c r="HY362" s="43"/>
      <c r="HZ362" s="43"/>
      <c r="IA362" s="43"/>
      <c r="IB362" s="43"/>
      <c r="IC362" s="43"/>
      <c r="ID362" s="43"/>
      <c r="IE362" s="43"/>
      <c r="IF362" s="43"/>
      <c r="IG362" s="43"/>
      <c r="IH362" s="43"/>
      <c r="II362" s="43"/>
      <c r="IJ362" s="43"/>
      <c r="IK362" s="43"/>
      <c r="IL362" s="43"/>
      <c r="IM362" s="43"/>
      <c r="IN362" s="43"/>
      <c r="IO362" s="43"/>
      <c r="IP362" s="43"/>
      <c r="IQ362" s="43"/>
      <c r="IR362" s="43"/>
      <c r="IS362" s="43"/>
      <c r="IT362" s="43"/>
      <c r="IU362" s="43"/>
      <c r="IV362" s="43"/>
      <c r="IW362" s="43"/>
      <c r="IX362" s="43"/>
      <c r="IY362" s="43"/>
      <c r="IZ362" s="43"/>
      <c r="JA362" s="43"/>
      <c r="JB362" s="43"/>
      <c r="JC362" s="43"/>
      <c r="JD362" s="43"/>
      <c r="JE362" s="43"/>
      <c r="JF362" s="43"/>
      <c r="JG362" s="43"/>
      <c r="JH362" s="43"/>
      <c r="JI362" s="43"/>
      <c r="JJ362" s="43"/>
      <c r="JK362" s="43"/>
      <c r="JL362" s="43"/>
      <c r="JM362" s="43"/>
      <c r="JN362" s="43"/>
      <c r="JO362" s="43"/>
      <c r="JP362" s="43"/>
      <c r="JQ362" s="43"/>
      <c r="JR362" s="43"/>
      <c r="JS362" s="43"/>
      <c r="JT362" s="43"/>
      <c r="JU362" s="43"/>
      <c r="JV362" s="43"/>
      <c r="JW362" s="43"/>
      <c r="JX362" s="43"/>
      <c r="JY362" s="43"/>
      <c r="JZ362" s="43"/>
      <c r="KA362" s="43"/>
      <c r="KB362" s="43"/>
      <c r="KC362" s="43"/>
      <c r="KD362" s="43"/>
      <c r="KE362" s="43"/>
      <c r="KF362" s="43"/>
      <c r="KG362" s="43"/>
      <c r="KH362" s="43"/>
      <c r="KI362" s="43"/>
      <c r="KJ362" s="43"/>
      <c r="KK362" s="43"/>
      <c r="KL362" s="43"/>
      <c r="KM362" s="43"/>
      <c r="KN362" s="43"/>
      <c r="KO362" s="43"/>
      <c r="KP362" s="43"/>
      <c r="KQ362" s="43"/>
      <c r="KR362" s="43"/>
      <c r="KS362" s="43"/>
      <c r="KT362" s="43"/>
      <c r="KU362" s="43"/>
      <c r="KV362" s="43"/>
      <c r="KW362" s="43"/>
      <c r="KX362" s="43"/>
      <c r="KY362" s="43"/>
      <c r="KZ362" s="43"/>
      <c r="LA362" s="43"/>
      <c r="LB362" s="43"/>
      <c r="LC362" s="43"/>
      <c r="LD362" s="43"/>
      <c r="LE362" s="43"/>
      <c r="LF362" s="43"/>
      <c r="LG362" s="43"/>
      <c r="LH362" s="43"/>
      <c r="LI362" s="43"/>
      <c r="LJ362" s="43"/>
      <c r="LK362" s="43"/>
      <c r="LL362" s="43"/>
      <c r="LM362" s="43"/>
      <c r="LN362" s="43"/>
      <c r="LO362" s="43"/>
      <c r="LP362" s="43"/>
      <c r="LQ362" s="43"/>
      <c r="LR362" s="43"/>
      <c r="LS362" s="43"/>
      <c r="LT362" s="43"/>
      <c r="LU362" s="43"/>
      <c r="LV362" s="43"/>
      <c r="LW362" s="43"/>
      <c r="LX362" s="43"/>
      <c r="LY362" s="43"/>
      <c r="LZ362" s="43"/>
      <c r="MA362" s="43"/>
      <c r="MB362" s="43"/>
      <c r="MC362" s="43"/>
      <c r="MD362" s="43"/>
      <c r="ME362" s="43"/>
      <c r="MF362" s="43"/>
      <c r="MG362" s="43"/>
      <c r="MH362" s="43"/>
      <c r="MI362" s="43"/>
      <c r="MJ362" s="43"/>
      <c r="MK362" s="43"/>
      <c r="ML362" s="43"/>
      <c r="MM362" s="43"/>
      <c r="MN362" s="43"/>
      <c r="MO362" s="43"/>
      <c r="MP362" s="43"/>
      <c r="MQ362" s="43"/>
      <c r="MR362" s="43"/>
      <c r="MS362" s="43"/>
      <c r="MT362" s="43"/>
      <c r="MU362" s="43"/>
      <c r="MV362" s="43"/>
      <c r="MW362" s="43"/>
      <c r="MX362" s="43"/>
      <c r="MY362" s="43"/>
      <c r="MZ362" s="43"/>
      <c r="NA362" s="43"/>
      <c r="NB362" s="43"/>
      <c r="NC362" s="43"/>
      <c r="ND362" s="43"/>
      <c r="NE362" s="43"/>
      <c r="NF362" s="43"/>
      <c r="NG362" s="43"/>
      <c r="NH362" s="43"/>
      <c r="NI362" s="43"/>
      <c r="NJ362" s="43"/>
      <c r="NK362" s="43"/>
      <c r="NL362" s="43"/>
      <c r="NM362" s="43"/>
      <c r="NN362" s="43"/>
      <c r="NO362" s="43"/>
      <c r="NP362" s="43"/>
      <c r="NQ362" s="43"/>
      <c r="NR362" s="43"/>
      <c r="NT362" s="66">
        <f>IF(AND(J362&lt;&gt;"",K362&lt;&gt;""),NETWORKDAYS(J362,K362,設定!$H$3:$H$39),0)</f>
        <v>0</v>
      </c>
      <c r="NU362" s="3"/>
      <c r="NV362" s="66">
        <f>IFERROR(IF(J362&lt;&gt;"",NETWORKDAYS(J362,$K$2,設定!$H$3:$H$39),0),"")</f>
        <v>0</v>
      </c>
      <c r="NW362" s="66">
        <f t="shared" si="67"/>
        <v>0</v>
      </c>
      <c r="NX362" s="3"/>
      <c r="NY362" s="68">
        <f t="shared" si="68"/>
        <v>0</v>
      </c>
      <c r="NZ362" s="68">
        <f t="shared" si="69"/>
        <v>0</v>
      </c>
      <c r="OA362" s="69">
        <f t="shared" si="70"/>
        <v>0</v>
      </c>
      <c r="OB362" s="68">
        <f t="shared" si="72"/>
        <v>0</v>
      </c>
    </row>
    <row r="363" spans="2:392" x14ac:dyDescent="0.4">
      <c r="B363" s="57">
        <f t="shared" si="73"/>
        <v>356</v>
      </c>
      <c r="C363" s="46"/>
      <c r="D363" s="58"/>
      <c r="E363" s="59"/>
      <c r="F363" s="60"/>
      <c r="G363" s="43"/>
      <c r="H363" s="43"/>
      <c r="I363" s="53"/>
      <c r="J363" s="61"/>
      <c r="K363" s="61"/>
      <c r="L363" s="62"/>
      <c r="M363" s="61"/>
      <c r="N363" s="61"/>
      <c r="O363" s="62"/>
      <c r="P363" s="63"/>
      <c r="Q363" s="64" t="str">
        <f t="shared" si="71"/>
        <v/>
      </c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  <c r="FK363" s="43"/>
      <c r="FL363" s="43"/>
      <c r="FM363" s="43"/>
      <c r="FN363" s="43"/>
      <c r="FO363" s="43"/>
      <c r="FP363" s="43"/>
      <c r="FQ363" s="43"/>
      <c r="FR363" s="43"/>
      <c r="FS363" s="43"/>
      <c r="FT363" s="43"/>
      <c r="FU363" s="43"/>
      <c r="FV363" s="43"/>
      <c r="FW363" s="43"/>
      <c r="FX363" s="43"/>
      <c r="FY363" s="43"/>
      <c r="FZ363" s="43"/>
      <c r="GA363" s="43"/>
      <c r="GB363" s="43"/>
      <c r="GC363" s="43"/>
      <c r="GD363" s="43"/>
      <c r="GE363" s="43"/>
      <c r="GF363" s="43"/>
      <c r="GG363" s="43"/>
      <c r="GH363" s="43"/>
      <c r="GI363" s="43"/>
      <c r="GJ363" s="43"/>
      <c r="GK363" s="43"/>
      <c r="GL363" s="43"/>
      <c r="GM363" s="43"/>
      <c r="GN363" s="43"/>
      <c r="GO363" s="43"/>
      <c r="GP363" s="43"/>
      <c r="GQ363" s="43"/>
      <c r="GR363" s="43"/>
      <c r="GS363" s="43"/>
      <c r="GT363" s="43"/>
      <c r="GU363" s="43"/>
      <c r="GV363" s="43"/>
      <c r="GW363" s="43"/>
      <c r="GX363" s="43"/>
      <c r="GY363" s="43"/>
      <c r="GZ363" s="43"/>
      <c r="HA363" s="43"/>
      <c r="HB363" s="43"/>
      <c r="HC363" s="43"/>
      <c r="HD363" s="43"/>
      <c r="HE363" s="43"/>
      <c r="HF363" s="43"/>
      <c r="HG363" s="43"/>
      <c r="HH363" s="43"/>
      <c r="HI363" s="43"/>
      <c r="HJ363" s="43"/>
      <c r="HK363" s="43"/>
      <c r="HL363" s="43"/>
      <c r="HM363" s="43"/>
      <c r="HN363" s="43"/>
      <c r="HO363" s="43"/>
      <c r="HP363" s="43"/>
      <c r="HQ363" s="43"/>
      <c r="HR363" s="43"/>
      <c r="HS363" s="43"/>
      <c r="HT363" s="43"/>
      <c r="HU363" s="43"/>
      <c r="HV363" s="43"/>
      <c r="HW363" s="43"/>
      <c r="HX363" s="43"/>
      <c r="HY363" s="43"/>
      <c r="HZ363" s="43"/>
      <c r="IA363" s="43"/>
      <c r="IB363" s="43"/>
      <c r="IC363" s="43"/>
      <c r="ID363" s="43"/>
      <c r="IE363" s="43"/>
      <c r="IF363" s="43"/>
      <c r="IG363" s="43"/>
      <c r="IH363" s="43"/>
      <c r="II363" s="43"/>
      <c r="IJ363" s="43"/>
      <c r="IK363" s="43"/>
      <c r="IL363" s="43"/>
      <c r="IM363" s="43"/>
      <c r="IN363" s="43"/>
      <c r="IO363" s="43"/>
      <c r="IP363" s="43"/>
      <c r="IQ363" s="43"/>
      <c r="IR363" s="43"/>
      <c r="IS363" s="43"/>
      <c r="IT363" s="43"/>
      <c r="IU363" s="43"/>
      <c r="IV363" s="43"/>
      <c r="IW363" s="43"/>
      <c r="IX363" s="43"/>
      <c r="IY363" s="43"/>
      <c r="IZ363" s="43"/>
      <c r="JA363" s="43"/>
      <c r="JB363" s="43"/>
      <c r="JC363" s="43"/>
      <c r="JD363" s="43"/>
      <c r="JE363" s="43"/>
      <c r="JF363" s="43"/>
      <c r="JG363" s="43"/>
      <c r="JH363" s="43"/>
      <c r="JI363" s="43"/>
      <c r="JJ363" s="43"/>
      <c r="JK363" s="43"/>
      <c r="JL363" s="43"/>
      <c r="JM363" s="43"/>
      <c r="JN363" s="43"/>
      <c r="JO363" s="43"/>
      <c r="JP363" s="43"/>
      <c r="JQ363" s="43"/>
      <c r="JR363" s="43"/>
      <c r="JS363" s="43"/>
      <c r="JT363" s="43"/>
      <c r="JU363" s="43"/>
      <c r="JV363" s="43"/>
      <c r="JW363" s="43"/>
      <c r="JX363" s="43"/>
      <c r="JY363" s="43"/>
      <c r="JZ363" s="43"/>
      <c r="KA363" s="43"/>
      <c r="KB363" s="43"/>
      <c r="KC363" s="43"/>
      <c r="KD363" s="43"/>
      <c r="KE363" s="43"/>
      <c r="KF363" s="43"/>
      <c r="KG363" s="43"/>
      <c r="KH363" s="43"/>
      <c r="KI363" s="43"/>
      <c r="KJ363" s="43"/>
      <c r="KK363" s="43"/>
      <c r="KL363" s="43"/>
      <c r="KM363" s="43"/>
      <c r="KN363" s="43"/>
      <c r="KO363" s="43"/>
      <c r="KP363" s="43"/>
      <c r="KQ363" s="43"/>
      <c r="KR363" s="43"/>
      <c r="KS363" s="43"/>
      <c r="KT363" s="43"/>
      <c r="KU363" s="43"/>
      <c r="KV363" s="43"/>
      <c r="KW363" s="43"/>
      <c r="KX363" s="43"/>
      <c r="KY363" s="43"/>
      <c r="KZ363" s="43"/>
      <c r="LA363" s="43"/>
      <c r="LB363" s="43"/>
      <c r="LC363" s="43"/>
      <c r="LD363" s="43"/>
      <c r="LE363" s="43"/>
      <c r="LF363" s="43"/>
      <c r="LG363" s="43"/>
      <c r="LH363" s="43"/>
      <c r="LI363" s="43"/>
      <c r="LJ363" s="43"/>
      <c r="LK363" s="43"/>
      <c r="LL363" s="43"/>
      <c r="LM363" s="43"/>
      <c r="LN363" s="43"/>
      <c r="LO363" s="43"/>
      <c r="LP363" s="43"/>
      <c r="LQ363" s="43"/>
      <c r="LR363" s="43"/>
      <c r="LS363" s="43"/>
      <c r="LT363" s="43"/>
      <c r="LU363" s="43"/>
      <c r="LV363" s="43"/>
      <c r="LW363" s="43"/>
      <c r="LX363" s="43"/>
      <c r="LY363" s="43"/>
      <c r="LZ363" s="43"/>
      <c r="MA363" s="43"/>
      <c r="MB363" s="43"/>
      <c r="MC363" s="43"/>
      <c r="MD363" s="43"/>
      <c r="ME363" s="43"/>
      <c r="MF363" s="43"/>
      <c r="MG363" s="43"/>
      <c r="MH363" s="43"/>
      <c r="MI363" s="43"/>
      <c r="MJ363" s="43"/>
      <c r="MK363" s="43"/>
      <c r="ML363" s="43"/>
      <c r="MM363" s="43"/>
      <c r="MN363" s="43"/>
      <c r="MO363" s="43"/>
      <c r="MP363" s="43"/>
      <c r="MQ363" s="43"/>
      <c r="MR363" s="43"/>
      <c r="MS363" s="43"/>
      <c r="MT363" s="43"/>
      <c r="MU363" s="43"/>
      <c r="MV363" s="43"/>
      <c r="MW363" s="43"/>
      <c r="MX363" s="43"/>
      <c r="MY363" s="43"/>
      <c r="MZ363" s="43"/>
      <c r="NA363" s="43"/>
      <c r="NB363" s="43"/>
      <c r="NC363" s="43"/>
      <c r="ND363" s="43"/>
      <c r="NE363" s="43"/>
      <c r="NF363" s="43"/>
      <c r="NG363" s="43"/>
      <c r="NH363" s="43"/>
      <c r="NI363" s="43"/>
      <c r="NJ363" s="43"/>
      <c r="NK363" s="43"/>
      <c r="NL363" s="43"/>
      <c r="NM363" s="43"/>
      <c r="NN363" s="43"/>
      <c r="NO363" s="43"/>
      <c r="NP363" s="43"/>
      <c r="NQ363" s="43"/>
      <c r="NR363" s="43"/>
      <c r="NT363" s="66">
        <f>IF(AND(J363&lt;&gt;"",K363&lt;&gt;""),NETWORKDAYS(J363,K363,設定!$H$3:$H$39),0)</f>
        <v>0</v>
      </c>
      <c r="NU363" s="3"/>
      <c r="NV363" s="66">
        <f>IFERROR(IF(J363&lt;&gt;"",NETWORKDAYS(J363,$K$2,設定!$H$3:$H$39),0),"")</f>
        <v>0</v>
      </c>
      <c r="NW363" s="66">
        <f t="shared" si="67"/>
        <v>0</v>
      </c>
      <c r="NX363" s="3"/>
      <c r="NY363" s="68">
        <f t="shared" si="68"/>
        <v>0</v>
      </c>
      <c r="NZ363" s="68">
        <f t="shared" si="69"/>
        <v>0</v>
      </c>
      <c r="OA363" s="69">
        <f t="shared" si="70"/>
        <v>0</v>
      </c>
      <c r="OB363" s="68">
        <f t="shared" si="72"/>
        <v>0</v>
      </c>
    </row>
    <row r="364" spans="2:392" x14ac:dyDescent="0.4">
      <c r="B364" s="57">
        <f t="shared" si="73"/>
        <v>357</v>
      </c>
      <c r="C364" s="46"/>
      <c r="D364" s="58"/>
      <c r="E364" s="59"/>
      <c r="F364" s="60"/>
      <c r="G364" s="43"/>
      <c r="H364" s="43"/>
      <c r="I364" s="53"/>
      <c r="J364" s="61"/>
      <c r="K364" s="61"/>
      <c r="L364" s="62"/>
      <c r="M364" s="61"/>
      <c r="N364" s="61"/>
      <c r="O364" s="62"/>
      <c r="P364" s="63"/>
      <c r="Q364" s="64" t="str">
        <f t="shared" si="71"/>
        <v/>
      </c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  <c r="FK364" s="43"/>
      <c r="FL364" s="43"/>
      <c r="FM364" s="43"/>
      <c r="FN364" s="43"/>
      <c r="FO364" s="43"/>
      <c r="FP364" s="43"/>
      <c r="FQ364" s="43"/>
      <c r="FR364" s="43"/>
      <c r="FS364" s="43"/>
      <c r="FT364" s="43"/>
      <c r="FU364" s="43"/>
      <c r="FV364" s="43"/>
      <c r="FW364" s="43"/>
      <c r="FX364" s="43"/>
      <c r="FY364" s="43"/>
      <c r="FZ364" s="43"/>
      <c r="GA364" s="43"/>
      <c r="GB364" s="43"/>
      <c r="GC364" s="43"/>
      <c r="GD364" s="43"/>
      <c r="GE364" s="43"/>
      <c r="GF364" s="43"/>
      <c r="GG364" s="43"/>
      <c r="GH364" s="43"/>
      <c r="GI364" s="43"/>
      <c r="GJ364" s="43"/>
      <c r="GK364" s="43"/>
      <c r="GL364" s="43"/>
      <c r="GM364" s="43"/>
      <c r="GN364" s="43"/>
      <c r="GO364" s="43"/>
      <c r="GP364" s="43"/>
      <c r="GQ364" s="43"/>
      <c r="GR364" s="43"/>
      <c r="GS364" s="43"/>
      <c r="GT364" s="43"/>
      <c r="GU364" s="43"/>
      <c r="GV364" s="43"/>
      <c r="GW364" s="43"/>
      <c r="GX364" s="43"/>
      <c r="GY364" s="43"/>
      <c r="GZ364" s="43"/>
      <c r="HA364" s="43"/>
      <c r="HB364" s="43"/>
      <c r="HC364" s="43"/>
      <c r="HD364" s="43"/>
      <c r="HE364" s="43"/>
      <c r="HF364" s="43"/>
      <c r="HG364" s="43"/>
      <c r="HH364" s="43"/>
      <c r="HI364" s="43"/>
      <c r="HJ364" s="43"/>
      <c r="HK364" s="43"/>
      <c r="HL364" s="43"/>
      <c r="HM364" s="43"/>
      <c r="HN364" s="43"/>
      <c r="HO364" s="43"/>
      <c r="HP364" s="43"/>
      <c r="HQ364" s="43"/>
      <c r="HR364" s="43"/>
      <c r="HS364" s="43"/>
      <c r="HT364" s="43"/>
      <c r="HU364" s="43"/>
      <c r="HV364" s="43"/>
      <c r="HW364" s="43"/>
      <c r="HX364" s="43"/>
      <c r="HY364" s="43"/>
      <c r="HZ364" s="43"/>
      <c r="IA364" s="43"/>
      <c r="IB364" s="43"/>
      <c r="IC364" s="43"/>
      <c r="ID364" s="43"/>
      <c r="IE364" s="43"/>
      <c r="IF364" s="43"/>
      <c r="IG364" s="43"/>
      <c r="IH364" s="43"/>
      <c r="II364" s="43"/>
      <c r="IJ364" s="43"/>
      <c r="IK364" s="43"/>
      <c r="IL364" s="43"/>
      <c r="IM364" s="43"/>
      <c r="IN364" s="43"/>
      <c r="IO364" s="43"/>
      <c r="IP364" s="43"/>
      <c r="IQ364" s="43"/>
      <c r="IR364" s="43"/>
      <c r="IS364" s="43"/>
      <c r="IT364" s="43"/>
      <c r="IU364" s="43"/>
      <c r="IV364" s="43"/>
      <c r="IW364" s="43"/>
      <c r="IX364" s="43"/>
      <c r="IY364" s="43"/>
      <c r="IZ364" s="43"/>
      <c r="JA364" s="43"/>
      <c r="JB364" s="43"/>
      <c r="JC364" s="43"/>
      <c r="JD364" s="43"/>
      <c r="JE364" s="43"/>
      <c r="JF364" s="43"/>
      <c r="JG364" s="43"/>
      <c r="JH364" s="43"/>
      <c r="JI364" s="43"/>
      <c r="JJ364" s="43"/>
      <c r="JK364" s="43"/>
      <c r="JL364" s="43"/>
      <c r="JM364" s="43"/>
      <c r="JN364" s="43"/>
      <c r="JO364" s="43"/>
      <c r="JP364" s="43"/>
      <c r="JQ364" s="43"/>
      <c r="JR364" s="43"/>
      <c r="JS364" s="43"/>
      <c r="JT364" s="43"/>
      <c r="JU364" s="43"/>
      <c r="JV364" s="43"/>
      <c r="JW364" s="43"/>
      <c r="JX364" s="43"/>
      <c r="JY364" s="43"/>
      <c r="JZ364" s="43"/>
      <c r="KA364" s="43"/>
      <c r="KB364" s="43"/>
      <c r="KC364" s="43"/>
      <c r="KD364" s="43"/>
      <c r="KE364" s="43"/>
      <c r="KF364" s="43"/>
      <c r="KG364" s="43"/>
      <c r="KH364" s="43"/>
      <c r="KI364" s="43"/>
      <c r="KJ364" s="43"/>
      <c r="KK364" s="43"/>
      <c r="KL364" s="43"/>
      <c r="KM364" s="43"/>
      <c r="KN364" s="43"/>
      <c r="KO364" s="43"/>
      <c r="KP364" s="43"/>
      <c r="KQ364" s="43"/>
      <c r="KR364" s="43"/>
      <c r="KS364" s="43"/>
      <c r="KT364" s="43"/>
      <c r="KU364" s="43"/>
      <c r="KV364" s="43"/>
      <c r="KW364" s="43"/>
      <c r="KX364" s="43"/>
      <c r="KY364" s="43"/>
      <c r="KZ364" s="43"/>
      <c r="LA364" s="43"/>
      <c r="LB364" s="43"/>
      <c r="LC364" s="43"/>
      <c r="LD364" s="43"/>
      <c r="LE364" s="43"/>
      <c r="LF364" s="43"/>
      <c r="LG364" s="43"/>
      <c r="LH364" s="43"/>
      <c r="LI364" s="43"/>
      <c r="LJ364" s="43"/>
      <c r="LK364" s="43"/>
      <c r="LL364" s="43"/>
      <c r="LM364" s="43"/>
      <c r="LN364" s="43"/>
      <c r="LO364" s="43"/>
      <c r="LP364" s="43"/>
      <c r="LQ364" s="43"/>
      <c r="LR364" s="43"/>
      <c r="LS364" s="43"/>
      <c r="LT364" s="43"/>
      <c r="LU364" s="43"/>
      <c r="LV364" s="43"/>
      <c r="LW364" s="43"/>
      <c r="LX364" s="43"/>
      <c r="LY364" s="43"/>
      <c r="LZ364" s="43"/>
      <c r="MA364" s="43"/>
      <c r="MB364" s="43"/>
      <c r="MC364" s="43"/>
      <c r="MD364" s="43"/>
      <c r="ME364" s="43"/>
      <c r="MF364" s="43"/>
      <c r="MG364" s="43"/>
      <c r="MH364" s="43"/>
      <c r="MI364" s="43"/>
      <c r="MJ364" s="43"/>
      <c r="MK364" s="43"/>
      <c r="ML364" s="43"/>
      <c r="MM364" s="43"/>
      <c r="MN364" s="43"/>
      <c r="MO364" s="43"/>
      <c r="MP364" s="43"/>
      <c r="MQ364" s="43"/>
      <c r="MR364" s="43"/>
      <c r="MS364" s="43"/>
      <c r="MT364" s="43"/>
      <c r="MU364" s="43"/>
      <c r="MV364" s="43"/>
      <c r="MW364" s="43"/>
      <c r="MX364" s="43"/>
      <c r="MY364" s="43"/>
      <c r="MZ364" s="43"/>
      <c r="NA364" s="43"/>
      <c r="NB364" s="43"/>
      <c r="NC364" s="43"/>
      <c r="ND364" s="43"/>
      <c r="NE364" s="43"/>
      <c r="NF364" s="43"/>
      <c r="NG364" s="43"/>
      <c r="NH364" s="43"/>
      <c r="NI364" s="43"/>
      <c r="NJ364" s="43"/>
      <c r="NK364" s="43"/>
      <c r="NL364" s="43"/>
      <c r="NM364" s="43"/>
      <c r="NN364" s="43"/>
      <c r="NO364" s="43"/>
      <c r="NP364" s="43"/>
      <c r="NQ364" s="43"/>
      <c r="NR364" s="43"/>
      <c r="NT364" s="66">
        <f>IF(AND(J364&lt;&gt;"",K364&lt;&gt;""),NETWORKDAYS(J364,K364,設定!$H$3:$H$39),0)</f>
        <v>0</v>
      </c>
      <c r="NU364" s="3"/>
      <c r="NV364" s="66">
        <f>IFERROR(IF(J364&lt;&gt;"",NETWORKDAYS(J364,$K$2,設定!$H$3:$H$39),0),"")</f>
        <v>0</v>
      </c>
      <c r="NW364" s="66">
        <f t="shared" si="67"/>
        <v>0</v>
      </c>
      <c r="NX364" s="3"/>
      <c r="NY364" s="68">
        <f t="shared" si="68"/>
        <v>0</v>
      </c>
      <c r="NZ364" s="68">
        <f t="shared" si="69"/>
        <v>0</v>
      </c>
      <c r="OA364" s="69">
        <f t="shared" si="70"/>
        <v>0</v>
      </c>
      <c r="OB364" s="68">
        <f t="shared" si="72"/>
        <v>0</v>
      </c>
    </row>
    <row r="365" spans="2:392" x14ac:dyDescent="0.4">
      <c r="B365" s="57">
        <f t="shared" si="73"/>
        <v>358</v>
      </c>
      <c r="C365" s="46"/>
      <c r="D365" s="58"/>
      <c r="E365" s="59"/>
      <c r="F365" s="60"/>
      <c r="G365" s="43"/>
      <c r="H365" s="43"/>
      <c r="I365" s="53"/>
      <c r="J365" s="61"/>
      <c r="K365" s="61"/>
      <c r="L365" s="62"/>
      <c r="M365" s="61"/>
      <c r="N365" s="61"/>
      <c r="O365" s="62"/>
      <c r="P365" s="63"/>
      <c r="Q365" s="64" t="str">
        <f t="shared" si="71"/>
        <v/>
      </c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3"/>
      <c r="FG365" s="43"/>
      <c r="FH365" s="43"/>
      <c r="FI365" s="43"/>
      <c r="FJ365" s="43"/>
      <c r="FK365" s="43"/>
      <c r="FL365" s="43"/>
      <c r="FM365" s="43"/>
      <c r="FN365" s="43"/>
      <c r="FO365" s="43"/>
      <c r="FP365" s="43"/>
      <c r="FQ365" s="43"/>
      <c r="FR365" s="43"/>
      <c r="FS365" s="43"/>
      <c r="FT365" s="43"/>
      <c r="FU365" s="43"/>
      <c r="FV365" s="43"/>
      <c r="FW365" s="43"/>
      <c r="FX365" s="43"/>
      <c r="FY365" s="43"/>
      <c r="FZ365" s="43"/>
      <c r="GA365" s="43"/>
      <c r="GB365" s="43"/>
      <c r="GC365" s="43"/>
      <c r="GD365" s="43"/>
      <c r="GE365" s="43"/>
      <c r="GF365" s="43"/>
      <c r="GG365" s="43"/>
      <c r="GH365" s="43"/>
      <c r="GI365" s="43"/>
      <c r="GJ365" s="43"/>
      <c r="GK365" s="43"/>
      <c r="GL365" s="43"/>
      <c r="GM365" s="43"/>
      <c r="GN365" s="43"/>
      <c r="GO365" s="43"/>
      <c r="GP365" s="43"/>
      <c r="GQ365" s="43"/>
      <c r="GR365" s="43"/>
      <c r="GS365" s="43"/>
      <c r="GT365" s="43"/>
      <c r="GU365" s="43"/>
      <c r="GV365" s="43"/>
      <c r="GW365" s="43"/>
      <c r="GX365" s="43"/>
      <c r="GY365" s="43"/>
      <c r="GZ365" s="43"/>
      <c r="HA365" s="43"/>
      <c r="HB365" s="43"/>
      <c r="HC365" s="43"/>
      <c r="HD365" s="43"/>
      <c r="HE365" s="43"/>
      <c r="HF365" s="43"/>
      <c r="HG365" s="43"/>
      <c r="HH365" s="43"/>
      <c r="HI365" s="43"/>
      <c r="HJ365" s="43"/>
      <c r="HK365" s="43"/>
      <c r="HL365" s="43"/>
      <c r="HM365" s="43"/>
      <c r="HN365" s="43"/>
      <c r="HO365" s="43"/>
      <c r="HP365" s="43"/>
      <c r="HQ365" s="43"/>
      <c r="HR365" s="43"/>
      <c r="HS365" s="43"/>
      <c r="HT365" s="43"/>
      <c r="HU365" s="43"/>
      <c r="HV365" s="43"/>
      <c r="HW365" s="43"/>
      <c r="HX365" s="43"/>
      <c r="HY365" s="43"/>
      <c r="HZ365" s="43"/>
      <c r="IA365" s="43"/>
      <c r="IB365" s="43"/>
      <c r="IC365" s="43"/>
      <c r="ID365" s="43"/>
      <c r="IE365" s="43"/>
      <c r="IF365" s="43"/>
      <c r="IG365" s="43"/>
      <c r="IH365" s="43"/>
      <c r="II365" s="43"/>
      <c r="IJ365" s="43"/>
      <c r="IK365" s="43"/>
      <c r="IL365" s="43"/>
      <c r="IM365" s="43"/>
      <c r="IN365" s="43"/>
      <c r="IO365" s="43"/>
      <c r="IP365" s="43"/>
      <c r="IQ365" s="43"/>
      <c r="IR365" s="43"/>
      <c r="IS365" s="43"/>
      <c r="IT365" s="43"/>
      <c r="IU365" s="43"/>
      <c r="IV365" s="43"/>
      <c r="IW365" s="43"/>
      <c r="IX365" s="43"/>
      <c r="IY365" s="43"/>
      <c r="IZ365" s="43"/>
      <c r="JA365" s="43"/>
      <c r="JB365" s="43"/>
      <c r="JC365" s="43"/>
      <c r="JD365" s="43"/>
      <c r="JE365" s="43"/>
      <c r="JF365" s="43"/>
      <c r="JG365" s="43"/>
      <c r="JH365" s="43"/>
      <c r="JI365" s="43"/>
      <c r="JJ365" s="43"/>
      <c r="JK365" s="43"/>
      <c r="JL365" s="43"/>
      <c r="JM365" s="43"/>
      <c r="JN365" s="43"/>
      <c r="JO365" s="43"/>
      <c r="JP365" s="43"/>
      <c r="JQ365" s="43"/>
      <c r="JR365" s="43"/>
      <c r="JS365" s="43"/>
      <c r="JT365" s="43"/>
      <c r="JU365" s="43"/>
      <c r="JV365" s="43"/>
      <c r="JW365" s="43"/>
      <c r="JX365" s="43"/>
      <c r="JY365" s="43"/>
      <c r="JZ365" s="43"/>
      <c r="KA365" s="43"/>
      <c r="KB365" s="43"/>
      <c r="KC365" s="43"/>
      <c r="KD365" s="43"/>
      <c r="KE365" s="43"/>
      <c r="KF365" s="43"/>
      <c r="KG365" s="43"/>
      <c r="KH365" s="43"/>
      <c r="KI365" s="43"/>
      <c r="KJ365" s="43"/>
      <c r="KK365" s="43"/>
      <c r="KL365" s="43"/>
      <c r="KM365" s="43"/>
      <c r="KN365" s="43"/>
      <c r="KO365" s="43"/>
      <c r="KP365" s="43"/>
      <c r="KQ365" s="43"/>
      <c r="KR365" s="43"/>
      <c r="KS365" s="43"/>
      <c r="KT365" s="43"/>
      <c r="KU365" s="43"/>
      <c r="KV365" s="43"/>
      <c r="KW365" s="43"/>
      <c r="KX365" s="43"/>
      <c r="KY365" s="43"/>
      <c r="KZ365" s="43"/>
      <c r="LA365" s="43"/>
      <c r="LB365" s="43"/>
      <c r="LC365" s="43"/>
      <c r="LD365" s="43"/>
      <c r="LE365" s="43"/>
      <c r="LF365" s="43"/>
      <c r="LG365" s="43"/>
      <c r="LH365" s="43"/>
      <c r="LI365" s="43"/>
      <c r="LJ365" s="43"/>
      <c r="LK365" s="43"/>
      <c r="LL365" s="43"/>
      <c r="LM365" s="43"/>
      <c r="LN365" s="43"/>
      <c r="LO365" s="43"/>
      <c r="LP365" s="43"/>
      <c r="LQ365" s="43"/>
      <c r="LR365" s="43"/>
      <c r="LS365" s="43"/>
      <c r="LT365" s="43"/>
      <c r="LU365" s="43"/>
      <c r="LV365" s="43"/>
      <c r="LW365" s="43"/>
      <c r="LX365" s="43"/>
      <c r="LY365" s="43"/>
      <c r="LZ365" s="43"/>
      <c r="MA365" s="43"/>
      <c r="MB365" s="43"/>
      <c r="MC365" s="43"/>
      <c r="MD365" s="43"/>
      <c r="ME365" s="43"/>
      <c r="MF365" s="43"/>
      <c r="MG365" s="43"/>
      <c r="MH365" s="43"/>
      <c r="MI365" s="43"/>
      <c r="MJ365" s="43"/>
      <c r="MK365" s="43"/>
      <c r="ML365" s="43"/>
      <c r="MM365" s="43"/>
      <c r="MN365" s="43"/>
      <c r="MO365" s="43"/>
      <c r="MP365" s="43"/>
      <c r="MQ365" s="43"/>
      <c r="MR365" s="43"/>
      <c r="MS365" s="43"/>
      <c r="MT365" s="43"/>
      <c r="MU365" s="43"/>
      <c r="MV365" s="43"/>
      <c r="MW365" s="43"/>
      <c r="MX365" s="43"/>
      <c r="MY365" s="43"/>
      <c r="MZ365" s="43"/>
      <c r="NA365" s="43"/>
      <c r="NB365" s="43"/>
      <c r="NC365" s="43"/>
      <c r="ND365" s="43"/>
      <c r="NE365" s="43"/>
      <c r="NF365" s="43"/>
      <c r="NG365" s="43"/>
      <c r="NH365" s="43"/>
      <c r="NI365" s="43"/>
      <c r="NJ365" s="43"/>
      <c r="NK365" s="43"/>
      <c r="NL365" s="43"/>
      <c r="NM365" s="43"/>
      <c r="NN365" s="43"/>
      <c r="NO365" s="43"/>
      <c r="NP365" s="43"/>
      <c r="NQ365" s="43"/>
      <c r="NR365" s="43"/>
      <c r="NT365" s="66">
        <f>IF(AND(J365&lt;&gt;"",K365&lt;&gt;""),NETWORKDAYS(J365,K365,設定!$H$3:$H$39),0)</f>
        <v>0</v>
      </c>
      <c r="NU365" s="3"/>
      <c r="NV365" s="66">
        <f>IFERROR(IF(J365&lt;&gt;"",NETWORKDAYS(J365,$K$2,設定!$H$3:$H$39),0),"")</f>
        <v>0</v>
      </c>
      <c r="NW365" s="66">
        <f t="shared" ref="NW365:NW428" si="74">IFERROR(IF(NV365&gt;0,IF(NT365&gt;=NV365,NV365,NT365),0),"")</f>
        <v>0</v>
      </c>
      <c r="NX365" s="3"/>
      <c r="NY365" s="68">
        <f t="shared" ref="NY365:NY428" si="75">IFERROR((NW365/NT365)*L365,0)</f>
        <v>0</v>
      </c>
      <c r="NZ365" s="68">
        <f t="shared" ref="NZ365:NZ428" si="76">IFERROR(L365*P365,0)</f>
        <v>0</v>
      </c>
      <c r="OA365" s="69">
        <f t="shared" ref="OA365:OA428" si="77">O365</f>
        <v>0</v>
      </c>
      <c r="OB365" s="68">
        <f t="shared" si="72"/>
        <v>0</v>
      </c>
    </row>
    <row r="366" spans="2:392" x14ac:dyDescent="0.4">
      <c r="B366" s="57">
        <f t="shared" si="73"/>
        <v>359</v>
      </c>
      <c r="C366" s="46"/>
      <c r="D366" s="58"/>
      <c r="E366" s="59"/>
      <c r="F366" s="60"/>
      <c r="G366" s="43"/>
      <c r="H366" s="43"/>
      <c r="I366" s="53"/>
      <c r="J366" s="61"/>
      <c r="K366" s="61"/>
      <c r="L366" s="62"/>
      <c r="M366" s="61"/>
      <c r="N366" s="61"/>
      <c r="O366" s="62"/>
      <c r="P366" s="63"/>
      <c r="Q366" s="64" t="str">
        <f t="shared" si="71"/>
        <v/>
      </c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3"/>
      <c r="FG366" s="43"/>
      <c r="FH366" s="43"/>
      <c r="FI366" s="43"/>
      <c r="FJ366" s="43"/>
      <c r="FK366" s="43"/>
      <c r="FL366" s="43"/>
      <c r="FM366" s="43"/>
      <c r="FN366" s="43"/>
      <c r="FO366" s="43"/>
      <c r="FP366" s="43"/>
      <c r="FQ366" s="43"/>
      <c r="FR366" s="43"/>
      <c r="FS366" s="43"/>
      <c r="FT366" s="43"/>
      <c r="FU366" s="43"/>
      <c r="FV366" s="43"/>
      <c r="FW366" s="43"/>
      <c r="FX366" s="43"/>
      <c r="FY366" s="43"/>
      <c r="FZ366" s="43"/>
      <c r="GA366" s="43"/>
      <c r="GB366" s="43"/>
      <c r="GC366" s="43"/>
      <c r="GD366" s="43"/>
      <c r="GE366" s="43"/>
      <c r="GF366" s="43"/>
      <c r="GG366" s="43"/>
      <c r="GH366" s="43"/>
      <c r="GI366" s="43"/>
      <c r="GJ366" s="43"/>
      <c r="GK366" s="43"/>
      <c r="GL366" s="43"/>
      <c r="GM366" s="43"/>
      <c r="GN366" s="43"/>
      <c r="GO366" s="43"/>
      <c r="GP366" s="43"/>
      <c r="GQ366" s="43"/>
      <c r="GR366" s="43"/>
      <c r="GS366" s="43"/>
      <c r="GT366" s="43"/>
      <c r="GU366" s="43"/>
      <c r="GV366" s="43"/>
      <c r="GW366" s="43"/>
      <c r="GX366" s="43"/>
      <c r="GY366" s="43"/>
      <c r="GZ366" s="43"/>
      <c r="HA366" s="43"/>
      <c r="HB366" s="43"/>
      <c r="HC366" s="43"/>
      <c r="HD366" s="43"/>
      <c r="HE366" s="43"/>
      <c r="HF366" s="43"/>
      <c r="HG366" s="43"/>
      <c r="HH366" s="43"/>
      <c r="HI366" s="43"/>
      <c r="HJ366" s="43"/>
      <c r="HK366" s="43"/>
      <c r="HL366" s="43"/>
      <c r="HM366" s="43"/>
      <c r="HN366" s="43"/>
      <c r="HO366" s="43"/>
      <c r="HP366" s="43"/>
      <c r="HQ366" s="43"/>
      <c r="HR366" s="43"/>
      <c r="HS366" s="43"/>
      <c r="HT366" s="43"/>
      <c r="HU366" s="43"/>
      <c r="HV366" s="43"/>
      <c r="HW366" s="43"/>
      <c r="HX366" s="43"/>
      <c r="HY366" s="43"/>
      <c r="HZ366" s="43"/>
      <c r="IA366" s="43"/>
      <c r="IB366" s="43"/>
      <c r="IC366" s="43"/>
      <c r="ID366" s="43"/>
      <c r="IE366" s="43"/>
      <c r="IF366" s="43"/>
      <c r="IG366" s="43"/>
      <c r="IH366" s="43"/>
      <c r="II366" s="43"/>
      <c r="IJ366" s="43"/>
      <c r="IK366" s="43"/>
      <c r="IL366" s="43"/>
      <c r="IM366" s="43"/>
      <c r="IN366" s="43"/>
      <c r="IO366" s="43"/>
      <c r="IP366" s="43"/>
      <c r="IQ366" s="43"/>
      <c r="IR366" s="43"/>
      <c r="IS366" s="43"/>
      <c r="IT366" s="43"/>
      <c r="IU366" s="43"/>
      <c r="IV366" s="43"/>
      <c r="IW366" s="43"/>
      <c r="IX366" s="43"/>
      <c r="IY366" s="43"/>
      <c r="IZ366" s="43"/>
      <c r="JA366" s="43"/>
      <c r="JB366" s="43"/>
      <c r="JC366" s="43"/>
      <c r="JD366" s="43"/>
      <c r="JE366" s="43"/>
      <c r="JF366" s="43"/>
      <c r="JG366" s="43"/>
      <c r="JH366" s="43"/>
      <c r="JI366" s="43"/>
      <c r="JJ366" s="43"/>
      <c r="JK366" s="43"/>
      <c r="JL366" s="43"/>
      <c r="JM366" s="43"/>
      <c r="JN366" s="43"/>
      <c r="JO366" s="43"/>
      <c r="JP366" s="43"/>
      <c r="JQ366" s="43"/>
      <c r="JR366" s="43"/>
      <c r="JS366" s="43"/>
      <c r="JT366" s="43"/>
      <c r="JU366" s="43"/>
      <c r="JV366" s="43"/>
      <c r="JW366" s="43"/>
      <c r="JX366" s="43"/>
      <c r="JY366" s="43"/>
      <c r="JZ366" s="43"/>
      <c r="KA366" s="43"/>
      <c r="KB366" s="43"/>
      <c r="KC366" s="43"/>
      <c r="KD366" s="43"/>
      <c r="KE366" s="43"/>
      <c r="KF366" s="43"/>
      <c r="KG366" s="43"/>
      <c r="KH366" s="43"/>
      <c r="KI366" s="43"/>
      <c r="KJ366" s="43"/>
      <c r="KK366" s="43"/>
      <c r="KL366" s="43"/>
      <c r="KM366" s="43"/>
      <c r="KN366" s="43"/>
      <c r="KO366" s="43"/>
      <c r="KP366" s="43"/>
      <c r="KQ366" s="43"/>
      <c r="KR366" s="43"/>
      <c r="KS366" s="43"/>
      <c r="KT366" s="43"/>
      <c r="KU366" s="43"/>
      <c r="KV366" s="43"/>
      <c r="KW366" s="43"/>
      <c r="KX366" s="43"/>
      <c r="KY366" s="43"/>
      <c r="KZ366" s="43"/>
      <c r="LA366" s="43"/>
      <c r="LB366" s="43"/>
      <c r="LC366" s="43"/>
      <c r="LD366" s="43"/>
      <c r="LE366" s="43"/>
      <c r="LF366" s="43"/>
      <c r="LG366" s="43"/>
      <c r="LH366" s="43"/>
      <c r="LI366" s="43"/>
      <c r="LJ366" s="43"/>
      <c r="LK366" s="43"/>
      <c r="LL366" s="43"/>
      <c r="LM366" s="43"/>
      <c r="LN366" s="43"/>
      <c r="LO366" s="43"/>
      <c r="LP366" s="43"/>
      <c r="LQ366" s="43"/>
      <c r="LR366" s="43"/>
      <c r="LS366" s="43"/>
      <c r="LT366" s="43"/>
      <c r="LU366" s="43"/>
      <c r="LV366" s="43"/>
      <c r="LW366" s="43"/>
      <c r="LX366" s="43"/>
      <c r="LY366" s="43"/>
      <c r="LZ366" s="43"/>
      <c r="MA366" s="43"/>
      <c r="MB366" s="43"/>
      <c r="MC366" s="43"/>
      <c r="MD366" s="43"/>
      <c r="ME366" s="43"/>
      <c r="MF366" s="43"/>
      <c r="MG366" s="43"/>
      <c r="MH366" s="43"/>
      <c r="MI366" s="43"/>
      <c r="MJ366" s="43"/>
      <c r="MK366" s="43"/>
      <c r="ML366" s="43"/>
      <c r="MM366" s="43"/>
      <c r="MN366" s="43"/>
      <c r="MO366" s="43"/>
      <c r="MP366" s="43"/>
      <c r="MQ366" s="43"/>
      <c r="MR366" s="43"/>
      <c r="MS366" s="43"/>
      <c r="MT366" s="43"/>
      <c r="MU366" s="43"/>
      <c r="MV366" s="43"/>
      <c r="MW366" s="43"/>
      <c r="MX366" s="43"/>
      <c r="MY366" s="43"/>
      <c r="MZ366" s="43"/>
      <c r="NA366" s="43"/>
      <c r="NB366" s="43"/>
      <c r="NC366" s="43"/>
      <c r="ND366" s="43"/>
      <c r="NE366" s="43"/>
      <c r="NF366" s="43"/>
      <c r="NG366" s="43"/>
      <c r="NH366" s="43"/>
      <c r="NI366" s="43"/>
      <c r="NJ366" s="43"/>
      <c r="NK366" s="43"/>
      <c r="NL366" s="43"/>
      <c r="NM366" s="43"/>
      <c r="NN366" s="43"/>
      <c r="NO366" s="43"/>
      <c r="NP366" s="43"/>
      <c r="NQ366" s="43"/>
      <c r="NR366" s="43"/>
      <c r="NT366" s="66">
        <f>IF(AND(J366&lt;&gt;"",K366&lt;&gt;""),NETWORKDAYS(J366,K366,設定!$H$3:$H$39),0)</f>
        <v>0</v>
      </c>
      <c r="NU366" s="3"/>
      <c r="NV366" s="66">
        <f>IFERROR(IF(J366&lt;&gt;"",NETWORKDAYS(J366,$K$2,設定!$H$3:$H$39),0),"")</f>
        <v>0</v>
      </c>
      <c r="NW366" s="66">
        <f t="shared" si="74"/>
        <v>0</v>
      </c>
      <c r="NX366" s="3"/>
      <c r="NY366" s="68">
        <f t="shared" si="75"/>
        <v>0</v>
      </c>
      <c r="NZ366" s="68">
        <f t="shared" si="76"/>
        <v>0</v>
      </c>
      <c r="OA366" s="69">
        <f t="shared" si="77"/>
        <v>0</v>
      </c>
      <c r="OB366" s="68">
        <f t="shared" si="72"/>
        <v>0</v>
      </c>
    </row>
    <row r="367" spans="2:392" x14ac:dyDescent="0.4">
      <c r="B367" s="57">
        <f t="shared" si="73"/>
        <v>360</v>
      </c>
      <c r="C367" s="46"/>
      <c r="D367" s="58"/>
      <c r="E367" s="59"/>
      <c r="F367" s="60"/>
      <c r="G367" s="43"/>
      <c r="H367" s="43"/>
      <c r="I367" s="53"/>
      <c r="J367" s="61"/>
      <c r="K367" s="61"/>
      <c r="L367" s="62"/>
      <c r="M367" s="61"/>
      <c r="N367" s="61"/>
      <c r="O367" s="62"/>
      <c r="P367" s="63"/>
      <c r="Q367" s="64" t="str">
        <f t="shared" si="71"/>
        <v/>
      </c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3"/>
      <c r="FG367" s="43"/>
      <c r="FH367" s="43"/>
      <c r="FI367" s="43"/>
      <c r="FJ367" s="43"/>
      <c r="FK367" s="43"/>
      <c r="FL367" s="43"/>
      <c r="FM367" s="43"/>
      <c r="FN367" s="43"/>
      <c r="FO367" s="43"/>
      <c r="FP367" s="43"/>
      <c r="FQ367" s="43"/>
      <c r="FR367" s="43"/>
      <c r="FS367" s="43"/>
      <c r="FT367" s="43"/>
      <c r="FU367" s="43"/>
      <c r="FV367" s="43"/>
      <c r="FW367" s="43"/>
      <c r="FX367" s="43"/>
      <c r="FY367" s="43"/>
      <c r="FZ367" s="43"/>
      <c r="GA367" s="43"/>
      <c r="GB367" s="43"/>
      <c r="GC367" s="43"/>
      <c r="GD367" s="43"/>
      <c r="GE367" s="43"/>
      <c r="GF367" s="43"/>
      <c r="GG367" s="43"/>
      <c r="GH367" s="43"/>
      <c r="GI367" s="43"/>
      <c r="GJ367" s="43"/>
      <c r="GK367" s="43"/>
      <c r="GL367" s="43"/>
      <c r="GM367" s="43"/>
      <c r="GN367" s="43"/>
      <c r="GO367" s="43"/>
      <c r="GP367" s="43"/>
      <c r="GQ367" s="43"/>
      <c r="GR367" s="43"/>
      <c r="GS367" s="43"/>
      <c r="GT367" s="43"/>
      <c r="GU367" s="43"/>
      <c r="GV367" s="43"/>
      <c r="GW367" s="43"/>
      <c r="GX367" s="43"/>
      <c r="GY367" s="43"/>
      <c r="GZ367" s="43"/>
      <c r="HA367" s="43"/>
      <c r="HB367" s="43"/>
      <c r="HC367" s="43"/>
      <c r="HD367" s="43"/>
      <c r="HE367" s="43"/>
      <c r="HF367" s="43"/>
      <c r="HG367" s="43"/>
      <c r="HH367" s="43"/>
      <c r="HI367" s="43"/>
      <c r="HJ367" s="43"/>
      <c r="HK367" s="43"/>
      <c r="HL367" s="43"/>
      <c r="HM367" s="43"/>
      <c r="HN367" s="43"/>
      <c r="HO367" s="43"/>
      <c r="HP367" s="43"/>
      <c r="HQ367" s="43"/>
      <c r="HR367" s="43"/>
      <c r="HS367" s="43"/>
      <c r="HT367" s="43"/>
      <c r="HU367" s="43"/>
      <c r="HV367" s="43"/>
      <c r="HW367" s="43"/>
      <c r="HX367" s="43"/>
      <c r="HY367" s="43"/>
      <c r="HZ367" s="43"/>
      <c r="IA367" s="43"/>
      <c r="IB367" s="43"/>
      <c r="IC367" s="43"/>
      <c r="ID367" s="43"/>
      <c r="IE367" s="43"/>
      <c r="IF367" s="43"/>
      <c r="IG367" s="43"/>
      <c r="IH367" s="43"/>
      <c r="II367" s="43"/>
      <c r="IJ367" s="43"/>
      <c r="IK367" s="43"/>
      <c r="IL367" s="43"/>
      <c r="IM367" s="43"/>
      <c r="IN367" s="43"/>
      <c r="IO367" s="43"/>
      <c r="IP367" s="43"/>
      <c r="IQ367" s="43"/>
      <c r="IR367" s="43"/>
      <c r="IS367" s="43"/>
      <c r="IT367" s="43"/>
      <c r="IU367" s="43"/>
      <c r="IV367" s="43"/>
      <c r="IW367" s="43"/>
      <c r="IX367" s="43"/>
      <c r="IY367" s="43"/>
      <c r="IZ367" s="43"/>
      <c r="JA367" s="43"/>
      <c r="JB367" s="43"/>
      <c r="JC367" s="43"/>
      <c r="JD367" s="43"/>
      <c r="JE367" s="43"/>
      <c r="JF367" s="43"/>
      <c r="JG367" s="43"/>
      <c r="JH367" s="43"/>
      <c r="JI367" s="43"/>
      <c r="JJ367" s="43"/>
      <c r="JK367" s="43"/>
      <c r="JL367" s="43"/>
      <c r="JM367" s="43"/>
      <c r="JN367" s="43"/>
      <c r="JO367" s="43"/>
      <c r="JP367" s="43"/>
      <c r="JQ367" s="43"/>
      <c r="JR367" s="43"/>
      <c r="JS367" s="43"/>
      <c r="JT367" s="43"/>
      <c r="JU367" s="43"/>
      <c r="JV367" s="43"/>
      <c r="JW367" s="43"/>
      <c r="JX367" s="43"/>
      <c r="JY367" s="43"/>
      <c r="JZ367" s="43"/>
      <c r="KA367" s="43"/>
      <c r="KB367" s="43"/>
      <c r="KC367" s="43"/>
      <c r="KD367" s="43"/>
      <c r="KE367" s="43"/>
      <c r="KF367" s="43"/>
      <c r="KG367" s="43"/>
      <c r="KH367" s="43"/>
      <c r="KI367" s="43"/>
      <c r="KJ367" s="43"/>
      <c r="KK367" s="43"/>
      <c r="KL367" s="43"/>
      <c r="KM367" s="43"/>
      <c r="KN367" s="43"/>
      <c r="KO367" s="43"/>
      <c r="KP367" s="43"/>
      <c r="KQ367" s="43"/>
      <c r="KR367" s="43"/>
      <c r="KS367" s="43"/>
      <c r="KT367" s="43"/>
      <c r="KU367" s="43"/>
      <c r="KV367" s="43"/>
      <c r="KW367" s="43"/>
      <c r="KX367" s="43"/>
      <c r="KY367" s="43"/>
      <c r="KZ367" s="43"/>
      <c r="LA367" s="43"/>
      <c r="LB367" s="43"/>
      <c r="LC367" s="43"/>
      <c r="LD367" s="43"/>
      <c r="LE367" s="43"/>
      <c r="LF367" s="43"/>
      <c r="LG367" s="43"/>
      <c r="LH367" s="43"/>
      <c r="LI367" s="43"/>
      <c r="LJ367" s="43"/>
      <c r="LK367" s="43"/>
      <c r="LL367" s="43"/>
      <c r="LM367" s="43"/>
      <c r="LN367" s="43"/>
      <c r="LO367" s="43"/>
      <c r="LP367" s="43"/>
      <c r="LQ367" s="43"/>
      <c r="LR367" s="43"/>
      <c r="LS367" s="43"/>
      <c r="LT367" s="43"/>
      <c r="LU367" s="43"/>
      <c r="LV367" s="43"/>
      <c r="LW367" s="43"/>
      <c r="LX367" s="43"/>
      <c r="LY367" s="43"/>
      <c r="LZ367" s="43"/>
      <c r="MA367" s="43"/>
      <c r="MB367" s="43"/>
      <c r="MC367" s="43"/>
      <c r="MD367" s="43"/>
      <c r="ME367" s="43"/>
      <c r="MF367" s="43"/>
      <c r="MG367" s="43"/>
      <c r="MH367" s="43"/>
      <c r="MI367" s="43"/>
      <c r="MJ367" s="43"/>
      <c r="MK367" s="43"/>
      <c r="ML367" s="43"/>
      <c r="MM367" s="43"/>
      <c r="MN367" s="43"/>
      <c r="MO367" s="43"/>
      <c r="MP367" s="43"/>
      <c r="MQ367" s="43"/>
      <c r="MR367" s="43"/>
      <c r="MS367" s="43"/>
      <c r="MT367" s="43"/>
      <c r="MU367" s="43"/>
      <c r="MV367" s="43"/>
      <c r="MW367" s="43"/>
      <c r="MX367" s="43"/>
      <c r="MY367" s="43"/>
      <c r="MZ367" s="43"/>
      <c r="NA367" s="43"/>
      <c r="NB367" s="43"/>
      <c r="NC367" s="43"/>
      <c r="ND367" s="43"/>
      <c r="NE367" s="43"/>
      <c r="NF367" s="43"/>
      <c r="NG367" s="43"/>
      <c r="NH367" s="43"/>
      <c r="NI367" s="43"/>
      <c r="NJ367" s="43"/>
      <c r="NK367" s="43"/>
      <c r="NL367" s="43"/>
      <c r="NM367" s="43"/>
      <c r="NN367" s="43"/>
      <c r="NO367" s="43"/>
      <c r="NP367" s="43"/>
      <c r="NQ367" s="43"/>
      <c r="NR367" s="43"/>
      <c r="NT367" s="66">
        <f>IF(AND(J367&lt;&gt;"",K367&lt;&gt;""),NETWORKDAYS(J367,K367,設定!$H$3:$H$39),0)</f>
        <v>0</v>
      </c>
      <c r="NU367" s="3"/>
      <c r="NV367" s="66">
        <f>IFERROR(IF(J367&lt;&gt;"",NETWORKDAYS(J367,$K$2,設定!$H$3:$H$39),0),"")</f>
        <v>0</v>
      </c>
      <c r="NW367" s="66">
        <f t="shared" si="74"/>
        <v>0</v>
      </c>
      <c r="NX367" s="3"/>
      <c r="NY367" s="68">
        <f t="shared" si="75"/>
        <v>0</v>
      </c>
      <c r="NZ367" s="68">
        <f t="shared" si="76"/>
        <v>0</v>
      </c>
      <c r="OA367" s="69">
        <f t="shared" si="77"/>
        <v>0</v>
      </c>
      <c r="OB367" s="68">
        <f t="shared" si="72"/>
        <v>0</v>
      </c>
    </row>
    <row r="368" spans="2:392" x14ac:dyDescent="0.4">
      <c r="B368" s="57">
        <f t="shared" si="73"/>
        <v>361</v>
      </c>
      <c r="C368" s="46"/>
      <c r="D368" s="58"/>
      <c r="E368" s="59"/>
      <c r="F368" s="60"/>
      <c r="G368" s="43"/>
      <c r="H368" s="43"/>
      <c r="I368" s="53"/>
      <c r="J368" s="61"/>
      <c r="K368" s="61"/>
      <c r="L368" s="62"/>
      <c r="M368" s="61"/>
      <c r="N368" s="61"/>
      <c r="O368" s="62"/>
      <c r="P368" s="63"/>
      <c r="Q368" s="64" t="str">
        <f t="shared" si="71"/>
        <v/>
      </c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3"/>
      <c r="FG368" s="43"/>
      <c r="FH368" s="43"/>
      <c r="FI368" s="43"/>
      <c r="FJ368" s="43"/>
      <c r="FK368" s="43"/>
      <c r="FL368" s="43"/>
      <c r="FM368" s="43"/>
      <c r="FN368" s="43"/>
      <c r="FO368" s="43"/>
      <c r="FP368" s="43"/>
      <c r="FQ368" s="43"/>
      <c r="FR368" s="43"/>
      <c r="FS368" s="43"/>
      <c r="FT368" s="43"/>
      <c r="FU368" s="43"/>
      <c r="FV368" s="43"/>
      <c r="FW368" s="43"/>
      <c r="FX368" s="43"/>
      <c r="FY368" s="43"/>
      <c r="FZ368" s="43"/>
      <c r="GA368" s="43"/>
      <c r="GB368" s="43"/>
      <c r="GC368" s="43"/>
      <c r="GD368" s="43"/>
      <c r="GE368" s="43"/>
      <c r="GF368" s="43"/>
      <c r="GG368" s="43"/>
      <c r="GH368" s="43"/>
      <c r="GI368" s="43"/>
      <c r="GJ368" s="43"/>
      <c r="GK368" s="43"/>
      <c r="GL368" s="43"/>
      <c r="GM368" s="43"/>
      <c r="GN368" s="43"/>
      <c r="GO368" s="43"/>
      <c r="GP368" s="43"/>
      <c r="GQ368" s="43"/>
      <c r="GR368" s="43"/>
      <c r="GS368" s="43"/>
      <c r="GT368" s="43"/>
      <c r="GU368" s="43"/>
      <c r="GV368" s="43"/>
      <c r="GW368" s="43"/>
      <c r="GX368" s="43"/>
      <c r="GY368" s="43"/>
      <c r="GZ368" s="43"/>
      <c r="HA368" s="43"/>
      <c r="HB368" s="43"/>
      <c r="HC368" s="43"/>
      <c r="HD368" s="43"/>
      <c r="HE368" s="43"/>
      <c r="HF368" s="43"/>
      <c r="HG368" s="43"/>
      <c r="HH368" s="43"/>
      <c r="HI368" s="43"/>
      <c r="HJ368" s="43"/>
      <c r="HK368" s="43"/>
      <c r="HL368" s="43"/>
      <c r="HM368" s="43"/>
      <c r="HN368" s="43"/>
      <c r="HO368" s="43"/>
      <c r="HP368" s="43"/>
      <c r="HQ368" s="43"/>
      <c r="HR368" s="43"/>
      <c r="HS368" s="43"/>
      <c r="HT368" s="43"/>
      <c r="HU368" s="43"/>
      <c r="HV368" s="43"/>
      <c r="HW368" s="43"/>
      <c r="HX368" s="43"/>
      <c r="HY368" s="43"/>
      <c r="HZ368" s="43"/>
      <c r="IA368" s="43"/>
      <c r="IB368" s="43"/>
      <c r="IC368" s="43"/>
      <c r="ID368" s="43"/>
      <c r="IE368" s="43"/>
      <c r="IF368" s="43"/>
      <c r="IG368" s="43"/>
      <c r="IH368" s="43"/>
      <c r="II368" s="43"/>
      <c r="IJ368" s="43"/>
      <c r="IK368" s="43"/>
      <c r="IL368" s="43"/>
      <c r="IM368" s="43"/>
      <c r="IN368" s="43"/>
      <c r="IO368" s="43"/>
      <c r="IP368" s="43"/>
      <c r="IQ368" s="43"/>
      <c r="IR368" s="43"/>
      <c r="IS368" s="43"/>
      <c r="IT368" s="43"/>
      <c r="IU368" s="43"/>
      <c r="IV368" s="43"/>
      <c r="IW368" s="43"/>
      <c r="IX368" s="43"/>
      <c r="IY368" s="43"/>
      <c r="IZ368" s="43"/>
      <c r="JA368" s="43"/>
      <c r="JB368" s="43"/>
      <c r="JC368" s="43"/>
      <c r="JD368" s="43"/>
      <c r="JE368" s="43"/>
      <c r="JF368" s="43"/>
      <c r="JG368" s="43"/>
      <c r="JH368" s="43"/>
      <c r="JI368" s="43"/>
      <c r="JJ368" s="43"/>
      <c r="JK368" s="43"/>
      <c r="JL368" s="43"/>
      <c r="JM368" s="43"/>
      <c r="JN368" s="43"/>
      <c r="JO368" s="43"/>
      <c r="JP368" s="43"/>
      <c r="JQ368" s="43"/>
      <c r="JR368" s="43"/>
      <c r="JS368" s="43"/>
      <c r="JT368" s="43"/>
      <c r="JU368" s="43"/>
      <c r="JV368" s="43"/>
      <c r="JW368" s="43"/>
      <c r="JX368" s="43"/>
      <c r="JY368" s="43"/>
      <c r="JZ368" s="43"/>
      <c r="KA368" s="43"/>
      <c r="KB368" s="43"/>
      <c r="KC368" s="43"/>
      <c r="KD368" s="43"/>
      <c r="KE368" s="43"/>
      <c r="KF368" s="43"/>
      <c r="KG368" s="43"/>
      <c r="KH368" s="43"/>
      <c r="KI368" s="43"/>
      <c r="KJ368" s="43"/>
      <c r="KK368" s="43"/>
      <c r="KL368" s="43"/>
      <c r="KM368" s="43"/>
      <c r="KN368" s="43"/>
      <c r="KO368" s="43"/>
      <c r="KP368" s="43"/>
      <c r="KQ368" s="43"/>
      <c r="KR368" s="43"/>
      <c r="KS368" s="43"/>
      <c r="KT368" s="43"/>
      <c r="KU368" s="43"/>
      <c r="KV368" s="43"/>
      <c r="KW368" s="43"/>
      <c r="KX368" s="43"/>
      <c r="KY368" s="43"/>
      <c r="KZ368" s="43"/>
      <c r="LA368" s="43"/>
      <c r="LB368" s="43"/>
      <c r="LC368" s="43"/>
      <c r="LD368" s="43"/>
      <c r="LE368" s="43"/>
      <c r="LF368" s="43"/>
      <c r="LG368" s="43"/>
      <c r="LH368" s="43"/>
      <c r="LI368" s="43"/>
      <c r="LJ368" s="43"/>
      <c r="LK368" s="43"/>
      <c r="LL368" s="43"/>
      <c r="LM368" s="43"/>
      <c r="LN368" s="43"/>
      <c r="LO368" s="43"/>
      <c r="LP368" s="43"/>
      <c r="LQ368" s="43"/>
      <c r="LR368" s="43"/>
      <c r="LS368" s="43"/>
      <c r="LT368" s="43"/>
      <c r="LU368" s="43"/>
      <c r="LV368" s="43"/>
      <c r="LW368" s="43"/>
      <c r="LX368" s="43"/>
      <c r="LY368" s="43"/>
      <c r="LZ368" s="43"/>
      <c r="MA368" s="43"/>
      <c r="MB368" s="43"/>
      <c r="MC368" s="43"/>
      <c r="MD368" s="43"/>
      <c r="ME368" s="43"/>
      <c r="MF368" s="43"/>
      <c r="MG368" s="43"/>
      <c r="MH368" s="43"/>
      <c r="MI368" s="43"/>
      <c r="MJ368" s="43"/>
      <c r="MK368" s="43"/>
      <c r="ML368" s="43"/>
      <c r="MM368" s="43"/>
      <c r="MN368" s="43"/>
      <c r="MO368" s="43"/>
      <c r="MP368" s="43"/>
      <c r="MQ368" s="43"/>
      <c r="MR368" s="43"/>
      <c r="MS368" s="43"/>
      <c r="MT368" s="43"/>
      <c r="MU368" s="43"/>
      <c r="MV368" s="43"/>
      <c r="MW368" s="43"/>
      <c r="MX368" s="43"/>
      <c r="MY368" s="43"/>
      <c r="MZ368" s="43"/>
      <c r="NA368" s="43"/>
      <c r="NB368" s="43"/>
      <c r="NC368" s="43"/>
      <c r="ND368" s="43"/>
      <c r="NE368" s="43"/>
      <c r="NF368" s="43"/>
      <c r="NG368" s="43"/>
      <c r="NH368" s="43"/>
      <c r="NI368" s="43"/>
      <c r="NJ368" s="43"/>
      <c r="NK368" s="43"/>
      <c r="NL368" s="43"/>
      <c r="NM368" s="43"/>
      <c r="NN368" s="43"/>
      <c r="NO368" s="43"/>
      <c r="NP368" s="43"/>
      <c r="NQ368" s="43"/>
      <c r="NR368" s="43"/>
      <c r="NT368" s="66">
        <f>IF(AND(J368&lt;&gt;"",K368&lt;&gt;""),NETWORKDAYS(J368,K368,設定!$H$3:$H$39),0)</f>
        <v>0</v>
      </c>
      <c r="NU368" s="3"/>
      <c r="NV368" s="66">
        <f>IFERROR(IF(J368&lt;&gt;"",NETWORKDAYS(J368,$K$2,設定!$H$3:$H$39),0),"")</f>
        <v>0</v>
      </c>
      <c r="NW368" s="66">
        <f t="shared" si="74"/>
        <v>0</v>
      </c>
      <c r="NX368" s="3"/>
      <c r="NY368" s="68">
        <f t="shared" si="75"/>
        <v>0</v>
      </c>
      <c r="NZ368" s="68">
        <f t="shared" si="76"/>
        <v>0</v>
      </c>
      <c r="OA368" s="69">
        <f t="shared" si="77"/>
        <v>0</v>
      </c>
      <c r="OB368" s="68">
        <f t="shared" si="72"/>
        <v>0</v>
      </c>
    </row>
    <row r="369" spans="2:392" x14ac:dyDescent="0.4">
      <c r="B369" s="57">
        <f t="shared" si="73"/>
        <v>362</v>
      </c>
      <c r="C369" s="46"/>
      <c r="D369" s="58"/>
      <c r="E369" s="59"/>
      <c r="F369" s="60"/>
      <c r="G369" s="43"/>
      <c r="H369" s="43"/>
      <c r="I369" s="53"/>
      <c r="J369" s="61"/>
      <c r="K369" s="61"/>
      <c r="L369" s="62"/>
      <c r="M369" s="61"/>
      <c r="N369" s="61"/>
      <c r="O369" s="62"/>
      <c r="P369" s="63"/>
      <c r="Q369" s="64" t="str">
        <f t="shared" si="71"/>
        <v/>
      </c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3"/>
      <c r="FG369" s="43"/>
      <c r="FH369" s="43"/>
      <c r="FI369" s="43"/>
      <c r="FJ369" s="43"/>
      <c r="FK369" s="43"/>
      <c r="FL369" s="43"/>
      <c r="FM369" s="43"/>
      <c r="FN369" s="43"/>
      <c r="FO369" s="43"/>
      <c r="FP369" s="43"/>
      <c r="FQ369" s="43"/>
      <c r="FR369" s="43"/>
      <c r="FS369" s="43"/>
      <c r="FT369" s="43"/>
      <c r="FU369" s="43"/>
      <c r="FV369" s="43"/>
      <c r="FW369" s="43"/>
      <c r="FX369" s="43"/>
      <c r="FY369" s="43"/>
      <c r="FZ369" s="43"/>
      <c r="GA369" s="43"/>
      <c r="GB369" s="43"/>
      <c r="GC369" s="43"/>
      <c r="GD369" s="43"/>
      <c r="GE369" s="43"/>
      <c r="GF369" s="43"/>
      <c r="GG369" s="43"/>
      <c r="GH369" s="43"/>
      <c r="GI369" s="43"/>
      <c r="GJ369" s="43"/>
      <c r="GK369" s="43"/>
      <c r="GL369" s="43"/>
      <c r="GM369" s="43"/>
      <c r="GN369" s="43"/>
      <c r="GO369" s="43"/>
      <c r="GP369" s="43"/>
      <c r="GQ369" s="43"/>
      <c r="GR369" s="43"/>
      <c r="GS369" s="43"/>
      <c r="GT369" s="43"/>
      <c r="GU369" s="43"/>
      <c r="GV369" s="43"/>
      <c r="GW369" s="43"/>
      <c r="GX369" s="43"/>
      <c r="GY369" s="43"/>
      <c r="GZ369" s="43"/>
      <c r="HA369" s="43"/>
      <c r="HB369" s="43"/>
      <c r="HC369" s="43"/>
      <c r="HD369" s="43"/>
      <c r="HE369" s="43"/>
      <c r="HF369" s="43"/>
      <c r="HG369" s="43"/>
      <c r="HH369" s="43"/>
      <c r="HI369" s="43"/>
      <c r="HJ369" s="43"/>
      <c r="HK369" s="43"/>
      <c r="HL369" s="43"/>
      <c r="HM369" s="43"/>
      <c r="HN369" s="43"/>
      <c r="HO369" s="43"/>
      <c r="HP369" s="43"/>
      <c r="HQ369" s="43"/>
      <c r="HR369" s="43"/>
      <c r="HS369" s="43"/>
      <c r="HT369" s="43"/>
      <c r="HU369" s="43"/>
      <c r="HV369" s="43"/>
      <c r="HW369" s="43"/>
      <c r="HX369" s="43"/>
      <c r="HY369" s="43"/>
      <c r="HZ369" s="43"/>
      <c r="IA369" s="43"/>
      <c r="IB369" s="43"/>
      <c r="IC369" s="43"/>
      <c r="ID369" s="43"/>
      <c r="IE369" s="43"/>
      <c r="IF369" s="43"/>
      <c r="IG369" s="43"/>
      <c r="IH369" s="43"/>
      <c r="II369" s="43"/>
      <c r="IJ369" s="43"/>
      <c r="IK369" s="43"/>
      <c r="IL369" s="43"/>
      <c r="IM369" s="43"/>
      <c r="IN369" s="43"/>
      <c r="IO369" s="43"/>
      <c r="IP369" s="43"/>
      <c r="IQ369" s="43"/>
      <c r="IR369" s="43"/>
      <c r="IS369" s="43"/>
      <c r="IT369" s="43"/>
      <c r="IU369" s="43"/>
      <c r="IV369" s="43"/>
      <c r="IW369" s="43"/>
      <c r="IX369" s="43"/>
      <c r="IY369" s="43"/>
      <c r="IZ369" s="43"/>
      <c r="JA369" s="43"/>
      <c r="JB369" s="43"/>
      <c r="JC369" s="43"/>
      <c r="JD369" s="43"/>
      <c r="JE369" s="43"/>
      <c r="JF369" s="43"/>
      <c r="JG369" s="43"/>
      <c r="JH369" s="43"/>
      <c r="JI369" s="43"/>
      <c r="JJ369" s="43"/>
      <c r="JK369" s="43"/>
      <c r="JL369" s="43"/>
      <c r="JM369" s="43"/>
      <c r="JN369" s="43"/>
      <c r="JO369" s="43"/>
      <c r="JP369" s="43"/>
      <c r="JQ369" s="43"/>
      <c r="JR369" s="43"/>
      <c r="JS369" s="43"/>
      <c r="JT369" s="43"/>
      <c r="JU369" s="43"/>
      <c r="JV369" s="43"/>
      <c r="JW369" s="43"/>
      <c r="JX369" s="43"/>
      <c r="JY369" s="43"/>
      <c r="JZ369" s="43"/>
      <c r="KA369" s="43"/>
      <c r="KB369" s="43"/>
      <c r="KC369" s="43"/>
      <c r="KD369" s="43"/>
      <c r="KE369" s="43"/>
      <c r="KF369" s="43"/>
      <c r="KG369" s="43"/>
      <c r="KH369" s="43"/>
      <c r="KI369" s="43"/>
      <c r="KJ369" s="43"/>
      <c r="KK369" s="43"/>
      <c r="KL369" s="43"/>
      <c r="KM369" s="43"/>
      <c r="KN369" s="43"/>
      <c r="KO369" s="43"/>
      <c r="KP369" s="43"/>
      <c r="KQ369" s="43"/>
      <c r="KR369" s="43"/>
      <c r="KS369" s="43"/>
      <c r="KT369" s="43"/>
      <c r="KU369" s="43"/>
      <c r="KV369" s="43"/>
      <c r="KW369" s="43"/>
      <c r="KX369" s="43"/>
      <c r="KY369" s="43"/>
      <c r="KZ369" s="43"/>
      <c r="LA369" s="43"/>
      <c r="LB369" s="43"/>
      <c r="LC369" s="43"/>
      <c r="LD369" s="43"/>
      <c r="LE369" s="43"/>
      <c r="LF369" s="43"/>
      <c r="LG369" s="43"/>
      <c r="LH369" s="43"/>
      <c r="LI369" s="43"/>
      <c r="LJ369" s="43"/>
      <c r="LK369" s="43"/>
      <c r="LL369" s="43"/>
      <c r="LM369" s="43"/>
      <c r="LN369" s="43"/>
      <c r="LO369" s="43"/>
      <c r="LP369" s="43"/>
      <c r="LQ369" s="43"/>
      <c r="LR369" s="43"/>
      <c r="LS369" s="43"/>
      <c r="LT369" s="43"/>
      <c r="LU369" s="43"/>
      <c r="LV369" s="43"/>
      <c r="LW369" s="43"/>
      <c r="LX369" s="43"/>
      <c r="LY369" s="43"/>
      <c r="LZ369" s="43"/>
      <c r="MA369" s="43"/>
      <c r="MB369" s="43"/>
      <c r="MC369" s="43"/>
      <c r="MD369" s="43"/>
      <c r="ME369" s="43"/>
      <c r="MF369" s="43"/>
      <c r="MG369" s="43"/>
      <c r="MH369" s="43"/>
      <c r="MI369" s="43"/>
      <c r="MJ369" s="43"/>
      <c r="MK369" s="43"/>
      <c r="ML369" s="43"/>
      <c r="MM369" s="43"/>
      <c r="MN369" s="43"/>
      <c r="MO369" s="43"/>
      <c r="MP369" s="43"/>
      <c r="MQ369" s="43"/>
      <c r="MR369" s="43"/>
      <c r="MS369" s="43"/>
      <c r="MT369" s="43"/>
      <c r="MU369" s="43"/>
      <c r="MV369" s="43"/>
      <c r="MW369" s="43"/>
      <c r="MX369" s="43"/>
      <c r="MY369" s="43"/>
      <c r="MZ369" s="43"/>
      <c r="NA369" s="43"/>
      <c r="NB369" s="43"/>
      <c r="NC369" s="43"/>
      <c r="ND369" s="43"/>
      <c r="NE369" s="43"/>
      <c r="NF369" s="43"/>
      <c r="NG369" s="43"/>
      <c r="NH369" s="43"/>
      <c r="NI369" s="43"/>
      <c r="NJ369" s="43"/>
      <c r="NK369" s="43"/>
      <c r="NL369" s="43"/>
      <c r="NM369" s="43"/>
      <c r="NN369" s="43"/>
      <c r="NO369" s="43"/>
      <c r="NP369" s="43"/>
      <c r="NQ369" s="43"/>
      <c r="NR369" s="43"/>
      <c r="NT369" s="66">
        <f>IF(AND(J369&lt;&gt;"",K369&lt;&gt;""),NETWORKDAYS(J369,K369,設定!$H$3:$H$39),0)</f>
        <v>0</v>
      </c>
      <c r="NU369" s="3"/>
      <c r="NV369" s="66">
        <f>IFERROR(IF(J369&lt;&gt;"",NETWORKDAYS(J369,$K$2,設定!$H$3:$H$39),0),"")</f>
        <v>0</v>
      </c>
      <c r="NW369" s="66">
        <f t="shared" si="74"/>
        <v>0</v>
      </c>
      <c r="NX369" s="3"/>
      <c r="NY369" s="68">
        <f t="shared" si="75"/>
        <v>0</v>
      </c>
      <c r="NZ369" s="68">
        <f t="shared" si="76"/>
        <v>0</v>
      </c>
      <c r="OA369" s="69">
        <f t="shared" si="77"/>
        <v>0</v>
      </c>
      <c r="OB369" s="68">
        <f t="shared" si="72"/>
        <v>0</v>
      </c>
    </row>
    <row r="370" spans="2:392" x14ac:dyDescent="0.4">
      <c r="B370" s="57">
        <f t="shared" si="73"/>
        <v>363</v>
      </c>
      <c r="C370" s="46"/>
      <c r="D370" s="58"/>
      <c r="E370" s="59"/>
      <c r="F370" s="60"/>
      <c r="G370" s="43"/>
      <c r="H370" s="43"/>
      <c r="I370" s="53"/>
      <c r="J370" s="61"/>
      <c r="K370" s="61"/>
      <c r="L370" s="62"/>
      <c r="M370" s="61"/>
      <c r="N370" s="61"/>
      <c r="O370" s="62"/>
      <c r="P370" s="63"/>
      <c r="Q370" s="64" t="str">
        <f t="shared" si="71"/>
        <v/>
      </c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3"/>
      <c r="FG370" s="43"/>
      <c r="FH370" s="43"/>
      <c r="FI370" s="43"/>
      <c r="FJ370" s="43"/>
      <c r="FK370" s="43"/>
      <c r="FL370" s="43"/>
      <c r="FM370" s="43"/>
      <c r="FN370" s="43"/>
      <c r="FO370" s="43"/>
      <c r="FP370" s="43"/>
      <c r="FQ370" s="43"/>
      <c r="FR370" s="43"/>
      <c r="FS370" s="43"/>
      <c r="FT370" s="43"/>
      <c r="FU370" s="43"/>
      <c r="FV370" s="43"/>
      <c r="FW370" s="43"/>
      <c r="FX370" s="43"/>
      <c r="FY370" s="43"/>
      <c r="FZ370" s="43"/>
      <c r="GA370" s="43"/>
      <c r="GB370" s="43"/>
      <c r="GC370" s="43"/>
      <c r="GD370" s="43"/>
      <c r="GE370" s="43"/>
      <c r="GF370" s="43"/>
      <c r="GG370" s="43"/>
      <c r="GH370" s="43"/>
      <c r="GI370" s="43"/>
      <c r="GJ370" s="43"/>
      <c r="GK370" s="43"/>
      <c r="GL370" s="43"/>
      <c r="GM370" s="43"/>
      <c r="GN370" s="43"/>
      <c r="GO370" s="43"/>
      <c r="GP370" s="43"/>
      <c r="GQ370" s="43"/>
      <c r="GR370" s="43"/>
      <c r="GS370" s="43"/>
      <c r="GT370" s="43"/>
      <c r="GU370" s="43"/>
      <c r="GV370" s="43"/>
      <c r="GW370" s="43"/>
      <c r="GX370" s="43"/>
      <c r="GY370" s="43"/>
      <c r="GZ370" s="43"/>
      <c r="HA370" s="43"/>
      <c r="HB370" s="43"/>
      <c r="HC370" s="43"/>
      <c r="HD370" s="43"/>
      <c r="HE370" s="43"/>
      <c r="HF370" s="43"/>
      <c r="HG370" s="43"/>
      <c r="HH370" s="43"/>
      <c r="HI370" s="43"/>
      <c r="HJ370" s="43"/>
      <c r="HK370" s="43"/>
      <c r="HL370" s="43"/>
      <c r="HM370" s="43"/>
      <c r="HN370" s="43"/>
      <c r="HO370" s="43"/>
      <c r="HP370" s="43"/>
      <c r="HQ370" s="43"/>
      <c r="HR370" s="43"/>
      <c r="HS370" s="43"/>
      <c r="HT370" s="43"/>
      <c r="HU370" s="43"/>
      <c r="HV370" s="43"/>
      <c r="HW370" s="43"/>
      <c r="HX370" s="43"/>
      <c r="HY370" s="43"/>
      <c r="HZ370" s="43"/>
      <c r="IA370" s="43"/>
      <c r="IB370" s="43"/>
      <c r="IC370" s="43"/>
      <c r="ID370" s="43"/>
      <c r="IE370" s="43"/>
      <c r="IF370" s="43"/>
      <c r="IG370" s="43"/>
      <c r="IH370" s="43"/>
      <c r="II370" s="43"/>
      <c r="IJ370" s="43"/>
      <c r="IK370" s="43"/>
      <c r="IL370" s="43"/>
      <c r="IM370" s="43"/>
      <c r="IN370" s="43"/>
      <c r="IO370" s="43"/>
      <c r="IP370" s="43"/>
      <c r="IQ370" s="43"/>
      <c r="IR370" s="43"/>
      <c r="IS370" s="43"/>
      <c r="IT370" s="43"/>
      <c r="IU370" s="43"/>
      <c r="IV370" s="43"/>
      <c r="IW370" s="43"/>
      <c r="IX370" s="43"/>
      <c r="IY370" s="43"/>
      <c r="IZ370" s="43"/>
      <c r="JA370" s="43"/>
      <c r="JB370" s="43"/>
      <c r="JC370" s="43"/>
      <c r="JD370" s="43"/>
      <c r="JE370" s="43"/>
      <c r="JF370" s="43"/>
      <c r="JG370" s="43"/>
      <c r="JH370" s="43"/>
      <c r="JI370" s="43"/>
      <c r="JJ370" s="43"/>
      <c r="JK370" s="43"/>
      <c r="JL370" s="43"/>
      <c r="JM370" s="43"/>
      <c r="JN370" s="43"/>
      <c r="JO370" s="43"/>
      <c r="JP370" s="43"/>
      <c r="JQ370" s="43"/>
      <c r="JR370" s="43"/>
      <c r="JS370" s="43"/>
      <c r="JT370" s="43"/>
      <c r="JU370" s="43"/>
      <c r="JV370" s="43"/>
      <c r="JW370" s="43"/>
      <c r="JX370" s="43"/>
      <c r="JY370" s="43"/>
      <c r="JZ370" s="43"/>
      <c r="KA370" s="43"/>
      <c r="KB370" s="43"/>
      <c r="KC370" s="43"/>
      <c r="KD370" s="43"/>
      <c r="KE370" s="43"/>
      <c r="KF370" s="43"/>
      <c r="KG370" s="43"/>
      <c r="KH370" s="43"/>
      <c r="KI370" s="43"/>
      <c r="KJ370" s="43"/>
      <c r="KK370" s="43"/>
      <c r="KL370" s="43"/>
      <c r="KM370" s="43"/>
      <c r="KN370" s="43"/>
      <c r="KO370" s="43"/>
      <c r="KP370" s="43"/>
      <c r="KQ370" s="43"/>
      <c r="KR370" s="43"/>
      <c r="KS370" s="43"/>
      <c r="KT370" s="43"/>
      <c r="KU370" s="43"/>
      <c r="KV370" s="43"/>
      <c r="KW370" s="43"/>
      <c r="KX370" s="43"/>
      <c r="KY370" s="43"/>
      <c r="KZ370" s="43"/>
      <c r="LA370" s="43"/>
      <c r="LB370" s="43"/>
      <c r="LC370" s="43"/>
      <c r="LD370" s="43"/>
      <c r="LE370" s="43"/>
      <c r="LF370" s="43"/>
      <c r="LG370" s="43"/>
      <c r="LH370" s="43"/>
      <c r="LI370" s="43"/>
      <c r="LJ370" s="43"/>
      <c r="LK370" s="43"/>
      <c r="LL370" s="43"/>
      <c r="LM370" s="43"/>
      <c r="LN370" s="43"/>
      <c r="LO370" s="43"/>
      <c r="LP370" s="43"/>
      <c r="LQ370" s="43"/>
      <c r="LR370" s="43"/>
      <c r="LS370" s="43"/>
      <c r="LT370" s="43"/>
      <c r="LU370" s="43"/>
      <c r="LV370" s="43"/>
      <c r="LW370" s="43"/>
      <c r="LX370" s="43"/>
      <c r="LY370" s="43"/>
      <c r="LZ370" s="43"/>
      <c r="MA370" s="43"/>
      <c r="MB370" s="43"/>
      <c r="MC370" s="43"/>
      <c r="MD370" s="43"/>
      <c r="ME370" s="43"/>
      <c r="MF370" s="43"/>
      <c r="MG370" s="43"/>
      <c r="MH370" s="43"/>
      <c r="MI370" s="43"/>
      <c r="MJ370" s="43"/>
      <c r="MK370" s="43"/>
      <c r="ML370" s="43"/>
      <c r="MM370" s="43"/>
      <c r="MN370" s="43"/>
      <c r="MO370" s="43"/>
      <c r="MP370" s="43"/>
      <c r="MQ370" s="43"/>
      <c r="MR370" s="43"/>
      <c r="MS370" s="43"/>
      <c r="MT370" s="43"/>
      <c r="MU370" s="43"/>
      <c r="MV370" s="43"/>
      <c r="MW370" s="43"/>
      <c r="MX370" s="43"/>
      <c r="MY370" s="43"/>
      <c r="MZ370" s="43"/>
      <c r="NA370" s="43"/>
      <c r="NB370" s="43"/>
      <c r="NC370" s="43"/>
      <c r="ND370" s="43"/>
      <c r="NE370" s="43"/>
      <c r="NF370" s="43"/>
      <c r="NG370" s="43"/>
      <c r="NH370" s="43"/>
      <c r="NI370" s="43"/>
      <c r="NJ370" s="43"/>
      <c r="NK370" s="43"/>
      <c r="NL370" s="43"/>
      <c r="NM370" s="43"/>
      <c r="NN370" s="43"/>
      <c r="NO370" s="43"/>
      <c r="NP370" s="43"/>
      <c r="NQ370" s="43"/>
      <c r="NR370" s="43"/>
      <c r="NT370" s="66">
        <f>IF(AND(J370&lt;&gt;"",K370&lt;&gt;""),NETWORKDAYS(J370,K370,設定!$H$3:$H$39),0)</f>
        <v>0</v>
      </c>
      <c r="NU370" s="3"/>
      <c r="NV370" s="66">
        <f>IFERROR(IF(J370&lt;&gt;"",NETWORKDAYS(J370,$K$2,設定!$H$3:$H$39),0),"")</f>
        <v>0</v>
      </c>
      <c r="NW370" s="66">
        <f t="shared" si="74"/>
        <v>0</v>
      </c>
      <c r="NX370" s="3"/>
      <c r="NY370" s="68">
        <f t="shared" si="75"/>
        <v>0</v>
      </c>
      <c r="NZ370" s="68">
        <f t="shared" si="76"/>
        <v>0</v>
      </c>
      <c r="OA370" s="69">
        <f t="shared" si="77"/>
        <v>0</v>
      </c>
      <c r="OB370" s="68">
        <f t="shared" si="72"/>
        <v>0</v>
      </c>
    </row>
    <row r="371" spans="2:392" x14ac:dyDescent="0.4">
      <c r="B371" s="57">
        <f t="shared" si="73"/>
        <v>364</v>
      </c>
      <c r="C371" s="46"/>
      <c r="D371" s="58"/>
      <c r="E371" s="59"/>
      <c r="F371" s="60"/>
      <c r="G371" s="43"/>
      <c r="H371" s="43"/>
      <c r="I371" s="53"/>
      <c r="J371" s="61"/>
      <c r="K371" s="61"/>
      <c r="L371" s="62"/>
      <c r="M371" s="61"/>
      <c r="N371" s="61"/>
      <c r="O371" s="62"/>
      <c r="P371" s="63"/>
      <c r="Q371" s="64" t="str">
        <f t="shared" si="71"/>
        <v/>
      </c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3"/>
      <c r="FG371" s="43"/>
      <c r="FH371" s="43"/>
      <c r="FI371" s="43"/>
      <c r="FJ371" s="43"/>
      <c r="FK371" s="43"/>
      <c r="FL371" s="43"/>
      <c r="FM371" s="43"/>
      <c r="FN371" s="43"/>
      <c r="FO371" s="43"/>
      <c r="FP371" s="43"/>
      <c r="FQ371" s="43"/>
      <c r="FR371" s="43"/>
      <c r="FS371" s="43"/>
      <c r="FT371" s="43"/>
      <c r="FU371" s="43"/>
      <c r="FV371" s="43"/>
      <c r="FW371" s="43"/>
      <c r="FX371" s="43"/>
      <c r="FY371" s="43"/>
      <c r="FZ371" s="43"/>
      <c r="GA371" s="43"/>
      <c r="GB371" s="43"/>
      <c r="GC371" s="43"/>
      <c r="GD371" s="43"/>
      <c r="GE371" s="43"/>
      <c r="GF371" s="43"/>
      <c r="GG371" s="43"/>
      <c r="GH371" s="43"/>
      <c r="GI371" s="43"/>
      <c r="GJ371" s="43"/>
      <c r="GK371" s="43"/>
      <c r="GL371" s="43"/>
      <c r="GM371" s="43"/>
      <c r="GN371" s="43"/>
      <c r="GO371" s="43"/>
      <c r="GP371" s="43"/>
      <c r="GQ371" s="43"/>
      <c r="GR371" s="43"/>
      <c r="GS371" s="43"/>
      <c r="GT371" s="43"/>
      <c r="GU371" s="43"/>
      <c r="GV371" s="43"/>
      <c r="GW371" s="43"/>
      <c r="GX371" s="43"/>
      <c r="GY371" s="43"/>
      <c r="GZ371" s="43"/>
      <c r="HA371" s="43"/>
      <c r="HB371" s="43"/>
      <c r="HC371" s="43"/>
      <c r="HD371" s="43"/>
      <c r="HE371" s="43"/>
      <c r="HF371" s="43"/>
      <c r="HG371" s="43"/>
      <c r="HH371" s="43"/>
      <c r="HI371" s="43"/>
      <c r="HJ371" s="43"/>
      <c r="HK371" s="43"/>
      <c r="HL371" s="43"/>
      <c r="HM371" s="43"/>
      <c r="HN371" s="43"/>
      <c r="HO371" s="43"/>
      <c r="HP371" s="43"/>
      <c r="HQ371" s="43"/>
      <c r="HR371" s="43"/>
      <c r="HS371" s="43"/>
      <c r="HT371" s="43"/>
      <c r="HU371" s="43"/>
      <c r="HV371" s="43"/>
      <c r="HW371" s="43"/>
      <c r="HX371" s="43"/>
      <c r="HY371" s="43"/>
      <c r="HZ371" s="43"/>
      <c r="IA371" s="43"/>
      <c r="IB371" s="43"/>
      <c r="IC371" s="43"/>
      <c r="ID371" s="43"/>
      <c r="IE371" s="43"/>
      <c r="IF371" s="43"/>
      <c r="IG371" s="43"/>
      <c r="IH371" s="43"/>
      <c r="II371" s="43"/>
      <c r="IJ371" s="43"/>
      <c r="IK371" s="43"/>
      <c r="IL371" s="43"/>
      <c r="IM371" s="43"/>
      <c r="IN371" s="43"/>
      <c r="IO371" s="43"/>
      <c r="IP371" s="43"/>
      <c r="IQ371" s="43"/>
      <c r="IR371" s="43"/>
      <c r="IS371" s="43"/>
      <c r="IT371" s="43"/>
      <c r="IU371" s="43"/>
      <c r="IV371" s="43"/>
      <c r="IW371" s="43"/>
      <c r="IX371" s="43"/>
      <c r="IY371" s="43"/>
      <c r="IZ371" s="43"/>
      <c r="JA371" s="43"/>
      <c r="JB371" s="43"/>
      <c r="JC371" s="43"/>
      <c r="JD371" s="43"/>
      <c r="JE371" s="43"/>
      <c r="JF371" s="43"/>
      <c r="JG371" s="43"/>
      <c r="JH371" s="43"/>
      <c r="JI371" s="43"/>
      <c r="JJ371" s="43"/>
      <c r="JK371" s="43"/>
      <c r="JL371" s="43"/>
      <c r="JM371" s="43"/>
      <c r="JN371" s="43"/>
      <c r="JO371" s="43"/>
      <c r="JP371" s="43"/>
      <c r="JQ371" s="43"/>
      <c r="JR371" s="43"/>
      <c r="JS371" s="43"/>
      <c r="JT371" s="43"/>
      <c r="JU371" s="43"/>
      <c r="JV371" s="43"/>
      <c r="JW371" s="43"/>
      <c r="JX371" s="43"/>
      <c r="JY371" s="43"/>
      <c r="JZ371" s="43"/>
      <c r="KA371" s="43"/>
      <c r="KB371" s="43"/>
      <c r="KC371" s="43"/>
      <c r="KD371" s="43"/>
      <c r="KE371" s="43"/>
      <c r="KF371" s="43"/>
      <c r="KG371" s="43"/>
      <c r="KH371" s="43"/>
      <c r="KI371" s="43"/>
      <c r="KJ371" s="43"/>
      <c r="KK371" s="43"/>
      <c r="KL371" s="43"/>
      <c r="KM371" s="43"/>
      <c r="KN371" s="43"/>
      <c r="KO371" s="43"/>
      <c r="KP371" s="43"/>
      <c r="KQ371" s="43"/>
      <c r="KR371" s="43"/>
      <c r="KS371" s="43"/>
      <c r="KT371" s="43"/>
      <c r="KU371" s="43"/>
      <c r="KV371" s="43"/>
      <c r="KW371" s="43"/>
      <c r="KX371" s="43"/>
      <c r="KY371" s="43"/>
      <c r="KZ371" s="43"/>
      <c r="LA371" s="43"/>
      <c r="LB371" s="43"/>
      <c r="LC371" s="43"/>
      <c r="LD371" s="43"/>
      <c r="LE371" s="43"/>
      <c r="LF371" s="43"/>
      <c r="LG371" s="43"/>
      <c r="LH371" s="43"/>
      <c r="LI371" s="43"/>
      <c r="LJ371" s="43"/>
      <c r="LK371" s="43"/>
      <c r="LL371" s="43"/>
      <c r="LM371" s="43"/>
      <c r="LN371" s="43"/>
      <c r="LO371" s="43"/>
      <c r="LP371" s="43"/>
      <c r="LQ371" s="43"/>
      <c r="LR371" s="43"/>
      <c r="LS371" s="43"/>
      <c r="LT371" s="43"/>
      <c r="LU371" s="43"/>
      <c r="LV371" s="43"/>
      <c r="LW371" s="43"/>
      <c r="LX371" s="43"/>
      <c r="LY371" s="43"/>
      <c r="LZ371" s="43"/>
      <c r="MA371" s="43"/>
      <c r="MB371" s="43"/>
      <c r="MC371" s="43"/>
      <c r="MD371" s="43"/>
      <c r="ME371" s="43"/>
      <c r="MF371" s="43"/>
      <c r="MG371" s="43"/>
      <c r="MH371" s="43"/>
      <c r="MI371" s="43"/>
      <c r="MJ371" s="43"/>
      <c r="MK371" s="43"/>
      <c r="ML371" s="43"/>
      <c r="MM371" s="43"/>
      <c r="MN371" s="43"/>
      <c r="MO371" s="43"/>
      <c r="MP371" s="43"/>
      <c r="MQ371" s="43"/>
      <c r="MR371" s="43"/>
      <c r="MS371" s="43"/>
      <c r="MT371" s="43"/>
      <c r="MU371" s="43"/>
      <c r="MV371" s="43"/>
      <c r="MW371" s="43"/>
      <c r="MX371" s="43"/>
      <c r="MY371" s="43"/>
      <c r="MZ371" s="43"/>
      <c r="NA371" s="43"/>
      <c r="NB371" s="43"/>
      <c r="NC371" s="43"/>
      <c r="ND371" s="43"/>
      <c r="NE371" s="43"/>
      <c r="NF371" s="43"/>
      <c r="NG371" s="43"/>
      <c r="NH371" s="43"/>
      <c r="NI371" s="43"/>
      <c r="NJ371" s="43"/>
      <c r="NK371" s="43"/>
      <c r="NL371" s="43"/>
      <c r="NM371" s="43"/>
      <c r="NN371" s="43"/>
      <c r="NO371" s="43"/>
      <c r="NP371" s="43"/>
      <c r="NQ371" s="43"/>
      <c r="NR371" s="43"/>
      <c r="NT371" s="66">
        <f>IF(AND(J371&lt;&gt;"",K371&lt;&gt;""),NETWORKDAYS(J371,K371,設定!$H$3:$H$39),0)</f>
        <v>0</v>
      </c>
      <c r="NU371" s="3"/>
      <c r="NV371" s="66">
        <f>IFERROR(IF(J371&lt;&gt;"",NETWORKDAYS(J371,$K$2,設定!$H$3:$H$39),0),"")</f>
        <v>0</v>
      </c>
      <c r="NW371" s="66">
        <f t="shared" si="74"/>
        <v>0</v>
      </c>
      <c r="NX371" s="3"/>
      <c r="NY371" s="68">
        <f t="shared" si="75"/>
        <v>0</v>
      </c>
      <c r="NZ371" s="68">
        <f t="shared" si="76"/>
        <v>0</v>
      </c>
      <c r="OA371" s="69">
        <f t="shared" si="77"/>
        <v>0</v>
      </c>
      <c r="OB371" s="68">
        <f t="shared" si="72"/>
        <v>0</v>
      </c>
    </row>
    <row r="372" spans="2:392" x14ac:dyDescent="0.4">
      <c r="B372" s="57">
        <f t="shared" si="73"/>
        <v>365</v>
      </c>
      <c r="C372" s="46"/>
      <c r="D372" s="58"/>
      <c r="E372" s="59"/>
      <c r="F372" s="60"/>
      <c r="G372" s="43"/>
      <c r="H372" s="43"/>
      <c r="I372" s="53"/>
      <c r="J372" s="61"/>
      <c r="K372" s="61"/>
      <c r="L372" s="62"/>
      <c r="M372" s="61"/>
      <c r="N372" s="61"/>
      <c r="O372" s="62"/>
      <c r="P372" s="63"/>
      <c r="Q372" s="64" t="str">
        <f t="shared" si="71"/>
        <v/>
      </c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3"/>
      <c r="FG372" s="43"/>
      <c r="FH372" s="43"/>
      <c r="FI372" s="43"/>
      <c r="FJ372" s="43"/>
      <c r="FK372" s="43"/>
      <c r="FL372" s="43"/>
      <c r="FM372" s="43"/>
      <c r="FN372" s="43"/>
      <c r="FO372" s="43"/>
      <c r="FP372" s="43"/>
      <c r="FQ372" s="43"/>
      <c r="FR372" s="43"/>
      <c r="FS372" s="43"/>
      <c r="FT372" s="43"/>
      <c r="FU372" s="43"/>
      <c r="FV372" s="43"/>
      <c r="FW372" s="43"/>
      <c r="FX372" s="43"/>
      <c r="FY372" s="43"/>
      <c r="FZ372" s="43"/>
      <c r="GA372" s="43"/>
      <c r="GB372" s="43"/>
      <c r="GC372" s="43"/>
      <c r="GD372" s="43"/>
      <c r="GE372" s="43"/>
      <c r="GF372" s="43"/>
      <c r="GG372" s="43"/>
      <c r="GH372" s="43"/>
      <c r="GI372" s="43"/>
      <c r="GJ372" s="43"/>
      <c r="GK372" s="43"/>
      <c r="GL372" s="43"/>
      <c r="GM372" s="43"/>
      <c r="GN372" s="43"/>
      <c r="GO372" s="43"/>
      <c r="GP372" s="43"/>
      <c r="GQ372" s="43"/>
      <c r="GR372" s="43"/>
      <c r="GS372" s="43"/>
      <c r="GT372" s="43"/>
      <c r="GU372" s="43"/>
      <c r="GV372" s="43"/>
      <c r="GW372" s="43"/>
      <c r="GX372" s="43"/>
      <c r="GY372" s="43"/>
      <c r="GZ372" s="43"/>
      <c r="HA372" s="43"/>
      <c r="HB372" s="43"/>
      <c r="HC372" s="43"/>
      <c r="HD372" s="43"/>
      <c r="HE372" s="43"/>
      <c r="HF372" s="43"/>
      <c r="HG372" s="43"/>
      <c r="HH372" s="43"/>
      <c r="HI372" s="43"/>
      <c r="HJ372" s="43"/>
      <c r="HK372" s="43"/>
      <c r="HL372" s="43"/>
      <c r="HM372" s="43"/>
      <c r="HN372" s="43"/>
      <c r="HO372" s="43"/>
      <c r="HP372" s="43"/>
      <c r="HQ372" s="43"/>
      <c r="HR372" s="43"/>
      <c r="HS372" s="43"/>
      <c r="HT372" s="43"/>
      <c r="HU372" s="43"/>
      <c r="HV372" s="43"/>
      <c r="HW372" s="43"/>
      <c r="HX372" s="43"/>
      <c r="HY372" s="43"/>
      <c r="HZ372" s="43"/>
      <c r="IA372" s="43"/>
      <c r="IB372" s="43"/>
      <c r="IC372" s="43"/>
      <c r="ID372" s="43"/>
      <c r="IE372" s="43"/>
      <c r="IF372" s="43"/>
      <c r="IG372" s="43"/>
      <c r="IH372" s="43"/>
      <c r="II372" s="43"/>
      <c r="IJ372" s="43"/>
      <c r="IK372" s="43"/>
      <c r="IL372" s="43"/>
      <c r="IM372" s="43"/>
      <c r="IN372" s="43"/>
      <c r="IO372" s="43"/>
      <c r="IP372" s="43"/>
      <c r="IQ372" s="43"/>
      <c r="IR372" s="43"/>
      <c r="IS372" s="43"/>
      <c r="IT372" s="43"/>
      <c r="IU372" s="43"/>
      <c r="IV372" s="43"/>
      <c r="IW372" s="43"/>
      <c r="IX372" s="43"/>
      <c r="IY372" s="43"/>
      <c r="IZ372" s="43"/>
      <c r="JA372" s="43"/>
      <c r="JB372" s="43"/>
      <c r="JC372" s="43"/>
      <c r="JD372" s="43"/>
      <c r="JE372" s="43"/>
      <c r="JF372" s="43"/>
      <c r="JG372" s="43"/>
      <c r="JH372" s="43"/>
      <c r="JI372" s="43"/>
      <c r="JJ372" s="43"/>
      <c r="JK372" s="43"/>
      <c r="JL372" s="43"/>
      <c r="JM372" s="43"/>
      <c r="JN372" s="43"/>
      <c r="JO372" s="43"/>
      <c r="JP372" s="43"/>
      <c r="JQ372" s="43"/>
      <c r="JR372" s="43"/>
      <c r="JS372" s="43"/>
      <c r="JT372" s="43"/>
      <c r="JU372" s="43"/>
      <c r="JV372" s="43"/>
      <c r="JW372" s="43"/>
      <c r="JX372" s="43"/>
      <c r="JY372" s="43"/>
      <c r="JZ372" s="43"/>
      <c r="KA372" s="43"/>
      <c r="KB372" s="43"/>
      <c r="KC372" s="43"/>
      <c r="KD372" s="43"/>
      <c r="KE372" s="43"/>
      <c r="KF372" s="43"/>
      <c r="KG372" s="43"/>
      <c r="KH372" s="43"/>
      <c r="KI372" s="43"/>
      <c r="KJ372" s="43"/>
      <c r="KK372" s="43"/>
      <c r="KL372" s="43"/>
      <c r="KM372" s="43"/>
      <c r="KN372" s="43"/>
      <c r="KO372" s="43"/>
      <c r="KP372" s="43"/>
      <c r="KQ372" s="43"/>
      <c r="KR372" s="43"/>
      <c r="KS372" s="43"/>
      <c r="KT372" s="43"/>
      <c r="KU372" s="43"/>
      <c r="KV372" s="43"/>
      <c r="KW372" s="43"/>
      <c r="KX372" s="43"/>
      <c r="KY372" s="43"/>
      <c r="KZ372" s="43"/>
      <c r="LA372" s="43"/>
      <c r="LB372" s="43"/>
      <c r="LC372" s="43"/>
      <c r="LD372" s="43"/>
      <c r="LE372" s="43"/>
      <c r="LF372" s="43"/>
      <c r="LG372" s="43"/>
      <c r="LH372" s="43"/>
      <c r="LI372" s="43"/>
      <c r="LJ372" s="43"/>
      <c r="LK372" s="43"/>
      <c r="LL372" s="43"/>
      <c r="LM372" s="43"/>
      <c r="LN372" s="43"/>
      <c r="LO372" s="43"/>
      <c r="LP372" s="43"/>
      <c r="LQ372" s="43"/>
      <c r="LR372" s="43"/>
      <c r="LS372" s="43"/>
      <c r="LT372" s="43"/>
      <c r="LU372" s="43"/>
      <c r="LV372" s="43"/>
      <c r="LW372" s="43"/>
      <c r="LX372" s="43"/>
      <c r="LY372" s="43"/>
      <c r="LZ372" s="43"/>
      <c r="MA372" s="43"/>
      <c r="MB372" s="43"/>
      <c r="MC372" s="43"/>
      <c r="MD372" s="43"/>
      <c r="ME372" s="43"/>
      <c r="MF372" s="43"/>
      <c r="MG372" s="43"/>
      <c r="MH372" s="43"/>
      <c r="MI372" s="43"/>
      <c r="MJ372" s="43"/>
      <c r="MK372" s="43"/>
      <c r="ML372" s="43"/>
      <c r="MM372" s="43"/>
      <c r="MN372" s="43"/>
      <c r="MO372" s="43"/>
      <c r="MP372" s="43"/>
      <c r="MQ372" s="43"/>
      <c r="MR372" s="43"/>
      <c r="MS372" s="43"/>
      <c r="MT372" s="43"/>
      <c r="MU372" s="43"/>
      <c r="MV372" s="43"/>
      <c r="MW372" s="43"/>
      <c r="MX372" s="43"/>
      <c r="MY372" s="43"/>
      <c r="MZ372" s="43"/>
      <c r="NA372" s="43"/>
      <c r="NB372" s="43"/>
      <c r="NC372" s="43"/>
      <c r="ND372" s="43"/>
      <c r="NE372" s="43"/>
      <c r="NF372" s="43"/>
      <c r="NG372" s="43"/>
      <c r="NH372" s="43"/>
      <c r="NI372" s="43"/>
      <c r="NJ372" s="43"/>
      <c r="NK372" s="43"/>
      <c r="NL372" s="43"/>
      <c r="NM372" s="43"/>
      <c r="NN372" s="43"/>
      <c r="NO372" s="43"/>
      <c r="NP372" s="43"/>
      <c r="NQ372" s="43"/>
      <c r="NR372" s="43"/>
      <c r="NT372" s="66">
        <f>IF(AND(J372&lt;&gt;"",K372&lt;&gt;""),NETWORKDAYS(J372,K372,設定!$H$3:$H$39),0)</f>
        <v>0</v>
      </c>
      <c r="NU372" s="3"/>
      <c r="NV372" s="66">
        <f>IFERROR(IF(J372&lt;&gt;"",NETWORKDAYS(J372,$K$2,設定!$H$3:$H$39),0),"")</f>
        <v>0</v>
      </c>
      <c r="NW372" s="66">
        <f t="shared" si="74"/>
        <v>0</v>
      </c>
      <c r="NX372" s="3"/>
      <c r="NY372" s="68">
        <f t="shared" si="75"/>
        <v>0</v>
      </c>
      <c r="NZ372" s="68">
        <f t="shared" si="76"/>
        <v>0</v>
      </c>
      <c r="OA372" s="69">
        <f t="shared" si="77"/>
        <v>0</v>
      </c>
      <c r="OB372" s="68">
        <f t="shared" si="72"/>
        <v>0</v>
      </c>
    </row>
    <row r="373" spans="2:392" x14ac:dyDescent="0.4">
      <c r="B373" s="57">
        <f t="shared" si="73"/>
        <v>366</v>
      </c>
      <c r="C373" s="46"/>
      <c r="D373" s="58"/>
      <c r="E373" s="59"/>
      <c r="F373" s="60"/>
      <c r="G373" s="43"/>
      <c r="H373" s="43"/>
      <c r="I373" s="53"/>
      <c r="J373" s="61"/>
      <c r="K373" s="61"/>
      <c r="L373" s="62"/>
      <c r="M373" s="61"/>
      <c r="N373" s="61"/>
      <c r="O373" s="62"/>
      <c r="P373" s="63"/>
      <c r="Q373" s="64" t="str">
        <f t="shared" si="71"/>
        <v/>
      </c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3"/>
      <c r="FG373" s="43"/>
      <c r="FH373" s="43"/>
      <c r="FI373" s="43"/>
      <c r="FJ373" s="43"/>
      <c r="FK373" s="43"/>
      <c r="FL373" s="43"/>
      <c r="FM373" s="43"/>
      <c r="FN373" s="43"/>
      <c r="FO373" s="43"/>
      <c r="FP373" s="43"/>
      <c r="FQ373" s="43"/>
      <c r="FR373" s="43"/>
      <c r="FS373" s="43"/>
      <c r="FT373" s="43"/>
      <c r="FU373" s="43"/>
      <c r="FV373" s="43"/>
      <c r="FW373" s="43"/>
      <c r="FX373" s="43"/>
      <c r="FY373" s="43"/>
      <c r="FZ373" s="43"/>
      <c r="GA373" s="43"/>
      <c r="GB373" s="43"/>
      <c r="GC373" s="43"/>
      <c r="GD373" s="43"/>
      <c r="GE373" s="43"/>
      <c r="GF373" s="43"/>
      <c r="GG373" s="43"/>
      <c r="GH373" s="43"/>
      <c r="GI373" s="43"/>
      <c r="GJ373" s="43"/>
      <c r="GK373" s="43"/>
      <c r="GL373" s="43"/>
      <c r="GM373" s="43"/>
      <c r="GN373" s="43"/>
      <c r="GO373" s="43"/>
      <c r="GP373" s="43"/>
      <c r="GQ373" s="43"/>
      <c r="GR373" s="43"/>
      <c r="GS373" s="43"/>
      <c r="GT373" s="43"/>
      <c r="GU373" s="43"/>
      <c r="GV373" s="43"/>
      <c r="GW373" s="43"/>
      <c r="GX373" s="43"/>
      <c r="GY373" s="43"/>
      <c r="GZ373" s="43"/>
      <c r="HA373" s="43"/>
      <c r="HB373" s="43"/>
      <c r="HC373" s="43"/>
      <c r="HD373" s="43"/>
      <c r="HE373" s="43"/>
      <c r="HF373" s="43"/>
      <c r="HG373" s="43"/>
      <c r="HH373" s="43"/>
      <c r="HI373" s="43"/>
      <c r="HJ373" s="43"/>
      <c r="HK373" s="43"/>
      <c r="HL373" s="43"/>
      <c r="HM373" s="43"/>
      <c r="HN373" s="43"/>
      <c r="HO373" s="43"/>
      <c r="HP373" s="43"/>
      <c r="HQ373" s="43"/>
      <c r="HR373" s="43"/>
      <c r="HS373" s="43"/>
      <c r="HT373" s="43"/>
      <c r="HU373" s="43"/>
      <c r="HV373" s="43"/>
      <c r="HW373" s="43"/>
      <c r="HX373" s="43"/>
      <c r="HY373" s="43"/>
      <c r="HZ373" s="43"/>
      <c r="IA373" s="43"/>
      <c r="IB373" s="43"/>
      <c r="IC373" s="43"/>
      <c r="ID373" s="43"/>
      <c r="IE373" s="43"/>
      <c r="IF373" s="43"/>
      <c r="IG373" s="43"/>
      <c r="IH373" s="43"/>
      <c r="II373" s="43"/>
      <c r="IJ373" s="43"/>
      <c r="IK373" s="43"/>
      <c r="IL373" s="43"/>
      <c r="IM373" s="43"/>
      <c r="IN373" s="43"/>
      <c r="IO373" s="43"/>
      <c r="IP373" s="43"/>
      <c r="IQ373" s="43"/>
      <c r="IR373" s="43"/>
      <c r="IS373" s="43"/>
      <c r="IT373" s="43"/>
      <c r="IU373" s="43"/>
      <c r="IV373" s="43"/>
      <c r="IW373" s="43"/>
      <c r="IX373" s="43"/>
      <c r="IY373" s="43"/>
      <c r="IZ373" s="43"/>
      <c r="JA373" s="43"/>
      <c r="JB373" s="43"/>
      <c r="JC373" s="43"/>
      <c r="JD373" s="43"/>
      <c r="JE373" s="43"/>
      <c r="JF373" s="43"/>
      <c r="JG373" s="43"/>
      <c r="JH373" s="43"/>
      <c r="JI373" s="43"/>
      <c r="JJ373" s="43"/>
      <c r="JK373" s="43"/>
      <c r="JL373" s="43"/>
      <c r="JM373" s="43"/>
      <c r="JN373" s="43"/>
      <c r="JO373" s="43"/>
      <c r="JP373" s="43"/>
      <c r="JQ373" s="43"/>
      <c r="JR373" s="43"/>
      <c r="JS373" s="43"/>
      <c r="JT373" s="43"/>
      <c r="JU373" s="43"/>
      <c r="JV373" s="43"/>
      <c r="JW373" s="43"/>
      <c r="JX373" s="43"/>
      <c r="JY373" s="43"/>
      <c r="JZ373" s="43"/>
      <c r="KA373" s="43"/>
      <c r="KB373" s="43"/>
      <c r="KC373" s="43"/>
      <c r="KD373" s="43"/>
      <c r="KE373" s="43"/>
      <c r="KF373" s="43"/>
      <c r="KG373" s="43"/>
      <c r="KH373" s="43"/>
      <c r="KI373" s="43"/>
      <c r="KJ373" s="43"/>
      <c r="KK373" s="43"/>
      <c r="KL373" s="43"/>
      <c r="KM373" s="43"/>
      <c r="KN373" s="43"/>
      <c r="KO373" s="43"/>
      <c r="KP373" s="43"/>
      <c r="KQ373" s="43"/>
      <c r="KR373" s="43"/>
      <c r="KS373" s="43"/>
      <c r="KT373" s="43"/>
      <c r="KU373" s="43"/>
      <c r="KV373" s="43"/>
      <c r="KW373" s="43"/>
      <c r="KX373" s="43"/>
      <c r="KY373" s="43"/>
      <c r="KZ373" s="43"/>
      <c r="LA373" s="43"/>
      <c r="LB373" s="43"/>
      <c r="LC373" s="43"/>
      <c r="LD373" s="43"/>
      <c r="LE373" s="43"/>
      <c r="LF373" s="43"/>
      <c r="LG373" s="43"/>
      <c r="LH373" s="43"/>
      <c r="LI373" s="43"/>
      <c r="LJ373" s="43"/>
      <c r="LK373" s="43"/>
      <c r="LL373" s="43"/>
      <c r="LM373" s="43"/>
      <c r="LN373" s="43"/>
      <c r="LO373" s="43"/>
      <c r="LP373" s="43"/>
      <c r="LQ373" s="43"/>
      <c r="LR373" s="43"/>
      <c r="LS373" s="43"/>
      <c r="LT373" s="43"/>
      <c r="LU373" s="43"/>
      <c r="LV373" s="43"/>
      <c r="LW373" s="43"/>
      <c r="LX373" s="43"/>
      <c r="LY373" s="43"/>
      <c r="LZ373" s="43"/>
      <c r="MA373" s="43"/>
      <c r="MB373" s="43"/>
      <c r="MC373" s="43"/>
      <c r="MD373" s="43"/>
      <c r="ME373" s="43"/>
      <c r="MF373" s="43"/>
      <c r="MG373" s="43"/>
      <c r="MH373" s="43"/>
      <c r="MI373" s="43"/>
      <c r="MJ373" s="43"/>
      <c r="MK373" s="43"/>
      <c r="ML373" s="43"/>
      <c r="MM373" s="43"/>
      <c r="MN373" s="43"/>
      <c r="MO373" s="43"/>
      <c r="MP373" s="43"/>
      <c r="MQ373" s="43"/>
      <c r="MR373" s="43"/>
      <c r="MS373" s="43"/>
      <c r="MT373" s="43"/>
      <c r="MU373" s="43"/>
      <c r="MV373" s="43"/>
      <c r="MW373" s="43"/>
      <c r="MX373" s="43"/>
      <c r="MY373" s="43"/>
      <c r="MZ373" s="43"/>
      <c r="NA373" s="43"/>
      <c r="NB373" s="43"/>
      <c r="NC373" s="43"/>
      <c r="ND373" s="43"/>
      <c r="NE373" s="43"/>
      <c r="NF373" s="43"/>
      <c r="NG373" s="43"/>
      <c r="NH373" s="43"/>
      <c r="NI373" s="43"/>
      <c r="NJ373" s="43"/>
      <c r="NK373" s="43"/>
      <c r="NL373" s="43"/>
      <c r="NM373" s="43"/>
      <c r="NN373" s="43"/>
      <c r="NO373" s="43"/>
      <c r="NP373" s="43"/>
      <c r="NQ373" s="43"/>
      <c r="NR373" s="43"/>
      <c r="NT373" s="66">
        <f>IF(AND(J373&lt;&gt;"",K373&lt;&gt;""),NETWORKDAYS(J373,K373,設定!$H$3:$H$39),0)</f>
        <v>0</v>
      </c>
      <c r="NU373" s="3"/>
      <c r="NV373" s="66">
        <f>IFERROR(IF(J373&lt;&gt;"",NETWORKDAYS(J373,$K$2,設定!$H$3:$H$39),0),"")</f>
        <v>0</v>
      </c>
      <c r="NW373" s="66">
        <f t="shared" si="74"/>
        <v>0</v>
      </c>
      <c r="NX373" s="3"/>
      <c r="NY373" s="68">
        <f t="shared" si="75"/>
        <v>0</v>
      </c>
      <c r="NZ373" s="68">
        <f t="shared" si="76"/>
        <v>0</v>
      </c>
      <c r="OA373" s="69">
        <f t="shared" si="77"/>
        <v>0</v>
      </c>
      <c r="OB373" s="68">
        <f t="shared" si="72"/>
        <v>0</v>
      </c>
    </row>
    <row r="374" spans="2:392" x14ac:dyDescent="0.4">
      <c r="B374" s="57">
        <f t="shared" si="73"/>
        <v>367</v>
      </c>
      <c r="C374" s="46"/>
      <c r="D374" s="58"/>
      <c r="E374" s="59"/>
      <c r="F374" s="60"/>
      <c r="G374" s="43"/>
      <c r="H374" s="43"/>
      <c r="I374" s="53"/>
      <c r="J374" s="61"/>
      <c r="K374" s="61"/>
      <c r="L374" s="62"/>
      <c r="M374" s="61"/>
      <c r="N374" s="61"/>
      <c r="O374" s="62"/>
      <c r="P374" s="63"/>
      <c r="Q374" s="64" t="str">
        <f t="shared" si="71"/>
        <v/>
      </c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3"/>
      <c r="FG374" s="43"/>
      <c r="FH374" s="43"/>
      <c r="FI374" s="43"/>
      <c r="FJ374" s="43"/>
      <c r="FK374" s="43"/>
      <c r="FL374" s="43"/>
      <c r="FM374" s="43"/>
      <c r="FN374" s="43"/>
      <c r="FO374" s="43"/>
      <c r="FP374" s="43"/>
      <c r="FQ374" s="43"/>
      <c r="FR374" s="43"/>
      <c r="FS374" s="43"/>
      <c r="FT374" s="43"/>
      <c r="FU374" s="43"/>
      <c r="FV374" s="43"/>
      <c r="FW374" s="43"/>
      <c r="FX374" s="43"/>
      <c r="FY374" s="43"/>
      <c r="FZ374" s="43"/>
      <c r="GA374" s="43"/>
      <c r="GB374" s="43"/>
      <c r="GC374" s="43"/>
      <c r="GD374" s="43"/>
      <c r="GE374" s="43"/>
      <c r="GF374" s="43"/>
      <c r="GG374" s="43"/>
      <c r="GH374" s="43"/>
      <c r="GI374" s="43"/>
      <c r="GJ374" s="43"/>
      <c r="GK374" s="43"/>
      <c r="GL374" s="43"/>
      <c r="GM374" s="43"/>
      <c r="GN374" s="43"/>
      <c r="GO374" s="43"/>
      <c r="GP374" s="43"/>
      <c r="GQ374" s="43"/>
      <c r="GR374" s="43"/>
      <c r="GS374" s="43"/>
      <c r="GT374" s="43"/>
      <c r="GU374" s="43"/>
      <c r="GV374" s="43"/>
      <c r="GW374" s="43"/>
      <c r="GX374" s="43"/>
      <c r="GY374" s="43"/>
      <c r="GZ374" s="43"/>
      <c r="HA374" s="43"/>
      <c r="HB374" s="43"/>
      <c r="HC374" s="43"/>
      <c r="HD374" s="43"/>
      <c r="HE374" s="43"/>
      <c r="HF374" s="43"/>
      <c r="HG374" s="43"/>
      <c r="HH374" s="43"/>
      <c r="HI374" s="43"/>
      <c r="HJ374" s="43"/>
      <c r="HK374" s="43"/>
      <c r="HL374" s="43"/>
      <c r="HM374" s="43"/>
      <c r="HN374" s="43"/>
      <c r="HO374" s="43"/>
      <c r="HP374" s="43"/>
      <c r="HQ374" s="43"/>
      <c r="HR374" s="43"/>
      <c r="HS374" s="43"/>
      <c r="HT374" s="43"/>
      <c r="HU374" s="43"/>
      <c r="HV374" s="43"/>
      <c r="HW374" s="43"/>
      <c r="HX374" s="43"/>
      <c r="HY374" s="43"/>
      <c r="HZ374" s="43"/>
      <c r="IA374" s="43"/>
      <c r="IB374" s="43"/>
      <c r="IC374" s="43"/>
      <c r="ID374" s="43"/>
      <c r="IE374" s="43"/>
      <c r="IF374" s="43"/>
      <c r="IG374" s="43"/>
      <c r="IH374" s="43"/>
      <c r="II374" s="43"/>
      <c r="IJ374" s="43"/>
      <c r="IK374" s="43"/>
      <c r="IL374" s="43"/>
      <c r="IM374" s="43"/>
      <c r="IN374" s="43"/>
      <c r="IO374" s="43"/>
      <c r="IP374" s="43"/>
      <c r="IQ374" s="43"/>
      <c r="IR374" s="43"/>
      <c r="IS374" s="43"/>
      <c r="IT374" s="43"/>
      <c r="IU374" s="43"/>
      <c r="IV374" s="43"/>
      <c r="IW374" s="43"/>
      <c r="IX374" s="43"/>
      <c r="IY374" s="43"/>
      <c r="IZ374" s="43"/>
      <c r="JA374" s="43"/>
      <c r="JB374" s="43"/>
      <c r="JC374" s="43"/>
      <c r="JD374" s="43"/>
      <c r="JE374" s="43"/>
      <c r="JF374" s="43"/>
      <c r="JG374" s="43"/>
      <c r="JH374" s="43"/>
      <c r="JI374" s="43"/>
      <c r="JJ374" s="43"/>
      <c r="JK374" s="43"/>
      <c r="JL374" s="43"/>
      <c r="JM374" s="43"/>
      <c r="JN374" s="43"/>
      <c r="JO374" s="43"/>
      <c r="JP374" s="43"/>
      <c r="JQ374" s="43"/>
      <c r="JR374" s="43"/>
      <c r="JS374" s="43"/>
      <c r="JT374" s="43"/>
      <c r="JU374" s="43"/>
      <c r="JV374" s="43"/>
      <c r="JW374" s="43"/>
      <c r="JX374" s="43"/>
      <c r="JY374" s="43"/>
      <c r="JZ374" s="43"/>
      <c r="KA374" s="43"/>
      <c r="KB374" s="43"/>
      <c r="KC374" s="43"/>
      <c r="KD374" s="43"/>
      <c r="KE374" s="43"/>
      <c r="KF374" s="43"/>
      <c r="KG374" s="43"/>
      <c r="KH374" s="43"/>
      <c r="KI374" s="43"/>
      <c r="KJ374" s="43"/>
      <c r="KK374" s="43"/>
      <c r="KL374" s="43"/>
      <c r="KM374" s="43"/>
      <c r="KN374" s="43"/>
      <c r="KO374" s="43"/>
      <c r="KP374" s="43"/>
      <c r="KQ374" s="43"/>
      <c r="KR374" s="43"/>
      <c r="KS374" s="43"/>
      <c r="KT374" s="43"/>
      <c r="KU374" s="43"/>
      <c r="KV374" s="43"/>
      <c r="KW374" s="43"/>
      <c r="KX374" s="43"/>
      <c r="KY374" s="43"/>
      <c r="KZ374" s="43"/>
      <c r="LA374" s="43"/>
      <c r="LB374" s="43"/>
      <c r="LC374" s="43"/>
      <c r="LD374" s="43"/>
      <c r="LE374" s="43"/>
      <c r="LF374" s="43"/>
      <c r="LG374" s="43"/>
      <c r="LH374" s="43"/>
      <c r="LI374" s="43"/>
      <c r="LJ374" s="43"/>
      <c r="LK374" s="43"/>
      <c r="LL374" s="43"/>
      <c r="LM374" s="43"/>
      <c r="LN374" s="43"/>
      <c r="LO374" s="43"/>
      <c r="LP374" s="43"/>
      <c r="LQ374" s="43"/>
      <c r="LR374" s="43"/>
      <c r="LS374" s="43"/>
      <c r="LT374" s="43"/>
      <c r="LU374" s="43"/>
      <c r="LV374" s="43"/>
      <c r="LW374" s="43"/>
      <c r="LX374" s="43"/>
      <c r="LY374" s="43"/>
      <c r="LZ374" s="43"/>
      <c r="MA374" s="43"/>
      <c r="MB374" s="43"/>
      <c r="MC374" s="43"/>
      <c r="MD374" s="43"/>
      <c r="ME374" s="43"/>
      <c r="MF374" s="43"/>
      <c r="MG374" s="43"/>
      <c r="MH374" s="43"/>
      <c r="MI374" s="43"/>
      <c r="MJ374" s="43"/>
      <c r="MK374" s="43"/>
      <c r="ML374" s="43"/>
      <c r="MM374" s="43"/>
      <c r="MN374" s="43"/>
      <c r="MO374" s="43"/>
      <c r="MP374" s="43"/>
      <c r="MQ374" s="43"/>
      <c r="MR374" s="43"/>
      <c r="MS374" s="43"/>
      <c r="MT374" s="43"/>
      <c r="MU374" s="43"/>
      <c r="MV374" s="43"/>
      <c r="MW374" s="43"/>
      <c r="MX374" s="43"/>
      <c r="MY374" s="43"/>
      <c r="MZ374" s="43"/>
      <c r="NA374" s="43"/>
      <c r="NB374" s="43"/>
      <c r="NC374" s="43"/>
      <c r="ND374" s="43"/>
      <c r="NE374" s="43"/>
      <c r="NF374" s="43"/>
      <c r="NG374" s="43"/>
      <c r="NH374" s="43"/>
      <c r="NI374" s="43"/>
      <c r="NJ374" s="43"/>
      <c r="NK374" s="43"/>
      <c r="NL374" s="43"/>
      <c r="NM374" s="43"/>
      <c r="NN374" s="43"/>
      <c r="NO374" s="43"/>
      <c r="NP374" s="43"/>
      <c r="NQ374" s="43"/>
      <c r="NR374" s="43"/>
      <c r="NT374" s="66">
        <f>IF(AND(J374&lt;&gt;"",K374&lt;&gt;""),NETWORKDAYS(J374,K374,設定!$H$3:$H$39),0)</f>
        <v>0</v>
      </c>
      <c r="NU374" s="3"/>
      <c r="NV374" s="66">
        <f>IFERROR(IF(J374&lt;&gt;"",NETWORKDAYS(J374,$K$2,設定!$H$3:$H$39),0),"")</f>
        <v>0</v>
      </c>
      <c r="NW374" s="66">
        <f t="shared" si="74"/>
        <v>0</v>
      </c>
      <c r="NX374" s="3"/>
      <c r="NY374" s="68">
        <f t="shared" si="75"/>
        <v>0</v>
      </c>
      <c r="NZ374" s="68">
        <f t="shared" si="76"/>
        <v>0</v>
      </c>
      <c r="OA374" s="69">
        <f t="shared" si="77"/>
        <v>0</v>
      </c>
      <c r="OB374" s="68">
        <f t="shared" si="72"/>
        <v>0</v>
      </c>
    </row>
    <row r="375" spans="2:392" x14ac:dyDescent="0.4">
      <c r="B375" s="57">
        <f t="shared" si="73"/>
        <v>368</v>
      </c>
      <c r="C375" s="46"/>
      <c r="D375" s="58"/>
      <c r="E375" s="59"/>
      <c r="F375" s="60"/>
      <c r="G375" s="43"/>
      <c r="H375" s="43"/>
      <c r="I375" s="53"/>
      <c r="J375" s="61"/>
      <c r="K375" s="61"/>
      <c r="L375" s="62"/>
      <c r="M375" s="61"/>
      <c r="N375" s="61"/>
      <c r="O375" s="62"/>
      <c r="P375" s="63"/>
      <c r="Q375" s="64" t="str">
        <f t="shared" si="71"/>
        <v/>
      </c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  <c r="JK375" s="43"/>
      <c r="JL375" s="43"/>
      <c r="JM375" s="43"/>
      <c r="JN375" s="43"/>
      <c r="JO375" s="43"/>
      <c r="JP375" s="43"/>
      <c r="JQ375" s="43"/>
      <c r="JR375" s="43"/>
      <c r="JS375" s="43"/>
      <c r="JT375" s="43"/>
      <c r="JU375" s="43"/>
      <c r="JV375" s="43"/>
      <c r="JW375" s="43"/>
      <c r="JX375" s="43"/>
      <c r="JY375" s="43"/>
      <c r="JZ375" s="43"/>
      <c r="KA375" s="43"/>
      <c r="KB375" s="43"/>
      <c r="KC375" s="43"/>
      <c r="KD375" s="43"/>
      <c r="KE375" s="43"/>
      <c r="KF375" s="43"/>
      <c r="KG375" s="43"/>
      <c r="KH375" s="43"/>
      <c r="KI375" s="43"/>
      <c r="KJ375" s="43"/>
      <c r="KK375" s="43"/>
      <c r="KL375" s="43"/>
      <c r="KM375" s="43"/>
      <c r="KN375" s="43"/>
      <c r="KO375" s="43"/>
      <c r="KP375" s="43"/>
      <c r="KQ375" s="43"/>
      <c r="KR375" s="43"/>
      <c r="KS375" s="43"/>
      <c r="KT375" s="43"/>
      <c r="KU375" s="43"/>
      <c r="KV375" s="43"/>
      <c r="KW375" s="43"/>
      <c r="KX375" s="43"/>
      <c r="KY375" s="43"/>
      <c r="KZ375" s="43"/>
      <c r="LA375" s="43"/>
      <c r="LB375" s="43"/>
      <c r="LC375" s="43"/>
      <c r="LD375" s="43"/>
      <c r="LE375" s="43"/>
      <c r="LF375" s="43"/>
      <c r="LG375" s="43"/>
      <c r="LH375" s="43"/>
      <c r="LI375" s="43"/>
      <c r="LJ375" s="43"/>
      <c r="LK375" s="43"/>
      <c r="LL375" s="43"/>
      <c r="LM375" s="43"/>
      <c r="LN375" s="43"/>
      <c r="LO375" s="43"/>
      <c r="LP375" s="43"/>
      <c r="LQ375" s="43"/>
      <c r="LR375" s="43"/>
      <c r="LS375" s="43"/>
      <c r="LT375" s="43"/>
      <c r="LU375" s="43"/>
      <c r="LV375" s="43"/>
      <c r="LW375" s="43"/>
      <c r="LX375" s="43"/>
      <c r="LY375" s="43"/>
      <c r="LZ375" s="43"/>
      <c r="MA375" s="43"/>
      <c r="MB375" s="43"/>
      <c r="MC375" s="43"/>
      <c r="MD375" s="43"/>
      <c r="ME375" s="43"/>
      <c r="MF375" s="43"/>
      <c r="MG375" s="43"/>
      <c r="MH375" s="43"/>
      <c r="MI375" s="43"/>
      <c r="MJ375" s="43"/>
      <c r="MK375" s="43"/>
      <c r="ML375" s="43"/>
      <c r="MM375" s="43"/>
      <c r="MN375" s="43"/>
      <c r="MO375" s="43"/>
      <c r="MP375" s="43"/>
      <c r="MQ375" s="43"/>
      <c r="MR375" s="43"/>
      <c r="MS375" s="43"/>
      <c r="MT375" s="43"/>
      <c r="MU375" s="43"/>
      <c r="MV375" s="43"/>
      <c r="MW375" s="43"/>
      <c r="MX375" s="43"/>
      <c r="MY375" s="43"/>
      <c r="MZ375" s="43"/>
      <c r="NA375" s="43"/>
      <c r="NB375" s="43"/>
      <c r="NC375" s="43"/>
      <c r="ND375" s="43"/>
      <c r="NE375" s="43"/>
      <c r="NF375" s="43"/>
      <c r="NG375" s="43"/>
      <c r="NH375" s="43"/>
      <c r="NI375" s="43"/>
      <c r="NJ375" s="43"/>
      <c r="NK375" s="43"/>
      <c r="NL375" s="43"/>
      <c r="NM375" s="43"/>
      <c r="NN375" s="43"/>
      <c r="NO375" s="43"/>
      <c r="NP375" s="43"/>
      <c r="NQ375" s="43"/>
      <c r="NR375" s="43"/>
      <c r="NT375" s="66">
        <f>IF(AND(J375&lt;&gt;"",K375&lt;&gt;""),NETWORKDAYS(J375,K375,設定!$H$3:$H$39),0)</f>
        <v>0</v>
      </c>
      <c r="NU375" s="3"/>
      <c r="NV375" s="66">
        <f>IFERROR(IF(J375&lt;&gt;"",NETWORKDAYS(J375,$K$2,設定!$H$3:$H$39),0),"")</f>
        <v>0</v>
      </c>
      <c r="NW375" s="66">
        <f t="shared" si="74"/>
        <v>0</v>
      </c>
      <c r="NX375" s="3"/>
      <c r="NY375" s="68">
        <f t="shared" si="75"/>
        <v>0</v>
      </c>
      <c r="NZ375" s="68">
        <f t="shared" si="76"/>
        <v>0</v>
      </c>
      <c r="OA375" s="69">
        <f t="shared" si="77"/>
        <v>0</v>
      </c>
      <c r="OB375" s="68">
        <f t="shared" si="72"/>
        <v>0</v>
      </c>
    </row>
    <row r="376" spans="2:392" x14ac:dyDescent="0.4">
      <c r="B376" s="57">
        <f t="shared" si="73"/>
        <v>369</v>
      </c>
      <c r="C376" s="46"/>
      <c r="D376" s="58"/>
      <c r="E376" s="59"/>
      <c r="F376" s="60"/>
      <c r="G376" s="43"/>
      <c r="H376" s="43"/>
      <c r="I376" s="53"/>
      <c r="J376" s="61"/>
      <c r="K376" s="61"/>
      <c r="L376" s="62"/>
      <c r="M376" s="61"/>
      <c r="N376" s="61"/>
      <c r="O376" s="62"/>
      <c r="P376" s="63"/>
      <c r="Q376" s="64" t="str">
        <f t="shared" si="71"/>
        <v/>
      </c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  <c r="JK376" s="43"/>
      <c r="JL376" s="43"/>
      <c r="JM376" s="43"/>
      <c r="JN376" s="43"/>
      <c r="JO376" s="43"/>
      <c r="JP376" s="43"/>
      <c r="JQ376" s="43"/>
      <c r="JR376" s="43"/>
      <c r="JS376" s="43"/>
      <c r="JT376" s="43"/>
      <c r="JU376" s="43"/>
      <c r="JV376" s="43"/>
      <c r="JW376" s="43"/>
      <c r="JX376" s="43"/>
      <c r="JY376" s="43"/>
      <c r="JZ376" s="43"/>
      <c r="KA376" s="43"/>
      <c r="KB376" s="43"/>
      <c r="KC376" s="43"/>
      <c r="KD376" s="43"/>
      <c r="KE376" s="43"/>
      <c r="KF376" s="43"/>
      <c r="KG376" s="43"/>
      <c r="KH376" s="43"/>
      <c r="KI376" s="43"/>
      <c r="KJ376" s="43"/>
      <c r="KK376" s="43"/>
      <c r="KL376" s="43"/>
      <c r="KM376" s="43"/>
      <c r="KN376" s="43"/>
      <c r="KO376" s="43"/>
      <c r="KP376" s="43"/>
      <c r="KQ376" s="43"/>
      <c r="KR376" s="43"/>
      <c r="KS376" s="43"/>
      <c r="KT376" s="43"/>
      <c r="KU376" s="43"/>
      <c r="KV376" s="43"/>
      <c r="KW376" s="43"/>
      <c r="KX376" s="43"/>
      <c r="KY376" s="43"/>
      <c r="KZ376" s="43"/>
      <c r="LA376" s="43"/>
      <c r="LB376" s="43"/>
      <c r="LC376" s="43"/>
      <c r="LD376" s="43"/>
      <c r="LE376" s="43"/>
      <c r="LF376" s="43"/>
      <c r="LG376" s="43"/>
      <c r="LH376" s="43"/>
      <c r="LI376" s="43"/>
      <c r="LJ376" s="43"/>
      <c r="LK376" s="43"/>
      <c r="LL376" s="43"/>
      <c r="LM376" s="43"/>
      <c r="LN376" s="43"/>
      <c r="LO376" s="43"/>
      <c r="LP376" s="43"/>
      <c r="LQ376" s="43"/>
      <c r="LR376" s="43"/>
      <c r="LS376" s="43"/>
      <c r="LT376" s="43"/>
      <c r="LU376" s="43"/>
      <c r="LV376" s="43"/>
      <c r="LW376" s="43"/>
      <c r="LX376" s="43"/>
      <c r="LY376" s="43"/>
      <c r="LZ376" s="43"/>
      <c r="MA376" s="43"/>
      <c r="MB376" s="43"/>
      <c r="MC376" s="43"/>
      <c r="MD376" s="43"/>
      <c r="ME376" s="43"/>
      <c r="MF376" s="43"/>
      <c r="MG376" s="43"/>
      <c r="MH376" s="43"/>
      <c r="MI376" s="43"/>
      <c r="MJ376" s="43"/>
      <c r="MK376" s="43"/>
      <c r="ML376" s="43"/>
      <c r="MM376" s="43"/>
      <c r="MN376" s="43"/>
      <c r="MO376" s="43"/>
      <c r="MP376" s="43"/>
      <c r="MQ376" s="43"/>
      <c r="MR376" s="43"/>
      <c r="MS376" s="43"/>
      <c r="MT376" s="43"/>
      <c r="MU376" s="43"/>
      <c r="MV376" s="43"/>
      <c r="MW376" s="43"/>
      <c r="MX376" s="43"/>
      <c r="MY376" s="43"/>
      <c r="MZ376" s="43"/>
      <c r="NA376" s="43"/>
      <c r="NB376" s="43"/>
      <c r="NC376" s="43"/>
      <c r="ND376" s="43"/>
      <c r="NE376" s="43"/>
      <c r="NF376" s="43"/>
      <c r="NG376" s="43"/>
      <c r="NH376" s="43"/>
      <c r="NI376" s="43"/>
      <c r="NJ376" s="43"/>
      <c r="NK376" s="43"/>
      <c r="NL376" s="43"/>
      <c r="NM376" s="43"/>
      <c r="NN376" s="43"/>
      <c r="NO376" s="43"/>
      <c r="NP376" s="43"/>
      <c r="NQ376" s="43"/>
      <c r="NR376" s="43"/>
      <c r="NT376" s="66">
        <f>IF(AND(J376&lt;&gt;"",K376&lt;&gt;""),NETWORKDAYS(J376,K376,設定!$H$3:$H$39),0)</f>
        <v>0</v>
      </c>
      <c r="NU376" s="3"/>
      <c r="NV376" s="66">
        <f>IFERROR(IF(J376&lt;&gt;"",NETWORKDAYS(J376,$K$2,設定!$H$3:$H$39),0),"")</f>
        <v>0</v>
      </c>
      <c r="NW376" s="66">
        <f t="shared" si="74"/>
        <v>0</v>
      </c>
      <c r="NX376" s="3"/>
      <c r="NY376" s="68">
        <f t="shared" si="75"/>
        <v>0</v>
      </c>
      <c r="NZ376" s="68">
        <f t="shared" si="76"/>
        <v>0</v>
      </c>
      <c r="OA376" s="69">
        <f t="shared" si="77"/>
        <v>0</v>
      </c>
      <c r="OB376" s="68">
        <f t="shared" si="72"/>
        <v>0</v>
      </c>
    </row>
    <row r="377" spans="2:392" x14ac:dyDescent="0.4">
      <c r="B377" s="57">
        <f t="shared" si="73"/>
        <v>370</v>
      </c>
      <c r="C377" s="46"/>
      <c r="D377" s="58"/>
      <c r="E377" s="59"/>
      <c r="F377" s="60"/>
      <c r="G377" s="43"/>
      <c r="H377" s="43"/>
      <c r="I377" s="53"/>
      <c r="J377" s="61"/>
      <c r="K377" s="61"/>
      <c r="L377" s="62"/>
      <c r="M377" s="61"/>
      <c r="N377" s="61"/>
      <c r="O377" s="62"/>
      <c r="P377" s="63"/>
      <c r="Q377" s="64" t="str">
        <f t="shared" si="71"/>
        <v/>
      </c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  <c r="JK377" s="43"/>
      <c r="JL377" s="43"/>
      <c r="JM377" s="43"/>
      <c r="JN377" s="43"/>
      <c r="JO377" s="43"/>
      <c r="JP377" s="43"/>
      <c r="JQ377" s="43"/>
      <c r="JR377" s="43"/>
      <c r="JS377" s="43"/>
      <c r="JT377" s="43"/>
      <c r="JU377" s="43"/>
      <c r="JV377" s="43"/>
      <c r="JW377" s="43"/>
      <c r="JX377" s="43"/>
      <c r="JY377" s="43"/>
      <c r="JZ377" s="43"/>
      <c r="KA377" s="43"/>
      <c r="KB377" s="43"/>
      <c r="KC377" s="43"/>
      <c r="KD377" s="43"/>
      <c r="KE377" s="43"/>
      <c r="KF377" s="43"/>
      <c r="KG377" s="43"/>
      <c r="KH377" s="43"/>
      <c r="KI377" s="43"/>
      <c r="KJ377" s="43"/>
      <c r="KK377" s="43"/>
      <c r="KL377" s="43"/>
      <c r="KM377" s="43"/>
      <c r="KN377" s="43"/>
      <c r="KO377" s="43"/>
      <c r="KP377" s="43"/>
      <c r="KQ377" s="43"/>
      <c r="KR377" s="43"/>
      <c r="KS377" s="43"/>
      <c r="KT377" s="43"/>
      <c r="KU377" s="43"/>
      <c r="KV377" s="43"/>
      <c r="KW377" s="43"/>
      <c r="KX377" s="43"/>
      <c r="KY377" s="43"/>
      <c r="KZ377" s="43"/>
      <c r="LA377" s="43"/>
      <c r="LB377" s="43"/>
      <c r="LC377" s="43"/>
      <c r="LD377" s="43"/>
      <c r="LE377" s="43"/>
      <c r="LF377" s="43"/>
      <c r="LG377" s="43"/>
      <c r="LH377" s="43"/>
      <c r="LI377" s="43"/>
      <c r="LJ377" s="43"/>
      <c r="LK377" s="43"/>
      <c r="LL377" s="43"/>
      <c r="LM377" s="43"/>
      <c r="LN377" s="43"/>
      <c r="LO377" s="43"/>
      <c r="LP377" s="43"/>
      <c r="LQ377" s="43"/>
      <c r="LR377" s="43"/>
      <c r="LS377" s="43"/>
      <c r="LT377" s="43"/>
      <c r="LU377" s="43"/>
      <c r="LV377" s="43"/>
      <c r="LW377" s="43"/>
      <c r="LX377" s="43"/>
      <c r="LY377" s="43"/>
      <c r="LZ377" s="43"/>
      <c r="MA377" s="43"/>
      <c r="MB377" s="43"/>
      <c r="MC377" s="43"/>
      <c r="MD377" s="43"/>
      <c r="ME377" s="43"/>
      <c r="MF377" s="43"/>
      <c r="MG377" s="43"/>
      <c r="MH377" s="43"/>
      <c r="MI377" s="43"/>
      <c r="MJ377" s="43"/>
      <c r="MK377" s="43"/>
      <c r="ML377" s="43"/>
      <c r="MM377" s="43"/>
      <c r="MN377" s="43"/>
      <c r="MO377" s="43"/>
      <c r="MP377" s="43"/>
      <c r="MQ377" s="43"/>
      <c r="MR377" s="43"/>
      <c r="MS377" s="43"/>
      <c r="MT377" s="43"/>
      <c r="MU377" s="43"/>
      <c r="MV377" s="43"/>
      <c r="MW377" s="43"/>
      <c r="MX377" s="43"/>
      <c r="MY377" s="43"/>
      <c r="MZ377" s="43"/>
      <c r="NA377" s="43"/>
      <c r="NB377" s="43"/>
      <c r="NC377" s="43"/>
      <c r="ND377" s="43"/>
      <c r="NE377" s="43"/>
      <c r="NF377" s="43"/>
      <c r="NG377" s="43"/>
      <c r="NH377" s="43"/>
      <c r="NI377" s="43"/>
      <c r="NJ377" s="43"/>
      <c r="NK377" s="43"/>
      <c r="NL377" s="43"/>
      <c r="NM377" s="43"/>
      <c r="NN377" s="43"/>
      <c r="NO377" s="43"/>
      <c r="NP377" s="43"/>
      <c r="NQ377" s="43"/>
      <c r="NR377" s="43"/>
      <c r="NT377" s="66">
        <f>IF(AND(J377&lt;&gt;"",K377&lt;&gt;""),NETWORKDAYS(J377,K377,設定!$H$3:$H$39),0)</f>
        <v>0</v>
      </c>
      <c r="NU377" s="3"/>
      <c r="NV377" s="66">
        <f>IFERROR(IF(J377&lt;&gt;"",NETWORKDAYS(J377,$K$2,設定!$H$3:$H$39),0),"")</f>
        <v>0</v>
      </c>
      <c r="NW377" s="66">
        <f t="shared" si="74"/>
        <v>0</v>
      </c>
      <c r="NX377" s="3"/>
      <c r="NY377" s="68">
        <f t="shared" si="75"/>
        <v>0</v>
      </c>
      <c r="NZ377" s="68">
        <f t="shared" si="76"/>
        <v>0</v>
      </c>
      <c r="OA377" s="69">
        <f t="shared" si="77"/>
        <v>0</v>
      </c>
      <c r="OB377" s="68">
        <f t="shared" si="72"/>
        <v>0</v>
      </c>
    </row>
    <row r="378" spans="2:392" x14ac:dyDescent="0.4">
      <c r="B378" s="57">
        <f t="shared" si="73"/>
        <v>371</v>
      </c>
      <c r="C378" s="46"/>
      <c r="D378" s="58"/>
      <c r="E378" s="59"/>
      <c r="F378" s="60"/>
      <c r="G378" s="43"/>
      <c r="H378" s="43"/>
      <c r="I378" s="53"/>
      <c r="J378" s="61"/>
      <c r="K378" s="61"/>
      <c r="L378" s="62"/>
      <c r="M378" s="61"/>
      <c r="N378" s="61"/>
      <c r="O378" s="62"/>
      <c r="P378" s="63"/>
      <c r="Q378" s="64" t="str">
        <f t="shared" si="71"/>
        <v/>
      </c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  <c r="JK378" s="43"/>
      <c r="JL378" s="43"/>
      <c r="JM378" s="43"/>
      <c r="JN378" s="43"/>
      <c r="JO378" s="43"/>
      <c r="JP378" s="43"/>
      <c r="JQ378" s="43"/>
      <c r="JR378" s="43"/>
      <c r="JS378" s="43"/>
      <c r="JT378" s="43"/>
      <c r="JU378" s="43"/>
      <c r="JV378" s="43"/>
      <c r="JW378" s="43"/>
      <c r="JX378" s="43"/>
      <c r="JY378" s="43"/>
      <c r="JZ378" s="43"/>
      <c r="KA378" s="43"/>
      <c r="KB378" s="43"/>
      <c r="KC378" s="43"/>
      <c r="KD378" s="43"/>
      <c r="KE378" s="43"/>
      <c r="KF378" s="43"/>
      <c r="KG378" s="43"/>
      <c r="KH378" s="43"/>
      <c r="KI378" s="43"/>
      <c r="KJ378" s="43"/>
      <c r="KK378" s="43"/>
      <c r="KL378" s="43"/>
      <c r="KM378" s="43"/>
      <c r="KN378" s="43"/>
      <c r="KO378" s="43"/>
      <c r="KP378" s="43"/>
      <c r="KQ378" s="43"/>
      <c r="KR378" s="43"/>
      <c r="KS378" s="43"/>
      <c r="KT378" s="43"/>
      <c r="KU378" s="43"/>
      <c r="KV378" s="43"/>
      <c r="KW378" s="43"/>
      <c r="KX378" s="43"/>
      <c r="KY378" s="43"/>
      <c r="KZ378" s="43"/>
      <c r="LA378" s="43"/>
      <c r="LB378" s="43"/>
      <c r="LC378" s="43"/>
      <c r="LD378" s="43"/>
      <c r="LE378" s="43"/>
      <c r="LF378" s="43"/>
      <c r="LG378" s="43"/>
      <c r="LH378" s="43"/>
      <c r="LI378" s="43"/>
      <c r="LJ378" s="43"/>
      <c r="LK378" s="43"/>
      <c r="LL378" s="43"/>
      <c r="LM378" s="43"/>
      <c r="LN378" s="43"/>
      <c r="LO378" s="43"/>
      <c r="LP378" s="43"/>
      <c r="LQ378" s="43"/>
      <c r="LR378" s="43"/>
      <c r="LS378" s="43"/>
      <c r="LT378" s="43"/>
      <c r="LU378" s="43"/>
      <c r="LV378" s="43"/>
      <c r="LW378" s="43"/>
      <c r="LX378" s="43"/>
      <c r="LY378" s="43"/>
      <c r="LZ378" s="43"/>
      <c r="MA378" s="43"/>
      <c r="MB378" s="43"/>
      <c r="MC378" s="43"/>
      <c r="MD378" s="43"/>
      <c r="ME378" s="43"/>
      <c r="MF378" s="43"/>
      <c r="MG378" s="43"/>
      <c r="MH378" s="43"/>
      <c r="MI378" s="43"/>
      <c r="MJ378" s="43"/>
      <c r="MK378" s="43"/>
      <c r="ML378" s="43"/>
      <c r="MM378" s="43"/>
      <c r="MN378" s="43"/>
      <c r="MO378" s="43"/>
      <c r="MP378" s="43"/>
      <c r="MQ378" s="43"/>
      <c r="MR378" s="43"/>
      <c r="MS378" s="43"/>
      <c r="MT378" s="43"/>
      <c r="MU378" s="43"/>
      <c r="MV378" s="43"/>
      <c r="MW378" s="43"/>
      <c r="MX378" s="43"/>
      <c r="MY378" s="43"/>
      <c r="MZ378" s="43"/>
      <c r="NA378" s="43"/>
      <c r="NB378" s="43"/>
      <c r="NC378" s="43"/>
      <c r="ND378" s="43"/>
      <c r="NE378" s="43"/>
      <c r="NF378" s="43"/>
      <c r="NG378" s="43"/>
      <c r="NH378" s="43"/>
      <c r="NI378" s="43"/>
      <c r="NJ378" s="43"/>
      <c r="NK378" s="43"/>
      <c r="NL378" s="43"/>
      <c r="NM378" s="43"/>
      <c r="NN378" s="43"/>
      <c r="NO378" s="43"/>
      <c r="NP378" s="43"/>
      <c r="NQ378" s="43"/>
      <c r="NR378" s="43"/>
      <c r="NT378" s="66">
        <f>IF(AND(J378&lt;&gt;"",K378&lt;&gt;""),NETWORKDAYS(J378,K378,設定!$H$3:$H$39),0)</f>
        <v>0</v>
      </c>
      <c r="NU378" s="3"/>
      <c r="NV378" s="66">
        <f>IFERROR(IF(J378&lt;&gt;"",NETWORKDAYS(J378,$K$2,設定!$H$3:$H$39),0),"")</f>
        <v>0</v>
      </c>
      <c r="NW378" s="66">
        <f t="shared" si="74"/>
        <v>0</v>
      </c>
      <c r="NX378" s="3"/>
      <c r="NY378" s="68">
        <f t="shared" si="75"/>
        <v>0</v>
      </c>
      <c r="NZ378" s="68">
        <f t="shared" si="76"/>
        <v>0</v>
      </c>
      <c r="OA378" s="69">
        <f t="shared" si="77"/>
        <v>0</v>
      </c>
      <c r="OB378" s="68">
        <f t="shared" si="72"/>
        <v>0</v>
      </c>
    </row>
    <row r="379" spans="2:392" x14ac:dyDescent="0.4">
      <c r="B379" s="57">
        <f t="shared" si="73"/>
        <v>372</v>
      </c>
      <c r="C379" s="46"/>
      <c r="D379" s="58"/>
      <c r="E379" s="59"/>
      <c r="F379" s="60"/>
      <c r="G379" s="43"/>
      <c r="H379" s="43"/>
      <c r="I379" s="53"/>
      <c r="J379" s="61"/>
      <c r="K379" s="61"/>
      <c r="L379" s="62"/>
      <c r="M379" s="61"/>
      <c r="N379" s="61"/>
      <c r="O379" s="62"/>
      <c r="P379" s="63"/>
      <c r="Q379" s="64" t="str">
        <f t="shared" si="71"/>
        <v/>
      </c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3"/>
      <c r="FW379" s="43"/>
      <c r="FX379" s="43"/>
      <c r="FY379" s="43"/>
      <c r="FZ379" s="43"/>
      <c r="GA379" s="43"/>
      <c r="GB379" s="43"/>
      <c r="GC379" s="43"/>
      <c r="GD379" s="43"/>
      <c r="GE379" s="43"/>
      <c r="GF379" s="43"/>
      <c r="GG379" s="43"/>
      <c r="GH379" s="43"/>
      <c r="GI379" s="43"/>
      <c r="GJ379" s="43"/>
      <c r="GK379" s="43"/>
      <c r="GL379" s="43"/>
      <c r="GM379" s="43"/>
      <c r="GN379" s="43"/>
      <c r="GO379" s="43"/>
      <c r="GP379" s="43"/>
      <c r="GQ379" s="43"/>
      <c r="GR379" s="43"/>
      <c r="GS379" s="43"/>
      <c r="GT379" s="43"/>
      <c r="GU379" s="43"/>
      <c r="GV379" s="43"/>
      <c r="GW379" s="43"/>
      <c r="GX379" s="43"/>
      <c r="GY379" s="43"/>
      <c r="GZ379" s="43"/>
      <c r="HA379" s="43"/>
      <c r="HB379" s="43"/>
      <c r="HC379" s="43"/>
      <c r="HD379" s="43"/>
      <c r="HE379" s="43"/>
      <c r="HF379" s="43"/>
      <c r="HG379" s="43"/>
      <c r="HH379" s="43"/>
      <c r="HI379" s="43"/>
      <c r="HJ379" s="43"/>
      <c r="HK379" s="43"/>
      <c r="HL379" s="43"/>
      <c r="HM379" s="43"/>
      <c r="HN379" s="43"/>
      <c r="HO379" s="43"/>
      <c r="HP379" s="43"/>
      <c r="HQ379" s="43"/>
      <c r="HR379" s="43"/>
      <c r="HS379" s="43"/>
      <c r="HT379" s="43"/>
      <c r="HU379" s="43"/>
      <c r="HV379" s="43"/>
      <c r="HW379" s="43"/>
      <c r="HX379" s="43"/>
      <c r="HY379" s="43"/>
      <c r="HZ379" s="43"/>
      <c r="IA379" s="43"/>
      <c r="IB379" s="43"/>
      <c r="IC379" s="43"/>
      <c r="ID379" s="43"/>
      <c r="IE379" s="43"/>
      <c r="IF379" s="43"/>
      <c r="IG379" s="43"/>
      <c r="IH379" s="43"/>
      <c r="II379" s="43"/>
      <c r="IJ379" s="43"/>
      <c r="IK379" s="43"/>
      <c r="IL379" s="43"/>
      <c r="IM379" s="43"/>
      <c r="IN379" s="43"/>
      <c r="IO379" s="43"/>
      <c r="IP379" s="43"/>
      <c r="IQ379" s="43"/>
      <c r="IR379" s="43"/>
      <c r="IS379" s="43"/>
      <c r="IT379" s="43"/>
      <c r="IU379" s="43"/>
      <c r="IV379" s="43"/>
      <c r="IW379" s="43"/>
      <c r="IX379" s="43"/>
      <c r="IY379" s="43"/>
      <c r="IZ379" s="43"/>
      <c r="JA379" s="43"/>
      <c r="JB379" s="43"/>
      <c r="JC379" s="43"/>
      <c r="JD379" s="43"/>
      <c r="JE379" s="43"/>
      <c r="JF379" s="43"/>
      <c r="JG379" s="43"/>
      <c r="JH379" s="43"/>
      <c r="JI379" s="43"/>
      <c r="JJ379" s="43"/>
      <c r="JK379" s="43"/>
      <c r="JL379" s="43"/>
      <c r="JM379" s="43"/>
      <c r="JN379" s="43"/>
      <c r="JO379" s="43"/>
      <c r="JP379" s="43"/>
      <c r="JQ379" s="43"/>
      <c r="JR379" s="43"/>
      <c r="JS379" s="43"/>
      <c r="JT379" s="43"/>
      <c r="JU379" s="43"/>
      <c r="JV379" s="43"/>
      <c r="JW379" s="43"/>
      <c r="JX379" s="43"/>
      <c r="JY379" s="43"/>
      <c r="JZ379" s="43"/>
      <c r="KA379" s="43"/>
      <c r="KB379" s="43"/>
      <c r="KC379" s="43"/>
      <c r="KD379" s="43"/>
      <c r="KE379" s="43"/>
      <c r="KF379" s="43"/>
      <c r="KG379" s="43"/>
      <c r="KH379" s="43"/>
      <c r="KI379" s="43"/>
      <c r="KJ379" s="43"/>
      <c r="KK379" s="43"/>
      <c r="KL379" s="43"/>
      <c r="KM379" s="43"/>
      <c r="KN379" s="43"/>
      <c r="KO379" s="43"/>
      <c r="KP379" s="43"/>
      <c r="KQ379" s="43"/>
      <c r="KR379" s="43"/>
      <c r="KS379" s="43"/>
      <c r="KT379" s="43"/>
      <c r="KU379" s="43"/>
      <c r="KV379" s="43"/>
      <c r="KW379" s="43"/>
      <c r="KX379" s="43"/>
      <c r="KY379" s="43"/>
      <c r="KZ379" s="43"/>
      <c r="LA379" s="43"/>
      <c r="LB379" s="43"/>
      <c r="LC379" s="43"/>
      <c r="LD379" s="43"/>
      <c r="LE379" s="43"/>
      <c r="LF379" s="43"/>
      <c r="LG379" s="43"/>
      <c r="LH379" s="43"/>
      <c r="LI379" s="43"/>
      <c r="LJ379" s="43"/>
      <c r="LK379" s="43"/>
      <c r="LL379" s="43"/>
      <c r="LM379" s="43"/>
      <c r="LN379" s="43"/>
      <c r="LO379" s="43"/>
      <c r="LP379" s="43"/>
      <c r="LQ379" s="43"/>
      <c r="LR379" s="43"/>
      <c r="LS379" s="43"/>
      <c r="LT379" s="43"/>
      <c r="LU379" s="43"/>
      <c r="LV379" s="43"/>
      <c r="LW379" s="43"/>
      <c r="LX379" s="43"/>
      <c r="LY379" s="43"/>
      <c r="LZ379" s="43"/>
      <c r="MA379" s="43"/>
      <c r="MB379" s="43"/>
      <c r="MC379" s="43"/>
      <c r="MD379" s="43"/>
      <c r="ME379" s="43"/>
      <c r="MF379" s="43"/>
      <c r="MG379" s="43"/>
      <c r="MH379" s="43"/>
      <c r="MI379" s="43"/>
      <c r="MJ379" s="43"/>
      <c r="MK379" s="43"/>
      <c r="ML379" s="43"/>
      <c r="MM379" s="43"/>
      <c r="MN379" s="43"/>
      <c r="MO379" s="43"/>
      <c r="MP379" s="43"/>
      <c r="MQ379" s="43"/>
      <c r="MR379" s="43"/>
      <c r="MS379" s="43"/>
      <c r="MT379" s="43"/>
      <c r="MU379" s="43"/>
      <c r="MV379" s="43"/>
      <c r="MW379" s="43"/>
      <c r="MX379" s="43"/>
      <c r="MY379" s="43"/>
      <c r="MZ379" s="43"/>
      <c r="NA379" s="43"/>
      <c r="NB379" s="43"/>
      <c r="NC379" s="43"/>
      <c r="ND379" s="43"/>
      <c r="NE379" s="43"/>
      <c r="NF379" s="43"/>
      <c r="NG379" s="43"/>
      <c r="NH379" s="43"/>
      <c r="NI379" s="43"/>
      <c r="NJ379" s="43"/>
      <c r="NK379" s="43"/>
      <c r="NL379" s="43"/>
      <c r="NM379" s="43"/>
      <c r="NN379" s="43"/>
      <c r="NO379" s="43"/>
      <c r="NP379" s="43"/>
      <c r="NQ379" s="43"/>
      <c r="NR379" s="43"/>
      <c r="NT379" s="66">
        <f>IF(AND(J379&lt;&gt;"",K379&lt;&gt;""),NETWORKDAYS(J379,K379,設定!$H$3:$H$39),0)</f>
        <v>0</v>
      </c>
      <c r="NU379" s="3"/>
      <c r="NV379" s="66">
        <f>IFERROR(IF(J379&lt;&gt;"",NETWORKDAYS(J379,$K$2,設定!$H$3:$H$39),0),"")</f>
        <v>0</v>
      </c>
      <c r="NW379" s="66">
        <f t="shared" si="74"/>
        <v>0</v>
      </c>
      <c r="NX379" s="3"/>
      <c r="NY379" s="68">
        <f t="shared" si="75"/>
        <v>0</v>
      </c>
      <c r="NZ379" s="68">
        <f t="shared" si="76"/>
        <v>0</v>
      </c>
      <c r="OA379" s="69">
        <f t="shared" si="77"/>
        <v>0</v>
      </c>
      <c r="OB379" s="68">
        <f t="shared" si="72"/>
        <v>0</v>
      </c>
    </row>
    <row r="380" spans="2:392" x14ac:dyDescent="0.4">
      <c r="B380" s="57">
        <f t="shared" si="73"/>
        <v>373</v>
      </c>
      <c r="C380" s="46"/>
      <c r="D380" s="58"/>
      <c r="E380" s="59"/>
      <c r="F380" s="60"/>
      <c r="G380" s="43"/>
      <c r="H380" s="43"/>
      <c r="I380" s="53"/>
      <c r="J380" s="61"/>
      <c r="K380" s="61"/>
      <c r="L380" s="62"/>
      <c r="M380" s="61"/>
      <c r="N380" s="61"/>
      <c r="O380" s="62"/>
      <c r="P380" s="63"/>
      <c r="Q380" s="64" t="str">
        <f t="shared" si="71"/>
        <v/>
      </c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  <c r="KI380" s="43"/>
      <c r="KJ380" s="43"/>
      <c r="KK380" s="43"/>
      <c r="KL380" s="43"/>
      <c r="KM380" s="43"/>
      <c r="KN380" s="43"/>
      <c r="KO380" s="43"/>
      <c r="KP380" s="43"/>
      <c r="KQ380" s="43"/>
      <c r="KR380" s="43"/>
      <c r="KS380" s="43"/>
      <c r="KT380" s="43"/>
      <c r="KU380" s="43"/>
      <c r="KV380" s="43"/>
      <c r="KW380" s="43"/>
      <c r="KX380" s="43"/>
      <c r="KY380" s="43"/>
      <c r="KZ380" s="43"/>
      <c r="LA380" s="43"/>
      <c r="LB380" s="43"/>
      <c r="LC380" s="43"/>
      <c r="LD380" s="43"/>
      <c r="LE380" s="43"/>
      <c r="LF380" s="43"/>
      <c r="LG380" s="43"/>
      <c r="LH380" s="43"/>
      <c r="LI380" s="43"/>
      <c r="LJ380" s="43"/>
      <c r="LK380" s="43"/>
      <c r="LL380" s="43"/>
      <c r="LM380" s="43"/>
      <c r="LN380" s="43"/>
      <c r="LO380" s="43"/>
      <c r="LP380" s="43"/>
      <c r="LQ380" s="43"/>
      <c r="LR380" s="43"/>
      <c r="LS380" s="43"/>
      <c r="LT380" s="43"/>
      <c r="LU380" s="43"/>
      <c r="LV380" s="43"/>
      <c r="LW380" s="43"/>
      <c r="LX380" s="43"/>
      <c r="LY380" s="43"/>
      <c r="LZ380" s="43"/>
      <c r="MA380" s="43"/>
      <c r="MB380" s="43"/>
      <c r="MC380" s="43"/>
      <c r="MD380" s="43"/>
      <c r="ME380" s="43"/>
      <c r="MF380" s="43"/>
      <c r="MG380" s="43"/>
      <c r="MH380" s="43"/>
      <c r="MI380" s="43"/>
      <c r="MJ380" s="43"/>
      <c r="MK380" s="43"/>
      <c r="ML380" s="43"/>
      <c r="MM380" s="43"/>
      <c r="MN380" s="43"/>
      <c r="MO380" s="43"/>
      <c r="MP380" s="43"/>
      <c r="MQ380" s="43"/>
      <c r="MR380" s="43"/>
      <c r="MS380" s="43"/>
      <c r="MT380" s="43"/>
      <c r="MU380" s="43"/>
      <c r="MV380" s="43"/>
      <c r="MW380" s="43"/>
      <c r="MX380" s="43"/>
      <c r="MY380" s="43"/>
      <c r="MZ380" s="43"/>
      <c r="NA380" s="43"/>
      <c r="NB380" s="43"/>
      <c r="NC380" s="43"/>
      <c r="ND380" s="43"/>
      <c r="NE380" s="43"/>
      <c r="NF380" s="43"/>
      <c r="NG380" s="43"/>
      <c r="NH380" s="43"/>
      <c r="NI380" s="43"/>
      <c r="NJ380" s="43"/>
      <c r="NK380" s="43"/>
      <c r="NL380" s="43"/>
      <c r="NM380" s="43"/>
      <c r="NN380" s="43"/>
      <c r="NO380" s="43"/>
      <c r="NP380" s="43"/>
      <c r="NQ380" s="43"/>
      <c r="NR380" s="43"/>
      <c r="NT380" s="66">
        <f>IF(AND(J380&lt;&gt;"",K380&lt;&gt;""),NETWORKDAYS(J380,K380,設定!$H$3:$H$39),0)</f>
        <v>0</v>
      </c>
      <c r="NU380" s="3"/>
      <c r="NV380" s="66">
        <f>IFERROR(IF(J380&lt;&gt;"",NETWORKDAYS(J380,$K$2,設定!$H$3:$H$39),0),"")</f>
        <v>0</v>
      </c>
      <c r="NW380" s="66">
        <f t="shared" si="74"/>
        <v>0</v>
      </c>
      <c r="NX380" s="3"/>
      <c r="NY380" s="68">
        <f t="shared" si="75"/>
        <v>0</v>
      </c>
      <c r="NZ380" s="68">
        <f t="shared" si="76"/>
        <v>0</v>
      </c>
      <c r="OA380" s="69">
        <f t="shared" si="77"/>
        <v>0</v>
      </c>
      <c r="OB380" s="68">
        <f t="shared" si="72"/>
        <v>0</v>
      </c>
    </row>
    <row r="381" spans="2:392" x14ac:dyDescent="0.4">
      <c r="B381" s="57">
        <f t="shared" si="73"/>
        <v>374</v>
      </c>
      <c r="C381" s="46"/>
      <c r="D381" s="58"/>
      <c r="E381" s="59"/>
      <c r="F381" s="60"/>
      <c r="G381" s="43"/>
      <c r="H381" s="43"/>
      <c r="I381" s="53"/>
      <c r="J381" s="61"/>
      <c r="K381" s="61"/>
      <c r="L381" s="62"/>
      <c r="M381" s="61"/>
      <c r="N381" s="61"/>
      <c r="O381" s="62"/>
      <c r="P381" s="63"/>
      <c r="Q381" s="64" t="str">
        <f t="shared" si="71"/>
        <v/>
      </c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3"/>
      <c r="FG381" s="43"/>
      <c r="FH381" s="43"/>
      <c r="FI381" s="43"/>
      <c r="FJ381" s="43"/>
      <c r="FK381" s="43"/>
      <c r="FL381" s="43"/>
      <c r="FM381" s="43"/>
      <c r="FN381" s="43"/>
      <c r="FO381" s="43"/>
      <c r="FP381" s="43"/>
      <c r="FQ381" s="43"/>
      <c r="FR381" s="43"/>
      <c r="FS381" s="43"/>
      <c r="FT381" s="43"/>
      <c r="FU381" s="43"/>
      <c r="FV381" s="43"/>
      <c r="FW381" s="43"/>
      <c r="FX381" s="43"/>
      <c r="FY381" s="43"/>
      <c r="FZ381" s="43"/>
      <c r="GA381" s="43"/>
      <c r="GB381" s="43"/>
      <c r="GC381" s="43"/>
      <c r="GD381" s="43"/>
      <c r="GE381" s="43"/>
      <c r="GF381" s="43"/>
      <c r="GG381" s="43"/>
      <c r="GH381" s="43"/>
      <c r="GI381" s="43"/>
      <c r="GJ381" s="43"/>
      <c r="GK381" s="43"/>
      <c r="GL381" s="43"/>
      <c r="GM381" s="43"/>
      <c r="GN381" s="43"/>
      <c r="GO381" s="43"/>
      <c r="GP381" s="43"/>
      <c r="GQ381" s="43"/>
      <c r="GR381" s="43"/>
      <c r="GS381" s="43"/>
      <c r="GT381" s="43"/>
      <c r="GU381" s="43"/>
      <c r="GV381" s="43"/>
      <c r="GW381" s="43"/>
      <c r="GX381" s="43"/>
      <c r="GY381" s="43"/>
      <c r="GZ381" s="43"/>
      <c r="HA381" s="43"/>
      <c r="HB381" s="43"/>
      <c r="HC381" s="43"/>
      <c r="HD381" s="43"/>
      <c r="HE381" s="43"/>
      <c r="HF381" s="43"/>
      <c r="HG381" s="43"/>
      <c r="HH381" s="43"/>
      <c r="HI381" s="43"/>
      <c r="HJ381" s="43"/>
      <c r="HK381" s="43"/>
      <c r="HL381" s="43"/>
      <c r="HM381" s="43"/>
      <c r="HN381" s="43"/>
      <c r="HO381" s="43"/>
      <c r="HP381" s="43"/>
      <c r="HQ381" s="43"/>
      <c r="HR381" s="43"/>
      <c r="HS381" s="43"/>
      <c r="HT381" s="43"/>
      <c r="HU381" s="43"/>
      <c r="HV381" s="43"/>
      <c r="HW381" s="43"/>
      <c r="HX381" s="43"/>
      <c r="HY381" s="43"/>
      <c r="HZ381" s="43"/>
      <c r="IA381" s="43"/>
      <c r="IB381" s="43"/>
      <c r="IC381" s="43"/>
      <c r="ID381" s="43"/>
      <c r="IE381" s="43"/>
      <c r="IF381" s="43"/>
      <c r="IG381" s="43"/>
      <c r="IH381" s="43"/>
      <c r="II381" s="43"/>
      <c r="IJ381" s="43"/>
      <c r="IK381" s="43"/>
      <c r="IL381" s="43"/>
      <c r="IM381" s="43"/>
      <c r="IN381" s="43"/>
      <c r="IO381" s="43"/>
      <c r="IP381" s="43"/>
      <c r="IQ381" s="43"/>
      <c r="IR381" s="43"/>
      <c r="IS381" s="43"/>
      <c r="IT381" s="43"/>
      <c r="IU381" s="43"/>
      <c r="IV381" s="43"/>
      <c r="IW381" s="43"/>
      <c r="IX381" s="43"/>
      <c r="IY381" s="43"/>
      <c r="IZ381" s="43"/>
      <c r="JA381" s="43"/>
      <c r="JB381" s="43"/>
      <c r="JC381" s="43"/>
      <c r="JD381" s="43"/>
      <c r="JE381" s="43"/>
      <c r="JF381" s="43"/>
      <c r="JG381" s="43"/>
      <c r="JH381" s="43"/>
      <c r="JI381" s="43"/>
      <c r="JJ381" s="43"/>
      <c r="JK381" s="43"/>
      <c r="JL381" s="43"/>
      <c r="JM381" s="43"/>
      <c r="JN381" s="43"/>
      <c r="JO381" s="43"/>
      <c r="JP381" s="43"/>
      <c r="JQ381" s="43"/>
      <c r="JR381" s="43"/>
      <c r="JS381" s="43"/>
      <c r="JT381" s="43"/>
      <c r="JU381" s="43"/>
      <c r="JV381" s="43"/>
      <c r="JW381" s="43"/>
      <c r="JX381" s="43"/>
      <c r="JY381" s="43"/>
      <c r="JZ381" s="43"/>
      <c r="KA381" s="43"/>
      <c r="KB381" s="43"/>
      <c r="KC381" s="43"/>
      <c r="KD381" s="43"/>
      <c r="KE381" s="43"/>
      <c r="KF381" s="43"/>
      <c r="KG381" s="43"/>
      <c r="KH381" s="43"/>
      <c r="KI381" s="43"/>
      <c r="KJ381" s="43"/>
      <c r="KK381" s="43"/>
      <c r="KL381" s="43"/>
      <c r="KM381" s="43"/>
      <c r="KN381" s="43"/>
      <c r="KO381" s="43"/>
      <c r="KP381" s="43"/>
      <c r="KQ381" s="43"/>
      <c r="KR381" s="43"/>
      <c r="KS381" s="43"/>
      <c r="KT381" s="43"/>
      <c r="KU381" s="43"/>
      <c r="KV381" s="43"/>
      <c r="KW381" s="43"/>
      <c r="KX381" s="43"/>
      <c r="KY381" s="43"/>
      <c r="KZ381" s="43"/>
      <c r="LA381" s="43"/>
      <c r="LB381" s="43"/>
      <c r="LC381" s="43"/>
      <c r="LD381" s="43"/>
      <c r="LE381" s="43"/>
      <c r="LF381" s="43"/>
      <c r="LG381" s="43"/>
      <c r="LH381" s="43"/>
      <c r="LI381" s="43"/>
      <c r="LJ381" s="43"/>
      <c r="LK381" s="43"/>
      <c r="LL381" s="43"/>
      <c r="LM381" s="43"/>
      <c r="LN381" s="43"/>
      <c r="LO381" s="43"/>
      <c r="LP381" s="43"/>
      <c r="LQ381" s="43"/>
      <c r="LR381" s="43"/>
      <c r="LS381" s="43"/>
      <c r="LT381" s="43"/>
      <c r="LU381" s="43"/>
      <c r="LV381" s="43"/>
      <c r="LW381" s="43"/>
      <c r="LX381" s="43"/>
      <c r="LY381" s="43"/>
      <c r="LZ381" s="43"/>
      <c r="MA381" s="43"/>
      <c r="MB381" s="43"/>
      <c r="MC381" s="43"/>
      <c r="MD381" s="43"/>
      <c r="ME381" s="43"/>
      <c r="MF381" s="43"/>
      <c r="MG381" s="43"/>
      <c r="MH381" s="43"/>
      <c r="MI381" s="43"/>
      <c r="MJ381" s="43"/>
      <c r="MK381" s="43"/>
      <c r="ML381" s="43"/>
      <c r="MM381" s="43"/>
      <c r="MN381" s="43"/>
      <c r="MO381" s="43"/>
      <c r="MP381" s="43"/>
      <c r="MQ381" s="43"/>
      <c r="MR381" s="43"/>
      <c r="MS381" s="43"/>
      <c r="MT381" s="43"/>
      <c r="MU381" s="43"/>
      <c r="MV381" s="43"/>
      <c r="MW381" s="43"/>
      <c r="MX381" s="43"/>
      <c r="MY381" s="43"/>
      <c r="MZ381" s="43"/>
      <c r="NA381" s="43"/>
      <c r="NB381" s="43"/>
      <c r="NC381" s="43"/>
      <c r="ND381" s="43"/>
      <c r="NE381" s="43"/>
      <c r="NF381" s="43"/>
      <c r="NG381" s="43"/>
      <c r="NH381" s="43"/>
      <c r="NI381" s="43"/>
      <c r="NJ381" s="43"/>
      <c r="NK381" s="43"/>
      <c r="NL381" s="43"/>
      <c r="NM381" s="43"/>
      <c r="NN381" s="43"/>
      <c r="NO381" s="43"/>
      <c r="NP381" s="43"/>
      <c r="NQ381" s="43"/>
      <c r="NR381" s="43"/>
      <c r="NT381" s="66">
        <f>IF(AND(J381&lt;&gt;"",K381&lt;&gt;""),NETWORKDAYS(J381,K381,設定!$H$3:$H$39),0)</f>
        <v>0</v>
      </c>
      <c r="NU381" s="3"/>
      <c r="NV381" s="66">
        <f>IFERROR(IF(J381&lt;&gt;"",NETWORKDAYS(J381,$K$2,設定!$H$3:$H$39),0),"")</f>
        <v>0</v>
      </c>
      <c r="NW381" s="66">
        <f t="shared" si="74"/>
        <v>0</v>
      </c>
      <c r="NX381" s="3"/>
      <c r="NY381" s="68">
        <f t="shared" si="75"/>
        <v>0</v>
      </c>
      <c r="NZ381" s="68">
        <f t="shared" si="76"/>
        <v>0</v>
      </c>
      <c r="OA381" s="69">
        <f t="shared" si="77"/>
        <v>0</v>
      </c>
      <c r="OB381" s="68">
        <f t="shared" si="72"/>
        <v>0</v>
      </c>
    </row>
    <row r="382" spans="2:392" x14ac:dyDescent="0.4">
      <c r="B382" s="57">
        <f t="shared" si="73"/>
        <v>375</v>
      </c>
      <c r="C382" s="46"/>
      <c r="D382" s="58"/>
      <c r="E382" s="59"/>
      <c r="F382" s="60"/>
      <c r="G382" s="43"/>
      <c r="H382" s="43"/>
      <c r="I382" s="53"/>
      <c r="J382" s="61"/>
      <c r="K382" s="61"/>
      <c r="L382" s="62"/>
      <c r="M382" s="61"/>
      <c r="N382" s="61"/>
      <c r="O382" s="62"/>
      <c r="P382" s="63"/>
      <c r="Q382" s="64" t="str">
        <f t="shared" si="71"/>
        <v/>
      </c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3"/>
      <c r="FG382" s="43"/>
      <c r="FH382" s="43"/>
      <c r="FI382" s="43"/>
      <c r="FJ382" s="43"/>
      <c r="FK382" s="43"/>
      <c r="FL382" s="43"/>
      <c r="FM382" s="43"/>
      <c r="FN382" s="43"/>
      <c r="FO382" s="43"/>
      <c r="FP382" s="43"/>
      <c r="FQ382" s="43"/>
      <c r="FR382" s="43"/>
      <c r="FS382" s="43"/>
      <c r="FT382" s="43"/>
      <c r="FU382" s="43"/>
      <c r="FV382" s="43"/>
      <c r="FW382" s="43"/>
      <c r="FX382" s="43"/>
      <c r="FY382" s="43"/>
      <c r="FZ382" s="43"/>
      <c r="GA382" s="43"/>
      <c r="GB382" s="43"/>
      <c r="GC382" s="43"/>
      <c r="GD382" s="43"/>
      <c r="GE382" s="43"/>
      <c r="GF382" s="43"/>
      <c r="GG382" s="43"/>
      <c r="GH382" s="43"/>
      <c r="GI382" s="43"/>
      <c r="GJ382" s="43"/>
      <c r="GK382" s="43"/>
      <c r="GL382" s="43"/>
      <c r="GM382" s="43"/>
      <c r="GN382" s="43"/>
      <c r="GO382" s="43"/>
      <c r="GP382" s="43"/>
      <c r="GQ382" s="43"/>
      <c r="GR382" s="43"/>
      <c r="GS382" s="43"/>
      <c r="GT382" s="43"/>
      <c r="GU382" s="43"/>
      <c r="GV382" s="43"/>
      <c r="GW382" s="43"/>
      <c r="GX382" s="43"/>
      <c r="GY382" s="43"/>
      <c r="GZ382" s="43"/>
      <c r="HA382" s="43"/>
      <c r="HB382" s="43"/>
      <c r="HC382" s="43"/>
      <c r="HD382" s="43"/>
      <c r="HE382" s="43"/>
      <c r="HF382" s="43"/>
      <c r="HG382" s="43"/>
      <c r="HH382" s="43"/>
      <c r="HI382" s="43"/>
      <c r="HJ382" s="43"/>
      <c r="HK382" s="43"/>
      <c r="HL382" s="43"/>
      <c r="HM382" s="43"/>
      <c r="HN382" s="43"/>
      <c r="HO382" s="43"/>
      <c r="HP382" s="43"/>
      <c r="HQ382" s="43"/>
      <c r="HR382" s="43"/>
      <c r="HS382" s="43"/>
      <c r="HT382" s="43"/>
      <c r="HU382" s="43"/>
      <c r="HV382" s="43"/>
      <c r="HW382" s="43"/>
      <c r="HX382" s="43"/>
      <c r="HY382" s="43"/>
      <c r="HZ382" s="43"/>
      <c r="IA382" s="43"/>
      <c r="IB382" s="43"/>
      <c r="IC382" s="43"/>
      <c r="ID382" s="43"/>
      <c r="IE382" s="43"/>
      <c r="IF382" s="43"/>
      <c r="IG382" s="43"/>
      <c r="IH382" s="43"/>
      <c r="II382" s="43"/>
      <c r="IJ382" s="43"/>
      <c r="IK382" s="43"/>
      <c r="IL382" s="43"/>
      <c r="IM382" s="43"/>
      <c r="IN382" s="43"/>
      <c r="IO382" s="43"/>
      <c r="IP382" s="43"/>
      <c r="IQ382" s="43"/>
      <c r="IR382" s="43"/>
      <c r="IS382" s="43"/>
      <c r="IT382" s="43"/>
      <c r="IU382" s="43"/>
      <c r="IV382" s="43"/>
      <c r="IW382" s="43"/>
      <c r="IX382" s="43"/>
      <c r="IY382" s="43"/>
      <c r="IZ382" s="43"/>
      <c r="JA382" s="43"/>
      <c r="JB382" s="43"/>
      <c r="JC382" s="43"/>
      <c r="JD382" s="43"/>
      <c r="JE382" s="43"/>
      <c r="JF382" s="43"/>
      <c r="JG382" s="43"/>
      <c r="JH382" s="43"/>
      <c r="JI382" s="43"/>
      <c r="JJ382" s="43"/>
      <c r="JK382" s="43"/>
      <c r="JL382" s="43"/>
      <c r="JM382" s="43"/>
      <c r="JN382" s="43"/>
      <c r="JO382" s="43"/>
      <c r="JP382" s="43"/>
      <c r="JQ382" s="43"/>
      <c r="JR382" s="43"/>
      <c r="JS382" s="43"/>
      <c r="JT382" s="43"/>
      <c r="JU382" s="43"/>
      <c r="JV382" s="43"/>
      <c r="JW382" s="43"/>
      <c r="JX382" s="43"/>
      <c r="JY382" s="43"/>
      <c r="JZ382" s="43"/>
      <c r="KA382" s="43"/>
      <c r="KB382" s="43"/>
      <c r="KC382" s="43"/>
      <c r="KD382" s="43"/>
      <c r="KE382" s="43"/>
      <c r="KF382" s="43"/>
      <c r="KG382" s="43"/>
      <c r="KH382" s="43"/>
      <c r="KI382" s="43"/>
      <c r="KJ382" s="43"/>
      <c r="KK382" s="43"/>
      <c r="KL382" s="43"/>
      <c r="KM382" s="43"/>
      <c r="KN382" s="43"/>
      <c r="KO382" s="43"/>
      <c r="KP382" s="43"/>
      <c r="KQ382" s="43"/>
      <c r="KR382" s="43"/>
      <c r="KS382" s="43"/>
      <c r="KT382" s="43"/>
      <c r="KU382" s="43"/>
      <c r="KV382" s="43"/>
      <c r="KW382" s="43"/>
      <c r="KX382" s="43"/>
      <c r="KY382" s="43"/>
      <c r="KZ382" s="43"/>
      <c r="LA382" s="43"/>
      <c r="LB382" s="43"/>
      <c r="LC382" s="43"/>
      <c r="LD382" s="43"/>
      <c r="LE382" s="43"/>
      <c r="LF382" s="43"/>
      <c r="LG382" s="43"/>
      <c r="LH382" s="43"/>
      <c r="LI382" s="43"/>
      <c r="LJ382" s="43"/>
      <c r="LK382" s="43"/>
      <c r="LL382" s="43"/>
      <c r="LM382" s="43"/>
      <c r="LN382" s="43"/>
      <c r="LO382" s="43"/>
      <c r="LP382" s="43"/>
      <c r="LQ382" s="43"/>
      <c r="LR382" s="43"/>
      <c r="LS382" s="43"/>
      <c r="LT382" s="43"/>
      <c r="LU382" s="43"/>
      <c r="LV382" s="43"/>
      <c r="LW382" s="43"/>
      <c r="LX382" s="43"/>
      <c r="LY382" s="43"/>
      <c r="LZ382" s="43"/>
      <c r="MA382" s="43"/>
      <c r="MB382" s="43"/>
      <c r="MC382" s="43"/>
      <c r="MD382" s="43"/>
      <c r="ME382" s="43"/>
      <c r="MF382" s="43"/>
      <c r="MG382" s="43"/>
      <c r="MH382" s="43"/>
      <c r="MI382" s="43"/>
      <c r="MJ382" s="43"/>
      <c r="MK382" s="43"/>
      <c r="ML382" s="43"/>
      <c r="MM382" s="43"/>
      <c r="MN382" s="43"/>
      <c r="MO382" s="43"/>
      <c r="MP382" s="43"/>
      <c r="MQ382" s="43"/>
      <c r="MR382" s="43"/>
      <c r="MS382" s="43"/>
      <c r="MT382" s="43"/>
      <c r="MU382" s="43"/>
      <c r="MV382" s="43"/>
      <c r="MW382" s="43"/>
      <c r="MX382" s="43"/>
      <c r="MY382" s="43"/>
      <c r="MZ382" s="43"/>
      <c r="NA382" s="43"/>
      <c r="NB382" s="43"/>
      <c r="NC382" s="43"/>
      <c r="ND382" s="43"/>
      <c r="NE382" s="43"/>
      <c r="NF382" s="43"/>
      <c r="NG382" s="43"/>
      <c r="NH382" s="43"/>
      <c r="NI382" s="43"/>
      <c r="NJ382" s="43"/>
      <c r="NK382" s="43"/>
      <c r="NL382" s="43"/>
      <c r="NM382" s="43"/>
      <c r="NN382" s="43"/>
      <c r="NO382" s="43"/>
      <c r="NP382" s="43"/>
      <c r="NQ382" s="43"/>
      <c r="NR382" s="43"/>
      <c r="NT382" s="66">
        <f>IF(AND(J382&lt;&gt;"",K382&lt;&gt;""),NETWORKDAYS(J382,K382,設定!$H$3:$H$39),0)</f>
        <v>0</v>
      </c>
      <c r="NU382" s="3"/>
      <c r="NV382" s="66">
        <f>IFERROR(IF(J382&lt;&gt;"",NETWORKDAYS(J382,$K$2,設定!$H$3:$H$39),0),"")</f>
        <v>0</v>
      </c>
      <c r="NW382" s="66">
        <f t="shared" si="74"/>
        <v>0</v>
      </c>
      <c r="NX382" s="3"/>
      <c r="NY382" s="68">
        <f t="shared" si="75"/>
        <v>0</v>
      </c>
      <c r="NZ382" s="68">
        <f t="shared" si="76"/>
        <v>0</v>
      </c>
      <c r="OA382" s="69">
        <f t="shared" si="77"/>
        <v>0</v>
      </c>
      <c r="OB382" s="68">
        <f t="shared" si="72"/>
        <v>0</v>
      </c>
    </row>
    <row r="383" spans="2:392" x14ac:dyDescent="0.4">
      <c r="B383" s="57">
        <f t="shared" si="73"/>
        <v>376</v>
      </c>
      <c r="C383" s="46"/>
      <c r="D383" s="58"/>
      <c r="E383" s="59"/>
      <c r="F383" s="60"/>
      <c r="G383" s="43"/>
      <c r="H383" s="43"/>
      <c r="I383" s="53"/>
      <c r="J383" s="61"/>
      <c r="K383" s="61"/>
      <c r="L383" s="62"/>
      <c r="M383" s="61"/>
      <c r="N383" s="61"/>
      <c r="O383" s="62"/>
      <c r="P383" s="63"/>
      <c r="Q383" s="64" t="str">
        <f t="shared" si="71"/>
        <v/>
      </c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3"/>
      <c r="FG383" s="43"/>
      <c r="FH383" s="43"/>
      <c r="FI383" s="43"/>
      <c r="FJ383" s="43"/>
      <c r="FK383" s="43"/>
      <c r="FL383" s="43"/>
      <c r="FM383" s="43"/>
      <c r="FN383" s="43"/>
      <c r="FO383" s="43"/>
      <c r="FP383" s="43"/>
      <c r="FQ383" s="43"/>
      <c r="FR383" s="43"/>
      <c r="FS383" s="43"/>
      <c r="FT383" s="43"/>
      <c r="FU383" s="43"/>
      <c r="FV383" s="43"/>
      <c r="FW383" s="43"/>
      <c r="FX383" s="43"/>
      <c r="FY383" s="43"/>
      <c r="FZ383" s="43"/>
      <c r="GA383" s="43"/>
      <c r="GB383" s="43"/>
      <c r="GC383" s="43"/>
      <c r="GD383" s="43"/>
      <c r="GE383" s="43"/>
      <c r="GF383" s="43"/>
      <c r="GG383" s="43"/>
      <c r="GH383" s="43"/>
      <c r="GI383" s="43"/>
      <c r="GJ383" s="43"/>
      <c r="GK383" s="43"/>
      <c r="GL383" s="43"/>
      <c r="GM383" s="43"/>
      <c r="GN383" s="43"/>
      <c r="GO383" s="43"/>
      <c r="GP383" s="43"/>
      <c r="GQ383" s="43"/>
      <c r="GR383" s="43"/>
      <c r="GS383" s="43"/>
      <c r="GT383" s="43"/>
      <c r="GU383" s="43"/>
      <c r="GV383" s="43"/>
      <c r="GW383" s="43"/>
      <c r="GX383" s="43"/>
      <c r="GY383" s="43"/>
      <c r="GZ383" s="43"/>
      <c r="HA383" s="43"/>
      <c r="HB383" s="43"/>
      <c r="HC383" s="43"/>
      <c r="HD383" s="43"/>
      <c r="HE383" s="43"/>
      <c r="HF383" s="43"/>
      <c r="HG383" s="43"/>
      <c r="HH383" s="43"/>
      <c r="HI383" s="43"/>
      <c r="HJ383" s="43"/>
      <c r="HK383" s="43"/>
      <c r="HL383" s="43"/>
      <c r="HM383" s="43"/>
      <c r="HN383" s="43"/>
      <c r="HO383" s="43"/>
      <c r="HP383" s="43"/>
      <c r="HQ383" s="43"/>
      <c r="HR383" s="43"/>
      <c r="HS383" s="43"/>
      <c r="HT383" s="43"/>
      <c r="HU383" s="43"/>
      <c r="HV383" s="43"/>
      <c r="HW383" s="43"/>
      <c r="HX383" s="43"/>
      <c r="HY383" s="43"/>
      <c r="HZ383" s="43"/>
      <c r="IA383" s="43"/>
      <c r="IB383" s="43"/>
      <c r="IC383" s="43"/>
      <c r="ID383" s="43"/>
      <c r="IE383" s="43"/>
      <c r="IF383" s="43"/>
      <c r="IG383" s="43"/>
      <c r="IH383" s="43"/>
      <c r="II383" s="43"/>
      <c r="IJ383" s="43"/>
      <c r="IK383" s="43"/>
      <c r="IL383" s="43"/>
      <c r="IM383" s="43"/>
      <c r="IN383" s="43"/>
      <c r="IO383" s="43"/>
      <c r="IP383" s="43"/>
      <c r="IQ383" s="43"/>
      <c r="IR383" s="43"/>
      <c r="IS383" s="43"/>
      <c r="IT383" s="43"/>
      <c r="IU383" s="43"/>
      <c r="IV383" s="43"/>
      <c r="IW383" s="43"/>
      <c r="IX383" s="43"/>
      <c r="IY383" s="43"/>
      <c r="IZ383" s="43"/>
      <c r="JA383" s="43"/>
      <c r="JB383" s="43"/>
      <c r="JC383" s="43"/>
      <c r="JD383" s="43"/>
      <c r="JE383" s="43"/>
      <c r="JF383" s="43"/>
      <c r="JG383" s="43"/>
      <c r="JH383" s="43"/>
      <c r="JI383" s="43"/>
      <c r="JJ383" s="43"/>
      <c r="JK383" s="43"/>
      <c r="JL383" s="43"/>
      <c r="JM383" s="43"/>
      <c r="JN383" s="43"/>
      <c r="JO383" s="43"/>
      <c r="JP383" s="43"/>
      <c r="JQ383" s="43"/>
      <c r="JR383" s="43"/>
      <c r="JS383" s="43"/>
      <c r="JT383" s="43"/>
      <c r="JU383" s="43"/>
      <c r="JV383" s="43"/>
      <c r="JW383" s="43"/>
      <c r="JX383" s="43"/>
      <c r="JY383" s="43"/>
      <c r="JZ383" s="43"/>
      <c r="KA383" s="43"/>
      <c r="KB383" s="43"/>
      <c r="KC383" s="43"/>
      <c r="KD383" s="43"/>
      <c r="KE383" s="43"/>
      <c r="KF383" s="43"/>
      <c r="KG383" s="43"/>
      <c r="KH383" s="43"/>
      <c r="KI383" s="43"/>
      <c r="KJ383" s="43"/>
      <c r="KK383" s="43"/>
      <c r="KL383" s="43"/>
      <c r="KM383" s="43"/>
      <c r="KN383" s="43"/>
      <c r="KO383" s="43"/>
      <c r="KP383" s="43"/>
      <c r="KQ383" s="43"/>
      <c r="KR383" s="43"/>
      <c r="KS383" s="43"/>
      <c r="KT383" s="43"/>
      <c r="KU383" s="43"/>
      <c r="KV383" s="43"/>
      <c r="KW383" s="43"/>
      <c r="KX383" s="43"/>
      <c r="KY383" s="43"/>
      <c r="KZ383" s="43"/>
      <c r="LA383" s="43"/>
      <c r="LB383" s="43"/>
      <c r="LC383" s="43"/>
      <c r="LD383" s="43"/>
      <c r="LE383" s="43"/>
      <c r="LF383" s="43"/>
      <c r="LG383" s="43"/>
      <c r="LH383" s="43"/>
      <c r="LI383" s="43"/>
      <c r="LJ383" s="43"/>
      <c r="LK383" s="43"/>
      <c r="LL383" s="43"/>
      <c r="LM383" s="43"/>
      <c r="LN383" s="43"/>
      <c r="LO383" s="43"/>
      <c r="LP383" s="43"/>
      <c r="LQ383" s="43"/>
      <c r="LR383" s="43"/>
      <c r="LS383" s="43"/>
      <c r="LT383" s="43"/>
      <c r="LU383" s="43"/>
      <c r="LV383" s="43"/>
      <c r="LW383" s="43"/>
      <c r="LX383" s="43"/>
      <c r="LY383" s="43"/>
      <c r="LZ383" s="43"/>
      <c r="MA383" s="43"/>
      <c r="MB383" s="43"/>
      <c r="MC383" s="43"/>
      <c r="MD383" s="43"/>
      <c r="ME383" s="43"/>
      <c r="MF383" s="43"/>
      <c r="MG383" s="43"/>
      <c r="MH383" s="43"/>
      <c r="MI383" s="43"/>
      <c r="MJ383" s="43"/>
      <c r="MK383" s="43"/>
      <c r="ML383" s="43"/>
      <c r="MM383" s="43"/>
      <c r="MN383" s="43"/>
      <c r="MO383" s="43"/>
      <c r="MP383" s="43"/>
      <c r="MQ383" s="43"/>
      <c r="MR383" s="43"/>
      <c r="MS383" s="43"/>
      <c r="MT383" s="43"/>
      <c r="MU383" s="43"/>
      <c r="MV383" s="43"/>
      <c r="MW383" s="43"/>
      <c r="MX383" s="43"/>
      <c r="MY383" s="43"/>
      <c r="MZ383" s="43"/>
      <c r="NA383" s="43"/>
      <c r="NB383" s="43"/>
      <c r="NC383" s="43"/>
      <c r="ND383" s="43"/>
      <c r="NE383" s="43"/>
      <c r="NF383" s="43"/>
      <c r="NG383" s="43"/>
      <c r="NH383" s="43"/>
      <c r="NI383" s="43"/>
      <c r="NJ383" s="43"/>
      <c r="NK383" s="43"/>
      <c r="NL383" s="43"/>
      <c r="NM383" s="43"/>
      <c r="NN383" s="43"/>
      <c r="NO383" s="43"/>
      <c r="NP383" s="43"/>
      <c r="NQ383" s="43"/>
      <c r="NR383" s="43"/>
      <c r="NT383" s="66">
        <f>IF(AND(J383&lt;&gt;"",K383&lt;&gt;""),NETWORKDAYS(J383,K383,設定!$H$3:$H$39),0)</f>
        <v>0</v>
      </c>
      <c r="NU383" s="3"/>
      <c r="NV383" s="66">
        <f>IFERROR(IF(J383&lt;&gt;"",NETWORKDAYS(J383,$K$2,設定!$H$3:$H$39),0),"")</f>
        <v>0</v>
      </c>
      <c r="NW383" s="66">
        <f t="shared" si="74"/>
        <v>0</v>
      </c>
      <c r="NX383" s="3"/>
      <c r="NY383" s="68">
        <f t="shared" si="75"/>
        <v>0</v>
      </c>
      <c r="NZ383" s="68">
        <f t="shared" si="76"/>
        <v>0</v>
      </c>
      <c r="OA383" s="69">
        <f t="shared" si="77"/>
        <v>0</v>
      </c>
      <c r="OB383" s="68">
        <f t="shared" si="72"/>
        <v>0</v>
      </c>
    </row>
    <row r="384" spans="2:392" x14ac:dyDescent="0.4">
      <c r="B384" s="57">
        <f t="shared" si="73"/>
        <v>377</v>
      </c>
      <c r="C384" s="46"/>
      <c r="D384" s="58"/>
      <c r="E384" s="59"/>
      <c r="F384" s="60"/>
      <c r="G384" s="43"/>
      <c r="H384" s="43"/>
      <c r="I384" s="53"/>
      <c r="J384" s="61"/>
      <c r="K384" s="61"/>
      <c r="L384" s="62"/>
      <c r="M384" s="61"/>
      <c r="N384" s="61"/>
      <c r="O384" s="62"/>
      <c r="P384" s="63"/>
      <c r="Q384" s="64" t="str">
        <f t="shared" si="71"/>
        <v/>
      </c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  <c r="KI384" s="43"/>
      <c r="KJ384" s="43"/>
      <c r="KK384" s="43"/>
      <c r="KL384" s="43"/>
      <c r="KM384" s="43"/>
      <c r="KN384" s="43"/>
      <c r="KO384" s="43"/>
      <c r="KP384" s="43"/>
      <c r="KQ384" s="43"/>
      <c r="KR384" s="43"/>
      <c r="KS384" s="43"/>
      <c r="KT384" s="43"/>
      <c r="KU384" s="43"/>
      <c r="KV384" s="43"/>
      <c r="KW384" s="43"/>
      <c r="KX384" s="43"/>
      <c r="KY384" s="43"/>
      <c r="KZ384" s="43"/>
      <c r="LA384" s="43"/>
      <c r="LB384" s="43"/>
      <c r="LC384" s="43"/>
      <c r="LD384" s="43"/>
      <c r="LE384" s="43"/>
      <c r="LF384" s="43"/>
      <c r="LG384" s="43"/>
      <c r="LH384" s="43"/>
      <c r="LI384" s="43"/>
      <c r="LJ384" s="43"/>
      <c r="LK384" s="43"/>
      <c r="LL384" s="43"/>
      <c r="LM384" s="43"/>
      <c r="LN384" s="43"/>
      <c r="LO384" s="43"/>
      <c r="LP384" s="43"/>
      <c r="LQ384" s="43"/>
      <c r="LR384" s="43"/>
      <c r="LS384" s="43"/>
      <c r="LT384" s="43"/>
      <c r="LU384" s="43"/>
      <c r="LV384" s="43"/>
      <c r="LW384" s="43"/>
      <c r="LX384" s="43"/>
      <c r="LY384" s="43"/>
      <c r="LZ384" s="43"/>
      <c r="MA384" s="43"/>
      <c r="MB384" s="43"/>
      <c r="MC384" s="43"/>
      <c r="MD384" s="43"/>
      <c r="ME384" s="43"/>
      <c r="MF384" s="43"/>
      <c r="MG384" s="43"/>
      <c r="MH384" s="43"/>
      <c r="MI384" s="43"/>
      <c r="MJ384" s="43"/>
      <c r="MK384" s="43"/>
      <c r="ML384" s="43"/>
      <c r="MM384" s="43"/>
      <c r="MN384" s="43"/>
      <c r="MO384" s="43"/>
      <c r="MP384" s="43"/>
      <c r="MQ384" s="43"/>
      <c r="MR384" s="43"/>
      <c r="MS384" s="43"/>
      <c r="MT384" s="43"/>
      <c r="MU384" s="43"/>
      <c r="MV384" s="43"/>
      <c r="MW384" s="43"/>
      <c r="MX384" s="43"/>
      <c r="MY384" s="43"/>
      <c r="MZ384" s="43"/>
      <c r="NA384" s="43"/>
      <c r="NB384" s="43"/>
      <c r="NC384" s="43"/>
      <c r="ND384" s="43"/>
      <c r="NE384" s="43"/>
      <c r="NF384" s="43"/>
      <c r="NG384" s="43"/>
      <c r="NH384" s="43"/>
      <c r="NI384" s="43"/>
      <c r="NJ384" s="43"/>
      <c r="NK384" s="43"/>
      <c r="NL384" s="43"/>
      <c r="NM384" s="43"/>
      <c r="NN384" s="43"/>
      <c r="NO384" s="43"/>
      <c r="NP384" s="43"/>
      <c r="NQ384" s="43"/>
      <c r="NR384" s="43"/>
      <c r="NT384" s="66">
        <f>IF(AND(J384&lt;&gt;"",K384&lt;&gt;""),NETWORKDAYS(J384,K384,設定!$H$3:$H$39),0)</f>
        <v>0</v>
      </c>
      <c r="NU384" s="3"/>
      <c r="NV384" s="66">
        <f>IFERROR(IF(J384&lt;&gt;"",NETWORKDAYS(J384,$K$2,設定!$H$3:$H$39),0),"")</f>
        <v>0</v>
      </c>
      <c r="NW384" s="66">
        <f t="shared" si="74"/>
        <v>0</v>
      </c>
      <c r="NX384" s="3"/>
      <c r="NY384" s="68">
        <f t="shared" si="75"/>
        <v>0</v>
      </c>
      <c r="NZ384" s="68">
        <f t="shared" si="76"/>
        <v>0</v>
      </c>
      <c r="OA384" s="69">
        <f t="shared" si="77"/>
        <v>0</v>
      </c>
      <c r="OB384" s="68">
        <f t="shared" si="72"/>
        <v>0</v>
      </c>
    </row>
    <row r="385" spans="2:392" x14ac:dyDescent="0.4">
      <c r="B385" s="57">
        <f t="shared" si="73"/>
        <v>378</v>
      </c>
      <c r="C385" s="46"/>
      <c r="D385" s="58"/>
      <c r="E385" s="59"/>
      <c r="F385" s="60"/>
      <c r="G385" s="43"/>
      <c r="H385" s="43"/>
      <c r="I385" s="53"/>
      <c r="J385" s="61"/>
      <c r="K385" s="61"/>
      <c r="L385" s="62"/>
      <c r="M385" s="61"/>
      <c r="N385" s="61"/>
      <c r="O385" s="62"/>
      <c r="P385" s="63"/>
      <c r="Q385" s="64" t="str">
        <f t="shared" si="71"/>
        <v/>
      </c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  <c r="KI385" s="43"/>
      <c r="KJ385" s="43"/>
      <c r="KK385" s="43"/>
      <c r="KL385" s="43"/>
      <c r="KM385" s="43"/>
      <c r="KN385" s="43"/>
      <c r="KO385" s="43"/>
      <c r="KP385" s="43"/>
      <c r="KQ385" s="43"/>
      <c r="KR385" s="43"/>
      <c r="KS385" s="43"/>
      <c r="KT385" s="43"/>
      <c r="KU385" s="43"/>
      <c r="KV385" s="43"/>
      <c r="KW385" s="43"/>
      <c r="KX385" s="43"/>
      <c r="KY385" s="43"/>
      <c r="KZ385" s="43"/>
      <c r="LA385" s="43"/>
      <c r="LB385" s="43"/>
      <c r="LC385" s="43"/>
      <c r="LD385" s="43"/>
      <c r="LE385" s="43"/>
      <c r="LF385" s="43"/>
      <c r="LG385" s="43"/>
      <c r="LH385" s="43"/>
      <c r="LI385" s="43"/>
      <c r="LJ385" s="43"/>
      <c r="LK385" s="43"/>
      <c r="LL385" s="43"/>
      <c r="LM385" s="43"/>
      <c r="LN385" s="43"/>
      <c r="LO385" s="43"/>
      <c r="LP385" s="43"/>
      <c r="LQ385" s="43"/>
      <c r="LR385" s="43"/>
      <c r="LS385" s="43"/>
      <c r="LT385" s="43"/>
      <c r="LU385" s="43"/>
      <c r="LV385" s="43"/>
      <c r="LW385" s="43"/>
      <c r="LX385" s="43"/>
      <c r="LY385" s="43"/>
      <c r="LZ385" s="43"/>
      <c r="MA385" s="43"/>
      <c r="MB385" s="43"/>
      <c r="MC385" s="43"/>
      <c r="MD385" s="43"/>
      <c r="ME385" s="43"/>
      <c r="MF385" s="43"/>
      <c r="MG385" s="43"/>
      <c r="MH385" s="43"/>
      <c r="MI385" s="43"/>
      <c r="MJ385" s="43"/>
      <c r="MK385" s="43"/>
      <c r="ML385" s="43"/>
      <c r="MM385" s="43"/>
      <c r="MN385" s="43"/>
      <c r="MO385" s="43"/>
      <c r="MP385" s="43"/>
      <c r="MQ385" s="43"/>
      <c r="MR385" s="43"/>
      <c r="MS385" s="43"/>
      <c r="MT385" s="43"/>
      <c r="MU385" s="43"/>
      <c r="MV385" s="43"/>
      <c r="MW385" s="43"/>
      <c r="MX385" s="43"/>
      <c r="MY385" s="43"/>
      <c r="MZ385" s="43"/>
      <c r="NA385" s="43"/>
      <c r="NB385" s="43"/>
      <c r="NC385" s="43"/>
      <c r="ND385" s="43"/>
      <c r="NE385" s="43"/>
      <c r="NF385" s="43"/>
      <c r="NG385" s="43"/>
      <c r="NH385" s="43"/>
      <c r="NI385" s="43"/>
      <c r="NJ385" s="43"/>
      <c r="NK385" s="43"/>
      <c r="NL385" s="43"/>
      <c r="NM385" s="43"/>
      <c r="NN385" s="43"/>
      <c r="NO385" s="43"/>
      <c r="NP385" s="43"/>
      <c r="NQ385" s="43"/>
      <c r="NR385" s="43"/>
      <c r="NT385" s="66">
        <f>IF(AND(J385&lt;&gt;"",K385&lt;&gt;""),NETWORKDAYS(J385,K385,設定!$H$3:$H$39),0)</f>
        <v>0</v>
      </c>
      <c r="NU385" s="3"/>
      <c r="NV385" s="66">
        <f>IFERROR(IF(J385&lt;&gt;"",NETWORKDAYS(J385,$K$2,設定!$H$3:$H$39),0),"")</f>
        <v>0</v>
      </c>
      <c r="NW385" s="66">
        <f t="shared" si="74"/>
        <v>0</v>
      </c>
      <c r="NX385" s="3"/>
      <c r="NY385" s="68">
        <f t="shared" si="75"/>
        <v>0</v>
      </c>
      <c r="NZ385" s="68">
        <f t="shared" si="76"/>
        <v>0</v>
      </c>
      <c r="OA385" s="69">
        <f t="shared" si="77"/>
        <v>0</v>
      </c>
      <c r="OB385" s="68">
        <f t="shared" si="72"/>
        <v>0</v>
      </c>
    </row>
    <row r="386" spans="2:392" x14ac:dyDescent="0.4">
      <c r="B386" s="57">
        <f t="shared" si="73"/>
        <v>379</v>
      </c>
      <c r="C386" s="46"/>
      <c r="D386" s="58"/>
      <c r="E386" s="59"/>
      <c r="F386" s="60"/>
      <c r="G386" s="43"/>
      <c r="H386" s="43"/>
      <c r="I386" s="53"/>
      <c r="J386" s="61"/>
      <c r="K386" s="61"/>
      <c r="L386" s="62"/>
      <c r="M386" s="61"/>
      <c r="N386" s="61"/>
      <c r="O386" s="62"/>
      <c r="P386" s="63"/>
      <c r="Q386" s="64" t="str">
        <f t="shared" si="71"/>
        <v/>
      </c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  <c r="KI386" s="43"/>
      <c r="KJ386" s="43"/>
      <c r="KK386" s="43"/>
      <c r="KL386" s="43"/>
      <c r="KM386" s="43"/>
      <c r="KN386" s="43"/>
      <c r="KO386" s="43"/>
      <c r="KP386" s="43"/>
      <c r="KQ386" s="43"/>
      <c r="KR386" s="43"/>
      <c r="KS386" s="43"/>
      <c r="KT386" s="43"/>
      <c r="KU386" s="43"/>
      <c r="KV386" s="43"/>
      <c r="KW386" s="43"/>
      <c r="KX386" s="43"/>
      <c r="KY386" s="43"/>
      <c r="KZ386" s="43"/>
      <c r="LA386" s="43"/>
      <c r="LB386" s="43"/>
      <c r="LC386" s="43"/>
      <c r="LD386" s="43"/>
      <c r="LE386" s="43"/>
      <c r="LF386" s="43"/>
      <c r="LG386" s="43"/>
      <c r="LH386" s="43"/>
      <c r="LI386" s="43"/>
      <c r="LJ386" s="43"/>
      <c r="LK386" s="43"/>
      <c r="LL386" s="43"/>
      <c r="LM386" s="43"/>
      <c r="LN386" s="43"/>
      <c r="LO386" s="43"/>
      <c r="LP386" s="43"/>
      <c r="LQ386" s="43"/>
      <c r="LR386" s="43"/>
      <c r="LS386" s="43"/>
      <c r="LT386" s="43"/>
      <c r="LU386" s="43"/>
      <c r="LV386" s="43"/>
      <c r="LW386" s="43"/>
      <c r="LX386" s="43"/>
      <c r="LY386" s="43"/>
      <c r="LZ386" s="43"/>
      <c r="MA386" s="43"/>
      <c r="MB386" s="43"/>
      <c r="MC386" s="43"/>
      <c r="MD386" s="43"/>
      <c r="ME386" s="43"/>
      <c r="MF386" s="43"/>
      <c r="MG386" s="43"/>
      <c r="MH386" s="43"/>
      <c r="MI386" s="43"/>
      <c r="MJ386" s="43"/>
      <c r="MK386" s="43"/>
      <c r="ML386" s="43"/>
      <c r="MM386" s="43"/>
      <c r="MN386" s="43"/>
      <c r="MO386" s="43"/>
      <c r="MP386" s="43"/>
      <c r="MQ386" s="43"/>
      <c r="MR386" s="43"/>
      <c r="MS386" s="43"/>
      <c r="MT386" s="43"/>
      <c r="MU386" s="43"/>
      <c r="MV386" s="43"/>
      <c r="MW386" s="43"/>
      <c r="MX386" s="43"/>
      <c r="MY386" s="43"/>
      <c r="MZ386" s="43"/>
      <c r="NA386" s="43"/>
      <c r="NB386" s="43"/>
      <c r="NC386" s="43"/>
      <c r="ND386" s="43"/>
      <c r="NE386" s="43"/>
      <c r="NF386" s="43"/>
      <c r="NG386" s="43"/>
      <c r="NH386" s="43"/>
      <c r="NI386" s="43"/>
      <c r="NJ386" s="43"/>
      <c r="NK386" s="43"/>
      <c r="NL386" s="43"/>
      <c r="NM386" s="43"/>
      <c r="NN386" s="43"/>
      <c r="NO386" s="43"/>
      <c r="NP386" s="43"/>
      <c r="NQ386" s="43"/>
      <c r="NR386" s="43"/>
      <c r="NT386" s="66">
        <f>IF(AND(J386&lt;&gt;"",K386&lt;&gt;""),NETWORKDAYS(J386,K386,設定!$H$3:$H$39),0)</f>
        <v>0</v>
      </c>
      <c r="NU386" s="3"/>
      <c r="NV386" s="66">
        <f>IFERROR(IF(J386&lt;&gt;"",NETWORKDAYS(J386,$K$2,設定!$H$3:$H$39),0),"")</f>
        <v>0</v>
      </c>
      <c r="NW386" s="66">
        <f t="shared" si="74"/>
        <v>0</v>
      </c>
      <c r="NX386" s="3"/>
      <c r="NY386" s="68">
        <f t="shared" si="75"/>
        <v>0</v>
      </c>
      <c r="NZ386" s="68">
        <f t="shared" si="76"/>
        <v>0</v>
      </c>
      <c r="OA386" s="69">
        <f t="shared" si="77"/>
        <v>0</v>
      </c>
      <c r="OB386" s="68">
        <f t="shared" si="72"/>
        <v>0</v>
      </c>
    </row>
    <row r="387" spans="2:392" x14ac:dyDescent="0.4">
      <c r="B387" s="57">
        <f t="shared" si="73"/>
        <v>380</v>
      </c>
      <c r="C387" s="46"/>
      <c r="D387" s="58"/>
      <c r="E387" s="59"/>
      <c r="F387" s="60"/>
      <c r="G387" s="43"/>
      <c r="H387" s="43"/>
      <c r="I387" s="53"/>
      <c r="J387" s="61"/>
      <c r="K387" s="61"/>
      <c r="L387" s="62"/>
      <c r="M387" s="61"/>
      <c r="N387" s="61"/>
      <c r="O387" s="62"/>
      <c r="P387" s="63"/>
      <c r="Q387" s="64" t="str">
        <f t="shared" si="71"/>
        <v/>
      </c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  <c r="KI387" s="43"/>
      <c r="KJ387" s="43"/>
      <c r="KK387" s="43"/>
      <c r="KL387" s="43"/>
      <c r="KM387" s="43"/>
      <c r="KN387" s="43"/>
      <c r="KO387" s="43"/>
      <c r="KP387" s="43"/>
      <c r="KQ387" s="43"/>
      <c r="KR387" s="43"/>
      <c r="KS387" s="43"/>
      <c r="KT387" s="43"/>
      <c r="KU387" s="43"/>
      <c r="KV387" s="43"/>
      <c r="KW387" s="43"/>
      <c r="KX387" s="43"/>
      <c r="KY387" s="43"/>
      <c r="KZ387" s="43"/>
      <c r="LA387" s="43"/>
      <c r="LB387" s="43"/>
      <c r="LC387" s="43"/>
      <c r="LD387" s="43"/>
      <c r="LE387" s="43"/>
      <c r="LF387" s="43"/>
      <c r="LG387" s="43"/>
      <c r="LH387" s="43"/>
      <c r="LI387" s="43"/>
      <c r="LJ387" s="43"/>
      <c r="LK387" s="43"/>
      <c r="LL387" s="43"/>
      <c r="LM387" s="43"/>
      <c r="LN387" s="43"/>
      <c r="LO387" s="43"/>
      <c r="LP387" s="43"/>
      <c r="LQ387" s="43"/>
      <c r="LR387" s="43"/>
      <c r="LS387" s="43"/>
      <c r="LT387" s="43"/>
      <c r="LU387" s="43"/>
      <c r="LV387" s="43"/>
      <c r="LW387" s="43"/>
      <c r="LX387" s="43"/>
      <c r="LY387" s="43"/>
      <c r="LZ387" s="43"/>
      <c r="MA387" s="43"/>
      <c r="MB387" s="43"/>
      <c r="MC387" s="43"/>
      <c r="MD387" s="43"/>
      <c r="ME387" s="43"/>
      <c r="MF387" s="43"/>
      <c r="MG387" s="43"/>
      <c r="MH387" s="43"/>
      <c r="MI387" s="43"/>
      <c r="MJ387" s="43"/>
      <c r="MK387" s="43"/>
      <c r="ML387" s="43"/>
      <c r="MM387" s="43"/>
      <c r="MN387" s="43"/>
      <c r="MO387" s="43"/>
      <c r="MP387" s="43"/>
      <c r="MQ387" s="43"/>
      <c r="MR387" s="43"/>
      <c r="MS387" s="43"/>
      <c r="MT387" s="43"/>
      <c r="MU387" s="43"/>
      <c r="MV387" s="43"/>
      <c r="MW387" s="43"/>
      <c r="MX387" s="43"/>
      <c r="MY387" s="43"/>
      <c r="MZ387" s="43"/>
      <c r="NA387" s="43"/>
      <c r="NB387" s="43"/>
      <c r="NC387" s="43"/>
      <c r="ND387" s="43"/>
      <c r="NE387" s="43"/>
      <c r="NF387" s="43"/>
      <c r="NG387" s="43"/>
      <c r="NH387" s="43"/>
      <c r="NI387" s="43"/>
      <c r="NJ387" s="43"/>
      <c r="NK387" s="43"/>
      <c r="NL387" s="43"/>
      <c r="NM387" s="43"/>
      <c r="NN387" s="43"/>
      <c r="NO387" s="43"/>
      <c r="NP387" s="43"/>
      <c r="NQ387" s="43"/>
      <c r="NR387" s="43"/>
      <c r="NT387" s="66">
        <f>IF(AND(J387&lt;&gt;"",K387&lt;&gt;""),NETWORKDAYS(J387,K387,設定!$H$3:$H$39),0)</f>
        <v>0</v>
      </c>
      <c r="NU387" s="3"/>
      <c r="NV387" s="66">
        <f>IFERROR(IF(J387&lt;&gt;"",NETWORKDAYS(J387,$K$2,設定!$H$3:$H$39),0),"")</f>
        <v>0</v>
      </c>
      <c r="NW387" s="66">
        <f t="shared" si="74"/>
        <v>0</v>
      </c>
      <c r="NX387" s="3"/>
      <c r="NY387" s="68">
        <f t="shared" si="75"/>
        <v>0</v>
      </c>
      <c r="NZ387" s="68">
        <f t="shared" si="76"/>
        <v>0</v>
      </c>
      <c r="OA387" s="69">
        <f t="shared" si="77"/>
        <v>0</v>
      </c>
      <c r="OB387" s="68">
        <f t="shared" si="72"/>
        <v>0</v>
      </c>
    </row>
    <row r="388" spans="2:392" x14ac:dyDescent="0.4">
      <c r="B388" s="57">
        <f t="shared" si="73"/>
        <v>381</v>
      </c>
      <c r="C388" s="46"/>
      <c r="D388" s="58"/>
      <c r="E388" s="59"/>
      <c r="F388" s="60"/>
      <c r="G388" s="43"/>
      <c r="H388" s="43"/>
      <c r="I388" s="53"/>
      <c r="J388" s="61"/>
      <c r="K388" s="61"/>
      <c r="L388" s="62"/>
      <c r="M388" s="61"/>
      <c r="N388" s="61"/>
      <c r="O388" s="62"/>
      <c r="P388" s="63"/>
      <c r="Q388" s="64" t="str">
        <f t="shared" si="71"/>
        <v/>
      </c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  <c r="KI388" s="43"/>
      <c r="KJ388" s="43"/>
      <c r="KK388" s="43"/>
      <c r="KL388" s="43"/>
      <c r="KM388" s="43"/>
      <c r="KN388" s="43"/>
      <c r="KO388" s="43"/>
      <c r="KP388" s="43"/>
      <c r="KQ388" s="43"/>
      <c r="KR388" s="43"/>
      <c r="KS388" s="43"/>
      <c r="KT388" s="43"/>
      <c r="KU388" s="43"/>
      <c r="KV388" s="43"/>
      <c r="KW388" s="43"/>
      <c r="KX388" s="43"/>
      <c r="KY388" s="43"/>
      <c r="KZ388" s="43"/>
      <c r="LA388" s="43"/>
      <c r="LB388" s="43"/>
      <c r="LC388" s="43"/>
      <c r="LD388" s="43"/>
      <c r="LE388" s="43"/>
      <c r="LF388" s="43"/>
      <c r="LG388" s="43"/>
      <c r="LH388" s="43"/>
      <c r="LI388" s="43"/>
      <c r="LJ388" s="43"/>
      <c r="LK388" s="43"/>
      <c r="LL388" s="43"/>
      <c r="LM388" s="43"/>
      <c r="LN388" s="43"/>
      <c r="LO388" s="43"/>
      <c r="LP388" s="43"/>
      <c r="LQ388" s="43"/>
      <c r="LR388" s="43"/>
      <c r="LS388" s="43"/>
      <c r="LT388" s="43"/>
      <c r="LU388" s="43"/>
      <c r="LV388" s="43"/>
      <c r="LW388" s="43"/>
      <c r="LX388" s="43"/>
      <c r="LY388" s="43"/>
      <c r="LZ388" s="43"/>
      <c r="MA388" s="43"/>
      <c r="MB388" s="43"/>
      <c r="MC388" s="43"/>
      <c r="MD388" s="43"/>
      <c r="ME388" s="43"/>
      <c r="MF388" s="43"/>
      <c r="MG388" s="43"/>
      <c r="MH388" s="43"/>
      <c r="MI388" s="43"/>
      <c r="MJ388" s="43"/>
      <c r="MK388" s="43"/>
      <c r="ML388" s="43"/>
      <c r="MM388" s="43"/>
      <c r="MN388" s="43"/>
      <c r="MO388" s="43"/>
      <c r="MP388" s="43"/>
      <c r="MQ388" s="43"/>
      <c r="MR388" s="43"/>
      <c r="MS388" s="43"/>
      <c r="MT388" s="43"/>
      <c r="MU388" s="43"/>
      <c r="MV388" s="43"/>
      <c r="MW388" s="43"/>
      <c r="MX388" s="43"/>
      <c r="MY388" s="43"/>
      <c r="MZ388" s="43"/>
      <c r="NA388" s="43"/>
      <c r="NB388" s="43"/>
      <c r="NC388" s="43"/>
      <c r="ND388" s="43"/>
      <c r="NE388" s="43"/>
      <c r="NF388" s="43"/>
      <c r="NG388" s="43"/>
      <c r="NH388" s="43"/>
      <c r="NI388" s="43"/>
      <c r="NJ388" s="43"/>
      <c r="NK388" s="43"/>
      <c r="NL388" s="43"/>
      <c r="NM388" s="43"/>
      <c r="NN388" s="43"/>
      <c r="NO388" s="43"/>
      <c r="NP388" s="43"/>
      <c r="NQ388" s="43"/>
      <c r="NR388" s="43"/>
      <c r="NT388" s="66">
        <f>IF(AND(J388&lt;&gt;"",K388&lt;&gt;""),NETWORKDAYS(J388,K388,設定!$H$3:$H$39),0)</f>
        <v>0</v>
      </c>
      <c r="NU388" s="3"/>
      <c r="NV388" s="66">
        <f>IFERROR(IF(J388&lt;&gt;"",NETWORKDAYS(J388,$K$2,設定!$H$3:$H$39),0),"")</f>
        <v>0</v>
      </c>
      <c r="NW388" s="66">
        <f t="shared" si="74"/>
        <v>0</v>
      </c>
      <c r="NX388" s="3"/>
      <c r="NY388" s="68">
        <f t="shared" si="75"/>
        <v>0</v>
      </c>
      <c r="NZ388" s="68">
        <f t="shared" si="76"/>
        <v>0</v>
      </c>
      <c r="OA388" s="69">
        <f t="shared" si="77"/>
        <v>0</v>
      </c>
      <c r="OB388" s="68">
        <f t="shared" si="72"/>
        <v>0</v>
      </c>
    </row>
    <row r="389" spans="2:392" x14ac:dyDescent="0.4">
      <c r="B389" s="57">
        <f t="shared" si="73"/>
        <v>382</v>
      </c>
      <c r="C389" s="46"/>
      <c r="D389" s="58"/>
      <c r="E389" s="59"/>
      <c r="F389" s="60"/>
      <c r="G389" s="43"/>
      <c r="H389" s="43"/>
      <c r="I389" s="53"/>
      <c r="J389" s="61"/>
      <c r="K389" s="61"/>
      <c r="L389" s="62"/>
      <c r="M389" s="61"/>
      <c r="N389" s="61"/>
      <c r="O389" s="62"/>
      <c r="P389" s="63"/>
      <c r="Q389" s="64" t="str">
        <f t="shared" si="71"/>
        <v/>
      </c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  <c r="KI389" s="43"/>
      <c r="KJ389" s="43"/>
      <c r="KK389" s="43"/>
      <c r="KL389" s="43"/>
      <c r="KM389" s="43"/>
      <c r="KN389" s="43"/>
      <c r="KO389" s="43"/>
      <c r="KP389" s="43"/>
      <c r="KQ389" s="43"/>
      <c r="KR389" s="43"/>
      <c r="KS389" s="43"/>
      <c r="KT389" s="43"/>
      <c r="KU389" s="43"/>
      <c r="KV389" s="43"/>
      <c r="KW389" s="43"/>
      <c r="KX389" s="43"/>
      <c r="KY389" s="43"/>
      <c r="KZ389" s="43"/>
      <c r="LA389" s="43"/>
      <c r="LB389" s="43"/>
      <c r="LC389" s="43"/>
      <c r="LD389" s="43"/>
      <c r="LE389" s="43"/>
      <c r="LF389" s="43"/>
      <c r="LG389" s="43"/>
      <c r="LH389" s="43"/>
      <c r="LI389" s="43"/>
      <c r="LJ389" s="43"/>
      <c r="LK389" s="43"/>
      <c r="LL389" s="43"/>
      <c r="LM389" s="43"/>
      <c r="LN389" s="43"/>
      <c r="LO389" s="43"/>
      <c r="LP389" s="43"/>
      <c r="LQ389" s="43"/>
      <c r="LR389" s="43"/>
      <c r="LS389" s="43"/>
      <c r="LT389" s="43"/>
      <c r="LU389" s="43"/>
      <c r="LV389" s="43"/>
      <c r="LW389" s="43"/>
      <c r="LX389" s="43"/>
      <c r="LY389" s="43"/>
      <c r="LZ389" s="43"/>
      <c r="MA389" s="43"/>
      <c r="MB389" s="43"/>
      <c r="MC389" s="43"/>
      <c r="MD389" s="43"/>
      <c r="ME389" s="43"/>
      <c r="MF389" s="43"/>
      <c r="MG389" s="43"/>
      <c r="MH389" s="43"/>
      <c r="MI389" s="43"/>
      <c r="MJ389" s="43"/>
      <c r="MK389" s="43"/>
      <c r="ML389" s="43"/>
      <c r="MM389" s="43"/>
      <c r="MN389" s="43"/>
      <c r="MO389" s="43"/>
      <c r="MP389" s="43"/>
      <c r="MQ389" s="43"/>
      <c r="MR389" s="43"/>
      <c r="MS389" s="43"/>
      <c r="MT389" s="43"/>
      <c r="MU389" s="43"/>
      <c r="MV389" s="43"/>
      <c r="MW389" s="43"/>
      <c r="MX389" s="43"/>
      <c r="MY389" s="43"/>
      <c r="MZ389" s="43"/>
      <c r="NA389" s="43"/>
      <c r="NB389" s="43"/>
      <c r="NC389" s="43"/>
      <c r="ND389" s="43"/>
      <c r="NE389" s="43"/>
      <c r="NF389" s="43"/>
      <c r="NG389" s="43"/>
      <c r="NH389" s="43"/>
      <c r="NI389" s="43"/>
      <c r="NJ389" s="43"/>
      <c r="NK389" s="43"/>
      <c r="NL389" s="43"/>
      <c r="NM389" s="43"/>
      <c r="NN389" s="43"/>
      <c r="NO389" s="43"/>
      <c r="NP389" s="43"/>
      <c r="NQ389" s="43"/>
      <c r="NR389" s="43"/>
      <c r="NT389" s="66">
        <f>IF(AND(J389&lt;&gt;"",K389&lt;&gt;""),NETWORKDAYS(J389,K389,設定!$H$3:$H$39),0)</f>
        <v>0</v>
      </c>
      <c r="NU389" s="3"/>
      <c r="NV389" s="66">
        <f>IFERROR(IF(J389&lt;&gt;"",NETWORKDAYS(J389,$K$2,設定!$H$3:$H$39),0),"")</f>
        <v>0</v>
      </c>
      <c r="NW389" s="66">
        <f t="shared" si="74"/>
        <v>0</v>
      </c>
      <c r="NX389" s="3"/>
      <c r="NY389" s="68">
        <f t="shared" si="75"/>
        <v>0</v>
      </c>
      <c r="NZ389" s="68">
        <f t="shared" si="76"/>
        <v>0</v>
      </c>
      <c r="OA389" s="69">
        <f t="shared" si="77"/>
        <v>0</v>
      </c>
      <c r="OB389" s="68">
        <f t="shared" si="72"/>
        <v>0</v>
      </c>
    </row>
    <row r="390" spans="2:392" x14ac:dyDescent="0.4">
      <c r="B390" s="57">
        <f t="shared" si="73"/>
        <v>383</v>
      </c>
      <c r="C390" s="46"/>
      <c r="D390" s="58"/>
      <c r="E390" s="59"/>
      <c r="F390" s="60"/>
      <c r="G390" s="43"/>
      <c r="H390" s="43"/>
      <c r="I390" s="53"/>
      <c r="J390" s="61"/>
      <c r="K390" s="61"/>
      <c r="L390" s="62"/>
      <c r="M390" s="61"/>
      <c r="N390" s="61"/>
      <c r="O390" s="62"/>
      <c r="P390" s="63"/>
      <c r="Q390" s="64" t="str">
        <f t="shared" si="71"/>
        <v/>
      </c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  <c r="KI390" s="43"/>
      <c r="KJ390" s="43"/>
      <c r="KK390" s="43"/>
      <c r="KL390" s="43"/>
      <c r="KM390" s="43"/>
      <c r="KN390" s="43"/>
      <c r="KO390" s="43"/>
      <c r="KP390" s="43"/>
      <c r="KQ390" s="43"/>
      <c r="KR390" s="43"/>
      <c r="KS390" s="43"/>
      <c r="KT390" s="43"/>
      <c r="KU390" s="43"/>
      <c r="KV390" s="43"/>
      <c r="KW390" s="43"/>
      <c r="KX390" s="43"/>
      <c r="KY390" s="43"/>
      <c r="KZ390" s="43"/>
      <c r="LA390" s="43"/>
      <c r="LB390" s="43"/>
      <c r="LC390" s="43"/>
      <c r="LD390" s="43"/>
      <c r="LE390" s="43"/>
      <c r="LF390" s="43"/>
      <c r="LG390" s="43"/>
      <c r="LH390" s="43"/>
      <c r="LI390" s="43"/>
      <c r="LJ390" s="43"/>
      <c r="LK390" s="43"/>
      <c r="LL390" s="43"/>
      <c r="LM390" s="43"/>
      <c r="LN390" s="43"/>
      <c r="LO390" s="43"/>
      <c r="LP390" s="43"/>
      <c r="LQ390" s="43"/>
      <c r="LR390" s="43"/>
      <c r="LS390" s="43"/>
      <c r="LT390" s="43"/>
      <c r="LU390" s="43"/>
      <c r="LV390" s="43"/>
      <c r="LW390" s="43"/>
      <c r="LX390" s="43"/>
      <c r="LY390" s="43"/>
      <c r="LZ390" s="43"/>
      <c r="MA390" s="43"/>
      <c r="MB390" s="43"/>
      <c r="MC390" s="43"/>
      <c r="MD390" s="43"/>
      <c r="ME390" s="43"/>
      <c r="MF390" s="43"/>
      <c r="MG390" s="43"/>
      <c r="MH390" s="43"/>
      <c r="MI390" s="43"/>
      <c r="MJ390" s="43"/>
      <c r="MK390" s="43"/>
      <c r="ML390" s="43"/>
      <c r="MM390" s="43"/>
      <c r="MN390" s="43"/>
      <c r="MO390" s="43"/>
      <c r="MP390" s="43"/>
      <c r="MQ390" s="43"/>
      <c r="MR390" s="43"/>
      <c r="MS390" s="43"/>
      <c r="MT390" s="43"/>
      <c r="MU390" s="43"/>
      <c r="MV390" s="43"/>
      <c r="MW390" s="43"/>
      <c r="MX390" s="43"/>
      <c r="MY390" s="43"/>
      <c r="MZ390" s="43"/>
      <c r="NA390" s="43"/>
      <c r="NB390" s="43"/>
      <c r="NC390" s="43"/>
      <c r="ND390" s="43"/>
      <c r="NE390" s="43"/>
      <c r="NF390" s="43"/>
      <c r="NG390" s="43"/>
      <c r="NH390" s="43"/>
      <c r="NI390" s="43"/>
      <c r="NJ390" s="43"/>
      <c r="NK390" s="43"/>
      <c r="NL390" s="43"/>
      <c r="NM390" s="43"/>
      <c r="NN390" s="43"/>
      <c r="NO390" s="43"/>
      <c r="NP390" s="43"/>
      <c r="NQ390" s="43"/>
      <c r="NR390" s="43"/>
      <c r="NT390" s="66">
        <f>IF(AND(J390&lt;&gt;"",K390&lt;&gt;""),NETWORKDAYS(J390,K390,設定!$H$3:$H$39),0)</f>
        <v>0</v>
      </c>
      <c r="NU390" s="3"/>
      <c r="NV390" s="66">
        <f>IFERROR(IF(J390&lt;&gt;"",NETWORKDAYS(J390,$K$2,設定!$H$3:$H$39),0),"")</f>
        <v>0</v>
      </c>
      <c r="NW390" s="66">
        <f t="shared" si="74"/>
        <v>0</v>
      </c>
      <c r="NX390" s="3"/>
      <c r="NY390" s="68">
        <f t="shared" si="75"/>
        <v>0</v>
      </c>
      <c r="NZ390" s="68">
        <f t="shared" si="76"/>
        <v>0</v>
      </c>
      <c r="OA390" s="69">
        <f t="shared" si="77"/>
        <v>0</v>
      </c>
      <c r="OB390" s="68">
        <f t="shared" si="72"/>
        <v>0</v>
      </c>
    </row>
    <row r="391" spans="2:392" x14ac:dyDescent="0.4">
      <c r="B391" s="57">
        <f t="shared" si="73"/>
        <v>384</v>
      </c>
      <c r="C391" s="46"/>
      <c r="D391" s="58"/>
      <c r="E391" s="59"/>
      <c r="F391" s="60"/>
      <c r="G391" s="43"/>
      <c r="H391" s="43"/>
      <c r="I391" s="53"/>
      <c r="J391" s="61"/>
      <c r="K391" s="61"/>
      <c r="L391" s="62"/>
      <c r="M391" s="61"/>
      <c r="N391" s="61"/>
      <c r="O391" s="62"/>
      <c r="P391" s="63"/>
      <c r="Q391" s="64" t="str">
        <f t="shared" si="71"/>
        <v/>
      </c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  <c r="NM391" s="43"/>
      <c r="NN391" s="43"/>
      <c r="NO391" s="43"/>
      <c r="NP391" s="43"/>
      <c r="NQ391" s="43"/>
      <c r="NR391" s="43"/>
      <c r="NT391" s="66">
        <f>IF(AND(J391&lt;&gt;"",K391&lt;&gt;""),NETWORKDAYS(J391,K391,設定!$H$3:$H$39),0)</f>
        <v>0</v>
      </c>
      <c r="NU391" s="3"/>
      <c r="NV391" s="66">
        <f>IFERROR(IF(J391&lt;&gt;"",NETWORKDAYS(J391,$K$2,設定!$H$3:$H$39),0),"")</f>
        <v>0</v>
      </c>
      <c r="NW391" s="66">
        <f t="shared" si="74"/>
        <v>0</v>
      </c>
      <c r="NX391" s="3"/>
      <c r="NY391" s="68">
        <f t="shared" si="75"/>
        <v>0</v>
      </c>
      <c r="NZ391" s="68">
        <f t="shared" si="76"/>
        <v>0</v>
      </c>
      <c r="OA391" s="69">
        <f t="shared" si="77"/>
        <v>0</v>
      </c>
      <c r="OB391" s="68">
        <f t="shared" si="72"/>
        <v>0</v>
      </c>
    </row>
    <row r="392" spans="2:392" x14ac:dyDescent="0.4">
      <c r="B392" s="57">
        <f t="shared" si="73"/>
        <v>385</v>
      </c>
      <c r="C392" s="46"/>
      <c r="D392" s="58"/>
      <c r="E392" s="59"/>
      <c r="F392" s="60"/>
      <c r="G392" s="43"/>
      <c r="H392" s="43"/>
      <c r="I392" s="53"/>
      <c r="J392" s="61"/>
      <c r="K392" s="61"/>
      <c r="L392" s="62"/>
      <c r="M392" s="61"/>
      <c r="N392" s="61"/>
      <c r="O392" s="62"/>
      <c r="P392" s="63"/>
      <c r="Q392" s="64" t="str">
        <f t="shared" ref="Q392:Q455" si="78">IF(ROUNDDOWN(OB392,0)/$OB$5&gt;=1,ROUNDDOWN(OB392,0)/$OB$5,"")</f>
        <v/>
      </c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  <c r="NM392" s="43"/>
      <c r="NN392" s="43"/>
      <c r="NO392" s="43"/>
      <c r="NP392" s="43"/>
      <c r="NQ392" s="43"/>
      <c r="NR392" s="43"/>
      <c r="NT392" s="66">
        <f>IF(AND(J392&lt;&gt;"",K392&lt;&gt;""),NETWORKDAYS(J392,K392,設定!$H$3:$H$39),0)</f>
        <v>0</v>
      </c>
      <c r="NU392" s="3"/>
      <c r="NV392" s="66">
        <f>IFERROR(IF(J392&lt;&gt;"",NETWORKDAYS(J392,$K$2,設定!$H$3:$H$39),0),"")</f>
        <v>0</v>
      </c>
      <c r="NW392" s="66">
        <f t="shared" si="74"/>
        <v>0</v>
      </c>
      <c r="NX392" s="3"/>
      <c r="NY392" s="68">
        <f t="shared" si="75"/>
        <v>0</v>
      </c>
      <c r="NZ392" s="68">
        <f t="shared" si="76"/>
        <v>0</v>
      </c>
      <c r="OA392" s="69">
        <f t="shared" si="77"/>
        <v>0</v>
      </c>
      <c r="OB392" s="68">
        <f t="shared" si="72"/>
        <v>0</v>
      </c>
    </row>
    <row r="393" spans="2:392" x14ac:dyDescent="0.4">
      <c r="B393" s="57">
        <f t="shared" si="73"/>
        <v>386</v>
      </c>
      <c r="C393" s="46"/>
      <c r="D393" s="58"/>
      <c r="E393" s="59"/>
      <c r="F393" s="60"/>
      <c r="G393" s="43"/>
      <c r="H393" s="43"/>
      <c r="I393" s="53"/>
      <c r="J393" s="61"/>
      <c r="K393" s="61"/>
      <c r="L393" s="62"/>
      <c r="M393" s="61"/>
      <c r="N393" s="61"/>
      <c r="O393" s="62"/>
      <c r="P393" s="63"/>
      <c r="Q393" s="64" t="str">
        <f t="shared" si="78"/>
        <v/>
      </c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  <c r="NM393" s="43"/>
      <c r="NN393" s="43"/>
      <c r="NO393" s="43"/>
      <c r="NP393" s="43"/>
      <c r="NQ393" s="43"/>
      <c r="NR393" s="43"/>
      <c r="NT393" s="66">
        <f>IF(AND(J393&lt;&gt;"",K393&lt;&gt;""),NETWORKDAYS(J393,K393,設定!$H$3:$H$39),0)</f>
        <v>0</v>
      </c>
      <c r="NU393" s="3"/>
      <c r="NV393" s="66">
        <f>IFERROR(IF(J393&lt;&gt;"",NETWORKDAYS(J393,$K$2,設定!$H$3:$H$39),0),"")</f>
        <v>0</v>
      </c>
      <c r="NW393" s="66">
        <f t="shared" si="74"/>
        <v>0</v>
      </c>
      <c r="NX393" s="3"/>
      <c r="NY393" s="68">
        <f t="shared" si="75"/>
        <v>0</v>
      </c>
      <c r="NZ393" s="68">
        <f t="shared" si="76"/>
        <v>0</v>
      </c>
      <c r="OA393" s="69">
        <f t="shared" si="77"/>
        <v>0</v>
      </c>
      <c r="OB393" s="68">
        <f t="shared" ref="OB393:OB456" si="79">(NZ393-NY393)*-1</f>
        <v>0</v>
      </c>
    </row>
    <row r="394" spans="2:392" x14ac:dyDescent="0.4">
      <c r="B394" s="57">
        <f t="shared" ref="B394:B457" si="80">ROW()-7</f>
        <v>387</v>
      </c>
      <c r="C394" s="46"/>
      <c r="D394" s="58"/>
      <c r="E394" s="59"/>
      <c r="F394" s="60"/>
      <c r="G394" s="43"/>
      <c r="H394" s="43"/>
      <c r="I394" s="53"/>
      <c r="J394" s="61"/>
      <c r="K394" s="61"/>
      <c r="L394" s="62"/>
      <c r="M394" s="61"/>
      <c r="N394" s="61"/>
      <c r="O394" s="62"/>
      <c r="P394" s="63"/>
      <c r="Q394" s="64" t="str">
        <f t="shared" si="78"/>
        <v/>
      </c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  <c r="KI394" s="43"/>
      <c r="KJ394" s="43"/>
      <c r="KK394" s="43"/>
      <c r="KL394" s="43"/>
      <c r="KM394" s="43"/>
      <c r="KN394" s="43"/>
      <c r="KO394" s="43"/>
      <c r="KP394" s="43"/>
      <c r="KQ394" s="43"/>
      <c r="KR394" s="43"/>
      <c r="KS394" s="43"/>
      <c r="KT394" s="43"/>
      <c r="KU394" s="43"/>
      <c r="KV394" s="43"/>
      <c r="KW394" s="43"/>
      <c r="KX394" s="43"/>
      <c r="KY394" s="43"/>
      <c r="KZ394" s="43"/>
      <c r="LA394" s="43"/>
      <c r="LB394" s="43"/>
      <c r="LC394" s="43"/>
      <c r="LD394" s="43"/>
      <c r="LE394" s="43"/>
      <c r="LF394" s="43"/>
      <c r="LG394" s="43"/>
      <c r="LH394" s="43"/>
      <c r="LI394" s="43"/>
      <c r="LJ394" s="43"/>
      <c r="LK394" s="43"/>
      <c r="LL394" s="43"/>
      <c r="LM394" s="43"/>
      <c r="LN394" s="43"/>
      <c r="LO394" s="43"/>
      <c r="LP394" s="43"/>
      <c r="LQ394" s="43"/>
      <c r="LR394" s="43"/>
      <c r="LS394" s="43"/>
      <c r="LT394" s="43"/>
      <c r="LU394" s="43"/>
      <c r="LV394" s="43"/>
      <c r="LW394" s="43"/>
      <c r="LX394" s="43"/>
      <c r="LY394" s="43"/>
      <c r="LZ394" s="43"/>
      <c r="MA394" s="43"/>
      <c r="MB394" s="43"/>
      <c r="MC394" s="43"/>
      <c r="MD394" s="43"/>
      <c r="ME394" s="43"/>
      <c r="MF394" s="43"/>
      <c r="MG394" s="43"/>
      <c r="MH394" s="43"/>
      <c r="MI394" s="43"/>
      <c r="MJ394" s="43"/>
      <c r="MK394" s="43"/>
      <c r="ML394" s="43"/>
      <c r="MM394" s="43"/>
      <c r="MN394" s="43"/>
      <c r="MO394" s="43"/>
      <c r="MP394" s="43"/>
      <c r="MQ394" s="43"/>
      <c r="MR394" s="43"/>
      <c r="MS394" s="43"/>
      <c r="MT394" s="43"/>
      <c r="MU394" s="43"/>
      <c r="MV394" s="43"/>
      <c r="MW394" s="43"/>
      <c r="MX394" s="43"/>
      <c r="MY394" s="43"/>
      <c r="MZ394" s="43"/>
      <c r="NA394" s="43"/>
      <c r="NB394" s="43"/>
      <c r="NC394" s="43"/>
      <c r="ND394" s="43"/>
      <c r="NE394" s="43"/>
      <c r="NF394" s="43"/>
      <c r="NG394" s="43"/>
      <c r="NH394" s="43"/>
      <c r="NI394" s="43"/>
      <c r="NJ394" s="43"/>
      <c r="NK394" s="43"/>
      <c r="NL394" s="43"/>
      <c r="NM394" s="43"/>
      <c r="NN394" s="43"/>
      <c r="NO394" s="43"/>
      <c r="NP394" s="43"/>
      <c r="NQ394" s="43"/>
      <c r="NR394" s="43"/>
      <c r="NT394" s="66">
        <f>IF(AND(J394&lt;&gt;"",K394&lt;&gt;""),NETWORKDAYS(J394,K394,設定!$H$3:$H$39),0)</f>
        <v>0</v>
      </c>
      <c r="NU394" s="3"/>
      <c r="NV394" s="66">
        <f>IFERROR(IF(J394&lt;&gt;"",NETWORKDAYS(J394,$K$2,設定!$H$3:$H$39),0),"")</f>
        <v>0</v>
      </c>
      <c r="NW394" s="66">
        <f t="shared" si="74"/>
        <v>0</v>
      </c>
      <c r="NX394" s="3"/>
      <c r="NY394" s="68">
        <f t="shared" si="75"/>
        <v>0</v>
      </c>
      <c r="NZ394" s="68">
        <f t="shared" si="76"/>
        <v>0</v>
      </c>
      <c r="OA394" s="69">
        <f t="shared" si="77"/>
        <v>0</v>
      </c>
      <c r="OB394" s="68">
        <f t="shared" si="79"/>
        <v>0</v>
      </c>
    </row>
    <row r="395" spans="2:392" x14ac:dyDescent="0.4">
      <c r="B395" s="57">
        <f t="shared" si="80"/>
        <v>388</v>
      </c>
      <c r="C395" s="46"/>
      <c r="D395" s="58"/>
      <c r="E395" s="59"/>
      <c r="F395" s="60"/>
      <c r="G395" s="43"/>
      <c r="H395" s="43"/>
      <c r="I395" s="53"/>
      <c r="J395" s="61"/>
      <c r="K395" s="61"/>
      <c r="L395" s="62"/>
      <c r="M395" s="61"/>
      <c r="N395" s="61"/>
      <c r="O395" s="62"/>
      <c r="P395" s="63"/>
      <c r="Q395" s="64" t="str">
        <f t="shared" si="78"/>
        <v/>
      </c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  <c r="KI395" s="43"/>
      <c r="KJ395" s="43"/>
      <c r="KK395" s="43"/>
      <c r="KL395" s="43"/>
      <c r="KM395" s="43"/>
      <c r="KN395" s="43"/>
      <c r="KO395" s="43"/>
      <c r="KP395" s="43"/>
      <c r="KQ395" s="43"/>
      <c r="KR395" s="43"/>
      <c r="KS395" s="43"/>
      <c r="KT395" s="43"/>
      <c r="KU395" s="43"/>
      <c r="KV395" s="43"/>
      <c r="KW395" s="43"/>
      <c r="KX395" s="43"/>
      <c r="KY395" s="43"/>
      <c r="KZ395" s="43"/>
      <c r="LA395" s="43"/>
      <c r="LB395" s="43"/>
      <c r="LC395" s="43"/>
      <c r="LD395" s="43"/>
      <c r="LE395" s="43"/>
      <c r="LF395" s="43"/>
      <c r="LG395" s="43"/>
      <c r="LH395" s="43"/>
      <c r="LI395" s="43"/>
      <c r="LJ395" s="43"/>
      <c r="LK395" s="43"/>
      <c r="LL395" s="43"/>
      <c r="LM395" s="43"/>
      <c r="LN395" s="43"/>
      <c r="LO395" s="43"/>
      <c r="LP395" s="43"/>
      <c r="LQ395" s="43"/>
      <c r="LR395" s="43"/>
      <c r="LS395" s="43"/>
      <c r="LT395" s="43"/>
      <c r="LU395" s="43"/>
      <c r="LV395" s="43"/>
      <c r="LW395" s="43"/>
      <c r="LX395" s="43"/>
      <c r="LY395" s="43"/>
      <c r="LZ395" s="43"/>
      <c r="MA395" s="43"/>
      <c r="MB395" s="43"/>
      <c r="MC395" s="43"/>
      <c r="MD395" s="43"/>
      <c r="ME395" s="43"/>
      <c r="MF395" s="43"/>
      <c r="MG395" s="43"/>
      <c r="MH395" s="43"/>
      <c r="MI395" s="43"/>
      <c r="MJ395" s="43"/>
      <c r="MK395" s="43"/>
      <c r="ML395" s="43"/>
      <c r="MM395" s="43"/>
      <c r="MN395" s="43"/>
      <c r="MO395" s="43"/>
      <c r="MP395" s="43"/>
      <c r="MQ395" s="43"/>
      <c r="MR395" s="43"/>
      <c r="MS395" s="43"/>
      <c r="MT395" s="43"/>
      <c r="MU395" s="43"/>
      <c r="MV395" s="43"/>
      <c r="MW395" s="43"/>
      <c r="MX395" s="43"/>
      <c r="MY395" s="43"/>
      <c r="MZ395" s="43"/>
      <c r="NA395" s="43"/>
      <c r="NB395" s="43"/>
      <c r="NC395" s="43"/>
      <c r="ND395" s="43"/>
      <c r="NE395" s="43"/>
      <c r="NF395" s="43"/>
      <c r="NG395" s="43"/>
      <c r="NH395" s="43"/>
      <c r="NI395" s="43"/>
      <c r="NJ395" s="43"/>
      <c r="NK395" s="43"/>
      <c r="NL395" s="43"/>
      <c r="NM395" s="43"/>
      <c r="NN395" s="43"/>
      <c r="NO395" s="43"/>
      <c r="NP395" s="43"/>
      <c r="NQ395" s="43"/>
      <c r="NR395" s="43"/>
      <c r="NT395" s="66">
        <f>IF(AND(J395&lt;&gt;"",K395&lt;&gt;""),NETWORKDAYS(J395,K395,設定!$H$3:$H$39),0)</f>
        <v>0</v>
      </c>
      <c r="NU395" s="3"/>
      <c r="NV395" s="66">
        <f>IFERROR(IF(J395&lt;&gt;"",NETWORKDAYS(J395,$K$2,設定!$H$3:$H$39),0),"")</f>
        <v>0</v>
      </c>
      <c r="NW395" s="66">
        <f t="shared" si="74"/>
        <v>0</v>
      </c>
      <c r="NX395" s="3"/>
      <c r="NY395" s="68">
        <f t="shared" si="75"/>
        <v>0</v>
      </c>
      <c r="NZ395" s="68">
        <f t="shared" si="76"/>
        <v>0</v>
      </c>
      <c r="OA395" s="69">
        <f t="shared" si="77"/>
        <v>0</v>
      </c>
      <c r="OB395" s="68">
        <f t="shared" si="79"/>
        <v>0</v>
      </c>
    </row>
    <row r="396" spans="2:392" x14ac:dyDescent="0.4">
      <c r="B396" s="57">
        <f t="shared" si="80"/>
        <v>389</v>
      </c>
      <c r="C396" s="46"/>
      <c r="D396" s="58"/>
      <c r="E396" s="59"/>
      <c r="F396" s="60"/>
      <c r="G396" s="43"/>
      <c r="H396" s="43"/>
      <c r="I396" s="53"/>
      <c r="J396" s="61"/>
      <c r="K396" s="61"/>
      <c r="L396" s="62"/>
      <c r="M396" s="61"/>
      <c r="N396" s="61"/>
      <c r="O396" s="62"/>
      <c r="P396" s="63"/>
      <c r="Q396" s="64" t="str">
        <f t="shared" si="78"/>
        <v/>
      </c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  <c r="KI396" s="43"/>
      <c r="KJ396" s="43"/>
      <c r="KK396" s="43"/>
      <c r="KL396" s="43"/>
      <c r="KM396" s="43"/>
      <c r="KN396" s="43"/>
      <c r="KO396" s="43"/>
      <c r="KP396" s="43"/>
      <c r="KQ396" s="43"/>
      <c r="KR396" s="43"/>
      <c r="KS396" s="43"/>
      <c r="KT396" s="43"/>
      <c r="KU396" s="43"/>
      <c r="KV396" s="43"/>
      <c r="KW396" s="43"/>
      <c r="KX396" s="43"/>
      <c r="KY396" s="43"/>
      <c r="KZ396" s="43"/>
      <c r="LA396" s="43"/>
      <c r="LB396" s="43"/>
      <c r="LC396" s="43"/>
      <c r="LD396" s="43"/>
      <c r="LE396" s="43"/>
      <c r="LF396" s="43"/>
      <c r="LG396" s="43"/>
      <c r="LH396" s="43"/>
      <c r="LI396" s="43"/>
      <c r="LJ396" s="43"/>
      <c r="LK396" s="43"/>
      <c r="LL396" s="43"/>
      <c r="LM396" s="43"/>
      <c r="LN396" s="43"/>
      <c r="LO396" s="43"/>
      <c r="LP396" s="43"/>
      <c r="LQ396" s="43"/>
      <c r="LR396" s="43"/>
      <c r="LS396" s="43"/>
      <c r="LT396" s="43"/>
      <c r="LU396" s="43"/>
      <c r="LV396" s="43"/>
      <c r="LW396" s="43"/>
      <c r="LX396" s="43"/>
      <c r="LY396" s="43"/>
      <c r="LZ396" s="43"/>
      <c r="MA396" s="43"/>
      <c r="MB396" s="43"/>
      <c r="MC396" s="43"/>
      <c r="MD396" s="43"/>
      <c r="ME396" s="43"/>
      <c r="MF396" s="43"/>
      <c r="MG396" s="43"/>
      <c r="MH396" s="43"/>
      <c r="MI396" s="43"/>
      <c r="MJ396" s="43"/>
      <c r="MK396" s="43"/>
      <c r="ML396" s="43"/>
      <c r="MM396" s="43"/>
      <c r="MN396" s="43"/>
      <c r="MO396" s="43"/>
      <c r="MP396" s="43"/>
      <c r="MQ396" s="43"/>
      <c r="MR396" s="43"/>
      <c r="MS396" s="43"/>
      <c r="MT396" s="43"/>
      <c r="MU396" s="43"/>
      <c r="MV396" s="43"/>
      <c r="MW396" s="43"/>
      <c r="MX396" s="43"/>
      <c r="MY396" s="43"/>
      <c r="MZ396" s="43"/>
      <c r="NA396" s="43"/>
      <c r="NB396" s="43"/>
      <c r="NC396" s="43"/>
      <c r="ND396" s="43"/>
      <c r="NE396" s="43"/>
      <c r="NF396" s="43"/>
      <c r="NG396" s="43"/>
      <c r="NH396" s="43"/>
      <c r="NI396" s="43"/>
      <c r="NJ396" s="43"/>
      <c r="NK396" s="43"/>
      <c r="NL396" s="43"/>
      <c r="NM396" s="43"/>
      <c r="NN396" s="43"/>
      <c r="NO396" s="43"/>
      <c r="NP396" s="43"/>
      <c r="NQ396" s="43"/>
      <c r="NR396" s="43"/>
      <c r="NT396" s="66">
        <f>IF(AND(J396&lt;&gt;"",K396&lt;&gt;""),NETWORKDAYS(J396,K396,設定!$H$3:$H$39),0)</f>
        <v>0</v>
      </c>
      <c r="NU396" s="3"/>
      <c r="NV396" s="66">
        <f>IFERROR(IF(J396&lt;&gt;"",NETWORKDAYS(J396,$K$2,設定!$H$3:$H$39),0),"")</f>
        <v>0</v>
      </c>
      <c r="NW396" s="66">
        <f t="shared" si="74"/>
        <v>0</v>
      </c>
      <c r="NX396" s="3"/>
      <c r="NY396" s="68">
        <f t="shared" si="75"/>
        <v>0</v>
      </c>
      <c r="NZ396" s="68">
        <f t="shared" si="76"/>
        <v>0</v>
      </c>
      <c r="OA396" s="69">
        <f t="shared" si="77"/>
        <v>0</v>
      </c>
      <c r="OB396" s="68">
        <f t="shared" si="79"/>
        <v>0</v>
      </c>
    </row>
    <row r="397" spans="2:392" x14ac:dyDescent="0.4">
      <c r="B397" s="57">
        <f t="shared" si="80"/>
        <v>390</v>
      </c>
      <c r="C397" s="46"/>
      <c r="D397" s="58"/>
      <c r="E397" s="59"/>
      <c r="F397" s="60"/>
      <c r="G397" s="43"/>
      <c r="H397" s="43"/>
      <c r="I397" s="53"/>
      <c r="J397" s="61"/>
      <c r="K397" s="61"/>
      <c r="L397" s="62"/>
      <c r="M397" s="61"/>
      <c r="N397" s="61"/>
      <c r="O397" s="62"/>
      <c r="P397" s="63"/>
      <c r="Q397" s="64" t="str">
        <f t="shared" si="78"/>
        <v/>
      </c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  <c r="KI397" s="43"/>
      <c r="KJ397" s="43"/>
      <c r="KK397" s="43"/>
      <c r="KL397" s="43"/>
      <c r="KM397" s="43"/>
      <c r="KN397" s="43"/>
      <c r="KO397" s="43"/>
      <c r="KP397" s="43"/>
      <c r="KQ397" s="43"/>
      <c r="KR397" s="43"/>
      <c r="KS397" s="43"/>
      <c r="KT397" s="43"/>
      <c r="KU397" s="43"/>
      <c r="KV397" s="43"/>
      <c r="KW397" s="43"/>
      <c r="KX397" s="43"/>
      <c r="KY397" s="43"/>
      <c r="KZ397" s="43"/>
      <c r="LA397" s="43"/>
      <c r="LB397" s="43"/>
      <c r="LC397" s="43"/>
      <c r="LD397" s="43"/>
      <c r="LE397" s="43"/>
      <c r="LF397" s="43"/>
      <c r="LG397" s="43"/>
      <c r="LH397" s="43"/>
      <c r="LI397" s="43"/>
      <c r="LJ397" s="43"/>
      <c r="LK397" s="43"/>
      <c r="LL397" s="43"/>
      <c r="LM397" s="43"/>
      <c r="LN397" s="43"/>
      <c r="LO397" s="43"/>
      <c r="LP397" s="43"/>
      <c r="LQ397" s="43"/>
      <c r="LR397" s="43"/>
      <c r="LS397" s="43"/>
      <c r="LT397" s="43"/>
      <c r="LU397" s="43"/>
      <c r="LV397" s="43"/>
      <c r="LW397" s="43"/>
      <c r="LX397" s="43"/>
      <c r="LY397" s="43"/>
      <c r="LZ397" s="43"/>
      <c r="MA397" s="43"/>
      <c r="MB397" s="43"/>
      <c r="MC397" s="43"/>
      <c r="MD397" s="43"/>
      <c r="ME397" s="43"/>
      <c r="MF397" s="43"/>
      <c r="MG397" s="43"/>
      <c r="MH397" s="43"/>
      <c r="MI397" s="43"/>
      <c r="MJ397" s="43"/>
      <c r="MK397" s="43"/>
      <c r="ML397" s="43"/>
      <c r="MM397" s="43"/>
      <c r="MN397" s="43"/>
      <c r="MO397" s="43"/>
      <c r="MP397" s="43"/>
      <c r="MQ397" s="43"/>
      <c r="MR397" s="43"/>
      <c r="MS397" s="43"/>
      <c r="MT397" s="43"/>
      <c r="MU397" s="43"/>
      <c r="MV397" s="43"/>
      <c r="MW397" s="43"/>
      <c r="MX397" s="43"/>
      <c r="MY397" s="43"/>
      <c r="MZ397" s="43"/>
      <c r="NA397" s="43"/>
      <c r="NB397" s="43"/>
      <c r="NC397" s="43"/>
      <c r="ND397" s="43"/>
      <c r="NE397" s="43"/>
      <c r="NF397" s="43"/>
      <c r="NG397" s="43"/>
      <c r="NH397" s="43"/>
      <c r="NI397" s="43"/>
      <c r="NJ397" s="43"/>
      <c r="NK397" s="43"/>
      <c r="NL397" s="43"/>
      <c r="NM397" s="43"/>
      <c r="NN397" s="43"/>
      <c r="NO397" s="43"/>
      <c r="NP397" s="43"/>
      <c r="NQ397" s="43"/>
      <c r="NR397" s="43"/>
      <c r="NT397" s="66">
        <f>IF(AND(J397&lt;&gt;"",K397&lt;&gt;""),NETWORKDAYS(J397,K397,設定!$H$3:$H$39),0)</f>
        <v>0</v>
      </c>
      <c r="NU397" s="3"/>
      <c r="NV397" s="66">
        <f>IFERROR(IF(J397&lt;&gt;"",NETWORKDAYS(J397,$K$2,設定!$H$3:$H$39),0),"")</f>
        <v>0</v>
      </c>
      <c r="NW397" s="66">
        <f t="shared" si="74"/>
        <v>0</v>
      </c>
      <c r="NX397" s="3"/>
      <c r="NY397" s="68">
        <f t="shared" si="75"/>
        <v>0</v>
      </c>
      <c r="NZ397" s="68">
        <f t="shared" si="76"/>
        <v>0</v>
      </c>
      <c r="OA397" s="69">
        <f t="shared" si="77"/>
        <v>0</v>
      </c>
      <c r="OB397" s="68">
        <f t="shared" si="79"/>
        <v>0</v>
      </c>
    </row>
    <row r="398" spans="2:392" x14ac:dyDescent="0.4">
      <c r="B398" s="57">
        <f t="shared" si="80"/>
        <v>391</v>
      </c>
      <c r="C398" s="46"/>
      <c r="D398" s="58"/>
      <c r="E398" s="59"/>
      <c r="F398" s="60"/>
      <c r="G398" s="43"/>
      <c r="H398" s="43"/>
      <c r="I398" s="53"/>
      <c r="J398" s="61"/>
      <c r="K398" s="61"/>
      <c r="L398" s="62"/>
      <c r="M398" s="61"/>
      <c r="N398" s="61"/>
      <c r="O398" s="62"/>
      <c r="P398" s="63"/>
      <c r="Q398" s="64" t="str">
        <f t="shared" si="78"/>
        <v/>
      </c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  <c r="KI398" s="43"/>
      <c r="KJ398" s="43"/>
      <c r="KK398" s="43"/>
      <c r="KL398" s="43"/>
      <c r="KM398" s="43"/>
      <c r="KN398" s="43"/>
      <c r="KO398" s="43"/>
      <c r="KP398" s="43"/>
      <c r="KQ398" s="43"/>
      <c r="KR398" s="43"/>
      <c r="KS398" s="43"/>
      <c r="KT398" s="43"/>
      <c r="KU398" s="43"/>
      <c r="KV398" s="43"/>
      <c r="KW398" s="43"/>
      <c r="KX398" s="43"/>
      <c r="KY398" s="43"/>
      <c r="KZ398" s="43"/>
      <c r="LA398" s="43"/>
      <c r="LB398" s="43"/>
      <c r="LC398" s="43"/>
      <c r="LD398" s="43"/>
      <c r="LE398" s="43"/>
      <c r="LF398" s="43"/>
      <c r="LG398" s="43"/>
      <c r="LH398" s="43"/>
      <c r="LI398" s="43"/>
      <c r="LJ398" s="43"/>
      <c r="LK398" s="43"/>
      <c r="LL398" s="43"/>
      <c r="LM398" s="43"/>
      <c r="LN398" s="43"/>
      <c r="LO398" s="43"/>
      <c r="LP398" s="43"/>
      <c r="LQ398" s="43"/>
      <c r="LR398" s="43"/>
      <c r="LS398" s="43"/>
      <c r="LT398" s="43"/>
      <c r="LU398" s="43"/>
      <c r="LV398" s="43"/>
      <c r="LW398" s="43"/>
      <c r="LX398" s="43"/>
      <c r="LY398" s="43"/>
      <c r="LZ398" s="43"/>
      <c r="MA398" s="43"/>
      <c r="MB398" s="43"/>
      <c r="MC398" s="43"/>
      <c r="MD398" s="43"/>
      <c r="ME398" s="43"/>
      <c r="MF398" s="43"/>
      <c r="MG398" s="43"/>
      <c r="MH398" s="43"/>
      <c r="MI398" s="43"/>
      <c r="MJ398" s="43"/>
      <c r="MK398" s="43"/>
      <c r="ML398" s="43"/>
      <c r="MM398" s="43"/>
      <c r="MN398" s="43"/>
      <c r="MO398" s="43"/>
      <c r="MP398" s="43"/>
      <c r="MQ398" s="43"/>
      <c r="MR398" s="43"/>
      <c r="MS398" s="43"/>
      <c r="MT398" s="43"/>
      <c r="MU398" s="43"/>
      <c r="MV398" s="43"/>
      <c r="MW398" s="43"/>
      <c r="MX398" s="43"/>
      <c r="MY398" s="43"/>
      <c r="MZ398" s="43"/>
      <c r="NA398" s="43"/>
      <c r="NB398" s="43"/>
      <c r="NC398" s="43"/>
      <c r="ND398" s="43"/>
      <c r="NE398" s="43"/>
      <c r="NF398" s="43"/>
      <c r="NG398" s="43"/>
      <c r="NH398" s="43"/>
      <c r="NI398" s="43"/>
      <c r="NJ398" s="43"/>
      <c r="NK398" s="43"/>
      <c r="NL398" s="43"/>
      <c r="NM398" s="43"/>
      <c r="NN398" s="43"/>
      <c r="NO398" s="43"/>
      <c r="NP398" s="43"/>
      <c r="NQ398" s="43"/>
      <c r="NR398" s="43"/>
      <c r="NT398" s="66">
        <f>IF(AND(J398&lt;&gt;"",K398&lt;&gt;""),NETWORKDAYS(J398,K398,設定!$H$3:$H$39),0)</f>
        <v>0</v>
      </c>
      <c r="NU398" s="3"/>
      <c r="NV398" s="66">
        <f>IFERROR(IF(J398&lt;&gt;"",NETWORKDAYS(J398,$K$2,設定!$H$3:$H$39),0),"")</f>
        <v>0</v>
      </c>
      <c r="NW398" s="66">
        <f t="shared" si="74"/>
        <v>0</v>
      </c>
      <c r="NX398" s="3"/>
      <c r="NY398" s="68">
        <f t="shared" si="75"/>
        <v>0</v>
      </c>
      <c r="NZ398" s="68">
        <f t="shared" si="76"/>
        <v>0</v>
      </c>
      <c r="OA398" s="69">
        <f t="shared" si="77"/>
        <v>0</v>
      </c>
      <c r="OB398" s="68">
        <f t="shared" si="79"/>
        <v>0</v>
      </c>
    </row>
    <row r="399" spans="2:392" x14ac:dyDescent="0.4">
      <c r="B399" s="57">
        <f t="shared" si="80"/>
        <v>392</v>
      </c>
      <c r="C399" s="46"/>
      <c r="D399" s="58"/>
      <c r="E399" s="59"/>
      <c r="F399" s="60"/>
      <c r="G399" s="43"/>
      <c r="H399" s="43"/>
      <c r="I399" s="53"/>
      <c r="J399" s="61"/>
      <c r="K399" s="61"/>
      <c r="L399" s="62"/>
      <c r="M399" s="61"/>
      <c r="N399" s="61"/>
      <c r="O399" s="62"/>
      <c r="P399" s="63"/>
      <c r="Q399" s="64" t="str">
        <f t="shared" si="78"/>
        <v/>
      </c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  <c r="KI399" s="43"/>
      <c r="KJ399" s="43"/>
      <c r="KK399" s="43"/>
      <c r="KL399" s="43"/>
      <c r="KM399" s="43"/>
      <c r="KN399" s="43"/>
      <c r="KO399" s="43"/>
      <c r="KP399" s="43"/>
      <c r="KQ399" s="43"/>
      <c r="KR399" s="43"/>
      <c r="KS399" s="43"/>
      <c r="KT399" s="43"/>
      <c r="KU399" s="43"/>
      <c r="KV399" s="43"/>
      <c r="KW399" s="43"/>
      <c r="KX399" s="43"/>
      <c r="KY399" s="43"/>
      <c r="KZ399" s="43"/>
      <c r="LA399" s="43"/>
      <c r="LB399" s="43"/>
      <c r="LC399" s="43"/>
      <c r="LD399" s="43"/>
      <c r="LE399" s="43"/>
      <c r="LF399" s="43"/>
      <c r="LG399" s="43"/>
      <c r="LH399" s="43"/>
      <c r="LI399" s="43"/>
      <c r="LJ399" s="43"/>
      <c r="LK399" s="43"/>
      <c r="LL399" s="43"/>
      <c r="LM399" s="43"/>
      <c r="LN399" s="43"/>
      <c r="LO399" s="43"/>
      <c r="LP399" s="43"/>
      <c r="LQ399" s="43"/>
      <c r="LR399" s="43"/>
      <c r="LS399" s="43"/>
      <c r="LT399" s="43"/>
      <c r="LU399" s="43"/>
      <c r="LV399" s="43"/>
      <c r="LW399" s="43"/>
      <c r="LX399" s="43"/>
      <c r="LY399" s="43"/>
      <c r="LZ399" s="43"/>
      <c r="MA399" s="43"/>
      <c r="MB399" s="43"/>
      <c r="MC399" s="43"/>
      <c r="MD399" s="43"/>
      <c r="ME399" s="43"/>
      <c r="MF399" s="43"/>
      <c r="MG399" s="43"/>
      <c r="MH399" s="43"/>
      <c r="MI399" s="43"/>
      <c r="MJ399" s="43"/>
      <c r="MK399" s="43"/>
      <c r="ML399" s="43"/>
      <c r="MM399" s="43"/>
      <c r="MN399" s="43"/>
      <c r="MO399" s="43"/>
      <c r="MP399" s="43"/>
      <c r="MQ399" s="43"/>
      <c r="MR399" s="43"/>
      <c r="MS399" s="43"/>
      <c r="MT399" s="43"/>
      <c r="MU399" s="43"/>
      <c r="MV399" s="43"/>
      <c r="MW399" s="43"/>
      <c r="MX399" s="43"/>
      <c r="MY399" s="43"/>
      <c r="MZ399" s="43"/>
      <c r="NA399" s="43"/>
      <c r="NB399" s="43"/>
      <c r="NC399" s="43"/>
      <c r="ND399" s="43"/>
      <c r="NE399" s="43"/>
      <c r="NF399" s="43"/>
      <c r="NG399" s="43"/>
      <c r="NH399" s="43"/>
      <c r="NI399" s="43"/>
      <c r="NJ399" s="43"/>
      <c r="NK399" s="43"/>
      <c r="NL399" s="43"/>
      <c r="NM399" s="43"/>
      <c r="NN399" s="43"/>
      <c r="NO399" s="43"/>
      <c r="NP399" s="43"/>
      <c r="NQ399" s="43"/>
      <c r="NR399" s="43"/>
      <c r="NT399" s="66">
        <f>IF(AND(J399&lt;&gt;"",K399&lt;&gt;""),NETWORKDAYS(J399,K399,設定!$H$3:$H$39),0)</f>
        <v>0</v>
      </c>
      <c r="NU399" s="3"/>
      <c r="NV399" s="66">
        <f>IFERROR(IF(J399&lt;&gt;"",NETWORKDAYS(J399,$K$2,設定!$H$3:$H$39),0),"")</f>
        <v>0</v>
      </c>
      <c r="NW399" s="66">
        <f t="shared" si="74"/>
        <v>0</v>
      </c>
      <c r="NX399" s="3"/>
      <c r="NY399" s="68">
        <f t="shared" si="75"/>
        <v>0</v>
      </c>
      <c r="NZ399" s="68">
        <f t="shared" si="76"/>
        <v>0</v>
      </c>
      <c r="OA399" s="69">
        <f t="shared" si="77"/>
        <v>0</v>
      </c>
      <c r="OB399" s="68">
        <f t="shared" si="79"/>
        <v>0</v>
      </c>
    </row>
    <row r="400" spans="2:392" x14ac:dyDescent="0.4">
      <c r="B400" s="57">
        <f t="shared" si="80"/>
        <v>393</v>
      </c>
      <c r="C400" s="46"/>
      <c r="D400" s="58"/>
      <c r="E400" s="59"/>
      <c r="F400" s="60"/>
      <c r="G400" s="43"/>
      <c r="H400" s="43"/>
      <c r="I400" s="53"/>
      <c r="J400" s="61"/>
      <c r="K400" s="61"/>
      <c r="L400" s="62"/>
      <c r="M400" s="61"/>
      <c r="N400" s="61"/>
      <c r="O400" s="62"/>
      <c r="P400" s="63"/>
      <c r="Q400" s="64" t="str">
        <f t="shared" si="78"/>
        <v/>
      </c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  <c r="FK400" s="43"/>
      <c r="FL400" s="43"/>
      <c r="FM400" s="43"/>
      <c r="FN400" s="43"/>
      <c r="FO400" s="43"/>
      <c r="FP400" s="43"/>
      <c r="FQ400" s="43"/>
      <c r="FR400" s="43"/>
      <c r="FS400" s="43"/>
      <c r="FT400" s="43"/>
      <c r="FU400" s="43"/>
      <c r="FV400" s="43"/>
      <c r="FW400" s="43"/>
      <c r="FX400" s="43"/>
      <c r="FY400" s="43"/>
      <c r="FZ400" s="43"/>
      <c r="GA400" s="43"/>
      <c r="GB400" s="43"/>
      <c r="GC400" s="43"/>
      <c r="GD400" s="43"/>
      <c r="GE400" s="43"/>
      <c r="GF400" s="43"/>
      <c r="GG400" s="43"/>
      <c r="GH400" s="43"/>
      <c r="GI400" s="43"/>
      <c r="GJ400" s="43"/>
      <c r="GK400" s="43"/>
      <c r="GL400" s="43"/>
      <c r="GM400" s="43"/>
      <c r="GN400" s="43"/>
      <c r="GO400" s="43"/>
      <c r="GP400" s="43"/>
      <c r="GQ400" s="43"/>
      <c r="GR400" s="43"/>
      <c r="GS400" s="43"/>
      <c r="GT400" s="43"/>
      <c r="GU400" s="43"/>
      <c r="GV400" s="43"/>
      <c r="GW400" s="43"/>
      <c r="GX400" s="43"/>
      <c r="GY400" s="43"/>
      <c r="GZ400" s="43"/>
      <c r="HA400" s="43"/>
      <c r="HB400" s="43"/>
      <c r="HC400" s="43"/>
      <c r="HD400" s="43"/>
      <c r="HE400" s="43"/>
      <c r="HF400" s="43"/>
      <c r="HG400" s="43"/>
      <c r="HH400" s="43"/>
      <c r="HI400" s="43"/>
      <c r="HJ400" s="43"/>
      <c r="HK400" s="43"/>
      <c r="HL400" s="43"/>
      <c r="HM400" s="43"/>
      <c r="HN400" s="43"/>
      <c r="HO400" s="43"/>
      <c r="HP400" s="43"/>
      <c r="HQ400" s="43"/>
      <c r="HR400" s="43"/>
      <c r="HS400" s="43"/>
      <c r="HT400" s="43"/>
      <c r="HU400" s="43"/>
      <c r="HV400" s="43"/>
      <c r="HW400" s="43"/>
      <c r="HX400" s="43"/>
      <c r="HY400" s="43"/>
      <c r="HZ400" s="43"/>
      <c r="IA400" s="43"/>
      <c r="IB400" s="43"/>
      <c r="IC400" s="43"/>
      <c r="ID400" s="43"/>
      <c r="IE400" s="43"/>
      <c r="IF400" s="43"/>
      <c r="IG400" s="43"/>
      <c r="IH400" s="43"/>
      <c r="II400" s="43"/>
      <c r="IJ400" s="43"/>
      <c r="IK400" s="43"/>
      <c r="IL400" s="43"/>
      <c r="IM400" s="43"/>
      <c r="IN400" s="43"/>
      <c r="IO400" s="43"/>
      <c r="IP400" s="43"/>
      <c r="IQ400" s="43"/>
      <c r="IR400" s="43"/>
      <c r="IS400" s="43"/>
      <c r="IT400" s="43"/>
      <c r="IU400" s="43"/>
      <c r="IV400" s="43"/>
      <c r="IW400" s="43"/>
      <c r="IX400" s="43"/>
      <c r="IY400" s="43"/>
      <c r="IZ400" s="43"/>
      <c r="JA400" s="43"/>
      <c r="JB400" s="43"/>
      <c r="JC400" s="43"/>
      <c r="JD400" s="43"/>
      <c r="JE400" s="43"/>
      <c r="JF400" s="43"/>
      <c r="JG400" s="43"/>
      <c r="JH400" s="43"/>
      <c r="JI400" s="43"/>
      <c r="JJ400" s="43"/>
      <c r="JK400" s="43"/>
      <c r="JL400" s="43"/>
      <c r="JM400" s="43"/>
      <c r="JN400" s="43"/>
      <c r="JO400" s="43"/>
      <c r="JP400" s="43"/>
      <c r="JQ400" s="43"/>
      <c r="JR400" s="43"/>
      <c r="JS400" s="43"/>
      <c r="JT400" s="43"/>
      <c r="JU400" s="43"/>
      <c r="JV400" s="43"/>
      <c r="JW400" s="43"/>
      <c r="JX400" s="43"/>
      <c r="JY400" s="43"/>
      <c r="JZ400" s="43"/>
      <c r="KA400" s="43"/>
      <c r="KB400" s="43"/>
      <c r="KC400" s="43"/>
      <c r="KD400" s="43"/>
      <c r="KE400" s="43"/>
      <c r="KF400" s="43"/>
      <c r="KG400" s="43"/>
      <c r="KH400" s="43"/>
      <c r="KI400" s="43"/>
      <c r="KJ400" s="43"/>
      <c r="KK400" s="43"/>
      <c r="KL400" s="43"/>
      <c r="KM400" s="43"/>
      <c r="KN400" s="43"/>
      <c r="KO400" s="43"/>
      <c r="KP400" s="43"/>
      <c r="KQ400" s="43"/>
      <c r="KR400" s="43"/>
      <c r="KS400" s="43"/>
      <c r="KT400" s="43"/>
      <c r="KU400" s="43"/>
      <c r="KV400" s="43"/>
      <c r="KW400" s="43"/>
      <c r="KX400" s="43"/>
      <c r="KY400" s="43"/>
      <c r="KZ400" s="43"/>
      <c r="LA400" s="43"/>
      <c r="LB400" s="43"/>
      <c r="LC400" s="43"/>
      <c r="LD400" s="43"/>
      <c r="LE400" s="43"/>
      <c r="LF400" s="43"/>
      <c r="LG400" s="43"/>
      <c r="LH400" s="43"/>
      <c r="LI400" s="43"/>
      <c r="LJ400" s="43"/>
      <c r="LK400" s="43"/>
      <c r="LL400" s="43"/>
      <c r="LM400" s="43"/>
      <c r="LN400" s="43"/>
      <c r="LO400" s="43"/>
      <c r="LP400" s="43"/>
      <c r="LQ400" s="43"/>
      <c r="LR400" s="43"/>
      <c r="LS400" s="43"/>
      <c r="LT400" s="43"/>
      <c r="LU400" s="43"/>
      <c r="LV400" s="43"/>
      <c r="LW400" s="43"/>
      <c r="LX400" s="43"/>
      <c r="LY400" s="43"/>
      <c r="LZ400" s="43"/>
      <c r="MA400" s="43"/>
      <c r="MB400" s="43"/>
      <c r="MC400" s="43"/>
      <c r="MD400" s="43"/>
      <c r="ME400" s="43"/>
      <c r="MF400" s="43"/>
      <c r="MG400" s="43"/>
      <c r="MH400" s="43"/>
      <c r="MI400" s="43"/>
      <c r="MJ400" s="43"/>
      <c r="MK400" s="43"/>
      <c r="ML400" s="43"/>
      <c r="MM400" s="43"/>
      <c r="MN400" s="43"/>
      <c r="MO400" s="43"/>
      <c r="MP400" s="43"/>
      <c r="MQ400" s="43"/>
      <c r="MR400" s="43"/>
      <c r="MS400" s="43"/>
      <c r="MT400" s="43"/>
      <c r="MU400" s="43"/>
      <c r="MV400" s="43"/>
      <c r="MW400" s="43"/>
      <c r="MX400" s="43"/>
      <c r="MY400" s="43"/>
      <c r="MZ400" s="43"/>
      <c r="NA400" s="43"/>
      <c r="NB400" s="43"/>
      <c r="NC400" s="43"/>
      <c r="ND400" s="43"/>
      <c r="NE400" s="43"/>
      <c r="NF400" s="43"/>
      <c r="NG400" s="43"/>
      <c r="NH400" s="43"/>
      <c r="NI400" s="43"/>
      <c r="NJ400" s="43"/>
      <c r="NK400" s="43"/>
      <c r="NL400" s="43"/>
      <c r="NM400" s="43"/>
      <c r="NN400" s="43"/>
      <c r="NO400" s="43"/>
      <c r="NP400" s="43"/>
      <c r="NQ400" s="43"/>
      <c r="NR400" s="43"/>
      <c r="NT400" s="66">
        <f>IF(AND(J400&lt;&gt;"",K400&lt;&gt;""),NETWORKDAYS(J400,K400,設定!$H$3:$H$39),0)</f>
        <v>0</v>
      </c>
      <c r="NU400" s="3"/>
      <c r="NV400" s="66">
        <f>IFERROR(IF(J400&lt;&gt;"",NETWORKDAYS(J400,$K$2,設定!$H$3:$H$39),0),"")</f>
        <v>0</v>
      </c>
      <c r="NW400" s="66">
        <f t="shared" si="74"/>
        <v>0</v>
      </c>
      <c r="NX400" s="3"/>
      <c r="NY400" s="68">
        <f t="shared" si="75"/>
        <v>0</v>
      </c>
      <c r="NZ400" s="68">
        <f t="shared" si="76"/>
        <v>0</v>
      </c>
      <c r="OA400" s="69">
        <f t="shared" si="77"/>
        <v>0</v>
      </c>
      <c r="OB400" s="68">
        <f t="shared" si="79"/>
        <v>0</v>
      </c>
    </row>
    <row r="401" spans="2:392" x14ac:dyDescent="0.4">
      <c r="B401" s="57">
        <f t="shared" si="80"/>
        <v>394</v>
      </c>
      <c r="C401" s="46"/>
      <c r="D401" s="58"/>
      <c r="E401" s="59"/>
      <c r="F401" s="60"/>
      <c r="G401" s="43"/>
      <c r="H401" s="43"/>
      <c r="I401" s="53"/>
      <c r="J401" s="61"/>
      <c r="K401" s="61"/>
      <c r="L401" s="62"/>
      <c r="M401" s="61"/>
      <c r="N401" s="61"/>
      <c r="O401" s="62"/>
      <c r="P401" s="63"/>
      <c r="Q401" s="64" t="str">
        <f t="shared" si="78"/>
        <v/>
      </c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  <c r="FK401" s="43"/>
      <c r="FL401" s="43"/>
      <c r="FM401" s="43"/>
      <c r="FN401" s="43"/>
      <c r="FO401" s="43"/>
      <c r="FP401" s="43"/>
      <c r="FQ401" s="43"/>
      <c r="FR401" s="43"/>
      <c r="FS401" s="43"/>
      <c r="FT401" s="43"/>
      <c r="FU401" s="43"/>
      <c r="FV401" s="43"/>
      <c r="FW401" s="43"/>
      <c r="FX401" s="43"/>
      <c r="FY401" s="43"/>
      <c r="FZ401" s="43"/>
      <c r="GA401" s="43"/>
      <c r="GB401" s="43"/>
      <c r="GC401" s="43"/>
      <c r="GD401" s="43"/>
      <c r="GE401" s="43"/>
      <c r="GF401" s="43"/>
      <c r="GG401" s="43"/>
      <c r="GH401" s="43"/>
      <c r="GI401" s="43"/>
      <c r="GJ401" s="43"/>
      <c r="GK401" s="43"/>
      <c r="GL401" s="43"/>
      <c r="GM401" s="43"/>
      <c r="GN401" s="43"/>
      <c r="GO401" s="43"/>
      <c r="GP401" s="43"/>
      <c r="GQ401" s="43"/>
      <c r="GR401" s="43"/>
      <c r="GS401" s="43"/>
      <c r="GT401" s="43"/>
      <c r="GU401" s="43"/>
      <c r="GV401" s="43"/>
      <c r="GW401" s="43"/>
      <c r="GX401" s="43"/>
      <c r="GY401" s="43"/>
      <c r="GZ401" s="43"/>
      <c r="HA401" s="43"/>
      <c r="HB401" s="43"/>
      <c r="HC401" s="43"/>
      <c r="HD401" s="43"/>
      <c r="HE401" s="43"/>
      <c r="HF401" s="43"/>
      <c r="HG401" s="43"/>
      <c r="HH401" s="43"/>
      <c r="HI401" s="43"/>
      <c r="HJ401" s="43"/>
      <c r="HK401" s="43"/>
      <c r="HL401" s="43"/>
      <c r="HM401" s="43"/>
      <c r="HN401" s="43"/>
      <c r="HO401" s="43"/>
      <c r="HP401" s="43"/>
      <c r="HQ401" s="43"/>
      <c r="HR401" s="43"/>
      <c r="HS401" s="43"/>
      <c r="HT401" s="43"/>
      <c r="HU401" s="43"/>
      <c r="HV401" s="43"/>
      <c r="HW401" s="43"/>
      <c r="HX401" s="43"/>
      <c r="HY401" s="43"/>
      <c r="HZ401" s="43"/>
      <c r="IA401" s="43"/>
      <c r="IB401" s="43"/>
      <c r="IC401" s="43"/>
      <c r="ID401" s="43"/>
      <c r="IE401" s="43"/>
      <c r="IF401" s="43"/>
      <c r="IG401" s="43"/>
      <c r="IH401" s="43"/>
      <c r="II401" s="43"/>
      <c r="IJ401" s="43"/>
      <c r="IK401" s="43"/>
      <c r="IL401" s="43"/>
      <c r="IM401" s="43"/>
      <c r="IN401" s="43"/>
      <c r="IO401" s="43"/>
      <c r="IP401" s="43"/>
      <c r="IQ401" s="43"/>
      <c r="IR401" s="43"/>
      <c r="IS401" s="43"/>
      <c r="IT401" s="43"/>
      <c r="IU401" s="43"/>
      <c r="IV401" s="43"/>
      <c r="IW401" s="43"/>
      <c r="IX401" s="43"/>
      <c r="IY401" s="43"/>
      <c r="IZ401" s="43"/>
      <c r="JA401" s="43"/>
      <c r="JB401" s="43"/>
      <c r="JC401" s="43"/>
      <c r="JD401" s="43"/>
      <c r="JE401" s="43"/>
      <c r="JF401" s="43"/>
      <c r="JG401" s="43"/>
      <c r="JH401" s="43"/>
      <c r="JI401" s="43"/>
      <c r="JJ401" s="43"/>
      <c r="JK401" s="43"/>
      <c r="JL401" s="43"/>
      <c r="JM401" s="43"/>
      <c r="JN401" s="43"/>
      <c r="JO401" s="43"/>
      <c r="JP401" s="43"/>
      <c r="JQ401" s="43"/>
      <c r="JR401" s="43"/>
      <c r="JS401" s="43"/>
      <c r="JT401" s="43"/>
      <c r="JU401" s="43"/>
      <c r="JV401" s="43"/>
      <c r="JW401" s="43"/>
      <c r="JX401" s="43"/>
      <c r="JY401" s="43"/>
      <c r="JZ401" s="43"/>
      <c r="KA401" s="43"/>
      <c r="KB401" s="43"/>
      <c r="KC401" s="43"/>
      <c r="KD401" s="43"/>
      <c r="KE401" s="43"/>
      <c r="KF401" s="43"/>
      <c r="KG401" s="43"/>
      <c r="KH401" s="43"/>
      <c r="KI401" s="43"/>
      <c r="KJ401" s="43"/>
      <c r="KK401" s="43"/>
      <c r="KL401" s="43"/>
      <c r="KM401" s="43"/>
      <c r="KN401" s="43"/>
      <c r="KO401" s="43"/>
      <c r="KP401" s="43"/>
      <c r="KQ401" s="43"/>
      <c r="KR401" s="43"/>
      <c r="KS401" s="43"/>
      <c r="KT401" s="43"/>
      <c r="KU401" s="43"/>
      <c r="KV401" s="43"/>
      <c r="KW401" s="43"/>
      <c r="KX401" s="43"/>
      <c r="KY401" s="43"/>
      <c r="KZ401" s="43"/>
      <c r="LA401" s="43"/>
      <c r="LB401" s="43"/>
      <c r="LC401" s="43"/>
      <c r="LD401" s="43"/>
      <c r="LE401" s="43"/>
      <c r="LF401" s="43"/>
      <c r="LG401" s="43"/>
      <c r="LH401" s="43"/>
      <c r="LI401" s="43"/>
      <c r="LJ401" s="43"/>
      <c r="LK401" s="43"/>
      <c r="LL401" s="43"/>
      <c r="LM401" s="43"/>
      <c r="LN401" s="43"/>
      <c r="LO401" s="43"/>
      <c r="LP401" s="43"/>
      <c r="LQ401" s="43"/>
      <c r="LR401" s="43"/>
      <c r="LS401" s="43"/>
      <c r="LT401" s="43"/>
      <c r="LU401" s="43"/>
      <c r="LV401" s="43"/>
      <c r="LW401" s="43"/>
      <c r="LX401" s="43"/>
      <c r="LY401" s="43"/>
      <c r="LZ401" s="43"/>
      <c r="MA401" s="43"/>
      <c r="MB401" s="43"/>
      <c r="MC401" s="43"/>
      <c r="MD401" s="43"/>
      <c r="ME401" s="43"/>
      <c r="MF401" s="43"/>
      <c r="MG401" s="43"/>
      <c r="MH401" s="43"/>
      <c r="MI401" s="43"/>
      <c r="MJ401" s="43"/>
      <c r="MK401" s="43"/>
      <c r="ML401" s="43"/>
      <c r="MM401" s="43"/>
      <c r="MN401" s="43"/>
      <c r="MO401" s="43"/>
      <c r="MP401" s="43"/>
      <c r="MQ401" s="43"/>
      <c r="MR401" s="43"/>
      <c r="MS401" s="43"/>
      <c r="MT401" s="43"/>
      <c r="MU401" s="43"/>
      <c r="MV401" s="43"/>
      <c r="MW401" s="43"/>
      <c r="MX401" s="43"/>
      <c r="MY401" s="43"/>
      <c r="MZ401" s="43"/>
      <c r="NA401" s="43"/>
      <c r="NB401" s="43"/>
      <c r="NC401" s="43"/>
      <c r="ND401" s="43"/>
      <c r="NE401" s="43"/>
      <c r="NF401" s="43"/>
      <c r="NG401" s="43"/>
      <c r="NH401" s="43"/>
      <c r="NI401" s="43"/>
      <c r="NJ401" s="43"/>
      <c r="NK401" s="43"/>
      <c r="NL401" s="43"/>
      <c r="NM401" s="43"/>
      <c r="NN401" s="43"/>
      <c r="NO401" s="43"/>
      <c r="NP401" s="43"/>
      <c r="NQ401" s="43"/>
      <c r="NR401" s="43"/>
      <c r="NT401" s="66">
        <f>IF(AND(J401&lt;&gt;"",K401&lt;&gt;""),NETWORKDAYS(J401,K401,設定!$H$3:$H$39),0)</f>
        <v>0</v>
      </c>
      <c r="NU401" s="3"/>
      <c r="NV401" s="66">
        <f>IFERROR(IF(J401&lt;&gt;"",NETWORKDAYS(J401,$K$2,設定!$H$3:$H$39),0),"")</f>
        <v>0</v>
      </c>
      <c r="NW401" s="66">
        <f t="shared" si="74"/>
        <v>0</v>
      </c>
      <c r="NX401" s="3"/>
      <c r="NY401" s="68">
        <f t="shared" si="75"/>
        <v>0</v>
      </c>
      <c r="NZ401" s="68">
        <f t="shared" si="76"/>
        <v>0</v>
      </c>
      <c r="OA401" s="69">
        <f t="shared" si="77"/>
        <v>0</v>
      </c>
      <c r="OB401" s="68">
        <f t="shared" si="79"/>
        <v>0</v>
      </c>
    </row>
    <row r="402" spans="2:392" x14ac:dyDescent="0.4">
      <c r="B402" s="57">
        <f t="shared" si="80"/>
        <v>395</v>
      </c>
      <c r="C402" s="46"/>
      <c r="D402" s="58"/>
      <c r="E402" s="59"/>
      <c r="F402" s="60"/>
      <c r="G402" s="43"/>
      <c r="H402" s="43"/>
      <c r="I402" s="53"/>
      <c r="J402" s="61"/>
      <c r="K402" s="61"/>
      <c r="L402" s="62"/>
      <c r="M402" s="61"/>
      <c r="N402" s="61"/>
      <c r="O402" s="62"/>
      <c r="P402" s="63"/>
      <c r="Q402" s="64" t="str">
        <f t="shared" si="78"/>
        <v/>
      </c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  <c r="FK402" s="43"/>
      <c r="FL402" s="43"/>
      <c r="FM402" s="43"/>
      <c r="FN402" s="43"/>
      <c r="FO402" s="43"/>
      <c r="FP402" s="43"/>
      <c r="FQ402" s="43"/>
      <c r="FR402" s="43"/>
      <c r="FS402" s="43"/>
      <c r="FT402" s="43"/>
      <c r="FU402" s="43"/>
      <c r="FV402" s="43"/>
      <c r="FW402" s="43"/>
      <c r="FX402" s="43"/>
      <c r="FY402" s="43"/>
      <c r="FZ402" s="43"/>
      <c r="GA402" s="43"/>
      <c r="GB402" s="43"/>
      <c r="GC402" s="43"/>
      <c r="GD402" s="43"/>
      <c r="GE402" s="43"/>
      <c r="GF402" s="43"/>
      <c r="GG402" s="43"/>
      <c r="GH402" s="43"/>
      <c r="GI402" s="43"/>
      <c r="GJ402" s="43"/>
      <c r="GK402" s="43"/>
      <c r="GL402" s="43"/>
      <c r="GM402" s="43"/>
      <c r="GN402" s="43"/>
      <c r="GO402" s="43"/>
      <c r="GP402" s="43"/>
      <c r="GQ402" s="43"/>
      <c r="GR402" s="43"/>
      <c r="GS402" s="43"/>
      <c r="GT402" s="43"/>
      <c r="GU402" s="43"/>
      <c r="GV402" s="43"/>
      <c r="GW402" s="43"/>
      <c r="GX402" s="43"/>
      <c r="GY402" s="43"/>
      <c r="GZ402" s="43"/>
      <c r="HA402" s="43"/>
      <c r="HB402" s="43"/>
      <c r="HC402" s="43"/>
      <c r="HD402" s="43"/>
      <c r="HE402" s="43"/>
      <c r="HF402" s="43"/>
      <c r="HG402" s="43"/>
      <c r="HH402" s="43"/>
      <c r="HI402" s="43"/>
      <c r="HJ402" s="43"/>
      <c r="HK402" s="43"/>
      <c r="HL402" s="43"/>
      <c r="HM402" s="43"/>
      <c r="HN402" s="43"/>
      <c r="HO402" s="43"/>
      <c r="HP402" s="43"/>
      <c r="HQ402" s="43"/>
      <c r="HR402" s="43"/>
      <c r="HS402" s="43"/>
      <c r="HT402" s="43"/>
      <c r="HU402" s="43"/>
      <c r="HV402" s="43"/>
      <c r="HW402" s="43"/>
      <c r="HX402" s="43"/>
      <c r="HY402" s="43"/>
      <c r="HZ402" s="43"/>
      <c r="IA402" s="43"/>
      <c r="IB402" s="43"/>
      <c r="IC402" s="43"/>
      <c r="ID402" s="43"/>
      <c r="IE402" s="43"/>
      <c r="IF402" s="43"/>
      <c r="IG402" s="43"/>
      <c r="IH402" s="43"/>
      <c r="II402" s="43"/>
      <c r="IJ402" s="43"/>
      <c r="IK402" s="43"/>
      <c r="IL402" s="43"/>
      <c r="IM402" s="43"/>
      <c r="IN402" s="43"/>
      <c r="IO402" s="43"/>
      <c r="IP402" s="43"/>
      <c r="IQ402" s="43"/>
      <c r="IR402" s="43"/>
      <c r="IS402" s="43"/>
      <c r="IT402" s="43"/>
      <c r="IU402" s="43"/>
      <c r="IV402" s="43"/>
      <c r="IW402" s="43"/>
      <c r="IX402" s="43"/>
      <c r="IY402" s="43"/>
      <c r="IZ402" s="43"/>
      <c r="JA402" s="43"/>
      <c r="JB402" s="43"/>
      <c r="JC402" s="43"/>
      <c r="JD402" s="43"/>
      <c r="JE402" s="43"/>
      <c r="JF402" s="43"/>
      <c r="JG402" s="43"/>
      <c r="JH402" s="43"/>
      <c r="JI402" s="43"/>
      <c r="JJ402" s="43"/>
      <c r="JK402" s="43"/>
      <c r="JL402" s="43"/>
      <c r="JM402" s="43"/>
      <c r="JN402" s="43"/>
      <c r="JO402" s="43"/>
      <c r="JP402" s="43"/>
      <c r="JQ402" s="43"/>
      <c r="JR402" s="43"/>
      <c r="JS402" s="43"/>
      <c r="JT402" s="43"/>
      <c r="JU402" s="43"/>
      <c r="JV402" s="43"/>
      <c r="JW402" s="43"/>
      <c r="JX402" s="43"/>
      <c r="JY402" s="43"/>
      <c r="JZ402" s="43"/>
      <c r="KA402" s="43"/>
      <c r="KB402" s="43"/>
      <c r="KC402" s="43"/>
      <c r="KD402" s="43"/>
      <c r="KE402" s="43"/>
      <c r="KF402" s="43"/>
      <c r="KG402" s="43"/>
      <c r="KH402" s="43"/>
      <c r="KI402" s="43"/>
      <c r="KJ402" s="43"/>
      <c r="KK402" s="43"/>
      <c r="KL402" s="43"/>
      <c r="KM402" s="43"/>
      <c r="KN402" s="43"/>
      <c r="KO402" s="43"/>
      <c r="KP402" s="43"/>
      <c r="KQ402" s="43"/>
      <c r="KR402" s="43"/>
      <c r="KS402" s="43"/>
      <c r="KT402" s="43"/>
      <c r="KU402" s="43"/>
      <c r="KV402" s="43"/>
      <c r="KW402" s="43"/>
      <c r="KX402" s="43"/>
      <c r="KY402" s="43"/>
      <c r="KZ402" s="43"/>
      <c r="LA402" s="43"/>
      <c r="LB402" s="43"/>
      <c r="LC402" s="43"/>
      <c r="LD402" s="43"/>
      <c r="LE402" s="43"/>
      <c r="LF402" s="43"/>
      <c r="LG402" s="43"/>
      <c r="LH402" s="43"/>
      <c r="LI402" s="43"/>
      <c r="LJ402" s="43"/>
      <c r="LK402" s="43"/>
      <c r="LL402" s="43"/>
      <c r="LM402" s="43"/>
      <c r="LN402" s="43"/>
      <c r="LO402" s="43"/>
      <c r="LP402" s="43"/>
      <c r="LQ402" s="43"/>
      <c r="LR402" s="43"/>
      <c r="LS402" s="43"/>
      <c r="LT402" s="43"/>
      <c r="LU402" s="43"/>
      <c r="LV402" s="43"/>
      <c r="LW402" s="43"/>
      <c r="LX402" s="43"/>
      <c r="LY402" s="43"/>
      <c r="LZ402" s="43"/>
      <c r="MA402" s="43"/>
      <c r="MB402" s="43"/>
      <c r="MC402" s="43"/>
      <c r="MD402" s="43"/>
      <c r="ME402" s="43"/>
      <c r="MF402" s="43"/>
      <c r="MG402" s="43"/>
      <c r="MH402" s="43"/>
      <c r="MI402" s="43"/>
      <c r="MJ402" s="43"/>
      <c r="MK402" s="43"/>
      <c r="ML402" s="43"/>
      <c r="MM402" s="43"/>
      <c r="MN402" s="43"/>
      <c r="MO402" s="43"/>
      <c r="MP402" s="43"/>
      <c r="MQ402" s="43"/>
      <c r="MR402" s="43"/>
      <c r="MS402" s="43"/>
      <c r="MT402" s="43"/>
      <c r="MU402" s="43"/>
      <c r="MV402" s="43"/>
      <c r="MW402" s="43"/>
      <c r="MX402" s="43"/>
      <c r="MY402" s="43"/>
      <c r="MZ402" s="43"/>
      <c r="NA402" s="43"/>
      <c r="NB402" s="43"/>
      <c r="NC402" s="43"/>
      <c r="ND402" s="43"/>
      <c r="NE402" s="43"/>
      <c r="NF402" s="43"/>
      <c r="NG402" s="43"/>
      <c r="NH402" s="43"/>
      <c r="NI402" s="43"/>
      <c r="NJ402" s="43"/>
      <c r="NK402" s="43"/>
      <c r="NL402" s="43"/>
      <c r="NM402" s="43"/>
      <c r="NN402" s="43"/>
      <c r="NO402" s="43"/>
      <c r="NP402" s="43"/>
      <c r="NQ402" s="43"/>
      <c r="NR402" s="43"/>
      <c r="NT402" s="66">
        <f>IF(AND(J402&lt;&gt;"",K402&lt;&gt;""),NETWORKDAYS(J402,K402,設定!$H$3:$H$39),0)</f>
        <v>0</v>
      </c>
      <c r="NU402" s="3"/>
      <c r="NV402" s="66">
        <f>IFERROR(IF(J402&lt;&gt;"",NETWORKDAYS(J402,$K$2,設定!$H$3:$H$39),0),"")</f>
        <v>0</v>
      </c>
      <c r="NW402" s="66">
        <f t="shared" si="74"/>
        <v>0</v>
      </c>
      <c r="NX402" s="3"/>
      <c r="NY402" s="68">
        <f t="shared" si="75"/>
        <v>0</v>
      </c>
      <c r="NZ402" s="68">
        <f t="shared" si="76"/>
        <v>0</v>
      </c>
      <c r="OA402" s="69">
        <f t="shared" si="77"/>
        <v>0</v>
      </c>
      <c r="OB402" s="68">
        <f t="shared" si="79"/>
        <v>0</v>
      </c>
    </row>
    <row r="403" spans="2:392" x14ac:dyDescent="0.4">
      <c r="B403" s="57">
        <f t="shared" si="80"/>
        <v>396</v>
      </c>
      <c r="C403" s="46"/>
      <c r="D403" s="58"/>
      <c r="E403" s="59"/>
      <c r="F403" s="60"/>
      <c r="G403" s="43"/>
      <c r="H403" s="43"/>
      <c r="I403" s="53"/>
      <c r="J403" s="61"/>
      <c r="K403" s="61"/>
      <c r="L403" s="62"/>
      <c r="M403" s="61"/>
      <c r="N403" s="61"/>
      <c r="O403" s="62"/>
      <c r="P403" s="63"/>
      <c r="Q403" s="64" t="str">
        <f t="shared" si="78"/>
        <v/>
      </c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  <c r="FK403" s="43"/>
      <c r="FL403" s="43"/>
      <c r="FM403" s="43"/>
      <c r="FN403" s="43"/>
      <c r="FO403" s="43"/>
      <c r="FP403" s="43"/>
      <c r="FQ403" s="43"/>
      <c r="FR403" s="43"/>
      <c r="FS403" s="43"/>
      <c r="FT403" s="43"/>
      <c r="FU403" s="43"/>
      <c r="FV403" s="43"/>
      <c r="FW403" s="43"/>
      <c r="FX403" s="43"/>
      <c r="FY403" s="43"/>
      <c r="FZ403" s="43"/>
      <c r="GA403" s="43"/>
      <c r="GB403" s="43"/>
      <c r="GC403" s="43"/>
      <c r="GD403" s="43"/>
      <c r="GE403" s="43"/>
      <c r="GF403" s="43"/>
      <c r="GG403" s="43"/>
      <c r="GH403" s="43"/>
      <c r="GI403" s="43"/>
      <c r="GJ403" s="43"/>
      <c r="GK403" s="43"/>
      <c r="GL403" s="43"/>
      <c r="GM403" s="43"/>
      <c r="GN403" s="43"/>
      <c r="GO403" s="43"/>
      <c r="GP403" s="43"/>
      <c r="GQ403" s="43"/>
      <c r="GR403" s="43"/>
      <c r="GS403" s="43"/>
      <c r="GT403" s="43"/>
      <c r="GU403" s="43"/>
      <c r="GV403" s="43"/>
      <c r="GW403" s="43"/>
      <c r="GX403" s="43"/>
      <c r="GY403" s="43"/>
      <c r="GZ403" s="43"/>
      <c r="HA403" s="43"/>
      <c r="HB403" s="43"/>
      <c r="HC403" s="43"/>
      <c r="HD403" s="43"/>
      <c r="HE403" s="43"/>
      <c r="HF403" s="43"/>
      <c r="HG403" s="43"/>
      <c r="HH403" s="43"/>
      <c r="HI403" s="43"/>
      <c r="HJ403" s="43"/>
      <c r="HK403" s="43"/>
      <c r="HL403" s="43"/>
      <c r="HM403" s="43"/>
      <c r="HN403" s="43"/>
      <c r="HO403" s="43"/>
      <c r="HP403" s="43"/>
      <c r="HQ403" s="43"/>
      <c r="HR403" s="43"/>
      <c r="HS403" s="43"/>
      <c r="HT403" s="43"/>
      <c r="HU403" s="43"/>
      <c r="HV403" s="43"/>
      <c r="HW403" s="43"/>
      <c r="HX403" s="43"/>
      <c r="HY403" s="43"/>
      <c r="HZ403" s="43"/>
      <c r="IA403" s="43"/>
      <c r="IB403" s="43"/>
      <c r="IC403" s="43"/>
      <c r="ID403" s="43"/>
      <c r="IE403" s="43"/>
      <c r="IF403" s="43"/>
      <c r="IG403" s="43"/>
      <c r="IH403" s="43"/>
      <c r="II403" s="43"/>
      <c r="IJ403" s="43"/>
      <c r="IK403" s="43"/>
      <c r="IL403" s="43"/>
      <c r="IM403" s="43"/>
      <c r="IN403" s="43"/>
      <c r="IO403" s="43"/>
      <c r="IP403" s="43"/>
      <c r="IQ403" s="43"/>
      <c r="IR403" s="43"/>
      <c r="IS403" s="43"/>
      <c r="IT403" s="43"/>
      <c r="IU403" s="43"/>
      <c r="IV403" s="43"/>
      <c r="IW403" s="43"/>
      <c r="IX403" s="43"/>
      <c r="IY403" s="43"/>
      <c r="IZ403" s="43"/>
      <c r="JA403" s="43"/>
      <c r="JB403" s="43"/>
      <c r="JC403" s="43"/>
      <c r="JD403" s="43"/>
      <c r="JE403" s="43"/>
      <c r="JF403" s="43"/>
      <c r="JG403" s="43"/>
      <c r="JH403" s="43"/>
      <c r="JI403" s="43"/>
      <c r="JJ403" s="43"/>
      <c r="JK403" s="43"/>
      <c r="JL403" s="43"/>
      <c r="JM403" s="43"/>
      <c r="JN403" s="43"/>
      <c r="JO403" s="43"/>
      <c r="JP403" s="43"/>
      <c r="JQ403" s="43"/>
      <c r="JR403" s="43"/>
      <c r="JS403" s="43"/>
      <c r="JT403" s="43"/>
      <c r="JU403" s="43"/>
      <c r="JV403" s="43"/>
      <c r="JW403" s="43"/>
      <c r="JX403" s="43"/>
      <c r="JY403" s="43"/>
      <c r="JZ403" s="43"/>
      <c r="KA403" s="43"/>
      <c r="KB403" s="43"/>
      <c r="KC403" s="43"/>
      <c r="KD403" s="43"/>
      <c r="KE403" s="43"/>
      <c r="KF403" s="43"/>
      <c r="KG403" s="43"/>
      <c r="KH403" s="43"/>
      <c r="KI403" s="43"/>
      <c r="KJ403" s="43"/>
      <c r="KK403" s="43"/>
      <c r="KL403" s="43"/>
      <c r="KM403" s="43"/>
      <c r="KN403" s="43"/>
      <c r="KO403" s="43"/>
      <c r="KP403" s="43"/>
      <c r="KQ403" s="43"/>
      <c r="KR403" s="43"/>
      <c r="KS403" s="43"/>
      <c r="KT403" s="43"/>
      <c r="KU403" s="43"/>
      <c r="KV403" s="43"/>
      <c r="KW403" s="43"/>
      <c r="KX403" s="43"/>
      <c r="KY403" s="43"/>
      <c r="KZ403" s="43"/>
      <c r="LA403" s="43"/>
      <c r="LB403" s="43"/>
      <c r="LC403" s="43"/>
      <c r="LD403" s="43"/>
      <c r="LE403" s="43"/>
      <c r="LF403" s="43"/>
      <c r="LG403" s="43"/>
      <c r="LH403" s="43"/>
      <c r="LI403" s="43"/>
      <c r="LJ403" s="43"/>
      <c r="LK403" s="43"/>
      <c r="LL403" s="43"/>
      <c r="LM403" s="43"/>
      <c r="LN403" s="43"/>
      <c r="LO403" s="43"/>
      <c r="LP403" s="43"/>
      <c r="LQ403" s="43"/>
      <c r="LR403" s="43"/>
      <c r="LS403" s="43"/>
      <c r="LT403" s="43"/>
      <c r="LU403" s="43"/>
      <c r="LV403" s="43"/>
      <c r="LW403" s="43"/>
      <c r="LX403" s="43"/>
      <c r="LY403" s="43"/>
      <c r="LZ403" s="43"/>
      <c r="MA403" s="43"/>
      <c r="MB403" s="43"/>
      <c r="MC403" s="43"/>
      <c r="MD403" s="43"/>
      <c r="ME403" s="43"/>
      <c r="MF403" s="43"/>
      <c r="MG403" s="43"/>
      <c r="MH403" s="43"/>
      <c r="MI403" s="43"/>
      <c r="MJ403" s="43"/>
      <c r="MK403" s="43"/>
      <c r="ML403" s="43"/>
      <c r="MM403" s="43"/>
      <c r="MN403" s="43"/>
      <c r="MO403" s="43"/>
      <c r="MP403" s="43"/>
      <c r="MQ403" s="43"/>
      <c r="MR403" s="43"/>
      <c r="MS403" s="43"/>
      <c r="MT403" s="43"/>
      <c r="MU403" s="43"/>
      <c r="MV403" s="43"/>
      <c r="MW403" s="43"/>
      <c r="MX403" s="43"/>
      <c r="MY403" s="43"/>
      <c r="MZ403" s="43"/>
      <c r="NA403" s="43"/>
      <c r="NB403" s="43"/>
      <c r="NC403" s="43"/>
      <c r="ND403" s="43"/>
      <c r="NE403" s="43"/>
      <c r="NF403" s="43"/>
      <c r="NG403" s="43"/>
      <c r="NH403" s="43"/>
      <c r="NI403" s="43"/>
      <c r="NJ403" s="43"/>
      <c r="NK403" s="43"/>
      <c r="NL403" s="43"/>
      <c r="NM403" s="43"/>
      <c r="NN403" s="43"/>
      <c r="NO403" s="43"/>
      <c r="NP403" s="43"/>
      <c r="NQ403" s="43"/>
      <c r="NR403" s="43"/>
      <c r="NT403" s="66">
        <f>IF(AND(J403&lt;&gt;"",K403&lt;&gt;""),NETWORKDAYS(J403,K403,設定!$H$3:$H$39),0)</f>
        <v>0</v>
      </c>
      <c r="NU403" s="3"/>
      <c r="NV403" s="66">
        <f>IFERROR(IF(J403&lt;&gt;"",NETWORKDAYS(J403,$K$2,設定!$H$3:$H$39),0),"")</f>
        <v>0</v>
      </c>
      <c r="NW403" s="66">
        <f t="shared" si="74"/>
        <v>0</v>
      </c>
      <c r="NX403" s="3"/>
      <c r="NY403" s="68">
        <f t="shared" si="75"/>
        <v>0</v>
      </c>
      <c r="NZ403" s="68">
        <f t="shared" si="76"/>
        <v>0</v>
      </c>
      <c r="OA403" s="69">
        <f t="shared" si="77"/>
        <v>0</v>
      </c>
      <c r="OB403" s="68">
        <f t="shared" si="79"/>
        <v>0</v>
      </c>
    </row>
    <row r="404" spans="2:392" x14ac:dyDescent="0.4">
      <c r="B404" s="57">
        <f t="shared" si="80"/>
        <v>397</v>
      </c>
      <c r="C404" s="46"/>
      <c r="D404" s="58"/>
      <c r="E404" s="59"/>
      <c r="F404" s="60"/>
      <c r="G404" s="43"/>
      <c r="H404" s="43"/>
      <c r="I404" s="53"/>
      <c r="J404" s="61"/>
      <c r="K404" s="61"/>
      <c r="L404" s="62"/>
      <c r="M404" s="61"/>
      <c r="N404" s="61"/>
      <c r="O404" s="62"/>
      <c r="P404" s="63"/>
      <c r="Q404" s="64" t="str">
        <f t="shared" si="78"/>
        <v/>
      </c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  <c r="FK404" s="43"/>
      <c r="FL404" s="43"/>
      <c r="FM404" s="43"/>
      <c r="FN404" s="43"/>
      <c r="FO404" s="43"/>
      <c r="FP404" s="43"/>
      <c r="FQ404" s="43"/>
      <c r="FR404" s="43"/>
      <c r="FS404" s="43"/>
      <c r="FT404" s="43"/>
      <c r="FU404" s="43"/>
      <c r="FV404" s="43"/>
      <c r="FW404" s="43"/>
      <c r="FX404" s="43"/>
      <c r="FY404" s="43"/>
      <c r="FZ404" s="43"/>
      <c r="GA404" s="43"/>
      <c r="GB404" s="43"/>
      <c r="GC404" s="43"/>
      <c r="GD404" s="43"/>
      <c r="GE404" s="43"/>
      <c r="GF404" s="43"/>
      <c r="GG404" s="43"/>
      <c r="GH404" s="43"/>
      <c r="GI404" s="43"/>
      <c r="GJ404" s="43"/>
      <c r="GK404" s="43"/>
      <c r="GL404" s="43"/>
      <c r="GM404" s="43"/>
      <c r="GN404" s="43"/>
      <c r="GO404" s="43"/>
      <c r="GP404" s="43"/>
      <c r="GQ404" s="43"/>
      <c r="GR404" s="43"/>
      <c r="GS404" s="43"/>
      <c r="GT404" s="43"/>
      <c r="GU404" s="43"/>
      <c r="GV404" s="43"/>
      <c r="GW404" s="43"/>
      <c r="GX404" s="43"/>
      <c r="GY404" s="43"/>
      <c r="GZ404" s="43"/>
      <c r="HA404" s="43"/>
      <c r="HB404" s="43"/>
      <c r="HC404" s="43"/>
      <c r="HD404" s="43"/>
      <c r="HE404" s="43"/>
      <c r="HF404" s="43"/>
      <c r="HG404" s="43"/>
      <c r="HH404" s="43"/>
      <c r="HI404" s="43"/>
      <c r="HJ404" s="43"/>
      <c r="HK404" s="43"/>
      <c r="HL404" s="43"/>
      <c r="HM404" s="43"/>
      <c r="HN404" s="43"/>
      <c r="HO404" s="43"/>
      <c r="HP404" s="43"/>
      <c r="HQ404" s="43"/>
      <c r="HR404" s="43"/>
      <c r="HS404" s="43"/>
      <c r="HT404" s="43"/>
      <c r="HU404" s="43"/>
      <c r="HV404" s="43"/>
      <c r="HW404" s="43"/>
      <c r="HX404" s="43"/>
      <c r="HY404" s="43"/>
      <c r="HZ404" s="43"/>
      <c r="IA404" s="43"/>
      <c r="IB404" s="43"/>
      <c r="IC404" s="43"/>
      <c r="ID404" s="43"/>
      <c r="IE404" s="43"/>
      <c r="IF404" s="43"/>
      <c r="IG404" s="43"/>
      <c r="IH404" s="43"/>
      <c r="II404" s="43"/>
      <c r="IJ404" s="43"/>
      <c r="IK404" s="43"/>
      <c r="IL404" s="43"/>
      <c r="IM404" s="43"/>
      <c r="IN404" s="43"/>
      <c r="IO404" s="43"/>
      <c r="IP404" s="43"/>
      <c r="IQ404" s="43"/>
      <c r="IR404" s="43"/>
      <c r="IS404" s="43"/>
      <c r="IT404" s="43"/>
      <c r="IU404" s="43"/>
      <c r="IV404" s="43"/>
      <c r="IW404" s="43"/>
      <c r="IX404" s="43"/>
      <c r="IY404" s="43"/>
      <c r="IZ404" s="43"/>
      <c r="JA404" s="43"/>
      <c r="JB404" s="43"/>
      <c r="JC404" s="43"/>
      <c r="JD404" s="43"/>
      <c r="JE404" s="43"/>
      <c r="JF404" s="43"/>
      <c r="JG404" s="43"/>
      <c r="JH404" s="43"/>
      <c r="JI404" s="43"/>
      <c r="JJ404" s="43"/>
      <c r="JK404" s="43"/>
      <c r="JL404" s="43"/>
      <c r="JM404" s="43"/>
      <c r="JN404" s="43"/>
      <c r="JO404" s="43"/>
      <c r="JP404" s="43"/>
      <c r="JQ404" s="43"/>
      <c r="JR404" s="43"/>
      <c r="JS404" s="43"/>
      <c r="JT404" s="43"/>
      <c r="JU404" s="43"/>
      <c r="JV404" s="43"/>
      <c r="JW404" s="43"/>
      <c r="JX404" s="43"/>
      <c r="JY404" s="43"/>
      <c r="JZ404" s="43"/>
      <c r="KA404" s="43"/>
      <c r="KB404" s="43"/>
      <c r="KC404" s="43"/>
      <c r="KD404" s="43"/>
      <c r="KE404" s="43"/>
      <c r="KF404" s="43"/>
      <c r="KG404" s="43"/>
      <c r="KH404" s="43"/>
      <c r="KI404" s="43"/>
      <c r="KJ404" s="43"/>
      <c r="KK404" s="43"/>
      <c r="KL404" s="43"/>
      <c r="KM404" s="43"/>
      <c r="KN404" s="43"/>
      <c r="KO404" s="43"/>
      <c r="KP404" s="43"/>
      <c r="KQ404" s="43"/>
      <c r="KR404" s="43"/>
      <c r="KS404" s="43"/>
      <c r="KT404" s="43"/>
      <c r="KU404" s="43"/>
      <c r="KV404" s="43"/>
      <c r="KW404" s="43"/>
      <c r="KX404" s="43"/>
      <c r="KY404" s="43"/>
      <c r="KZ404" s="43"/>
      <c r="LA404" s="43"/>
      <c r="LB404" s="43"/>
      <c r="LC404" s="43"/>
      <c r="LD404" s="43"/>
      <c r="LE404" s="43"/>
      <c r="LF404" s="43"/>
      <c r="LG404" s="43"/>
      <c r="LH404" s="43"/>
      <c r="LI404" s="43"/>
      <c r="LJ404" s="43"/>
      <c r="LK404" s="43"/>
      <c r="LL404" s="43"/>
      <c r="LM404" s="43"/>
      <c r="LN404" s="43"/>
      <c r="LO404" s="43"/>
      <c r="LP404" s="43"/>
      <c r="LQ404" s="43"/>
      <c r="LR404" s="43"/>
      <c r="LS404" s="43"/>
      <c r="LT404" s="43"/>
      <c r="LU404" s="43"/>
      <c r="LV404" s="43"/>
      <c r="LW404" s="43"/>
      <c r="LX404" s="43"/>
      <c r="LY404" s="43"/>
      <c r="LZ404" s="43"/>
      <c r="MA404" s="43"/>
      <c r="MB404" s="43"/>
      <c r="MC404" s="43"/>
      <c r="MD404" s="43"/>
      <c r="ME404" s="43"/>
      <c r="MF404" s="43"/>
      <c r="MG404" s="43"/>
      <c r="MH404" s="43"/>
      <c r="MI404" s="43"/>
      <c r="MJ404" s="43"/>
      <c r="MK404" s="43"/>
      <c r="ML404" s="43"/>
      <c r="MM404" s="43"/>
      <c r="MN404" s="43"/>
      <c r="MO404" s="43"/>
      <c r="MP404" s="43"/>
      <c r="MQ404" s="43"/>
      <c r="MR404" s="43"/>
      <c r="MS404" s="43"/>
      <c r="MT404" s="43"/>
      <c r="MU404" s="43"/>
      <c r="MV404" s="43"/>
      <c r="MW404" s="43"/>
      <c r="MX404" s="43"/>
      <c r="MY404" s="43"/>
      <c r="MZ404" s="43"/>
      <c r="NA404" s="43"/>
      <c r="NB404" s="43"/>
      <c r="NC404" s="43"/>
      <c r="ND404" s="43"/>
      <c r="NE404" s="43"/>
      <c r="NF404" s="43"/>
      <c r="NG404" s="43"/>
      <c r="NH404" s="43"/>
      <c r="NI404" s="43"/>
      <c r="NJ404" s="43"/>
      <c r="NK404" s="43"/>
      <c r="NL404" s="43"/>
      <c r="NM404" s="43"/>
      <c r="NN404" s="43"/>
      <c r="NO404" s="43"/>
      <c r="NP404" s="43"/>
      <c r="NQ404" s="43"/>
      <c r="NR404" s="43"/>
      <c r="NT404" s="66">
        <f>IF(AND(J404&lt;&gt;"",K404&lt;&gt;""),NETWORKDAYS(J404,K404,設定!$H$3:$H$39),0)</f>
        <v>0</v>
      </c>
      <c r="NU404" s="3"/>
      <c r="NV404" s="66">
        <f>IFERROR(IF(J404&lt;&gt;"",NETWORKDAYS(J404,$K$2,設定!$H$3:$H$39),0),"")</f>
        <v>0</v>
      </c>
      <c r="NW404" s="66">
        <f t="shared" si="74"/>
        <v>0</v>
      </c>
      <c r="NX404" s="3"/>
      <c r="NY404" s="68">
        <f t="shared" si="75"/>
        <v>0</v>
      </c>
      <c r="NZ404" s="68">
        <f t="shared" si="76"/>
        <v>0</v>
      </c>
      <c r="OA404" s="69">
        <f t="shared" si="77"/>
        <v>0</v>
      </c>
      <c r="OB404" s="68">
        <f t="shared" si="79"/>
        <v>0</v>
      </c>
    </row>
    <row r="405" spans="2:392" x14ac:dyDescent="0.4">
      <c r="B405" s="57">
        <f t="shared" si="80"/>
        <v>398</v>
      </c>
      <c r="C405" s="46"/>
      <c r="D405" s="58"/>
      <c r="E405" s="59"/>
      <c r="F405" s="60"/>
      <c r="G405" s="43"/>
      <c r="H405" s="43"/>
      <c r="I405" s="53"/>
      <c r="J405" s="61"/>
      <c r="K405" s="61"/>
      <c r="L405" s="62"/>
      <c r="M405" s="61"/>
      <c r="N405" s="61"/>
      <c r="O405" s="62"/>
      <c r="P405" s="63"/>
      <c r="Q405" s="64" t="str">
        <f t="shared" si="78"/>
        <v/>
      </c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  <c r="FK405" s="43"/>
      <c r="FL405" s="43"/>
      <c r="FM405" s="43"/>
      <c r="FN405" s="43"/>
      <c r="FO405" s="43"/>
      <c r="FP405" s="43"/>
      <c r="FQ405" s="43"/>
      <c r="FR405" s="43"/>
      <c r="FS405" s="43"/>
      <c r="FT405" s="43"/>
      <c r="FU405" s="43"/>
      <c r="FV405" s="43"/>
      <c r="FW405" s="43"/>
      <c r="FX405" s="43"/>
      <c r="FY405" s="43"/>
      <c r="FZ405" s="43"/>
      <c r="GA405" s="43"/>
      <c r="GB405" s="43"/>
      <c r="GC405" s="43"/>
      <c r="GD405" s="43"/>
      <c r="GE405" s="43"/>
      <c r="GF405" s="43"/>
      <c r="GG405" s="43"/>
      <c r="GH405" s="43"/>
      <c r="GI405" s="43"/>
      <c r="GJ405" s="43"/>
      <c r="GK405" s="43"/>
      <c r="GL405" s="43"/>
      <c r="GM405" s="43"/>
      <c r="GN405" s="43"/>
      <c r="GO405" s="43"/>
      <c r="GP405" s="43"/>
      <c r="GQ405" s="43"/>
      <c r="GR405" s="43"/>
      <c r="GS405" s="43"/>
      <c r="GT405" s="43"/>
      <c r="GU405" s="43"/>
      <c r="GV405" s="43"/>
      <c r="GW405" s="43"/>
      <c r="GX405" s="43"/>
      <c r="GY405" s="43"/>
      <c r="GZ405" s="43"/>
      <c r="HA405" s="43"/>
      <c r="HB405" s="43"/>
      <c r="HC405" s="43"/>
      <c r="HD405" s="43"/>
      <c r="HE405" s="43"/>
      <c r="HF405" s="43"/>
      <c r="HG405" s="43"/>
      <c r="HH405" s="43"/>
      <c r="HI405" s="43"/>
      <c r="HJ405" s="43"/>
      <c r="HK405" s="43"/>
      <c r="HL405" s="43"/>
      <c r="HM405" s="43"/>
      <c r="HN405" s="43"/>
      <c r="HO405" s="43"/>
      <c r="HP405" s="43"/>
      <c r="HQ405" s="43"/>
      <c r="HR405" s="43"/>
      <c r="HS405" s="43"/>
      <c r="HT405" s="43"/>
      <c r="HU405" s="43"/>
      <c r="HV405" s="43"/>
      <c r="HW405" s="43"/>
      <c r="HX405" s="43"/>
      <c r="HY405" s="43"/>
      <c r="HZ405" s="43"/>
      <c r="IA405" s="43"/>
      <c r="IB405" s="43"/>
      <c r="IC405" s="43"/>
      <c r="ID405" s="43"/>
      <c r="IE405" s="43"/>
      <c r="IF405" s="43"/>
      <c r="IG405" s="43"/>
      <c r="IH405" s="43"/>
      <c r="II405" s="43"/>
      <c r="IJ405" s="43"/>
      <c r="IK405" s="43"/>
      <c r="IL405" s="43"/>
      <c r="IM405" s="43"/>
      <c r="IN405" s="43"/>
      <c r="IO405" s="43"/>
      <c r="IP405" s="43"/>
      <c r="IQ405" s="43"/>
      <c r="IR405" s="43"/>
      <c r="IS405" s="43"/>
      <c r="IT405" s="43"/>
      <c r="IU405" s="43"/>
      <c r="IV405" s="43"/>
      <c r="IW405" s="43"/>
      <c r="IX405" s="43"/>
      <c r="IY405" s="43"/>
      <c r="IZ405" s="43"/>
      <c r="JA405" s="43"/>
      <c r="JB405" s="43"/>
      <c r="JC405" s="43"/>
      <c r="JD405" s="43"/>
      <c r="JE405" s="43"/>
      <c r="JF405" s="43"/>
      <c r="JG405" s="43"/>
      <c r="JH405" s="43"/>
      <c r="JI405" s="43"/>
      <c r="JJ405" s="43"/>
      <c r="JK405" s="43"/>
      <c r="JL405" s="43"/>
      <c r="JM405" s="43"/>
      <c r="JN405" s="43"/>
      <c r="JO405" s="43"/>
      <c r="JP405" s="43"/>
      <c r="JQ405" s="43"/>
      <c r="JR405" s="43"/>
      <c r="JS405" s="43"/>
      <c r="JT405" s="43"/>
      <c r="JU405" s="43"/>
      <c r="JV405" s="43"/>
      <c r="JW405" s="43"/>
      <c r="JX405" s="43"/>
      <c r="JY405" s="43"/>
      <c r="JZ405" s="43"/>
      <c r="KA405" s="43"/>
      <c r="KB405" s="43"/>
      <c r="KC405" s="43"/>
      <c r="KD405" s="43"/>
      <c r="KE405" s="43"/>
      <c r="KF405" s="43"/>
      <c r="KG405" s="43"/>
      <c r="KH405" s="43"/>
      <c r="KI405" s="43"/>
      <c r="KJ405" s="43"/>
      <c r="KK405" s="43"/>
      <c r="KL405" s="43"/>
      <c r="KM405" s="43"/>
      <c r="KN405" s="43"/>
      <c r="KO405" s="43"/>
      <c r="KP405" s="43"/>
      <c r="KQ405" s="43"/>
      <c r="KR405" s="43"/>
      <c r="KS405" s="43"/>
      <c r="KT405" s="43"/>
      <c r="KU405" s="43"/>
      <c r="KV405" s="43"/>
      <c r="KW405" s="43"/>
      <c r="KX405" s="43"/>
      <c r="KY405" s="43"/>
      <c r="KZ405" s="43"/>
      <c r="LA405" s="43"/>
      <c r="LB405" s="43"/>
      <c r="LC405" s="43"/>
      <c r="LD405" s="43"/>
      <c r="LE405" s="43"/>
      <c r="LF405" s="43"/>
      <c r="LG405" s="43"/>
      <c r="LH405" s="43"/>
      <c r="LI405" s="43"/>
      <c r="LJ405" s="43"/>
      <c r="LK405" s="43"/>
      <c r="LL405" s="43"/>
      <c r="LM405" s="43"/>
      <c r="LN405" s="43"/>
      <c r="LO405" s="43"/>
      <c r="LP405" s="43"/>
      <c r="LQ405" s="43"/>
      <c r="LR405" s="43"/>
      <c r="LS405" s="43"/>
      <c r="LT405" s="43"/>
      <c r="LU405" s="43"/>
      <c r="LV405" s="43"/>
      <c r="LW405" s="43"/>
      <c r="LX405" s="43"/>
      <c r="LY405" s="43"/>
      <c r="LZ405" s="43"/>
      <c r="MA405" s="43"/>
      <c r="MB405" s="43"/>
      <c r="MC405" s="43"/>
      <c r="MD405" s="43"/>
      <c r="ME405" s="43"/>
      <c r="MF405" s="43"/>
      <c r="MG405" s="43"/>
      <c r="MH405" s="43"/>
      <c r="MI405" s="43"/>
      <c r="MJ405" s="43"/>
      <c r="MK405" s="43"/>
      <c r="ML405" s="43"/>
      <c r="MM405" s="43"/>
      <c r="MN405" s="43"/>
      <c r="MO405" s="43"/>
      <c r="MP405" s="43"/>
      <c r="MQ405" s="43"/>
      <c r="MR405" s="43"/>
      <c r="MS405" s="43"/>
      <c r="MT405" s="43"/>
      <c r="MU405" s="43"/>
      <c r="MV405" s="43"/>
      <c r="MW405" s="43"/>
      <c r="MX405" s="43"/>
      <c r="MY405" s="43"/>
      <c r="MZ405" s="43"/>
      <c r="NA405" s="43"/>
      <c r="NB405" s="43"/>
      <c r="NC405" s="43"/>
      <c r="ND405" s="43"/>
      <c r="NE405" s="43"/>
      <c r="NF405" s="43"/>
      <c r="NG405" s="43"/>
      <c r="NH405" s="43"/>
      <c r="NI405" s="43"/>
      <c r="NJ405" s="43"/>
      <c r="NK405" s="43"/>
      <c r="NL405" s="43"/>
      <c r="NM405" s="43"/>
      <c r="NN405" s="43"/>
      <c r="NO405" s="43"/>
      <c r="NP405" s="43"/>
      <c r="NQ405" s="43"/>
      <c r="NR405" s="43"/>
      <c r="NT405" s="66">
        <f>IF(AND(J405&lt;&gt;"",K405&lt;&gt;""),NETWORKDAYS(J405,K405,設定!$H$3:$H$39),0)</f>
        <v>0</v>
      </c>
      <c r="NU405" s="3"/>
      <c r="NV405" s="66">
        <f>IFERROR(IF(J405&lt;&gt;"",NETWORKDAYS(J405,$K$2,設定!$H$3:$H$39),0),"")</f>
        <v>0</v>
      </c>
      <c r="NW405" s="66">
        <f t="shared" si="74"/>
        <v>0</v>
      </c>
      <c r="NX405" s="3"/>
      <c r="NY405" s="68">
        <f t="shared" si="75"/>
        <v>0</v>
      </c>
      <c r="NZ405" s="68">
        <f t="shared" si="76"/>
        <v>0</v>
      </c>
      <c r="OA405" s="69">
        <f t="shared" si="77"/>
        <v>0</v>
      </c>
      <c r="OB405" s="68">
        <f t="shared" si="79"/>
        <v>0</v>
      </c>
    </row>
    <row r="406" spans="2:392" x14ac:dyDescent="0.4">
      <c r="B406" s="57">
        <f t="shared" si="80"/>
        <v>399</v>
      </c>
      <c r="C406" s="46"/>
      <c r="D406" s="58"/>
      <c r="E406" s="59"/>
      <c r="F406" s="60"/>
      <c r="G406" s="43"/>
      <c r="H406" s="43"/>
      <c r="I406" s="53"/>
      <c r="J406" s="61"/>
      <c r="K406" s="61"/>
      <c r="L406" s="62"/>
      <c r="M406" s="61"/>
      <c r="N406" s="61"/>
      <c r="O406" s="62"/>
      <c r="P406" s="63"/>
      <c r="Q406" s="64" t="str">
        <f t="shared" si="78"/>
        <v/>
      </c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  <c r="FK406" s="43"/>
      <c r="FL406" s="43"/>
      <c r="FM406" s="43"/>
      <c r="FN406" s="43"/>
      <c r="FO406" s="43"/>
      <c r="FP406" s="43"/>
      <c r="FQ406" s="43"/>
      <c r="FR406" s="43"/>
      <c r="FS406" s="43"/>
      <c r="FT406" s="43"/>
      <c r="FU406" s="43"/>
      <c r="FV406" s="43"/>
      <c r="FW406" s="43"/>
      <c r="FX406" s="43"/>
      <c r="FY406" s="43"/>
      <c r="FZ406" s="43"/>
      <c r="GA406" s="43"/>
      <c r="GB406" s="43"/>
      <c r="GC406" s="43"/>
      <c r="GD406" s="43"/>
      <c r="GE406" s="43"/>
      <c r="GF406" s="43"/>
      <c r="GG406" s="43"/>
      <c r="GH406" s="43"/>
      <c r="GI406" s="43"/>
      <c r="GJ406" s="43"/>
      <c r="GK406" s="43"/>
      <c r="GL406" s="43"/>
      <c r="GM406" s="43"/>
      <c r="GN406" s="43"/>
      <c r="GO406" s="43"/>
      <c r="GP406" s="43"/>
      <c r="GQ406" s="43"/>
      <c r="GR406" s="43"/>
      <c r="GS406" s="43"/>
      <c r="GT406" s="43"/>
      <c r="GU406" s="43"/>
      <c r="GV406" s="43"/>
      <c r="GW406" s="43"/>
      <c r="GX406" s="43"/>
      <c r="GY406" s="43"/>
      <c r="GZ406" s="43"/>
      <c r="HA406" s="43"/>
      <c r="HB406" s="43"/>
      <c r="HC406" s="43"/>
      <c r="HD406" s="43"/>
      <c r="HE406" s="43"/>
      <c r="HF406" s="43"/>
      <c r="HG406" s="43"/>
      <c r="HH406" s="43"/>
      <c r="HI406" s="43"/>
      <c r="HJ406" s="43"/>
      <c r="HK406" s="43"/>
      <c r="HL406" s="43"/>
      <c r="HM406" s="43"/>
      <c r="HN406" s="43"/>
      <c r="HO406" s="43"/>
      <c r="HP406" s="43"/>
      <c r="HQ406" s="43"/>
      <c r="HR406" s="43"/>
      <c r="HS406" s="43"/>
      <c r="HT406" s="43"/>
      <c r="HU406" s="43"/>
      <c r="HV406" s="43"/>
      <c r="HW406" s="43"/>
      <c r="HX406" s="43"/>
      <c r="HY406" s="43"/>
      <c r="HZ406" s="43"/>
      <c r="IA406" s="43"/>
      <c r="IB406" s="43"/>
      <c r="IC406" s="43"/>
      <c r="ID406" s="43"/>
      <c r="IE406" s="43"/>
      <c r="IF406" s="43"/>
      <c r="IG406" s="43"/>
      <c r="IH406" s="43"/>
      <c r="II406" s="43"/>
      <c r="IJ406" s="43"/>
      <c r="IK406" s="43"/>
      <c r="IL406" s="43"/>
      <c r="IM406" s="43"/>
      <c r="IN406" s="43"/>
      <c r="IO406" s="43"/>
      <c r="IP406" s="43"/>
      <c r="IQ406" s="43"/>
      <c r="IR406" s="43"/>
      <c r="IS406" s="43"/>
      <c r="IT406" s="43"/>
      <c r="IU406" s="43"/>
      <c r="IV406" s="43"/>
      <c r="IW406" s="43"/>
      <c r="IX406" s="43"/>
      <c r="IY406" s="43"/>
      <c r="IZ406" s="43"/>
      <c r="JA406" s="43"/>
      <c r="JB406" s="43"/>
      <c r="JC406" s="43"/>
      <c r="JD406" s="43"/>
      <c r="JE406" s="43"/>
      <c r="JF406" s="43"/>
      <c r="JG406" s="43"/>
      <c r="JH406" s="43"/>
      <c r="JI406" s="43"/>
      <c r="JJ406" s="43"/>
      <c r="JK406" s="43"/>
      <c r="JL406" s="43"/>
      <c r="JM406" s="43"/>
      <c r="JN406" s="43"/>
      <c r="JO406" s="43"/>
      <c r="JP406" s="43"/>
      <c r="JQ406" s="43"/>
      <c r="JR406" s="43"/>
      <c r="JS406" s="43"/>
      <c r="JT406" s="43"/>
      <c r="JU406" s="43"/>
      <c r="JV406" s="43"/>
      <c r="JW406" s="43"/>
      <c r="JX406" s="43"/>
      <c r="JY406" s="43"/>
      <c r="JZ406" s="43"/>
      <c r="KA406" s="43"/>
      <c r="KB406" s="43"/>
      <c r="KC406" s="43"/>
      <c r="KD406" s="43"/>
      <c r="KE406" s="43"/>
      <c r="KF406" s="43"/>
      <c r="KG406" s="43"/>
      <c r="KH406" s="43"/>
      <c r="KI406" s="43"/>
      <c r="KJ406" s="43"/>
      <c r="KK406" s="43"/>
      <c r="KL406" s="43"/>
      <c r="KM406" s="43"/>
      <c r="KN406" s="43"/>
      <c r="KO406" s="43"/>
      <c r="KP406" s="43"/>
      <c r="KQ406" s="43"/>
      <c r="KR406" s="43"/>
      <c r="KS406" s="43"/>
      <c r="KT406" s="43"/>
      <c r="KU406" s="43"/>
      <c r="KV406" s="43"/>
      <c r="KW406" s="43"/>
      <c r="KX406" s="43"/>
      <c r="KY406" s="43"/>
      <c r="KZ406" s="43"/>
      <c r="LA406" s="43"/>
      <c r="LB406" s="43"/>
      <c r="LC406" s="43"/>
      <c r="LD406" s="43"/>
      <c r="LE406" s="43"/>
      <c r="LF406" s="43"/>
      <c r="LG406" s="43"/>
      <c r="LH406" s="43"/>
      <c r="LI406" s="43"/>
      <c r="LJ406" s="43"/>
      <c r="LK406" s="43"/>
      <c r="LL406" s="43"/>
      <c r="LM406" s="43"/>
      <c r="LN406" s="43"/>
      <c r="LO406" s="43"/>
      <c r="LP406" s="43"/>
      <c r="LQ406" s="43"/>
      <c r="LR406" s="43"/>
      <c r="LS406" s="43"/>
      <c r="LT406" s="43"/>
      <c r="LU406" s="43"/>
      <c r="LV406" s="43"/>
      <c r="LW406" s="43"/>
      <c r="LX406" s="43"/>
      <c r="LY406" s="43"/>
      <c r="LZ406" s="43"/>
      <c r="MA406" s="43"/>
      <c r="MB406" s="43"/>
      <c r="MC406" s="43"/>
      <c r="MD406" s="43"/>
      <c r="ME406" s="43"/>
      <c r="MF406" s="43"/>
      <c r="MG406" s="43"/>
      <c r="MH406" s="43"/>
      <c r="MI406" s="43"/>
      <c r="MJ406" s="43"/>
      <c r="MK406" s="43"/>
      <c r="ML406" s="43"/>
      <c r="MM406" s="43"/>
      <c r="MN406" s="43"/>
      <c r="MO406" s="43"/>
      <c r="MP406" s="43"/>
      <c r="MQ406" s="43"/>
      <c r="MR406" s="43"/>
      <c r="MS406" s="43"/>
      <c r="MT406" s="43"/>
      <c r="MU406" s="43"/>
      <c r="MV406" s="43"/>
      <c r="MW406" s="43"/>
      <c r="MX406" s="43"/>
      <c r="MY406" s="43"/>
      <c r="MZ406" s="43"/>
      <c r="NA406" s="43"/>
      <c r="NB406" s="43"/>
      <c r="NC406" s="43"/>
      <c r="ND406" s="43"/>
      <c r="NE406" s="43"/>
      <c r="NF406" s="43"/>
      <c r="NG406" s="43"/>
      <c r="NH406" s="43"/>
      <c r="NI406" s="43"/>
      <c r="NJ406" s="43"/>
      <c r="NK406" s="43"/>
      <c r="NL406" s="43"/>
      <c r="NM406" s="43"/>
      <c r="NN406" s="43"/>
      <c r="NO406" s="43"/>
      <c r="NP406" s="43"/>
      <c r="NQ406" s="43"/>
      <c r="NR406" s="43"/>
      <c r="NT406" s="66">
        <f>IF(AND(J406&lt;&gt;"",K406&lt;&gt;""),NETWORKDAYS(J406,K406,設定!$H$3:$H$39),0)</f>
        <v>0</v>
      </c>
      <c r="NU406" s="3"/>
      <c r="NV406" s="66">
        <f>IFERROR(IF(J406&lt;&gt;"",NETWORKDAYS(J406,$K$2,設定!$H$3:$H$39),0),"")</f>
        <v>0</v>
      </c>
      <c r="NW406" s="66">
        <f t="shared" si="74"/>
        <v>0</v>
      </c>
      <c r="NX406" s="3"/>
      <c r="NY406" s="68">
        <f t="shared" si="75"/>
        <v>0</v>
      </c>
      <c r="NZ406" s="68">
        <f t="shared" si="76"/>
        <v>0</v>
      </c>
      <c r="OA406" s="69">
        <f t="shared" si="77"/>
        <v>0</v>
      </c>
      <c r="OB406" s="68">
        <f t="shared" si="79"/>
        <v>0</v>
      </c>
    </row>
    <row r="407" spans="2:392" x14ac:dyDescent="0.4">
      <c r="B407" s="57">
        <f t="shared" si="80"/>
        <v>400</v>
      </c>
      <c r="C407" s="46"/>
      <c r="D407" s="58"/>
      <c r="E407" s="59"/>
      <c r="F407" s="60"/>
      <c r="G407" s="43"/>
      <c r="H407" s="43"/>
      <c r="I407" s="53"/>
      <c r="J407" s="61"/>
      <c r="K407" s="61"/>
      <c r="L407" s="62"/>
      <c r="M407" s="61"/>
      <c r="N407" s="61"/>
      <c r="O407" s="62"/>
      <c r="P407" s="63"/>
      <c r="Q407" s="64" t="str">
        <f t="shared" si="78"/>
        <v/>
      </c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3"/>
      <c r="FW407" s="43"/>
      <c r="FX407" s="43"/>
      <c r="FY407" s="43"/>
      <c r="FZ407" s="43"/>
      <c r="GA407" s="43"/>
      <c r="GB407" s="43"/>
      <c r="GC407" s="43"/>
      <c r="GD407" s="43"/>
      <c r="GE407" s="43"/>
      <c r="GF407" s="43"/>
      <c r="GG407" s="43"/>
      <c r="GH407" s="43"/>
      <c r="GI407" s="43"/>
      <c r="GJ407" s="43"/>
      <c r="GK407" s="43"/>
      <c r="GL407" s="43"/>
      <c r="GM407" s="43"/>
      <c r="GN407" s="43"/>
      <c r="GO407" s="43"/>
      <c r="GP407" s="43"/>
      <c r="GQ407" s="43"/>
      <c r="GR407" s="43"/>
      <c r="GS407" s="43"/>
      <c r="GT407" s="43"/>
      <c r="GU407" s="43"/>
      <c r="GV407" s="43"/>
      <c r="GW407" s="43"/>
      <c r="GX407" s="43"/>
      <c r="GY407" s="43"/>
      <c r="GZ407" s="43"/>
      <c r="HA407" s="43"/>
      <c r="HB407" s="43"/>
      <c r="HC407" s="43"/>
      <c r="HD407" s="43"/>
      <c r="HE407" s="43"/>
      <c r="HF407" s="43"/>
      <c r="HG407" s="43"/>
      <c r="HH407" s="43"/>
      <c r="HI407" s="43"/>
      <c r="HJ407" s="43"/>
      <c r="HK407" s="43"/>
      <c r="HL407" s="43"/>
      <c r="HM407" s="43"/>
      <c r="HN407" s="43"/>
      <c r="HO407" s="43"/>
      <c r="HP407" s="43"/>
      <c r="HQ407" s="43"/>
      <c r="HR407" s="43"/>
      <c r="HS407" s="43"/>
      <c r="HT407" s="43"/>
      <c r="HU407" s="43"/>
      <c r="HV407" s="43"/>
      <c r="HW407" s="43"/>
      <c r="HX407" s="43"/>
      <c r="HY407" s="43"/>
      <c r="HZ407" s="43"/>
      <c r="IA407" s="43"/>
      <c r="IB407" s="43"/>
      <c r="IC407" s="43"/>
      <c r="ID407" s="43"/>
      <c r="IE407" s="43"/>
      <c r="IF407" s="43"/>
      <c r="IG407" s="43"/>
      <c r="IH407" s="43"/>
      <c r="II407" s="43"/>
      <c r="IJ407" s="43"/>
      <c r="IK407" s="43"/>
      <c r="IL407" s="43"/>
      <c r="IM407" s="43"/>
      <c r="IN407" s="43"/>
      <c r="IO407" s="43"/>
      <c r="IP407" s="43"/>
      <c r="IQ407" s="43"/>
      <c r="IR407" s="43"/>
      <c r="IS407" s="43"/>
      <c r="IT407" s="43"/>
      <c r="IU407" s="43"/>
      <c r="IV407" s="43"/>
      <c r="IW407" s="43"/>
      <c r="IX407" s="43"/>
      <c r="IY407" s="43"/>
      <c r="IZ407" s="43"/>
      <c r="JA407" s="43"/>
      <c r="JB407" s="43"/>
      <c r="JC407" s="43"/>
      <c r="JD407" s="43"/>
      <c r="JE407" s="43"/>
      <c r="JF407" s="43"/>
      <c r="JG407" s="43"/>
      <c r="JH407" s="43"/>
      <c r="JI407" s="43"/>
      <c r="JJ407" s="43"/>
      <c r="JK407" s="43"/>
      <c r="JL407" s="43"/>
      <c r="JM407" s="43"/>
      <c r="JN407" s="43"/>
      <c r="JO407" s="43"/>
      <c r="JP407" s="43"/>
      <c r="JQ407" s="43"/>
      <c r="JR407" s="43"/>
      <c r="JS407" s="43"/>
      <c r="JT407" s="43"/>
      <c r="JU407" s="43"/>
      <c r="JV407" s="43"/>
      <c r="JW407" s="43"/>
      <c r="JX407" s="43"/>
      <c r="JY407" s="43"/>
      <c r="JZ407" s="43"/>
      <c r="KA407" s="43"/>
      <c r="KB407" s="43"/>
      <c r="KC407" s="43"/>
      <c r="KD407" s="43"/>
      <c r="KE407" s="43"/>
      <c r="KF407" s="43"/>
      <c r="KG407" s="43"/>
      <c r="KH407" s="43"/>
      <c r="KI407" s="43"/>
      <c r="KJ407" s="43"/>
      <c r="KK407" s="43"/>
      <c r="KL407" s="43"/>
      <c r="KM407" s="43"/>
      <c r="KN407" s="43"/>
      <c r="KO407" s="43"/>
      <c r="KP407" s="43"/>
      <c r="KQ407" s="43"/>
      <c r="KR407" s="43"/>
      <c r="KS407" s="43"/>
      <c r="KT407" s="43"/>
      <c r="KU407" s="43"/>
      <c r="KV407" s="43"/>
      <c r="KW407" s="43"/>
      <c r="KX407" s="43"/>
      <c r="KY407" s="43"/>
      <c r="KZ407" s="43"/>
      <c r="LA407" s="43"/>
      <c r="LB407" s="43"/>
      <c r="LC407" s="43"/>
      <c r="LD407" s="43"/>
      <c r="LE407" s="43"/>
      <c r="LF407" s="43"/>
      <c r="LG407" s="43"/>
      <c r="LH407" s="43"/>
      <c r="LI407" s="43"/>
      <c r="LJ407" s="43"/>
      <c r="LK407" s="43"/>
      <c r="LL407" s="43"/>
      <c r="LM407" s="43"/>
      <c r="LN407" s="43"/>
      <c r="LO407" s="43"/>
      <c r="LP407" s="43"/>
      <c r="LQ407" s="43"/>
      <c r="LR407" s="43"/>
      <c r="LS407" s="43"/>
      <c r="LT407" s="43"/>
      <c r="LU407" s="43"/>
      <c r="LV407" s="43"/>
      <c r="LW407" s="43"/>
      <c r="LX407" s="43"/>
      <c r="LY407" s="43"/>
      <c r="LZ407" s="43"/>
      <c r="MA407" s="43"/>
      <c r="MB407" s="43"/>
      <c r="MC407" s="43"/>
      <c r="MD407" s="43"/>
      <c r="ME407" s="43"/>
      <c r="MF407" s="43"/>
      <c r="MG407" s="43"/>
      <c r="MH407" s="43"/>
      <c r="MI407" s="43"/>
      <c r="MJ407" s="43"/>
      <c r="MK407" s="43"/>
      <c r="ML407" s="43"/>
      <c r="MM407" s="43"/>
      <c r="MN407" s="43"/>
      <c r="MO407" s="43"/>
      <c r="MP407" s="43"/>
      <c r="MQ407" s="43"/>
      <c r="MR407" s="43"/>
      <c r="MS407" s="43"/>
      <c r="MT407" s="43"/>
      <c r="MU407" s="43"/>
      <c r="MV407" s="43"/>
      <c r="MW407" s="43"/>
      <c r="MX407" s="43"/>
      <c r="MY407" s="43"/>
      <c r="MZ407" s="43"/>
      <c r="NA407" s="43"/>
      <c r="NB407" s="43"/>
      <c r="NC407" s="43"/>
      <c r="ND407" s="43"/>
      <c r="NE407" s="43"/>
      <c r="NF407" s="43"/>
      <c r="NG407" s="43"/>
      <c r="NH407" s="43"/>
      <c r="NI407" s="43"/>
      <c r="NJ407" s="43"/>
      <c r="NK407" s="43"/>
      <c r="NL407" s="43"/>
      <c r="NM407" s="43"/>
      <c r="NN407" s="43"/>
      <c r="NO407" s="43"/>
      <c r="NP407" s="43"/>
      <c r="NQ407" s="43"/>
      <c r="NR407" s="43"/>
      <c r="NT407" s="66">
        <f>IF(AND(J407&lt;&gt;"",K407&lt;&gt;""),NETWORKDAYS(J407,K407,設定!$H$3:$H$39),0)</f>
        <v>0</v>
      </c>
      <c r="NU407" s="3"/>
      <c r="NV407" s="66">
        <f>IFERROR(IF(J407&lt;&gt;"",NETWORKDAYS(J407,$K$2,設定!$H$3:$H$39),0),"")</f>
        <v>0</v>
      </c>
      <c r="NW407" s="66">
        <f t="shared" si="74"/>
        <v>0</v>
      </c>
      <c r="NX407" s="3"/>
      <c r="NY407" s="68">
        <f t="shared" si="75"/>
        <v>0</v>
      </c>
      <c r="NZ407" s="68">
        <f t="shared" si="76"/>
        <v>0</v>
      </c>
      <c r="OA407" s="69">
        <f t="shared" si="77"/>
        <v>0</v>
      </c>
      <c r="OB407" s="68">
        <f t="shared" si="79"/>
        <v>0</v>
      </c>
    </row>
    <row r="408" spans="2:392" x14ac:dyDescent="0.4">
      <c r="B408" s="57">
        <f t="shared" si="80"/>
        <v>401</v>
      </c>
      <c r="C408" s="46"/>
      <c r="D408" s="58"/>
      <c r="E408" s="59"/>
      <c r="F408" s="60"/>
      <c r="G408" s="43"/>
      <c r="H408" s="43"/>
      <c r="I408" s="53"/>
      <c r="J408" s="61"/>
      <c r="K408" s="61"/>
      <c r="L408" s="62"/>
      <c r="M408" s="61"/>
      <c r="N408" s="61"/>
      <c r="O408" s="62"/>
      <c r="P408" s="63"/>
      <c r="Q408" s="64" t="str">
        <f t="shared" si="78"/>
        <v/>
      </c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  <c r="IV408" s="43"/>
      <c r="IW408" s="43"/>
      <c r="IX408" s="43"/>
      <c r="IY408" s="43"/>
      <c r="IZ408" s="43"/>
      <c r="JA408" s="43"/>
      <c r="JB408" s="43"/>
      <c r="JC408" s="43"/>
      <c r="JD408" s="43"/>
      <c r="JE408" s="43"/>
      <c r="JF408" s="43"/>
      <c r="JG408" s="43"/>
      <c r="JH408" s="43"/>
      <c r="JI408" s="43"/>
      <c r="JJ408" s="43"/>
      <c r="JK408" s="43"/>
      <c r="JL408" s="43"/>
      <c r="JM408" s="43"/>
      <c r="JN408" s="43"/>
      <c r="JO408" s="43"/>
      <c r="JP408" s="43"/>
      <c r="JQ408" s="43"/>
      <c r="JR408" s="43"/>
      <c r="JS408" s="43"/>
      <c r="JT408" s="43"/>
      <c r="JU408" s="43"/>
      <c r="JV408" s="43"/>
      <c r="JW408" s="43"/>
      <c r="JX408" s="43"/>
      <c r="JY408" s="43"/>
      <c r="JZ408" s="43"/>
      <c r="KA408" s="43"/>
      <c r="KB408" s="43"/>
      <c r="KC408" s="43"/>
      <c r="KD408" s="43"/>
      <c r="KE408" s="43"/>
      <c r="KF408" s="43"/>
      <c r="KG408" s="43"/>
      <c r="KH408" s="43"/>
      <c r="KI408" s="43"/>
      <c r="KJ408" s="43"/>
      <c r="KK408" s="43"/>
      <c r="KL408" s="43"/>
      <c r="KM408" s="43"/>
      <c r="KN408" s="43"/>
      <c r="KO408" s="43"/>
      <c r="KP408" s="43"/>
      <c r="KQ408" s="43"/>
      <c r="KR408" s="43"/>
      <c r="KS408" s="43"/>
      <c r="KT408" s="43"/>
      <c r="KU408" s="43"/>
      <c r="KV408" s="43"/>
      <c r="KW408" s="43"/>
      <c r="KX408" s="43"/>
      <c r="KY408" s="43"/>
      <c r="KZ408" s="43"/>
      <c r="LA408" s="43"/>
      <c r="LB408" s="43"/>
      <c r="LC408" s="43"/>
      <c r="LD408" s="43"/>
      <c r="LE408" s="43"/>
      <c r="LF408" s="43"/>
      <c r="LG408" s="43"/>
      <c r="LH408" s="43"/>
      <c r="LI408" s="43"/>
      <c r="LJ408" s="43"/>
      <c r="LK408" s="43"/>
      <c r="LL408" s="43"/>
      <c r="LM408" s="43"/>
      <c r="LN408" s="43"/>
      <c r="LO408" s="43"/>
      <c r="LP408" s="43"/>
      <c r="LQ408" s="43"/>
      <c r="LR408" s="43"/>
      <c r="LS408" s="43"/>
      <c r="LT408" s="43"/>
      <c r="LU408" s="43"/>
      <c r="LV408" s="43"/>
      <c r="LW408" s="43"/>
      <c r="LX408" s="43"/>
      <c r="LY408" s="43"/>
      <c r="LZ408" s="43"/>
      <c r="MA408" s="43"/>
      <c r="MB408" s="43"/>
      <c r="MC408" s="43"/>
      <c r="MD408" s="43"/>
      <c r="ME408" s="43"/>
      <c r="MF408" s="43"/>
      <c r="MG408" s="43"/>
      <c r="MH408" s="43"/>
      <c r="MI408" s="43"/>
      <c r="MJ408" s="43"/>
      <c r="MK408" s="43"/>
      <c r="ML408" s="43"/>
      <c r="MM408" s="43"/>
      <c r="MN408" s="43"/>
      <c r="MO408" s="43"/>
      <c r="MP408" s="43"/>
      <c r="MQ408" s="43"/>
      <c r="MR408" s="43"/>
      <c r="MS408" s="43"/>
      <c r="MT408" s="43"/>
      <c r="MU408" s="43"/>
      <c r="MV408" s="43"/>
      <c r="MW408" s="43"/>
      <c r="MX408" s="43"/>
      <c r="MY408" s="43"/>
      <c r="MZ408" s="43"/>
      <c r="NA408" s="43"/>
      <c r="NB408" s="43"/>
      <c r="NC408" s="43"/>
      <c r="ND408" s="43"/>
      <c r="NE408" s="43"/>
      <c r="NF408" s="43"/>
      <c r="NG408" s="43"/>
      <c r="NH408" s="43"/>
      <c r="NI408" s="43"/>
      <c r="NJ408" s="43"/>
      <c r="NK408" s="43"/>
      <c r="NL408" s="43"/>
      <c r="NM408" s="43"/>
      <c r="NN408" s="43"/>
      <c r="NO408" s="43"/>
      <c r="NP408" s="43"/>
      <c r="NQ408" s="43"/>
      <c r="NR408" s="43"/>
      <c r="NT408" s="66">
        <f>IF(AND(J408&lt;&gt;"",K408&lt;&gt;""),NETWORKDAYS(J408,K408,設定!$H$3:$H$39),0)</f>
        <v>0</v>
      </c>
      <c r="NU408" s="3"/>
      <c r="NV408" s="66">
        <f>IFERROR(IF(J408&lt;&gt;"",NETWORKDAYS(J408,$K$2,設定!$H$3:$H$39),0),"")</f>
        <v>0</v>
      </c>
      <c r="NW408" s="66">
        <f t="shared" si="74"/>
        <v>0</v>
      </c>
      <c r="NX408" s="3"/>
      <c r="NY408" s="68">
        <f t="shared" si="75"/>
        <v>0</v>
      </c>
      <c r="NZ408" s="68">
        <f t="shared" si="76"/>
        <v>0</v>
      </c>
      <c r="OA408" s="69">
        <f t="shared" si="77"/>
        <v>0</v>
      </c>
      <c r="OB408" s="68">
        <f t="shared" si="79"/>
        <v>0</v>
      </c>
    </row>
    <row r="409" spans="2:392" x14ac:dyDescent="0.4">
      <c r="B409" s="57">
        <f t="shared" si="80"/>
        <v>402</v>
      </c>
      <c r="C409" s="46"/>
      <c r="D409" s="58"/>
      <c r="E409" s="59"/>
      <c r="F409" s="60"/>
      <c r="G409" s="43"/>
      <c r="H409" s="43"/>
      <c r="I409" s="53"/>
      <c r="J409" s="61"/>
      <c r="K409" s="61"/>
      <c r="L409" s="62"/>
      <c r="M409" s="61"/>
      <c r="N409" s="61"/>
      <c r="O409" s="62"/>
      <c r="P409" s="63"/>
      <c r="Q409" s="64" t="str">
        <f t="shared" si="78"/>
        <v/>
      </c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  <c r="FK409" s="43"/>
      <c r="FL409" s="43"/>
      <c r="FM409" s="43"/>
      <c r="FN409" s="43"/>
      <c r="FO409" s="43"/>
      <c r="FP409" s="43"/>
      <c r="FQ409" s="43"/>
      <c r="FR409" s="43"/>
      <c r="FS409" s="43"/>
      <c r="FT409" s="43"/>
      <c r="FU409" s="43"/>
      <c r="FV409" s="43"/>
      <c r="FW409" s="43"/>
      <c r="FX409" s="43"/>
      <c r="FY409" s="43"/>
      <c r="FZ409" s="43"/>
      <c r="GA409" s="43"/>
      <c r="GB409" s="43"/>
      <c r="GC409" s="43"/>
      <c r="GD409" s="43"/>
      <c r="GE409" s="43"/>
      <c r="GF409" s="43"/>
      <c r="GG409" s="43"/>
      <c r="GH409" s="43"/>
      <c r="GI409" s="43"/>
      <c r="GJ409" s="43"/>
      <c r="GK409" s="43"/>
      <c r="GL409" s="43"/>
      <c r="GM409" s="43"/>
      <c r="GN409" s="43"/>
      <c r="GO409" s="43"/>
      <c r="GP409" s="43"/>
      <c r="GQ409" s="43"/>
      <c r="GR409" s="43"/>
      <c r="GS409" s="43"/>
      <c r="GT409" s="43"/>
      <c r="GU409" s="43"/>
      <c r="GV409" s="43"/>
      <c r="GW409" s="43"/>
      <c r="GX409" s="43"/>
      <c r="GY409" s="43"/>
      <c r="GZ409" s="43"/>
      <c r="HA409" s="43"/>
      <c r="HB409" s="43"/>
      <c r="HC409" s="43"/>
      <c r="HD409" s="43"/>
      <c r="HE409" s="43"/>
      <c r="HF409" s="43"/>
      <c r="HG409" s="43"/>
      <c r="HH409" s="43"/>
      <c r="HI409" s="43"/>
      <c r="HJ409" s="43"/>
      <c r="HK409" s="43"/>
      <c r="HL409" s="43"/>
      <c r="HM409" s="43"/>
      <c r="HN409" s="43"/>
      <c r="HO409" s="43"/>
      <c r="HP409" s="43"/>
      <c r="HQ409" s="43"/>
      <c r="HR409" s="43"/>
      <c r="HS409" s="43"/>
      <c r="HT409" s="43"/>
      <c r="HU409" s="43"/>
      <c r="HV409" s="43"/>
      <c r="HW409" s="43"/>
      <c r="HX409" s="43"/>
      <c r="HY409" s="43"/>
      <c r="HZ409" s="43"/>
      <c r="IA409" s="43"/>
      <c r="IB409" s="43"/>
      <c r="IC409" s="43"/>
      <c r="ID409" s="43"/>
      <c r="IE409" s="43"/>
      <c r="IF409" s="43"/>
      <c r="IG409" s="43"/>
      <c r="IH409" s="43"/>
      <c r="II409" s="43"/>
      <c r="IJ409" s="43"/>
      <c r="IK409" s="43"/>
      <c r="IL409" s="43"/>
      <c r="IM409" s="43"/>
      <c r="IN409" s="43"/>
      <c r="IO409" s="43"/>
      <c r="IP409" s="43"/>
      <c r="IQ409" s="43"/>
      <c r="IR409" s="43"/>
      <c r="IS409" s="43"/>
      <c r="IT409" s="43"/>
      <c r="IU409" s="43"/>
      <c r="IV409" s="43"/>
      <c r="IW409" s="43"/>
      <c r="IX409" s="43"/>
      <c r="IY409" s="43"/>
      <c r="IZ409" s="43"/>
      <c r="JA409" s="43"/>
      <c r="JB409" s="43"/>
      <c r="JC409" s="43"/>
      <c r="JD409" s="43"/>
      <c r="JE409" s="43"/>
      <c r="JF409" s="43"/>
      <c r="JG409" s="43"/>
      <c r="JH409" s="43"/>
      <c r="JI409" s="43"/>
      <c r="JJ409" s="43"/>
      <c r="JK409" s="43"/>
      <c r="JL409" s="43"/>
      <c r="JM409" s="43"/>
      <c r="JN409" s="43"/>
      <c r="JO409" s="43"/>
      <c r="JP409" s="43"/>
      <c r="JQ409" s="43"/>
      <c r="JR409" s="43"/>
      <c r="JS409" s="43"/>
      <c r="JT409" s="43"/>
      <c r="JU409" s="43"/>
      <c r="JV409" s="43"/>
      <c r="JW409" s="43"/>
      <c r="JX409" s="43"/>
      <c r="JY409" s="43"/>
      <c r="JZ409" s="43"/>
      <c r="KA409" s="43"/>
      <c r="KB409" s="43"/>
      <c r="KC409" s="43"/>
      <c r="KD409" s="43"/>
      <c r="KE409" s="43"/>
      <c r="KF409" s="43"/>
      <c r="KG409" s="43"/>
      <c r="KH409" s="43"/>
      <c r="KI409" s="43"/>
      <c r="KJ409" s="43"/>
      <c r="KK409" s="43"/>
      <c r="KL409" s="43"/>
      <c r="KM409" s="43"/>
      <c r="KN409" s="43"/>
      <c r="KO409" s="43"/>
      <c r="KP409" s="43"/>
      <c r="KQ409" s="43"/>
      <c r="KR409" s="43"/>
      <c r="KS409" s="43"/>
      <c r="KT409" s="43"/>
      <c r="KU409" s="43"/>
      <c r="KV409" s="43"/>
      <c r="KW409" s="43"/>
      <c r="KX409" s="43"/>
      <c r="KY409" s="43"/>
      <c r="KZ409" s="43"/>
      <c r="LA409" s="43"/>
      <c r="LB409" s="43"/>
      <c r="LC409" s="43"/>
      <c r="LD409" s="43"/>
      <c r="LE409" s="43"/>
      <c r="LF409" s="43"/>
      <c r="LG409" s="43"/>
      <c r="LH409" s="43"/>
      <c r="LI409" s="43"/>
      <c r="LJ409" s="43"/>
      <c r="LK409" s="43"/>
      <c r="LL409" s="43"/>
      <c r="LM409" s="43"/>
      <c r="LN409" s="43"/>
      <c r="LO409" s="43"/>
      <c r="LP409" s="43"/>
      <c r="LQ409" s="43"/>
      <c r="LR409" s="43"/>
      <c r="LS409" s="43"/>
      <c r="LT409" s="43"/>
      <c r="LU409" s="43"/>
      <c r="LV409" s="43"/>
      <c r="LW409" s="43"/>
      <c r="LX409" s="43"/>
      <c r="LY409" s="43"/>
      <c r="LZ409" s="43"/>
      <c r="MA409" s="43"/>
      <c r="MB409" s="43"/>
      <c r="MC409" s="43"/>
      <c r="MD409" s="43"/>
      <c r="ME409" s="43"/>
      <c r="MF409" s="43"/>
      <c r="MG409" s="43"/>
      <c r="MH409" s="43"/>
      <c r="MI409" s="43"/>
      <c r="MJ409" s="43"/>
      <c r="MK409" s="43"/>
      <c r="ML409" s="43"/>
      <c r="MM409" s="43"/>
      <c r="MN409" s="43"/>
      <c r="MO409" s="43"/>
      <c r="MP409" s="43"/>
      <c r="MQ409" s="43"/>
      <c r="MR409" s="43"/>
      <c r="MS409" s="43"/>
      <c r="MT409" s="43"/>
      <c r="MU409" s="43"/>
      <c r="MV409" s="43"/>
      <c r="MW409" s="43"/>
      <c r="MX409" s="43"/>
      <c r="MY409" s="43"/>
      <c r="MZ409" s="43"/>
      <c r="NA409" s="43"/>
      <c r="NB409" s="43"/>
      <c r="NC409" s="43"/>
      <c r="ND409" s="43"/>
      <c r="NE409" s="43"/>
      <c r="NF409" s="43"/>
      <c r="NG409" s="43"/>
      <c r="NH409" s="43"/>
      <c r="NI409" s="43"/>
      <c r="NJ409" s="43"/>
      <c r="NK409" s="43"/>
      <c r="NL409" s="43"/>
      <c r="NM409" s="43"/>
      <c r="NN409" s="43"/>
      <c r="NO409" s="43"/>
      <c r="NP409" s="43"/>
      <c r="NQ409" s="43"/>
      <c r="NR409" s="43"/>
      <c r="NT409" s="66">
        <f>IF(AND(J409&lt;&gt;"",K409&lt;&gt;""),NETWORKDAYS(J409,K409,設定!$H$3:$H$39),0)</f>
        <v>0</v>
      </c>
      <c r="NU409" s="3"/>
      <c r="NV409" s="66">
        <f>IFERROR(IF(J409&lt;&gt;"",NETWORKDAYS(J409,$K$2,設定!$H$3:$H$39),0),"")</f>
        <v>0</v>
      </c>
      <c r="NW409" s="66">
        <f t="shared" si="74"/>
        <v>0</v>
      </c>
      <c r="NX409" s="3"/>
      <c r="NY409" s="68">
        <f t="shared" si="75"/>
        <v>0</v>
      </c>
      <c r="NZ409" s="68">
        <f t="shared" si="76"/>
        <v>0</v>
      </c>
      <c r="OA409" s="69">
        <f t="shared" si="77"/>
        <v>0</v>
      </c>
      <c r="OB409" s="68">
        <f t="shared" si="79"/>
        <v>0</v>
      </c>
    </row>
    <row r="410" spans="2:392" x14ac:dyDescent="0.4">
      <c r="B410" s="57">
        <f t="shared" si="80"/>
        <v>403</v>
      </c>
      <c r="C410" s="46"/>
      <c r="D410" s="58"/>
      <c r="E410" s="59"/>
      <c r="F410" s="60"/>
      <c r="G410" s="43"/>
      <c r="H410" s="43"/>
      <c r="I410" s="53"/>
      <c r="J410" s="61"/>
      <c r="K410" s="61"/>
      <c r="L410" s="62"/>
      <c r="M410" s="61"/>
      <c r="N410" s="61"/>
      <c r="O410" s="62"/>
      <c r="P410" s="63"/>
      <c r="Q410" s="64" t="str">
        <f t="shared" si="78"/>
        <v/>
      </c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  <c r="FK410" s="43"/>
      <c r="FL410" s="43"/>
      <c r="FM410" s="43"/>
      <c r="FN410" s="43"/>
      <c r="FO410" s="43"/>
      <c r="FP410" s="43"/>
      <c r="FQ410" s="43"/>
      <c r="FR410" s="43"/>
      <c r="FS410" s="43"/>
      <c r="FT410" s="43"/>
      <c r="FU410" s="43"/>
      <c r="FV410" s="43"/>
      <c r="FW410" s="43"/>
      <c r="FX410" s="43"/>
      <c r="FY410" s="43"/>
      <c r="FZ410" s="43"/>
      <c r="GA410" s="43"/>
      <c r="GB410" s="43"/>
      <c r="GC410" s="43"/>
      <c r="GD410" s="43"/>
      <c r="GE410" s="43"/>
      <c r="GF410" s="43"/>
      <c r="GG410" s="43"/>
      <c r="GH410" s="43"/>
      <c r="GI410" s="43"/>
      <c r="GJ410" s="43"/>
      <c r="GK410" s="43"/>
      <c r="GL410" s="43"/>
      <c r="GM410" s="43"/>
      <c r="GN410" s="43"/>
      <c r="GO410" s="43"/>
      <c r="GP410" s="43"/>
      <c r="GQ410" s="43"/>
      <c r="GR410" s="43"/>
      <c r="GS410" s="43"/>
      <c r="GT410" s="43"/>
      <c r="GU410" s="43"/>
      <c r="GV410" s="43"/>
      <c r="GW410" s="43"/>
      <c r="GX410" s="43"/>
      <c r="GY410" s="43"/>
      <c r="GZ410" s="43"/>
      <c r="HA410" s="43"/>
      <c r="HB410" s="43"/>
      <c r="HC410" s="43"/>
      <c r="HD410" s="43"/>
      <c r="HE410" s="43"/>
      <c r="HF410" s="43"/>
      <c r="HG410" s="43"/>
      <c r="HH410" s="43"/>
      <c r="HI410" s="43"/>
      <c r="HJ410" s="43"/>
      <c r="HK410" s="43"/>
      <c r="HL410" s="43"/>
      <c r="HM410" s="43"/>
      <c r="HN410" s="43"/>
      <c r="HO410" s="43"/>
      <c r="HP410" s="43"/>
      <c r="HQ410" s="43"/>
      <c r="HR410" s="43"/>
      <c r="HS410" s="43"/>
      <c r="HT410" s="43"/>
      <c r="HU410" s="43"/>
      <c r="HV410" s="43"/>
      <c r="HW410" s="43"/>
      <c r="HX410" s="43"/>
      <c r="HY410" s="43"/>
      <c r="HZ410" s="43"/>
      <c r="IA410" s="43"/>
      <c r="IB410" s="43"/>
      <c r="IC410" s="43"/>
      <c r="ID410" s="43"/>
      <c r="IE410" s="43"/>
      <c r="IF410" s="43"/>
      <c r="IG410" s="43"/>
      <c r="IH410" s="43"/>
      <c r="II410" s="43"/>
      <c r="IJ410" s="43"/>
      <c r="IK410" s="43"/>
      <c r="IL410" s="43"/>
      <c r="IM410" s="43"/>
      <c r="IN410" s="43"/>
      <c r="IO410" s="43"/>
      <c r="IP410" s="43"/>
      <c r="IQ410" s="43"/>
      <c r="IR410" s="43"/>
      <c r="IS410" s="43"/>
      <c r="IT410" s="43"/>
      <c r="IU410" s="43"/>
      <c r="IV410" s="43"/>
      <c r="IW410" s="43"/>
      <c r="IX410" s="43"/>
      <c r="IY410" s="43"/>
      <c r="IZ410" s="43"/>
      <c r="JA410" s="43"/>
      <c r="JB410" s="43"/>
      <c r="JC410" s="43"/>
      <c r="JD410" s="43"/>
      <c r="JE410" s="43"/>
      <c r="JF410" s="43"/>
      <c r="JG410" s="43"/>
      <c r="JH410" s="43"/>
      <c r="JI410" s="43"/>
      <c r="JJ410" s="43"/>
      <c r="JK410" s="43"/>
      <c r="JL410" s="43"/>
      <c r="JM410" s="43"/>
      <c r="JN410" s="43"/>
      <c r="JO410" s="43"/>
      <c r="JP410" s="43"/>
      <c r="JQ410" s="43"/>
      <c r="JR410" s="43"/>
      <c r="JS410" s="43"/>
      <c r="JT410" s="43"/>
      <c r="JU410" s="43"/>
      <c r="JV410" s="43"/>
      <c r="JW410" s="43"/>
      <c r="JX410" s="43"/>
      <c r="JY410" s="43"/>
      <c r="JZ410" s="43"/>
      <c r="KA410" s="43"/>
      <c r="KB410" s="43"/>
      <c r="KC410" s="43"/>
      <c r="KD410" s="43"/>
      <c r="KE410" s="43"/>
      <c r="KF410" s="43"/>
      <c r="KG410" s="43"/>
      <c r="KH410" s="43"/>
      <c r="KI410" s="43"/>
      <c r="KJ410" s="43"/>
      <c r="KK410" s="43"/>
      <c r="KL410" s="43"/>
      <c r="KM410" s="43"/>
      <c r="KN410" s="43"/>
      <c r="KO410" s="43"/>
      <c r="KP410" s="43"/>
      <c r="KQ410" s="43"/>
      <c r="KR410" s="43"/>
      <c r="KS410" s="43"/>
      <c r="KT410" s="43"/>
      <c r="KU410" s="43"/>
      <c r="KV410" s="43"/>
      <c r="KW410" s="43"/>
      <c r="KX410" s="43"/>
      <c r="KY410" s="43"/>
      <c r="KZ410" s="43"/>
      <c r="LA410" s="43"/>
      <c r="LB410" s="43"/>
      <c r="LC410" s="43"/>
      <c r="LD410" s="43"/>
      <c r="LE410" s="43"/>
      <c r="LF410" s="43"/>
      <c r="LG410" s="43"/>
      <c r="LH410" s="43"/>
      <c r="LI410" s="43"/>
      <c r="LJ410" s="43"/>
      <c r="LK410" s="43"/>
      <c r="LL410" s="43"/>
      <c r="LM410" s="43"/>
      <c r="LN410" s="43"/>
      <c r="LO410" s="43"/>
      <c r="LP410" s="43"/>
      <c r="LQ410" s="43"/>
      <c r="LR410" s="43"/>
      <c r="LS410" s="43"/>
      <c r="LT410" s="43"/>
      <c r="LU410" s="43"/>
      <c r="LV410" s="43"/>
      <c r="LW410" s="43"/>
      <c r="LX410" s="43"/>
      <c r="LY410" s="43"/>
      <c r="LZ410" s="43"/>
      <c r="MA410" s="43"/>
      <c r="MB410" s="43"/>
      <c r="MC410" s="43"/>
      <c r="MD410" s="43"/>
      <c r="ME410" s="43"/>
      <c r="MF410" s="43"/>
      <c r="MG410" s="43"/>
      <c r="MH410" s="43"/>
      <c r="MI410" s="43"/>
      <c r="MJ410" s="43"/>
      <c r="MK410" s="43"/>
      <c r="ML410" s="43"/>
      <c r="MM410" s="43"/>
      <c r="MN410" s="43"/>
      <c r="MO410" s="43"/>
      <c r="MP410" s="43"/>
      <c r="MQ410" s="43"/>
      <c r="MR410" s="43"/>
      <c r="MS410" s="43"/>
      <c r="MT410" s="43"/>
      <c r="MU410" s="43"/>
      <c r="MV410" s="43"/>
      <c r="MW410" s="43"/>
      <c r="MX410" s="43"/>
      <c r="MY410" s="43"/>
      <c r="MZ410" s="43"/>
      <c r="NA410" s="43"/>
      <c r="NB410" s="43"/>
      <c r="NC410" s="43"/>
      <c r="ND410" s="43"/>
      <c r="NE410" s="43"/>
      <c r="NF410" s="43"/>
      <c r="NG410" s="43"/>
      <c r="NH410" s="43"/>
      <c r="NI410" s="43"/>
      <c r="NJ410" s="43"/>
      <c r="NK410" s="43"/>
      <c r="NL410" s="43"/>
      <c r="NM410" s="43"/>
      <c r="NN410" s="43"/>
      <c r="NO410" s="43"/>
      <c r="NP410" s="43"/>
      <c r="NQ410" s="43"/>
      <c r="NR410" s="43"/>
      <c r="NT410" s="66">
        <f>IF(AND(J410&lt;&gt;"",K410&lt;&gt;""),NETWORKDAYS(J410,K410,設定!$H$3:$H$39),0)</f>
        <v>0</v>
      </c>
      <c r="NU410" s="3"/>
      <c r="NV410" s="66">
        <f>IFERROR(IF(J410&lt;&gt;"",NETWORKDAYS(J410,$K$2,設定!$H$3:$H$39),0),"")</f>
        <v>0</v>
      </c>
      <c r="NW410" s="66">
        <f t="shared" si="74"/>
        <v>0</v>
      </c>
      <c r="NX410" s="3"/>
      <c r="NY410" s="68">
        <f t="shared" si="75"/>
        <v>0</v>
      </c>
      <c r="NZ410" s="68">
        <f t="shared" si="76"/>
        <v>0</v>
      </c>
      <c r="OA410" s="69">
        <f t="shared" si="77"/>
        <v>0</v>
      </c>
      <c r="OB410" s="68">
        <f t="shared" si="79"/>
        <v>0</v>
      </c>
    </row>
    <row r="411" spans="2:392" x14ac:dyDescent="0.4">
      <c r="B411" s="57">
        <f t="shared" si="80"/>
        <v>404</v>
      </c>
      <c r="C411" s="46"/>
      <c r="D411" s="58"/>
      <c r="E411" s="59"/>
      <c r="F411" s="60"/>
      <c r="G411" s="43"/>
      <c r="H411" s="43"/>
      <c r="I411" s="53"/>
      <c r="J411" s="61"/>
      <c r="K411" s="61"/>
      <c r="L411" s="62"/>
      <c r="M411" s="61"/>
      <c r="N411" s="61"/>
      <c r="O411" s="62"/>
      <c r="P411" s="63"/>
      <c r="Q411" s="64" t="str">
        <f t="shared" si="78"/>
        <v/>
      </c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  <c r="FK411" s="43"/>
      <c r="FL411" s="43"/>
      <c r="FM411" s="43"/>
      <c r="FN411" s="43"/>
      <c r="FO411" s="43"/>
      <c r="FP411" s="43"/>
      <c r="FQ411" s="43"/>
      <c r="FR411" s="43"/>
      <c r="FS411" s="43"/>
      <c r="FT411" s="43"/>
      <c r="FU411" s="43"/>
      <c r="FV411" s="43"/>
      <c r="FW411" s="43"/>
      <c r="FX411" s="43"/>
      <c r="FY411" s="43"/>
      <c r="FZ411" s="43"/>
      <c r="GA411" s="43"/>
      <c r="GB411" s="43"/>
      <c r="GC411" s="43"/>
      <c r="GD411" s="43"/>
      <c r="GE411" s="43"/>
      <c r="GF411" s="43"/>
      <c r="GG411" s="43"/>
      <c r="GH411" s="43"/>
      <c r="GI411" s="43"/>
      <c r="GJ411" s="43"/>
      <c r="GK411" s="43"/>
      <c r="GL411" s="43"/>
      <c r="GM411" s="43"/>
      <c r="GN411" s="43"/>
      <c r="GO411" s="43"/>
      <c r="GP411" s="43"/>
      <c r="GQ411" s="43"/>
      <c r="GR411" s="43"/>
      <c r="GS411" s="43"/>
      <c r="GT411" s="43"/>
      <c r="GU411" s="43"/>
      <c r="GV411" s="43"/>
      <c r="GW411" s="43"/>
      <c r="GX411" s="43"/>
      <c r="GY411" s="43"/>
      <c r="GZ411" s="43"/>
      <c r="HA411" s="43"/>
      <c r="HB411" s="43"/>
      <c r="HC411" s="43"/>
      <c r="HD411" s="43"/>
      <c r="HE411" s="43"/>
      <c r="HF411" s="43"/>
      <c r="HG411" s="43"/>
      <c r="HH411" s="43"/>
      <c r="HI411" s="43"/>
      <c r="HJ411" s="43"/>
      <c r="HK411" s="43"/>
      <c r="HL411" s="43"/>
      <c r="HM411" s="43"/>
      <c r="HN411" s="43"/>
      <c r="HO411" s="43"/>
      <c r="HP411" s="43"/>
      <c r="HQ411" s="43"/>
      <c r="HR411" s="43"/>
      <c r="HS411" s="43"/>
      <c r="HT411" s="43"/>
      <c r="HU411" s="43"/>
      <c r="HV411" s="43"/>
      <c r="HW411" s="43"/>
      <c r="HX411" s="43"/>
      <c r="HY411" s="43"/>
      <c r="HZ411" s="43"/>
      <c r="IA411" s="43"/>
      <c r="IB411" s="43"/>
      <c r="IC411" s="43"/>
      <c r="ID411" s="43"/>
      <c r="IE411" s="43"/>
      <c r="IF411" s="43"/>
      <c r="IG411" s="43"/>
      <c r="IH411" s="43"/>
      <c r="II411" s="43"/>
      <c r="IJ411" s="43"/>
      <c r="IK411" s="43"/>
      <c r="IL411" s="43"/>
      <c r="IM411" s="43"/>
      <c r="IN411" s="43"/>
      <c r="IO411" s="43"/>
      <c r="IP411" s="43"/>
      <c r="IQ411" s="43"/>
      <c r="IR411" s="43"/>
      <c r="IS411" s="43"/>
      <c r="IT411" s="43"/>
      <c r="IU411" s="43"/>
      <c r="IV411" s="43"/>
      <c r="IW411" s="43"/>
      <c r="IX411" s="43"/>
      <c r="IY411" s="43"/>
      <c r="IZ411" s="43"/>
      <c r="JA411" s="43"/>
      <c r="JB411" s="43"/>
      <c r="JC411" s="43"/>
      <c r="JD411" s="43"/>
      <c r="JE411" s="43"/>
      <c r="JF411" s="43"/>
      <c r="JG411" s="43"/>
      <c r="JH411" s="43"/>
      <c r="JI411" s="43"/>
      <c r="JJ411" s="43"/>
      <c r="JK411" s="43"/>
      <c r="JL411" s="43"/>
      <c r="JM411" s="43"/>
      <c r="JN411" s="43"/>
      <c r="JO411" s="43"/>
      <c r="JP411" s="43"/>
      <c r="JQ411" s="43"/>
      <c r="JR411" s="43"/>
      <c r="JS411" s="43"/>
      <c r="JT411" s="43"/>
      <c r="JU411" s="43"/>
      <c r="JV411" s="43"/>
      <c r="JW411" s="43"/>
      <c r="JX411" s="43"/>
      <c r="JY411" s="43"/>
      <c r="JZ411" s="43"/>
      <c r="KA411" s="43"/>
      <c r="KB411" s="43"/>
      <c r="KC411" s="43"/>
      <c r="KD411" s="43"/>
      <c r="KE411" s="43"/>
      <c r="KF411" s="43"/>
      <c r="KG411" s="43"/>
      <c r="KH411" s="43"/>
      <c r="KI411" s="43"/>
      <c r="KJ411" s="43"/>
      <c r="KK411" s="43"/>
      <c r="KL411" s="43"/>
      <c r="KM411" s="43"/>
      <c r="KN411" s="43"/>
      <c r="KO411" s="43"/>
      <c r="KP411" s="43"/>
      <c r="KQ411" s="43"/>
      <c r="KR411" s="43"/>
      <c r="KS411" s="43"/>
      <c r="KT411" s="43"/>
      <c r="KU411" s="43"/>
      <c r="KV411" s="43"/>
      <c r="KW411" s="43"/>
      <c r="KX411" s="43"/>
      <c r="KY411" s="43"/>
      <c r="KZ411" s="43"/>
      <c r="LA411" s="43"/>
      <c r="LB411" s="43"/>
      <c r="LC411" s="43"/>
      <c r="LD411" s="43"/>
      <c r="LE411" s="43"/>
      <c r="LF411" s="43"/>
      <c r="LG411" s="43"/>
      <c r="LH411" s="43"/>
      <c r="LI411" s="43"/>
      <c r="LJ411" s="43"/>
      <c r="LK411" s="43"/>
      <c r="LL411" s="43"/>
      <c r="LM411" s="43"/>
      <c r="LN411" s="43"/>
      <c r="LO411" s="43"/>
      <c r="LP411" s="43"/>
      <c r="LQ411" s="43"/>
      <c r="LR411" s="43"/>
      <c r="LS411" s="43"/>
      <c r="LT411" s="43"/>
      <c r="LU411" s="43"/>
      <c r="LV411" s="43"/>
      <c r="LW411" s="43"/>
      <c r="LX411" s="43"/>
      <c r="LY411" s="43"/>
      <c r="LZ411" s="43"/>
      <c r="MA411" s="43"/>
      <c r="MB411" s="43"/>
      <c r="MC411" s="43"/>
      <c r="MD411" s="43"/>
      <c r="ME411" s="43"/>
      <c r="MF411" s="43"/>
      <c r="MG411" s="43"/>
      <c r="MH411" s="43"/>
      <c r="MI411" s="43"/>
      <c r="MJ411" s="43"/>
      <c r="MK411" s="43"/>
      <c r="ML411" s="43"/>
      <c r="MM411" s="43"/>
      <c r="MN411" s="43"/>
      <c r="MO411" s="43"/>
      <c r="MP411" s="43"/>
      <c r="MQ411" s="43"/>
      <c r="MR411" s="43"/>
      <c r="MS411" s="43"/>
      <c r="MT411" s="43"/>
      <c r="MU411" s="43"/>
      <c r="MV411" s="43"/>
      <c r="MW411" s="43"/>
      <c r="MX411" s="43"/>
      <c r="MY411" s="43"/>
      <c r="MZ411" s="43"/>
      <c r="NA411" s="43"/>
      <c r="NB411" s="43"/>
      <c r="NC411" s="43"/>
      <c r="ND411" s="43"/>
      <c r="NE411" s="43"/>
      <c r="NF411" s="43"/>
      <c r="NG411" s="43"/>
      <c r="NH411" s="43"/>
      <c r="NI411" s="43"/>
      <c r="NJ411" s="43"/>
      <c r="NK411" s="43"/>
      <c r="NL411" s="43"/>
      <c r="NM411" s="43"/>
      <c r="NN411" s="43"/>
      <c r="NO411" s="43"/>
      <c r="NP411" s="43"/>
      <c r="NQ411" s="43"/>
      <c r="NR411" s="43"/>
      <c r="NT411" s="66">
        <f>IF(AND(J411&lt;&gt;"",K411&lt;&gt;""),NETWORKDAYS(J411,K411,設定!$H$3:$H$39),0)</f>
        <v>0</v>
      </c>
      <c r="NU411" s="3"/>
      <c r="NV411" s="66">
        <f>IFERROR(IF(J411&lt;&gt;"",NETWORKDAYS(J411,$K$2,設定!$H$3:$H$39),0),"")</f>
        <v>0</v>
      </c>
      <c r="NW411" s="66">
        <f t="shared" si="74"/>
        <v>0</v>
      </c>
      <c r="NX411" s="3"/>
      <c r="NY411" s="68">
        <f t="shared" si="75"/>
        <v>0</v>
      </c>
      <c r="NZ411" s="68">
        <f t="shared" si="76"/>
        <v>0</v>
      </c>
      <c r="OA411" s="69">
        <f t="shared" si="77"/>
        <v>0</v>
      </c>
      <c r="OB411" s="68">
        <f t="shared" si="79"/>
        <v>0</v>
      </c>
    </row>
    <row r="412" spans="2:392" x14ac:dyDescent="0.4">
      <c r="B412" s="57">
        <f t="shared" si="80"/>
        <v>405</v>
      </c>
      <c r="C412" s="46"/>
      <c r="D412" s="58"/>
      <c r="E412" s="59"/>
      <c r="F412" s="60"/>
      <c r="G412" s="43"/>
      <c r="H412" s="43"/>
      <c r="I412" s="53"/>
      <c r="J412" s="61"/>
      <c r="K412" s="61"/>
      <c r="L412" s="62"/>
      <c r="M412" s="61"/>
      <c r="N412" s="61"/>
      <c r="O412" s="62"/>
      <c r="P412" s="63"/>
      <c r="Q412" s="64" t="str">
        <f t="shared" si="78"/>
        <v/>
      </c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  <c r="FK412" s="43"/>
      <c r="FL412" s="43"/>
      <c r="FM412" s="43"/>
      <c r="FN412" s="43"/>
      <c r="FO412" s="43"/>
      <c r="FP412" s="43"/>
      <c r="FQ412" s="43"/>
      <c r="FR412" s="43"/>
      <c r="FS412" s="43"/>
      <c r="FT412" s="43"/>
      <c r="FU412" s="43"/>
      <c r="FV412" s="43"/>
      <c r="FW412" s="43"/>
      <c r="FX412" s="43"/>
      <c r="FY412" s="43"/>
      <c r="FZ412" s="43"/>
      <c r="GA412" s="43"/>
      <c r="GB412" s="43"/>
      <c r="GC412" s="43"/>
      <c r="GD412" s="43"/>
      <c r="GE412" s="43"/>
      <c r="GF412" s="43"/>
      <c r="GG412" s="43"/>
      <c r="GH412" s="43"/>
      <c r="GI412" s="43"/>
      <c r="GJ412" s="43"/>
      <c r="GK412" s="43"/>
      <c r="GL412" s="43"/>
      <c r="GM412" s="43"/>
      <c r="GN412" s="43"/>
      <c r="GO412" s="43"/>
      <c r="GP412" s="43"/>
      <c r="GQ412" s="43"/>
      <c r="GR412" s="43"/>
      <c r="GS412" s="43"/>
      <c r="GT412" s="43"/>
      <c r="GU412" s="43"/>
      <c r="GV412" s="43"/>
      <c r="GW412" s="43"/>
      <c r="GX412" s="43"/>
      <c r="GY412" s="43"/>
      <c r="GZ412" s="43"/>
      <c r="HA412" s="43"/>
      <c r="HB412" s="43"/>
      <c r="HC412" s="43"/>
      <c r="HD412" s="43"/>
      <c r="HE412" s="43"/>
      <c r="HF412" s="43"/>
      <c r="HG412" s="43"/>
      <c r="HH412" s="43"/>
      <c r="HI412" s="43"/>
      <c r="HJ412" s="43"/>
      <c r="HK412" s="43"/>
      <c r="HL412" s="43"/>
      <c r="HM412" s="43"/>
      <c r="HN412" s="43"/>
      <c r="HO412" s="43"/>
      <c r="HP412" s="43"/>
      <c r="HQ412" s="43"/>
      <c r="HR412" s="43"/>
      <c r="HS412" s="43"/>
      <c r="HT412" s="43"/>
      <c r="HU412" s="43"/>
      <c r="HV412" s="43"/>
      <c r="HW412" s="43"/>
      <c r="HX412" s="43"/>
      <c r="HY412" s="43"/>
      <c r="HZ412" s="43"/>
      <c r="IA412" s="43"/>
      <c r="IB412" s="43"/>
      <c r="IC412" s="43"/>
      <c r="ID412" s="43"/>
      <c r="IE412" s="43"/>
      <c r="IF412" s="43"/>
      <c r="IG412" s="43"/>
      <c r="IH412" s="43"/>
      <c r="II412" s="43"/>
      <c r="IJ412" s="43"/>
      <c r="IK412" s="43"/>
      <c r="IL412" s="43"/>
      <c r="IM412" s="43"/>
      <c r="IN412" s="43"/>
      <c r="IO412" s="43"/>
      <c r="IP412" s="43"/>
      <c r="IQ412" s="43"/>
      <c r="IR412" s="43"/>
      <c r="IS412" s="43"/>
      <c r="IT412" s="43"/>
      <c r="IU412" s="43"/>
      <c r="IV412" s="43"/>
      <c r="IW412" s="43"/>
      <c r="IX412" s="43"/>
      <c r="IY412" s="43"/>
      <c r="IZ412" s="43"/>
      <c r="JA412" s="43"/>
      <c r="JB412" s="43"/>
      <c r="JC412" s="43"/>
      <c r="JD412" s="43"/>
      <c r="JE412" s="43"/>
      <c r="JF412" s="43"/>
      <c r="JG412" s="43"/>
      <c r="JH412" s="43"/>
      <c r="JI412" s="43"/>
      <c r="JJ412" s="43"/>
      <c r="JK412" s="43"/>
      <c r="JL412" s="43"/>
      <c r="JM412" s="43"/>
      <c r="JN412" s="43"/>
      <c r="JO412" s="43"/>
      <c r="JP412" s="43"/>
      <c r="JQ412" s="43"/>
      <c r="JR412" s="43"/>
      <c r="JS412" s="43"/>
      <c r="JT412" s="43"/>
      <c r="JU412" s="43"/>
      <c r="JV412" s="43"/>
      <c r="JW412" s="43"/>
      <c r="JX412" s="43"/>
      <c r="JY412" s="43"/>
      <c r="JZ412" s="43"/>
      <c r="KA412" s="43"/>
      <c r="KB412" s="43"/>
      <c r="KC412" s="43"/>
      <c r="KD412" s="43"/>
      <c r="KE412" s="43"/>
      <c r="KF412" s="43"/>
      <c r="KG412" s="43"/>
      <c r="KH412" s="43"/>
      <c r="KI412" s="43"/>
      <c r="KJ412" s="43"/>
      <c r="KK412" s="43"/>
      <c r="KL412" s="43"/>
      <c r="KM412" s="43"/>
      <c r="KN412" s="43"/>
      <c r="KO412" s="43"/>
      <c r="KP412" s="43"/>
      <c r="KQ412" s="43"/>
      <c r="KR412" s="43"/>
      <c r="KS412" s="43"/>
      <c r="KT412" s="43"/>
      <c r="KU412" s="43"/>
      <c r="KV412" s="43"/>
      <c r="KW412" s="43"/>
      <c r="KX412" s="43"/>
      <c r="KY412" s="43"/>
      <c r="KZ412" s="43"/>
      <c r="LA412" s="43"/>
      <c r="LB412" s="43"/>
      <c r="LC412" s="43"/>
      <c r="LD412" s="43"/>
      <c r="LE412" s="43"/>
      <c r="LF412" s="43"/>
      <c r="LG412" s="43"/>
      <c r="LH412" s="43"/>
      <c r="LI412" s="43"/>
      <c r="LJ412" s="43"/>
      <c r="LK412" s="43"/>
      <c r="LL412" s="43"/>
      <c r="LM412" s="43"/>
      <c r="LN412" s="43"/>
      <c r="LO412" s="43"/>
      <c r="LP412" s="43"/>
      <c r="LQ412" s="43"/>
      <c r="LR412" s="43"/>
      <c r="LS412" s="43"/>
      <c r="LT412" s="43"/>
      <c r="LU412" s="43"/>
      <c r="LV412" s="43"/>
      <c r="LW412" s="43"/>
      <c r="LX412" s="43"/>
      <c r="LY412" s="43"/>
      <c r="LZ412" s="43"/>
      <c r="MA412" s="43"/>
      <c r="MB412" s="43"/>
      <c r="MC412" s="43"/>
      <c r="MD412" s="43"/>
      <c r="ME412" s="43"/>
      <c r="MF412" s="43"/>
      <c r="MG412" s="43"/>
      <c r="MH412" s="43"/>
      <c r="MI412" s="43"/>
      <c r="MJ412" s="43"/>
      <c r="MK412" s="43"/>
      <c r="ML412" s="43"/>
      <c r="MM412" s="43"/>
      <c r="MN412" s="43"/>
      <c r="MO412" s="43"/>
      <c r="MP412" s="43"/>
      <c r="MQ412" s="43"/>
      <c r="MR412" s="43"/>
      <c r="MS412" s="43"/>
      <c r="MT412" s="43"/>
      <c r="MU412" s="43"/>
      <c r="MV412" s="43"/>
      <c r="MW412" s="43"/>
      <c r="MX412" s="43"/>
      <c r="MY412" s="43"/>
      <c r="MZ412" s="43"/>
      <c r="NA412" s="43"/>
      <c r="NB412" s="43"/>
      <c r="NC412" s="43"/>
      <c r="ND412" s="43"/>
      <c r="NE412" s="43"/>
      <c r="NF412" s="43"/>
      <c r="NG412" s="43"/>
      <c r="NH412" s="43"/>
      <c r="NI412" s="43"/>
      <c r="NJ412" s="43"/>
      <c r="NK412" s="43"/>
      <c r="NL412" s="43"/>
      <c r="NM412" s="43"/>
      <c r="NN412" s="43"/>
      <c r="NO412" s="43"/>
      <c r="NP412" s="43"/>
      <c r="NQ412" s="43"/>
      <c r="NR412" s="43"/>
      <c r="NT412" s="66">
        <f>IF(AND(J412&lt;&gt;"",K412&lt;&gt;""),NETWORKDAYS(J412,K412,設定!$H$3:$H$39),0)</f>
        <v>0</v>
      </c>
      <c r="NU412" s="3"/>
      <c r="NV412" s="66">
        <f>IFERROR(IF(J412&lt;&gt;"",NETWORKDAYS(J412,$K$2,設定!$H$3:$H$39),0),"")</f>
        <v>0</v>
      </c>
      <c r="NW412" s="66">
        <f t="shared" si="74"/>
        <v>0</v>
      </c>
      <c r="NX412" s="3"/>
      <c r="NY412" s="68">
        <f t="shared" si="75"/>
        <v>0</v>
      </c>
      <c r="NZ412" s="68">
        <f t="shared" si="76"/>
        <v>0</v>
      </c>
      <c r="OA412" s="69">
        <f t="shared" si="77"/>
        <v>0</v>
      </c>
      <c r="OB412" s="68">
        <f t="shared" si="79"/>
        <v>0</v>
      </c>
    </row>
    <row r="413" spans="2:392" x14ac:dyDescent="0.4">
      <c r="B413" s="57">
        <f t="shared" si="80"/>
        <v>406</v>
      </c>
      <c r="C413" s="46"/>
      <c r="D413" s="58"/>
      <c r="E413" s="59"/>
      <c r="F413" s="60"/>
      <c r="G413" s="43"/>
      <c r="H413" s="43"/>
      <c r="I413" s="53"/>
      <c r="J413" s="61"/>
      <c r="K413" s="61"/>
      <c r="L413" s="62"/>
      <c r="M413" s="61"/>
      <c r="N413" s="61"/>
      <c r="O413" s="62"/>
      <c r="P413" s="63"/>
      <c r="Q413" s="64" t="str">
        <f t="shared" si="78"/>
        <v/>
      </c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  <c r="FK413" s="43"/>
      <c r="FL413" s="43"/>
      <c r="FM413" s="43"/>
      <c r="FN413" s="43"/>
      <c r="FO413" s="43"/>
      <c r="FP413" s="43"/>
      <c r="FQ413" s="43"/>
      <c r="FR413" s="43"/>
      <c r="FS413" s="43"/>
      <c r="FT413" s="43"/>
      <c r="FU413" s="43"/>
      <c r="FV413" s="43"/>
      <c r="FW413" s="43"/>
      <c r="FX413" s="43"/>
      <c r="FY413" s="43"/>
      <c r="FZ413" s="43"/>
      <c r="GA413" s="43"/>
      <c r="GB413" s="43"/>
      <c r="GC413" s="43"/>
      <c r="GD413" s="43"/>
      <c r="GE413" s="43"/>
      <c r="GF413" s="43"/>
      <c r="GG413" s="43"/>
      <c r="GH413" s="43"/>
      <c r="GI413" s="43"/>
      <c r="GJ413" s="43"/>
      <c r="GK413" s="43"/>
      <c r="GL413" s="43"/>
      <c r="GM413" s="43"/>
      <c r="GN413" s="43"/>
      <c r="GO413" s="43"/>
      <c r="GP413" s="43"/>
      <c r="GQ413" s="43"/>
      <c r="GR413" s="43"/>
      <c r="GS413" s="43"/>
      <c r="GT413" s="43"/>
      <c r="GU413" s="43"/>
      <c r="GV413" s="43"/>
      <c r="GW413" s="43"/>
      <c r="GX413" s="43"/>
      <c r="GY413" s="43"/>
      <c r="GZ413" s="43"/>
      <c r="HA413" s="43"/>
      <c r="HB413" s="43"/>
      <c r="HC413" s="43"/>
      <c r="HD413" s="43"/>
      <c r="HE413" s="43"/>
      <c r="HF413" s="43"/>
      <c r="HG413" s="43"/>
      <c r="HH413" s="43"/>
      <c r="HI413" s="43"/>
      <c r="HJ413" s="43"/>
      <c r="HK413" s="43"/>
      <c r="HL413" s="43"/>
      <c r="HM413" s="43"/>
      <c r="HN413" s="43"/>
      <c r="HO413" s="43"/>
      <c r="HP413" s="43"/>
      <c r="HQ413" s="43"/>
      <c r="HR413" s="43"/>
      <c r="HS413" s="43"/>
      <c r="HT413" s="43"/>
      <c r="HU413" s="43"/>
      <c r="HV413" s="43"/>
      <c r="HW413" s="43"/>
      <c r="HX413" s="43"/>
      <c r="HY413" s="43"/>
      <c r="HZ413" s="43"/>
      <c r="IA413" s="43"/>
      <c r="IB413" s="43"/>
      <c r="IC413" s="43"/>
      <c r="ID413" s="43"/>
      <c r="IE413" s="43"/>
      <c r="IF413" s="43"/>
      <c r="IG413" s="43"/>
      <c r="IH413" s="43"/>
      <c r="II413" s="43"/>
      <c r="IJ413" s="43"/>
      <c r="IK413" s="43"/>
      <c r="IL413" s="43"/>
      <c r="IM413" s="43"/>
      <c r="IN413" s="43"/>
      <c r="IO413" s="43"/>
      <c r="IP413" s="43"/>
      <c r="IQ413" s="43"/>
      <c r="IR413" s="43"/>
      <c r="IS413" s="43"/>
      <c r="IT413" s="43"/>
      <c r="IU413" s="43"/>
      <c r="IV413" s="43"/>
      <c r="IW413" s="43"/>
      <c r="IX413" s="43"/>
      <c r="IY413" s="43"/>
      <c r="IZ413" s="43"/>
      <c r="JA413" s="43"/>
      <c r="JB413" s="43"/>
      <c r="JC413" s="43"/>
      <c r="JD413" s="43"/>
      <c r="JE413" s="43"/>
      <c r="JF413" s="43"/>
      <c r="JG413" s="43"/>
      <c r="JH413" s="43"/>
      <c r="JI413" s="43"/>
      <c r="JJ413" s="43"/>
      <c r="JK413" s="43"/>
      <c r="JL413" s="43"/>
      <c r="JM413" s="43"/>
      <c r="JN413" s="43"/>
      <c r="JO413" s="43"/>
      <c r="JP413" s="43"/>
      <c r="JQ413" s="43"/>
      <c r="JR413" s="43"/>
      <c r="JS413" s="43"/>
      <c r="JT413" s="43"/>
      <c r="JU413" s="43"/>
      <c r="JV413" s="43"/>
      <c r="JW413" s="43"/>
      <c r="JX413" s="43"/>
      <c r="JY413" s="43"/>
      <c r="JZ413" s="43"/>
      <c r="KA413" s="43"/>
      <c r="KB413" s="43"/>
      <c r="KC413" s="43"/>
      <c r="KD413" s="43"/>
      <c r="KE413" s="43"/>
      <c r="KF413" s="43"/>
      <c r="KG413" s="43"/>
      <c r="KH413" s="43"/>
      <c r="KI413" s="43"/>
      <c r="KJ413" s="43"/>
      <c r="KK413" s="43"/>
      <c r="KL413" s="43"/>
      <c r="KM413" s="43"/>
      <c r="KN413" s="43"/>
      <c r="KO413" s="43"/>
      <c r="KP413" s="43"/>
      <c r="KQ413" s="43"/>
      <c r="KR413" s="43"/>
      <c r="KS413" s="43"/>
      <c r="KT413" s="43"/>
      <c r="KU413" s="43"/>
      <c r="KV413" s="43"/>
      <c r="KW413" s="43"/>
      <c r="KX413" s="43"/>
      <c r="KY413" s="43"/>
      <c r="KZ413" s="43"/>
      <c r="LA413" s="43"/>
      <c r="LB413" s="43"/>
      <c r="LC413" s="43"/>
      <c r="LD413" s="43"/>
      <c r="LE413" s="43"/>
      <c r="LF413" s="43"/>
      <c r="LG413" s="43"/>
      <c r="LH413" s="43"/>
      <c r="LI413" s="43"/>
      <c r="LJ413" s="43"/>
      <c r="LK413" s="43"/>
      <c r="LL413" s="43"/>
      <c r="LM413" s="43"/>
      <c r="LN413" s="43"/>
      <c r="LO413" s="43"/>
      <c r="LP413" s="43"/>
      <c r="LQ413" s="43"/>
      <c r="LR413" s="43"/>
      <c r="LS413" s="43"/>
      <c r="LT413" s="43"/>
      <c r="LU413" s="43"/>
      <c r="LV413" s="43"/>
      <c r="LW413" s="43"/>
      <c r="LX413" s="43"/>
      <c r="LY413" s="43"/>
      <c r="LZ413" s="43"/>
      <c r="MA413" s="43"/>
      <c r="MB413" s="43"/>
      <c r="MC413" s="43"/>
      <c r="MD413" s="43"/>
      <c r="ME413" s="43"/>
      <c r="MF413" s="43"/>
      <c r="MG413" s="43"/>
      <c r="MH413" s="43"/>
      <c r="MI413" s="43"/>
      <c r="MJ413" s="43"/>
      <c r="MK413" s="43"/>
      <c r="ML413" s="43"/>
      <c r="MM413" s="43"/>
      <c r="MN413" s="43"/>
      <c r="MO413" s="43"/>
      <c r="MP413" s="43"/>
      <c r="MQ413" s="43"/>
      <c r="MR413" s="43"/>
      <c r="MS413" s="43"/>
      <c r="MT413" s="43"/>
      <c r="MU413" s="43"/>
      <c r="MV413" s="43"/>
      <c r="MW413" s="43"/>
      <c r="MX413" s="43"/>
      <c r="MY413" s="43"/>
      <c r="MZ413" s="43"/>
      <c r="NA413" s="43"/>
      <c r="NB413" s="43"/>
      <c r="NC413" s="43"/>
      <c r="ND413" s="43"/>
      <c r="NE413" s="43"/>
      <c r="NF413" s="43"/>
      <c r="NG413" s="43"/>
      <c r="NH413" s="43"/>
      <c r="NI413" s="43"/>
      <c r="NJ413" s="43"/>
      <c r="NK413" s="43"/>
      <c r="NL413" s="43"/>
      <c r="NM413" s="43"/>
      <c r="NN413" s="43"/>
      <c r="NO413" s="43"/>
      <c r="NP413" s="43"/>
      <c r="NQ413" s="43"/>
      <c r="NR413" s="43"/>
      <c r="NT413" s="66">
        <f>IF(AND(J413&lt;&gt;"",K413&lt;&gt;""),NETWORKDAYS(J413,K413,設定!$H$3:$H$39),0)</f>
        <v>0</v>
      </c>
      <c r="NU413" s="3"/>
      <c r="NV413" s="66">
        <f>IFERROR(IF(J413&lt;&gt;"",NETWORKDAYS(J413,$K$2,設定!$H$3:$H$39),0),"")</f>
        <v>0</v>
      </c>
      <c r="NW413" s="66">
        <f t="shared" si="74"/>
        <v>0</v>
      </c>
      <c r="NX413" s="3"/>
      <c r="NY413" s="68">
        <f t="shared" si="75"/>
        <v>0</v>
      </c>
      <c r="NZ413" s="68">
        <f t="shared" si="76"/>
        <v>0</v>
      </c>
      <c r="OA413" s="69">
        <f t="shared" si="77"/>
        <v>0</v>
      </c>
      <c r="OB413" s="68">
        <f t="shared" si="79"/>
        <v>0</v>
      </c>
    </row>
    <row r="414" spans="2:392" x14ac:dyDescent="0.4">
      <c r="B414" s="57">
        <f t="shared" si="80"/>
        <v>407</v>
      </c>
      <c r="C414" s="46"/>
      <c r="D414" s="58"/>
      <c r="E414" s="59"/>
      <c r="F414" s="60"/>
      <c r="G414" s="43"/>
      <c r="H414" s="43"/>
      <c r="I414" s="53"/>
      <c r="J414" s="61"/>
      <c r="K414" s="61"/>
      <c r="L414" s="62"/>
      <c r="M414" s="61"/>
      <c r="N414" s="61"/>
      <c r="O414" s="62"/>
      <c r="P414" s="63"/>
      <c r="Q414" s="64" t="str">
        <f t="shared" si="78"/>
        <v/>
      </c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  <c r="FK414" s="43"/>
      <c r="FL414" s="43"/>
      <c r="FM414" s="43"/>
      <c r="FN414" s="43"/>
      <c r="FO414" s="43"/>
      <c r="FP414" s="43"/>
      <c r="FQ414" s="43"/>
      <c r="FR414" s="43"/>
      <c r="FS414" s="43"/>
      <c r="FT414" s="43"/>
      <c r="FU414" s="43"/>
      <c r="FV414" s="43"/>
      <c r="FW414" s="43"/>
      <c r="FX414" s="43"/>
      <c r="FY414" s="43"/>
      <c r="FZ414" s="43"/>
      <c r="GA414" s="43"/>
      <c r="GB414" s="43"/>
      <c r="GC414" s="43"/>
      <c r="GD414" s="43"/>
      <c r="GE414" s="43"/>
      <c r="GF414" s="43"/>
      <c r="GG414" s="43"/>
      <c r="GH414" s="43"/>
      <c r="GI414" s="43"/>
      <c r="GJ414" s="43"/>
      <c r="GK414" s="43"/>
      <c r="GL414" s="43"/>
      <c r="GM414" s="43"/>
      <c r="GN414" s="43"/>
      <c r="GO414" s="43"/>
      <c r="GP414" s="43"/>
      <c r="GQ414" s="43"/>
      <c r="GR414" s="43"/>
      <c r="GS414" s="43"/>
      <c r="GT414" s="43"/>
      <c r="GU414" s="43"/>
      <c r="GV414" s="43"/>
      <c r="GW414" s="43"/>
      <c r="GX414" s="43"/>
      <c r="GY414" s="43"/>
      <c r="GZ414" s="43"/>
      <c r="HA414" s="43"/>
      <c r="HB414" s="43"/>
      <c r="HC414" s="43"/>
      <c r="HD414" s="43"/>
      <c r="HE414" s="43"/>
      <c r="HF414" s="43"/>
      <c r="HG414" s="43"/>
      <c r="HH414" s="43"/>
      <c r="HI414" s="43"/>
      <c r="HJ414" s="43"/>
      <c r="HK414" s="43"/>
      <c r="HL414" s="43"/>
      <c r="HM414" s="43"/>
      <c r="HN414" s="43"/>
      <c r="HO414" s="43"/>
      <c r="HP414" s="43"/>
      <c r="HQ414" s="43"/>
      <c r="HR414" s="43"/>
      <c r="HS414" s="43"/>
      <c r="HT414" s="43"/>
      <c r="HU414" s="43"/>
      <c r="HV414" s="43"/>
      <c r="HW414" s="43"/>
      <c r="HX414" s="43"/>
      <c r="HY414" s="43"/>
      <c r="HZ414" s="43"/>
      <c r="IA414" s="43"/>
      <c r="IB414" s="43"/>
      <c r="IC414" s="43"/>
      <c r="ID414" s="43"/>
      <c r="IE414" s="43"/>
      <c r="IF414" s="43"/>
      <c r="IG414" s="43"/>
      <c r="IH414" s="43"/>
      <c r="II414" s="43"/>
      <c r="IJ414" s="43"/>
      <c r="IK414" s="43"/>
      <c r="IL414" s="43"/>
      <c r="IM414" s="43"/>
      <c r="IN414" s="43"/>
      <c r="IO414" s="43"/>
      <c r="IP414" s="43"/>
      <c r="IQ414" s="43"/>
      <c r="IR414" s="43"/>
      <c r="IS414" s="43"/>
      <c r="IT414" s="43"/>
      <c r="IU414" s="43"/>
      <c r="IV414" s="43"/>
      <c r="IW414" s="43"/>
      <c r="IX414" s="43"/>
      <c r="IY414" s="43"/>
      <c r="IZ414" s="43"/>
      <c r="JA414" s="43"/>
      <c r="JB414" s="43"/>
      <c r="JC414" s="43"/>
      <c r="JD414" s="43"/>
      <c r="JE414" s="43"/>
      <c r="JF414" s="43"/>
      <c r="JG414" s="43"/>
      <c r="JH414" s="43"/>
      <c r="JI414" s="43"/>
      <c r="JJ414" s="43"/>
      <c r="JK414" s="43"/>
      <c r="JL414" s="43"/>
      <c r="JM414" s="43"/>
      <c r="JN414" s="43"/>
      <c r="JO414" s="43"/>
      <c r="JP414" s="43"/>
      <c r="JQ414" s="43"/>
      <c r="JR414" s="43"/>
      <c r="JS414" s="43"/>
      <c r="JT414" s="43"/>
      <c r="JU414" s="43"/>
      <c r="JV414" s="43"/>
      <c r="JW414" s="43"/>
      <c r="JX414" s="43"/>
      <c r="JY414" s="43"/>
      <c r="JZ414" s="43"/>
      <c r="KA414" s="43"/>
      <c r="KB414" s="43"/>
      <c r="KC414" s="43"/>
      <c r="KD414" s="43"/>
      <c r="KE414" s="43"/>
      <c r="KF414" s="43"/>
      <c r="KG414" s="43"/>
      <c r="KH414" s="43"/>
      <c r="KI414" s="43"/>
      <c r="KJ414" s="43"/>
      <c r="KK414" s="43"/>
      <c r="KL414" s="43"/>
      <c r="KM414" s="43"/>
      <c r="KN414" s="43"/>
      <c r="KO414" s="43"/>
      <c r="KP414" s="43"/>
      <c r="KQ414" s="43"/>
      <c r="KR414" s="43"/>
      <c r="KS414" s="43"/>
      <c r="KT414" s="43"/>
      <c r="KU414" s="43"/>
      <c r="KV414" s="43"/>
      <c r="KW414" s="43"/>
      <c r="KX414" s="43"/>
      <c r="KY414" s="43"/>
      <c r="KZ414" s="43"/>
      <c r="LA414" s="43"/>
      <c r="LB414" s="43"/>
      <c r="LC414" s="43"/>
      <c r="LD414" s="43"/>
      <c r="LE414" s="43"/>
      <c r="LF414" s="43"/>
      <c r="LG414" s="43"/>
      <c r="LH414" s="43"/>
      <c r="LI414" s="43"/>
      <c r="LJ414" s="43"/>
      <c r="LK414" s="43"/>
      <c r="LL414" s="43"/>
      <c r="LM414" s="43"/>
      <c r="LN414" s="43"/>
      <c r="LO414" s="43"/>
      <c r="LP414" s="43"/>
      <c r="LQ414" s="43"/>
      <c r="LR414" s="43"/>
      <c r="LS414" s="43"/>
      <c r="LT414" s="43"/>
      <c r="LU414" s="43"/>
      <c r="LV414" s="43"/>
      <c r="LW414" s="43"/>
      <c r="LX414" s="43"/>
      <c r="LY414" s="43"/>
      <c r="LZ414" s="43"/>
      <c r="MA414" s="43"/>
      <c r="MB414" s="43"/>
      <c r="MC414" s="43"/>
      <c r="MD414" s="43"/>
      <c r="ME414" s="43"/>
      <c r="MF414" s="43"/>
      <c r="MG414" s="43"/>
      <c r="MH414" s="43"/>
      <c r="MI414" s="43"/>
      <c r="MJ414" s="43"/>
      <c r="MK414" s="43"/>
      <c r="ML414" s="43"/>
      <c r="MM414" s="43"/>
      <c r="MN414" s="43"/>
      <c r="MO414" s="43"/>
      <c r="MP414" s="43"/>
      <c r="MQ414" s="43"/>
      <c r="MR414" s="43"/>
      <c r="MS414" s="43"/>
      <c r="MT414" s="43"/>
      <c r="MU414" s="43"/>
      <c r="MV414" s="43"/>
      <c r="MW414" s="43"/>
      <c r="MX414" s="43"/>
      <c r="MY414" s="43"/>
      <c r="MZ414" s="43"/>
      <c r="NA414" s="43"/>
      <c r="NB414" s="43"/>
      <c r="NC414" s="43"/>
      <c r="ND414" s="43"/>
      <c r="NE414" s="43"/>
      <c r="NF414" s="43"/>
      <c r="NG414" s="43"/>
      <c r="NH414" s="43"/>
      <c r="NI414" s="43"/>
      <c r="NJ414" s="43"/>
      <c r="NK414" s="43"/>
      <c r="NL414" s="43"/>
      <c r="NM414" s="43"/>
      <c r="NN414" s="43"/>
      <c r="NO414" s="43"/>
      <c r="NP414" s="43"/>
      <c r="NQ414" s="43"/>
      <c r="NR414" s="43"/>
      <c r="NT414" s="66">
        <f>IF(AND(J414&lt;&gt;"",K414&lt;&gt;""),NETWORKDAYS(J414,K414,設定!$H$3:$H$39),0)</f>
        <v>0</v>
      </c>
      <c r="NU414" s="3"/>
      <c r="NV414" s="66">
        <f>IFERROR(IF(J414&lt;&gt;"",NETWORKDAYS(J414,$K$2,設定!$H$3:$H$39),0),"")</f>
        <v>0</v>
      </c>
      <c r="NW414" s="66">
        <f t="shared" si="74"/>
        <v>0</v>
      </c>
      <c r="NX414" s="3"/>
      <c r="NY414" s="68">
        <f t="shared" si="75"/>
        <v>0</v>
      </c>
      <c r="NZ414" s="68">
        <f t="shared" si="76"/>
        <v>0</v>
      </c>
      <c r="OA414" s="69">
        <f t="shared" si="77"/>
        <v>0</v>
      </c>
      <c r="OB414" s="68">
        <f t="shared" si="79"/>
        <v>0</v>
      </c>
    </row>
    <row r="415" spans="2:392" x14ac:dyDescent="0.4">
      <c r="B415" s="57">
        <f t="shared" si="80"/>
        <v>408</v>
      </c>
      <c r="C415" s="46"/>
      <c r="D415" s="58"/>
      <c r="E415" s="59"/>
      <c r="F415" s="60"/>
      <c r="G415" s="43"/>
      <c r="H415" s="43"/>
      <c r="I415" s="53"/>
      <c r="J415" s="61"/>
      <c r="K415" s="61"/>
      <c r="L415" s="62"/>
      <c r="M415" s="61"/>
      <c r="N415" s="61"/>
      <c r="O415" s="62"/>
      <c r="P415" s="63"/>
      <c r="Q415" s="64" t="str">
        <f t="shared" si="78"/>
        <v/>
      </c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  <c r="FK415" s="43"/>
      <c r="FL415" s="43"/>
      <c r="FM415" s="43"/>
      <c r="FN415" s="43"/>
      <c r="FO415" s="43"/>
      <c r="FP415" s="43"/>
      <c r="FQ415" s="43"/>
      <c r="FR415" s="43"/>
      <c r="FS415" s="43"/>
      <c r="FT415" s="43"/>
      <c r="FU415" s="43"/>
      <c r="FV415" s="43"/>
      <c r="FW415" s="43"/>
      <c r="FX415" s="43"/>
      <c r="FY415" s="43"/>
      <c r="FZ415" s="43"/>
      <c r="GA415" s="43"/>
      <c r="GB415" s="43"/>
      <c r="GC415" s="43"/>
      <c r="GD415" s="43"/>
      <c r="GE415" s="43"/>
      <c r="GF415" s="43"/>
      <c r="GG415" s="43"/>
      <c r="GH415" s="43"/>
      <c r="GI415" s="43"/>
      <c r="GJ415" s="43"/>
      <c r="GK415" s="43"/>
      <c r="GL415" s="43"/>
      <c r="GM415" s="43"/>
      <c r="GN415" s="43"/>
      <c r="GO415" s="43"/>
      <c r="GP415" s="43"/>
      <c r="GQ415" s="43"/>
      <c r="GR415" s="43"/>
      <c r="GS415" s="43"/>
      <c r="GT415" s="43"/>
      <c r="GU415" s="43"/>
      <c r="GV415" s="43"/>
      <c r="GW415" s="43"/>
      <c r="GX415" s="43"/>
      <c r="GY415" s="43"/>
      <c r="GZ415" s="43"/>
      <c r="HA415" s="43"/>
      <c r="HB415" s="43"/>
      <c r="HC415" s="43"/>
      <c r="HD415" s="43"/>
      <c r="HE415" s="43"/>
      <c r="HF415" s="43"/>
      <c r="HG415" s="43"/>
      <c r="HH415" s="43"/>
      <c r="HI415" s="43"/>
      <c r="HJ415" s="43"/>
      <c r="HK415" s="43"/>
      <c r="HL415" s="43"/>
      <c r="HM415" s="43"/>
      <c r="HN415" s="43"/>
      <c r="HO415" s="43"/>
      <c r="HP415" s="43"/>
      <c r="HQ415" s="43"/>
      <c r="HR415" s="43"/>
      <c r="HS415" s="43"/>
      <c r="HT415" s="43"/>
      <c r="HU415" s="43"/>
      <c r="HV415" s="43"/>
      <c r="HW415" s="43"/>
      <c r="HX415" s="43"/>
      <c r="HY415" s="43"/>
      <c r="HZ415" s="43"/>
      <c r="IA415" s="43"/>
      <c r="IB415" s="43"/>
      <c r="IC415" s="43"/>
      <c r="ID415" s="43"/>
      <c r="IE415" s="43"/>
      <c r="IF415" s="43"/>
      <c r="IG415" s="43"/>
      <c r="IH415" s="43"/>
      <c r="II415" s="43"/>
      <c r="IJ415" s="43"/>
      <c r="IK415" s="43"/>
      <c r="IL415" s="43"/>
      <c r="IM415" s="43"/>
      <c r="IN415" s="43"/>
      <c r="IO415" s="43"/>
      <c r="IP415" s="43"/>
      <c r="IQ415" s="43"/>
      <c r="IR415" s="43"/>
      <c r="IS415" s="43"/>
      <c r="IT415" s="43"/>
      <c r="IU415" s="43"/>
      <c r="IV415" s="43"/>
      <c r="IW415" s="43"/>
      <c r="IX415" s="43"/>
      <c r="IY415" s="43"/>
      <c r="IZ415" s="43"/>
      <c r="JA415" s="43"/>
      <c r="JB415" s="43"/>
      <c r="JC415" s="43"/>
      <c r="JD415" s="43"/>
      <c r="JE415" s="43"/>
      <c r="JF415" s="43"/>
      <c r="JG415" s="43"/>
      <c r="JH415" s="43"/>
      <c r="JI415" s="43"/>
      <c r="JJ415" s="43"/>
      <c r="JK415" s="43"/>
      <c r="JL415" s="43"/>
      <c r="JM415" s="43"/>
      <c r="JN415" s="43"/>
      <c r="JO415" s="43"/>
      <c r="JP415" s="43"/>
      <c r="JQ415" s="43"/>
      <c r="JR415" s="43"/>
      <c r="JS415" s="43"/>
      <c r="JT415" s="43"/>
      <c r="JU415" s="43"/>
      <c r="JV415" s="43"/>
      <c r="JW415" s="43"/>
      <c r="JX415" s="43"/>
      <c r="JY415" s="43"/>
      <c r="JZ415" s="43"/>
      <c r="KA415" s="43"/>
      <c r="KB415" s="43"/>
      <c r="KC415" s="43"/>
      <c r="KD415" s="43"/>
      <c r="KE415" s="43"/>
      <c r="KF415" s="43"/>
      <c r="KG415" s="43"/>
      <c r="KH415" s="43"/>
      <c r="KI415" s="43"/>
      <c r="KJ415" s="43"/>
      <c r="KK415" s="43"/>
      <c r="KL415" s="43"/>
      <c r="KM415" s="43"/>
      <c r="KN415" s="43"/>
      <c r="KO415" s="43"/>
      <c r="KP415" s="43"/>
      <c r="KQ415" s="43"/>
      <c r="KR415" s="43"/>
      <c r="KS415" s="43"/>
      <c r="KT415" s="43"/>
      <c r="KU415" s="43"/>
      <c r="KV415" s="43"/>
      <c r="KW415" s="43"/>
      <c r="KX415" s="43"/>
      <c r="KY415" s="43"/>
      <c r="KZ415" s="43"/>
      <c r="LA415" s="43"/>
      <c r="LB415" s="43"/>
      <c r="LC415" s="43"/>
      <c r="LD415" s="43"/>
      <c r="LE415" s="43"/>
      <c r="LF415" s="43"/>
      <c r="LG415" s="43"/>
      <c r="LH415" s="43"/>
      <c r="LI415" s="43"/>
      <c r="LJ415" s="43"/>
      <c r="LK415" s="43"/>
      <c r="LL415" s="43"/>
      <c r="LM415" s="43"/>
      <c r="LN415" s="43"/>
      <c r="LO415" s="43"/>
      <c r="LP415" s="43"/>
      <c r="LQ415" s="43"/>
      <c r="LR415" s="43"/>
      <c r="LS415" s="43"/>
      <c r="LT415" s="43"/>
      <c r="LU415" s="43"/>
      <c r="LV415" s="43"/>
      <c r="LW415" s="43"/>
      <c r="LX415" s="43"/>
      <c r="LY415" s="43"/>
      <c r="LZ415" s="43"/>
      <c r="MA415" s="43"/>
      <c r="MB415" s="43"/>
      <c r="MC415" s="43"/>
      <c r="MD415" s="43"/>
      <c r="ME415" s="43"/>
      <c r="MF415" s="43"/>
      <c r="MG415" s="43"/>
      <c r="MH415" s="43"/>
      <c r="MI415" s="43"/>
      <c r="MJ415" s="43"/>
      <c r="MK415" s="43"/>
      <c r="ML415" s="43"/>
      <c r="MM415" s="43"/>
      <c r="MN415" s="43"/>
      <c r="MO415" s="43"/>
      <c r="MP415" s="43"/>
      <c r="MQ415" s="43"/>
      <c r="MR415" s="43"/>
      <c r="MS415" s="43"/>
      <c r="MT415" s="43"/>
      <c r="MU415" s="43"/>
      <c r="MV415" s="43"/>
      <c r="MW415" s="43"/>
      <c r="MX415" s="43"/>
      <c r="MY415" s="43"/>
      <c r="MZ415" s="43"/>
      <c r="NA415" s="43"/>
      <c r="NB415" s="43"/>
      <c r="NC415" s="43"/>
      <c r="ND415" s="43"/>
      <c r="NE415" s="43"/>
      <c r="NF415" s="43"/>
      <c r="NG415" s="43"/>
      <c r="NH415" s="43"/>
      <c r="NI415" s="43"/>
      <c r="NJ415" s="43"/>
      <c r="NK415" s="43"/>
      <c r="NL415" s="43"/>
      <c r="NM415" s="43"/>
      <c r="NN415" s="43"/>
      <c r="NO415" s="43"/>
      <c r="NP415" s="43"/>
      <c r="NQ415" s="43"/>
      <c r="NR415" s="43"/>
      <c r="NT415" s="66">
        <f>IF(AND(J415&lt;&gt;"",K415&lt;&gt;""),NETWORKDAYS(J415,K415,設定!$H$3:$H$39),0)</f>
        <v>0</v>
      </c>
      <c r="NU415" s="3"/>
      <c r="NV415" s="66">
        <f>IFERROR(IF(J415&lt;&gt;"",NETWORKDAYS(J415,$K$2,設定!$H$3:$H$39),0),"")</f>
        <v>0</v>
      </c>
      <c r="NW415" s="66">
        <f t="shared" si="74"/>
        <v>0</v>
      </c>
      <c r="NX415" s="3"/>
      <c r="NY415" s="68">
        <f t="shared" si="75"/>
        <v>0</v>
      </c>
      <c r="NZ415" s="68">
        <f t="shared" si="76"/>
        <v>0</v>
      </c>
      <c r="OA415" s="69">
        <f t="shared" si="77"/>
        <v>0</v>
      </c>
      <c r="OB415" s="68">
        <f t="shared" si="79"/>
        <v>0</v>
      </c>
    </row>
    <row r="416" spans="2:392" x14ac:dyDescent="0.4">
      <c r="B416" s="57">
        <f t="shared" si="80"/>
        <v>409</v>
      </c>
      <c r="C416" s="46"/>
      <c r="D416" s="58"/>
      <c r="E416" s="59"/>
      <c r="F416" s="60"/>
      <c r="G416" s="43"/>
      <c r="H416" s="43"/>
      <c r="I416" s="53"/>
      <c r="J416" s="61"/>
      <c r="K416" s="61"/>
      <c r="L416" s="62"/>
      <c r="M416" s="61"/>
      <c r="N416" s="61"/>
      <c r="O416" s="62"/>
      <c r="P416" s="63"/>
      <c r="Q416" s="64" t="str">
        <f t="shared" si="78"/>
        <v/>
      </c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  <c r="FK416" s="43"/>
      <c r="FL416" s="43"/>
      <c r="FM416" s="43"/>
      <c r="FN416" s="43"/>
      <c r="FO416" s="43"/>
      <c r="FP416" s="43"/>
      <c r="FQ416" s="43"/>
      <c r="FR416" s="43"/>
      <c r="FS416" s="43"/>
      <c r="FT416" s="43"/>
      <c r="FU416" s="43"/>
      <c r="FV416" s="43"/>
      <c r="FW416" s="43"/>
      <c r="FX416" s="43"/>
      <c r="FY416" s="43"/>
      <c r="FZ416" s="43"/>
      <c r="GA416" s="43"/>
      <c r="GB416" s="43"/>
      <c r="GC416" s="43"/>
      <c r="GD416" s="43"/>
      <c r="GE416" s="43"/>
      <c r="GF416" s="43"/>
      <c r="GG416" s="43"/>
      <c r="GH416" s="43"/>
      <c r="GI416" s="43"/>
      <c r="GJ416" s="43"/>
      <c r="GK416" s="43"/>
      <c r="GL416" s="43"/>
      <c r="GM416" s="43"/>
      <c r="GN416" s="43"/>
      <c r="GO416" s="43"/>
      <c r="GP416" s="43"/>
      <c r="GQ416" s="43"/>
      <c r="GR416" s="43"/>
      <c r="GS416" s="43"/>
      <c r="GT416" s="43"/>
      <c r="GU416" s="43"/>
      <c r="GV416" s="43"/>
      <c r="GW416" s="43"/>
      <c r="GX416" s="43"/>
      <c r="GY416" s="43"/>
      <c r="GZ416" s="43"/>
      <c r="HA416" s="43"/>
      <c r="HB416" s="43"/>
      <c r="HC416" s="43"/>
      <c r="HD416" s="43"/>
      <c r="HE416" s="43"/>
      <c r="HF416" s="43"/>
      <c r="HG416" s="43"/>
      <c r="HH416" s="43"/>
      <c r="HI416" s="43"/>
      <c r="HJ416" s="43"/>
      <c r="HK416" s="43"/>
      <c r="HL416" s="43"/>
      <c r="HM416" s="43"/>
      <c r="HN416" s="43"/>
      <c r="HO416" s="43"/>
      <c r="HP416" s="43"/>
      <c r="HQ416" s="43"/>
      <c r="HR416" s="43"/>
      <c r="HS416" s="43"/>
      <c r="HT416" s="43"/>
      <c r="HU416" s="43"/>
      <c r="HV416" s="43"/>
      <c r="HW416" s="43"/>
      <c r="HX416" s="43"/>
      <c r="HY416" s="43"/>
      <c r="HZ416" s="43"/>
      <c r="IA416" s="43"/>
      <c r="IB416" s="43"/>
      <c r="IC416" s="43"/>
      <c r="ID416" s="43"/>
      <c r="IE416" s="43"/>
      <c r="IF416" s="43"/>
      <c r="IG416" s="43"/>
      <c r="IH416" s="43"/>
      <c r="II416" s="43"/>
      <c r="IJ416" s="43"/>
      <c r="IK416" s="43"/>
      <c r="IL416" s="43"/>
      <c r="IM416" s="43"/>
      <c r="IN416" s="43"/>
      <c r="IO416" s="43"/>
      <c r="IP416" s="43"/>
      <c r="IQ416" s="43"/>
      <c r="IR416" s="43"/>
      <c r="IS416" s="43"/>
      <c r="IT416" s="43"/>
      <c r="IU416" s="43"/>
      <c r="IV416" s="43"/>
      <c r="IW416" s="43"/>
      <c r="IX416" s="43"/>
      <c r="IY416" s="43"/>
      <c r="IZ416" s="43"/>
      <c r="JA416" s="43"/>
      <c r="JB416" s="43"/>
      <c r="JC416" s="43"/>
      <c r="JD416" s="43"/>
      <c r="JE416" s="43"/>
      <c r="JF416" s="43"/>
      <c r="JG416" s="43"/>
      <c r="JH416" s="43"/>
      <c r="JI416" s="43"/>
      <c r="JJ416" s="43"/>
      <c r="JK416" s="43"/>
      <c r="JL416" s="43"/>
      <c r="JM416" s="43"/>
      <c r="JN416" s="43"/>
      <c r="JO416" s="43"/>
      <c r="JP416" s="43"/>
      <c r="JQ416" s="43"/>
      <c r="JR416" s="43"/>
      <c r="JS416" s="43"/>
      <c r="JT416" s="43"/>
      <c r="JU416" s="43"/>
      <c r="JV416" s="43"/>
      <c r="JW416" s="43"/>
      <c r="JX416" s="43"/>
      <c r="JY416" s="43"/>
      <c r="JZ416" s="43"/>
      <c r="KA416" s="43"/>
      <c r="KB416" s="43"/>
      <c r="KC416" s="43"/>
      <c r="KD416" s="43"/>
      <c r="KE416" s="43"/>
      <c r="KF416" s="43"/>
      <c r="KG416" s="43"/>
      <c r="KH416" s="43"/>
      <c r="KI416" s="43"/>
      <c r="KJ416" s="43"/>
      <c r="KK416" s="43"/>
      <c r="KL416" s="43"/>
      <c r="KM416" s="43"/>
      <c r="KN416" s="43"/>
      <c r="KO416" s="43"/>
      <c r="KP416" s="43"/>
      <c r="KQ416" s="43"/>
      <c r="KR416" s="43"/>
      <c r="KS416" s="43"/>
      <c r="KT416" s="43"/>
      <c r="KU416" s="43"/>
      <c r="KV416" s="43"/>
      <c r="KW416" s="43"/>
      <c r="KX416" s="43"/>
      <c r="KY416" s="43"/>
      <c r="KZ416" s="43"/>
      <c r="LA416" s="43"/>
      <c r="LB416" s="43"/>
      <c r="LC416" s="43"/>
      <c r="LD416" s="43"/>
      <c r="LE416" s="43"/>
      <c r="LF416" s="43"/>
      <c r="LG416" s="43"/>
      <c r="LH416" s="43"/>
      <c r="LI416" s="43"/>
      <c r="LJ416" s="43"/>
      <c r="LK416" s="43"/>
      <c r="LL416" s="43"/>
      <c r="LM416" s="43"/>
      <c r="LN416" s="43"/>
      <c r="LO416" s="43"/>
      <c r="LP416" s="43"/>
      <c r="LQ416" s="43"/>
      <c r="LR416" s="43"/>
      <c r="LS416" s="43"/>
      <c r="LT416" s="43"/>
      <c r="LU416" s="43"/>
      <c r="LV416" s="43"/>
      <c r="LW416" s="43"/>
      <c r="LX416" s="43"/>
      <c r="LY416" s="43"/>
      <c r="LZ416" s="43"/>
      <c r="MA416" s="43"/>
      <c r="MB416" s="43"/>
      <c r="MC416" s="43"/>
      <c r="MD416" s="43"/>
      <c r="ME416" s="43"/>
      <c r="MF416" s="43"/>
      <c r="MG416" s="43"/>
      <c r="MH416" s="43"/>
      <c r="MI416" s="43"/>
      <c r="MJ416" s="43"/>
      <c r="MK416" s="43"/>
      <c r="ML416" s="43"/>
      <c r="MM416" s="43"/>
      <c r="MN416" s="43"/>
      <c r="MO416" s="43"/>
      <c r="MP416" s="43"/>
      <c r="MQ416" s="43"/>
      <c r="MR416" s="43"/>
      <c r="MS416" s="43"/>
      <c r="MT416" s="43"/>
      <c r="MU416" s="43"/>
      <c r="MV416" s="43"/>
      <c r="MW416" s="43"/>
      <c r="MX416" s="43"/>
      <c r="MY416" s="43"/>
      <c r="MZ416" s="43"/>
      <c r="NA416" s="43"/>
      <c r="NB416" s="43"/>
      <c r="NC416" s="43"/>
      <c r="ND416" s="43"/>
      <c r="NE416" s="43"/>
      <c r="NF416" s="43"/>
      <c r="NG416" s="43"/>
      <c r="NH416" s="43"/>
      <c r="NI416" s="43"/>
      <c r="NJ416" s="43"/>
      <c r="NK416" s="43"/>
      <c r="NL416" s="43"/>
      <c r="NM416" s="43"/>
      <c r="NN416" s="43"/>
      <c r="NO416" s="43"/>
      <c r="NP416" s="43"/>
      <c r="NQ416" s="43"/>
      <c r="NR416" s="43"/>
      <c r="NT416" s="66">
        <f>IF(AND(J416&lt;&gt;"",K416&lt;&gt;""),NETWORKDAYS(J416,K416,設定!$H$3:$H$39),0)</f>
        <v>0</v>
      </c>
      <c r="NU416" s="3"/>
      <c r="NV416" s="66">
        <f>IFERROR(IF(J416&lt;&gt;"",NETWORKDAYS(J416,$K$2,設定!$H$3:$H$39),0),"")</f>
        <v>0</v>
      </c>
      <c r="NW416" s="66">
        <f t="shared" si="74"/>
        <v>0</v>
      </c>
      <c r="NX416" s="3"/>
      <c r="NY416" s="68">
        <f t="shared" si="75"/>
        <v>0</v>
      </c>
      <c r="NZ416" s="68">
        <f t="shared" si="76"/>
        <v>0</v>
      </c>
      <c r="OA416" s="69">
        <f t="shared" si="77"/>
        <v>0</v>
      </c>
      <c r="OB416" s="68">
        <f t="shared" si="79"/>
        <v>0</v>
      </c>
    </row>
    <row r="417" spans="2:392" x14ac:dyDescent="0.4">
      <c r="B417" s="57">
        <f t="shared" si="80"/>
        <v>410</v>
      </c>
      <c r="C417" s="46"/>
      <c r="D417" s="58"/>
      <c r="E417" s="59"/>
      <c r="F417" s="60"/>
      <c r="G417" s="43"/>
      <c r="H417" s="43"/>
      <c r="I417" s="53"/>
      <c r="J417" s="61"/>
      <c r="K417" s="61"/>
      <c r="L417" s="62"/>
      <c r="M417" s="61"/>
      <c r="N417" s="61"/>
      <c r="O417" s="62"/>
      <c r="P417" s="63"/>
      <c r="Q417" s="64" t="str">
        <f t="shared" si="78"/>
        <v/>
      </c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  <c r="FK417" s="43"/>
      <c r="FL417" s="43"/>
      <c r="FM417" s="43"/>
      <c r="FN417" s="43"/>
      <c r="FO417" s="43"/>
      <c r="FP417" s="43"/>
      <c r="FQ417" s="43"/>
      <c r="FR417" s="43"/>
      <c r="FS417" s="43"/>
      <c r="FT417" s="43"/>
      <c r="FU417" s="43"/>
      <c r="FV417" s="43"/>
      <c r="FW417" s="43"/>
      <c r="FX417" s="43"/>
      <c r="FY417" s="43"/>
      <c r="FZ417" s="43"/>
      <c r="GA417" s="43"/>
      <c r="GB417" s="43"/>
      <c r="GC417" s="43"/>
      <c r="GD417" s="43"/>
      <c r="GE417" s="43"/>
      <c r="GF417" s="43"/>
      <c r="GG417" s="43"/>
      <c r="GH417" s="43"/>
      <c r="GI417" s="43"/>
      <c r="GJ417" s="43"/>
      <c r="GK417" s="43"/>
      <c r="GL417" s="43"/>
      <c r="GM417" s="43"/>
      <c r="GN417" s="43"/>
      <c r="GO417" s="43"/>
      <c r="GP417" s="43"/>
      <c r="GQ417" s="43"/>
      <c r="GR417" s="43"/>
      <c r="GS417" s="43"/>
      <c r="GT417" s="43"/>
      <c r="GU417" s="43"/>
      <c r="GV417" s="43"/>
      <c r="GW417" s="43"/>
      <c r="GX417" s="43"/>
      <c r="GY417" s="43"/>
      <c r="GZ417" s="43"/>
      <c r="HA417" s="43"/>
      <c r="HB417" s="43"/>
      <c r="HC417" s="43"/>
      <c r="HD417" s="43"/>
      <c r="HE417" s="43"/>
      <c r="HF417" s="43"/>
      <c r="HG417" s="43"/>
      <c r="HH417" s="43"/>
      <c r="HI417" s="43"/>
      <c r="HJ417" s="43"/>
      <c r="HK417" s="43"/>
      <c r="HL417" s="43"/>
      <c r="HM417" s="43"/>
      <c r="HN417" s="43"/>
      <c r="HO417" s="43"/>
      <c r="HP417" s="43"/>
      <c r="HQ417" s="43"/>
      <c r="HR417" s="43"/>
      <c r="HS417" s="43"/>
      <c r="HT417" s="43"/>
      <c r="HU417" s="43"/>
      <c r="HV417" s="43"/>
      <c r="HW417" s="43"/>
      <c r="HX417" s="43"/>
      <c r="HY417" s="43"/>
      <c r="HZ417" s="43"/>
      <c r="IA417" s="43"/>
      <c r="IB417" s="43"/>
      <c r="IC417" s="43"/>
      <c r="ID417" s="43"/>
      <c r="IE417" s="43"/>
      <c r="IF417" s="43"/>
      <c r="IG417" s="43"/>
      <c r="IH417" s="43"/>
      <c r="II417" s="43"/>
      <c r="IJ417" s="43"/>
      <c r="IK417" s="43"/>
      <c r="IL417" s="43"/>
      <c r="IM417" s="43"/>
      <c r="IN417" s="43"/>
      <c r="IO417" s="43"/>
      <c r="IP417" s="43"/>
      <c r="IQ417" s="43"/>
      <c r="IR417" s="43"/>
      <c r="IS417" s="43"/>
      <c r="IT417" s="43"/>
      <c r="IU417" s="43"/>
      <c r="IV417" s="43"/>
      <c r="IW417" s="43"/>
      <c r="IX417" s="43"/>
      <c r="IY417" s="43"/>
      <c r="IZ417" s="43"/>
      <c r="JA417" s="43"/>
      <c r="JB417" s="43"/>
      <c r="JC417" s="43"/>
      <c r="JD417" s="43"/>
      <c r="JE417" s="43"/>
      <c r="JF417" s="43"/>
      <c r="JG417" s="43"/>
      <c r="JH417" s="43"/>
      <c r="JI417" s="43"/>
      <c r="JJ417" s="43"/>
      <c r="JK417" s="43"/>
      <c r="JL417" s="43"/>
      <c r="JM417" s="43"/>
      <c r="JN417" s="43"/>
      <c r="JO417" s="43"/>
      <c r="JP417" s="43"/>
      <c r="JQ417" s="43"/>
      <c r="JR417" s="43"/>
      <c r="JS417" s="43"/>
      <c r="JT417" s="43"/>
      <c r="JU417" s="43"/>
      <c r="JV417" s="43"/>
      <c r="JW417" s="43"/>
      <c r="JX417" s="43"/>
      <c r="JY417" s="43"/>
      <c r="JZ417" s="43"/>
      <c r="KA417" s="43"/>
      <c r="KB417" s="43"/>
      <c r="KC417" s="43"/>
      <c r="KD417" s="43"/>
      <c r="KE417" s="43"/>
      <c r="KF417" s="43"/>
      <c r="KG417" s="43"/>
      <c r="KH417" s="43"/>
      <c r="KI417" s="43"/>
      <c r="KJ417" s="43"/>
      <c r="KK417" s="43"/>
      <c r="KL417" s="43"/>
      <c r="KM417" s="43"/>
      <c r="KN417" s="43"/>
      <c r="KO417" s="43"/>
      <c r="KP417" s="43"/>
      <c r="KQ417" s="43"/>
      <c r="KR417" s="43"/>
      <c r="KS417" s="43"/>
      <c r="KT417" s="43"/>
      <c r="KU417" s="43"/>
      <c r="KV417" s="43"/>
      <c r="KW417" s="43"/>
      <c r="KX417" s="43"/>
      <c r="KY417" s="43"/>
      <c r="KZ417" s="43"/>
      <c r="LA417" s="43"/>
      <c r="LB417" s="43"/>
      <c r="LC417" s="43"/>
      <c r="LD417" s="43"/>
      <c r="LE417" s="43"/>
      <c r="LF417" s="43"/>
      <c r="LG417" s="43"/>
      <c r="LH417" s="43"/>
      <c r="LI417" s="43"/>
      <c r="LJ417" s="43"/>
      <c r="LK417" s="43"/>
      <c r="LL417" s="43"/>
      <c r="LM417" s="43"/>
      <c r="LN417" s="43"/>
      <c r="LO417" s="43"/>
      <c r="LP417" s="43"/>
      <c r="LQ417" s="43"/>
      <c r="LR417" s="43"/>
      <c r="LS417" s="43"/>
      <c r="LT417" s="43"/>
      <c r="LU417" s="43"/>
      <c r="LV417" s="43"/>
      <c r="LW417" s="43"/>
      <c r="LX417" s="43"/>
      <c r="LY417" s="43"/>
      <c r="LZ417" s="43"/>
      <c r="MA417" s="43"/>
      <c r="MB417" s="43"/>
      <c r="MC417" s="43"/>
      <c r="MD417" s="43"/>
      <c r="ME417" s="43"/>
      <c r="MF417" s="43"/>
      <c r="MG417" s="43"/>
      <c r="MH417" s="43"/>
      <c r="MI417" s="43"/>
      <c r="MJ417" s="43"/>
      <c r="MK417" s="43"/>
      <c r="ML417" s="43"/>
      <c r="MM417" s="43"/>
      <c r="MN417" s="43"/>
      <c r="MO417" s="43"/>
      <c r="MP417" s="43"/>
      <c r="MQ417" s="43"/>
      <c r="MR417" s="43"/>
      <c r="MS417" s="43"/>
      <c r="MT417" s="43"/>
      <c r="MU417" s="43"/>
      <c r="MV417" s="43"/>
      <c r="MW417" s="43"/>
      <c r="MX417" s="43"/>
      <c r="MY417" s="43"/>
      <c r="MZ417" s="43"/>
      <c r="NA417" s="43"/>
      <c r="NB417" s="43"/>
      <c r="NC417" s="43"/>
      <c r="ND417" s="43"/>
      <c r="NE417" s="43"/>
      <c r="NF417" s="43"/>
      <c r="NG417" s="43"/>
      <c r="NH417" s="43"/>
      <c r="NI417" s="43"/>
      <c r="NJ417" s="43"/>
      <c r="NK417" s="43"/>
      <c r="NL417" s="43"/>
      <c r="NM417" s="43"/>
      <c r="NN417" s="43"/>
      <c r="NO417" s="43"/>
      <c r="NP417" s="43"/>
      <c r="NQ417" s="43"/>
      <c r="NR417" s="43"/>
      <c r="NT417" s="66">
        <f>IF(AND(J417&lt;&gt;"",K417&lt;&gt;""),NETWORKDAYS(J417,K417,設定!$H$3:$H$39),0)</f>
        <v>0</v>
      </c>
      <c r="NU417" s="3"/>
      <c r="NV417" s="66">
        <f>IFERROR(IF(J417&lt;&gt;"",NETWORKDAYS(J417,$K$2,設定!$H$3:$H$39),0),"")</f>
        <v>0</v>
      </c>
      <c r="NW417" s="66">
        <f t="shared" si="74"/>
        <v>0</v>
      </c>
      <c r="NX417" s="3"/>
      <c r="NY417" s="68">
        <f t="shared" si="75"/>
        <v>0</v>
      </c>
      <c r="NZ417" s="68">
        <f t="shared" si="76"/>
        <v>0</v>
      </c>
      <c r="OA417" s="69">
        <f t="shared" si="77"/>
        <v>0</v>
      </c>
      <c r="OB417" s="68">
        <f t="shared" si="79"/>
        <v>0</v>
      </c>
    </row>
    <row r="418" spans="2:392" x14ac:dyDescent="0.4">
      <c r="B418" s="57">
        <f t="shared" si="80"/>
        <v>411</v>
      </c>
      <c r="C418" s="46"/>
      <c r="D418" s="58"/>
      <c r="E418" s="59"/>
      <c r="F418" s="60"/>
      <c r="G418" s="43"/>
      <c r="H418" s="43"/>
      <c r="I418" s="53"/>
      <c r="J418" s="61"/>
      <c r="K418" s="61"/>
      <c r="L418" s="62"/>
      <c r="M418" s="61"/>
      <c r="N418" s="61"/>
      <c r="O418" s="62"/>
      <c r="P418" s="63"/>
      <c r="Q418" s="64" t="str">
        <f t="shared" si="78"/>
        <v/>
      </c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  <c r="FK418" s="43"/>
      <c r="FL418" s="43"/>
      <c r="FM418" s="43"/>
      <c r="FN418" s="43"/>
      <c r="FO418" s="43"/>
      <c r="FP418" s="43"/>
      <c r="FQ418" s="43"/>
      <c r="FR418" s="43"/>
      <c r="FS418" s="43"/>
      <c r="FT418" s="43"/>
      <c r="FU418" s="43"/>
      <c r="FV418" s="43"/>
      <c r="FW418" s="43"/>
      <c r="FX418" s="43"/>
      <c r="FY418" s="43"/>
      <c r="FZ418" s="43"/>
      <c r="GA418" s="43"/>
      <c r="GB418" s="43"/>
      <c r="GC418" s="43"/>
      <c r="GD418" s="43"/>
      <c r="GE418" s="43"/>
      <c r="GF418" s="43"/>
      <c r="GG418" s="43"/>
      <c r="GH418" s="43"/>
      <c r="GI418" s="43"/>
      <c r="GJ418" s="43"/>
      <c r="GK418" s="43"/>
      <c r="GL418" s="43"/>
      <c r="GM418" s="43"/>
      <c r="GN418" s="43"/>
      <c r="GO418" s="43"/>
      <c r="GP418" s="43"/>
      <c r="GQ418" s="43"/>
      <c r="GR418" s="43"/>
      <c r="GS418" s="43"/>
      <c r="GT418" s="43"/>
      <c r="GU418" s="43"/>
      <c r="GV418" s="43"/>
      <c r="GW418" s="43"/>
      <c r="GX418" s="43"/>
      <c r="GY418" s="43"/>
      <c r="GZ418" s="43"/>
      <c r="HA418" s="43"/>
      <c r="HB418" s="43"/>
      <c r="HC418" s="43"/>
      <c r="HD418" s="43"/>
      <c r="HE418" s="43"/>
      <c r="HF418" s="43"/>
      <c r="HG418" s="43"/>
      <c r="HH418" s="43"/>
      <c r="HI418" s="43"/>
      <c r="HJ418" s="43"/>
      <c r="HK418" s="43"/>
      <c r="HL418" s="43"/>
      <c r="HM418" s="43"/>
      <c r="HN418" s="43"/>
      <c r="HO418" s="43"/>
      <c r="HP418" s="43"/>
      <c r="HQ418" s="43"/>
      <c r="HR418" s="43"/>
      <c r="HS418" s="43"/>
      <c r="HT418" s="43"/>
      <c r="HU418" s="43"/>
      <c r="HV418" s="43"/>
      <c r="HW418" s="43"/>
      <c r="HX418" s="43"/>
      <c r="HY418" s="43"/>
      <c r="HZ418" s="43"/>
      <c r="IA418" s="43"/>
      <c r="IB418" s="43"/>
      <c r="IC418" s="43"/>
      <c r="ID418" s="43"/>
      <c r="IE418" s="43"/>
      <c r="IF418" s="43"/>
      <c r="IG418" s="43"/>
      <c r="IH418" s="43"/>
      <c r="II418" s="43"/>
      <c r="IJ418" s="43"/>
      <c r="IK418" s="43"/>
      <c r="IL418" s="43"/>
      <c r="IM418" s="43"/>
      <c r="IN418" s="43"/>
      <c r="IO418" s="43"/>
      <c r="IP418" s="43"/>
      <c r="IQ418" s="43"/>
      <c r="IR418" s="43"/>
      <c r="IS418" s="43"/>
      <c r="IT418" s="43"/>
      <c r="IU418" s="43"/>
      <c r="IV418" s="43"/>
      <c r="IW418" s="43"/>
      <c r="IX418" s="43"/>
      <c r="IY418" s="43"/>
      <c r="IZ418" s="43"/>
      <c r="JA418" s="43"/>
      <c r="JB418" s="43"/>
      <c r="JC418" s="43"/>
      <c r="JD418" s="43"/>
      <c r="JE418" s="43"/>
      <c r="JF418" s="43"/>
      <c r="JG418" s="43"/>
      <c r="JH418" s="43"/>
      <c r="JI418" s="43"/>
      <c r="JJ418" s="43"/>
      <c r="JK418" s="43"/>
      <c r="JL418" s="43"/>
      <c r="JM418" s="43"/>
      <c r="JN418" s="43"/>
      <c r="JO418" s="43"/>
      <c r="JP418" s="43"/>
      <c r="JQ418" s="43"/>
      <c r="JR418" s="43"/>
      <c r="JS418" s="43"/>
      <c r="JT418" s="43"/>
      <c r="JU418" s="43"/>
      <c r="JV418" s="43"/>
      <c r="JW418" s="43"/>
      <c r="JX418" s="43"/>
      <c r="JY418" s="43"/>
      <c r="JZ418" s="43"/>
      <c r="KA418" s="43"/>
      <c r="KB418" s="43"/>
      <c r="KC418" s="43"/>
      <c r="KD418" s="43"/>
      <c r="KE418" s="43"/>
      <c r="KF418" s="43"/>
      <c r="KG418" s="43"/>
      <c r="KH418" s="43"/>
      <c r="KI418" s="43"/>
      <c r="KJ418" s="43"/>
      <c r="KK418" s="43"/>
      <c r="KL418" s="43"/>
      <c r="KM418" s="43"/>
      <c r="KN418" s="43"/>
      <c r="KO418" s="43"/>
      <c r="KP418" s="43"/>
      <c r="KQ418" s="43"/>
      <c r="KR418" s="43"/>
      <c r="KS418" s="43"/>
      <c r="KT418" s="43"/>
      <c r="KU418" s="43"/>
      <c r="KV418" s="43"/>
      <c r="KW418" s="43"/>
      <c r="KX418" s="43"/>
      <c r="KY418" s="43"/>
      <c r="KZ418" s="43"/>
      <c r="LA418" s="43"/>
      <c r="LB418" s="43"/>
      <c r="LC418" s="43"/>
      <c r="LD418" s="43"/>
      <c r="LE418" s="43"/>
      <c r="LF418" s="43"/>
      <c r="LG418" s="43"/>
      <c r="LH418" s="43"/>
      <c r="LI418" s="43"/>
      <c r="LJ418" s="43"/>
      <c r="LK418" s="43"/>
      <c r="LL418" s="43"/>
      <c r="LM418" s="43"/>
      <c r="LN418" s="43"/>
      <c r="LO418" s="43"/>
      <c r="LP418" s="43"/>
      <c r="LQ418" s="43"/>
      <c r="LR418" s="43"/>
      <c r="LS418" s="43"/>
      <c r="LT418" s="43"/>
      <c r="LU418" s="43"/>
      <c r="LV418" s="43"/>
      <c r="LW418" s="43"/>
      <c r="LX418" s="43"/>
      <c r="LY418" s="43"/>
      <c r="LZ418" s="43"/>
      <c r="MA418" s="43"/>
      <c r="MB418" s="43"/>
      <c r="MC418" s="43"/>
      <c r="MD418" s="43"/>
      <c r="ME418" s="43"/>
      <c r="MF418" s="43"/>
      <c r="MG418" s="43"/>
      <c r="MH418" s="43"/>
      <c r="MI418" s="43"/>
      <c r="MJ418" s="43"/>
      <c r="MK418" s="43"/>
      <c r="ML418" s="43"/>
      <c r="MM418" s="43"/>
      <c r="MN418" s="43"/>
      <c r="MO418" s="43"/>
      <c r="MP418" s="43"/>
      <c r="MQ418" s="43"/>
      <c r="MR418" s="43"/>
      <c r="MS418" s="43"/>
      <c r="MT418" s="43"/>
      <c r="MU418" s="43"/>
      <c r="MV418" s="43"/>
      <c r="MW418" s="43"/>
      <c r="MX418" s="43"/>
      <c r="MY418" s="43"/>
      <c r="MZ418" s="43"/>
      <c r="NA418" s="43"/>
      <c r="NB418" s="43"/>
      <c r="NC418" s="43"/>
      <c r="ND418" s="43"/>
      <c r="NE418" s="43"/>
      <c r="NF418" s="43"/>
      <c r="NG418" s="43"/>
      <c r="NH418" s="43"/>
      <c r="NI418" s="43"/>
      <c r="NJ418" s="43"/>
      <c r="NK418" s="43"/>
      <c r="NL418" s="43"/>
      <c r="NM418" s="43"/>
      <c r="NN418" s="43"/>
      <c r="NO418" s="43"/>
      <c r="NP418" s="43"/>
      <c r="NQ418" s="43"/>
      <c r="NR418" s="43"/>
      <c r="NT418" s="66">
        <f>IF(AND(J418&lt;&gt;"",K418&lt;&gt;""),NETWORKDAYS(J418,K418,設定!$H$3:$H$39),0)</f>
        <v>0</v>
      </c>
      <c r="NU418" s="3"/>
      <c r="NV418" s="66">
        <f>IFERROR(IF(J418&lt;&gt;"",NETWORKDAYS(J418,$K$2,設定!$H$3:$H$39),0),"")</f>
        <v>0</v>
      </c>
      <c r="NW418" s="66">
        <f t="shared" si="74"/>
        <v>0</v>
      </c>
      <c r="NX418" s="3"/>
      <c r="NY418" s="68">
        <f t="shared" si="75"/>
        <v>0</v>
      </c>
      <c r="NZ418" s="68">
        <f t="shared" si="76"/>
        <v>0</v>
      </c>
      <c r="OA418" s="69">
        <f t="shared" si="77"/>
        <v>0</v>
      </c>
      <c r="OB418" s="68">
        <f t="shared" si="79"/>
        <v>0</v>
      </c>
    </row>
    <row r="419" spans="2:392" x14ac:dyDescent="0.4">
      <c r="B419" s="57">
        <f t="shared" si="80"/>
        <v>412</v>
      </c>
      <c r="C419" s="46"/>
      <c r="D419" s="58"/>
      <c r="E419" s="59"/>
      <c r="F419" s="60"/>
      <c r="G419" s="43"/>
      <c r="H419" s="43"/>
      <c r="I419" s="53"/>
      <c r="J419" s="61"/>
      <c r="K419" s="61"/>
      <c r="L419" s="62"/>
      <c r="M419" s="61"/>
      <c r="N419" s="61"/>
      <c r="O419" s="62"/>
      <c r="P419" s="63"/>
      <c r="Q419" s="64" t="str">
        <f t="shared" si="78"/>
        <v/>
      </c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  <c r="FK419" s="43"/>
      <c r="FL419" s="43"/>
      <c r="FM419" s="43"/>
      <c r="FN419" s="43"/>
      <c r="FO419" s="43"/>
      <c r="FP419" s="43"/>
      <c r="FQ419" s="43"/>
      <c r="FR419" s="43"/>
      <c r="FS419" s="43"/>
      <c r="FT419" s="43"/>
      <c r="FU419" s="43"/>
      <c r="FV419" s="43"/>
      <c r="FW419" s="43"/>
      <c r="FX419" s="43"/>
      <c r="FY419" s="43"/>
      <c r="FZ419" s="43"/>
      <c r="GA419" s="43"/>
      <c r="GB419" s="43"/>
      <c r="GC419" s="43"/>
      <c r="GD419" s="43"/>
      <c r="GE419" s="43"/>
      <c r="GF419" s="43"/>
      <c r="GG419" s="43"/>
      <c r="GH419" s="43"/>
      <c r="GI419" s="43"/>
      <c r="GJ419" s="43"/>
      <c r="GK419" s="43"/>
      <c r="GL419" s="43"/>
      <c r="GM419" s="43"/>
      <c r="GN419" s="43"/>
      <c r="GO419" s="43"/>
      <c r="GP419" s="43"/>
      <c r="GQ419" s="43"/>
      <c r="GR419" s="43"/>
      <c r="GS419" s="43"/>
      <c r="GT419" s="43"/>
      <c r="GU419" s="43"/>
      <c r="GV419" s="43"/>
      <c r="GW419" s="43"/>
      <c r="GX419" s="43"/>
      <c r="GY419" s="43"/>
      <c r="GZ419" s="43"/>
      <c r="HA419" s="43"/>
      <c r="HB419" s="43"/>
      <c r="HC419" s="43"/>
      <c r="HD419" s="43"/>
      <c r="HE419" s="43"/>
      <c r="HF419" s="43"/>
      <c r="HG419" s="43"/>
      <c r="HH419" s="43"/>
      <c r="HI419" s="43"/>
      <c r="HJ419" s="43"/>
      <c r="HK419" s="43"/>
      <c r="HL419" s="43"/>
      <c r="HM419" s="43"/>
      <c r="HN419" s="43"/>
      <c r="HO419" s="43"/>
      <c r="HP419" s="43"/>
      <c r="HQ419" s="43"/>
      <c r="HR419" s="43"/>
      <c r="HS419" s="43"/>
      <c r="HT419" s="43"/>
      <c r="HU419" s="43"/>
      <c r="HV419" s="43"/>
      <c r="HW419" s="43"/>
      <c r="HX419" s="43"/>
      <c r="HY419" s="43"/>
      <c r="HZ419" s="43"/>
      <c r="IA419" s="43"/>
      <c r="IB419" s="43"/>
      <c r="IC419" s="43"/>
      <c r="ID419" s="43"/>
      <c r="IE419" s="43"/>
      <c r="IF419" s="43"/>
      <c r="IG419" s="43"/>
      <c r="IH419" s="43"/>
      <c r="II419" s="43"/>
      <c r="IJ419" s="43"/>
      <c r="IK419" s="43"/>
      <c r="IL419" s="43"/>
      <c r="IM419" s="43"/>
      <c r="IN419" s="43"/>
      <c r="IO419" s="43"/>
      <c r="IP419" s="43"/>
      <c r="IQ419" s="43"/>
      <c r="IR419" s="43"/>
      <c r="IS419" s="43"/>
      <c r="IT419" s="43"/>
      <c r="IU419" s="43"/>
      <c r="IV419" s="43"/>
      <c r="IW419" s="43"/>
      <c r="IX419" s="43"/>
      <c r="IY419" s="43"/>
      <c r="IZ419" s="43"/>
      <c r="JA419" s="43"/>
      <c r="JB419" s="43"/>
      <c r="JC419" s="43"/>
      <c r="JD419" s="43"/>
      <c r="JE419" s="43"/>
      <c r="JF419" s="43"/>
      <c r="JG419" s="43"/>
      <c r="JH419" s="43"/>
      <c r="JI419" s="43"/>
      <c r="JJ419" s="43"/>
      <c r="JK419" s="43"/>
      <c r="JL419" s="43"/>
      <c r="JM419" s="43"/>
      <c r="JN419" s="43"/>
      <c r="JO419" s="43"/>
      <c r="JP419" s="43"/>
      <c r="JQ419" s="43"/>
      <c r="JR419" s="43"/>
      <c r="JS419" s="43"/>
      <c r="JT419" s="43"/>
      <c r="JU419" s="43"/>
      <c r="JV419" s="43"/>
      <c r="JW419" s="43"/>
      <c r="JX419" s="43"/>
      <c r="JY419" s="43"/>
      <c r="JZ419" s="43"/>
      <c r="KA419" s="43"/>
      <c r="KB419" s="43"/>
      <c r="KC419" s="43"/>
      <c r="KD419" s="43"/>
      <c r="KE419" s="43"/>
      <c r="KF419" s="43"/>
      <c r="KG419" s="43"/>
      <c r="KH419" s="43"/>
      <c r="KI419" s="43"/>
      <c r="KJ419" s="43"/>
      <c r="KK419" s="43"/>
      <c r="KL419" s="43"/>
      <c r="KM419" s="43"/>
      <c r="KN419" s="43"/>
      <c r="KO419" s="43"/>
      <c r="KP419" s="43"/>
      <c r="KQ419" s="43"/>
      <c r="KR419" s="43"/>
      <c r="KS419" s="43"/>
      <c r="KT419" s="43"/>
      <c r="KU419" s="43"/>
      <c r="KV419" s="43"/>
      <c r="KW419" s="43"/>
      <c r="KX419" s="43"/>
      <c r="KY419" s="43"/>
      <c r="KZ419" s="43"/>
      <c r="LA419" s="43"/>
      <c r="LB419" s="43"/>
      <c r="LC419" s="43"/>
      <c r="LD419" s="43"/>
      <c r="LE419" s="43"/>
      <c r="LF419" s="43"/>
      <c r="LG419" s="43"/>
      <c r="LH419" s="43"/>
      <c r="LI419" s="43"/>
      <c r="LJ419" s="43"/>
      <c r="LK419" s="43"/>
      <c r="LL419" s="43"/>
      <c r="LM419" s="43"/>
      <c r="LN419" s="43"/>
      <c r="LO419" s="43"/>
      <c r="LP419" s="43"/>
      <c r="LQ419" s="43"/>
      <c r="LR419" s="43"/>
      <c r="LS419" s="43"/>
      <c r="LT419" s="43"/>
      <c r="LU419" s="43"/>
      <c r="LV419" s="43"/>
      <c r="LW419" s="43"/>
      <c r="LX419" s="43"/>
      <c r="LY419" s="43"/>
      <c r="LZ419" s="43"/>
      <c r="MA419" s="43"/>
      <c r="MB419" s="43"/>
      <c r="MC419" s="43"/>
      <c r="MD419" s="43"/>
      <c r="ME419" s="43"/>
      <c r="MF419" s="43"/>
      <c r="MG419" s="43"/>
      <c r="MH419" s="43"/>
      <c r="MI419" s="43"/>
      <c r="MJ419" s="43"/>
      <c r="MK419" s="43"/>
      <c r="ML419" s="43"/>
      <c r="MM419" s="43"/>
      <c r="MN419" s="43"/>
      <c r="MO419" s="43"/>
      <c r="MP419" s="43"/>
      <c r="MQ419" s="43"/>
      <c r="MR419" s="43"/>
      <c r="MS419" s="43"/>
      <c r="MT419" s="43"/>
      <c r="MU419" s="43"/>
      <c r="MV419" s="43"/>
      <c r="MW419" s="43"/>
      <c r="MX419" s="43"/>
      <c r="MY419" s="43"/>
      <c r="MZ419" s="43"/>
      <c r="NA419" s="43"/>
      <c r="NB419" s="43"/>
      <c r="NC419" s="43"/>
      <c r="ND419" s="43"/>
      <c r="NE419" s="43"/>
      <c r="NF419" s="43"/>
      <c r="NG419" s="43"/>
      <c r="NH419" s="43"/>
      <c r="NI419" s="43"/>
      <c r="NJ419" s="43"/>
      <c r="NK419" s="43"/>
      <c r="NL419" s="43"/>
      <c r="NM419" s="43"/>
      <c r="NN419" s="43"/>
      <c r="NO419" s="43"/>
      <c r="NP419" s="43"/>
      <c r="NQ419" s="43"/>
      <c r="NR419" s="43"/>
      <c r="NT419" s="66">
        <f>IF(AND(J419&lt;&gt;"",K419&lt;&gt;""),NETWORKDAYS(J419,K419,設定!$H$3:$H$39),0)</f>
        <v>0</v>
      </c>
      <c r="NU419" s="3"/>
      <c r="NV419" s="66">
        <f>IFERROR(IF(J419&lt;&gt;"",NETWORKDAYS(J419,$K$2,設定!$H$3:$H$39),0),"")</f>
        <v>0</v>
      </c>
      <c r="NW419" s="66">
        <f t="shared" si="74"/>
        <v>0</v>
      </c>
      <c r="NX419" s="3"/>
      <c r="NY419" s="68">
        <f t="shared" si="75"/>
        <v>0</v>
      </c>
      <c r="NZ419" s="68">
        <f t="shared" si="76"/>
        <v>0</v>
      </c>
      <c r="OA419" s="69">
        <f t="shared" si="77"/>
        <v>0</v>
      </c>
      <c r="OB419" s="68">
        <f t="shared" si="79"/>
        <v>0</v>
      </c>
    </row>
    <row r="420" spans="2:392" x14ac:dyDescent="0.4">
      <c r="B420" s="57">
        <f t="shared" si="80"/>
        <v>413</v>
      </c>
      <c r="C420" s="46"/>
      <c r="D420" s="58"/>
      <c r="E420" s="59"/>
      <c r="F420" s="60"/>
      <c r="G420" s="43"/>
      <c r="H420" s="43"/>
      <c r="I420" s="53"/>
      <c r="J420" s="61"/>
      <c r="K420" s="61"/>
      <c r="L420" s="62"/>
      <c r="M420" s="61"/>
      <c r="N420" s="61"/>
      <c r="O420" s="62"/>
      <c r="P420" s="63"/>
      <c r="Q420" s="64" t="str">
        <f t="shared" si="78"/>
        <v/>
      </c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  <c r="FK420" s="43"/>
      <c r="FL420" s="43"/>
      <c r="FM420" s="43"/>
      <c r="FN420" s="43"/>
      <c r="FO420" s="43"/>
      <c r="FP420" s="43"/>
      <c r="FQ420" s="43"/>
      <c r="FR420" s="43"/>
      <c r="FS420" s="43"/>
      <c r="FT420" s="43"/>
      <c r="FU420" s="43"/>
      <c r="FV420" s="43"/>
      <c r="FW420" s="43"/>
      <c r="FX420" s="43"/>
      <c r="FY420" s="43"/>
      <c r="FZ420" s="43"/>
      <c r="GA420" s="43"/>
      <c r="GB420" s="43"/>
      <c r="GC420" s="43"/>
      <c r="GD420" s="43"/>
      <c r="GE420" s="43"/>
      <c r="GF420" s="43"/>
      <c r="GG420" s="43"/>
      <c r="GH420" s="43"/>
      <c r="GI420" s="43"/>
      <c r="GJ420" s="43"/>
      <c r="GK420" s="43"/>
      <c r="GL420" s="43"/>
      <c r="GM420" s="43"/>
      <c r="GN420" s="43"/>
      <c r="GO420" s="43"/>
      <c r="GP420" s="43"/>
      <c r="GQ420" s="43"/>
      <c r="GR420" s="43"/>
      <c r="GS420" s="43"/>
      <c r="GT420" s="43"/>
      <c r="GU420" s="43"/>
      <c r="GV420" s="43"/>
      <c r="GW420" s="43"/>
      <c r="GX420" s="43"/>
      <c r="GY420" s="43"/>
      <c r="GZ420" s="43"/>
      <c r="HA420" s="43"/>
      <c r="HB420" s="43"/>
      <c r="HC420" s="43"/>
      <c r="HD420" s="43"/>
      <c r="HE420" s="43"/>
      <c r="HF420" s="43"/>
      <c r="HG420" s="43"/>
      <c r="HH420" s="43"/>
      <c r="HI420" s="43"/>
      <c r="HJ420" s="43"/>
      <c r="HK420" s="43"/>
      <c r="HL420" s="43"/>
      <c r="HM420" s="43"/>
      <c r="HN420" s="43"/>
      <c r="HO420" s="43"/>
      <c r="HP420" s="43"/>
      <c r="HQ420" s="43"/>
      <c r="HR420" s="43"/>
      <c r="HS420" s="43"/>
      <c r="HT420" s="43"/>
      <c r="HU420" s="43"/>
      <c r="HV420" s="43"/>
      <c r="HW420" s="43"/>
      <c r="HX420" s="43"/>
      <c r="HY420" s="43"/>
      <c r="HZ420" s="43"/>
      <c r="IA420" s="43"/>
      <c r="IB420" s="43"/>
      <c r="IC420" s="43"/>
      <c r="ID420" s="43"/>
      <c r="IE420" s="43"/>
      <c r="IF420" s="43"/>
      <c r="IG420" s="43"/>
      <c r="IH420" s="43"/>
      <c r="II420" s="43"/>
      <c r="IJ420" s="43"/>
      <c r="IK420" s="43"/>
      <c r="IL420" s="43"/>
      <c r="IM420" s="43"/>
      <c r="IN420" s="43"/>
      <c r="IO420" s="43"/>
      <c r="IP420" s="43"/>
      <c r="IQ420" s="43"/>
      <c r="IR420" s="43"/>
      <c r="IS420" s="43"/>
      <c r="IT420" s="43"/>
      <c r="IU420" s="43"/>
      <c r="IV420" s="43"/>
      <c r="IW420" s="43"/>
      <c r="IX420" s="43"/>
      <c r="IY420" s="43"/>
      <c r="IZ420" s="43"/>
      <c r="JA420" s="43"/>
      <c r="JB420" s="43"/>
      <c r="JC420" s="43"/>
      <c r="JD420" s="43"/>
      <c r="JE420" s="43"/>
      <c r="JF420" s="43"/>
      <c r="JG420" s="43"/>
      <c r="JH420" s="43"/>
      <c r="JI420" s="43"/>
      <c r="JJ420" s="43"/>
      <c r="JK420" s="43"/>
      <c r="JL420" s="43"/>
      <c r="JM420" s="43"/>
      <c r="JN420" s="43"/>
      <c r="JO420" s="43"/>
      <c r="JP420" s="43"/>
      <c r="JQ420" s="43"/>
      <c r="JR420" s="43"/>
      <c r="JS420" s="43"/>
      <c r="JT420" s="43"/>
      <c r="JU420" s="43"/>
      <c r="JV420" s="43"/>
      <c r="JW420" s="43"/>
      <c r="JX420" s="43"/>
      <c r="JY420" s="43"/>
      <c r="JZ420" s="43"/>
      <c r="KA420" s="43"/>
      <c r="KB420" s="43"/>
      <c r="KC420" s="43"/>
      <c r="KD420" s="43"/>
      <c r="KE420" s="43"/>
      <c r="KF420" s="43"/>
      <c r="KG420" s="43"/>
      <c r="KH420" s="43"/>
      <c r="KI420" s="43"/>
      <c r="KJ420" s="43"/>
      <c r="KK420" s="43"/>
      <c r="KL420" s="43"/>
      <c r="KM420" s="43"/>
      <c r="KN420" s="43"/>
      <c r="KO420" s="43"/>
      <c r="KP420" s="43"/>
      <c r="KQ420" s="43"/>
      <c r="KR420" s="43"/>
      <c r="KS420" s="43"/>
      <c r="KT420" s="43"/>
      <c r="KU420" s="43"/>
      <c r="KV420" s="43"/>
      <c r="KW420" s="43"/>
      <c r="KX420" s="43"/>
      <c r="KY420" s="43"/>
      <c r="KZ420" s="43"/>
      <c r="LA420" s="43"/>
      <c r="LB420" s="43"/>
      <c r="LC420" s="43"/>
      <c r="LD420" s="43"/>
      <c r="LE420" s="43"/>
      <c r="LF420" s="43"/>
      <c r="LG420" s="43"/>
      <c r="LH420" s="43"/>
      <c r="LI420" s="43"/>
      <c r="LJ420" s="43"/>
      <c r="LK420" s="43"/>
      <c r="LL420" s="43"/>
      <c r="LM420" s="43"/>
      <c r="LN420" s="43"/>
      <c r="LO420" s="43"/>
      <c r="LP420" s="43"/>
      <c r="LQ420" s="43"/>
      <c r="LR420" s="43"/>
      <c r="LS420" s="43"/>
      <c r="LT420" s="43"/>
      <c r="LU420" s="43"/>
      <c r="LV420" s="43"/>
      <c r="LW420" s="43"/>
      <c r="LX420" s="43"/>
      <c r="LY420" s="43"/>
      <c r="LZ420" s="43"/>
      <c r="MA420" s="43"/>
      <c r="MB420" s="43"/>
      <c r="MC420" s="43"/>
      <c r="MD420" s="43"/>
      <c r="ME420" s="43"/>
      <c r="MF420" s="43"/>
      <c r="MG420" s="43"/>
      <c r="MH420" s="43"/>
      <c r="MI420" s="43"/>
      <c r="MJ420" s="43"/>
      <c r="MK420" s="43"/>
      <c r="ML420" s="43"/>
      <c r="MM420" s="43"/>
      <c r="MN420" s="43"/>
      <c r="MO420" s="43"/>
      <c r="MP420" s="43"/>
      <c r="MQ420" s="43"/>
      <c r="MR420" s="43"/>
      <c r="MS420" s="43"/>
      <c r="MT420" s="43"/>
      <c r="MU420" s="43"/>
      <c r="MV420" s="43"/>
      <c r="MW420" s="43"/>
      <c r="MX420" s="43"/>
      <c r="MY420" s="43"/>
      <c r="MZ420" s="43"/>
      <c r="NA420" s="43"/>
      <c r="NB420" s="43"/>
      <c r="NC420" s="43"/>
      <c r="ND420" s="43"/>
      <c r="NE420" s="43"/>
      <c r="NF420" s="43"/>
      <c r="NG420" s="43"/>
      <c r="NH420" s="43"/>
      <c r="NI420" s="43"/>
      <c r="NJ420" s="43"/>
      <c r="NK420" s="43"/>
      <c r="NL420" s="43"/>
      <c r="NM420" s="43"/>
      <c r="NN420" s="43"/>
      <c r="NO420" s="43"/>
      <c r="NP420" s="43"/>
      <c r="NQ420" s="43"/>
      <c r="NR420" s="43"/>
      <c r="NT420" s="66">
        <f>IF(AND(J420&lt;&gt;"",K420&lt;&gt;""),NETWORKDAYS(J420,K420,設定!$H$3:$H$39),0)</f>
        <v>0</v>
      </c>
      <c r="NU420" s="3"/>
      <c r="NV420" s="66">
        <f>IFERROR(IF(J420&lt;&gt;"",NETWORKDAYS(J420,$K$2,設定!$H$3:$H$39),0),"")</f>
        <v>0</v>
      </c>
      <c r="NW420" s="66">
        <f t="shared" si="74"/>
        <v>0</v>
      </c>
      <c r="NX420" s="3"/>
      <c r="NY420" s="68">
        <f t="shared" si="75"/>
        <v>0</v>
      </c>
      <c r="NZ420" s="68">
        <f t="shared" si="76"/>
        <v>0</v>
      </c>
      <c r="OA420" s="69">
        <f t="shared" si="77"/>
        <v>0</v>
      </c>
      <c r="OB420" s="68">
        <f t="shared" si="79"/>
        <v>0</v>
      </c>
    </row>
    <row r="421" spans="2:392" x14ac:dyDescent="0.4">
      <c r="B421" s="57">
        <f t="shared" si="80"/>
        <v>414</v>
      </c>
      <c r="C421" s="46"/>
      <c r="D421" s="58"/>
      <c r="E421" s="59"/>
      <c r="F421" s="60"/>
      <c r="G421" s="43"/>
      <c r="H421" s="43"/>
      <c r="I421" s="53"/>
      <c r="J421" s="61"/>
      <c r="K421" s="61"/>
      <c r="L421" s="62"/>
      <c r="M421" s="61"/>
      <c r="N421" s="61"/>
      <c r="O421" s="62"/>
      <c r="P421" s="63"/>
      <c r="Q421" s="64" t="str">
        <f t="shared" si="78"/>
        <v/>
      </c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  <c r="FK421" s="43"/>
      <c r="FL421" s="43"/>
      <c r="FM421" s="43"/>
      <c r="FN421" s="43"/>
      <c r="FO421" s="43"/>
      <c r="FP421" s="43"/>
      <c r="FQ421" s="43"/>
      <c r="FR421" s="43"/>
      <c r="FS421" s="43"/>
      <c r="FT421" s="43"/>
      <c r="FU421" s="43"/>
      <c r="FV421" s="43"/>
      <c r="FW421" s="43"/>
      <c r="FX421" s="43"/>
      <c r="FY421" s="43"/>
      <c r="FZ421" s="43"/>
      <c r="GA421" s="43"/>
      <c r="GB421" s="43"/>
      <c r="GC421" s="43"/>
      <c r="GD421" s="43"/>
      <c r="GE421" s="43"/>
      <c r="GF421" s="43"/>
      <c r="GG421" s="43"/>
      <c r="GH421" s="43"/>
      <c r="GI421" s="43"/>
      <c r="GJ421" s="43"/>
      <c r="GK421" s="43"/>
      <c r="GL421" s="43"/>
      <c r="GM421" s="43"/>
      <c r="GN421" s="43"/>
      <c r="GO421" s="43"/>
      <c r="GP421" s="43"/>
      <c r="GQ421" s="43"/>
      <c r="GR421" s="43"/>
      <c r="GS421" s="43"/>
      <c r="GT421" s="43"/>
      <c r="GU421" s="43"/>
      <c r="GV421" s="43"/>
      <c r="GW421" s="43"/>
      <c r="GX421" s="43"/>
      <c r="GY421" s="43"/>
      <c r="GZ421" s="43"/>
      <c r="HA421" s="43"/>
      <c r="HB421" s="43"/>
      <c r="HC421" s="43"/>
      <c r="HD421" s="43"/>
      <c r="HE421" s="43"/>
      <c r="HF421" s="43"/>
      <c r="HG421" s="43"/>
      <c r="HH421" s="43"/>
      <c r="HI421" s="43"/>
      <c r="HJ421" s="43"/>
      <c r="HK421" s="43"/>
      <c r="HL421" s="43"/>
      <c r="HM421" s="43"/>
      <c r="HN421" s="43"/>
      <c r="HO421" s="43"/>
      <c r="HP421" s="43"/>
      <c r="HQ421" s="43"/>
      <c r="HR421" s="43"/>
      <c r="HS421" s="43"/>
      <c r="HT421" s="43"/>
      <c r="HU421" s="43"/>
      <c r="HV421" s="43"/>
      <c r="HW421" s="43"/>
      <c r="HX421" s="43"/>
      <c r="HY421" s="43"/>
      <c r="HZ421" s="43"/>
      <c r="IA421" s="43"/>
      <c r="IB421" s="43"/>
      <c r="IC421" s="43"/>
      <c r="ID421" s="43"/>
      <c r="IE421" s="43"/>
      <c r="IF421" s="43"/>
      <c r="IG421" s="43"/>
      <c r="IH421" s="43"/>
      <c r="II421" s="43"/>
      <c r="IJ421" s="43"/>
      <c r="IK421" s="43"/>
      <c r="IL421" s="43"/>
      <c r="IM421" s="43"/>
      <c r="IN421" s="43"/>
      <c r="IO421" s="43"/>
      <c r="IP421" s="43"/>
      <c r="IQ421" s="43"/>
      <c r="IR421" s="43"/>
      <c r="IS421" s="43"/>
      <c r="IT421" s="43"/>
      <c r="IU421" s="43"/>
      <c r="IV421" s="43"/>
      <c r="IW421" s="43"/>
      <c r="IX421" s="43"/>
      <c r="IY421" s="43"/>
      <c r="IZ421" s="43"/>
      <c r="JA421" s="43"/>
      <c r="JB421" s="43"/>
      <c r="JC421" s="43"/>
      <c r="JD421" s="43"/>
      <c r="JE421" s="43"/>
      <c r="JF421" s="43"/>
      <c r="JG421" s="43"/>
      <c r="JH421" s="43"/>
      <c r="JI421" s="43"/>
      <c r="JJ421" s="43"/>
      <c r="JK421" s="43"/>
      <c r="JL421" s="43"/>
      <c r="JM421" s="43"/>
      <c r="JN421" s="43"/>
      <c r="JO421" s="43"/>
      <c r="JP421" s="43"/>
      <c r="JQ421" s="43"/>
      <c r="JR421" s="43"/>
      <c r="JS421" s="43"/>
      <c r="JT421" s="43"/>
      <c r="JU421" s="43"/>
      <c r="JV421" s="43"/>
      <c r="JW421" s="43"/>
      <c r="JX421" s="43"/>
      <c r="JY421" s="43"/>
      <c r="JZ421" s="43"/>
      <c r="KA421" s="43"/>
      <c r="KB421" s="43"/>
      <c r="KC421" s="43"/>
      <c r="KD421" s="43"/>
      <c r="KE421" s="43"/>
      <c r="KF421" s="43"/>
      <c r="KG421" s="43"/>
      <c r="KH421" s="43"/>
      <c r="KI421" s="43"/>
      <c r="KJ421" s="43"/>
      <c r="KK421" s="43"/>
      <c r="KL421" s="43"/>
      <c r="KM421" s="43"/>
      <c r="KN421" s="43"/>
      <c r="KO421" s="43"/>
      <c r="KP421" s="43"/>
      <c r="KQ421" s="43"/>
      <c r="KR421" s="43"/>
      <c r="KS421" s="43"/>
      <c r="KT421" s="43"/>
      <c r="KU421" s="43"/>
      <c r="KV421" s="43"/>
      <c r="KW421" s="43"/>
      <c r="KX421" s="43"/>
      <c r="KY421" s="43"/>
      <c r="KZ421" s="43"/>
      <c r="LA421" s="43"/>
      <c r="LB421" s="43"/>
      <c r="LC421" s="43"/>
      <c r="LD421" s="43"/>
      <c r="LE421" s="43"/>
      <c r="LF421" s="43"/>
      <c r="LG421" s="43"/>
      <c r="LH421" s="43"/>
      <c r="LI421" s="43"/>
      <c r="LJ421" s="43"/>
      <c r="LK421" s="43"/>
      <c r="LL421" s="43"/>
      <c r="LM421" s="43"/>
      <c r="LN421" s="43"/>
      <c r="LO421" s="43"/>
      <c r="LP421" s="43"/>
      <c r="LQ421" s="43"/>
      <c r="LR421" s="43"/>
      <c r="LS421" s="43"/>
      <c r="LT421" s="43"/>
      <c r="LU421" s="43"/>
      <c r="LV421" s="43"/>
      <c r="LW421" s="43"/>
      <c r="LX421" s="43"/>
      <c r="LY421" s="43"/>
      <c r="LZ421" s="43"/>
      <c r="MA421" s="43"/>
      <c r="MB421" s="43"/>
      <c r="MC421" s="43"/>
      <c r="MD421" s="43"/>
      <c r="ME421" s="43"/>
      <c r="MF421" s="43"/>
      <c r="MG421" s="43"/>
      <c r="MH421" s="43"/>
      <c r="MI421" s="43"/>
      <c r="MJ421" s="43"/>
      <c r="MK421" s="43"/>
      <c r="ML421" s="43"/>
      <c r="MM421" s="43"/>
      <c r="MN421" s="43"/>
      <c r="MO421" s="43"/>
      <c r="MP421" s="43"/>
      <c r="MQ421" s="43"/>
      <c r="MR421" s="43"/>
      <c r="MS421" s="43"/>
      <c r="MT421" s="43"/>
      <c r="MU421" s="43"/>
      <c r="MV421" s="43"/>
      <c r="MW421" s="43"/>
      <c r="MX421" s="43"/>
      <c r="MY421" s="43"/>
      <c r="MZ421" s="43"/>
      <c r="NA421" s="43"/>
      <c r="NB421" s="43"/>
      <c r="NC421" s="43"/>
      <c r="ND421" s="43"/>
      <c r="NE421" s="43"/>
      <c r="NF421" s="43"/>
      <c r="NG421" s="43"/>
      <c r="NH421" s="43"/>
      <c r="NI421" s="43"/>
      <c r="NJ421" s="43"/>
      <c r="NK421" s="43"/>
      <c r="NL421" s="43"/>
      <c r="NM421" s="43"/>
      <c r="NN421" s="43"/>
      <c r="NO421" s="43"/>
      <c r="NP421" s="43"/>
      <c r="NQ421" s="43"/>
      <c r="NR421" s="43"/>
      <c r="NT421" s="66">
        <f>IF(AND(J421&lt;&gt;"",K421&lt;&gt;""),NETWORKDAYS(J421,K421,設定!$H$3:$H$39),0)</f>
        <v>0</v>
      </c>
      <c r="NU421" s="3"/>
      <c r="NV421" s="66">
        <f>IFERROR(IF(J421&lt;&gt;"",NETWORKDAYS(J421,$K$2,設定!$H$3:$H$39),0),"")</f>
        <v>0</v>
      </c>
      <c r="NW421" s="66">
        <f t="shared" si="74"/>
        <v>0</v>
      </c>
      <c r="NX421" s="3"/>
      <c r="NY421" s="68">
        <f t="shared" si="75"/>
        <v>0</v>
      </c>
      <c r="NZ421" s="68">
        <f t="shared" si="76"/>
        <v>0</v>
      </c>
      <c r="OA421" s="69">
        <f t="shared" si="77"/>
        <v>0</v>
      </c>
      <c r="OB421" s="68">
        <f t="shared" si="79"/>
        <v>0</v>
      </c>
    </row>
    <row r="422" spans="2:392" x14ac:dyDescent="0.4">
      <c r="B422" s="57">
        <f t="shared" si="80"/>
        <v>415</v>
      </c>
      <c r="C422" s="46"/>
      <c r="D422" s="58"/>
      <c r="E422" s="59"/>
      <c r="F422" s="60"/>
      <c r="G422" s="43"/>
      <c r="H422" s="43"/>
      <c r="I422" s="53"/>
      <c r="J422" s="61"/>
      <c r="K422" s="61"/>
      <c r="L422" s="62"/>
      <c r="M422" s="61"/>
      <c r="N422" s="61"/>
      <c r="O422" s="62"/>
      <c r="P422" s="63"/>
      <c r="Q422" s="64" t="str">
        <f t="shared" si="78"/>
        <v/>
      </c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  <c r="IV422" s="43"/>
      <c r="IW422" s="43"/>
      <c r="IX422" s="43"/>
      <c r="IY422" s="43"/>
      <c r="IZ422" s="43"/>
      <c r="JA422" s="43"/>
      <c r="JB422" s="43"/>
      <c r="JC422" s="43"/>
      <c r="JD422" s="43"/>
      <c r="JE422" s="43"/>
      <c r="JF422" s="43"/>
      <c r="JG422" s="43"/>
      <c r="JH422" s="43"/>
      <c r="JI422" s="43"/>
      <c r="JJ422" s="43"/>
      <c r="JK422" s="43"/>
      <c r="JL422" s="43"/>
      <c r="JM422" s="43"/>
      <c r="JN422" s="43"/>
      <c r="JO422" s="43"/>
      <c r="JP422" s="43"/>
      <c r="JQ422" s="43"/>
      <c r="JR422" s="43"/>
      <c r="JS422" s="43"/>
      <c r="JT422" s="43"/>
      <c r="JU422" s="43"/>
      <c r="JV422" s="43"/>
      <c r="JW422" s="43"/>
      <c r="JX422" s="43"/>
      <c r="JY422" s="43"/>
      <c r="JZ422" s="43"/>
      <c r="KA422" s="43"/>
      <c r="KB422" s="43"/>
      <c r="KC422" s="43"/>
      <c r="KD422" s="43"/>
      <c r="KE422" s="43"/>
      <c r="KF422" s="43"/>
      <c r="KG422" s="43"/>
      <c r="KH422" s="43"/>
      <c r="KI422" s="43"/>
      <c r="KJ422" s="43"/>
      <c r="KK422" s="43"/>
      <c r="KL422" s="43"/>
      <c r="KM422" s="43"/>
      <c r="KN422" s="43"/>
      <c r="KO422" s="43"/>
      <c r="KP422" s="43"/>
      <c r="KQ422" s="43"/>
      <c r="KR422" s="43"/>
      <c r="KS422" s="43"/>
      <c r="KT422" s="43"/>
      <c r="KU422" s="43"/>
      <c r="KV422" s="43"/>
      <c r="KW422" s="43"/>
      <c r="KX422" s="43"/>
      <c r="KY422" s="43"/>
      <c r="KZ422" s="43"/>
      <c r="LA422" s="43"/>
      <c r="LB422" s="43"/>
      <c r="LC422" s="43"/>
      <c r="LD422" s="43"/>
      <c r="LE422" s="43"/>
      <c r="LF422" s="43"/>
      <c r="LG422" s="43"/>
      <c r="LH422" s="43"/>
      <c r="LI422" s="43"/>
      <c r="LJ422" s="43"/>
      <c r="LK422" s="43"/>
      <c r="LL422" s="43"/>
      <c r="LM422" s="43"/>
      <c r="LN422" s="43"/>
      <c r="LO422" s="43"/>
      <c r="LP422" s="43"/>
      <c r="LQ422" s="43"/>
      <c r="LR422" s="43"/>
      <c r="LS422" s="43"/>
      <c r="LT422" s="43"/>
      <c r="LU422" s="43"/>
      <c r="LV422" s="43"/>
      <c r="LW422" s="43"/>
      <c r="LX422" s="43"/>
      <c r="LY422" s="43"/>
      <c r="LZ422" s="43"/>
      <c r="MA422" s="43"/>
      <c r="MB422" s="43"/>
      <c r="MC422" s="43"/>
      <c r="MD422" s="43"/>
      <c r="ME422" s="43"/>
      <c r="MF422" s="43"/>
      <c r="MG422" s="43"/>
      <c r="MH422" s="43"/>
      <c r="MI422" s="43"/>
      <c r="MJ422" s="43"/>
      <c r="MK422" s="43"/>
      <c r="ML422" s="43"/>
      <c r="MM422" s="43"/>
      <c r="MN422" s="43"/>
      <c r="MO422" s="43"/>
      <c r="MP422" s="43"/>
      <c r="MQ422" s="43"/>
      <c r="MR422" s="43"/>
      <c r="MS422" s="43"/>
      <c r="MT422" s="43"/>
      <c r="MU422" s="43"/>
      <c r="MV422" s="43"/>
      <c r="MW422" s="43"/>
      <c r="MX422" s="43"/>
      <c r="MY422" s="43"/>
      <c r="MZ422" s="43"/>
      <c r="NA422" s="43"/>
      <c r="NB422" s="43"/>
      <c r="NC422" s="43"/>
      <c r="ND422" s="43"/>
      <c r="NE422" s="43"/>
      <c r="NF422" s="43"/>
      <c r="NG422" s="43"/>
      <c r="NH422" s="43"/>
      <c r="NI422" s="43"/>
      <c r="NJ422" s="43"/>
      <c r="NK422" s="43"/>
      <c r="NL422" s="43"/>
      <c r="NM422" s="43"/>
      <c r="NN422" s="43"/>
      <c r="NO422" s="43"/>
      <c r="NP422" s="43"/>
      <c r="NQ422" s="43"/>
      <c r="NR422" s="43"/>
      <c r="NT422" s="66">
        <f>IF(AND(J422&lt;&gt;"",K422&lt;&gt;""),NETWORKDAYS(J422,K422,設定!$H$3:$H$39),0)</f>
        <v>0</v>
      </c>
      <c r="NU422" s="3"/>
      <c r="NV422" s="66">
        <f>IFERROR(IF(J422&lt;&gt;"",NETWORKDAYS(J422,$K$2,設定!$H$3:$H$39),0),"")</f>
        <v>0</v>
      </c>
      <c r="NW422" s="66">
        <f t="shared" si="74"/>
        <v>0</v>
      </c>
      <c r="NX422" s="3"/>
      <c r="NY422" s="68">
        <f t="shared" si="75"/>
        <v>0</v>
      </c>
      <c r="NZ422" s="68">
        <f t="shared" si="76"/>
        <v>0</v>
      </c>
      <c r="OA422" s="69">
        <f t="shared" si="77"/>
        <v>0</v>
      </c>
      <c r="OB422" s="68">
        <f t="shared" si="79"/>
        <v>0</v>
      </c>
    </row>
    <row r="423" spans="2:392" x14ac:dyDescent="0.4">
      <c r="B423" s="57">
        <f t="shared" si="80"/>
        <v>416</v>
      </c>
      <c r="C423" s="46"/>
      <c r="D423" s="58"/>
      <c r="E423" s="59"/>
      <c r="F423" s="60"/>
      <c r="G423" s="43"/>
      <c r="H423" s="43"/>
      <c r="I423" s="53"/>
      <c r="J423" s="61"/>
      <c r="K423" s="61"/>
      <c r="L423" s="62"/>
      <c r="M423" s="61"/>
      <c r="N423" s="61"/>
      <c r="O423" s="62"/>
      <c r="P423" s="63"/>
      <c r="Q423" s="64" t="str">
        <f t="shared" si="78"/>
        <v/>
      </c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  <c r="FK423" s="43"/>
      <c r="FL423" s="43"/>
      <c r="FM423" s="43"/>
      <c r="FN423" s="43"/>
      <c r="FO423" s="43"/>
      <c r="FP423" s="43"/>
      <c r="FQ423" s="43"/>
      <c r="FR423" s="43"/>
      <c r="FS423" s="43"/>
      <c r="FT423" s="43"/>
      <c r="FU423" s="43"/>
      <c r="FV423" s="43"/>
      <c r="FW423" s="43"/>
      <c r="FX423" s="43"/>
      <c r="FY423" s="43"/>
      <c r="FZ423" s="43"/>
      <c r="GA423" s="43"/>
      <c r="GB423" s="43"/>
      <c r="GC423" s="43"/>
      <c r="GD423" s="43"/>
      <c r="GE423" s="43"/>
      <c r="GF423" s="43"/>
      <c r="GG423" s="43"/>
      <c r="GH423" s="43"/>
      <c r="GI423" s="43"/>
      <c r="GJ423" s="43"/>
      <c r="GK423" s="43"/>
      <c r="GL423" s="43"/>
      <c r="GM423" s="43"/>
      <c r="GN423" s="43"/>
      <c r="GO423" s="43"/>
      <c r="GP423" s="43"/>
      <c r="GQ423" s="43"/>
      <c r="GR423" s="43"/>
      <c r="GS423" s="43"/>
      <c r="GT423" s="43"/>
      <c r="GU423" s="43"/>
      <c r="GV423" s="43"/>
      <c r="GW423" s="43"/>
      <c r="GX423" s="43"/>
      <c r="GY423" s="43"/>
      <c r="GZ423" s="43"/>
      <c r="HA423" s="43"/>
      <c r="HB423" s="43"/>
      <c r="HC423" s="43"/>
      <c r="HD423" s="43"/>
      <c r="HE423" s="43"/>
      <c r="HF423" s="43"/>
      <c r="HG423" s="43"/>
      <c r="HH423" s="43"/>
      <c r="HI423" s="43"/>
      <c r="HJ423" s="43"/>
      <c r="HK423" s="43"/>
      <c r="HL423" s="43"/>
      <c r="HM423" s="43"/>
      <c r="HN423" s="43"/>
      <c r="HO423" s="43"/>
      <c r="HP423" s="43"/>
      <c r="HQ423" s="43"/>
      <c r="HR423" s="43"/>
      <c r="HS423" s="43"/>
      <c r="HT423" s="43"/>
      <c r="HU423" s="43"/>
      <c r="HV423" s="43"/>
      <c r="HW423" s="43"/>
      <c r="HX423" s="43"/>
      <c r="HY423" s="43"/>
      <c r="HZ423" s="43"/>
      <c r="IA423" s="43"/>
      <c r="IB423" s="43"/>
      <c r="IC423" s="43"/>
      <c r="ID423" s="43"/>
      <c r="IE423" s="43"/>
      <c r="IF423" s="43"/>
      <c r="IG423" s="43"/>
      <c r="IH423" s="43"/>
      <c r="II423" s="43"/>
      <c r="IJ423" s="43"/>
      <c r="IK423" s="43"/>
      <c r="IL423" s="43"/>
      <c r="IM423" s="43"/>
      <c r="IN423" s="43"/>
      <c r="IO423" s="43"/>
      <c r="IP423" s="43"/>
      <c r="IQ423" s="43"/>
      <c r="IR423" s="43"/>
      <c r="IS423" s="43"/>
      <c r="IT423" s="43"/>
      <c r="IU423" s="43"/>
      <c r="IV423" s="43"/>
      <c r="IW423" s="43"/>
      <c r="IX423" s="43"/>
      <c r="IY423" s="43"/>
      <c r="IZ423" s="43"/>
      <c r="JA423" s="43"/>
      <c r="JB423" s="43"/>
      <c r="JC423" s="43"/>
      <c r="JD423" s="43"/>
      <c r="JE423" s="43"/>
      <c r="JF423" s="43"/>
      <c r="JG423" s="43"/>
      <c r="JH423" s="43"/>
      <c r="JI423" s="43"/>
      <c r="JJ423" s="43"/>
      <c r="JK423" s="43"/>
      <c r="JL423" s="43"/>
      <c r="JM423" s="43"/>
      <c r="JN423" s="43"/>
      <c r="JO423" s="43"/>
      <c r="JP423" s="43"/>
      <c r="JQ423" s="43"/>
      <c r="JR423" s="43"/>
      <c r="JS423" s="43"/>
      <c r="JT423" s="43"/>
      <c r="JU423" s="43"/>
      <c r="JV423" s="43"/>
      <c r="JW423" s="43"/>
      <c r="JX423" s="43"/>
      <c r="JY423" s="43"/>
      <c r="JZ423" s="43"/>
      <c r="KA423" s="43"/>
      <c r="KB423" s="43"/>
      <c r="KC423" s="43"/>
      <c r="KD423" s="43"/>
      <c r="KE423" s="43"/>
      <c r="KF423" s="43"/>
      <c r="KG423" s="43"/>
      <c r="KH423" s="43"/>
      <c r="KI423" s="43"/>
      <c r="KJ423" s="43"/>
      <c r="KK423" s="43"/>
      <c r="KL423" s="43"/>
      <c r="KM423" s="43"/>
      <c r="KN423" s="43"/>
      <c r="KO423" s="43"/>
      <c r="KP423" s="43"/>
      <c r="KQ423" s="43"/>
      <c r="KR423" s="43"/>
      <c r="KS423" s="43"/>
      <c r="KT423" s="43"/>
      <c r="KU423" s="43"/>
      <c r="KV423" s="43"/>
      <c r="KW423" s="43"/>
      <c r="KX423" s="43"/>
      <c r="KY423" s="43"/>
      <c r="KZ423" s="43"/>
      <c r="LA423" s="43"/>
      <c r="LB423" s="43"/>
      <c r="LC423" s="43"/>
      <c r="LD423" s="43"/>
      <c r="LE423" s="43"/>
      <c r="LF423" s="43"/>
      <c r="LG423" s="43"/>
      <c r="LH423" s="43"/>
      <c r="LI423" s="43"/>
      <c r="LJ423" s="43"/>
      <c r="LK423" s="43"/>
      <c r="LL423" s="43"/>
      <c r="LM423" s="43"/>
      <c r="LN423" s="43"/>
      <c r="LO423" s="43"/>
      <c r="LP423" s="43"/>
      <c r="LQ423" s="43"/>
      <c r="LR423" s="43"/>
      <c r="LS423" s="43"/>
      <c r="LT423" s="43"/>
      <c r="LU423" s="43"/>
      <c r="LV423" s="43"/>
      <c r="LW423" s="43"/>
      <c r="LX423" s="43"/>
      <c r="LY423" s="43"/>
      <c r="LZ423" s="43"/>
      <c r="MA423" s="43"/>
      <c r="MB423" s="43"/>
      <c r="MC423" s="43"/>
      <c r="MD423" s="43"/>
      <c r="ME423" s="43"/>
      <c r="MF423" s="43"/>
      <c r="MG423" s="43"/>
      <c r="MH423" s="43"/>
      <c r="MI423" s="43"/>
      <c r="MJ423" s="43"/>
      <c r="MK423" s="43"/>
      <c r="ML423" s="43"/>
      <c r="MM423" s="43"/>
      <c r="MN423" s="43"/>
      <c r="MO423" s="43"/>
      <c r="MP423" s="43"/>
      <c r="MQ423" s="43"/>
      <c r="MR423" s="43"/>
      <c r="MS423" s="43"/>
      <c r="MT423" s="43"/>
      <c r="MU423" s="43"/>
      <c r="MV423" s="43"/>
      <c r="MW423" s="43"/>
      <c r="MX423" s="43"/>
      <c r="MY423" s="43"/>
      <c r="MZ423" s="43"/>
      <c r="NA423" s="43"/>
      <c r="NB423" s="43"/>
      <c r="NC423" s="43"/>
      <c r="ND423" s="43"/>
      <c r="NE423" s="43"/>
      <c r="NF423" s="43"/>
      <c r="NG423" s="43"/>
      <c r="NH423" s="43"/>
      <c r="NI423" s="43"/>
      <c r="NJ423" s="43"/>
      <c r="NK423" s="43"/>
      <c r="NL423" s="43"/>
      <c r="NM423" s="43"/>
      <c r="NN423" s="43"/>
      <c r="NO423" s="43"/>
      <c r="NP423" s="43"/>
      <c r="NQ423" s="43"/>
      <c r="NR423" s="43"/>
      <c r="NT423" s="66">
        <f>IF(AND(J423&lt;&gt;"",K423&lt;&gt;""),NETWORKDAYS(J423,K423,設定!$H$3:$H$39),0)</f>
        <v>0</v>
      </c>
      <c r="NU423" s="3"/>
      <c r="NV423" s="66">
        <f>IFERROR(IF(J423&lt;&gt;"",NETWORKDAYS(J423,$K$2,設定!$H$3:$H$39),0),"")</f>
        <v>0</v>
      </c>
      <c r="NW423" s="66">
        <f t="shared" si="74"/>
        <v>0</v>
      </c>
      <c r="NX423" s="3"/>
      <c r="NY423" s="68">
        <f t="shared" si="75"/>
        <v>0</v>
      </c>
      <c r="NZ423" s="68">
        <f t="shared" si="76"/>
        <v>0</v>
      </c>
      <c r="OA423" s="69">
        <f t="shared" si="77"/>
        <v>0</v>
      </c>
      <c r="OB423" s="68">
        <f t="shared" si="79"/>
        <v>0</v>
      </c>
    </row>
    <row r="424" spans="2:392" x14ac:dyDescent="0.4">
      <c r="B424" s="57">
        <f t="shared" si="80"/>
        <v>417</v>
      </c>
      <c r="C424" s="46"/>
      <c r="D424" s="58"/>
      <c r="E424" s="59"/>
      <c r="F424" s="60"/>
      <c r="G424" s="43"/>
      <c r="H424" s="43"/>
      <c r="I424" s="53"/>
      <c r="J424" s="61"/>
      <c r="K424" s="61"/>
      <c r="L424" s="62"/>
      <c r="M424" s="61"/>
      <c r="N424" s="61"/>
      <c r="O424" s="62"/>
      <c r="P424" s="63"/>
      <c r="Q424" s="64" t="str">
        <f t="shared" si="78"/>
        <v/>
      </c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  <c r="FK424" s="43"/>
      <c r="FL424" s="43"/>
      <c r="FM424" s="43"/>
      <c r="FN424" s="43"/>
      <c r="FO424" s="43"/>
      <c r="FP424" s="43"/>
      <c r="FQ424" s="43"/>
      <c r="FR424" s="43"/>
      <c r="FS424" s="43"/>
      <c r="FT424" s="43"/>
      <c r="FU424" s="43"/>
      <c r="FV424" s="43"/>
      <c r="FW424" s="43"/>
      <c r="FX424" s="43"/>
      <c r="FY424" s="43"/>
      <c r="FZ424" s="43"/>
      <c r="GA424" s="43"/>
      <c r="GB424" s="43"/>
      <c r="GC424" s="43"/>
      <c r="GD424" s="43"/>
      <c r="GE424" s="43"/>
      <c r="GF424" s="43"/>
      <c r="GG424" s="43"/>
      <c r="GH424" s="43"/>
      <c r="GI424" s="43"/>
      <c r="GJ424" s="43"/>
      <c r="GK424" s="43"/>
      <c r="GL424" s="43"/>
      <c r="GM424" s="43"/>
      <c r="GN424" s="43"/>
      <c r="GO424" s="43"/>
      <c r="GP424" s="43"/>
      <c r="GQ424" s="43"/>
      <c r="GR424" s="43"/>
      <c r="GS424" s="43"/>
      <c r="GT424" s="43"/>
      <c r="GU424" s="43"/>
      <c r="GV424" s="43"/>
      <c r="GW424" s="43"/>
      <c r="GX424" s="43"/>
      <c r="GY424" s="43"/>
      <c r="GZ424" s="43"/>
      <c r="HA424" s="43"/>
      <c r="HB424" s="43"/>
      <c r="HC424" s="43"/>
      <c r="HD424" s="43"/>
      <c r="HE424" s="43"/>
      <c r="HF424" s="43"/>
      <c r="HG424" s="43"/>
      <c r="HH424" s="43"/>
      <c r="HI424" s="43"/>
      <c r="HJ424" s="43"/>
      <c r="HK424" s="43"/>
      <c r="HL424" s="43"/>
      <c r="HM424" s="43"/>
      <c r="HN424" s="43"/>
      <c r="HO424" s="43"/>
      <c r="HP424" s="43"/>
      <c r="HQ424" s="43"/>
      <c r="HR424" s="43"/>
      <c r="HS424" s="43"/>
      <c r="HT424" s="43"/>
      <c r="HU424" s="43"/>
      <c r="HV424" s="43"/>
      <c r="HW424" s="43"/>
      <c r="HX424" s="43"/>
      <c r="HY424" s="43"/>
      <c r="HZ424" s="43"/>
      <c r="IA424" s="43"/>
      <c r="IB424" s="43"/>
      <c r="IC424" s="43"/>
      <c r="ID424" s="43"/>
      <c r="IE424" s="43"/>
      <c r="IF424" s="43"/>
      <c r="IG424" s="43"/>
      <c r="IH424" s="43"/>
      <c r="II424" s="43"/>
      <c r="IJ424" s="43"/>
      <c r="IK424" s="43"/>
      <c r="IL424" s="43"/>
      <c r="IM424" s="43"/>
      <c r="IN424" s="43"/>
      <c r="IO424" s="43"/>
      <c r="IP424" s="43"/>
      <c r="IQ424" s="43"/>
      <c r="IR424" s="43"/>
      <c r="IS424" s="43"/>
      <c r="IT424" s="43"/>
      <c r="IU424" s="43"/>
      <c r="IV424" s="43"/>
      <c r="IW424" s="43"/>
      <c r="IX424" s="43"/>
      <c r="IY424" s="43"/>
      <c r="IZ424" s="43"/>
      <c r="JA424" s="43"/>
      <c r="JB424" s="43"/>
      <c r="JC424" s="43"/>
      <c r="JD424" s="43"/>
      <c r="JE424" s="43"/>
      <c r="JF424" s="43"/>
      <c r="JG424" s="43"/>
      <c r="JH424" s="43"/>
      <c r="JI424" s="43"/>
      <c r="JJ424" s="43"/>
      <c r="JK424" s="43"/>
      <c r="JL424" s="43"/>
      <c r="JM424" s="43"/>
      <c r="JN424" s="43"/>
      <c r="JO424" s="43"/>
      <c r="JP424" s="43"/>
      <c r="JQ424" s="43"/>
      <c r="JR424" s="43"/>
      <c r="JS424" s="43"/>
      <c r="JT424" s="43"/>
      <c r="JU424" s="43"/>
      <c r="JV424" s="43"/>
      <c r="JW424" s="43"/>
      <c r="JX424" s="43"/>
      <c r="JY424" s="43"/>
      <c r="JZ424" s="43"/>
      <c r="KA424" s="43"/>
      <c r="KB424" s="43"/>
      <c r="KC424" s="43"/>
      <c r="KD424" s="43"/>
      <c r="KE424" s="43"/>
      <c r="KF424" s="43"/>
      <c r="KG424" s="43"/>
      <c r="KH424" s="43"/>
      <c r="KI424" s="43"/>
      <c r="KJ424" s="43"/>
      <c r="KK424" s="43"/>
      <c r="KL424" s="43"/>
      <c r="KM424" s="43"/>
      <c r="KN424" s="43"/>
      <c r="KO424" s="43"/>
      <c r="KP424" s="43"/>
      <c r="KQ424" s="43"/>
      <c r="KR424" s="43"/>
      <c r="KS424" s="43"/>
      <c r="KT424" s="43"/>
      <c r="KU424" s="43"/>
      <c r="KV424" s="43"/>
      <c r="KW424" s="43"/>
      <c r="KX424" s="43"/>
      <c r="KY424" s="43"/>
      <c r="KZ424" s="43"/>
      <c r="LA424" s="43"/>
      <c r="LB424" s="43"/>
      <c r="LC424" s="43"/>
      <c r="LD424" s="43"/>
      <c r="LE424" s="43"/>
      <c r="LF424" s="43"/>
      <c r="LG424" s="43"/>
      <c r="LH424" s="43"/>
      <c r="LI424" s="43"/>
      <c r="LJ424" s="43"/>
      <c r="LK424" s="43"/>
      <c r="LL424" s="43"/>
      <c r="LM424" s="43"/>
      <c r="LN424" s="43"/>
      <c r="LO424" s="43"/>
      <c r="LP424" s="43"/>
      <c r="LQ424" s="43"/>
      <c r="LR424" s="43"/>
      <c r="LS424" s="43"/>
      <c r="LT424" s="43"/>
      <c r="LU424" s="43"/>
      <c r="LV424" s="43"/>
      <c r="LW424" s="43"/>
      <c r="LX424" s="43"/>
      <c r="LY424" s="43"/>
      <c r="LZ424" s="43"/>
      <c r="MA424" s="43"/>
      <c r="MB424" s="43"/>
      <c r="MC424" s="43"/>
      <c r="MD424" s="43"/>
      <c r="ME424" s="43"/>
      <c r="MF424" s="43"/>
      <c r="MG424" s="43"/>
      <c r="MH424" s="43"/>
      <c r="MI424" s="43"/>
      <c r="MJ424" s="43"/>
      <c r="MK424" s="43"/>
      <c r="ML424" s="43"/>
      <c r="MM424" s="43"/>
      <c r="MN424" s="43"/>
      <c r="MO424" s="43"/>
      <c r="MP424" s="43"/>
      <c r="MQ424" s="43"/>
      <c r="MR424" s="43"/>
      <c r="MS424" s="43"/>
      <c r="MT424" s="43"/>
      <c r="MU424" s="43"/>
      <c r="MV424" s="43"/>
      <c r="MW424" s="43"/>
      <c r="MX424" s="43"/>
      <c r="MY424" s="43"/>
      <c r="MZ424" s="43"/>
      <c r="NA424" s="43"/>
      <c r="NB424" s="43"/>
      <c r="NC424" s="43"/>
      <c r="ND424" s="43"/>
      <c r="NE424" s="43"/>
      <c r="NF424" s="43"/>
      <c r="NG424" s="43"/>
      <c r="NH424" s="43"/>
      <c r="NI424" s="43"/>
      <c r="NJ424" s="43"/>
      <c r="NK424" s="43"/>
      <c r="NL424" s="43"/>
      <c r="NM424" s="43"/>
      <c r="NN424" s="43"/>
      <c r="NO424" s="43"/>
      <c r="NP424" s="43"/>
      <c r="NQ424" s="43"/>
      <c r="NR424" s="43"/>
      <c r="NT424" s="66">
        <f>IF(AND(J424&lt;&gt;"",K424&lt;&gt;""),NETWORKDAYS(J424,K424,設定!$H$3:$H$39),0)</f>
        <v>0</v>
      </c>
      <c r="NU424" s="3"/>
      <c r="NV424" s="66">
        <f>IFERROR(IF(J424&lt;&gt;"",NETWORKDAYS(J424,$K$2,設定!$H$3:$H$39),0),"")</f>
        <v>0</v>
      </c>
      <c r="NW424" s="66">
        <f t="shared" si="74"/>
        <v>0</v>
      </c>
      <c r="NX424" s="3"/>
      <c r="NY424" s="68">
        <f t="shared" si="75"/>
        <v>0</v>
      </c>
      <c r="NZ424" s="68">
        <f t="shared" si="76"/>
        <v>0</v>
      </c>
      <c r="OA424" s="69">
        <f t="shared" si="77"/>
        <v>0</v>
      </c>
      <c r="OB424" s="68">
        <f t="shared" si="79"/>
        <v>0</v>
      </c>
    </row>
    <row r="425" spans="2:392" x14ac:dyDescent="0.4">
      <c r="B425" s="57">
        <f t="shared" si="80"/>
        <v>418</v>
      </c>
      <c r="C425" s="46"/>
      <c r="D425" s="58"/>
      <c r="E425" s="59"/>
      <c r="F425" s="60"/>
      <c r="G425" s="43"/>
      <c r="H425" s="43"/>
      <c r="I425" s="53"/>
      <c r="J425" s="61"/>
      <c r="K425" s="61"/>
      <c r="L425" s="62"/>
      <c r="M425" s="61"/>
      <c r="N425" s="61"/>
      <c r="O425" s="62"/>
      <c r="P425" s="63"/>
      <c r="Q425" s="64" t="str">
        <f t="shared" si="78"/>
        <v/>
      </c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  <c r="FK425" s="43"/>
      <c r="FL425" s="43"/>
      <c r="FM425" s="43"/>
      <c r="FN425" s="43"/>
      <c r="FO425" s="43"/>
      <c r="FP425" s="43"/>
      <c r="FQ425" s="43"/>
      <c r="FR425" s="43"/>
      <c r="FS425" s="43"/>
      <c r="FT425" s="43"/>
      <c r="FU425" s="43"/>
      <c r="FV425" s="43"/>
      <c r="FW425" s="43"/>
      <c r="FX425" s="43"/>
      <c r="FY425" s="43"/>
      <c r="FZ425" s="43"/>
      <c r="GA425" s="43"/>
      <c r="GB425" s="43"/>
      <c r="GC425" s="43"/>
      <c r="GD425" s="43"/>
      <c r="GE425" s="43"/>
      <c r="GF425" s="43"/>
      <c r="GG425" s="43"/>
      <c r="GH425" s="43"/>
      <c r="GI425" s="43"/>
      <c r="GJ425" s="43"/>
      <c r="GK425" s="43"/>
      <c r="GL425" s="43"/>
      <c r="GM425" s="43"/>
      <c r="GN425" s="43"/>
      <c r="GO425" s="43"/>
      <c r="GP425" s="43"/>
      <c r="GQ425" s="43"/>
      <c r="GR425" s="43"/>
      <c r="GS425" s="43"/>
      <c r="GT425" s="43"/>
      <c r="GU425" s="43"/>
      <c r="GV425" s="43"/>
      <c r="GW425" s="43"/>
      <c r="GX425" s="43"/>
      <c r="GY425" s="43"/>
      <c r="GZ425" s="43"/>
      <c r="HA425" s="43"/>
      <c r="HB425" s="43"/>
      <c r="HC425" s="43"/>
      <c r="HD425" s="43"/>
      <c r="HE425" s="43"/>
      <c r="HF425" s="43"/>
      <c r="HG425" s="43"/>
      <c r="HH425" s="43"/>
      <c r="HI425" s="43"/>
      <c r="HJ425" s="43"/>
      <c r="HK425" s="43"/>
      <c r="HL425" s="43"/>
      <c r="HM425" s="43"/>
      <c r="HN425" s="43"/>
      <c r="HO425" s="43"/>
      <c r="HP425" s="43"/>
      <c r="HQ425" s="43"/>
      <c r="HR425" s="43"/>
      <c r="HS425" s="43"/>
      <c r="HT425" s="43"/>
      <c r="HU425" s="43"/>
      <c r="HV425" s="43"/>
      <c r="HW425" s="43"/>
      <c r="HX425" s="43"/>
      <c r="HY425" s="43"/>
      <c r="HZ425" s="43"/>
      <c r="IA425" s="43"/>
      <c r="IB425" s="43"/>
      <c r="IC425" s="43"/>
      <c r="ID425" s="43"/>
      <c r="IE425" s="43"/>
      <c r="IF425" s="43"/>
      <c r="IG425" s="43"/>
      <c r="IH425" s="43"/>
      <c r="II425" s="43"/>
      <c r="IJ425" s="43"/>
      <c r="IK425" s="43"/>
      <c r="IL425" s="43"/>
      <c r="IM425" s="43"/>
      <c r="IN425" s="43"/>
      <c r="IO425" s="43"/>
      <c r="IP425" s="43"/>
      <c r="IQ425" s="43"/>
      <c r="IR425" s="43"/>
      <c r="IS425" s="43"/>
      <c r="IT425" s="43"/>
      <c r="IU425" s="43"/>
      <c r="IV425" s="43"/>
      <c r="IW425" s="43"/>
      <c r="IX425" s="43"/>
      <c r="IY425" s="43"/>
      <c r="IZ425" s="43"/>
      <c r="JA425" s="43"/>
      <c r="JB425" s="43"/>
      <c r="JC425" s="43"/>
      <c r="JD425" s="43"/>
      <c r="JE425" s="43"/>
      <c r="JF425" s="43"/>
      <c r="JG425" s="43"/>
      <c r="JH425" s="43"/>
      <c r="JI425" s="43"/>
      <c r="JJ425" s="43"/>
      <c r="JK425" s="43"/>
      <c r="JL425" s="43"/>
      <c r="JM425" s="43"/>
      <c r="JN425" s="43"/>
      <c r="JO425" s="43"/>
      <c r="JP425" s="43"/>
      <c r="JQ425" s="43"/>
      <c r="JR425" s="43"/>
      <c r="JS425" s="43"/>
      <c r="JT425" s="43"/>
      <c r="JU425" s="43"/>
      <c r="JV425" s="43"/>
      <c r="JW425" s="43"/>
      <c r="JX425" s="43"/>
      <c r="JY425" s="43"/>
      <c r="JZ425" s="43"/>
      <c r="KA425" s="43"/>
      <c r="KB425" s="43"/>
      <c r="KC425" s="43"/>
      <c r="KD425" s="43"/>
      <c r="KE425" s="43"/>
      <c r="KF425" s="43"/>
      <c r="KG425" s="43"/>
      <c r="KH425" s="43"/>
      <c r="KI425" s="43"/>
      <c r="KJ425" s="43"/>
      <c r="KK425" s="43"/>
      <c r="KL425" s="43"/>
      <c r="KM425" s="43"/>
      <c r="KN425" s="43"/>
      <c r="KO425" s="43"/>
      <c r="KP425" s="43"/>
      <c r="KQ425" s="43"/>
      <c r="KR425" s="43"/>
      <c r="KS425" s="43"/>
      <c r="KT425" s="43"/>
      <c r="KU425" s="43"/>
      <c r="KV425" s="43"/>
      <c r="KW425" s="43"/>
      <c r="KX425" s="43"/>
      <c r="KY425" s="43"/>
      <c r="KZ425" s="43"/>
      <c r="LA425" s="43"/>
      <c r="LB425" s="43"/>
      <c r="LC425" s="43"/>
      <c r="LD425" s="43"/>
      <c r="LE425" s="43"/>
      <c r="LF425" s="43"/>
      <c r="LG425" s="43"/>
      <c r="LH425" s="43"/>
      <c r="LI425" s="43"/>
      <c r="LJ425" s="43"/>
      <c r="LK425" s="43"/>
      <c r="LL425" s="43"/>
      <c r="LM425" s="43"/>
      <c r="LN425" s="43"/>
      <c r="LO425" s="43"/>
      <c r="LP425" s="43"/>
      <c r="LQ425" s="43"/>
      <c r="LR425" s="43"/>
      <c r="LS425" s="43"/>
      <c r="LT425" s="43"/>
      <c r="LU425" s="43"/>
      <c r="LV425" s="43"/>
      <c r="LW425" s="43"/>
      <c r="LX425" s="43"/>
      <c r="LY425" s="43"/>
      <c r="LZ425" s="43"/>
      <c r="MA425" s="43"/>
      <c r="MB425" s="43"/>
      <c r="MC425" s="43"/>
      <c r="MD425" s="43"/>
      <c r="ME425" s="43"/>
      <c r="MF425" s="43"/>
      <c r="MG425" s="43"/>
      <c r="MH425" s="43"/>
      <c r="MI425" s="43"/>
      <c r="MJ425" s="43"/>
      <c r="MK425" s="43"/>
      <c r="ML425" s="43"/>
      <c r="MM425" s="43"/>
      <c r="MN425" s="43"/>
      <c r="MO425" s="43"/>
      <c r="MP425" s="43"/>
      <c r="MQ425" s="43"/>
      <c r="MR425" s="43"/>
      <c r="MS425" s="43"/>
      <c r="MT425" s="43"/>
      <c r="MU425" s="43"/>
      <c r="MV425" s="43"/>
      <c r="MW425" s="43"/>
      <c r="MX425" s="43"/>
      <c r="MY425" s="43"/>
      <c r="MZ425" s="43"/>
      <c r="NA425" s="43"/>
      <c r="NB425" s="43"/>
      <c r="NC425" s="43"/>
      <c r="ND425" s="43"/>
      <c r="NE425" s="43"/>
      <c r="NF425" s="43"/>
      <c r="NG425" s="43"/>
      <c r="NH425" s="43"/>
      <c r="NI425" s="43"/>
      <c r="NJ425" s="43"/>
      <c r="NK425" s="43"/>
      <c r="NL425" s="43"/>
      <c r="NM425" s="43"/>
      <c r="NN425" s="43"/>
      <c r="NO425" s="43"/>
      <c r="NP425" s="43"/>
      <c r="NQ425" s="43"/>
      <c r="NR425" s="43"/>
      <c r="NT425" s="66">
        <f>IF(AND(J425&lt;&gt;"",K425&lt;&gt;""),NETWORKDAYS(J425,K425,設定!$H$3:$H$39),0)</f>
        <v>0</v>
      </c>
      <c r="NU425" s="3"/>
      <c r="NV425" s="66">
        <f>IFERROR(IF(J425&lt;&gt;"",NETWORKDAYS(J425,$K$2,設定!$H$3:$H$39),0),"")</f>
        <v>0</v>
      </c>
      <c r="NW425" s="66">
        <f t="shared" si="74"/>
        <v>0</v>
      </c>
      <c r="NX425" s="3"/>
      <c r="NY425" s="68">
        <f t="shared" si="75"/>
        <v>0</v>
      </c>
      <c r="NZ425" s="68">
        <f t="shared" si="76"/>
        <v>0</v>
      </c>
      <c r="OA425" s="69">
        <f t="shared" si="77"/>
        <v>0</v>
      </c>
      <c r="OB425" s="68">
        <f t="shared" si="79"/>
        <v>0</v>
      </c>
    </row>
    <row r="426" spans="2:392" x14ac:dyDescent="0.4">
      <c r="B426" s="57">
        <f t="shared" si="80"/>
        <v>419</v>
      </c>
      <c r="C426" s="46"/>
      <c r="D426" s="58"/>
      <c r="E426" s="59"/>
      <c r="F426" s="60"/>
      <c r="G426" s="43"/>
      <c r="H426" s="43"/>
      <c r="I426" s="53"/>
      <c r="J426" s="61"/>
      <c r="K426" s="61"/>
      <c r="L426" s="62"/>
      <c r="M426" s="61"/>
      <c r="N426" s="61"/>
      <c r="O426" s="62"/>
      <c r="P426" s="63"/>
      <c r="Q426" s="64" t="str">
        <f t="shared" si="78"/>
        <v/>
      </c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  <c r="FK426" s="43"/>
      <c r="FL426" s="43"/>
      <c r="FM426" s="43"/>
      <c r="FN426" s="43"/>
      <c r="FO426" s="43"/>
      <c r="FP426" s="43"/>
      <c r="FQ426" s="43"/>
      <c r="FR426" s="43"/>
      <c r="FS426" s="43"/>
      <c r="FT426" s="43"/>
      <c r="FU426" s="43"/>
      <c r="FV426" s="43"/>
      <c r="FW426" s="43"/>
      <c r="FX426" s="43"/>
      <c r="FY426" s="43"/>
      <c r="FZ426" s="43"/>
      <c r="GA426" s="43"/>
      <c r="GB426" s="43"/>
      <c r="GC426" s="43"/>
      <c r="GD426" s="43"/>
      <c r="GE426" s="43"/>
      <c r="GF426" s="43"/>
      <c r="GG426" s="43"/>
      <c r="GH426" s="43"/>
      <c r="GI426" s="43"/>
      <c r="GJ426" s="43"/>
      <c r="GK426" s="43"/>
      <c r="GL426" s="43"/>
      <c r="GM426" s="43"/>
      <c r="GN426" s="43"/>
      <c r="GO426" s="43"/>
      <c r="GP426" s="43"/>
      <c r="GQ426" s="43"/>
      <c r="GR426" s="43"/>
      <c r="GS426" s="43"/>
      <c r="GT426" s="43"/>
      <c r="GU426" s="43"/>
      <c r="GV426" s="43"/>
      <c r="GW426" s="43"/>
      <c r="GX426" s="43"/>
      <c r="GY426" s="43"/>
      <c r="GZ426" s="43"/>
      <c r="HA426" s="43"/>
      <c r="HB426" s="43"/>
      <c r="HC426" s="43"/>
      <c r="HD426" s="43"/>
      <c r="HE426" s="43"/>
      <c r="HF426" s="43"/>
      <c r="HG426" s="43"/>
      <c r="HH426" s="43"/>
      <c r="HI426" s="43"/>
      <c r="HJ426" s="43"/>
      <c r="HK426" s="43"/>
      <c r="HL426" s="43"/>
      <c r="HM426" s="43"/>
      <c r="HN426" s="43"/>
      <c r="HO426" s="43"/>
      <c r="HP426" s="43"/>
      <c r="HQ426" s="43"/>
      <c r="HR426" s="43"/>
      <c r="HS426" s="43"/>
      <c r="HT426" s="43"/>
      <c r="HU426" s="43"/>
      <c r="HV426" s="43"/>
      <c r="HW426" s="43"/>
      <c r="HX426" s="43"/>
      <c r="HY426" s="43"/>
      <c r="HZ426" s="43"/>
      <c r="IA426" s="43"/>
      <c r="IB426" s="43"/>
      <c r="IC426" s="43"/>
      <c r="ID426" s="43"/>
      <c r="IE426" s="43"/>
      <c r="IF426" s="43"/>
      <c r="IG426" s="43"/>
      <c r="IH426" s="43"/>
      <c r="II426" s="43"/>
      <c r="IJ426" s="43"/>
      <c r="IK426" s="43"/>
      <c r="IL426" s="43"/>
      <c r="IM426" s="43"/>
      <c r="IN426" s="43"/>
      <c r="IO426" s="43"/>
      <c r="IP426" s="43"/>
      <c r="IQ426" s="43"/>
      <c r="IR426" s="43"/>
      <c r="IS426" s="43"/>
      <c r="IT426" s="43"/>
      <c r="IU426" s="43"/>
      <c r="IV426" s="43"/>
      <c r="IW426" s="43"/>
      <c r="IX426" s="43"/>
      <c r="IY426" s="43"/>
      <c r="IZ426" s="43"/>
      <c r="JA426" s="43"/>
      <c r="JB426" s="43"/>
      <c r="JC426" s="43"/>
      <c r="JD426" s="43"/>
      <c r="JE426" s="43"/>
      <c r="JF426" s="43"/>
      <c r="JG426" s="43"/>
      <c r="JH426" s="43"/>
      <c r="JI426" s="43"/>
      <c r="JJ426" s="43"/>
      <c r="JK426" s="43"/>
      <c r="JL426" s="43"/>
      <c r="JM426" s="43"/>
      <c r="JN426" s="43"/>
      <c r="JO426" s="43"/>
      <c r="JP426" s="43"/>
      <c r="JQ426" s="43"/>
      <c r="JR426" s="43"/>
      <c r="JS426" s="43"/>
      <c r="JT426" s="43"/>
      <c r="JU426" s="43"/>
      <c r="JV426" s="43"/>
      <c r="JW426" s="43"/>
      <c r="JX426" s="43"/>
      <c r="JY426" s="43"/>
      <c r="JZ426" s="43"/>
      <c r="KA426" s="43"/>
      <c r="KB426" s="43"/>
      <c r="KC426" s="43"/>
      <c r="KD426" s="43"/>
      <c r="KE426" s="43"/>
      <c r="KF426" s="43"/>
      <c r="KG426" s="43"/>
      <c r="KH426" s="43"/>
      <c r="KI426" s="43"/>
      <c r="KJ426" s="43"/>
      <c r="KK426" s="43"/>
      <c r="KL426" s="43"/>
      <c r="KM426" s="43"/>
      <c r="KN426" s="43"/>
      <c r="KO426" s="43"/>
      <c r="KP426" s="43"/>
      <c r="KQ426" s="43"/>
      <c r="KR426" s="43"/>
      <c r="KS426" s="43"/>
      <c r="KT426" s="43"/>
      <c r="KU426" s="43"/>
      <c r="KV426" s="43"/>
      <c r="KW426" s="43"/>
      <c r="KX426" s="43"/>
      <c r="KY426" s="43"/>
      <c r="KZ426" s="43"/>
      <c r="LA426" s="43"/>
      <c r="LB426" s="43"/>
      <c r="LC426" s="43"/>
      <c r="LD426" s="43"/>
      <c r="LE426" s="43"/>
      <c r="LF426" s="43"/>
      <c r="LG426" s="43"/>
      <c r="LH426" s="43"/>
      <c r="LI426" s="43"/>
      <c r="LJ426" s="43"/>
      <c r="LK426" s="43"/>
      <c r="LL426" s="43"/>
      <c r="LM426" s="43"/>
      <c r="LN426" s="43"/>
      <c r="LO426" s="43"/>
      <c r="LP426" s="43"/>
      <c r="LQ426" s="43"/>
      <c r="LR426" s="43"/>
      <c r="LS426" s="43"/>
      <c r="LT426" s="43"/>
      <c r="LU426" s="43"/>
      <c r="LV426" s="43"/>
      <c r="LW426" s="43"/>
      <c r="LX426" s="43"/>
      <c r="LY426" s="43"/>
      <c r="LZ426" s="43"/>
      <c r="MA426" s="43"/>
      <c r="MB426" s="43"/>
      <c r="MC426" s="43"/>
      <c r="MD426" s="43"/>
      <c r="ME426" s="43"/>
      <c r="MF426" s="43"/>
      <c r="MG426" s="43"/>
      <c r="MH426" s="43"/>
      <c r="MI426" s="43"/>
      <c r="MJ426" s="43"/>
      <c r="MK426" s="43"/>
      <c r="ML426" s="43"/>
      <c r="MM426" s="43"/>
      <c r="MN426" s="43"/>
      <c r="MO426" s="43"/>
      <c r="MP426" s="43"/>
      <c r="MQ426" s="43"/>
      <c r="MR426" s="43"/>
      <c r="MS426" s="43"/>
      <c r="MT426" s="43"/>
      <c r="MU426" s="43"/>
      <c r="MV426" s="43"/>
      <c r="MW426" s="43"/>
      <c r="MX426" s="43"/>
      <c r="MY426" s="43"/>
      <c r="MZ426" s="43"/>
      <c r="NA426" s="43"/>
      <c r="NB426" s="43"/>
      <c r="NC426" s="43"/>
      <c r="ND426" s="43"/>
      <c r="NE426" s="43"/>
      <c r="NF426" s="43"/>
      <c r="NG426" s="43"/>
      <c r="NH426" s="43"/>
      <c r="NI426" s="43"/>
      <c r="NJ426" s="43"/>
      <c r="NK426" s="43"/>
      <c r="NL426" s="43"/>
      <c r="NM426" s="43"/>
      <c r="NN426" s="43"/>
      <c r="NO426" s="43"/>
      <c r="NP426" s="43"/>
      <c r="NQ426" s="43"/>
      <c r="NR426" s="43"/>
      <c r="NT426" s="66">
        <f>IF(AND(J426&lt;&gt;"",K426&lt;&gt;""),NETWORKDAYS(J426,K426,設定!$H$3:$H$39),0)</f>
        <v>0</v>
      </c>
      <c r="NU426" s="3"/>
      <c r="NV426" s="66">
        <f>IFERROR(IF(J426&lt;&gt;"",NETWORKDAYS(J426,$K$2,設定!$H$3:$H$39),0),"")</f>
        <v>0</v>
      </c>
      <c r="NW426" s="66">
        <f t="shared" si="74"/>
        <v>0</v>
      </c>
      <c r="NX426" s="3"/>
      <c r="NY426" s="68">
        <f t="shared" si="75"/>
        <v>0</v>
      </c>
      <c r="NZ426" s="68">
        <f t="shared" si="76"/>
        <v>0</v>
      </c>
      <c r="OA426" s="69">
        <f t="shared" si="77"/>
        <v>0</v>
      </c>
      <c r="OB426" s="68">
        <f t="shared" si="79"/>
        <v>0</v>
      </c>
    </row>
    <row r="427" spans="2:392" x14ac:dyDescent="0.4">
      <c r="B427" s="57">
        <f t="shared" si="80"/>
        <v>420</v>
      </c>
      <c r="C427" s="46"/>
      <c r="D427" s="58"/>
      <c r="E427" s="59"/>
      <c r="F427" s="60"/>
      <c r="G427" s="43"/>
      <c r="H427" s="43"/>
      <c r="I427" s="53"/>
      <c r="J427" s="61"/>
      <c r="K427" s="61"/>
      <c r="L427" s="62"/>
      <c r="M427" s="61"/>
      <c r="N427" s="61"/>
      <c r="O427" s="62"/>
      <c r="P427" s="63"/>
      <c r="Q427" s="64" t="str">
        <f t="shared" si="78"/>
        <v/>
      </c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  <c r="FK427" s="43"/>
      <c r="FL427" s="43"/>
      <c r="FM427" s="43"/>
      <c r="FN427" s="43"/>
      <c r="FO427" s="43"/>
      <c r="FP427" s="43"/>
      <c r="FQ427" s="43"/>
      <c r="FR427" s="43"/>
      <c r="FS427" s="43"/>
      <c r="FT427" s="43"/>
      <c r="FU427" s="43"/>
      <c r="FV427" s="43"/>
      <c r="FW427" s="43"/>
      <c r="FX427" s="43"/>
      <c r="FY427" s="43"/>
      <c r="FZ427" s="43"/>
      <c r="GA427" s="43"/>
      <c r="GB427" s="43"/>
      <c r="GC427" s="43"/>
      <c r="GD427" s="43"/>
      <c r="GE427" s="43"/>
      <c r="GF427" s="43"/>
      <c r="GG427" s="43"/>
      <c r="GH427" s="43"/>
      <c r="GI427" s="43"/>
      <c r="GJ427" s="43"/>
      <c r="GK427" s="43"/>
      <c r="GL427" s="43"/>
      <c r="GM427" s="43"/>
      <c r="GN427" s="43"/>
      <c r="GO427" s="43"/>
      <c r="GP427" s="43"/>
      <c r="GQ427" s="43"/>
      <c r="GR427" s="43"/>
      <c r="GS427" s="43"/>
      <c r="GT427" s="43"/>
      <c r="GU427" s="43"/>
      <c r="GV427" s="43"/>
      <c r="GW427" s="43"/>
      <c r="GX427" s="43"/>
      <c r="GY427" s="43"/>
      <c r="GZ427" s="43"/>
      <c r="HA427" s="43"/>
      <c r="HB427" s="43"/>
      <c r="HC427" s="43"/>
      <c r="HD427" s="43"/>
      <c r="HE427" s="43"/>
      <c r="HF427" s="43"/>
      <c r="HG427" s="43"/>
      <c r="HH427" s="43"/>
      <c r="HI427" s="43"/>
      <c r="HJ427" s="43"/>
      <c r="HK427" s="43"/>
      <c r="HL427" s="43"/>
      <c r="HM427" s="43"/>
      <c r="HN427" s="43"/>
      <c r="HO427" s="43"/>
      <c r="HP427" s="43"/>
      <c r="HQ427" s="43"/>
      <c r="HR427" s="43"/>
      <c r="HS427" s="43"/>
      <c r="HT427" s="43"/>
      <c r="HU427" s="43"/>
      <c r="HV427" s="43"/>
      <c r="HW427" s="43"/>
      <c r="HX427" s="43"/>
      <c r="HY427" s="43"/>
      <c r="HZ427" s="43"/>
      <c r="IA427" s="43"/>
      <c r="IB427" s="43"/>
      <c r="IC427" s="43"/>
      <c r="ID427" s="43"/>
      <c r="IE427" s="43"/>
      <c r="IF427" s="43"/>
      <c r="IG427" s="43"/>
      <c r="IH427" s="43"/>
      <c r="II427" s="43"/>
      <c r="IJ427" s="43"/>
      <c r="IK427" s="43"/>
      <c r="IL427" s="43"/>
      <c r="IM427" s="43"/>
      <c r="IN427" s="43"/>
      <c r="IO427" s="43"/>
      <c r="IP427" s="43"/>
      <c r="IQ427" s="43"/>
      <c r="IR427" s="43"/>
      <c r="IS427" s="43"/>
      <c r="IT427" s="43"/>
      <c r="IU427" s="43"/>
      <c r="IV427" s="43"/>
      <c r="IW427" s="43"/>
      <c r="IX427" s="43"/>
      <c r="IY427" s="43"/>
      <c r="IZ427" s="43"/>
      <c r="JA427" s="43"/>
      <c r="JB427" s="43"/>
      <c r="JC427" s="43"/>
      <c r="JD427" s="43"/>
      <c r="JE427" s="43"/>
      <c r="JF427" s="43"/>
      <c r="JG427" s="43"/>
      <c r="JH427" s="43"/>
      <c r="JI427" s="43"/>
      <c r="JJ427" s="43"/>
      <c r="JK427" s="43"/>
      <c r="JL427" s="43"/>
      <c r="JM427" s="43"/>
      <c r="JN427" s="43"/>
      <c r="JO427" s="43"/>
      <c r="JP427" s="43"/>
      <c r="JQ427" s="43"/>
      <c r="JR427" s="43"/>
      <c r="JS427" s="43"/>
      <c r="JT427" s="43"/>
      <c r="JU427" s="43"/>
      <c r="JV427" s="43"/>
      <c r="JW427" s="43"/>
      <c r="JX427" s="43"/>
      <c r="JY427" s="43"/>
      <c r="JZ427" s="43"/>
      <c r="KA427" s="43"/>
      <c r="KB427" s="43"/>
      <c r="KC427" s="43"/>
      <c r="KD427" s="43"/>
      <c r="KE427" s="43"/>
      <c r="KF427" s="43"/>
      <c r="KG427" s="43"/>
      <c r="KH427" s="43"/>
      <c r="KI427" s="43"/>
      <c r="KJ427" s="43"/>
      <c r="KK427" s="43"/>
      <c r="KL427" s="43"/>
      <c r="KM427" s="43"/>
      <c r="KN427" s="43"/>
      <c r="KO427" s="43"/>
      <c r="KP427" s="43"/>
      <c r="KQ427" s="43"/>
      <c r="KR427" s="43"/>
      <c r="KS427" s="43"/>
      <c r="KT427" s="43"/>
      <c r="KU427" s="43"/>
      <c r="KV427" s="43"/>
      <c r="KW427" s="43"/>
      <c r="KX427" s="43"/>
      <c r="KY427" s="43"/>
      <c r="KZ427" s="43"/>
      <c r="LA427" s="43"/>
      <c r="LB427" s="43"/>
      <c r="LC427" s="43"/>
      <c r="LD427" s="43"/>
      <c r="LE427" s="43"/>
      <c r="LF427" s="43"/>
      <c r="LG427" s="43"/>
      <c r="LH427" s="43"/>
      <c r="LI427" s="43"/>
      <c r="LJ427" s="43"/>
      <c r="LK427" s="43"/>
      <c r="LL427" s="43"/>
      <c r="LM427" s="43"/>
      <c r="LN427" s="43"/>
      <c r="LO427" s="43"/>
      <c r="LP427" s="43"/>
      <c r="LQ427" s="43"/>
      <c r="LR427" s="43"/>
      <c r="LS427" s="43"/>
      <c r="LT427" s="43"/>
      <c r="LU427" s="43"/>
      <c r="LV427" s="43"/>
      <c r="LW427" s="43"/>
      <c r="LX427" s="43"/>
      <c r="LY427" s="43"/>
      <c r="LZ427" s="43"/>
      <c r="MA427" s="43"/>
      <c r="MB427" s="43"/>
      <c r="MC427" s="43"/>
      <c r="MD427" s="43"/>
      <c r="ME427" s="43"/>
      <c r="MF427" s="43"/>
      <c r="MG427" s="43"/>
      <c r="MH427" s="43"/>
      <c r="MI427" s="43"/>
      <c r="MJ427" s="43"/>
      <c r="MK427" s="43"/>
      <c r="ML427" s="43"/>
      <c r="MM427" s="43"/>
      <c r="MN427" s="43"/>
      <c r="MO427" s="43"/>
      <c r="MP427" s="43"/>
      <c r="MQ427" s="43"/>
      <c r="MR427" s="43"/>
      <c r="MS427" s="43"/>
      <c r="MT427" s="43"/>
      <c r="MU427" s="43"/>
      <c r="MV427" s="43"/>
      <c r="MW427" s="43"/>
      <c r="MX427" s="43"/>
      <c r="MY427" s="43"/>
      <c r="MZ427" s="43"/>
      <c r="NA427" s="43"/>
      <c r="NB427" s="43"/>
      <c r="NC427" s="43"/>
      <c r="ND427" s="43"/>
      <c r="NE427" s="43"/>
      <c r="NF427" s="43"/>
      <c r="NG427" s="43"/>
      <c r="NH427" s="43"/>
      <c r="NI427" s="43"/>
      <c r="NJ427" s="43"/>
      <c r="NK427" s="43"/>
      <c r="NL427" s="43"/>
      <c r="NM427" s="43"/>
      <c r="NN427" s="43"/>
      <c r="NO427" s="43"/>
      <c r="NP427" s="43"/>
      <c r="NQ427" s="43"/>
      <c r="NR427" s="43"/>
      <c r="NT427" s="66">
        <f>IF(AND(J427&lt;&gt;"",K427&lt;&gt;""),NETWORKDAYS(J427,K427,設定!$H$3:$H$39),0)</f>
        <v>0</v>
      </c>
      <c r="NU427" s="3"/>
      <c r="NV427" s="66">
        <f>IFERROR(IF(J427&lt;&gt;"",NETWORKDAYS(J427,$K$2,設定!$H$3:$H$39),0),"")</f>
        <v>0</v>
      </c>
      <c r="NW427" s="66">
        <f t="shared" si="74"/>
        <v>0</v>
      </c>
      <c r="NX427" s="3"/>
      <c r="NY427" s="68">
        <f t="shared" si="75"/>
        <v>0</v>
      </c>
      <c r="NZ427" s="68">
        <f t="shared" si="76"/>
        <v>0</v>
      </c>
      <c r="OA427" s="69">
        <f t="shared" si="77"/>
        <v>0</v>
      </c>
      <c r="OB427" s="68">
        <f t="shared" si="79"/>
        <v>0</v>
      </c>
    </row>
    <row r="428" spans="2:392" x14ac:dyDescent="0.4">
      <c r="B428" s="57">
        <f t="shared" si="80"/>
        <v>421</v>
      </c>
      <c r="C428" s="46"/>
      <c r="D428" s="58"/>
      <c r="E428" s="59"/>
      <c r="F428" s="60"/>
      <c r="G428" s="43"/>
      <c r="H428" s="43"/>
      <c r="I428" s="53"/>
      <c r="J428" s="61"/>
      <c r="K428" s="61"/>
      <c r="L428" s="62"/>
      <c r="M428" s="61"/>
      <c r="N428" s="61"/>
      <c r="O428" s="62"/>
      <c r="P428" s="63"/>
      <c r="Q428" s="64" t="str">
        <f t="shared" si="78"/>
        <v/>
      </c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  <c r="FK428" s="43"/>
      <c r="FL428" s="43"/>
      <c r="FM428" s="43"/>
      <c r="FN428" s="43"/>
      <c r="FO428" s="43"/>
      <c r="FP428" s="43"/>
      <c r="FQ428" s="43"/>
      <c r="FR428" s="43"/>
      <c r="FS428" s="43"/>
      <c r="FT428" s="43"/>
      <c r="FU428" s="43"/>
      <c r="FV428" s="43"/>
      <c r="FW428" s="43"/>
      <c r="FX428" s="43"/>
      <c r="FY428" s="43"/>
      <c r="FZ428" s="43"/>
      <c r="GA428" s="43"/>
      <c r="GB428" s="43"/>
      <c r="GC428" s="43"/>
      <c r="GD428" s="43"/>
      <c r="GE428" s="43"/>
      <c r="GF428" s="43"/>
      <c r="GG428" s="43"/>
      <c r="GH428" s="43"/>
      <c r="GI428" s="43"/>
      <c r="GJ428" s="43"/>
      <c r="GK428" s="43"/>
      <c r="GL428" s="43"/>
      <c r="GM428" s="43"/>
      <c r="GN428" s="43"/>
      <c r="GO428" s="43"/>
      <c r="GP428" s="43"/>
      <c r="GQ428" s="43"/>
      <c r="GR428" s="43"/>
      <c r="GS428" s="43"/>
      <c r="GT428" s="43"/>
      <c r="GU428" s="43"/>
      <c r="GV428" s="43"/>
      <c r="GW428" s="43"/>
      <c r="GX428" s="43"/>
      <c r="GY428" s="43"/>
      <c r="GZ428" s="43"/>
      <c r="HA428" s="43"/>
      <c r="HB428" s="43"/>
      <c r="HC428" s="43"/>
      <c r="HD428" s="43"/>
      <c r="HE428" s="43"/>
      <c r="HF428" s="43"/>
      <c r="HG428" s="43"/>
      <c r="HH428" s="43"/>
      <c r="HI428" s="43"/>
      <c r="HJ428" s="43"/>
      <c r="HK428" s="43"/>
      <c r="HL428" s="43"/>
      <c r="HM428" s="43"/>
      <c r="HN428" s="43"/>
      <c r="HO428" s="43"/>
      <c r="HP428" s="43"/>
      <c r="HQ428" s="43"/>
      <c r="HR428" s="43"/>
      <c r="HS428" s="43"/>
      <c r="HT428" s="43"/>
      <c r="HU428" s="43"/>
      <c r="HV428" s="43"/>
      <c r="HW428" s="43"/>
      <c r="HX428" s="43"/>
      <c r="HY428" s="43"/>
      <c r="HZ428" s="43"/>
      <c r="IA428" s="43"/>
      <c r="IB428" s="43"/>
      <c r="IC428" s="43"/>
      <c r="ID428" s="43"/>
      <c r="IE428" s="43"/>
      <c r="IF428" s="43"/>
      <c r="IG428" s="43"/>
      <c r="IH428" s="43"/>
      <c r="II428" s="43"/>
      <c r="IJ428" s="43"/>
      <c r="IK428" s="43"/>
      <c r="IL428" s="43"/>
      <c r="IM428" s="43"/>
      <c r="IN428" s="43"/>
      <c r="IO428" s="43"/>
      <c r="IP428" s="43"/>
      <c r="IQ428" s="43"/>
      <c r="IR428" s="43"/>
      <c r="IS428" s="43"/>
      <c r="IT428" s="43"/>
      <c r="IU428" s="43"/>
      <c r="IV428" s="43"/>
      <c r="IW428" s="43"/>
      <c r="IX428" s="43"/>
      <c r="IY428" s="43"/>
      <c r="IZ428" s="43"/>
      <c r="JA428" s="43"/>
      <c r="JB428" s="43"/>
      <c r="JC428" s="43"/>
      <c r="JD428" s="43"/>
      <c r="JE428" s="43"/>
      <c r="JF428" s="43"/>
      <c r="JG428" s="43"/>
      <c r="JH428" s="43"/>
      <c r="JI428" s="43"/>
      <c r="JJ428" s="43"/>
      <c r="JK428" s="43"/>
      <c r="JL428" s="43"/>
      <c r="JM428" s="43"/>
      <c r="JN428" s="43"/>
      <c r="JO428" s="43"/>
      <c r="JP428" s="43"/>
      <c r="JQ428" s="43"/>
      <c r="JR428" s="43"/>
      <c r="JS428" s="43"/>
      <c r="JT428" s="43"/>
      <c r="JU428" s="43"/>
      <c r="JV428" s="43"/>
      <c r="JW428" s="43"/>
      <c r="JX428" s="43"/>
      <c r="JY428" s="43"/>
      <c r="JZ428" s="43"/>
      <c r="KA428" s="43"/>
      <c r="KB428" s="43"/>
      <c r="KC428" s="43"/>
      <c r="KD428" s="43"/>
      <c r="KE428" s="43"/>
      <c r="KF428" s="43"/>
      <c r="KG428" s="43"/>
      <c r="KH428" s="43"/>
      <c r="KI428" s="43"/>
      <c r="KJ428" s="43"/>
      <c r="KK428" s="43"/>
      <c r="KL428" s="43"/>
      <c r="KM428" s="43"/>
      <c r="KN428" s="43"/>
      <c r="KO428" s="43"/>
      <c r="KP428" s="43"/>
      <c r="KQ428" s="43"/>
      <c r="KR428" s="43"/>
      <c r="KS428" s="43"/>
      <c r="KT428" s="43"/>
      <c r="KU428" s="43"/>
      <c r="KV428" s="43"/>
      <c r="KW428" s="43"/>
      <c r="KX428" s="43"/>
      <c r="KY428" s="43"/>
      <c r="KZ428" s="43"/>
      <c r="LA428" s="43"/>
      <c r="LB428" s="43"/>
      <c r="LC428" s="43"/>
      <c r="LD428" s="43"/>
      <c r="LE428" s="43"/>
      <c r="LF428" s="43"/>
      <c r="LG428" s="43"/>
      <c r="LH428" s="43"/>
      <c r="LI428" s="43"/>
      <c r="LJ428" s="43"/>
      <c r="LK428" s="43"/>
      <c r="LL428" s="43"/>
      <c r="LM428" s="43"/>
      <c r="LN428" s="43"/>
      <c r="LO428" s="43"/>
      <c r="LP428" s="43"/>
      <c r="LQ428" s="43"/>
      <c r="LR428" s="43"/>
      <c r="LS428" s="43"/>
      <c r="LT428" s="43"/>
      <c r="LU428" s="43"/>
      <c r="LV428" s="43"/>
      <c r="LW428" s="43"/>
      <c r="LX428" s="43"/>
      <c r="LY428" s="43"/>
      <c r="LZ428" s="43"/>
      <c r="MA428" s="43"/>
      <c r="MB428" s="43"/>
      <c r="MC428" s="43"/>
      <c r="MD428" s="43"/>
      <c r="ME428" s="43"/>
      <c r="MF428" s="43"/>
      <c r="MG428" s="43"/>
      <c r="MH428" s="43"/>
      <c r="MI428" s="43"/>
      <c r="MJ428" s="43"/>
      <c r="MK428" s="43"/>
      <c r="ML428" s="43"/>
      <c r="MM428" s="43"/>
      <c r="MN428" s="43"/>
      <c r="MO428" s="43"/>
      <c r="MP428" s="43"/>
      <c r="MQ428" s="43"/>
      <c r="MR428" s="43"/>
      <c r="MS428" s="43"/>
      <c r="MT428" s="43"/>
      <c r="MU428" s="43"/>
      <c r="MV428" s="43"/>
      <c r="MW428" s="43"/>
      <c r="MX428" s="43"/>
      <c r="MY428" s="43"/>
      <c r="MZ428" s="43"/>
      <c r="NA428" s="43"/>
      <c r="NB428" s="43"/>
      <c r="NC428" s="43"/>
      <c r="ND428" s="43"/>
      <c r="NE428" s="43"/>
      <c r="NF428" s="43"/>
      <c r="NG428" s="43"/>
      <c r="NH428" s="43"/>
      <c r="NI428" s="43"/>
      <c r="NJ428" s="43"/>
      <c r="NK428" s="43"/>
      <c r="NL428" s="43"/>
      <c r="NM428" s="43"/>
      <c r="NN428" s="43"/>
      <c r="NO428" s="43"/>
      <c r="NP428" s="43"/>
      <c r="NQ428" s="43"/>
      <c r="NR428" s="43"/>
      <c r="NT428" s="66">
        <f>IF(AND(J428&lt;&gt;"",K428&lt;&gt;""),NETWORKDAYS(J428,K428,設定!$H$3:$H$39),0)</f>
        <v>0</v>
      </c>
      <c r="NU428" s="3"/>
      <c r="NV428" s="66">
        <f>IFERROR(IF(J428&lt;&gt;"",NETWORKDAYS(J428,$K$2,設定!$H$3:$H$39),0),"")</f>
        <v>0</v>
      </c>
      <c r="NW428" s="66">
        <f t="shared" si="74"/>
        <v>0</v>
      </c>
      <c r="NX428" s="3"/>
      <c r="NY428" s="68">
        <f t="shared" si="75"/>
        <v>0</v>
      </c>
      <c r="NZ428" s="68">
        <f t="shared" si="76"/>
        <v>0</v>
      </c>
      <c r="OA428" s="69">
        <f t="shared" si="77"/>
        <v>0</v>
      </c>
      <c r="OB428" s="68">
        <f t="shared" si="79"/>
        <v>0</v>
      </c>
    </row>
    <row r="429" spans="2:392" x14ac:dyDescent="0.4">
      <c r="B429" s="57">
        <f t="shared" si="80"/>
        <v>422</v>
      </c>
      <c r="C429" s="46"/>
      <c r="D429" s="58"/>
      <c r="E429" s="59"/>
      <c r="F429" s="60"/>
      <c r="G429" s="43"/>
      <c r="H429" s="43"/>
      <c r="I429" s="53"/>
      <c r="J429" s="61"/>
      <c r="K429" s="61"/>
      <c r="L429" s="62"/>
      <c r="M429" s="61"/>
      <c r="N429" s="61"/>
      <c r="O429" s="62"/>
      <c r="P429" s="63"/>
      <c r="Q429" s="64" t="str">
        <f t="shared" si="78"/>
        <v/>
      </c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  <c r="FK429" s="43"/>
      <c r="FL429" s="43"/>
      <c r="FM429" s="43"/>
      <c r="FN429" s="43"/>
      <c r="FO429" s="43"/>
      <c r="FP429" s="43"/>
      <c r="FQ429" s="43"/>
      <c r="FR429" s="43"/>
      <c r="FS429" s="43"/>
      <c r="FT429" s="43"/>
      <c r="FU429" s="43"/>
      <c r="FV429" s="43"/>
      <c r="FW429" s="43"/>
      <c r="FX429" s="43"/>
      <c r="FY429" s="43"/>
      <c r="FZ429" s="43"/>
      <c r="GA429" s="43"/>
      <c r="GB429" s="43"/>
      <c r="GC429" s="43"/>
      <c r="GD429" s="43"/>
      <c r="GE429" s="43"/>
      <c r="GF429" s="43"/>
      <c r="GG429" s="43"/>
      <c r="GH429" s="43"/>
      <c r="GI429" s="43"/>
      <c r="GJ429" s="43"/>
      <c r="GK429" s="43"/>
      <c r="GL429" s="43"/>
      <c r="GM429" s="43"/>
      <c r="GN429" s="43"/>
      <c r="GO429" s="43"/>
      <c r="GP429" s="43"/>
      <c r="GQ429" s="43"/>
      <c r="GR429" s="43"/>
      <c r="GS429" s="43"/>
      <c r="GT429" s="43"/>
      <c r="GU429" s="43"/>
      <c r="GV429" s="43"/>
      <c r="GW429" s="43"/>
      <c r="GX429" s="43"/>
      <c r="GY429" s="43"/>
      <c r="GZ429" s="43"/>
      <c r="HA429" s="43"/>
      <c r="HB429" s="43"/>
      <c r="HC429" s="43"/>
      <c r="HD429" s="43"/>
      <c r="HE429" s="43"/>
      <c r="HF429" s="43"/>
      <c r="HG429" s="43"/>
      <c r="HH429" s="43"/>
      <c r="HI429" s="43"/>
      <c r="HJ429" s="43"/>
      <c r="HK429" s="43"/>
      <c r="HL429" s="43"/>
      <c r="HM429" s="43"/>
      <c r="HN429" s="43"/>
      <c r="HO429" s="43"/>
      <c r="HP429" s="43"/>
      <c r="HQ429" s="43"/>
      <c r="HR429" s="43"/>
      <c r="HS429" s="43"/>
      <c r="HT429" s="43"/>
      <c r="HU429" s="43"/>
      <c r="HV429" s="43"/>
      <c r="HW429" s="43"/>
      <c r="HX429" s="43"/>
      <c r="HY429" s="43"/>
      <c r="HZ429" s="43"/>
      <c r="IA429" s="43"/>
      <c r="IB429" s="43"/>
      <c r="IC429" s="43"/>
      <c r="ID429" s="43"/>
      <c r="IE429" s="43"/>
      <c r="IF429" s="43"/>
      <c r="IG429" s="43"/>
      <c r="IH429" s="43"/>
      <c r="II429" s="43"/>
      <c r="IJ429" s="43"/>
      <c r="IK429" s="43"/>
      <c r="IL429" s="43"/>
      <c r="IM429" s="43"/>
      <c r="IN429" s="43"/>
      <c r="IO429" s="43"/>
      <c r="IP429" s="43"/>
      <c r="IQ429" s="43"/>
      <c r="IR429" s="43"/>
      <c r="IS429" s="43"/>
      <c r="IT429" s="43"/>
      <c r="IU429" s="43"/>
      <c r="IV429" s="43"/>
      <c r="IW429" s="43"/>
      <c r="IX429" s="43"/>
      <c r="IY429" s="43"/>
      <c r="IZ429" s="43"/>
      <c r="JA429" s="43"/>
      <c r="JB429" s="43"/>
      <c r="JC429" s="43"/>
      <c r="JD429" s="43"/>
      <c r="JE429" s="43"/>
      <c r="JF429" s="43"/>
      <c r="JG429" s="43"/>
      <c r="JH429" s="43"/>
      <c r="JI429" s="43"/>
      <c r="JJ429" s="43"/>
      <c r="JK429" s="43"/>
      <c r="JL429" s="43"/>
      <c r="JM429" s="43"/>
      <c r="JN429" s="43"/>
      <c r="JO429" s="43"/>
      <c r="JP429" s="43"/>
      <c r="JQ429" s="43"/>
      <c r="JR429" s="43"/>
      <c r="JS429" s="43"/>
      <c r="JT429" s="43"/>
      <c r="JU429" s="43"/>
      <c r="JV429" s="43"/>
      <c r="JW429" s="43"/>
      <c r="JX429" s="43"/>
      <c r="JY429" s="43"/>
      <c r="JZ429" s="43"/>
      <c r="KA429" s="43"/>
      <c r="KB429" s="43"/>
      <c r="KC429" s="43"/>
      <c r="KD429" s="43"/>
      <c r="KE429" s="43"/>
      <c r="KF429" s="43"/>
      <c r="KG429" s="43"/>
      <c r="KH429" s="43"/>
      <c r="KI429" s="43"/>
      <c r="KJ429" s="43"/>
      <c r="KK429" s="43"/>
      <c r="KL429" s="43"/>
      <c r="KM429" s="43"/>
      <c r="KN429" s="43"/>
      <c r="KO429" s="43"/>
      <c r="KP429" s="43"/>
      <c r="KQ429" s="43"/>
      <c r="KR429" s="43"/>
      <c r="KS429" s="43"/>
      <c r="KT429" s="43"/>
      <c r="KU429" s="43"/>
      <c r="KV429" s="43"/>
      <c r="KW429" s="43"/>
      <c r="KX429" s="43"/>
      <c r="KY429" s="43"/>
      <c r="KZ429" s="43"/>
      <c r="LA429" s="43"/>
      <c r="LB429" s="43"/>
      <c r="LC429" s="43"/>
      <c r="LD429" s="43"/>
      <c r="LE429" s="43"/>
      <c r="LF429" s="43"/>
      <c r="LG429" s="43"/>
      <c r="LH429" s="43"/>
      <c r="LI429" s="43"/>
      <c r="LJ429" s="43"/>
      <c r="LK429" s="43"/>
      <c r="LL429" s="43"/>
      <c r="LM429" s="43"/>
      <c r="LN429" s="43"/>
      <c r="LO429" s="43"/>
      <c r="LP429" s="43"/>
      <c r="LQ429" s="43"/>
      <c r="LR429" s="43"/>
      <c r="LS429" s="43"/>
      <c r="LT429" s="43"/>
      <c r="LU429" s="43"/>
      <c r="LV429" s="43"/>
      <c r="LW429" s="43"/>
      <c r="LX429" s="43"/>
      <c r="LY429" s="43"/>
      <c r="LZ429" s="43"/>
      <c r="MA429" s="43"/>
      <c r="MB429" s="43"/>
      <c r="MC429" s="43"/>
      <c r="MD429" s="43"/>
      <c r="ME429" s="43"/>
      <c r="MF429" s="43"/>
      <c r="MG429" s="43"/>
      <c r="MH429" s="43"/>
      <c r="MI429" s="43"/>
      <c r="MJ429" s="43"/>
      <c r="MK429" s="43"/>
      <c r="ML429" s="43"/>
      <c r="MM429" s="43"/>
      <c r="MN429" s="43"/>
      <c r="MO429" s="43"/>
      <c r="MP429" s="43"/>
      <c r="MQ429" s="43"/>
      <c r="MR429" s="43"/>
      <c r="MS429" s="43"/>
      <c r="MT429" s="43"/>
      <c r="MU429" s="43"/>
      <c r="MV429" s="43"/>
      <c r="MW429" s="43"/>
      <c r="MX429" s="43"/>
      <c r="MY429" s="43"/>
      <c r="MZ429" s="43"/>
      <c r="NA429" s="43"/>
      <c r="NB429" s="43"/>
      <c r="NC429" s="43"/>
      <c r="ND429" s="43"/>
      <c r="NE429" s="43"/>
      <c r="NF429" s="43"/>
      <c r="NG429" s="43"/>
      <c r="NH429" s="43"/>
      <c r="NI429" s="43"/>
      <c r="NJ429" s="43"/>
      <c r="NK429" s="43"/>
      <c r="NL429" s="43"/>
      <c r="NM429" s="43"/>
      <c r="NN429" s="43"/>
      <c r="NO429" s="43"/>
      <c r="NP429" s="43"/>
      <c r="NQ429" s="43"/>
      <c r="NR429" s="43"/>
      <c r="NT429" s="66">
        <f>IF(AND(J429&lt;&gt;"",K429&lt;&gt;""),NETWORKDAYS(J429,K429,設定!$H$3:$H$39),0)</f>
        <v>0</v>
      </c>
      <c r="NU429" s="3"/>
      <c r="NV429" s="66">
        <f>IFERROR(IF(J429&lt;&gt;"",NETWORKDAYS(J429,$K$2,設定!$H$3:$H$39),0),"")</f>
        <v>0</v>
      </c>
      <c r="NW429" s="66">
        <f t="shared" ref="NW429:NW492" si="81">IFERROR(IF(NV429&gt;0,IF(NT429&gt;=NV429,NV429,NT429),0),"")</f>
        <v>0</v>
      </c>
      <c r="NX429" s="3"/>
      <c r="NY429" s="68">
        <f t="shared" ref="NY429:NY492" si="82">IFERROR((NW429/NT429)*L429,0)</f>
        <v>0</v>
      </c>
      <c r="NZ429" s="68">
        <f t="shared" ref="NZ429:NZ492" si="83">IFERROR(L429*P429,0)</f>
        <v>0</v>
      </c>
      <c r="OA429" s="69">
        <f t="shared" ref="OA429:OA492" si="84">O429</f>
        <v>0</v>
      </c>
      <c r="OB429" s="68">
        <f t="shared" si="79"/>
        <v>0</v>
      </c>
    </row>
    <row r="430" spans="2:392" x14ac:dyDescent="0.4">
      <c r="B430" s="57">
        <f t="shared" si="80"/>
        <v>423</v>
      </c>
      <c r="C430" s="46"/>
      <c r="D430" s="58"/>
      <c r="E430" s="59"/>
      <c r="F430" s="60"/>
      <c r="G430" s="43"/>
      <c r="H430" s="43"/>
      <c r="I430" s="53"/>
      <c r="J430" s="61"/>
      <c r="K430" s="61"/>
      <c r="L430" s="62"/>
      <c r="M430" s="61"/>
      <c r="N430" s="61"/>
      <c r="O430" s="62"/>
      <c r="P430" s="63"/>
      <c r="Q430" s="64" t="str">
        <f t="shared" si="78"/>
        <v/>
      </c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  <c r="FK430" s="43"/>
      <c r="FL430" s="43"/>
      <c r="FM430" s="43"/>
      <c r="FN430" s="43"/>
      <c r="FO430" s="43"/>
      <c r="FP430" s="43"/>
      <c r="FQ430" s="43"/>
      <c r="FR430" s="43"/>
      <c r="FS430" s="43"/>
      <c r="FT430" s="43"/>
      <c r="FU430" s="43"/>
      <c r="FV430" s="43"/>
      <c r="FW430" s="43"/>
      <c r="FX430" s="43"/>
      <c r="FY430" s="43"/>
      <c r="FZ430" s="43"/>
      <c r="GA430" s="43"/>
      <c r="GB430" s="43"/>
      <c r="GC430" s="43"/>
      <c r="GD430" s="43"/>
      <c r="GE430" s="43"/>
      <c r="GF430" s="43"/>
      <c r="GG430" s="43"/>
      <c r="GH430" s="43"/>
      <c r="GI430" s="43"/>
      <c r="GJ430" s="43"/>
      <c r="GK430" s="43"/>
      <c r="GL430" s="43"/>
      <c r="GM430" s="43"/>
      <c r="GN430" s="43"/>
      <c r="GO430" s="43"/>
      <c r="GP430" s="43"/>
      <c r="GQ430" s="43"/>
      <c r="GR430" s="43"/>
      <c r="GS430" s="43"/>
      <c r="GT430" s="43"/>
      <c r="GU430" s="43"/>
      <c r="GV430" s="43"/>
      <c r="GW430" s="43"/>
      <c r="GX430" s="43"/>
      <c r="GY430" s="43"/>
      <c r="GZ430" s="43"/>
      <c r="HA430" s="43"/>
      <c r="HB430" s="43"/>
      <c r="HC430" s="43"/>
      <c r="HD430" s="43"/>
      <c r="HE430" s="43"/>
      <c r="HF430" s="43"/>
      <c r="HG430" s="43"/>
      <c r="HH430" s="43"/>
      <c r="HI430" s="43"/>
      <c r="HJ430" s="43"/>
      <c r="HK430" s="43"/>
      <c r="HL430" s="43"/>
      <c r="HM430" s="43"/>
      <c r="HN430" s="43"/>
      <c r="HO430" s="43"/>
      <c r="HP430" s="43"/>
      <c r="HQ430" s="43"/>
      <c r="HR430" s="43"/>
      <c r="HS430" s="43"/>
      <c r="HT430" s="43"/>
      <c r="HU430" s="43"/>
      <c r="HV430" s="43"/>
      <c r="HW430" s="43"/>
      <c r="HX430" s="43"/>
      <c r="HY430" s="43"/>
      <c r="HZ430" s="43"/>
      <c r="IA430" s="43"/>
      <c r="IB430" s="43"/>
      <c r="IC430" s="43"/>
      <c r="ID430" s="43"/>
      <c r="IE430" s="43"/>
      <c r="IF430" s="43"/>
      <c r="IG430" s="43"/>
      <c r="IH430" s="43"/>
      <c r="II430" s="43"/>
      <c r="IJ430" s="43"/>
      <c r="IK430" s="43"/>
      <c r="IL430" s="43"/>
      <c r="IM430" s="43"/>
      <c r="IN430" s="43"/>
      <c r="IO430" s="43"/>
      <c r="IP430" s="43"/>
      <c r="IQ430" s="43"/>
      <c r="IR430" s="43"/>
      <c r="IS430" s="43"/>
      <c r="IT430" s="43"/>
      <c r="IU430" s="43"/>
      <c r="IV430" s="43"/>
      <c r="IW430" s="43"/>
      <c r="IX430" s="43"/>
      <c r="IY430" s="43"/>
      <c r="IZ430" s="43"/>
      <c r="JA430" s="43"/>
      <c r="JB430" s="43"/>
      <c r="JC430" s="43"/>
      <c r="JD430" s="43"/>
      <c r="JE430" s="43"/>
      <c r="JF430" s="43"/>
      <c r="JG430" s="43"/>
      <c r="JH430" s="43"/>
      <c r="JI430" s="43"/>
      <c r="JJ430" s="43"/>
      <c r="JK430" s="43"/>
      <c r="JL430" s="43"/>
      <c r="JM430" s="43"/>
      <c r="JN430" s="43"/>
      <c r="JO430" s="43"/>
      <c r="JP430" s="43"/>
      <c r="JQ430" s="43"/>
      <c r="JR430" s="43"/>
      <c r="JS430" s="43"/>
      <c r="JT430" s="43"/>
      <c r="JU430" s="43"/>
      <c r="JV430" s="43"/>
      <c r="JW430" s="43"/>
      <c r="JX430" s="43"/>
      <c r="JY430" s="43"/>
      <c r="JZ430" s="43"/>
      <c r="KA430" s="43"/>
      <c r="KB430" s="43"/>
      <c r="KC430" s="43"/>
      <c r="KD430" s="43"/>
      <c r="KE430" s="43"/>
      <c r="KF430" s="43"/>
      <c r="KG430" s="43"/>
      <c r="KH430" s="43"/>
      <c r="KI430" s="43"/>
      <c r="KJ430" s="43"/>
      <c r="KK430" s="43"/>
      <c r="KL430" s="43"/>
      <c r="KM430" s="43"/>
      <c r="KN430" s="43"/>
      <c r="KO430" s="43"/>
      <c r="KP430" s="43"/>
      <c r="KQ430" s="43"/>
      <c r="KR430" s="43"/>
      <c r="KS430" s="43"/>
      <c r="KT430" s="43"/>
      <c r="KU430" s="43"/>
      <c r="KV430" s="43"/>
      <c r="KW430" s="43"/>
      <c r="KX430" s="43"/>
      <c r="KY430" s="43"/>
      <c r="KZ430" s="43"/>
      <c r="LA430" s="43"/>
      <c r="LB430" s="43"/>
      <c r="LC430" s="43"/>
      <c r="LD430" s="43"/>
      <c r="LE430" s="43"/>
      <c r="LF430" s="43"/>
      <c r="LG430" s="43"/>
      <c r="LH430" s="43"/>
      <c r="LI430" s="43"/>
      <c r="LJ430" s="43"/>
      <c r="LK430" s="43"/>
      <c r="LL430" s="43"/>
      <c r="LM430" s="43"/>
      <c r="LN430" s="43"/>
      <c r="LO430" s="43"/>
      <c r="LP430" s="43"/>
      <c r="LQ430" s="43"/>
      <c r="LR430" s="43"/>
      <c r="LS430" s="43"/>
      <c r="LT430" s="43"/>
      <c r="LU430" s="43"/>
      <c r="LV430" s="43"/>
      <c r="LW430" s="43"/>
      <c r="LX430" s="43"/>
      <c r="LY430" s="43"/>
      <c r="LZ430" s="43"/>
      <c r="MA430" s="43"/>
      <c r="MB430" s="43"/>
      <c r="MC430" s="43"/>
      <c r="MD430" s="43"/>
      <c r="ME430" s="43"/>
      <c r="MF430" s="43"/>
      <c r="MG430" s="43"/>
      <c r="MH430" s="43"/>
      <c r="MI430" s="43"/>
      <c r="MJ430" s="43"/>
      <c r="MK430" s="43"/>
      <c r="ML430" s="43"/>
      <c r="MM430" s="43"/>
      <c r="MN430" s="43"/>
      <c r="MO430" s="43"/>
      <c r="MP430" s="43"/>
      <c r="MQ430" s="43"/>
      <c r="MR430" s="43"/>
      <c r="MS430" s="43"/>
      <c r="MT430" s="43"/>
      <c r="MU430" s="43"/>
      <c r="MV430" s="43"/>
      <c r="MW430" s="43"/>
      <c r="MX430" s="43"/>
      <c r="MY430" s="43"/>
      <c r="MZ430" s="43"/>
      <c r="NA430" s="43"/>
      <c r="NB430" s="43"/>
      <c r="NC430" s="43"/>
      <c r="ND430" s="43"/>
      <c r="NE430" s="43"/>
      <c r="NF430" s="43"/>
      <c r="NG430" s="43"/>
      <c r="NH430" s="43"/>
      <c r="NI430" s="43"/>
      <c r="NJ430" s="43"/>
      <c r="NK430" s="43"/>
      <c r="NL430" s="43"/>
      <c r="NM430" s="43"/>
      <c r="NN430" s="43"/>
      <c r="NO430" s="43"/>
      <c r="NP430" s="43"/>
      <c r="NQ430" s="43"/>
      <c r="NR430" s="43"/>
      <c r="NT430" s="66">
        <f>IF(AND(J430&lt;&gt;"",K430&lt;&gt;""),NETWORKDAYS(J430,K430,設定!$H$3:$H$39),0)</f>
        <v>0</v>
      </c>
      <c r="NU430" s="3"/>
      <c r="NV430" s="66">
        <f>IFERROR(IF(J430&lt;&gt;"",NETWORKDAYS(J430,$K$2,設定!$H$3:$H$39),0),"")</f>
        <v>0</v>
      </c>
      <c r="NW430" s="66">
        <f t="shared" si="81"/>
        <v>0</v>
      </c>
      <c r="NX430" s="3"/>
      <c r="NY430" s="68">
        <f t="shared" si="82"/>
        <v>0</v>
      </c>
      <c r="NZ430" s="68">
        <f t="shared" si="83"/>
        <v>0</v>
      </c>
      <c r="OA430" s="69">
        <f t="shared" si="84"/>
        <v>0</v>
      </c>
      <c r="OB430" s="68">
        <f t="shared" si="79"/>
        <v>0</v>
      </c>
    </row>
    <row r="431" spans="2:392" x14ac:dyDescent="0.4">
      <c r="B431" s="57">
        <f t="shared" si="80"/>
        <v>424</v>
      </c>
      <c r="C431" s="46"/>
      <c r="D431" s="58"/>
      <c r="E431" s="59"/>
      <c r="F431" s="60"/>
      <c r="G431" s="43"/>
      <c r="H431" s="43"/>
      <c r="I431" s="53"/>
      <c r="J431" s="61"/>
      <c r="K431" s="61"/>
      <c r="L431" s="62"/>
      <c r="M431" s="61"/>
      <c r="N431" s="61"/>
      <c r="O431" s="62"/>
      <c r="P431" s="63"/>
      <c r="Q431" s="64" t="str">
        <f t="shared" si="78"/>
        <v/>
      </c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  <c r="FK431" s="43"/>
      <c r="FL431" s="43"/>
      <c r="FM431" s="43"/>
      <c r="FN431" s="43"/>
      <c r="FO431" s="43"/>
      <c r="FP431" s="43"/>
      <c r="FQ431" s="43"/>
      <c r="FR431" s="43"/>
      <c r="FS431" s="43"/>
      <c r="FT431" s="43"/>
      <c r="FU431" s="43"/>
      <c r="FV431" s="43"/>
      <c r="FW431" s="43"/>
      <c r="FX431" s="43"/>
      <c r="FY431" s="43"/>
      <c r="FZ431" s="43"/>
      <c r="GA431" s="43"/>
      <c r="GB431" s="43"/>
      <c r="GC431" s="43"/>
      <c r="GD431" s="43"/>
      <c r="GE431" s="43"/>
      <c r="GF431" s="43"/>
      <c r="GG431" s="43"/>
      <c r="GH431" s="43"/>
      <c r="GI431" s="43"/>
      <c r="GJ431" s="43"/>
      <c r="GK431" s="43"/>
      <c r="GL431" s="43"/>
      <c r="GM431" s="43"/>
      <c r="GN431" s="43"/>
      <c r="GO431" s="43"/>
      <c r="GP431" s="43"/>
      <c r="GQ431" s="43"/>
      <c r="GR431" s="43"/>
      <c r="GS431" s="43"/>
      <c r="GT431" s="43"/>
      <c r="GU431" s="43"/>
      <c r="GV431" s="43"/>
      <c r="GW431" s="43"/>
      <c r="GX431" s="43"/>
      <c r="GY431" s="43"/>
      <c r="GZ431" s="43"/>
      <c r="HA431" s="43"/>
      <c r="HB431" s="43"/>
      <c r="HC431" s="43"/>
      <c r="HD431" s="43"/>
      <c r="HE431" s="43"/>
      <c r="HF431" s="43"/>
      <c r="HG431" s="43"/>
      <c r="HH431" s="43"/>
      <c r="HI431" s="43"/>
      <c r="HJ431" s="43"/>
      <c r="HK431" s="43"/>
      <c r="HL431" s="43"/>
      <c r="HM431" s="43"/>
      <c r="HN431" s="43"/>
      <c r="HO431" s="43"/>
      <c r="HP431" s="43"/>
      <c r="HQ431" s="43"/>
      <c r="HR431" s="43"/>
      <c r="HS431" s="43"/>
      <c r="HT431" s="43"/>
      <c r="HU431" s="43"/>
      <c r="HV431" s="43"/>
      <c r="HW431" s="43"/>
      <c r="HX431" s="43"/>
      <c r="HY431" s="43"/>
      <c r="HZ431" s="43"/>
      <c r="IA431" s="43"/>
      <c r="IB431" s="43"/>
      <c r="IC431" s="43"/>
      <c r="ID431" s="43"/>
      <c r="IE431" s="43"/>
      <c r="IF431" s="43"/>
      <c r="IG431" s="43"/>
      <c r="IH431" s="43"/>
      <c r="II431" s="43"/>
      <c r="IJ431" s="43"/>
      <c r="IK431" s="43"/>
      <c r="IL431" s="43"/>
      <c r="IM431" s="43"/>
      <c r="IN431" s="43"/>
      <c r="IO431" s="43"/>
      <c r="IP431" s="43"/>
      <c r="IQ431" s="43"/>
      <c r="IR431" s="43"/>
      <c r="IS431" s="43"/>
      <c r="IT431" s="43"/>
      <c r="IU431" s="43"/>
      <c r="IV431" s="43"/>
      <c r="IW431" s="43"/>
      <c r="IX431" s="43"/>
      <c r="IY431" s="43"/>
      <c r="IZ431" s="43"/>
      <c r="JA431" s="43"/>
      <c r="JB431" s="43"/>
      <c r="JC431" s="43"/>
      <c r="JD431" s="43"/>
      <c r="JE431" s="43"/>
      <c r="JF431" s="43"/>
      <c r="JG431" s="43"/>
      <c r="JH431" s="43"/>
      <c r="JI431" s="43"/>
      <c r="JJ431" s="43"/>
      <c r="JK431" s="43"/>
      <c r="JL431" s="43"/>
      <c r="JM431" s="43"/>
      <c r="JN431" s="43"/>
      <c r="JO431" s="43"/>
      <c r="JP431" s="43"/>
      <c r="JQ431" s="43"/>
      <c r="JR431" s="43"/>
      <c r="JS431" s="43"/>
      <c r="JT431" s="43"/>
      <c r="JU431" s="43"/>
      <c r="JV431" s="43"/>
      <c r="JW431" s="43"/>
      <c r="JX431" s="43"/>
      <c r="JY431" s="43"/>
      <c r="JZ431" s="43"/>
      <c r="KA431" s="43"/>
      <c r="KB431" s="43"/>
      <c r="KC431" s="43"/>
      <c r="KD431" s="43"/>
      <c r="KE431" s="43"/>
      <c r="KF431" s="43"/>
      <c r="KG431" s="43"/>
      <c r="KH431" s="43"/>
      <c r="KI431" s="43"/>
      <c r="KJ431" s="43"/>
      <c r="KK431" s="43"/>
      <c r="KL431" s="43"/>
      <c r="KM431" s="43"/>
      <c r="KN431" s="43"/>
      <c r="KO431" s="43"/>
      <c r="KP431" s="43"/>
      <c r="KQ431" s="43"/>
      <c r="KR431" s="43"/>
      <c r="KS431" s="43"/>
      <c r="KT431" s="43"/>
      <c r="KU431" s="43"/>
      <c r="KV431" s="43"/>
      <c r="KW431" s="43"/>
      <c r="KX431" s="43"/>
      <c r="KY431" s="43"/>
      <c r="KZ431" s="43"/>
      <c r="LA431" s="43"/>
      <c r="LB431" s="43"/>
      <c r="LC431" s="43"/>
      <c r="LD431" s="43"/>
      <c r="LE431" s="43"/>
      <c r="LF431" s="43"/>
      <c r="LG431" s="43"/>
      <c r="LH431" s="43"/>
      <c r="LI431" s="43"/>
      <c r="LJ431" s="43"/>
      <c r="LK431" s="43"/>
      <c r="LL431" s="43"/>
      <c r="LM431" s="43"/>
      <c r="LN431" s="43"/>
      <c r="LO431" s="43"/>
      <c r="LP431" s="43"/>
      <c r="LQ431" s="43"/>
      <c r="LR431" s="43"/>
      <c r="LS431" s="43"/>
      <c r="LT431" s="43"/>
      <c r="LU431" s="43"/>
      <c r="LV431" s="43"/>
      <c r="LW431" s="43"/>
      <c r="LX431" s="43"/>
      <c r="LY431" s="43"/>
      <c r="LZ431" s="43"/>
      <c r="MA431" s="43"/>
      <c r="MB431" s="43"/>
      <c r="MC431" s="43"/>
      <c r="MD431" s="43"/>
      <c r="ME431" s="43"/>
      <c r="MF431" s="43"/>
      <c r="MG431" s="43"/>
      <c r="MH431" s="43"/>
      <c r="MI431" s="43"/>
      <c r="MJ431" s="43"/>
      <c r="MK431" s="43"/>
      <c r="ML431" s="43"/>
      <c r="MM431" s="43"/>
      <c r="MN431" s="43"/>
      <c r="MO431" s="43"/>
      <c r="MP431" s="43"/>
      <c r="MQ431" s="43"/>
      <c r="MR431" s="43"/>
      <c r="MS431" s="43"/>
      <c r="MT431" s="43"/>
      <c r="MU431" s="43"/>
      <c r="MV431" s="43"/>
      <c r="MW431" s="43"/>
      <c r="MX431" s="43"/>
      <c r="MY431" s="43"/>
      <c r="MZ431" s="43"/>
      <c r="NA431" s="43"/>
      <c r="NB431" s="43"/>
      <c r="NC431" s="43"/>
      <c r="ND431" s="43"/>
      <c r="NE431" s="43"/>
      <c r="NF431" s="43"/>
      <c r="NG431" s="43"/>
      <c r="NH431" s="43"/>
      <c r="NI431" s="43"/>
      <c r="NJ431" s="43"/>
      <c r="NK431" s="43"/>
      <c r="NL431" s="43"/>
      <c r="NM431" s="43"/>
      <c r="NN431" s="43"/>
      <c r="NO431" s="43"/>
      <c r="NP431" s="43"/>
      <c r="NQ431" s="43"/>
      <c r="NR431" s="43"/>
      <c r="NT431" s="66">
        <f>IF(AND(J431&lt;&gt;"",K431&lt;&gt;""),NETWORKDAYS(J431,K431,設定!$H$3:$H$39),0)</f>
        <v>0</v>
      </c>
      <c r="NU431" s="3"/>
      <c r="NV431" s="66">
        <f>IFERROR(IF(J431&lt;&gt;"",NETWORKDAYS(J431,$K$2,設定!$H$3:$H$39),0),"")</f>
        <v>0</v>
      </c>
      <c r="NW431" s="66">
        <f t="shared" si="81"/>
        <v>0</v>
      </c>
      <c r="NX431" s="3"/>
      <c r="NY431" s="68">
        <f t="shared" si="82"/>
        <v>0</v>
      </c>
      <c r="NZ431" s="68">
        <f t="shared" si="83"/>
        <v>0</v>
      </c>
      <c r="OA431" s="69">
        <f t="shared" si="84"/>
        <v>0</v>
      </c>
      <c r="OB431" s="68">
        <f t="shared" si="79"/>
        <v>0</v>
      </c>
    </row>
    <row r="432" spans="2:392" x14ac:dyDescent="0.4">
      <c r="B432" s="57">
        <f t="shared" si="80"/>
        <v>425</v>
      </c>
      <c r="C432" s="46"/>
      <c r="D432" s="58"/>
      <c r="E432" s="59"/>
      <c r="F432" s="60"/>
      <c r="G432" s="43"/>
      <c r="H432" s="43"/>
      <c r="I432" s="53"/>
      <c r="J432" s="61"/>
      <c r="K432" s="61"/>
      <c r="L432" s="62"/>
      <c r="M432" s="61"/>
      <c r="N432" s="61"/>
      <c r="O432" s="62"/>
      <c r="P432" s="63"/>
      <c r="Q432" s="64" t="str">
        <f t="shared" si="78"/>
        <v/>
      </c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  <c r="FK432" s="43"/>
      <c r="FL432" s="43"/>
      <c r="FM432" s="43"/>
      <c r="FN432" s="43"/>
      <c r="FO432" s="43"/>
      <c r="FP432" s="43"/>
      <c r="FQ432" s="43"/>
      <c r="FR432" s="43"/>
      <c r="FS432" s="43"/>
      <c r="FT432" s="43"/>
      <c r="FU432" s="43"/>
      <c r="FV432" s="43"/>
      <c r="FW432" s="43"/>
      <c r="FX432" s="43"/>
      <c r="FY432" s="43"/>
      <c r="FZ432" s="43"/>
      <c r="GA432" s="43"/>
      <c r="GB432" s="43"/>
      <c r="GC432" s="43"/>
      <c r="GD432" s="43"/>
      <c r="GE432" s="43"/>
      <c r="GF432" s="43"/>
      <c r="GG432" s="43"/>
      <c r="GH432" s="43"/>
      <c r="GI432" s="43"/>
      <c r="GJ432" s="43"/>
      <c r="GK432" s="43"/>
      <c r="GL432" s="43"/>
      <c r="GM432" s="43"/>
      <c r="GN432" s="43"/>
      <c r="GO432" s="43"/>
      <c r="GP432" s="43"/>
      <c r="GQ432" s="43"/>
      <c r="GR432" s="43"/>
      <c r="GS432" s="43"/>
      <c r="GT432" s="43"/>
      <c r="GU432" s="43"/>
      <c r="GV432" s="43"/>
      <c r="GW432" s="43"/>
      <c r="GX432" s="43"/>
      <c r="GY432" s="43"/>
      <c r="GZ432" s="43"/>
      <c r="HA432" s="43"/>
      <c r="HB432" s="43"/>
      <c r="HC432" s="43"/>
      <c r="HD432" s="43"/>
      <c r="HE432" s="43"/>
      <c r="HF432" s="43"/>
      <c r="HG432" s="43"/>
      <c r="HH432" s="43"/>
      <c r="HI432" s="43"/>
      <c r="HJ432" s="43"/>
      <c r="HK432" s="43"/>
      <c r="HL432" s="43"/>
      <c r="HM432" s="43"/>
      <c r="HN432" s="43"/>
      <c r="HO432" s="43"/>
      <c r="HP432" s="43"/>
      <c r="HQ432" s="43"/>
      <c r="HR432" s="43"/>
      <c r="HS432" s="43"/>
      <c r="HT432" s="43"/>
      <c r="HU432" s="43"/>
      <c r="HV432" s="43"/>
      <c r="HW432" s="43"/>
      <c r="HX432" s="43"/>
      <c r="HY432" s="43"/>
      <c r="HZ432" s="43"/>
      <c r="IA432" s="43"/>
      <c r="IB432" s="43"/>
      <c r="IC432" s="43"/>
      <c r="ID432" s="43"/>
      <c r="IE432" s="43"/>
      <c r="IF432" s="43"/>
      <c r="IG432" s="43"/>
      <c r="IH432" s="43"/>
      <c r="II432" s="43"/>
      <c r="IJ432" s="43"/>
      <c r="IK432" s="43"/>
      <c r="IL432" s="43"/>
      <c r="IM432" s="43"/>
      <c r="IN432" s="43"/>
      <c r="IO432" s="43"/>
      <c r="IP432" s="43"/>
      <c r="IQ432" s="43"/>
      <c r="IR432" s="43"/>
      <c r="IS432" s="43"/>
      <c r="IT432" s="43"/>
      <c r="IU432" s="43"/>
      <c r="IV432" s="43"/>
      <c r="IW432" s="43"/>
      <c r="IX432" s="43"/>
      <c r="IY432" s="43"/>
      <c r="IZ432" s="43"/>
      <c r="JA432" s="43"/>
      <c r="JB432" s="43"/>
      <c r="JC432" s="43"/>
      <c r="JD432" s="43"/>
      <c r="JE432" s="43"/>
      <c r="JF432" s="43"/>
      <c r="JG432" s="43"/>
      <c r="JH432" s="43"/>
      <c r="JI432" s="43"/>
      <c r="JJ432" s="43"/>
      <c r="JK432" s="43"/>
      <c r="JL432" s="43"/>
      <c r="JM432" s="43"/>
      <c r="JN432" s="43"/>
      <c r="JO432" s="43"/>
      <c r="JP432" s="43"/>
      <c r="JQ432" s="43"/>
      <c r="JR432" s="43"/>
      <c r="JS432" s="43"/>
      <c r="JT432" s="43"/>
      <c r="JU432" s="43"/>
      <c r="JV432" s="43"/>
      <c r="JW432" s="43"/>
      <c r="JX432" s="43"/>
      <c r="JY432" s="43"/>
      <c r="JZ432" s="43"/>
      <c r="KA432" s="43"/>
      <c r="KB432" s="43"/>
      <c r="KC432" s="43"/>
      <c r="KD432" s="43"/>
      <c r="KE432" s="43"/>
      <c r="KF432" s="43"/>
      <c r="KG432" s="43"/>
      <c r="KH432" s="43"/>
      <c r="KI432" s="43"/>
      <c r="KJ432" s="43"/>
      <c r="KK432" s="43"/>
      <c r="KL432" s="43"/>
      <c r="KM432" s="43"/>
      <c r="KN432" s="43"/>
      <c r="KO432" s="43"/>
      <c r="KP432" s="43"/>
      <c r="KQ432" s="43"/>
      <c r="KR432" s="43"/>
      <c r="KS432" s="43"/>
      <c r="KT432" s="43"/>
      <c r="KU432" s="43"/>
      <c r="KV432" s="43"/>
      <c r="KW432" s="43"/>
      <c r="KX432" s="43"/>
      <c r="KY432" s="43"/>
      <c r="KZ432" s="43"/>
      <c r="LA432" s="43"/>
      <c r="LB432" s="43"/>
      <c r="LC432" s="43"/>
      <c r="LD432" s="43"/>
      <c r="LE432" s="43"/>
      <c r="LF432" s="43"/>
      <c r="LG432" s="43"/>
      <c r="LH432" s="43"/>
      <c r="LI432" s="43"/>
      <c r="LJ432" s="43"/>
      <c r="LK432" s="43"/>
      <c r="LL432" s="43"/>
      <c r="LM432" s="43"/>
      <c r="LN432" s="43"/>
      <c r="LO432" s="43"/>
      <c r="LP432" s="43"/>
      <c r="LQ432" s="43"/>
      <c r="LR432" s="43"/>
      <c r="LS432" s="43"/>
      <c r="LT432" s="43"/>
      <c r="LU432" s="43"/>
      <c r="LV432" s="43"/>
      <c r="LW432" s="43"/>
      <c r="LX432" s="43"/>
      <c r="LY432" s="43"/>
      <c r="LZ432" s="43"/>
      <c r="MA432" s="43"/>
      <c r="MB432" s="43"/>
      <c r="MC432" s="43"/>
      <c r="MD432" s="43"/>
      <c r="ME432" s="43"/>
      <c r="MF432" s="43"/>
      <c r="MG432" s="43"/>
      <c r="MH432" s="43"/>
      <c r="MI432" s="43"/>
      <c r="MJ432" s="43"/>
      <c r="MK432" s="43"/>
      <c r="ML432" s="43"/>
      <c r="MM432" s="43"/>
      <c r="MN432" s="43"/>
      <c r="MO432" s="43"/>
      <c r="MP432" s="43"/>
      <c r="MQ432" s="43"/>
      <c r="MR432" s="43"/>
      <c r="MS432" s="43"/>
      <c r="MT432" s="43"/>
      <c r="MU432" s="43"/>
      <c r="MV432" s="43"/>
      <c r="MW432" s="43"/>
      <c r="MX432" s="43"/>
      <c r="MY432" s="43"/>
      <c r="MZ432" s="43"/>
      <c r="NA432" s="43"/>
      <c r="NB432" s="43"/>
      <c r="NC432" s="43"/>
      <c r="ND432" s="43"/>
      <c r="NE432" s="43"/>
      <c r="NF432" s="43"/>
      <c r="NG432" s="43"/>
      <c r="NH432" s="43"/>
      <c r="NI432" s="43"/>
      <c r="NJ432" s="43"/>
      <c r="NK432" s="43"/>
      <c r="NL432" s="43"/>
      <c r="NM432" s="43"/>
      <c r="NN432" s="43"/>
      <c r="NO432" s="43"/>
      <c r="NP432" s="43"/>
      <c r="NQ432" s="43"/>
      <c r="NR432" s="43"/>
      <c r="NT432" s="66">
        <f>IF(AND(J432&lt;&gt;"",K432&lt;&gt;""),NETWORKDAYS(J432,K432,設定!$H$3:$H$39),0)</f>
        <v>0</v>
      </c>
      <c r="NU432" s="3"/>
      <c r="NV432" s="66">
        <f>IFERROR(IF(J432&lt;&gt;"",NETWORKDAYS(J432,$K$2,設定!$H$3:$H$39),0),"")</f>
        <v>0</v>
      </c>
      <c r="NW432" s="66">
        <f t="shared" si="81"/>
        <v>0</v>
      </c>
      <c r="NX432" s="3"/>
      <c r="NY432" s="68">
        <f t="shared" si="82"/>
        <v>0</v>
      </c>
      <c r="NZ432" s="68">
        <f t="shared" si="83"/>
        <v>0</v>
      </c>
      <c r="OA432" s="69">
        <f t="shared" si="84"/>
        <v>0</v>
      </c>
      <c r="OB432" s="68">
        <f t="shared" si="79"/>
        <v>0</v>
      </c>
    </row>
    <row r="433" spans="2:392" x14ac:dyDescent="0.4">
      <c r="B433" s="57">
        <f t="shared" si="80"/>
        <v>426</v>
      </c>
      <c r="C433" s="46"/>
      <c r="D433" s="58"/>
      <c r="E433" s="59"/>
      <c r="F433" s="60"/>
      <c r="G433" s="43"/>
      <c r="H433" s="43"/>
      <c r="I433" s="53"/>
      <c r="J433" s="61"/>
      <c r="K433" s="61"/>
      <c r="L433" s="62"/>
      <c r="M433" s="61"/>
      <c r="N433" s="61"/>
      <c r="O433" s="62"/>
      <c r="P433" s="63"/>
      <c r="Q433" s="64" t="str">
        <f t="shared" si="78"/>
        <v/>
      </c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  <c r="FK433" s="43"/>
      <c r="FL433" s="43"/>
      <c r="FM433" s="43"/>
      <c r="FN433" s="43"/>
      <c r="FO433" s="43"/>
      <c r="FP433" s="43"/>
      <c r="FQ433" s="43"/>
      <c r="FR433" s="43"/>
      <c r="FS433" s="43"/>
      <c r="FT433" s="43"/>
      <c r="FU433" s="43"/>
      <c r="FV433" s="43"/>
      <c r="FW433" s="43"/>
      <c r="FX433" s="43"/>
      <c r="FY433" s="43"/>
      <c r="FZ433" s="43"/>
      <c r="GA433" s="43"/>
      <c r="GB433" s="43"/>
      <c r="GC433" s="43"/>
      <c r="GD433" s="43"/>
      <c r="GE433" s="43"/>
      <c r="GF433" s="43"/>
      <c r="GG433" s="43"/>
      <c r="GH433" s="43"/>
      <c r="GI433" s="43"/>
      <c r="GJ433" s="43"/>
      <c r="GK433" s="43"/>
      <c r="GL433" s="43"/>
      <c r="GM433" s="43"/>
      <c r="GN433" s="43"/>
      <c r="GO433" s="43"/>
      <c r="GP433" s="43"/>
      <c r="GQ433" s="43"/>
      <c r="GR433" s="43"/>
      <c r="GS433" s="43"/>
      <c r="GT433" s="43"/>
      <c r="GU433" s="43"/>
      <c r="GV433" s="43"/>
      <c r="GW433" s="43"/>
      <c r="GX433" s="43"/>
      <c r="GY433" s="43"/>
      <c r="GZ433" s="43"/>
      <c r="HA433" s="43"/>
      <c r="HB433" s="43"/>
      <c r="HC433" s="43"/>
      <c r="HD433" s="43"/>
      <c r="HE433" s="43"/>
      <c r="HF433" s="43"/>
      <c r="HG433" s="43"/>
      <c r="HH433" s="43"/>
      <c r="HI433" s="43"/>
      <c r="HJ433" s="43"/>
      <c r="HK433" s="43"/>
      <c r="HL433" s="43"/>
      <c r="HM433" s="43"/>
      <c r="HN433" s="43"/>
      <c r="HO433" s="43"/>
      <c r="HP433" s="43"/>
      <c r="HQ433" s="43"/>
      <c r="HR433" s="43"/>
      <c r="HS433" s="43"/>
      <c r="HT433" s="43"/>
      <c r="HU433" s="43"/>
      <c r="HV433" s="43"/>
      <c r="HW433" s="43"/>
      <c r="HX433" s="43"/>
      <c r="HY433" s="43"/>
      <c r="HZ433" s="43"/>
      <c r="IA433" s="43"/>
      <c r="IB433" s="43"/>
      <c r="IC433" s="43"/>
      <c r="ID433" s="43"/>
      <c r="IE433" s="43"/>
      <c r="IF433" s="43"/>
      <c r="IG433" s="43"/>
      <c r="IH433" s="43"/>
      <c r="II433" s="43"/>
      <c r="IJ433" s="43"/>
      <c r="IK433" s="43"/>
      <c r="IL433" s="43"/>
      <c r="IM433" s="43"/>
      <c r="IN433" s="43"/>
      <c r="IO433" s="43"/>
      <c r="IP433" s="43"/>
      <c r="IQ433" s="43"/>
      <c r="IR433" s="43"/>
      <c r="IS433" s="43"/>
      <c r="IT433" s="43"/>
      <c r="IU433" s="43"/>
      <c r="IV433" s="43"/>
      <c r="IW433" s="43"/>
      <c r="IX433" s="43"/>
      <c r="IY433" s="43"/>
      <c r="IZ433" s="43"/>
      <c r="JA433" s="43"/>
      <c r="JB433" s="43"/>
      <c r="JC433" s="43"/>
      <c r="JD433" s="43"/>
      <c r="JE433" s="43"/>
      <c r="JF433" s="43"/>
      <c r="JG433" s="43"/>
      <c r="JH433" s="43"/>
      <c r="JI433" s="43"/>
      <c r="JJ433" s="43"/>
      <c r="JK433" s="43"/>
      <c r="JL433" s="43"/>
      <c r="JM433" s="43"/>
      <c r="JN433" s="43"/>
      <c r="JO433" s="43"/>
      <c r="JP433" s="43"/>
      <c r="JQ433" s="43"/>
      <c r="JR433" s="43"/>
      <c r="JS433" s="43"/>
      <c r="JT433" s="43"/>
      <c r="JU433" s="43"/>
      <c r="JV433" s="43"/>
      <c r="JW433" s="43"/>
      <c r="JX433" s="43"/>
      <c r="JY433" s="43"/>
      <c r="JZ433" s="43"/>
      <c r="KA433" s="43"/>
      <c r="KB433" s="43"/>
      <c r="KC433" s="43"/>
      <c r="KD433" s="43"/>
      <c r="KE433" s="43"/>
      <c r="KF433" s="43"/>
      <c r="KG433" s="43"/>
      <c r="KH433" s="43"/>
      <c r="KI433" s="43"/>
      <c r="KJ433" s="43"/>
      <c r="KK433" s="43"/>
      <c r="KL433" s="43"/>
      <c r="KM433" s="43"/>
      <c r="KN433" s="43"/>
      <c r="KO433" s="43"/>
      <c r="KP433" s="43"/>
      <c r="KQ433" s="43"/>
      <c r="KR433" s="43"/>
      <c r="KS433" s="43"/>
      <c r="KT433" s="43"/>
      <c r="KU433" s="43"/>
      <c r="KV433" s="43"/>
      <c r="KW433" s="43"/>
      <c r="KX433" s="43"/>
      <c r="KY433" s="43"/>
      <c r="KZ433" s="43"/>
      <c r="LA433" s="43"/>
      <c r="LB433" s="43"/>
      <c r="LC433" s="43"/>
      <c r="LD433" s="43"/>
      <c r="LE433" s="43"/>
      <c r="LF433" s="43"/>
      <c r="LG433" s="43"/>
      <c r="LH433" s="43"/>
      <c r="LI433" s="43"/>
      <c r="LJ433" s="43"/>
      <c r="LK433" s="43"/>
      <c r="LL433" s="43"/>
      <c r="LM433" s="43"/>
      <c r="LN433" s="43"/>
      <c r="LO433" s="43"/>
      <c r="LP433" s="43"/>
      <c r="LQ433" s="43"/>
      <c r="LR433" s="43"/>
      <c r="LS433" s="43"/>
      <c r="LT433" s="43"/>
      <c r="LU433" s="43"/>
      <c r="LV433" s="43"/>
      <c r="LW433" s="43"/>
      <c r="LX433" s="43"/>
      <c r="LY433" s="43"/>
      <c r="LZ433" s="43"/>
      <c r="MA433" s="43"/>
      <c r="MB433" s="43"/>
      <c r="MC433" s="43"/>
      <c r="MD433" s="43"/>
      <c r="ME433" s="43"/>
      <c r="MF433" s="43"/>
      <c r="MG433" s="43"/>
      <c r="MH433" s="43"/>
      <c r="MI433" s="43"/>
      <c r="MJ433" s="43"/>
      <c r="MK433" s="43"/>
      <c r="ML433" s="43"/>
      <c r="MM433" s="43"/>
      <c r="MN433" s="43"/>
      <c r="MO433" s="43"/>
      <c r="MP433" s="43"/>
      <c r="MQ433" s="43"/>
      <c r="MR433" s="43"/>
      <c r="MS433" s="43"/>
      <c r="MT433" s="43"/>
      <c r="MU433" s="43"/>
      <c r="MV433" s="43"/>
      <c r="MW433" s="43"/>
      <c r="MX433" s="43"/>
      <c r="MY433" s="43"/>
      <c r="MZ433" s="43"/>
      <c r="NA433" s="43"/>
      <c r="NB433" s="43"/>
      <c r="NC433" s="43"/>
      <c r="ND433" s="43"/>
      <c r="NE433" s="43"/>
      <c r="NF433" s="43"/>
      <c r="NG433" s="43"/>
      <c r="NH433" s="43"/>
      <c r="NI433" s="43"/>
      <c r="NJ433" s="43"/>
      <c r="NK433" s="43"/>
      <c r="NL433" s="43"/>
      <c r="NM433" s="43"/>
      <c r="NN433" s="43"/>
      <c r="NO433" s="43"/>
      <c r="NP433" s="43"/>
      <c r="NQ433" s="43"/>
      <c r="NR433" s="43"/>
      <c r="NT433" s="66">
        <f>IF(AND(J433&lt;&gt;"",K433&lt;&gt;""),NETWORKDAYS(J433,K433,設定!$H$3:$H$39),0)</f>
        <v>0</v>
      </c>
      <c r="NU433" s="3"/>
      <c r="NV433" s="66">
        <f>IFERROR(IF(J433&lt;&gt;"",NETWORKDAYS(J433,$K$2,設定!$H$3:$H$39),0),"")</f>
        <v>0</v>
      </c>
      <c r="NW433" s="66">
        <f t="shared" si="81"/>
        <v>0</v>
      </c>
      <c r="NX433" s="3"/>
      <c r="NY433" s="68">
        <f t="shared" si="82"/>
        <v>0</v>
      </c>
      <c r="NZ433" s="68">
        <f t="shared" si="83"/>
        <v>0</v>
      </c>
      <c r="OA433" s="69">
        <f t="shared" si="84"/>
        <v>0</v>
      </c>
      <c r="OB433" s="68">
        <f t="shared" si="79"/>
        <v>0</v>
      </c>
    </row>
    <row r="434" spans="2:392" x14ac:dyDescent="0.4">
      <c r="B434" s="57">
        <f t="shared" si="80"/>
        <v>427</v>
      </c>
      <c r="C434" s="46"/>
      <c r="D434" s="58"/>
      <c r="E434" s="59"/>
      <c r="F434" s="60"/>
      <c r="G434" s="43"/>
      <c r="H434" s="43"/>
      <c r="I434" s="53"/>
      <c r="J434" s="61"/>
      <c r="K434" s="61"/>
      <c r="L434" s="62"/>
      <c r="M434" s="61"/>
      <c r="N434" s="61"/>
      <c r="O434" s="62"/>
      <c r="P434" s="63"/>
      <c r="Q434" s="64" t="str">
        <f t="shared" si="78"/>
        <v/>
      </c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  <c r="FK434" s="43"/>
      <c r="FL434" s="43"/>
      <c r="FM434" s="43"/>
      <c r="FN434" s="43"/>
      <c r="FO434" s="43"/>
      <c r="FP434" s="43"/>
      <c r="FQ434" s="43"/>
      <c r="FR434" s="43"/>
      <c r="FS434" s="43"/>
      <c r="FT434" s="43"/>
      <c r="FU434" s="43"/>
      <c r="FV434" s="43"/>
      <c r="FW434" s="43"/>
      <c r="FX434" s="43"/>
      <c r="FY434" s="43"/>
      <c r="FZ434" s="43"/>
      <c r="GA434" s="43"/>
      <c r="GB434" s="43"/>
      <c r="GC434" s="43"/>
      <c r="GD434" s="43"/>
      <c r="GE434" s="43"/>
      <c r="GF434" s="43"/>
      <c r="GG434" s="43"/>
      <c r="GH434" s="43"/>
      <c r="GI434" s="43"/>
      <c r="GJ434" s="43"/>
      <c r="GK434" s="43"/>
      <c r="GL434" s="43"/>
      <c r="GM434" s="43"/>
      <c r="GN434" s="43"/>
      <c r="GO434" s="43"/>
      <c r="GP434" s="43"/>
      <c r="GQ434" s="43"/>
      <c r="GR434" s="43"/>
      <c r="GS434" s="43"/>
      <c r="GT434" s="43"/>
      <c r="GU434" s="43"/>
      <c r="GV434" s="43"/>
      <c r="GW434" s="43"/>
      <c r="GX434" s="43"/>
      <c r="GY434" s="43"/>
      <c r="GZ434" s="43"/>
      <c r="HA434" s="43"/>
      <c r="HB434" s="43"/>
      <c r="HC434" s="43"/>
      <c r="HD434" s="43"/>
      <c r="HE434" s="43"/>
      <c r="HF434" s="43"/>
      <c r="HG434" s="43"/>
      <c r="HH434" s="43"/>
      <c r="HI434" s="43"/>
      <c r="HJ434" s="43"/>
      <c r="HK434" s="43"/>
      <c r="HL434" s="43"/>
      <c r="HM434" s="43"/>
      <c r="HN434" s="43"/>
      <c r="HO434" s="43"/>
      <c r="HP434" s="43"/>
      <c r="HQ434" s="43"/>
      <c r="HR434" s="43"/>
      <c r="HS434" s="43"/>
      <c r="HT434" s="43"/>
      <c r="HU434" s="43"/>
      <c r="HV434" s="43"/>
      <c r="HW434" s="43"/>
      <c r="HX434" s="43"/>
      <c r="HY434" s="43"/>
      <c r="HZ434" s="43"/>
      <c r="IA434" s="43"/>
      <c r="IB434" s="43"/>
      <c r="IC434" s="43"/>
      <c r="ID434" s="43"/>
      <c r="IE434" s="43"/>
      <c r="IF434" s="43"/>
      <c r="IG434" s="43"/>
      <c r="IH434" s="43"/>
      <c r="II434" s="43"/>
      <c r="IJ434" s="43"/>
      <c r="IK434" s="43"/>
      <c r="IL434" s="43"/>
      <c r="IM434" s="43"/>
      <c r="IN434" s="43"/>
      <c r="IO434" s="43"/>
      <c r="IP434" s="43"/>
      <c r="IQ434" s="43"/>
      <c r="IR434" s="43"/>
      <c r="IS434" s="43"/>
      <c r="IT434" s="43"/>
      <c r="IU434" s="43"/>
      <c r="IV434" s="43"/>
      <c r="IW434" s="43"/>
      <c r="IX434" s="43"/>
      <c r="IY434" s="43"/>
      <c r="IZ434" s="43"/>
      <c r="JA434" s="43"/>
      <c r="JB434" s="43"/>
      <c r="JC434" s="43"/>
      <c r="JD434" s="43"/>
      <c r="JE434" s="43"/>
      <c r="JF434" s="43"/>
      <c r="JG434" s="43"/>
      <c r="JH434" s="43"/>
      <c r="JI434" s="43"/>
      <c r="JJ434" s="43"/>
      <c r="JK434" s="43"/>
      <c r="JL434" s="43"/>
      <c r="JM434" s="43"/>
      <c r="JN434" s="43"/>
      <c r="JO434" s="43"/>
      <c r="JP434" s="43"/>
      <c r="JQ434" s="43"/>
      <c r="JR434" s="43"/>
      <c r="JS434" s="43"/>
      <c r="JT434" s="43"/>
      <c r="JU434" s="43"/>
      <c r="JV434" s="43"/>
      <c r="JW434" s="43"/>
      <c r="JX434" s="43"/>
      <c r="JY434" s="43"/>
      <c r="JZ434" s="43"/>
      <c r="KA434" s="43"/>
      <c r="KB434" s="43"/>
      <c r="KC434" s="43"/>
      <c r="KD434" s="43"/>
      <c r="KE434" s="43"/>
      <c r="KF434" s="43"/>
      <c r="KG434" s="43"/>
      <c r="KH434" s="43"/>
      <c r="KI434" s="43"/>
      <c r="KJ434" s="43"/>
      <c r="KK434" s="43"/>
      <c r="KL434" s="43"/>
      <c r="KM434" s="43"/>
      <c r="KN434" s="43"/>
      <c r="KO434" s="43"/>
      <c r="KP434" s="43"/>
      <c r="KQ434" s="43"/>
      <c r="KR434" s="43"/>
      <c r="KS434" s="43"/>
      <c r="KT434" s="43"/>
      <c r="KU434" s="43"/>
      <c r="KV434" s="43"/>
      <c r="KW434" s="43"/>
      <c r="KX434" s="43"/>
      <c r="KY434" s="43"/>
      <c r="KZ434" s="43"/>
      <c r="LA434" s="43"/>
      <c r="LB434" s="43"/>
      <c r="LC434" s="43"/>
      <c r="LD434" s="43"/>
      <c r="LE434" s="43"/>
      <c r="LF434" s="43"/>
      <c r="LG434" s="43"/>
      <c r="LH434" s="43"/>
      <c r="LI434" s="43"/>
      <c r="LJ434" s="43"/>
      <c r="LK434" s="43"/>
      <c r="LL434" s="43"/>
      <c r="LM434" s="43"/>
      <c r="LN434" s="43"/>
      <c r="LO434" s="43"/>
      <c r="LP434" s="43"/>
      <c r="LQ434" s="43"/>
      <c r="LR434" s="43"/>
      <c r="LS434" s="43"/>
      <c r="LT434" s="43"/>
      <c r="LU434" s="43"/>
      <c r="LV434" s="43"/>
      <c r="LW434" s="43"/>
      <c r="LX434" s="43"/>
      <c r="LY434" s="43"/>
      <c r="LZ434" s="43"/>
      <c r="MA434" s="43"/>
      <c r="MB434" s="43"/>
      <c r="MC434" s="43"/>
      <c r="MD434" s="43"/>
      <c r="ME434" s="43"/>
      <c r="MF434" s="43"/>
      <c r="MG434" s="43"/>
      <c r="MH434" s="43"/>
      <c r="MI434" s="43"/>
      <c r="MJ434" s="43"/>
      <c r="MK434" s="43"/>
      <c r="ML434" s="43"/>
      <c r="MM434" s="43"/>
      <c r="MN434" s="43"/>
      <c r="MO434" s="43"/>
      <c r="MP434" s="43"/>
      <c r="MQ434" s="43"/>
      <c r="MR434" s="43"/>
      <c r="MS434" s="43"/>
      <c r="MT434" s="43"/>
      <c r="MU434" s="43"/>
      <c r="MV434" s="43"/>
      <c r="MW434" s="43"/>
      <c r="MX434" s="43"/>
      <c r="MY434" s="43"/>
      <c r="MZ434" s="43"/>
      <c r="NA434" s="43"/>
      <c r="NB434" s="43"/>
      <c r="NC434" s="43"/>
      <c r="ND434" s="43"/>
      <c r="NE434" s="43"/>
      <c r="NF434" s="43"/>
      <c r="NG434" s="43"/>
      <c r="NH434" s="43"/>
      <c r="NI434" s="43"/>
      <c r="NJ434" s="43"/>
      <c r="NK434" s="43"/>
      <c r="NL434" s="43"/>
      <c r="NM434" s="43"/>
      <c r="NN434" s="43"/>
      <c r="NO434" s="43"/>
      <c r="NP434" s="43"/>
      <c r="NQ434" s="43"/>
      <c r="NR434" s="43"/>
      <c r="NT434" s="66">
        <f>IF(AND(J434&lt;&gt;"",K434&lt;&gt;""),NETWORKDAYS(J434,K434,設定!$H$3:$H$39),0)</f>
        <v>0</v>
      </c>
      <c r="NU434" s="3"/>
      <c r="NV434" s="66">
        <f>IFERROR(IF(J434&lt;&gt;"",NETWORKDAYS(J434,$K$2,設定!$H$3:$H$39),0),"")</f>
        <v>0</v>
      </c>
      <c r="NW434" s="66">
        <f t="shared" si="81"/>
        <v>0</v>
      </c>
      <c r="NX434" s="3"/>
      <c r="NY434" s="68">
        <f t="shared" si="82"/>
        <v>0</v>
      </c>
      <c r="NZ434" s="68">
        <f t="shared" si="83"/>
        <v>0</v>
      </c>
      <c r="OA434" s="69">
        <f t="shared" si="84"/>
        <v>0</v>
      </c>
      <c r="OB434" s="68">
        <f t="shared" si="79"/>
        <v>0</v>
      </c>
    </row>
    <row r="435" spans="2:392" x14ac:dyDescent="0.4">
      <c r="B435" s="57">
        <f t="shared" si="80"/>
        <v>428</v>
      </c>
      <c r="C435" s="46"/>
      <c r="D435" s="58"/>
      <c r="E435" s="59"/>
      <c r="F435" s="60"/>
      <c r="G435" s="43"/>
      <c r="H435" s="43"/>
      <c r="I435" s="53"/>
      <c r="J435" s="61"/>
      <c r="K435" s="61"/>
      <c r="L435" s="62"/>
      <c r="M435" s="61"/>
      <c r="N435" s="61"/>
      <c r="O435" s="62"/>
      <c r="P435" s="63"/>
      <c r="Q435" s="64" t="str">
        <f t="shared" si="78"/>
        <v/>
      </c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  <c r="FK435" s="43"/>
      <c r="FL435" s="43"/>
      <c r="FM435" s="43"/>
      <c r="FN435" s="43"/>
      <c r="FO435" s="43"/>
      <c r="FP435" s="43"/>
      <c r="FQ435" s="43"/>
      <c r="FR435" s="43"/>
      <c r="FS435" s="43"/>
      <c r="FT435" s="43"/>
      <c r="FU435" s="43"/>
      <c r="FV435" s="43"/>
      <c r="FW435" s="43"/>
      <c r="FX435" s="43"/>
      <c r="FY435" s="43"/>
      <c r="FZ435" s="43"/>
      <c r="GA435" s="43"/>
      <c r="GB435" s="43"/>
      <c r="GC435" s="43"/>
      <c r="GD435" s="43"/>
      <c r="GE435" s="43"/>
      <c r="GF435" s="43"/>
      <c r="GG435" s="43"/>
      <c r="GH435" s="43"/>
      <c r="GI435" s="43"/>
      <c r="GJ435" s="43"/>
      <c r="GK435" s="43"/>
      <c r="GL435" s="43"/>
      <c r="GM435" s="43"/>
      <c r="GN435" s="43"/>
      <c r="GO435" s="43"/>
      <c r="GP435" s="43"/>
      <c r="GQ435" s="43"/>
      <c r="GR435" s="43"/>
      <c r="GS435" s="43"/>
      <c r="GT435" s="43"/>
      <c r="GU435" s="43"/>
      <c r="GV435" s="43"/>
      <c r="GW435" s="43"/>
      <c r="GX435" s="43"/>
      <c r="GY435" s="43"/>
      <c r="GZ435" s="43"/>
      <c r="HA435" s="43"/>
      <c r="HB435" s="43"/>
      <c r="HC435" s="43"/>
      <c r="HD435" s="43"/>
      <c r="HE435" s="43"/>
      <c r="HF435" s="43"/>
      <c r="HG435" s="43"/>
      <c r="HH435" s="43"/>
      <c r="HI435" s="43"/>
      <c r="HJ435" s="43"/>
      <c r="HK435" s="43"/>
      <c r="HL435" s="43"/>
      <c r="HM435" s="43"/>
      <c r="HN435" s="43"/>
      <c r="HO435" s="43"/>
      <c r="HP435" s="43"/>
      <c r="HQ435" s="43"/>
      <c r="HR435" s="43"/>
      <c r="HS435" s="43"/>
      <c r="HT435" s="43"/>
      <c r="HU435" s="43"/>
      <c r="HV435" s="43"/>
      <c r="HW435" s="43"/>
      <c r="HX435" s="43"/>
      <c r="HY435" s="43"/>
      <c r="HZ435" s="43"/>
      <c r="IA435" s="43"/>
      <c r="IB435" s="43"/>
      <c r="IC435" s="43"/>
      <c r="ID435" s="43"/>
      <c r="IE435" s="43"/>
      <c r="IF435" s="43"/>
      <c r="IG435" s="43"/>
      <c r="IH435" s="43"/>
      <c r="II435" s="43"/>
      <c r="IJ435" s="43"/>
      <c r="IK435" s="43"/>
      <c r="IL435" s="43"/>
      <c r="IM435" s="43"/>
      <c r="IN435" s="43"/>
      <c r="IO435" s="43"/>
      <c r="IP435" s="43"/>
      <c r="IQ435" s="43"/>
      <c r="IR435" s="43"/>
      <c r="IS435" s="43"/>
      <c r="IT435" s="43"/>
      <c r="IU435" s="43"/>
      <c r="IV435" s="43"/>
      <c r="IW435" s="43"/>
      <c r="IX435" s="43"/>
      <c r="IY435" s="43"/>
      <c r="IZ435" s="43"/>
      <c r="JA435" s="43"/>
      <c r="JB435" s="43"/>
      <c r="JC435" s="43"/>
      <c r="JD435" s="43"/>
      <c r="JE435" s="43"/>
      <c r="JF435" s="43"/>
      <c r="JG435" s="43"/>
      <c r="JH435" s="43"/>
      <c r="JI435" s="43"/>
      <c r="JJ435" s="43"/>
      <c r="JK435" s="43"/>
      <c r="JL435" s="43"/>
      <c r="JM435" s="43"/>
      <c r="JN435" s="43"/>
      <c r="JO435" s="43"/>
      <c r="JP435" s="43"/>
      <c r="JQ435" s="43"/>
      <c r="JR435" s="43"/>
      <c r="JS435" s="43"/>
      <c r="JT435" s="43"/>
      <c r="JU435" s="43"/>
      <c r="JV435" s="43"/>
      <c r="JW435" s="43"/>
      <c r="JX435" s="43"/>
      <c r="JY435" s="43"/>
      <c r="JZ435" s="43"/>
      <c r="KA435" s="43"/>
      <c r="KB435" s="43"/>
      <c r="KC435" s="43"/>
      <c r="KD435" s="43"/>
      <c r="KE435" s="43"/>
      <c r="KF435" s="43"/>
      <c r="KG435" s="43"/>
      <c r="KH435" s="43"/>
      <c r="KI435" s="43"/>
      <c r="KJ435" s="43"/>
      <c r="KK435" s="43"/>
      <c r="KL435" s="43"/>
      <c r="KM435" s="43"/>
      <c r="KN435" s="43"/>
      <c r="KO435" s="43"/>
      <c r="KP435" s="43"/>
      <c r="KQ435" s="43"/>
      <c r="KR435" s="43"/>
      <c r="KS435" s="43"/>
      <c r="KT435" s="43"/>
      <c r="KU435" s="43"/>
      <c r="KV435" s="43"/>
      <c r="KW435" s="43"/>
      <c r="KX435" s="43"/>
      <c r="KY435" s="43"/>
      <c r="KZ435" s="43"/>
      <c r="LA435" s="43"/>
      <c r="LB435" s="43"/>
      <c r="LC435" s="43"/>
      <c r="LD435" s="43"/>
      <c r="LE435" s="43"/>
      <c r="LF435" s="43"/>
      <c r="LG435" s="43"/>
      <c r="LH435" s="43"/>
      <c r="LI435" s="43"/>
      <c r="LJ435" s="43"/>
      <c r="LK435" s="43"/>
      <c r="LL435" s="43"/>
      <c r="LM435" s="43"/>
      <c r="LN435" s="43"/>
      <c r="LO435" s="43"/>
      <c r="LP435" s="43"/>
      <c r="LQ435" s="43"/>
      <c r="LR435" s="43"/>
      <c r="LS435" s="43"/>
      <c r="LT435" s="43"/>
      <c r="LU435" s="43"/>
      <c r="LV435" s="43"/>
      <c r="LW435" s="43"/>
      <c r="LX435" s="43"/>
      <c r="LY435" s="43"/>
      <c r="LZ435" s="43"/>
      <c r="MA435" s="43"/>
      <c r="MB435" s="43"/>
      <c r="MC435" s="43"/>
      <c r="MD435" s="43"/>
      <c r="ME435" s="43"/>
      <c r="MF435" s="43"/>
      <c r="MG435" s="43"/>
      <c r="MH435" s="43"/>
      <c r="MI435" s="43"/>
      <c r="MJ435" s="43"/>
      <c r="MK435" s="43"/>
      <c r="ML435" s="43"/>
      <c r="MM435" s="43"/>
      <c r="MN435" s="43"/>
      <c r="MO435" s="43"/>
      <c r="MP435" s="43"/>
      <c r="MQ435" s="43"/>
      <c r="MR435" s="43"/>
      <c r="MS435" s="43"/>
      <c r="MT435" s="43"/>
      <c r="MU435" s="43"/>
      <c r="MV435" s="43"/>
      <c r="MW435" s="43"/>
      <c r="MX435" s="43"/>
      <c r="MY435" s="43"/>
      <c r="MZ435" s="43"/>
      <c r="NA435" s="43"/>
      <c r="NB435" s="43"/>
      <c r="NC435" s="43"/>
      <c r="ND435" s="43"/>
      <c r="NE435" s="43"/>
      <c r="NF435" s="43"/>
      <c r="NG435" s="43"/>
      <c r="NH435" s="43"/>
      <c r="NI435" s="43"/>
      <c r="NJ435" s="43"/>
      <c r="NK435" s="43"/>
      <c r="NL435" s="43"/>
      <c r="NM435" s="43"/>
      <c r="NN435" s="43"/>
      <c r="NO435" s="43"/>
      <c r="NP435" s="43"/>
      <c r="NQ435" s="43"/>
      <c r="NR435" s="43"/>
      <c r="NT435" s="66">
        <f>IF(AND(J435&lt;&gt;"",K435&lt;&gt;""),NETWORKDAYS(J435,K435,設定!$H$3:$H$39),0)</f>
        <v>0</v>
      </c>
      <c r="NU435" s="3"/>
      <c r="NV435" s="66">
        <f>IFERROR(IF(J435&lt;&gt;"",NETWORKDAYS(J435,$K$2,設定!$H$3:$H$39),0),"")</f>
        <v>0</v>
      </c>
      <c r="NW435" s="66">
        <f t="shared" si="81"/>
        <v>0</v>
      </c>
      <c r="NX435" s="3"/>
      <c r="NY435" s="68">
        <f t="shared" si="82"/>
        <v>0</v>
      </c>
      <c r="NZ435" s="68">
        <f t="shared" si="83"/>
        <v>0</v>
      </c>
      <c r="OA435" s="69">
        <f t="shared" si="84"/>
        <v>0</v>
      </c>
      <c r="OB435" s="68">
        <f t="shared" si="79"/>
        <v>0</v>
      </c>
    </row>
    <row r="436" spans="2:392" x14ac:dyDescent="0.4">
      <c r="B436" s="57">
        <f t="shared" si="80"/>
        <v>429</v>
      </c>
      <c r="C436" s="46"/>
      <c r="D436" s="58"/>
      <c r="E436" s="59"/>
      <c r="F436" s="60"/>
      <c r="G436" s="43"/>
      <c r="H436" s="43"/>
      <c r="I436" s="53"/>
      <c r="J436" s="61"/>
      <c r="K436" s="61"/>
      <c r="L436" s="62"/>
      <c r="M436" s="61"/>
      <c r="N436" s="61"/>
      <c r="O436" s="62"/>
      <c r="P436" s="63"/>
      <c r="Q436" s="64" t="str">
        <f t="shared" si="78"/>
        <v/>
      </c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  <c r="IV436" s="43"/>
      <c r="IW436" s="43"/>
      <c r="IX436" s="43"/>
      <c r="IY436" s="43"/>
      <c r="IZ436" s="43"/>
      <c r="JA436" s="43"/>
      <c r="JB436" s="43"/>
      <c r="JC436" s="43"/>
      <c r="JD436" s="43"/>
      <c r="JE436" s="43"/>
      <c r="JF436" s="43"/>
      <c r="JG436" s="43"/>
      <c r="JH436" s="43"/>
      <c r="JI436" s="43"/>
      <c r="JJ436" s="43"/>
      <c r="JK436" s="43"/>
      <c r="JL436" s="43"/>
      <c r="JM436" s="43"/>
      <c r="JN436" s="43"/>
      <c r="JO436" s="43"/>
      <c r="JP436" s="43"/>
      <c r="JQ436" s="43"/>
      <c r="JR436" s="43"/>
      <c r="JS436" s="43"/>
      <c r="JT436" s="43"/>
      <c r="JU436" s="43"/>
      <c r="JV436" s="43"/>
      <c r="JW436" s="43"/>
      <c r="JX436" s="43"/>
      <c r="JY436" s="43"/>
      <c r="JZ436" s="43"/>
      <c r="KA436" s="43"/>
      <c r="KB436" s="43"/>
      <c r="KC436" s="43"/>
      <c r="KD436" s="43"/>
      <c r="KE436" s="43"/>
      <c r="KF436" s="43"/>
      <c r="KG436" s="43"/>
      <c r="KH436" s="43"/>
      <c r="KI436" s="43"/>
      <c r="KJ436" s="43"/>
      <c r="KK436" s="43"/>
      <c r="KL436" s="43"/>
      <c r="KM436" s="43"/>
      <c r="KN436" s="43"/>
      <c r="KO436" s="43"/>
      <c r="KP436" s="43"/>
      <c r="KQ436" s="43"/>
      <c r="KR436" s="43"/>
      <c r="KS436" s="43"/>
      <c r="KT436" s="43"/>
      <c r="KU436" s="43"/>
      <c r="KV436" s="43"/>
      <c r="KW436" s="43"/>
      <c r="KX436" s="43"/>
      <c r="KY436" s="43"/>
      <c r="KZ436" s="43"/>
      <c r="LA436" s="43"/>
      <c r="LB436" s="43"/>
      <c r="LC436" s="43"/>
      <c r="LD436" s="43"/>
      <c r="LE436" s="43"/>
      <c r="LF436" s="43"/>
      <c r="LG436" s="43"/>
      <c r="LH436" s="43"/>
      <c r="LI436" s="43"/>
      <c r="LJ436" s="43"/>
      <c r="LK436" s="43"/>
      <c r="LL436" s="43"/>
      <c r="LM436" s="43"/>
      <c r="LN436" s="43"/>
      <c r="LO436" s="43"/>
      <c r="LP436" s="43"/>
      <c r="LQ436" s="43"/>
      <c r="LR436" s="43"/>
      <c r="LS436" s="43"/>
      <c r="LT436" s="43"/>
      <c r="LU436" s="43"/>
      <c r="LV436" s="43"/>
      <c r="LW436" s="43"/>
      <c r="LX436" s="43"/>
      <c r="LY436" s="43"/>
      <c r="LZ436" s="43"/>
      <c r="MA436" s="43"/>
      <c r="MB436" s="43"/>
      <c r="MC436" s="43"/>
      <c r="MD436" s="43"/>
      <c r="ME436" s="43"/>
      <c r="MF436" s="43"/>
      <c r="MG436" s="43"/>
      <c r="MH436" s="43"/>
      <c r="MI436" s="43"/>
      <c r="MJ436" s="43"/>
      <c r="MK436" s="43"/>
      <c r="ML436" s="43"/>
      <c r="MM436" s="43"/>
      <c r="MN436" s="43"/>
      <c r="MO436" s="43"/>
      <c r="MP436" s="43"/>
      <c r="MQ436" s="43"/>
      <c r="MR436" s="43"/>
      <c r="MS436" s="43"/>
      <c r="MT436" s="43"/>
      <c r="MU436" s="43"/>
      <c r="MV436" s="43"/>
      <c r="MW436" s="43"/>
      <c r="MX436" s="43"/>
      <c r="MY436" s="43"/>
      <c r="MZ436" s="43"/>
      <c r="NA436" s="43"/>
      <c r="NB436" s="43"/>
      <c r="NC436" s="43"/>
      <c r="ND436" s="43"/>
      <c r="NE436" s="43"/>
      <c r="NF436" s="43"/>
      <c r="NG436" s="43"/>
      <c r="NH436" s="43"/>
      <c r="NI436" s="43"/>
      <c r="NJ436" s="43"/>
      <c r="NK436" s="43"/>
      <c r="NL436" s="43"/>
      <c r="NM436" s="43"/>
      <c r="NN436" s="43"/>
      <c r="NO436" s="43"/>
      <c r="NP436" s="43"/>
      <c r="NQ436" s="43"/>
      <c r="NR436" s="43"/>
      <c r="NT436" s="66">
        <f>IF(AND(J436&lt;&gt;"",K436&lt;&gt;""),NETWORKDAYS(J436,K436,設定!$H$3:$H$39),0)</f>
        <v>0</v>
      </c>
      <c r="NU436" s="3"/>
      <c r="NV436" s="66">
        <f>IFERROR(IF(J436&lt;&gt;"",NETWORKDAYS(J436,$K$2,設定!$H$3:$H$39),0),"")</f>
        <v>0</v>
      </c>
      <c r="NW436" s="66">
        <f t="shared" si="81"/>
        <v>0</v>
      </c>
      <c r="NX436" s="3"/>
      <c r="NY436" s="68">
        <f t="shared" si="82"/>
        <v>0</v>
      </c>
      <c r="NZ436" s="68">
        <f t="shared" si="83"/>
        <v>0</v>
      </c>
      <c r="OA436" s="69">
        <f t="shared" si="84"/>
        <v>0</v>
      </c>
      <c r="OB436" s="68">
        <f t="shared" si="79"/>
        <v>0</v>
      </c>
    </row>
    <row r="437" spans="2:392" x14ac:dyDescent="0.4">
      <c r="B437" s="57">
        <f t="shared" si="80"/>
        <v>430</v>
      </c>
      <c r="C437" s="46"/>
      <c r="D437" s="58"/>
      <c r="E437" s="59"/>
      <c r="F437" s="60"/>
      <c r="G437" s="43"/>
      <c r="H437" s="43"/>
      <c r="I437" s="53"/>
      <c r="J437" s="61"/>
      <c r="K437" s="61"/>
      <c r="L437" s="62"/>
      <c r="M437" s="61"/>
      <c r="N437" s="61"/>
      <c r="O437" s="62"/>
      <c r="P437" s="63"/>
      <c r="Q437" s="64" t="str">
        <f t="shared" si="78"/>
        <v/>
      </c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  <c r="FK437" s="43"/>
      <c r="FL437" s="43"/>
      <c r="FM437" s="43"/>
      <c r="FN437" s="43"/>
      <c r="FO437" s="43"/>
      <c r="FP437" s="43"/>
      <c r="FQ437" s="43"/>
      <c r="FR437" s="43"/>
      <c r="FS437" s="43"/>
      <c r="FT437" s="43"/>
      <c r="FU437" s="43"/>
      <c r="FV437" s="43"/>
      <c r="FW437" s="43"/>
      <c r="FX437" s="43"/>
      <c r="FY437" s="43"/>
      <c r="FZ437" s="43"/>
      <c r="GA437" s="43"/>
      <c r="GB437" s="43"/>
      <c r="GC437" s="43"/>
      <c r="GD437" s="43"/>
      <c r="GE437" s="43"/>
      <c r="GF437" s="43"/>
      <c r="GG437" s="43"/>
      <c r="GH437" s="43"/>
      <c r="GI437" s="43"/>
      <c r="GJ437" s="43"/>
      <c r="GK437" s="43"/>
      <c r="GL437" s="43"/>
      <c r="GM437" s="43"/>
      <c r="GN437" s="43"/>
      <c r="GO437" s="43"/>
      <c r="GP437" s="43"/>
      <c r="GQ437" s="43"/>
      <c r="GR437" s="43"/>
      <c r="GS437" s="43"/>
      <c r="GT437" s="43"/>
      <c r="GU437" s="43"/>
      <c r="GV437" s="43"/>
      <c r="GW437" s="43"/>
      <c r="GX437" s="43"/>
      <c r="GY437" s="43"/>
      <c r="GZ437" s="43"/>
      <c r="HA437" s="43"/>
      <c r="HB437" s="43"/>
      <c r="HC437" s="43"/>
      <c r="HD437" s="43"/>
      <c r="HE437" s="43"/>
      <c r="HF437" s="43"/>
      <c r="HG437" s="43"/>
      <c r="HH437" s="43"/>
      <c r="HI437" s="43"/>
      <c r="HJ437" s="43"/>
      <c r="HK437" s="43"/>
      <c r="HL437" s="43"/>
      <c r="HM437" s="43"/>
      <c r="HN437" s="43"/>
      <c r="HO437" s="43"/>
      <c r="HP437" s="43"/>
      <c r="HQ437" s="43"/>
      <c r="HR437" s="43"/>
      <c r="HS437" s="43"/>
      <c r="HT437" s="43"/>
      <c r="HU437" s="43"/>
      <c r="HV437" s="43"/>
      <c r="HW437" s="43"/>
      <c r="HX437" s="43"/>
      <c r="HY437" s="43"/>
      <c r="HZ437" s="43"/>
      <c r="IA437" s="43"/>
      <c r="IB437" s="43"/>
      <c r="IC437" s="43"/>
      <c r="ID437" s="43"/>
      <c r="IE437" s="43"/>
      <c r="IF437" s="43"/>
      <c r="IG437" s="43"/>
      <c r="IH437" s="43"/>
      <c r="II437" s="43"/>
      <c r="IJ437" s="43"/>
      <c r="IK437" s="43"/>
      <c r="IL437" s="43"/>
      <c r="IM437" s="43"/>
      <c r="IN437" s="43"/>
      <c r="IO437" s="43"/>
      <c r="IP437" s="43"/>
      <c r="IQ437" s="43"/>
      <c r="IR437" s="43"/>
      <c r="IS437" s="43"/>
      <c r="IT437" s="43"/>
      <c r="IU437" s="43"/>
      <c r="IV437" s="43"/>
      <c r="IW437" s="43"/>
      <c r="IX437" s="43"/>
      <c r="IY437" s="43"/>
      <c r="IZ437" s="43"/>
      <c r="JA437" s="43"/>
      <c r="JB437" s="43"/>
      <c r="JC437" s="43"/>
      <c r="JD437" s="43"/>
      <c r="JE437" s="43"/>
      <c r="JF437" s="43"/>
      <c r="JG437" s="43"/>
      <c r="JH437" s="43"/>
      <c r="JI437" s="43"/>
      <c r="JJ437" s="43"/>
      <c r="JK437" s="43"/>
      <c r="JL437" s="43"/>
      <c r="JM437" s="43"/>
      <c r="JN437" s="43"/>
      <c r="JO437" s="43"/>
      <c r="JP437" s="43"/>
      <c r="JQ437" s="43"/>
      <c r="JR437" s="43"/>
      <c r="JS437" s="43"/>
      <c r="JT437" s="43"/>
      <c r="JU437" s="43"/>
      <c r="JV437" s="43"/>
      <c r="JW437" s="43"/>
      <c r="JX437" s="43"/>
      <c r="JY437" s="43"/>
      <c r="JZ437" s="43"/>
      <c r="KA437" s="43"/>
      <c r="KB437" s="43"/>
      <c r="KC437" s="43"/>
      <c r="KD437" s="43"/>
      <c r="KE437" s="43"/>
      <c r="KF437" s="43"/>
      <c r="KG437" s="43"/>
      <c r="KH437" s="43"/>
      <c r="KI437" s="43"/>
      <c r="KJ437" s="43"/>
      <c r="KK437" s="43"/>
      <c r="KL437" s="43"/>
      <c r="KM437" s="43"/>
      <c r="KN437" s="43"/>
      <c r="KO437" s="43"/>
      <c r="KP437" s="43"/>
      <c r="KQ437" s="43"/>
      <c r="KR437" s="43"/>
      <c r="KS437" s="43"/>
      <c r="KT437" s="43"/>
      <c r="KU437" s="43"/>
      <c r="KV437" s="43"/>
      <c r="KW437" s="43"/>
      <c r="KX437" s="43"/>
      <c r="KY437" s="43"/>
      <c r="KZ437" s="43"/>
      <c r="LA437" s="43"/>
      <c r="LB437" s="43"/>
      <c r="LC437" s="43"/>
      <c r="LD437" s="43"/>
      <c r="LE437" s="43"/>
      <c r="LF437" s="43"/>
      <c r="LG437" s="43"/>
      <c r="LH437" s="43"/>
      <c r="LI437" s="43"/>
      <c r="LJ437" s="43"/>
      <c r="LK437" s="43"/>
      <c r="LL437" s="43"/>
      <c r="LM437" s="43"/>
      <c r="LN437" s="43"/>
      <c r="LO437" s="43"/>
      <c r="LP437" s="43"/>
      <c r="LQ437" s="43"/>
      <c r="LR437" s="43"/>
      <c r="LS437" s="43"/>
      <c r="LT437" s="43"/>
      <c r="LU437" s="43"/>
      <c r="LV437" s="43"/>
      <c r="LW437" s="43"/>
      <c r="LX437" s="43"/>
      <c r="LY437" s="43"/>
      <c r="LZ437" s="43"/>
      <c r="MA437" s="43"/>
      <c r="MB437" s="43"/>
      <c r="MC437" s="43"/>
      <c r="MD437" s="43"/>
      <c r="ME437" s="43"/>
      <c r="MF437" s="43"/>
      <c r="MG437" s="43"/>
      <c r="MH437" s="43"/>
      <c r="MI437" s="43"/>
      <c r="MJ437" s="43"/>
      <c r="MK437" s="43"/>
      <c r="ML437" s="43"/>
      <c r="MM437" s="43"/>
      <c r="MN437" s="43"/>
      <c r="MO437" s="43"/>
      <c r="MP437" s="43"/>
      <c r="MQ437" s="43"/>
      <c r="MR437" s="43"/>
      <c r="MS437" s="43"/>
      <c r="MT437" s="43"/>
      <c r="MU437" s="43"/>
      <c r="MV437" s="43"/>
      <c r="MW437" s="43"/>
      <c r="MX437" s="43"/>
      <c r="MY437" s="43"/>
      <c r="MZ437" s="43"/>
      <c r="NA437" s="43"/>
      <c r="NB437" s="43"/>
      <c r="NC437" s="43"/>
      <c r="ND437" s="43"/>
      <c r="NE437" s="43"/>
      <c r="NF437" s="43"/>
      <c r="NG437" s="43"/>
      <c r="NH437" s="43"/>
      <c r="NI437" s="43"/>
      <c r="NJ437" s="43"/>
      <c r="NK437" s="43"/>
      <c r="NL437" s="43"/>
      <c r="NM437" s="43"/>
      <c r="NN437" s="43"/>
      <c r="NO437" s="43"/>
      <c r="NP437" s="43"/>
      <c r="NQ437" s="43"/>
      <c r="NR437" s="43"/>
      <c r="NT437" s="66">
        <f>IF(AND(J437&lt;&gt;"",K437&lt;&gt;""),NETWORKDAYS(J437,K437,設定!$H$3:$H$39),0)</f>
        <v>0</v>
      </c>
      <c r="NU437" s="3"/>
      <c r="NV437" s="66">
        <f>IFERROR(IF(J437&lt;&gt;"",NETWORKDAYS(J437,$K$2,設定!$H$3:$H$39),0),"")</f>
        <v>0</v>
      </c>
      <c r="NW437" s="66">
        <f t="shared" si="81"/>
        <v>0</v>
      </c>
      <c r="NX437" s="3"/>
      <c r="NY437" s="68">
        <f t="shared" si="82"/>
        <v>0</v>
      </c>
      <c r="NZ437" s="68">
        <f t="shared" si="83"/>
        <v>0</v>
      </c>
      <c r="OA437" s="69">
        <f t="shared" si="84"/>
        <v>0</v>
      </c>
      <c r="OB437" s="68">
        <f t="shared" si="79"/>
        <v>0</v>
      </c>
    </row>
    <row r="438" spans="2:392" x14ac:dyDescent="0.4">
      <c r="B438" s="57">
        <f t="shared" si="80"/>
        <v>431</v>
      </c>
      <c r="C438" s="46"/>
      <c r="D438" s="58"/>
      <c r="E438" s="59"/>
      <c r="F438" s="60"/>
      <c r="G438" s="43"/>
      <c r="H438" s="43"/>
      <c r="I438" s="53"/>
      <c r="J438" s="61"/>
      <c r="K438" s="61"/>
      <c r="L438" s="62"/>
      <c r="M438" s="61"/>
      <c r="N438" s="61"/>
      <c r="O438" s="62"/>
      <c r="P438" s="63"/>
      <c r="Q438" s="64" t="str">
        <f t="shared" si="78"/>
        <v/>
      </c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  <c r="FK438" s="43"/>
      <c r="FL438" s="43"/>
      <c r="FM438" s="43"/>
      <c r="FN438" s="43"/>
      <c r="FO438" s="43"/>
      <c r="FP438" s="43"/>
      <c r="FQ438" s="43"/>
      <c r="FR438" s="43"/>
      <c r="FS438" s="43"/>
      <c r="FT438" s="43"/>
      <c r="FU438" s="43"/>
      <c r="FV438" s="43"/>
      <c r="FW438" s="43"/>
      <c r="FX438" s="43"/>
      <c r="FY438" s="43"/>
      <c r="FZ438" s="43"/>
      <c r="GA438" s="43"/>
      <c r="GB438" s="43"/>
      <c r="GC438" s="43"/>
      <c r="GD438" s="43"/>
      <c r="GE438" s="43"/>
      <c r="GF438" s="43"/>
      <c r="GG438" s="43"/>
      <c r="GH438" s="43"/>
      <c r="GI438" s="43"/>
      <c r="GJ438" s="43"/>
      <c r="GK438" s="43"/>
      <c r="GL438" s="43"/>
      <c r="GM438" s="43"/>
      <c r="GN438" s="43"/>
      <c r="GO438" s="43"/>
      <c r="GP438" s="43"/>
      <c r="GQ438" s="43"/>
      <c r="GR438" s="43"/>
      <c r="GS438" s="43"/>
      <c r="GT438" s="43"/>
      <c r="GU438" s="43"/>
      <c r="GV438" s="43"/>
      <c r="GW438" s="43"/>
      <c r="GX438" s="43"/>
      <c r="GY438" s="43"/>
      <c r="GZ438" s="43"/>
      <c r="HA438" s="43"/>
      <c r="HB438" s="43"/>
      <c r="HC438" s="43"/>
      <c r="HD438" s="43"/>
      <c r="HE438" s="43"/>
      <c r="HF438" s="43"/>
      <c r="HG438" s="43"/>
      <c r="HH438" s="43"/>
      <c r="HI438" s="43"/>
      <c r="HJ438" s="43"/>
      <c r="HK438" s="43"/>
      <c r="HL438" s="43"/>
      <c r="HM438" s="43"/>
      <c r="HN438" s="43"/>
      <c r="HO438" s="43"/>
      <c r="HP438" s="43"/>
      <c r="HQ438" s="43"/>
      <c r="HR438" s="43"/>
      <c r="HS438" s="43"/>
      <c r="HT438" s="43"/>
      <c r="HU438" s="43"/>
      <c r="HV438" s="43"/>
      <c r="HW438" s="43"/>
      <c r="HX438" s="43"/>
      <c r="HY438" s="43"/>
      <c r="HZ438" s="43"/>
      <c r="IA438" s="43"/>
      <c r="IB438" s="43"/>
      <c r="IC438" s="43"/>
      <c r="ID438" s="43"/>
      <c r="IE438" s="43"/>
      <c r="IF438" s="43"/>
      <c r="IG438" s="43"/>
      <c r="IH438" s="43"/>
      <c r="II438" s="43"/>
      <c r="IJ438" s="43"/>
      <c r="IK438" s="43"/>
      <c r="IL438" s="43"/>
      <c r="IM438" s="43"/>
      <c r="IN438" s="43"/>
      <c r="IO438" s="43"/>
      <c r="IP438" s="43"/>
      <c r="IQ438" s="43"/>
      <c r="IR438" s="43"/>
      <c r="IS438" s="43"/>
      <c r="IT438" s="43"/>
      <c r="IU438" s="43"/>
      <c r="IV438" s="43"/>
      <c r="IW438" s="43"/>
      <c r="IX438" s="43"/>
      <c r="IY438" s="43"/>
      <c r="IZ438" s="43"/>
      <c r="JA438" s="43"/>
      <c r="JB438" s="43"/>
      <c r="JC438" s="43"/>
      <c r="JD438" s="43"/>
      <c r="JE438" s="43"/>
      <c r="JF438" s="43"/>
      <c r="JG438" s="43"/>
      <c r="JH438" s="43"/>
      <c r="JI438" s="43"/>
      <c r="JJ438" s="43"/>
      <c r="JK438" s="43"/>
      <c r="JL438" s="43"/>
      <c r="JM438" s="43"/>
      <c r="JN438" s="43"/>
      <c r="JO438" s="43"/>
      <c r="JP438" s="43"/>
      <c r="JQ438" s="43"/>
      <c r="JR438" s="43"/>
      <c r="JS438" s="43"/>
      <c r="JT438" s="43"/>
      <c r="JU438" s="43"/>
      <c r="JV438" s="43"/>
      <c r="JW438" s="43"/>
      <c r="JX438" s="43"/>
      <c r="JY438" s="43"/>
      <c r="JZ438" s="43"/>
      <c r="KA438" s="43"/>
      <c r="KB438" s="43"/>
      <c r="KC438" s="43"/>
      <c r="KD438" s="43"/>
      <c r="KE438" s="43"/>
      <c r="KF438" s="43"/>
      <c r="KG438" s="43"/>
      <c r="KH438" s="43"/>
      <c r="KI438" s="43"/>
      <c r="KJ438" s="43"/>
      <c r="KK438" s="43"/>
      <c r="KL438" s="43"/>
      <c r="KM438" s="43"/>
      <c r="KN438" s="43"/>
      <c r="KO438" s="43"/>
      <c r="KP438" s="43"/>
      <c r="KQ438" s="43"/>
      <c r="KR438" s="43"/>
      <c r="KS438" s="43"/>
      <c r="KT438" s="43"/>
      <c r="KU438" s="43"/>
      <c r="KV438" s="43"/>
      <c r="KW438" s="43"/>
      <c r="KX438" s="43"/>
      <c r="KY438" s="43"/>
      <c r="KZ438" s="43"/>
      <c r="LA438" s="43"/>
      <c r="LB438" s="43"/>
      <c r="LC438" s="43"/>
      <c r="LD438" s="43"/>
      <c r="LE438" s="43"/>
      <c r="LF438" s="43"/>
      <c r="LG438" s="43"/>
      <c r="LH438" s="43"/>
      <c r="LI438" s="43"/>
      <c r="LJ438" s="43"/>
      <c r="LK438" s="43"/>
      <c r="LL438" s="43"/>
      <c r="LM438" s="43"/>
      <c r="LN438" s="43"/>
      <c r="LO438" s="43"/>
      <c r="LP438" s="43"/>
      <c r="LQ438" s="43"/>
      <c r="LR438" s="43"/>
      <c r="LS438" s="43"/>
      <c r="LT438" s="43"/>
      <c r="LU438" s="43"/>
      <c r="LV438" s="43"/>
      <c r="LW438" s="43"/>
      <c r="LX438" s="43"/>
      <c r="LY438" s="43"/>
      <c r="LZ438" s="43"/>
      <c r="MA438" s="43"/>
      <c r="MB438" s="43"/>
      <c r="MC438" s="43"/>
      <c r="MD438" s="43"/>
      <c r="ME438" s="43"/>
      <c r="MF438" s="43"/>
      <c r="MG438" s="43"/>
      <c r="MH438" s="43"/>
      <c r="MI438" s="43"/>
      <c r="MJ438" s="43"/>
      <c r="MK438" s="43"/>
      <c r="ML438" s="43"/>
      <c r="MM438" s="43"/>
      <c r="MN438" s="43"/>
      <c r="MO438" s="43"/>
      <c r="MP438" s="43"/>
      <c r="MQ438" s="43"/>
      <c r="MR438" s="43"/>
      <c r="MS438" s="43"/>
      <c r="MT438" s="43"/>
      <c r="MU438" s="43"/>
      <c r="MV438" s="43"/>
      <c r="MW438" s="43"/>
      <c r="MX438" s="43"/>
      <c r="MY438" s="43"/>
      <c r="MZ438" s="43"/>
      <c r="NA438" s="43"/>
      <c r="NB438" s="43"/>
      <c r="NC438" s="43"/>
      <c r="ND438" s="43"/>
      <c r="NE438" s="43"/>
      <c r="NF438" s="43"/>
      <c r="NG438" s="43"/>
      <c r="NH438" s="43"/>
      <c r="NI438" s="43"/>
      <c r="NJ438" s="43"/>
      <c r="NK438" s="43"/>
      <c r="NL438" s="43"/>
      <c r="NM438" s="43"/>
      <c r="NN438" s="43"/>
      <c r="NO438" s="43"/>
      <c r="NP438" s="43"/>
      <c r="NQ438" s="43"/>
      <c r="NR438" s="43"/>
      <c r="NT438" s="66">
        <f>IF(AND(J438&lt;&gt;"",K438&lt;&gt;""),NETWORKDAYS(J438,K438,設定!$H$3:$H$39),0)</f>
        <v>0</v>
      </c>
      <c r="NU438" s="3"/>
      <c r="NV438" s="66">
        <f>IFERROR(IF(J438&lt;&gt;"",NETWORKDAYS(J438,$K$2,設定!$H$3:$H$39),0),"")</f>
        <v>0</v>
      </c>
      <c r="NW438" s="66">
        <f t="shared" si="81"/>
        <v>0</v>
      </c>
      <c r="NX438" s="3"/>
      <c r="NY438" s="68">
        <f t="shared" si="82"/>
        <v>0</v>
      </c>
      <c r="NZ438" s="68">
        <f t="shared" si="83"/>
        <v>0</v>
      </c>
      <c r="OA438" s="69">
        <f t="shared" si="84"/>
        <v>0</v>
      </c>
      <c r="OB438" s="68">
        <f t="shared" si="79"/>
        <v>0</v>
      </c>
    </row>
    <row r="439" spans="2:392" x14ac:dyDescent="0.4">
      <c r="B439" s="57">
        <f t="shared" si="80"/>
        <v>432</v>
      </c>
      <c r="C439" s="46"/>
      <c r="D439" s="58"/>
      <c r="E439" s="59"/>
      <c r="F439" s="60"/>
      <c r="G439" s="43"/>
      <c r="H439" s="43"/>
      <c r="I439" s="53"/>
      <c r="J439" s="61"/>
      <c r="K439" s="61"/>
      <c r="L439" s="62"/>
      <c r="M439" s="61"/>
      <c r="N439" s="61"/>
      <c r="O439" s="62"/>
      <c r="P439" s="63"/>
      <c r="Q439" s="64" t="str">
        <f t="shared" si="78"/>
        <v/>
      </c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  <c r="FK439" s="43"/>
      <c r="FL439" s="43"/>
      <c r="FM439" s="43"/>
      <c r="FN439" s="43"/>
      <c r="FO439" s="43"/>
      <c r="FP439" s="43"/>
      <c r="FQ439" s="43"/>
      <c r="FR439" s="43"/>
      <c r="FS439" s="43"/>
      <c r="FT439" s="43"/>
      <c r="FU439" s="43"/>
      <c r="FV439" s="43"/>
      <c r="FW439" s="43"/>
      <c r="FX439" s="43"/>
      <c r="FY439" s="43"/>
      <c r="FZ439" s="43"/>
      <c r="GA439" s="43"/>
      <c r="GB439" s="43"/>
      <c r="GC439" s="43"/>
      <c r="GD439" s="43"/>
      <c r="GE439" s="43"/>
      <c r="GF439" s="43"/>
      <c r="GG439" s="43"/>
      <c r="GH439" s="43"/>
      <c r="GI439" s="43"/>
      <c r="GJ439" s="43"/>
      <c r="GK439" s="43"/>
      <c r="GL439" s="43"/>
      <c r="GM439" s="43"/>
      <c r="GN439" s="43"/>
      <c r="GO439" s="43"/>
      <c r="GP439" s="43"/>
      <c r="GQ439" s="43"/>
      <c r="GR439" s="43"/>
      <c r="GS439" s="43"/>
      <c r="GT439" s="43"/>
      <c r="GU439" s="43"/>
      <c r="GV439" s="43"/>
      <c r="GW439" s="43"/>
      <c r="GX439" s="43"/>
      <c r="GY439" s="43"/>
      <c r="GZ439" s="43"/>
      <c r="HA439" s="43"/>
      <c r="HB439" s="43"/>
      <c r="HC439" s="43"/>
      <c r="HD439" s="43"/>
      <c r="HE439" s="43"/>
      <c r="HF439" s="43"/>
      <c r="HG439" s="43"/>
      <c r="HH439" s="43"/>
      <c r="HI439" s="43"/>
      <c r="HJ439" s="43"/>
      <c r="HK439" s="43"/>
      <c r="HL439" s="43"/>
      <c r="HM439" s="43"/>
      <c r="HN439" s="43"/>
      <c r="HO439" s="43"/>
      <c r="HP439" s="43"/>
      <c r="HQ439" s="43"/>
      <c r="HR439" s="43"/>
      <c r="HS439" s="43"/>
      <c r="HT439" s="43"/>
      <c r="HU439" s="43"/>
      <c r="HV439" s="43"/>
      <c r="HW439" s="43"/>
      <c r="HX439" s="43"/>
      <c r="HY439" s="43"/>
      <c r="HZ439" s="43"/>
      <c r="IA439" s="43"/>
      <c r="IB439" s="43"/>
      <c r="IC439" s="43"/>
      <c r="ID439" s="43"/>
      <c r="IE439" s="43"/>
      <c r="IF439" s="43"/>
      <c r="IG439" s="43"/>
      <c r="IH439" s="43"/>
      <c r="II439" s="43"/>
      <c r="IJ439" s="43"/>
      <c r="IK439" s="43"/>
      <c r="IL439" s="43"/>
      <c r="IM439" s="43"/>
      <c r="IN439" s="43"/>
      <c r="IO439" s="43"/>
      <c r="IP439" s="43"/>
      <c r="IQ439" s="43"/>
      <c r="IR439" s="43"/>
      <c r="IS439" s="43"/>
      <c r="IT439" s="43"/>
      <c r="IU439" s="43"/>
      <c r="IV439" s="43"/>
      <c r="IW439" s="43"/>
      <c r="IX439" s="43"/>
      <c r="IY439" s="43"/>
      <c r="IZ439" s="43"/>
      <c r="JA439" s="43"/>
      <c r="JB439" s="43"/>
      <c r="JC439" s="43"/>
      <c r="JD439" s="43"/>
      <c r="JE439" s="43"/>
      <c r="JF439" s="43"/>
      <c r="JG439" s="43"/>
      <c r="JH439" s="43"/>
      <c r="JI439" s="43"/>
      <c r="JJ439" s="43"/>
      <c r="JK439" s="43"/>
      <c r="JL439" s="43"/>
      <c r="JM439" s="43"/>
      <c r="JN439" s="43"/>
      <c r="JO439" s="43"/>
      <c r="JP439" s="43"/>
      <c r="JQ439" s="43"/>
      <c r="JR439" s="43"/>
      <c r="JS439" s="43"/>
      <c r="JT439" s="43"/>
      <c r="JU439" s="43"/>
      <c r="JV439" s="43"/>
      <c r="JW439" s="43"/>
      <c r="JX439" s="43"/>
      <c r="JY439" s="43"/>
      <c r="JZ439" s="43"/>
      <c r="KA439" s="43"/>
      <c r="KB439" s="43"/>
      <c r="KC439" s="43"/>
      <c r="KD439" s="43"/>
      <c r="KE439" s="43"/>
      <c r="KF439" s="43"/>
      <c r="KG439" s="43"/>
      <c r="KH439" s="43"/>
      <c r="KI439" s="43"/>
      <c r="KJ439" s="43"/>
      <c r="KK439" s="43"/>
      <c r="KL439" s="43"/>
      <c r="KM439" s="43"/>
      <c r="KN439" s="43"/>
      <c r="KO439" s="43"/>
      <c r="KP439" s="43"/>
      <c r="KQ439" s="43"/>
      <c r="KR439" s="43"/>
      <c r="KS439" s="43"/>
      <c r="KT439" s="43"/>
      <c r="KU439" s="43"/>
      <c r="KV439" s="43"/>
      <c r="KW439" s="43"/>
      <c r="KX439" s="43"/>
      <c r="KY439" s="43"/>
      <c r="KZ439" s="43"/>
      <c r="LA439" s="43"/>
      <c r="LB439" s="43"/>
      <c r="LC439" s="43"/>
      <c r="LD439" s="43"/>
      <c r="LE439" s="43"/>
      <c r="LF439" s="43"/>
      <c r="LG439" s="43"/>
      <c r="LH439" s="43"/>
      <c r="LI439" s="43"/>
      <c r="LJ439" s="43"/>
      <c r="LK439" s="43"/>
      <c r="LL439" s="43"/>
      <c r="LM439" s="43"/>
      <c r="LN439" s="43"/>
      <c r="LO439" s="43"/>
      <c r="LP439" s="43"/>
      <c r="LQ439" s="43"/>
      <c r="LR439" s="43"/>
      <c r="LS439" s="43"/>
      <c r="LT439" s="43"/>
      <c r="LU439" s="43"/>
      <c r="LV439" s="43"/>
      <c r="LW439" s="43"/>
      <c r="LX439" s="43"/>
      <c r="LY439" s="43"/>
      <c r="LZ439" s="43"/>
      <c r="MA439" s="43"/>
      <c r="MB439" s="43"/>
      <c r="MC439" s="43"/>
      <c r="MD439" s="43"/>
      <c r="ME439" s="43"/>
      <c r="MF439" s="43"/>
      <c r="MG439" s="43"/>
      <c r="MH439" s="43"/>
      <c r="MI439" s="43"/>
      <c r="MJ439" s="43"/>
      <c r="MK439" s="43"/>
      <c r="ML439" s="43"/>
      <c r="MM439" s="43"/>
      <c r="MN439" s="43"/>
      <c r="MO439" s="43"/>
      <c r="MP439" s="43"/>
      <c r="MQ439" s="43"/>
      <c r="MR439" s="43"/>
      <c r="MS439" s="43"/>
      <c r="MT439" s="43"/>
      <c r="MU439" s="43"/>
      <c r="MV439" s="43"/>
      <c r="MW439" s="43"/>
      <c r="MX439" s="43"/>
      <c r="MY439" s="43"/>
      <c r="MZ439" s="43"/>
      <c r="NA439" s="43"/>
      <c r="NB439" s="43"/>
      <c r="NC439" s="43"/>
      <c r="ND439" s="43"/>
      <c r="NE439" s="43"/>
      <c r="NF439" s="43"/>
      <c r="NG439" s="43"/>
      <c r="NH439" s="43"/>
      <c r="NI439" s="43"/>
      <c r="NJ439" s="43"/>
      <c r="NK439" s="43"/>
      <c r="NL439" s="43"/>
      <c r="NM439" s="43"/>
      <c r="NN439" s="43"/>
      <c r="NO439" s="43"/>
      <c r="NP439" s="43"/>
      <c r="NQ439" s="43"/>
      <c r="NR439" s="43"/>
      <c r="NT439" s="66">
        <f>IF(AND(J439&lt;&gt;"",K439&lt;&gt;""),NETWORKDAYS(J439,K439,設定!$H$3:$H$39),0)</f>
        <v>0</v>
      </c>
      <c r="NU439" s="3"/>
      <c r="NV439" s="66">
        <f>IFERROR(IF(J439&lt;&gt;"",NETWORKDAYS(J439,$K$2,設定!$H$3:$H$39),0),"")</f>
        <v>0</v>
      </c>
      <c r="NW439" s="66">
        <f t="shared" si="81"/>
        <v>0</v>
      </c>
      <c r="NX439" s="3"/>
      <c r="NY439" s="68">
        <f t="shared" si="82"/>
        <v>0</v>
      </c>
      <c r="NZ439" s="68">
        <f t="shared" si="83"/>
        <v>0</v>
      </c>
      <c r="OA439" s="69">
        <f t="shared" si="84"/>
        <v>0</v>
      </c>
      <c r="OB439" s="68">
        <f t="shared" si="79"/>
        <v>0</v>
      </c>
    </row>
    <row r="440" spans="2:392" x14ac:dyDescent="0.4">
      <c r="B440" s="57">
        <f t="shared" si="80"/>
        <v>433</v>
      </c>
      <c r="C440" s="46"/>
      <c r="D440" s="58"/>
      <c r="E440" s="59"/>
      <c r="F440" s="60"/>
      <c r="G440" s="43"/>
      <c r="H440" s="43"/>
      <c r="I440" s="53"/>
      <c r="J440" s="61"/>
      <c r="K440" s="61"/>
      <c r="L440" s="62"/>
      <c r="M440" s="61"/>
      <c r="N440" s="61"/>
      <c r="O440" s="62"/>
      <c r="P440" s="63"/>
      <c r="Q440" s="64" t="str">
        <f t="shared" si="78"/>
        <v/>
      </c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  <c r="FK440" s="43"/>
      <c r="FL440" s="43"/>
      <c r="FM440" s="43"/>
      <c r="FN440" s="43"/>
      <c r="FO440" s="43"/>
      <c r="FP440" s="43"/>
      <c r="FQ440" s="43"/>
      <c r="FR440" s="43"/>
      <c r="FS440" s="43"/>
      <c r="FT440" s="43"/>
      <c r="FU440" s="43"/>
      <c r="FV440" s="43"/>
      <c r="FW440" s="43"/>
      <c r="FX440" s="43"/>
      <c r="FY440" s="43"/>
      <c r="FZ440" s="43"/>
      <c r="GA440" s="43"/>
      <c r="GB440" s="43"/>
      <c r="GC440" s="43"/>
      <c r="GD440" s="43"/>
      <c r="GE440" s="43"/>
      <c r="GF440" s="43"/>
      <c r="GG440" s="43"/>
      <c r="GH440" s="43"/>
      <c r="GI440" s="43"/>
      <c r="GJ440" s="43"/>
      <c r="GK440" s="43"/>
      <c r="GL440" s="43"/>
      <c r="GM440" s="43"/>
      <c r="GN440" s="43"/>
      <c r="GO440" s="43"/>
      <c r="GP440" s="43"/>
      <c r="GQ440" s="43"/>
      <c r="GR440" s="43"/>
      <c r="GS440" s="43"/>
      <c r="GT440" s="43"/>
      <c r="GU440" s="43"/>
      <c r="GV440" s="43"/>
      <c r="GW440" s="43"/>
      <c r="GX440" s="43"/>
      <c r="GY440" s="43"/>
      <c r="GZ440" s="43"/>
      <c r="HA440" s="43"/>
      <c r="HB440" s="43"/>
      <c r="HC440" s="43"/>
      <c r="HD440" s="43"/>
      <c r="HE440" s="43"/>
      <c r="HF440" s="43"/>
      <c r="HG440" s="43"/>
      <c r="HH440" s="43"/>
      <c r="HI440" s="43"/>
      <c r="HJ440" s="43"/>
      <c r="HK440" s="43"/>
      <c r="HL440" s="43"/>
      <c r="HM440" s="43"/>
      <c r="HN440" s="43"/>
      <c r="HO440" s="43"/>
      <c r="HP440" s="43"/>
      <c r="HQ440" s="43"/>
      <c r="HR440" s="43"/>
      <c r="HS440" s="43"/>
      <c r="HT440" s="43"/>
      <c r="HU440" s="43"/>
      <c r="HV440" s="43"/>
      <c r="HW440" s="43"/>
      <c r="HX440" s="43"/>
      <c r="HY440" s="43"/>
      <c r="HZ440" s="43"/>
      <c r="IA440" s="43"/>
      <c r="IB440" s="43"/>
      <c r="IC440" s="43"/>
      <c r="ID440" s="43"/>
      <c r="IE440" s="43"/>
      <c r="IF440" s="43"/>
      <c r="IG440" s="43"/>
      <c r="IH440" s="43"/>
      <c r="II440" s="43"/>
      <c r="IJ440" s="43"/>
      <c r="IK440" s="43"/>
      <c r="IL440" s="43"/>
      <c r="IM440" s="43"/>
      <c r="IN440" s="43"/>
      <c r="IO440" s="43"/>
      <c r="IP440" s="43"/>
      <c r="IQ440" s="43"/>
      <c r="IR440" s="43"/>
      <c r="IS440" s="43"/>
      <c r="IT440" s="43"/>
      <c r="IU440" s="43"/>
      <c r="IV440" s="43"/>
      <c r="IW440" s="43"/>
      <c r="IX440" s="43"/>
      <c r="IY440" s="43"/>
      <c r="IZ440" s="43"/>
      <c r="JA440" s="43"/>
      <c r="JB440" s="43"/>
      <c r="JC440" s="43"/>
      <c r="JD440" s="43"/>
      <c r="JE440" s="43"/>
      <c r="JF440" s="43"/>
      <c r="JG440" s="43"/>
      <c r="JH440" s="43"/>
      <c r="JI440" s="43"/>
      <c r="JJ440" s="43"/>
      <c r="JK440" s="43"/>
      <c r="JL440" s="43"/>
      <c r="JM440" s="43"/>
      <c r="JN440" s="43"/>
      <c r="JO440" s="43"/>
      <c r="JP440" s="43"/>
      <c r="JQ440" s="43"/>
      <c r="JR440" s="43"/>
      <c r="JS440" s="43"/>
      <c r="JT440" s="43"/>
      <c r="JU440" s="43"/>
      <c r="JV440" s="43"/>
      <c r="JW440" s="43"/>
      <c r="JX440" s="43"/>
      <c r="JY440" s="43"/>
      <c r="JZ440" s="43"/>
      <c r="KA440" s="43"/>
      <c r="KB440" s="43"/>
      <c r="KC440" s="43"/>
      <c r="KD440" s="43"/>
      <c r="KE440" s="43"/>
      <c r="KF440" s="43"/>
      <c r="KG440" s="43"/>
      <c r="KH440" s="43"/>
      <c r="KI440" s="43"/>
      <c r="KJ440" s="43"/>
      <c r="KK440" s="43"/>
      <c r="KL440" s="43"/>
      <c r="KM440" s="43"/>
      <c r="KN440" s="43"/>
      <c r="KO440" s="43"/>
      <c r="KP440" s="43"/>
      <c r="KQ440" s="43"/>
      <c r="KR440" s="43"/>
      <c r="KS440" s="43"/>
      <c r="KT440" s="43"/>
      <c r="KU440" s="43"/>
      <c r="KV440" s="43"/>
      <c r="KW440" s="43"/>
      <c r="KX440" s="43"/>
      <c r="KY440" s="43"/>
      <c r="KZ440" s="43"/>
      <c r="LA440" s="43"/>
      <c r="LB440" s="43"/>
      <c r="LC440" s="43"/>
      <c r="LD440" s="43"/>
      <c r="LE440" s="43"/>
      <c r="LF440" s="43"/>
      <c r="LG440" s="43"/>
      <c r="LH440" s="43"/>
      <c r="LI440" s="43"/>
      <c r="LJ440" s="43"/>
      <c r="LK440" s="43"/>
      <c r="LL440" s="43"/>
      <c r="LM440" s="43"/>
      <c r="LN440" s="43"/>
      <c r="LO440" s="43"/>
      <c r="LP440" s="43"/>
      <c r="LQ440" s="43"/>
      <c r="LR440" s="43"/>
      <c r="LS440" s="43"/>
      <c r="LT440" s="43"/>
      <c r="LU440" s="43"/>
      <c r="LV440" s="43"/>
      <c r="LW440" s="43"/>
      <c r="LX440" s="43"/>
      <c r="LY440" s="43"/>
      <c r="LZ440" s="43"/>
      <c r="MA440" s="43"/>
      <c r="MB440" s="43"/>
      <c r="MC440" s="43"/>
      <c r="MD440" s="43"/>
      <c r="ME440" s="43"/>
      <c r="MF440" s="43"/>
      <c r="MG440" s="43"/>
      <c r="MH440" s="43"/>
      <c r="MI440" s="43"/>
      <c r="MJ440" s="43"/>
      <c r="MK440" s="43"/>
      <c r="ML440" s="43"/>
      <c r="MM440" s="43"/>
      <c r="MN440" s="43"/>
      <c r="MO440" s="43"/>
      <c r="MP440" s="43"/>
      <c r="MQ440" s="43"/>
      <c r="MR440" s="43"/>
      <c r="MS440" s="43"/>
      <c r="MT440" s="43"/>
      <c r="MU440" s="43"/>
      <c r="MV440" s="43"/>
      <c r="MW440" s="43"/>
      <c r="MX440" s="43"/>
      <c r="MY440" s="43"/>
      <c r="MZ440" s="43"/>
      <c r="NA440" s="43"/>
      <c r="NB440" s="43"/>
      <c r="NC440" s="43"/>
      <c r="ND440" s="43"/>
      <c r="NE440" s="43"/>
      <c r="NF440" s="43"/>
      <c r="NG440" s="43"/>
      <c r="NH440" s="43"/>
      <c r="NI440" s="43"/>
      <c r="NJ440" s="43"/>
      <c r="NK440" s="43"/>
      <c r="NL440" s="43"/>
      <c r="NM440" s="43"/>
      <c r="NN440" s="43"/>
      <c r="NO440" s="43"/>
      <c r="NP440" s="43"/>
      <c r="NQ440" s="43"/>
      <c r="NR440" s="43"/>
      <c r="NT440" s="66">
        <f>IF(AND(J440&lt;&gt;"",K440&lt;&gt;""),NETWORKDAYS(J440,K440,設定!$H$3:$H$39),0)</f>
        <v>0</v>
      </c>
      <c r="NU440" s="3"/>
      <c r="NV440" s="66">
        <f>IFERROR(IF(J440&lt;&gt;"",NETWORKDAYS(J440,$K$2,設定!$H$3:$H$39),0),"")</f>
        <v>0</v>
      </c>
      <c r="NW440" s="66">
        <f t="shared" si="81"/>
        <v>0</v>
      </c>
      <c r="NX440" s="3"/>
      <c r="NY440" s="68">
        <f t="shared" si="82"/>
        <v>0</v>
      </c>
      <c r="NZ440" s="68">
        <f t="shared" si="83"/>
        <v>0</v>
      </c>
      <c r="OA440" s="69">
        <f t="shared" si="84"/>
        <v>0</v>
      </c>
      <c r="OB440" s="68">
        <f t="shared" si="79"/>
        <v>0</v>
      </c>
    </row>
    <row r="441" spans="2:392" x14ac:dyDescent="0.4">
      <c r="B441" s="57">
        <f t="shared" si="80"/>
        <v>434</v>
      </c>
      <c r="C441" s="46"/>
      <c r="D441" s="58"/>
      <c r="E441" s="59"/>
      <c r="F441" s="60"/>
      <c r="G441" s="43"/>
      <c r="H441" s="43"/>
      <c r="I441" s="53"/>
      <c r="J441" s="61"/>
      <c r="K441" s="61"/>
      <c r="L441" s="62"/>
      <c r="M441" s="61"/>
      <c r="N441" s="61"/>
      <c r="O441" s="62"/>
      <c r="P441" s="63"/>
      <c r="Q441" s="64" t="str">
        <f t="shared" si="78"/>
        <v/>
      </c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  <c r="FK441" s="43"/>
      <c r="FL441" s="43"/>
      <c r="FM441" s="43"/>
      <c r="FN441" s="43"/>
      <c r="FO441" s="43"/>
      <c r="FP441" s="43"/>
      <c r="FQ441" s="43"/>
      <c r="FR441" s="43"/>
      <c r="FS441" s="43"/>
      <c r="FT441" s="43"/>
      <c r="FU441" s="43"/>
      <c r="FV441" s="43"/>
      <c r="FW441" s="43"/>
      <c r="FX441" s="43"/>
      <c r="FY441" s="43"/>
      <c r="FZ441" s="43"/>
      <c r="GA441" s="43"/>
      <c r="GB441" s="43"/>
      <c r="GC441" s="43"/>
      <c r="GD441" s="43"/>
      <c r="GE441" s="43"/>
      <c r="GF441" s="43"/>
      <c r="GG441" s="43"/>
      <c r="GH441" s="43"/>
      <c r="GI441" s="43"/>
      <c r="GJ441" s="43"/>
      <c r="GK441" s="43"/>
      <c r="GL441" s="43"/>
      <c r="GM441" s="43"/>
      <c r="GN441" s="43"/>
      <c r="GO441" s="43"/>
      <c r="GP441" s="43"/>
      <c r="GQ441" s="43"/>
      <c r="GR441" s="43"/>
      <c r="GS441" s="43"/>
      <c r="GT441" s="43"/>
      <c r="GU441" s="43"/>
      <c r="GV441" s="43"/>
      <c r="GW441" s="43"/>
      <c r="GX441" s="43"/>
      <c r="GY441" s="43"/>
      <c r="GZ441" s="43"/>
      <c r="HA441" s="43"/>
      <c r="HB441" s="43"/>
      <c r="HC441" s="43"/>
      <c r="HD441" s="43"/>
      <c r="HE441" s="43"/>
      <c r="HF441" s="43"/>
      <c r="HG441" s="43"/>
      <c r="HH441" s="43"/>
      <c r="HI441" s="43"/>
      <c r="HJ441" s="43"/>
      <c r="HK441" s="43"/>
      <c r="HL441" s="43"/>
      <c r="HM441" s="43"/>
      <c r="HN441" s="43"/>
      <c r="HO441" s="43"/>
      <c r="HP441" s="43"/>
      <c r="HQ441" s="43"/>
      <c r="HR441" s="43"/>
      <c r="HS441" s="43"/>
      <c r="HT441" s="43"/>
      <c r="HU441" s="43"/>
      <c r="HV441" s="43"/>
      <c r="HW441" s="43"/>
      <c r="HX441" s="43"/>
      <c r="HY441" s="43"/>
      <c r="HZ441" s="43"/>
      <c r="IA441" s="43"/>
      <c r="IB441" s="43"/>
      <c r="IC441" s="43"/>
      <c r="ID441" s="43"/>
      <c r="IE441" s="43"/>
      <c r="IF441" s="43"/>
      <c r="IG441" s="43"/>
      <c r="IH441" s="43"/>
      <c r="II441" s="43"/>
      <c r="IJ441" s="43"/>
      <c r="IK441" s="43"/>
      <c r="IL441" s="43"/>
      <c r="IM441" s="43"/>
      <c r="IN441" s="43"/>
      <c r="IO441" s="43"/>
      <c r="IP441" s="43"/>
      <c r="IQ441" s="43"/>
      <c r="IR441" s="43"/>
      <c r="IS441" s="43"/>
      <c r="IT441" s="43"/>
      <c r="IU441" s="43"/>
      <c r="IV441" s="43"/>
      <c r="IW441" s="43"/>
      <c r="IX441" s="43"/>
      <c r="IY441" s="43"/>
      <c r="IZ441" s="43"/>
      <c r="JA441" s="43"/>
      <c r="JB441" s="43"/>
      <c r="JC441" s="43"/>
      <c r="JD441" s="43"/>
      <c r="JE441" s="43"/>
      <c r="JF441" s="43"/>
      <c r="JG441" s="43"/>
      <c r="JH441" s="43"/>
      <c r="JI441" s="43"/>
      <c r="JJ441" s="43"/>
      <c r="JK441" s="43"/>
      <c r="JL441" s="43"/>
      <c r="JM441" s="43"/>
      <c r="JN441" s="43"/>
      <c r="JO441" s="43"/>
      <c r="JP441" s="43"/>
      <c r="JQ441" s="43"/>
      <c r="JR441" s="43"/>
      <c r="JS441" s="43"/>
      <c r="JT441" s="43"/>
      <c r="JU441" s="43"/>
      <c r="JV441" s="43"/>
      <c r="JW441" s="43"/>
      <c r="JX441" s="43"/>
      <c r="JY441" s="43"/>
      <c r="JZ441" s="43"/>
      <c r="KA441" s="43"/>
      <c r="KB441" s="43"/>
      <c r="KC441" s="43"/>
      <c r="KD441" s="43"/>
      <c r="KE441" s="43"/>
      <c r="KF441" s="43"/>
      <c r="KG441" s="43"/>
      <c r="KH441" s="43"/>
      <c r="KI441" s="43"/>
      <c r="KJ441" s="43"/>
      <c r="KK441" s="43"/>
      <c r="KL441" s="43"/>
      <c r="KM441" s="43"/>
      <c r="KN441" s="43"/>
      <c r="KO441" s="43"/>
      <c r="KP441" s="43"/>
      <c r="KQ441" s="43"/>
      <c r="KR441" s="43"/>
      <c r="KS441" s="43"/>
      <c r="KT441" s="43"/>
      <c r="KU441" s="43"/>
      <c r="KV441" s="43"/>
      <c r="KW441" s="43"/>
      <c r="KX441" s="43"/>
      <c r="KY441" s="43"/>
      <c r="KZ441" s="43"/>
      <c r="LA441" s="43"/>
      <c r="LB441" s="43"/>
      <c r="LC441" s="43"/>
      <c r="LD441" s="43"/>
      <c r="LE441" s="43"/>
      <c r="LF441" s="43"/>
      <c r="LG441" s="43"/>
      <c r="LH441" s="43"/>
      <c r="LI441" s="43"/>
      <c r="LJ441" s="43"/>
      <c r="LK441" s="43"/>
      <c r="LL441" s="43"/>
      <c r="LM441" s="43"/>
      <c r="LN441" s="43"/>
      <c r="LO441" s="43"/>
      <c r="LP441" s="43"/>
      <c r="LQ441" s="43"/>
      <c r="LR441" s="43"/>
      <c r="LS441" s="43"/>
      <c r="LT441" s="43"/>
      <c r="LU441" s="43"/>
      <c r="LV441" s="43"/>
      <c r="LW441" s="43"/>
      <c r="LX441" s="43"/>
      <c r="LY441" s="43"/>
      <c r="LZ441" s="43"/>
      <c r="MA441" s="43"/>
      <c r="MB441" s="43"/>
      <c r="MC441" s="43"/>
      <c r="MD441" s="43"/>
      <c r="ME441" s="43"/>
      <c r="MF441" s="43"/>
      <c r="MG441" s="43"/>
      <c r="MH441" s="43"/>
      <c r="MI441" s="43"/>
      <c r="MJ441" s="43"/>
      <c r="MK441" s="43"/>
      <c r="ML441" s="43"/>
      <c r="MM441" s="43"/>
      <c r="MN441" s="43"/>
      <c r="MO441" s="43"/>
      <c r="MP441" s="43"/>
      <c r="MQ441" s="43"/>
      <c r="MR441" s="43"/>
      <c r="MS441" s="43"/>
      <c r="MT441" s="43"/>
      <c r="MU441" s="43"/>
      <c r="MV441" s="43"/>
      <c r="MW441" s="43"/>
      <c r="MX441" s="43"/>
      <c r="MY441" s="43"/>
      <c r="MZ441" s="43"/>
      <c r="NA441" s="43"/>
      <c r="NB441" s="43"/>
      <c r="NC441" s="43"/>
      <c r="ND441" s="43"/>
      <c r="NE441" s="43"/>
      <c r="NF441" s="43"/>
      <c r="NG441" s="43"/>
      <c r="NH441" s="43"/>
      <c r="NI441" s="43"/>
      <c r="NJ441" s="43"/>
      <c r="NK441" s="43"/>
      <c r="NL441" s="43"/>
      <c r="NM441" s="43"/>
      <c r="NN441" s="43"/>
      <c r="NO441" s="43"/>
      <c r="NP441" s="43"/>
      <c r="NQ441" s="43"/>
      <c r="NR441" s="43"/>
      <c r="NT441" s="66">
        <f>IF(AND(J441&lt;&gt;"",K441&lt;&gt;""),NETWORKDAYS(J441,K441,設定!$H$3:$H$39),0)</f>
        <v>0</v>
      </c>
      <c r="NU441" s="3"/>
      <c r="NV441" s="66">
        <f>IFERROR(IF(J441&lt;&gt;"",NETWORKDAYS(J441,$K$2,設定!$H$3:$H$39),0),"")</f>
        <v>0</v>
      </c>
      <c r="NW441" s="66">
        <f t="shared" si="81"/>
        <v>0</v>
      </c>
      <c r="NX441" s="3"/>
      <c r="NY441" s="68">
        <f t="shared" si="82"/>
        <v>0</v>
      </c>
      <c r="NZ441" s="68">
        <f t="shared" si="83"/>
        <v>0</v>
      </c>
      <c r="OA441" s="69">
        <f t="shared" si="84"/>
        <v>0</v>
      </c>
      <c r="OB441" s="68">
        <f t="shared" si="79"/>
        <v>0</v>
      </c>
    </row>
    <row r="442" spans="2:392" x14ac:dyDescent="0.4">
      <c r="B442" s="57">
        <f t="shared" si="80"/>
        <v>435</v>
      </c>
      <c r="C442" s="46"/>
      <c r="D442" s="58"/>
      <c r="E442" s="59"/>
      <c r="F442" s="60"/>
      <c r="G442" s="43"/>
      <c r="H442" s="43"/>
      <c r="I442" s="53"/>
      <c r="J442" s="61"/>
      <c r="K442" s="61"/>
      <c r="L442" s="62"/>
      <c r="M442" s="61"/>
      <c r="N442" s="61"/>
      <c r="O442" s="62"/>
      <c r="P442" s="63"/>
      <c r="Q442" s="64" t="str">
        <f t="shared" si="78"/>
        <v/>
      </c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  <c r="FK442" s="43"/>
      <c r="FL442" s="43"/>
      <c r="FM442" s="43"/>
      <c r="FN442" s="43"/>
      <c r="FO442" s="43"/>
      <c r="FP442" s="43"/>
      <c r="FQ442" s="43"/>
      <c r="FR442" s="43"/>
      <c r="FS442" s="43"/>
      <c r="FT442" s="43"/>
      <c r="FU442" s="43"/>
      <c r="FV442" s="43"/>
      <c r="FW442" s="43"/>
      <c r="FX442" s="43"/>
      <c r="FY442" s="43"/>
      <c r="FZ442" s="43"/>
      <c r="GA442" s="43"/>
      <c r="GB442" s="43"/>
      <c r="GC442" s="43"/>
      <c r="GD442" s="43"/>
      <c r="GE442" s="43"/>
      <c r="GF442" s="43"/>
      <c r="GG442" s="43"/>
      <c r="GH442" s="43"/>
      <c r="GI442" s="43"/>
      <c r="GJ442" s="43"/>
      <c r="GK442" s="43"/>
      <c r="GL442" s="43"/>
      <c r="GM442" s="43"/>
      <c r="GN442" s="43"/>
      <c r="GO442" s="43"/>
      <c r="GP442" s="43"/>
      <c r="GQ442" s="43"/>
      <c r="GR442" s="43"/>
      <c r="GS442" s="43"/>
      <c r="GT442" s="43"/>
      <c r="GU442" s="43"/>
      <c r="GV442" s="43"/>
      <c r="GW442" s="43"/>
      <c r="GX442" s="43"/>
      <c r="GY442" s="43"/>
      <c r="GZ442" s="43"/>
      <c r="HA442" s="43"/>
      <c r="HB442" s="43"/>
      <c r="HC442" s="43"/>
      <c r="HD442" s="43"/>
      <c r="HE442" s="43"/>
      <c r="HF442" s="43"/>
      <c r="HG442" s="43"/>
      <c r="HH442" s="43"/>
      <c r="HI442" s="43"/>
      <c r="HJ442" s="43"/>
      <c r="HK442" s="43"/>
      <c r="HL442" s="43"/>
      <c r="HM442" s="43"/>
      <c r="HN442" s="43"/>
      <c r="HO442" s="43"/>
      <c r="HP442" s="43"/>
      <c r="HQ442" s="43"/>
      <c r="HR442" s="43"/>
      <c r="HS442" s="43"/>
      <c r="HT442" s="43"/>
      <c r="HU442" s="43"/>
      <c r="HV442" s="43"/>
      <c r="HW442" s="43"/>
      <c r="HX442" s="43"/>
      <c r="HY442" s="43"/>
      <c r="HZ442" s="43"/>
      <c r="IA442" s="43"/>
      <c r="IB442" s="43"/>
      <c r="IC442" s="43"/>
      <c r="ID442" s="43"/>
      <c r="IE442" s="43"/>
      <c r="IF442" s="43"/>
      <c r="IG442" s="43"/>
      <c r="IH442" s="43"/>
      <c r="II442" s="43"/>
      <c r="IJ442" s="43"/>
      <c r="IK442" s="43"/>
      <c r="IL442" s="43"/>
      <c r="IM442" s="43"/>
      <c r="IN442" s="43"/>
      <c r="IO442" s="43"/>
      <c r="IP442" s="43"/>
      <c r="IQ442" s="43"/>
      <c r="IR442" s="43"/>
      <c r="IS442" s="43"/>
      <c r="IT442" s="43"/>
      <c r="IU442" s="43"/>
      <c r="IV442" s="43"/>
      <c r="IW442" s="43"/>
      <c r="IX442" s="43"/>
      <c r="IY442" s="43"/>
      <c r="IZ442" s="43"/>
      <c r="JA442" s="43"/>
      <c r="JB442" s="43"/>
      <c r="JC442" s="43"/>
      <c r="JD442" s="43"/>
      <c r="JE442" s="43"/>
      <c r="JF442" s="43"/>
      <c r="JG442" s="43"/>
      <c r="JH442" s="43"/>
      <c r="JI442" s="43"/>
      <c r="JJ442" s="43"/>
      <c r="JK442" s="43"/>
      <c r="JL442" s="43"/>
      <c r="JM442" s="43"/>
      <c r="JN442" s="43"/>
      <c r="JO442" s="43"/>
      <c r="JP442" s="43"/>
      <c r="JQ442" s="43"/>
      <c r="JR442" s="43"/>
      <c r="JS442" s="43"/>
      <c r="JT442" s="43"/>
      <c r="JU442" s="43"/>
      <c r="JV442" s="43"/>
      <c r="JW442" s="43"/>
      <c r="JX442" s="43"/>
      <c r="JY442" s="43"/>
      <c r="JZ442" s="43"/>
      <c r="KA442" s="43"/>
      <c r="KB442" s="43"/>
      <c r="KC442" s="43"/>
      <c r="KD442" s="43"/>
      <c r="KE442" s="43"/>
      <c r="KF442" s="43"/>
      <c r="KG442" s="43"/>
      <c r="KH442" s="43"/>
      <c r="KI442" s="43"/>
      <c r="KJ442" s="43"/>
      <c r="KK442" s="43"/>
      <c r="KL442" s="43"/>
      <c r="KM442" s="43"/>
      <c r="KN442" s="43"/>
      <c r="KO442" s="43"/>
      <c r="KP442" s="43"/>
      <c r="KQ442" s="43"/>
      <c r="KR442" s="43"/>
      <c r="KS442" s="43"/>
      <c r="KT442" s="43"/>
      <c r="KU442" s="43"/>
      <c r="KV442" s="43"/>
      <c r="KW442" s="43"/>
      <c r="KX442" s="43"/>
      <c r="KY442" s="43"/>
      <c r="KZ442" s="43"/>
      <c r="LA442" s="43"/>
      <c r="LB442" s="43"/>
      <c r="LC442" s="43"/>
      <c r="LD442" s="43"/>
      <c r="LE442" s="43"/>
      <c r="LF442" s="43"/>
      <c r="LG442" s="43"/>
      <c r="LH442" s="43"/>
      <c r="LI442" s="43"/>
      <c r="LJ442" s="43"/>
      <c r="LK442" s="43"/>
      <c r="LL442" s="43"/>
      <c r="LM442" s="43"/>
      <c r="LN442" s="43"/>
      <c r="LO442" s="43"/>
      <c r="LP442" s="43"/>
      <c r="LQ442" s="43"/>
      <c r="LR442" s="43"/>
      <c r="LS442" s="43"/>
      <c r="LT442" s="43"/>
      <c r="LU442" s="43"/>
      <c r="LV442" s="43"/>
      <c r="LW442" s="43"/>
      <c r="LX442" s="43"/>
      <c r="LY442" s="43"/>
      <c r="LZ442" s="43"/>
      <c r="MA442" s="43"/>
      <c r="MB442" s="43"/>
      <c r="MC442" s="43"/>
      <c r="MD442" s="43"/>
      <c r="ME442" s="43"/>
      <c r="MF442" s="43"/>
      <c r="MG442" s="43"/>
      <c r="MH442" s="43"/>
      <c r="MI442" s="43"/>
      <c r="MJ442" s="43"/>
      <c r="MK442" s="43"/>
      <c r="ML442" s="43"/>
      <c r="MM442" s="43"/>
      <c r="MN442" s="43"/>
      <c r="MO442" s="43"/>
      <c r="MP442" s="43"/>
      <c r="MQ442" s="43"/>
      <c r="MR442" s="43"/>
      <c r="MS442" s="43"/>
      <c r="MT442" s="43"/>
      <c r="MU442" s="43"/>
      <c r="MV442" s="43"/>
      <c r="MW442" s="43"/>
      <c r="MX442" s="43"/>
      <c r="MY442" s="43"/>
      <c r="MZ442" s="43"/>
      <c r="NA442" s="43"/>
      <c r="NB442" s="43"/>
      <c r="NC442" s="43"/>
      <c r="ND442" s="43"/>
      <c r="NE442" s="43"/>
      <c r="NF442" s="43"/>
      <c r="NG442" s="43"/>
      <c r="NH442" s="43"/>
      <c r="NI442" s="43"/>
      <c r="NJ442" s="43"/>
      <c r="NK442" s="43"/>
      <c r="NL442" s="43"/>
      <c r="NM442" s="43"/>
      <c r="NN442" s="43"/>
      <c r="NO442" s="43"/>
      <c r="NP442" s="43"/>
      <c r="NQ442" s="43"/>
      <c r="NR442" s="43"/>
      <c r="NT442" s="66">
        <f>IF(AND(J442&lt;&gt;"",K442&lt;&gt;""),NETWORKDAYS(J442,K442,設定!$H$3:$H$39),0)</f>
        <v>0</v>
      </c>
      <c r="NU442" s="3"/>
      <c r="NV442" s="66">
        <f>IFERROR(IF(J442&lt;&gt;"",NETWORKDAYS(J442,$K$2,設定!$H$3:$H$39),0),"")</f>
        <v>0</v>
      </c>
      <c r="NW442" s="66">
        <f t="shared" si="81"/>
        <v>0</v>
      </c>
      <c r="NX442" s="3"/>
      <c r="NY442" s="68">
        <f t="shared" si="82"/>
        <v>0</v>
      </c>
      <c r="NZ442" s="68">
        <f t="shared" si="83"/>
        <v>0</v>
      </c>
      <c r="OA442" s="69">
        <f t="shared" si="84"/>
        <v>0</v>
      </c>
      <c r="OB442" s="68">
        <f t="shared" si="79"/>
        <v>0</v>
      </c>
    </row>
    <row r="443" spans="2:392" x14ac:dyDescent="0.4">
      <c r="B443" s="57">
        <f t="shared" si="80"/>
        <v>436</v>
      </c>
      <c r="C443" s="46"/>
      <c r="D443" s="58"/>
      <c r="E443" s="59"/>
      <c r="F443" s="60"/>
      <c r="G443" s="43"/>
      <c r="H443" s="43"/>
      <c r="I443" s="53"/>
      <c r="J443" s="61"/>
      <c r="K443" s="61"/>
      <c r="L443" s="62"/>
      <c r="M443" s="61"/>
      <c r="N443" s="61"/>
      <c r="O443" s="62"/>
      <c r="P443" s="63"/>
      <c r="Q443" s="64" t="str">
        <f t="shared" si="78"/>
        <v/>
      </c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  <c r="FK443" s="43"/>
      <c r="FL443" s="43"/>
      <c r="FM443" s="43"/>
      <c r="FN443" s="43"/>
      <c r="FO443" s="43"/>
      <c r="FP443" s="43"/>
      <c r="FQ443" s="43"/>
      <c r="FR443" s="43"/>
      <c r="FS443" s="43"/>
      <c r="FT443" s="43"/>
      <c r="FU443" s="43"/>
      <c r="FV443" s="43"/>
      <c r="FW443" s="43"/>
      <c r="FX443" s="43"/>
      <c r="FY443" s="43"/>
      <c r="FZ443" s="43"/>
      <c r="GA443" s="43"/>
      <c r="GB443" s="43"/>
      <c r="GC443" s="43"/>
      <c r="GD443" s="43"/>
      <c r="GE443" s="43"/>
      <c r="GF443" s="43"/>
      <c r="GG443" s="43"/>
      <c r="GH443" s="43"/>
      <c r="GI443" s="43"/>
      <c r="GJ443" s="43"/>
      <c r="GK443" s="43"/>
      <c r="GL443" s="43"/>
      <c r="GM443" s="43"/>
      <c r="GN443" s="43"/>
      <c r="GO443" s="43"/>
      <c r="GP443" s="43"/>
      <c r="GQ443" s="43"/>
      <c r="GR443" s="43"/>
      <c r="GS443" s="43"/>
      <c r="GT443" s="43"/>
      <c r="GU443" s="43"/>
      <c r="GV443" s="43"/>
      <c r="GW443" s="43"/>
      <c r="GX443" s="43"/>
      <c r="GY443" s="43"/>
      <c r="GZ443" s="43"/>
      <c r="HA443" s="43"/>
      <c r="HB443" s="43"/>
      <c r="HC443" s="43"/>
      <c r="HD443" s="43"/>
      <c r="HE443" s="43"/>
      <c r="HF443" s="43"/>
      <c r="HG443" s="43"/>
      <c r="HH443" s="43"/>
      <c r="HI443" s="43"/>
      <c r="HJ443" s="43"/>
      <c r="HK443" s="43"/>
      <c r="HL443" s="43"/>
      <c r="HM443" s="43"/>
      <c r="HN443" s="43"/>
      <c r="HO443" s="43"/>
      <c r="HP443" s="43"/>
      <c r="HQ443" s="43"/>
      <c r="HR443" s="43"/>
      <c r="HS443" s="43"/>
      <c r="HT443" s="43"/>
      <c r="HU443" s="43"/>
      <c r="HV443" s="43"/>
      <c r="HW443" s="43"/>
      <c r="HX443" s="43"/>
      <c r="HY443" s="43"/>
      <c r="HZ443" s="43"/>
      <c r="IA443" s="43"/>
      <c r="IB443" s="43"/>
      <c r="IC443" s="43"/>
      <c r="ID443" s="43"/>
      <c r="IE443" s="43"/>
      <c r="IF443" s="43"/>
      <c r="IG443" s="43"/>
      <c r="IH443" s="43"/>
      <c r="II443" s="43"/>
      <c r="IJ443" s="43"/>
      <c r="IK443" s="43"/>
      <c r="IL443" s="43"/>
      <c r="IM443" s="43"/>
      <c r="IN443" s="43"/>
      <c r="IO443" s="43"/>
      <c r="IP443" s="43"/>
      <c r="IQ443" s="43"/>
      <c r="IR443" s="43"/>
      <c r="IS443" s="43"/>
      <c r="IT443" s="43"/>
      <c r="IU443" s="43"/>
      <c r="IV443" s="43"/>
      <c r="IW443" s="43"/>
      <c r="IX443" s="43"/>
      <c r="IY443" s="43"/>
      <c r="IZ443" s="43"/>
      <c r="JA443" s="43"/>
      <c r="JB443" s="43"/>
      <c r="JC443" s="43"/>
      <c r="JD443" s="43"/>
      <c r="JE443" s="43"/>
      <c r="JF443" s="43"/>
      <c r="JG443" s="43"/>
      <c r="JH443" s="43"/>
      <c r="JI443" s="43"/>
      <c r="JJ443" s="43"/>
      <c r="JK443" s="43"/>
      <c r="JL443" s="43"/>
      <c r="JM443" s="43"/>
      <c r="JN443" s="43"/>
      <c r="JO443" s="43"/>
      <c r="JP443" s="43"/>
      <c r="JQ443" s="43"/>
      <c r="JR443" s="43"/>
      <c r="JS443" s="43"/>
      <c r="JT443" s="43"/>
      <c r="JU443" s="43"/>
      <c r="JV443" s="43"/>
      <c r="JW443" s="43"/>
      <c r="JX443" s="43"/>
      <c r="JY443" s="43"/>
      <c r="JZ443" s="43"/>
      <c r="KA443" s="43"/>
      <c r="KB443" s="43"/>
      <c r="KC443" s="43"/>
      <c r="KD443" s="43"/>
      <c r="KE443" s="43"/>
      <c r="KF443" s="43"/>
      <c r="KG443" s="43"/>
      <c r="KH443" s="43"/>
      <c r="KI443" s="43"/>
      <c r="KJ443" s="43"/>
      <c r="KK443" s="43"/>
      <c r="KL443" s="43"/>
      <c r="KM443" s="43"/>
      <c r="KN443" s="43"/>
      <c r="KO443" s="43"/>
      <c r="KP443" s="43"/>
      <c r="KQ443" s="43"/>
      <c r="KR443" s="43"/>
      <c r="KS443" s="43"/>
      <c r="KT443" s="43"/>
      <c r="KU443" s="43"/>
      <c r="KV443" s="43"/>
      <c r="KW443" s="43"/>
      <c r="KX443" s="43"/>
      <c r="KY443" s="43"/>
      <c r="KZ443" s="43"/>
      <c r="LA443" s="43"/>
      <c r="LB443" s="43"/>
      <c r="LC443" s="43"/>
      <c r="LD443" s="43"/>
      <c r="LE443" s="43"/>
      <c r="LF443" s="43"/>
      <c r="LG443" s="43"/>
      <c r="LH443" s="43"/>
      <c r="LI443" s="43"/>
      <c r="LJ443" s="43"/>
      <c r="LK443" s="43"/>
      <c r="LL443" s="43"/>
      <c r="LM443" s="43"/>
      <c r="LN443" s="43"/>
      <c r="LO443" s="43"/>
      <c r="LP443" s="43"/>
      <c r="LQ443" s="43"/>
      <c r="LR443" s="43"/>
      <c r="LS443" s="43"/>
      <c r="LT443" s="43"/>
      <c r="LU443" s="43"/>
      <c r="LV443" s="43"/>
      <c r="LW443" s="43"/>
      <c r="LX443" s="43"/>
      <c r="LY443" s="43"/>
      <c r="LZ443" s="43"/>
      <c r="MA443" s="43"/>
      <c r="MB443" s="43"/>
      <c r="MC443" s="43"/>
      <c r="MD443" s="43"/>
      <c r="ME443" s="43"/>
      <c r="MF443" s="43"/>
      <c r="MG443" s="43"/>
      <c r="MH443" s="43"/>
      <c r="MI443" s="43"/>
      <c r="MJ443" s="43"/>
      <c r="MK443" s="43"/>
      <c r="ML443" s="43"/>
      <c r="MM443" s="43"/>
      <c r="MN443" s="43"/>
      <c r="MO443" s="43"/>
      <c r="MP443" s="43"/>
      <c r="MQ443" s="43"/>
      <c r="MR443" s="43"/>
      <c r="MS443" s="43"/>
      <c r="MT443" s="43"/>
      <c r="MU443" s="43"/>
      <c r="MV443" s="43"/>
      <c r="MW443" s="43"/>
      <c r="MX443" s="43"/>
      <c r="MY443" s="43"/>
      <c r="MZ443" s="43"/>
      <c r="NA443" s="43"/>
      <c r="NB443" s="43"/>
      <c r="NC443" s="43"/>
      <c r="ND443" s="43"/>
      <c r="NE443" s="43"/>
      <c r="NF443" s="43"/>
      <c r="NG443" s="43"/>
      <c r="NH443" s="43"/>
      <c r="NI443" s="43"/>
      <c r="NJ443" s="43"/>
      <c r="NK443" s="43"/>
      <c r="NL443" s="43"/>
      <c r="NM443" s="43"/>
      <c r="NN443" s="43"/>
      <c r="NO443" s="43"/>
      <c r="NP443" s="43"/>
      <c r="NQ443" s="43"/>
      <c r="NR443" s="43"/>
      <c r="NT443" s="66">
        <f>IF(AND(J443&lt;&gt;"",K443&lt;&gt;""),NETWORKDAYS(J443,K443,設定!$H$3:$H$39),0)</f>
        <v>0</v>
      </c>
      <c r="NU443" s="3"/>
      <c r="NV443" s="66">
        <f>IFERROR(IF(J443&lt;&gt;"",NETWORKDAYS(J443,$K$2,設定!$H$3:$H$39),0),"")</f>
        <v>0</v>
      </c>
      <c r="NW443" s="66">
        <f t="shared" si="81"/>
        <v>0</v>
      </c>
      <c r="NX443" s="3"/>
      <c r="NY443" s="68">
        <f t="shared" si="82"/>
        <v>0</v>
      </c>
      <c r="NZ443" s="68">
        <f t="shared" si="83"/>
        <v>0</v>
      </c>
      <c r="OA443" s="69">
        <f t="shared" si="84"/>
        <v>0</v>
      </c>
      <c r="OB443" s="68">
        <f t="shared" si="79"/>
        <v>0</v>
      </c>
    </row>
    <row r="444" spans="2:392" x14ac:dyDescent="0.4">
      <c r="B444" s="57">
        <f t="shared" si="80"/>
        <v>437</v>
      </c>
      <c r="C444" s="46"/>
      <c r="D444" s="58"/>
      <c r="E444" s="59"/>
      <c r="F444" s="60"/>
      <c r="G444" s="43"/>
      <c r="H444" s="43"/>
      <c r="I444" s="53"/>
      <c r="J444" s="61"/>
      <c r="K444" s="61"/>
      <c r="L444" s="62"/>
      <c r="M444" s="61"/>
      <c r="N444" s="61"/>
      <c r="O444" s="62"/>
      <c r="P444" s="63"/>
      <c r="Q444" s="64" t="str">
        <f t="shared" si="78"/>
        <v/>
      </c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  <c r="FK444" s="43"/>
      <c r="FL444" s="43"/>
      <c r="FM444" s="43"/>
      <c r="FN444" s="43"/>
      <c r="FO444" s="43"/>
      <c r="FP444" s="43"/>
      <c r="FQ444" s="43"/>
      <c r="FR444" s="43"/>
      <c r="FS444" s="43"/>
      <c r="FT444" s="43"/>
      <c r="FU444" s="43"/>
      <c r="FV444" s="43"/>
      <c r="FW444" s="43"/>
      <c r="FX444" s="43"/>
      <c r="FY444" s="43"/>
      <c r="FZ444" s="43"/>
      <c r="GA444" s="43"/>
      <c r="GB444" s="43"/>
      <c r="GC444" s="43"/>
      <c r="GD444" s="43"/>
      <c r="GE444" s="43"/>
      <c r="GF444" s="43"/>
      <c r="GG444" s="43"/>
      <c r="GH444" s="43"/>
      <c r="GI444" s="43"/>
      <c r="GJ444" s="43"/>
      <c r="GK444" s="43"/>
      <c r="GL444" s="43"/>
      <c r="GM444" s="43"/>
      <c r="GN444" s="43"/>
      <c r="GO444" s="43"/>
      <c r="GP444" s="43"/>
      <c r="GQ444" s="43"/>
      <c r="GR444" s="43"/>
      <c r="GS444" s="43"/>
      <c r="GT444" s="43"/>
      <c r="GU444" s="43"/>
      <c r="GV444" s="43"/>
      <c r="GW444" s="43"/>
      <c r="GX444" s="43"/>
      <c r="GY444" s="43"/>
      <c r="GZ444" s="43"/>
      <c r="HA444" s="43"/>
      <c r="HB444" s="43"/>
      <c r="HC444" s="43"/>
      <c r="HD444" s="43"/>
      <c r="HE444" s="43"/>
      <c r="HF444" s="43"/>
      <c r="HG444" s="43"/>
      <c r="HH444" s="43"/>
      <c r="HI444" s="43"/>
      <c r="HJ444" s="43"/>
      <c r="HK444" s="43"/>
      <c r="HL444" s="43"/>
      <c r="HM444" s="43"/>
      <c r="HN444" s="43"/>
      <c r="HO444" s="43"/>
      <c r="HP444" s="43"/>
      <c r="HQ444" s="43"/>
      <c r="HR444" s="43"/>
      <c r="HS444" s="43"/>
      <c r="HT444" s="43"/>
      <c r="HU444" s="43"/>
      <c r="HV444" s="43"/>
      <c r="HW444" s="43"/>
      <c r="HX444" s="43"/>
      <c r="HY444" s="43"/>
      <c r="HZ444" s="43"/>
      <c r="IA444" s="43"/>
      <c r="IB444" s="43"/>
      <c r="IC444" s="43"/>
      <c r="ID444" s="43"/>
      <c r="IE444" s="43"/>
      <c r="IF444" s="43"/>
      <c r="IG444" s="43"/>
      <c r="IH444" s="43"/>
      <c r="II444" s="43"/>
      <c r="IJ444" s="43"/>
      <c r="IK444" s="43"/>
      <c r="IL444" s="43"/>
      <c r="IM444" s="43"/>
      <c r="IN444" s="43"/>
      <c r="IO444" s="43"/>
      <c r="IP444" s="43"/>
      <c r="IQ444" s="43"/>
      <c r="IR444" s="43"/>
      <c r="IS444" s="43"/>
      <c r="IT444" s="43"/>
      <c r="IU444" s="43"/>
      <c r="IV444" s="43"/>
      <c r="IW444" s="43"/>
      <c r="IX444" s="43"/>
      <c r="IY444" s="43"/>
      <c r="IZ444" s="43"/>
      <c r="JA444" s="43"/>
      <c r="JB444" s="43"/>
      <c r="JC444" s="43"/>
      <c r="JD444" s="43"/>
      <c r="JE444" s="43"/>
      <c r="JF444" s="43"/>
      <c r="JG444" s="43"/>
      <c r="JH444" s="43"/>
      <c r="JI444" s="43"/>
      <c r="JJ444" s="43"/>
      <c r="JK444" s="43"/>
      <c r="JL444" s="43"/>
      <c r="JM444" s="43"/>
      <c r="JN444" s="43"/>
      <c r="JO444" s="43"/>
      <c r="JP444" s="43"/>
      <c r="JQ444" s="43"/>
      <c r="JR444" s="43"/>
      <c r="JS444" s="43"/>
      <c r="JT444" s="43"/>
      <c r="JU444" s="43"/>
      <c r="JV444" s="43"/>
      <c r="JW444" s="43"/>
      <c r="JX444" s="43"/>
      <c r="JY444" s="43"/>
      <c r="JZ444" s="43"/>
      <c r="KA444" s="43"/>
      <c r="KB444" s="43"/>
      <c r="KC444" s="43"/>
      <c r="KD444" s="43"/>
      <c r="KE444" s="43"/>
      <c r="KF444" s="43"/>
      <c r="KG444" s="43"/>
      <c r="KH444" s="43"/>
      <c r="KI444" s="43"/>
      <c r="KJ444" s="43"/>
      <c r="KK444" s="43"/>
      <c r="KL444" s="43"/>
      <c r="KM444" s="43"/>
      <c r="KN444" s="43"/>
      <c r="KO444" s="43"/>
      <c r="KP444" s="43"/>
      <c r="KQ444" s="43"/>
      <c r="KR444" s="43"/>
      <c r="KS444" s="43"/>
      <c r="KT444" s="43"/>
      <c r="KU444" s="43"/>
      <c r="KV444" s="43"/>
      <c r="KW444" s="43"/>
      <c r="KX444" s="43"/>
      <c r="KY444" s="43"/>
      <c r="KZ444" s="43"/>
      <c r="LA444" s="43"/>
      <c r="LB444" s="43"/>
      <c r="LC444" s="43"/>
      <c r="LD444" s="43"/>
      <c r="LE444" s="43"/>
      <c r="LF444" s="43"/>
      <c r="LG444" s="43"/>
      <c r="LH444" s="43"/>
      <c r="LI444" s="43"/>
      <c r="LJ444" s="43"/>
      <c r="LK444" s="43"/>
      <c r="LL444" s="43"/>
      <c r="LM444" s="43"/>
      <c r="LN444" s="43"/>
      <c r="LO444" s="43"/>
      <c r="LP444" s="43"/>
      <c r="LQ444" s="43"/>
      <c r="LR444" s="43"/>
      <c r="LS444" s="43"/>
      <c r="LT444" s="43"/>
      <c r="LU444" s="43"/>
      <c r="LV444" s="43"/>
      <c r="LW444" s="43"/>
      <c r="LX444" s="43"/>
      <c r="LY444" s="43"/>
      <c r="LZ444" s="43"/>
      <c r="MA444" s="43"/>
      <c r="MB444" s="43"/>
      <c r="MC444" s="43"/>
      <c r="MD444" s="43"/>
      <c r="ME444" s="43"/>
      <c r="MF444" s="43"/>
      <c r="MG444" s="43"/>
      <c r="MH444" s="43"/>
      <c r="MI444" s="43"/>
      <c r="MJ444" s="43"/>
      <c r="MK444" s="43"/>
      <c r="ML444" s="43"/>
      <c r="MM444" s="43"/>
      <c r="MN444" s="43"/>
      <c r="MO444" s="43"/>
      <c r="MP444" s="43"/>
      <c r="MQ444" s="43"/>
      <c r="MR444" s="43"/>
      <c r="MS444" s="43"/>
      <c r="MT444" s="43"/>
      <c r="MU444" s="43"/>
      <c r="MV444" s="43"/>
      <c r="MW444" s="43"/>
      <c r="MX444" s="43"/>
      <c r="MY444" s="43"/>
      <c r="MZ444" s="43"/>
      <c r="NA444" s="43"/>
      <c r="NB444" s="43"/>
      <c r="NC444" s="43"/>
      <c r="ND444" s="43"/>
      <c r="NE444" s="43"/>
      <c r="NF444" s="43"/>
      <c r="NG444" s="43"/>
      <c r="NH444" s="43"/>
      <c r="NI444" s="43"/>
      <c r="NJ444" s="43"/>
      <c r="NK444" s="43"/>
      <c r="NL444" s="43"/>
      <c r="NM444" s="43"/>
      <c r="NN444" s="43"/>
      <c r="NO444" s="43"/>
      <c r="NP444" s="43"/>
      <c r="NQ444" s="43"/>
      <c r="NR444" s="43"/>
      <c r="NT444" s="66">
        <f>IF(AND(J444&lt;&gt;"",K444&lt;&gt;""),NETWORKDAYS(J444,K444,設定!$H$3:$H$39),0)</f>
        <v>0</v>
      </c>
      <c r="NU444" s="3"/>
      <c r="NV444" s="66">
        <f>IFERROR(IF(J444&lt;&gt;"",NETWORKDAYS(J444,$K$2,設定!$H$3:$H$39),0),"")</f>
        <v>0</v>
      </c>
      <c r="NW444" s="66">
        <f t="shared" si="81"/>
        <v>0</v>
      </c>
      <c r="NX444" s="3"/>
      <c r="NY444" s="68">
        <f t="shared" si="82"/>
        <v>0</v>
      </c>
      <c r="NZ444" s="68">
        <f t="shared" si="83"/>
        <v>0</v>
      </c>
      <c r="OA444" s="69">
        <f t="shared" si="84"/>
        <v>0</v>
      </c>
      <c r="OB444" s="68">
        <f t="shared" si="79"/>
        <v>0</v>
      </c>
    </row>
    <row r="445" spans="2:392" x14ac:dyDescent="0.4">
      <c r="B445" s="57">
        <f t="shared" si="80"/>
        <v>438</v>
      </c>
      <c r="C445" s="46"/>
      <c r="D445" s="58"/>
      <c r="E445" s="59"/>
      <c r="F445" s="60"/>
      <c r="G445" s="43"/>
      <c r="H445" s="43"/>
      <c r="I445" s="53"/>
      <c r="J445" s="61"/>
      <c r="K445" s="61"/>
      <c r="L445" s="62"/>
      <c r="M445" s="61"/>
      <c r="N445" s="61"/>
      <c r="O445" s="62"/>
      <c r="P445" s="63"/>
      <c r="Q445" s="64" t="str">
        <f t="shared" si="78"/>
        <v/>
      </c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  <c r="FK445" s="43"/>
      <c r="FL445" s="43"/>
      <c r="FM445" s="43"/>
      <c r="FN445" s="43"/>
      <c r="FO445" s="43"/>
      <c r="FP445" s="43"/>
      <c r="FQ445" s="43"/>
      <c r="FR445" s="43"/>
      <c r="FS445" s="43"/>
      <c r="FT445" s="43"/>
      <c r="FU445" s="43"/>
      <c r="FV445" s="43"/>
      <c r="FW445" s="43"/>
      <c r="FX445" s="43"/>
      <c r="FY445" s="43"/>
      <c r="FZ445" s="43"/>
      <c r="GA445" s="43"/>
      <c r="GB445" s="43"/>
      <c r="GC445" s="43"/>
      <c r="GD445" s="43"/>
      <c r="GE445" s="43"/>
      <c r="GF445" s="43"/>
      <c r="GG445" s="43"/>
      <c r="GH445" s="43"/>
      <c r="GI445" s="43"/>
      <c r="GJ445" s="43"/>
      <c r="GK445" s="43"/>
      <c r="GL445" s="43"/>
      <c r="GM445" s="43"/>
      <c r="GN445" s="43"/>
      <c r="GO445" s="43"/>
      <c r="GP445" s="43"/>
      <c r="GQ445" s="43"/>
      <c r="GR445" s="43"/>
      <c r="GS445" s="43"/>
      <c r="GT445" s="43"/>
      <c r="GU445" s="43"/>
      <c r="GV445" s="43"/>
      <c r="GW445" s="43"/>
      <c r="GX445" s="43"/>
      <c r="GY445" s="43"/>
      <c r="GZ445" s="43"/>
      <c r="HA445" s="43"/>
      <c r="HB445" s="43"/>
      <c r="HC445" s="43"/>
      <c r="HD445" s="43"/>
      <c r="HE445" s="43"/>
      <c r="HF445" s="43"/>
      <c r="HG445" s="43"/>
      <c r="HH445" s="43"/>
      <c r="HI445" s="43"/>
      <c r="HJ445" s="43"/>
      <c r="HK445" s="43"/>
      <c r="HL445" s="43"/>
      <c r="HM445" s="43"/>
      <c r="HN445" s="43"/>
      <c r="HO445" s="43"/>
      <c r="HP445" s="43"/>
      <c r="HQ445" s="43"/>
      <c r="HR445" s="43"/>
      <c r="HS445" s="43"/>
      <c r="HT445" s="43"/>
      <c r="HU445" s="43"/>
      <c r="HV445" s="43"/>
      <c r="HW445" s="43"/>
      <c r="HX445" s="43"/>
      <c r="HY445" s="43"/>
      <c r="HZ445" s="43"/>
      <c r="IA445" s="43"/>
      <c r="IB445" s="43"/>
      <c r="IC445" s="43"/>
      <c r="ID445" s="43"/>
      <c r="IE445" s="43"/>
      <c r="IF445" s="43"/>
      <c r="IG445" s="43"/>
      <c r="IH445" s="43"/>
      <c r="II445" s="43"/>
      <c r="IJ445" s="43"/>
      <c r="IK445" s="43"/>
      <c r="IL445" s="43"/>
      <c r="IM445" s="43"/>
      <c r="IN445" s="43"/>
      <c r="IO445" s="43"/>
      <c r="IP445" s="43"/>
      <c r="IQ445" s="43"/>
      <c r="IR445" s="43"/>
      <c r="IS445" s="43"/>
      <c r="IT445" s="43"/>
      <c r="IU445" s="43"/>
      <c r="IV445" s="43"/>
      <c r="IW445" s="43"/>
      <c r="IX445" s="43"/>
      <c r="IY445" s="43"/>
      <c r="IZ445" s="43"/>
      <c r="JA445" s="43"/>
      <c r="JB445" s="43"/>
      <c r="JC445" s="43"/>
      <c r="JD445" s="43"/>
      <c r="JE445" s="43"/>
      <c r="JF445" s="43"/>
      <c r="JG445" s="43"/>
      <c r="JH445" s="43"/>
      <c r="JI445" s="43"/>
      <c r="JJ445" s="43"/>
      <c r="JK445" s="43"/>
      <c r="JL445" s="43"/>
      <c r="JM445" s="43"/>
      <c r="JN445" s="43"/>
      <c r="JO445" s="43"/>
      <c r="JP445" s="43"/>
      <c r="JQ445" s="43"/>
      <c r="JR445" s="43"/>
      <c r="JS445" s="43"/>
      <c r="JT445" s="43"/>
      <c r="JU445" s="43"/>
      <c r="JV445" s="43"/>
      <c r="JW445" s="43"/>
      <c r="JX445" s="43"/>
      <c r="JY445" s="43"/>
      <c r="JZ445" s="43"/>
      <c r="KA445" s="43"/>
      <c r="KB445" s="43"/>
      <c r="KC445" s="43"/>
      <c r="KD445" s="43"/>
      <c r="KE445" s="43"/>
      <c r="KF445" s="43"/>
      <c r="KG445" s="43"/>
      <c r="KH445" s="43"/>
      <c r="KI445" s="43"/>
      <c r="KJ445" s="43"/>
      <c r="KK445" s="43"/>
      <c r="KL445" s="43"/>
      <c r="KM445" s="43"/>
      <c r="KN445" s="43"/>
      <c r="KO445" s="43"/>
      <c r="KP445" s="43"/>
      <c r="KQ445" s="43"/>
      <c r="KR445" s="43"/>
      <c r="KS445" s="43"/>
      <c r="KT445" s="43"/>
      <c r="KU445" s="43"/>
      <c r="KV445" s="43"/>
      <c r="KW445" s="43"/>
      <c r="KX445" s="43"/>
      <c r="KY445" s="43"/>
      <c r="KZ445" s="43"/>
      <c r="LA445" s="43"/>
      <c r="LB445" s="43"/>
      <c r="LC445" s="43"/>
      <c r="LD445" s="43"/>
      <c r="LE445" s="43"/>
      <c r="LF445" s="43"/>
      <c r="LG445" s="43"/>
      <c r="LH445" s="43"/>
      <c r="LI445" s="43"/>
      <c r="LJ445" s="43"/>
      <c r="LK445" s="43"/>
      <c r="LL445" s="43"/>
      <c r="LM445" s="43"/>
      <c r="LN445" s="43"/>
      <c r="LO445" s="43"/>
      <c r="LP445" s="43"/>
      <c r="LQ445" s="43"/>
      <c r="LR445" s="43"/>
      <c r="LS445" s="43"/>
      <c r="LT445" s="43"/>
      <c r="LU445" s="43"/>
      <c r="LV445" s="43"/>
      <c r="LW445" s="43"/>
      <c r="LX445" s="43"/>
      <c r="LY445" s="43"/>
      <c r="LZ445" s="43"/>
      <c r="MA445" s="43"/>
      <c r="MB445" s="43"/>
      <c r="MC445" s="43"/>
      <c r="MD445" s="43"/>
      <c r="ME445" s="43"/>
      <c r="MF445" s="43"/>
      <c r="MG445" s="43"/>
      <c r="MH445" s="43"/>
      <c r="MI445" s="43"/>
      <c r="MJ445" s="43"/>
      <c r="MK445" s="43"/>
      <c r="ML445" s="43"/>
      <c r="MM445" s="43"/>
      <c r="MN445" s="43"/>
      <c r="MO445" s="43"/>
      <c r="MP445" s="43"/>
      <c r="MQ445" s="43"/>
      <c r="MR445" s="43"/>
      <c r="MS445" s="43"/>
      <c r="MT445" s="43"/>
      <c r="MU445" s="43"/>
      <c r="MV445" s="43"/>
      <c r="MW445" s="43"/>
      <c r="MX445" s="43"/>
      <c r="MY445" s="43"/>
      <c r="MZ445" s="43"/>
      <c r="NA445" s="43"/>
      <c r="NB445" s="43"/>
      <c r="NC445" s="43"/>
      <c r="ND445" s="43"/>
      <c r="NE445" s="43"/>
      <c r="NF445" s="43"/>
      <c r="NG445" s="43"/>
      <c r="NH445" s="43"/>
      <c r="NI445" s="43"/>
      <c r="NJ445" s="43"/>
      <c r="NK445" s="43"/>
      <c r="NL445" s="43"/>
      <c r="NM445" s="43"/>
      <c r="NN445" s="43"/>
      <c r="NO445" s="43"/>
      <c r="NP445" s="43"/>
      <c r="NQ445" s="43"/>
      <c r="NR445" s="43"/>
      <c r="NT445" s="66">
        <f>IF(AND(J445&lt;&gt;"",K445&lt;&gt;""),NETWORKDAYS(J445,K445,設定!$H$3:$H$39),0)</f>
        <v>0</v>
      </c>
      <c r="NU445" s="3"/>
      <c r="NV445" s="66">
        <f>IFERROR(IF(J445&lt;&gt;"",NETWORKDAYS(J445,$K$2,設定!$H$3:$H$39),0),"")</f>
        <v>0</v>
      </c>
      <c r="NW445" s="66">
        <f t="shared" si="81"/>
        <v>0</v>
      </c>
      <c r="NX445" s="3"/>
      <c r="NY445" s="68">
        <f t="shared" si="82"/>
        <v>0</v>
      </c>
      <c r="NZ445" s="68">
        <f t="shared" si="83"/>
        <v>0</v>
      </c>
      <c r="OA445" s="69">
        <f t="shared" si="84"/>
        <v>0</v>
      </c>
      <c r="OB445" s="68">
        <f t="shared" si="79"/>
        <v>0</v>
      </c>
    </row>
    <row r="446" spans="2:392" x14ac:dyDescent="0.4">
      <c r="B446" s="57">
        <f t="shared" si="80"/>
        <v>439</v>
      </c>
      <c r="C446" s="46"/>
      <c r="D446" s="58"/>
      <c r="E446" s="59"/>
      <c r="F446" s="60"/>
      <c r="G446" s="43"/>
      <c r="H446" s="43"/>
      <c r="I446" s="53"/>
      <c r="J446" s="61"/>
      <c r="K446" s="61"/>
      <c r="L446" s="62"/>
      <c r="M446" s="61"/>
      <c r="N446" s="61"/>
      <c r="O446" s="62"/>
      <c r="P446" s="63"/>
      <c r="Q446" s="64" t="str">
        <f t="shared" si="78"/>
        <v/>
      </c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  <c r="KI446" s="43"/>
      <c r="KJ446" s="43"/>
      <c r="KK446" s="43"/>
      <c r="KL446" s="43"/>
      <c r="KM446" s="43"/>
      <c r="KN446" s="43"/>
      <c r="KO446" s="43"/>
      <c r="KP446" s="43"/>
      <c r="KQ446" s="43"/>
      <c r="KR446" s="43"/>
      <c r="KS446" s="43"/>
      <c r="KT446" s="43"/>
      <c r="KU446" s="43"/>
      <c r="KV446" s="43"/>
      <c r="KW446" s="43"/>
      <c r="KX446" s="43"/>
      <c r="KY446" s="43"/>
      <c r="KZ446" s="43"/>
      <c r="LA446" s="43"/>
      <c r="LB446" s="43"/>
      <c r="LC446" s="43"/>
      <c r="LD446" s="43"/>
      <c r="LE446" s="43"/>
      <c r="LF446" s="43"/>
      <c r="LG446" s="43"/>
      <c r="LH446" s="43"/>
      <c r="LI446" s="43"/>
      <c r="LJ446" s="43"/>
      <c r="LK446" s="43"/>
      <c r="LL446" s="43"/>
      <c r="LM446" s="43"/>
      <c r="LN446" s="43"/>
      <c r="LO446" s="43"/>
      <c r="LP446" s="43"/>
      <c r="LQ446" s="43"/>
      <c r="LR446" s="43"/>
      <c r="LS446" s="43"/>
      <c r="LT446" s="43"/>
      <c r="LU446" s="43"/>
      <c r="LV446" s="43"/>
      <c r="LW446" s="43"/>
      <c r="LX446" s="43"/>
      <c r="LY446" s="43"/>
      <c r="LZ446" s="43"/>
      <c r="MA446" s="43"/>
      <c r="MB446" s="43"/>
      <c r="MC446" s="43"/>
      <c r="MD446" s="43"/>
      <c r="ME446" s="43"/>
      <c r="MF446" s="43"/>
      <c r="MG446" s="43"/>
      <c r="MH446" s="43"/>
      <c r="MI446" s="43"/>
      <c r="MJ446" s="43"/>
      <c r="MK446" s="43"/>
      <c r="ML446" s="43"/>
      <c r="MM446" s="43"/>
      <c r="MN446" s="43"/>
      <c r="MO446" s="43"/>
      <c r="MP446" s="43"/>
      <c r="MQ446" s="43"/>
      <c r="MR446" s="43"/>
      <c r="MS446" s="43"/>
      <c r="MT446" s="43"/>
      <c r="MU446" s="43"/>
      <c r="MV446" s="43"/>
      <c r="MW446" s="43"/>
      <c r="MX446" s="43"/>
      <c r="MY446" s="43"/>
      <c r="MZ446" s="43"/>
      <c r="NA446" s="43"/>
      <c r="NB446" s="43"/>
      <c r="NC446" s="43"/>
      <c r="ND446" s="43"/>
      <c r="NE446" s="43"/>
      <c r="NF446" s="43"/>
      <c r="NG446" s="43"/>
      <c r="NH446" s="43"/>
      <c r="NI446" s="43"/>
      <c r="NJ446" s="43"/>
      <c r="NK446" s="43"/>
      <c r="NL446" s="43"/>
      <c r="NM446" s="43"/>
      <c r="NN446" s="43"/>
      <c r="NO446" s="43"/>
      <c r="NP446" s="43"/>
      <c r="NQ446" s="43"/>
      <c r="NR446" s="43"/>
      <c r="NT446" s="66">
        <f>IF(AND(J446&lt;&gt;"",K446&lt;&gt;""),NETWORKDAYS(J446,K446,設定!$H$3:$H$39),0)</f>
        <v>0</v>
      </c>
      <c r="NU446" s="3"/>
      <c r="NV446" s="66">
        <f>IFERROR(IF(J446&lt;&gt;"",NETWORKDAYS(J446,$K$2,設定!$H$3:$H$39),0),"")</f>
        <v>0</v>
      </c>
      <c r="NW446" s="66">
        <f t="shared" si="81"/>
        <v>0</v>
      </c>
      <c r="NX446" s="3"/>
      <c r="NY446" s="68">
        <f t="shared" si="82"/>
        <v>0</v>
      </c>
      <c r="NZ446" s="68">
        <f t="shared" si="83"/>
        <v>0</v>
      </c>
      <c r="OA446" s="69">
        <f t="shared" si="84"/>
        <v>0</v>
      </c>
      <c r="OB446" s="68">
        <f t="shared" si="79"/>
        <v>0</v>
      </c>
    </row>
    <row r="447" spans="2:392" x14ac:dyDescent="0.4">
      <c r="B447" s="57">
        <f t="shared" si="80"/>
        <v>440</v>
      </c>
      <c r="C447" s="46"/>
      <c r="D447" s="58"/>
      <c r="E447" s="59"/>
      <c r="F447" s="60"/>
      <c r="G447" s="43"/>
      <c r="H447" s="43"/>
      <c r="I447" s="53"/>
      <c r="J447" s="61"/>
      <c r="K447" s="61"/>
      <c r="L447" s="62"/>
      <c r="M447" s="61"/>
      <c r="N447" s="61"/>
      <c r="O447" s="62"/>
      <c r="P447" s="63"/>
      <c r="Q447" s="64" t="str">
        <f t="shared" si="78"/>
        <v/>
      </c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  <c r="KI447" s="43"/>
      <c r="KJ447" s="43"/>
      <c r="KK447" s="43"/>
      <c r="KL447" s="43"/>
      <c r="KM447" s="43"/>
      <c r="KN447" s="43"/>
      <c r="KO447" s="43"/>
      <c r="KP447" s="43"/>
      <c r="KQ447" s="43"/>
      <c r="KR447" s="43"/>
      <c r="KS447" s="43"/>
      <c r="KT447" s="43"/>
      <c r="KU447" s="43"/>
      <c r="KV447" s="43"/>
      <c r="KW447" s="43"/>
      <c r="KX447" s="43"/>
      <c r="KY447" s="43"/>
      <c r="KZ447" s="43"/>
      <c r="LA447" s="43"/>
      <c r="LB447" s="43"/>
      <c r="LC447" s="43"/>
      <c r="LD447" s="43"/>
      <c r="LE447" s="43"/>
      <c r="LF447" s="43"/>
      <c r="LG447" s="43"/>
      <c r="LH447" s="43"/>
      <c r="LI447" s="43"/>
      <c r="LJ447" s="43"/>
      <c r="LK447" s="43"/>
      <c r="LL447" s="43"/>
      <c r="LM447" s="43"/>
      <c r="LN447" s="43"/>
      <c r="LO447" s="43"/>
      <c r="LP447" s="43"/>
      <c r="LQ447" s="43"/>
      <c r="LR447" s="43"/>
      <c r="LS447" s="43"/>
      <c r="LT447" s="43"/>
      <c r="LU447" s="43"/>
      <c r="LV447" s="43"/>
      <c r="LW447" s="43"/>
      <c r="LX447" s="43"/>
      <c r="LY447" s="43"/>
      <c r="LZ447" s="43"/>
      <c r="MA447" s="43"/>
      <c r="MB447" s="43"/>
      <c r="MC447" s="43"/>
      <c r="MD447" s="43"/>
      <c r="ME447" s="43"/>
      <c r="MF447" s="43"/>
      <c r="MG447" s="43"/>
      <c r="MH447" s="43"/>
      <c r="MI447" s="43"/>
      <c r="MJ447" s="43"/>
      <c r="MK447" s="43"/>
      <c r="ML447" s="43"/>
      <c r="MM447" s="43"/>
      <c r="MN447" s="43"/>
      <c r="MO447" s="43"/>
      <c r="MP447" s="43"/>
      <c r="MQ447" s="43"/>
      <c r="MR447" s="43"/>
      <c r="MS447" s="43"/>
      <c r="MT447" s="43"/>
      <c r="MU447" s="43"/>
      <c r="MV447" s="43"/>
      <c r="MW447" s="43"/>
      <c r="MX447" s="43"/>
      <c r="MY447" s="43"/>
      <c r="MZ447" s="43"/>
      <c r="NA447" s="43"/>
      <c r="NB447" s="43"/>
      <c r="NC447" s="43"/>
      <c r="ND447" s="43"/>
      <c r="NE447" s="43"/>
      <c r="NF447" s="43"/>
      <c r="NG447" s="43"/>
      <c r="NH447" s="43"/>
      <c r="NI447" s="43"/>
      <c r="NJ447" s="43"/>
      <c r="NK447" s="43"/>
      <c r="NL447" s="43"/>
      <c r="NM447" s="43"/>
      <c r="NN447" s="43"/>
      <c r="NO447" s="43"/>
      <c r="NP447" s="43"/>
      <c r="NQ447" s="43"/>
      <c r="NR447" s="43"/>
      <c r="NT447" s="66">
        <f>IF(AND(J447&lt;&gt;"",K447&lt;&gt;""),NETWORKDAYS(J447,K447,設定!$H$3:$H$39),0)</f>
        <v>0</v>
      </c>
      <c r="NU447" s="3"/>
      <c r="NV447" s="66">
        <f>IFERROR(IF(J447&lt;&gt;"",NETWORKDAYS(J447,$K$2,設定!$H$3:$H$39),0),"")</f>
        <v>0</v>
      </c>
      <c r="NW447" s="66">
        <f t="shared" si="81"/>
        <v>0</v>
      </c>
      <c r="NX447" s="3"/>
      <c r="NY447" s="68">
        <f t="shared" si="82"/>
        <v>0</v>
      </c>
      <c r="NZ447" s="68">
        <f t="shared" si="83"/>
        <v>0</v>
      </c>
      <c r="OA447" s="69">
        <f t="shared" si="84"/>
        <v>0</v>
      </c>
      <c r="OB447" s="68">
        <f t="shared" si="79"/>
        <v>0</v>
      </c>
    </row>
    <row r="448" spans="2:392" x14ac:dyDescent="0.4">
      <c r="B448" s="57">
        <f t="shared" si="80"/>
        <v>441</v>
      </c>
      <c r="C448" s="46"/>
      <c r="D448" s="58"/>
      <c r="E448" s="59"/>
      <c r="F448" s="60"/>
      <c r="G448" s="43"/>
      <c r="H448" s="43"/>
      <c r="I448" s="53"/>
      <c r="J448" s="61"/>
      <c r="K448" s="61"/>
      <c r="L448" s="62"/>
      <c r="M448" s="61"/>
      <c r="N448" s="61"/>
      <c r="O448" s="62"/>
      <c r="P448" s="63"/>
      <c r="Q448" s="64" t="str">
        <f t="shared" si="78"/>
        <v/>
      </c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  <c r="KI448" s="43"/>
      <c r="KJ448" s="43"/>
      <c r="KK448" s="43"/>
      <c r="KL448" s="43"/>
      <c r="KM448" s="43"/>
      <c r="KN448" s="43"/>
      <c r="KO448" s="43"/>
      <c r="KP448" s="43"/>
      <c r="KQ448" s="43"/>
      <c r="KR448" s="43"/>
      <c r="KS448" s="43"/>
      <c r="KT448" s="43"/>
      <c r="KU448" s="43"/>
      <c r="KV448" s="43"/>
      <c r="KW448" s="43"/>
      <c r="KX448" s="43"/>
      <c r="KY448" s="43"/>
      <c r="KZ448" s="43"/>
      <c r="LA448" s="43"/>
      <c r="LB448" s="43"/>
      <c r="LC448" s="43"/>
      <c r="LD448" s="43"/>
      <c r="LE448" s="43"/>
      <c r="LF448" s="43"/>
      <c r="LG448" s="43"/>
      <c r="LH448" s="43"/>
      <c r="LI448" s="43"/>
      <c r="LJ448" s="43"/>
      <c r="LK448" s="43"/>
      <c r="LL448" s="43"/>
      <c r="LM448" s="43"/>
      <c r="LN448" s="43"/>
      <c r="LO448" s="43"/>
      <c r="LP448" s="43"/>
      <c r="LQ448" s="43"/>
      <c r="LR448" s="43"/>
      <c r="LS448" s="43"/>
      <c r="LT448" s="43"/>
      <c r="LU448" s="43"/>
      <c r="LV448" s="43"/>
      <c r="LW448" s="43"/>
      <c r="LX448" s="43"/>
      <c r="LY448" s="43"/>
      <c r="LZ448" s="43"/>
      <c r="MA448" s="43"/>
      <c r="MB448" s="43"/>
      <c r="MC448" s="43"/>
      <c r="MD448" s="43"/>
      <c r="ME448" s="43"/>
      <c r="MF448" s="43"/>
      <c r="MG448" s="43"/>
      <c r="MH448" s="43"/>
      <c r="MI448" s="43"/>
      <c r="MJ448" s="43"/>
      <c r="MK448" s="43"/>
      <c r="ML448" s="43"/>
      <c r="MM448" s="43"/>
      <c r="MN448" s="43"/>
      <c r="MO448" s="43"/>
      <c r="MP448" s="43"/>
      <c r="MQ448" s="43"/>
      <c r="MR448" s="43"/>
      <c r="MS448" s="43"/>
      <c r="MT448" s="43"/>
      <c r="MU448" s="43"/>
      <c r="MV448" s="43"/>
      <c r="MW448" s="43"/>
      <c r="MX448" s="43"/>
      <c r="MY448" s="43"/>
      <c r="MZ448" s="43"/>
      <c r="NA448" s="43"/>
      <c r="NB448" s="43"/>
      <c r="NC448" s="43"/>
      <c r="ND448" s="43"/>
      <c r="NE448" s="43"/>
      <c r="NF448" s="43"/>
      <c r="NG448" s="43"/>
      <c r="NH448" s="43"/>
      <c r="NI448" s="43"/>
      <c r="NJ448" s="43"/>
      <c r="NK448" s="43"/>
      <c r="NL448" s="43"/>
      <c r="NM448" s="43"/>
      <c r="NN448" s="43"/>
      <c r="NO448" s="43"/>
      <c r="NP448" s="43"/>
      <c r="NQ448" s="43"/>
      <c r="NR448" s="43"/>
      <c r="NT448" s="66">
        <f>IF(AND(J448&lt;&gt;"",K448&lt;&gt;""),NETWORKDAYS(J448,K448,設定!$H$3:$H$39),0)</f>
        <v>0</v>
      </c>
      <c r="NU448" s="3"/>
      <c r="NV448" s="66">
        <f>IFERROR(IF(J448&lt;&gt;"",NETWORKDAYS(J448,$K$2,設定!$H$3:$H$39),0),"")</f>
        <v>0</v>
      </c>
      <c r="NW448" s="66">
        <f t="shared" si="81"/>
        <v>0</v>
      </c>
      <c r="NX448" s="3"/>
      <c r="NY448" s="68">
        <f t="shared" si="82"/>
        <v>0</v>
      </c>
      <c r="NZ448" s="68">
        <f t="shared" si="83"/>
        <v>0</v>
      </c>
      <c r="OA448" s="69">
        <f t="shared" si="84"/>
        <v>0</v>
      </c>
      <c r="OB448" s="68">
        <f t="shared" si="79"/>
        <v>0</v>
      </c>
    </row>
    <row r="449" spans="2:392" x14ac:dyDescent="0.4">
      <c r="B449" s="57">
        <f t="shared" si="80"/>
        <v>442</v>
      </c>
      <c r="C449" s="46"/>
      <c r="D449" s="58"/>
      <c r="E449" s="59"/>
      <c r="F449" s="60"/>
      <c r="G449" s="43"/>
      <c r="H449" s="43"/>
      <c r="I449" s="53"/>
      <c r="J449" s="61"/>
      <c r="K449" s="61"/>
      <c r="L449" s="62"/>
      <c r="M449" s="61"/>
      <c r="N449" s="61"/>
      <c r="O449" s="62"/>
      <c r="P449" s="63"/>
      <c r="Q449" s="64" t="str">
        <f t="shared" si="78"/>
        <v/>
      </c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  <c r="IV449" s="43"/>
      <c r="IW449" s="43"/>
      <c r="IX449" s="43"/>
      <c r="IY449" s="43"/>
      <c r="IZ449" s="43"/>
      <c r="JA449" s="43"/>
      <c r="JB449" s="43"/>
      <c r="JC449" s="43"/>
      <c r="JD449" s="43"/>
      <c r="JE449" s="43"/>
      <c r="JF449" s="43"/>
      <c r="JG449" s="43"/>
      <c r="JH449" s="43"/>
      <c r="JI449" s="43"/>
      <c r="JJ449" s="43"/>
      <c r="JK449" s="43"/>
      <c r="JL449" s="43"/>
      <c r="JM449" s="43"/>
      <c r="JN449" s="43"/>
      <c r="JO449" s="43"/>
      <c r="JP449" s="43"/>
      <c r="JQ449" s="43"/>
      <c r="JR449" s="43"/>
      <c r="JS449" s="43"/>
      <c r="JT449" s="43"/>
      <c r="JU449" s="43"/>
      <c r="JV449" s="43"/>
      <c r="JW449" s="43"/>
      <c r="JX449" s="43"/>
      <c r="JY449" s="43"/>
      <c r="JZ449" s="43"/>
      <c r="KA449" s="43"/>
      <c r="KB449" s="43"/>
      <c r="KC449" s="43"/>
      <c r="KD449" s="43"/>
      <c r="KE449" s="43"/>
      <c r="KF449" s="43"/>
      <c r="KG449" s="43"/>
      <c r="KH449" s="43"/>
      <c r="KI449" s="43"/>
      <c r="KJ449" s="43"/>
      <c r="KK449" s="43"/>
      <c r="KL449" s="43"/>
      <c r="KM449" s="43"/>
      <c r="KN449" s="43"/>
      <c r="KO449" s="43"/>
      <c r="KP449" s="43"/>
      <c r="KQ449" s="43"/>
      <c r="KR449" s="43"/>
      <c r="KS449" s="43"/>
      <c r="KT449" s="43"/>
      <c r="KU449" s="43"/>
      <c r="KV449" s="43"/>
      <c r="KW449" s="43"/>
      <c r="KX449" s="43"/>
      <c r="KY449" s="43"/>
      <c r="KZ449" s="43"/>
      <c r="LA449" s="43"/>
      <c r="LB449" s="43"/>
      <c r="LC449" s="43"/>
      <c r="LD449" s="43"/>
      <c r="LE449" s="43"/>
      <c r="LF449" s="43"/>
      <c r="LG449" s="43"/>
      <c r="LH449" s="43"/>
      <c r="LI449" s="43"/>
      <c r="LJ449" s="43"/>
      <c r="LK449" s="43"/>
      <c r="LL449" s="43"/>
      <c r="LM449" s="43"/>
      <c r="LN449" s="43"/>
      <c r="LO449" s="43"/>
      <c r="LP449" s="43"/>
      <c r="LQ449" s="43"/>
      <c r="LR449" s="43"/>
      <c r="LS449" s="43"/>
      <c r="LT449" s="43"/>
      <c r="LU449" s="43"/>
      <c r="LV449" s="43"/>
      <c r="LW449" s="43"/>
      <c r="LX449" s="43"/>
      <c r="LY449" s="43"/>
      <c r="LZ449" s="43"/>
      <c r="MA449" s="43"/>
      <c r="MB449" s="43"/>
      <c r="MC449" s="43"/>
      <c r="MD449" s="43"/>
      <c r="ME449" s="43"/>
      <c r="MF449" s="43"/>
      <c r="MG449" s="43"/>
      <c r="MH449" s="43"/>
      <c r="MI449" s="43"/>
      <c r="MJ449" s="43"/>
      <c r="MK449" s="43"/>
      <c r="ML449" s="43"/>
      <c r="MM449" s="43"/>
      <c r="MN449" s="43"/>
      <c r="MO449" s="43"/>
      <c r="MP449" s="43"/>
      <c r="MQ449" s="43"/>
      <c r="MR449" s="43"/>
      <c r="MS449" s="43"/>
      <c r="MT449" s="43"/>
      <c r="MU449" s="43"/>
      <c r="MV449" s="43"/>
      <c r="MW449" s="43"/>
      <c r="MX449" s="43"/>
      <c r="MY449" s="43"/>
      <c r="MZ449" s="43"/>
      <c r="NA449" s="43"/>
      <c r="NB449" s="43"/>
      <c r="NC449" s="43"/>
      <c r="ND449" s="43"/>
      <c r="NE449" s="43"/>
      <c r="NF449" s="43"/>
      <c r="NG449" s="43"/>
      <c r="NH449" s="43"/>
      <c r="NI449" s="43"/>
      <c r="NJ449" s="43"/>
      <c r="NK449" s="43"/>
      <c r="NL449" s="43"/>
      <c r="NM449" s="43"/>
      <c r="NN449" s="43"/>
      <c r="NO449" s="43"/>
      <c r="NP449" s="43"/>
      <c r="NQ449" s="43"/>
      <c r="NR449" s="43"/>
      <c r="NT449" s="66">
        <f>IF(AND(J449&lt;&gt;"",K449&lt;&gt;""),NETWORKDAYS(J449,K449,設定!$H$3:$H$39),0)</f>
        <v>0</v>
      </c>
      <c r="NU449" s="3"/>
      <c r="NV449" s="66">
        <f>IFERROR(IF(J449&lt;&gt;"",NETWORKDAYS(J449,$K$2,設定!$H$3:$H$39),0),"")</f>
        <v>0</v>
      </c>
      <c r="NW449" s="66">
        <f t="shared" si="81"/>
        <v>0</v>
      </c>
      <c r="NX449" s="3"/>
      <c r="NY449" s="68">
        <f t="shared" si="82"/>
        <v>0</v>
      </c>
      <c r="NZ449" s="68">
        <f t="shared" si="83"/>
        <v>0</v>
      </c>
      <c r="OA449" s="69">
        <f t="shared" si="84"/>
        <v>0</v>
      </c>
      <c r="OB449" s="68">
        <f t="shared" si="79"/>
        <v>0</v>
      </c>
    </row>
    <row r="450" spans="2:392" x14ac:dyDescent="0.4">
      <c r="B450" s="57">
        <f t="shared" si="80"/>
        <v>443</v>
      </c>
      <c r="C450" s="46"/>
      <c r="D450" s="58"/>
      <c r="E450" s="59"/>
      <c r="F450" s="60"/>
      <c r="G450" s="43"/>
      <c r="H450" s="43"/>
      <c r="I450" s="53"/>
      <c r="J450" s="61"/>
      <c r="K450" s="61"/>
      <c r="L450" s="62"/>
      <c r="M450" s="61"/>
      <c r="N450" s="61"/>
      <c r="O450" s="62"/>
      <c r="P450" s="63"/>
      <c r="Q450" s="64" t="str">
        <f t="shared" si="78"/>
        <v/>
      </c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  <c r="FK450" s="43"/>
      <c r="FL450" s="43"/>
      <c r="FM450" s="43"/>
      <c r="FN450" s="43"/>
      <c r="FO450" s="43"/>
      <c r="FP450" s="43"/>
      <c r="FQ450" s="43"/>
      <c r="FR450" s="43"/>
      <c r="FS450" s="43"/>
      <c r="FT450" s="43"/>
      <c r="FU450" s="43"/>
      <c r="FV450" s="43"/>
      <c r="FW450" s="43"/>
      <c r="FX450" s="43"/>
      <c r="FY450" s="43"/>
      <c r="FZ450" s="43"/>
      <c r="GA450" s="43"/>
      <c r="GB450" s="43"/>
      <c r="GC450" s="43"/>
      <c r="GD450" s="43"/>
      <c r="GE450" s="43"/>
      <c r="GF450" s="43"/>
      <c r="GG450" s="43"/>
      <c r="GH450" s="43"/>
      <c r="GI450" s="43"/>
      <c r="GJ450" s="43"/>
      <c r="GK450" s="43"/>
      <c r="GL450" s="43"/>
      <c r="GM450" s="43"/>
      <c r="GN450" s="43"/>
      <c r="GO450" s="43"/>
      <c r="GP450" s="43"/>
      <c r="GQ450" s="43"/>
      <c r="GR450" s="43"/>
      <c r="GS450" s="43"/>
      <c r="GT450" s="43"/>
      <c r="GU450" s="43"/>
      <c r="GV450" s="43"/>
      <c r="GW450" s="43"/>
      <c r="GX450" s="43"/>
      <c r="GY450" s="43"/>
      <c r="GZ450" s="43"/>
      <c r="HA450" s="43"/>
      <c r="HB450" s="43"/>
      <c r="HC450" s="43"/>
      <c r="HD450" s="43"/>
      <c r="HE450" s="43"/>
      <c r="HF450" s="43"/>
      <c r="HG450" s="43"/>
      <c r="HH450" s="43"/>
      <c r="HI450" s="43"/>
      <c r="HJ450" s="43"/>
      <c r="HK450" s="43"/>
      <c r="HL450" s="43"/>
      <c r="HM450" s="43"/>
      <c r="HN450" s="43"/>
      <c r="HO450" s="43"/>
      <c r="HP450" s="43"/>
      <c r="HQ450" s="43"/>
      <c r="HR450" s="43"/>
      <c r="HS450" s="43"/>
      <c r="HT450" s="43"/>
      <c r="HU450" s="43"/>
      <c r="HV450" s="43"/>
      <c r="HW450" s="43"/>
      <c r="HX450" s="43"/>
      <c r="HY450" s="43"/>
      <c r="HZ450" s="43"/>
      <c r="IA450" s="43"/>
      <c r="IB450" s="43"/>
      <c r="IC450" s="43"/>
      <c r="ID450" s="43"/>
      <c r="IE450" s="43"/>
      <c r="IF450" s="43"/>
      <c r="IG450" s="43"/>
      <c r="IH450" s="43"/>
      <c r="II450" s="43"/>
      <c r="IJ450" s="43"/>
      <c r="IK450" s="43"/>
      <c r="IL450" s="43"/>
      <c r="IM450" s="43"/>
      <c r="IN450" s="43"/>
      <c r="IO450" s="43"/>
      <c r="IP450" s="43"/>
      <c r="IQ450" s="43"/>
      <c r="IR450" s="43"/>
      <c r="IS450" s="43"/>
      <c r="IT450" s="43"/>
      <c r="IU450" s="43"/>
      <c r="IV450" s="43"/>
      <c r="IW450" s="43"/>
      <c r="IX450" s="43"/>
      <c r="IY450" s="43"/>
      <c r="IZ450" s="43"/>
      <c r="JA450" s="43"/>
      <c r="JB450" s="43"/>
      <c r="JC450" s="43"/>
      <c r="JD450" s="43"/>
      <c r="JE450" s="43"/>
      <c r="JF450" s="43"/>
      <c r="JG450" s="43"/>
      <c r="JH450" s="43"/>
      <c r="JI450" s="43"/>
      <c r="JJ450" s="43"/>
      <c r="JK450" s="43"/>
      <c r="JL450" s="43"/>
      <c r="JM450" s="43"/>
      <c r="JN450" s="43"/>
      <c r="JO450" s="43"/>
      <c r="JP450" s="43"/>
      <c r="JQ450" s="43"/>
      <c r="JR450" s="43"/>
      <c r="JS450" s="43"/>
      <c r="JT450" s="43"/>
      <c r="JU450" s="43"/>
      <c r="JV450" s="43"/>
      <c r="JW450" s="43"/>
      <c r="JX450" s="43"/>
      <c r="JY450" s="43"/>
      <c r="JZ450" s="43"/>
      <c r="KA450" s="43"/>
      <c r="KB450" s="43"/>
      <c r="KC450" s="43"/>
      <c r="KD450" s="43"/>
      <c r="KE450" s="43"/>
      <c r="KF450" s="43"/>
      <c r="KG450" s="43"/>
      <c r="KH450" s="43"/>
      <c r="KI450" s="43"/>
      <c r="KJ450" s="43"/>
      <c r="KK450" s="43"/>
      <c r="KL450" s="43"/>
      <c r="KM450" s="43"/>
      <c r="KN450" s="43"/>
      <c r="KO450" s="43"/>
      <c r="KP450" s="43"/>
      <c r="KQ450" s="43"/>
      <c r="KR450" s="43"/>
      <c r="KS450" s="43"/>
      <c r="KT450" s="43"/>
      <c r="KU450" s="43"/>
      <c r="KV450" s="43"/>
      <c r="KW450" s="43"/>
      <c r="KX450" s="43"/>
      <c r="KY450" s="43"/>
      <c r="KZ450" s="43"/>
      <c r="LA450" s="43"/>
      <c r="LB450" s="43"/>
      <c r="LC450" s="43"/>
      <c r="LD450" s="43"/>
      <c r="LE450" s="43"/>
      <c r="LF450" s="43"/>
      <c r="LG450" s="43"/>
      <c r="LH450" s="43"/>
      <c r="LI450" s="43"/>
      <c r="LJ450" s="43"/>
      <c r="LK450" s="43"/>
      <c r="LL450" s="43"/>
      <c r="LM450" s="43"/>
      <c r="LN450" s="43"/>
      <c r="LO450" s="43"/>
      <c r="LP450" s="43"/>
      <c r="LQ450" s="43"/>
      <c r="LR450" s="43"/>
      <c r="LS450" s="43"/>
      <c r="LT450" s="43"/>
      <c r="LU450" s="43"/>
      <c r="LV450" s="43"/>
      <c r="LW450" s="43"/>
      <c r="LX450" s="43"/>
      <c r="LY450" s="43"/>
      <c r="LZ450" s="43"/>
      <c r="MA450" s="43"/>
      <c r="MB450" s="43"/>
      <c r="MC450" s="43"/>
      <c r="MD450" s="43"/>
      <c r="ME450" s="43"/>
      <c r="MF450" s="43"/>
      <c r="MG450" s="43"/>
      <c r="MH450" s="43"/>
      <c r="MI450" s="43"/>
      <c r="MJ450" s="43"/>
      <c r="MK450" s="43"/>
      <c r="ML450" s="43"/>
      <c r="MM450" s="43"/>
      <c r="MN450" s="43"/>
      <c r="MO450" s="43"/>
      <c r="MP450" s="43"/>
      <c r="MQ450" s="43"/>
      <c r="MR450" s="43"/>
      <c r="MS450" s="43"/>
      <c r="MT450" s="43"/>
      <c r="MU450" s="43"/>
      <c r="MV450" s="43"/>
      <c r="MW450" s="43"/>
      <c r="MX450" s="43"/>
      <c r="MY450" s="43"/>
      <c r="MZ450" s="43"/>
      <c r="NA450" s="43"/>
      <c r="NB450" s="43"/>
      <c r="NC450" s="43"/>
      <c r="ND450" s="43"/>
      <c r="NE450" s="43"/>
      <c r="NF450" s="43"/>
      <c r="NG450" s="43"/>
      <c r="NH450" s="43"/>
      <c r="NI450" s="43"/>
      <c r="NJ450" s="43"/>
      <c r="NK450" s="43"/>
      <c r="NL450" s="43"/>
      <c r="NM450" s="43"/>
      <c r="NN450" s="43"/>
      <c r="NO450" s="43"/>
      <c r="NP450" s="43"/>
      <c r="NQ450" s="43"/>
      <c r="NR450" s="43"/>
      <c r="NT450" s="66">
        <f>IF(AND(J450&lt;&gt;"",K450&lt;&gt;""),NETWORKDAYS(J450,K450,設定!$H$3:$H$39),0)</f>
        <v>0</v>
      </c>
      <c r="NU450" s="3"/>
      <c r="NV450" s="66">
        <f>IFERROR(IF(J450&lt;&gt;"",NETWORKDAYS(J450,$K$2,設定!$H$3:$H$39),0),"")</f>
        <v>0</v>
      </c>
      <c r="NW450" s="66">
        <f t="shared" si="81"/>
        <v>0</v>
      </c>
      <c r="NX450" s="3"/>
      <c r="NY450" s="68">
        <f t="shared" si="82"/>
        <v>0</v>
      </c>
      <c r="NZ450" s="68">
        <f t="shared" si="83"/>
        <v>0</v>
      </c>
      <c r="OA450" s="69">
        <f t="shared" si="84"/>
        <v>0</v>
      </c>
      <c r="OB450" s="68">
        <f t="shared" si="79"/>
        <v>0</v>
      </c>
    </row>
    <row r="451" spans="2:392" x14ac:dyDescent="0.4">
      <c r="B451" s="57">
        <f t="shared" si="80"/>
        <v>444</v>
      </c>
      <c r="C451" s="46"/>
      <c r="D451" s="58"/>
      <c r="E451" s="59"/>
      <c r="F451" s="60"/>
      <c r="G451" s="43"/>
      <c r="H451" s="43"/>
      <c r="I451" s="53"/>
      <c r="J451" s="61"/>
      <c r="K451" s="61"/>
      <c r="L451" s="62"/>
      <c r="M451" s="61"/>
      <c r="N451" s="61"/>
      <c r="O451" s="62"/>
      <c r="P451" s="63"/>
      <c r="Q451" s="64" t="str">
        <f t="shared" si="78"/>
        <v/>
      </c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  <c r="KI451" s="43"/>
      <c r="KJ451" s="43"/>
      <c r="KK451" s="43"/>
      <c r="KL451" s="43"/>
      <c r="KM451" s="43"/>
      <c r="KN451" s="43"/>
      <c r="KO451" s="43"/>
      <c r="KP451" s="43"/>
      <c r="KQ451" s="43"/>
      <c r="KR451" s="43"/>
      <c r="KS451" s="43"/>
      <c r="KT451" s="43"/>
      <c r="KU451" s="43"/>
      <c r="KV451" s="43"/>
      <c r="KW451" s="43"/>
      <c r="KX451" s="43"/>
      <c r="KY451" s="43"/>
      <c r="KZ451" s="43"/>
      <c r="LA451" s="43"/>
      <c r="LB451" s="43"/>
      <c r="LC451" s="43"/>
      <c r="LD451" s="43"/>
      <c r="LE451" s="43"/>
      <c r="LF451" s="43"/>
      <c r="LG451" s="43"/>
      <c r="LH451" s="43"/>
      <c r="LI451" s="43"/>
      <c r="LJ451" s="43"/>
      <c r="LK451" s="43"/>
      <c r="LL451" s="43"/>
      <c r="LM451" s="43"/>
      <c r="LN451" s="43"/>
      <c r="LO451" s="43"/>
      <c r="LP451" s="43"/>
      <c r="LQ451" s="43"/>
      <c r="LR451" s="43"/>
      <c r="LS451" s="43"/>
      <c r="LT451" s="43"/>
      <c r="LU451" s="43"/>
      <c r="LV451" s="43"/>
      <c r="LW451" s="43"/>
      <c r="LX451" s="43"/>
      <c r="LY451" s="43"/>
      <c r="LZ451" s="43"/>
      <c r="MA451" s="43"/>
      <c r="MB451" s="43"/>
      <c r="MC451" s="43"/>
      <c r="MD451" s="43"/>
      <c r="ME451" s="43"/>
      <c r="MF451" s="43"/>
      <c r="MG451" s="43"/>
      <c r="MH451" s="43"/>
      <c r="MI451" s="43"/>
      <c r="MJ451" s="43"/>
      <c r="MK451" s="43"/>
      <c r="ML451" s="43"/>
      <c r="MM451" s="43"/>
      <c r="MN451" s="43"/>
      <c r="MO451" s="43"/>
      <c r="MP451" s="43"/>
      <c r="MQ451" s="43"/>
      <c r="MR451" s="43"/>
      <c r="MS451" s="43"/>
      <c r="MT451" s="43"/>
      <c r="MU451" s="43"/>
      <c r="MV451" s="43"/>
      <c r="MW451" s="43"/>
      <c r="MX451" s="43"/>
      <c r="MY451" s="43"/>
      <c r="MZ451" s="43"/>
      <c r="NA451" s="43"/>
      <c r="NB451" s="43"/>
      <c r="NC451" s="43"/>
      <c r="ND451" s="43"/>
      <c r="NE451" s="43"/>
      <c r="NF451" s="43"/>
      <c r="NG451" s="43"/>
      <c r="NH451" s="43"/>
      <c r="NI451" s="43"/>
      <c r="NJ451" s="43"/>
      <c r="NK451" s="43"/>
      <c r="NL451" s="43"/>
      <c r="NM451" s="43"/>
      <c r="NN451" s="43"/>
      <c r="NO451" s="43"/>
      <c r="NP451" s="43"/>
      <c r="NQ451" s="43"/>
      <c r="NR451" s="43"/>
      <c r="NT451" s="66">
        <f>IF(AND(J451&lt;&gt;"",K451&lt;&gt;""),NETWORKDAYS(J451,K451,設定!$H$3:$H$39),0)</f>
        <v>0</v>
      </c>
      <c r="NU451" s="3"/>
      <c r="NV451" s="66">
        <f>IFERROR(IF(J451&lt;&gt;"",NETWORKDAYS(J451,$K$2,設定!$H$3:$H$39),0),"")</f>
        <v>0</v>
      </c>
      <c r="NW451" s="66">
        <f t="shared" si="81"/>
        <v>0</v>
      </c>
      <c r="NX451" s="3"/>
      <c r="NY451" s="68">
        <f t="shared" si="82"/>
        <v>0</v>
      </c>
      <c r="NZ451" s="68">
        <f t="shared" si="83"/>
        <v>0</v>
      </c>
      <c r="OA451" s="69">
        <f t="shared" si="84"/>
        <v>0</v>
      </c>
      <c r="OB451" s="68">
        <f t="shared" si="79"/>
        <v>0</v>
      </c>
    </row>
    <row r="452" spans="2:392" x14ac:dyDescent="0.4">
      <c r="B452" s="57">
        <f t="shared" si="80"/>
        <v>445</v>
      </c>
      <c r="C452" s="46"/>
      <c r="D452" s="58"/>
      <c r="E452" s="59"/>
      <c r="F452" s="60"/>
      <c r="G452" s="43"/>
      <c r="H452" s="43"/>
      <c r="I452" s="53"/>
      <c r="J452" s="61"/>
      <c r="K452" s="61"/>
      <c r="L452" s="62"/>
      <c r="M452" s="61"/>
      <c r="N452" s="61"/>
      <c r="O452" s="62"/>
      <c r="P452" s="63"/>
      <c r="Q452" s="64" t="str">
        <f t="shared" si="78"/>
        <v/>
      </c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  <c r="KI452" s="43"/>
      <c r="KJ452" s="43"/>
      <c r="KK452" s="43"/>
      <c r="KL452" s="43"/>
      <c r="KM452" s="43"/>
      <c r="KN452" s="43"/>
      <c r="KO452" s="43"/>
      <c r="KP452" s="43"/>
      <c r="KQ452" s="43"/>
      <c r="KR452" s="43"/>
      <c r="KS452" s="43"/>
      <c r="KT452" s="43"/>
      <c r="KU452" s="43"/>
      <c r="KV452" s="43"/>
      <c r="KW452" s="43"/>
      <c r="KX452" s="43"/>
      <c r="KY452" s="43"/>
      <c r="KZ452" s="43"/>
      <c r="LA452" s="43"/>
      <c r="LB452" s="43"/>
      <c r="LC452" s="43"/>
      <c r="LD452" s="43"/>
      <c r="LE452" s="43"/>
      <c r="LF452" s="43"/>
      <c r="LG452" s="43"/>
      <c r="LH452" s="43"/>
      <c r="LI452" s="43"/>
      <c r="LJ452" s="43"/>
      <c r="LK452" s="43"/>
      <c r="LL452" s="43"/>
      <c r="LM452" s="43"/>
      <c r="LN452" s="43"/>
      <c r="LO452" s="43"/>
      <c r="LP452" s="43"/>
      <c r="LQ452" s="43"/>
      <c r="LR452" s="43"/>
      <c r="LS452" s="43"/>
      <c r="LT452" s="43"/>
      <c r="LU452" s="43"/>
      <c r="LV452" s="43"/>
      <c r="LW452" s="43"/>
      <c r="LX452" s="43"/>
      <c r="LY452" s="43"/>
      <c r="LZ452" s="43"/>
      <c r="MA452" s="43"/>
      <c r="MB452" s="43"/>
      <c r="MC452" s="43"/>
      <c r="MD452" s="43"/>
      <c r="ME452" s="43"/>
      <c r="MF452" s="43"/>
      <c r="MG452" s="43"/>
      <c r="MH452" s="43"/>
      <c r="MI452" s="43"/>
      <c r="MJ452" s="43"/>
      <c r="MK452" s="43"/>
      <c r="ML452" s="43"/>
      <c r="MM452" s="43"/>
      <c r="MN452" s="43"/>
      <c r="MO452" s="43"/>
      <c r="MP452" s="43"/>
      <c r="MQ452" s="43"/>
      <c r="MR452" s="43"/>
      <c r="MS452" s="43"/>
      <c r="MT452" s="43"/>
      <c r="MU452" s="43"/>
      <c r="MV452" s="43"/>
      <c r="MW452" s="43"/>
      <c r="MX452" s="43"/>
      <c r="MY452" s="43"/>
      <c r="MZ452" s="43"/>
      <c r="NA452" s="43"/>
      <c r="NB452" s="43"/>
      <c r="NC452" s="43"/>
      <c r="ND452" s="43"/>
      <c r="NE452" s="43"/>
      <c r="NF452" s="43"/>
      <c r="NG452" s="43"/>
      <c r="NH452" s="43"/>
      <c r="NI452" s="43"/>
      <c r="NJ452" s="43"/>
      <c r="NK452" s="43"/>
      <c r="NL452" s="43"/>
      <c r="NM452" s="43"/>
      <c r="NN452" s="43"/>
      <c r="NO452" s="43"/>
      <c r="NP452" s="43"/>
      <c r="NQ452" s="43"/>
      <c r="NR452" s="43"/>
      <c r="NT452" s="66">
        <f>IF(AND(J452&lt;&gt;"",K452&lt;&gt;""),NETWORKDAYS(J452,K452,設定!$H$3:$H$39),0)</f>
        <v>0</v>
      </c>
      <c r="NU452" s="3"/>
      <c r="NV452" s="66">
        <f>IFERROR(IF(J452&lt;&gt;"",NETWORKDAYS(J452,$K$2,設定!$H$3:$H$39),0),"")</f>
        <v>0</v>
      </c>
      <c r="NW452" s="66">
        <f t="shared" si="81"/>
        <v>0</v>
      </c>
      <c r="NX452" s="3"/>
      <c r="NY452" s="68">
        <f t="shared" si="82"/>
        <v>0</v>
      </c>
      <c r="NZ452" s="68">
        <f t="shared" si="83"/>
        <v>0</v>
      </c>
      <c r="OA452" s="69">
        <f t="shared" si="84"/>
        <v>0</v>
      </c>
      <c r="OB452" s="68">
        <f t="shared" si="79"/>
        <v>0</v>
      </c>
    </row>
    <row r="453" spans="2:392" x14ac:dyDescent="0.4">
      <c r="B453" s="57">
        <f t="shared" si="80"/>
        <v>446</v>
      </c>
      <c r="C453" s="46"/>
      <c r="D453" s="58"/>
      <c r="E453" s="59"/>
      <c r="F453" s="60"/>
      <c r="G453" s="43"/>
      <c r="H453" s="43"/>
      <c r="I453" s="53"/>
      <c r="J453" s="61"/>
      <c r="K453" s="61"/>
      <c r="L453" s="62"/>
      <c r="M453" s="61"/>
      <c r="N453" s="61"/>
      <c r="O453" s="62"/>
      <c r="P453" s="63"/>
      <c r="Q453" s="64" t="str">
        <f t="shared" si="78"/>
        <v/>
      </c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  <c r="FK453" s="43"/>
      <c r="FL453" s="43"/>
      <c r="FM453" s="43"/>
      <c r="FN453" s="43"/>
      <c r="FO453" s="43"/>
      <c r="FP453" s="43"/>
      <c r="FQ453" s="43"/>
      <c r="FR453" s="43"/>
      <c r="FS453" s="43"/>
      <c r="FT453" s="43"/>
      <c r="FU453" s="43"/>
      <c r="FV453" s="43"/>
      <c r="FW453" s="43"/>
      <c r="FX453" s="43"/>
      <c r="FY453" s="43"/>
      <c r="FZ453" s="43"/>
      <c r="GA453" s="43"/>
      <c r="GB453" s="43"/>
      <c r="GC453" s="43"/>
      <c r="GD453" s="43"/>
      <c r="GE453" s="43"/>
      <c r="GF453" s="43"/>
      <c r="GG453" s="43"/>
      <c r="GH453" s="43"/>
      <c r="GI453" s="43"/>
      <c r="GJ453" s="43"/>
      <c r="GK453" s="43"/>
      <c r="GL453" s="43"/>
      <c r="GM453" s="43"/>
      <c r="GN453" s="43"/>
      <c r="GO453" s="43"/>
      <c r="GP453" s="43"/>
      <c r="GQ453" s="43"/>
      <c r="GR453" s="43"/>
      <c r="GS453" s="43"/>
      <c r="GT453" s="43"/>
      <c r="GU453" s="43"/>
      <c r="GV453" s="43"/>
      <c r="GW453" s="43"/>
      <c r="GX453" s="43"/>
      <c r="GY453" s="43"/>
      <c r="GZ453" s="43"/>
      <c r="HA453" s="43"/>
      <c r="HB453" s="43"/>
      <c r="HC453" s="43"/>
      <c r="HD453" s="43"/>
      <c r="HE453" s="43"/>
      <c r="HF453" s="43"/>
      <c r="HG453" s="43"/>
      <c r="HH453" s="43"/>
      <c r="HI453" s="43"/>
      <c r="HJ453" s="43"/>
      <c r="HK453" s="43"/>
      <c r="HL453" s="43"/>
      <c r="HM453" s="43"/>
      <c r="HN453" s="43"/>
      <c r="HO453" s="43"/>
      <c r="HP453" s="43"/>
      <c r="HQ453" s="43"/>
      <c r="HR453" s="43"/>
      <c r="HS453" s="43"/>
      <c r="HT453" s="43"/>
      <c r="HU453" s="43"/>
      <c r="HV453" s="43"/>
      <c r="HW453" s="43"/>
      <c r="HX453" s="43"/>
      <c r="HY453" s="43"/>
      <c r="HZ453" s="43"/>
      <c r="IA453" s="43"/>
      <c r="IB453" s="43"/>
      <c r="IC453" s="43"/>
      <c r="ID453" s="43"/>
      <c r="IE453" s="43"/>
      <c r="IF453" s="43"/>
      <c r="IG453" s="43"/>
      <c r="IH453" s="43"/>
      <c r="II453" s="43"/>
      <c r="IJ453" s="43"/>
      <c r="IK453" s="43"/>
      <c r="IL453" s="43"/>
      <c r="IM453" s="43"/>
      <c r="IN453" s="43"/>
      <c r="IO453" s="43"/>
      <c r="IP453" s="43"/>
      <c r="IQ453" s="43"/>
      <c r="IR453" s="43"/>
      <c r="IS453" s="43"/>
      <c r="IT453" s="43"/>
      <c r="IU453" s="43"/>
      <c r="IV453" s="43"/>
      <c r="IW453" s="43"/>
      <c r="IX453" s="43"/>
      <c r="IY453" s="43"/>
      <c r="IZ453" s="43"/>
      <c r="JA453" s="43"/>
      <c r="JB453" s="43"/>
      <c r="JC453" s="43"/>
      <c r="JD453" s="43"/>
      <c r="JE453" s="43"/>
      <c r="JF453" s="43"/>
      <c r="JG453" s="43"/>
      <c r="JH453" s="43"/>
      <c r="JI453" s="43"/>
      <c r="JJ453" s="43"/>
      <c r="JK453" s="43"/>
      <c r="JL453" s="43"/>
      <c r="JM453" s="43"/>
      <c r="JN453" s="43"/>
      <c r="JO453" s="43"/>
      <c r="JP453" s="43"/>
      <c r="JQ453" s="43"/>
      <c r="JR453" s="43"/>
      <c r="JS453" s="43"/>
      <c r="JT453" s="43"/>
      <c r="JU453" s="43"/>
      <c r="JV453" s="43"/>
      <c r="JW453" s="43"/>
      <c r="JX453" s="43"/>
      <c r="JY453" s="43"/>
      <c r="JZ453" s="43"/>
      <c r="KA453" s="43"/>
      <c r="KB453" s="43"/>
      <c r="KC453" s="43"/>
      <c r="KD453" s="43"/>
      <c r="KE453" s="43"/>
      <c r="KF453" s="43"/>
      <c r="KG453" s="43"/>
      <c r="KH453" s="43"/>
      <c r="KI453" s="43"/>
      <c r="KJ453" s="43"/>
      <c r="KK453" s="43"/>
      <c r="KL453" s="43"/>
      <c r="KM453" s="43"/>
      <c r="KN453" s="43"/>
      <c r="KO453" s="43"/>
      <c r="KP453" s="43"/>
      <c r="KQ453" s="43"/>
      <c r="KR453" s="43"/>
      <c r="KS453" s="43"/>
      <c r="KT453" s="43"/>
      <c r="KU453" s="43"/>
      <c r="KV453" s="43"/>
      <c r="KW453" s="43"/>
      <c r="KX453" s="43"/>
      <c r="KY453" s="43"/>
      <c r="KZ453" s="43"/>
      <c r="LA453" s="43"/>
      <c r="LB453" s="43"/>
      <c r="LC453" s="43"/>
      <c r="LD453" s="43"/>
      <c r="LE453" s="43"/>
      <c r="LF453" s="43"/>
      <c r="LG453" s="43"/>
      <c r="LH453" s="43"/>
      <c r="LI453" s="43"/>
      <c r="LJ453" s="43"/>
      <c r="LK453" s="43"/>
      <c r="LL453" s="43"/>
      <c r="LM453" s="43"/>
      <c r="LN453" s="43"/>
      <c r="LO453" s="43"/>
      <c r="LP453" s="43"/>
      <c r="LQ453" s="43"/>
      <c r="LR453" s="43"/>
      <c r="LS453" s="43"/>
      <c r="LT453" s="43"/>
      <c r="LU453" s="43"/>
      <c r="LV453" s="43"/>
      <c r="LW453" s="43"/>
      <c r="LX453" s="43"/>
      <c r="LY453" s="43"/>
      <c r="LZ453" s="43"/>
      <c r="MA453" s="43"/>
      <c r="MB453" s="43"/>
      <c r="MC453" s="43"/>
      <c r="MD453" s="43"/>
      <c r="ME453" s="43"/>
      <c r="MF453" s="43"/>
      <c r="MG453" s="43"/>
      <c r="MH453" s="43"/>
      <c r="MI453" s="43"/>
      <c r="MJ453" s="43"/>
      <c r="MK453" s="43"/>
      <c r="ML453" s="43"/>
      <c r="MM453" s="43"/>
      <c r="MN453" s="43"/>
      <c r="MO453" s="43"/>
      <c r="MP453" s="43"/>
      <c r="MQ453" s="43"/>
      <c r="MR453" s="43"/>
      <c r="MS453" s="43"/>
      <c r="MT453" s="43"/>
      <c r="MU453" s="43"/>
      <c r="MV453" s="43"/>
      <c r="MW453" s="43"/>
      <c r="MX453" s="43"/>
      <c r="MY453" s="43"/>
      <c r="MZ453" s="43"/>
      <c r="NA453" s="43"/>
      <c r="NB453" s="43"/>
      <c r="NC453" s="43"/>
      <c r="ND453" s="43"/>
      <c r="NE453" s="43"/>
      <c r="NF453" s="43"/>
      <c r="NG453" s="43"/>
      <c r="NH453" s="43"/>
      <c r="NI453" s="43"/>
      <c r="NJ453" s="43"/>
      <c r="NK453" s="43"/>
      <c r="NL453" s="43"/>
      <c r="NM453" s="43"/>
      <c r="NN453" s="43"/>
      <c r="NO453" s="43"/>
      <c r="NP453" s="43"/>
      <c r="NQ453" s="43"/>
      <c r="NR453" s="43"/>
      <c r="NT453" s="66">
        <f>IF(AND(J453&lt;&gt;"",K453&lt;&gt;""),NETWORKDAYS(J453,K453,設定!$H$3:$H$39),0)</f>
        <v>0</v>
      </c>
      <c r="NU453" s="3"/>
      <c r="NV453" s="66">
        <f>IFERROR(IF(J453&lt;&gt;"",NETWORKDAYS(J453,$K$2,設定!$H$3:$H$39),0),"")</f>
        <v>0</v>
      </c>
      <c r="NW453" s="66">
        <f t="shared" si="81"/>
        <v>0</v>
      </c>
      <c r="NX453" s="3"/>
      <c r="NY453" s="68">
        <f t="shared" si="82"/>
        <v>0</v>
      </c>
      <c r="NZ453" s="68">
        <f t="shared" si="83"/>
        <v>0</v>
      </c>
      <c r="OA453" s="69">
        <f t="shared" si="84"/>
        <v>0</v>
      </c>
      <c r="OB453" s="68">
        <f t="shared" si="79"/>
        <v>0</v>
      </c>
    </row>
    <row r="454" spans="2:392" x14ac:dyDescent="0.4">
      <c r="B454" s="57">
        <f t="shared" si="80"/>
        <v>447</v>
      </c>
      <c r="C454" s="46"/>
      <c r="D454" s="58"/>
      <c r="E454" s="59"/>
      <c r="F454" s="60"/>
      <c r="G454" s="43"/>
      <c r="H454" s="43"/>
      <c r="I454" s="53"/>
      <c r="J454" s="61"/>
      <c r="K454" s="61"/>
      <c r="L454" s="62"/>
      <c r="M454" s="61"/>
      <c r="N454" s="61"/>
      <c r="O454" s="62"/>
      <c r="P454" s="63"/>
      <c r="Q454" s="64" t="str">
        <f t="shared" si="78"/>
        <v/>
      </c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  <c r="FK454" s="43"/>
      <c r="FL454" s="43"/>
      <c r="FM454" s="43"/>
      <c r="FN454" s="43"/>
      <c r="FO454" s="43"/>
      <c r="FP454" s="43"/>
      <c r="FQ454" s="43"/>
      <c r="FR454" s="43"/>
      <c r="FS454" s="43"/>
      <c r="FT454" s="43"/>
      <c r="FU454" s="43"/>
      <c r="FV454" s="43"/>
      <c r="FW454" s="43"/>
      <c r="FX454" s="43"/>
      <c r="FY454" s="43"/>
      <c r="FZ454" s="43"/>
      <c r="GA454" s="43"/>
      <c r="GB454" s="43"/>
      <c r="GC454" s="43"/>
      <c r="GD454" s="43"/>
      <c r="GE454" s="43"/>
      <c r="GF454" s="43"/>
      <c r="GG454" s="43"/>
      <c r="GH454" s="43"/>
      <c r="GI454" s="43"/>
      <c r="GJ454" s="43"/>
      <c r="GK454" s="43"/>
      <c r="GL454" s="43"/>
      <c r="GM454" s="43"/>
      <c r="GN454" s="43"/>
      <c r="GO454" s="43"/>
      <c r="GP454" s="43"/>
      <c r="GQ454" s="43"/>
      <c r="GR454" s="43"/>
      <c r="GS454" s="43"/>
      <c r="GT454" s="43"/>
      <c r="GU454" s="43"/>
      <c r="GV454" s="43"/>
      <c r="GW454" s="43"/>
      <c r="GX454" s="43"/>
      <c r="GY454" s="43"/>
      <c r="GZ454" s="43"/>
      <c r="HA454" s="43"/>
      <c r="HB454" s="43"/>
      <c r="HC454" s="43"/>
      <c r="HD454" s="43"/>
      <c r="HE454" s="43"/>
      <c r="HF454" s="43"/>
      <c r="HG454" s="43"/>
      <c r="HH454" s="43"/>
      <c r="HI454" s="43"/>
      <c r="HJ454" s="43"/>
      <c r="HK454" s="43"/>
      <c r="HL454" s="43"/>
      <c r="HM454" s="43"/>
      <c r="HN454" s="43"/>
      <c r="HO454" s="43"/>
      <c r="HP454" s="43"/>
      <c r="HQ454" s="43"/>
      <c r="HR454" s="43"/>
      <c r="HS454" s="43"/>
      <c r="HT454" s="43"/>
      <c r="HU454" s="43"/>
      <c r="HV454" s="43"/>
      <c r="HW454" s="43"/>
      <c r="HX454" s="43"/>
      <c r="HY454" s="43"/>
      <c r="HZ454" s="43"/>
      <c r="IA454" s="43"/>
      <c r="IB454" s="43"/>
      <c r="IC454" s="43"/>
      <c r="ID454" s="43"/>
      <c r="IE454" s="43"/>
      <c r="IF454" s="43"/>
      <c r="IG454" s="43"/>
      <c r="IH454" s="43"/>
      <c r="II454" s="43"/>
      <c r="IJ454" s="43"/>
      <c r="IK454" s="43"/>
      <c r="IL454" s="43"/>
      <c r="IM454" s="43"/>
      <c r="IN454" s="43"/>
      <c r="IO454" s="43"/>
      <c r="IP454" s="43"/>
      <c r="IQ454" s="43"/>
      <c r="IR454" s="43"/>
      <c r="IS454" s="43"/>
      <c r="IT454" s="43"/>
      <c r="IU454" s="43"/>
      <c r="IV454" s="43"/>
      <c r="IW454" s="43"/>
      <c r="IX454" s="43"/>
      <c r="IY454" s="43"/>
      <c r="IZ454" s="43"/>
      <c r="JA454" s="43"/>
      <c r="JB454" s="43"/>
      <c r="JC454" s="43"/>
      <c r="JD454" s="43"/>
      <c r="JE454" s="43"/>
      <c r="JF454" s="43"/>
      <c r="JG454" s="43"/>
      <c r="JH454" s="43"/>
      <c r="JI454" s="43"/>
      <c r="JJ454" s="43"/>
      <c r="JK454" s="43"/>
      <c r="JL454" s="43"/>
      <c r="JM454" s="43"/>
      <c r="JN454" s="43"/>
      <c r="JO454" s="43"/>
      <c r="JP454" s="43"/>
      <c r="JQ454" s="43"/>
      <c r="JR454" s="43"/>
      <c r="JS454" s="43"/>
      <c r="JT454" s="43"/>
      <c r="JU454" s="43"/>
      <c r="JV454" s="43"/>
      <c r="JW454" s="43"/>
      <c r="JX454" s="43"/>
      <c r="JY454" s="43"/>
      <c r="JZ454" s="43"/>
      <c r="KA454" s="43"/>
      <c r="KB454" s="43"/>
      <c r="KC454" s="43"/>
      <c r="KD454" s="43"/>
      <c r="KE454" s="43"/>
      <c r="KF454" s="43"/>
      <c r="KG454" s="43"/>
      <c r="KH454" s="43"/>
      <c r="KI454" s="43"/>
      <c r="KJ454" s="43"/>
      <c r="KK454" s="43"/>
      <c r="KL454" s="43"/>
      <c r="KM454" s="43"/>
      <c r="KN454" s="43"/>
      <c r="KO454" s="43"/>
      <c r="KP454" s="43"/>
      <c r="KQ454" s="43"/>
      <c r="KR454" s="43"/>
      <c r="KS454" s="43"/>
      <c r="KT454" s="43"/>
      <c r="KU454" s="43"/>
      <c r="KV454" s="43"/>
      <c r="KW454" s="43"/>
      <c r="KX454" s="43"/>
      <c r="KY454" s="43"/>
      <c r="KZ454" s="43"/>
      <c r="LA454" s="43"/>
      <c r="LB454" s="43"/>
      <c r="LC454" s="43"/>
      <c r="LD454" s="43"/>
      <c r="LE454" s="43"/>
      <c r="LF454" s="43"/>
      <c r="LG454" s="43"/>
      <c r="LH454" s="43"/>
      <c r="LI454" s="43"/>
      <c r="LJ454" s="43"/>
      <c r="LK454" s="43"/>
      <c r="LL454" s="43"/>
      <c r="LM454" s="43"/>
      <c r="LN454" s="43"/>
      <c r="LO454" s="43"/>
      <c r="LP454" s="43"/>
      <c r="LQ454" s="43"/>
      <c r="LR454" s="43"/>
      <c r="LS454" s="43"/>
      <c r="LT454" s="43"/>
      <c r="LU454" s="43"/>
      <c r="LV454" s="43"/>
      <c r="LW454" s="43"/>
      <c r="LX454" s="43"/>
      <c r="LY454" s="43"/>
      <c r="LZ454" s="43"/>
      <c r="MA454" s="43"/>
      <c r="MB454" s="43"/>
      <c r="MC454" s="43"/>
      <c r="MD454" s="43"/>
      <c r="ME454" s="43"/>
      <c r="MF454" s="43"/>
      <c r="MG454" s="43"/>
      <c r="MH454" s="43"/>
      <c r="MI454" s="43"/>
      <c r="MJ454" s="43"/>
      <c r="MK454" s="43"/>
      <c r="ML454" s="43"/>
      <c r="MM454" s="43"/>
      <c r="MN454" s="43"/>
      <c r="MO454" s="43"/>
      <c r="MP454" s="43"/>
      <c r="MQ454" s="43"/>
      <c r="MR454" s="43"/>
      <c r="MS454" s="43"/>
      <c r="MT454" s="43"/>
      <c r="MU454" s="43"/>
      <c r="MV454" s="43"/>
      <c r="MW454" s="43"/>
      <c r="MX454" s="43"/>
      <c r="MY454" s="43"/>
      <c r="MZ454" s="43"/>
      <c r="NA454" s="43"/>
      <c r="NB454" s="43"/>
      <c r="NC454" s="43"/>
      <c r="ND454" s="43"/>
      <c r="NE454" s="43"/>
      <c r="NF454" s="43"/>
      <c r="NG454" s="43"/>
      <c r="NH454" s="43"/>
      <c r="NI454" s="43"/>
      <c r="NJ454" s="43"/>
      <c r="NK454" s="43"/>
      <c r="NL454" s="43"/>
      <c r="NM454" s="43"/>
      <c r="NN454" s="43"/>
      <c r="NO454" s="43"/>
      <c r="NP454" s="43"/>
      <c r="NQ454" s="43"/>
      <c r="NR454" s="43"/>
      <c r="NT454" s="66">
        <f>IF(AND(J454&lt;&gt;"",K454&lt;&gt;""),NETWORKDAYS(J454,K454,設定!$H$3:$H$39),0)</f>
        <v>0</v>
      </c>
      <c r="NU454" s="3"/>
      <c r="NV454" s="66">
        <f>IFERROR(IF(J454&lt;&gt;"",NETWORKDAYS(J454,$K$2,設定!$H$3:$H$39),0),"")</f>
        <v>0</v>
      </c>
      <c r="NW454" s="66">
        <f t="shared" si="81"/>
        <v>0</v>
      </c>
      <c r="NX454" s="3"/>
      <c r="NY454" s="68">
        <f t="shared" si="82"/>
        <v>0</v>
      </c>
      <c r="NZ454" s="68">
        <f t="shared" si="83"/>
        <v>0</v>
      </c>
      <c r="OA454" s="69">
        <f t="shared" si="84"/>
        <v>0</v>
      </c>
      <c r="OB454" s="68">
        <f t="shared" si="79"/>
        <v>0</v>
      </c>
    </row>
    <row r="455" spans="2:392" x14ac:dyDescent="0.4">
      <c r="B455" s="57">
        <f t="shared" si="80"/>
        <v>448</v>
      </c>
      <c r="C455" s="46"/>
      <c r="D455" s="58"/>
      <c r="E455" s="59"/>
      <c r="F455" s="60"/>
      <c r="G455" s="43"/>
      <c r="H455" s="43"/>
      <c r="I455" s="53"/>
      <c r="J455" s="61"/>
      <c r="K455" s="61"/>
      <c r="L455" s="62"/>
      <c r="M455" s="61"/>
      <c r="N455" s="61"/>
      <c r="O455" s="62"/>
      <c r="P455" s="63"/>
      <c r="Q455" s="64" t="str">
        <f t="shared" si="78"/>
        <v/>
      </c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  <c r="FK455" s="43"/>
      <c r="FL455" s="43"/>
      <c r="FM455" s="43"/>
      <c r="FN455" s="43"/>
      <c r="FO455" s="43"/>
      <c r="FP455" s="43"/>
      <c r="FQ455" s="43"/>
      <c r="FR455" s="43"/>
      <c r="FS455" s="43"/>
      <c r="FT455" s="43"/>
      <c r="FU455" s="43"/>
      <c r="FV455" s="43"/>
      <c r="FW455" s="43"/>
      <c r="FX455" s="43"/>
      <c r="FY455" s="43"/>
      <c r="FZ455" s="43"/>
      <c r="GA455" s="43"/>
      <c r="GB455" s="43"/>
      <c r="GC455" s="43"/>
      <c r="GD455" s="43"/>
      <c r="GE455" s="43"/>
      <c r="GF455" s="43"/>
      <c r="GG455" s="43"/>
      <c r="GH455" s="43"/>
      <c r="GI455" s="43"/>
      <c r="GJ455" s="43"/>
      <c r="GK455" s="43"/>
      <c r="GL455" s="43"/>
      <c r="GM455" s="43"/>
      <c r="GN455" s="43"/>
      <c r="GO455" s="43"/>
      <c r="GP455" s="43"/>
      <c r="GQ455" s="43"/>
      <c r="GR455" s="43"/>
      <c r="GS455" s="43"/>
      <c r="GT455" s="43"/>
      <c r="GU455" s="43"/>
      <c r="GV455" s="43"/>
      <c r="GW455" s="43"/>
      <c r="GX455" s="43"/>
      <c r="GY455" s="43"/>
      <c r="GZ455" s="43"/>
      <c r="HA455" s="43"/>
      <c r="HB455" s="43"/>
      <c r="HC455" s="43"/>
      <c r="HD455" s="43"/>
      <c r="HE455" s="43"/>
      <c r="HF455" s="43"/>
      <c r="HG455" s="43"/>
      <c r="HH455" s="43"/>
      <c r="HI455" s="43"/>
      <c r="HJ455" s="43"/>
      <c r="HK455" s="43"/>
      <c r="HL455" s="43"/>
      <c r="HM455" s="43"/>
      <c r="HN455" s="43"/>
      <c r="HO455" s="43"/>
      <c r="HP455" s="43"/>
      <c r="HQ455" s="43"/>
      <c r="HR455" s="43"/>
      <c r="HS455" s="43"/>
      <c r="HT455" s="43"/>
      <c r="HU455" s="43"/>
      <c r="HV455" s="43"/>
      <c r="HW455" s="43"/>
      <c r="HX455" s="43"/>
      <c r="HY455" s="43"/>
      <c r="HZ455" s="43"/>
      <c r="IA455" s="43"/>
      <c r="IB455" s="43"/>
      <c r="IC455" s="43"/>
      <c r="ID455" s="43"/>
      <c r="IE455" s="43"/>
      <c r="IF455" s="43"/>
      <c r="IG455" s="43"/>
      <c r="IH455" s="43"/>
      <c r="II455" s="43"/>
      <c r="IJ455" s="43"/>
      <c r="IK455" s="43"/>
      <c r="IL455" s="43"/>
      <c r="IM455" s="43"/>
      <c r="IN455" s="43"/>
      <c r="IO455" s="43"/>
      <c r="IP455" s="43"/>
      <c r="IQ455" s="43"/>
      <c r="IR455" s="43"/>
      <c r="IS455" s="43"/>
      <c r="IT455" s="43"/>
      <c r="IU455" s="43"/>
      <c r="IV455" s="43"/>
      <c r="IW455" s="43"/>
      <c r="IX455" s="43"/>
      <c r="IY455" s="43"/>
      <c r="IZ455" s="43"/>
      <c r="JA455" s="43"/>
      <c r="JB455" s="43"/>
      <c r="JC455" s="43"/>
      <c r="JD455" s="43"/>
      <c r="JE455" s="43"/>
      <c r="JF455" s="43"/>
      <c r="JG455" s="43"/>
      <c r="JH455" s="43"/>
      <c r="JI455" s="43"/>
      <c r="JJ455" s="43"/>
      <c r="JK455" s="43"/>
      <c r="JL455" s="43"/>
      <c r="JM455" s="43"/>
      <c r="JN455" s="43"/>
      <c r="JO455" s="43"/>
      <c r="JP455" s="43"/>
      <c r="JQ455" s="43"/>
      <c r="JR455" s="43"/>
      <c r="JS455" s="43"/>
      <c r="JT455" s="43"/>
      <c r="JU455" s="43"/>
      <c r="JV455" s="43"/>
      <c r="JW455" s="43"/>
      <c r="JX455" s="43"/>
      <c r="JY455" s="43"/>
      <c r="JZ455" s="43"/>
      <c r="KA455" s="43"/>
      <c r="KB455" s="43"/>
      <c r="KC455" s="43"/>
      <c r="KD455" s="43"/>
      <c r="KE455" s="43"/>
      <c r="KF455" s="43"/>
      <c r="KG455" s="43"/>
      <c r="KH455" s="43"/>
      <c r="KI455" s="43"/>
      <c r="KJ455" s="43"/>
      <c r="KK455" s="43"/>
      <c r="KL455" s="43"/>
      <c r="KM455" s="43"/>
      <c r="KN455" s="43"/>
      <c r="KO455" s="43"/>
      <c r="KP455" s="43"/>
      <c r="KQ455" s="43"/>
      <c r="KR455" s="43"/>
      <c r="KS455" s="43"/>
      <c r="KT455" s="43"/>
      <c r="KU455" s="43"/>
      <c r="KV455" s="43"/>
      <c r="KW455" s="43"/>
      <c r="KX455" s="43"/>
      <c r="KY455" s="43"/>
      <c r="KZ455" s="43"/>
      <c r="LA455" s="43"/>
      <c r="LB455" s="43"/>
      <c r="LC455" s="43"/>
      <c r="LD455" s="43"/>
      <c r="LE455" s="43"/>
      <c r="LF455" s="43"/>
      <c r="LG455" s="43"/>
      <c r="LH455" s="43"/>
      <c r="LI455" s="43"/>
      <c r="LJ455" s="43"/>
      <c r="LK455" s="43"/>
      <c r="LL455" s="43"/>
      <c r="LM455" s="43"/>
      <c r="LN455" s="43"/>
      <c r="LO455" s="43"/>
      <c r="LP455" s="43"/>
      <c r="LQ455" s="43"/>
      <c r="LR455" s="43"/>
      <c r="LS455" s="43"/>
      <c r="LT455" s="43"/>
      <c r="LU455" s="43"/>
      <c r="LV455" s="43"/>
      <c r="LW455" s="43"/>
      <c r="LX455" s="43"/>
      <c r="LY455" s="43"/>
      <c r="LZ455" s="43"/>
      <c r="MA455" s="43"/>
      <c r="MB455" s="43"/>
      <c r="MC455" s="43"/>
      <c r="MD455" s="43"/>
      <c r="ME455" s="43"/>
      <c r="MF455" s="43"/>
      <c r="MG455" s="43"/>
      <c r="MH455" s="43"/>
      <c r="MI455" s="43"/>
      <c r="MJ455" s="43"/>
      <c r="MK455" s="43"/>
      <c r="ML455" s="43"/>
      <c r="MM455" s="43"/>
      <c r="MN455" s="43"/>
      <c r="MO455" s="43"/>
      <c r="MP455" s="43"/>
      <c r="MQ455" s="43"/>
      <c r="MR455" s="43"/>
      <c r="MS455" s="43"/>
      <c r="MT455" s="43"/>
      <c r="MU455" s="43"/>
      <c r="MV455" s="43"/>
      <c r="MW455" s="43"/>
      <c r="MX455" s="43"/>
      <c r="MY455" s="43"/>
      <c r="MZ455" s="43"/>
      <c r="NA455" s="43"/>
      <c r="NB455" s="43"/>
      <c r="NC455" s="43"/>
      <c r="ND455" s="43"/>
      <c r="NE455" s="43"/>
      <c r="NF455" s="43"/>
      <c r="NG455" s="43"/>
      <c r="NH455" s="43"/>
      <c r="NI455" s="43"/>
      <c r="NJ455" s="43"/>
      <c r="NK455" s="43"/>
      <c r="NL455" s="43"/>
      <c r="NM455" s="43"/>
      <c r="NN455" s="43"/>
      <c r="NO455" s="43"/>
      <c r="NP455" s="43"/>
      <c r="NQ455" s="43"/>
      <c r="NR455" s="43"/>
      <c r="NT455" s="66">
        <f>IF(AND(J455&lt;&gt;"",K455&lt;&gt;""),NETWORKDAYS(J455,K455,設定!$H$3:$H$39),0)</f>
        <v>0</v>
      </c>
      <c r="NU455" s="3"/>
      <c r="NV455" s="66">
        <f>IFERROR(IF(J455&lt;&gt;"",NETWORKDAYS(J455,$K$2,設定!$H$3:$H$39),0),"")</f>
        <v>0</v>
      </c>
      <c r="NW455" s="66">
        <f t="shared" si="81"/>
        <v>0</v>
      </c>
      <c r="NX455" s="3"/>
      <c r="NY455" s="68">
        <f t="shared" si="82"/>
        <v>0</v>
      </c>
      <c r="NZ455" s="68">
        <f t="shared" si="83"/>
        <v>0</v>
      </c>
      <c r="OA455" s="69">
        <f t="shared" si="84"/>
        <v>0</v>
      </c>
      <c r="OB455" s="68">
        <f t="shared" si="79"/>
        <v>0</v>
      </c>
    </row>
    <row r="456" spans="2:392" x14ac:dyDescent="0.4">
      <c r="B456" s="57">
        <f t="shared" si="80"/>
        <v>449</v>
      </c>
      <c r="C456" s="46"/>
      <c r="D456" s="58"/>
      <c r="E456" s="59"/>
      <c r="F456" s="60"/>
      <c r="G456" s="43"/>
      <c r="H456" s="43"/>
      <c r="I456" s="53"/>
      <c r="J456" s="61"/>
      <c r="K456" s="61"/>
      <c r="L456" s="62"/>
      <c r="M456" s="61"/>
      <c r="N456" s="61"/>
      <c r="O456" s="62"/>
      <c r="P456" s="63"/>
      <c r="Q456" s="64" t="str">
        <f t="shared" ref="Q456:Q519" si="85">IF(ROUNDDOWN(OB456,0)/$OB$5&gt;=1,ROUNDDOWN(OB456,0)/$OB$5,"")</f>
        <v/>
      </c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  <c r="FK456" s="43"/>
      <c r="FL456" s="43"/>
      <c r="FM456" s="43"/>
      <c r="FN456" s="43"/>
      <c r="FO456" s="43"/>
      <c r="FP456" s="43"/>
      <c r="FQ456" s="43"/>
      <c r="FR456" s="43"/>
      <c r="FS456" s="43"/>
      <c r="FT456" s="43"/>
      <c r="FU456" s="43"/>
      <c r="FV456" s="43"/>
      <c r="FW456" s="43"/>
      <c r="FX456" s="43"/>
      <c r="FY456" s="43"/>
      <c r="FZ456" s="43"/>
      <c r="GA456" s="43"/>
      <c r="GB456" s="43"/>
      <c r="GC456" s="43"/>
      <c r="GD456" s="43"/>
      <c r="GE456" s="43"/>
      <c r="GF456" s="43"/>
      <c r="GG456" s="43"/>
      <c r="GH456" s="43"/>
      <c r="GI456" s="43"/>
      <c r="GJ456" s="43"/>
      <c r="GK456" s="43"/>
      <c r="GL456" s="43"/>
      <c r="GM456" s="43"/>
      <c r="GN456" s="43"/>
      <c r="GO456" s="43"/>
      <c r="GP456" s="43"/>
      <c r="GQ456" s="43"/>
      <c r="GR456" s="43"/>
      <c r="GS456" s="43"/>
      <c r="GT456" s="43"/>
      <c r="GU456" s="43"/>
      <c r="GV456" s="43"/>
      <c r="GW456" s="43"/>
      <c r="GX456" s="43"/>
      <c r="GY456" s="43"/>
      <c r="GZ456" s="43"/>
      <c r="HA456" s="43"/>
      <c r="HB456" s="43"/>
      <c r="HC456" s="43"/>
      <c r="HD456" s="43"/>
      <c r="HE456" s="43"/>
      <c r="HF456" s="43"/>
      <c r="HG456" s="43"/>
      <c r="HH456" s="43"/>
      <c r="HI456" s="43"/>
      <c r="HJ456" s="43"/>
      <c r="HK456" s="43"/>
      <c r="HL456" s="43"/>
      <c r="HM456" s="43"/>
      <c r="HN456" s="43"/>
      <c r="HO456" s="43"/>
      <c r="HP456" s="43"/>
      <c r="HQ456" s="43"/>
      <c r="HR456" s="43"/>
      <c r="HS456" s="43"/>
      <c r="HT456" s="43"/>
      <c r="HU456" s="43"/>
      <c r="HV456" s="43"/>
      <c r="HW456" s="43"/>
      <c r="HX456" s="43"/>
      <c r="HY456" s="43"/>
      <c r="HZ456" s="43"/>
      <c r="IA456" s="43"/>
      <c r="IB456" s="43"/>
      <c r="IC456" s="43"/>
      <c r="ID456" s="43"/>
      <c r="IE456" s="43"/>
      <c r="IF456" s="43"/>
      <c r="IG456" s="43"/>
      <c r="IH456" s="43"/>
      <c r="II456" s="43"/>
      <c r="IJ456" s="43"/>
      <c r="IK456" s="43"/>
      <c r="IL456" s="43"/>
      <c r="IM456" s="43"/>
      <c r="IN456" s="43"/>
      <c r="IO456" s="43"/>
      <c r="IP456" s="43"/>
      <c r="IQ456" s="43"/>
      <c r="IR456" s="43"/>
      <c r="IS456" s="43"/>
      <c r="IT456" s="43"/>
      <c r="IU456" s="43"/>
      <c r="IV456" s="43"/>
      <c r="IW456" s="43"/>
      <c r="IX456" s="43"/>
      <c r="IY456" s="43"/>
      <c r="IZ456" s="43"/>
      <c r="JA456" s="43"/>
      <c r="JB456" s="43"/>
      <c r="JC456" s="43"/>
      <c r="JD456" s="43"/>
      <c r="JE456" s="43"/>
      <c r="JF456" s="43"/>
      <c r="JG456" s="43"/>
      <c r="JH456" s="43"/>
      <c r="JI456" s="43"/>
      <c r="JJ456" s="43"/>
      <c r="JK456" s="43"/>
      <c r="JL456" s="43"/>
      <c r="JM456" s="43"/>
      <c r="JN456" s="43"/>
      <c r="JO456" s="43"/>
      <c r="JP456" s="43"/>
      <c r="JQ456" s="43"/>
      <c r="JR456" s="43"/>
      <c r="JS456" s="43"/>
      <c r="JT456" s="43"/>
      <c r="JU456" s="43"/>
      <c r="JV456" s="43"/>
      <c r="JW456" s="43"/>
      <c r="JX456" s="43"/>
      <c r="JY456" s="43"/>
      <c r="JZ456" s="43"/>
      <c r="KA456" s="43"/>
      <c r="KB456" s="43"/>
      <c r="KC456" s="43"/>
      <c r="KD456" s="43"/>
      <c r="KE456" s="43"/>
      <c r="KF456" s="43"/>
      <c r="KG456" s="43"/>
      <c r="KH456" s="43"/>
      <c r="KI456" s="43"/>
      <c r="KJ456" s="43"/>
      <c r="KK456" s="43"/>
      <c r="KL456" s="43"/>
      <c r="KM456" s="43"/>
      <c r="KN456" s="43"/>
      <c r="KO456" s="43"/>
      <c r="KP456" s="43"/>
      <c r="KQ456" s="43"/>
      <c r="KR456" s="43"/>
      <c r="KS456" s="43"/>
      <c r="KT456" s="43"/>
      <c r="KU456" s="43"/>
      <c r="KV456" s="43"/>
      <c r="KW456" s="43"/>
      <c r="KX456" s="43"/>
      <c r="KY456" s="43"/>
      <c r="KZ456" s="43"/>
      <c r="LA456" s="43"/>
      <c r="LB456" s="43"/>
      <c r="LC456" s="43"/>
      <c r="LD456" s="43"/>
      <c r="LE456" s="43"/>
      <c r="LF456" s="43"/>
      <c r="LG456" s="43"/>
      <c r="LH456" s="43"/>
      <c r="LI456" s="43"/>
      <c r="LJ456" s="43"/>
      <c r="LK456" s="43"/>
      <c r="LL456" s="43"/>
      <c r="LM456" s="43"/>
      <c r="LN456" s="43"/>
      <c r="LO456" s="43"/>
      <c r="LP456" s="43"/>
      <c r="LQ456" s="43"/>
      <c r="LR456" s="43"/>
      <c r="LS456" s="43"/>
      <c r="LT456" s="43"/>
      <c r="LU456" s="43"/>
      <c r="LV456" s="43"/>
      <c r="LW456" s="43"/>
      <c r="LX456" s="43"/>
      <c r="LY456" s="43"/>
      <c r="LZ456" s="43"/>
      <c r="MA456" s="43"/>
      <c r="MB456" s="43"/>
      <c r="MC456" s="43"/>
      <c r="MD456" s="43"/>
      <c r="ME456" s="43"/>
      <c r="MF456" s="43"/>
      <c r="MG456" s="43"/>
      <c r="MH456" s="43"/>
      <c r="MI456" s="43"/>
      <c r="MJ456" s="43"/>
      <c r="MK456" s="43"/>
      <c r="ML456" s="43"/>
      <c r="MM456" s="43"/>
      <c r="MN456" s="43"/>
      <c r="MO456" s="43"/>
      <c r="MP456" s="43"/>
      <c r="MQ456" s="43"/>
      <c r="MR456" s="43"/>
      <c r="MS456" s="43"/>
      <c r="MT456" s="43"/>
      <c r="MU456" s="43"/>
      <c r="MV456" s="43"/>
      <c r="MW456" s="43"/>
      <c r="MX456" s="43"/>
      <c r="MY456" s="43"/>
      <c r="MZ456" s="43"/>
      <c r="NA456" s="43"/>
      <c r="NB456" s="43"/>
      <c r="NC456" s="43"/>
      <c r="ND456" s="43"/>
      <c r="NE456" s="43"/>
      <c r="NF456" s="43"/>
      <c r="NG456" s="43"/>
      <c r="NH456" s="43"/>
      <c r="NI456" s="43"/>
      <c r="NJ456" s="43"/>
      <c r="NK456" s="43"/>
      <c r="NL456" s="43"/>
      <c r="NM456" s="43"/>
      <c r="NN456" s="43"/>
      <c r="NO456" s="43"/>
      <c r="NP456" s="43"/>
      <c r="NQ456" s="43"/>
      <c r="NR456" s="43"/>
      <c r="NT456" s="66">
        <f>IF(AND(J456&lt;&gt;"",K456&lt;&gt;""),NETWORKDAYS(J456,K456,設定!$H$3:$H$39),0)</f>
        <v>0</v>
      </c>
      <c r="NU456" s="3"/>
      <c r="NV456" s="66">
        <f>IFERROR(IF(J456&lt;&gt;"",NETWORKDAYS(J456,$K$2,設定!$H$3:$H$39),0),"")</f>
        <v>0</v>
      </c>
      <c r="NW456" s="66">
        <f t="shared" si="81"/>
        <v>0</v>
      </c>
      <c r="NX456" s="3"/>
      <c r="NY456" s="68">
        <f t="shared" si="82"/>
        <v>0</v>
      </c>
      <c r="NZ456" s="68">
        <f t="shared" si="83"/>
        <v>0</v>
      </c>
      <c r="OA456" s="69">
        <f t="shared" si="84"/>
        <v>0</v>
      </c>
      <c r="OB456" s="68">
        <f t="shared" si="79"/>
        <v>0</v>
      </c>
    </row>
    <row r="457" spans="2:392" x14ac:dyDescent="0.4">
      <c r="B457" s="57">
        <f t="shared" si="80"/>
        <v>450</v>
      </c>
      <c r="C457" s="46"/>
      <c r="D457" s="58"/>
      <c r="E457" s="59"/>
      <c r="F457" s="60"/>
      <c r="G457" s="43"/>
      <c r="H457" s="43"/>
      <c r="I457" s="53"/>
      <c r="J457" s="61"/>
      <c r="K457" s="61"/>
      <c r="L457" s="62"/>
      <c r="M457" s="61"/>
      <c r="N457" s="61"/>
      <c r="O457" s="62"/>
      <c r="P457" s="63"/>
      <c r="Q457" s="64" t="str">
        <f t="shared" si="85"/>
        <v/>
      </c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  <c r="FK457" s="43"/>
      <c r="FL457" s="43"/>
      <c r="FM457" s="43"/>
      <c r="FN457" s="43"/>
      <c r="FO457" s="43"/>
      <c r="FP457" s="43"/>
      <c r="FQ457" s="43"/>
      <c r="FR457" s="43"/>
      <c r="FS457" s="43"/>
      <c r="FT457" s="43"/>
      <c r="FU457" s="43"/>
      <c r="FV457" s="43"/>
      <c r="FW457" s="43"/>
      <c r="FX457" s="43"/>
      <c r="FY457" s="43"/>
      <c r="FZ457" s="43"/>
      <c r="GA457" s="43"/>
      <c r="GB457" s="43"/>
      <c r="GC457" s="43"/>
      <c r="GD457" s="43"/>
      <c r="GE457" s="43"/>
      <c r="GF457" s="43"/>
      <c r="GG457" s="43"/>
      <c r="GH457" s="43"/>
      <c r="GI457" s="43"/>
      <c r="GJ457" s="43"/>
      <c r="GK457" s="43"/>
      <c r="GL457" s="43"/>
      <c r="GM457" s="43"/>
      <c r="GN457" s="43"/>
      <c r="GO457" s="43"/>
      <c r="GP457" s="43"/>
      <c r="GQ457" s="43"/>
      <c r="GR457" s="43"/>
      <c r="GS457" s="43"/>
      <c r="GT457" s="43"/>
      <c r="GU457" s="43"/>
      <c r="GV457" s="43"/>
      <c r="GW457" s="43"/>
      <c r="GX457" s="43"/>
      <c r="GY457" s="43"/>
      <c r="GZ457" s="43"/>
      <c r="HA457" s="43"/>
      <c r="HB457" s="43"/>
      <c r="HC457" s="43"/>
      <c r="HD457" s="43"/>
      <c r="HE457" s="43"/>
      <c r="HF457" s="43"/>
      <c r="HG457" s="43"/>
      <c r="HH457" s="43"/>
      <c r="HI457" s="43"/>
      <c r="HJ457" s="43"/>
      <c r="HK457" s="43"/>
      <c r="HL457" s="43"/>
      <c r="HM457" s="43"/>
      <c r="HN457" s="43"/>
      <c r="HO457" s="43"/>
      <c r="HP457" s="43"/>
      <c r="HQ457" s="43"/>
      <c r="HR457" s="43"/>
      <c r="HS457" s="43"/>
      <c r="HT457" s="43"/>
      <c r="HU457" s="43"/>
      <c r="HV457" s="43"/>
      <c r="HW457" s="43"/>
      <c r="HX457" s="43"/>
      <c r="HY457" s="43"/>
      <c r="HZ457" s="43"/>
      <c r="IA457" s="43"/>
      <c r="IB457" s="43"/>
      <c r="IC457" s="43"/>
      <c r="ID457" s="43"/>
      <c r="IE457" s="43"/>
      <c r="IF457" s="43"/>
      <c r="IG457" s="43"/>
      <c r="IH457" s="43"/>
      <c r="II457" s="43"/>
      <c r="IJ457" s="43"/>
      <c r="IK457" s="43"/>
      <c r="IL457" s="43"/>
      <c r="IM457" s="43"/>
      <c r="IN457" s="43"/>
      <c r="IO457" s="43"/>
      <c r="IP457" s="43"/>
      <c r="IQ457" s="43"/>
      <c r="IR457" s="43"/>
      <c r="IS457" s="43"/>
      <c r="IT457" s="43"/>
      <c r="IU457" s="43"/>
      <c r="IV457" s="43"/>
      <c r="IW457" s="43"/>
      <c r="IX457" s="43"/>
      <c r="IY457" s="43"/>
      <c r="IZ457" s="43"/>
      <c r="JA457" s="43"/>
      <c r="JB457" s="43"/>
      <c r="JC457" s="43"/>
      <c r="JD457" s="43"/>
      <c r="JE457" s="43"/>
      <c r="JF457" s="43"/>
      <c r="JG457" s="43"/>
      <c r="JH457" s="43"/>
      <c r="JI457" s="43"/>
      <c r="JJ457" s="43"/>
      <c r="JK457" s="43"/>
      <c r="JL457" s="43"/>
      <c r="JM457" s="43"/>
      <c r="JN457" s="43"/>
      <c r="JO457" s="43"/>
      <c r="JP457" s="43"/>
      <c r="JQ457" s="43"/>
      <c r="JR457" s="43"/>
      <c r="JS457" s="43"/>
      <c r="JT457" s="43"/>
      <c r="JU457" s="43"/>
      <c r="JV457" s="43"/>
      <c r="JW457" s="43"/>
      <c r="JX457" s="43"/>
      <c r="JY457" s="43"/>
      <c r="JZ457" s="43"/>
      <c r="KA457" s="43"/>
      <c r="KB457" s="43"/>
      <c r="KC457" s="43"/>
      <c r="KD457" s="43"/>
      <c r="KE457" s="43"/>
      <c r="KF457" s="43"/>
      <c r="KG457" s="43"/>
      <c r="KH457" s="43"/>
      <c r="KI457" s="43"/>
      <c r="KJ457" s="43"/>
      <c r="KK457" s="43"/>
      <c r="KL457" s="43"/>
      <c r="KM457" s="43"/>
      <c r="KN457" s="43"/>
      <c r="KO457" s="43"/>
      <c r="KP457" s="43"/>
      <c r="KQ457" s="43"/>
      <c r="KR457" s="43"/>
      <c r="KS457" s="43"/>
      <c r="KT457" s="43"/>
      <c r="KU457" s="43"/>
      <c r="KV457" s="43"/>
      <c r="KW457" s="43"/>
      <c r="KX457" s="43"/>
      <c r="KY457" s="43"/>
      <c r="KZ457" s="43"/>
      <c r="LA457" s="43"/>
      <c r="LB457" s="43"/>
      <c r="LC457" s="43"/>
      <c r="LD457" s="43"/>
      <c r="LE457" s="43"/>
      <c r="LF457" s="43"/>
      <c r="LG457" s="43"/>
      <c r="LH457" s="43"/>
      <c r="LI457" s="43"/>
      <c r="LJ457" s="43"/>
      <c r="LK457" s="43"/>
      <c r="LL457" s="43"/>
      <c r="LM457" s="43"/>
      <c r="LN457" s="43"/>
      <c r="LO457" s="43"/>
      <c r="LP457" s="43"/>
      <c r="LQ457" s="43"/>
      <c r="LR457" s="43"/>
      <c r="LS457" s="43"/>
      <c r="LT457" s="43"/>
      <c r="LU457" s="43"/>
      <c r="LV457" s="43"/>
      <c r="LW457" s="43"/>
      <c r="LX457" s="43"/>
      <c r="LY457" s="43"/>
      <c r="LZ457" s="43"/>
      <c r="MA457" s="43"/>
      <c r="MB457" s="43"/>
      <c r="MC457" s="43"/>
      <c r="MD457" s="43"/>
      <c r="ME457" s="43"/>
      <c r="MF457" s="43"/>
      <c r="MG457" s="43"/>
      <c r="MH457" s="43"/>
      <c r="MI457" s="43"/>
      <c r="MJ457" s="43"/>
      <c r="MK457" s="43"/>
      <c r="ML457" s="43"/>
      <c r="MM457" s="43"/>
      <c r="MN457" s="43"/>
      <c r="MO457" s="43"/>
      <c r="MP457" s="43"/>
      <c r="MQ457" s="43"/>
      <c r="MR457" s="43"/>
      <c r="MS457" s="43"/>
      <c r="MT457" s="43"/>
      <c r="MU457" s="43"/>
      <c r="MV457" s="43"/>
      <c r="MW457" s="43"/>
      <c r="MX457" s="43"/>
      <c r="MY457" s="43"/>
      <c r="MZ457" s="43"/>
      <c r="NA457" s="43"/>
      <c r="NB457" s="43"/>
      <c r="NC457" s="43"/>
      <c r="ND457" s="43"/>
      <c r="NE457" s="43"/>
      <c r="NF457" s="43"/>
      <c r="NG457" s="43"/>
      <c r="NH457" s="43"/>
      <c r="NI457" s="43"/>
      <c r="NJ457" s="43"/>
      <c r="NK457" s="43"/>
      <c r="NL457" s="43"/>
      <c r="NM457" s="43"/>
      <c r="NN457" s="43"/>
      <c r="NO457" s="43"/>
      <c r="NP457" s="43"/>
      <c r="NQ457" s="43"/>
      <c r="NR457" s="43"/>
      <c r="NT457" s="66">
        <f>IF(AND(J457&lt;&gt;"",K457&lt;&gt;""),NETWORKDAYS(J457,K457,設定!$H$3:$H$39),0)</f>
        <v>0</v>
      </c>
      <c r="NU457" s="3"/>
      <c r="NV457" s="66">
        <f>IFERROR(IF(J457&lt;&gt;"",NETWORKDAYS(J457,$K$2,設定!$H$3:$H$39),0),"")</f>
        <v>0</v>
      </c>
      <c r="NW457" s="66">
        <f t="shared" si="81"/>
        <v>0</v>
      </c>
      <c r="NX457" s="3"/>
      <c r="NY457" s="68">
        <f t="shared" si="82"/>
        <v>0</v>
      </c>
      <c r="NZ457" s="68">
        <f t="shared" si="83"/>
        <v>0</v>
      </c>
      <c r="OA457" s="69">
        <f t="shared" si="84"/>
        <v>0</v>
      </c>
      <c r="OB457" s="68">
        <f t="shared" ref="OB457:OB520" si="86">(NZ457-NY457)*-1</f>
        <v>0</v>
      </c>
    </row>
    <row r="458" spans="2:392" x14ac:dyDescent="0.4">
      <c r="B458" s="57">
        <f t="shared" ref="B458:B521" si="87">ROW()-7</f>
        <v>451</v>
      </c>
      <c r="C458" s="46"/>
      <c r="D458" s="58"/>
      <c r="E458" s="59"/>
      <c r="F458" s="60"/>
      <c r="G458" s="43"/>
      <c r="H458" s="43"/>
      <c r="I458" s="53"/>
      <c r="J458" s="61"/>
      <c r="K458" s="61"/>
      <c r="L458" s="62"/>
      <c r="M458" s="61"/>
      <c r="N458" s="61"/>
      <c r="O458" s="62"/>
      <c r="P458" s="63"/>
      <c r="Q458" s="64" t="str">
        <f t="shared" si="85"/>
        <v/>
      </c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  <c r="FK458" s="43"/>
      <c r="FL458" s="43"/>
      <c r="FM458" s="43"/>
      <c r="FN458" s="43"/>
      <c r="FO458" s="43"/>
      <c r="FP458" s="43"/>
      <c r="FQ458" s="43"/>
      <c r="FR458" s="43"/>
      <c r="FS458" s="43"/>
      <c r="FT458" s="43"/>
      <c r="FU458" s="43"/>
      <c r="FV458" s="43"/>
      <c r="FW458" s="43"/>
      <c r="FX458" s="43"/>
      <c r="FY458" s="43"/>
      <c r="FZ458" s="43"/>
      <c r="GA458" s="43"/>
      <c r="GB458" s="43"/>
      <c r="GC458" s="43"/>
      <c r="GD458" s="43"/>
      <c r="GE458" s="43"/>
      <c r="GF458" s="43"/>
      <c r="GG458" s="43"/>
      <c r="GH458" s="43"/>
      <c r="GI458" s="43"/>
      <c r="GJ458" s="43"/>
      <c r="GK458" s="43"/>
      <c r="GL458" s="43"/>
      <c r="GM458" s="43"/>
      <c r="GN458" s="43"/>
      <c r="GO458" s="43"/>
      <c r="GP458" s="43"/>
      <c r="GQ458" s="43"/>
      <c r="GR458" s="43"/>
      <c r="GS458" s="43"/>
      <c r="GT458" s="43"/>
      <c r="GU458" s="43"/>
      <c r="GV458" s="43"/>
      <c r="GW458" s="43"/>
      <c r="GX458" s="43"/>
      <c r="GY458" s="43"/>
      <c r="GZ458" s="43"/>
      <c r="HA458" s="43"/>
      <c r="HB458" s="43"/>
      <c r="HC458" s="43"/>
      <c r="HD458" s="43"/>
      <c r="HE458" s="43"/>
      <c r="HF458" s="43"/>
      <c r="HG458" s="43"/>
      <c r="HH458" s="43"/>
      <c r="HI458" s="43"/>
      <c r="HJ458" s="43"/>
      <c r="HK458" s="43"/>
      <c r="HL458" s="43"/>
      <c r="HM458" s="43"/>
      <c r="HN458" s="43"/>
      <c r="HO458" s="43"/>
      <c r="HP458" s="43"/>
      <c r="HQ458" s="43"/>
      <c r="HR458" s="43"/>
      <c r="HS458" s="43"/>
      <c r="HT458" s="43"/>
      <c r="HU458" s="43"/>
      <c r="HV458" s="43"/>
      <c r="HW458" s="43"/>
      <c r="HX458" s="43"/>
      <c r="HY458" s="43"/>
      <c r="HZ458" s="43"/>
      <c r="IA458" s="43"/>
      <c r="IB458" s="43"/>
      <c r="IC458" s="43"/>
      <c r="ID458" s="43"/>
      <c r="IE458" s="43"/>
      <c r="IF458" s="43"/>
      <c r="IG458" s="43"/>
      <c r="IH458" s="43"/>
      <c r="II458" s="43"/>
      <c r="IJ458" s="43"/>
      <c r="IK458" s="43"/>
      <c r="IL458" s="43"/>
      <c r="IM458" s="43"/>
      <c r="IN458" s="43"/>
      <c r="IO458" s="43"/>
      <c r="IP458" s="43"/>
      <c r="IQ458" s="43"/>
      <c r="IR458" s="43"/>
      <c r="IS458" s="43"/>
      <c r="IT458" s="43"/>
      <c r="IU458" s="43"/>
      <c r="IV458" s="43"/>
      <c r="IW458" s="43"/>
      <c r="IX458" s="43"/>
      <c r="IY458" s="43"/>
      <c r="IZ458" s="43"/>
      <c r="JA458" s="43"/>
      <c r="JB458" s="43"/>
      <c r="JC458" s="43"/>
      <c r="JD458" s="43"/>
      <c r="JE458" s="43"/>
      <c r="JF458" s="43"/>
      <c r="JG458" s="43"/>
      <c r="JH458" s="43"/>
      <c r="JI458" s="43"/>
      <c r="JJ458" s="43"/>
      <c r="JK458" s="43"/>
      <c r="JL458" s="43"/>
      <c r="JM458" s="43"/>
      <c r="JN458" s="43"/>
      <c r="JO458" s="43"/>
      <c r="JP458" s="43"/>
      <c r="JQ458" s="43"/>
      <c r="JR458" s="43"/>
      <c r="JS458" s="43"/>
      <c r="JT458" s="43"/>
      <c r="JU458" s="43"/>
      <c r="JV458" s="43"/>
      <c r="JW458" s="43"/>
      <c r="JX458" s="43"/>
      <c r="JY458" s="43"/>
      <c r="JZ458" s="43"/>
      <c r="KA458" s="43"/>
      <c r="KB458" s="43"/>
      <c r="KC458" s="43"/>
      <c r="KD458" s="43"/>
      <c r="KE458" s="43"/>
      <c r="KF458" s="43"/>
      <c r="KG458" s="43"/>
      <c r="KH458" s="43"/>
      <c r="KI458" s="43"/>
      <c r="KJ458" s="43"/>
      <c r="KK458" s="43"/>
      <c r="KL458" s="43"/>
      <c r="KM458" s="43"/>
      <c r="KN458" s="43"/>
      <c r="KO458" s="43"/>
      <c r="KP458" s="43"/>
      <c r="KQ458" s="43"/>
      <c r="KR458" s="43"/>
      <c r="KS458" s="43"/>
      <c r="KT458" s="43"/>
      <c r="KU458" s="43"/>
      <c r="KV458" s="43"/>
      <c r="KW458" s="43"/>
      <c r="KX458" s="43"/>
      <c r="KY458" s="43"/>
      <c r="KZ458" s="43"/>
      <c r="LA458" s="43"/>
      <c r="LB458" s="43"/>
      <c r="LC458" s="43"/>
      <c r="LD458" s="43"/>
      <c r="LE458" s="43"/>
      <c r="LF458" s="43"/>
      <c r="LG458" s="43"/>
      <c r="LH458" s="43"/>
      <c r="LI458" s="43"/>
      <c r="LJ458" s="43"/>
      <c r="LK458" s="43"/>
      <c r="LL458" s="43"/>
      <c r="LM458" s="43"/>
      <c r="LN458" s="43"/>
      <c r="LO458" s="43"/>
      <c r="LP458" s="43"/>
      <c r="LQ458" s="43"/>
      <c r="LR458" s="43"/>
      <c r="LS458" s="43"/>
      <c r="LT458" s="43"/>
      <c r="LU458" s="43"/>
      <c r="LV458" s="43"/>
      <c r="LW458" s="43"/>
      <c r="LX458" s="43"/>
      <c r="LY458" s="43"/>
      <c r="LZ458" s="43"/>
      <c r="MA458" s="43"/>
      <c r="MB458" s="43"/>
      <c r="MC458" s="43"/>
      <c r="MD458" s="43"/>
      <c r="ME458" s="43"/>
      <c r="MF458" s="43"/>
      <c r="MG458" s="43"/>
      <c r="MH458" s="43"/>
      <c r="MI458" s="43"/>
      <c r="MJ458" s="43"/>
      <c r="MK458" s="43"/>
      <c r="ML458" s="43"/>
      <c r="MM458" s="43"/>
      <c r="MN458" s="43"/>
      <c r="MO458" s="43"/>
      <c r="MP458" s="43"/>
      <c r="MQ458" s="43"/>
      <c r="MR458" s="43"/>
      <c r="MS458" s="43"/>
      <c r="MT458" s="43"/>
      <c r="MU458" s="43"/>
      <c r="MV458" s="43"/>
      <c r="MW458" s="43"/>
      <c r="MX458" s="43"/>
      <c r="MY458" s="43"/>
      <c r="MZ458" s="43"/>
      <c r="NA458" s="43"/>
      <c r="NB458" s="43"/>
      <c r="NC458" s="43"/>
      <c r="ND458" s="43"/>
      <c r="NE458" s="43"/>
      <c r="NF458" s="43"/>
      <c r="NG458" s="43"/>
      <c r="NH458" s="43"/>
      <c r="NI458" s="43"/>
      <c r="NJ458" s="43"/>
      <c r="NK458" s="43"/>
      <c r="NL458" s="43"/>
      <c r="NM458" s="43"/>
      <c r="NN458" s="43"/>
      <c r="NO458" s="43"/>
      <c r="NP458" s="43"/>
      <c r="NQ458" s="43"/>
      <c r="NR458" s="43"/>
      <c r="NT458" s="66">
        <f>IF(AND(J458&lt;&gt;"",K458&lt;&gt;""),NETWORKDAYS(J458,K458,設定!$H$3:$H$39),0)</f>
        <v>0</v>
      </c>
      <c r="NU458" s="3"/>
      <c r="NV458" s="66">
        <f>IFERROR(IF(J458&lt;&gt;"",NETWORKDAYS(J458,$K$2,設定!$H$3:$H$39),0),"")</f>
        <v>0</v>
      </c>
      <c r="NW458" s="66">
        <f t="shared" si="81"/>
        <v>0</v>
      </c>
      <c r="NX458" s="3"/>
      <c r="NY458" s="68">
        <f t="shared" si="82"/>
        <v>0</v>
      </c>
      <c r="NZ458" s="68">
        <f t="shared" si="83"/>
        <v>0</v>
      </c>
      <c r="OA458" s="69">
        <f t="shared" si="84"/>
        <v>0</v>
      </c>
      <c r="OB458" s="68">
        <f t="shared" si="86"/>
        <v>0</v>
      </c>
    </row>
    <row r="459" spans="2:392" x14ac:dyDescent="0.4">
      <c r="B459" s="57">
        <f t="shared" si="87"/>
        <v>452</v>
      </c>
      <c r="C459" s="46"/>
      <c r="D459" s="58"/>
      <c r="E459" s="59"/>
      <c r="F459" s="60"/>
      <c r="G459" s="43"/>
      <c r="H459" s="43"/>
      <c r="I459" s="53"/>
      <c r="J459" s="61"/>
      <c r="K459" s="61"/>
      <c r="L459" s="62"/>
      <c r="M459" s="61"/>
      <c r="N459" s="61"/>
      <c r="O459" s="62"/>
      <c r="P459" s="63"/>
      <c r="Q459" s="64" t="str">
        <f t="shared" si="85"/>
        <v/>
      </c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  <c r="FK459" s="43"/>
      <c r="FL459" s="43"/>
      <c r="FM459" s="43"/>
      <c r="FN459" s="43"/>
      <c r="FO459" s="43"/>
      <c r="FP459" s="43"/>
      <c r="FQ459" s="43"/>
      <c r="FR459" s="43"/>
      <c r="FS459" s="43"/>
      <c r="FT459" s="43"/>
      <c r="FU459" s="43"/>
      <c r="FV459" s="43"/>
      <c r="FW459" s="43"/>
      <c r="FX459" s="43"/>
      <c r="FY459" s="43"/>
      <c r="FZ459" s="43"/>
      <c r="GA459" s="43"/>
      <c r="GB459" s="43"/>
      <c r="GC459" s="43"/>
      <c r="GD459" s="43"/>
      <c r="GE459" s="43"/>
      <c r="GF459" s="43"/>
      <c r="GG459" s="43"/>
      <c r="GH459" s="43"/>
      <c r="GI459" s="43"/>
      <c r="GJ459" s="43"/>
      <c r="GK459" s="43"/>
      <c r="GL459" s="43"/>
      <c r="GM459" s="43"/>
      <c r="GN459" s="43"/>
      <c r="GO459" s="43"/>
      <c r="GP459" s="43"/>
      <c r="GQ459" s="43"/>
      <c r="GR459" s="43"/>
      <c r="GS459" s="43"/>
      <c r="GT459" s="43"/>
      <c r="GU459" s="43"/>
      <c r="GV459" s="43"/>
      <c r="GW459" s="43"/>
      <c r="GX459" s="43"/>
      <c r="GY459" s="43"/>
      <c r="GZ459" s="43"/>
      <c r="HA459" s="43"/>
      <c r="HB459" s="43"/>
      <c r="HC459" s="43"/>
      <c r="HD459" s="43"/>
      <c r="HE459" s="43"/>
      <c r="HF459" s="43"/>
      <c r="HG459" s="43"/>
      <c r="HH459" s="43"/>
      <c r="HI459" s="43"/>
      <c r="HJ459" s="43"/>
      <c r="HK459" s="43"/>
      <c r="HL459" s="43"/>
      <c r="HM459" s="43"/>
      <c r="HN459" s="43"/>
      <c r="HO459" s="43"/>
      <c r="HP459" s="43"/>
      <c r="HQ459" s="43"/>
      <c r="HR459" s="43"/>
      <c r="HS459" s="43"/>
      <c r="HT459" s="43"/>
      <c r="HU459" s="43"/>
      <c r="HV459" s="43"/>
      <c r="HW459" s="43"/>
      <c r="HX459" s="43"/>
      <c r="HY459" s="43"/>
      <c r="HZ459" s="43"/>
      <c r="IA459" s="43"/>
      <c r="IB459" s="43"/>
      <c r="IC459" s="43"/>
      <c r="ID459" s="43"/>
      <c r="IE459" s="43"/>
      <c r="IF459" s="43"/>
      <c r="IG459" s="43"/>
      <c r="IH459" s="43"/>
      <c r="II459" s="43"/>
      <c r="IJ459" s="43"/>
      <c r="IK459" s="43"/>
      <c r="IL459" s="43"/>
      <c r="IM459" s="43"/>
      <c r="IN459" s="43"/>
      <c r="IO459" s="43"/>
      <c r="IP459" s="43"/>
      <c r="IQ459" s="43"/>
      <c r="IR459" s="43"/>
      <c r="IS459" s="43"/>
      <c r="IT459" s="43"/>
      <c r="IU459" s="43"/>
      <c r="IV459" s="43"/>
      <c r="IW459" s="43"/>
      <c r="IX459" s="43"/>
      <c r="IY459" s="43"/>
      <c r="IZ459" s="43"/>
      <c r="JA459" s="43"/>
      <c r="JB459" s="43"/>
      <c r="JC459" s="43"/>
      <c r="JD459" s="43"/>
      <c r="JE459" s="43"/>
      <c r="JF459" s="43"/>
      <c r="JG459" s="43"/>
      <c r="JH459" s="43"/>
      <c r="JI459" s="43"/>
      <c r="JJ459" s="43"/>
      <c r="JK459" s="43"/>
      <c r="JL459" s="43"/>
      <c r="JM459" s="43"/>
      <c r="JN459" s="43"/>
      <c r="JO459" s="43"/>
      <c r="JP459" s="43"/>
      <c r="JQ459" s="43"/>
      <c r="JR459" s="43"/>
      <c r="JS459" s="43"/>
      <c r="JT459" s="43"/>
      <c r="JU459" s="43"/>
      <c r="JV459" s="43"/>
      <c r="JW459" s="43"/>
      <c r="JX459" s="43"/>
      <c r="JY459" s="43"/>
      <c r="JZ459" s="43"/>
      <c r="KA459" s="43"/>
      <c r="KB459" s="43"/>
      <c r="KC459" s="43"/>
      <c r="KD459" s="43"/>
      <c r="KE459" s="43"/>
      <c r="KF459" s="43"/>
      <c r="KG459" s="43"/>
      <c r="KH459" s="43"/>
      <c r="KI459" s="43"/>
      <c r="KJ459" s="43"/>
      <c r="KK459" s="43"/>
      <c r="KL459" s="43"/>
      <c r="KM459" s="43"/>
      <c r="KN459" s="43"/>
      <c r="KO459" s="43"/>
      <c r="KP459" s="43"/>
      <c r="KQ459" s="43"/>
      <c r="KR459" s="43"/>
      <c r="KS459" s="43"/>
      <c r="KT459" s="43"/>
      <c r="KU459" s="43"/>
      <c r="KV459" s="43"/>
      <c r="KW459" s="43"/>
      <c r="KX459" s="43"/>
      <c r="KY459" s="43"/>
      <c r="KZ459" s="43"/>
      <c r="LA459" s="43"/>
      <c r="LB459" s="43"/>
      <c r="LC459" s="43"/>
      <c r="LD459" s="43"/>
      <c r="LE459" s="43"/>
      <c r="LF459" s="43"/>
      <c r="LG459" s="43"/>
      <c r="LH459" s="43"/>
      <c r="LI459" s="43"/>
      <c r="LJ459" s="43"/>
      <c r="LK459" s="43"/>
      <c r="LL459" s="43"/>
      <c r="LM459" s="43"/>
      <c r="LN459" s="43"/>
      <c r="LO459" s="43"/>
      <c r="LP459" s="43"/>
      <c r="LQ459" s="43"/>
      <c r="LR459" s="43"/>
      <c r="LS459" s="43"/>
      <c r="LT459" s="43"/>
      <c r="LU459" s="43"/>
      <c r="LV459" s="43"/>
      <c r="LW459" s="43"/>
      <c r="LX459" s="43"/>
      <c r="LY459" s="43"/>
      <c r="LZ459" s="43"/>
      <c r="MA459" s="43"/>
      <c r="MB459" s="43"/>
      <c r="MC459" s="43"/>
      <c r="MD459" s="43"/>
      <c r="ME459" s="43"/>
      <c r="MF459" s="43"/>
      <c r="MG459" s="43"/>
      <c r="MH459" s="43"/>
      <c r="MI459" s="43"/>
      <c r="MJ459" s="43"/>
      <c r="MK459" s="43"/>
      <c r="ML459" s="43"/>
      <c r="MM459" s="43"/>
      <c r="MN459" s="43"/>
      <c r="MO459" s="43"/>
      <c r="MP459" s="43"/>
      <c r="MQ459" s="43"/>
      <c r="MR459" s="43"/>
      <c r="MS459" s="43"/>
      <c r="MT459" s="43"/>
      <c r="MU459" s="43"/>
      <c r="MV459" s="43"/>
      <c r="MW459" s="43"/>
      <c r="MX459" s="43"/>
      <c r="MY459" s="43"/>
      <c r="MZ459" s="43"/>
      <c r="NA459" s="43"/>
      <c r="NB459" s="43"/>
      <c r="NC459" s="43"/>
      <c r="ND459" s="43"/>
      <c r="NE459" s="43"/>
      <c r="NF459" s="43"/>
      <c r="NG459" s="43"/>
      <c r="NH459" s="43"/>
      <c r="NI459" s="43"/>
      <c r="NJ459" s="43"/>
      <c r="NK459" s="43"/>
      <c r="NL459" s="43"/>
      <c r="NM459" s="43"/>
      <c r="NN459" s="43"/>
      <c r="NO459" s="43"/>
      <c r="NP459" s="43"/>
      <c r="NQ459" s="43"/>
      <c r="NR459" s="43"/>
      <c r="NT459" s="66">
        <f>IF(AND(J459&lt;&gt;"",K459&lt;&gt;""),NETWORKDAYS(J459,K459,設定!$H$3:$H$39),0)</f>
        <v>0</v>
      </c>
      <c r="NU459" s="3"/>
      <c r="NV459" s="66">
        <f>IFERROR(IF(J459&lt;&gt;"",NETWORKDAYS(J459,$K$2,設定!$H$3:$H$39),0),"")</f>
        <v>0</v>
      </c>
      <c r="NW459" s="66">
        <f t="shared" si="81"/>
        <v>0</v>
      </c>
      <c r="NX459" s="3"/>
      <c r="NY459" s="68">
        <f t="shared" si="82"/>
        <v>0</v>
      </c>
      <c r="NZ459" s="68">
        <f t="shared" si="83"/>
        <v>0</v>
      </c>
      <c r="OA459" s="69">
        <f t="shared" si="84"/>
        <v>0</v>
      </c>
      <c r="OB459" s="68">
        <f t="shared" si="86"/>
        <v>0</v>
      </c>
    </row>
    <row r="460" spans="2:392" x14ac:dyDescent="0.4">
      <c r="B460" s="57">
        <f t="shared" si="87"/>
        <v>453</v>
      </c>
      <c r="C460" s="46"/>
      <c r="D460" s="58"/>
      <c r="E460" s="59"/>
      <c r="F460" s="60"/>
      <c r="G460" s="43"/>
      <c r="H460" s="43"/>
      <c r="I460" s="53"/>
      <c r="J460" s="61"/>
      <c r="K460" s="61"/>
      <c r="L460" s="62"/>
      <c r="M460" s="61"/>
      <c r="N460" s="61"/>
      <c r="O460" s="62"/>
      <c r="P460" s="63"/>
      <c r="Q460" s="64" t="str">
        <f t="shared" si="85"/>
        <v/>
      </c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  <c r="FK460" s="43"/>
      <c r="FL460" s="43"/>
      <c r="FM460" s="43"/>
      <c r="FN460" s="43"/>
      <c r="FO460" s="43"/>
      <c r="FP460" s="43"/>
      <c r="FQ460" s="43"/>
      <c r="FR460" s="43"/>
      <c r="FS460" s="43"/>
      <c r="FT460" s="43"/>
      <c r="FU460" s="43"/>
      <c r="FV460" s="43"/>
      <c r="FW460" s="43"/>
      <c r="FX460" s="43"/>
      <c r="FY460" s="43"/>
      <c r="FZ460" s="43"/>
      <c r="GA460" s="43"/>
      <c r="GB460" s="43"/>
      <c r="GC460" s="43"/>
      <c r="GD460" s="43"/>
      <c r="GE460" s="43"/>
      <c r="GF460" s="43"/>
      <c r="GG460" s="43"/>
      <c r="GH460" s="43"/>
      <c r="GI460" s="43"/>
      <c r="GJ460" s="43"/>
      <c r="GK460" s="43"/>
      <c r="GL460" s="43"/>
      <c r="GM460" s="43"/>
      <c r="GN460" s="43"/>
      <c r="GO460" s="43"/>
      <c r="GP460" s="43"/>
      <c r="GQ460" s="43"/>
      <c r="GR460" s="43"/>
      <c r="GS460" s="43"/>
      <c r="GT460" s="43"/>
      <c r="GU460" s="43"/>
      <c r="GV460" s="43"/>
      <c r="GW460" s="43"/>
      <c r="GX460" s="43"/>
      <c r="GY460" s="43"/>
      <c r="GZ460" s="43"/>
      <c r="HA460" s="43"/>
      <c r="HB460" s="43"/>
      <c r="HC460" s="43"/>
      <c r="HD460" s="43"/>
      <c r="HE460" s="43"/>
      <c r="HF460" s="43"/>
      <c r="HG460" s="43"/>
      <c r="HH460" s="43"/>
      <c r="HI460" s="43"/>
      <c r="HJ460" s="43"/>
      <c r="HK460" s="43"/>
      <c r="HL460" s="43"/>
      <c r="HM460" s="43"/>
      <c r="HN460" s="43"/>
      <c r="HO460" s="43"/>
      <c r="HP460" s="43"/>
      <c r="HQ460" s="43"/>
      <c r="HR460" s="43"/>
      <c r="HS460" s="43"/>
      <c r="HT460" s="43"/>
      <c r="HU460" s="43"/>
      <c r="HV460" s="43"/>
      <c r="HW460" s="43"/>
      <c r="HX460" s="43"/>
      <c r="HY460" s="43"/>
      <c r="HZ460" s="43"/>
      <c r="IA460" s="43"/>
      <c r="IB460" s="43"/>
      <c r="IC460" s="43"/>
      <c r="ID460" s="43"/>
      <c r="IE460" s="43"/>
      <c r="IF460" s="43"/>
      <c r="IG460" s="43"/>
      <c r="IH460" s="43"/>
      <c r="II460" s="43"/>
      <c r="IJ460" s="43"/>
      <c r="IK460" s="43"/>
      <c r="IL460" s="43"/>
      <c r="IM460" s="43"/>
      <c r="IN460" s="43"/>
      <c r="IO460" s="43"/>
      <c r="IP460" s="43"/>
      <c r="IQ460" s="43"/>
      <c r="IR460" s="43"/>
      <c r="IS460" s="43"/>
      <c r="IT460" s="43"/>
      <c r="IU460" s="43"/>
      <c r="IV460" s="43"/>
      <c r="IW460" s="43"/>
      <c r="IX460" s="43"/>
      <c r="IY460" s="43"/>
      <c r="IZ460" s="43"/>
      <c r="JA460" s="43"/>
      <c r="JB460" s="43"/>
      <c r="JC460" s="43"/>
      <c r="JD460" s="43"/>
      <c r="JE460" s="43"/>
      <c r="JF460" s="43"/>
      <c r="JG460" s="43"/>
      <c r="JH460" s="43"/>
      <c r="JI460" s="43"/>
      <c r="JJ460" s="43"/>
      <c r="JK460" s="43"/>
      <c r="JL460" s="43"/>
      <c r="JM460" s="43"/>
      <c r="JN460" s="43"/>
      <c r="JO460" s="43"/>
      <c r="JP460" s="43"/>
      <c r="JQ460" s="43"/>
      <c r="JR460" s="43"/>
      <c r="JS460" s="43"/>
      <c r="JT460" s="43"/>
      <c r="JU460" s="43"/>
      <c r="JV460" s="43"/>
      <c r="JW460" s="43"/>
      <c r="JX460" s="43"/>
      <c r="JY460" s="43"/>
      <c r="JZ460" s="43"/>
      <c r="KA460" s="43"/>
      <c r="KB460" s="43"/>
      <c r="KC460" s="43"/>
      <c r="KD460" s="43"/>
      <c r="KE460" s="43"/>
      <c r="KF460" s="43"/>
      <c r="KG460" s="43"/>
      <c r="KH460" s="43"/>
      <c r="KI460" s="43"/>
      <c r="KJ460" s="43"/>
      <c r="KK460" s="43"/>
      <c r="KL460" s="43"/>
      <c r="KM460" s="43"/>
      <c r="KN460" s="43"/>
      <c r="KO460" s="43"/>
      <c r="KP460" s="43"/>
      <c r="KQ460" s="43"/>
      <c r="KR460" s="43"/>
      <c r="KS460" s="43"/>
      <c r="KT460" s="43"/>
      <c r="KU460" s="43"/>
      <c r="KV460" s="43"/>
      <c r="KW460" s="43"/>
      <c r="KX460" s="43"/>
      <c r="KY460" s="43"/>
      <c r="KZ460" s="43"/>
      <c r="LA460" s="43"/>
      <c r="LB460" s="43"/>
      <c r="LC460" s="43"/>
      <c r="LD460" s="43"/>
      <c r="LE460" s="43"/>
      <c r="LF460" s="43"/>
      <c r="LG460" s="43"/>
      <c r="LH460" s="43"/>
      <c r="LI460" s="43"/>
      <c r="LJ460" s="43"/>
      <c r="LK460" s="43"/>
      <c r="LL460" s="43"/>
      <c r="LM460" s="43"/>
      <c r="LN460" s="43"/>
      <c r="LO460" s="43"/>
      <c r="LP460" s="43"/>
      <c r="LQ460" s="43"/>
      <c r="LR460" s="43"/>
      <c r="LS460" s="43"/>
      <c r="LT460" s="43"/>
      <c r="LU460" s="43"/>
      <c r="LV460" s="43"/>
      <c r="LW460" s="43"/>
      <c r="LX460" s="43"/>
      <c r="LY460" s="43"/>
      <c r="LZ460" s="43"/>
      <c r="MA460" s="43"/>
      <c r="MB460" s="43"/>
      <c r="MC460" s="43"/>
      <c r="MD460" s="43"/>
      <c r="ME460" s="43"/>
      <c r="MF460" s="43"/>
      <c r="MG460" s="43"/>
      <c r="MH460" s="43"/>
      <c r="MI460" s="43"/>
      <c r="MJ460" s="43"/>
      <c r="MK460" s="43"/>
      <c r="ML460" s="43"/>
      <c r="MM460" s="43"/>
      <c r="MN460" s="43"/>
      <c r="MO460" s="43"/>
      <c r="MP460" s="43"/>
      <c r="MQ460" s="43"/>
      <c r="MR460" s="43"/>
      <c r="MS460" s="43"/>
      <c r="MT460" s="43"/>
      <c r="MU460" s="43"/>
      <c r="MV460" s="43"/>
      <c r="MW460" s="43"/>
      <c r="MX460" s="43"/>
      <c r="MY460" s="43"/>
      <c r="MZ460" s="43"/>
      <c r="NA460" s="43"/>
      <c r="NB460" s="43"/>
      <c r="NC460" s="43"/>
      <c r="ND460" s="43"/>
      <c r="NE460" s="43"/>
      <c r="NF460" s="43"/>
      <c r="NG460" s="43"/>
      <c r="NH460" s="43"/>
      <c r="NI460" s="43"/>
      <c r="NJ460" s="43"/>
      <c r="NK460" s="43"/>
      <c r="NL460" s="43"/>
      <c r="NM460" s="43"/>
      <c r="NN460" s="43"/>
      <c r="NO460" s="43"/>
      <c r="NP460" s="43"/>
      <c r="NQ460" s="43"/>
      <c r="NR460" s="43"/>
      <c r="NT460" s="66">
        <f>IF(AND(J460&lt;&gt;"",K460&lt;&gt;""),NETWORKDAYS(J460,K460,設定!$H$3:$H$39),0)</f>
        <v>0</v>
      </c>
      <c r="NU460" s="3"/>
      <c r="NV460" s="66">
        <f>IFERROR(IF(J460&lt;&gt;"",NETWORKDAYS(J460,$K$2,設定!$H$3:$H$39),0),"")</f>
        <v>0</v>
      </c>
      <c r="NW460" s="66">
        <f t="shared" si="81"/>
        <v>0</v>
      </c>
      <c r="NX460" s="3"/>
      <c r="NY460" s="68">
        <f t="shared" si="82"/>
        <v>0</v>
      </c>
      <c r="NZ460" s="68">
        <f t="shared" si="83"/>
        <v>0</v>
      </c>
      <c r="OA460" s="69">
        <f t="shared" si="84"/>
        <v>0</v>
      </c>
      <c r="OB460" s="68">
        <f t="shared" si="86"/>
        <v>0</v>
      </c>
    </row>
    <row r="461" spans="2:392" x14ac:dyDescent="0.4">
      <c r="B461" s="57">
        <f t="shared" si="87"/>
        <v>454</v>
      </c>
      <c r="C461" s="46"/>
      <c r="D461" s="58"/>
      <c r="E461" s="59"/>
      <c r="F461" s="60"/>
      <c r="G461" s="43"/>
      <c r="H461" s="43"/>
      <c r="I461" s="53"/>
      <c r="J461" s="61"/>
      <c r="K461" s="61"/>
      <c r="L461" s="62"/>
      <c r="M461" s="61"/>
      <c r="N461" s="61"/>
      <c r="O461" s="62"/>
      <c r="P461" s="63"/>
      <c r="Q461" s="64" t="str">
        <f t="shared" si="85"/>
        <v/>
      </c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  <c r="FK461" s="43"/>
      <c r="FL461" s="43"/>
      <c r="FM461" s="43"/>
      <c r="FN461" s="43"/>
      <c r="FO461" s="43"/>
      <c r="FP461" s="43"/>
      <c r="FQ461" s="43"/>
      <c r="FR461" s="43"/>
      <c r="FS461" s="43"/>
      <c r="FT461" s="43"/>
      <c r="FU461" s="43"/>
      <c r="FV461" s="43"/>
      <c r="FW461" s="43"/>
      <c r="FX461" s="43"/>
      <c r="FY461" s="43"/>
      <c r="FZ461" s="43"/>
      <c r="GA461" s="43"/>
      <c r="GB461" s="43"/>
      <c r="GC461" s="43"/>
      <c r="GD461" s="43"/>
      <c r="GE461" s="43"/>
      <c r="GF461" s="43"/>
      <c r="GG461" s="43"/>
      <c r="GH461" s="43"/>
      <c r="GI461" s="43"/>
      <c r="GJ461" s="43"/>
      <c r="GK461" s="43"/>
      <c r="GL461" s="43"/>
      <c r="GM461" s="43"/>
      <c r="GN461" s="43"/>
      <c r="GO461" s="43"/>
      <c r="GP461" s="43"/>
      <c r="GQ461" s="43"/>
      <c r="GR461" s="43"/>
      <c r="GS461" s="43"/>
      <c r="GT461" s="43"/>
      <c r="GU461" s="43"/>
      <c r="GV461" s="43"/>
      <c r="GW461" s="43"/>
      <c r="GX461" s="43"/>
      <c r="GY461" s="43"/>
      <c r="GZ461" s="43"/>
      <c r="HA461" s="43"/>
      <c r="HB461" s="43"/>
      <c r="HC461" s="43"/>
      <c r="HD461" s="43"/>
      <c r="HE461" s="43"/>
      <c r="HF461" s="43"/>
      <c r="HG461" s="43"/>
      <c r="HH461" s="43"/>
      <c r="HI461" s="43"/>
      <c r="HJ461" s="43"/>
      <c r="HK461" s="43"/>
      <c r="HL461" s="43"/>
      <c r="HM461" s="43"/>
      <c r="HN461" s="43"/>
      <c r="HO461" s="43"/>
      <c r="HP461" s="43"/>
      <c r="HQ461" s="43"/>
      <c r="HR461" s="43"/>
      <c r="HS461" s="43"/>
      <c r="HT461" s="43"/>
      <c r="HU461" s="43"/>
      <c r="HV461" s="43"/>
      <c r="HW461" s="43"/>
      <c r="HX461" s="43"/>
      <c r="HY461" s="43"/>
      <c r="HZ461" s="43"/>
      <c r="IA461" s="43"/>
      <c r="IB461" s="43"/>
      <c r="IC461" s="43"/>
      <c r="ID461" s="43"/>
      <c r="IE461" s="43"/>
      <c r="IF461" s="43"/>
      <c r="IG461" s="43"/>
      <c r="IH461" s="43"/>
      <c r="II461" s="43"/>
      <c r="IJ461" s="43"/>
      <c r="IK461" s="43"/>
      <c r="IL461" s="43"/>
      <c r="IM461" s="43"/>
      <c r="IN461" s="43"/>
      <c r="IO461" s="43"/>
      <c r="IP461" s="43"/>
      <c r="IQ461" s="43"/>
      <c r="IR461" s="43"/>
      <c r="IS461" s="43"/>
      <c r="IT461" s="43"/>
      <c r="IU461" s="43"/>
      <c r="IV461" s="43"/>
      <c r="IW461" s="43"/>
      <c r="IX461" s="43"/>
      <c r="IY461" s="43"/>
      <c r="IZ461" s="43"/>
      <c r="JA461" s="43"/>
      <c r="JB461" s="43"/>
      <c r="JC461" s="43"/>
      <c r="JD461" s="43"/>
      <c r="JE461" s="43"/>
      <c r="JF461" s="43"/>
      <c r="JG461" s="43"/>
      <c r="JH461" s="43"/>
      <c r="JI461" s="43"/>
      <c r="JJ461" s="43"/>
      <c r="JK461" s="43"/>
      <c r="JL461" s="43"/>
      <c r="JM461" s="43"/>
      <c r="JN461" s="43"/>
      <c r="JO461" s="43"/>
      <c r="JP461" s="43"/>
      <c r="JQ461" s="43"/>
      <c r="JR461" s="43"/>
      <c r="JS461" s="43"/>
      <c r="JT461" s="43"/>
      <c r="JU461" s="43"/>
      <c r="JV461" s="43"/>
      <c r="JW461" s="43"/>
      <c r="JX461" s="43"/>
      <c r="JY461" s="43"/>
      <c r="JZ461" s="43"/>
      <c r="KA461" s="43"/>
      <c r="KB461" s="43"/>
      <c r="KC461" s="43"/>
      <c r="KD461" s="43"/>
      <c r="KE461" s="43"/>
      <c r="KF461" s="43"/>
      <c r="KG461" s="43"/>
      <c r="KH461" s="43"/>
      <c r="KI461" s="43"/>
      <c r="KJ461" s="43"/>
      <c r="KK461" s="43"/>
      <c r="KL461" s="43"/>
      <c r="KM461" s="43"/>
      <c r="KN461" s="43"/>
      <c r="KO461" s="43"/>
      <c r="KP461" s="43"/>
      <c r="KQ461" s="43"/>
      <c r="KR461" s="43"/>
      <c r="KS461" s="43"/>
      <c r="KT461" s="43"/>
      <c r="KU461" s="43"/>
      <c r="KV461" s="43"/>
      <c r="KW461" s="43"/>
      <c r="KX461" s="43"/>
      <c r="KY461" s="43"/>
      <c r="KZ461" s="43"/>
      <c r="LA461" s="43"/>
      <c r="LB461" s="43"/>
      <c r="LC461" s="43"/>
      <c r="LD461" s="43"/>
      <c r="LE461" s="43"/>
      <c r="LF461" s="43"/>
      <c r="LG461" s="43"/>
      <c r="LH461" s="43"/>
      <c r="LI461" s="43"/>
      <c r="LJ461" s="43"/>
      <c r="LK461" s="43"/>
      <c r="LL461" s="43"/>
      <c r="LM461" s="43"/>
      <c r="LN461" s="43"/>
      <c r="LO461" s="43"/>
      <c r="LP461" s="43"/>
      <c r="LQ461" s="43"/>
      <c r="LR461" s="43"/>
      <c r="LS461" s="43"/>
      <c r="LT461" s="43"/>
      <c r="LU461" s="43"/>
      <c r="LV461" s="43"/>
      <c r="LW461" s="43"/>
      <c r="LX461" s="43"/>
      <c r="LY461" s="43"/>
      <c r="LZ461" s="43"/>
      <c r="MA461" s="43"/>
      <c r="MB461" s="43"/>
      <c r="MC461" s="43"/>
      <c r="MD461" s="43"/>
      <c r="ME461" s="43"/>
      <c r="MF461" s="43"/>
      <c r="MG461" s="43"/>
      <c r="MH461" s="43"/>
      <c r="MI461" s="43"/>
      <c r="MJ461" s="43"/>
      <c r="MK461" s="43"/>
      <c r="ML461" s="43"/>
      <c r="MM461" s="43"/>
      <c r="MN461" s="43"/>
      <c r="MO461" s="43"/>
      <c r="MP461" s="43"/>
      <c r="MQ461" s="43"/>
      <c r="MR461" s="43"/>
      <c r="MS461" s="43"/>
      <c r="MT461" s="43"/>
      <c r="MU461" s="43"/>
      <c r="MV461" s="43"/>
      <c r="MW461" s="43"/>
      <c r="MX461" s="43"/>
      <c r="MY461" s="43"/>
      <c r="MZ461" s="43"/>
      <c r="NA461" s="43"/>
      <c r="NB461" s="43"/>
      <c r="NC461" s="43"/>
      <c r="ND461" s="43"/>
      <c r="NE461" s="43"/>
      <c r="NF461" s="43"/>
      <c r="NG461" s="43"/>
      <c r="NH461" s="43"/>
      <c r="NI461" s="43"/>
      <c r="NJ461" s="43"/>
      <c r="NK461" s="43"/>
      <c r="NL461" s="43"/>
      <c r="NM461" s="43"/>
      <c r="NN461" s="43"/>
      <c r="NO461" s="43"/>
      <c r="NP461" s="43"/>
      <c r="NQ461" s="43"/>
      <c r="NR461" s="43"/>
      <c r="NT461" s="66">
        <f>IF(AND(J461&lt;&gt;"",K461&lt;&gt;""),NETWORKDAYS(J461,K461,設定!$H$3:$H$39),0)</f>
        <v>0</v>
      </c>
      <c r="NU461" s="3"/>
      <c r="NV461" s="66">
        <f>IFERROR(IF(J461&lt;&gt;"",NETWORKDAYS(J461,$K$2,設定!$H$3:$H$39),0),"")</f>
        <v>0</v>
      </c>
      <c r="NW461" s="66">
        <f t="shared" si="81"/>
        <v>0</v>
      </c>
      <c r="NX461" s="3"/>
      <c r="NY461" s="68">
        <f t="shared" si="82"/>
        <v>0</v>
      </c>
      <c r="NZ461" s="68">
        <f t="shared" si="83"/>
        <v>0</v>
      </c>
      <c r="OA461" s="69">
        <f t="shared" si="84"/>
        <v>0</v>
      </c>
      <c r="OB461" s="68">
        <f t="shared" si="86"/>
        <v>0</v>
      </c>
    </row>
    <row r="462" spans="2:392" x14ac:dyDescent="0.4">
      <c r="B462" s="57">
        <f t="shared" si="87"/>
        <v>455</v>
      </c>
      <c r="C462" s="46"/>
      <c r="D462" s="58"/>
      <c r="E462" s="59"/>
      <c r="F462" s="60"/>
      <c r="G462" s="43"/>
      <c r="H462" s="43"/>
      <c r="I462" s="53"/>
      <c r="J462" s="61"/>
      <c r="K462" s="61"/>
      <c r="L462" s="62"/>
      <c r="M462" s="61"/>
      <c r="N462" s="61"/>
      <c r="O462" s="62"/>
      <c r="P462" s="63"/>
      <c r="Q462" s="64" t="str">
        <f t="shared" si="85"/>
        <v/>
      </c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  <c r="FK462" s="43"/>
      <c r="FL462" s="43"/>
      <c r="FM462" s="43"/>
      <c r="FN462" s="43"/>
      <c r="FO462" s="43"/>
      <c r="FP462" s="43"/>
      <c r="FQ462" s="43"/>
      <c r="FR462" s="43"/>
      <c r="FS462" s="43"/>
      <c r="FT462" s="43"/>
      <c r="FU462" s="43"/>
      <c r="FV462" s="43"/>
      <c r="FW462" s="43"/>
      <c r="FX462" s="43"/>
      <c r="FY462" s="43"/>
      <c r="FZ462" s="43"/>
      <c r="GA462" s="43"/>
      <c r="GB462" s="43"/>
      <c r="GC462" s="43"/>
      <c r="GD462" s="43"/>
      <c r="GE462" s="43"/>
      <c r="GF462" s="43"/>
      <c r="GG462" s="43"/>
      <c r="GH462" s="43"/>
      <c r="GI462" s="43"/>
      <c r="GJ462" s="43"/>
      <c r="GK462" s="43"/>
      <c r="GL462" s="43"/>
      <c r="GM462" s="43"/>
      <c r="GN462" s="43"/>
      <c r="GO462" s="43"/>
      <c r="GP462" s="43"/>
      <c r="GQ462" s="43"/>
      <c r="GR462" s="43"/>
      <c r="GS462" s="43"/>
      <c r="GT462" s="43"/>
      <c r="GU462" s="43"/>
      <c r="GV462" s="43"/>
      <c r="GW462" s="43"/>
      <c r="GX462" s="43"/>
      <c r="GY462" s="43"/>
      <c r="GZ462" s="43"/>
      <c r="HA462" s="43"/>
      <c r="HB462" s="43"/>
      <c r="HC462" s="43"/>
      <c r="HD462" s="43"/>
      <c r="HE462" s="43"/>
      <c r="HF462" s="43"/>
      <c r="HG462" s="43"/>
      <c r="HH462" s="43"/>
      <c r="HI462" s="43"/>
      <c r="HJ462" s="43"/>
      <c r="HK462" s="43"/>
      <c r="HL462" s="43"/>
      <c r="HM462" s="43"/>
      <c r="HN462" s="43"/>
      <c r="HO462" s="43"/>
      <c r="HP462" s="43"/>
      <c r="HQ462" s="43"/>
      <c r="HR462" s="43"/>
      <c r="HS462" s="43"/>
      <c r="HT462" s="43"/>
      <c r="HU462" s="43"/>
      <c r="HV462" s="43"/>
      <c r="HW462" s="43"/>
      <c r="HX462" s="43"/>
      <c r="HY462" s="43"/>
      <c r="HZ462" s="43"/>
      <c r="IA462" s="43"/>
      <c r="IB462" s="43"/>
      <c r="IC462" s="43"/>
      <c r="ID462" s="43"/>
      <c r="IE462" s="43"/>
      <c r="IF462" s="43"/>
      <c r="IG462" s="43"/>
      <c r="IH462" s="43"/>
      <c r="II462" s="43"/>
      <c r="IJ462" s="43"/>
      <c r="IK462" s="43"/>
      <c r="IL462" s="43"/>
      <c r="IM462" s="43"/>
      <c r="IN462" s="43"/>
      <c r="IO462" s="43"/>
      <c r="IP462" s="43"/>
      <c r="IQ462" s="43"/>
      <c r="IR462" s="43"/>
      <c r="IS462" s="43"/>
      <c r="IT462" s="43"/>
      <c r="IU462" s="43"/>
      <c r="IV462" s="43"/>
      <c r="IW462" s="43"/>
      <c r="IX462" s="43"/>
      <c r="IY462" s="43"/>
      <c r="IZ462" s="43"/>
      <c r="JA462" s="43"/>
      <c r="JB462" s="43"/>
      <c r="JC462" s="43"/>
      <c r="JD462" s="43"/>
      <c r="JE462" s="43"/>
      <c r="JF462" s="43"/>
      <c r="JG462" s="43"/>
      <c r="JH462" s="43"/>
      <c r="JI462" s="43"/>
      <c r="JJ462" s="43"/>
      <c r="JK462" s="43"/>
      <c r="JL462" s="43"/>
      <c r="JM462" s="43"/>
      <c r="JN462" s="43"/>
      <c r="JO462" s="43"/>
      <c r="JP462" s="43"/>
      <c r="JQ462" s="43"/>
      <c r="JR462" s="43"/>
      <c r="JS462" s="43"/>
      <c r="JT462" s="43"/>
      <c r="JU462" s="43"/>
      <c r="JV462" s="43"/>
      <c r="JW462" s="43"/>
      <c r="JX462" s="43"/>
      <c r="JY462" s="43"/>
      <c r="JZ462" s="43"/>
      <c r="KA462" s="43"/>
      <c r="KB462" s="43"/>
      <c r="KC462" s="43"/>
      <c r="KD462" s="43"/>
      <c r="KE462" s="43"/>
      <c r="KF462" s="43"/>
      <c r="KG462" s="43"/>
      <c r="KH462" s="43"/>
      <c r="KI462" s="43"/>
      <c r="KJ462" s="43"/>
      <c r="KK462" s="43"/>
      <c r="KL462" s="43"/>
      <c r="KM462" s="43"/>
      <c r="KN462" s="43"/>
      <c r="KO462" s="43"/>
      <c r="KP462" s="43"/>
      <c r="KQ462" s="43"/>
      <c r="KR462" s="43"/>
      <c r="KS462" s="43"/>
      <c r="KT462" s="43"/>
      <c r="KU462" s="43"/>
      <c r="KV462" s="43"/>
      <c r="KW462" s="43"/>
      <c r="KX462" s="43"/>
      <c r="KY462" s="43"/>
      <c r="KZ462" s="43"/>
      <c r="LA462" s="43"/>
      <c r="LB462" s="43"/>
      <c r="LC462" s="43"/>
      <c r="LD462" s="43"/>
      <c r="LE462" s="43"/>
      <c r="LF462" s="43"/>
      <c r="LG462" s="43"/>
      <c r="LH462" s="43"/>
      <c r="LI462" s="43"/>
      <c r="LJ462" s="43"/>
      <c r="LK462" s="43"/>
      <c r="LL462" s="43"/>
      <c r="LM462" s="43"/>
      <c r="LN462" s="43"/>
      <c r="LO462" s="43"/>
      <c r="LP462" s="43"/>
      <c r="LQ462" s="43"/>
      <c r="LR462" s="43"/>
      <c r="LS462" s="43"/>
      <c r="LT462" s="43"/>
      <c r="LU462" s="43"/>
      <c r="LV462" s="43"/>
      <c r="LW462" s="43"/>
      <c r="LX462" s="43"/>
      <c r="LY462" s="43"/>
      <c r="LZ462" s="43"/>
      <c r="MA462" s="43"/>
      <c r="MB462" s="43"/>
      <c r="MC462" s="43"/>
      <c r="MD462" s="43"/>
      <c r="ME462" s="43"/>
      <c r="MF462" s="43"/>
      <c r="MG462" s="43"/>
      <c r="MH462" s="43"/>
      <c r="MI462" s="43"/>
      <c r="MJ462" s="43"/>
      <c r="MK462" s="43"/>
      <c r="ML462" s="43"/>
      <c r="MM462" s="43"/>
      <c r="MN462" s="43"/>
      <c r="MO462" s="43"/>
      <c r="MP462" s="43"/>
      <c r="MQ462" s="43"/>
      <c r="MR462" s="43"/>
      <c r="MS462" s="43"/>
      <c r="MT462" s="43"/>
      <c r="MU462" s="43"/>
      <c r="MV462" s="43"/>
      <c r="MW462" s="43"/>
      <c r="MX462" s="43"/>
      <c r="MY462" s="43"/>
      <c r="MZ462" s="43"/>
      <c r="NA462" s="43"/>
      <c r="NB462" s="43"/>
      <c r="NC462" s="43"/>
      <c r="ND462" s="43"/>
      <c r="NE462" s="43"/>
      <c r="NF462" s="43"/>
      <c r="NG462" s="43"/>
      <c r="NH462" s="43"/>
      <c r="NI462" s="43"/>
      <c r="NJ462" s="43"/>
      <c r="NK462" s="43"/>
      <c r="NL462" s="43"/>
      <c r="NM462" s="43"/>
      <c r="NN462" s="43"/>
      <c r="NO462" s="43"/>
      <c r="NP462" s="43"/>
      <c r="NQ462" s="43"/>
      <c r="NR462" s="43"/>
      <c r="NT462" s="66">
        <f>IF(AND(J462&lt;&gt;"",K462&lt;&gt;""),NETWORKDAYS(J462,K462,設定!$H$3:$H$39),0)</f>
        <v>0</v>
      </c>
      <c r="NU462" s="3"/>
      <c r="NV462" s="66">
        <f>IFERROR(IF(J462&lt;&gt;"",NETWORKDAYS(J462,$K$2,設定!$H$3:$H$39),0),"")</f>
        <v>0</v>
      </c>
      <c r="NW462" s="66">
        <f t="shared" si="81"/>
        <v>0</v>
      </c>
      <c r="NX462" s="3"/>
      <c r="NY462" s="68">
        <f t="shared" si="82"/>
        <v>0</v>
      </c>
      <c r="NZ462" s="68">
        <f t="shared" si="83"/>
        <v>0</v>
      </c>
      <c r="OA462" s="69">
        <f t="shared" si="84"/>
        <v>0</v>
      </c>
      <c r="OB462" s="68">
        <f t="shared" si="86"/>
        <v>0</v>
      </c>
    </row>
    <row r="463" spans="2:392" x14ac:dyDescent="0.4">
      <c r="B463" s="57">
        <f t="shared" si="87"/>
        <v>456</v>
      </c>
      <c r="C463" s="46"/>
      <c r="D463" s="58"/>
      <c r="E463" s="59"/>
      <c r="F463" s="60"/>
      <c r="G463" s="43"/>
      <c r="H463" s="43"/>
      <c r="I463" s="53"/>
      <c r="J463" s="61"/>
      <c r="K463" s="61"/>
      <c r="L463" s="62"/>
      <c r="M463" s="61"/>
      <c r="N463" s="61"/>
      <c r="O463" s="62"/>
      <c r="P463" s="63"/>
      <c r="Q463" s="64" t="str">
        <f t="shared" si="85"/>
        <v/>
      </c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  <c r="FK463" s="43"/>
      <c r="FL463" s="43"/>
      <c r="FM463" s="43"/>
      <c r="FN463" s="43"/>
      <c r="FO463" s="43"/>
      <c r="FP463" s="43"/>
      <c r="FQ463" s="43"/>
      <c r="FR463" s="43"/>
      <c r="FS463" s="43"/>
      <c r="FT463" s="43"/>
      <c r="FU463" s="43"/>
      <c r="FV463" s="43"/>
      <c r="FW463" s="43"/>
      <c r="FX463" s="43"/>
      <c r="FY463" s="43"/>
      <c r="FZ463" s="43"/>
      <c r="GA463" s="43"/>
      <c r="GB463" s="43"/>
      <c r="GC463" s="43"/>
      <c r="GD463" s="43"/>
      <c r="GE463" s="43"/>
      <c r="GF463" s="43"/>
      <c r="GG463" s="43"/>
      <c r="GH463" s="43"/>
      <c r="GI463" s="43"/>
      <c r="GJ463" s="43"/>
      <c r="GK463" s="43"/>
      <c r="GL463" s="43"/>
      <c r="GM463" s="43"/>
      <c r="GN463" s="43"/>
      <c r="GO463" s="43"/>
      <c r="GP463" s="43"/>
      <c r="GQ463" s="43"/>
      <c r="GR463" s="43"/>
      <c r="GS463" s="43"/>
      <c r="GT463" s="43"/>
      <c r="GU463" s="43"/>
      <c r="GV463" s="43"/>
      <c r="GW463" s="43"/>
      <c r="GX463" s="43"/>
      <c r="GY463" s="43"/>
      <c r="GZ463" s="43"/>
      <c r="HA463" s="43"/>
      <c r="HB463" s="43"/>
      <c r="HC463" s="43"/>
      <c r="HD463" s="43"/>
      <c r="HE463" s="43"/>
      <c r="HF463" s="43"/>
      <c r="HG463" s="43"/>
      <c r="HH463" s="43"/>
      <c r="HI463" s="43"/>
      <c r="HJ463" s="43"/>
      <c r="HK463" s="43"/>
      <c r="HL463" s="43"/>
      <c r="HM463" s="43"/>
      <c r="HN463" s="43"/>
      <c r="HO463" s="43"/>
      <c r="HP463" s="43"/>
      <c r="HQ463" s="43"/>
      <c r="HR463" s="43"/>
      <c r="HS463" s="43"/>
      <c r="HT463" s="43"/>
      <c r="HU463" s="43"/>
      <c r="HV463" s="43"/>
      <c r="HW463" s="43"/>
      <c r="HX463" s="43"/>
      <c r="HY463" s="43"/>
      <c r="HZ463" s="43"/>
      <c r="IA463" s="43"/>
      <c r="IB463" s="43"/>
      <c r="IC463" s="43"/>
      <c r="ID463" s="43"/>
      <c r="IE463" s="43"/>
      <c r="IF463" s="43"/>
      <c r="IG463" s="43"/>
      <c r="IH463" s="43"/>
      <c r="II463" s="43"/>
      <c r="IJ463" s="43"/>
      <c r="IK463" s="43"/>
      <c r="IL463" s="43"/>
      <c r="IM463" s="43"/>
      <c r="IN463" s="43"/>
      <c r="IO463" s="43"/>
      <c r="IP463" s="43"/>
      <c r="IQ463" s="43"/>
      <c r="IR463" s="43"/>
      <c r="IS463" s="43"/>
      <c r="IT463" s="43"/>
      <c r="IU463" s="43"/>
      <c r="IV463" s="43"/>
      <c r="IW463" s="43"/>
      <c r="IX463" s="43"/>
      <c r="IY463" s="43"/>
      <c r="IZ463" s="43"/>
      <c r="JA463" s="43"/>
      <c r="JB463" s="43"/>
      <c r="JC463" s="43"/>
      <c r="JD463" s="43"/>
      <c r="JE463" s="43"/>
      <c r="JF463" s="43"/>
      <c r="JG463" s="43"/>
      <c r="JH463" s="43"/>
      <c r="JI463" s="43"/>
      <c r="JJ463" s="43"/>
      <c r="JK463" s="43"/>
      <c r="JL463" s="43"/>
      <c r="JM463" s="43"/>
      <c r="JN463" s="43"/>
      <c r="JO463" s="43"/>
      <c r="JP463" s="43"/>
      <c r="JQ463" s="43"/>
      <c r="JR463" s="43"/>
      <c r="JS463" s="43"/>
      <c r="JT463" s="43"/>
      <c r="JU463" s="43"/>
      <c r="JV463" s="43"/>
      <c r="JW463" s="43"/>
      <c r="JX463" s="43"/>
      <c r="JY463" s="43"/>
      <c r="JZ463" s="43"/>
      <c r="KA463" s="43"/>
      <c r="KB463" s="43"/>
      <c r="KC463" s="43"/>
      <c r="KD463" s="43"/>
      <c r="KE463" s="43"/>
      <c r="KF463" s="43"/>
      <c r="KG463" s="43"/>
      <c r="KH463" s="43"/>
      <c r="KI463" s="43"/>
      <c r="KJ463" s="43"/>
      <c r="KK463" s="43"/>
      <c r="KL463" s="43"/>
      <c r="KM463" s="43"/>
      <c r="KN463" s="43"/>
      <c r="KO463" s="43"/>
      <c r="KP463" s="43"/>
      <c r="KQ463" s="43"/>
      <c r="KR463" s="43"/>
      <c r="KS463" s="43"/>
      <c r="KT463" s="43"/>
      <c r="KU463" s="43"/>
      <c r="KV463" s="43"/>
      <c r="KW463" s="43"/>
      <c r="KX463" s="43"/>
      <c r="KY463" s="43"/>
      <c r="KZ463" s="43"/>
      <c r="LA463" s="43"/>
      <c r="LB463" s="43"/>
      <c r="LC463" s="43"/>
      <c r="LD463" s="43"/>
      <c r="LE463" s="43"/>
      <c r="LF463" s="43"/>
      <c r="LG463" s="43"/>
      <c r="LH463" s="43"/>
      <c r="LI463" s="43"/>
      <c r="LJ463" s="43"/>
      <c r="LK463" s="43"/>
      <c r="LL463" s="43"/>
      <c r="LM463" s="43"/>
      <c r="LN463" s="43"/>
      <c r="LO463" s="43"/>
      <c r="LP463" s="43"/>
      <c r="LQ463" s="43"/>
      <c r="LR463" s="43"/>
      <c r="LS463" s="43"/>
      <c r="LT463" s="43"/>
      <c r="LU463" s="43"/>
      <c r="LV463" s="43"/>
      <c r="LW463" s="43"/>
      <c r="LX463" s="43"/>
      <c r="LY463" s="43"/>
      <c r="LZ463" s="43"/>
      <c r="MA463" s="43"/>
      <c r="MB463" s="43"/>
      <c r="MC463" s="43"/>
      <c r="MD463" s="43"/>
      <c r="ME463" s="43"/>
      <c r="MF463" s="43"/>
      <c r="MG463" s="43"/>
      <c r="MH463" s="43"/>
      <c r="MI463" s="43"/>
      <c r="MJ463" s="43"/>
      <c r="MK463" s="43"/>
      <c r="ML463" s="43"/>
      <c r="MM463" s="43"/>
      <c r="MN463" s="43"/>
      <c r="MO463" s="43"/>
      <c r="MP463" s="43"/>
      <c r="MQ463" s="43"/>
      <c r="MR463" s="43"/>
      <c r="MS463" s="43"/>
      <c r="MT463" s="43"/>
      <c r="MU463" s="43"/>
      <c r="MV463" s="43"/>
      <c r="MW463" s="43"/>
      <c r="MX463" s="43"/>
      <c r="MY463" s="43"/>
      <c r="MZ463" s="43"/>
      <c r="NA463" s="43"/>
      <c r="NB463" s="43"/>
      <c r="NC463" s="43"/>
      <c r="ND463" s="43"/>
      <c r="NE463" s="43"/>
      <c r="NF463" s="43"/>
      <c r="NG463" s="43"/>
      <c r="NH463" s="43"/>
      <c r="NI463" s="43"/>
      <c r="NJ463" s="43"/>
      <c r="NK463" s="43"/>
      <c r="NL463" s="43"/>
      <c r="NM463" s="43"/>
      <c r="NN463" s="43"/>
      <c r="NO463" s="43"/>
      <c r="NP463" s="43"/>
      <c r="NQ463" s="43"/>
      <c r="NR463" s="43"/>
      <c r="NT463" s="66">
        <f>IF(AND(J463&lt;&gt;"",K463&lt;&gt;""),NETWORKDAYS(J463,K463,設定!$H$3:$H$39),0)</f>
        <v>0</v>
      </c>
      <c r="NU463" s="3"/>
      <c r="NV463" s="66">
        <f>IFERROR(IF(J463&lt;&gt;"",NETWORKDAYS(J463,$K$2,設定!$H$3:$H$39),0),"")</f>
        <v>0</v>
      </c>
      <c r="NW463" s="66">
        <f t="shared" si="81"/>
        <v>0</v>
      </c>
      <c r="NX463" s="3"/>
      <c r="NY463" s="68">
        <f t="shared" si="82"/>
        <v>0</v>
      </c>
      <c r="NZ463" s="68">
        <f t="shared" si="83"/>
        <v>0</v>
      </c>
      <c r="OA463" s="69">
        <f t="shared" si="84"/>
        <v>0</v>
      </c>
      <c r="OB463" s="68">
        <f t="shared" si="86"/>
        <v>0</v>
      </c>
    </row>
    <row r="464" spans="2:392" x14ac:dyDescent="0.4">
      <c r="B464" s="57">
        <f t="shared" si="87"/>
        <v>457</v>
      </c>
      <c r="C464" s="46"/>
      <c r="D464" s="58"/>
      <c r="E464" s="59"/>
      <c r="F464" s="60"/>
      <c r="G464" s="43"/>
      <c r="H464" s="43"/>
      <c r="I464" s="53"/>
      <c r="J464" s="61"/>
      <c r="K464" s="61"/>
      <c r="L464" s="62"/>
      <c r="M464" s="61"/>
      <c r="N464" s="61"/>
      <c r="O464" s="62"/>
      <c r="P464" s="63"/>
      <c r="Q464" s="64" t="str">
        <f t="shared" si="85"/>
        <v/>
      </c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  <c r="FK464" s="43"/>
      <c r="FL464" s="43"/>
      <c r="FM464" s="43"/>
      <c r="FN464" s="43"/>
      <c r="FO464" s="43"/>
      <c r="FP464" s="43"/>
      <c r="FQ464" s="43"/>
      <c r="FR464" s="43"/>
      <c r="FS464" s="43"/>
      <c r="FT464" s="43"/>
      <c r="FU464" s="43"/>
      <c r="FV464" s="43"/>
      <c r="FW464" s="43"/>
      <c r="FX464" s="43"/>
      <c r="FY464" s="43"/>
      <c r="FZ464" s="43"/>
      <c r="GA464" s="43"/>
      <c r="GB464" s="43"/>
      <c r="GC464" s="43"/>
      <c r="GD464" s="43"/>
      <c r="GE464" s="43"/>
      <c r="GF464" s="43"/>
      <c r="GG464" s="43"/>
      <c r="GH464" s="43"/>
      <c r="GI464" s="43"/>
      <c r="GJ464" s="43"/>
      <c r="GK464" s="43"/>
      <c r="GL464" s="43"/>
      <c r="GM464" s="43"/>
      <c r="GN464" s="43"/>
      <c r="GO464" s="43"/>
      <c r="GP464" s="43"/>
      <c r="GQ464" s="43"/>
      <c r="GR464" s="43"/>
      <c r="GS464" s="43"/>
      <c r="GT464" s="43"/>
      <c r="GU464" s="43"/>
      <c r="GV464" s="43"/>
      <c r="GW464" s="43"/>
      <c r="GX464" s="43"/>
      <c r="GY464" s="43"/>
      <c r="GZ464" s="43"/>
      <c r="HA464" s="43"/>
      <c r="HB464" s="43"/>
      <c r="HC464" s="43"/>
      <c r="HD464" s="43"/>
      <c r="HE464" s="43"/>
      <c r="HF464" s="43"/>
      <c r="HG464" s="43"/>
      <c r="HH464" s="43"/>
      <c r="HI464" s="43"/>
      <c r="HJ464" s="43"/>
      <c r="HK464" s="43"/>
      <c r="HL464" s="43"/>
      <c r="HM464" s="43"/>
      <c r="HN464" s="43"/>
      <c r="HO464" s="43"/>
      <c r="HP464" s="43"/>
      <c r="HQ464" s="43"/>
      <c r="HR464" s="43"/>
      <c r="HS464" s="43"/>
      <c r="HT464" s="43"/>
      <c r="HU464" s="43"/>
      <c r="HV464" s="43"/>
      <c r="HW464" s="43"/>
      <c r="HX464" s="43"/>
      <c r="HY464" s="43"/>
      <c r="HZ464" s="43"/>
      <c r="IA464" s="43"/>
      <c r="IB464" s="43"/>
      <c r="IC464" s="43"/>
      <c r="ID464" s="43"/>
      <c r="IE464" s="43"/>
      <c r="IF464" s="43"/>
      <c r="IG464" s="43"/>
      <c r="IH464" s="43"/>
      <c r="II464" s="43"/>
      <c r="IJ464" s="43"/>
      <c r="IK464" s="43"/>
      <c r="IL464" s="43"/>
      <c r="IM464" s="43"/>
      <c r="IN464" s="43"/>
      <c r="IO464" s="43"/>
      <c r="IP464" s="43"/>
      <c r="IQ464" s="43"/>
      <c r="IR464" s="43"/>
      <c r="IS464" s="43"/>
      <c r="IT464" s="43"/>
      <c r="IU464" s="43"/>
      <c r="IV464" s="43"/>
      <c r="IW464" s="43"/>
      <c r="IX464" s="43"/>
      <c r="IY464" s="43"/>
      <c r="IZ464" s="43"/>
      <c r="JA464" s="43"/>
      <c r="JB464" s="43"/>
      <c r="JC464" s="43"/>
      <c r="JD464" s="43"/>
      <c r="JE464" s="43"/>
      <c r="JF464" s="43"/>
      <c r="JG464" s="43"/>
      <c r="JH464" s="43"/>
      <c r="JI464" s="43"/>
      <c r="JJ464" s="43"/>
      <c r="JK464" s="43"/>
      <c r="JL464" s="43"/>
      <c r="JM464" s="43"/>
      <c r="JN464" s="43"/>
      <c r="JO464" s="43"/>
      <c r="JP464" s="43"/>
      <c r="JQ464" s="43"/>
      <c r="JR464" s="43"/>
      <c r="JS464" s="43"/>
      <c r="JT464" s="43"/>
      <c r="JU464" s="43"/>
      <c r="JV464" s="43"/>
      <c r="JW464" s="43"/>
      <c r="JX464" s="43"/>
      <c r="JY464" s="43"/>
      <c r="JZ464" s="43"/>
      <c r="KA464" s="43"/>
      <c r="KB464" s="43"/>
      <c r="KC464" s="43"/>
      <c r="KD464" s="43"/>
      <c r="KE464" s="43"/>
      <c r="KF464" s="43"/>
      <c r="KG464" s="43"/>
      <c r="KH464" s="43"/>
      <c r="KI464" s="43"/>
      <c r="KJ464" s="43"/>
      <c r="KK464" s="43"/>
      <c r="KL464" s="43"/>
      <c r="KM464" s="43"/>
      <c r="KN464" s="43"/>
      <c r="KO464" s="43"/>
      <c r="KP464" s="43"/>
      <c r="KQ464" s="43"/>
      <c r="KR464" s="43"/>
      <c r="KS464" s="43"/>
      <c r="KT464" s="43"/>
      <c r="KU464" s="43"/>
      <c r="KV464" s="43"/>
      <c r="KW464" s="43"/>
      <c r="KX464" s="43"/>
      <c r="KY464" s="43"/>
      <c r="KZ464" s="43"/>
      <c r="LA464" s="43"/>
      <c r="LB464" s="43"/>
      <c r="LC464" s="43"/>
      <c r="LD464" s="43"/>
      <c r="LE464" s="43"/>
      <c r="LF464" s="43"/>
      <c r="LG464" s="43"/>
      <c r="LH464" s="43"/>
      <c r="LI464" s="43"/>
      <c r="LJ464" s="43"/>
      <c r="LK464" s="43"/>
      <c r="LL464" s="43"/>
      <c r="LM464" s="43"/>
      <c r="LN464" s="43"/>
      <c r="LO464" s="43"/>
      <c r="LP464" s="43"/>
      <c r="LQ464" s="43"/>
      <c r="LR464" s="43"/>
      <c r="LS464" s="43"/>
      <c r="LT464" s="43"/>
      <c r="LU464" s="43"/>
      <c r="LV464" s="43"/>
      <c r="LW464" s="43"/>
      <c r="LX464" s="43"/>
      <c r="LY464" s="43"/>
      <c r="LZ464" s="43"/>
      <c r="MA464" s="43"/>
      <c r="MB464" s="43"/>
      <c r="MC464" s="43"/>
      <c r="MD464" s="43"/>
      <c r="ME464" s="43"/>
      <c r="MF464" s="43"/>
      <c r="MG464" s="43"/>
      <c r="MH464" s="43"/>
      <c r="MI464" s="43"/>
      <c r="MJ464" s="43"/>
      <c r="MK464" s="43"/>
      <c r="ML464" s="43"/>
      <c r="MM464" s="43"/>
      <c r="MN464" s="43"/>
      <c r="MO464" s="43"/>
      <c r="MP464" s="43"/>
      <c r="MQ464" s="43"/>
      <c r="MR464" s="43"/>
      <c r="MS464" s="43"/>
      <c r="MT464" s="43"/>
      <c r="MU464" s="43"/>
      <c r="MV464" s="43"/>
      <c r="MW464" s="43"/>
      <c r="MX464" s="43"/>
      <c r="MY464" s="43"/>
      <c r="MZ464" s="43"/>
      <c r="NA464" s="43"/>
      <c r="NB464" s="43"/>
      <c r="NC464" s="43"/>
      <c r="ND464" s="43"/>
      <c r="NE464" s="43"/>
      <c r="NF464" s="43"/>
      <c r="NG464" s="43"/>
      <c r="NH464" s="43"/>
      <c r="NI464" s="43"/>
      <c r="NJ464" s="43"/>
      <c r="NK464" s="43"/>
      <c r="NL464" s="43"/>
      <c r="NM464" s="43"/>
      <c r="NN464" s="43"/>
      <c r="NO464" s="43"/>
      <c r="NP464" s="43"/>
      <c r="NQ464" s="43"/>
      <c r="NR464" s="43"/>
      <c r="NT464" s="66">
        <f>IF(AND(J464&lt;&gt;"",K464&lt;&gt;""),NETWORKDAYS(J464,K464,設定!$H$3:$H$39),0)</f>
        <v>0</v>
      </c>
      <c r="NU464" s="3"/>
      <c r="NV464" s="66">
        <f>IFERROR(IF(J464&lt;&gt;"",NETWORKDAYS(J464,$K$2,設定!$H$3:$H$39),0),"")</f>
        <v>0</v>
      </c>
      <c r="NW464" s="66">
        <f t="shared" si="81"/>
        <v>0</v>
      </c>
      <c r="NX464" s="3"/>
      <c r="NY464" s="68">
        <f t="shared" si="82"/>
        <v>0</v>
      </c>
      <c r="NZ464" s="68">
        <f t="shared" si="83"/>
        <v>0</v>
      </c>
      <c r="OA464" s="69">
        <f t="shared" si="84"/>
        <v>0</v>
      </c>
      <c r="OB464" s="68">
        <f t="shared" si="86"/>
        <v>0</v>
      </c>
    </row>
    <row r="465" spans="2:392" x14ac:dyDescent="0.4">
      <c r="B465" s="57">
        <f t="shared" si="87"/>
        <v>458</v>
      </c>
      <c r="C465" s="46"/>
      <c r="D465" s="58"/>
      <c r="E465" s="59"/>
      <c r="F465" s="60"/>
      <c r="G465" s="43"/>
      <c r="H465" s="43"/>
      <c r="I465" s="53"/>
      <c r="J465" s="61"/>
      <c r="K465" s="61"/>
      <c r="L465" s="62"/>
      <c r="M465" s="61"/>
      <c r="N465" s="61"/>
      <c r="O465" s="62"/>
      <c r="P465" s="63"/>
      <c r="Q465" s="64" t="str">
        <f t="shared" si="85"/>
        <v/>
      </c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  <c r="FK465" s="43"/>
      <c r="FL465" s="43"/>
      <c r="FM465" s="43"/>
      <c r="FN465" s="43"/>
      <c r="FO465" s="43"/>
      <c r="FP465" s="43"/>
      <c r="FQ465" s="43"/>
      <c r="FR465" s="43"/>
      <c r="FS465" s="43"/>
      <c r="FT465" s="43"/>
      <c r="FU465" s="43"/>
      <c r="FV465" s="43"/>
      <c r="FW465" s="43"/>
      <c r="FX465" s="43"/>
      <c r="FY465" s="43"/>
      <c r="FZ465" s="43"/>
      <c r="GA465" s="43"/>
      <c r="GB465" s="43"/>
      <c r="GC465" s="43"/>
      <c r="GD465" s="43"/>
      <c r="GE465" s="43"/>
      <c r="GF465" s="43"/>
      <c r="GG465" s="43"/>
      <c r="GH465" s="43"/>
      <c r="GI465" s="43"/>
      <c r="GJ465" s="43"/>
      <c r="GK465" s="43"/>
      <c r="GL465" s="43"/>
      <c r="GM465" s="43"/>
      <c r="GN465" s="43"/>
      <c r="GO465" s="43"/>
      <c r="GP465" s="43"/>
      <c r="GQ465" s="43"/>
      <c r="GR465" s="43"/>
      <c r="GS465" s="43"/>
      <c r="GT465" s="43"/>
      <c r="GU465" s="43"/>
      <c r="GV465" s="43"/>
      <c r="GW465" s="43"/>
      <c r="GX465" s="43"/>
      <c r="GY465" s="43"/>
      <c r="GZ465" s="43"/>
      <c r="HA465" s="43"/>
      <c r="HB465" s="43"/>
      <c r="HC465" s="43"/>
      <c r="HD465" s="43"/>
      <c r="HE465" s="43"/>
      <c r="HF465" s="43"/>
      <c r="HG465" s="43"/>
      <c r="HH465" s="43"/>
      <c r="HI465" s="43"/>
      <c r="HJ465" s="43"/>
      <c r="HK465" s="43"/>
      <c r="HL465" s="43"/>
      <c r="HM465" s="43"/>
      <c r="HN465" s="43"/>
      <c r="HO465" s="43"/>
      <c r="HP465" s="43"/>
      <c r="HQ465" s="43"/>
      <c r="HR465" s="43"/>
      <c r="HS465" s="43"/>
      <c r="HT465" s="43"/>
      <c r="HU465" s="43"/>
      <c r="HV465" s="43"/>
      <c r="HW465" s="43"/>
      <c r="HX465" s="43"/>
      <c r="HY465" s="43"/>
      <c r="HZ465" s="43"/>
      <c r="IA465" s="43"/>
      <c r="IB465" s="43"/>
      <c r="IC465" s="43"/>
      <c r="ID465" s="43"/>
      <c r="IE465" s="43"/>
      <c r="IF465" s="43"/>
      <c r="IG465" s="43"/>
      <c r="IH465" s="43"/>
      <c r="II465" s="43"/>
      <c r="IJ465" s="43"/>
      <c r="IK465" s="43"/>
      <c r="IL465" s="43"/>
      <c r="IM465" s="43"/>
      <c r="IN465" s="43"/>
      <c r="IO465" s="43"/>
      <c r="IP465" s="43"/>
      <c r="IQ465" s="43"/>
      <c r="IR465" s="43"/>
      <c r="IS465" s="43"/>
      <c r="IT465" s="43"/>
      <c r="IU465" s="43"/>
      <c r="IV465" s="43"/>
      <c r="IW465" s="43"/>
      <c r="IX465" s="43"/>
      <c r="IY465" s="43"/>
      <c r="IZ465" s="43"/>
      <c r="JA465" s="43"/>
      <c r="JB465" s="43"/>
      <c r="JC465" s="43"/>
      <c r="JD465" s="43"/>
      <c r="JE465" s="43"/>
      <c r="JF465" s="43"/>
      <c r="JG465" s="43"/>
      <c r="JH465" s="43"/>
      <c r="JI465" s="43"/>
      <c r="JJ465" s="43"/>
      <c r="JK465" s="43"/>
      <c r="JL465" s="43"/>
      <c r="JM465" s="43"/>
      <c r="JN465" s="43"/>
      <c r="JO465" s="43"/>
      <c r="JP465" s="43"/>
      <c r="JQ465" s="43"/>
      <c r="JR465" s="43"/>
      <c r="JS465" s="43"/>
      <c r="JT465" s="43"/>
      <c r="JU465" s="43"/>
      <c r="JV465" s="43"/>
      <c r="JW465" s="43"/>
      <c r="JX465" s="43"/>
      <c r="JY465" s="43"/>
      <c r="JZ465" s="43"/>
      <c r="KA465" s="43"/>
      <c r="KB465" s="43"/>
      <c r="KC465" s="43"/>
      <c r="KD465" s="43"/>
      <c r="KE465" s="43"/>
      <c r="KF465" s="43"/>
      <c r="KG465" s="43"/>
      <c r="KH465" s="43"/>
      <c r="KI465" s="43"/>
      <c r="KJ465" s="43"/>
      <c r="KK465" s="43"/>
      <c r="KL465" s="43"/>
      <c r="KM465" s="43"/>
      <c r="KN465" s="43"/>
      <c r="KO465" s="43"/>
      <c r="KP465" s="43"/>
      <c r="KQ465" s="43"/>
      <c r="KR465" s="43"/>
      <c r="KS465" s="43"/>
      <c r="KT465" s="43"/>
      <c r="KU465" s="43"/>
      <c r="KV465" s="43"/>
      <c r="KW465" s="43"/>
      <c r="KX465" s="43"/>
      <c r="KY465" s="43"/>
      <c r="KZ465" s="43"/>
      <c r="LA465" s="43"/>
      <c r="LB465" s="43"/>
      <c r="LC465" s="43"/>
      <c r="LD465" s="43"/>
      <c r="LE465" s="43"/>
      <c r="LF465" s="43"/>
      <c r="LG465" s="43"/>
      <c r="LH465" s="43"/>
      <c r="LI465" s="43"/>
      <c r="LJ465" s="43"/>
      <c r="LK465" s="43"/>
      <c r="LL465" s="43"/>
      <c r="LM465" s="43"/>
      <c r="LN465" s="43"/>
      <c r="LO465" s="43"/>
      <c r="LP465" s="43"/>
      <c r="LQ465" s="43"/>
      <c r="LR465" s="43"/>
      <c r="LS465" s="43"/>
      <c r="LT465" s="43"/>
      <c r="LU465" s="43"/>
      <c r="LV465" s="43"/>
      <c r="LW465" s="43"/>
      <c r="LX465" s="43"/>
      <c r="LY465" s="43"/>
      <c r="LZ465" s="43"/>
      <c r="MA465" s="43"/>
      <c r="MB465" s="43"/>
      <c r="MC465" s="43"/>
      <c r="MD465" s="43"/>
      <c r="ME465" s="43"/>
      <c r="MF465" s="43"/>
      <c r="MG465" s="43"/>
      <c r="MH465" s="43"/>
      <c r="MI465" s="43"/>
      <c r="MJ465" s="43"/>
      <c r="MK465" s="43"/>
      <c r="ML465" s="43"/>
      <c r="MM465" s="43"/>
      <c r="MN465" s="43"/>
      <c r="MO465" s="43"/>
      <c r="MP465" s="43"/>
      <c r="MQ465" s="43"/>
      <c r="MR465" s="43"/>
      <c r="MS465" s="43"/>
      <c r="MT465" s="43"/>
      <c r="MU465" s="43"/>
      <c r="MV465" s="43"/>
      <c r="MW465" s="43"/>
      <c r="MX465" s="43"/>
      <c r="MY465" s="43"/>
      <c r="MZ465" s="43"/>
      <c r="NA465" s="43"/>
      <c r="NB465" s="43"/>
      <c r="NC465" s="43"/>
      <c r="ND465" s="43"/>
      <c r="NE465" s="43"/>
      <c r="NF465" s="43"/>
      <c r="NG465" s="43"/>
      <c r="NH465" s="43"/>
      <c r="NI465" s="43"/>
      <c r="NJ465" s="43"/>
      <c r="NK465" s="43"/>
      <c r="NL465" s="43"/>
      <c r="NM465" s="43"/>
      <c r="NN465" s="43"/>
      <c r="NO465" s="43"/>
      <c r="NP465" s="43"/>
      <c r="NQ465" s="43"/>
      <c r="NR465" s="43"/>
      <c r="NT465" s="66">
        <f>IF(AND(J465&lt;&gt;"",K465&lt;&gt;""),NETWORKDAYS(J465,K465,設定!$H$3:$H$39),0)</f>
        <v>0</v>
      </c>
      <c r="NU465" s="3"/>
      <c r="NV465" s="66">
        <f>IFERROR(IF(J465&lt;&gt;"",NETWORKDAYS(J465,$K$2,設定!$H$3:$H$39),0),"")</f>
        <v>0</v>
      </c>
      <c r="NW465" s="66">
        <f t="shared" si="81"/>
        <v>0</v>
      </c>
      <c r="NX465" s="3"/>
      <c r="NY465" s="68">
        <f t="shared" si="82"/>
        <v>0</v>
      </c>
      <c r="NZ465" s="68">
        <f t="shared" si="83"/>
        <v>0</v>
      </c>
      <c r="OA465" s="69">
        <f t="shared" si="84"/>
        <v>0</v>
      </c>
      <c r="OB465" s="68">
        <f t="shared" si="86"/>
        <v>0</v>
      </c>
    </row>
    <row r="466" spans="2:392" x14ac:dyDescent="0.4">
      <c r="B466" s="57">
        <f t="shared" si="87"/>
        <v>459</v>
      </c>
      <c r="C466" s="46"/>
      <c r="D466" s="58"/>
      <c r="E466" s="59"/>
      <c r="F466" s="60"/>
      <c r="G466" s="43"/>
      <c r="H466" s="43"/>
      <c r="I466" s="53"/>
      <c r="J466" s="61"/>
      <c r="K466" s="61"/>
      <c r="L466" s="62"/>
      <c r="M466" s="61"/>
      <c r="N466" s="61"/>
      <c r="O466" s="62"/>
      <c r="P466" s="63"/>
      <c r="Q466" s="64" t="str">
        <f t="shared" si="85"/>
        <v/>
      </c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  <c r="FK466" s="43"/>
      <c r="FL466" s="43"/>
      <c r="FM466" s="43"/>
      <c r="FN466" s="43"/>
      <c r="FO466" s="43"/>
      <c r="FP466" s="43"/>
      <c r="FQ466" s="43"/>
      <c r="FR466" s="43"/>
      <c r="FS466" s="43"/>
      <c r="FT466" s="43"/>
      <c r="FU466" s="43"/>
      <c r="FV466" s="43"/>
      <c r="FW466" s="43"/>
      <c r="FX466" s="43"/>
      <c r="FY466" s="43"/>
      <c r="FZ466" s="43"/>
      <c r="GA466" s="43"/>
      <c r="GB466" s="43"/>
      <c r="GC466" s="43"/>
      <c r="GD466" s="43"/>
      <c r="GE466" s="43"/>
      <c r="GF466" s="43"/>
      <c r="GG466" s="43"/>
      <c r="GH466" s="43"/>
      <c r="GI466" s="43"/>
      <c r="GJ466" s="43"/>
      <c r="GK466" s="43"/>
      <c r="GL466" s="43"/>
      <c r="GM466" s="43"/>
      <c r="GN466" s="43"/>
      <c r="GO466" s="43"/>
      <c r="GP466" s="43"/>
      <c r="GQ466" s="43"/>
      <c r="GR466" s="43"/>
      <c r="GS466" s="43"/>
      <c r="GT466" s="43"/>
      <c r="GU466" s="43"/>
      <c r="GV466" s="43"/>
      <c r="GW466" s="43"/>
      <c r="GX466" s="43"/>
      <c r="GY466" s="43"/>
      <c r="GZ466" s="43"/>
      <c r="HA466" s="43"/>
      <c r="HB466" s="43"/>
      <c r="HC466" s="43"/>
      <c r="HD466" s="43"/>
      <c r="HE466" s="43"/>
      <c r="HF466" s="43"/>
      <c r="HG466" s="43"/>
      <c r="HH466" s="43"/>
      <c r="HI466" s="43"/>
      <c r="HJ466" s="43"/>
      <c r="HK466" s="43"/>
      <c r="HL466" s="43"/>
      <c r="HM466" s="43"/>
      <c r="HN466" s="43"/>
      <c r="HO466" s="43"/>
      <c r="HP466" s="43"/>
      <c r="HQ466" s="43"/>
      <c r="HR466" s="43"/>
      <c r="HS466" s="43"/>
      <c r="HT466" s="43"/>
      <c r="HU466" s="43"/>
      <c r="HV466" s="43"/>
      <c r="HW466" s="43"/>
      <c r="HX466" s="43"/>
      <c r="HY466" s="43"/>
      <c r="HZ466" s="43"/>
      <c r="IA466" s="43"/>
      <c r="IB466" s="43"/>
      <c r="IC466" s="43"/>
      <c r="ID466" s="43"/>
      <c r="IE466" s="43"/>
      <c r="IF466" s="43"/>
      <c r="IG466" s="43"/>
      <c r="IH466" s="43"/>
      <c r="II466" s="43"/>
      <c r="IJ466" s="43"/>
      <c r="IK466" s="43"/>
      <c r="IL466" s="43"/>
      <c r="IM466" s="43"/>
      <c r="IN466" s="43"/>
      <c r="IO466" s="43"/>
      <c r="IP466" s="43"/>
      <c r="IQ466" s="43"/>
      <c r="IR466" s="43"/>
      <c r="IS466" s="43"/>
      <c r="IT466" s="43"/>
      <c r="IU466" s="43"/>
      <c r="IV466" s="43"/>
      <c r="IW466" s="43"/>
      <c r="IX466" s="43"/>
      <c r="IY466" s="43"/>
      <c r="IZ466" s="43"/>
      <c r="JA466" s="43"/>
      <c r="JB466" s="43"/>
      <c r="JC466" s="43"/>
      <c r="JD466" s="43"/>
      <c r="JE466" s="43"/>
      <c r="JF466" s="43"/>
      <c r="JG466" s="43"/>
      <c r="JH466" s="43"/>
      <c r="JI466" s="43"/>
      <c r="JJ466" s="43"/>
      <c r="JK466" s="43"/>
      <c r="JL466" s="43"/>
      <c r="JM466" s="43"/>
      <c r="JN466" s="43"/>
      <c r="JO466" s="43"/>
      <c r="JP466" s="43"/>
      <c r="JQ466" s="43"/>
      <c r="JR466" s="43"/>
      <c r="JS466" s="43"/>
      <c r="JT466" s="43"/>
      <c r="JU466" s="43"/>
      <c r="JV466" s="43"/>
      <c r="JW466" s="43"/>
      <c r="JX466" s="43"/>
      <c r="JY466" s="43"/>
      <c r="JZ466" s="43"/>
      <c r="KA466" s="43"/>
      <c r="KB466" s="43"/>
      <c r="KC466" s="43"/>
      <c r="KD466" s="43"/>
      <c r="KE466" s="43"/>
      <c r="KF466" s="43"/>
      <c r="KG466" s="43"/>
      <c r="KH466" s="43"/>
      <c r="KI466" s="43"/>
      <c r="KJ466" s="43"/>
      <c r="KK466" s="43"/>
      <c r="KL466" s="43"/>
      <c r="KM466" s="43"/>
      <c r="KN466" s="43"/>
      <c r="KO466" s="43"/>
      <c r="KP466" s="43"/>
      <c r="KQ466" s="43"/>
      <c r="KR466" s="43"/>
      <c r="KS466" s="43"/>
      <c r="KT466" s="43"/>
      <c r="KU466" s="43"/>
      <c r="KV466" s="43"/>
      <c r="KW466" s="43"/>
      <c r="KX466" s="43"/>
      <c r="KY466" s="43"/>
      <c r="KZ466" s="43"/>
      <c r="LA466" s="43"/>
      <c r="LB466" s="43"/>
      <c r="LC466" s="43"/>
      <c r="LD466" s="43"/>
      <c r="LE466" s="43"/>
      <c r="LF466" s="43"/>
      <c r="LG466" s="43"/>
      <c r="LH466" s="43"/>
      <c r="LI466" s="43"/>
      <c r="LJ466" s="43"/>
      <c r="LK466" s="43"/>
      <c r="LL466" s="43"/>
      <c r="LM466" s="43"/>
      <c r="LN466" s="43"/>
      <c r="LO466" s="43"/>
      <c r="LP466" s="43"/>
      <c r="LQ466" s="43"/>
      <c r="LR466" s="43"/>
      <c r="LS466" s="43"/>
      <c r="LT466" s="43"/>
      <c r="LU466" s="43"/>
      <c r="LV466" s="43"/>
      <c r="LW466" s="43"/>
      <c r="LX466" s="43"/>
      <c r="LY466" s="43"/>
      <c r="LZ466" s="43"/>
      <c r="MA466" s="43"/>
      <c r="MB466" s="43"/>
      <c r="MC466" s="43"/>
      <c r="MD466" s="43"/>
      <c r="ME466" s="43"/>
      <c r="MF466" s="43"/>
      <c r="MG466" s="43"/>
      <c r="MH466" s="43"/>
      <c r="MI466" s="43"/>
      <c r="MJ466" s="43"/>
      <c r="MK466" s="43"/>
      <c r="ML466" s="43"/>
      <c r="MM466" s="43"/>
      <c r="MN466" s="43"/>
      <c r="MO466" s="43"/>
      <c r="MP466" s="43"/>
      <c r="MQ466" s="43"/>
      <c r="MR466" s="43"/>
      <c r="MS466" s="43"/>
      <c r="MT466" s="43"/>
      <c r="MU466" s="43"/>
      <c r="MV466" s="43"/>
      <c r="MW466" s="43"/>
      <c r="MX466" s="43"/>
      <c r="MY466" s="43"/>
      <c r="MZ466" s="43"/>
      <c r="NA466" s="43"/>
      <c r="NB466" s="43"/>
      <c r="NC466" s="43"/>
      <c r="ND466" s="43"/>
      <c r="NE466" s="43"/>
      <c r="NF466" s="43"/>
      <c r="NG466" s="43"/>
      <c r="NH466" s="43"/>
      <c r="NI466" s="43"/>
      <c r="NJ466" s="43"/>
      <c r="NK466" s="43"/>
      <c r="NL466" s="43"/>
      <c r="NM466" s="43"/>
      <c r="NN466" s="43"/>
      <c r="NO466" s="43"/>
      <c r="NP466" s="43"/>
      <c r="NQ466" s="43"/>
      <c r="NR466" s="43"/>
      <c r="NT466" s="66">
        <f>IF(AND(J466&lt;&gt;"",K466&lt;&gt;""),NETWORKDAYS(J466,K466,設定!$H$3:$H$39),0)</f>
        <v>0</v>
      </c>
      <c r="NU466" s="3"/>
      <c r="NV466" s="66">
        <f>IFERROR(IF(J466&lt;&gt;"",NETWORKDAYS(J466,$K$2,設定!$H$3:$H$39),0),"")</f>
        <v>0</v>
      </c>
      <c r="NW466" s="66">
        <f t="shared" si="81"/>
        <v>0</v>
      </c>
      <c r="NX466" s="3"/>
      <c r="NY466" s="68">
        <f t="shared" si="82"/>
        <v>0</v>
      </c>
      <c r="NZ466" s="68">
        <f t="shared" si="83"/>
        <v>0</v>
      </c>
      <c r="OA466" s="69">
        <f t="shared" si="84"/>
        <v>0</v>
      </c>
      <c r="OB466" s="68">
        <f t="shared" si="86"/>
        <v>0</v>
      </c>
    </row>
    <row r="467" spans="2:392" x14ac:dyDescent="0.4">
      <c r="B467" s="57">
        <f t="shared" si="87"/>
        <v>460</v>
      </c>
      <c r="C467" s="46"/>
      <c r="D467" s="58"/>
      <c r="E467" s="59"/>
      <c r="F467" s="60"/>
      <c r="G467" s="43"/>
      <c r="H467" s="43"/>
      <c r="I467" s="53"/>
      <c r="J467" s="61"/>
      <c r="K467" s="61"/>
      <c r="L467" s="62"/>
      <c r="M467" s="61"/>
      <c r="N467" s="61"/>
      <c r="O467" s="62"/>
      <c r="P467" s="63"/>
      <c r="Q467" s="64" t="str">
        <f t="shared" si="85"/>
        <v/>
      </c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  <c r="FK467" s="43"/>
      <c r="FL467" s="43"/>
      <c r="FM467" s="43"/>
      <c r="FN467" s="43"/>
      <c r="FO467" s="43"/>
      <c r="FP467" s="43"/>
      <c r="FQ467" s="43"/>
      <c r="FR467" s="43"/>
      <c r="FS467" s="43"/>
      <c r="FT467" s="43"/>
      <c r="FU467" s="43"/>
      <c r="FV467" s="43"/>
      <c r="FW467" s="43"/>
      <c r="FX467" s="43"/>
      <c r="FY467" s="43"/>
      <c r="FZ467" s="43"/>
      <c r="GA467" s="43"/>
      <c r="GB467" s="43"/>
      <c r="GC467" s="43"/>
      <c r="GD467" s="43"/>
      <c r="GE467" s="43"/>
      <c r="GF467" s="43"/>
      <c r="GG467" s="43"/>
      <c r="GH467" s="43"/>
      <c r="GI467" s="43"/>
      <c r="GJ467" s="43"/>
      <c r="GK467" s="43"/>
      <c r="GL467" s="43"/>
      <c r="GM467" s="43"/>
      <c r="GN467" s="43"/>
      <c r="GO467" s="43"/>
      <c r="GP467" s="43"/>
      <c r="GQ467" s="43"/>
      <c r="GR467" s="43"/>
      <c r="GS467" s="43"/>
      <c r="GT467" s="43"/>
      <c r="GU467" s="43"/>
      <c r="GV467" s="43"/>
      <c r="GW467" s="43"/>
      <c r="GX467" s="43"/>
      <c r="GY467" s="43"/>
      <c r="GZ467" s="43"/>
      <c r="HA467" s="43"/>
      <c r="HB467" s="43"/>
      <c r="HC467" s="43"/>
      <c r="HD467" s="43"/>
      <c r="HE467" s="43"/>
      <c r="HF467" s="43"/>
      <c r="HG467" s="43"/>
      <c r="HH467" s="43"/>
      <c r="HI467" s="43"/>
      <c r="HJ467" s="43"/>
      <c r="HK467" s="43"/>
      <c r="HL467" s="43"/>
      <c r="HM467" s="43"/>
      <c r="HN467" s="43"/>
      <c r="HO467" s="43"/>
      <c r="HP467" s="43"/>
      <c r="HQ467" s="43"/>
      <c r="HR467" s="43"/>
      <c r="HS467" s="43"/>
      <c r="HT467" s="43"/>
      <c r="HU467" s="43"/>
      <c r="HV467" s="43"/>
      <c r="HW467" s="43"/>
      <c r="HX467" s="43"/>
      <c r="HY467" s="43"/>
      <c r="HZ467" s="43"/>
      <c r="IA467" s="43"/>
      <c r="IB467" s="43"/>
      <c r="IC467" s="43"/>
      <c r="ID467" s="43"/>
      <c r="IE467" s="43"/>
      <c r="IF467" s="43"/>
      <c r="IG467" s="43"/>
      <c r="IH467" s="43"/>
      <c r="II467" s="43"/>
      <c r="IJ467" s="43"/>
      <c r="IK467" s="43"/>
      <c r="IL467" s="43"/>
      <c r="IM467" s="43"/>
      <c r="IN467" s="43"/>
      <c r="IO467" s="43"/>
      <c r="IP467" s="43"/>
      <c r="IQ467" s="43"/>
      <c r="IR467" s="43"/>
      <c r="IS467" s="43"/>
      <c r="IT467" s="43"/>
      <c r="IU467" s="43"/>
      <c r="IV467" s="43"/>
      <c r="IW467" s="43"/>
      <c r="IX467" s="43"/>
      <c r="IY467" s="43"/>
      <c r="IZ467" s="43"/>
      <c r="JA467" s="43"/>
      <c r="JB467" s="43"/>
      <c r="JC467" s="43"/>
      <c r="JD467" s="43"/>
      <c r="JE467" s="43"/>
      <c r="JF467" s="43"/>
      <c r="JG467" s="43"/>
      <c r="JH467" s="43"/>
      <c r="JI467" s="43"/>
      <c r="JJ467" s="43"/>
      <c r="JK467" s="43"/>
      <c r="JL467" s="43"/>
      <c r="JM467" s="43"/>
      <c r="JN467" s="43"/>
      <c r="JO467" s="43"/>
      <c r="JP467" s="43"/>
      <c r="JQ467" s="43"/>
      <c r="JR467" s="43"/>
      <c r="JS467" s="43"/>
      <c r="JT467" s="43"/>
      <c r="JU467" s="43"/>
      <c r="JV467" s="43"/>
      <c r="JW467" s="43"/>
      <c r="JX467" s="43"/>
      <c r="JY467" s="43"/>
      <c r="JZ467" s="43"/>
      <c r="KA467" s="43"/>
      <c r="KB467" s="43"/>
      <c r="KC467" s="43"/>
      <c r="KD467" s="43"/>
      <c r="KE467" s="43"/>
      <c r="KF467" s="43"/>
      <c r="KG467" s="43"/>
      <c r="KH467" s="43"/>
      <c r="KI467" s="43"/>
      <c r="KJ467" s="43"/>
      <c r="KK467" s="43"/>
      <c r="KL467" s="43"/>
      <c r="KM467" s="43"/>
      <c r="KN467" s="43"/>
      <c r="KO467" s="43"/>
      <c r="KP467" s="43"/>
      <c r="KQ467" s="43"/>
      <c r="KR467" s="43"/>
      <c r="KS467" s="43"/>
      <c r="KT467" s="43"/>
      <c r="KU467" s="43"/>
      <c r="KV467" s="43"/>
      <c r="KW467" s="43"/>
      <c r="KX467" s="43"/>
      <c r="KY467" s="43"/>
      <c r="KZ467" s="43"/>
      <c r="LA467" s="43"/>
      <c r="LB467" s="43"/>
      <c r="LC467" s="43"/>
      <c r="LD467" s="43"/>
      <c r="LE467" s="43"/>
      <c r="LF467" s="43"/>
      <c r="LG467" s="43"/>
      <c r="LH467" s="43"/>
      <c r="LI467" s="43"/>
      <c r="LJ467" s="43"/>
      <c r="LK467" s="43"/>
      <c r="LL467" s="43"/>
      <c r="LM467" s="43"/>
      <c r="LN467" s="43"/>
      <c r="LO467" s="43"/>
      <c r="LP467" s="43"/>
      <c r="LQ467" s="43"/>
      <c r="LR467" s="43"/>
      <c r="LS467" s="43"/>
      <c r="LT467" s="43"/>
      <c r="LU467" s="43"/>
      <c r="LV467" s="43"/>
      <c r="LW467" s="43"/>
      <c r="LX467" s="43"/>
      <c r="LY467" s="43"/>
      <c r="LZ467" s="43"/>
      <c r="MA467" s="43"/>
      <c r="MB467" s="43"/>
      <c r="MC467" s="43"/>
      <c r="MD467" s="43"/>
      <c r="ME467" s="43"/>
      <c r="MF467" s="43"/>
      <c r="MG467" s="43"/>
      <c r="MH467" s="43"/>
      <c r="MI467" s="43"/>
      <c r="MJ467" s="43"/>
      <c r="MK467" s="43"/>
      <c r="ML467" s="43"/>
      <c r="MM467" s="43"/>
      <c r="MN467" s="43"/>
      <c r="MO467" s="43"/>
      <c r="MP467" s="43"/>
      <c r="MQ467" s="43"/>
      <c r="MR467" s="43"/>
      <c r="MS467" s="43"/>
      <c r="MT467" s="43"/>
      <c r="MU467" s="43"/>
      <c r="MV467" s="43"/>
      <c r="MW467" s="43"/>
      <c r="MX467" s="43"/>
      <c r="MY467" s="43"/>
      <c r="MZ467" s="43"/>
      <c r="NA467" s="43"/>
      <c r="NB467" s="43"/>
      <c r="NC467" s="43"/>
      <c r="ND467" s="43"/>
      <c r="NE467" s="43"/>
      <c r="NF467" s="43"/>
      <c r="NG467" s="43"/>
      <c r="NH467" s="43"/>
      <c r="NI467" s="43"/>
      <c r="NJ467" s="43"/>
      <c r="NK467" s="43"/>
      <c r="NL467" s="43"/>
      <c r="NM467" s="43"/>
      <c r="NN467" s="43"/>
      <c r="NO467" s="43"/>
      <c r="NP467" s="43"/>
      <c r="NQ467" s="43"/>
      <c r="NR467" s="43"/>
      <c r="NT467" s="66">
        <f>IF(AND(J467&lt;&gt;"",K467&lt;&gt;""),NETWORKDAYS(J467,K467,設定!$H$3:$H$39),0)</f>
        <v>0</v>
      </c>
      <c r="NU467" s="3"/>
      <c r="NV467" s="66">
        <f>IFERROR(IF(J467&lt;&gt;"",NETWORKDAYS(J467,$K$2,設定!$H$3:$H$39),0),"")</f>
        <v>0</v>
      </c>
      <c r="NW467" s="66">
        <f t="shared" si="81"/>
        <v>0</v>
      </c>
      <c r="NX467" s="3"/>
      <c r="NY467" s="68">
        <f t="shared" si="82"/>
        <v>0</v>
      </c>
      <c r="NZ467" s="68">
        <f t="shared" si="83"/>
        <v>0</v>
      </c>
      <c r="OA467" s="69">
        <f t="shared" si="84"/>
        <v>0</v>
      </c>
      <c r="OB467" s="68">
        <f t="shared" si="86"/>
        <v>0</v>
      </c>
    </row>
    <row r="468" spans="2:392" x14ac:dyDescent="0.4">
      <c r="B468" s="57">
        <f t="shared" si="87"/>
        <v>461</v>
      </c>
      <c r="C468" s="46"/>
      <c r="D468" s="58"/>
      <c r="E468" s="59"/>
      <c r="F468" s="60"/>
      <c r="G468" s="43"/>
      <c r="H468" s="43"/>
      <c r="I468" s="53"/>
      <c r="J468" s="61"/>
      <c r="K468" s="61"/>
      <c r="L468" s="62"/>
      <c r="M468" s="61"/>
      <c r="N468" s="61"/>
      <c r="O468" s="62"/>
      <c r="P468" s="63"/>
      <c r="Q468" s="64" t="str">
        <f t="shared" si="85"/>
        <v/>
      </c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  <c r="FK468" s="43"/>
      <c r="FL468" s="43"/>
      <c r="FM468" s="43"/>
      <c r="FN468" s="43"/>
      <c r="FO468" s="43"/>
      <c r="FP468" s="43"/>
      <c r="FQ468" s="43"/>
      <c r="FR468" s="43"/>
      <c r="FS468" s="43"/>
      <c r="FT468" s="43"/>
      <c r="FU468" s="43"/>
      <c r="FV468" s="43"/>
      <c r="FW468" s="43"/>
      <c r="FX468" s="43"/>
      <c r="FY468" s="43"/>
      <c r="FZ468" s="43"/>
      <c r="GA468" s="43"/>
      <c r="GB468" s="43"/>
      <c r="GC468" s="43"/>
      <c r="GD468" s="43"/>
      <c r="GE468" s="43"/>
      <c r="GF468" s="43"/>
      <c r="GG468" s="43"/>
      <c r="GH468" s="43"/>
      <c r="GI468" s="43"/>
      <c r="GJ468" s="43"/>
      <c r="GK468" s="43"/>
      <c r="GL468" s="43"/>
      <c r="GM468" s="43"/>
      <c r="GN468" s="43"/>
      <c r="GO468" s="43"/>
      <c r="GP468" s="43"/>
      <c r="GQ468" s="43"/>
      <c r="GR468" s="43"/>
      <c r="GS468" s="43"/>
      <c r="GT468" s="43"/>
      <c r="GU468" s="43"/>
      <c r="GV468" s="43"/>
      <c r="GW468" s="43"/>
      <c r="GX468" s="43"/>
      <c r="GY468" s="43"/>
      <c r="GZ468" s="43"/>
      <c r="HA468" s="43"/>
      <c r="HB468" s="43"/>
      <c r="HC468" s="43"/>
      <c r="HD468" s="43"/>
      <c r="HE468" s="43"/>
      <c r="HF468" s="43"/>
      <c r="HG468" s="43"/>
      <c r="HH468" s="43"/>
      <c r="HI468" s="43"/>
      <c r="HJ468" s="43"/>
      <c r="HK468" s="43"/>
      <c r="HL468" s="43"/>
      <c r="HM468" s="43"/>
      <c r="HN468" s="43"/>
      <c r="HO468" s="43"/>
      <c r="HP468" s="43"/>
      <c r="HQ468" s="43"/>
      <c r="HR468" s="43"/>
      <c r="HS468" s="43"/>
      <c r="HT468" s="43"/>
      <c r="HU468" s="43"/>
      <c r="HV468" s="43"/>
      <c r="HW468" s="43"/>
      <c r="HX468" s="43"/>
      <c r="HY468" s="43"/>
      <c r="HZ468" s="43"/>
      <c r="IA468" s="43"/>
      <c r="IB468" s="43"/>
      <c r="IC468" s="43"/>
      <c r="ID468" s="43"/>
      <c r="IE468" s="43"/>
      <c r="IF468" s="43"/>
      <c r="IG468" s="43"/>
      <c r="IH468" s="43"/>
      <c r="II468" s="43"/>
      <c r="IJ468" s="43"/>
      <c r="IK468" s="43"/>
      <c r="IL468" s="43"/>
      <c r="IM468" s="43"/>
      <c r="IN468" s="43"/>
      <c r="IO468" s="43"/>
      <c r="IP468" s="43"/>
      <c r="IQ468" s="43"/>
      <c r="IR468" s="43"/>
      <c r="IS468" s="43"/>
      <c r="IT468" s="43"/>
      <c r="IU468" s="43"/>
      <c r="IV468" s="43"/>
      <c r="IW468" s="43"/>
      <c r="IX468" s="43"/>
      <c r="IY468" s="43"/>
      <c r="IZ468" s="43"/>
      <c r="JA468" s="43"/>
      <c r="JB468" s="43"/>
      <c r="JC468" s="43"/>
      <c r="JD468" s="43"/>
      <c r="JE468" s="43"/>
      <c r="JF468" s="43"/>
      <c r="JG468" s="43"/>
      <c r="JH468" s="43"/>
      <c r="JI468" s="43"/>
      <c r="JJ468" s="43"/>
      <c r="JK468" s="43"/>
      <c r="JL468" s="43"/>
      <c r="JM468" s="43"/>
      <c r="JN468" s="43"/>
      <c r="JO468" s="43"/>
      <c r="JP468" s="43"/>
      <c r="JQ468" s="43"/>
      <c r="JR468" s="43"/>
      <c r="JS468" s="43"/>
      <c r="JT468" s="43"/>
      <c r="JU468" s="43"/>
      <c r="JV468" s="43"/>
      <c r="JW468" s="43"/>
      <c r="JX468" s="43"/>
      <c r="JY468" s="43"/>
      <c r="JZ468" s="43"/>
      <c r="KA468" s="43"/>
      <c r="KB468" s="43"/>
      <c r="KC468" s="43"/>
      <c r="KD468" s="43"/>
      <c r="KE468" s="43"/>
      <c r="KF468" s="43"/>
      <c r="KG468" s="43"/>
      <c r="KH468" s="43"/>
      <c r="KI468" s="43"/>
      <c r="KJ468" s="43"/>
      <c r="KK468" s="43"/>
      <c r="KL468" s="43"/>
      <c r="KM468" s="43"/>
      <c r="KN468" s="43"/>
      <c r="KO468" s="43"/>
      <c r="KP468" s="43"/>
      <c r="KQ468" s="43"/>
      <c r="KR468" s="43"/>
      <c r="KS468" s="43"/>
      <c r="KT468" s="43"/>
      <c r="KU468" s="43"/>
      <c r="KV468" s="43"/>
      <c r="KW468" s="43"/>
      <c r="KX468" s="43"/>
      <c r="KY468" s="43"/>
      <c r="KZ468" s="43"/>
      <c r="LA468" s="43"/>
      <c r="LB468" s="43"/>
      <c r="LC468" s="43"/>
      <c r="LD468" s="43"/>
      <c r="LE468" s="43"/>
      <c r="LF468" s="43"/>
      <c r="LG468" s="43"/>
      <c r="LH468" s="43"/>
      <c r="LI468" s="43"/>
      <c r="LJ468" s="43"/>
      <c r="LK468" s="43"/>
      <c r="LL468" s="43"/>
      <c r="LM468" s="43"/>
      <c r="LN468" s="43"/>
      <c r="LO468" s="43"/>
      <c r="LP468" s="43"/>
      <c r="LQ468" s="43"/>
      <c r="LR468" s="43"/>
      <c r="LS468" s="43"/>
      <c r="LT468" s="43"/>
      <c r="LU468" s="43"/>
      <c r="LV468" s="43"/>
      <c r="LW468" s="43"/>
      <c r="LX468" s="43"/>
      <c r="LY468" s="43"/>
      <c r="LZ468" s="43"/>
      <c r="MA468" s="43"/>
      <c r="MB468" s="43"/>
      <c r="MC468" s="43"/>
      <c r="MD468" s="43"/>
      <c r="ME468" s="43"/>
      <c r="MF468" s="43"/>
      <c r="MG468" s="43"/>
      <c r="MH468" s="43"/>
      <c r="MI468" s="43"/>
      <c r="MJ468" s="43"/>
      <c r="MK468" s="43"/>
      <c r="ML468" s="43"/>
      <c r="MM468" s="43"/>
      <c r="MN468" s="43"/>
      <c r="MO468" s="43"/>
      <c r="MP468" s="43"/>
      <c r="MQ468" s="43"/>
      <c r="MR468" s="43"/>
      <c r="MS468" s="43"/>
      <c r="MT468" s="43"/>
      <c r="MU468" s="43"/>
      <c r="MV468" s="43"/>
      <c r="MW468" s="43"/>
      <c r="MX468" s="43"/>
      <c r="MY468" s="43"/>
      <c r="MZ468" s="43"/>
      <c r="NA468" s="43"/>
      <c r="NB468" s="43"/>
      <c r="NC468" s="43"/>
      <c r="ND468" s="43"/>
      <c r="NE468" s="43"/>
      <c r="NF468" s="43"/>
      <c r="NG468" s="43"/>
      <c r="NH468" s="43"/>
      <c r="NI468" s="43"/>
      <c r="NJ468" s="43"/>
      <c r="NK468" s="43"/>
      <c r="NL468" s="43"/>
      <c r="NM468" s="43"/>
      <c r="NN468" s="43"/>
      <c r="NO468" s="43"/>
      <c r="NP468" s="43"/>
      <c r="NQ468" s="43"/>
      <c r="NR468" s="43"/>
      <c r="NT468" s="66">
        <f>IF(AND(J468&lt;&gt;"",K468&lt;&gt;""),NETWORKDAYS(J468,K468,設定!$H$3:$H$39),0)</f>
        <v>0</v>
      </c>
      <c r="NU468" s="3"/>
      <c r="NV468" s="66">
        <f>IFERROR(IF(J468&lt;&gt;"",NETWORKDAYS(J468,$K$2,設定!$H$3:$H$39),0),"")</f>
        <v>0</v>
      </c>
      <c r="NW468" s="66">
        <f t="shared" si="81"/>
        <v>0</v>
      </c>
      <c r="NX468" s="3"/>
      <c r="NY468" s="68">
        <f t="shared" si="82"/>
        <v>0</v>
      </c>
      <c r="NZ468" s="68">
        <f t="shared" si="83"/>
        <v>0</v>
      </c>
      <c r="OA468" s="69">
        <f t="shared" si="84"/>
        <v>0</v>
      </c>
      <c r="OB468" s="68">
        <f t="shared" si="86"/>
        <v>0</v>
      </c>
    </row>
    <row r="469" spans="2:392" x14ac:dyDescent="0.4">
      <c r="B469" s="57">
        <f t="shared" si="87"/>
        <v>462</v>
      </c>
      <c r="C469" s="46"/>
      <c r="D469" s="58"/>
      <c r="E469" s="59"/>
      <c r="F469" s="60"/>
      <c r="G469" s="43"/>
      <c r="H469" s="43"/>
      <c r="I469" s="53"/>
      <c r="J469" s="61"/>
      <c r="K469" s="61"/>
      <c r="L469" s="62"/>
      <c r="M469" s="61"/>
      <c r="N469" s="61"/>
      <c r="O469" s="62"/>
      <c r="P469" s="63"/>
      <c r="Q469" s="64" t="str">
        <f t="shared" si="85"/>
        <v/>
      </c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  <c r="FK469" s="43"/>
      <c r="FL469" s="43"/>
      <c r="FM469" s="43"/>
      <c r="FN469" s="43"/>
      <c r="FO469" s="43"/>
      <c r="FP469" s="43"/>
      <c r="FQ469" s="43"/>
      <c r="FR469" s="43"/>
      <c r="FS469" s="43"/>
      <c r="FT469" s="43"/>
      <c r="FU469" s="43"/>
      <c r="FV469" s="43"/>
      <c r="FW469" s="43"/>
      <c r="FX469" s="43"/>
      <c r="FY469" s="43"/>
      <c r="FZ469" s="43"/>
      <c r="GA469" s="43"/>
      <c r="GB469" s="43"/>
      <c r="GC469" s="43"/>
      <c r="GD469" s="43"/>
      <c r="GE469" s="43"/>
      <c r="GF469" s="43"/>
      <c r="GG469" s="43"/>
      <c r="GH469" s="43"/>
      <c r="GI469" s="43"/>
      <c r="GJ469" s="43"/>
      <c r="GK469" s="43"/>
      <c r="GL469" s="43"/>
      <c r="GM469" s="43"/>
      <c r="GN469" s="43"/>
      <c r="GO469" s="43"/>
      <c r="GP469" s="43"/>
      <c r="GQ469" s="43"/>
      <c r="GR469" s="43"/>
      <c r="GS469" s="43"/>
      <c r="GT469" s="43"/>
      <c r="GU469" s="43"/>
      <c r="GV469" s="43"/>
      <c r="GW469" s="43"/>
      <c r="GX469" s="43"/>
      <c r="GY469" s="43"/>
      <c r="GZ469" s="43"/>
      <c r="HA469" s="43"/>
      <c r="HB469" s="43"/>
      <c r="HC469" s="43"/>
      <c r="HD469" s="43"/>
      <c r="HE469" s="43"/>
      <c r="HF469" s="43"/>
      <c r="HG469" s="43"/>
      <c r="HH469" s="43"/>
      <c r="HI469" s="43"/>
      <c r="HJ469" s="43"/>
      <c r="HK469" s="43"/>
      <c r="HL469" s="43"/>
      <c r="HM469" s="43"/>
      <c r="HN469" s="43"/>
      <c r="HO469" s="43"/>
      <c r="HP469" s="43"/>
      <c r="HQ469" s="43"/>
      <c r="HR469" s="43"/>
      <c r="HS469" s="43"/>
      <c r="HT469" s="43"/>
      <c r="HU469" s="43"/>
      <c r="HV469" s="43"/>
      <c r="HW469" s="43"/>
      <c r="HX469" s="43"/>
      <c r="HY469" s="43"/>
      <c r="HZ469" s="43"/>
      <c r="IA469" s="43"/>
      <c r="IB469" s="43"/>
      <c r="IC469" s="43"/>
      <c r="ID469" s="43"/>
      <c r="IE469" s="43"/>
      <c r="IF469" s="43"/>
      <c r="IG469" s="43"/>
      <c r="IH469" s="43"/>
      <c r="II469" s="43"/>
      <c r="IJ469" s="43"/>
      <c r="IK469" s="43"/>
      <c r="IL469" s="43"/>
      <c r="IM469" s="43"/>
      <c r="IN469" s="43"/>
      <c r="IO469" s="43"/>
      <c r="IP469" s="43"/>
      <c r="IQ469" s="43"/>
      <c r="IR469" s="43"/>
      <c r="IS469" s="43"/>
      <c r="IT469" s="43"/>
      <c r="IU469" s="43"/>
      <c r="IV469" s="43"/>
      <c r="IW469" s="43"/>
      <c r="IX469" s="43"/>
      <c r="IY469" s="43"/>
      <c r="IZ469" s="43"/>
      <c r="JA469" s="43"/>
      <c r="JB469" s="43"/>
      <c r="JC469" s="43"/>
      <c r="JD469" s="43"/>
      <c r="JE469" s="43"/>
      <c r="JF469" s="43"/>
      <c r="JG469" s="43"/>
      <c r="JH469" s="43"/>
      <c r="JI469" s="43"/>
      <c r="JJ469" s="43"/>
      <c r="JK469" s="43"/>
      <c r="JL469" s="43"/>
      <c r="JM469" s="43"/>
      <c r="JN469" s="43"/>
      <c r="JO469" s="43"/>
      <c r="JP469" s="43"/>
      <c r="JQ469" s="43"/>
      <c r="JR469" s="43"/>
      <c r="JS469" s="43"/>
      <c r="JT469" s="43"/>
      <c r="JU469" s="43"/>
      <c r="JV469" s="43"/>
      <c r="JW469" s="43"/>
      <c r="JX469" s="43"/>
      <c r="JY469" s="43"/>
      <c r="JZ469" s="43"/>
      <c r="KA469" s="43"/>
      <c r="KB469" s="43"/>
      <c r="KC469" s="43"/>
      <c r="KD469" s="43"/>
      <c r="KE469" s="43"/>
      <c r="KF469" s="43"/>
      <c r="KG469" s="43"/>
      <c r="KH469" s="43"/>
      <c r="KI469" s="43"/>
      <c r="KJ469" s="43"/>
      <c r="KK469" s="43"/>
      <c r="KL469" s="43"/>
      <c r="KM469" s="43"/>
      <c r="KN469" s="43"/>
      <c r="KO469" s="43"/>
      <c r="KP469" s="43"/>
      <c r="KQ469" s="43"/>
      <c r="KR469" s="43"/>
      <c r="KS469" s="43"/>
      <c r="KT469" s="43"/>
      <c r="KU469" s="43"/>
      <c r="KV469" s="43"/>
      <c r="KW469" s="43"/>
      <c r="KX469" s="43"/>
      <c r="KY469" s="43"/>
      <c r="KZ469" s="43"/>
      <c r="LA469" s="43"/>
      <c r="LB469" s="43"/>
      <c r="LC469" s="43"/>
      <c r="LD469" s="43"/>
      <c r="LE469" s="43"/>
      <c r="LF469" s="43"/>
      <c r="LG469" s="43"/>
      <c r="LH469" s="43"/>
      <c r="LI469" s="43"/>
      <c r="LJ469" s="43"/>
      <c r="LK469" s="43"/>
      <c r="LL469" s="43"/>
      <c r="LM469" s="43"/>
      <c r="LN469" s="43"/>
      <c r="LO469" s="43"/>
      <c r="LP469" s="43"/>
      <c r="LQ469" s="43"/>
      <c r="LR469" s="43"/>
      <c r="LS469" s="43"/>
      <c r="LT469" s="43"/>
      <c r="LU469" s="43"/>
      <c r="LV469" s="43"/>
      <c r="LW469" s="43"/>
      <c r="LX469" s="43"/>
      <c r="LY469" s="43"/>
      <c r="LZ469" s="43"/>
      <c r="MA469" s="43"/>
      <c r="MB469" s="43"/>
      <c r="MC469" s="43"/>
      <c r="MD469" s="43"/>
      <c r="ME469" s="43"/>
      <c r="MF469" s="43"/>
      <c r="MG469" s="43"/>
      <c r="MH469" s="43"/>
      <c r="MI469" s="43"/>
      <c r="MJ469" s="43"/>
      <c r="MK469" s="43"/>
      <c r="ML469" s="43"/>
      <c r="MM469" s="43"/>
      <c r="MN469" s="43"/>
      <c r="MO469" s="43"/>
      <c r="MP469" s="43"/>
      <c r="MQ469" s="43"/>
      <c r="MR469" s="43"/>
      <c r="MS469" s="43"/>
      <c r="MT469" s="43"/>
      <c r="MU469" s="43"/>
      <c r="MV469" s="43"/>
      <c r="MW469" s="43"/>
      <c r="MX469" s="43"/>
      <c r="MY469" s="43"/>
      <c r="MZ469" s="43"/>
      <c r="NA469" s="43"/>
      <c r="NB469" s="43"/>
      <c r="NC469" s="43"/>
      <c r="ND469" s="43"/>
      <c r="NE469" s="43"/>
      <c r="NF469" s="43"/>
      <c r="NG469" s="43"/>
      <c r="NH469" s="43"/>
      <c r="NI469" s="43"/>
      <c r="NJ469" s="43"/>
      <c r="NK469" s="43"/>
      <c r="NL469" s="43"/>
      <c r="NM469" s="43"/>
      <c r="NN469" s="43"/>
      <c r="NO469" s="43"/>
      <c r="NP469" s="43"/>
      <c r="NQ469" s="43"/>
      <c r="NR469" s="43"/>
      <c r="NT469" s="66">
        <f>IF(AND(J469&lt;&gt;"",K469&lt;&gt;""),NETWORKDAYS(J469,K469,設定!$H$3:$H$39),0)</f>
        <v>0</v>
      </c>
      <c r="NU469" s="3"/>
      <c r="NV469" s="66">
        <f>IFERROR(IF(J469&lt;&gt;"",NETWORKDAYS(J469,$K$2,設定!$H$3:$H$39),0),"")</f>
        <v>0</v>
      </c>
      <c r="NW469" s="66">
        <f t="shared" si="81"/>
        <v>0</v>
      </c>
      <c r="NX469" s="3"/>
      <c r="NY469" s="68">
        <f t="shared" si="82"/>
        <v>0</v>
      </c>
      <c r="NZ469" s="68">
        <f t="shared" si="83"/>
        <v>0</v>
      </c>
      <c r="OA469" s="69">
        <f t="shared" si="84"/>
        <v>0</v>
      </c>
      <c r="OB469" s="68">
        <f t="shared" si="86"/>
        <v>0</v>
      </c>
    </row>
    <row r="470" spans="2:392" x14ac:dyDescent="0.4">
      <c r="B470" s="57">
        <f t="shared" si="87"/>
        <v>463</v>
      </c>
      <c r="C470" s="46"/>
      <c r="D470" s="58"/>
      <c r="E470" s="59"/>
      <c r="F470" s="60"/>
      <c r="G470" s="43"/>
      <c r="H470" s="43"/>
      <c r="I470" s="53"/>
      <c r="J470" s="61"/>
      <c r="K470" s="61"/>
      <c r="L470" s="62"/>
      <c r="M470" s="61"/>
      <c r="N470" s="61"/>
      <c r="O470" s="62"/>
      <c r="P470" s="63"/>
      <c r="Q470" s="64" t="str">
        <f t="shared" si="85"/>
        <v/>
      </c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  <c r="FK470" s="43"/>
      <c r="FL470" s="43"/>
      <c r="FM470" s="43"/>
      <c r="FN470" s="43"/>
      <c r="FO470" s="43"/>
      <c r="FP470" s="43"/>
      <c r="FQ470" s="43"/>
      <c r="FR470" s="43"/>
      <c r="FS470" s="43"/>
      <c r="FT470" s="43"/>
      <c r="FU470" s="43"/>
      <c r="FV470" s="43"/>
      <c r="FW470" s="43"/>
      <c r="FX470" s="43"/>
      <c r="FY470" s="43"/>
      <c r="FZ470" s="43"/>
      <c r="GA470" s="43"/>
      <c r="GB470" s="43"/>
      <c r="GC470" s="43"/>
      <c r="GD470" s="43"/>
      <c r="GE470" s="43"/>
      <c r="GF470" s="43"/>
      <c r="GG470" s="43"/>
      <c r="GH470" s="43"/>
      <c r="GI470" s="43"/>
      <c r="GJ470" s="43"/>
      <c r="GK470" s="43"/>
      <c r="GL470" s="43"/>
      <c r="GM470" s="43"/>
      <c r="GN470" s="43"/>
      <c r="GO470" s="43"/>
      <c r="GP470" s="43"/>
      <c r="GQ470" s="43"/>
      <c r="GR470" s="43"/>
      <c r="GS470" s="43"/>
      <c r="GT470" s="43"/>
      <c r="GU470" s="43"/>
      <c r="GV470" s="43"/>
      <c r="GW470" s="43"/>
      <c r="GX470" s="43"/>
      <c r="GY470" s="43"/>
      <c r="GZ470" s="43"/>
      <c r="HA470" s="43"/>
      <c r="HB470" s="43"/>
      <c r="HC470" s="43"/>
      <c r="HD470" s="43"/>
      <c r="HE470" s="43"/>
      <c r="HF470" s="43"/>
      <c r="HG470" s="43"/>
      <c r="HH470" s="43"/>
      <c r="HI470" s="43"/>
      <c r="HJ470" s="43"/>
      <c r="HK470" s="43"/>
      <c r="HL470" s="43"/>
      <c r="HM470" s="43"/>
      <c r="HN470" s="43"/>
      <c r="HO470" s="43"/>
      <c r="HP470" s="43"/>
      <c r="HQ470" s="43"/>
      <c r="HR470" s="43"/>
      <c r="HS470" s="43"/>
      <c r="HT470" s="43"/>
      <c r="HU470" s="43"/>
      <c r="HV470" s="43"/>
      <c r="HW470" s="43"/>
      <c r="HX470" s="43"/>
      <c r="HY470" s="43"/>
      <c r="HZ470" s="43"/>
      <c r="IA470" s="43"/>
      <c r="IB470" s="43"/>
      <c r="IC470" s="43"/>
      <c r="ID470" s="43"/>
      <c r="IE470" s="43"/>
      <c r="IF470" s="43"/>
      <c r="IG470" s="43"/>
      <c r="IH470" s="43"/>
      <c r="II470" s="43"/>
      <c r="IJ470" s="43"/>
      <c r="IK470" s="43"/>
      <c r="IL470" s="43"/>
      <c r="IM470" s="43"/>
      <c r="IN470" s="43"/>
      <c r="IO470" s="43"/>
      <c r="IP470" s="43"/>
      <c r="IQ470" s="43"/>
      <c r="IR470" s="43"/>
      <c r="IS470" s="43"/>
      <c r="IT470" s="43"/>
      <c r="IU470" s="43"/>
      <c r="IV470" s="43"/>
      <c r="IW470" s="43"/>
      <c r="IX470" s="43"/>
      <c r="IY470" s="43"/>
      <c r="IZ470" s="43"/>
      <c r="JA470" s="43"/>
      <c r="JB470" s="43"/>
      <c r="JC470" s="43"/>
      <c r="JD470" s="43"/>
      <c r="JE470" s="43"/>
      <c r="JF470" s="43"/>
      <c r="JG470" s="43"/>
      <c r="JH470" s="43"/>
      <c r="JI470" s="43"/>
      <c r="JJ470" s="43"/>
      <c r="JK470" s="43"/>
      <c r="JL470" s="43"/>
      <c r="JM470" s="43"/>
      <c r="JN470" s="43"/>
      <c r="JO470" s="43"/>
      <c r="JP470" s="43"/>
      <c r="JQ470" s="43"/>
      <c r="JR470" s="43"/>
      <c r="JS470" s="43"/>
      <c r="JT470" s="43"/>
      <c r="JU470" s="43"/>
      <c r="JV470" s="43"/>
      <c r="JW470" s="43"/>
      <c r="JX470" s="43"/>
      <c r="JY470" s="43"/>
      <c r="JZ470" s="43"/>
      <c r="KA470" s="43"/>
      <c r="KB470" s="43"/>
      <c r="KC470" s="43"/>
      <c r="KD470" s="43"/>
      <c r="KE470" s="43"/>
      <c r="KF470" s="43"/>
      <c r="KG470" s="43"/>
      <c r="KH470" s="43"/>
      <c r="KI470" s="43"/>
      <c r="KJ470" s="43"/>
      <c r="KK470" s="43"/>
      <c r="KL470" s="43"/>
      <c r="KM470" s="43"/>
      <c r="KN470" s="43"/>
      <c r="KO470" s="43"/>
      <c r="KP470" s="43"/>
      <c r="KQ470" s="43"/>
      <c r="KR470" s="43"/>
      <c r="KS470" s="43"/>
      <c r="KT470" s="43"/>
      <c r="KU470" s="43"/>
      <c r="KV470" s="43"/>
      <c r="KW470" s="43"/>
      <c r="KX470" s="43"/>
      <c r="KY470" s="43"/>
      <c r="KZ470" s="43"/>
      <c r="LA470" s="43"/>
      <c r="LB470" s="43"/>
      <c r="LC470" s="43"/>
      <c r="LD470" s="43"/>
      <c r="LE470" s="43"/>
      <c r="LF470" s="43"/>
      <c r="LG470" s="43"/>
      <c r="LH470" s="43"/>
      <c r="LI470" s="43"/>
      <c r="LJ470" s="43"/>
      <c r="LK470" s="43"/>
      <c r="LL470" s="43"/>
      <c r="LM470" s="43"/>
      <c r="LN470" s="43"/>
      <c r="LO470" s="43"/>
      <c r="LP470" s="43"/>
      <c r="LQ470" s="43"/>
      <c r="LR470" s="43"/>
      <c r="LS470" s="43"/>
      <c r="LT470" s="43"/>
      <c r="LU470" s="43"/>
      <c r="LV470" s="43"/>
      <c r="LW470" s="43"/>
      <c r="LX470" s="43"/>
      <c r="LY470" s="43"/>
      <c r="LZ470" s="43"/>
      <c r="MA470" s="43"/>
      <c r="MB470" s="43"/>
      <c r="MC470" s="43"/>
      <c r="MD470" s="43"/>
      <c r="ME470" s="43"/>
      <c r="MF470" s="43"/>
      <c r="MG470" s="43"/>
      <c r="MH470" s="43"/>
      <c r="MI470" s="43"/>
      <c r="MJ470" s="43"/>
      <c r="MK470" s="43"/>
      <c r="ML470" s="43"/>
      <c r="MM470" s="43"/>
      <c r="MN470" s="43"/>
      <c r="MO470" s="43"/>
      <c r="MP470" s="43"/>
      <c r="MQ470" s="43"/>
      <c r="MR470" s="43"/>
      <c r="MS470" s="43"/>
      <c r="MT470" s="43"/>
      <c r="MU470" s="43"/>
      <c r="MV470" s="43"/>
      <c r="MW470" s="43"/>
      <c r="MX470" s="43"/>
      <c r="MY470" s="43"/>
      <c r="MZ470" s="43"/>
      <c r="NA470" s="43"/>
      <c r="NB470" s="43"/>
      <c r="NC470" s="43"/>
      <c r="ND470" s="43"/>
      <c r="NE470" s="43"/>
      <c r="NF470" s="43"/>
      <c r="NG470" s="43"/>
      <c r="NH470" s="43"/>
      <c r="NI470" s="43"/>
      <c r="NJ470" s="43"/>
      <c r="NK470" s="43"/>
      <c r="NL470" s="43"/>
      <c r="NM470" s="43"/>
      <c r="NN470" s="43"/>
      <c r="NO470" s="43"/>
      <c r="NP470" s="43"/>
      <c r="NQ470" s="43"/>
      <c r="NR470" s="43"/>
      <c r="NT470" s="66">
        <f>IF(AND(J470&lt;&gt;"",K470&lt;&gt;""),NETWORKDAYS(J470,K470,設定!$H$3:$H$39),0)</f>
        <v>0</v>
      </c>
      <c r="NU470" s="3"/>
      <c r="NV470" s="66">
        <f>IFERROR(IF(J470&lt;&gt;"",NETWORKDAYS(J470,$K$2,設定!$H$3:$H$39),0),"")</f>
        <v>0</v>
      </c>
      <c r="NW470" s="66">
        <f t="shared" si="81"/>
        <v>0</v>
      </c>
      <c r="NX470" s="3"/>
      <c r="NY470" s="68">
        <f t="shared" si="82"/>
        <v>0</v>
      </c>
      <c r="NZ470" s="68">
        <f t="shared" si="83"/>
        <v>0</v>
      </c>
      <c r="OA470" s="69">
        <f t="shared" si="84"/>
        <v>0</v>
      </c>
      <c r="OB470" s="68">
        <f t="shared" si="86"/>
        <v>0</v>
      </c>
    </row>
    <row r="471" spans="2:392" x14ac:dyDescent="0.4">
      <c r="B471" s="57">
        <f t="shared" si="87"/>
        <v>464</v>
      </c>
      <c r="C471" s="46"/>
      <c r="D471" s="58"/>
      <c r="E471" s="59"/>
      <c r="F471" s="60"/>
      <c r="G471" s="43"/>
      <c r="H471" s="43"/>
      <c r="I471" s="53"/>
      <c r="J471" s="61"/>
      <c r="K471" s="61"/>
      <c r="L471" s="62"/>
      <c r="M471" s="61"/>
      <c r="N471" s="61"/>
      <c r="O471" s="62"/>
      <c r="P471" s="63"/>
      <c r="Q471" s="64" t="str">
        <f t="shared" si="85"/>
        <v/>
      </c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  <c r="FK471" s="43"/>
      <c r="FL471" s="43"/>
      <c r="FM471" s="43"/>
      <c r="FN471" s="43"/>
      <c r="FO471" s="43"/>
      <c r="FP471" s="43"/>
      <c r="FQ471" s="43"/>
      <c r="FR471" s="43"/>
      <c r="FS471" s="43"/>
      <c r="FT471" s="43"/>
      <c r="FU471" s="43"/>
      <c r="FV471" s="43"/>
      <c r="FW471" s="43"/>
      <c r="FX471" s="43"/>
      <c r="FY471" s="43"/>
      <c r="FZ471" s="43"/>
      <c r="GA471" s="43"/>
      <c r="GB471" s="43"/>
      <c r="GC471" s="43"/>
      <c r="GD471" s="43"/>
      <c r="GE471" s="43"/>
      <c r="GF471" s="43"/>
      <c r="GG471" s="43"/>
      <c r="GH471" s="43"/>
      <c r="GI471" s="43"/>
      <c r="GJ471" s="43"/>
      <c r="GK471" s="43"/>
      <c r="GL471" s="43"/>
      <c r="GM471" s="43"/>
      <c r="GN471" s="43"/>
      <c r="GO471" s="43"/>
      <c r="GP471" s="43"/>
      <c r="GQ471" s="43"/>
      <c r="GR471" s="43"/>
      <c r="GS471" s="43"/>
      <c r="GT471" s="43"/>
      <c r="GU471" s="43"/>
      <c r="GV471" s="43"/>
      <c r="GW471" s="43"/>
      <c r="GX471" s="43"/>
      <c r="GY471" s="43"/>
      <c r="GZ471" s="43"/>
      <c r="HA471" s="43"/>
      <c r="HB471" s="43"/>
      <c r="HC471" s="43"/>
      <c r="HD471" s="43"/>
      <c r="HE471" s="43"/>
      <c r="HF471" s="43"/>
      <c r="HG471" s="43"/>
      <c r="HH471" s="43"/>
      <c r="HI471" s="43"/>
      <c r="HJ471" s="43"/>
      <c r="HK471" s="43"/>
      <c r="HL471" s="43"/>
      <c r="HM471" s="43"/>
      <c r="HN471" s="43"/>
      <c r="HO471" s="43"/>
      <c r="HP471" s="43"/>
      <c r="HQ471" s="43"/>
      <c r="HR471" s="43"/>
      <c r="HS471" s="43"/>
      <c r="HT471" s="43"/>
      <c r="HU471" s="43"/>
      <c r="HV471" s="43"/>
      <c r="HW471" s="43"/>
      <c r="HX471" s="43"/>
      <c r="HY471" s="43"/>
      <c r="HZ471" s="43"/>
      <c r="IA471" s="43"/>
      <c r="IB471" s="43"/>
      <c r="IC471" s="43"/>
      <c r="ID471" s="43"/>
      <c r="IE471" s="43"/>
      <c r="IF471" s="43"/>
      <c r="IG471" s="43"/>
      <c r="IH471" s="43"/>
      <c r="II471" s="43"/>
      <c r="IJ471" s="43"/>
      <c r="IK471" s="43"/>
      <c r="IL471" s="43"/>
      <c r="IM471" s="43"/>
      <c r="IN471" s="43"/>
      <c r="IO471" s="43"/>
      <c r="IP471" s="43"/>
      <c r="IQ471" s="43"/>
      <c r="IR471" s="43"/>
      <c r="IS471" s="43"/>
      <c r="IT471" s="43"/>
      <c r="IU471" s="43"/>
      <c r="IV471" s="43"/>
      <c r="IW471" s="43"/>
      <c r="IX471" s="43"/>
      <c r="IY471" s="43"/>
      <c r="IZ471" s="43"/>
      <c r="JA471" s="43"/>
      <c r="JB471" s="43"/>
      <c r="JC471" s="43"/>
      <c r="JD471" s="43"/>
      <c r="JE471" s="43"/>
      <c r="JF471" s="43"/>
      <c r="JG471" s="43"/>
      <c r="JH471" s="43"/>
      <c r="JI471" s="43"/>
      <c r="JJ471" s="43"/>
      <c r="JK471" s="43"/>
      <c r="JL471" s="43"/>
      <c r="JM471" s="43"/>
      <c r="JN471" s="43"/>
      <c r="JO471" s="43"/>
      <c r="JP471" s="43"/>
      <c r="JQ471" s="43"/>
      <c r="JR471" s="43"/>
      <c r="JS471" s="43"/>
      <c r="JT471" s="43"/>
      <c r="JU471" s="43"/>
      <c r="JV471" s="43"/>
      <c r="JW471" s="43"/>
      <c r="JX471" s="43"/>
      <c r="JY471" s="43"/>
      <c r="JZ471" s="43"/>
      <c r="KA471" s="43"/>
      <c r="KB471" s="43"/>
      <c r="KC471" s="43"/>
      <c r="KD471" s="43"/>
      <c r="KE471" s="43"/>
      <c r="KF471" s="43"/>
      <c r="KG471" s="43"/>
      <c r="KH471" s="43"/>
      <c r="KI471" s="43"/>
      <c r="KJ471" s="43"/>
      <c r="KK471" s="43"/>
      <c r="KL471" s="43"/>
      <c r="KM471" s="43"/>
      <c r="KN471" s="43"/>
      <c r="KO471" s="43"/>
      <c r="KP471" s="43"/>
      <c r="KQ471" s="43"/>
      <c r="KR471" s="43"/>
      <c r="KS471" s="43"/>
      <c r="KT471" s="43"/>
      <c r="KU471" s="43"/>
      <c r="KV471" s="43"/>
      <c r="KW471" s="43"/>
      <c r="KX471" s="43"/>
      <c r="KY471" s="43"/>
      <c r="KZ471" s="43"/>
      <c r="LA471" s="43"/>
      <c r="LB471" s="43"/>
      <c r="LC471" s="43"/>
      <c r="LD471" s="43"/>
      <c r="LE471" s="43"/>
      <c r="LF471" s="43"/>
      <c r="LG471" s="43"/>
      <c r="LH471" s="43"/>
      <c r="LI471" s="43"/>
      <c r="LJ471" s="43"/>
      <c r="LK471" s="43"/>
      <c r="LL471" s="43"/>
      <c r="LM471" s="43"/>
      <c r="LN471" s="43"/>
      <c r="LO471" s="43"/>
      <c r="LP471" s="43"/>
      <c r="LQ471" s="43"/>
      <c r="LR471" s="43"/>
      <c r="LS471" s="43"/>
      <c r="LT471" s="43"/>
      <c r="LU471" s="43"/>
      <c r="LV471" s="43"/>
      <c r="LW471" s="43"/>
      <c r="LX471" s="43"/>
      <c r="LY471" s="43"/>
      <c r="LZ471" s="43"/>
      <c r="MA471" s="43"/>
      <c r="MB471" s="43"/>
      <c r="MC471" s="43"/>
      <c r="MD471" s="43"/>
      <c r="ME471" s="43"/>
      <c r="MF471" s="43"/>
      <c r="MG471" s="43"/>
      <c r="MH471" s="43"/>
      <c r="MI471" s="43"/>
      <c r="MJ471" s="43"/>
      <c r="MK471" s="43"/>
      <c r="ML471" s="43"/>
      <c r="MM471" s="43"/>
      <c r="MN471" s="43"/>
      <c r="MO471" s="43"/>
      <c r="MP471" s="43"/>
      <c r="MQ471" s="43"/>
      <c r="MR471" s="43"/>
      <c r="MS471" s="43"/>
      <c r="MT471" s="43"/>
      <c r="MU471" s="43"/>
      <c r="MV471" s="43"/>
      <c r="MW471" s="43"/>
      <c r="MX471" s="43"/>
      <c r="MY471" s="43"/>
      <c r="MZ471" s="43"/>
      <c r="NA471" s="43"/>
      <c r="NB471" s="43"/>
      <c r="NC471" s="43"/>
      <c r="ND471" s="43"/>
      <c r="NE471" s="43"/>
      <c r="NF471" s="43"/>
      <c r="NG471" s="43"/>
      <c r="NH471" s="43"/>
      <c r="NI471" s="43"/>
      <c r="NJ471" s="43"/>
      <c r="NK471" s="43"/>
      <c r="NL471" s="43"/>
      <c r="NM471" s="43"/>
      <c r="NN471" s="43"/>
      <c r="NO471" s="43"/>
      <c r="NP471" s="43"/>
      <c r="NQ471" s="43"/>
      <c r="NR471" s="43"/>
      <c r="NT471" s="66">
        <f>IF(AND(J471&lt;&gt;"",K471&lt;&gt;""),NETWORKDAYS(J471,K471,設定!$H$3:$H$39),0)</f>
        <v>0</v>
      </c>
      <c r="NU471" s="3"/>
      <c r="NV471" s="66">
        <f>IFERROR(IF(J471&lt;&gt;"",NETWORKDAYS(J471,$K$2,設定!$H$3:$H$39),0),"")</f>
        <v>0</v>
      </c>
      <c r="NW471" s="66">
        <f t="shared" si="81"/>
        <v>0</v>
      </c>
      <c r="NX471" s="3"/>
      <c r="NY471" s="68">
        <f t="shared" si="82"/>
        <v>0</v>
      </c>
      <c r="NZ471" s="68">
        <f t="shared" si="83"/>
        <v>0</v>
      </c>
      <c r="OA471" s="69">
        <f t="shared" si="84"/>
        <v>0</v>
      </c>
      <c r="OB471" s="68">
        <f t="shared" si="86"/>
        <v>0</v>
      </c>
    </row>
    <row r="472" spans="2:392" x14ac:dyDescent="0.4">
      <c r="B472" s="57">
        <f t="shared" si="87"/>
        <v>465</v>
      </c>
      <c r="C472" s="46"/>
      <c r="D472" s="58"/>
      <c r="E472" s="59"/>
      <c r="F472" s="60"/>
      <c r="G472" s="43"/>
      <c r="H472" s="43"/>
      <c r="I472" s="53"/>
      <c r="J472" s="61"/>
      <c r="K472" s="61"/>
      <c r="L472" s="62"/>
      <c r="M472" s="61"/>
      <c r="N472" s="61"/>
      <c r="O472" s="62"/>
      <c r="P472" s="63"/>
      <c r="Q472" s="64" t="str">
        <f t="shared" si="85"/>
        <v/>
      </c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  <c r="FK472" s="43"/>
      <c r="FL472" s="43"/>
      <c r="FM472" s="43"/>
      <c r="FN472" s="43"/>
      <c r="FO472" s="43"/>
      <c r="FP472" s="43"/>
      <c r="FQ472" s="43"/>
      <c r="FR472" s="43"/>
      <c r="FS472" s="43"/>
      <c r="FT472" s="43"/>
      <c r="FU472" s="43"/>
      <c r="FV472" s="43"/>
      <c r="FW472" s="43"/>
      <c r="FX472" s="43"/>
      <c r="FY472" s="43"/>
      <c r="FZ472" s="43"/>
      <c r="GA472" s="43"/>
      <c r="GB472" s="43"/>
      <c r="GC472" s="43"/>
      <c r="GD472" s="43"/>
      <c r="GE472" s="43"/>
      <c r="GF472" s="43"/>
      <c r="GG472" s="43"/>
      <c r="GH472" s="43"/>
      <c r="GI472" s="43"/>
      <c r="GJ472" s="43"/>
      <c r="GK472" s="43"/>
      <c r="GL472" s="43"/>
      <c r="GM472" s="43"/>
      <c r="GN472" s="43"/>
      <c r="GO472" s="43"/>
      <c r="GP472" s="43"/>
      <c r="GQ472" s="43"/>
      <c r="GR472" s="43"/>
      <c r="GS472" s="43"/>
      <c r="GT472" s="43"/>
      <c r="GU472" s="43"/>
      <c r="GV472" s="43"/>
      <c r="GW472" s="43"/>
      <c r="GX472" s="43"/>
      <c r="GY472" s="43"/>
      <c r="GZ472" s="43"/>
      <c r="HA472" s="43"/>
      <c r="HB472" s="43"/>
      <c r="HC472" s="43"/>
      <c r="HD472" s="43"/>
      <c r="HE472" s="43"/>
      <c r="HF472" s="43"/>
      <c r="HG472" s="43"/>
      <c r="HH472" s="43"/>
      <c r="HI472" s="43"/>
      <c r="HJ472" s="43"/>
      <c r="HK472" s="43"/>
      <c r="HL472" s="43"/>
      <c r="HM472" s="43"/>
      <c r="HN472" s="43"/>
      <c r="HO472" s="43"/>
      <c r="HP472" s="43"/>
      <c r="HQ472" s="43"/>
      <c r="HR472" s="43"/>
      <c r="HS472" s="43"/>
      <c r="HT472" s="43"/>
      <c r="HU472" s="43"/>
      <c r="HV472" s="43"/>
      <c r="HW472" s="43"/>
      <c r="HX472" s="43"/>
      <c r="HY472" s="43"/>
      <c r="HZ472" s="43"/>
      <c r="IA472" s="43"/>
      <c r="IB472" s="43"/>
      <c r="IC472" s="43"/>
      <c r="ID472" s="43"/>
      <c r="IE472" s="43"/>
      <c r="IF472" s="43"/>
      <c r="IG472" s="43"/>
      <c r="IH472" s="43"/>
      <c r="II472" s="43"/>
      <c r="IJ472" s="43"/>
      <c r="IK472" s="43"/>
      <c r="IL472" s="43"/>
      <c r="IM472" s="43"/>
      <c r="IN472" s="43"/>
      <c r="IO472" s="43"/>
      <c r="IP472" s="43"/>
      <c r="IQ472" s="43"/>
      <c r="IR472" s="43"/>
      <c r="IS472" s="43"/>
      <c r="IT472" s="43"/>
      <c r="IU472" s="43"/>
      <c r="IV472" s="43"/>
      <c r="IW472" s="43"/>
      <c r="IX472" s="43"/>
      <c r="IY472" s="43"/>
      <c r="IZ472" s="43"/>
      <c r="JA472" s="43"/>
      <c r="JB472" s="43"/>
      <c r="JC472" s="43"/>
      <c r="JD472" s="43"/>
      <c r="JE472" s="43"/>
      <c r="JF472" s="43"/>
      <c r="JG472" s="43"/>
      <c r="JH472" s="43"/>
      <c r="JI472" s="43"/>
      <c r="JJ472" s="43"/>
      <c r="JK472" s="43"/>
      <c r="JL472" s="43"/>
      <c r="JM472" s="43"/>
      <c r="JN472" s="43"/>
      <c r="JO472" s="43"/>
      <c r="JP472" s="43"/>
      <c r="JQ472" s="43"/>
      <c r="JR472" s="43"/>
      <c r="JS472" s="43"/>
      <c r="JT472" s="43"/>
      <c r="JU472" s="43"/>
      <c r="JV472" s="43"/>
      <c r="JW472" s="43"/>
      <c r="JX472" s="43"/>
      <c r="JY472" s="43"/>
      <c r="JZ472" s="43"/>
      <c r="KA472" s="43"/>
      <c r="KB472" s="43"/>
      <c r="KC472" s="43"/>
      <c r="KD472" s="43"/>
      <c r="KE472" s="43"/>
      <c r="KF472" s="43"/>
      <c r="KG472" s="43"/>
      <c r="KH472" s="43"/>
      <c r="KI472" s="43"/>
      <c r="KJ472" s="43"/>
      <c r="KK472" s="43"/>
      <c r="KL472" s="43"/>
      <c r="KM472" s="43"/>
      <c r="KN472" s="43"/>
      <c r="KO472" s="43"/>
      <c r="KP472" s="43"/>
      <c r="KQ472" s="43"/>
      <c r="KR472" s="43"/>
      <c r="KS472" s="43"/>
      <c r="KT472" s="43"/>
      <c r="KU472" s="43"/>
      <c r="KV472" s="43"/>
      <c r="KW472" s="43"/>
      <c r="KX472" s="43"/>
      <c r="KY472" s="43"/>
      <c r="KZ472" s="43"/>
      <c r="LA472" s="43"/>
      <c r="LB472" s="43"/>
      <c r="LC472" s="43"/>
      <c r="LD472" s="43"/>
      <c r="LE472" s="43"/>
      <c r="LF472" s="43"/>
      <c r="LG472" s="43"/>
      <c r="LH472" s="43"/>
      <c r="LI472" s="43"/>
      <c r="LJ472" s="43"/>
      <c r="LK472" s="43"/>
      <c r="LL472" s="43"/>
      <c r="LM472" s="43"/>
      <c r="LN472" s="43"/>
      <c r="LO472" s="43"/>
      <c r="LP472" s="43"/>
      <c r="LQ472" s="43"/>
      <c r="LR472" s="43"/>
      <c r="LS472" s="43"/>
      <c r="LT472" s="43"/>
      <c r="LU472" s="43"/>
      <c r="LV472" s="43"/>
      <c r="LW472" s="43"/>
      <c r="LX472" s="43"/>
      <c r="LY472" s="43"/>
      <c r="LZ472" s="43"/>
      <c r="MA472" s="43"/>
      <c r="MB472" s="43"/>
      <c r="MC472" s="43"/>
      <c r="MD472" s="43"/>
      <c r="ME472" s="43"/>
      <c r="MF472" s="43"/>
      <c r="MG472" s="43"/>
      <c r="MH472" s="43"/>
      <c r="MI472" s="43"/>
      <c r="MJ472" s="43"/>
      <c r="MK472" s="43"/>
      <c r="ML472" s="43"/>
      <c r="MM472" s="43"/>
      <c r="MN472" s="43"/>
      <c r="MO472" s="43"/>
      <c r="MP472" s="43"/>
      <c r="MQ472" s="43"/>
      <c r="MR472" s="43"/>
      <c r="MS472" s="43"/>
      <c r="MT472" s="43"/>
      <c r="MU472" s="43"/>
      <c r="MV472" s="43"/>
      <c r="MW472" s="43"/>
      <c r="MX472" s="43"/>
      <c r="MY472" s="43"/>
      <c r="MZ472" s="43"/>
      <c r="NA472" s="43"/>
      <c r="NB472" s="43"/>
      <c r="NC472" s="43"/>
      <c r="ND472" s="43"/>
      <c r="NE472" s="43"/>
      <c r="NF472" s="43"/>
      <c r="NG472" s="43"/>
      <c r="NH472" s="43"/>
      <c r="NI472" s="43"/>
      <c r="NJ472" s="43"/>
      <c r="NK472" s="43"/>
      <c r="NL472" s="43"/>
      <c r="NM472" s="43"/>
      <c r="NN472" s="43"/>
      <c r="NO472" s="43"/>
      <c r="NP472" s="43"/>
      <c r="NQ472" s="43"/>
      <c r="NR472" s="43"/>
      <c r="NT472" s="66">
        <f>IF(AND(J472&lt;&gt;"",K472&lt;&gt;""),NETWORKDAYS(J472,K472,設定!$H$3:$H$39),0)</f>
        <v>0</v>
      </c>
      <c r="NU472" s="3"/>
      <c r="NV472" s="66">
        <f>IFERROR(IF(J472&lt;&gt;"",NETWORKDAYS(J472,$K$2,設定!$H$3:$H$39),0),"")</f>
        <v>0</v>
      </c>
      <c r="NW472" s="66">
        <f t="shared" si="81"/>
        <v>0</v>
      </c>
      <c r="NX472" s="3"/>
      <c r="NY472" s="68">
        <f t="shared" si="82"/>
        <v>0</v>
      </c>
      <c r="NZ472" s="68">
        <f t="shared" si="83"/>
        <v>0</v>
      </c>
      <c r="OA472" s="69">
        <f t="shared" si="84"/>
        <v>0</v>
      </c>
      <c r="OB472" s="68">
        <f t="shared" si="86"/>
        <v>0</v>
      </c>
    </row>
    <row r="473" spans="2:392" x14ac:dyDescent="0.4">
      <c r="B473" s="57">
        <f t="shared" si="87"/>
        <v>466</v>
      </c>
      <c r="C473" s="46"/>
      <c r="D473" s="58"/>
      <c r="E473" s="59"/>
      <c r="F473" s="60"/>
      <c r="G473" s="43"/>
      <c r="H473" s="43"/>
      <c r="I473" s="53"/>
      <c r="J473" s="61"/>
      <c r="K473" s="61"/>
      <c r="L473" s="62"/>
      <c r="M473" s="61"/>
      <c r="N473" s="61"/>
      <c r="O473" s="62"/>
      <c r="P473" s="63"/>
      <c r="Q473" s="64" t="str">
        <f t="shared" si="85"/>
        <v/>
      </c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  <c r="FK473" s="43"/>
      <c r="FL473" s="43"/>
      <c r="FM473" s="43"/>
      <c r="FN473" s="43"/>
      <c r="FO473" s="43"/>
      <c r="FP473" s="43"/>
      <c r="FQ473" s="43"/>
      <c r="FR473" s="43"/>
      <c r="FS473" s="43"/>
      <c r="FT473" s="43"/>
      <c r="FU473" s="43"/>
      <c r="FV473" s="43"/>
      <c r="FW473" s="43"/>
      <c r="FX473" s="43"/>
      <c r="FY473" s="43"/>
      <c r="FZ473" s="43"/>
      <c r="GA473" s="43"/>
      <c r="GB473" s="43"/>
      <c r="GC473" s="43"/>
      <c r="GD473" s="43"/>
      <c r="GE473" s="43"/>
      <c r="GF473" s="43"/>
      <c r="GG473" s="43"/>
      <c r="GH473" s="43"/>
      <c r="GI473" s="43"/>
      <c r="GJ473" s="43"/>
      <c r="GK473" s="43"/>
      <c r="GL473" s="43"/>
      <c r="GM473" s="43"/>
      <c r="GN473" s="43"/>
      <c r="GO473" s="43"/>
      <c r="GP473" s="43"/>
      <c r="GQ473" s="43"/>
      <c r="GR473" s="43"/>
      <c r="GS473" s="43"/>
      <c r="GT473" s="43"/>
      <c r="GU473" s="43"/>
      <c r="GV473" s="43"/>
      <c r="GW473" s="43"/>
      <c r="GX473" s="43"/>
      <c r="GY473" s="43"/>
      <c r="GZ473" s="43"/>
      <c r="HA473" s="43"/>
      <c r="HB473" s="43"/>
      <c r="HC473" s="43"/>
      <c r="HD473" s="43"/>
      <c r="HE473" s="43"/>
      <c r="HF473" s="43"/>
      <c r="HG473" s="43"/>
      <c r="HH473" s="43"/>
      <c r="HI473" s="43"/>
      <c r="HJ473" s="43"/>
      <c r="HK473" s="43"/>
      <c r="HL473" s="43"/>
      <c r="HM473" s="43"/>
      <c r="HN473" s="43"/>
      <c r="HO473" s="43"/>
      <c r="HP473" s="43"/>
      <c r="HQ473" s="43"/>
      <c r="HR473" s="43"/>
      <c r="HS473" s="43"/>
      <c r="HT473" s="43"/>
      <c r="HU473" s="43"/>
      <c r="HV473" s="43"/>
      <c r="HW473" s="43"/>
      <c r="HX473" s="43"/>
      <c r="HY473" s="43"/>
      <c r="HZ473" s="43"/>
      <c r="IA473" s="43"/>
      <c r="IB473" s="43"/>
      <c r="IC473" s="43"/>
      <c r="ID473" s="43"/>
      <c r="IE473" s="43"/>
      <c r="IF473" s="43"/>
      <c r="IG473" s="43"/>
      <c r="IH473" s="43"/>
      <c r="II473" s="43"/>
      <c r="IJ473" s="43"/>
      <c r="IK473" s="43"/>
      <c r="IL473" s="43"/>
      <c r="IM473" s="43"/>
      <c r="IN473" s="43"/>
      <c r="IO473" s="43"/>
      <c r="IP473" s="43"/>
      <c r="IQ473" s="43"/>
      <c r="IR473" s="43"/>
      <c r="IS473" s="43"/>
      <c r="IT473" s="43"/>
      <c r="IU473" s="43"/>
      <c r="IV473" s="43"/>
      <c r="IW473" s="43"/>
      <c r="IX473" s="43"/>
      <c r="IY473" s="43"/>
      <c r="IZ473" s="43"/>
      <c r="JA473" s="43"/>
      <c r="JB473" s="43"/>
      <c r="JC473" s="43"/>
      <c r="JD473" s="43"/>
      <c r="JE473" s="43"/>
      <c r="JF473" s="43"/>
      <c r="JG473" s="43"/>
      <c r="JH473" s="43"/>
      <c r="JI473" s="43"/>
      <c r="JJ473" s="43"/>
      <c r="JK473" s="43"/>
      <c r="JL473" s="43"/>
      <c r="JM473" s="43"/>
      <c r="JN473" s="43"/>
      <c r="JO473" s="43"/>
      <c r="JP473" s="43"/>
      <c r="JQ473" s="43"/>
      <c r="JR473" s="43"/>
      <c r="JS473" s="43"/>
      <c r="JT473" s="43"/>
      <c r="JU473" s="43"/>
      <c r="JV473" s="43"/>
      <c r="JW473" s="43"/>
      <c r="JX473" s="43"/>
      <c r="JY473" s="43"/>
      <c r="JZ473" s="43"/>
      <c r="KA473" s="43"/>
      <c r="KB473" s="43"/>
      <c r="KC473" s="43"/>
      <c r="KD473" s="43"/>
      <c r="KE473" s="43"/>
      <c r="KF473" s="43"/>
      <c r="KG473" s="43"/>
      <c r="KH473" s="43"/>
      <c r="KI473" s="43"/>
      <c r="KJ473" s="43"/>
      <c r="KK473" s="43"/>
      <c r="KL473" s="43"/>
      <c r="KM473" s="43"/>
      <c r="KN473" s="43"/>
      <c r="KO473" s="43"/>
      <c r="KP473" s="43"/>
      <c r="KQ473" s="43"/>
      <c r="KR473" s="43"/>
      <c r="KS473" s="43"/>
      <c r="KT473" s="43"/>
      <c r="KU473" s="43"/>
      <c r="KV473" s="43"/>
      <c r="KW473" s="43"/>
      <c r="KX473" s="43"/>
      <c r="KY473" s="43"/>
      <c r="KZ473" s="43"/>
      <c r="LA473" s="43"/>
      <c r="LB473" s="43"/>
      <c r="LC473" s="43"/>
      <c r="LD473" s="43"/>
      <c r="LE473" s="43"/>
      <c r="LF473" s="43"/>
      <c r="LG473" s="43"/>
      <c r="LH473" s="43"/>
      <c r="LI473" s="43"/>
      <c r="LJ473" s="43"/>
      <c r="LK473" s="43"/>
      <c r="LL473" s="43"/>
      <c r="LM473" s="43"/>
      <c r="LN473" s="43"/>
      <c r="LO473" s="43"/>
      <c r="LP473" s="43"/>
      <c r="LQ473" s="43"/>
      <c r="LR473" s="43"/>
      <c r="LS473" s="43"/>
      <c r="LT473" s="43"/>
      <c r="LU473" s="43"/>
      <c r="LV473" s="43"/>
      <c r="LW473" s="43"/>
      <c r="LX473" s="43"/>
      <c r="LY473" s="43"/>
      <c r="LZ473" s="43"/>
      <c r="MA473" s="43"/>
      <c r="MB473" s="43"/>
      <c r="MC473" s="43"/>
      <c r="MD473" s="43"/>
      <c r="ME473" s="43"/>
      <c r="MF473" s="43"/>
      <c r="MG473" s="43"/>
      <c r="MH473" s="43"/>
      <c r="MI473" s="43"/>
      <c r="MJ473" s="43"/>
      <c r="MK473" s="43"/>
      <c r="ML473" s="43"/>
      <c r="MM473" s="43"/>
      <c r="MN473" s="43"/>
      <c r="MO473" s="43"/>
      <c r="MP473" s="43"/>
      <c r="MQ473" s="43"/>
      <c r="MR473" s="43"/>
      <c r="MS473" s="43"/>
      <c r="MT473" s="43"/>
      <c r="MU473" s="43"/>
      <c r="MV473" s="43"/>
      <c r="MW473" s="43"/>
      <c r="MX473" s="43"/>
      <c r="MY473" s="43"/>
      <c r="MZ473" s="43"/>
      <c r="NA473" s="43"/>
      <c r="NB473" s="43"/>
      <c r="NC473" s="43"/>
      <c r="ND473" s="43"/>
      <c r="NE473" s="43"/>
      <c r="NF473" s="43"/>
      <c r="NG473" s="43"/>
      <c r="NH473" s="43"/>
      <c r="NI473" s="43"/>
      <c r="NJ473" s="43"/>
      <c r="NK473" s="43"/>
      <c r="NL473" s="43"/>
      <c r="NM473" s="43"/>
      <c r="NN473" s="43"/>
      <c r="NO473" s="43"/>
      <c r="NP473" s="43"/>
      <c r="NQ473" s="43"/>
      <c r="NR473" s="43"/>
      <c r="NT473" s="66">
        <f>IF(AND(J473&lt;&gt;"",K473&lt;&gt;""),NETWORKDAYS(J473,K473,設定!$H$3:$H$39),0)</f>
        <v>0</v>
      </c>
      <c r="NU473" s="3"/>
      <c r="NV473" s="66">
        <f>IFERROR(IF(J473&lt;&gt;"",NETWORKDAYS(J473,$K$2,設定!$H$3:$H$39),0),"")</f>
        <v>0</v>
      </c>
      <c r="NW473" s="66">
        <f t="shared" si="81"/>
        <v>0</v>
      </c>
      <c r="NX473" s="3"/>
      <c r="NY473" s="68">
        <f t="shared" si="82"/>
        <v>0</v>
      </c>
      <c r="NZ473" s="68">
        <f t="shared" si="83"/>
        <v>0</v>
      </c>
      <c r="OA473" s="69">
        <f t="shared" si="84"/>
        <v>0</v>
      </c>
      <c r="OB473" s="68">
        <f t="shared" si="86"/>
        <v>0</v>
      </c>
    </row>
    <row r="474" spans="2:392" x14ac:dyDescent="0.4">
      <c r="B474" s="57">
        <f t="shared" si="87"/>
        <v>467</v>
      </c>
      <c r="C474" s="46"/>
      <c r="D474" s="58"/>
      <c r="E474" s="59"/>
      <c r="F474" s="60"/>
      <c r="G474" s="43"/>
      <c r="H474" s="43"/>
      <c r="I474" s="53"/>
      <c r="J474" s="61"/>
      <c r="K474" s="61"/>
      <c r="L474" s="62"/>
      <c r="M474" s="61"/>
      <c r="N474" s="61"/>
      <c r="O474" s="62"/>
      <c r="P474" s="63"/>
      <c r="Q474" s="64" t="str">
        <f t="shared" si="85"/>
        <v/>
      </c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  <c r="FK474" s="43"/>
      <c r="FL474" s="43"/>
      <c r="FM474" s="43"/>
      <c r="FN474" s="43"/>
      <c r="FO474" s="43"/>
      <c r="FP474" s="43"/>
      <c r="FQ474" s="43"/>
      <c r="FR474" s="43"/>
      <c r="FS474" s="43"/>
      <c r="FT474" s="43"/>
      <c r="FU474" s="43"/>
      <c r="FV474" s="43"/>
      <c r="FW474" s="43"/>
      <c r="FX474" s="43"/>
      <c r="FY474" s="43"/>
      <c r="FZ474" s="43"/>
      <c r="GA474" s="43"/>
      <c r="GB474" s="43"/>
      <c r="GC474" s="43"/>
      <c r="GD474" s="43"/>
      <c r="GE474" s="43"/>
      <c r="GF474" s="43"/>
      <c r="GG474" s="43"/>
      <c r="GH474" s="43"/>
      <c r="GI474" s="43"/>
      <c r="GJ474" s="43"/>
      <c r="GK474" s="43"/>
      <c r="GL474" s="43"/>
      <c r="GM474" s="43"/>
      <c r="GN474" s="43"/>
      <c r="GO474" s="43"/>
      <c r="GP474" s="43"/>
      <c r="GQ474" s="43"/>
      <c r="GR474" s="43"/>
      <c r="GS474" s="43"/>
      <c r="GT474" s="43"/>
      <c r="GU474" s="43"/>
      <c r="GV474" s="43"/>
      <c r="GW474" s="43"/>
      <c r="GX474" s="43"/>
      <c r="GY474" s="43"/>
      <c r="GZ474" s="43"/>
      <c r="HA474" s="43"/>
      <c r="HB474" s="43"/>
      <c r="HC474" s="43"/>
      <c r="HD474" s="43"/>
      <c r="HE474" s="43"/>
      <c r="HF474" s="43"/>
      <c r="HG474" s="43"/>
      <c r="HH474" s="43"/>
      <c r="HI474" s="43"/>
      <c r="HJ474" s="43"/>
      <c r="HK474" s="43"/>
      <c r="HL474" s="43"/>
      <c r="HM474" s="43"/>
      <c r="HN474" s="43"/>
      <c r="HO474" s="43"/>
      <c r="HP474" s="43"/>
      <c r="HQ474" s="43"/>
      <c r="HR474" s="43"/>
      <c r="HS474" s="43"/>
      <c r="HT474" s="43"/>
      <c r="HU474" s="43"/>
      <c r="HV474" s="43"/>
      <c r="HW474" s="43"/>
      <c r="HX474" s="43"/>
      <c r="HY474" s="43"/>
      <c r="HZ474" s="43"/>
      <c r="IA474" s="43"/>
      <c r="IB474" s="43"/>
      <c r="IC474" s="43"/>
      <c r="ID474" s="43"/>
      <c r="IE474" s="43"/>
      <c r="IF474" s="43"/>
      <c r="IG474" s="43"/>
      <c r="IH474" s="43"/>
      <c r="II474" s="43"/>
      <c r="IJ474" s="43"/>
      <c r="IK474" s="43"/>
      <c r="IL474" s="43"/>
      <c r="IM474" s="43"/>
      <c r="IN474" s="43"/>
      <c r="IO474" s="43"/>
      <c r="IP474" s="43"/>
      <c r="IQ474" s="43"/>
      <c r="IR474" s="43"/>
      <c r="IS474" s="43"/>
      <c r="IT474" s="43"/>
      <c r="IU474" s="43"/>
      <c r="IV474" s="43"/>
      <c r="IW474" s="43"/>
      <c r="IX474" s="43"/>
      <c r="IY474" s="43"/>
      <c r="IZ474" s="43"/>
      <c r="JA474" s="43"/>
      <c r="JB474" s="43"/>
      <c r="JC474" s="43"/>
      <c r="JD474" s="43"/>
      <c r="JE474" s="43"/>
      <c r="JF474" s="43"/>
      <c r="JG474" s="43"/>
      <c r="JH474" s="43"/>
      <c r="JI474" s="43"/>
      <c r="JJ474" s="43"/>
      <c r="JK474" s="43"/>
      <c r="JL474" s="43"/>
      <c r="JM474" s="43"/>
      <c r="JN474" s="43"/>
      <c r="JO474" s="43"/>
      <c r="JP474" s="43"/>
      <c r="JQ474" s="43"/>
      <c r="JR474" s="43"/>
      <c r="JS474" s="43"/>
      <c r="JT474" s="43"/>
      <c r="JU474" s="43"/>
      <c r="JV474" s="43"/>
      <c r="JW474" s="43"/>
      <c r="JX474" s="43"/>
      <c r="JY474" s="43"/>
      <c r="JZ474" s="43"/>
      <c r="KA474" s="43"/>
      <c r="KB474" s="43"/>
      <c r="KC474" s="43"/>
      <c r="KD474" s="43"/>
      <c r="KE474" s="43"/>
      <c r="KF474" s="43"/>
      <c r="KG474" s="43"/>
      <c r="KH474" s="43"/>
      <c r="KI474" s="43"/>
      <c r="KJ474" s="43"/>
      <c r="KK474" s="43"/>
      <c r="KL474" s="43"/>
      <c r="KM474" s="43"/>
      <c r="KN474" s="43"/>
      <c r="KO474" s="43"/>
      <c r="KP474" s="43"/>
      <c r="KQ474" s="43"/>
      <c r="KR474" s="43"/>
      <c r="KS474" s="43"/>
      <c r="KT474" s="43"/>
      <c r="KU474" s="43"/>
      <c r="KV474" s="43"/>
      <c r="KW474" s="43"/>
      <c r="KX474" s="43"/>
      <c r="KY474" s="43"/>
      <c r="KZ474" s="43"/>
      <c r="LA474" s="43"/>
      <c r="LB474" s="43"/>
      <c r="LC474" s="43"/>
      <c r="LD474" s="43"/>
      <c r="LE474" s="43"/>
      <c r="LF474" s="43"/>
      <c r="LG474" s="43"/>
      <c r="LH474" s="43"/>
      <c r="LI474" s="43"/>
      <c r="LJ474" s="43"/>
      <c r="LK474" s="43"/>
      <c r="LL474" s="43"/>
      <c r="LM474" s="43"/>
      <c r="LN474" s="43"/>
      <c r="LO474" s="43"/>
      <c r="LP474" s="43"/>
      <c r="LQ474" s="43"/>
      <c r="LR474" s="43"/>
      <c r="LS474" s="43"/>
      <c r="LT474" s="43"/>
      <c r="LU474" s="43"/>
      <c r="LV474" s="43"/>
      <c r="LW474" s="43"/>
      <c r="LX474" s="43"/>
      <c r="LY474" s="43"/>
      <c r="LZ474" s="43"/>
      <c r="MA474" s="43"/>
      <c r="MB474" s="43"/>
      <c r="MC474" s="43"/>
      <c r="MD474" s="43"/>
      <c r="ME474" s="43"/>
      <c r="MF474" s="43"/>
      <c r="MG474" s="43"/>
      <c r="MH474" s="43"/>
      <c r="MI474" s="43"/>
      <c r="MJ474" s="43"/>
      <c r="MK474" s="43"/>
      <c r="ML474" s="43"/>
      <c r="MM474" s="43"/>
      <c r="MN474" s="43"/>
      <c r="MO474" s="43"/>
      <c r="MP474" s="43"/>
      <c r="MQ474" s="43"/>
      <c r="MR474" s="43"/>
      <c r="MS474" s="43"/>
      <c r="MT474" s="43"/>
      <c r="MU474" s="43"/>
      <c r="MV474" s="43"/>
      <c r="MW474" s="43"/>
      <c r="MX474" s="43"/>
      <c r="MY474" s="43"/>
      <c r="MZ474" s="43"/>
      <c r="NA474" s="43"/>
      <c r="NB474" s="43"/>
      <c r="NC474" s="43"/>
      <c r="ND474" s="43"/>
      <c r="NE474" s="43"/>
      <c r="NF474" s="43"/>
      <c r="NG474" s="43"/>
      <c r="NH474" s="43"/>
      <c r="NI474" s="43"/>
      <c r="NJ474" s="43"/>
      <c r="NK474" s="43"/>
      <c r="NL474" s="43"/>
      <c r="NM474" s="43"/>
      <c r="NN474" s="43"/>
      <c r="NO474" s="43"/>
      <c r="NP474" s="43"/>
      <c r="NQ474" s="43"/>
      <c r="NR474" s="43"/>
      <c r="NT474" s="66">
        <f>IF(AND(J474&lt;&gt;"",K474&lt;&gt;""),NETWORKDAYS(J474,K474,設定!$H$3:$H$39),0)</f>
        <v>0</v>
      </c>
      <c r="NU474" s="3"/>
      <c r="NV474" s="66">
        <f>IFERROR(IF(J474&lt;&gt;"",NETWORKDAYS(J474,$K$2,設定!$H$3:$H$39),0),"")</f>
        <v>0</v>
      </c>
      <c r="NW474" s="66">
        <f t="shared" si="81"/>
        <v>0</v>
      </c>
      <c r="NX474" s="3"/>
      <c r="NY474" s="68">
        <f t="shared" si="82"/>
        <v>0</v>
      </c>
      <c r="NZ474" s="68">
        <f t="shared" si="83"/>
        <v>0</v>
      </c>
      <c r="OA474" s="69">
        <f t="shared" si="84"/>
        <v>0</v>
      </c>
      <c r="OB474" s="68">
        <f t="shared" si="86"/>
        <v>0</v>
      </c>
    </row>
    <row r="475" spans="2:392" x14ac:dyDescent="0.4">
      <c r="B475" s="57">
        <f t="shared" si="87"/>
        <v>468</v>
      </c>
      <c r="C475" s="46"/>
      <c r="D475" s="58"/>
      <c r="E475" s="59"/>
      <c r="F475" s="60"/>
      <c r="G475" s="43"/>
      <c r="H475" s="43"/>
      <c r="I475" s="53"/>
      <c r="J475" s="61"/>
      <c r="K475" s="61"/>
      <c r="L475" s="62"/>
      <c r="M475" s="61"/>
      <c r="N475" s="61"/>
      <c r="O475" s="62"/>
      <c r="P475" s="63"/>
      <c r="Q475" s="64" t="str">
        <f t="shared" si="85"/>
        <v/>
      </c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  <c r="FK475" s="43"/>
      <c r="FL475" s="43"/>
      <c r="FM475" s="43"/>
      <c r="FN475" s="43"/>
      <c r="FO475" s="43"/>
      <c r="FP475" s="43"/>
      <c r="FQ475" s="43"/>
      <c r="FR475" s="43"/>
      <c r="FS475" s="43"/>
      <c r="FT475" s="43"/>
      <c r="FU475" s="43"/>
      <c r="FV475" s="43"/>
      <c r="FW475" s="43"/>
      <c r="FX475" s="43"/>
      <c r="FY475" s="43"/>
      <c r="FZ475" s="43"/>
      <c r="GA475" s="43"/>
      <c r="GB475" s="43"/>
      <c r="GC475" s="43"/>
      <c r="GD475" s="43"/>
      <c r="GE475" s="43"/>
      <c r="GF475" s="43"/>
      <c r="GG475" s="43"/>
      <c r="GH475" s="43"/>
      <c r="GI475" s="43"/>
      <c r="GJ475" s="43"/>
      <c r="GK475" s="43"/>
      <c r="GL475" s="43"/>
      <c r="GM475" s="43"/>
      <c r="GN475" s="43"/>
      <c r="GO475" s="43"/>
      <c r="GP475" s="43"/>
      <c r="GQ475" s="43"/>
      <c r="GR475" s="43"/>
      <c r="GS475" s="43"/>
      <c r="GT475" s="43"/>
      <c r="GU475" s="43"/>
      <c r="GV475" s="43"/>
      <c r="GW475" s="43"/>
      <c r="GX475" s="43"/>
      <c r="GY475" s="43"/>
      <c r="GZ475" s="43"/>
      <c r="HA475" s="43"/>
      <c r="HB475" s="43"/>
      <c r="HC475" s="43"/>
      <c r="HD475" s="43"/>
      <c r="HE475" s="43"/>
      <c r="HF475" s="43"/>
      <c r="HG475" s="43"/>
      <c r="HH475" s="43"/>
      <c r="HI475" s="43"/>
      <c r="HJ475" s="43"/>
      <c r="HK475" s="43"/>
      <c r="HL475" s="43"/>
      <c r="HM475" s="43"/>
      <c r="HN475" s="43"/>
      <c r="HO475" s="43"/>
      <c r="HP475" s="43"/>
      <c r="HQ475" s="43"/>
      <c r="HR475" s="43"/>
      <c r="HS475" s="43"/>
      <c r="HT475" s="43"/>
      <c r="HU475" s="43"/>
      <c r="HV475" s="43"/>
      <c r="HW475" s="43"/>
      <c r="HX475" s="43"/>
      <c r="HY475" s="43"/>
      <c r="HZ475" s="43"/>
      <c r="IA475" s="43"/>
      <c r="IB475" s="43"/>
      <c r="IC475" s="43"/>
      <c r="ID475" s="43"/>
      <c r="IE475" s="43"/>
      <c r="IF475" s="43"/>
      <c r="IG475" s="43"/>
      <c r="IH475" s="43"/>
      <c r="II475" s="43"/>
      <c r="IJ475" s="43"/>
      <c r="IK475" s="43"/>
      <c r="IL475" s="43"/>
      <c r="IM475" s="43"/>
      <c r="IN475" s="43"/>
      <c r="IO475" s="43"/>
      <c r="IP475" s="43"/>
      <c r="IQ475" s="43"/>
      <c r="IR475" s="43"/>
      <c r="IS475" s="43"/>
      <c r="IT475" s="43"/>
      <c r="IU475" s="43"/>
      <c r="IV475" s="43"/>
      <c r="IW475" s="43"/>
      <c r="IX475" s="43"/>
      <c r="IY475" s="43"/>
      <c r="IZ475" s="43"/>
      <c r="JA475" s="43"/>
      <c r="JB475" s="43"/>
      <c r="JC475" s="43"/>
      <c r="JD475" s="43"/>
      <c r="JE475" s="43"/>
      <c r="JF475" s="43"/>
      <c r="JG475" s="43"/>
      <c r="JH475" s="43"/>
      <c r="JI475" s="43"/>
      <c r="JJ475" s="43"/>
      <c r="JK475" s="43"/>
      <c r="JL475" s="43"/>
      <c r="JM475" s="43"/>
      <c r="JN475" s="43"/>
      <c r="JO475" s="43"/>
      <c r="JP475" s="43"/>
      <c r="JQ475" s="43"/>
      <c r="JR475" s="43"/>
      <c r="JS475" s="43"/>
      <c r="JT475" s="43"/>
      <c r="JU475" s="43"/>
      <c r="JV475" s="43"/>
      <c r="JW475" s="43"/>
      <c r="JX475" s="43"/>
      <c r="JY475" s="43"/>
      <c r="JZ475" s="43"/>
      <c r="KA475" s="43"/>
      <c r="KB475" s="43"/>
      <c r="KC475" s="43"/>
      <c r="KD475" s="43"/>
      <c r="KE475" s="43"/>
      <c r="KF475" s="43"/>
      <c r="KG475" s="43"/>
      <c r="KH475" s="43"/>
      <c r="KI475" s="43"/>
      <c r="KJ475" s="43"/>
      <c r="KK475" s="43"/>
      <c r="KL475" s="43"/>
      <c r="KM475" s="43"/>
      <c r="KN475" s="43"/>
      <c r="KO475" s="43"/>
      <c r="KP475" s="43"/>
      <c r="KQ475" s="43"/>
      <c r="KR475" s="43"/>
      <c r="KS475" s="43"/>
      <c r="KT475" s="43"/>
      <c r="KU475" s="43"/>
      <c r="KV475" s="43"/>
      <c r="KW475" s="43"/>
      <c r="KX475" s="43"/>
      <c r="KY475" s="43"/>
      <c r="KZ475" s="43"/>
      <c r="LA475" s="43"/>
      <c r="LB475" s="43"/>
      <c r="LC475" s="43"/>
      <c r="LD475" s="43"/>
      <c r="LE475" s="43"/>
      <c r="LF475" s="43"/>
      <c r="LG475" s="43"/>
      <c r="LH475" s="43"/>
      <c r="LI475" s="43"/>
      <c r="LJ475" s="43"/>
      <c r="LK475" s="43"/>
      <c r="LL475" s="43"/>
      <c r="LM475" s="43"/>
      <c r="LN475" s="43"/>
      <c r="LO475" s="43"/>
      <c r="LP475" s="43"/>
      <c r="LQ475" s="43"/>
      <c r="LR475" s="43"/>
      <c r="LS475" s="43"/>
      <c r="LT475" s="43"/>
      <c r="LU475" s="43"/>
      <c r="LV475" s="43"/>
      <c r="LW475" s="43"/>
      <c r="LX475" s="43"/>
      <c r="LY475" s="43"/>
      <c r="LZ475" s="43"/>
      <c r="MA475" s="43"/>
      <c r="MB475" s="43"/>
      <c r="MC475" s="43"/>
      <c r="MD475" s="43"/>
      <c r="ME475" s="43"/>
      <c r="MF475" s="43"/>
      <c r="MG475" s="43"/>
      <c r="MH475" s="43"/>
      <c r="MI475" s="43"/>
      <c r="MJ475" s="43"/>
      <c r="MK475" s="43"/>
      <c r="ML475" s="43"/>
      <c r="MM475" s="43"/>
      <c r="MN475" s="43"/>
      <c r="MO475" s="43"/>
      <c r="MP475" s="43"/>
      <c r="MQ475" s="43"/>
      <c r="MR475" s="43"/>
      <c r="MS475" s="43"/>
      <c r="MT475" s="43"/>
      <c r="MU475" s="43"/>
      <c r="MV475" s="43"/>
      <c r="MW475" s="43"/>
      <c r="MX475" s="43"/>
      <c r="MY475" s="43"/>
      <c r="MZ475" s="43"/>
      <c r="NA475" s="43"/>
      <c r="NB475" s="43"/>
      <c r="NC475" s="43"/>
      <c r="ND475" s="43"/>
      <c r="NE475" s="43"/>
      <c r="NF475" s="43"/>
      <c r="NG475" s="43"/>
      <c r="NH475" s="43"/>
      <c r="NI475" s="43"/>
      <c r="NJ475" s="43"/>
      <c r="NK475" s="43"/>
      <c r="NL475" s="43"/>
      <c r="NM475" s="43"/>
      <c r="NN475" s="43"/>
      <c r="NO475" s="43"/>
      <c r="NP475" s="43"/>
      <c r="NQ475" s="43"/>
      <c r="NR475" s="43"/>
      <c r="NT475" s="66">
        <f>IF(AND(J475&lt;&gt;"",K475&lt;&gt;""),NETWORKDAYS(J475,K475,設定!$H$3:$H$39),0)</f>
        <v>0</v>
      </c>
      <c r="NU475" s="3"/>
      <c r="NV475" s="66">
        <f>IFERROR(IF(J475&lt;&gt;"",NETWORKDAYS(J475,$K$2,設定!$H$3:$H$39),0),"")</f>
        <v>0</v>
      </c>
      <c r="NW475" s="66">
        <f t="shared" si="81"/>
        <v>0</v>
      </c>
      <c r="NX475" s="3"/>
      <c r="NY475" s="68">
        <f t="shared" si="82"/>
        <v>0</v>
      </c>
      <c r="NZ475" s="68">
        <f t="shared" si="83"/>
        <v>0</v>
      </c>
      <c r="OA475" s="69">
        <f t="shared" si="84"/>
        <v>0</v>
      </c>
      <c r="OB475" s="68">
        <f t="shared" si="86"/>
        <v>0</v>
      </c>
    </row>
    <row r="476" spans="2:392" x14ac:dyDescent="0.4">
      <c r="B476" s="57">
        <f t="shared" si="87"/>
        <v>469</v>
      </c>
      <c r="C476" s="46"/>
      <c r="D476" s="58"/>
      <c r="E476" s="59"/>
      <c r="F476" s="60"/>
      <c r="G476" s="43"/>
      <c r="H476" s="43"/>
      <c r="I476" s="53"/>
      <c r="J476" s="61"/>
      <c r="K476" s="61"/>
      <c r="L476" s="62"/>
      <c r="M476" s="61"/>
      <c r="N476" s="61"/>
      <c r="O476" s="62"/>
      <c r="P476" s="63"/>
      <c r="Q476" s="64" t="str">
        <f t="shared" si="85"/>
        <v/>
      </c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  <c r="FK476" s="43"/>
      <c r="FL476" s="43"/>
      <c r="FM476" s="43"/>
      <c r="FN476" s="43"/>
      <c r="FO476" s="43"/>
      <c r="FP476" s="43"/>
      <c r="FQ476" s="43"/>
      <c r="FR476" s="43"/>
      <c r="FS476" s="43"/>
      <c r="FT476" s="43"/>
      <c r="FU476" s="43"/>
      <c r="FV476" s="43"/>
      <c r="FW476" s="43"/>
      <c r="FX476" s="43"/>
      <c r="FY476" s="43"/>
      <c r="FZ476" s="43"/>
      <c r="GA476" s="43"/>
      <c r="GB476" s="43"/>
      <c r="GC476" s="43"/>
      <c r="GD476" s="43"/>
      <c r="GE476" s="43"/>
      <c r="GF476" s="43"/>
      <c r="GG476" s="43"/>
      <c r="GH476" s="43"/>
      <c r="GI476" s="43"/>
      <c r="GJ476" s="43"/>
      <c r="GK476" s="43"/>
      <c r="GL476" s="43"/>
      <c r="GM476" s="43"/>
      <c r="GN476" s="43"/>
      <c r="GO476" s="43"/>
      <c r="GP476" s="43"/>
      <c r="GQ476" s="43"/>
      <c r="GR476" s="43"/>
      <c r="GS476" s="43"/>
      <c r="GT476" s="43"/>
      <c r="GU476" s="43"/>
      <c r="GV476" s="43"/>
      <c r="GW476" s="43"/>
      <c r="GX476" s="43"/>
      <c r="GY476" s="43"/>
      <c r="GZ476" s="43"/>
      <c r="HA476" s="43"/>
      <c r="HB476" s="43"/>
      <c r="HC476" s="43"/>
      <c r="HD476" s="43"/>
      <c r="HE476" s="43"/>
      <c r="HF476" s="43"/>
      <c r="HG476" s="43"/>
      <c r="HH476" s="43"/>
      <c r="HI476" s="43"/>
      <c r="HJ476" s="43"/>
      <c r="HK476" s="43"/>
      <c r="HL476" s="43"/>
      <c r="HM476" s="43"/>
      <c r="HN476" s="43"/>
      <c r="HO476" s="43"/>
      <c r="HP476" s="43"/>
      <c r="HQ476" s="43"/>
      <c r="HR476" s="43"/>
      <c r="HS476" s="43"/>
      <c r="HT476" s="43"/>
      <c r="HU476" s="43"/>
      <c r="HV476" s="43"/>
      <c r="HW476" s="43"/>
      <c r="HX476" s="43"/>
      <c r="HY476" s="43"/>
      <c r="HZ476" s="43"/>
      <c r="IA476" s="43"/>
      <c r="IB476" s="43"/>
      <c r="IC476" s="43"/>
      <c r="ID476" s="43"/>
      <c r="IE476" s="43"/>
      <c r="IF476" s="43"/>
      <c r="IG476" s="43"/>
      <c r="IH476" s="43"/>
      <c r="II476" s="43"/>
      <c r="IJ476" s="43"/>
      <c r="IK476" s="43"/>
      <c r="IL476" s="43"/>
      <c r="IM476" s="43"/>
      <c r="IN476" s="43"/>
      <c r="IO476" s="43"/>
      <c r="IP476" s="43"/>
      <c r="IQ476" s="43"/>
      <c r="IR476" s="43"/>
      <c r="IS476" s="43"/>
      <c r="IT476" s="43"/>
      <c r="IU476" s="43"/>
      <c r="IV476" s="43"/>
      <c r="IW476" s="43"/>
      <c r="IX476" s="43"/>
      <c r="IY476" s="43"/>
      <c r="IZ476" s="43"/>
      <c r="JA476" s="43"/>
      <c r="JB476" s="43"/>
      <c r="JC476" s="43"/>
      <c r="JD476" s="43"/>
      <c r="JE476" s="43"/>
      <c r="JF476" s="43"/>
      <c r="JG476" s="43"/>
      <c r="JH476" s="43"/>
      <c r="JI476" s="43"/>
      <c r="JJ476" s="43"/>
      <c r="JK476" s="43"/>
      <c r="JL476" s="43"/>
      <c r="JM476" s="43"/>
      <c r="JN476" s="43"/>
      <c r="JO476" s="43"/>
      <c r="JP476" s="43"/>
      <c r="JQ476" s="43"/>
      <c r="JR476" s="43"/>
      <c r="JS476" s="43"/>
      <c r="JT476" s="43"/>
      <c r="JU476" s="43"/>
      <c r="JV476" s="43"/>
      <c r="JW476" s="43"/>
      <c r="JX476" s="43"/>
      <c r="JY476" s="43"/>
      <c r="JZ476" s="43"/>
      <c r="KA476" s="43"/>
      <c r="KB476" s="43"/>
      <c r="KC476" s="43"/>
      <c r="KD476" s="43"/>
      <c r="KE476" s="43"/>
      <c r="KF476" s="43"/>
      <c r="KG476" s="43"/>
      <c r="KH476" s="43"/>
      <c r="KI476" s="43"/>
      <c r="KJ476" s="43"/>
      <c r="KK476" s="43"/>
      <c r="KL476" s="43"/>
      <c r="KM476" s="43"/>
      <c r="KN476" s="43"/>
      <c r="KO476" s="43"/>
      <c r="KP476" s="43"/>
      <c r="KQ476" s="43"/>
      <c r="KR476" s="43"/>
      <c r="KS476" s="43"/>
      <c r="KT476" s="43"/>
      <c r="KU476" s="43"/>
      <c r="KV476" s="43"/>
      <c r="KW476" s="43"/>
      <c r="KX476" s="43"/>
      <c r="KY476" s="43"/>
      <c r="KZ476" s="43"/>
      <c r="LA476" s="43"/>
      <c r="LB476" s="43"/>
      <c r="LC476" s="43"/>
      <c r="LD476" s="43"/>
      <c r="LE476" s="43"/>
      <c r="LF476" s="43"/>
      <c r="LG476" s="43"/>
      <c r="LH476" s="43"/>
      <c r="LI476" s="43"/>
      <c r="LJ476" s="43"/>
      <c r="LK476" s="43"/>
      <c r="LL476" s="43"/>
      <c r="LM476" s="43"/>
      <c r="LN476" s="43"/>
      <c r="LO476" s="43"/>
      <c r="LP476" s="43"/>
      <c r="LQ476" s="43"/>
      <c r="LR476" s="43"/>
      <c r="LS476" s="43"/>
      <c r="LT476" s="43"/>
      <c r="LU476" s="43"/>
      <c r="LV476" s="43"/>
      <c r="LW476" s="43"/>
      <c r="LX476" s="43"/>
      <c r="LY476" s="43"/>
      <c r="LZ476" s="43"/>
      <c r="MA476" s="43"/>
      <c r="MB476" s="43"/>
      <c r="MC476" s="43"/>
      <c r="MD476" s="43"/>
      <c r="ME476" s="43"/>
      <c r="MF476" s="43"/>
      <c r="MG476" s="43"/>
      <c r="MH476" s="43"/>
      <c r="MI476" s="43"/>
      <c r="MJ476" s="43"/>
      <c r="MK476" s="43"/>
      <c r="ML476" s="43"/>
      <c r="MM476" s="43"/>
      <c r="MN476" s="43"/>
      <c r="MO476" s="43"/>
      <c r="MP476" s="43"/>
      <c r="MQ476" s="43"/>
      <c r="MR476" s="43"/>
      <c r="MS476" s="43"/>
      <c r="MT476" s="43"/>
      <c r="MU476" s="43"/>
      <c r="MV476" s="43"/>
      <c r="MW476" s="43"/>
      <c r="MX476" s="43"/>
      <c r="MY476" s="43"/>
      <c r="MZ476" s="43"/>
      <c r="NA476" s="43"/>
      <c r="NB476" s="43"/>
      <c r="NC476" s="43"/>
      <c r="ND476" s="43"/>
      <c r="NE476" s="43"/>
      <c r="NF476" s="43"/>
      <c r="NG476" s="43"/>
      <c r="NH476" s="43"/>
      <c r="NI476" s="43"/>
      <c r="NJ476" s="43"/>
      <c r="NK476" s="43"/>
      <c r="NL476" s="43"/>
      <c r="NM476" s="43"/>
      <c r="NN476" s="43"/>
      <c r="NO476" s="43"/>
      <c r="NP476" s="43"/>
      <c r="NQ476" s="43"/>
      <c r="NR476" s="43"/>
      <c r="NT476" s="66">
        <f>IF(AND(J476&lt;&gt;"",K476&lt;&gt;""),NETWORKDAYS(J476,K476,設定!$H$3:$H$39),0)</f>
        <v>0</v>
      </c>
      <c r="NU476" s="3"/>
      <c r="NV476" s="66">
        <f>IFERROR(IF(J476&lt;&gt;"",NETWORKDAYS(J476,$K$2,設定!$H$3:$H$39),0),"")</f>
        <v>0</v>
      </c>
      <c r="NW476" s="66">
        <f t="shared" si="81"/>
        <v>0</v>
      </c>
      <c r="NX476" s="3"/>
      <c r="NY476" s="68">
        <f t="shared" si="82"/>
        <v>0</v>
      </c>
      <c r="NZ476" s="68">
        <f t="shared" si="83"/>
        <v>0</v>
      </c>
      <c r="OA476" s="69">
        <f t="shared" si="84"/>
        <v>0</v>
      </c>
      <c r="OB476" s="68">
        <f t="shared" si="86"/>
        <v>0</v>
      </c>
    </row>
    <row r="477" spans="2:392" x14ac:dyDescent="0.4">
      <c r="B477" s="57">
        <f t="shared" si="87"/>
        <v>470</v>
      </c>
      <c r="C477" s="46"/>
      <c r="D477" s="58"/>
      <c r="E477" s="59"/>
      <c r="F477" s="60"/>
      <c r="G477" s="43"/>
      <c r="H477" s="43"/>
      <c r="I477" s="53"/>
      <c r="J477" s="61"/>
      <c r="K477" s="61"/>
      <c r="L477" s="62"/>
      <c r="M477" s="61"/>
      <c r="N477" s="61"/>
      <c r="O477" s="62"/>
      <c r="P477" s="63"/>
      <c r="Q477" s="64" t="str">
        <f t="shared" si="85"/>
        <v/>
      </c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  <c r="BC477" s="43"/>
      <c r="BD477" s="43"/>
      <c r="BE477" s="43"/>
      <c r="BF477" s="43"/>
      <c r="BG477" s="43"/>
      <c r="BH477" s="43"/>
      <c r="BI477" s="43"/>
      <c r="BJ477" s="4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3"/>
      <c r="FG477" s="43"/>
      <c r="FH477" s="43"/>
      <c r="FI477" s="43"/>
      <c r="FJ477" s="43"/>
      <c r="FK477" s="43"/>
      <c r="FL477" s="43"/>
      <c r="FM477" s="43"/>
      <c r="FN477" s="43"/>
      <c r="FO477" s="43"/>
      <c r="FP477" s="43"/>
      <c r="FQ477" s="43"/>
      <c r="FR477" s="43"/>
      <c r="FS477" s="43"/>
      <c r="FT477" s="43"/>
      <c r="FU477" s="43"/>
      <c r="FV477" s="43"/>
      <c r="FW477" s="43"/>
      <c r="FX477" s="43"/>
      <c r="FY477" s="43"/>
      <c r="FZ477" s="43"/>
      <c r="GA477" s="43"/>
      <c r="GB477" s="43"/>
      <c r="GC477" s="43"/>
      <c r="GD477" s="43"/>
      <c r="GE477" s="43"/>
      <c r="GF477" s="43"/>
      <c r="GG477" s="43"/>
      <c r="GH477" s="43"/>
      <c r="GI477" s="43"/>
      <c r="GJ477" s="43"/>
      <c r="GK477" s="43"/>
      <c r="GL477" s="43"/>
      <c r="GM477" s="43"/>
      <c r="GN477" s="43"/>
      <c r="GO477" s="43"/>
      <c r="GP477" s="43"/>
      <c r="GQ477" s="43"/>
      <c r="GR477" s="43"/>
      <c r="GS477" s="43"/>
      <c r="GT477" s="43"/>
      <c r="GU477" s="43"/>
      <c r="GV477" s="43"/>
      <c r="GW477" s="43"/>
      <c r="GX477" s="43"/>
      <c r="GY477" s="43"/>
      <c r="GZ477" s="43"/>
      <c r="HA477" s="43"/>
      <c r="HB477" s="43"/>
      <c r="HC477" s="43"/>
      <c r="HD477" s="43"/>
      <c r="HE477" s="43"/>
      <c r="HF477" s="43"/>
      <c r="HG477" s="43"/>
      <c r="HH477" s="43"/>
      <c r="HI477" s="43"/>
      <c r="HJ477" s="43"/>
      <c r="HK477" s="43"/>
      <c r="HL477" s="43"/>
      <c r="HM477" s="43"/>
      <c r="HN477" s="43"/>
      <c r="HO477" s="43"/>
      <c r="HP477" s="43"/>
      <c r="HQ477" s="43"/>
      <c r="HR477" s="43"/>
      <c r="HS477" s="43"/>
      <c r="HT477" s="43"/>
      <c r="HU477" s="43"/>
      <c r="HV477" s="43"/>
      <c r="HW477" s="43"/>
      <c r="HX477" s="43"/>
      <c r="HY477" s="43"/>
      <c r="HZ477" s="43"/>
      <c r="IA477" s="43"/>
      <c r="IB477" s="43"/>
      <c r="IC477" s="43"/>
      <c r="ID477" s="43"/>
      <c r="IE477" s="43"/>
      <c r="IF477" s="43"/>
      <c r="IG477" s="43"/>
      <c r="IH477" s="43"/>
      <c r="II477" s="43"/>
      <c r="IJ477" s="43"/>
      <c r="IK477" s="43"/>
      <c r="IL477" s="43"/>
      <c r="IM477" s="43"/>
      <c r="IN477" s="43"/>
      <c r="IO477" s="43"/>
      <c r="IP477" s="43"/>
      <c r="IQ477" s="43"/>
      <c r="IR477" s="43"/>
      <c r="IS477" s="43"/>
      <c r="IT477" s="43"/>
      <c r="IU477" s="43"/>
      <c r="IV477" s="43"/>
      <c r="IW477" s="43"/>
      <c r="IX477" s="43"/>
      <c r="IY477" s="43"/>
      <c r="IZ477" s="43"/>
      <c r="JA477" s="43"/>
      <c r="JB477" s="43"/>
      <c r="JC477" s="43"/>
      <c r="JD477" s="43"/>
      <c r="JE477" s="43"/>
      <c r="JF477" s="43"/>
      <c r="JG477" s="43"/>
      <c r="JH477" s="43"/>
      <c r="JI477" s="43"/>
      <c r="JJ477" s="43"/>
      <c r="JK477" s="43"/>
      <c r="JL477" s="43"/>
      <c r="JM477" s="43"/>
      <c r="JN477" s="43"/>
      <c r="JO477" s="43"/>
      <c r="JP477" s="43"/>
      <c r="JQ477" s="43"/>
      <c r="JR477" s="43"/>
      <c r="JS477" s="43"/>
      <c r="JT477" s="43"/>
      <c r="JU477" s="43"/>
      <c r="JV477" s="43"/>
      <c r="JW477" s="43"/>
      <c r="JX477" s="43"/>
      <c r="JY477" s="43"/>
      <c r="JZ477" s="43"/>
      <c r="KA477" s="43"/>
      <c r="KB477" s="43"/>
      <c r="KC477" s="43"/>
      <c r="KD477" s="43"/>
      <c r="KE477" s="43"/>
      <c r="KF477" s="43"/>
      <c r="KG477" s="43"/>
      <c r="KH477" s="43"/>
      <c r="KI477" s="43"/>
      <c r="KJ477" s="43"/>
      <c r="KK477" s="43"/>
      <c r="KL477" s="43"/>
      <c r="KM477" s="43"/>
      <c r="KN477" s="43"/>
      <c r="KO477" s="43"/>
      <c r="KP477" s="43"/>
      <c r="KQ477" s="43"/>
      <c r="KR477" s="43"/>
      <c r="KS477" s="43"/>
      <c r="KT477" s="43"/>
      <c r="KU477" s="43"/>
      <c r="KV477" s="43"/>
      <c r="KW477" s="43"/>
      <c r="KX477" s="43"/>
      <c r="KY477" s="43"/>
      <c r="KZ477" s="43"/>
      <c r="LA477" s="43"/>
      <c r="LB477" s="43"/>
      <c r="LC477" s="43"/>
      <c r="LD477" s="43"/>
      <c r="LE477" s="43"/>
      <c r="LF477" s="43"/>
      <c r="LG477" s="43"/>
      <c r="LH477" s="43"/>
      <c r="LI477" s="43"/>
      <c r="LJ477" s="43"/>
      <c r="LK477" s="43"/>
      <c r="LL477" s="43"/>
      <c r="LM477" s="43"/>
      <c r="LN477" s="43"/>
      <c r="LO477" s="43"/>
      <c r="LP477" s="43"/>
      <c r="LQ477" s="43"/>
      <c r="LR477" s="43"/>
      <c r="LS477" s="43"/>
      <c r="LT477" s="43"/>
      <c r="LU477" s="43"/>
      <c r="LV477" s="43"/>
      <c r="LW477" s="43"/>
      <c r="LX477" s="43"/>
      <c r="LY477" s="43"/>
      <c r="LZ477" s="43"/>
      <c r="MA477" s="43"/>
      <c r="MB477" s="43"/>
      <c r="MC477" s="43"/>
      <c r="MD477" s="43"/>
      <c r="ME477" s="43"/>
      <c r="MF477" s="43"/>
      <c r="MG477" s="43"/>
      <c r="MH477" s="43"/>
      <c r="MI477" s="43"/>
      <c r="MJ477" s="43"/>
      <c r="MK477" s="43"/>
      <c r="ML477" s="43"/>
      <c r="MM477" s="43"/>
      <c r="MN477" s="43"/>
      <c r="MO477" s="43"/>
      <c r="MP477" s="43"/>
      <c r="MQ477" s="43"/>
      <c r="MR477" s="43"/>
      <c r="MS477" s="43"/>
      <c r="MT477" s="43"/>
      <c r="MU477" s="43"/>
      <c r="MV477" s="43"/>
      <c r="MW477" s="43"/>
      <c r="MX477" s="43"/>
      <c r="MY477" s="43"/>
      <c r="MZ477" s="43"/>
      <c r="NA477" s="43"/>
      <c r="NB477" s="43"/>
      <c r="NC477" s="43"/>
      <c r="ND477" s="43"/>
      <c r="NE477" s="43"/>
      <c r="NF477" s="43"/>
      <c r="NG477" s="43"/>
      <c r="NH477" s="43"/>
      <c r="NI477" s="43"/>
      <c r="NJ477" s="43"/>
      <c r="NK477" s="43"/>
      <c r="NL477" s="43"/>
      <c r="NM477" s="43"/>
      <c r="NN477" s="43"/>
      <c r="NO477" s="43"/>
      <c r="NP477" s="43"/>
      <c r="NQ477" s="43"/>
      <c r="NR477" s="43"/>
      <c r="NT477" s="66">
        <f>IF(AND(J477&lt;&gt;"",K477&lt;&gt;""),NETWORKDAYS(J477,K477,設定!$H$3:$H$39),0)</f>
        <v>0</v>
      </c>
      <c r="NU477" s="3"/>
      <c r="NV477" s="66">
        <f>IFERROR(IF(J477&lt;&gt;"",NETWORKDAYS(J477,$K$2,設定!$H$3:$H$39),0),"")</f>
        <v>0</v>
      </c>
      <c r="NW477" s="66">
        <f t="shared" si="81"/>
        <v>0</v>
      </c>
      <c r="NX477" s="3"/>
      <c r="NY477" s="68">
        <f t="shared" si="82"/>
        <v>0</v>
      </c>
      <c r="NZ477" s="68">
        <f t="shared" si="83"/>
        <v>0</v>
      </c>
      <c r="OA477" s="69">
        <f t="shared" si="84"/>
        <v>0</v>
      </c>
      <c r="OB477" s="68">
        <f t="shared" si="86"/>
        <v>0</v>
      </c>
    </row>
    <row r="478" spans="2:392" x14ac:dyDescent="0.4">
      <c r="B478" s="57">
        <f t="shared" si="87"/>
        <v>471</v>
      </c>
      <c r="C478" s="46"/>
      <c r="D478" s="58"/>
      <c r="E478" s="59"/>
      <c r="F478" s="60"/>
      <c r="G478" s="43"/>
      <c r="H478" s="43"/>
      <c r="I478" s="53"/>
      <c r="J478" s="61"/>
      <c r="K478" s="61"/>
      <c r="L478" s="62"/>
      <c r="M478" s="61"/>
      <c r="N478" s="61"/>
      <c r="O478" s="62"/>
      <c r="P478" s="63"/>
      <c r="Q478" s="64" t="str">
        <f t="shared" si="85"/>
        <v/>
      </c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  <c r="BC478" s="43"/>
      <c r="BD478" s="43"/>
      <c r="BE478" s="43"/>
      <c r="BF478" s="43"/>
      <c r="BG478" s="43"/>
      <c r="BH478" s="43"/>
      <c r="BI478" s="43"/>
      <c r="BJ478" s="4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3"/>
      <c r="FG478" s="43"/>
      <c r="FH478" s="43"/>
      <c r="FI478" s="43"/>
      <c r="FJ478" s="43"/>
      <c r="FK478" s="43"/>
      <c r="FL478" s="43"/>
      <c r="FM478" s="43"/>
      <c r="FN478" s="43"/>
      <c r="FO478" s="43"/>
      <c r="FP478" s="43"/>
      <c r="FQ478" s="43"/>
      <c r="FR478" s="43"/>
      <c r="FS478" s="43"/>
      <c r="FT478" s="43"/>
      <c r="FU478" s="43"/>
      <c r="FV478" s="43"/>
      <c r="FW478" s="43"/>
      <c r="FX478" s="43"/>
      <c r="FY478" s="43"/>
      <c r="FZ478" s="43"/>
      <c r="GA478" s="43"/>
      <c r="GB478" s="43"/>
      <c r="GC478" s="43"/>
      <c r="GD478" s="43"/>
      <c r="GE478" s="43"/>
      <c r="GF478" s="43"/>
      <c r="GG478" s="43"/>
      <c r="GH478" s="43"/>
      <c r="GI478" s="43"/>
      <c r="GJ478" s="43"/>
      <c r="GK478" s="43"/>
      <c r="GL478" s="43"/>
      <c r="GM478" s="43"/>
      <c r="GN478" s="43"/>
      <c r="GO478" s="43"/>
      <c r="GP478" s="43"/>
      <c r="GQ478" s="43"/>
      <c r="GR478" s="43"/>
      <c r="GS478" s="43"/>
      <c r="GT478" s="43"/>
      <c r="GU478" s="43"/>
      <c r="GV478" s="43"/>
      <c r="GW478" s="43"/>
      <c r="GX478" s="43"/>
      <c r="GY478" s="43"/>
      <c r="GZ478" s="43"/>
      <c r="HA478" s="43"/>
      <c r="HB478" s="43"/>
      <c r="HC478" s="43"/>
      <c r="HD478" s="43"/>
      <c r="HE478" s="43"/>
      <c r="HF478" s="43"/>
      <c r="HG478" s="43"/>
      <c r="HH478" s="43"/>
      <c r="HI478" s="43"/>
      <c r="HJ478" s="43"/>
      <c r="HK478" s="43"/>
      <c r="HL478" s="43"/>
      <c r="HM478" s="43"/>
      <c r="HN478" s="43"/>
      <c r="HO478" s="43"/>
      <c r="HP478" s="43"/>
      <c r="HQ478" s="43"/>
      <c r="HR478" s="43"/>
      <c r="HS478" s="43"/>
      <c r="HT478" s="43"/>
      <c r="HU478" s="43"/>
      <c r="HV478" s="43"/>
      <c r="HW478" s="43"/>
      <c r="HX478" s="43"/>
      <c r="HY478" s="43"/>
      <c r="HZ478" s="43"/>
      <c r="IA478" s="43"/>
      <c r="IB478" s="43"/>
      <c r="IC478" s="43"/>
      <c r="ID478" s="43"/>
      <c r="IE478" s="43"/>
      <c r="IF478" s="43"/>
      <c r="IG478" s="43"/>
      <c r="IH478" s="43"/>
      <c r="II478" s="43"/>
      <c r="IJ478" s="43"/>
      <c r="IK478" s="43"/>
      <c r="IL478" s="43"/>
      <c r="IM478" s="43"/>
      <c r="IN478" s="43"/>
      <c r="IO478" s="43"/>
      <c r="IP478" s="43"/>
      <c r="IQ478" s="43"/>
      <c r="IR478" s="43"/>
      <c r="IS478" s="43"/>
      <c r="IT478" s="43"/>
      <c r="IU478" s="43"/>
      <c r="IV478" s="43"/>
      <c r="IW478" s="43"/>
      <c r="IX478" s="43"/>
      <c r="IY478" s="43"/>
      <c r="IZ478" s="43"/>
      <c r="JA478" s="43"/>
      <c r="JB478" s="43"/>
      <c r="JC478" s="43"/>
      <c r="JD478" s="43"/>
      <c r="JE478" s="43"/>
      <c r="JF478" s="43"/>
      <c r="JG478" s="43"/>
      <c r="JH478" s="43"/>
      <c r="JI478" s="43"/>
      <c r="JJ478" s="43"/>
      <c r="JK478" s="43"/>
      <c r="JL478" s="43"/>
      <c r="JM478" s="43"/>
      <c r="JN478" s="43"/>
      <c r="JO478" s="43"/>
      <c r="JP478" s="43"/>
      <c r="JQ478" s="43"/>
      <c r="JR478" s="43"/>
      <c r="JS478" s="43"/>
      <c r="JT478" s="43"/>
      <c r="JU478" s="43"/>
      <c r="JV478" s="43"/>
      <c r="JW478" s="43"/>
      <c r="JX478" s="43"/>
      <c r="JY478" s="43"/>
      <c r="JZ478" s="43"/>
      <c r="KA478" s="43"/>
      <c r="KB478" s="43"/>
      <c r="KC478" s="43"/>
      <c r="KD478" s="43"/>
      <c r="KE478" s="43"/>
      <c r="KF478" s="43"/>
      <c r="KG478" s="43"/>
      <c r="KH478" s="43"/>
      <c r="KI478" s="43"/>
      <c r="KJ478" s="43"/>
      <c r="KK478" s="43"/>
      <c r="KL478" s="43"/>
      <c r="KM478" s="43"/>
      <c r="KN478" s="43"/>
      <c r="KO478" s="43"/>
      <c r="KP478" s="43"/>
      <c r="KQ478" s="43"/>
      <c r="KR478" s="43"/>
      <c r="KS478" s="43"/>
      <c r="KT478" s="43"/>
      <c r="KU478" s="43"/>
      <c r="KV478" s="43"/>
      <c r="KW478" s="43"/>
      <c r="KX478" s="43"/>
      <c r="KY478" s="43"/>
      <c r="KZ478" s="43"/>
      <c r="LA478" s="43"/>
      <c r="LB478" s="43"/>
      <c r="LC478" s="43"/>
      <c r="LD478" s="43"/>
      <c r="LE478" s="43"/>
      <c r="LF478" s="43"/>
      <c r="LG478" s="43"/>
      <c r="LH478" s="43"/>
      <c r="LI478" s="43"/>
      <c r="LJ478" s="43"/>
      <c r="LK478" s="43"/>
      <c r="LL478" s="43"/>
      <c r="LM478" s="43"/>
      <c r="LN478" s="43"/>
      <c r="LO478" s="43"/>
      <c r="LP478" s="43"/>
      <c r="LQ478" s="43"/>
      <c r="LR478" s="43"/>
      <c r="LS478" s="43"/>
      <c r="LT478" s="43"/>
      <c r="LU478" s="43"/>
      <c r="LV478" s="43"/>
      <c r="LW478" s="43"/>
      <c r="LX478" s="43"/>
      <c r="LY478" s="43"/>
      <c r="LZ478" s="43"/>
      <c r="MA478" s="43"/>
      <c r="MB478" s="43"/>
      <c r="MC478" s="43"/>
      <c r="MD478" s="43"/>
      <c r="ME478" s="43"/>
      <c r="MF478" s="43"/>
      <c r="MG478" s="43"/>
      <c r="MH478" s="43"/>
      <c r="MI478" s="43"/>
      <c r="MJ478" s="43"/>
      <c r="MK478" s="43"/>
      <c r="ML478" s="43"/>
      <c r="MM478" s="43"/>
      <c r="MN478" s="43"/>
      <c r="MO478" s="43"/>
      <c r="MP478" s="43"/>
      <c r="MQ478" s="43"/>
      <c r="MR478" s="43"/>
      <c r="MS478" s="43"/>
      <c r="MT478" s="43"/>
      <c r="MU478" s="43"/>
      <c r="MV478" s="43"/>
      <c r="MW478" s="43"/>
      <c r="MX478" s="43"/>
      <c r="MY478" s="43"/>
      <c r="MZ478" s="43"/>
      <c r="NA478" s="43"/>
      <c r="NB478" s="43"/>
      <c r="NC478" s="43"/>
      <c r="ND478" s="43"/>
      <c r="NE478" s="43"/>
      <c r="NF478" s="43"/>
      <c r="NG478" s="43"/>
      <c r="NH478" s="43"/>
      <c r="NI478" s="43"/>
      <c r="NJ478" s="43"/>
      <c r="NK478" s="43"/>
      <c r="NL478" s="43"/>
      <c r="NM478" s="43"/>
      <c r="NN478" s="43"/>
      <c r="NO478" s="43"/>
      <c r="NP478" s="43"/>
      <c r="NQ478" s="43"/>
      <c r="NR478" s="43"/>
      <c r="NT478" s="66">
        <f>IF(AND(J478&lt;&gt;"",K478&lt;&gt;""),NETWORKDAYS(J478,K478,設定!$H$3:$H$39),0)</f>
        <v>0</v>
      </c>
      <c r="NU478" s="3"/>
      <c r="NV478" s="66">
        <f>IFERROR(IF(J478&lt;&gt;"",NETWORKDAYS(J478,$K$2,設定!$H$3:$H$39),0),"")</f>
        <v>0</v>
      </c>
      <c r="NW478" s="66">
        <f t="shared" si="81"/>
        <v>0</v>
      </c>
      <c r="NX478" s="3"/>
      <c r="NY478" s="68">
        <f t="shared" si="82"/>
        <v>0</v>
      </c>
      <c r="NZ478" s="68">
        <f t="shared" si="83"/>
        <v>0</v>
      </c>
      <c r="OA478" s="69">
        <f t="shared" si="84"/>
        <v>0</v>
      </c>
      <c r="OB478" s="68">
        <f t="shared" si="86"/>
        <v>0</v>
      </c>
    </row>
    <row r="479" spans="2:392" x14ac:dyDescent="0.4">
      <c r="B479" s="57">
        <f t="shared" si="87"/>
        <v>472</v>
      </c>
      <c r="C479" s="46"/>
      <c r="D479" s="58"/>
      <c r="E479" s="59"/>
      <c r="F479" s="60"/>
      <c r="G479" s="43"/>
      <c r="H479" s="43"/>
      <c r="I479" s="53"/>
      <c r="J479" s="61"/>
      <c r="K479" s="61"/>
      <c r="L479" s="62"/>
      <c r="M479" s="61"/>
      <c r="N479" s="61"/>
      <c r="O479" s="62"/>
      <c r="P479" s="63"/>
      <c r="Q479" s="64" t="str">
        <f t="shared" si="85"/>
        <v/>
      </c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  <c r="BC479" s="43"/>
      <c r="BD479" s="43"/>
      <c r="BE479" s="43"/>
      <c r="BF479" s="43"/>
      <c r="BG479" s="43"/>
      <c r="BH479" s="43"/>
      <c r="BI479" s="43"/>
      <c r="BJ479" s="4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3"/>
      <c r="FG479" s="43"/>
      <c r="FH479" s="43"/>
      <c r="FI479" s="43"/>
      <c r="FJ479" s="43"/>
      <c r="FK479" s="43"/>
      <c r="FL479" s="43"/>
      <c r="FM479" s="43"/>
      <c r="FN479" s="43"/>
      <c r="FO479" s="43"/>
      <c r="FP479" s="43"/>
      <c r="FQ479" s="43"/>
      <c r="FR479" s="43"/>
      <c r="FS479" s="43"/>
      <c r="FT479" s="43"/>
      <c r="FU479" s="43"/>
      <c r="FV479" s="43"/>
      <c r="FW479" s="43"/>
      <c r="FX479" s="43"/>
      <c r="FY479" s="43"/>
      <c r="FZ479" s="43"/>
      <c r="GA479" s="43"/>
      <c r="GB479" s="43"/>
      <c r="GC479" s="43"/>
      <c r="GD479" s="43"/>
      <c r="GE479" s="43"/>
      <c r="GF479" s="43"/>
      <c r="GG479" s="43"/>
      <c r="GH479" s="43"/>
      <c r="GI479" s="43"/>
      <c r="GJ479" s="43"/>
      <c r="GK479" s="43"/>
      <c r="GL479" s="43"/>
      <c r="GM479" s="43"/>
      <c r="GN479" s="43"/>
      <c r="GO479" s="43"/>
      <c r="GP479" s="43"/>
      <c r="GQ479" s="43"/>
      <c r="GR479" s="43"/>
      <c r="GS479" s="43"/>
      <c r="GT479" s="43"/>
      <c r="GU479" s="43"/>
      <c r="GV479" s="43"/>
      <c r="GW479" s="43"/>
      <c r="GX479" s="43"/>
      <c r="GY479" s="43"/>
      <c r="GZ479" s="43"/>
      <c r="HA479" s="43"/>
      <c r="HB479" s="43"/>
      <c r="HC479" s="43"/>
      <c r="HD479" s="43"/>
      <c r="HE479" s="43"/>
      <c r="HF479" s="43"/>
      <c r="HG479" s="43"/>
      <c r="HH479" s="43"/>
      <c r="HI479" s="43"/>
      <c r="HJ479" s="43"/>
      <c r="HK479" s="43"/>
      <c r="HL479" s="43"/>
      <c r="HM479" s="43"/>
      <c r="HN479" s="43"/>
      <c r="HO479" s="43"/>
      <c r="HP479" s="43"/>
      <c r="HQ479" s="43"/>
      <c r="HR479" s="43"/>
      <c r="HS479" s="43"/>
      <c r="HT479" s="43"/>
      <c r="HU479" s="43"/>
      <c r="HV479" s="43"/>
      <c r="HW479" s="43"/>
      <c r="HX479" s="43"/>
      <c r="HY479" s="43"/>
      <c r="HZ479" s="43"/>
      <c r="IA479" s="43"/>
      <c r="IB479" s="43"/>
      <c r="IC479" s="43"/>
      <c r="ID479" s="43"/>
      <c r="IE479" s="43"/>
      <c r="IF479" s="43"/>
      <c r="IG479" s="43"/>
      <c r="IH479" s="43"/>
      <c r="II479" s="43"/>
      <c r="IJ479" s="43"/>
      <c r="IK479" s="43"/>
      <c r="IL479" s="43"/>
      <c r="IM479" s="43"/>
      <c r="IN479" s="43"/>
      <c r="IO479" s="43"/>
      <c r="IP479" s="43"/>
      <c r="IQ479" s="43"/>
      <c r="IR479" s="43"/>
      <c r="IS479" s="43"/>
      <c r="IT479" s="43"/>
      <c r="IU479" s="43"/>
      <c r="IV479" s="43"/>
      <c r="IW479" s="43"/>
      <c r="IX479" s="43"/>
      <c r="IY479" s="43"/>
      <c r="IZ479" s="43"/>
      <c r="JA479" s="43"/>
      <c r="JB479" s="43"/>
      <c r="JC479" s="43"/>
      <c r="JD479" s="43"/>
      <c r="JE479" s="43"/>
      <c r="JF479" s="43"/>
      <c r="JG479" s="43"/>
      <c r="JH479" s="43"/>
      <c r="JI479" s="43"/>
      <c r="JJ479" s="43"/>
      <c r="JK479" s="43"/>
      <c r="JL479" s="43"/>
      <c r="JM479" s="43"/>
      <c r="JN479" s="43"/>
      <c r="JO479" s="43"/>
      <c r="JP479" s="43"/>
      <c r="JQ479" s="43"/>
      <c r="JR479" s="43"/>
      <c r="JS479" s="43"/>
      <c r="JT479" s="43"/>
      <c r="JU479" s="43"/>
      <c r="JV479" s="43"/>
      <c r="JW479" s="43"/>
      <c r="JX479" s="43"/>
      <c r="JY479" s="43"/>
      <c r="JZ479" s="43"/>
      <c r="KA479" s="43"/>
      <c r="KB479" s="43"/>
      <c r="KC479" s="43"/>
      <c r="KD479" s="43"/>
      <c r="KE479" s="43"/>
      <c r="KF479" s="43"/>
      <c r="KG479" s="43"/>
      <c r="KH479" s="43"/>
      <c r="KI479" s="43"/>
      <c r="KJ479" s="43"/>
      <c r="KK479" s="43"/>
      <c r="KL479" s="43"/>
      <c r="KM479" s="43"/>
      <c r="KN479" s="43"/>
      <c r="KO479" s="43"/>
      <c r="KP479" s="43"/>
      <c r="KQ479" s="43"/>
      <c r="KR479" s="43"/>
      <c r="KS479" s="43"/>
      <c r="KT479" s="43"/>
      <c r="KU479" s="43"/>
      <c r="KV479" s="43"/>
      <c r="KW479" s="43"/>
      <c r="KX479" s="43"/>
      <c r="KY479" s="43"/>
      <c r="KZ479" s="43"/>
      <c r="LA479" s="43"/>
      <c r="LB479" s="43"/>
      <c r="LC479" s="43"/>
      <c r="LD479" s="43"/>
      <c r="LE479" s="43"/>
      <c r="LF479" s="43"/>
      <c r="LG479" s="43"/>
      <c r="LH479" s="43"/>
      <c r="LI479" s="43"/>
      <c r="LJ479" s="43"/>
      <c r="LK479" s="43"/>
      <c r="LL479" s="43"/>
      <c r="LM479" s="43"/>
      <c r="LN479" s="43"/>
      <c r="LO479" s="43"/>
      <c r="LP479" s="43"/>
      <c r="LQ479" s="43"/>
      <c r="LR479" s="43"/>
      <c r="LS479" s="43"/>
      <c r="LT479" s="43"/>
      <c r="LU479" s="43"/>
      <c r="LV479" s="43"/>
      <c r="LW479" s="43"/>
      <c r="LX479" s="43"/>
      <c r="LY479" s="43"/>
      <c r="LZ479" s="43"/>
      <c r="MA479" s="43"/>
      <c r="MB479" s="43"/>
      <c r="MC479" s="43"/>
      <c r="MD479" s="43"/>
      <c r="ME479" s="43"/>
      <c r="MF479" s="43"/>
      <c r="MG479" s="43"/>
      <c r="MH479" s="43"/>
      <c r="MI479" s="43"/>
      <c r="MJ479" s="43"/>
      <c r="MK479" s="43"/>
      <c r="ML479" s="43"/>
      <c r="MM479" s="43"/>
      <c r="MN479" s="43"/>
      <c r="MO479" s="43"/>
      <c r="MP479" s="43"/>
      <c r="MQ479" s="43"/>
      <c r="MR479" s="43"/>
      <c r="MS479" s="43"/>
      <c r="MT479" s="43"/>
      <c r="MU479" s="43"/>
      <c r="MV479" s="43"/>
      <c r="MW479" s="43"/>
      <c r="MX479" s="43"/>
      <c r="MY479" s="43"/>
      <c r="MZ479" s="43"/>
      <c r="NA479" s="43"/>
      <c r="NB479" s="43"/>
      <c r="NC479" s="43"/>
      <c r="ND479" s="43"/>
      <c r="NE479" s="43"/>
      <c r="NF479" s="43"/>
      <c r="NG479" s="43"/>
      <c r="NH479" s="43"/>
      <c r="NI479" s="43"/>
      <c r="NJ479" s="43"/>
      <c r="NK479" s="43"/>
      <c r="NL479" s="43"/>
      <c r="NM479" s="43"/>
      <c r="NN479" s="43"/>
      <c r="NO479" s="43"/>
      <c r="NP479" s="43"/>
      <c r="NQ479" s="43"/>
      <c r="NR479" s="43"/>
      <c r="NT479" s="66">
        <f>IF(AND(J479&lt;&gt;"",K479&lt;&gt;""),NETWORKDAYS(J479,K479,設定!$H$3:$H$39),0)</f>
        <v>0</v>
      </c>
      <c r="NU479" s="3"/>
      <c r="NV479" s="66">
        <f>IFERROR(IF(J479&lt;&gt;"",NETWORKDAYS(J479,$K$2,設定!$H$3:$H$39),0),"")</f>
        <v>0</v>
      </c>
      <c r="NW479" s="66">
        <f t="shared" si="81"/>
        <v>0</v>
      </c>
      <c r="NX479" s="3"/>
      <c r="NY479" s="68">
        <f t="shared" si="82"/>
        <v>0</v>
      </c>
      <c r="NZ479" s="68">
        <f t="shared" si="83"/>
        <v>0</v>
      </c>
      <c r="OA479" s="69">
        <f t="shared" si="84"/>
        <v>0</v>
      </c>
      <c r="OB479" s="68">
        <f t="shared" si="86"/>
        <v>0</v>
      </c>
    </row>
    <row r="480" spans="2:392" x14ac:dyDescent="0.4">
      <c r="B480" s="57">
        <f t="shared" si="87"/>
        <v>473</v>
      </c>
      <c r="C480" s="46"/>
      <c r="D480" s="58"/>
      <c r="E480" s="59"/>
      <c r="F480" s="60"/>
      <c r="G480" s="43"/>
      <c r="H480" s="43"/>
      <c r="I480" s="53"/>
      <c r="J480" s="61"/>
      <c r="K480" s="61"/>
      <c r="L480" s="62"/>
      <c r="M480" s="61"/>
      <c r="N480" s="61"/>
      <c r="O480" s="62"/>
      <c r="P480" s="63"/>
      <c r="Q480" s="64" t="str">
        <f t="shared" si="85"/>
        <v/>
      </c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  <c r="BC480" s="43"/>
      <c r="BD480" s="43"/>
      <c r="BE480" s="43"/>
      <c r="BF480" s="43"/>
      <c r="BG480" s="43"/>
      <c r="BH480" s="43"/>
      <c r="BI480" s="43"/>
      <c r="BJ480" s="4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3"/>
      <c r="FG480" s="43"/>
      <c r="FH480" s="43"/>
      <c r="FI480" s="43"/>
      <c r="FJ480" s="43"/>
      <c r="FK480" s="43"/>
      <c r="FL480" s="43"/>
      <c r="FM480" s="43"/>
      <c r="FN480" s="43"/>
      <c r="FO480" s="43"/>
      <c r="FP480" s="43"/>
      <c r="FQ480" s="43"/>
      <c r="FR480" s="43"/>
      <c r="FS480" s="43"/>
      <c r="FT480" s="43"/>
      <c r="FU480" s="43"/>
      <c r="FV480" s="43"/>
      <c r="FW480" s="43"/>
      <c r="FX480" s="43"/>
      <c r="FY480" s="43"/>
      <c r="FZ480" s="43"/>
      <c r="GA480" s="43"/>
      <c r="GB480" s="43"/>
      <c r="GC480" s="43"/>
      <c r="GD480" s="43"/>
      <c r="GE480" s="43"/>
      <c r="GF480" s="43"/>
      <c r="GG480" s="43"/>
      <c r="GH480" s="43"/>
      <c r="GI480" s="43"/>
      <c r="GJ480" s="43"/>
      <c r="GK480" s="43"/>
      <c r="GL480" s="43"/>
      <c r="GM480" s="43"/>
      <c r="GN480" s="43"/>
      <c r="GO480" s="43"/>
      <c r="GP480" s="43"/>
      <c r="GQ480" s="43"/>
      <c r="GR480" s="43"/>
      <c r="GS480" s="43"/>
      <c r="GT480" s="43"/>
      <c r="GU480" s="43"/>
      <c r="GV480" s="43"/>
      <c r="GW480" s="43"/>
      <c r="GX480" s="43"/>
      <c r="GY480" s="43"/>
      <c r="GZ480" s="43"/>
      <c r="HA480" s="43"/>
      <c r="HB480" s="43"/>
      <c r="HC480" s="43"/>
      <c r="HD480" s="43"/>
      <c r="HE480" s="43"/>
      <c r="HF480" s="43"/>
      <c r="HG480" s="43"/>
      <c r="HH480" s="43"/>
      <c r="HI480" s="43"/>
      <c r="HJ480" s="43"/>
      <c r="HK480" s="43"/>
      <c r="HL480" s="43"/>
      <c r="HM480" s="43"/>
      <c r="HN480" s="43"/>
      <c r="HO480" s="43"/>
      <c r="HP480" s="43"/>
      <c r="HQ480" s="43"/>
      <c r="HR480" s="43"/>
      <c r="HS480" s="43"/>
      <c r="HT480" s="43"/>
      <c r="HU480" s="43"/>
      <c r="HV480" s="43"/>
      <c r="HW480" s="43"/>
      <c r="HX480" s="43"/>
      <c r="HY480" s="43"/>
      <c r="HZ480" s="43"/>
      <c r="IA480" s="43"/>
      <c r="IB480" s="43"/>
      <c r="IC480" s="43"/>
      <c r="ID480" s="43"/>
      <c r="IE480" s="43"/>
      <c r="IF480" s="43"/>
      <c r="IG480" s="43"/>
      <c r="IH480" s="43"/>
      <c r="II480" s="43"/>
      <c r="IJ480" s="43"/>
      <c r="IK480" s="43"/>
      <c r="IL480" s="43"/>
      <c r="IM480" s="43"/>
      <c r="IN480" s="43"/>
      <c r="IO480" s="43"/>
      <c r="IP480" s="43"/>
      <c r="IQ480" s="43"/>
      <c r="IR480" s="43"/>
      <c r="IS480" s="43"/>
      <c r="IT480" s="43"/>
      <c r="IU480" s="43"/>
      <c r="IV480" s="43"/>
      <c r="IW480" s="43"/>
      <c r="IX480" s="43"/>
      <c r="IY480" s="43"/>
      <c r="IZ480" s="43"/>
      <c r="JA480" s="43"/>
      <c r="JB480" s="43"/>
      <c r="JC480" s="43"/>
      <c r="JD480" s="43"/>
      <c r="JE480" s="43"/>
      <c r="JF480" s="43"/>
      <c r="JG480" s="43"/>
      <c r="JH480" s="43"/>
      <c r="JI480" s="43"/>
      <c r="JJ480" s="43"/>
      <c r="JK480" s="43"/>
      <c r="JL480" s="43"/>
      <c r="JM480" s="43"/>
      <c r="JN480" s="43"/>
      <c r="JO480" s="43"/>
      <c r="JP480" s="43"/>
      <c r="JQ480" s="43"/>
      <c r="JR480" s="43"/>
      <c r="JS480" s="43"/>
      <c r="JT480" s="43"/>
      <c r="JU480" s="43"/>
      <c r="JV480" s="43"/>
      <c r="JW480" s="43"/>
      <c r="JX480" s="43"/>
      <c r="JY480" s="43"/>
      <c r="JZ480" s="43"/>
      <c r="KA480" s="43"/>
      <c r="KB480" s="43"/>
      <c r="KC480" s="43"/>
      <c r="KD480" s="43"/>
      <c r="KE480" s="43"/>
      <c r="KF480" s="43"/>
      <c r="KG480" s="43"/>
      <c r="KH480" s="43"/>
      <c r="KI480" s="43"/>
      <c r="KJ480" s="43"/>
      <c r="KK480" s="43"/>
      <c r="KL480" s="43"/>
      <c r="KM480" s="43"/>
      <c r="KN480" s="43"/>
      <c r="KO480" s="43"/>
      <c r="KP480" s="43"/>
      <c r="KQ480" s="43"/>
      <c r="KR480" s="43"/>
      <c r="KS480" s="43"/>
      <c r="KT480" s="43"/>
      <c r="KU480" s="43"/>
      <c r="KV480" s="43"/>
      <c r="KW480" s="43"/>
      <c r="KX480" s="43"/>
      <c r="KY480" s="43"/>
      <c r="KZ480" s="43"/>
      <c r="LA480" s="43"/>
      <c r="LB480" s="43"/>
      <c r="LC480" s="43"/>
      <c r="LD480" s="43"/>
      <c r="LE480" s="43"/>
      <c r="LF480" s="43"/>
      <c r="LG480" s="43"/>
      <c r="LH480" s="43"/>
      <c r="LI480" s="43"/>
      <c r="LJ480" s="43"/>
      <c r="LK480" s="43"/>
      <c r="LL480" s="43"/>
      <c r="LM480" s="43"/>
      <c r="LN480" s="43"/>
      <c r="LO480" s="43"/>
      <c r="LP480" s="43"/>
      <c r="LQ480" s="43"/>
      <c r="LR480" s="43"/>
      <c r="LS480" s="43"/>
      <c r="LT480" s="43"/>
      <c r="LU480" s="43"/>
      <c r="LV480" s="43"/>
      <c r="LW480" s="43"/>
      <c r="LX480" s="43"/>
      <c r="LY480" s="43"/>
      <c r="LZ480" s="43"/>
      <c r="MA480" s="43"/>
      <c r="MB480" s="43"/>
      <c r="MC480" s="43"/>
      <c r="MD480" s="43"/>
      <c r="ME480" s="43"/>
      <c r="MF480" s="43"/>
      <c r="MG480" s="43"/>
      <c r="MH480" s="43"/>
      <c r="MI480" s="43"/>
      <c r="MJ480" s="43"/>
      <c r="MK480" s="43"/>
      <c r="ML480" s="43"/>
      <c r="MM480" s="43"/>
      <c r="MN480" s="43"/>
      <c r="MO480" s="43"/>
      <c r="MP480" s="43"/>
      <c r="MQ480" s="43"/>
      <c r="MR480" s="43"/>
      <c r="MS480" s="43"/>
      <c r="MT480" s="43"/>
      <c r="MU480" s="43"/>
      <c r="MV480" s="43"/>
      <c r="MW480" s="43"/>
      <c r="MX480" s="43"/>
      <c r="MY480" s="43"/>
      <c r="MZ480" s="43"/>
      <c r="NA480" s="43"/>
      <c r="NB480" s="43"/>
      <c r="NC480" s="43"/>
      <c r="ND480" s="43"/>
      <c r="NE480" s="43"/>
      <c r="NF480" s="43"/>
      <c r="NG480" s="43"/>
      <c r="NH480" s="43"/>
      <c r="NI480" s="43"/>
      <c r="NJ480" s="43"/>
      <c r="NK480" s="43"/>
      <c r="NL480" s="43"/>
      <c r="NM480" s="43"/>
      <c r="NN480" s="43"/>
      <c r="NO480" s="43"/>
      <c r="NP480" s="43"/>
      <c r="NQ480" s="43"/>
      <c r="NR480" s="43"/>
      <c r="NT480" s="66">
        <f>IF(AND(J480&lt;&gt;"",K480&lt;&gt;""),NETWORKDAYS(J480,K480,設定!$H$3:$H$39),0)</f>
        <v>0</v>
      </c>
      <c r="NU480" s="3"/>
      <c r="NV480" s="66">
        <f>IFERROR(IF(J480&lt;&gt;"",NETWORKDAYS(J480,$K$2,設定!$H$3:$H$39),0),"")</f>
        <v>0</v>
      </c>
      <c r="NW480" s="66">
        <f t="shared" si="81"/>
        <v>0</v>
      </c>
      <c r="NX480" s="3"/>
      <c r="NY480" s="68">
        <f t="shared" si="82"/>
        <v>0</v>
      </c>
      <c r="NZ480" s="68">
        <f t="shared" si="83"/>
        <v>0</v>
      </c>
      <c r="OA480" s="69">
        <f t="shared" si="84"/>
        <v>0</v>
      </c>
      <c r="OB480" s="68">
        <f t="shared" si="86"/>
        <v>0</v>
      </c>
    </row>
    <row r="481" spans="2:392" x14ac:dyDescent="0.4">
      <c r="B481" s="57">
        <f t="shared" si="87"/>
        <v>474</v>
      </c>
      <c r="C481" s="46"/>
      <c r="D481" s="58"/>
      <c r="E481" s="59"/>
      <c r="F481" s="60"/>
      <c r="G481" s="43"/>
      <c r="H481" s="43"/>
      <c r="I481" s="53"/>
      <c r="J481" s="61"/>
      <c r="K481" s="61"/>
      <c r="L481" s="62"/>
      <c r="M481" s="61"/>
      <c r="N481" s="61"/>
      <c r="O481" s="62"/>
      <c r="P481" s="63"/>
      <c r="Q481" s="64" t="str">
        <f t="shared" si="85"/>
        <v/>
      </c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  <c r="BC481" s="43"/>
      <c r="BD481" s="43"/>
      <c r="BE481" s="43"/>
      <c r="BF481" s="43"/>
      <c r="BG481" s="43"/>
      <c r="BH481" s="43"/>
      <c r="BI481" s="43"/>
      <c r="BJ481" s="4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3"/>
      <c r="FG481" s="43"/>
      <c r="FH481" s="43"/>
      <c r="FI481" s="43"/>
      <c r="FJ481" s="43"/>
      <c r="FK481" s="43"/>
      <c r="FL481" s="43"/>
      <c r="FM481" s="43"/>
      <c r="FN481" s="43"/>
      <c r="FO481" s="43"/>
      <c r="FP481" s="43"/>
      <c r="FQ481" s="43"/>
      <c r="FR481" s="43"/>
      <c r="FS481" s="43"/>
      <c r="FT481" s="43"/>
      <c r="FU481" s="43"/>
      <c r="FV481" s="43"/>
      <c r="FW481" s="43"/>
      <c r="FX481" s="43"/>
      <c r="FY481" s="43"/>
      <c r="FZ481" s="43"/>
      <c r="GA481" s="43"/>
      <c r="GB481" s="43"/>
      <c r="GC481" s="43"/>
      <c r="GD481" s="43"/>
      <c r="GE481" s="43"/>
      <c r="GF481" s="43"/>
      <c r="GG481" s="43"/>
      <c r="GH481" s="43"/>
      <c r="GI481" s="43"/>
      <c r="GJ481" s="43"/>
      <c r="GK481" s="43"/>
      <c r="GL481" s="43"/>
      <c r="GM481" s="43"/>
      <c r="GN481" s="43"/>
      <c r="GO481" s="43"/>
      <c r="GP481" s="43"/>
      <c r="GQ481" s="43"/>
      <c r="GR481" s="43"/>
      <c r="GS481" s="43"/>
      <c r="GT481" s="43"/>
      <c r="GU481" s="43"/>
      <c r="GV481" s="43"/>
      <c r="GW481" s="43"/>
      <c r="GX481" s="43"/>
      <c r="GY481" s="43"/>
      <c r="GZ481" s="43"/>
      <c r="HA481" s="43"/>
      <c r="HB481" s="43"/>
      <c r="HC481" s="43"/>
      <c r="HD481" s="43"/>
      <c r="HE481" s="43"/>
      <c r="HF481" s="43"/>
      <c r="HG481" s="43"/>
      <c r="HH481" s="43"/>
      <c r="HI481" s="43"/>
      <c r="HJ481" s="43"/>
      <c r="HK481" s="43"/>
      <c r="HL481" s="43"/>
      <c r="HM481" s="43"/>
      <c r="HN481" s="43"/>
      <c r="HO481" s="43"/>
      <c r="HP481" s="43"/>
      <c r="HQ481" s="43"/>
      <c r="HR481" s="43"/>
      <c r="HS481" s="43"/>
      <c r="HT481" s="43"/>
      <c r="HU481" s="43"/>
      <c r="HV481" s="43"/>
      <c r="HW481" s="43"/>
      <c r="HX481" s="43"/>
      <c r="HY481" s="43"/>
      <c r="HZ481" s="43"/>
      <c r="IA481" s="43"/>
      <c r="IB481" s="43"/>
      <c r="IC481" s="43"/>
      <c r="ID481" s="43"/>
      <c r="IE481" s="43"/>
      <c r="IF481" s="43"/>
      <c r="IG481" s="43"/>
      <c r="IH481" s="43"/>
      <c r="II481" s="43"/>
      <c r="IJ481" s="43"/>
      <c r="IK481" s="43"/>
      <c r="IL481" s="43"/>
      <c r="IM481" s="43"/>
      <c r="IN481" s="43"/>
      <c r="IO481" s="43"/>
      <c r="IP481" s="43"/>
      <c r="IQ481" s="43"/>
      <c r="IR481" s="43"/>
      <c r="IS481" s="43"/>
      <c r="IT481" s="43"/>
      <c r="IU481" s="43"/>
      <c r="IV481" s="43"/>
      <c r="IW481" s="43"/>
      <c r="IX481" s="43"/>
      <c r="IY481" s="43"/>
      <c r="IZ481" s="43"/>
      <c r="JA481" s="43"/>
      <c r="JB481" s="43"/>
      <c r="JC481" s="43"/>
      <c r="JD481" s="43"/>
      <c r="JE481" s="43"/>
      <c r="JF481" s="43"/>
      <c r="JG481" s="43"/>
      <c r="JH481" s="43"/>
      <c r="JI481" s="43"/>
      <c r="JJ481" s="43"/>
      <c r="JK481" s="43"/>
      <c r="JL481" s="43"/>
      <c r="JM481" s="43"/>
      <c r="JN481" s="43"/>
      <c r="JO481" s="43"/>
      <c r="JP481" s="43"/>
      <c r="JQ481" s="43"/>
      <c r="JR481" s="43"/>
      <c r="JS481" s="43"/>
      <c r="JT481" s="43"/>
      <c r="JU481" s="43"/>
      <c r="JV481" s="43"/>
      <c r="JW481" s="43"/>
      <c r="JX481" s="43"/>
      <c r="JY481" s="43"/>
      <c r="JZ481" s="43"/>
      <c r="KA481" s="43"/>
      <c r="KB481" s="43"/>
      <c r="KC481" s="43"/>
      <c r="KD481" s="43"/>
      <c r="KE481" s="43"/>
      <c r="KF481" s="43"/>
      <c r="KG481" s="43"/>
      <c r="KH481" s="43"/>
      <c r="KI481" s="43"/>
      <c r="KJ481" s="43"/>
      <c r="KK481" s="43"/>
      <c r="KL481" s="43"/>
      <c r="KM481" s="43"/>
      <c r="KN481" s="43"/>
      <c r="KO481" s="43"/>
      <c r="KP481" s="43"/>
      <c r="KQ481" s="43"/>
      <c r="KR481" s="43"/>
      <c r="KS481" s="43"/>
      <c r="KT481" s="43"/>
      <c r="KU481" s="43"/>
      <c r="KV481" s="43"/>
      <c r="KW481" s="43"/>
      <c r="KX481" s="43"/>
      <c r="KY481" s="43"/>
      <c r="KZ481" s="43"/>
      <c r="LA481" s="43"/>
      <c r="LB481" s="43"/>
      <c r="LC481" s="43"/>
      <c r="LD481" s="43"/>
      <c r="LE481" s="43"/>
      <c r="LF481" s="43"/>
      <c r="LG481" s="43"/>
      <c r="LH481" s="43"/>
      <c r="LI481" s="43"/>
      <c r="LJ481" s="43"/>
      <c r="LK481" s="43"/>
      <c r="LL481" s="43"/>
      <c r="LM481" s="43"/>
      <c r="LN481" s="43"/>
      <c r="LO481" s="43"/>
      <c r="LP481" s="43"/>
      <c r="LQ481" s="43"/>
      <c r="LR481" s="43"/>
      <c r="LS481" s="43"/>
      <c r="LT481" s="43"/>
      <c r="LU481" s="43"/>
      <c r="LV481" s="43"/>
      <c r="LW481" s="43"/>
      <c r="LX481" s="43"/>
      <c r="LY481" s="43"/>
      <c r="LZ481" s="43"/>
      <c r="MA481" s="43"/>
      <c r="MB481" s="43"/>
      <c r="MC481" s="43"/>
      <c r="MD481" s="43"/>
      <c r="ME481" s="43"/>
      <c r="MF481" s="43"/>
      <c r="MG481" s="43"/>
      <c r="MH481" s="43"/>
      <c r="MI481" s="43"/>
      <c r="MJ481" s="43"/>
      <c r="MK481" s="43"/>
      <c r="ML481" s="43"/>
      <c r="MM481" s="43"/>
      <c r="MN481" s="43"/>
      <c r="MO481" s="43"/>
      <c r="MP481" s="43"/>
      <c r="MQ481" s="43"/>
      <c r="MR481" s="43"/>
      <c r="MS481" s="43"/>
      <c r="MT481" s="43"/>
      <c r="MU481" s="43"/>
      <c r="MV481" s="43"/>
      <c r="MW481" s="43"/>
      <c r="MX481" s="43"/>
      <c r="MY481" s="43"/>
      <c r="MZ481" s="43"/>
      <c r="NA481" s="43"/>
      <c r="NB481" s="43"/>
      <c r="NC481" s="43"/>
      <c r="ND481" s="43"/>
      <c r="NE481" s="43"/>
      <c r="NF481" s="43"/>
      <c r="NG481" s="43"/>
      <c r="NH481" s="43"/>
      <c r="NI481" s="43"/>
      <c r="NJ481" s="43"/>
      <c r="NK481" s="43"/>
      <c r="NL481" s="43"/>
      <c r="NM481" s="43"/>
      <c r="NN481" s="43"/>
      <c r="NO481" s="43"/>
      <c r="NP481" s="43"/>
      <c r="NQ481" s="43"/>
      <c r="NR481" s="43"/>
      <c r="NT481" s="66">
        <f>IF(AND(J481&lt;&gt;"",K481&lt;&gt;""),NETWORKDAYS(J481,K481,設定!$H$3:$H$39),0)</f>
        <v>0</v>
      </c>
      <c r="NU481" s="3"/>
      <c r="NV481" s="66">
        <f>IFERROR(IF(J481&lt;&gt;"",NETWORKDAYS(J481,$K$2,設定!$H$3:$H$39),0),"")</f>
        <v>0</v>
      </c>
      <c r="NW481" s="66">
        <f t="shared" si="81"/>
        <v>0</v>
      </c>
      <c r="NX481" s="3"/>
      <c r="NY481" s="68">
        <f t="shared" si="82"/>
        <v>0</v>
      </c>
      <c r="NZ481" s="68">
        <f t="shared" si="83"/>
        <v>0</v>
      </c>
      <c r="OA481" s="69">
        <f t="shared" si="84"/>
        <v>0</v>
      </c>
      <c r="OB481" s="68">
        <f t="shared" si="86"/>
        <v>0</v>
      </c>
    </row>
    <row r="482" spans="2:392" x14ac:dyDescent="0.4">
      <c r="B482" s="57">
        <f t="shared" si="87"/>
        <v>475</v>
      </c>
      <c r="C482" s="46"/>
      <c r="D482" s="58"/>
      <c r="E482" s="59"/>
      <c r="F482" s="60"/>
      <c r="G482" s="43"/>
      <c r="H482" s="43"/>
      <c r="I482" s="53"/>
      <c r="J482" s="61"/>
      <c r="K482" s="61"/>
      <c r="L482" s="62"/>
      <c r="M482" s="61"/>
      <c r="N482" s="61"/>
      <c r="O482" s="62"/>
      <c r="P482" s="63"/>
      <c r="Q482" s="64" t="str">
        <f t="shared" si="85"/>
        <v/>
      </c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  <c r="BC482" s="43"/>
      <c r="BD482" s="43"/>
      <c r="BE482" s="43"/>
      <c r="BF482" s="43"/>
      <c r="BG482" s="43"/>
      <c r="BH482" s="43"/>
      <c r="BI482" s="43"/>
      <c r="BJ482" s="4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3"/>
      <c r="FG482" s="43"/>
      <c r="FH482" s="43"/>
      <c r="FI482" s="43"/>
      <c r="FJ482" s="43"/>
      <c r="FK482" s="43"/>
      <c r="FL482" s="43"/>
      <c r="FM482" s="43"/>
      <c r="FN482" s="43"/>
      <c r="FO482" s="43"/>
      <c r="FP482" s="43"/>
      <c r="FQ482" s="43"/>
      <c r="FR482" s="43"/>
      <c r="FS482" s="43"/>
      <c r="FT482" s="43"/>
      <c r="FU482" s="43"/>
      <c r="FV482" s="43"/>
      <c r="FW482" s="43"/>
      <c r="FX482" s="43"/>
      <c r="FY482" s="43"/>
      <c r="FZ482" s="43"/>
      <c r="GA482" s="43"/>
      <c r="GB482" s="43"/>
      <c r="GC482" s="43"/>
      <c r="GD482" s="43"/>
      <c r="GE482" s="43"/>
      <c r="GF482" s="43"/>
      <c r="GG482" s="43"/>
      <c r="GH482" s="43"/>
      <c r="GI482" s="43"/>
      <c r="GJ482" s="43"/>
      <c r="GK482" s="43"/>
      <c r="GL482" s="43"/>
      <c r="GM482" s="43"/>
      <c r="GN482" s="43"/>
      <c r="GO482" s="43"/>
      <c r="GP482" s="43"/>
      <c r="GQ482" s="43"/>
      <c r="GR482" s="43"/>
      <c r="GS482" s="43"/>
      <c r="GT482" s="43"/>
      <c r="GU482" s="43"/>
      <c r="GV482" s="43"/>
      <c r="GW482" s="43"/>
      <c r="GX482" s="43"/>
      <c r="GY482" s="43"/>
      <c r="GZ482" s="43"/>
      <c r="HA482" s="43"/>
      <c r="HB482" s="43"/>
      <c r="HC482" s="43"/>
      <c r="HD482" s="43"/>
      <c r="HE482" s="43"/>
      <c r="HF482" s="43"/>
      <c r="HG482" s="43"/>
      <c r="HH482" s="43"/>
      <c r="HI482" s="43"/>
      <c r="HJ482" s="43"/>
      <c r="HK482" s="43"/>
      <c r="HL482" s="43"/>
      <c r="HM482" s="43"/>
      <c r="HN482" s="43"/>
      <c r="HO482" s="43"/>
      <c r="HP482" s="43"/>
      <c r="HQ482" s="43"/>
      <c r="HR482" s="43"/>
      <c r="HS482" s="43"/>
      <c r="HT482" s="43"/>
      <c r="HU482" s="43"/>
      <c r="HV482" s="43"/>
      <c r="HW482" s="43"/>
      <c r="HX482" s="43"/>
      <c r="HY482" s="43"/>
      <c r="HZ482" s="43"/>
      <c r="IA482" s="43"/>
      <c r="IB482" s="43"/>
      <c r="IC482" s="43"/>
      <c r="ID482" s="43"/>
      <c r="IE482" s="43"/>
      <c r="IF482" s="43"/>
      <c r="IG482" s="43"/>
      <c r="IH482" s="43"/>
      <c r="II482" s="43"/>
      <c r="IJ482" s="43"/>
      <c r="IK482" s="43"/>
      <c r="IL482" s="43"/>
      <c r="IM482" s="43"/>
      <c r="IN482" s="43"/>
      <c r="IO482" s="43"/>
      <c r="IP482" s="43"/>
      <c r="IQ482" s="43"/>
      <c r="IR482" s="43"/>
      <c r="IS482" s="43"/>
      <c r="IT482" s="43"/>
      <c r="IU482" s="43"/>
      <c r="IV482" s="43"/>
      <c r="IW482" s="43"/>
      <c r="IX482" s="43"/>
      <c r="IY482" s="43"/>
      <c r="IZ482" s="43"/>
      <c r="JA482" s="43"/>
      <c r="JB482" s="43"/>
      <c r="JC482" s="43"/>
      <c r="JD482" s="43"/>
      <c r="JE482" s="43"/>
      <c r="JF482" s="43"/>
      <c r="JG482" s="43"/>
      <c r="JH482" s="43"/>
      <c r="JI482" s="43"/>
      <c r="JJ482" s="43"/>
      <c r="JK482" s="43"/>
      <c r="JL482" s="43"/>
      <c r="JM482" s="43"/>
      <c r="JN482" s="43"/>
      <c r="JO482" s="43"/>
      <c r="JP482" s="43"/>
      <c r="JQ482" s="43"/>
      <c r="JR482" s="43"/>
      <c r="JS482" s="43"/>
      <c r="JT482" s="43"/>
      <c r="JU482" s="43"/>
      <c r="JV482" s="43"/>
      <c r="JW482" s="43"/>
      <c r="JX482" s="43"/>
      <c r="JY482" s="43"/>
      <c r="JZ482" s="43"/>
      <c r="KA482" s="43"/>
      <c r="KB482" s="43"/>
      <c r="KC482" s="43"/>
      <c r="KD482" s="43"/>
      <c r="KE482" s="43"/>
      <c r="KF482" s="43"/>
      <c r="KG482" s="43"/>
      <c r="KH482" s="43"/>
      <c r="KI482" s="43"/>
      <c r="KJ482" s="43"/>
      <c r="KK482" s="43"/>
      <c r="KL482" s="43"/>
      <c r="KM482" s="43"/>
      <c r="KN482" s="43"/>
      <c r="KO482" s="43"/>
      <c r="KP482" s="43"/>
      <c r="KQ482" s="43"/>
      <c r="KR482" s="43"/>
      <c r="KS482" s="43"/>
      <c r="KT482" s="43"/>
      <c r="KU482" s="43"/>
      <c r="KV482" s="43"/>
      <c r="KW482" s="43"/>
      <c r="KX482" s="43"/>
      <c r="KY482" s="43"/>
      <c r="KZ482" s="43"/>
      <c r="LA482" s="43"/>
      <c r="LB482" s="43"/>
      <c r="LC482" s="43"/>
      <c r="LD482" s="43"/>
      <c r="LE482" s="43"/>
      <c r="LF482" s="43"/>
      <c r="LG482" s="43"/>
      <c r="LH482" s="43"/>
      <c r="LI482" s="43"/>
      <c r="LJ482" s="43"/>
      <c r="LK482" s="43"/>
      <c r="LL482" s="43"/>
      <c r="LM482" s="43"/>
      <c r="LN482" s="43"/>
      <c r="LO482" s="43"/>
      <c r="LP482" s="43"/>
      <c r="LQ482" s="43"/>
      <c r="LR482" s="43"/>
      <c r="LS482" s="43"/>
      <c r="LT482" s="43"/>
      <c r="LU482" s="43"/>
      <c r="LV482" s="43"/>
      <c r="LW482" s="43"/>
      <c r="LX482" s="43"/>
      <c r="LY482" s="43"/>
      <c r="LZ482" s="43"/>
      <c r="MA482" s="43"/>
      <c r="MB482" s="43"/>
      <c r="MC482" s="43"/>
      <c r="MD482" s="43"/>
      <c r="ME482" s="43"/>
      <c r="MF482" s="43"/>
      <c r="MG482" s="43"/>
      <c r="MH482" s="43"/>
      <c r="MI482" s="43"/>
      <c r="MJ482" s="43"/>
      <c r="MK482" s="43"/>
      <c r="ML482" s="43"/>
      <c r="MM482" s="43"/>
      <c r="MN482" s="43"/>
      <c r="MO482" s="43"/>
      <c r="MP482" s="43"/>
      <c r="MQ482" s="43"/>
      <c r="MR482" s="43"/>
      <c r="MS482" s="43"/>
      <c r="MT482" s="43"/>
      <c r="MU482" s="43"/>
      <c r="MV482" s="43"/>
      <c r="MW482" s="43"/>
      <c r="MX482" s="43"/>
      <c r="MY482" s="43"/>
      <c r="MZ482" s="43"/>
      <c r="NA482" s="43"/>
      <c r="NB482" s="43"/>
      <c r="NC482" s="43"/>
      <c r="ND482" s="43"/>
      <c r="NE482" s="43"/>
      <c r="NF482" s="43"/>
      <c r="NG482" s="43"/>
      <c r="NH482" s="43"/>
      <c r="NI482" s="43"/>
      <c r="NJ482" s="43"/>
      <c r="NK482" s="43"/>
      <c r="NL482" s="43"/>
      <c r="NM482" s="43"/>
      <c r="NN482" s="43"/>
      <c r="NO482" s="43"/>
      <c r="NP482" s="43"/>
      <c r="NQ482" s="43"/>
      <c r="NR482" s="43"/>
      <c r="NT482" s="66">
        <f>IF(AND(J482&lt;&gt;"",K482&lt;&gt;""),NETWORKDAYS(J482,K482,設定!$H$3:$H$39),0)</f>
        <v>0</v>
      </c>
      <c r="NU482" s="3"/>
      <c r="NV482" s="66">
        <f>IFERROR(IF(J482&lt;&gt;"",NETWORKDAYS(J482,$K$2,設定!$H$3:$H$39),0),"")</f>
        <v>0</v>
      </c>
      <c r="NW482" s="66">
        <f t="shared" si="81"/>
        <v>0</v>
      </c>
      <c r="NX482" s="3"/>
      <c r="NY482" s="68">
        <f t="shared" si="82"/>
        <v>0</v>
      </c>
      <c r="NZ482" s="68">
        <f t="shared" si="83"/>
        <v>0</v>
      </c>
      <c r="OA482" s="69">
        <f t="shared" si="84"/>
        <v>0</v>
      </c>
      <c r="OB482" s="68">
        <f t="shared" si="86"/>
        <v>0</v>
      </c>
    </row>
    <row r="483" spans="2:392" x14ac:dyDescent="0.4">
      <c r="B483" s="57">
        <f t="shared" si="87"/>
        <v>476</v>
      </c>
      <c r="C483" s="46"/>
      <c r="D483" s="58"/>
      <c r="E483" s="59"/>
      <c r="F483" s="60"/>
      <c r="G483" s="43"/>
      <c r="H483" s="43"/>
      <c r="I483" s="53"/>
      <c r="J483" s="61"/>
      <c r="K483" s="61"/>
      <c r="L483" s="62"/>
      <c r="M483" s="61"/>
      <c r="N483" s="61"/>
      <c r="O483" s="62"/>
      <c r="P483" s="63"/>
      <c r="Q483" s="64" t="str">
        <f t="shared" si="85"/>
        <v/>
      </c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  <c r="BC483" s="43"/>
      <c r="BD483" s="43"/>
      <c r="BE483" s="43"/>
      <c r="BF483" s="43"/>
      <c r="BG483" s="43"/>
      <c r="BH483" s="43"/>
      <c r="BI483" s="43"/>
      <c r="BJ483" s="4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3"/>
      <c r="FG483" s="43"/>
      <c r="FH483" s="43"/>
      <c r="FI483" s="43"/>
      <c r="FJ483" s="43"/>
      <c r="FK483" s="43"/>
      <c r="FL483" s="43"/>
      <c r="FM483" s="43"/>
      <c r="FN483" s="43"/>
      <c r="FO483" s="43"/>
      <c r="FP483" s="43"/>
      <c r="FQ483" s="43"/>
      <c r="FR483" s="43"/>
      <c r="FS483" s="43"/>
      <c r="FT483" s="43"/>
      <c r="FU483" s="43"/>
      <c r="FV483" s="43"/>
      <c r="FW483" s="43"/>
      <c r="FX483" s="43"/>
      <c r="FY483" s="43"/>
      <c r="FZ483" s="43"/>
      <c r="GA483" s="43"/>
      <c r="GB483" s="43"/>
      <c r="GC483" s="43"/>
      <c r="GD483" s="43"/>
      <c r="GE483" s="43"/>
      <c r="GF483" s="43"/>
      <c r="GG483" s="43"/>
      <c r="GH483" s="43"/>
      <c r="GI483" s="43"/>
      <c r="GJ483" s="43"/>
      <c r="GK483" s="43"/>
      <c r="GL483" s="43"/>
      <c r="GM483" s="43"/>
      <c r="GN483" s="43"/>
      <c r="GO483" s="43"/>
      <c r="GP483" s="43"/>
      <c r="GQ483" s="43"/>
      <c r="GR483" s="43"/>
      <c r="GS483" s="43"/>
      <c r="GT483" s="43"/>
      <c r="GU483" s="43"/>
      <c r="GV483" s="43"/>
      <c r="GW483" s="43"/>
      <c r="GX483" s="43"/>
      <c r="GY483" s="43"/>
      <c r="GZ483" s="43"/>
      <c r="HA483" s="43"/>
      <c r="HB483" s="43"/>
      <c r="HC483" s="43"/>
      <c r="HD483" s="43"/>
      <c r="HE483" s="43"/>
      <c r="HF483" s="43"/>
      <c r="HG483" s="43"/>
      <c r="HH483" s="43"/>
      <c r="HI483" s="43"/>
      <c r="HJ483" s="43"/>
      <c r="HK483" s="43"/>
      <c r="HL483" s="43"/>
      <c r="HM483" s="43"/>
      <c r="HN483" s="43"/>
      <c r="HO483" s="43"/>
      <c r="HP483" s="43"/>
      <c r="HQ483" s="43"/>
      <c r="HR483" s="43"/>
      <c r="HS483" s="43"/>
      <c r="HT483" s="43"/>
      <c r="HU483" s="43"/>
      <c r="HV483" s="43"/>
      <c r="HW483" s="43"/>
      <c r="HX483" s="43"/>
      <c r="HY483" s="43"/>
      <c r="HZ483" s="43"/>
      <c r="IA483" s="43"/>
      <c r="IB483" s="43"/>
      <c r="IC483" s="43"/>
      <c r="ID483" s="43"/>
      <c r="IE483" s="43"/>
      <c r="IF483" s="43"/>
      <c r="IG483" s="43"/>
      <c r="IH483" s="43"/>
      <c r="II483" s="43"/>
      <c r="IJ483" s="43"/>
      <c r="IK483" s="43"/>
      <c r="IL483" s="43"/>
      <c r="IM483" s="43"/>
      <c r="IN483" s="43"/>
      <c r="IO483" s="43"/>
      <c r="IP483" s="43"/>
      <c r="IQ483" s="43"/>
      <c r="IR483" s="43"/>
      <c r="IS483" s="43"/>
      <c r="IT483" s="43"/>
      <c r="IU483" s="43"/>
      <c r="IV483" s="43"/>
      <c r="IW483" s="43"/>
      <c r="IX483" s="43"/>
      <c r="IY483" s="43"/>
      <c r="IZ483" s="43"/>
      <c r="JA483" s="43"/>
      <c r="JB483" s="43"/>
      <c r="JC483" s="43"/>
      <c r="JD483" s="43"/>
      <c r="JE483" s="43"/>
      <c r="JF483" s="43"/>
      <c r="JG483" s="43"/>
      <c r="JH483" s="43"/>
      <c r="JI483" s="43"/>
      <c r="JJ483" s="43"/>
      <c r="JK483" s="43"/>
      <c r="JL483" s="43"/>
      <c r="JM483" s="43"/>
      <c r="JN483" s="43"/>
      <c r="JO483" s="43"/>
      <c r="JP483" s="43"/>
      <c r="JQ483" s="43"/>
      <c r="JR483" s="43"/>
      <c r="JS483" s="43"/>
      <c r="JT483" s="43"/>
      <c r="JU483" s="43"/>
      <c r="JV483" s="43"/>
      <c r="JW483" s="43"/>
      <c r="JX483" s="43"/>
      <c r="JY483" s="43"/>
      <c r="JZ483" s="43"/>
      <c r="KA483" s="43"/>
      <c r="KB483" s="43"/>
      <c r="KC483" s="43"/>
      <c r="KD483" s="43"/>
      <c r="KE483" s="43"/>
      <c r="KF483" s="43"/>
      <c r="KG483" s="43"/>
      <c r="KH483" s="43"/>
      <c r="KI483" s="43"/>
      <c r="KJ483" s="43"/>
      <c r="KK483" s="43"/>
      <c r="KL483" s="43"/>
      <c r="KM483" s="43"/>
      <c r="KN483" s="43"/>
      <c r="KO483" s="43"/>
      <c r="KP483" s="43"/>
      <c r="KQ483" s="43"/>
      <c r="KR483" s="43"/>
      <c r="KS483" s="43"/>
      <c r="KT483" s="43"/>
      <c r="KU483" s="43"/>
      <c r="KV483" s="43"/>
      <c r="KW483" s="43"/>
      <c r="KX483" s="43"/>
      <c r="KY483" s="43"/>
      <c r="KZ483" s="43"/>
      <c r="LA483" s="43"/>
      <c r="LB483" s="43"/>
      <c r="LC483" s="43"/>
      <c r="LD483" s="43"/>
      <c r="LE483" s="43"/>
      <c r="LF483" s="43"/>
      <c r="LG483" s="43"/>
      <c r="LH483" s="43"/>
      <c r="LI483" s="43"/>
      <c r="LJ483" s="43"/>
      <c r="LK483" s="43"/>
      <c r="LL483" s="43"/>
      <c r="LM483" s="43"/>
      <c r="LN483" s="43"/>
      <c r="LO483" s="43"/>
      <c r="LP483" s="43"/>
      <c r="LQ483" s="43"/>
      <c r="LR483" s="43"/>
      <c r="LS483" s="43"/>
      <c r="LT483" s="43"/>
      <c r="LU483" s="43"/>
      <c r="LV483" s="43"/>
      <c r="LW483" s="43"/>
      <c r="LX483" s="43"/>
      <c r="LY483" s="43"/>
      <c r="LZ483" s="43"/>
      <c r="MA483" s="43"/>
      <c r="MB483" s="43"/>
      <c r="MC483" s="43"/>
      <c r="MD483" s="43"/>
      <c r="ME483" s="43"/>
      <c r="MF483" s="43"/>
      <c r="MG483" s="43"/>
      <c r="MH483" s="43"/>
      <c r="MI483" s="43"/>
      <c r="MJ483" s="43"/>
      <c r="MK483" s="43"/>
      <c r="ML483" s="43"/>
      <c r="MM483" s="43"/>
      <c r="MN483" s="43"/>
      <c r="MO483" s="43"/>
      <c r="MP483" s="43"/>
      <c r="MQ483" s="43"/>
      <c r="MR483" s="43"/>
      <c r="MS483" s="43"/>
      <c r="MT483" s="43"/>
      <c r="MU483" s="43"/>
      <c r="MV483" s="43"/>
      <c r="MW483" s="43"/>
      <c r="MX483" s="43"/>
      <c r="MY483" s="43"/>
      <c r="MZ483" s="43"/>
      <c r="NA483" s="43"/>
      <c r="NB483" s="43"/>
      <c r="NC483" s="43"/>
      <c r="ND483" s="43"/>
      <c r="NE483" s="43"/>
      <c r="NF483" s="43"/>
      <c r="NG483" s="43"/>
      <c r="NH483" s="43"/>
      <c r="NI483" s="43"/>
      <c r="NJ483" s="43"/>
      <c r="NK483" s="43"/>
      <c r="NL483" s="43"/>
      <c r="NM483" s="43"/>
      <c r="NN483" s="43"/>
      <c r="NO483" s="43"/>
      <c r="NP483" s="43"/>
      <c r="NQ483" s="43"/>
      <c r="NR483" s="43"/>
      <c r="NT483" s="66">
        <f>IF(AND(J483&lt;&gt;"",K483&lt;&gt;""),NETWORKDAYS(J483,K483,設定!$H$3:$H$39),0)</f>
        <v>0</v>
      </c>
      <c r="NU483" s="3"/>
      <c r="NV483" s="66">
        <f>IFERROR(IF(J483&lt;&gt;"",NETWORKDAYS(J483,$K$2,設定!$H$3:$H$39),0),"")</f>
        <v>0</v>
      </c>
      <c r="NW483" s="66">
        <f t="shared" si="81"/>
        <v>0</v>
      </c>
      <c r="NX483" s="3"/>
      <c r="NY483" s="68">
        <f t="shared" si="82"/>
        <v>0</v>
      </c>
      <c r="NZ483" s="68">
        <f t="shared" si="83"/>
        <v>0</v>
      </c>
      <c r="OA483" s="69">
        <f t="shared" si="84"/>
        <v>0</v>
      </c>
      <c r="OB483" s="68">
        <f t="shared" si="86"/>
        <v>0</v>
      </c>
    </row>
    <row r="484" spans="2:392" x14ac:dyDescent="0.4">
      <c r="B484" s="57">
        <f t="shared" si="87"/>
        <v>477</v>
      </c>
      <c r="C484" s="46"/>
      <c r="D484" s="58"/>
      <c r="E484" s="59"/>
      <c r="F484" s="60"/>
      <c r="G484" s="43"/>
      <c r="H484" s="43"/>
      <c r="I484" s="53"/>
      <c r="J484" s="61"/>
      <c r="K484" s="61"/>
      <c r="L484" s="62"/>
      <c r="M484" s="61"/>
      <c r="N484" s="61"/>
      <c r="O484" s="62"/>
      <c r="P484" s="63"/>
      <c r="Q484" s="64" t="str">
        <f t="shared" si="85"/>
        <v/>
      </c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  <c r="BC484" s="43"/>
      <c r="BD484" s="43"/>
      <c r="BE484" s="43"/>
      <c r="BF484" s="43"/>
      <c r="BG484" s="43"/>
      <c r="BH484" s="43"/>
      <c r="BI484" s="43"/>
      <c r="BJ484" s="4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3"/>
      <c r="FG484" s="43"/>
      <c r="FH484" s="43"/>
      <c r="FI484" s="43"/>
      <c r="FJ484" s="43"/>
      <c r="FK484" s="43"/>
      <c r="FL484" s="43"/>
      <c r="FM484" s="43"/>
      <c r="FN484" s="43"/>
      <c r="FO484" s="43"/>
      <c r="FP484" s="43"/>
      <c r="FQ484" s="43"/>
      <c r="FR484" s="43"/>
      <c r="FS484" s="43"/>
      <c r="FT484" s="43"/>
      <c r="FU484" s="43"/>
      <c r="FV484" s="43"/>
      <c r="FW484" s="43"/>
      <c r="FX484" s="43"/>
      <c r="FY484" s="43"/>
      <c r="FZ484" s="43"/>
      <c r="GA484" s="43"/>
      <c r="GB484" s="43"/>
      <c r="GC484" s="43"/>
      <c r="GD484" s="43"/>
      <c r="GE484" s="43"/>
      <c r="GF484" s="43"/>
      <c r="GG484" s="43"/>
      <c r="GH484" s="43"/>
      <c r="GI484" s="43"/>
      <c r="GJ484" s="43"/>
      <c r="GK484" s="43"/>
      <c r="GL484" s="43"/>
      <c r="GM484" s="43"/>
      <c r="GN484" s="43"/>
      <c r="GO484" s="43"/>
      <c r="GP484" s="43"/>
      <c r="GQ484" s="43"/>
      <c r="GR484" s="43"/>
      <c r="GS484" s="43"/>
      <c r="GT484" s="43"/>
      <c r="GU484" s="43"/>
      <c r="GV484" s="43"/>
      <c r="GW484" s="43"/>
      <c r="GX484" s="43"/>
      <c r="GY484" s="43"/>
      <c r="GZ484" s="43"/>
      <c r="HA484" s="43"/>
      <c r="HB484" s="43"/>
      <c r="HC484" s="43"/>
      <c r="HD484" s="43"/>
      <c r="HE484" s="43"/>
      <c r="HF484" s="43"/>
      <c r="HG484" s="43"/>
      <c r="HH484" s="43"/>
      <c r="HI484" s="43"/>
      <c r="HJ484" s="43"/>
      <c r="HK484" s="43"/>
      <c r="HL484" s="43"/>
      <c r="HM484" s="43"/>
      <c r="HN484" s="43"/>
      <c r="HO484" s="43"/>
      <c r="HP484" s="43"/>
      <c r="HQ484" s="43"/>
      <c r="HR484" s="43"/>
      <c r="HS484" s="43"/>
      <c r="HT484" s="43"/>
      <c r="HU484" s="43"/>
      <c r="HV484" s="43"/>
      <c r="HW484" s="43"/>
      <c r="HX484" s="43"/>
      <c r="HY484" s="43"/>
      <c r="HZ484" s="43"/>
      <c r="IA484" s="43"/>
      <c r="IB484" s="43"/>
      <c r="IC484" s="43"/>
      <c r="ID484" s="43"/>
      <c r="IE484" s="43"/>
      <c r="IF484" s="43"/>
      <c r="IG484" s="43"/>
      <c r="IH484" s="43"/>
      <c r="II484" s="43"/>
      <c r="IJ484" s="43"/>
      <c r="IK484" s="43"/>
      <c r="IL484" s="43"/>
      <c r="IM484" s="43"/>
      <c r="IN484" s="43"/>
      <c r="IO484" s="43"/>
      <c r="IP484" s="43"/>
      <c r="IQ484" s="43"/>
      <c r="IR484" s="43"/>
      <c r="IS484" s="43"/>
      <c r="IT484" s="43"/>
      <c r="IU484" s="43"/>
      <c r="IV484" s="43"/>
      <c r="IW484" s="43"/>
      <c r="IX484" s="43"/>
      <c r="IY484" s="43"/>
      <c r="IZ484" s="43"/>
      <c r="JA484" s="43"/>
      <c r="JB484" s="43"/>
      <c r="JC484" s="43"/>
      <c r="JD484" s="43"/>
      <c r="JE484" s="43"/>
      <c r="JF484" s="43"/>
      <c r="JG484" s="43"/>
      <c r="JH484" s="43"/>
      <c r="JI484" s="43"/>
      <c r="JJ484" s="43"/>
      <c r="JK484" s="43"/>
      <c r="JL484" s="43"/>
      <c r="JM484" s="43"/>
      <c r="JN484" s="43"/>
      <c r="JO484" s="43"/>
      <c r="JP484" s="43"/>
      <c r="JQ484" s="43"/>
      <c r="JR484" s="43"/>
      <c r="JS484" s="43"/>
      <c r="JT484" s="43"/>
      <c r="JU484" s="43"/>
      <c r="JV484" s="43"/>
      <c r="JW484" s="43"/>
      <c r="JX484" s="43"/>
      <c r="JY484" s="43"/>
      <c r="JZ484" s="43"/>
      <c r="KA484" s="43"/>
      <c r="KB484" s="43"/>
      <c r="KC484" s="43"/>
      <c r="KD484" s="43"/>
      <c r="KE484" s="43"/>
      <c r="KF484" s="43"/>
      <c r="KG484" s="43"/>
      <c r="KH484" s="43"/>
      <c r="KI484" s="43"/>
      <c r="KJ484" s="43"/>
      <c r="KK484" s="43"/>
      <c r="KL484" s="43"/>
      <c r="KM484" s="43"/>
      <c r="KN484" s="43"/>
      <c r="KO484" s="43"/>
      <c r="KP484" s="43"/>
      <c r="KQ484" s="43"/>
      <c r="KR484" s="43"/>
      <c r="KS484" s="43"/>
      <c r="KT484" s="43"/>
      <c r="KU484" s="43"/>
      <c r="KV484" s="43"/>
      <c r="KW484" s="43"/>
      <c r="KX484" s="43"/>
      <c r="KY484" s="43"/>
      <c r="KZ484" s="43"/>
      <c r="LA484" s="43"/>
      <c r="LB484" s="43"/>
      <c r="LC484" s="43"/>
      <c r="LD484" s="43"/>
      <c r="LE484" s="43"/>
      <c r="LF484" s="43"/>
      <c r="LG484" s="43"/>
      <c r="LH484" s="43"/>
      <c r="LI484" s="43"/>
      <c r="LJ484" s="43"/>
      <c r="LK484" s="43"/>
      <c r="LL484" s="43"/>
      <c r="LM484" s="43"/>
      <c r="LN484" s="43"/>
      <c r="LO484" s="43"/>
      <c r="LP484" s="43"/>
      <c r="LQ484" s="43"/>
      <c r="LR484" s="43"/>
      <c r="LS484" s="43"/>
      <c r="LT484" s="43"/>
      <c r="LU484" s="43"/>
      <c r="LV484" s="43"/>
      <c r="LW484" s="43"/>
      <c r="LX484" s="43"/>
      <c r="LY484" s="43"/>
      <c r="LZ484" s="43"/>
      <c r="MA484" s="43"/>
      <c r="MB484" s="43"/>
      <c r="MC484" s="43"/>
      <c r="MD484" s="43"/>
      <c r="ME484" s="43"/>
      <c r="MF484" s="43"/>
      <c r="MG484" s="43"/>
      <c r="MH484" s="43"/>
      <c r="MI484" s="43"/>
      <c r="MJ484" s="43"/>
      <c r="MK484" s="43"/>
      <c r="ML484" s="43"/>
      <c r="MM484" s="43"/>
      <c r="MN484" s="43"/>
      <c r="MO484" s="43"/>
      <c r="MP484" s="43"/>
      <c r="MQ484" s="43"/>
      <c r="MR484" s="43"/>
      <c r="MS484" s="43"/>
      <c r="MT484" s="43"/>
      <c r="MU484" s="43"/>
      <c r="MV484" s="43"/>
      <c r="MW484" s="43"/>
      <c r="MX484" s="43"/>
      <c r="MY484" s="43"/>
      <c r="MZ484" s="43"/>
      <c r="NA484" s="43"/>
      <c r="NB484" s="43"/>
      <c r="NC484" s="43"/>
      <c r="ND484" s="43"/>
      <c r="NE484" s="43"/>
      <c r="NF484" s="43"/>
      <c r="NG484" s="43"/>
      <c r="NH484" s="43"/>
      <c r="NI484" s="43"/>
      <c r="NJ484" s="43"/>
      <c r="NK484" s="43"/>
      <c r="NL484" s="43"/>
      <c r="NM484" s="43"/>
      <c r="NN484" s="43"/>
      <c r="NO484" s="43"/>
      <c r="NP484" s="43"/>
      <c r="NQ484" s="43"/>
      <c r="NR484" s="43"/>
      <c r="NT484" s="66">
        <f>IF(AND(J484&lt;&gt;"",K484&lt;&gt;""),NETWORKDAYS(J484,K484,設定!$H$3:$H$39),0)</f>
        <v>0</v>
      </c>
      <c r="NU484" s="3"/>
      <c r="NV484" s="66">
        <f>IFERROR(IF(J484&lt;&gt;"",NETWORKDAYS(J484,$K$2,設定!$H$3:$H$39),0),"")</f>
        <v>0</v>
      </c>
      <c r="NW484" s="66">
        <f t="shared" si="81"/>
        <v>0</v>
      </c>
      <c r="NX484" s="3"/>
      <c r="NY484" s="68">
        <f t="shared" si="82"/>
        <v>0</v>
      </c>
      <c r="NZ484" s="68">
        <f t="shared" si="83"/>
        <v>0</v>
      </c>
      <c r="OA484" s="69">
        <f t="shared" si="84"/>
        <v>0</v>
      </c>
      <c r="OB484" s="68">
        <f t="shared" si="86"/>
        <v>0</v>
      </c>
    </row>
    <row r="485" spans="2:392" x14ac:dyDescent="0.4">
      <c r="B485" s="57">
        <f t="shared" si="87"/>
        <v>478</v>
      </c>
      <c r="C485" s="46"/>
      <c r="D485" s="58"/>
      <c r="E485" s="59"/>
      <c r="F485" s="60"/>
      <c r="G485" s="43"/>
      <c r="H485" s="43"/>
      <c r="I485" s="53"/>
      <c r="J485" s="61"/>
      <c r="K485" s="61"/>
      <c r="L485" s="62"/>
      <c r="M485" s="61"/>
      <c r="N485" s="61"/>
      <c r="O485" s="62"/>
      <c r="P485" s="63"/>
      <c r="Q485" s="64" t="str">
        <f t="shared" si="85"/>
        <v/>
      </c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  <c r="BC485" s="43"/>
      <c r="BD485" s="43"/>
      <c r="BE485" s="43"/>
      <c r="BF485" s="43"/>
      <c r="BG485" s="43"/>
      <c r="BH485" s="43"/>
      <c r="BI485" s="43"/>
      <c r="BJ485" s="4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3"/>
      <c r="FG485" s="43"/>
      <c r="FH485" s="43"/>
      <c r="FI485" s="43"/>
      <c r="FJ485" s="43"/>
      <c r="FK485" s="43"/>
      <c r="FL485" s="43"/>
      <c r="FM485" s="43"/>
      <c r="FN485" s="43"/>
      <c r="FO485" s="43"/>
      <c r="FP485" s="43"/>
      <c r="FQ485" s="43"/>
      <c r="FR485" s="43"/>
      <c r="FS485" s="43"/>
      <c r="FT485" s="43"/>
      <c r="FU485" s="43"/>
      <c r="FV485" s="43"/>
      <c r="FW485" s="43"/>
      <c r="FX485" s="43"/>
      <c r="FY485" s="43"/>
      <c r="FZ485" s="43"/>
      <c r="GA485" s="43"/>
      <c r="GB485" s="43"/>
      <c r="GC485" s="43"/>
      <c r="GD485" s="43"/>
      <c r="GE485" s="43"/>
      <c r="GF485" s="43"/>
      <c r="GG485" s="43"/>
      <c r="GH485" s="43"/>
      <c r="GI485" s="43"/>
      <c r="GJ485" s="43"/>
      <c r="GK485" s="43"/>
      <c r="GL485" s="43"/>
      <c r="GM485" s="43"/>
      <c r="GN485" s="43"/>
      <c r="GO485" s="43"/>
      <c r="GP485" s="43"/>
      <c r="GQ485" s="43"/>
      <c r="GR485" s="43"/>
      <c r="GS485" s="43"/>
      <c r="GT485" s="43"/>
      <c r="GU485" s="43"/>
      <c r="GV485" s="43"/>
      <c r="GW485" s="43"/>
      <c r="GX485" s="43"/>
      <c r="GY485" s="43"/>
      <c r="GZ485" s="43"/>
      <c r="HA485" s="43"/>
      <c r="HB485" s="43"/>
      <c r="HC485" s="43"/>
      <c r="HD485" s="43"/>
      <c r="HE485" s="43"/>
      <c r="HF485" s="43"/>
      <c r="HG485" s="43"/>
      <c r="HH485" s="43"/>
      <c r="HI485" s="43"/>
      <c r="HJ485" s="43"/>
      <c r="HK485" s="43"/>
      <c r="HL485" s="43"/>
      <c r="HM485" s="43"/>
      <c r="HN485" s="43"/>
      <c r="HO485" s="43"/>
      <c r="HP485" s="43"/>
      <c r="HQ485" s="43"/>
      <c r="HR485" s="43"/>
      <c r="HS485" s="43"/>
      <c r="HT485" s="43"/>
      <c r="HU485" s="43"/>
      <c r="HV485" s="43"/>
      <c r="HW485" s="43"/>
      <c r="HX485" s="43"/>
      <c r="HY485" s="43"/>
      <c r="HZ485" s="43"/>
      <c r="IA485" s="43"/>
      <c r="IB485" s="43"/>
      <c r="IC485" s="43"/>
      <c r="ID485" s="43"/>
      <c r="IE485" s="43"/>
      <c r="IF485" s="43"/>
      <c r="IG485" s="43"/>
      <c r="IH485" s="43"/>
      <c r="II485" s="43"/>
      <c r="IJ485" s="43"/>
      <c r="IK485" s="43"/>
      <c r="IL485" s="43"/>
      <c r="IM485" s="43"/>
      <c r="IN485" s="43"/>
      <c r="IO485" s="43"/>
      <c r="IP485" s="43"/>
      <c r="IQ485" s="43"/>
      <c r="IR485" s="43"/>
      <c r="IS485" s="43"/>
      <c r="IT485" s="43"/>
      <c r="IU485" s="43"/>
      <c r="IV485" s="43"/>
      <c r="IW485" s="43"/>
      <c r="IX485" s="43"/>
      <c r="IY485" s="43"/>
      <c r="IZ485" s="43"/>
      <c r="JA485" s="43"/>
      <c r="JB485" s="43"/>
      <c r="JC485" s="43"/>
      <c r="JD485" s="43"/>
      <c r="JE485" s="43"/>
      <c r="JF485" s="43"/>
      <c r="JG485" s="43"/>
      <c r="JH485" s="43"/>
      <c r="JI485" s="43"/>
      <c r="JJ485" s="43"/>
      <c r="JK485" s="43"/>
      <c r="JL485" s="43"/>
      <c r="JM485" s="43"/>
      <c r="JN485" s="43"/>
      <c r="JO485" s="43"/>
      <c r="JP485" s="43"/>
      <c r="JQ485" s="43"/>
      <c r="JR485" s="43"/>
      <c r="JS485" s="43"/>
      <c r="JT485" s="43"/>
      <c r="JU485" s="43"/>
      <c r="JV485" s="43"/>
      <c r="JW485" s="43"/>
      <c r="JX485" s="43"/>
      <c r="JY485" s="43"/>
      <c r="JZ485" s="43"/>
      <c r="KA485" s="43"/>
      <c r="KB485" s="43"/>
      <c r="KC485" s="43"/>
      <c r="KD485" s="43"/>
      <c r="KE485" s="43"/>
      <c r="KF485" s="43"/>
      <c r="KG485" s="43"/>
      <c r="KH485" s="43"/>
      <c r="KI485" s="43"/>
      <c r="KJ485" s="43"/>
      <c r="KK485" s="43"/>
      <c r="KL485" s="43"/>
      <c r="KM485" s="43"/>
      <c r="KN485" s="43"/>
      <c r="KO485" s="43"/>
      <c r="KP485" s="43"/>
      <c r="KQ485" s="43"/>
      <c r="KR485" s="43"/>
      <c r="KS485" s="43"/>
      <c r="KT485" s="43"/>
      <c r="KU485" s="43"/>
      <c r="KV485" s="43"/>
      <c r="KW485" s="43"/>
      <c r="KX485" s="43"/>
      <c r="KY485" s="43"/>
      <c r="KZ485" s="43"/>
      <c r="LA485" s="43"/>
      <c r="LB485" s="43"/>
      <c r="LC485" s="43"/>
      <c r="LD485" s="43"/>
      <c r="LE485" s="43"/>
      <c r="LF485" s="43"/>
      <c r="LG485" s="43"/>
      <c r="LH485" s="43"/>
      <c r="LI485" s="43"/>
      <c r="LJ485" s="43"/>
      <c r="LK485" s="43"/>
      <c r="LL485" s="43"/>
      <c r="LM485" s="43"/>
      <c r="LN485" s="43"/>
      <c r="LO485" s="43"/>
      <c r="LP485" s="43"/>
      <c r="LQ485" s="43"/>
      <c r="LR485" s="43"/>
      <c r="LS485" s="43"/>
      <c r="LT485" s="43"/>
      <c r="LU485" s="43"/>
      <c r="LV485" s="43"/>
      <c r="LW485" s="43"/>
      <c r="LX485" s="43"/>
      <c r="LY485" s="43"/>
      <c r="LZ485" s="43"/>
      <c r="MA485" s="43"/>
      <c r="MB485" s="43"/>
      <c r="MC485" s="43"/>
      <c r="MD485" s="43"/>
      <c r="ME485" s="43"/>
      <c r="MF485" s="43"/>
      <c r="MG485" s="43"/>
      <c r="MH485" s="43"/>
      <c r="MI485" s="43"/>
      <c r="MJ485" s="43"/>
      <c r="MK485" s="43"/>
      <c r="ML485" s="43"/>
      <c r="MM485" s="43"/>
      <c r="MN485" s="43"/>
      <c r="MO485" s="43"/>
      <c r="MP485" s="43"/>
      <c r="MQ485" s="43"/>
      <c r="MR485" s="43"/>
      <c r="MS485" s="43"/>
      <c r="MT485" s="43"/>
      <c r="MU485" s="43"/>
      <c r="MV485" s="43"/>
      <c r="MW485" s="43"/>
      <c r="MX485" s="43"/>
      <c r="MY485" s="43"/>
      <c r="MZ485" s="43"/>
      <c r="NA485" s="43"/>
      <c r="NB485" s="43"/>
      <c r="NC485" s="43"/>
      <c r="ND485" s="43"/>
      <c r="NE485" s="43"/>
      <c r="NF485" s="43"/>
      <c r="NG485" s="43"/>
      <c r="NH485" s="43"/>
      <c r="NI485" s="43"/>
      <c r="NJ485" s="43"/>
      <c r="NK485" s="43"/>
      <c r="NL485" s="43"/>
      <c r="NM485" s="43"/>
      <c r="NN485" s="43"/>
      <c r="NO485" s="43"/>
      <c r="NP485" s="43"/>
      <c r="NQ485" s="43"/>
      <c r="NR485" s="43"/>
      <c r="NT485" s="66">
        <f>IF(AND(J485&lt;&gt;"",K485&lt;&gt;""),NETWORKDAYS(J485,K485,設定!$H$3:$H$39),0)</f>
        <v>0</v>
      </c>
      <c r="NU485" s="3"/>
      <c r="NV485" s="66">
        <f>IFERROR(IF(J485&lt;&gt;"",NETWORKDAYS(J485,$K$2,設定!$H$3:$H$39),0),"")</f>
        <v>0</v>
      </c>
      <c r="NW485" s="66">
        <f t="shared" si="81"/>
        <v>0</v>
      </c>
      <c r="NX485" s="3"/>
      <c r="NY485" s="68">
        <f t="shared" si="82"/>
        <v>0</v>
      </c>
      <c r="NZ485" s="68">
        <f t="shared" si="83"/>
        <v>0</v>
      </c>
      <c r="OA485" s="69">
        <f t="shared" si="84"/>
        <v>0</v>
      </c>
      <c r="OB485" s="68">
        <f t="shared" si="86"/>
        <v>0</v>
      </c>
    </row>
    <row r="486" spans="2:392" x14ac:dyDescent="0.4">
      <c r="B486" s="57">
        <f t="shared" si="87"/>
        <v>479</v>
      </c>
      <c r="C486" s="46"/>
      <c r="D486" s="58"/>
      <c r="E486" s="59"/>
      <c r="F486" s="60"/>
      <c r="G486" s="43"/>
      <c r="H486" s="43"/>
      <c r="I486" s="53"/>
      <c r="J486" s="61"/>
      <c r="K486" s="61"/>
      <c r="L486" s="62"/>
      <c r="M486" s="61"/>
      <c r="N486" s="61"/>
      <c r="O486" s="62"/>
      <c r="P486" s="63"/>
      <c r="Q486" s="64" t="str">
        <f t="shared" si="85"/>
        <v/>
      </c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  <c r="BC486" s="43"/>
      <c r="BD486" s="43"/>
      <c r="BE486" s="43"/>
      <c r="BF486" s="43"/>
      <c r="BG486" s="43"/>
      <c r="BH486" s="43"/>
      <c r="BI486" s="43"/>
      <c r="BJ486" s="4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3"/>
      <c r="FG486" s="43"/>
      <c r="FH486" s="43"/>
      <c r="FI486" s="43"/>
      <c r="FJ486" s="43"/>
      <c r="FK486" s="43"/>
      <c r="FL486" s="43"/>
      <c r="FM486" s="43"/>
      <c r="FN486" s="43"/>
      <c r="FO486" s="43"/>
      <c r="FP486" s="43"/>
      <c r="FQ486" s="43"/>
      <c r="FR486" s="43"/>
      <c r="FS486" s="43"/>
      <c r="FT486" s="43"/>
      <c r="FU486" s="43"/>
      <c r="FV486" s="43"/>
      <c r="FW486" s="43"/>
      <c r="FX486" s="43"/>
      <c r="FY486" s="43"/>
      <c r="FZ486" s="43"/>
      <c r="GA486" s="43"/>
      <c r="GB486" s="43"/>
      <c r="GC486" s="43"/>
      <c r="GD486" s="43"/>
      <c r="GE486" s="43"/>
      <c r="GF486" s="43"/>
      <c r="GG486" s="43"/>
      <c r="GH486" s="43"/>
      <c r="GI486" s="43"/>
      <c r="GJ486" s="43"/>
      <c r="GK486" s="43"/>
      <c r="GL486" s="43"/>
      <c r="GM486" s="43"/>
      <c r="GN486" s="43"/>
      <c r="GO486" s="43"/>
      <c r="GP486" s="43"/>
      <c r="GQ486" s="43"/>
      <c r="GR486" s="43"/>
      <c r="GS486" s="43"/>
      <c r="GT486" s="43"/>
      <c r="GU486" s="43"/>
      <c r="GV486" s="43"/>
      <c r="GW486" s="43"/>
      <c r="GX486" s="43"/>
      <c r="GY486" s="43"/>
      <c r="GZ486" s="43"/>
      <c r="HA486" s="43"/>
      <c r="HB486" s="43"/>
      <c r="HC486" s="43"/>
      <c r="HD486" s="43"/>
      <c r="HE486" s="43"/>
      <c r="HF486" s="43"/>
      <c r="HG486" s="43"/>
      <c r="HH486" s="43"/>
      <c r="HI486" s="43"/>
      <c r="HJ486" s="43"/>
      <c r="HK486" s="43"/>
      <c r="HL486" s="43"/>
      <c r="HM486" s="43"/>
      <c r="HN486" s="43"/>
      <c r="HO486" s="43"/>
      <c r="HP486" s="43"/>
      <c r="HQ486" s="43"/>
      <c r="HR486" s="43"/>
      <c r="HS486" s="43"/>
      <c r="HT486" s="43"/>
      <c r="HU486" s="43"/>
      <c r="HV486" s="43"/>
      <c r="HW486" s="43"/>
      <c r="HX486" s="43"/>
      <c r="HY486" s="43"/>
      <c r="HZ486" s="43"/>
      <c r="IA486" s="43"/>
      <c r="IB486" s="43"/>
      <c r="IC486" s="43"/>
      <c r="ID486" s="43"/>
      <c r="IE486" s="43"/>
      <c r="IF486" s="43"/>
      <c r="IG486" s="43"/>
      <c r="IH486" s="43"/>
      <c r="II486" s="43"/>
      <c r="IJ486" s="43"/>
      <c r="IK486" s="43"/>
      <c r="IL486" s="43"/>
      <c r="IM486" s="43"/>
      <c r="IN486" s="43"/>
      <c r="IO486" s="43"/>
      <c r="IP486" s="43"/>
      <c r="IQ486" s="43"/>
      <c r="IR486" s="43"/>
      <c r="IS486" s="43"/>
      <c r="IT486" s="43"/>
      <c r="IU486" s="43"/>
      <c r="IV486" s="43"/>
      <c r="IW486" s="43"/>
      <c r="IX486" s="43"/>
      <c r="IY486" s="43"/>
      <c r="IZ486" s="43"/>
      <c r="JA486" s="43"/>
      <c r="JB486" s="43"/>
      <c r="JC486" s="43"/>
      <c r="JD486" s="43"/>
      <c r="JE486" s="43"/>
      <c r="JF486" s="43"/>
      <c r="JG486" s="43"/>
      <c r="JH486" s="43"/>
      <c r="JI486" s="43"/>
      <c r="JJ486" s="43"/>
      <c r="JK486" s="43"/>
      <c r="JL486" s="43"/>
      <c r="JM486" s="43"/>
      <c r="JN486" s="43"/>
      <c r="JO486" s="43"/>
      <c r="JP486" s="43"/>
      <c r="JQ486" s="43"/>
      <c r="JR486" s="43"/>
      <c r="JS486" s="43"/>
      <c r="JT486" s="43"/>
      <c r="JU486" s="43"/>
      <c r="JV486" s="43"/>
      <c r="JW486" s="43"/>
      <c r="JX486" s="43"/>
      <c r="JY486" s="43"/>
      <c r="JZ486" s="43"/>
      <c r="KA486" s="43"/>
      <c r="KB486" s="43"/>
      <c r="KC486" s="43"/>
      <c r="KD486" s="43"/>
      <c r="KE486" s="43"/>
      <c r="KF486" s="43"/>
      <c r="KG486" s="43"/>
      <c r="KH486" s="43"/>
      <c r="KI486" s="43"/>
      <c r="KJ486" s="43"/>
      <c r="KK486" s="43"/>
      <c r="KL486" s="43"/>
      <c r="KM486" s="43"/>
      <c r="KN486" s="43"/>
      <c r="KO486" s="43"/>
      <c r="KP486" s="43"/>
      <c r="KQ486" s="43"/>
      <c r="KR486" s="43"/>
      <c r="KS486" s="43"/>
      <c r="KT486" s="43"/>
      <c r="KU486" s="43"/>
      <c r="KV486" s="43"/>
      <c r="KW486" s="43"/>
      <c r="KX486" s="43"/>
      <c r="KY486" s="43"/>
      <c r="KZ486" s="43"/>
      <c r="LA486" s="43"/>
      <c r="LB486" s="43"/>
      <c r="LC486" s="43"/>
      <c r="LD486" s="43"/>
      <c r="LE486" s="43"/>
      <c r="LF486" s="43"/>
      <c r="LG486" s="43"/>
      <c r="LH486" s="43"/>
      <c r="LI486" s="43"/>
      <c r="LJ486" s="43"/>
      <c r="LK486" s="43"/>
      <c r="LL486" s="43"/>
      <c r="LM486" s="43"/>
      <c r="LN486" s="43"/>
      <c r="LO486" s="43"/>
      <c r="LP486" s="43"/>
      <c r="LQ486" s="43"/>
      <c r="LR486" s="43"/>
      <c r="LS486" s="43"/>
      <c r="LT486" s="43"/>
      <c r="LU486" s="43"/>
      <c r="LV486" s="43"/>
      <c r="LW486" s="43"/>
      <c r="LX486" s="43"/>
      <c r="LY486" s="43"/>
      <c r="LZ486" s="43"/>
      <c r="MA486" s="43"/>
      <c r="MB486" s="43"/>
      <c r="MC486" s="43"/>
      <c r="MD486" s="43"/>
      <c r="ME486" s="43"/>
      <c r="MF486" s="43"/>
      <c r="MG486" s="43"/>
      <c r="MH486" s="43"/>
      <c r="MI486" s="43"/>
      <c r="MJ486" s="43"/>
      <c r="MK486" s="43"/>
      <c r="ML486" s="43"/>
      <c r="MM486" s="43"/>
      <c r="MN486" s="43"/>
      <c r="MO486" s="43"/>
      <c r="MP486" s="43"/>
      <c r="MQ486" s="43"/>
      <c r="MR486" s="43"/>
      <c r="MS486" s="43"/>
      <c r="MT486" s="43"/>
      <c r="MU486" s="43"/>
      <c r="MV486" s="43"/>
      <c r="MW486" s="43"/>
      <c r="MX486" s="43"/>
      <c r="MY486" s="43"/>
      <c r="MZ486" s="43"/>
      <c r="NA486" s="43"/>
      <c r="NB486" s="43"/>
      <c r="NC486" s="43"/>
      <c r="ND486" s="43"/>
      <c r="NE486" s="43"/>
      <c r="NF486" s="43"/>
      <c r="NG486" s="43"/>
      <c r="NH486" s="43"/>
      <c r="NI486" s="43"/>
      <c r="NJ486" s="43"/>
      <c r="NK486" s="43"/>
      <c r="NL486" s="43"/>
      <c r="NM486" s="43"/>
      <c r="NN486" s="43"/>
      <c r="NO486" s="43"/>
      <c r="NP486" s="43"/>
      <c r="NQ486" s="43"/>
      <c r="NR486" s="43"/>
      <c r="NT486" s="66">
        <f>IF(AND(J486&lt;&gt;"",K486&lt;&gt;""),NETWORKDAYS(J486,K486,設定!$H$3:$H$39),0)</f>
        <v>0</v>
      </c>
      <c r="NU486" s="3"/>
      <c r="NV486" s="66">
        <f>IFERROR(IF(J486&lt;&gt;"",NETWORKDAYS(J486,$K$2,設定!$H$3:$H$39),0),"")</f>
        <v>0</v>
      </c>
      <c r="NW486" s="66">
        <f t="shared" si="81"/>
        <v>0</v>
      </c>
      <c r="NX486" s="3"/>
      <c r="NY486" s="68">
        <f t="shared" si="82"/>
        <v>0</v>
      </c>
      <c r="NZ486" s="68">
        <f t="shared" si="83"/>
        <v>0</v>
      </c>
      <c r="OA486" s="69">
        <f t="shared" si="84"/>
        <v>0</v>
      </c>
      <c r="OB486" s="68">
        <f t="shared" si="86"/>
        <v>0</v>
      </c>
    </row>
    <row r="487" spans="2:392" x14ac:dyDescent="0.4">
      <c r="B487" s="57">
        <f t="shared" si="87"/>
        <v>480</v>
      </c>
      <c r="C487" s="46"/>
      <c r="D487" s="58"/>
      <c r="E487" s="59"/>
      <c r="F487" s="60"/>
      <c r="G487" s="43"/>
      <c r="H487" s="43"/>
      <c r="I487" s="53"/>
      <c r="J487" s="61"/>
      <c r="K487" s="61"/>
      <c r="L487" s="62"/>
      <c r="M487" s="61"/>
      <c r="N487" s="61"/>
      <c r="O487" s="62"/>
      <c r="P487" s="63"/>
      <c r="Q487" s="64" t="str">
        <f t="shared" si="85"/>
        <v/>
      </c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  <c r="BC487" s="43"/>
      <c r="BD487" s="43"/>
      <c r="BE487" s="43"/>
      <c r="BF487" s="43"/>
      <c r="BG487" s="43"/>
      <c r="BH487" s="43"/>
      <c r="BI487" s="43"/>
      <c r="BJ487" s="4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3"/>
      <c r="FG487" s="43"/>
      <c r="FH487" s="43"/>
      <c r="FI487" s="43"/>
      <c r="FJ487" s="43"/>
      <c r="FK487" s="43"/>
      <c r="FL487" s="43"/>
      <c r="FM487" s="43"/>
      <c r="FN487" s="43"/>
      <c r="FO487" s="43"/>
      <c r="FP487" s="43"/>
      <c r="FQ487" s="43"/>
      <c r="FR487" s="43"/>
      <c r="FS487" s="43"/>
      <c r="FT487" s="43"/>
      <c r="FU487" s="43"/>
      <c r="FV487" s="43"/>
      <c r="FW487" s="43"/>
      <c r="FX487" s="43"/>
      <c r="FY487" s="43"/>
      <c r="FZ487" s="43"/>
      <c r="GA487" s="43"/>
      <c r="GB487" s="43"/>
      <c r="GC487" s="43"/>
      <c r="GD487" s="43"/>
      <c r="GE487" s="43"/>
      <c r="GF487" s="43"/>
      <c r="GG487" s="43"/>
      <c r="GH487" s="43"/>
      <c r="GI487" s="43"/>
      <c r="GJ487" s="43"/>
      <c r="GK487" s="43"/>
      <c r="GL487" s="43"/>
      <c r="GM487" s="43"/>
      <c r="GN487" s="43"/>
      <c r="GO487" s="43"/>
      <c r="GP487" s="43"/>
      <c r="GQ487" s="43"/>
      <c r="GR487" s="43"/>
      <c r="GS487" s="43"/>
      <c r="GT487" s="43"/>
      <c r="GU487" s="43"/>
      <c r="GV487" s="43"/>
      <c r="GW487" s="43"/>
      <c r="GX487" s="43"/>
      <c r="GY487" s="43"/>
      <c r="GZ487" s="43"/>
      <c r="HA487" s="43"/>
      <c r="HB487" s="43"/>
      <c r="HC487" s="43"/>
      <c r="HD487" s="43"/>
      <c r="HE487" s="43"/>
      <c r="HF487" s="43"/>
      <c r="HG487" s="43"/>
      <c r="HH487" s="43"/>
      <c r="HI487" s="43"/>
      <c r="HJ487" s="43"/>
      <c r="HK487" s="43"/>
      <c r="HL487" s="43"/>
      <c r="HM487" s="43"/>
      <c r="HN487" s="43"/>
      <c r="HO487" s="43"/>
      <c r="HP487" s="43"/>
      <c r="HQ487" s="43"/>
      <c r="HR487" s="43"/>
      <c r="HS487" s="43"/>
      <c r="HT487" s="43"/>
      <c r="HU487" s="43"/>
      <c r="HV487" s="43"/>
      <c r="HW487" s="43"/>
      <c r="HX487" s="43"/>
      <c r="HY487" s="43"/>
      <c r="HZ487" s="43"/>
      <c r="IA487" s="43"/>
      <c r="IB487" s="43"/>
      <c r="IC487" s="43"/>
      <c r="ID487" s="43"/>
      <c r="IE487" s="43"/>
      <c r="IF487" s="43"/>
      <c r="IG487" s="43"/>
      <c r="IH487" s="43"/>
      <c r="II487" s="43"/>
      <c r="IJ487" s="43"/>
      <c r="IK487" s="43"/>
      <c r="IL487" s="43"/>
      <c r="IM487" s="43"/>
      <c r="IN487" s="43"/>
      <c r="IO487" s="43"/>
      <c r="IP487" s="43"/>
      <c r="IQ487" s="43"/>
      <c r="IR487" s="43"/>
      <c r="IS487" s="43"/>
      <c r="IT487" s="43"/>
      <c r="IU487" s="43"/>
      <c r="IV487" s="43"/>
      <c r="IW487" s="43"/>
      <c r="IX487" s="43"/>
      <c r="IY487" s="43"/>
      <c r="IZ487" s="43"/>
      <c r="JA487" s="43"/>
      <c r="JB487" s="43"/>
      <c r="JC487" s="43"/>
      <c r="JD487" s="43"/>
      <c r="JE487" s="43"/>
      <c r="JF487" s="43"/>
      <c r="JG487" s="43"/>
      <c r="JH487" s="43"/>
      <c r="JI487" s="43"/>
      <c r="JJ487" s="43"/>
      <c r="JK487" s="43"/>
      <c r="JL487" s="43"/>
      <c r="JM487" s="43"/>
      <c r="JN487" s="43"/>
      <c r="JO487" s="43"/>
      <c r="JP487" s="43"/>
      <c r="JQ487" s="43"/>
      <c r="JR487" s="43"/>
      <c r="JS487" s="43"/>
      <c r="JT487" s="43"/>
      <c r="JU487" s="43"/>
      <c r="JV487" s="43"/>
      <c r="JW487" s="43"/>
      <c r="JX487" s="43"/>
      <c r="JY487" s="43"/>
      <c r="JZ487" s="43"/>
      <c r="KA487" s="43"/>
      <c r="KB487" s="43"/>
      <c r="KC487" s="43"/>
      <c r="KD487" s="43"/>
      <c r="KE487" s="43"/>
      <c r="KF487" s="43"/>
      <c r="KG487" s="43"/>
      <c r="KH487" s="43"/>
      <c r="KI487" s="43"/>
      <c r="KJ487" s="43"/>
      <c r="KK487" s="43"/>
      <c r="KL487" s="43"/>
      <c r="KM487" s="43"/>
      <c r="KN487" s="43"/>
      <c r="KO487" s="43"/>
      <c r="KP487" s="43"/>
      <c r="KQ487" s="43"/>
      <c r="KR487" s="43"/>
      <c r="KS487" s="43"/>
      <c r="KT487" s="43"/>
      <c r="KU487" s="43"/>
      <c r="KV487" s="43"/>
      <c r="KW487" s="43"/>
      <c r="KX487" s="43"/>
      <c r="KY487" s="43"/>
      <c r="KZ487" s="43"/>
      <c r="LA487" s="43"/>
      <c r="LB487" s="43"/>
      <c r="LC487" s="43"/>
      <c r="LD487" s="43"/>
      <c r="LE487" s="43"/>
      <c r="LF487" s="43"/>
      <c r="LG487" s="43"/>
      <c r="LH487" s="43"/>
      <c r="LI487" s="43"/>
      <c r="LJ487" s="43"/>
      <c r="LK487" s="43"/>
      <c r="LL487" s="43"/>
      <c r="LM487" s="43"/>
      <c r="LN487" s="43"/>
      <c r="LO487" s="43"/>
      <c r="LP487" s="43"/>
      <c r="LQ487" s="43"/>
      <c r="LR487" s="43"/>
      <c r="LS487" s="43"/>
      <c r="LT487" s="43"/>
      <c r="LU487" s="43"/>
      <c r="LV487" s="43"/>
      <c r="LW487" s="43"/>
      <c r="LX487" s="43"/>
      <c r="LY487" s="43"/>
      <c r="LZ487" s="43"/>
      <c r="MA487" s="43"/>
      <c r="MB487" s="43"/>
      <c r="MC487" s="43"/>
      <c r="MD487" s="43"/>
      <c r="ME487" s="43"/>
      <c r="MF487" s="43"/>
      <c r="MG487" s="43"/>
      <c r="MH487" s="43"/>
      <c r="MI487" s="43"/>
      <c r="MJ487" s="43"/>
      <c r="MK487" s="43"/>
      <c r="ML487" s="43"/>
      <c r="MM487" s="43"/>
      <c r="MN487" s="43"/>
      <c r="MO487" s="43"/>
      <c r="MP487" s="43"/>
      <c r="MQ487" s="43"/>
      <c r="MR487" s="43"/>
      <c r="MS487" s="43"/>
      <c r="MT487" s="43"/>
      <c r="MU487" s="43"/>
      <c r="MV487" s="43"/>
      <c r="MW487" s="43"/>
      <c r="MX487" s="43"/>
      <c r="MY487" s="43"/>
      <c r="MZ487" s="43"/>
      <c r="NA487" s="43"/>
      <c r="NB487" s="43"/>
      <c r="NC487" s="43"/>
      <c r="ND487" s="43"/>
      <c r="NE487" s="43"/>
      <c r="NF487" s="43"/>
      <c r="NG487" s="43"/>
      <c r="NH487" s="43"/>
      <c r="NI487" s="43"/>
      <c r="NJ487" s="43"/>
      <c r="NK487" s="43"/>
      <c r="NL487" s="43"/>
      <c r="NM487" s="43"/>
      <c r="NN487" s="43"/>
      <c r="NO487" s="43"/>
      <c r="NP487" s="43"/>
      <c r="NQ487" s="43"/>
      <c r="NR487" s="43"/>
      <c r="NT487" s="66">
        <f>IF(AND(J487&lt;&gt;"",K487&lt;&gt;""),NETWORKDAYS(J487,K487,設定!$H$3:$H$39),0)</f>
        <v>0</v>
      </c>
      <c r="NU487" s="3"/>
      <c r="NV487" s="66">
        <f>IFERROR(IF(J487&lt;&gt;"",NETWORKDAYS(J487,$K$2,設定!$H$3:$H$39),0),"")</f>
        <v>0</v>
      </c>
      <c r="NW487" s="66">
        <f t="shared" si="81"/>
        <v>0</v>
      </c>
      <c r="NX487" s="3"/>
      <c r="NY487" s="68">
        <f t="shared" si="82"/>
        <v>0</v>
      </c>
      <c r="NZ487" s="68">
        <f t="shared" si="83"/>
        <v>0</v>
      </c>
      <c r="OA487" s="69">
        <f t="shared" si="84"/>
        <v>0</v>
      </c>
      <c r="OB487" s="68">
        <f t="shared" si="86"/>
        <v>0</v>
      </c>
    </row>
    <row r="488" spans="2:392" x14ac:dyDescent="0.4">
      <c r="B488" s="57">
        <f t="shared" si="87"/>
        <v>481</v>
      </c>
      <c r="C488" s="46"/>
      <c r="D488" s="58"/>
      <c r="E488" s="59"/>
      <c r="F488" s="60"/>
      <c r="G488" s="43"/>
      <c r="H488" s="43"/>
      <c r="I488" s="53"/>
      <c r="J488" s="61"/>
      <c r="K488" s="61"/>
      <c r="L488" s="62"/>
      <c r="M488" s="61"/>
      <c r="N488" s="61"/>
      <c r="O488" s="62"/>
      <c r="P488" s="63"/>
      <c r="Q488" s="64" t="str">
        <f t="shared" si="85"/>
        <v/>
      </c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  <c r="BC488" s="43"/>
      <c r="BD488" s="43"/>
      <c r="BE488" s="43"/>
      <c r="BF488" s="43"/>
      <c r="BG488" s="43"/>
      <c r="BH488" s="43"/>
      <c r="BI488" s="43"/>
      <c r="BJ488" s="4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3"/>
      <c r="FG488" s="43"/>
      <c r="FH488" s="43"/>
      <c r="FI488" s="43"/>
      <c r="FJ488" s="43"/>
      <c r="FK488" s="43"/>
      <c r="FL488" s="43"/>
      <c r="FM488" s="43"/>
      <c r="FN488" s="43"/>
      <c r="FO488" s="43"/>
      <c r="FP488" s="43"/>
      <c r="FQ488" s="43"/>
      <c r="FR488" s="43"/>
      <c r="FS488" s="43"/>
      <c r="FT488" s="43"/>
      <c r="FU488" s="43"/>
      <c r="FV488" s="43"/>
      <c r="FW488" s="43"/>
      <c r="FX488" s="43"/>
      <c r="FY488" s="43"/>
      <c r="FZ488" s="43"/>
      <c r="GA488" s="43"/>
      <c r="GB488" s="43"/>
      <c r="GC488" s="43"/>
      <c r="GD488" s="43"/>
      <c r="GE488" s="43"/>
      <c r="GF488" s="43"/>
      <c r="GG488" s="43"/>
      <c r="GH488" s="43"/>
      <c r="GI488" s="43"/>
      <c r="GJ488" s="43"/>
      <c r="GK488" s="43"/>
      <c r="GL488" s="43"/>
      <c r="GM488" s="43"/>
      <c r="GN488" s="43"/>
      <c r="GO488" s="43"/>
      <c r="GP488" s="43"/>
      <c r="GQ488" s="43"/>
      <c r="GR488" s="43"/>
      <c r="GS488" s="43"/>
      <c r="GT488" s="43"/>
      <c r="GU488" s="43"/>
      <c r="GV488" s="43"/>
      <c r="GW488" s="43"/>
      <c r="GX488" s="43"/>
      <c r="GY488" s="43"/>
      <c r="GZ488" s="43"/>
      <c r="HA488" s="43"/>
      <c r="HB488" s="43"/>
      <c r="HC488" s="43"/>
      <c r="HD488" s="43"/>
      <c r="HE488" s="43"/>
      <c r="HF488" s="43"/>
      <c r="HG488" s="43"/>
      <c r="HH488" s="43"/>
      <c r="HI488" s="43"/>
      <c r="HJ488" s="43"/>
      <c r="HK488" s="43"/>
      <c r="HL488" s="43"/>
      <c r="HM488" s="43"/>
      <c r="HN488" s="43"/>
      <c r="HO488" s="43"/>
      <c r="HP488" s="43"/>
      <c r="HQ488" s="43"/>
      <c r="HR488" s="43"/>
      <c r="HS488" s="43"/>
      <c r="HT488" s="43"/>
      <c r="HU488" s="43"/>
      <c r="HV488" s="43"/>
      <c r="HW488" s="43"/>
      <c r="HX488" s="43"/>
      <c r="HY488" s="43"/>
      <c r="HZ488" s="43"/>
      <c r="IA488" s="43"/>
      <c r="IB488" s="43"/>
      <c r="IC488" s="43"/>
      <c r="ID488" s="43"/>
      <c r="IE488" s="43"/>
      <c r="IF488" s="43"/>
      <c r="IG488" s="43"/>
      <c r="IH488" s="43"/>
      <c r="II488" s="43"/>
      <c r="IJ488" s="43"/>
      <c r="IK488" s="43"/>
      <c r="IL488" s="43"/>
      <c r="IM488" s="43"/>
      <c r="IN488" s="43"/>
      <c r="IO488" s="43"/>
      <c r="IP488" s="43"/>
      <c r="IQ488" s="43"/>
      <c r="IR488" s="43"/>
      <c r="IS488" s="43"/>
      <c r="IT488" s="43"/>
      <c r="IU488" s="43"/>
      <c r="IV488" s="43"/>
      <c r="IW488" s="43"/>
      <c r="IX488" s="43"/>
      <c r="IY488" s="43"/>
      <c r="IZ488" s="43"/>
      <c r="JA488" s="43"/>
      <c r="JB488" s="43"/>
      <c r="JC488" s="43"/>
      <c r="JD488" s="43"/>
      <c r="JE488" s="43"/>
      <c r="JF488" s="43"/>
      <c r="JG488" s="43"/>
      <c r="JH488" s="43"/>
      <c r="JI488" s="43"/>
      <c r="JJ488" s="43"/>
      <c r="JK488" s="43"/>
      <c r="JL488" s="43"/>
      <c r="JM488" s="43"/>
      <c r="JN488" s="43"/>
      <c r="JO488" s="43"/>
      <c r="JP488" s="43"/>
      <c r="JQ488" s="43"/>
      <c r="JR488" s="43"/>
      <c r="JS488" s="43"/>
      <c r="JT488" s="43"/>
      <c r="JU488" s="43"/>
      <c r="JV488" s="43"/>
      <c r="JW488" s="43"/>
      <c r="JX488" s="43"/>
      <c r="JY488" s="43"/>
      <c r="JZ488" s="43"/>
      <c r="KA488" s="43"/>
      <c r="KB488" s="43"/>
      <c r="KC488" s="43"/>
      <c r="KD488" s="43"/>
      <c r="KE488" s="43"/>
      <c r="KF488" s="43"/>
      <c r="KG488" s="43"/>
      <c r="KH488" s="43"/>
      <c r="KI488" s="43"/>
      <c r="KJ488" s="43"/>
      <c r="KK488" s="43"/>
      <c r="KL488" s="43"/>
      <c r="KM488" s="43"/>
      <c r="KN488" s="43"/>
      <c r="KO488" s="43"/>
      <c r="KP488" s="43"/>
      <c r="KQ488" s="43"/>
      <c r="KR488" s="43"/>
      <c r="KS488" s="43"/>
      <c r="KT488" s="43"/>
      <c r="KU488" s="43"/>
      <c r="KV488" s="43"/>
      <c r="KW488" s="43"/>
      <c r="KX488" s="43"/>
      <c r="KY488" s="43"/>
      <c r="KZ488" s="43"/>
      <c r="LA488" s="43"/>
      <c r="LB488" s="43"/>
      <c r="LC488" s="43"/>
      <c r="LD488" s="43"/>
      <c r="LE488" s="43"/>
      <c r="LF488" s="43"/>
      <c r="LG488" s="43"/>
      <c r="LH488" s="43"/>
      <c r="LI488" s="43"/>
      <c r="LJ488" s="43"/>
      <c r="LK488" s="43"/>
      <c r="LL488" s="43"/>
      <c r="LM488" s="43"/>
      <c r="LN488" s="43"/>
      <c r="LO488" s="43"/>
      <c r="LP488" s="43"/>
      <c r="LQ488" s="43"/>
      <c r="LR488" s="43"/>
      <c r="LS488" s="43"/>
      <c r="LT488" s="43"/>
      <c r="LU488" s="43"/>
      <c r="LV488" s="43"/>
      <c r="LW488" s="43"/>
      <c r="LX488" s="43"/>
      <c r="LY488" s="43"/>
      <c r="LZ488" s="43"/>
      <c r="MA488" s="43"/>
      <c r="MB488" s="43"/>
      <c r="MC488" s="43"/>
      <c r="MD488" s="43"/>
      <c r="ME488" s="43"/>
      <c r="MF488" s="43"/>
      <c r="MG488" s="43"/>
      <c r="MH488" s="43"/>
      <c r="MI488" s="43"/>
      <c r="MJ488" s="43"/>
      <c r="MK488" s="43"/>
      <c r="ML488" s="43"/>
      <c r="MM488" s="43"/>
      <c r="MN488" s="43"/>
      <c r="MO488" s="43"/>
      <c r="MP488" s="43"/>
      <c r="MQ488" s="43"/>
      <c r="MR488" s="43"/>
      <c r="MS488" s="43"/>
      <c r="MT488" s="43"/>
      <c r="MU488" s="43"/>
      <c r="MV488" s="43"/>
      <c r="MW488" s="43"/>
      <c r="MX488" s="43"/>
      <c r="MY488" s="43"/>
      <c r="MZ488" s="43"/>
      <c r="NA488" s="43"/>
      <c r="NB488" s="43"/>
      <c r="NC488" s="43"/>
      <c r="ND488" s="43"/>
      <c r="NE488" s="43"/>
      <c r="NF488" s="43"/>
      <c r="NG488" s="43"/>
      <c r="NH488" s="43"/>
      <c r="NI488" s="43"/>
      <c r="NJ488" s="43"/>
      <c r="NK488" s="43"/>
      <c r="NL488" s="43"/>
      <c r="NM488" s="43"/>
      <c r="NN488" s="43"/>
      <c r="NO488" s="43"/>
      <c r="NP488" s="43"/>
      <c r="NQ488" s="43"/>
      <c r="NR488" s="43"/>
      <c r="NT488" s="66">
        <f>IF(AND(J488&lt;&gt;"",K488&lt;&gt;""),NETWORKDAYS(J488,K488,設定!$H$3:$H$39),0)</f>
        <v>0</v>
      </c>
      <c r="NU488" s="3"/>
      <c r="NV488" s="66">
        <f>IFERROR(IF(J488&lt;&gt;"",NETWORKDAYS(J488,$K$2,設定!$H$3:$H$39),0),"")</f>
        <v>0</v>
      </c>
      <c r="NW488" s="66">
        <f t="shared" si="81"/>
        <v>0</v>
      </c>
      <c r="NX488" s="3"/>
      <c r="NY488" s="68">
        <f t="shared" si="82"/>
        <v>0</v>
      </c>
      <c r="NZ488" s="68">
        <f t="shared" si="83"/>
        <v>0</v>
      </c>
      <c r="OA488" s="69">
        <f t="shared" si="84"/>
        <v>0</v>
      </c>
      <c r="OB488" s="68">
        <f t="shared" si="86"/>
        <v>0</v>
      </c>
    </row>
    <row r="489" spans="2:392" x14ac:dyDescent="0.4">
      <c r="B489" s="57">
        <f t="shared" si="87"/>
        <v>482</v>
      </c>
      <c r="C489" s="46"/>
      <c r="D489" s="58"/>
      <c r="E489" s="59"/>
      <c r="F489" s="60"/>
      <c r="G489" s="43"/>
      <c r="H489" s="43"/>
      <c r="I489" s="53"/>
      <c r="J489" s="61"/>
      <c r="K489" s="61"/>
      <c r="L489" s="62"/>
      <c r="M489" s="61"/>
      <c r="N489" s="61"/>
      <c r="O489" s="62"/>
      <c r="P489" s="63"/>
      <c r="Q489" s="64" t="str">
        <f t="shared" si="85"/>
        <v/>
      </c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  <c r="BC489" s="43"/>
      <c r="BD489" s="43"/>
      <c r="BE489" s="43"/>
      <c r="BF489" s="43"/>
      <c r="BG489" s="43"/>
      <c r="BH489" s="43"/>
      <c r="BI489" s="43"/>
      <c r="BJ489" s="4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3"/>
      <c r="FG489" s="43"/>
      <c r="FH489" s="43"/>
      <c r="FI489" s="43"/>
      <c r="FJ489" s="43"/>
      <c r="FK489" s="43"/>
      <c r="FL489" s="43"/>
      <c r="FM489" s="43"/>
      <c r="FN489" s="43"/>
      <c r="FO489" s="43"/>
      <c r="FP489" s="43"/>
      <c r="FQ489" s="43"/>
      <c r="FR489" s="43"/>
      <c r="FS489" s="43"/>
      <c r="FT489" s="43"/>
      <c r="FU489" s="43"/>
      <c r="FV489" s="43"/>
      <c r="FW489" s="43"/>
      <c r="FX489" s="43"/>
      <c r="FY489" s="43"/>
      <c r="FZ489" s="43"/>
      <c r="GA489" s="43"/>
      <c r="GB489" s="43"/>
      <c r="GC489" s="43"/>
      <c r="GD489" s="43"/>
      <c r="GE489" s="43"/>
      <c r="GF489" s="43"/>
      <c r="GG489" s="43"/>
      <c r="GH489" s="43"/>
      <c r="GI489" s="43"/>
      <c r="GJ489" s="43"/>
      <c r="GK489" s="43"/>
      <c r="GL489" s="43"/>
      <c r="GM489" s="43"/>
      <c r="GN489" s="43"/>
      <c r="GO489" s="43"/>
      <c r="GP489" s="43"/>
      <c r="GQ489" s="43"/>
      <c r="GR489" s="43"/>
      <c r="GS489" s="43"/>
      <c r="GT489" s="43"/>
      <c r="GU489" s="43"/>
      <c r="GV489" s="43"/>
      <c r="GW489" s="43"/>
      <c r="GX489" s="43"/>
      <c r="GY489" s="43"/>
      <c r="GZ489" s="43"/>
      <c r="HA489" s="43"/>
      <c r="HB489" s="43"/>
      <c r="HC489" s="43"/>
      <c r="HD489" s="43"/>
      <c r="HE489" s="43"/>
      <c r="HF489" s="43"/>
      <c r="HG489" s="43"/>
      <c r="HH489" s="43"/>
      <c r="HI489" s="43"/>
      <c r="HJ489" s="43"/>
      <c r="HK489" s="43"/>
      <c r="HL489" s="43"/>
      <c r="HM489" s="43"/>
      <c r="HN489" s="43"/>
      <c r="HO489" s="43"/>
      <c r="HP489" s="43"/>
      <c r="HQ489" s="43"/>
      <c r="HR489" s="43"/>
      <c r="HS489" s="43"/>
      <c r="HT489" s="43"/>
      <c r="HU489" s="43"/>
      <c r="HV489" s="43"/>
      <c r="HW489" s="43"/>
      <c r="HX489" s="43"/>
      <c r="HY489" s="43"/>
      <c r="HZ489" s="43"/>
      <c r="IA489" s="43"/>
      <c r="IB489" s="43"/>
      <c r="IC489" s="43"/>
      <c r="ID489" s="43"/>
      <c r="IE489" s="43"/>
      <c r="IF489" s="43"/>
      <c r="IG489" s="43"/>
      <c r="IH489" s="43"/>
      <c r="II489" s="43"/>
      <c r="IJ489" s="43"/>
      <c r="IK489" s="43"/>
      <c r="IL489" s="43"/>
      <c r="IM489" s="43"/>
      <c r="IN489" s="43"/>
      <c r="IO489" s="43"/>
      <c r="IP489" s="43"/>
      <c r="IQ489" s="43"/>
      <c r="IR489" s="43"/>
      <c r="IS489" s="43"/>
      <c r="IT489" s="43"/>
      <c r="IU489" s="43"/>
      <c r="IV489" s="43"/>
      <c r="IW489" s="43"/>
      <c r="IX489" s="43"/>
      <c r="IY489" s="43"/>
      <c r="IZ489" s="43"/>
      <c r="JA489" s="43"/>
      <c r="JB489" s="43"/>
      <c r="JC489" s="43"/>
      <c r="JD489" s="43"/>
      <c r="JE489" s="43"/>
      <c r="JF489" s="43"/>
      <c r="JG489" s="43"/>
      <c r="JH489" s="43"/>
      <c r="JI489" s="43"/>
      <c r="JJ489" s="43"/>
      <c r="JK489" s="43"/>
      <c r="JL489" s="43"/>
      <c r="JM489" s="43"/>
      <c r="JN489" s="43"/>
      <c r="JO489" s="43"/>
      <c r="JP489" s="43"/>
      <c r="JQ489" s="43"/>
      <c r="JR489" s="43"/>
      <c r="JS489" s="43"/>
      <c r="JT489" s="43"/>
      <c r="JU489" s="43"/>
      <c r="JV489" s="43"/>
      <c r="JW489" s="43"/>
      <c r="JX489" s="43"/>
      <c r="JY489" s="43"/>
      <c r="JZ489" s="43"/>
      <c r="KA489" s="43"/>
      <c r="KB489" s="43"/>
      <c r="KC489" s="43"/>
      <c r="KD489" s="43"/>
      <c r="KE489" s="43"/>
      <c r="KF489" s="43"/>
      <c r="KG489" s="43"/>
      <c r="KH489" s="43"/>
      <c r="KI489" s="43"/>
      <c r="KJ489" s="43"/>
      <c r="KK489" s="43"/>
      <c r="KL489" s="43"/>
      <c r="KM489" s="43"/>
      <c r="KN489" s="43"/>
      <c r="KO489" s="43"/>
      <c r="KP489" s="43"/>
      <c r="KQ489" s="43"/>
      <c r="KR489" s="43"/>
      <c r="KS489" s="43"/>
      <c r="KT489" s="43"/>
      <c r="KU489" s="43"/>
      <c r="KV489" s="43"/>
      <c r="KW489" s="43"/>
      <c r="KX489" s="43"/>
      <c r="KY489" s="43"/>
      <c r="KZ489" s="43"/>
      <c r="LA489" s="43"/>
      <c r="LB489" s="43"/>
      <c r="LC489" s="43"/>
      <c r="LD489" s="43"/>
      <c r="LE489" s="43"/>
      <c r="LF489" s="43"/>
      <c r="LG489" s="43"/>
      <c r="LH489" s="43"/>
      <c r="LI489" s="43"/>
      <c r="LJ489" s="43"/>
      <c r="LK489" s="43"/>
      <c r="LL489" s="43"/>
      <c r="LM489" s="43"/>
      <c r="LN489" s="43"/>
      <c r="LO489" s="43"/>
      <c r="LP489" s="43"/>
      <c r="LQ489" s="43"/>
      <c r="LR489" s="43"/>
      <c r="LS489" s="43"/>
      <c r="LT489" s="43"/>
      <c r="LU489" s="43"/>
      <c r="LV489" s="43"/>
      <c r="LW489" s="43"/>
      <c r="LX489" s="43"/>
      <c r="LY489" s="43"/>
      <c r="LZ489" s="43"/>
      <c r="MA489" s="43"/>
      <c r="MB489" s="43"/>
      <c r="MC489" s="43"/>
      <c r="MD489" s="43"/>
      <c r="ME489" s="43"/>
      <c r="MF489" s="43"/>
      <c r="MG489" s="43"/>
      <c r="MH489" s="43"/>
      <c r="MI489" s="43"/>
      <c r="MJ489" s="43"/>
      <c r="MK489" s="43"/>
      <c r="ML489" s="43"/>
      <c r="MM489" s="43"/>
      <c r="MN489" s="43"/>
      <c r="MO489" s="43"/>
      <c r="MP489" s="43"/>
      <c r="MQ489" s="43"/>
      <c r="MR489" s="43"/>
      <c r="MS489" s="43"/>
      <c r="MT489" s="43"/>
      <c r="MU489" s="43"/>
      <c r="MV489" s="43"/>
      <c r="MW489" s="43"/>
      <c r="MX489" s="43"/>
      <c r="MY489" s="43"/>
      <c r="MZ489" s="43"/>
      <c r="NA489" s="43"/>
      <c r="NB489" s="43"/>
      <c r="NC489" s="43"/>
      <c r="ND489" s="43"/>
      <c r="NE489" s="43"/>
      <c r="NF489" s="43"/>
      <c r="NG489" s="43"/>
      <c r="NH489" s="43"/>
      <c r="NI489" s="43"/>
      <c r="NJ489" s="43"/>
      <c r="NK489" s="43"/>
      <c r="NL489" s="43"/>
      <c r="NM489" s="43"/>
      <c r="NN489" s="43"/>
      <c r="NO489" s="43"/>
      <c r="NP489" s="43"/>
      <c r="NQ489" s="43"/>
      <c r="NR489" s="43"/>
      <c r="NT489" s="66">
        <f>IF(AND(J489&lt;&gt;"",K489&lt;&gt;""),NETWORKDAYS(J489,K489,設定!$H$3:$H$39),0)</f>
        <v>0</v>
      </c>
      <c r="NU489" s="3"/>
      <c r="NV489" s="66">
        <f>IFERROR(IF(J489&lt;&gt;"",NETWORKDAYS(J489,$K$2,設定!$H$3:$H$39),0),"")</f>
        <v>0</v>
      </c>
      <c r="NW489" s="66">
        <f t="shared" si="81"/>
        <v>0</v>
      </c>
      <c r="NX489" s="3"/>
      <c r="NY489" s="68">
        <f t="shared" si="82"/>
        <v>0</v>
      </c>
      <c r="NZ489" s="68">
        <f t="shared" si="83"/>
        <v>0</v>
      </c>
      <c r="OA489" s="69">
        <f t="shared" si="84"/>
        <v>0</v>
      </c>
      <c r="OB489" s="68">
        <f t="shared" si="86"/>
        <v>0</v>
      </c>
    </row>
    <row r="490" spans="2:392" x14ac:dyDescent="0.4">
      <c r="B490" s="57">
        <f t="shared" si="87"/>
        <v>483</v>
      </c>
      <c r="C490" s="46"/>
      <c r="D490" s="58"/>
      <c r="E490" s="59"/>
      <c r="F490" s="60"/>
      <c r="G490" s="43"/>
      <c r="H490" s="43"/>
      <c r="I490" s="53"/>
      <c r="J490" s="61"/>
      <c r="K490" s="61"/>
      <c r="L490" s="62"/>
      <c r="M490" s="61"/>
      <c r="N490" s="61"/>
      <c r="O490" s="62"/>
      <c r="P490" s="63"/>
      <c r="Q490" s="64" t="str">
        <f t="shared" si="85"/>
        <v/>
      </c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  <c r="BC490" s="43"/>
      <c r="BD490" s="43"/>
      <c r="BE490" s="43"/>
      <c r="BF490" s="43"/>
      <c r="BG490" s="43"/>
      <c r="BH490" s="43"/>
      <c r="BI490" s="43"/>
      <c r="BJ490" s="4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3"/>
      <c r="FG490" s="43"/>
      <c r="FH490" s="43"/>
      <c r="FI490" s="43"/>
      <c r="FJ490" s="43"/>
      <c r="FK490" s="43"/>
      <c r="FL490" s="43"/>
      <c r="FM490" s="43"/>
      <c r="FN490" s="43"/>
      <c r="FO490" s="43"/>
      <c r="FP490" s="43"/>
      <c r="FQ490" s="43"/>
      <c r="FR490" s="43"/>
      <c r="FS490" s="43"/>
      <c r="FT490" s="43"/>
      <c r="FU490" s="43"/>
      <c r="FV490" s="43"/>
      <c r="FW490" s="43"/>
      <c r="FX490" s="43"/>
      <c r="FY490" s="43"/>
      <c r="FZ490" s="43"/>
      <c r="GA490" s="43"/>
      <c r="GB490" s="43"/>
      <c r="GC490" s="43"/>
      <c r="GD490" s="43"/>
      <c r="GE490" s="43"/>
      <c r="GF490" s="43"/>
      <c r="GG490" s="43"/>
      <c r="GH490" s="43"/>
      <c r="GI490" s="43"/>
      <c r="GJ490" s="43"/>
      <c r="GK490" s="43"/>
      <c r="GL490" s="43"/>
      <c r="GM490" s="43"/>
      <c r="GN490" s="43"/>
      <c r="GO490" s="43"/>
      <c r="GP490" s="43"/>
      <c r="GQ490" s="43"/>
      <c r="GR490" s="43"/>
      <c r="GS490" s="43"/>
      <c r="GT490" s="43"/>
      <c r="GU490" s="43"/>
      <c r="GV490" s="43"/>
      <c r="GW490" s="43"/>
      <c r="GX490" s="43"/>
      <c r="GY490" s="43"/>
      <c r="GZ490" s="43"/>
      <c r="HA490" s="43"/>
      <c r="HB490" s="43"/>
      <c r="HC490" s="43"/>
      <c r="HD490" s="43"/>
      <c r="HE490" s="43"/>
      <c r="HF490" s="43"/>
      <c r="HG490" s="43"/>
      <c r="HH490" s="43"/>
      <c r="HI490" s="43"/>
      <c r="HJ490" s="43"/>
      <c r="HK490" s="43"/>
      <c r="HL490" s="43"/>
      <c r="HM490" s="43"/>
      <c r="HN490" s="43"/>
      <c r="HO490" s="43"/>
      <c r="HP490" s="43"/>
      <c r="HQ490" s="43"/>
      <c r="HR490" s="43"/>
      <c r="HS490" s="43"/>
      <c r="HT490" s="43"/>
      <c r="HU490" s="43"/>
      <c r="HV490" s="43"/>
      <c r="HW490" s="43"/>
      <c r="HX490" s="43"/>
      <c r="HY490" s="43"/>
      <c r="HZ490" s="43"/>
      <c r="IA490" s="43"/>
      <c r="IB490" s="43"/>
      <c r="IC490" s="43"/>
      <c r="ID490" s="43"/>
      <c r="IE490" s="43"/>
      <c r="IF490" s="43"/>
      <c r="IG490" s="43"/>
      <c r="IH490" s="43"/>
      <c r="II490" s="43"/>
      <c r="IJ490" s="43"/>
      <c r="IK490" s="43"/>
      <c r="IL490" s="43"/>
      <c r="IM490" s="43"/>
      <c r="IN490" s="43"/>
      <c r="IO490" s="43"/>
      <c r="IP490" s="43"/>
      <c r="IQ490" s="43"/>
      <c r="IR490" s="43"/>
      <c r="IS490" s="43"/>
      <c r="IT490" s="43"/>
      <c r="IU490" s="43"/>
      <c r="IV490" s="43"/>
      <c r="IW490" s="43"/>
      <c r="IX490" s="43"/>
      <c r="IY490" s="43"/>
      <c r="IZ490" s="43"/>
      <c r="JA490" s="43"/>
      <c r="JB490" s="43"/>
      <c r="JC490" s="43"/>
      <c r="JD490" s="43"/>
      <c r="JE490" s="43"/>
      <c r="JF490" s="43"/>
      <c r="JG490" s="43"/>
      <c r="JH490" s="43"/>
      <c r="JI490" s="43"/>
      <c r="JJ490" s="43"/>
      <c r="JK490" s="43"/>
      <c r="JL490" s="43"/>
      <c r="JM490" s="43"/>
      <c r="JN490" s="43"/>
      <c r="JO490" s="43"/>
      <c r="JP490" s="43"/>
      <c r="JQ490" s="43"/>
      <c r="JR490" s="43"/>
      <c r="JS490" s="43"/>
      <c r="JT490" s="43"/>
      <c r="JU490" s="43"/>
      <c r="JV490" s="43"/>
      <c r="JW490" s="43"/>
      <c r="JX490" s="43"/>
      <c r="JY490" s="43"/>
      <c r="JZ490" s="43"/>
      <c r="KA490" s="43"/>
      <c r="KB490" s="43"/>
      <c r="KC490" s="43"/>
      <c r="KD490" s="43"/>
      <c r="KE490" s="43"/>
      <c r="KF490" s="43"/>
      <c r="KG490" s="43"/>
      <c r="KH490" s="43"/>
      <c r="KI490" s="43"/>
      <c r="KJ490" s="43"/>
      <c r="KK490" s="43"/>
      <c r="KL490" s="43"/>
      <c r="KM490" s="43"/>
      <c r="KN490" s="43"/>
      <c r="KO490" s="43"/>
      <c r="KP490" s="43"/>
      <c r="KQ490" s="43"/>
      <c r="KR490" s="43"/>
      <c r="KS490" s="43"/>
      <c r="KT490" s="43"/>
      <c r="KU490" s="43"/>
      <c r="KV490" s="43"/>
      <c r="KW490" s="43"/>
      <c r="KX490" s="43"/>
      <c r="KY490" s="43"/>
      <c r="KZ490" s="43"/>
      <c r="LA490" s="43"/>
      <c r="LB490" s="43"/>
      <c r="LC490" s="43"/>
      <c r="LD490" s="43"/>
      <c r="LE490" s="43"/>
      <c r="LF490" s="43"/>
      <c r="LG490" s="43"/>
      <c r="LH490" s="43"/>
      <c r="LI490" s="43"/>
      <c r="LJ490" s="43"/>
      <c r="LK490" s="43"/>
      <c r="LL490" s="43"/>
      <c r="LM490" s="43"/>
      <c r="LN490" s="43"/>
      <c r="LO490" s="43"/>
      <c r="LP490" s="43"/>
      <c r="LQ490" s="43"/>
      <c r="LR490" s="43"/>
      <c r="LS490" s="43"/>
      <c r="LT490" s="43"/>
      <c r="LU490" s="43"/>
      <c r="LV490" s="43"/>
      <c r="LW490" s="43"/>
      <c r="LX490" s="43"/>
      <c r="LY490" s="43"/>
      <c r="LZ490" s="43"/>
      <c r="MA490" s="43"/>
      <c r="MB490" s="43"/>
      <c r="MC490" s="43"/>
      <c r="MD490" s="43"/>
      <c r="ME490" s="43"/>
      <c r="MF490" s="43"/>
      <c r="MG490" s="43"/>
      <c r="MH490" s="43"/>
      <c r="MI490" s="43"/>
      <c r="MJ490" s="43"/>
      <c r="MK490" s="43"/>
      <c r="ML490" s="43"/>
      <c r="MM490" s="43"/>
      <c r="MN490" s="43"/>
      <c r="MO490" s="43"/>
      <c r="MP490" s="43"/>
      <c r="MQ490" s="43"/>
      <c r="MR490" s="43"/>
      <c r="MS490" s="43"/>
      <c r="MT490" s="43"/>
      <c r="MU490" s="43"/>
      <c r="MV490" s="43"/>
      <c r="MW490" s="43"/>
      <c r="MX490" s="43"/>
      <c r="MY490" s="43"/>
      <c r="MZ490" s="43"/>
      <c r="NA490" s="43"/>
      <c r="NB490" s="43"/>
      <c r="NC490" s="43"/>
      <c r="ND490" s="43"/>
      <c r="NE490" s="43"/>
      <c r="NF490" s="43"/>
      <c r="NG490" s="43"/>
      <c r="NH490" s="43"/>
      <c r="NI490" s="43"/>
      <c r="NJ490" s="43"/>
      <c r="NK490" s="43"/>
      <c r="NL490" s="43"/>
      <c r="NM490" s="43"/>
      <c r="NN490" s="43"/>
      <c r="NO490" s="43"/>
      <c r="NP490" s="43"/>
      <c r="NQ490" s="43"/>
      <c r="NR490" s="43"/>
      <c r="NT490" s="66">
        <f>IF(AND(J490&lt;&gt;"",K490&lt;&gt;""),NETWORKDAYS(J490,K490,設定!$H$3:$H$39),0)</f>
        <v>0</v>
      </c>
      <c r="NU490" s="3"/>
      <c r="NV490" s="66">
        <f>IFERROR(IF(J490&lt;&gt;"",NETWORKDAYS(J490,$K$2,設定!$H$3:$H$39),0),"")</f>
        <v>0</v>
      </c>
      <c r="NW490" s="66">
        <f t="shared" si="81"/>
        <v>0</v>
      </c>
      <c r="NX490" s="3"/>
      <c r="NY490" s="68">
        <f t="shared" si="82"/>
        <v>0</v>
      </c>
      <c r="NZ490" s="68">
        <f t="shared" si="83"/>
        <v>0</v>
      </c>
      <c r="OA490" s="69">
        <f t="shared" si="84"/>
        <v>0</v>
      </c>
      <c r="OB490" s="68">
        <f t="shared" si="86"/>
        <v>0</v>
      </c>
    </row>
    <row r="491" spans="2:392" x14ac:dyDescent="0.4">
      <c r="B491" s="57">
        <f t="shared" si="87"/>
        <v>484</v>
      </c>
      <c r="C491" s="46"/>
      <c r="D491" s="58"/>
      <c r="E491" s="59"/>
      <c r="F491" s="60"/>
      <c r="G491" s="43"/>
      <c r="H491" s="43"/>
      <c r="I491" s="53"/>
      <c r="J491" s="61"/>
      <c r="K491" s="61"/>
      <c r="L491" s="62"/>
      <c r="M491" s="61"/>
      <c r="N491" s="61"/>
      <c r="O491" s="62"/>
      <c r="P491" s="63"/>
      <c r="Q491" s="64" t="str">
        <f t="shared" si="85"/>
        <v/>
      </c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  <c r="BC491" s="43"/>
      <c r="BD491" s="43"/>
      <c r="BE491" s="43"/>
      <c r="BF491" s="43"/>
      <c r="BG491" s="43"/>
      <c r="BH491" s="43"/>
      <c r="BI491" s="43"/>
      <c r="BJ491" s="4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3"/>
      <c r="FG491" s="43"/>
      <c r="FH491" s="43"/>
      <c r="FI491" s="43"/>
      <c r="FJ491" s="43"/>
      <c r="FK491" s="43"/>
      <c r="FL491" s="43"/>
      <c r="FM491" s="43"/>
      <c r="FN491" s="43"/>
      <c r="FO491" s="43"/>
      <c r="FP491" s="43"/>
      <c r="FQ491" s="43"/>
      <c r="FR491" s="43"/>
      <c r="FS491" s="43"/>
      <c r="FT491" s="43"/>
      <c r="FU491" s="43"/>
      <c r="FV491" s="43"/>
      <c r="FW491" s="43"/>
      <c r="FX491" s="43"/>
      <c r="FY491" s="43"/>
      <c r="FZ491" s="43"/>
      <c r="GA491" s="43"/>
      <c r="GB491" s="43"/>
      <c r="GC491" s="43"/>
      <c r="GD491" s="43"/>
      <c r="GE491" s="43"/>
      <c r="GF491" s="43"/>
      <c r="GG491" s="43"/>
      <c r="GH491" s="43"/>
      <c r="GI491" s="43"/>
      <c r="GJ491" s="43"/>
      <c r="GK491" s="43"/>
      <c r="GL491" s="43"/>
      <c r="GM491" s="43"/>
      <c r="GN491" s="43"/>
      <c r="GO491" s="43"/>
      <c r="GP491" s="43"/>
      <c r="GQ491" s="43"/>
      <c r="GR491" s="43"/>
      <c r="GS491" s="43"/>
      <c r="GT491" s="43"/>
      <c r="GU491" s="43"/>
      <c r="GV491" s="43"/>
      <c r="GW491" s="43"/>
      <c r="GX491" s="43"/>
      <c r="GY491" s="43"/>
      <c r="GZ491" s="43"/>
      <c r="HA491" s="43"/>
      <c r="HB491" s="43"/>
      <c r="HC491" s="43"/>
      <c r="HD491" s="43"/>
      <c r="HE491" s="43"/>
      <c r="HF491" s="43"/>
      <c r="HG491" s="43"/>
      <c r="HH491" s="43"/>
      <c r="HI491" s="43"/>
      <c r="HJ491" s="43"/>
      <c r="HK491" s="43"/>
      <c r="HL491" s="43"/>
      <c r="HM491" s="43"/>
      <c r="HN491" s="43"/>
      <c r="HO491" s="43"/>
      <c r="HP491" s="43"/>
      <c r="HQ491" s="43"/>
      <c r="HR491" s="43"/>
      <c r="HS491" s="43"/>
      <c r="HT491" s="43"/>
      <c r="HU491" s="43"/>
      <c r="HV491" s="43"/>
      <c r="HW491" s="43"/>
      <c r="HX491" s="43"/>
      <c r="HY491" s="43"/>
      <c r="HZ491" s="43"/>
      <c r="IA491" s="43"/>
      <c r="IB491" s="43"/>
      <c r="IC491" s="43"/>
      <c r="ID491" s="43"/>
      <c r="IE491" s="43"/>
      <c r="IF491" s="43"/>
      <c r="IG491" s="43"/>
      <c r="IH491" s="43"/>
      <c r="II491" s="43"/>
      <c r="IJ491" s="43"/>
      <c r="IK491" s="43"/>
      <c r="IL491" s="43"/>
      <c r="IM491" s="43"/>
      <c r="IN491" s="43"/>
      <c r="IO491" s="43"/>
      <c r="IP491" s="43"/>
      <c r="IQ491" s="43"/>
      <c r="IR491" s="43"/>
      <c r="IS491" s="43"/>
      <c r="IT491" s="43"/>
      <c r="IU491" s="43"/>
      <c r="IV491" s="43"/>
      <c r="IW491" s="43"/>
      <c r="IX491" s="43"/>
      <c r="IY491" s="43"/>
      <c r="IZ491" s="43"/>
      <c r="JA491" s="43"/>
      <c r="JB491" s="43"/>
      <c r="JC491" s="43"/>
      <c r="JD491" s="43"/>
      <c r="JE491" s="43"/>
      <c r="JF491" s="43"/>
      <c r="JG491" s="43"/>
      <c r="JH491" s="43"/>
      <c r="JI491" s="43"/>
      <c r="JJ491" s="43"/>
      <c r="JK491" s="43"/>
      <c r="JL491" s="43"/>
      <c r="JM491" s="43"/>
      <c r="JN491" s="43"/>
      <c r="JO491" s="43"/>
      <c r="JP491" s="43"/>
      <c r="JQ491" s="43"/>
      <c r="JR491" s="43"/>
      <c r="JS491" s="43"/>
      <c r="JT491" s="43"/>
      <c r="JU491" s="43"/>
      <c r="JV491" s="43"/>
      <c r="JW491" s="43"/>
      <c r="JX491" s="43"/>
      <c r="JY491" s="43"/>
      <c r="JZ491" s="43"/>
      <c r="KA491" s="43"/>
      <c r="KB491" s="43"/>
      <c r="KC491" s="43"/>
      <c r="KD491" s="43"/>
      <c r="KE491" s="43"/>
      <c r="KF491" s="43"/>
      <c r="KG491" s="43"/>
      <c r="KH491" s="43"/>
      <c r="KI491" s="43"/>
      <c r="KJ491" s="43"/>
      <c r="KK491" s="43"/>
      <c r="KL491" s="43"/>
      <c r="KM491" s="43"/>
      <c r="KN491" s="43"/>
      <c r="KO491" s="43"/>
      <c r="KP491" s="43"/>
      <c r="KQ491" s="43"/>
      <c r="KR491" s="43"/>
      <c r="KS491" s="43"/>
      <c r="KT491" s="43"/>
      <c r="KU491" s="43"/>
      <c r="KV491" s="43"/>
      <c r="KW491" s="43"/>
      <c r="KX491" s="43"/>
      <c r="KY491" s="43"/>
      <c r="KZ491" s="43"/>
      <c r="LA491" s="43"/>
      <c r="LB491" s="43"/>
      <c r="LC491" s="43"/>
      <c r="LD491" s="43"/>
      <c r="LE491" s="43"/>
      <c r="LF491" s="43"/>
      <c r="LG491" s="43"/>
      <c r="LH491" s="43"/>
      <c r="LI491" s="43"/>
      <c r="LJ491" s="43"/>
      <c r="LK491" s="43"/>
      <c r="LL491" s="43"/>
      <c r="LM491" s="43"/>
      <c r="LN491" s="43"/>
      <c r="LO491" s="43"/>
      <c r="LP491" s="43"/>
      <c r="LQ491" s="43"/>
      <c r="LR491" s="43"/>
      <c r="LS491" s="43"/>
      <c r="LT491" s="43"/>
      <c r="LU491" s="43"/>
      <c r="LV491" s="43"/>
      <c r="LW491" s="43"/>
      <c r="LX491" s="43"/>
      <c r="LY491" s="43"/>
      <c r="LZ491" s="43"/>
      <c r="MA491" s="43"/>
      <c r="MB491" s="43"/>
      <c r="MC491" s="43"/>
      <c r="MD491" s="43"/>
      <c r="ME491" s="43"/>
      <c r="MF491" s="43"/>
      <c r="MG491" s="43"/>
      <c r="MH491" s="43"/>
      <c r="MI491" s="43"/>
      <c r="MJ491" s="43"/>
      <c r="MK491" s="43"/>
      <c r="ML491" s="43"/>
      <c r="MM491" s="43"/>
      <c r="MN491" s="43"/>
      <c r="MO491" s="43"/>
      <c r="MP491" s="43"/>
      <c r="MQ491" s="43"/>
      <c r="MR491" s="43"/>
      <c r="MS491" s="43"/>
      <c r="MT491" s="43"/>
      <c r="MU491" s="43"/>
      <c r="MV491" s="43"/>
      <c r="MW491" s="43"/>
      <c r="MX491" s="43"/>
      <c r="MY491" s="43"/>
      <c r="MZ491" s="43"/>
      <c r="NA491" s="43"/>
      <c r="NB491" s="43"/>
      <c r="NC491" s="43"/>
      <c r="ND491" s="43"/>
      <c r="NE491" s="43"/>
      <c r="NF491" s="43"/>
      <c r="NG491" s="43"/>
      <c r="NH491" s="43"/>
      <c r="NI491" s="43"/>
      <c r="NJ491" s="43"/>
      <c r="NK491" s="43"/>
      <c r="NL491" s="43"/>
      <c r="NM491" s="43"/>
      <c r="NN491" s="43"/>
      <c r="NO491" s="43"/>
      <c r="NP491" s="43"/>
      <c r="NQ491" s="43"/>
      <c r="NR491" s="43"/>
      <c r="NT491" s="66">
        <f>IF(AND(J491&lt;&gt;"",K491&lt;&gt;""),NETWORKDAYS(J491,K491,設定!$H$3:$H$39),0)</f>
        <v>0</v>
      </c>
      <c r="NU491" s="3"/>
      <c r="NV491" s="66">
        <f>IFERROR(IF(J491&lt;&gt;"",NETWORKDAYS(J491,$K$2,設定!$H$3:$H$39),0),"")</f>
        <v>0</v>
      </c>
      <c r="NW491" s="66">
        <f t="shared" si="81"/>
        <v>0</v>
      </c>
      <c r="NX491" s="3"/>
      <c r="NY491" s="68">
        <f t="shared" si="82"/>
        <v>0</v>
      </c>
      <c r="NZ491" s="68">
        <f t="shared" si="83"/>
        <v>0</v>
      </c>
      <c r="OA491" s="69">
        <f t="shared" si="84"/>
        <v>0</v>
      </c>
      <c r="OB491" s="68">
        <f t="shared" si="86"/>
        <v>0</v>
      </c>
    </row>
    <row r="492" spans="2:392" x14ac:dyDescent="0.4">
      <c r="B492" s="57">
        <f t="shared" si="87"/>
        <v>485</v>
      </c>
      <c r="C492" s="46"/>
      <c r="D492" s="58"/>
      <c r="E492" s="59"/>
      <c r="F492" s="60"/>
      <c r="G492" s="43"/>
      <c r="H492" s="43"/>
      <c r="I492" s="53"/>
      <c r="J492" s="61"/>
      <c r="K492" s="61"/>
      <c r="L492" s="62"/>
      <c r="M492" s="61"/>
      <c r="N492" s="61"/>
      <c r="O492" s="62"/>
      <c r="P492" s="63"/>
      <c r="Q492" s="64" t="str">
        <f t="shared" si="85"/>
        <v/>
      </c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  <c r="BC492" s="43"/>
      <c r="BD492" s="43"/>
      <c r="BE492" s="43"/>
      <c r="BF492" s="43"/>
      <c r="BG492" s="43"/>
      <c r="BH492" s="43"/>
      <c r="BI492" s="43"/>
      <c r="BJ492" s="4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3"/>
      <c r="FG492" s="43"/>
      <c r="FH492" s="43"/>
      <c r="FI492" s="43"/>
      <c r="FJ492" s="43"/>
      <c r="FK492" s="43"/>
      <c r="FL492" s="43"/>
      <c r="FM492" s="43"/>
      <c r="FN492" s="43"/>
      <c r="FO492" s="43"/>
      <c r="FP492" s="43"/>
      <c r="FQ492" s="43"/>
      <c r="FR492" s="43"/>
      <c r="FS492" s="43"/>
      <c r="FT492" s="43"/>
      <c r="FU492" s="43"/>
      <c r="FV492" s="43"/>
      <c r="FW492" s="43"/>
      <c r="FX492" s="43"/>
      <c r="FY492" s="43"/>
      <c r="FZ492" s="43"/>
      <c r="GA492" s="43"/>
      <c r="GB492" s="43"/>
      <c r="GC492" s="43"/>
      <c r="GD492" s="43"/>
      <c r="GE492" s="43"/>
      <c r="GF492" s="43"/>
      <c r="GG492" s="43"/>
      <c r="GH492" s="43"/>
      <c r="GI492" s="43"/>
      <c r="GJ492" s="43"/>
      <c r="GK492" s="43"/>
      <c r="GL492" s="43"/>
      <c r="GM492" s="43"/>
      <c r="GN492" s="43"/>
      <c r="GO492" s="43"/>
      <c r="GP492" s="43"/>
      <c r="GQ492" s="43"/>
      <c r="GR492" s="43"/>
      <c r="GS492" s="43"/>
      <c r="GT492" s="43"/>
      <c r="GU492" s="43"/>
      <c r="GV492" s="43"/>
      <c r="GW492" s="43"/>
      <c r="GX492" s="43"/>
      <c r="GY492" s="43"/>
      <c r="GZ492" s="43"/>
      <c r="HA492" s="43"/>
      <c r="HB492" s="43"/>
      <c r="HC492" s="43"/>
      <c r="HD492" s="43"/>
      <c r="HE492" s="43"/>
      <c r="HF492" s="43"/>
      <c r="HG492" s="43"/>
      <c r="HH492" s="43"/>
      <c r="HI492" s="43"/>
      <c r="HJ492" s="43"/>
      <c r="HK492" s="43"/>
      <c r="HL492" s="43"/>
      <c r="HM492" s="43"/>
      <c r="HN492" s="43"/>
      <c r="HO492" s="43"/>
      <c r="HP492" s="43"/>
      <c r="HQ492" s="43"/>
      <c r="HR492" s="43"/>
      <c r="HS492" s="43"/>
      <c r="HT492" s="43"/>
      <c r="HU492" s="43"/>
      <c r="HV492" s="43"/>
      <c r="HW492" s="43"/>
      <c r="HX492" s="43"/>
      <c r="HY492" s="43"/>
      <c r="HZ492" s="43"/>
      <c r="IA492" s="43"/>
      <c r="IB492" s="43"/>
      <c r="IC492" s="43"/>
      <c r="ID492" s="43"/>
      <c r="IE492" s="43"/>
      <c r="IF492" s="43"/>
      <c r="IG492" s="43"/>
      <c r="IH492" s="43"/>
      <c r="II492" s="43"/>
      <c r="IJ492" s="43"/>
      <c r="IK492" s="43"/>
      <c r="IL492" s="43"/>
      <c r="IM492" s="43"/>
      <c r="IN492" s="43"/>
      <c r="IO492" s="43"/>
      <c r="IP492" s="43"/>
      <c r="IQ492" s="43"/>
      <c r="IR492" s="43"/>
      <c r="IS492" s="43"/>
      <c r="IT492" s="43"/>
      <c r="IU492" s="43"/>
      <c r="IV492" s="43"/>
      <c r="IW492" s="43"/>
      <c r="IX492" s="43"/>
      <c r="IY492" s="43"/>
      <c r="IZ492" s="43"/>
      <c r="JA492" s="43"/>
      <c r="JB492" s="43"/>
      <c r="JC492" s="43"/>
      <c r="JD492" s="43"/>
      <c r="JE492" s="43"/>
      <c r="JF492" s="43"/>
      <c r="JG492" s="43"/>
      <c r="JH492" s="43"/>
      <c r="JI492" s="43"/>
      <c r="JJ492" s="43"/>
      <c r="JK492" s="43"/>
      <c r="JL492" s="43"/>
      <c r="JM492" s="43"/>
      <c r="JN492" s="43"/>
      <c r="JO492" s="43"/>
      <c r="JP492" s="43"/>
      <c r="JQ492" s="43"/>
      <c r="JR492" s="43"/>
      <c r="JS492" s="43"/>
      <c r="JT492" s="43"/>
      <c r="JU492" s="43"/>
      <c r="JV492" s="43"/>
      <c r="JW492" s="43"/>
      <c r="JX492" s="43"/>
      <c r="JY492" s="43"/>
      <c r="JZ492" s="43"/>
      <c r="KA492" s="43"/>
      <c r="KB492" s="43"/>
      <c r="KC492" s="43"/>
      <c r="KD492" s="43"/>
      <c r="KE492" s="43"/>
      <c r="KF492" s="43"/>
      <c r="KG492" s="43"/>
      <c r="KH492" s="43"/>
      <c r="KI492" s="43"/>
      <c r="KJ492" s="43"/>
      <c r="KK492" s="43"/>
      <c r="KL492" s="43"/>
      <c r="KM492" s="43"/>
      <c r="KN492" s="43"/>
      <c r="KO492" s="43"/>
      <c r="KP492" s="43"/>
      <c r="KQ492" s="43"/>
      <c r="KR492" s="43"/>
      <c r="KS492" s="43"/>
      <c r="KT492" s="43"/>
      <c r="KU492" s="43"/>
      <c r="KV492" s="43"/>
      <c r="KW492" s="43"/>
      <c r="KX492" s="43"/>
      <c r="KY492" s="43"/>
      <c r="KZ492" s="43"/>
      <c r="LA492" s="43"/>
      <c r="LB492" s="43"/>
      <c r="LC492" s="43"/>
      <c r="LD492" s="43"/>
      <c r="LE492" s="43"/>
      <c r="LF492" s="43"/>
      <c r="LG492" s="43"/>
      <c r="LH492" s="43"/>
      <c r="LI492" s="43"/>
      <c r="LJ492" s="43"/>
      <c r="LK492" s="43"/>
      <c r="LL492" s="43"/>
      <c r="LM492" s="43"/>
      <c r="LN492" s="43"/>
      <c r="LO492" s="43"/>
      <c r="LP492" s="43"/>
      <c r="LQ492" s="43"/>
      <c r="LR492" s="43"/>
      <c r="LS492" s="43"/>
      <c r="LT492" s="43"/>
      <c r="LU492" s="43"/>
      <c r="LV492" s="43"/>
      <c r="LW492" s="43"/>
      <c r="LX492" s="43"/>
      <c r="LY492" s="43"/>
      <c r="LZ492" s="43"/>
      <c r="MA492" s="43"/>
      <c r="MB492" s="43"/>
      <c r="MC492" s="43"/>
      <c r="MD492" s="43"/>
      <c r="ME492" s="43"/>
      <c r="MF492" s="43"/>
      <c r="MG492" s="43"/>
      <c r="MH492" s="43"/>
      <c r="MI492" s="43"/>
      <c r="MJ492" s="43"/>
      <c r="MK492" s="43"/>
      <c r="ML492" s="43"/>
      <c r="MM492" s="43"/>
      <c r="MN492" s="43"/>
      <c r="MO492" s="43"/>
      <c r="MP492" s="43"/>
      <c r="MQ492" s="43"/>
      <c r="MR492" s="43"/>
      <c r="MS492" s="43"/>
      <c r="MT492" s="43"/>
      <c r="MU492" s="43"/>
      <c r="MV492" s="43"/>
      <c r="MW492" s="43"/>
      <c r="MX492" s="43"/>
      <c r="MY492" s="43"/>
      <c r="MZ492" s="43"/>
      <c r="NA492" s="43"/>
      <c r="NB492" s="43"/>
      <c r="NC492" s="43"/>
      <c r="ND492" s="43"/>
      <c r="NE492" s="43"/>
      <c r="NF492" s="43"/>
      <c r="NG492" s="43"/>
      <c r="NH492" s="43"/>
      <c r="NI492" s="43"/>
      <c r="NJ492" s="43"/>
      <c r="NK492" s="43"/>
      <c r="NL492" s="43"/>
      <c r="NM492" s="43"/>
      <c r="NN492" s="43"/>
      <c r="NO492" s="43"/>
      <c r="NP492" s="43"/>
      <c r="NQ492" s="43"/>
      <c r="NR492" s="43"/>
      <c r="NT492" s="66">
        <f>IF(AND(J492&lt;&gt;"",K492&lt;&gt;""),NETWORKDAYS(J492,K492,設定!$H$3:$H$39),0)</f>
        <v>0</v>
      </c>
      <c r="NU492" s="3"/>
      <c r="NV492" s="66">
        <f>IFERROR(IF(J492&lt;&gt;"",NETWORKDAYS(J492,$K$2,設定!$H$3:$H$39),0),"")</f>
        <v>0</v>
      </c>
      <c r="NW492" s="66">
        <f t="shared" si="81"/>
        <v>0</v>
      </c>
      <c r="NX492" s="3"/>
      <c r="NY492" s="68">
        <f t="shared" si="82"/>
        <v>0</v>
      </c>
      <c r="NZ492" s="68">
        <f t="shared" si="83"/>
        <v>0</v>
      </c>
      <c r="OA492" s="69">
        <f t="shared" si="84"/>
        <v>0</v>
      </c>
      <c r="OB492" s="68">
        <f t="shared" si="86"/>
        <v>0</v>
      </c>
    </row>
    <row r="493" spans="2:392" x14ac:dyDescent="0.4">
      <c r="B493" s="57">
        <f t="shared" si="87"/>
        <v>486</v>
      </c>
      <c r="C493" s="46"/>
      <c r="D493" s="58"/>
      <c r="E493" s="59"/>
      <c r="F493" s="60"/>
      <c r="G493" s="43"/>
      <c r="H493" s="43"/>
      <c r="I493" s="53"/>
      <c r="J493" s="61"/>
      <c r="K493" s="61"/>
      <c r="L493" s="62"/>
      <c r="M493" s="61"/>
      <c r="N493" s="61"/>
      <c r="O493" s="62"/>
      <c r="P493" s="63"/>
      <c r="Q493" s="64" t="str">
        <f t="shared" si="85"/>
        <v/>
      </c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  <c r="BC493" s="43"/>
      <c r="BD493" s="43"/>
      <c r="BE493" s="43"/>
      <c r="BF493" s="43"/>
      <c r="BG493" s="43"/>
      <c r="BH493" s="43"/>
      <c r="BI493" s="43"/>
      <c r="BJ493" s="4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3"/>
      <c r="FG493" s="43"/>
      <c r="FH493" s="43"/>
      <c r="FI493" s="43"/>
      <c r="FJ493" s="43"/>
      <c r="FK493" s="43"/>
      <c r="FL493" s="43"/>
      <c r="FM493" s="43"/>
      <c r="FN493" s="43"/>
      <c r="FO493" s="43"/>
      <c r="FP493" s="43"/>
      <c r="FQ493" s="43"/>
      <c r="FR493" s="43"/>
      <c r="FS493" s="43"/>
      <c r="FT493" s="43"/>
      <c r="FU493" s="43"/>
      <c r="FV493" s="43"/>
      <c r="FW493" s="43"/>
      <c r="FX493" s="43"/>
      <c r="FY493" s="43"/>
      <c r="FZ493" s="43"/>
      <c r="GA493" s="43"/>
      <c r="GB493" s="43"/>
      <c r="GC493" s="43"/>
      <c r="GD493" s="43"/>
      <c r="GE493" s="43"/>
      <c r="GF493" s="43"/>
      <c r="GG493" s="43"/>
      <c r="GH493" s="43"/>
      <c r="GI493" s="43"/>
      <c r="GJ493" s="43"/>
      <c r="GK493" s="43"/>
      <c r="GL493" s="43"/>
      <c r="GM493" s="43"/>
      <c r="GN493" s="43"/>
      <c r="GO493" s="43"/>
      <c r="GP493" s="43"/>
      <c r="GQ493" s="43"/>
      <c r="GR493" s="43"/>
      <c r="GS493" s="43"/>
      <c r="GT493" s="43"/>
      <c r="GU493" s="43"/>
      <c r="GV493" s="43"/>
      <c r="GW493" s="43"/>
      <c r="GX493" s="43"/>
      <c r="GY493" s="43"/>
      <c r="GZ493" s="43"/>
      <c r="HA493" s="43"/>
      <c r="HB493" s="43"/>
      <c r="HC493" s="43"/>
      <c r="HD493" s="43"/>
      <c r="HE493" s="43"/>
      <c r="HF493" s="43"/>
      <c r="HG493" s="43"/>
      <c r="HH493" s="43"/>
      <c r="HI493" s="43"/>
      <c r="HJ493" s="43"/>
      <c r="HK493" s="43"/>
      <c r="HL493" s="43"/>
      <c r="HM493" s="43"/>
      <c r="HN493" s="43"/>
      <c r="HO493" s="43"/>
      <c r="HP493" s="43"/>
      <c r="HQ493" s="43"/>
      <c r="HR493" s="43"/>
      <c r="HS493" s="43"/>
      <c r="HT493" s="43"/>
      <c r="HU493" s="43"/>
      <c r="HV493" s="43"/>
      <c r="HW493" s="43"/>
      <c r="HX493" s="43"/>
      <c r="HY493" s="43"/>
      <c r="HZ493" s="43"/>
      <c r="IA493" s="43"/>
      <c r="IB493" s="43"/>
      <c r="IC493" s="43"/>
      <c r="ID493" s="43"/>
      <c r="IE493" s="43"/>
      <c r="IF493" s="43"/>
      <c r="IG493" s="43"/>
      <c r="IH493" s="43"/>
      <c r="II493" s="43"/>
      <c r="IJ493" s="43"/>
      <c r="IK493" s="43"/>
      <c r="IL493" s="43"/>
      <c r="IM493" s="43"/>
      <c r="IN493" s="43"/>
      <c r="IO493" s="43"/>
      <c r="IP493" s="43"/>
      <c r="IQ493" s="43"/>
      <c r="IR493" s="43"/>
      <c r="IS493" s="43"/>
      <c r="IT493" s="43"/>
      <c r="IU493" s="43"/>
      <c r="IV493" s="43"/>
      <c r="IW493" s="43"/>
      <c r="IX493" s="43"/>
      <c r="IY493" s="43"/>
      <c r="IZ493" s="43"/>
      <c r="JA493" s="43"/>
      <c r="JB493" s="43"/>
      <c r="JC493" s="43"/>
      <c r="JD493" s="43"/>
      <c r="JE493" s="43"/>
      <c r="JF493" s="43"/>
      <c r="JG493" s="43"/>
      <c r="JH493" s="43"/>
      <c r="JI493" s="43"/>
      <c r="JJ493" s="43"/>
      <c r="JK493" s="43"/>
      <c r="JL493" s="43"/>
      <c r="JM493" s="43"/>
      <c r="JN493" s="43"/>
      <c r="JO493" s="43"/>
      <c r="JP493" s="43"/>
      <c r="JQ493" s="43"/>
      <c r="JR493" s="43"/>
      <c r="JS493" s="43"/>
      <c r="JT493" s="43"/>
      <c r="JU493" s="43"/>
      <c r="JV493" s="43"/>
      <c r="JW493" s="43"/>
      <c r="JX493" s="43"/>
      <c r="JY493" s="43"/>
      <c r="JZ493" s="43"/>
      <c r="KA493" s="43"/>
      <c r="KB493" s="43"/>
      <c r="KC493" s="43"/>
      <c r="KD493" s="43"/>
      <c r="KE493" s="43"/>
      <c r="KF493" s="43"/>
      <c r="KG493" s="43"/>
      <c r="KH493" s="43"/>
      <c r="KI493" s="43"/>
      <c r="KJ493" s="43"/>
      <c r="KK493" s="43"/>
      <c r="KL493" s="43"/>
      <c r="KM493" s="43"/>
      <c r="KN493" s="43"/>
      <c r="KO493" s="43"/>
      <c r="KP493" s="43"/>
      <c r="KQ493" s="43"/>
      <c r="KR493" s="43"/>
      <c r="KS493" s="43"/>
      <c r="KT493" s="43"/>
      <c r="KU493" s="43"/>
      <c r="KV493" s="43"/>
      <c r="KW493" s="43"/>
      <c r="KX493" s="43"/>
      <c r="KY493" s="43"/>
      <c r="KZ493" s="43"/>
      <c r="LA493" s="43"/>
      <c r="LB493" s="43"/>
      <c r="LC493" s="43"/>
      <c r="LD493" s="43"/>
      <c r="LE493" s="43"/>
      <c r="LF493" s="43"/>
      <c r="LG493" s="43"/>
      <c r="LH493" s="43"/>
      <c r="LI493" s="43"/>
      <c r="LJ493" s="43"/>
      <c r="LK493" s="43"/>
      <c r="LL493" s="43"/>
      <c r="LM493" s="43"/>
      <c r="LN493" s="43"/>
      <c r="LO493" s="43"/>
      <c r="LP493" s="43"/>
      <c r="LQ493" s="43"/>
      <c r="LR493" s="43"/>
      <c r="LS493" s="43"/>
      <c r="LT493" s="43"/>
      <c r="LU493" s="43"/>
      <c r="LV493" s="43"/>
      <c r="LW493" s="43"/>
      <c r="LX493" s="43"/>
      <c r="LY493" s="43"/>
      <c r="LZ493" s="43"/>
      <c r="MA493" s="43"/>
      <c r="MB493" s="43"/>
      <c r="MC493" s="43"/>
      <c r="MD493" s="43"/>
      <c r="ME493" s="43"/>
      <c r="MF493" s="43"/>
      <c r="MG493" s="43"/>
      <c r="MH493" s="43"/>
      <c r="MI493" s="43"/>
      <c r="MJ493" s="43"/>
      <c r="MK493" s="43"/>
      <c r="ML493" s="43"/>
      <c r="MM493" s="43"/>
      <c r="MN493" s="43"/>
      <c r="MO493" s="43"/>
      <c r="MP493" s="43"/>
      <c r="MQ493" s="43"/>
      <c r="MR493" s="43"/>
      <c r="MS493" s="43"/>
      <c r="MT493" s="43"/>
      <c r="MU493" s="43"/>
      <c r="MV493" s="43"/>
      <c r="MW493" s="43"/>
      <c r="MX493" s="43"/>
      <c r="MY493" s="43"/>
      <c r="MZ493" s="43"/>
      <c r="NA493" s="43"/>
      <c r="NB493" s="43"/>
      <c r="NC493" s="43"/>
      <c r="ND493" s="43"/>
      <c r="NE493" s="43"/>
      <c r="NF493" s="43"/>
      <c r="NG493" s="43"/>
      <c r="NH493" s="43"/>
      <c r="NI493" s="43"/>
      <c r="NJ493" s="43"/>
      <c r="NK493" s="43"/>
      <c r="NL493" s="43"/>
      <c r="NM493" s="43"/>
      <c r="NN493" s="43"/>
      <c r="NO493" s="43"/>
      <c r="NP493" s="43"/>
      <c r="NQ493" s="43"/>
      <c r="NR493" s="43"/>
      <c r="NT493" s="66">
        <f>IF(AND(J493&lt;&gt;"",K493&lt;&gt;""),NETWORKDAYS(J493,K493,設定!$H$3:$H$39),0)</f>
        <v>0</v>
      </c>
      <c r="NU493" s="3"/>
      <c r="NV493" s="66">
        <f>IFERROR(IF(J493&lt;&gt;"",NETWORKDAYS(J493,$K$2,設定!$H$3:$H$39),0),"")</f>
        <v>0</v>
      </c>
      <c r="NW493" s="66">
        <f t="shared" ref="NW493:NW556" si="88">IFERROR(IF(NV493&gt;0,IF(NT493&gt;=NV493,NV493,NT493),0),"")</f>
        <v>0</v>
      </c>
      <c r="NX493" s="3"/>
      <c r="NY493" s="68">
        <f t="shared" ref="NY493:NY556" si="89">IFERROR((NW493/NT493)*L493,0)</f>
        <v>0</v>
      </c>
      <c r="NZ493" s="68">
        <f t="shared" ref="NZ493:NZ556" si="90">IFERROR(L493*P493,0)</f>
        <v>0</v>
      </c>
      <c r="OA493" s="69">
        <f t="shared" ref="OA493:OA556" si="91">O493</f>
        <v>0</v>
      </c>
      <c r="OB493" s="68">
        <f t="shared" si="86"/>
        <v>0</v>
      </c>
    </row>
    <row r="494" spans="2:392" x14ac:dyDescent="0.4">
      <c r="B494" s="57">
        <f t="shared" si="87"/>
        <v>487</v>
      </c>
      <c r="C494" s="46"/>
      <c r="D494" s="58"/>
      <c r="E494" s="59"/>
      <c r="F494" s="60"/>
      <c r="G494" s="43"/>
      <c r="H494" s="43"/>
      <c r="I494" s="53"/>
      <c r="J494" s="61"/>
      <c r="K494" s="61"/>
      <c r="L494" s="62"/>
      <c r="M494" s="61"/>
      <c r="N494" s="61"/>
      <c r="O494" s="62"/>
      <c r="P494" s="63"/>
      <c r="Q494" s="64" t="str">
        <f t="shared" si="85"/>
        <v/>
      </c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  <c r="BC494" s="43"/>
      <c r="BD494" s="43"/>
      <c r="BE494" s="43"/>
      <c r="BF494" s="43"/>
      <c r="BG494" s="43"/>
      <c r="BH494" s="43"/>
      <c r="BI494" s="43"/>
      <c r="BJ494" s="4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3"/>
      <c r="FG494" s="43"/>
      <c r="FH494" s="43"/>
      <c r="FI494" s="43"/>
      <c r="FJ494" s="43"/>
      <c r="FK494" s="43"/>
      <c r="FL494" s="43"/>
      <c r="FM494" s="43"/>
      <c r="FN494" s="43"/>
      <c r="FO494" s="43"/>
      <c r="FP494" s="43"/>
      <c r="FQ494" s="43"/>
      <c r="FR494" s="43"/>
      <c r="FS494" s="43"/>
      <c r="FT494" s="43"/>
      <c r="FU494" s="43"/>
      <c r="FV494" s="43"/>
      <c r="FW494" s="43"/>
      <c r="FX494" s="43"/>
      <c r="FY494" s="43"/>
      <c r="FZ494" s="43"/>
      <c r="GA494" s="43"/>
      <c r="GB494" s="43"/>
      <c r="GC494" s="43"/>
      <c r="GD494" s="43"/>
      <c r="GE494" s="43"/>
      <c r="GF494" s="43"/>
      <c r="GG494" s="43"/>
      <c r="GH494" s="43"/>
      <c r="GI494" s="43"/>
      <c r="GJ494" s="43"/>
      <c r="GK494" s="43"/>
      <c r="GL494" s="43"/>
      <c r="GM494" s="43"/>
      <c r="GN494" s="43"/>
      <c r="GO494" s="43"/>
      <c r="GP494" s="43"/>
      <c r="GQ494" s="43"/>
      <c r="GR494" s="43"/>
      <c r="GS494" s="43"/>
      <c r="GT494" s="43"/>
      <c r="GU494" s="43"/>
      <c r="GV494" s="43"/>
      <c r="GW494" s="43"/>
      <c r="GX494" s="43"/>
      <c r="GY494" s="43"/>
      <c r="GZ494" s="43"/>
      <c r="HA494" s="43"/>
      <c r="HB494" s="43"/>
      <c r="HC494" s="43"/>
      <c r="HD494" s="43"/>
      <c r="HE494" s="43"/>
      <c r="HF494" s="43"/>
      <c r="HG494" s="43"/>
      <c r="HH494" s="43"/>
      <c r="HI494" s="43"/>
      <c r="HJ494" s="43"/>
      <c r="HK494" s="43"/>
      <c r="HL494" s="43"/>
      <c r="HM494" s="43"/>
      <c r="HN494" s="43"/>
      <c r="HO494" s="43"/>
      <c r="HP494" s="43"/>
      <c r="HQ494" s="43"/>
      <c r="HR494" s="43"/>
      <c r="HS494" s="43"/>
      <c r="HT494" s="43"/>
      <c r="HU494" s="43"/>
      <c r="HV494" s="43"/>
      <c r="HW494" s="43"/>
      <c r="HX494" s="43"/>
      <c r="HY494" s="43"/>
      <c r="HZ494" s="43"/>
      <c r="IA494" s="43"/>
      <c r="IB494" s="43"/>
      <c r="IC494" s="43"/>
      <c r="ID494" s="43"/>
      <c r="IE494" s="43"/>
      <c r="IF494" s="43"/>
      <c r="IG494" s="43"/>
      <c r="IH494" s="43"/>
      <c r="II494" s="43"/>
      <c r="IJ494" s="43"/>
      <c r="IK494" s="43"/>
      <c r="IL494" s="43"/>
      <c r="IM494" s="43"/>
      <c r="IN494" s="43"/>
      <c r="IO494" s="43"/>
      <c r="IP494" s="43"/>
      <c r="IQ494" s="43"/>
      <c r="IR494" s="43"/>
      <c r="IS494" s="43"/>
      <c r="IT494" s="43"/>
      <c r="IU494" s="43"/>
      <c r="IV494" s="43"/>
      <c r="IW494" s="43"/>
      <c r="IX494" s="43"/>
      <c r="IY494" s="43"/>
      <c r="IZ494" s="43"/>
      <c r="JA494" s="43"/>
      <c r="JB494" s="43"/>
      <c r="JC494" s="43"/>
      <c r="JD494" s="43"/>
      <c r="JE494" s="43"/>
      <c r="JF494" s="43"/>
      <c r="JG494" s="43"/>
      <c r="JH494" s="43"/>
      <c r="JI494" s="43"/>
      <c r="JJ494" s="43"/>
      <c r="JK494" s="43"/>
      <c r="JL494" s="43"/>
      <c r="JM494" s="43"/>
      <c r="JN494" s="43"/>
      <c r="JO494" s="43"/>
      <c r="JP494" s="43"/>
      <c r="JQ494" s="43"/>
      <c r="JR494" s="43"/>
      <c r="JS494" s="43"/>
      <c r="JT494" s="43"/>
      <c r="JU494" s="43"/>
      <c r="JV494" s="43"/>
      <c r="JW494" s="43"/>
      <c r="JX494" s="43"/>
      <c r="JY494" s="43"/>
      <c r="JZ494" s="43"/>
      <c r="KA494" s="43"/>
      <c r="KB494" s="43"/>
      <c r="KC494" s="43"/>
      <c r="KD494" s="43"/>
      <c r="KE494" s="43"/>
      <c r="KF494" s="43"/>
      <c r="KG494" s="43"/>
      <c r="KH494" s="43"/>
      <c r="KI494" s="43"/>
      <c r="KJ494" s="43"/>
      <c r="KK494" s="43"/>
      <c r="KL494" s="43"/>
      <c r="KM494" s="43"/>
      <c r="KN494" s="43"/>
      <c r="KO494" s="43"/>
      <c r="KP494" s="43"/>
      <c r="KQ494" s="43"/>
      <c r="KR494" s="43"/>
      <c r="KS494" s="43"/>
      <c r="KT494" s="43"/>
      <c r="KU494" s="43"/>
      <c r="KV494" s="43"/>
      <c r="KW494" s="43"/>
      <c r="KX494" s="43"/>
      <c r="KY494" s="43"/>
      <c r="KZ494" s="43"/>
      <c r="LA494" s="43"/>
      <c r="LB494" s="43"/>
      <c r="LC494" s="43"/>
      <c r="LD494" s="43"/>
      <c r="LE494" s="43"/>
      <c r="LF494" s="43"/>
      <c r="LG494" s="43"/>
      <c r="LH494" s="43"/>
      <c r="LI494" s="43"/>
      <c r="LJ494" s="43"/>
      <c r="LK494" s="43"/>
      <c r="LL494" s="43"/>
      <c r="LM494" s="43"/>
      <c r="LN494" s="43"/>
      <c r="LO494" s="43"/>
      <c r="LP494" s="43"/>
      <c r="LQ494" s="43"/>
      <c r="LR494" s="43"/>
      <c r="LS494" s="43"/>
      <c r="LT494" s="43"/>
      <c r="LU494" s="43"/>
      <c r="LV494" s="43"/>
      <c r="LW494" s="43"/>
      <c r="LX494" s="43"/>
      <c r="LY494" s="43"/>
      <c r="LZ494" s="43"/>
      <c r="MA494" s="43"/>
      <c r="MB494" s="43"/>
      <c r="MC494" s="43"/>
      <c r="MD494" s="43"/>
      <c r="ME494" s="43"/>
      <c r="MF494" s="43"/>
      <c r="MG494" s="43"/>
      <c r="MH494" s="43"/>
      <c r="MI494" s="43"/>
      <c r="MJ494" s="43"/>
      <c r="MK494" s="43"/>
      <c r="ML494" s="43"/>
      <c r="MM494" s="43"/>
      <c r="MN494" s="43"/>
      <c r="MO494" s="43"/>
      <c r="MP494" s="43"/>
      <c r="MQ494" s="43"/>
      <c r="MR494" s="43"/>
      <c r="MS494" s="43"/>
      <c r="MT494" s="43"/>
      <c r="MU494" s="43"/>
      <c r="MV494" s="43"/>
      <c r="MW494" s="43"/>
      <c r="MX494" s="43"/>
      <c r="MY494" s="43"/>
      <c r="MZ494" s="43"/>
      <c r="NA494" s="43"/>
      <c r="NB494" s="43"/>
      <c r="NC494" s="43"/>
      <c r="ND494" s="43"/>
      <c r="NE494" s="43"/>
      <c r="NF494" s="43"/>
      <c r="NG494" s="43"/>
      <c r="NH494" s="43"/>
      <c r="NI494" s="43"/>
      <c r="NJ494" s="43"/>
      <c r="NK494" s="43"/>
      <c r="NL494" s="43"/>
      <c r="NM494" s="43"/>
      <c r="NN494" s="43"/>
      <c r="NO494" s="43"/>
      <c r="NP494" s="43"/>
      <c r="NQ494" s="43"/>
      <c r="NR494" s="43"/>
      <c r="NT494" s="66">
        <f>IF(AND(J494&lt;&gt;"",K494&lt;&gt;""),NETWORKDAYS(J494,K494,設定!$H$3:$H$39),0)</f>
        <v>0</v>
      </c>
      <c r="NU494" s="3"/>
      <c r="NV494" s="66">
        <f>IFERROR(IF(J494&lt;&gt;"",NETWORKDAYS(J494,$K$2,設定!$H$3:$H$39),0),"")</f>
        <v>0</v>
      </c>
      <c r="NW494" s="66">
        <f t="shared" si="88"/>
        <v>0</v>
      </c>
      <c r="NX494" s="3"/>
      <c r="NY494" s="68">
        <f t="shared" si="89"/>
        <v>0</v>
      </c>
      <c r="NZ494" s="68">
        <f t="shared" si="90"/>
        <v>0</v>
      </c>
      <c r="OA494" s="69">
        <f t="shared" si="91"/>
        <v>0</v>
      </c>
      <c r="OB494" s="68">
        <f t="shared" si="86"/>
        <v>0</v>
      </c>
    </row>
    <row r="495" spans="2:392" x14ac:dyDescent="0.4">
      <c r="B495" s="57">
        <f t="shared" si="87"/>
        <v>488</v>
      </c>
      <c r="C495" s="46"/>
      <c r="D495" s="58"/>
      <c r="E495" s="59"/>
      <c r="F495" s="60"/>
      <c r="G495" s="43"/>
      <c r="H495" s="43"/>
      <c r="I495" s="53"/>
      <c r="J495" s="61"/>
      <c r="K495" s="61"/>
      <c r="L495" s="62"/>
      <c r="M495" s="61"/>
      <c r="N495" s="61"/>
      <c r="O495" s="62"/>
      <c r="P495" s="63"/>
      <c r="Q495" s="64" t="str">
        <f t="shared" si="85"/>
        <v/>
      </c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  <c r="BC495" s="43"/>
      <c r="BD495" s="43"/>
      <c r="BE495" s="43"/>
      <c r="BF495" s="43"/>
      <c r="BG495" s="43"/>
      <c r="BH495" s="43"/>
      <c r="BI495" s="43"/>
      <c r="BJ495" s="4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3"/>
      <c r="FG495" s="43"/>
      <c r="FH495" s="43"/>
      <c r="FI495" s="43"/>
      <c r="FJ495" s="43"/>
      <c r="FK495" s="43"/>
      <c r="FL495" s="43"/>
      <c r="FM495" s="43"/>
      <c r="FN495" s="43"/>
      <c r="FO495" s="43"/>
      <c r="FP495" s="43"/>
      <c r="FQ495" s="43"/>
      <c r="FR495" s="43"/>
      <c r="FS495" s="43"/>
      <c r="FT495" s="43"/>
      <c r="FU495" s="43"/>
      <c r="FV495" s="43"/>
      <c r="FW495" s="43"/>
      <c r="FX495" s="43"/>
      <c r="FY495" s="43"/>
      <c r="FZ495" s="43"/>
      <c r="GA495" s="43"/>
      <c r="GB495" s="43"/>
      <c r="GC495" s="43"/>
      <c r="GD495" s="43"/>
      <c r="GE495" s="43"/>
      <c r="GF495" s="43"/>
      <c r="GG495" s="43"/>
      <c r="GH495" s="43"/>
      <c r="GI495" s="43"/>
      <c r="GJ495" s="43"/>
      <c r="GK495" s="43"/>
      <c r="GL495" s="43"/>
      <c r="GM495" s="43"/>
      <c r="GN495" s="43"/>
      <c r="GO495" s="43"/>
      <c r="GP495" s="43"/>
      <c r="GQ495" s="43"/>
      <c r="GR495" s="43"/>
      <c r="GS495" s="43"/>
      <c r="GT495" s="43"/>
      <c r="GU495" s="43"/>
      <c r="GV495" s="43"/>
      <c r="GW495" s="43"/>
      <c r="GX495" s="43"/>
      <c r="GY495" s="43"/>
      <c r="GZ495" s="43"/>
      <c r="HA495" s="43"/>
      <c r="HB495" s="43"/>
      <c r="HC495" s="43"/>
      <c r="HD495" s="43"/>
      <c r="HE495" s="43"/>
      <c r="HF495" s="43"/>
      <c r="HG495" s="43"/>
      <c r="HH495" s="43"/>
      <c r="HI495" s="43"/>
      <c r="HJ495" s="43"/>
      <c r="HK495" s="43"/>
      <c r="HL495" s="43"/>
      <c r="HM495" s="43"/>
      <c r="HN495" s="43"/>
      <c r="HO495" s="43"/>
      <c r="HP495" s="43"/>
      <c r="HQ495" s="43"/>
      <c r="HR495" s="43"/>
      <c r="HS495" s="43"/>
      <c r="HT495" s="43"/>
      <c r="HU495" s="43"/>
      <c r="HV495" s="43"/>
      <c r="HW495" s="43"/>
      <c r="HX495" s="43"/>
      <c r="HY495" s="43"/>
      <c r="HZ495" s="43"/>
      <c r="IA495" s="43"/>
      <c r="IB495" s="43"/>
      <c r="IC495" s="43"/>
      <c r="ID495" s="43"/>
      <c r="IE495" s="43"/>
      <c r="IF495" s="43"/>
      <c r="IG495" s="43"/>
      <c r="IH495" s="43"/>
      <c r="II495" s="43"/>
      <c r="IJ495" s="43"/>
      <c r="IK495" s="43"/>
      <c r="IL495" s="43"/>
      <c r="IM495" s="43"/>
      <c r="IN495" s="43"/>
      <c r="IO495" s="43"/>
      <c r="IP495" s="43"/>
      <c r="IQ495" s="43"/>
      <c r="IR495" s="43"/>
      <c r="IS495" s="43"/>
      <c r="IT495" s="43"/>
      <c r="IU495" s="43"/>
      <c r="IV495" s="43"/>
      <c r="IW495" s="43"/>
      <c r="IX495" s="43"/>
      <c r="IY495" s="43"/>
      <c r="IZ495" s="43"/>
      <c r="JA495" s="43"/>
      <c r="JB495" s="43"/>
      <c r="JC495" s="43"/>
      <c r="JD495" s="43"/>
      <c r="JE495" s="43"/>
      <c r="JF495" s="43"/>
      <c r="JG495" s="43"/>
      <c r="JH495" s="43"/>
      <c r="JI495" s="43"/>
      <c r="JJ495" s="43"/>
      <c r="JK495" s="43"/>
      <c r="JL495" s="43"/>
      <c r="JM495" s="43"/>
      <c r="JN495" s="43"/>
      <c r="JO495" s="43"/>
      <c r="JP495" s="43"/>
      <c r="JQ495" s="43"/>
      <c r="JR495" s="43"/>
      <c r="JS495" s="43"/>
      <c r="JT495" s="43"/>
      <c r="JU495" s="43"/>
      <c r="JV495" s="43"/>
      <c r="JW495" s="43"/>
      <c r="JX495" s="43"/>
      <c r="JY495" s="43"/>
      <c r="JZ495" s="43"/>
      <c r="KA495" s="43"/>
      <c r="KB495" s="43"/>
      <c r="KC495" s="43"/>
      <c r="KD495" s="43"/>
      <c r="KE495" s="43"/>
      <c r="KF495" s="43"/>
      <c r="KG495" s="43"/>
      <c r="KH495" s="43"/>
      <c r="KI495" s="43"/>
      <c r="KJ495" s="43"/>
      <c r="KK495" s="43"/>
      <c r="KL495" s="43"/>
      <c r="KM495" s="43"/>
      <c r="KN495" s="43"/>
      <c r="KO495" s="43"/>
      <c r="KP495" s="43"/>
      <c r="KQ495" s="43"/>
      <c r="KR495" s="43"/>
      <c r="KS495" s="43"/>
      <c r="KT495" s="43"/>
      <c r="KU495" s="43"/>
      <c r="KV495" s="43"/>
      <c r="KW495" s="43"/>
      <c r="KX495" s="43"/>
      <c r="KY495" s="43"/>
      <c r="KZ495" s="43"/>
      <c r="LA495" s="43"/>
      <c r="LB495" s="43"/>
      <c r="LC495" s="43"/>
      <c r="LD495" s="43"/>
      <c r="LE495" s="43"/>
      <c r="LF495" s="43"/>
      <c r="LG495" s="43"/>
      <c r="LH495" s="43"/>
      <c r="LI495" s="43"/>
      <c r="LJ495" s="43"/>
      <c r="LK495" s="43"/>
      <c r="LL495" s="43"/>
      <c r="LM495" s="43"/>
      <c r="LN495" s="43"/>
      <c r="LO495" s="43"/>
      <c r="LP495" s="43"/>
      <c r="LQ495" s="43"/>
      <c r="LR495" s="43"/>
      <c r="LS495" s="43"/>
      <c r="LT495" s="43"/>
      <c r="LU495" s="43"/>
      <c r="LV495" s="43"/>
      <c r="LW495" s="43"/>
      <c r="LX495" s="43"/>
      <c r="LY495" s="43"/>
      <c r="LZ495" s="43"/>
      <c r="MA495" s="43"/>
      <c r="MB495" s="43"/>
      <c r="MC495" s="43"/>
      <c r="MD495" s="43"/>
      <c r="ME495" s="43"/>
      <c r="MF495" s="43"/>
      <c r="MG495" s="43"/>
      <c r="MH495" s="43"/>
      <c r="MI495" s="43"/>
      <c r="MJ495" s="43"/>
      <c r="MK495" s="43"/>
      <c r="ML495" s="43"/>
      <c r="MM495" s="43"/>
      <c r="MN495" s="43"/>
      <c r="MO495" s="43"/>
      <c r="MP495" s="43"/>
      <c r="MQ495" s="43"/>
      <c r="MR495" s="43"/>
      <c r="MS495" s="43"/>
      <c r="MT495" s="43"/>
      <c r="MU495" s="43"/>
      <c r="MV495" s="43"/>
      <c r="MW495" s="43"/>
      <c r="MX495" s="43"/>
      <c r="MY495" s="43"/>
      <c r="MZ495" s="43"/>
      <c r="NA495" s="43"/>
      <c r="NB495" s="43"/>
      <c r="NC495" s="43"/>
      <c r="ND495" s="43"/>
      <c r="NE495" s="43"/>
      <c r="NF495" s="43"/>
      <c r="NG495" s="43"/>
      <c r="NH495" s="43"/>
      <c r="NI495" s="43"/>
      <c r="NJ495" s="43"/>
      <c r="NK495" s="43"/>
      <c r="NL495" s="43"/>
      <c r="NM495" s="43"/>
      <c r="NN495" s="43"/>
      <c r="NO495" s="43"/>
      <c r="NP495" s="43"/>
      <c r="NQ495" s="43"/>
      <c r="NR495" s="43"/>
      <c r="NT495" s="66">
        <f>IF(AND(J495&lt;&gt;"",K495&lt;&gt;""),NETWORKDAYS(J495,K495,設定!$H$3:$H$39),0)</f>
        <v>0</v>
      </c>
      <c r="NU495" s="3"/>
      <c r="NV495" s="66">
        <f>IFERROR(IF(J495&lt;&gt;"",NETWORKDAYS(J495,$K$2,設定!$H$3:$H$39),0),"")</f>
        <v>0</v>
      </c>
      <c r="NW495" s="66">
        <f t="shared" si="88"/>
        <v>0</v>
      </c>
      <c r="NX495" s="3"/>
      <c r="NY495" s="68">
        <f t="shared" si="89"/>
        <v>0</v>
      </c>
      <c r="NZ495" s="68">
        <f t="shared" si="90"/>
        <v>0</v>
      </c>
      <c r="OA495" s="69">
        <f t="shared" si="91"/>
        <v>0</v>
      </c>
      <c r="OB495" s="68">
        <f t="shared" si="86"/>
        <v>0</v>
      </c>
    </row>
    <row r="496" spans="2:392" x14ac:dyDescent="0.4">
      <c r="B496" s="57">
        <f t="shared" si="87"/>
        <v>489</v>
      </c>
      <c r="C496" s="46"/>
      <c r="D496" s="58"/>
      <c r="E496" s="59"/>
      <c r="F496" s="60"/>
      <c r="G496" s="43"/>
      <c r="H496" s="43"/>
      <c r="I496" s="53"/>
      <c r="J496" s="61"/>
      <c r="K496" s="61"/>
      <c r="L496" s="62"/>
      <c r="M496" s="61"/>
      <c r="N496" s="61"/>
      <c r="O496" s="62"/>
      <c r="P496" s="63"/>
      <c r="Q496" s="64" t="str">
        <f t="shared" si="85"/>
        <v/>
      </c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  <c r="BC496" s="43"/>
      <c r="BD496" s="43"/>
      <c r="BE496" s="43"/>
      <c r="BF496" s="43"/>
      <c r="BG496" s="43"/>
      <c r="BH496" s="43"/>
      <c r="BI496" s="43"/>
      <c r="BJ496" s="4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3"/>
      <c r="FG496" s="43"/>
      <c r="FH496" s="43"/>
      <c r="FI496" s="43"/>
      <c r="FJ496" s="43"/>
      <c r="FK496" s="43"/>
      <c r="FL496" s="43"/>
      <c r="FM496" s="43"/>
      <c r="FN496" s="43"/>
      <c r="FO496" s="43"/>
      <c r="FP496" s="43"/>
      <c r="FQ496" s="43"/>
      <c r="FR496" s="43"/>
      <c r="FS496" s="43"/>
      <c r="FT496" s="43"/>
      <c r="FU496" s="43"/>
      <c r="FV496" s="43"/>
      <c r="FW496" s="43"/>
      <c r="FX496" s="43"/>
      <c r="FY496" s="43"/>
      <c r="FZ496" s="43"/>
      <c r="GA496" s="43"/>
      <c r="GB496" s="43"/>
      <c r="GC496" s="43"/>
      <c r="GD496" s="43"/>
      <c r="GE496" s="43"/>
      <c r="GF496" s="43"/>
      <c r="GG496" s="43"/>
      <c r="GH496" s="43"/>
      <c r="GI496" s="43"/>
      <c r="GJ496" s="43"/>
      <c r="GK496" s="43"/>
      <c r="GL496" s="43"/>
      <c r="GM496" s="43"/>
      <c r="GN496" s="43"/>
      <c r="GO496" s="43"/>
      <c r="GP496" s="43"/>
      <c r="GQ496" s="43"/>
      <c r="GR496" s="43"/>
      <c r="GS496" s="43"/>
      <c r="GT496" s="43"/>
      <c r="GU496" s="43"/>
      <c r="GV496" s="43"/>
      <c r="GW496" s="43"/>
      <c r="GX496" s="43"/>
      <c r="GY496" s="43"/>
      <c r="GZ496" s="43"/>
      <c r="HA496" s="43"/>
      <c r="HB496" s="43"/>
      <c r="HC496" s="43"/>
      <c r="HD496" s="43"/>
      <c r="HE496" s="43"/>
      <c r="HF496" s="43"/>
      <c r="HG496" s="43"/>
      <c r="HH496" s="43"/>
      <c r="HI496" s="43"/>
      <c r="HJ496" s="43"/>
      <c r="HK496" s="43"/>
      <c r="HL496" s="43"/>
      <c r="HM496" s="43"/>
      <c r="HN496" s="43"/>
      <c r="HO496" s="43"/>
      <c r="HP496" s="43"/>
      <c r="HQ496" s="43"/>
      <c r="HR496" s="43"/>
      <c r="HS496" s="43"/>
      <c r="HT496" s="43"/>
      <c r="HU496" s="43"/>
      <c r="HV496" s="43"/>
      <c r="HW496" s="43"/>
      <c r="HX496" s="43"/>
      <c r="HY496" s="43"/>
      <c r="HZ496" s="43"/>
      <c r="IA496" s="43"/>
      <c r="IB496" s="43"/>
      <c r="IC496" s="43"/>
      <c r="ID496" s="43"/>
      <c r="IE496" s="43"/>
      <c r="IF496" s="43"/>
      <c r="IG496" s="43"/>
      <c r="IH496" s="43"/>
      <c r="II496" s="43"/>
      <c r="IJ496" s="43"/>
      <c r="IK496" s="43"/>
      <c r="IL496" s="43"/>
      <c r="IM496" s="43"/>
      <c r="IN496" s="43"/>
      <c r="IO496" s="43"/>
      <c r="IP496" s="43"/>
      <c r="IQ496" s="43"/>
      <c r="IR496" s="43"/>
      <c r="IS496" s="43"/>
      <c r="IT496" s="43"/>
      <c r="IU496" s="43"/>
      <c r="IV496" s="43"/>
      <c r="IW496" s="43"/>
      <c r="IX496" s="43"/>
      <c r="IY496" s="43"/>
      <c r="IZ496" s="43"/>
      <c r="JA496" s="43"/>
      <c r="JB496" s="43"/>
      <c r="JC496" s="43"/>
      <c r="JD496" s="43"/>
      <c r="JE496" s="43"/>
      <c r="JF496" s="43"/>
      <c r="JG496" s="43"/>
      <c r="JH496" s="43"/>
      <c r="JI496" s="43"/>
      <c r="JJ496" s="43"/>
      <c r="JK496" s="43"/>
      <c r="JL496" s="43"/>
      <c r="JM496" s="43"/>
      <c r="JN496" s="43"/>
      <c r="JO496" s="43"/>
      <c r="JP496" s="43"/>
      <c r="JQ496" s="43"/>
      <c r="JR496" s="43"/>
      <c r="JS496" s="43"/>
      <c r="JT496" s="43"/>
      <c r="JU496" s="43"/>
      <c r="JV496" s="43"/>
      <c r="JW496" s="43"/>
      <c r="JX496" s="43"/>
      <c r="JY496" s="43"/>
      <c r="JZ496" s="43"/>
      <c r="KA496" s="43"/>
      <c r="KB496" s="43"/>
      <c r="KC496" s="43"/>
      <c r="KD496" s="43"/>
      <c r="KE496" s="43"/>
      <c r="KF496" s="43"/>
      <c r="KG496" s="43"/>
      <c r="KH496" s="43"/>
      <c r="KI496" s="43"/>
      <c r="KJ496" s="43"/>
      <c r="KK496" s="43"/>
      <c r="KL496" s="43"/>
      <c r="KM496" s="43"/>
      <c r="KN496" s="43"/>
      <c r="KO496" s="43"/>
      <c r="KP496" s="43"/>
      <c r="KQ496" s="43"/>
      <c r="KR496" s="43"/>
      <c r="KS496" s="43"/>
      <c r="KT496" s="43"/>
      <c r="KU496" s="43"/>
      <c r="KV496" s="43"/>
      <c r="KW496" s="43"/>
      <c r="KX496" s="43"/>
      <c r="KY496" s="43"/>
      <c r="KZ496" s="43"/>
      <c r="LA496" s="43"/>
      <c r="LB496" s="43"/>
      <c r="LC496" s="43"/>
      <c r="LD496" s="43"/>
      <c r="LE496" s="43"/>
      <c r="LF496" s="43"/>
      <c r="LG496" s="43"/>
      <c r="LH496" s="43"/>
      <c r="LI496" s="43"/>
      <c r="LJ496" s="43"/>
      <c r="LK496" s="43"/>
      <c r="LL496" s="43"/>
      <c r="LM496" s="43"/>
      <c r="LN496" s="43"/>
      <c r="LO496" s="43"/>
      <c r="LP496" s="43"/>
      <c r="LQ496" s="43"/>
      <c r="LR496" s="43"/>
      <c r="LS496" s="43"/>
      <c r="LT496" s="43"/>
      <c r="LU496" s="43"/>
      <c r="LV496" s="43"/>
      <c r="LW496" s="43"/>
      <c r="LX496" s="43"/>
      <c r="LY496" s="43"/>
      <c r="LZ496" s="43"/>
      <c r="MA496" s="43"/>
      <c r="MB496" s="43"/>
      <c r="MC496" s="43"/>
      <c r="MD496" s="43"/>
      <c r="ME496" s="43"/>
      <c r="MF496" s="43"/>
      <c r="MG496" s="43"/>
      <c r="MH496" s="43"/>
      <c r="MI496" s="43"/>
      <c r="MJ496" s="43"/>
      <c r="MK496" s="43"/>
      <c r="ML496" s="43"/>
      <c r="MM496" s="43"/>
      <c r="MN496" s="43"/>
      <c r="MO496" s="43"/>
      <c r="MP496" s="43"/>
      <c r="MQ496" s="43"/>
      <c r="MR496" s="43"/>
      <c r="MS496" s="43"/>
      <c r="MT496" s="43"/>
      <c r="MU496" s="43"/>
      <c r="MV496" s="43"/>
      <c r="MW496" s="43"/>
      <c r="MX496" s="43"/>
      <c r="MY496" s="43"/>
      <c r="MZ496" s="43"/>
      <c r="NA496" s="43"/>
      <c r="NB496" s="43"/>
      <c r="NC496" s="43"/>
      <c r="ND496" s="43"/>
      <c r="NE496" s="43"/>
      <c r="NF496" s="43"/>
      <c r="NG496" s="43"/>
      <c r="NH496" s="43"/>
      <c r="NI496" s="43"/>
      <c r="NJ496" s="43"/>
      <c r="NK496" s="43"/>
      <c r="NL496" s="43"/>
      <c r="NM496" s="43"/>
      <c r="NN496" s="43"/>
      <c r="NO496" s="43"/>
      <c r="NP496" s="43"/>
      <c r="NQ496" s="43"/>
      <c r="NR496" s="43"/>
      <c r="NT496" s="66">
        <f>IF(AND(J496&lt;&gt;"",K496&lt;&gt;""),NETWORKDAYS(J496,K496,設定!$H$3:$H$39),0)</f>
        <v>0</v>
      </c>
      <c r="NU496" s="3"/>
      <c r="NV496" s="66">
        <f>IFERROR(IF(J496&lt;&gt;"",NETWORKDAYS(J496,$K$2,設定!$H$3:$H$39),0),"")</f>
        <v>0</v>
      </c>
      <c r="NW496" s="66">
        <f t="shared" si="88"/>
        <v>0</v>
      </c>
      <c r="NX496" s="3"/>
      <c r="NY496" s="68">
        <f t="shared" si="89"/>
        <v>0</v>
      </c>
      <c r="NZ496" s="68">
        <f t="shared" si="90"/>
        <v>0</v>
      </c>
      <c r="OA496" s="69">
        <f t="shared" si="91"/>
        <v>0</v>
      </c>
      <c r="OB496" s="68">
        <f t="shared" si="86"/>
        <v>0</v>
      </c>
    </row>
    <row r="497" spans="2:392" x14ac:dyDescent="0.4">
      <c r="B497" s="57">
        <f t="shared" si="87"/>
        <v>490</v>
      </c>
      <c r="C497" s="46"/>
      <c r="D497" s="58"/>
      <c r="E497" s="59"/>
      <c r="F497" s="60"/>
      <c r="G497" s="43"/>
      <c r="H497" s="43"/>
      <c r="I497" s="53"/>
      <c r="J497" s="61"/>
      <c r="K497" s="61"/>
      <c r="L497" s="62"/>
      <c r="M497" s="61"/>
      <c r="N497" s="61"/>
      <c r="O497" s="62"/>
      <c r="P497" s="63"/>
      <c r="Q497" s="64" t="str">
        <f t="shared" si="85"/>
        <v/>
      </c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  <c r="BC497" s="43"/>
      <c r="BD497" s="43"/>
      <c r="BE497" s="43"/>
      <c r="BF497" s="43"/>
      <c r="BG497" s="43"/>
      <c r="BH497" s="43"/>
      <c r="BI497" s="43"/>
      <c r="BJ497" s="4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3"/>
      <c r="FG497" s="43"/>
      <c r="FH497" s="43"/>
      <c r="FI497" s="43"/>
      <c r="FJ497" s="43"/>
      <c r="FK497" s="43"/>
      <c r="FL497" s="43"/>
      <c r="FM497" s="43"/>
      <c r="FN497" s="43"/>
      <c r="FO497" s="43"/>
      <c r="FP497" s="43"/>
      <c r="FQ497" s="43"/>
      <c r="FR497" s="43"/>
      <c r="FS497" s="43"/>
      <c r="FT497" s="43"/>
      <c r="FU497" s="43"/>
      <c r="FV497" s="43"/>
      <c r="FW497" s="43"/>
      <c r="FX497" s="43"/>
      <c r="FY497" s="43"/>
      <c r="FZ497" s="43"/>
      <c r="GA497" s="43"/>
      <c r="GB497" s="43"/>
      <c r="GC497" s="43"/>
      <c r="GD497" s="43"/>
      <c r="GE497" s="43"/>
      <c r="GF497" s="43"/>
      <c r="GG497" s="43"/>
      <c r="GH497" s="43"/>
      <c r="GI497" s="43"/>
      <c r="GJ497" s="43"/>
      <c r="GK497" s="43"/>
      <c r="GL497" s="43"/>
      <c r="GM497" s="43"/>
      <c r="GN497" s="43"/>
      <c r="GO497" s="43"/>
      <c r="GP497" s="43"/>
      <c r="GQ497" s="43"/>
      <c r="GR497" s="43"/>
      <c r="GS497" s="43"/>
      <c r="GT497" s="43"/>
      <c r="GU497" s="43"/>
      <c r="GV497" s="43"/>
      <c r="GW497" s="43"/>
      <c r="GX497" s="43"/>
      <c r="GY497" s="43"/>
      <c r="GZ497" s="43"/>
      <c r="HA497" s="43"/>
      <c r="HB497" s="43"/>
      <c r="HC497" s="43"/>
      <c r="HD497" s="43"/>
      <c r="HE497" s="43"/>
      <c r="HF497" s="43"/>
      <c r="HG497" s="43"/>
      <c r="HH497" s="43"/>
      <c r="HI497" s="43"/>
      <c r="HJ497" s="43"/>
      <c r="HK497" s="43"/>
      <c r="HL497" s="43"/>
      <c r="HM497" s="43"/>
      <c r="HN497" s="43"/>
      <c r="HO497" s="43"/>
      <c r="HP497" s="43"/>
      <c r="HQ497" s="43"/>
      <c r="HR497" s="43"/>
      <c r="HS497" s="43"/>
      <c r="HT497" s="43"/>
      <c r="HU497" s="43"/>
      <c r="HV497" s="43"/>
      <c r="HW497" s="43"/>
      <c r="HX497" s="43"/>
      <c r="HY497" s="43"/>
      <c r="HZ497" s="43"/>
      <c r="IA497" s="43"/>
      <c r="IB497" s="43"/>
      <c r="IC497" s="43"/>
      <c r="ID497" s="43"/>
      <c r="IE497" s="43"/>
      <c r="IF497" s="43"/>
      <c r="IG497" s="43"/>
      <c r="IH497" s="43"/>
      <c r="II497" s="43"/>
      <c r="IJ497" s="43"/>
      <c r="IK497" s="43"/>
      <c r="IL497" s="43"/>
      <c r="IM497" s="43"/>
      <c r="IN497" s="43"/>
      <c r="IO497" s="43"/>
      <c r="IP497" s="43"/>
      <c r="IQ497" s="43"/>
      <c r="IR497" s="43"/>
      <c r="IS497" s="43"/>
      <c r="IT497" s="43"/>
      <c r="IU497" s="43"/>
      <c r="IV497" s="43"/>
      <c r="IW497" s="43"/>
      <c r="IX497" s="43"/>
      <c r="IY497" s="43"/>
      <c r="IZ497" s="43"/>
      <c r="JA497" s="43"/>
      <c r="JB497" s="43"/>
      <c r="JC497" s="43"/>
      <c r="JD497" s="43"/>
      <c r="JE497" s="43"/>
      <c r="JF497" s="43"/>
      <c r="JG497" s="43"/>
      <c r="JH497" s="43"/>
      <c r="JI497" s="43"/>
      <c r="JJ497" s="43"/>
      <c r="JK497" s="43"/>
      <c r="JL497" s="43"/>
      <c r="JM497" s="43"/>
      <c r="JN497" s="43"/>
      <c r="JO497" s="43"/>
      <c r="JP497" s="43"/>
      <c r="JQ497" s="43"/>
      <c r="JR497" s="43"/>
      <c r="JS497" s="43"/>
      <c r="JT497" s="43"/>
      <c r="JU497" s="43"/>
      <c r="JV497" s="43"/>
      <c r="JW497" s="43"/>
      <c r="JX497" s="43"/>
      <c r="JY497" s="43"/>
      <c r="JZ497" s="43"/>
      <c r="KA497" s="43"/>
      <c r="KB497" s="43"/>
      <c r="KC497" s="43"/>
      <c r="KD497" s="43"/>
      <c r="KE497" s="43"/>
      <c r="KF497" s="43"/>
      <c r="KG497" s="43"/>
      <c r="KH497" s="43"/>
      <c r="KI497" s="43"/>
      <c r="KJ497" s="43"/>
      <c r="KK497" s="43"/>
      <c r="KL497" s="43"/>
      <c r="KM497" s="43"/>
      <c r="KN497" s="43"/>
      <c r="KO497" s="43"/>
      <c r="KP497" s="43"/>
      <c r="KQ497" s="43"/>
      <c r="KR497" s="43"/>
      <c r="KS497" s="43"/>
      <c r="KT497" s="43"/>
      <c r="KU497" s="43"/>
      <c r="KV497" s="43"/>
      <c r="KW497" s="43"/>
      <c r="KX497" s="43"/>
      <c r="KY497" s="43"/>
      <c r="KZ497" s="43"/>
      <c r="LA497" s="43"/>
      <c r="LB497" s="43"/>
      <c r="LC497" s="43"/>
      <c r="LD497" s="43"/>
      <c r="LE497" s="43"/>
      <c r="LF497" s="43"/>
      <c r="LG497" s="43"/>
      <c r="LH497" s="43"/>
      <c r="LI497" s="43"/>
      <c r="LJ497" s="43"/>
      <c r="LK497" s="43"/>
      <c r="LL497" s="43"/>
      <c r="LM497" s="43"/>
      <c r="LN497" s="43"/>
      <c r="LO497" s="43"/>
      <c r="LP497" s="43"/>
      <c r="LQ497" s="43"/>
      <c r="LR497" s="43"/>
      <c r="LS497" s="43"/>
      <c r="LT497" s="43"/>
      <c r="LU497" s="43"/>
      <c r="LV497" s="43"/>
      <c r="LW497" s="43"/>
      <c r="LX497" s="43"/>
      <c r="LY497" s="43"/>
      <c r="LZ497" s="43"/>
      <c r="MA497" s="43"/>
      <c r="MB497" s="43"/>
      <c r="MC497" s="43"/>
      <c r="MD497" s="43"/>
      <c r="ME497" s="43"/>
      <c r="MF497" s="43"/>
      <c r="MG497" s="43"/>
      <c r="MH497" s="43"/>
      <c r="MI497" s="43"/>
      <c r="MJ497" s="43"/>
      <c r="MK497" s="43"/>
      <c r="ML497" s="43"/>
      <c r="MM497" s="43"/>
      <c r="MN497" s="43"/>
      <c r="MO497" s="43"/>
      <c r="MP497" s="43"/>
      <c r="MQ497" s="43"/>
      <c r="MR497" s="43"/>
      <c r="MS497" s="43"/>
      <c r="MT497" s="43"/>
      <c r="MU497" s="43"/>
      <c r="MV497" s="43"/>
      <c r="MW497" s="43"/>
      <c r="MX497" s="43"/>
      <c r="MY497" s="43"/>
      <c r="MZ497" s="43"/>
      <c r="NA497" s="43"/>
      <c r="NB497" s="43"/>
      <c r="NC497" s="43"/>
      <c r="ND497" s="43"/>
      <c r="NE497" s="43"/>
      <c r="NF497" s="43"/>
      <c r="NG497" s="43"/>
      <c r="NH497" s="43"/>
      <c r="NI497" s="43"/>
      <c r="NJ497" s="43"/>
      <c r="NK497" s="43"/>
      <c r="NL497" s="43"/>
      <c r="NM497" s="43"/>
      <c r="NN497" s="43"/>
      <c r="NO497" s="43"/>
      <c r="NP497" s="43"/>
      <c r="NQ497" s="43"/>
      <c r="NR497" s="43"/>
      <c r="NT497" s="66">
        <f>IF(AND(J497&lt;&gt;"",K497&lt;&gt;""),NETWORKDAYS(J497,K497,設定!$H$3:$H$39),0)</f>
        <v>0</v>
      </c>
      <c r="NU497" s="3"/>
      <c r="NV497" s="66">
        <f>IFERROR(IF(J497&lt;&gt;"",NETWORKDAYS(J497,$K$2,設定!$H$3:$H$39),0),"")</f>
        <v>0</v>
      </c>
      <c r="NW497" s="66">
        <f t="shared" si="88"/>
        <v>0</v>
      </c>
      <c r="NX497" s="3"/>
      <c r="NY497" s="68">
        <f t="shared" si="89"/>
        <v>0</v>
      </c>
      <c r="NZ497" s="68">
        <f t="shared" si="90"/>
        <v>0</v>
      </c>
      <c r="OA497" s="69">
        <f t="shared" si="91"/>
        <v>0</v>
      </c>
      <c r="OB497" s="68">
        <f t="shared" si="86"/>
        <v>0</v>
      </c>
    </row>
    <row r="498" spans="2:392" x14ac:dyDescent="0.4">
      <c r="B498" s="57">
        <f t="shared" si="87"/>
        <v>491</v>
      </c>
      <c r="C498" s="46"/>
      <c r="D498" s="58"/>
      <c r="E498" s="59"/>
      <c r="F498" s="60"/>
      <c r="G498" s="43"/>
      <c r="H498" s="43"/>
      <c r="I498" s="53"/>
      <c r="J498" s="61"/>
      <c r="K498" s="61"/>
      <c r="L498" s="62"/>
      <c r="M498" s="61"/>
      <c r="N498" s="61"/>
      <c r="O498" s="62"/>
      <c r="P498" s="63"/>
      <c r="Q498" s="64" t="str">
        <f t="shared" si="85"/>
        <v/>
      </c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  <c r="BC498" s="43"/>
      <c r="BD498" s="43"/>
      <c r="BE498" s="43"/>
      <c r="BF498" s="43"/>
      <c r="BG498" s="43"/>
      <c r="BH498" s="43"/>
      <c r="BI498" s="43"/>
      <c r="BJ498" s="4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3"/>
      <c r="FG498" s="43"/>
      <c r="FH498" s="43"/>
      <c r="FI498" s="43"/>
      <c r="FJ498" s="43"/>
      <c r="FK498" s="43"/>
      <c r="FL498" s="43"/>
      <c r="FM498" s="43"/>
      <c r="FN498" s="43"/>
      <c r="FO498" s="43"/>
      <c r="FP498" s="43"/>
      <c r="FQ498" s="43"/>
      <c r="FR498" s="43"/>
      <c r="FS498" s="43"/>
      <c r="FT498" s="43"/>
      <c r="FU498" s="43"/>
      <c r="FV498" s="43"/>
      <c r="FW498" s="43"/>
      <c r="FX498" s="43"/>
      <c r="FY498" s="43"/>
      <c r="FZ498" s="43"/>
      <c r="GA498" s="43"/>
      <c r="GB498" s="43"/>
      <c r="GC498" s="43"/>
      <c r="GD498" s="43"/>
      <c r="GE498" s="43"/>
      <c r="GF498" s="43"/>
      <c r="GG498" s="43"/>
      <c r="GH498" s="43"/>
      <c r="GI498" s="43"/>
      <c r="GJ498" s="43"/>
      <c r="GK498" s="43"/>
      <c r="GL498" s="43"/>
      <c r="GM498" s="43"/>
      <c r="GN498" s="43"/>
      <c r="GO498" s="43"/>
      <c r="GP498" s="43"/>
      <c r="GQ498" s="43"/>
      <c r="GR498" s="43"/>
      <c r="GS498" s="43"/>
      <c r="GT498" s="43"/>
      <c r="GU498" s="43"/>
      <c r="GV498" s="43"/>
      <c r="GW498" s="43"/>
      <c r="GX498" s="43"/>
      <c r="GY498" s="43"/>
      <c r="GZ498" s="43"/>
      <c r="HA498" s="43"/>
      <c r="HB498" s="43"/>
      <c r="HC498" s="43"/>
      <c r="HD498" s="43"/>
      <c r="HE498" s="43"/>
      <c r="HF498" s="43"/>
      <c r="HG498" s="43"/>
      <c r="HH498" s="43"/>
      <c r="HI498" s="43"/>
      <c r="HJ498" s="43"/>
      <c r="HK498" s="43"/>
      <c r="HL498" s="43"/>
      <c r="HM498" s="43"/>
      <c r="HN498" s="43"/>
      <c r="HO498" s="43"/>
      <c r="HP498" s="43"/>
      <c r="HQ498" s="43"/>
      <c r="HR498" s="43"/>
      <c r="HS498" s="43"/>
      <c r="HT498" s="43"/>
      <c r="HU498" s="43"/>
      <c r="HV498" s="43"/>
      <c r="HW498" s="43"/>
      <c r="HX498" s="43"/>
      <c r="HY498" s="43"/>
      <c r="HZ498" s="43"/>
      <c r="IA498" s="43"/>
      <c r="IB498" s="43"/>
      <c r="IC498" s="43"/>
      <c r="ID498" s="43"/>
      <c r="IE498" s="43"/>
      <c r="IF498" s="43"/>
      <c r="IG498" s="43"/>
      <c r="IH498" s="43"/>
      <c r="II498" s="43"/>
      <c r="IJ498" s="43"/>
      <c r="IK498" s="43"/>
      <c r="IL498" s="43"/>
      <c r="IM498" s="43"/>
      <c r="IN498" s="43"/>
      <c r="IO498" s="43"/>
      <c r="IP498" s="43"/>
      <c r="IQ498" s="43"/>
      <c r="IR498" s="43"/>
      <c r="IS498" s="43"/>
      <c r="IT498" s="43"/>
      <c r="IU498" s="43"/>
      <c r="IV498" s="43"/>
      <c r="IW498" s="43"/>
      <c r="IX498" s="43"/>
      <c r="IY498" s="43"/>
      <c r="IZ498" s="43"/>
      <c r="JA498" s="43"/>
      <c r="JB498" s="43"/>
      <c r="JC498" s="43"/>
      <c r="JD498" s="43"/>
      <c r="JE498" s="43"/>
      <c r="JF498" s="43"/>
      <c r="JG498" s="43"/>
      <c r="JH498" s="43"/>
      <c r="JI498" s="43"/>
      <c r="JJ498" s="43"/>
      <c r="JK498" s="43"/>
      <c r="JL498" s="43"/>
      <c r="JM498" s="43"/>
      <c r="JN498" s="43"/>
      <c r="JO498" s="43"/>
      <c r="JP498" s="43"/>
      <c r="JQ498" s="43"/>
      <c r="JR498" s="43"/>
      <c r="JS498" s="43"/>
      <c r="JT498" s="43"/>
      <c r="JU498" s="43"/>
      <c r="JV498" s="43"/>
      <c r="JW498" s="43"/>
      <c r="JX498" s="43"/>
      <c r="JY498" s="43"/>
      <c r="JZ498" s="43"/>
      <c r="KA498" s="43"/>
      <c r="KB498" s="43"/>
      <c r="KC498" s="43"/>
      <c r="KD498" s="43"/>
      <c r="KE498" s="43"/>
      <c r="KF498" s="43"/>
      <c r="KG498" s="43"/>
      <c r="KH498" s="43"/>
      <c r="KI498" s="43"/>
      <c r="KJ498" s="43"/>
      <c r="KK498" s="43"/>
      <c r="KL498" s="43"/>
      <c r="KM498" s="43"/>
      <c r="KN498" s="43"/>
      <c r="KO498" s="43"/>
      <c r="KP498" s="43"/>
      <c r="KQ498" s="43"/>
      <c r="KR498" s="43"/>
      <c r="KS498" s="43"/>
      <c r="KT498" s="43"/>
      <c r="KU498" s="43"/>
      <c r="KV498" s="43"/>
      <c r="KW498" s="43"/>
      <c r="KX498" s="43"/>
      <c r="KY498" s="43"/>
      <c r="KZ498" s="43"/>
      <c r="LA498" s="43"/>
      <c r="LB498" s="43"/>
      <c r="LC498" s="43"/>
      <c r="LD498" s="43"/>
      <c r="LE498" s="43"/>
      <c r="LF498" s="43"/>
      <c r="LG498" s="43"/>
      <c r="LH498" s="43"/>
      <c r="LI498" s="43"/>
      <c r="LJ498" s="43"/>
      <c r="LK498" s="43"/>
      <c r="LL498" s="43"/>
      <c r="LM498" s="43"/>
      <c r="LN498" s="43"/>
      <c r="LO498" s="43"/>
      <c r="LP498" s="43"/>
      <c r="LQ498" s="43"/>
      <c r="LR498" s="43"/>
      <c r="LS498" s="43"/>
      <c r="LT498" s="43"/>
      <c r="LU498" s="43"/>
      <c r="LV498" s="43"/>
      <c r="LW498" s="43"/>
      <c r="LX498" s="43"/>
      <c r="LY498" s="43"/>
      <c r="LZ498" s="43"/>
      <c r="MA498" s="43"/>
      <c r="MB498" s="43"/>
      <c r="MC498" s="43"/>
      <c r="MD498" s="43"/>
      <c r="ME498" s="43"/>
      <c r="MF498" s="43"/>
      <c r="MG498" s="43"/>
      <c r="MH498" s="43"/>
      <c r="MI498" s="43"/>
      <c r="MJ498" s="43"/>
      <c r="MK498" s="43"/>
      <c r="ML498" s="43"/>
      <c r="MM498" s="43"/>
      <c r="MN498" s="43"/>
      <c r="MO498" s="43"/>
      <c r="MP498" s="43"/>
      <c r="MQ498" s="43"/>
      <c r="MR498" s="43"/>
      <c r="MS498" s="43"/>
      <c r="MT498" s="43"/>
      <c r="MU498" s="43"/>
      <c r="MV498" s="43"/>
      <c r="MW498" s="43"/>
      <c r="MX498" s="43"/>
      <c r="MY498" s="43"/>
      <c r="MZ498" s="43"/>
      <c r="NA498" s="43"/>
      <c r="NB498" s="43"/>
      <c r="NC498" s="43"/>
      <c r="ND498" s="43"/>
      <c r="NE498" s="43"/>
      <c r="NF498" s="43"/>
      <c r="NG498" s="43"/>
      <c r="NH498" s="43"/>
      <c r="NI498" s="43"/>
      <c r="NJ498" s="43"/>
      <c r="NK498" s="43"/>
      <c r="NL498" s="43"/>
      <c r="NM498" s="43"/>
      <c r="NN498" s="43"/>
      <c r="NO498" s="43"/>
      <c r="NP498" s="43"/>
      <c r="NQ498" s="43"/>
      <c r="NR498" s="43"/>
      <c r="NT498" s="66">
        <f>IF(AND(J498&lt;&gt;"",K498&lt;&gt;""),NETWORKDAYS(J498,K498,設定!$H$3:$H$39),0)</f>
        <v>0</v>
      </c>
      <c r="NU498" s="3"/>
      <c r="NV498" s="66">
        <f>IFERROR(IF(J498&lt;&gt;"",NETWORKDAYS(J498,$K$2,設定!$H$3:$H$39),0),"")</f>
        <v>0</v>
      </c>
      <c r="NW498" s="66">
        <f t="shared" si="88"/>
        <v>0</v>
      </c>
      <c r="NX498" s="3"/>
      <c r="NY498" s="68">
        <f t="shared" si="89"/>
        <v>0</v>
      </c>
      <c r="NZ498" s="68">
        <f t="shared" si="90"/>
        <v>0</v>
      </c>
      <c r="OA498" s="69">
        <f t="shared" si="91"/>
        <v>0</v>
      </c>
      <c r="OB498" s="68">
        <f t="shared" si="86"/>
        <v>0</v>
      </c>
    </row>
    <row r="499" spans="2:392" x14ac:dyDescent="0.4">
      <c r="B499" s="57">
        <f t="shared" si="87"/>
        <v>492</v>
      </c>
      <c r="C499" s="46"/>
      <c r="D499" s="58"/>
      <c r="E499" s="59"/>
      <c r="F499" s="60"/>
      <c r="G499" s="43"/>
      <c r="H499" s="43"/>
      <c r="I499" s="53"/>
      <c r="J499" s="61"/>
      <c r="K499" s="61"/>
      <c r="L499" s="62"/>
      <c r="M499" s="61"/>
      <c r="N499" s="61"/>
      <c r="O499" s="62"/>
      <c r="P499" s="63"/>
      <c r="Q499" s="64" t="str">
        <f t="shared" si="85"/>
        <v/>
      </c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  <c r="BC499" s="43"/>
      <c r="BD499" s="43"/>
      <c r="BE499" s="43"/>
      <c r="BF499" s="43"/>
      <c r="BG499" s="43"/>
      <c r="BH499" s="43"/>
      <c r="BI499" s="43"/>
      <c r="BJ499" s="4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3"/>
      <c r="FG499" s="43"/>
      <c r="FH499" s="43"/>
      <c r="FI499" s="43"/>
      <c r="FJ499" s="43"/>
      <c r="FK499" s="43"/>
      <c r="FL499" s="43"/>
      <c r="FM499" s="43"/>
      <c r="FN499" s="43"/>
      <c r="FO499" s="43"/>
      <c r="FP499" s="43"/>
      <c r="FQ499" s="43"/>
      <c r="FR499" s="43"/>
      <c r="FS499" s="43"/>
      <c r="FT499" s="43"/>
      <c r="FU499" s="43"/>
      <c r="FV499" s="43"/>
      <c r="FW499" s="43"/>
      <c r="FX499" s="43"/>
      <c r="FY499" s="43"/>
      <c r="FZ499" s="43"/>
      <c r="GA499" s="43"/>
      <c r="GB499" s="43"/>
      <c r="GC499" s="43"/>
      <c r="GD499" s="43"/>
      <c r="GE499" s="43"/>
      <c r="GF499" s="43"/>
      <c r="GG499" s="43"/>
      <c r="GH499" s="43"/>
      <c r="GI499" s="43"/>
      <c r="GJ499" s="43"/>
      <c r="GK499" s="43"/>
      <c r="GL499" s="43"/>
      <c r="GM499" s="43"/>
      <c r="GN499" s="43"/>
      <c r="GO499" s="43"/>
      <c r="GP499" s="43"/>
      <c r="GQ499" s="43"/>
      <c r="GR499" s="43"/>
      <c r="GS499" s="43"/>
      <c r="GT499" s="43"/>
      <c r="GU499" s="43"/>
      <c r="GV499" s="43"/>
      <c r="GW499" s="43"/>
      <c r="GX499" s="43"/>
      <c r="GY499" s="43"/>
      <c r="GZ499" s="43"/>
      <c r="HA499" s="43"/>
      <c r="HB499" s="43"/>
      <c r="HC499" s="43"/>
      <c r="HD499" s="43"/>
      <c r="HE499" s="43"/>
      <c r="HF499" s="43"/>
      <c r="HG499" s="43"/>
      <c r="HH499" s="43"/>
      <c r="HI499" s="43"/>
      <c r="HJ499" s="43"/>
      <c r="HK499" s="43"/>
      <c r="HL499" s="43"/>
      <c r="HM499" s="43"/>
      <c r="HN499" s="43"/>
      <c r="HO499" s="43"/>
      <c r="HP499" s="43"/>
      <c r="HQ499" s="43"/>
      <c r="HR499" s="43"/>
      <c r="HS499" s="43"/>
      <c r="HT499" s="43"/>
      <c r="HU499" s="43"/>
      <c r="HV499" s="43"/>
      <c r="HW499" s="43"/>
      <c r="HX499" s="43"/>
      <c r="HY499" s="43"/>
      <c r="HZ499" s="43"/>
      <c r="IA499" s="43"/>
      <c r="IB499" s="43"/>
      <c r="IC499" s="43"/>
      <c r="ID499" s="43"/>
      <c r="IE499" s="43"/>
      <c r="IF499" s="43"/>
      <c r="IG499" s="43"/>
      <c r="IH499" s="43"/>
      <c r="II499" s="43"/>
      <c r="IJ499" s="43"/>
      <c r="IK499" s="43"/>
      <c r="IL499" s="43"/>
      <c r="IM499" s="43"/>
      <c r="IN499" s="43"/>
      <c r="IO499" s="43"/>
      <c r="IP499" s="43"/>
      <c r="IQ499" s="43"/>
      <c r="IR499" s="43"/>
      <c r="IS499" s="43"/>
      <c r="IT499" s="43"/>
      <c r="IU499" s="43"/>
      <c r="IV499" s="43"/>
      <c r="IW499" s="43"/>
      <c r="IX499" s="43"/>
      <c r="IY499" s="43"/>
      <c r="IZ499" s="43"/>
      <c r="JA499" s="43"/>
      <c r="JB499" s="43"/>
      <c r="JC499" s="43"/>
      <c r="JD499" s="43"/>
      <c r="JE499" s="43"/>
      <c r="JF499" s="43"/>
      <c r="JG499" s="43"/>
      <c r="JH499" s="43"/>
      <c r="JI499" s="43"/>
      <c r="JJ499" s="43"/>
      <c r="JK499" s="43"/>
      <c r="JL499" s="43"/>
      <c r="JM499" s="43"/>
      <c r="JN499" s="43"/>
      <c r="JO499" s="43"/>
      <c r="JP499" s="43"/>
      <c r="JQ499" s="43"/>
      <c r="JR499" s="43"/>
      <c r="JS499" s="43"/>
      <c r="JT499" s="43"/>
      <c r="JU499" s="43"/>
      <c r="JV499" s="43"/>
      <c r="JW499" s="43"/>
      <c r="JX499" s="43"/>
      <c r="JY499" s="43"/>
      <c r="JZ499" s="43"/>
      <c r="KA499" s="43"/>
      <c r="KB499" s="43"/>
      <c r="KC499" s="43"/>
      <c r="KD499" s="43"/>
      <c r="KE499" s="43"/>
      <c r="KF499" s="43"/>
      <c r="KG499" s="43"/>
      <c r="KH499" s="43"/>
      <c r="KI499" s="43"/>
      <c r="KJ499" s="43"/>
      <c r="KK499" s="43"/>
      <c r="KL499" s="43"/>
      <c r="KM499" s="43"/>
      <c r="KN499" s="43"/>
      <c r="KO499" s="43"/>
      <c r="KP499" s="43"/>
      <c r="KQ499" s="43"/>
      <c r="KR499" s="43"/>
      <c r="KS499" s="43"/>
      <c r="KT499" s="43"/>
      <c r="KU499" s="43"/>
      <c r="KV499" s="43"/>
      <c r="KW499" s="43"/>
      <c r="KX499" s="43"/>
      <c r="KY499" s="43"/>
      <c r="KZ499" s="43"/>
      <c r="LA499" s="43"/>
      <c r="LB499" s="43"/>
      <c r="LC499" s="43"/>
      <c r="LD499" s="43"/>
      <c r="LE499" s="43"/>
      <c r="LF499" s="43"/>
      <c r="LG499" s="43"/>
      <c r="LH499" s="43"/>
      <c r="LI499" s="43"/>
      <c r="LJ499" s="43"/>
      <c r="LK499" s="43"/>
      <c r="LL499" s="43"/>
      <c r="LM499" s="43"/>
      <c r="LN499" s="43"/>
      <c r="LO499" s="43"/>
      <c r="LP499" s="43"/>
      <c r="LQ499" s="43"/>
      <c r="LR499" s="43"/>
      <c r="LS499" s="43"/>
      <c r="LT499" s="43"/>
      <c r="LU499" s="43"/>
      <c r="LV499" s="43"/>
      <c r="LW499" s="43"/>
      <c r="LX499" s="43"/>
      <c r="LY499" s="43"/>
      <c r="LZ499" s="43"/>
      <c r="MA499" s="43"/>
      <c r="MB499" s="43"/>
      <c r="MC499" s="43"/>
      <c r="MD499" s="43"/>
      <c r="ME499" s="43"/>
      <c r="MF499" s="43"/>
      <c r="MG499" s="43"/>
      <c r="MH499" s="43"/>
      <c r="MI499" s="43"/>
      <c r="MJ499" s="43"/>
      <c r="MK499" s="43"/>
      <c r="ML499" s="43"/>
      <c r="MM499" s="43"/>
      <c r="MN499" s="43"/>
      <c r="MO499" s="43"/>
      <c r="MP499" s="43"/>
      <c r="MQ499" s="43"/>
      <c r="MR499" s="43"/>
      <c r="MS499" s="43"/>
      <c r="MT499" s="43"/>
      <c r="MU499" s="43"/>
      <c r="MV499" s="43"/>
      <c r="MW499" s="43"/>
      <c r="MX499" s="43"/>
      <c r="MY499" s="43"/>
      <c r="MZ499" s="43"/>
      <c r="NA499" s="43"/>
      <c r="NB499" s="43"/>
      <c r="NC499" s="43"/>
      <c r="ND499" s="43"/>
      <c r="NE499" s="43"/>
      <c r="NF499" s="43"/>
      <c r="NG499" s="43"/>
      <c r="NH499" s="43"/>
      <c r="NI499" s="43"/>
      <c r="NJ499" s="43"/>
      <c r="NK499" s="43"/>
      <c r="NL499" s="43"/>
      <c r="NM499" s="43"/>
      <c r="NN499" s="43"/>
      <c r="NO499" s="43"/>
      <c r="NP499" s="43"/>
      <c r="NQ499" s="43"/>
      <c r="NR499" s="43"/>
      <c r="NT499" s="66">
        <f>IF(AND(J499&lt;&gt;"",K499&lt;&gt;""),NETWORKDAYS(J499,K499,設定!$H$3:$H$39),0)</f>
        <v>0</v>
      </c>
      <c r="NU499" s="3"/>
      <c r="NV499" s="66">
        <f>IFERROR(IF(J499&lt;&gt;"",NETWORKDAYS(J499,$K$2,設定!$H$3:$H$39),0),"")</f>
        <v>0</v>
      </c>
      <c r="NW499" s="66">
        <f t="shared" si="88"/>
        <v>0</v>
      </c>
      <c r="NX499" s="3"/>
      <c r="NY499" s="68">
        <f t="shared" si="89"/>
        <v>0</v>
      </c>
      <c r="NZ499" s="68">
        <f t="shared" si="90"/>
        <v>0</v>
      </c>
      <c r="OA499" s="69">
        <f t="shared" si="91"/>
        <v>0</v>
      </c>
      <c r="OB499" s="68">
        <f t="shared" si="86"/>
        <v>0</v>
      </c>
    </row>
    <row r="500" spans="2:392" x14ac:dyDescent="0.4">
      <c r="B500" s="57">
        <f t="shared" si="87"/>
        <v>493</v>
      </c>
      <c r="C500" s="46"/>
      <c r="D500" s="58"/>
      <c r="E500" s="59"/>
      <c r="F500" s="60"/>
      <c r="G500" s="43"/>
      <c r="H500" s="43"/>
      <c r="I500" s="53"/>
      <c r="J500" s="61"/>
      <c r="K500" s="61"/>
      <c r="L500" s="62"/>
      <c r="M500" s="61"/>
      <c r="N500" s="61"/>
      <c r="O500" s="62"/>
      <c r="P500" s="63"/>
      <c r="Q500" s="64" t="str">
        <f t="shared" si="85"/>
        <v/>
      </c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  <c r="BC500" s="43"/>
      <c r="BD500" s="43"/>
      <c r="BE500" s="43"/>
      <c r="BF500" s="43"/>
      <c r="BG500" s="43"/>
      <c r="BH500" s="43"/>
      <c r="BI500" s="43"/>
      <c r="BJ500" s="4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3"/>
      <c r="FG500" s="43"/>
      <c r="FH500" s="43"/>
      <c r="FI500" s="43"/>
      <c r="FJ500" s="43"/>
      <c r="FK500" s="43"/>
      <c r="FL500" s="43"/>
      <c r="FM500" s="43"/>
      <c r="FN500" s="43"/>
      <c r="FO500" s="43"/>
      <c r="FP500" s="43"/>
      <c r="FQ500" s="43"/>
      <c r="FR500" s="43"/>
      <c r="FS500" s="43"/>
      <c r="FT500" s="43"/>
      <c r="FU500" s="43"/>
      <c r="FV500" s="43"/>
      <c r="FW500" s="43"/>
      <c r="FX500" s="43"/>
      <c r="FY500" s="43"/>
      <c r="FZ500" s="43"/>
      <c r="GA500" s="43"/>
      <c r="GB500" s="43"/>
      <c r="GC500" s="43"/>
      <c r="GD500" s="43"/>
      <c r="GE500" s="43"/>
      <c r="GF500" s="43"/>
      <c r="GG500" s="43"/>
      <c r="GH500" s="43"/>
      <c r="GI500" s="43"/>
      <c r="GJ500" s="43"/>
      <c r="GK500" s="43"/>
      <c r="GL500" s="43"/>
      <c r="GM500" s="43"/>
      <c r="GN500" s="43"/>
      <c r="GO500" s="43"/>
      <c r="GP500" s="43"/>
      <c r="GQ500" s="43"/>
      <c r="GR500" s="43"/>
      <c r="GS500" s="43"/>
      <c r="GT500" s="43"/>
      <c r="GU500" s="43"/>
      <c r="GV500" s="43"/>
      <c r="GW500" s="43"/>
      <c r="GX500" s="43"/>
      <c r="GY500" s="43"/>
      <c r="GZ500" s="43"/>
      <c r="HA500" s="43"/>
      <c r="HB500" s="43"/>
      <c r="HC500" s="43"/>
      <c r="HD500" s="43"/>
      <c r="HE500" s="43"/>
      <c r="HF500" s="43"/>
      <c r="HG500" s="43"/>
      <c r="HH500" s="43"/>
      <c r="HI500" s="43"/>
      <c r="HJ500" s="43"/>
      <c r="HK500" s="43"/>
      <c r="HL500" s="43"/>
      <c r="HM500" s="43"/>
      <c r="HN500" s="43"/>
      <c r="HO500" s="43"/>
      <c r="HP500" s="43"/>
      <c r="HQ500" s="43"/>
      <c r="HR500" s="43"/>
      <c r="HS500" s="43"/>
      <c r="HT500" s="43"/>
      <c r="HU500" s="43"/>
      <c r="HV500" s="43"/>
      <c r="HW500" s="43"/>
      <c r="HX500" s="43"/>
      <c r="HY500" s="43"/>
      <c r="HZ500" s="43"/>
      <c r="IA500" s="43"/>
      <c r="IB500" s="43"/>
      <c r="IC500" s="43"/>
      <c r="ID500" s="43"/>
      <c r="IE500" s="43"/>
      <c r="IF500" s="43"/>
      <c r="IG500" s="43"/>
      <c r="IH500" s="43"/>
      <c r="II500" s="43"/>
      <c r="IJ500" s="43"/>
      <c r="IK500" s="43"/>
      <c r="IL500" s="43"/>
      <c r="IM500" s="43"/>
      <c r="IN500" s="43"/>
      <c r="IO500" s="43"/>
      <c r="IP500" s="43"/>
      <c r="IQ500" s="43"/>
      <c r="IR500" s="43"/>
      <c r="IS500" s="43"/>
      <c r="IT500" s="43"/>
      <c r="IU500" s="43"/>
      <c r="IV500" s="43"/>
      <c r="IW500" s="43"/>
      <c r="IX500" s="43"/>
      <c r="IY500" s="43"/>
      <c r="IZ500" s="43"/>
      <c r="JA500" s="43"/>
      <c r="JB500" s="43"/>
      <c r="JC500" s="43"/>
      <c r="JD500" s="43"/>
      <c r="JE500" s="43"/>
      <c r="JF500" s="43"/>
      <c r="JG500" s="43"/>
      <c r="JH500" s="43"/>
      <c r="JI500" s="43"/>
      <c r="JJ500" s="43"/>
      <c r="JK500" s="43"/>
      <c r="JL500" s="43"/>
      <c r="JM500" s="43"/>
      <c r="JN500" s="43"/>
      <c r="JO500" s="43"/>
      <c r="JP500" s="43"/>
      <c r="JQ500" s="43"/>
      <c r="JR500" s="43"/>
      <c r="JS500" s="43"/>
      <c r="JT500" s="43"/>
      <c r="JU500" s="43"/>
      <c r="JV500" s="43"/>
      <c r="JW500" s="43"/>
      <c r="JX500" s="43"/>
      <c r="JY500" s="43"/>
      <c r="JZ500" s="43"/>
      <c r="KA500" s="43"/>
      <c r="KB500" s="43"/>
      <c r="KC500" s="43"/>
      <c r="KD500" s="43"/>
      <c r="KE500" s="43"/>
      <c r="KF500" s="43"/>
      <c r="KG500" s="43"/>
      <c r="KH500" s="43"/>
      <c r="KI500" s="43"/>
      <c r="KJ500" s="43"/>
      <c r="KK500" s="43"/>
      <c r="KL500" s="43"/>
      <c r="KM500" s="43"/>
      <c r="KN500" s="43"/>
      <c r="KO500" s="43"/>
      <c r="KP500" s="43"/>
      <c r="KQ500" s="43"/>
      <c r="KR500" s="43"/>
      <c r="KS500" s="43"/>
      <c r="KT500" s="43"/>
      <c r="KU500" s="43"/>
      <c r="KV500" s="43"/>
      <c r="KW500" s="43"/>
      <c r="KX500" s="43"/>
      <c r="KY500" s="43"/>
      <c r="KZ500" s="43"/>
      <c r="LA500" s="43"/>
      <c r="LB500" s="43"/>
      <c r="LC500" s="43"/>
      <c r="LD500" s="43"/>
      <c r="LE500" s="43"/>
      <c r="LF500" s="43"/>
      <c r="LG500" s="43"/>
      <c r="LH500" s="43"/>
      <c r="LI500" s="43"/>
      <c r="LJ500" s="43"/>
      <c r="LK500" s="43"/>
      <c r="LL500" s="43"/>
      <c r="LM500" s="43"/>
      <c r="LN500" s="43"/>
      <c r="LO500" s="43"/>
      <c r="LP500" s="43"/>
      <c r="LQ500" s="43"/>
      <c r="LR500" s="43"/>
      <c r="LS500" s="43"/>
      <c r="LT500" s="43"/>
      <c r="LU500" s="43"/>
      <c r="LV500" s="43"/>
      <c r="LW500" s="43"/>
      <c r="LX500" s="43"/>
      <c r="LY500" s="43"/>
      <c r="LZ500" s="43"/>
      <c r="MA500" s="43"/>
      <c r="MB500" s="43"/>
      <c r="MC500" s="43"/>
      <c r="MD500" s="43"/>
      <c r="ME500" s="43"/>
      <c r="MF500" s="43"/>
      <c r="MG500" s="43"/>
      <c r="MH500" s="43"/>
      <c r="MI500" s="43"/>
      <c r="MJ500" s="43"/>
      <c r="MK500" s="43"/>
      <c r="ML500" s="43"/>
      <c r="MM500" s="43"/>
      <c r="MN500" s="43"/>
      <c r="MO500" s="43"/>
      <c r="MP500" s="43"/>
      <c r="MQ500" s="43"/>
      <c r="MR500" s="43"/>
      <c r="MS500" s="43"/>
      <c r="MT500" s="43"/>
      <c r="MU500" s="43"/>
      <c r="MV500" s="43"/>
      <c r="MW500" s="43"/>
      <c r="MX500" s="43"/>
      <c r="MY500" s="43"/>
      <c r="MZ500" s="43"/>
      <c r="NA500" s="43"/>
      <c r="NB500" s="43"/>
      <c r="NC500" s="43"/>
      <c r="ND500" s="43"/>
      <c r="NE500" s="43"/>
      <c r="NF500" s="43"/>
      <c r="NG500" s="43"/>
      <c r="NH500" s="43"/>
      <c r="NI500" s="43"/>
      <c r="NJ500" s="43"/>
      <c r="NK500" s="43"/>
      <c r="NL500" s="43"/>
      <c r="NM500" s="43"/>
      <c r="NN500" s="43"/>
      <c r="NO500" s="43"/>
      <c r="NP500" s="43"/>
      <c r="NQ500" s="43"/>
      <c r="NR500" s="43"/>
      <c r="NT500" s="66">
        <f>IF(AND(J500&lt;&gt;"",K500&lt;&gt;""),NETWORKDAYS(J500,K500,設定!$H$3:$H$39),0)</f>
        <v>0</v>
      </c>
      <c r="NU500" s="3"/>
      <c r="NV500" s="66">
        <f>IFERROR(IF(J500&lt;&gt;"",NETWORKDAYS(J500,$K$2,設定!$H$3:$H$39),0),"")</f>
        <v>0</v>
      </c>
      <c r="NW500" s="66">
        <f t="shared" si="88"/>
        <v>0</v>
      </c>
      <c r="NX500" s="3"/>
      <c r="NY500" s="68">
        <f t="shared" si="89"/>
        <v>0</v>
      </c>
      <c r="NZ500" s="68">
        <f t="shared" si="90"/>
        <v>0</v>
      </c>
      <c r="OA500" s="69">
        <f t="shared" si="91"/>
        <v>0</v>
      </c>
      <c r="OB500" s="68">
        <f t="shared" si="86"/>
        <v>0</v>
      </c>
    </row>
    <row r="501" spans="2:392" x14ac:dyDescent="0.4">
      <c r="B501" s="57">
        <f t="shared" si="87"/>
        <v>494</v>
      </c>
      <c r="C501" s="46"/>
      <c r="D501" s="58"/>
      <c r="E501" s="59"/>
      <c r="F501" s="60"/>
      <c r="G501" s="43"/>
      <c r="H501" s="43"/>
      <c r="I501" s="53"/>
      <c r="J501" s="61"/>
      <c r="K501" s="61"/>
      <c r="L501" s="62"/>
      <c r="M501" s="61"/>
      <c r="N501" s="61"/>
      <c r="O501" s="62"/>
      <c r="P501" s="63"/>
      <c r="Q501" s="64" t="str">
        <f t="shared" si="85"/>
        <v/>
      </c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  <c r="BC501" s="43"/>
      <c r="BD501" s="43"/>
      <c r="BE501" s="43"/>
      <c r="BF501" s="43"/>
      <c r="BG501" s="43"/>
      <c r="BH501" s="43"/>
      <c r="BI501" s="43"/>
      <c r="BJ501" s="4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3"/>
      <c r="FG501" s="43"/>
      <c r="FH501" s="43"/>
      <c r="FI501" s="43"/>
      <c r="FJ501" s="43"/>
      <c r="FK501" s="43"/>
      <c r="FL501" s="43"/>
      <c r="FM501" s="43"/>
      <c r="FN501" s="43"/>
      <c r="FO501" s="43"/>
      <c r="FP501" s="43"/>
      <c r="FQ501" s="43"/>
      <c r="FR501" s="43"/>
      <c r="FS501" s="43"/>
      <c r="FT501" s="43"/>
      <c r="FU501" s="43"/>
      <c r="FV501" s="43"/>
      <c r="FW501" s="43"/>
      <c r="FX501" s="43"/>
      <c r="FY501" s="43"/>
      <c r="FZ501" s="43"/>
      <c r="GA501" s="43"/>
      <c r="GB501" s="43"/>
      <c r="GC501" s="43"/>
      <c r="GD501" s="43"/>
      <c r="GE501" s="43"/>
      <c r="GF501" s="43"/>
      <c r="GG501" s="43"/>
      <c r="GH501" s="43"/>
      <c r="GI501" s="43"/>
      <c r="GJ501" s="43"/>
      <c r="GK501" s="43"/>
      <c r="GL501" s="43"/>
      <c r="GM501" s="43"/>
      <c r="GN501" s="43"/>
      <c r="GO501" s="43"/>
      <c r="GP501" s="43"/>
      <c r="GQ501" s="43"/>
      <c r="GR501" s="43"/>
      <c r="GS501" s="43"/>
      <c r="GT501" s="43"/>
      <c r="GU501" s="43"/>
      <c r="GV501" s="43"/>
      <c r="GW501" s="43"/>
      <c r="GX501" s="43"/>
      <c r="GY501" s="43"/>
      <c r="GZ501" s="43"/>
      <c r="HA501" s="43"/>
      <c r="HB501" s="43"/>
      <c r="HC501" s="43"/>
      <c r="HD501" s="43"/>
      <c r="HE501" s="43"/>
      <c r="HF501" s="43"/>
      <c r="HG501" s="43"/>
      <c r="HH501" s="43"/>
      <c r="HI501" s="43"/>
      <c r="HJ501" s="43"/>
      <c r="HK501" s="43"/>
      <c r="HL501" s="43"/>
      <c r="HM501" s="43"/>
      <c r="HN501" s="43"/>
      <c r="HO501" s="43"/>
      <c r="HP501" s="43"/>
      <c r="HQ501" s="43"/>
      <c r="HR501" s="43"/>
      <c r="HS501" s="43"/>
      <c r="HT501" s="43"/>
      <c r="HU501" s="43"/>
      <c r="HV501" s="43"/>
      <c r="HW501" s="43"/>
      <c r="HX501" s="43"/>
      <c r="HY501" s="43"/>
      <c r="HZ501" s="43"/>
      <c r="IA501" s="43"/>
      <c r="IB501" s="43"/>
      <c r="IC501" s="43"/>
      <c r="ID501" s="43"/>
      <c r="IE501" s="43"/>
      <c r="IF501" s="43"/>
      <c r="IG501" s="43"/>
      <c r="IH501" s="43"/>
      <c r="II501" s="43"/>
      <c r="IJ501" s="43"/>
      <c r="IK501" s="43"/>
      <c r="IL501" s="43"/>
      <c r="IM501" s="43"/>
      <c r="IN501" s="43"/>
      <c r="IO501" s="43"/>
      <c r="IP501" s="43"/>
      <c r="IQ501" s="43"/>
      <c r="IR501" s="43"/>
      <c r="IS501" s="43"/>
      <c r="IT501" s="43"/>
      <c r="IU501" s="43"/>
      <c r="IV501" s="43"/>
      <c r="IW501" s="43"/>
      <c r="IX501" s="43"/>
      <c r="IY501" s="43"/>
      <c r="IZ501" s="43"/>
      <c r="JA501" s="43"/>
      <c r="JB501" s="43"/>
      <c r="JC501" s="43"/>
      <c r="JD501" s="43"/>
      <c r="JE501" s="43"/>
      <c r="JF501" s="43"/>
      <c r="JG501" s="43"/>
      <c r="JH501" s="43"/>
      <c r="JI501" s="43"/>
      <c r="JJ501" s="43"/>
      <c r="JK501" s="43"/>
      <c r="JL501" s="43"/>
      <c r="JM501" s="43"/>
      <c r="JN501" s="43"/>
      <c r="JO501" s="43"/>
      <c r="JP501" s="43"/>
      <c r="JQ501" s="43"/>
      <c r="JR501" s="43"/>
      <c r="JS501" s="43"/>
      <c r="JT501" s="43"/>
      <c r="JU501" s="43"/>
      <c r="JV501" s="43"/>
      <c r="JW501" s="43"/>
      <c r="JX501" s="43"/>
      <c r="JY501" s="43"/>
      <c r="JZ501" s="43"/>
      <c r="KA501" s="43"/>
      <c r="KB501" s="43"/>
      <c r="KC501" s="43"/>
      <c r="KD501" s="43"/>
      <c r="KE501" s="43"/>
      <c r="KF501" s="43"/>
      <c r="KG501" s="43"/>
      <c r="KH501" s="43"/>
      <c r="KI501" s="43"/>
      <c r="KJ501" s="43"/>
      <c r="KK501" s="43"/>
      <c r="KL501" s="43"/>
      <c r="KM501" s="43"/>
      <c r="KN501" s="43"/>
      <c r="KO501" s="43"/>
      <c r="KP501" s="43"/>
      <c r="KQ501" s="43"/>
      <c r="KR501" s="43"/>
      <c r="KS501" s="43"/>
      <c r="KT501" s="43"/>
      <c r="KU501" s="43"/>
      <c r="KV501" s="43"/>
      <c r="KW501" s="43"/>
      <c r="KX501" s="43"/>
      <c r="KY501" s="43"/>
      <c r="KZ501" s="43"/>
      <c r="LA501" s="43"/>
      <c r="LB501" s="43"/>
      <c r="LC501" s="43"/>
      <c r="LD501" s="43"/>
      <c r="LE501" s="43"/>
      <c r="LF501" s="43"/>
      <c r="LG501" s="43"/>
      <c r="LH501" s="43"/>
      <c r="LI501" s="43"/>
      <c r="LJ501" s="43"/>
      <c r="LK501" s="43"/>
      <c r="LL501" s="43"/>
      <c r="LM501" s="43"/>
      <c r="LN501" s="43"/>
      <c r="LO501" s="43"/>
      <c r="LP501" s="43"/>
      <c r="LQ501" s="43"/>
      <c r="LR501" s="43"/>
      <c r="LS501" s="43"/>
      <c r="LT501" s="43"/>
      <c r="LU501" s="43"/>
      <c r="LV501" s="43"/>
      <c r="LW501" s="43"/>
      <c r="LX501" s="43"/>
      <c r="LY501" s="43"/>
      <c r="LZ501" s="43"/>
      <c r="MA501" s="43"/>
      <c r="MB501" s="43"/>
      <c r="MC501" s="43"/>
      <c r="MD501" s="43"/>
      <c r="ME501" s="43"/>
      <c r="MF501" s="43"/>
      <c r="MG501" s="43"/>
      <c r="MH501" s="43"/>
      <c r="MI501" s="43"/>
      <c r="MJ501" s="43"/>
      <c r="MK501" s="43"/>
      <c r="ML501" s="43"/>
      <c r="MM501" s="43"/>
      <c r="MN501" s="43"/>
      <c r="MO501" s="43"/>
      <c r="MP501" s="43"/>
      <c r="MQ501" s="43"/>
      <c r="MR501" s="43"/>
      <c r="MS501" s="43"/>
      <c r="MT501" s="43"/>
      <c r="MU501" s="43"/>
      <c r="MV501" s="43"/>
      <c r="MW501" s="43"/>
      <c r="MX501" s="43"/>
      <c r="MY501" s="43"/>
      <c r="MZ501" s="43"/>
      <c r="NA501" s="43"/>
      <c r="NB501" s="43"/>
      <c r="NC501" s="43"/>
      <c r="ND501" s="43"/>
      <c r="NE501" s="43"/>
      <c r="NF501" s="43"/>
      <c r="NG501" s="43"/>
      <c r="NH501" s="43"/>
      <c r="NI501" s="43"/>
      <c r="NJ501" s="43"/>
      <c r="NK501" s="43"/>
      <c r="NL501" s="43"/>
      <c r="NM501" s="43"/>
      <c r="NN501" s="43"/>
      <c r="NO501" s="43"/>
      <c r="NP501" s="43"/>
      <c r="NQ501" s="43"/>
      <c r="NR501" s="43"/>
      <c r="NT501" s="66">
        <f>IF(AND(J501&lt;&gt;"",K501&lt;&gt;""),NETWORKDAYS(J501,K501,設定!$H$3:$H$39),0)</f>
        <v>0</v>
      </c>
      <c r="NU501" s="3"/>
      <c r="NV501" s="66">
        <f>IFERROR(IF(J501&lt;&gt;"",NETWORKDAYS(J501,$K$2,設定!$H$3:$H$39),0),"")</f>
        <v>0</v>
      </c>
      <c r="NW501" s="66">
        <f t="shared" si="88"/>
        <v>0</v>
      </c>
      <c r="NX501" s="3"/>
      <c r="NY501" s="68">
        <f t="shared" si="89"/>
        <v>0</v>
      </c>
      <c r="NZ501" s="68">
        <f t="shared" si="90"/>
        <v>0</v>
      </c>
      <c r="OA501" s="69">
        <f t="shared" si="91"/>
        <v>0</v>
      </c>
      <c r="OB501" s="68">
        <f t="shared" si="86"/>
        <v>0</v>
      </c>
    </row>
    <row r="502" spans="2:392" x14ac:dyDescent="0.4">
      <c r="B502" s="57">
        <f t="shared" si="87"/>
        <v>495</v>
      </c>
      <c r="C502" s="46"/>
      <c r="D502" s="58"/>
      <c r="E502" s="59"/>
      <c r="F502" s="60"/>
      <c r="G502" s="43"/>
      <c r="H502" s="43"/>
      <c r="I502" s="53"/>
      <c r="J502" s="61"/>
      <c r="K502" s="61"/>
      <c r="L502" s="62"/>
      <c r="M502" s="61"/>
      <c r="N502" s="61"/>
      <c r="O502" s="62"/>
      <c r="P502" s="63"/>
      <c r="Q502" s="64" t="str">
        <f t="shared" si="85"/>
        <v/>
      </c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  <c r="BC502" s="43"/>
      <c r="BD502" s="43"/>
      <c r="BE502" s="43"/>
      <c r="BF502" s="43"/>
      <c r="BG502" s="43"/>
      <c r="BH502" s="43"/>
      <c r="BI502" s="43"/>
      <c r="BJ502" s="4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3"/>
      <c r="FG502" s="43"/>
      <c r="FH502" s="43"/>
      <c r="FI502" s="43"/>
      <c r="FJ502" s="43"/>
      <c r="FK502" s="43"/>
      <c r="FL502" s="43"/>
      <c r="FM502" s="43"/>
      <c r="FN502" s="43"/>
      <c r="FO502" s="43"/>
      <c r="FP502" s="43"/>
      <c r="FQ502" s="43"/>
      <c r="FR502" s="43"/>
      <c r="FS502" s="43"/>
      <c r="FT502" s="43"/>
      <c r="FU502" s="43"/>
      <c r="FV502" s="43"/>
      <c r="FW502" s="43"/>
      <c r="FX502" s="43"/>
      <c r="FY502" s="43"/>
      <c r="FZ502" s="43"/>
      <c r="GA502" s="43"/>
      <c r="GB502" s="43"/>
      <c r="GC502" s="43"/>
      <c r="GD502" s="43"/>
      <c r="GE502" s="43"/>
      <c r="GF502" s="43"/>
      <c r="GG502" s="43"/>
      <c r="GH502" s="43"/>
      <c r="GI502" s="43"/>
      <c r="GJ502" s="43"/>
      <c r="GK502" s="43"/>
      <c r="GL502" s="43"/>
      <c r="GM502" s="43"/>
      <c r="GN502" s="43"/>
      <c r="GO502" s="43"/>
      <c r="GP502" s="43"/>
      <c r="GQ502" s="43"/>
      <c r="GR502" s="43"/>
      <c r="GS502" s="43"/>
      <c r="GT502" s="43"/>
      <c r="GU502" s="43"/>
      <c r="GV502" s="43"/>
      <c r="GW502" s="43"/>
      <c r="GX502" s="43"/>
      <c r="GY502" s="43"/>
      <c r="GZ502" s="43"/>
      <c r="HA502" s="43"/>
      <c r="HB502" s="43"/>
      <c r="HC502" s="43"/>
      <c r="HD502" s="43"/>
      <c r="HE502" s="43"/>
      <c r="HF502" s="43"/>
      <c r="HG502" s="43"/>
      <c r="HH502" s="43"/>
      <c r="HI502" s="43"/>
      <c r="HJ502" s="43"/>
      <c r="HK502" s="43"/>
      <c r="HL502" s="43"/>
      <c r="HM502" s="43"/>
      <c r="HN502" s="43"/>
      <c r="HO502" s="43"/>
      <c r="HP502" s="43"/>
      <c r="HQ502" s="43"/>
      <c r="HR502" s="43"/>
      <c r="HS502" s="43"/>
      <c r="HT502" s="43"/>
      <c r="HU502" s="43"/>
      <c r="HV502" s="43"/>
      <c r="HW502" s="43"/>
      <c r="HX502" s="43"/>
      <c r="HY502" s="43"/>
      <c r="HZ502" s="43"/>
      <c r="IA502" s="43"/>
      <c r="IB502" s="43"/>
      <c r="IC502" s="43"/>
      <c r="ID502" s="43"/>
      <c r="IE502" s="43"/>
      <c r="IF502" s="43"/>
      <c r="IG502" s="43"/>
      <c r="IH502" s="43"/>
      <c r="II502" s="43"/>
      <c r="IJ502" s="43"/>
      <c r="IK502" s="43"/>
      <c r="IL502" s="43"/>
      <c r="IM502" s="43"/>
      <c r="IN502" s="43"/>
      <c r="IO502" s="43"/>
      <c r="IP502" s="43"/>
      <c r="IQ502" s="43"/>
      <c r="IR502" s="43"/>
      <c r="IS502" s="43"/>
      <c r="IT502" s="43"/>
      <c r="IU502" s="43"/>
      <c r="IV502" s="43"/>
      <c r="IW502" s="43"/>
      <c r="IX502" s="43"/>
      <c r="IY502" s="43"/>
      <c r="IZ502" s="43"/>
      <c r="JA502" s="43"/>
      <c r="JB502" s="43"/>
      <c r="JC502" s="43"/>
      <c r="JD502" s="43"/>
      <c r="JE502" s="43"/>
      <c r="JF502" s="43"/>
      <c r="JG502" s="43"/>
      <c r="JH502" s="43"/>
      <c r="JI502" s="43"/>
      <c r="JJ502" s="43"/>
      <c r="JK502" s="43"/>
      <c r="JL502" s="43"/>
      <c r="JM502" s="43"/>
      <c r="JN502" s="43"/>
      <c r="JO502" s="43"/>
      <c r="JP502" s="43"/>
      <c r="JQ502" s="43"/>
      <c r="JR502" s="43"/>
      <c r="JS502" s="43"/>
      <c r="JT502" s="43"/>
      <c r="JU502" s="43"/>
      <c r="JV502" s="43"/>
      <c r="JW502" s="43"/>
      <c r="JX502" s="43"/>
      <c r="JY502" s="43"/>
      <c r="JZ502" s="43"/>
      <c r="KA502" s="43"/>
      <c r="KB502" s="43"/>
      <c r="KC502" s="43"/>
      <c r="KD502" s="43"/>
      <c r="KE502" s="43"/>
      <c r="KF502" s="43"/>
      <c r="KG502" s="43"/>
      <c r="KH502" s="43"/>
      <c r="KI502" s="43"/>
      <c r="KJ502" s="43"/>
      <c r="KK502" s="43"/>
      <c r="KL502" s="43"/>
      <c r="KM502" s="43"/>
      <c r="KN502" s="43"/>
      <c r="KO502" s="43"/>
      <c r="KP502" s="43"/>
      <c r="KQ502" s="43"/>
      <c r="KR502" s="43"/>
      <c r="KS502" s="43"/>
      <c r="KT502" s="43"/>
      <c r="KU502" s="43"/>
      <c r="KV502" s="43"/>
      <c r="KW502" s="43"/>
      <c r="KX502" s="43"/>
      <c r="KY502" s="43"/>
      <c r="KZ502" s="43"/>
      <c r="LA502" s="43"/>
      <c r="LB502" s="43"/>
      <c r="LC502" s="43"/>
      <c r="LD502" s="43"/>
      <c r="LE502" s="43"/>
      <c r="LF502" s="43"/>
      <c r="LG502" s="43"/>
      <c r="LH502" s="43"/>
      <c r="LI502" s="43"/>
      <c r="LJ502" s="43"/>
      <c r="LK502" s="43"/>
      <c r="LL502" s="43"/>
      <c r="LM502" s="43"/>
      <c r="LN502" s="43"/>
      <c r="LO502" s="43"/>
      <c r="LP502" s="43"/>
      <c r="LQ502" s="43"/>
      <c r="LR502" s="43"/>
      <c r="LS502" s="43"/>
      <c r="LT502" s="43"/>
      <c r="LU502" s="43"/>
      <c r="LV502" s="43"/>
      <c r="LW502" s="43"/>
      <c r="LX502" s="43"/>
      <c r="LY502" s="43"/>
      <c r="LZ502" s="43"/>
      <c r="MA502" s="43"/>
      <c r="MB502" s="43"/>
      <c r="MC502" s="43"/>
      <c r="MD502" s="43"/>
      <c r="ME502" s="43"/>
      <c r="MF502" s="43"/>
      <c r="MG502" s="43"/>
      <c r="MH502" s="43"/>
      <c r="MI502" s="43"/>
      <c r="MJ502" s="43"/>
      <c r="MK502" s="43"/>
      <c r="ML502" s="43"/>
      <c r="MM502" s="43"/>
      <c r="MN502" s="43"/>
      <c r="MO502" s="43"/>
      <c r="MP502" s="43"/>
      <c r="MQ502" s="43"/>
      <c r="MR502" s="43"/>
      <c r="MS502" s="43"/>
      <c r="MT502" s="43"/>
      <c r="MU502" s="43"/>
      <c r="MV502" s="43"/>
      <c r="MW502" s="43"/>
      <c r="MX502" s="43"/>
      <c r="MY502" s="43"/>
      <c r="MZ502" s="43"/>
      <c r="NA502" s="43"/>
      <c r="NB502" s="43"/>
      <c r="NC502" s="43"/>
      <c r="ND502" s="43"/>
      <c r="NE502" s="43"/>
      <c r="NF502" s="43"/>
      <c r="NG502" s="43"/>
      <c r="NH502" s="43"/>
      <c r="NI502" s="43"/>
      <c r="NJ502" s="43"/>
      <c r="NK502" s="43"/>
      <c r="NL502" s="43"/>
      <c r="NM502" s="43"/>
      <c r="NN502" s="43"/>
      <c r="NO502" s="43"/>
      <c r="NP502" s="43"/>
      <c r="NQ502" s="43"/>
      <c r="NR502" s="43"/>
      <c r="NT502" s="66">
        <f>IF(AND(J502&lt;&gt;"",K502&lt;&gt;""),NETWORKDAYS(J502,K502,設定!$H$3:$H$39),0)</f>
        <v>0</v>
      </c>
      <c r="NU502" s="3"/>
      <c r="NV502" s="66">
        <f>IFERROR(IF(J502&lt;&gt;"",NETWORKDAYS(J502,$K$2,設定!$H$3:$H$39),0),"")</f>
        <v>0</v>
      </c>
      <c r="NW502" s="66">
        <f t="shared" si="88"/>
        <v>0</v>
      </c>
      <c r="NX502" s="3"/>
      <c r="NY502" s="68">
        <f t="shared" si="89"/>
        <v>0</v>
      </c>
      <c r="NZ502" s="68">
        <f t="shared" si="90"/>
        <v>0</v>
      </c>
      <c r="OA502" s="69">
        <f t="shared" si="91"/>
        <v>0</v>
      </c>
      <c r="OB502" s="68">
        <f t="shared" si="86"/>
        <v>0</v>
      </c>
    </row>
    <row r="503" spans="2:392" x14ac:dyDescent="0.4">
      <c r="B503" s="57">
        <f t="shared" si="87"/>
        <v>496</v>
      </c>
      <c r="C503" s="46"/>
      <c r="D503" s="58"/>
      <c r="E503" s="59"/>
      <c r="F503" s="60"/>
      <c r="G503" s="43"/>
      <c r="H503" s="43"/>
      <c r="I503" s="53"/>
      <c r="J503" s="61"/>
      <c r="K503" s="61"/>
      <c r="L503" s="62"/>
      <c r="M503" s="61"/>
      <c r="N503" s="61"/>
      <c r="O503" s="62"/>
      <c r="P503" s="63"/>
      <c r="Q503" s="64" t="str">
        <f t="shared" si="85"/>
        <v/>
      </c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  <c r="BC503" s="43"/>
      <c r="BD503" s="43"/>
      <c r="BE503" s="43"/>
      <c r="BF503" s="43"/>
      <c r="BG503" s="43"/>
      <c r="BH503" s="43"/>
      <c r="BI503" s="43"/>
      <c r="BJ503" s="4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3"/>
      <c r="FG503" s="43"/>
      <c r="FH503" s="43"/>
      <c r="FI503" s="43"/>
      <c r="FJ503" s="43"/>
      <c r="FK503" s="43"/>
      <c r="FL503" s="43"/>
      <c r="FM503" s="43"/>
      <c r="FN503" s="43"/>
      <c r="FO503" s="43"/>
      <c r="FP503" s="43"/>
      <c r="FQ503" s="43"/>
      <c r="FR503" s="43"/>
      <c r="FS503" s="43"/>
      <c r="FT503" s="43"/>
      <c r="FU503" s="43"/>
      <c r="FV503" s="43"/>
      <c r="FW503" s="43"/>
      <c r="FX503" s="43"/>
      <c r="FY503" s="43"/>
      <c r="FZ503" s="43"/>
      <c r="GA503" s="43"/>
      <c r="GB503" s="43"/>
      <c r="GC503" s="43"/>
      <c r="GD503" s="43"/>
      <c r="GE503" s="43"/>
      <c r="GF503" s="43"/>
      <c r="GG503" s="43"/>
      <c r="GH503" s="43"/>
      <c r="GI503" s="43"/>
      <c r="GJ503" s="43"/>
      <c r="GK503" s="43"/>
      <c r="GL503" s="43"/>
      <c r="GM503" s="43"/>
      <c r="GN503" s="43"/>
      <c r="GO503" s="43"/>
      <c r="GP503" s="43"/>
      <c r="GQ503" s="43"/>
      <c r="GR503" s="43"/>
      <c r="GS503" s="43"/>
      <c r="GT503" s="43"/>
      <c r="GU503" s="43"/>
      <c r="GV503" s="43"/>
      <c r="GW503" s="43"/>
      <c r="GX503" s="43"/>
      <c r="GY503" s="43"/>
      <c r="GZ503" s="43"/>
      <c r="HA503" s="43"/>
      <c r="HB503" s="43"/>
      <c r="HC503" s="43"/>
      <c r="HD503" s="43"/>
      <c r="HE503" s="43"/>
      <c r="HF503" s="43"/>
      <c r="HG503" s="43"/>
      <c r="HH503" s="43"/>
      <c r="HI503" s="43"/>
      <c r="HJ503" s="43"/>
      <c r="HK503" s="43"/>
      <c r="HL503" s="43"/>
      <c r="HM503" s="43"/>
      <c r="HN503" s="43"/>
      <c r="HO503" s="43"/>
      <c r="HP503" s="43"/>
      <c r="HQ503" s="43"/>
      <c r="HR503" s="43"/>
      <c r="HS503" s="43"/>
      <c r="HT503" s="43"/>
      <c r="HU503" s="43"/>
      <c r="HV503" s="43"/>
      <c r="HW503" s="43"/>
      <c r="HX503" s="43"/>
      <c r="HY503" s="43"/>
      <c r="HZ503" s="43"/>
      <c r="IA503" s="43"/>
      <c r="IB503" s="43"/>
      <c r="IC503" s="43"/>
      <c r="ID503" s="43"/>
      <c r="IE503" s="43"/>
      <c r="IF503" s="43"/>
      <c r="IG503" s="43"/>
      <c r="IH503" s="43"/>
      <c r="II503" s="43"/>
      <c r="IJ503" s="43"/>
      <c r="IK503" s="43"/>
      <c r="IL503" s="43"/>
      <c r="IM503" s="43"/>
      <c r="IN503" s="43"/>
      <c r="IO503" s="43"/>
      <c r="IP503" s="43"/>
      <c r="IQ503" s="43"/>
      <c r="IR503" s="43"/>
      <c r="IS503" s="43"/>
      <c r="IT503" s="43"/>
      <c r="IU503" s="43"/>
      <c r="IV503" s="43"/>
      <c r="IW503" s="43"/>
      <c r="IX503" s="43"/>
      <c r="IY503" s="43"/>
      <c r="IZ503" s="43"/>
      <c r="JA503" s="43"/>
      <c r="JB503" s="43"/>
      <c r="JC503" s="43"/>
      <c r="JD503" s="43"/>
      <c r="JE503" s="43"/>
      <c r="JF503" s="43"/>
      <c r="JG503" s="43"/>
      <c r="JH503" s="43"/>
      <c r="JI503" s="43"/>
      <c r="JJ503" s="43"/>
      <c r="JK503" s="43"/>
      <c r="JL503" s="43"/>
      <c r="JM503" s="43"/>
      <c r="JN503" s="43"/>
      <c r="JO503" s="43"/>
      <c r="JP503" s="43"/>
      <c r="JQ503" s="43"/>
      <c r="JR503" s="43"/>
      <c r="JS503" s="43"/>
      <c r="JT503" s="43"/>
      <c r="JU503" s="43"/>
      <c r="JV503" s="43"/>
      <c r="JW503" s="43"/>
      <c r="JX503" s="43"/>
      <c r="JY503" s="43"/>
      <c r="JZ503" s="43"/>
      <c r="KA503" s="43"/>
      <c r="KB503" s="43"/>
      <c r="KC503" s="43"/>
      <c r="KD503" s="43"/>
      <c r="KE503" s="43"/>
      <c r="KF503" s="43"/>
      <c r="KG503" s="43"/>
      <c r="KH503" s="43"/>
      <c r="KI503" s="43"/>
      <c r="KJ503" s="43"/>
      <c r="KK503" s="43"/>
      <c r="KL503" s="43"/>
      <c r="KM503" s="43"/>
      <c r="KN503" s="43"/>
      <c r="KO503" s="43"/>
      <c r="KP503" s="43"/>
      <c r="KQ503" s="43"/>
      <c r="KR503" s="43"/>
      <c r="KS503" s="43"/>
      <c r="KT503" s="43"/>
      <c r="KU503" s="43"/>
      <c r="KV503" s="43"/>
      <c r="KW503" s="43"/>
      <c r="KX503" s="43"/>
      <c r="KY503" s="43"/>
      <c r="KZ503" s="43"/>
      <c r="LA503" s="43"/>
      <c r="LB503" s="43"/>
      <c r="LC503" s="43"/>
      <c r="LD503" s="43"/>
      <c r="LE503" s="43"/>
      <c r="LF503" s="43"/>
      <c r="LG503" s="43"/>
      <c r="LH503" s="43"/>
      <c r="LI503" s="43"/>
      <c r="LJ503" s="43"/>
      <c r="LK503" s="43"/>
      <c r="LL503" s="43"/>
      <c r="LM503" s="43"/>
      <c r="LN503" s="43"/>
      <c r="LO503" s="43"/>
      <c r="LP503" s="43"/>
      <c r="LQ503" s="43"/>
      <c r="LR503" s="43"/>
      <c r="LS503" s="43"/>
      <c r="LT503" s="43"/>
      <c r="LU503" s="43"/>
      <c r="LV503" s="43"/>
      <c r="LW503" s="43"/>
      <c r="LX503" s="43"/>
      <c r="LY503" s="43"/>
      <c r="LZ503" s="43"/>
      <c r="MA503" s="43"/>
      <c r="MB503" s="43"/>
      <c r="MC503" s="43"/>
      <c r="MD503" s="43"/>
      <c r="ME503" s="43"/>
      <c r="MF503" s="43"/>
      <c r="MG503" s="43"/>
      <c r="MH503" s="43"/>
      <c r="MI503" s="43"/>
      <c r="MJ503" s="43"/>
      <c r="MK503" s="43"/>
      <c r="ML503" s="43"/>
      <c r="MM503" s="43"/>
      <c r="MN503" s="43"/>
      <c r="MO503" s="43"/>
      <c r="MP503" s="43"/>
      <c r="MQ503" s="43"/>
      <c r="MR503" s="43"/>
      <c r="MS503" s="43"/>
      <c r="MT503" s="43"/>
      <c r="MU503" s="43"/>
      <c r="MV503" s="43"/>
      <c r="MW503" s="43"/>
      <c r="MX503" s="43"/>
      <c r="MY503" s="43"/>
      <c r="MZ503" s="43"/>
      <c r="NA503" s="43"/>
      <c r="NB503" s="43"/>
      <c r="NC503" s="43"/>
      <c r="ND503" s="43"/>
      <c r="NE503" s="43"/>
      <c r="NF503" s="43"/>
      <c r="NG503" s="43"/>
      <c r="NH503" s="43"/>
      <c r="NI503" s="43"/>
      <c r="NJ503" s="43"/>
      <c r="NK503" s="43"/>
      <c r="NL503" s="43"/>
      <c r="NM503" s="43"/>
      <c r="NN503" s="43"/>
      <c r="NO503" s="43"/>
      <c r="NP503" s="43"/>
      <c r="NQ503" s="43"/>
      <c r="NR503" s="43"/>
      <c r="NT503" s="66">
        <f>IF(AND(J503&lt;&gt;"",K503&lt;&gt;""),NETWORKDAYS(J503,K503,設定!$H$3:$H$39),0)</f>
        <v>0</v>
      </c>
      <c r="NU503" s="3"/>
      <c r="NV503" s="66">
        <f>IFERROR(IF(J503&lt;&gt;"",NETWORKDAYS(J503,$K$2,設定!$H$3:$H$39),0),"")</f>
        <v>0</v>
      </c>
      <c r="NW503" s="66">
        <f t="shared" si="88"/>
        <v>0</v>
      </c>
      <c r="NX503" s="3"/>
      <c r="NY503" s="68">
        <f t="shared" si="89"/>
        <v>0</v>
      </c>
      <c r="NZ503" s="68">
        <f t="shared" si="90"/>
        <v>0</v>
      </c>
      <c r="OA503" s="69">
        <f t="shared" si="91"/>
        <v>0</v>
      </c>
      <c r="OB503" s="68">
        <f t="shared" si="86"/>
        <v>0</v>
      </c>
    </row>
    <row r="504" spans="2:392" x14ac:dyDescent="0.4">
      <c r="B504" s="57">
        <f t="shared" si="87"/>
        <v>497</v>
      </c>
      <c r="C504" s="46"/>
      <c r="D504" s="58"/>
      <c r="E504" s="59"/>
      <c r="F504" s="60"/>
      <c r="G504" s="43"/>
      <c r="H504" s="43"/>
      <c r="I504" s="53"/>
      <c r="J504" s="61"/>
      <c r="K504" s="61"/>
      <c r="L504" s="62"/>
      <c r="M504" s="61"/>
      <c r="N504" s="61"/>
      <c r="O504" s="62"/>
      <c r="P504" s="63"/>
      <c r="Q504" s="64" t="str">
        <f t="shared" si="85"/>
        <v/>
      </c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  <c r="BC504" s="43"/>
      <c r="BD504" s="43"/>
      <c r="BE504" s="43"/>
      <c r="BF504" s="43"/>
      <c r="BG504" s="43"/>
      <c r="BH504" s="43"/>
      <c r="BI504" s="43"/>
      <c r="BJ504" s="4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3"/>
      <c r="FG504" s="43"/>
      <c r="FH504" s="43"/>
      <c r="FI504" s="43"/>
      <c r="FJ504" s="43"/>
      <c r="FK504" s="43"/>
      <c r="FL504" s="43"/>
      <c r="FM504" s="43"/>
      <c r="FN504" s="43"/>
      <c r="FO504" s="43"/>
      <c r="FP504" s="43"/>
      <c r="FQ504" s="43"/>
      <c r="FR504" s="43"/>
      <c r="FS504" s="43"/>
      <c r="FT504" s="43"/>
      <c r="FU504" s="43"/>
      <c r="FV504" s="43"/>
      <c r="FW504" s="43"/>
      <c r="FX504" s="43"/>
      <c r="FY504" s="43"/>
      <c r="FZ504" s="43"/>
      <c r="GA504" s="43"/>
      <c r="GB504" s="43"/>
      <c r="GC504" s="43"/>
      <c r="GD504" s="43"/>
      <c r="GE504" s="43"/>
      <c r="GF504" s="43"/>
      <c r="GG504" s="43"/>
      <c r="GH504" s="43"/>
      <c r="GI504" s="43"/>
      <c r="GJ504" s="43"/>
      <c r="GK504" s="43"/>
      <c r="GL504" s="43"/>
      <c r="GM504" s="43"/>
      <c r="GN504" s="43"/>
      <c r="GO504" s="43"/>
      <c r="GP504" s="43"/>
      <c r="GQ504" s="43"/>
      <c r="GR504" s="43"/>
      <c r="GS504" s="43"/>
      <c r="GT504" s="43"/>
      <c r="GU504" s="43"/>
      <c r="GV504" s="43"/>
      <c r="GW504" s="43"/>
      <c r="GX504" s="43"/>
      <c r="GY504" s="43"/>
      <c r="GZ504" s="43"/>
      <c r="HA504" s="43"/>
      <c r="HB504" s="43"/>
      <c r="HC504" s="43"/>
      <c r="HD504" s="43"/>
      <c r="HE504" s="43"/>
      <c r="HF504" s="43"/>
      <c r="HG504" s="43"/>
      <c r="HH504" s="43"/>
      <c r="HI504" s="43"/>
      <c r="HJ504" s="43"/>
      <c r="HK504" s="43"/>
      <c r="HL504" s="43"/>
      <c r="HM504" s="43"/>
      <c r="HN504" s="43"/>
      <c r="HO504" s="43"/>
      <c r="HP504" s="43"/>
      <c r="HQ504" s="43"/>
      <c r="HR504" s="43"/>
      <c r="HS504" s="43"/>
      <c r="HT504" s="43"/>
      <c r="HU504" s="43"/>
      <c r="HV504" s="43"/>
      <c r="HW504" s="43"/>
      <c r="HX504" s="43"/>
      <c r="HY504" s="43"/>
      <c r="HZ504" s="43"/>
      <c r="IA504" s="43"/>
      <c r="IB504" s="43"/>
      <c r="IC504" s="43"/>
      <c r="ID504" s="43"/>
      <c r="IE504" s="43"/>
      <c r="IF504" s="43"/>
      <c r="IG504" s="43"/>
      <c r="IH504" s="43"/>
      <c r="II504" s="43"/>
      <c r="IJ504" s="43"/>
      <c r="IK504" s="43"/>
      <c r="IL504" s="43"/>
      <c r="IM504" s="43"/>
      <c r="IN504" s="43"/>
      <c r="IO504" s="43"/>
      <c r="IP504" s="43"/>
      <c r="IQ504" s="43"/>
      <c r="IR504" s="43"/>
      <c r="IS504" s="43"/>
      <c r="IT504" s="43"/>
      <c r="IU504" s="43"/>
      <c r="IV504" s="43"/>
      <c r="IW504" s="43"/>
      <c r="IX504" s="43"/>
      <c r="IY504" s="43"/>
      <c r="IZ504" s="43"/>
      <c r="JA504" s="43"/>
      <c r="JB504" s="43"/>
      <c r="JC504" s="43"/>
      <c r="JD504" s="43"/>
      <c r="JE504" s="43"/>
      <c r="JF504" s="43"/>
      <c r="JG504" s="43"/>
      <c r="JH504" s="43"/>
      <c r="JI504" s="43"/>
      <c r="JJ504" s="43"/>
      <c r="JK504" s="43"/>
      <c r="JL504" s="43"/>
      <c r="JM504" s="43"/>
      <c r="JN504" s="43"/>
      <c r="JO504" s="43"/>
      <c r="JP504" s="43"/>
      <c r="JQ504" s="43"/>
      <c r="JR504" s="43"/>
      <c r="JS504" s="43"/>
      <c r="JT504" s="43"/>
      <c r="JU504" s="43"/>
      <c r="JV504" s="43"/>
      <c r="JW504" s="43"/>
      <c r="JX504" s="43"/>
      <c r="JY504" s="43"/>
      <c r="JZ504" s="43"/>
      <c r="KA504" s="43"/>
      <c r="KB504" s="43"/>
      <c r="KC504" s="43"/>
      <c r="KD504" s="43"/>
      <c r="KE504" s="43"/>
      <c r="KF504" s="43"/>
      <c r="KG504" s="43"/>
      <c r="KH504" s="43"/>
      <c r="KI504" s="43"/>
      <c r="KJ504" s="43"/>
      <c r="KK504" s="43"/>
      <c r="KL504" s="43"/>
      <c r="KM504" s="43"/>
      <c r="KN504" s="43"/>
      <c r="KO504" s="43"/>
      <c r="KP504" s="43"/>
      <c r="KQ504" s="43"/>
      <c r="KR504" s="43"/>
      <c r="KS504" s="43"/>
      <c r="KT504" s="43"/>
      <c r="KU504" s="43"/>
      <c r="KV504" s="43"/>
      <c r="KW504" s="43"/>
      <c r="KX504" s="43"/>
      <c r="KY504" s="43"/>
      <c r="KZ504" s="43"/>
      <c r="LA504" s="43"/>
      <c r="LB504" s="43"/>
      <c r="LC504" s="43"/>
      <c r="LD504" s="43"/>
      <c r="LE504" s="43"/>
      <c r="LF504" s="43"/>
      <c r="LG504" s="43"/>
      <c r="LH504" s="43"/>
      <c r="LI504" s="43"/>
      <c r="LJ504" s="43"/>
      <c r="LK504" s="43"/>
      <c r="LL504" s="43"/>
      <c r="LM504" s="43"/>
      <c r="LN504" s="43"/>
      <c r="LO504" s="43"/>
      <c r="LP504" s="43"/>
      <c r="LQ504" s="43"/>
      <c r="LR504" s="43"/>
      <c r="LS504" s="43"/>
      <c r="LT504" s="43"/>
      <c r="LU504" s="43"/>
      <c r="LV504" s="43"/>
      <c r="LW504" s="43"/>
      <c r="LX504" s="43"/>
      <c r="LY504" s="43"/>
      <c r="LZ504" s="43"/>
      <c r="MA504" s="43"/>
      <c r="MB504" s="43"/>
      <c r="MC504" s="43"/>
      <c r="MD504" s="43"/>
      <c r="ME504" s="43"/>
      <c r="MF504" s="43"/>
      <c r="MG504" s="43"/>
      <c r="MH504" s="43"/>
      <c r="MI504" s="43"/>
      <c r="MJ504" s="43"/>
      <c r="MK504" s="43"/>
      <c r="ML504" s="43"/>
      <c r="MM504" s="43"/>
      <c r="MN504" s="43"/>
      <c r="MO504" s="43"/>
      <c r="MP504" s="43"/>
      <c r="MQ504" s="43"/>
      <c r="MR504" s="43"/>
      <c r="MS504" s="43"/>
      <c r="MT504" s="43"/>
      <c r="MU504" s="43"/>
      <c r="MV504" s="43"/>
      <c r="MW504" s="43"/>
      <c r="MX504" s="43"/>
      <c r="MY504" s="43"/>
      <c r="MZ504" s="43"/>
      <c r="NA504" s="43"/>
      <c r="NB504" s="43"/>
      <c r="NC504" s="43"/>
      <c r="ND504" s="43"/>
      <c r="NE504" s="43"/>
      <c r="NF504" s="43"/>
      <c r="NG504" s="43"/>
      <c r="NH504" s="43"/>
      <c r="NI504" s="43"/>
      <c r="NJ504" s="43"/>
      <c r="NK504" s="43"/>
      <c r="NL504" s="43"/>
      <c r="NM504" s="43"/>
      <c r="NN504" s="43"/>
      <c r="NO504" s="43"/>
      <c r="NP504" s="43"/>
      <c r="NQ504" s="43"/>
      <c r="NR504" s="43"/>
      <c r="NT504" s="66">
        <f>IF(AND(J504&lt;&gt;"",K504&lt;&gt;""),NETWORKDAYS(J504,K504,設定!$H$3:$H$39),0)</f>
        <v>0</v>
      </c>
      <c r="NU504" s="3"/>
      <c r="NV504" s="66">
        <f>IFERROR(IF(J504&lt;&gt;"",NETWORKDAYS(J504,$K$2,設定!$H$3:$H$39),0),"")</f>
        <v>0</v>
      </c>
      <c r="NW504" s="66">
        <f t="shared" si="88"/>
        <v>0</v>
      </c>
      <c r="NX504" s="3"/>
      <c r="NY504" s="68">
        <f t="shared" si="89"/>
        <v>0</v>
      </c>
      <c r="NZ504" s="68">
        <f t="shared" si="90"/>
        <v>0</v>
      </c>
      <c r="OA504" s="69">
        <f t="shared" si="91"/>
        <v>0</v>
      </c>
      <c r="OB504" s="68">
        <f t="shared" si="86"/>
        <v>0</v>
      </c>
    </row>
    <row r="505" spans="2:392" x14ac:dyDescent="0.4">
      <c r="B505" s="57">
        <f t="shared" si="87"/>
        <v>498</v>
      </c>
      <c r="C505" s="46"/>
      <c r="D505" s="58"/>
      <c r="E505" s="59"/>
      <c r="F505" s="60"/>
      <c r="G505" s="43"/>
      <c r="H505" s="43"/>
      <c r="I505" s="53"/>
      <c r="J505" s="61"/>
      <c r="K505" s="61"/>
      <c r="L505" s="62"/>
      <c r="M505" s="61"/>
      <c r="N505" s="61"/>
      <c r="O505" s="62"/>
      <c r="P505" s="63"/>
      <c r="Q505" s="64" t="str">
        <f t="shared" si="85"/>
        <v/>
      </c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  <c r="BC505" s="43"/>
      <c r="BD505" s="43"/>
      <c r="BE505" s="43"/>
      <c r="BF505" s="43"/>
      <c r="BG505" s="43"/>
      <c r="BH505" s="43"/>
      <c r="BI505" s="43"/>
      <c r="BJ505" s="4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3"/>
      <c r="FG505" s="43"/>
      <c r="FH505" s="43"/>
      <c r="FI505" s="43"/>
      <c r="FJ505" s="43"/>
      <c r="FK505" s="43"/>
      <c r="FL505" s="43"/>
      <c r="FM505" s="43"/>
      <c r="FN505" s="43"/>
      <c r="FO505" s="43"/>
      <c r="FP505" s="43"/>
      <c r="FQ505" s="43"/>
      <c r="FR505" s="43"/>
      <c r="FS505" s="43"/>
      <c r="FT505" s="43"/>
      <c r="FU505" s="43"/>
      <c r="FV505" s="43"/>
      <c r="FW505" s="43"/>
      <c r="FX505" s="43"/>
      <c r="FY505" s="43"/>
      <c r="FZ505" s="43"/>
      <c r="GA505" s="43"/>
      <c r="GB505" s="43"/>
      <c r="GC505" s="43"/>
      <c r="GD505" s="43"/>
      <c r="GE505" s="43"/>
      <c r="GF505" s="43"/>
      <c r="GG505" s="43"/>
      <c r="GH505" s="43"/>
      <c r="GI505" s="43"/>
      <c r="GJ505" s="43"/>
      <c r="GK505" s="43"/>
      <c r="GL505" s="43"/>
      <c r="GM505" s="43"/>
      <c r="GN505" s="43"/>
      <c r="GO505" s="43"/>
      <c r="GP505" s="43"/>
      <c r="GQ505" s="43"/>
      <c r="GR505" s="43"/>
      <c r="GS505" s="43"/>
      <c r="GT505" s="43"/>
      <c r="GU505" s="43"/>
      <c r="GV505" s="43"/>
      <c r="GW505" s="43"/>
      <c r="GX505" s="43"/>
      <c r="GY505" s="43"/>
      <c r="GZ505" s="43"/>
      <c r="HA505" s="43"/>
      <c r="HB505" s="43"/>
      <c r="HC505" s="43"/>
      <c r="HD505" s="43"/>
      <c r="HE505" s="43"/>
      <c r="HF505" s="43"/>
      <c r="HG505" s="43"/>
      <c r="HH505" s="43"/>
      <c r="HI505" s="43"/>
      <c r="HJ505" s="43"/>
      <c r="HK505" s="43"/>
      <c r="HL505" s="43"/>
      <c r="HM505" s="43"/>
      <c r="HN505" s="43"/>
      <c r="HO505" s="43"/>
      <c r="HP505" s="43"/>
      <c r="HQ505" s="43"/>
      <c r="HR505" s="43"/>
      <c r="HS505" s="43"/>
      <c r="HT505" s="43"/>
      <c r="HU505" s="43"/>
      <c r="HV505" s="43"/>
      <c r="HW505" s="43"/>
      <c r="HX505" s="43"/>
      <c r="HY505" s="43"/>
      <c r="HZ505" s="43"/>
      <c r="IA505" s="43"/>
      <c r="IB505" s="43"/>
      <c r="IC505" s="43"/>
      <c r="ID505" s="43"/>
      <c r="IE505" s="43"/>
      <c r="IF505" s="43"/>
      <c r="IG505" s="43"/>
      <c r="IH505" s="43"/>
      <c r="II505" s="43"/>
      <c r="IJ505" s="43"/>
      <c r="IK505" s="43"/>
      <c r="IL505" s="43"/>
      <c r="IM505" s="43"/>
      <c r="IN505" s="43"/>
      <c r="IO505" s="43"/>
      <c r="IP505" s="43"/>
      <c r="IQ505" s="43"/>
      <c r="IR505" s="43"/>
      <c r="IS505" s="43"/>
      <c r="IT505" s="43"/>
      <c r="IU505" s="43"/>
      <c r="IV505" s="43"/>
      <c r="IW505" s="43"/>
      <c r="IX505" s="43"/>
      <c r="IY505" s="43"/>
      <c r="IZ505" s="43"/>
      <c r="JA505" s="43"/>
      <c r="JB505" s="43"/>
      <c r="JC505" s="43"/>
      <c r="JD505" s="43"/>
      <c r="JE505" s="43"/>
      <c r="JF505" s="43"/>
      <c r="JG505" s="43"/>
      <c r="JH505" s="43"/>
      <c r="JI505" s="43"/>
      <c r="JJ505" s="43"/>
      <c r="JK505" s="43"/>
      <c r="JL505" s="43"/>
      <c r="JM505" s="43"/>
      <c r="JN505" s="43"/>
      <c r="JO505" s="43"/>
      <c r="JP505" s="43"/>
      <c r="JQ505" s="43"/>
      <c r="JR505" s="43"/>
      <c r="JS505" s="43"/>
      <c r="JT505" s="43"/>
      <c r="JU505" s="43"/>
      <c r="JV505" s="43"/>
      <c r="JW505" s="43"/>
      <c r="JX505" s="43"/>
      <c r="JY505" s="43"/>
      <c r="JZ505" s="43"/>
      <c r="KA505" s="43"/>
      <c r="KB505" s="43"/>
      <c r="KC505" s="43"/>
      <c r="KD505" s="43"/>
      <c r="KE505" s="43"/>
      <c r="KF505" s="43"/>
      <c r="KG505" s="43"/>
      <c r="KH505" s="43"/>
      <c r="KI505" s="43"/>
      <c r="KJ505" s="43"/>
      <c r="KK505" s="43"/>
      <c r="KL505" s="43"/>
      <c r="KM505" s="43"/>
      <c r="KN505" s="43"/>
      <c r="KO505" s="43"/>
      <c r="KP505" s="43"/>
      <c r="KQ505" s="43"/>
      <c r="KR505" s="43"/>
      <c r="KS505" s="43"/>
      <c r="KT505" s="43"/>
      <c r="KU505" s="43"/>
      <c r="KV505" s="43"/>
      <c r="KW505" s="43"/>
      <c r="KX505" s="43"/>
      <c r="KY505" s="43"/>
      <c r="KZ505" s="43"/>
      <c r="LA505" s="43"/>
      <c r="LB505" s="43"/>
      <c r="LC505" s="43"/>
      <c r="LD505" s="43"/>
      <c r="LE505" s="43"/>
      <c r="LF505" s="43"/>
      <c r="LG505" s="43"/>
      <c r="LH505" s="43"/>
      <c r="LI505" s="43"/>
      <c r="LJ505" s="43"/>
      <c r="LK505" s="43"/>
      <c r="LL505" s="43"/>
      <c r="LM505" s="43"/>
      <c r="LN505" s="43"/>
      <c r="LO505" s="43"/>
      <c r="LP505" s="43"/>
      <c r="LQ505" s="43"/>
      <c r="LR505" s="43"/>
      <c r="LS505" s="43"/>
      <c r="LT505" s="43"/>
      <c r="LU505" s="43"/>
      <c r="LV505" s="43"/>
      <c r="LW505" s="43"/>
      <c r="LX505" s="43"/>
      <c r="LY505" s="43"/>
      <c r="LZ505" s="43"/>
      <c r="MA505" s="43"/>
      <c r="MB505" s="43"/>
      <c r="MC505" s="43"/>
      <c r="MD505" s="43"/>
      <c r="ME505" s="43"/>
      <c r="MF505" s="43"/>
      <c r="MG505" s="43"/>
      <c r="MH505" s="43"/>
      <c r="MI505" s="43"/>
      <c r="MJ505" s="43"/>
      <c r="MK505" s="43"/>
      <c r="ML505" s="43"/>
      <c r="MM505" s="43"/>
      <c r="MN505" s="43"/>
      <c r="MO505" s="43"/>
      <c r="MP505" s="43"/>
      <c r="MQ505" s="43"/>
      <c r="MR505" s="43"/>
      <c r="MS505" s="43"/>
      <c r="MT505" s="43"/>
      <c r="MU505" s="43"/>
      <c r="MV505" s="43"/>
      <c r="MW505" s="43"/>
      <c r="MX505" s="43"/>
      <c r="MY505" s="43"/>
      <c r="MZ505" s="43"/>
      <c r="NA505" s="43"/>
      <c r="NB505" s="43"/>
      <c r="NC505" s="43"/>
      <c r="ND505" s="43"/>
      <c r="NE505" s="43"/>
      <c r="NF505" s="43"/>
      <c r="NG505" s="43"/>
      <c r="NH505" s="43"/>
      <c r="NI505" s="43"/>
      <c r="NJ505" s="43"/>
      <c r="NK505" s="43"/>
      <c r="NL505" s="43"/>
      <c r="NM505" s="43"/>
      <c r="NN505" s="43"/>
      <c r="NO505" s="43"/>
      <c r="NP505" s="43"/>
      <c r="NQ505" s="43"/>
      <c r="NR505" s="43"/>
      <c r="NT505" s="66">
        <f>IF(AND(J505&lt;&gt;"",K505&lt;&gt;""),NETWORKDAYS(J505,K505,設定!$H$3:$H$39),0)</f>
        <v>0</v>
      </c>
      <c r="NU505" s="3"/>
      <c r="NV505" s="66">
        <f>IFERROR(IF(J505&lt;&gt;"",NETWORKDAYS(J505,$K$2,設定!$H$3:$H$39),0),"")</f>
        <v>0</v>
      </c>
      <c r="NW505" s="66">
        <f t="shared" si="88"/>
        <v>0</v>
      </c>
      <c r="NX505" s="3"/>
      <c r="NY505" s="68">
        <f t="shared" si="89"/>
        <v>0</v>
      </c>
      <c r="NZ505" s="68">
        <f t="shared" si="90"/>
        <v>0</v>
      </c>
      <c r="OA505" s="69">
        <f t="shared" si="91"/>
        <v>0</v>
      </c>
      <c r="OB505" s="68">
        <f t="shared" si="86"/>
        <v>0</v>
      </c>
    </row>
    <row r="506" spans="2:392" x14ac:dyDescent="0.4">
      <c r="B506" s="57">
        <f t="shared" si="87"/>
        <v>499</v>
      </c>
      <c r="C506" s="46"/>
      <c r="D506" s="58"/>
      <c r="E506" s="59"/>
      <c r="F506" s="60"/>
      <c r="G506" s="43"/>
      <c r="H506" s="43"/>
      <c r="I506" s="53"/>
      <c r="J506" s="61"/>
      <c r="K506" s="61"/>
      <c r="L506" s="62"/>
      <c r="M506" s="61"/>
      <c r="N506" s="61"/>
      <c r="O506" s="62"/>
      <c r="P506" s="63"/>
      <c r="Q506" s="64" t="str">
        <f t="shared" si="85"/>
        <v/>
      </c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  <c r="BC506" s="43"/>
      <c r="BD506" s="43"/>
      <c r="BE506" s="43"/>
      <c r="BF506" s="43"/>
      <c r="BG506" s="43"/>
      <c r="BH506" s="43"/>
      <c r="BI506" s="43"/>
      <c r="BJ506" s="4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3"/>
      <c r="FG506" s="43"/>
      <c r="FH506" s="43"/>
      <c r="FI506" s="43"/>
      <c r="FJ506" s="43"/>
      <c r="FK506" s="43"/>
      <c r="FL506" s="43"/>
      <c r="FM506" s="43"/>
      <c r="FN506" s="43"/>
      <c r="FO506" s="43"/>
      <c r="FP506" s="43"/>
      <c r="FQ506" s="43"/>
      <c r="FR506" s="43"/>
      <c r="FS506" s="43"/>
      <c r="FT506" s="43"/>
      <c r="FU506" s="43"/>
      <c r="FV506" s="43"/>
      <c r="FW506" s="43"/>
      <c r="FX506" s="43"/>
      <c r="FY506" s="43"/>
      <c r="FZ506" s="43"/>
      <c r="GA506" s="43"/>
      <c r="GB506" s="43"/>
      <c r="GC506" s="43"/>
      <c r="GD506" s="43"/>
      <c r="GE506" s="43"/>
      <c r="GF506" s="43"/>
      <c r="GG506" s="43"/>
      <c r="GH506" s="43"/>
      <c r="GI506" s="43"/>
      <c r="GJ506" s="43"/>
      <c r="GK506" s="43"/>
      <c r="GL506" s="43"/>
      <c r="GM506" s="43"/>
      <c r="GN506" s="43"/>
      <c r="GO506" s="43"/>
      <c r="GP506" s="43"/>
      <c r="GQ506" s="43"/>
      <c r="GR506" s="43"/>
      <c r="GS506" s="43"/>
      <c r="GT506" s="43"/>
      <c r="GU506" s="43"/>
      <c r="GV506" s="43"/>
      <c r="GW506" s="43"/>
      <c r="GX506" s="43"/>
      <c r="GY506" s="43"/>
      <c r="GZ506" s="43"/>
      <c r="HA506" s="43"/>
      <c r="HB506" s="43"/>
      <c r="HC506" s="43"/>
      <c r="HD506" s="43"/>
      <c r="HE506" s="43"/>
      <c r="HF506" s="43"/>
      <c r="HG506" s="43"/>
      <c r="HH506" s="43"/>
      <c r="HI506" s="43"/>
      <c r="HJ506" s="43"/>
      <c r="HK506" s="43"/>
      <c r="HL506" s="43"/>
      <c r="HM506" s="43"/>
      <c r="HN506" s="43"/>
      <c r="HO506" s="43"/>
      <c r="HP506" s="43"/>
      <c r="HQ506" s="43"/>
      <c r="HR506" s="43"/>
      <c r="HS506" s="43"/>
      <c r="HT506" s="43"/>
      <c r="HU506" s="43"/>
      <c r="HV506" s="43"/>
      <c r="HW506" s="43"/>
      <c r="HX506" s="43"/>
      <c r="HY506" s="43"/>
      <c r="HZ506" s="43"/>
      <c r="IA506" s="43"/>
      <c r="IB506" s="43"/>
      <c r="IC506" s="43"/>
      <c r="ID506" s="43"/>
      <c r="IE506" s="43"/>
      <c r="IF506" s="43"/>
      <c r="IG506" s="43"/>
      <c r="IH506" s="43"/>
      <c r="II506" s="43"/>
      <c r="IJ506" s="43"/>
      <c r="IK506" s="43"/>
      <c r="IL506" s="43"/>
      <c r="IM506" s="43"/>
      <c r="IN506" s="43"/>
      <c r="IO506" s="43"/>
      <c r="IP506" s="43"/>
      <c r="IQ506" s="43"/>
      <c r="IR506" s="43"/>
      <c r="IS506" s="43"/>
      <c r="IT506" s="43"/>
      <c r="IU506" s="43"/>
      <c r="IV506" s="43"/>
      <c r="IW506" s="43"/>
      <c r="IX506" s="43"/>
      <c r="IY506" s="43"/>
      <c r="IZ506" s="43"/>
      <c r="JA506" s="43"/>
      <c r="JB506" s="43"/>
      <c r="JC506" s="43"/>
      <c r="JD506" s="43"/>
      <c r="JE506" s="43"/>
      <c r="JF506" s="43"/>
      <c r="JG506" s="43"/>
      <c r="JH506" s="43"/>
      <c r="JI506" s="43"/>
      <c r="JJ506" s="43"/>
      <c r="JK506" s="43"/>
      <c r="JL506" s="43"/>
      <c r="JM506" s="43"/>
      <c r="JN506" s="43"/>
      <c r="JO506" s="43"/>
      <c r="JP506" s="43"/>
      <c r="JQ506" s="43"/>
      <c r="JR506" s="43"/>
      <c r="JS506" s="43"/>
      <c r="JT506" s="43"/>
      <c r="JU506" s="43"/>
      <c r="JV506" s="43"/>
      <c r="JW506" s="43"/>
      <c r="JX506" s="43"/>
      <c r="JY506" s="43"/>
      <c r="JZ506" s="43"/>
      <c r="KA506" s="43"/>
      <c r="KB506" s="43"/>
      <c r="KC506" s="43"/>
      <c r="KD506" s="43"/>
      <c r="KE506" s="43"/>
      <c r="KF506" s="43"/>
      <c r="KG506" s="43"/>
      <c r="KH506" s="43"/>
      <c r="KI506" s="43"/>
      <c r="KJ506" s="43"/>
      <c r="KK506" s="43"/>
      <c r="KL506" s="43"/>
      <c r="KM506" s="43"/>
      <c r="KN506" s="43"/>
      <c r="KO506" s="43"/>
      <c r="KP506" s="43"/>
      <c r="KQ506" s="43"/>
      <c r="KR506" s="43"/>
      <c r="KS506" s="43"/>
      <c r="KT506" s="43"/>
      <c r="KU506" s="43"/>
      <c r="KV506" s="43"/>
      <c r="KW506" s="43"/>
      <c r="KX506" s="43"/>
      <c r="KY506" s="43"/>
      <c r="KZ506" s="43"/>
      <c r="LA506" s="43"/>
      <c r="LB506" s="43"/>
      <c r="LC506" s="43"/>
      <c r="LD506" s="43"/>
      <c r="LE506" s="43"/>
      <c r="LF506" s="43"/>
      <c r="LG506" s="43"/>
      <c r="LH506" s="43"/>
      <c r="LI506" s="43"/>
      <c r="LJ506" s="43"/>
      <c r="LK506" s="43"/>
      <c r="LL506" s="43"/>
      <c r="LM506" s="43"/>
      <c r="LN506" s="43"/>
      <c r="LO506" s="43"/>
      <c r="LP506" s="43"/>
      <c r="LQ506" s="43"/>
      <c r="LR506" s="43"/>
      <c r="LS506" s="43"/>
      <c r="LT506" s="43"/>
      <c r="LU506" s="43"/>
      <c r="LV506" s="43"/>
      <c r="LW506" s="43"/>
      <c r="LX506" s="43"/>
      <c r="LY506" s="43"/>
      <c r="LZ506" s="43"/>
      <c r="MA506" s="43"/>
      <c r="MB506" s="43"/>
      <c r="MC506" s="43"/>
      <c r="MD506" s="43"/>
      <c r="ME506" s="43"/>
      <c r="MF506" s="43"/>
      <c r="MG506" s="43"/>
      <c r="MH506" s="43"/>
      <c r="MI506" s="43"/>
      <c r="MJ506" s="43"/>
      <c r="MK506" s="43"/>
      <c r="ML506" s="43"/>
      <c r="MM506" s="43"/>
      <c r="MN506" s="43"/>
      <c r="MO506" s="43"/>
      <c r="MP506" s="43"/>
      <c r="MQ506" s="43"/>
      <c r="MR506" s="43"/>
      <c r="MS506" s="43"/>
      <c r="MT506" s="43"/>
      <c r="MU506" s="43"/>
      <c r="MV506" s="43"/>
      <c r="MW506" s="43"/>
      <c r="MX506" s="43"/>
      <c r="MY506" s="43"/>
      <c r="MZ506" s="43"/>
      <c r="NA506" s="43"/>
      <c r="NB506" s="43"/>
      <c r="NC506" s="43"/>
      <c r="ND506" s="43"/>
      <c r="NE506" s="43"/>
      <c r="NF506" s="43"/>
      <c r="NG506" s="43"/>
      <c r="NH506" s="43"/>
      <c r="NI506" s="43"/>
      <c r="NJ506" s="43"/>
      <c r="NK506" s="43"/>
      <c r="NL506" s="43"/>
      <c r="NM506" s="43"/>
      <c r="NN506" s="43"/>
      <c r="NO506" s="43"/>
      <c r="NP506" s="43"/>
      <c r="NQ506" s="43"/>
      <c r="NR506" s="43"/>
      <c r="NT506" s="66">
        <f>IF(AND(J506&lt;&gt;"",K506&lt;&gt;""),NETWORKDAYS(J506,K506,設定!$H$3:$H$39),0)</f>
        <v>0</v>
      </c>
      <c r="NU506" s="3"/>
      <c r="NV506" s="66">
        <f>IFERROR(IF(J506&lt;&gt;"",NETWORKDAYS(J506,$K$2,設定!$H$3:$H$39),0),"")</f>
        <v>0</v>
      </c>
      <c r="NW506" s="66">
        <f t="shared" si="88"/>
        <v>0</v>
      </c>
      <c r="NX506" s="3"/>
      <c r="NY506" s="68">
        <f t="shared" si="89"/>
        <v>0</v>
      </c>
      <c r="NZ506" s="68">
        <f t="shared" si="90"/>
        <v>0</v>
      </c>
      <c r="OA506" s="69">
        <f t="shared" si="91"/>
        <v>0</v>
      </c>
      <c r="OB506" s="68">
        <f t="shared" si="86"/>
        <v>0</v>
      </c>
    </row>
    <row r="507" spans="2:392" x14ac:dyDescent="0.4">
      <c r="B507" s="57">
        <f t="shared" si="87"/>
        <v>500</v>
      </c>
      <c r="C507" s="46"/>
      <c r="D507" s="58"/>
      <c r="E507" s="59"/>
      <c r="F507" s="60"/>
      <c r="G507" s="43"/>
      <c r="H507" s="43"/>
      <c r="I507" s="53"/>
      <c r="J507" s="61"/>
      <c r="K507" s="61"/>
      <c r="L507" s="62"/>
      <c r="M507" s="61"/>
      <c r="N507" s="61"/>
      <c r="O507" s="62"/>
      <c r="P507" s="63"/>
      <c r="Q507" s="64" t="str">
        <f t="shared" si="85"/>
        <v/>
      </c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  <c r="NM507" s="43"/>
      <c r="NN507" s="43"/>
      <c r="NO507" s="43"/>
      <c r="NP507" s="43"/>
      <c r="NQ507" s="43"/>
      <c r="NR507" s="43"/>
      <c r="NT507" s="66">
        <f>IF(AND(J507&lt;&gt;"",K507&lt;&gt;""),NETWORKDAYS(J507,K507,設定!$H$3:$H$39),0)</f>
        <v>0</v>
      </c>
      <c r="NU507" s="3"/>
      <c r="NV507" s="66">
        <f>IFERROR(IF(J507&lt;&gt;"",NETWORKDAYS(J507,$K$2,設定!$H$3:$H$39),0),"")</f>
        <v>0</v>
      </c>
      <c r="NW507" s="66">
        <f t="shared" si="88"/>
        <v>0</v>
      </c>
      <c r="NX507" s="3"/>
      <c r="NY507" s="68">
        <f t="shared" si="89"/>
        <v>0</v>
      </c>
      <c r="NZ507" s="68">
        <f t="shared" si="90"/>
        <v>0</v>
      </c>
      <c r="OA507" s="69">
        <f t="shared" si="91"/>
        <v>0</v>
      </c>
      <c r="OB507" s="68">
        <f t="shared" si="86"/>
        <v>0</v>
      </c>
    </row>
    <row r="508" spans="2:392" x14ac:dyDescent="0.4">
      <c r="B508" s="57">
        <f t="shared" si="87"/>
        <v>501</v>
      </c>
      <c r="C508" s="46"/>
      <c r="D508" s="58"/>
      <c r="E508" s="59"/>
      <c r="F508" s="60"/>
      <c r="G508" s="43"/>
      <c r="H508" s="43"/>
      <c r="I508" s="53"/>
      <c r="J508" s="61"/>
      <c r="K508" s="61"/>
      <c r="L508" s="62"/>
      <c r="M508" s="61"/>
      <c r="N508" s="61"/>
      <c r="O508" s="62"/>
      <c r="P508" s="63"/>
      <c r="Q508" s="64" t="str">
        <f t="shared" si="85"/>
        <v/>
      </c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  <c r="BC508" s="43"/>
      <c r="BD508" s="43"/>
      <c r="BE508" s="43"/>
      <c r="BF508" s="43"/>
      <c r="BG508" s="43"/>
      <c r="BH508" s="43"/>
      <c r="BI508" s="43"/>
      <c r="BJ508" s="4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3"/>
      <c r="FG508" s="43"/>
      <c r="FH508" s="43"/>
      <c r="FI508" s="43"/>
      <c r="FJ508" s="43"/>
      <c r="FK508" s="43"/>
      <c r="FL508" s="43"/>
      <c r="FM508" s="43"/>
      <c r="FN508" s="43"/>
      <c r="FO508" s="43"/>
      <c r="FP508" s="43"/>
      <c r="FQ508" s="43"/>
      <c r="FR508" s="43"/>
      <c r="FS508" s="43"/>
      <c r="FT508" s="43"/>
      <c r="FU508" s="43"/>
      <c r="FV508" s="43"/>
      <c r="FW508" s="43"/>
      <c r="FX508" s="43"/>
      <c r="FY508" s="43"/>
      <c r="FZ508" s="43"/>
      <c r="GA508" s="43"/>
      <c r="GB508" s="43"/>
      <c r="GC508" s="43"/>
      <c r="GD508" s="43"/>
      <c r="GE508" s="43"/>
      <c r="GF508" s="43"/>
      <c r="GG508" s="43"/>
      <c r="GH508" s="43"/>
      <c r="GI508" s="43"/>
      <c r="GJ508" s="43"/>
      <c r="GK508" s="43"/>
      <c r="GL508" s="43"/>
      <c r="GM508" s="43"/>
      <c r="GN508" s="43"/>
      <c r="GO508" s="43"/>
      <c r="GP508" s="43"/>
      <c r="GQ508" s="43"/>
      <c r="GR508" s="43"/>
      <c r="GS508" s="43"/>
      <c r="GT508" s="43"/>
      <c r="GU508" s="43"/>
      <c r="GV508" s="43"/>
      <c r="GW508" s="43"/>
      <c r="GX508" s="43"/>
      <c r="GY508" s="43"/>
      <c r="GZ508" s="43"/>
      <c r="HA508" s="43"/>
      <c r="HB508" s="43"/>
      <c r="HC508" s="43"/>
      <c r="HD508" s="43"/>
      <c r="HE508" s="43"/>
      <c r="HF508" s="43"/>
      <c r="HG508" s="43"/>
      <c r="HH508" s="43"/>
      <c r="HI508" s="43"/>
      <c r="HJ508" s="43"/>
      <c r="HK508" s="43"/>
      <c r="HL508" s="43"/>
      <c r="HM508" s="43"/>
      <c r="HN508" s="43"/>
      <c r="HO508" s="43"/>
      <c r="HP508" s="43"/>
      <c r="HQ508" s="43"/>
      <c r="HR508" s="43"/>
      <c r="HS508" s="43"/>
      <c r="HT508" s="43"/>
      <c r="HU508" s="43"/>
      <c r="HV508" s="43"/>
      <c r="HW508" s="43"/>
      <c r="HX508" s="43"/>
      <c r="HY508" s="43"/>
      <c r="HZ508" s="43"/>
      <c r="IA508" s="43"/>
      <c r="IB508" s="43"/>
      <c r="IC508" s="43"/>
      <c r="ID508" s="43"/>
      <c r="IE508" s="43"/>
      <c r="IF508" s="43"/>
      <c r="IG508" s="43"/>
      <c r="IH508" s="43"/>
      <c r="II508" s="43"/>
      <c r="IJ508" s="43"/>
      <c r="IK508" s="43"/>
      <c r="IL508" s="43"/>
      <c r="IM508" s="43"/>
      <c r="IN508" s="43"/>
      <c r="IO508" s="43"/>
      <c r="IP508" s="43"/>
      <c r="IQ508" s="43"/>
      <c r="IR508" s="43"/>
      <c r="IS508" s="43"/>
      <c r="IT508" s="43"/>
      <c r="IU508" s="43"/>
      <c r="IV508" s="43"/>
      <c r="IW508" s="43"/>
      <c r="IX508" s="43"/>
      <c r="IY508" s="43"/>
      <c r="IZ508" s="43"/>
      <c r="JA508" s="43"/>
      <c r="JB508" s="43"/>
      <c r="JC508" s="43"/>
      <c r="JD508" s="43"/>
      <c r="JE508" s="43"/>
      <c r="JF508" s="43"/>
      <c r="JG508" s="43"/>
      <c r="JH508" s="43"/>
      <c r="JI508" s="43"/>
      <c r="JJ508" s="43"/>
      <c r="JK508" s="43"/>
      <c r="JL508" s="43"/>
      <c r="JM508" s="43"/>
      <c r="JN508" s="43"/>
      <c r="JO508" s="43"/>
      <c r="JP508" s="43"/>
      <c r="JQ508" s="43"/>
      <c r="JR508" s="43"/>
      <c r="JS508" s="43"/>
      <c r="JT508" s="43"/>
      <c r="JU508" s="43"/>
      <c r="JV508" s="43"/>
      <c r="JW508" s="43"/>
      <c r="JX508" s="43"/>
      <c r="JY508" s="43"/>
      <c r="JZ508" s="43"/>
      <c r="KA508" s="43"/>
      <c r="KB508" s="43"/>
      <c r="KC508" s="43"/>
      <c r="KD508" s="43"/>
      <c r="KE508" s="43"/>
      <c r="KF508" s="43"/>
      <c r="KG508" s="43"/>
      <c r="KH508" s="43"/>
      <c r="KI508" s="43"/>
      <c r="KJ508" s="43"/>
      <c r="KK508" s="43"/>
      <c r="KL508" s="43"/>
      <c r="KM508" s="43"/>
      <c r="KN508" s="43"/>
      <c r="KO508" s="43"/>
      <c r="KP508" s="43"/>
      <c r="KQ508" s="43"/>
      <c r="KR508" s="43"/>
      <c r="KS508" s="43"/>
      <c r="KT508" s="43"/>
      <c r="KU508" s="43"/>
      <c r="KV508" s="43"/>
      <c r="KW508" s="43"/>
      <c r="KX508" s="43"/>
      <c r="KY508" s="43"/>
      <c r="KZ508" s="43"/>
      <c r="LA508" s="43"/>
      <c r="LB508" s="43"/>
      <c r="LC508" s="43"/>
      <c r="LD508" s="43"/>
      <c r="LE508" s="43"/>
      <c r="LF508" s="43"/>
      <c r="LG508" s="43"/>
      <c r="LH508" s="43"/>
      <c r="LI508" s="43"/>
      <c r="LJ508" s="43"/>
      <c r="LK508" s="43"/>
      <c r="LL508" s="43"/>
      <c r="LM508" s="43"/>
      <c r="LN508" s="43"/>
      <c r="LO508" s="43"/>
      <c r="LP508" s="43"/>
      <c r="LQ508" s="43"/>
      <c r="LR508" s="43"/>
      <c r="LS508" s="43"/>
      <c r="LT508" s="43"/>
      <c r="LU508" s="43"/>
      <c r="LV508" s="43"/>
      <c r="LW508" s="43"/>
      <c r="LX508" s="43"/>
      <c r="LY508" s="43"/>
      <c r="LZ508" s="43"/>
      <c r="MA508" s="43"/>
      <c r="MB508" s="43"/>
      <c r="MC508" s="43"/>
      <c r="MD508" s="43"/>
      <c r="ME508" s="43"/>
      <c r="MF508" s="43"/>
      <c r="MG508" s="43"/>
      <c r="MH508" s="43"/>
      <c r="MI508" s="43"/>
      <c r="MJ508" s="43"/>
      <c r="MK508" s="43"/>
      <c r="ML508" s="43"/>
      <c r="MM508" s="43"/>
      <c r="MN508" s="43"/>
      <c r="MO508" s="43"/>
      <c r="MP508" s="43"/>
      <c r="MQ508" s="43"/>
      <c r="MR508" s="43"/>
      <c r="MS508" s="43"/>
      <c r="MT508" s="43"/>
      <c r="MU508" s="43"/>
      <c r="MV508" s="43"/>
      <c r="MW508" s="43"/>
      <c r="MX508" s="43"/>
      <c r="MY508" s="43"/>
      <c r="MZ508" s="43"/>
      <c r="NA508" s="43"/>
      <c r="NB508" s="43"/>
      <c r="NC508" s="43"/>
      <c r="ND508" s="43"/>
      <c r="NE508" s="43"/>
      <c r="NF508" s="43"/>
      <c r="NG508" s="43"/>
      <c r="NH508" s="43"/>
      <c r="NI508" s="43"/>
      <c r="NJ508" s="43"/>
      <c r="NK508" s="43"/>
      <c r="NL508" s="43"/>
      <c r="NM508" s="43"/>
      <c r="NN508" s="43"/>
      <c r="NO508" s="43"/>
      <c r="NP508" s="43"/>
      <c r="NQ508" s="43"/>
      <c r="NR508" s="43"/>
      <c r="NT508" s="66">
        <f>IF(AND(J508&lt;&gt;"",K508&lt;&gt;""),NETWORKDAYS(J508,K508,設定!$H$3:$H$39),0)</f>
        <v>0</v>
      </c>
      <c r="NU508" s="3"/>
      <c r="NV508" s="66">
        <f>IFERROR(IF(J508&lt;&gt;"",NETWORKDAYS(J508,$K$2,設定!$H$3:$H$39),0),"")</f>
        <v>0</v>
      </c>
      <c r="NW508" s="66">
        <f t="shared" si="88"/>
        <v>0</v>
      </c>
      <c r="NX508" s="3"/>
      <c r="NY508" s="68">
        <f t="shared" si="89"/>
        <v>0</v>
      </c>
      <c r="NZ508" s="68">
        <f t="shared" si="90"/>
        <v>0</v>
      </c>
      <c r="OA508" s="69">
        <f t="shared" si="91"/>
        <v>0</v>
      </c>
      <c r="OB508" s="68">
        <f t="shared" si="86"/>
        <v>0</v>
      </c>
    </row>
    <row r="509" spans="2:392" x14ac:dyDescent="0.4">
      <c r="B509" s="57">
        <f t="shared" si="87"/>
        <v>502</v>
      </c>
      <c r="C509" s="46"/>
      <c r="D509" s="58"/>
      <c r="E509" s="59"/>
      <c r="F509" s="60"/>
      <c r="G509" s="43"/>
      <c r="H509" s="43"/>
      <c r="I509" s="53"/>
      <c r="J509" s="61"/>
      <c r="K509" s="61"/>
      <c r="L509" s="62"/>
      <c r="M509" s="61"/>
      <c r="N509" s="61"/>
      <c r="O509" s="62"/>
      <c r="P509" s="63"/>
      <c r="Q509" s="64" t="str">
        <f t="shared" si="85"/>
        <v/>
      </c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  <c r="BC509" s="43"/>
      <c r="BD509" s="43"/>
      <c r="BE509" s="43"/>
      <c r="BF509" s="43"/>
      <c r="BG509" s="43"/>
      <c r="BH509" s="43"/>
      <c r="BI509" s="43"/>
      <c r="BJ509" s="4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3"/>
      <c r="FG509" s="43"/>
      <c r="FH509" s="43"/>
      <c r="FI509" s="43"/>
      <c r="FJ509" s="43"/>
      <c r="FK509" s="43"/>
      <c r="FL509" s="43"/>
      <c r="FM509" s="43"/>
      <c r="FN509" s="43"/>
      <c r="FO509" s="43"/>
      <c r="FP509" s="43"/>
      <c r="FQ509" s="43"/>
      <c r="FR509" s="43"/>
      <c r="FS509" s="43"/>
      <c r="FT509" s="43"/>
      <c r="FU509" s="43"/>
      <c r="FV509" s="43"/>
      <c r="FW509" s="43"/>
      <c r="FX509" s="43"/>
      <c r="FY509" s="43"/>
      <c r="FZ509" s="43"/>
      <c r="GA509" s="43"/>
      <c r="GB509" s="43"/>
      <c r="GC509" s="43"/>
      <c r="GD509" s="43"/>
      <c r="GE509" s="43"/>
      <c r="GF509" s="43"/>
      <c r="GG509" s="43"/>
      <c r="GH509" s="43"/>
      <c r="GI509" s="43"/>
      <c r="GJ509" s="43"/>
      <c r="GK509" s="43"/>
      <c r="GL509" s="43"/>
      <c r="GM509" s="43"/>
      <c r="GN509" s="43"/>
      <c r="GO509" s="43"/>
      <c r="GP509" s="43"/>
      <c r="GQ509" s="43"/>
      <c r="GR509" s="43"/>
      <c r="GS509" s="43"/>
      <c r="GT509" s="43"/>
      <c r="GU509" s="43"/>
      <c r="GV509" s="43"/>
      <c r="GW509" s="43"/>
      <c r="GX509" s="43"/>
      <c r="GY509" s="43"/>
      <c r="GZ509" s="43"/>
      <c r="HA509" s="43"/>
      <c r="HB509" s="43"/>
      <c r="HC509" s="43"/>
      <c r="HD509" s="43"/>
      <c r="HE509" s="43"/>
      <c r="HF509" s="43"/>
      <c r="HG509" s="43"/>
      <c r="HH509" s="43"/>
      <c r="HI509" s="43"/>
      <c r="HJ509" s="43"/>
      <c r="HK509" s="43"/>
      <c r="HL509" s="43"/>
      <c r="HM509" s="43"/>
      <c r="HN509" s="43"/>
      <c r="HO509" s="43"/>
      <c r="HP509" s="43"/>
      <c r="HQ509" s="43"/>
      <c r="HR509" s="43"/>
      <c r="HS509" s="43"/>
      <c r="HT509" s="43"/>
      <c r="HU509" s="43"/>
      <c r="HV509" s="43"/>
      <c r="HW509" s="43"/>
      <c r="HX509" s="43"/>
      <c r="HY509" s="43"/>
      <c r="HZ509" s="43"/>
      <c r="IA509" s="43"/>
      <c r="IB509" s="43"/>
      <c r="IC509" s="43"/>
      <c r="ID509" s="43"/>
      <c r="IE509" s="43"/>
      <c r="IF509" s="43"/>
      <c r="IG509" s="43"/>
      <c r="IH509" s="43"/>
      <c r="II509" s="43"/>
      <c r="IJ509" s="43"/>
      <c r="IK509" s="43"/>
      <c r="IL509" s="43"/>
      <c r="IM509" s="43"/>
      <c r="IN509" s="43"/>
      <c r="IO509" s="43"/>
      <c r="IP509" s="43"/>
      <c r="IQ509" s="43"/>
      <c r="IR509" s="43"/>
      <c r="IS509" s="43"/>
      <c r="IT509" s="43"/>
      <c r="IU509" s="43"/>
      <c r="IV509" s="43"/>
      <c r="IW509" s="43"/>
      <c r="IX509" s="43"/>
      <c r="IY509" s="43"/>
      <c r="IZ509" s="43"/>
      <c r="JA509" s="43"/>
      <c r="JB509" s="43"/>
      <c r="JC509" s="43"/>
      <c r="JD509" s="43"/>
      <c r="JE509" s="43"/>
      <c r="JF509" s="43"/>
      <c r="JG509" s="43"/>
      <c r="JH509" s="43"/>
      <c r="JI509" s="43"/>
      <c r="JJ509" s="43"/>
      <c r="JK509" s="43"/>
      <c r="JL509" s="43"/>
      <c r="JM509" s="43"/>
      <c r="JN509" s="43"/>
      <c r="JO509" s="43"/>
      <c r="JP509" s="43"/>
      <c r="JQ509" s="43"/>
      <c r="JR509" s="43"/>
      <c r="JS509" s="43"/>
      <c r="JT509" s="43"/>
      <c r="JU509" s="43"/>
      <c r="JV509" s="43"/>
      <c r="JW509" s="43"/>
      <c r="JX509" s="43"/>
      <c r="JY509" s="43"/>
      <c r="JZ509" s="43"/>
      <c r="KA509" s="43"/>
      <c r="KB509" s="43"/>
      <c r="KC509" s="43"/>
      <c r="KD509" s="43"/>
      <c r="KE509" s="43"/>
      <c r="KF509" s="43"/>
      <c r="KG509" s="43"/>
      <c r="KH509" s="43"/>
      <c r="KI509" s="43"/>
      <c r="KJ509" s="43"/>
      <c r="KK509" s="43"/>
      <c r="KL509" s="43"/>
      <c r="KM509" s="43"/>
      <c r="KN509" s="43"/>
      <c r="KO509" s="43"/>
      <c r="KP509" s="43"/>
      <c r="KQ509" s="43"/>
      <c r="KR509" s="43"/>
      <c r="KS509" s="43"/>
      <c r="KT509" s="43"/>
      <c r="KU509" s="43"/>
      <c r="KV509" s="43"/>
      <c r="KW509" s="43"/>
      <c r="KX509" s="43"/>
      <c r="KY509" s="43"/>
      <c r="KZ509" s="43"/>
      <c r="LA509" s="43"/>
      <c r="LB509" s="43"/>
      <c r="LC509" s="43"/>
      <c r="LD509" s="43"/>
      <c r="LE509" s="43"/>
      <c r="LF509" s="43"/>
      <c r="LG509" s="43"/>
      <c r="LH509" s="43"/>
      <c r="LI509" s="43"/>
      <c r="LJ509" s="43"/>
      <c r="LK509" s="43"/>
      <c r="LL509" s="43"/>
      <c r="LM509" s="43"/>
      <c r="LN509" s="43"/>
      <c r="LO509" s="43"/>
      <c r="LP509" s="43"/>
      <c r="LQ509" s="43"/>
      <c r="LR509" s="43"/>
      <c r="LS509" s="43"/>
      <c r="LT509" s="43"/>
      <c r="LU509" s="43"/>
      <c r="LV509" s="43"/>
      <c r="LW509" s="43"/>
      <c r="LX509" s="43"/>
      <c r="LY509" s="43"/>
      <c r="LZ509" s="43"/>
      <c r="MA509" s="43"/>
      <c r="MB509" s="43"/>
      <c r="MC509" s="43"/>
      <c r="MD509" s="43"/>
      <c r="ME509" s="43"/>
      <c r="MF509" s="43"/>
      <c r="MG509" s="43"/>
      <c r="MH509" s="43"/>
      <c r="MI509" s="43"/>
      <c r="MJ509" s="43"/>
      <c r="MK509" s="43"/>
      <c r="ML509" s="43"/>
      <c r="MM509" s="43"/>
      <c r="MN509" s="43"/>
      <c r="MO509" s="43"/>
      <c r="MP509" s="43"/>
      <c r="MQ509" s="43"/>
      <c r="MR509" s="43"/>
      <c r="MS509" s="43"/>
      <c r="MT509" s="43"/>
      <c r="MU509" s="43"/>
      <c r="MV509" s="43"/>
      <c r="MW509" s="43"/>
      <c r="MX509" s="43"/>
      <c r="MY509" s="43"/>
      <c r="MZ509" s="43"/>
      <c r="NA509" s="43"/>
      <c r="NB509" s="43"/>
      <c r="NC509" s="43"/>
      <c r="ND509" s="43"/>
      <c r="NE509" s="43"/>
      <c r="NF509" s="43"/>
      <c r="NG509" s="43"/>
      <c r="NH509" s="43"/>
      <c r="NI509" s="43"/>
      <c r="NJ509" s="43"/>
      <c r="NK509" s="43"/>
      <c r="NL509" s="43"/>
      <c r="NM509" s="43"/>
      <c r="NN509" s="43"/>
      <c r="NO509" s="43"/>
      <c r="NP509" s="43"/>
      <c r="NQ509" s="43"/>
      <c r="NR509" s="43"/>
      <c r="NT509" s="66">
        <f>IF(AND(J509&lt;&gt;"",K509&lt;&gt;""),NETWORKDAYS(J509,K509,設定!$H$3:$H$39),0)</f>
        <v>0</v>
      </c>
      <c r="NU509" s="3"/>
      <c r="NV509" s="66">
        <f>IFERROR(IF(J509&lt;&gt;"",NETWORKDAYS(J509,$K$2,設定!$H$3:$H$39),0),"")</f>
        <v>0</v>
      </c>
      <c r="NW509" s="66">
        <f t="shared" si="88"/>
        <v>0</v>
      </c>
      <c r="NX509" s="3"/>
      <c r="NY509" s="68">
        <f t="shared" si="89"/>
        <v>0</v>
      </c>
      <c r="NZ509" s="68">
        <f t="shared" si="90"/>
        <v>0</v>
      </c>
      <c r="OA509" s="69">
        <f t="shared" si="91"/>
        <v>0</v>
      </c>
      <c r="OB509" s="68">
        <f t="shared" si="86"/>
        <v>0</v>
      </c>
    </row>
    <row r="510" spans="2:392" x14ac:dyDescent="0.4">
      <c r="B510" s="57">
        <f t="shared" si="87"/>
        <v>503</v>
      </c>
      <c r="C510" s="46"/>
      <c r="D510" s="58"/>
      <c r="E510" s="59"/>
      <c r="F510" s="60"/>
      <c r="G510" s="43"/>
      <c r="H510" s="43"/>
      <c r="I510" s="53"/>
      <c r="J510" s="61"/>
      <c r="K510" s="61"/>
      <c r="L510" s="62"/>
      <c r="M510" s="61"/>
      <c r="N510" s="61"/>
      <c r="O510" s="62"/>
      <c r="P510" s="63"/>
      <c r="Q510" s="64" t="str">
        <f t="shared" si="85"/>
        <v/>
      </c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  <c r="BC510" s="43"/>
      <c r="BD510" s="43"/>
      <c r="BE510" s="43"/>
      <c r="BF510" s="43"/>
      <c r="BG510" s="43"/>
      <c r="BH510" s="43"/>
      <c r="BI510" s="43"/>
      <c r="BJ510" s="4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3"/>
      <c r="FG510" s="43"/>
      <c r="FH510" s="43"/>
      <c r="FI510" s="43"/>
      <c r="FJ510" s="43"/>
      <c r="FK510" s="43"/>
      <c r="FL510" s="43"/>
      <c r="FM510" s="43"/>
      <c r="FN510" s="43"/>
      <c r="FO510" s="43"/>
      <c r="FP510" s="43"/>
      <c r="FQ510" s="43"/>
      <c r="FR510" s="43"/>
      <c r="FS510" s="43"/>
      <c r="FT510" s="43"/>
      <c r="FU510" s="43"/>
      <c r="FV510" s="43"/>
      <c r="FW510" s="43"/>
      <c r="FX510" s="43"/>
      <c r="FY510" s="43"/>
      <c r="FZ510" s="43"/>
      <c r="GA510" s="43"/>
      <c r="GB510" s="43"/>
      <c r="GC510" s="43"/>
      <c r="GD510" s="43"/>
      <c r="GE510" s="43"/>
      <c r="GF510" s="43"/>
      <c r="GG510" s="43"/>
      <c r="GH510" s="43"/>
      <c r="GI510" s="43"/>
      <c r="GJ510" s="43"/>
      <c r="GK510" s="43"/>
      <c r="GL510" s="43"/>
      <c r="GM510" s="43"/>
      <c r="GN510" s="43"/>
      <c r="GO510" s="43"/>
      <c r="GP510" s="43"/>
      <c r="GQ510" s="43"/>
      <c r="GR510" s="43"/>
      <c r="GS510" s="43"/>
      <c r="GT510" s="43"/>
      <c r="GU510" s="43"/>
      <c r="GV510" s="43"/>
      <c r="GW510" s="43"/>
      <c r="GX510" s="43"/>
      <c r="GY510" s="43"/>
      <c r="GZ510" s="43"/>
      <c r="HA510" s="43"/>
      <c r="HB510" s="43"/>
      <c r="HC510" s="43"/>
      <c r="HD510" s="43"/>
      <c r="HE510" s="43"/>
      <c r="HF510" s="43"/>
      <c r="HG510" s="43"/>
      <c r="HH510" s="43"/>
      <c r="HI510" s="43"/>
      <c r="HJ510" s="43"/>
      <c r="HK510" s="43"/>
      <c r="HL510" s="43"/>
      <c r="HM510" s="43"/>
      <c r="HN510" s="43"/>
      <c r="HO510" s="43"/>
      <c r="HP510" s="43"/>
      <c r="HQ510" s="43"/>
      <c r="HR510" s="43"/>
      <c r="HS510" s="43"/>
      <c r="HT510" s="43"/>
      <c r="HU510" s="43"/>
      <c r="HV510" s="43"/>
      <c r="HW510" s="43"/>
      <c r="HX510" s="43"/>
      <c r="HY510" s="43"/>
      <c r="HZ510" s="43"/>
      <c r="IA510" s="43"/>
      <c r="IB510" s="43"/>
      <c r="IC510" s="43"/>
      <c r="ID510" s="43"/>
      <c r="IE510" s="43"/>
      <c r="IF510" s="43"/>
      <c r="IG510" s="43"/>
      <c r="IH510" s="43"/>
      <c r="II510" s="43"/>
      <c r="IJ510" s="43"/>
      <c r="IK510" s="43"/>
      <c r="IL510" s="43"/>
      <c r="IM510" s="43"/>
      <c r="IN510" s="43"/>
      <c r="IO510" s="43"/>
      <c r="IP510" s="43"/>
      <c r="IQ510" s="43"/>
      <c r="IR510" s="43"/>
      <c r="IS510" s="43"/>
      <c r="IT510" s="43"/>
      <c r="IU510" s="43"/>
      <c r="IV510" s="43"/>
      <c r="IW510" s="43"/>
      <c r="IX510" s="43"/>
      <c r="IY510" s="43"/>
      <c r="IZ510" s="43"/>
      <c r="JA510" s="43"/>
      <c r="JB510" s="43"/>
      <c r="JC510" s="43"/>
      <c r="JD510" s="43"/>
      <c r="JE510" s="43"/>
      <c r="JF510" s="43"/>
      <c r="JG510" s="43"/>
      <c r="JH510" s="43"/>
      <c r="JI510" s="43"/>
      <c r="JJ510" s="43"/>
      <c r="JK510" s="43"/>
      <c r="JL510" s="43"/>
      <c r="JM510" s="43"/>
      <c r="JN510" s="43"/>
      <c r="JO510" s="43"/>
      <c r="JP510" s="43"/>
      <c r="JQ510" s="43"/>
      <c r="JR510" s="43"/>
      <c r="JS510" s="43"/>
      <c r="JT510" s="43"/>
      <c r="JU510" s="43"/>
      <c r="JV510" s="43"/>
      <c r="JW510" s="43"/>
      <c r="JX510" s="43"/>
      <c r="JY510" s="43"/>
      <c r="JZ510" s="43"/>
      <c r="KA510" s="43"/>
      <c r="KB510" s="43"/>
      <c r="KC510" s="43"/>
      <c r="KD510" s="43"/>
      <c r="KE510" s="43"/>
      <c r="KF510" s="43"/>
      <c r="KG510" s="43"/>
      <c r="KH510" s="43"/>
      <c r="KI510" s="43"/>
      <c r="KJ510" s="43"/>
      <c r="KK510" s="43"/>
      <c r="KL510" s="43"/>
      <c r="KM510" s="43"/>
      <c r="KN510" s="43"/>
      <c r="KO510" s="43"/>
      <c r="KP510" s="43"/>
      <c r="KQ510" s="43"/>
      <c r="KR510" s="43"/>
      <c r="KS510" s="43"/>
      <c r="KT510" s="43"/>
      <c r="KU510" s="43"/>
      <c r="KV510" s="43"/>
      <c r="KW510" s="43"/>
      <c r="KX510" s="43"/>
      <c r="KY510" s="43"/>
      <c r="KZ510" s="43"/>
      <c r="LA510" s="43"/>
      <c r="LB510" s="43"/>
      <c r="LC510" s="43"/>
      <c r="LD510" s="43"/>
      <c r="LE510" s="43"/>
      <c r="LF510" s="43"/>
      <c r="LG510" s="43"/>
      <c r="LH510" s="43"/>
      <c r="LI510" s="43"/>
      <c r="LJ510" s="43"/>
      <c r="LK510" s="43"/>
      <c r="LL510" s="43"/>
      <c r="LM510" s="43"/>
      <c r="LN510" s="43"/>
      <c r="LO510" s="43"/>
      <c r="LP510" s="43"/>
      <c r="LQ510" s="43"/>
      <c r="LR510" s="43"/>
      <c r="LS510" s="43"/>
      <c r="LT510" s="43"/>
      <c r="LU510" s="43"/>
      <c r="LV510" s="43"/>
      <c r="LW510" s="43"/>
      <c r="LX510" s="43"/>
      <c r="LY510" s="43"/>
      <c r="LZ510" s="43"/>
      <c r="MA510" s="43"/>
      <c r="MB510" s="43"/>
      <c r="MC510" s="43"/>
      <c r="MD510" s="43"/>
      <c r="ME510" s="43"/>
      <c r="MF510" s="43"/>
      <c r="MG510" s="43"/>
      <c r="MH510" s="43"/>
      <c r="MI510" s="43"/>
      <c r="MJ510" s="43"/>
      <c r="MK510" s="43"/>
      <c r="ML510" s="43"/>
      <c r="MM510" s="43"/>
      <c r="MN510" s="43"/>
      <c r="MO510" s="43"/>
      <c r="MP510" s="43"/>
      <c r="MQ510" s="43"/>
      <c r="MR510" s="43"/>
      <c r="MS510" s="43"/>
      <c r="MT510" s="43"/>
      <c r="MU510" s="43"/>
      <c r="MV510" s="43"/>
      <c r="MW510" s="43"/>
      <c r="MX510" s="43"/>
      <c r="MY510" s="43"/>
      <c r="MZ510" s="43"/>
      <c r="NA510" s="43"/>
      <c r="NB510" s="43"/>
      <c r="NC510" s="43"/>
      <c r="ND510" s="43"/>
      <c r="NE510" s="43"/>
      <c r="NF510" s="43"/>
      <c r="NG510" s="43"/>
      <c r="NH510" s="43"/>
      <c r="NI510" s="43"/>
      <c r="NJ510" s="43"/>
      <c r="NK510" s="43"/>
      <c r="NL510" s="43"/>
      <c r="NM510" s="43"/>
      <c r="NN510" s="43"/>
      <c r="NO510" s="43"/>
      <c r="NP510" s="43"/>
      <c r="NQ510" s="43"/>
      <c r="NR510" s="43"/>
      <c r="NT510" s="66">
        <f>IF(AND(J510&lt;&gt;"",K510&lt;&gt;""),NETWORKDAYS(J510,K510,設定!$H$3:$H$39),0)</f>
        <v>0</v>
      </c>
      <c r="NU510" s="3"/>
      <c r="NV510" s="66">
        <f>IFERROR(IF(J510&lt;&gt;"",NETWORKDAYS(J510,$K$2,設定!$H$3:$H$39),0),"")</f>
        <v>0</v>
      </c>
      <c r="NW510" s="66">
        <f t="shared" si="88"/>
        <v>0</v>
      </c>
      <c r="NX510" s="3"/>
      <c r="NY510" s="68">
        <f t="shared" si="89"/>
        <v>0</v>
      </c>
      <c r="NZ510" s="68">
        <f t="shared" si="90"/>
        <v>0</v>
      </c>
      <c r="OA510" s="69">
        <f t="shared" si="91"/>
        <v>0</v>
      </c>
      <c r="OB510" s="68">
        <f t="shared" si="86"/>
        <v>0</v>
      </c>
    </row>
    <row r="511" spans="2:392" x14ac:dyDescent="0.4">
      <c r="B511" s="57">
        <f t="shared" si="87"/>
        <v>504</v>
      </c>
      <c r="C511" s="46"/>
      <c r="D511" s="58"/>
      <c r="E511" s="59"/>
      <c r="F511" s="60"/>
      <c r="G511" s="43"/>
      <c r="H511" s="43"/>
      <c r="I511" s="53"/>
      <c r="J511" s="61"/>
      <c r="K511" s="61"/>
      <c r="L511" s="62"/>
      <c r="M511" s="61"/>
      <c r="N511" s="61"/>
      <c r="O511" s="62"/>
      <c r="P511" s="63"/>
      <c r="Q511" s="64" t="str">
        <f t="shared" si="85"/>
        <v/>
      </c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  <c r="BC511" s="43"/>
      <c r="BD511" s="43"/>
      <c r="BE511" s="43"/>
      <c r="BF511" s="43"/>
      <c r="BG511" s="43"/>
      <c r="BH511" s="43"/>
      <c r="BI511" s="43"/>
      <c r="BJ511" s="4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3"/>
      <c r="FG511" s="43"/>
      <c r="FH511" s="43"/>
      <c r="FI511" s="43"/>
      <c r="FJ511" s="43"/>
      <c r="FK511" s="43"/>
      <c r="FL511" s="43"/>
      <c r="FM511" s="43"/>
      <c r="FN511" s="43"/>
      <c r="FO511" s="43"/>
      <c r="FP511" s="43"/>
      <c r="FQ511" s="43"/>
      <c r="FR511" s="43"/>
      <c r="FS511" s="43"/>
      <c r="FT511" s="43"/>
      <c r="FU511" s="43"/>
      <c r="FV511" s="43"/>
      <c r="FW511" s="43"/>
      <c r="FX511" s="43"/>
      <c r="FY511" s="43"/>
      <c r="FZ511" s="43"/>
      <c r="GA511" s="43"/>
      <c r="GB511" s="43"/>
      <c r="GC511" s="43"/>
      <c r="GD511" s="43"/>
      <c r="GE511" s="43"/>
      <c r="GF511" s="43"/>
      <c r="GG511" s="43"/>
      <c r="GH511" s="43"/>
      <c r="GI511" s="43"/>
      <c r="GJ511" s="43"/>
      <c r="GK511" s="43"/>
      <c r="GL511" s="43"/>
      <c r="GM511" s="43"/>
      <c r="GN511" s="43"/>
      <c r="GO511" s="43"/>
      <c r="GP511" s="43"/>
      <c r="GQ511" s="43"/>
      <c r="GR511" s="43"/>
      <c r="GS511" s="43"/>
      <c r="GT511" s="43"/>
      <c r="GU511" s="43"/>
      <c r="GV511" s="43"/>
      <c r="GW511" s="43"/>
      <c r="GX511" s="43"/>
      <c r="GY511" s="43"/>
      <c r="GZ511" s="43"/>
      <c r="HA511" s="43"/>
      <c r="HB511" s="43"/>
      <c r="HC511" s="43"/>
      <c r="HD511" s="43"/>
      <c r="HE511" s="43"/>
      <c r="HF511" s="43"/>
      <c r="HG511" s="43"/>
      <c r="HH511" s="43"/>
      <c r="HI511" s="43"/>
      <c r="HJ511" s="43"/>
      <c r="HK511" s="43"/>
      <c r="HL511" s="43"/>
      <c r="HM511" s="43"/>
      <c r="HN511" s="43"/>
      <c r="HO511" s="43"/>
      <c r="HP511" s="43"/>
      <c r="HQ511" s="43"/>
      <c r="HR511" s="43"/>
      <c r="HS511" s="43"/>
      <c r="HT511" s="43"/>
      <c r="HU511" s="43"/>
      <c r="HV511" s="43"/>
      <c r="HW511" s="43"/>
      <c r="HX511" s="43"/>
      <c r="HY511" s="43"/>
      <c r="HZ511" s="43"/>
      <c r="IA511" s="43"/>
      <c r="IB511" s="43"/>
      <c r="IC511" s="43"/>
      <c r="ID511" s="43"/>
      <c r="IE511" s="43"/>
      <c r="IF511" s="43"/>
      <c r="IG511" s="43"/>
      <c r="IH511" s="43"/>
      <c r="II511" s="43"/>
      <c r="IJ511" s="43"/>
      <c r="IK511" s="43"/>
      <c r="IL511" s="43"/>
      <c r="IM511" s="43"/>
      <c r="IN511" s="43"/>
      <c r="IO511" s="43"/>
      <c r="IP511" s="43"/>
      <c r="IQ511" s="43"/>
      <c r="IR511" s="43"/>
      <c r="IS511" s="43"/>
      <c r="IT511" s="43"/>
      <c r="IU511" s="43"/>
      <c r="IV511" s="43"/>
      <c r="IW511" s="43"/>
      <c r="IX511" s="43"/>
      <c r="IY511" s="43"/>
      <c r="IZ511" s="43"/>
      <c r="JA511" s="43"/>
      <c r="JB511" s="43"/>
      <c r="JC511" s="43"/>
      <c r="JD511" s="43"/>
      <c r="JE511" s="43"/>
      <c r="JF511" s="43"/>
      <c r="JG511" s="43"/>
      <c r="JH511" s="43"/>
      <c r="JI511" s="43"/>
      <c r="JJ511" s="43"/>
      <c r="JK511" s="43"/>
      <c r="JL511" s="43"/>
      <c r="JM511" s="43"/>
      <c r="JN511" s="43"/>
      <c r="JO511" s="43"/>
      <c r="JP511" s="43"/>
      <c r="JQ511" s="43"/>
      <c r="JR511" s="43"/>
      <c r="JS511" s="43"/>
      <c r="JT511" s="43"/>
      <c r="JU511" s="43"/>
      <c r="JV511" s="43"/>
      <c r="JW511" s="43"/>
      <c r="JX511" s="43"/>
      <c r="JY511" s="43"/>
      <c r="JZ511" s="43"/>
      <c r="KA511" s="43"/>
      <c r="KB511" s="43"/>
      <c r="KC511" s="43"/>
      <c r="KD511" s="43"/>
      <c r="KE511" s="43"/>
      <c r="KF511" s="43"/>
      <c r="KG511" s="43"/>
      <c r="KH511" s="43"/>
      <c r="KI511" s="43"/>
      <c r="KJ511" s="43"/>
      <c r="KK511" s="43"/>
      <c r="KL511" s="43"/>
      <c r="KM511" s="43"/>
      <c r="KN511" s="43"/>
      <c r="KO511" s="43"/>
      <c r="KP511" s="43"/>
      <c r="KQ511" s="43"/>
      <c r="KR511" s="43"/>
      <c r="KS511" s="43"/>
      <c r="KT511" s="43"/>
      <c r="KU511" s="43"/>
      <c r="KV511" s="43"/>
      <c r="KW511" s="43"/>
      <c r="KX511" s="43"/>
      <c r="KY511" s="43"/>
      <c r="KZ511" s="43"/>
      <c r="LA511" s="43"/>
      <c r="LB511" s="43"/>
      <c r="LC511" s="43"/>
      <c r="LD511" s="43"/>
      <c r="LE511" s="43"/>
      <c r="LF511" s="43"/>
      <c r="LG511" s="43"/>
      <c r="LH511" s="43"/>
      <c r="LI511" s="43"/>
      <c r="LJ511" s="43"/>
      <c r="LK511" s="43"/>
      <c r="LL511" s="43"/>
      <c r="LM511" s="43"/>
      <c r="LN511" s="43"/>
      <c r="LO511" s="43"/>
      <c r="LP511" s="43"/>
      <c r="LQ511" s="43"/>
      <c r="LR511" s="43"/>
      <c r="LS511" s="43"/>
      <c r="LT511" s="43"/>
      <c r="LU511" s="43"/>
      <c r="LV511" s="43"/>
      <c r="LW511" s="43"/>
      <c r="LX511" s="43"/>
      <c r="LY511" s="43"/>
      <c r="LZ511" s="43"/>
      <c r="MA511" s="43"/>
      <c r="MB511" s="43"/>
      <c r="MC511" s="43"/>
      <c r="MD511" s="43"/>
      <c r="ME511" s="43"/>
      <c r="MF511" s="43"/>
      <c r="MG511" s="43"/>
      <c r="MH511" s="43"/>
      <c r="MI511" s="43"/>
      <c r="MJ511" s="43"/>
      <c r="MK511" s="43"/>
      <c r="ML511" s="43"/>
      <c r="MM511" s="43"/>
      <c r="MN511" s="43"/>
      <c r="MO511" s="43"/>
      <c r="MP511" s="43"/>
      <c r="MQ511" s="43"/>
      <c r="MR511" s="43"/>
      <c r="MS511" s="43"/>
      <c r="MT511" s="43"/>
      <c r="MU511" s="43"/>
      <c r="MV511" s="43"/>
      <c r="MW511" s="43"/>
      <c r="MX511" s="43"/>
      <c r="MY511" s="43"/>
      <c r="MZ511" s="43"/>
      <c r="NA511" s="43"/>
      <c r="NB511" s="43"/>
      <c r="NC511" s="43"/>
      <c r="ND511" s="43"/>
      <c r="NE511" s="43"/>
      <c r="NF511" s="43"/>
      <c r="NG511" s="43"/>
      <c r="NH511" s="43"/>
      <c r="NI511" s="43"/>
      <c r="NJ511" s="43"/>
      <c r="NK511" s="43"/>
      <c r="NL511" s="43"/>
      <c r="NM511" s="43"/>
      <c r="NN511" s="43"/>
      <c r="NO511" s="43"/>
      <c r="NP511" s="43"/>
      <c r="NQ511" s="43"/>
      <c r="NR511" s="43"/>
      <c r="NT511" s="66">
        <f>IF(AND(J511&lt;&gt;"",K511&lt;&gt;""),NETWORKDAYS(J511,K511,設定!$H$3:$H$39),0)</f>
        <v>0</v>
      </c>
      <c r="NU511" s="3"/>
      <c r="NV511" s="66">
        <f>IFERROR(IF(J511&lt;&gt;"",NETWORKDAYS(J511,$K$2,設定!$H$3:$H$39),0),"")</f>
        <v>0</v>
      </c>
      <c r="NW511" s="66">
        <f t="shared" si="88"/>
        <v>0</v>
      </c>
      <c r="NX511" s="3"/>
      <c r="NY511" s="68">
        <f t="shared" si="89"/>
        <v>0</v>
      </c>
      <c r="NZ511" s="68">
        <f t="shared" si="90"/>
        <v>0</v>
      </c>
      <c r="OA511" s="69">
        <f t="shared" si="91"/>
        <v>0</v>
      </c>
      <c r="OB511" s="68">
        <f t="shared" si="86"/>
        <v>0</v>
      </c>
    </row>
    <row r="512" spans="2:392" x14ac:dyDescent="0.4">
      <c r="B512" s="57">
        <f t="shared" si="87"/>
        <v>505</v>
      </c>
      <c r="C512" s="46"/>
      <c r="D512" s="58"/>
      <c r="E512" s="59"/>
      <c r="F512" s="60"/>
      <c r="G512" s="43"/>
      <c r="H512" s="43"/>
      <c r="I512" s="53"/>
      <c r="J512" s="61"/>
      <c r="K512" s="61"/>
      <c r="L512" s="62"/>
      <c r="M512" s="61"/>
      <c r="N512" s="61"/>
      <c r="O512" s="62"/>
      <c r="P512" s="63"/>
      <c r="Q512" s="64" t="str">
        <f t="shared" si="85"/>
        <v/>
      </c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  <c r="BC512" s="43"/>
      <c r="BD512" s="43"/>
      <c r="BE512" s="43"/>
      <c r="BF512" s="43"/>
      <c r="BG512" s="43"/>
      <c r="BH512" s="43"/>
      <c r="BI512" s="43"/>
      <c r="BJ512" s="4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3"/>
      <c r="FG512" s="43"/>
      <c r="FH512" s="43"/>
      <c r="FI512" s="43"/>
      <c r="FJ512" s="43"/>
      <c r="FK512" s="43"/>
      <c r="FL512" s="43"/>
      <c r="FM512" s="43"/>
      <c r="FN512" s="43"/>
      <c r="FO512" s="43"/>
      <c r="FP512" s="43"/>
      <c r="FQ512" s="43"/>
      <c r="FR512" s="43"/>
      <c r="FS512" s="43"/>
      <c r="FT512" s="43"/>
      <c r="FU512" s="43"/>
      <c r="FV512" s="43"/>
      <c r="FW512" s="43"/>
      <c r="FX512" s="43"/>
      <c r="FY512" s="43"/>
      <c r="FZ512" s="43"/>
      <c r="GA512" s="43"/>
      <c r="GB512" s="43"/>
      <c r="GC512" s="43"/>
      <c r="GD512" s="43"/>
      <c r="GE512" s="43"/>
      <c r="GF512" s="43"/>
      <c r="GG512" s="43"/>
      <c r="GH512" s="43"/>
      <c r="GI512" s="43"/>
      <c r="GJ512" s="43"/>
      <c r="GK512" s="43"/>
      <c r="GL512" s="43"/>
      <c r="GM512" s="43"/>
      <c r="GN512" s="43"/>
      <c r="GO512" s="43"/>
      <c r="GP512" s="43"/>
      <c r="GQ512" s="43"/>
      <c r="GR512" s="43"/>
      <c r="GS512" s="43"/>
      <c r="GT512" s="43"/>
      <c r="GU512" s="43"/>
      <c r="GV512" s="43"/>
      <c r="GW512" s="43"/>
      <c r="GX512" s="43"/>
      <c r="GY512" s="43"/>
      <c r="GZ512" s="43"/>
      <c r="HA512" s="43"/>
      <c r="HB512" s="43"/>
      <c r="HC512" s="43"/>
      <c r="HD512" s="43"/>
      <c r="HE512" s="43"/>
      <c r="HF512" s="43"/>
      <c r="HG512" s="43"/>
      <c r="HH512" s="43"/>
      <c r="HI512" s="43"/>
      <c r="HJ512" s="43"/>
      <c r="HK512" s="43"/>
      <c r="HL512" s="43"/>
      <c r="HM512" s="43"/>
      <c r="HN512" s="43"/>
      <c r="HO512" s="43"/>
      <c r="HP512" s="43"/>
      <c r="HQ512" s="43"/>
      <c r="HR512" s="43"/>
      <c r="HS512" s="43"/>
      <c r="HT512" s="43"/>
      <c r="HU512" s="43"/>
      <c r="HV512" s="43"/>
      <c r="HW512" s="43"/>
      <c r="HX512" s="43"/>
      <c r="HY512" s="43"/>
      <c r="HZ512" s="43"/>
      <c r="IA512" s="43"/>
      <c r="IB512" s="43"/>
      <c r="IC512" s="43"/>
      <c r="ID512" s="43"/>
      <c r="IE512" s="43"/>
      <c r="IF512" s="43"/>
      <c r="IG512" s="43"/>
      <c r="IH512" s="43"/>
      <c r="II512" s="43"/>
      <c r="IJ512" s="43"/>
      <c r="IK512" s="43"/>
      <c r="IL512" s="43"/>
      <c r="IM512" s="43"/>
      <c r="IN512" s="43"/>
      <c r="IO512" s="43"/>
      <c r="IP512" s="43"/>
      <c r="IQ512" s="43"/>
      <c r="IR512" s="43"/>
      <c r="IS512" s="43"/>
      <c r="IT512" s="43"/>
      <c r="IU512" s="43"/>
      <c r="IV512" s="43"/>
      <c r="IW512" s="43"/>
      <c r="IX512" s="43"/>
      <c r="IY512" s="43"/>
      <c r="IZ512" s="43"/>
      <c r="JA512" s="43"/>
      <c r="JB512" s="43"/>
      <c r="JC512" s="43"/>
      <c r="JD512" s="43"/>
      <c r="JE512" s="43"/>
      <c r="JF512" s="43"/>
      <c r="JG512" s="43"/>
      <c r="JH512" s="43"/>
      <c r="JI512" s="43"/>
      <c r="JJ512" s="43"/>
      <c r="JK512" s="43"/>
      <c r="JL512" s="43"/>
      <c r="JM512" s="43"/>
      <c r="JN512" s="43"/>
      <c r="JO512" s="43"/>
      <c r="JP512" s="43"/>
      <c r="JQ512" s="43"/>
      <c r="JR512" s="43"/>
      <c r="JS512" s="43"/>
      <c r="JT512" s="43"/>
      <c r="JU512" s="43"/>
      <c r="JV512" s="43"/>
      <c r="JW512" s="43"/>
      <c r="JX512" s="43"/>
      <c r="JY512" s="43"/>
      <c r="JZ512" s="43"/>
      <c r="KA512" s="43"/>
      <c r="KB512" s="43"/>
      <c r="KC512" s="43"/>
      <c r="KD512" s="43"/>
      <c r="KE512" s="43"/>
      <c r="KF512" s="43"/>
      <c r="KG512" s="43"/>
      <c r="KH512" s="43"/>
      <c r="KI512" s="43"/>
      <c r="KJ512" s="43"/>
      <c r="KK512" s="43"/>
      <c r="KL512" s="43"/>
      <c r="KM512" s="43"/>
      <c r="KN512" s="43"/>
      <c r="KO512" s="43"/>
      <c r="KP512" s="43"/>
      <c r="KQ512" s="43"/>
      <c r="KR512" s="43"/>
      <c r="KS512" s="43"/>
      <c r="KT512" s="43"/>
      <c r="KU512" s="43"/>
      <c r="KV512" s="43"/>
      <c r="KW512" s="43"/>
      <c r="KX512" s="43"/>
      <c r="KY512" s="43"/>
      <c r="KZ512" s="43"/>
      <c r="LA512" s="43"/>
      <c r="LB512" s="43"/>
      <c r="LC512" s="43"/>
      <c r="LD512" s="43"/>
      <c r="LE512" s="43"/>
      <c r="LF512" s="43"/>
      <c r="LG512" s="43"/>
      <c r="LH512" s="43"/>
      <c r="LI512" s="43"/>
      <c r="LJ512" s="43"/>
      <c r="LK512" s="43"/>
      <c r="LL512" s="43"/>
      <c r="LM512" s="43"/>
      <c r="LN512" s="43"/>
      <c r="LO512" s="43"/>
      <c r="LP512" s="43"/>
      <c r="LQ512" s="43"/>
      <c r="LR512" s="43"/>
      <c r="LS512" s="43"/>
      <c r="LT512" s="43"/>
      <c r="LU512" s="43"/>
      <c r="LV512" s="43"/>
      <c r="LW512" s="43"/>
      <c r="LX512" s="43"/>
      <c r="LY512" s="43"/>
      <c r="LZ512" s="43"/>
      <c r="MA512" s="43"/>
      <c r="MB512" s="43"/>
      <c r="MC512" s="43"/>
      <c r="MD512" s="43"/>
      <c r="ME512" s="43"/>
      <c r="MF512" s="43"/>
      <c r="MG512" s="43"/>
      <c r="MH512" s="43"/>
      <c r="MI512" s="43"/>
      <c r="MJ512" s="43"/>
      <c r="MK512" s="43"/>
      <c r="ML512" s="43"/>
      <c r="MM512" s="43"/>
      <c r="MN512" s="43"/>
      <c r="MO512" s="43"/>
      <c r="MP512" s="43"/>
      <c r="MQ512" s="43"/>
      <c r="MR512" s="43"/>
      <c r="MS512" s="43"/>
      <c r="MT512" s="43"/>
      <c r="MU512" s="43"/>
      <c r="MV512" s="43"/>
      <c r="MW512" s="43"/>
      <c r="MX512" s="43"/>
      <c r="MY512" s="43"/>
      <c r="MZ512" s="43"/>
      <c r="NA512" s="43"/>
      <c r="NB512" s="43"/>
      <c r="NC512" s="43"/>
      <c r="ND512" s="43"/>
      <c r="NE512" s="43"/>
      <c r="NF512" s="43"/>
      <c r="NG512" s="43"/>
      <c r="NH512" s="43"/>
      <c r="NI512" s="43"/>
      <c r="NJ512" s="43"/>
      <c r="NK512" s="43"/>
      <c r="NL512" s="43"/>
      <c r="NM512" s="43"/>
      <c r="NN512" s="43"/>
      <c r="NO512" s="43"/>
      <c r="NP512" s="43"/>
      <c r="NQ512" s="43"/>
      <c r="NR512" s="43"/>
      <c r="NT512" s="66">
        <f>IF(AND(J512&lt;&gt;"",K512&lt;&gt;""),NETWORKDAYS(J512,K512,設定!$H$3:$H$39),0)</f>
        <v>0</v>
      </c>
      <c r="NU512" s="3"/>
      <c r="NV512" s="66">
        <f>IFERROR(IF(J512&lt;&gt;"",NETWORKDAYS(J512,$K$2,設定!$H$3:$H$39),0),"")</f>
        <v>0</v>
      </c>
      <c r="NW512" s="66">
        <f t="shared" si="88"/>
        <v>0</v>
      </c>
      <c r="NX512" s="3"/>
      <c r="NY512" s="68">
        <f t="shared" si="89"/>
        <v>0</v>
      </c>
      <c r="NZ512" s="68">
        <f t="shared" si="90"/>
        <v>0</v>
      </c>
      <c r="OA512" s="69">
        <f t="shared" si="91"/>
        <v>0</v>
      </c>
      <c r="OB512" s="68">
        <f t="shared" si="86"/>
        <v>0</v>
      </c>
    </row>
    <row r="513" spans="2:392" x14ac:dyDescent="0.4">
      <c r="B513" s="57">
        <f t="shared" si="87"/>
        <v>506</v>
      </c>
      <c r="C513" s="46"/>
      <c r="D513" s="58"/>
      <c r="E513" s="59"/>
      <c r="F513" s="60"/>
      <c r="G513" s="43"/>
      <c r="H513" s="43"/>
      <c r="I513" s="53"/>
      <c r="J513" s="61"/>
      <c r="K513" s="61"/>
      <c r="L513" s="62"/>
      <c r="M513" s="61"/>
      <c r="N513" s="61"/>
      <c r="O513" s="62"/>
      <c r="P513" s="63"/>
      <c r="Q513" s="64" t="str">
        <f t="shared" si="85"/>
        <v/>
      </c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  <c r="BC513" s="43"/>
      <c r="BD513" s="43"/>
      <c r="BE513" s="43"/>
      <c r="BF513" s="43"/>
      <c r="BG513" s="43"/>
      <c r="BH513" s="43"/>
      <c r="BI513" s="43"/>
      <c r="BJ513" s="4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3"/>
      <c r="FG513" s="43"/>
      <c r="FH513" s="43"/>
      <c r="FI513" s="43"/>
      <c r="FJ513" s="43"/>
      <c r="FK513" s="43"/>
      <c r="FL513" s="43"/>
      <c r="FM513" s="43"/>
      <c r="FN513" s="43"/>
      <c r="FO513" s="43"/>
      <c r="FP513" s="43"/>
      <c r="FQ513" s="43"/>
      <c r="FR513" s="43"/>
      <c r="FS513" s="43"/>
      <c r="FT513" s="43"/>
      <c r="FU513" s="43"/>
      <c r="FV513" s="43"/>
      <c r="FW513" s="43"/>
      <c r="FX513" s="43"/>
      <c r="FY513" s="43"/>
      <c r="FZ513" s="43"/>
      <c r="GA513" s="43"/>
      <c r="GB513" s="43"/>
      <c r="GC513" s="43"/>
      <c r="GD513" s="43"/>
      <c r="GE513" s="43"/>
      <c r="GF513" s="43"/>
      <c r="GG513" s="43"/>
      <c r="GH513" s="43"/>
      <c r="GI513" s="43"/>
      <c r="GJ513" s="43"/>
      <c r="GK513" s="43"/>
      <c r="GL513" s="43"/>
      <c r="GM513" s="43"/>
      <c r="GN513" s="43"/>
      <c r="GO513" s="43"/>
      <c r="GP513" s="43"/>
      <c r="GQ513" s="43"/>
      <c r="GR513" s="43"/>
      <c r="GS513" s="43"/>
      <c r="GT513" s="43"/>
      <c r="GU513" s="43"/>
      <c r="GV513" s="43"/>
      <c r="GW513" s="43"/>
      <c r="GX513" s="43"/>
      <c r="GY513" s="43"/>
      <c r="GZ513" s="43"/>
      <c r="HA513" s="43"/>
      <c r="HB513" s="43"/>
      <c r="HC513" s="43"/>
      <c r="HD513" s="43"/>
      <c r="HE513" s="43"/>
      <c r="HF513" s="43"/>
      <c r="HG513" s="43"/>
      <c r="HH513" s="43"/>
      <c r="HI513" s="43"/>
      <c r="HJ513" s="43"/>
      <c r="HK513" s="43"/>
      <c r="HL513" s="43"/>
      <c r="HM513" s="43"/>
      <c r="HN513" s="43"/>
      <c r="HO513" s="43"/>
      <c r="HP513" s="43"/>
      <c r="HQ513" s="43"/>
      <c r="HR513" s="43"/>
      <c r="HS513" s="43"/>
      <c r="HT513" s="43"/>
      <c r="HU513" s="43"/>
      <c r="HV513" s="43"/>
      <c r="HW513" s="43"/>
      <c r="HX513" s="43"/>
      <c r="HY513" s="43"/>
      <c r="HZ513" s="43"/>
      <c r="IA513" s="43"/>
      <c r="IB513" s="43"/>
      <c r="IC513" s="43"/>
      <c r="ID513" s="43"/>
      <c r="IE513" s="43"/>
      <c r="IF513" s="43"/>
      <c r="IG513" s="43"/>
      <c r="IH513" s="43"/>
      <c r="II513" s="43"/>
      <c r="IJ513" s="43"/>
      <c r="IK513" s="43"/>
      <c r="IL513" s="43"/>
      <c r="IM513" s="43"/>
      <c r="IN513" s="43"/>
      <c r="IO513" s="43"/>
      <c r="IP513" s="43"/>
      <c r="IQ513" s="43"/>
      <c r="IR513" s="43"/>
      <c r="IS513" s="43"/>
      <c r="IT513" s="43"/>
      <c r="IU513" s="43"/>
      <c r="IV513" s="43"/>
      <c r="IW513" s="43"/>
      <c r="IX513" s="43"/>
      <c r="IY513" s="43"/>
      <c r="IZ513" s="43"/>
      <c r="JA513" s="43"/>
      <c r="JB513" s="43"/>
      <c r="JC513" s="43"/>
      <c r="JD513" s="43"/>
      <c r="JE513" s="43"/>
      <c r="JF513" s="43"/>
      <c r="JG513" s="43"/>
      <c r="JH513" s="43"/>
      <c r="JI513" s="43"/>
      <c r="JJ513" s="43"/>
      <c r="JK513" s="43"/>
      <c r="JL513" s="43"/>
      <c r="JM513" s="43"/>
      <c r="JN513" s="43"/>
      <c r="JO513" s="43"/>
      <c r="JP513" s="43"/>
      <c r="JQ513" s="43"/>
      <c r="JR513" s="43"/>
      <c r="JS513" s="43"/>
      <c r="JT513" s="43"/>
      <c r="JU513" s="43"/>
      <c r="JV513" s="43"/>
      <c r="JW513" s="43"/>
      <c r="JX513" s="43"/>
      <c r="JY513" s="43"/>
      <c r="JZ513" s="43"/>
      <c r="KA513" s="43"/>
      <c r="KB513" s="43"/>
      <c r="KC513" s="43"/>
      <c r="KD513" s="43"/>
      <c r="KE513" s="43"/>
      <c r="KF513" s="43"/>
      <c r="KG513" s="43"/>
      <c r="KH513" s="43"/>
      <c r="KI513" s="43"/>
      <c r="KJ513" s="43"/>
      <c r="KK513" s="43"/>
      <c r="KL513" s="43"/>
      <c r="KM513" s="43"/>
      <c r="KN513" s="43"/>
      <c r="KO513" s="43"/>
      <c r="KP513" s="43"/>
      <c r="KQ513" s="43"/>
      <c r="KR513" s="43"/>
      <c r="KS513" s="43"/>
      <c r="KT513" s="43"/>
      <c r="KU513" s="43"/>
      <c r="KV513" s="43"/>
      <c r="KW513" s="43"/>
      <c r="KX513" s="43"/>
      <c r="KY513" s="43"/>
      <c r="KZ513" s="43"/>
      <c r="LA513" s="43"/>
      <c r="LB513" s="43"/>
      <c r="LC513" s="43"/>
      <c r="LD513" s="43"/>
      <c r="LE513" s="43"/>
      <c r="LF513" s="43"/>
      <c r="LG513" s="43"/>
      <c r="LH513" s="43"/>
      <c r="LI513" s="43"/>
      <c r="LJ513" s="43"/>
      <c r="LK513" s="43"/>
      <c r="LL513" s="43"/>
      <c r="LM513" s="43"/>
      <c r="LN513" s="43"/>
      <c r="LO513" s="43"/>
      <c r="LP513" s="43"/>
      <c r="LQ513" s="43"/>
      <c r="LR513" s="43"/>
      <c r="LS513" s="43"/>
      <c r="LT513" s="43"/>
      <c r="LU513" s="43"/>
      <c r="LV513" s="43"/>
      <c r="LW513" s="43"/>
      <c r="LX513" s="43"/>
      <c r="LY513" s="43"/>
      <c r="LZ513" s="43"/>
      <c r="MA513" s="43"/>
      <c r="MB513" s="43"/>
      <c r="MC513" s="43"/>
      <c r="MD513" s="43"/>
      <c r="ME513" s="43"/>
      <c r="MF513" s="43"/>
      <c r="MG513" s="43"/>
      <c r="MH513" s="43"/>
      <c r="MI513" s="43"/>
      <c r="MJ513" s="43"/>
      <c r="MK513" s="43"/>
      <c r="ML513" s="43"/>
      <c r="MM513" s="43"/>
      <c r="MN513" s="43"/>
      <c r="MO513" s="43"/>
      <c r="MP513" s="43"/>
      <c r="MQ513" s="43"/>
      <c r="MR513" s="43"/>
      <c r="MS513" s="43"/>
      <c r="MT513" s="43"/>
      <c r="MU513" s="43"/>
      <c r="MV513" s="43"/>
      <c r="MW513" s="43"/>
      <c r="MX513" s="43"/>
      <c r="MY513" s="43"/>
      <c r="MZ513" s="43"/>
      <c r="NA513" s="43"/>
      <c r="NB513" s="43"/>
      <c r="NC513" s="43"/>
      <c r="ND513" s="43"/>
      <c r="NE513" s="43"/>
      <c r="NF513" s="43"/>
      <c r="NG513" s="43"/>
      <c r="NH513" s="43"/>
      <c r="NI513" s="43"/>
      <c r="NJ513" s="43"/>
      <c r="NK513" s="43"/>
      <c r="NL513" s="43"/>
      <c r="NM513" s="43"/>
      <c r="NN513" s="43"/>
      <c r="NO513" s="43"/>
      <c r="NP513" s="43"/>
      <c r="NQ513" s="43"/>
      <c r="NR513" s="43"/>
      <c r="NT513" s="66">
        <f>IF(AND(J513&lt;&gt;"",K513&lt;&gt;""),NETWORKDAYS(J513,K513,設定!$H$3:$H$39),0)</f>
        <v>0</v>
      </c>
      <c r="NU513" s="3"/>
      <c r="NV513" s="66">
        <f>IFERROR(IF(J513&lt;&gt;"",NETWORKDAYS(J513,$K$2,設定!$H$3:$H$39),0),"")</f>
        <v>0</v>
      </c>
      <c r="NW513" s="66">
        <f t="shared" si="88"/>
        <v>0</v>
      </c>
      <c r="NX513" s="3"/>
      <c r="NY513" s="68">
        <f t="shared" si="89"/>
        <v>0</v>
      </c>
      <c r="NZ513" s="68">
        <f t="shared" si="90"/>
        <v>0</v>
      </c>
      <c r="OA513" s="69">
        <f t="shared" si="91"/>
        <v>0</v>
      </c>
      <c r="OB513" s="68">
        <f t="shared" si="86"/>
        <v>0</v>
      </c>
    </row>
    <row r="514" spans="2:392" x14ac:dyDescent="0.4">
      <c r="B514" s="57">
        <f t="shared" si="87"/>
        <v>507</v>
      </c>
      <c r="C514" s="46"/>
      <c r="D514" s="58"/>
      <c r="E514" s="59"/>
      <c r="F514" s="60"/>
      <c r="G514" s="43"/>
      <c r="H514" s="43"/>
      <c r="I514" s="53"/>
      <c r="J514" s="61"/>
      <c r="K514" s="61"/>
      <c r="L514" s="62"/>
      <c r="M514" s="61"/>
      <c r="N514" s="61"/>
      <c r="O514" s="62"/>
      <c r="P514" s="63"/>
      <c r="Q514" s="64" t="str">
        <f t="shared" si="85"/>
        <v/>
      </c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  <c r="BC514" s="43"/>
      <c r="BD514" s="43"/>
      <c r="BE514" s="43"/>
      <c r="BF514" s="43"/>
      <c r="BG514" s="43"/>
      <c r="BH514" s="43"/>
      <c r="BI514" s="43"/>
      <c r="BJ514" s="4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3"/>
      <c r="FG514" s="43"/>
      <c r="FH514" s="43"/>
      <c r="FI514" s="43"/>
      <c r="FJ514" s="43"/>
      <c r="FK514" s="43"/>
      <c r="FL514" s="43"/>
      <c r="FM514" s="43"/>
      <c r="FN514" s="43"/>
      <c r="FO514" s="43"/>
      <c r="FP514" s="43"/>
      <c r="FQ514" s="43"/>
      <c r="FR514" s="43"/>
      <c r="FS514" s="43"/>
      <c r="FT514" s="43"/>
      <c r="FU514" s="43"/>
      <c r="FV514" s="43"/>
      <c r="FW514" s="43"/>
      <c r="FX514" s="43"/>
      <c r="FY514" s="43"/>
      <c r="FZ514" s="43"/>
      <c r="GA514" s="43"/>
      <c r="GB514" s="43"/>
      <c r="GC514" s="43"/>
      <c r="GD514" s="43"/>
      <c r="GE514" s="43"/>
      <c r="GF514" s="43"/>
      <c r="GG514" s="43"/>
      <c r="GH514" s="43"/>
      <c r="GI514" s="43"/>
      <c r="GJ514" s="43"/>
      <c r="GK514" s="43"/>
      <c r="GL514" s="43"/>
      <c r="GM514" s="43"/>
      <c r="GN514" s="43"/>
      <c r="GO514" s="43"/>
      <c r="GP514" s="43"/>
      <c r="GQ514" s="43"/>
      <c r="GR514" s="43"/>
      <c r="GS514" s="43"/>
      <c r="GT514" s="43"/>
      <c r="GU514" s="43"/>
      <c r="GV514" s="43"/>
      <c r="GW514" s="43"/>
      <c r="GX514" s="43"/>
      <c r="GY514" s="43"/>
      <c r="GZ514" s="43"/>
      <c r="HA514" s="43"/>
      <c r="HB514" s="43"/>
      <c r="HC514" s="43"/>
      <c r="HD514" s="43"/>
      <c r="HE514" s="43"/>
      <c r="HF514" s="43"/>
      <c r="HG514" s="43"/>
      <c r="HH514" s="43"/>
      <c r="HI514" s="43"/>
      <c r="HJ514" s="43"/>
      <c r="HK514" s="43"/>
      <c r="HL514" s="43"/>
      <c r="HM514" s="43"/>
      <c r="HN514" s="43"/>
      <c r="HO514" s="43"/>
      <c r="HP514" s="43"/>
      <c r="HQ514" s="43"/>
      <c r="HR514" s="43"/>
      <c r="HS514" s="43"/>
      <c r="HT514" s="43"/>
      <c r="HU514" s="43"/>
      <c r="HV514" s="43"/>
      <c r="HW514" s="43"/>
      <c r="HX514" s="43"/>
      <c r="HY514" s="43"/>
      <c r="HZ514" s="43"/>
      <c r="IA514" s="43"/>
      <c r="IB514" s="43"/>
      <c r="IC514" s="43"/>
      <c r="ID514" s="43"/>
      <c r="IE514" s="43"/>
      <c r="IF514" s="43"/>
      <c r="IG514" s="43"/>
      <c r="IH514" s="43"/>
      <c r="II514" s="43"/>
      <c r="IJ514" s="43"/>
      <c r="IK514" s="43"/>
      <c r="IL514" s="43"/>
      <c r="IM514" s="43"/>
      <c r="IN514" s="43"/>
      <c r="IO514" s="43"/>
      <c r="IP514" s="43"/>
      <c r="IQ514" s="43"/>
      <c r="IR514" s="43"/>
      <c r="IS514" s="43"/>
      <c r="IT514" s="43"/>
      <c r="IU514" s="43"/>
      <c r="IV514" s="43"/>
      <c r="IW514" s="43"/>
      <c r="IX514" s="43"/>
      <c r="IY514" s="43"/>
      <c r="IZ514" s="43"/>
      <c r="JA514" s="43"/>
      <c r="JB514" s="43"/>
      <c r="JC514" s="43"/>
      <c r="JD514" s="43"/>
      <c r="JE514" s="43"/>
      <c r="JF514" s="43"/>
      <c r="JG514" s="43"/>
      <c r="JH514" s="43"/>
      <c r="JI514" s="43"/>
      <c r="JJ514" s="43"/>
      <c r="JK514" s="43"/>
      <c r="JL514" s="43"/>
      <c r="JM514" s="43"/>
      <c r="JN514" s="43"/>
      <c r="JO514" s="43"/>
      <c r="JP514" s="43"/>
      <c r="JQ514" s="43"/>
      <c r="JR514" s="43"/>
      <c r="JS514" s="43"/>
      <c r="JT514" s="43"/>
      <c r="JU514" s="43"/>
      <c r="JV514" s="43"/>
      <c r="JW514" s="43"/>
      <c r="JX514" s="43"/>
      <c r="JY514" s="43"/>
      <c r="JZ514" s="43"/>
      <c r="KA514" s="43"/>
      <c r="KB514" s="43"/>
      <c r="KC514" s="43"/>
      <c r="KD514" s="43"/>
      <c r="KE514" s="43"/>
      <c r="KF514" s="43"/>
      <c r="KG514" s="43"/>
      <c r="KH514" s="43"/>
      <c r="KI514" s="43"/>
      <c r="KJ514" s="43"/>
      <c r="KK514" s="43"/>
      <c r="KL514" s="43"/>
      <c r="KM514" s="43"/>
      <c r="KN514" s="43"/>
      <c r="KO514" s="43"/>
      <c r="KP514" s="43"/>
      <c r="KQ514" s="43"/>
      <c r="KR514" s="43"/>
      <c r="KS514" s="43"/>
      <c r="KT514" s="43"/>
      <c r="KU514" s="43"/>
      <c r="KV514" s="43"/>
      <c r="KW514" s="43"/>
      <c r="KX514" s="43"/>
      <c r="KY514" s="43"/>
      <c r="KZ514" s="43"/>
      <c r="LA514" s="43"/>
      <c r="LB514" s="43"/>
      <c r="LC514" s="43"/>
      <c r="LD514" s="43"/>
      <c r="LE514" s="43"/>
      <c r="LF514" s="43"/>
      <c r="LG514" s="43"/>
      <c r="LH514" s="43"/>
      <c r="LI514" s="43"/>
      <c r="LJ514" s="43"/>
      <c r="LK514" s="43"/>
      <c r="LL514" s="43"/>
      <c r="LM514" s="43"/>
      <c r="LN514" s="43"/>
      <c r="LO514" s="43"/>
      <c r="LP514" s="43"/>
      <c r="LQ514" s="43"/>
      <c r="LR514" s="43"/>
      <c r="LS514" s="43"/>
      <c r="LT514" s="43"/>
      <c r="LU514" s="43"/>
      <c r="LV514" s="43"/>
      <c r="LW514" s="43"/>
      <c r="LX514" s="43"/>
      <c r="LY514" s="43"/>
      <c r="LZ514" s="43"/>
      <c r="MA514" s="43"/>
      <c r="MB514" s="43"/>
      <c r="MC514" s="43"/>
      <c r="MD514" s="43"/>
      <c r="ME514" s="43"/>
      <c r="MF514" s="43"/>
      <c r="MG514" s="43"/>
      <c r="MH514" s="43"/>
      <c r="MI514" s="43"/>
      <c r="MJ514" s="43"/>
      <c r="MK514" s="43"/>
      <c r="ML514" s="43"/>
      <c r="MM514" s="43"/>
      <c r="MN514" s="43"/>
      <c r="MO514" s="43"/>
      <c r="MP514" s="43"/>
      <c r="MQ514" s="43"/>
      <c r="MR514" s="43"/>
      <c r="MS514" s="43"/>
      <c r="MT514" s="43"/>
      <c r="MU514" s="43"/>
      <c r="MV514" s="43"/>
      <c r="MW514" s="43"/>
      <c r="MX514" s="43"/>
      <c r="MY514" s="43"/>
      <c r="MZ514" s="43"/>
      <c r="NA514" s="43"/>
      <c r="NB514" s="43"/>
      <c r="NC514" s="43"/>
      <c r="ND514" s="43"/>
      <c r="NE514" s="43"/>
      <c r="NF514" s="43"/>
      <c r="NG514" s="43"/>
      <c r="NH514" s="43"/>
      <c r="NI514" s="43"/>
      <c r="NJ514" s="43"/>
      <c r="NK514" s="43"/>
      <c r="NL514" s="43"/>
      <c r="NM514" s="43"/>
      <c r="NN514" s="43"/>
      <c r="NO514" s="43"/>
      <c r="NP514" s="43"/>
      <c r="NQ514" s="43"/>
      <c r="NR514" s="43"/>
      <c r="NT514" s="66">
        <f>IF(AND(J514&lt;&gt;"",K514&lt;&gt;""),NETWORKDAYS(J514,K514,設定!$H$3:$H$39),0)</f>
        <v>0</v>
      </c>
      <c r="NU514" s="3"/>
      <c r="NV514" s="66">
        <f>IFERROR(IF(J514&lt;&gt;"",NETWORKDAYS(J514,$K$2,設定!$H$3:$H$39),0),"")</f>
        <v>0</v>
      </c>
      <c r="NW514" s="66">
        <f t="shared" si="88"/>
        <v>0</v>
      </c>
      <c r="NX514" s="3"/>
      <c r="NY514" s="68">
        <f t="shared" si="89"/>
        <v>0</v>
      </c>
      <c r="NZ514" s="68">
        <f t="shared" si="90"/>
        <v>0</v>
      </c>
      <c r="OA514" s="69">
        <f t="shared" si="91"/>
        <v>0</v>
      </c>
      <c r="OB514" s="68">
        <f t="shared" si="86"/>
        <v>0</v>
      </c>
    </row>
    <row r="515" spans="2:392" x14ac:dyDescent="0.4">
      <c r="B515" s="57">
        <f t="shared" si="87"/>
        <v>508</v>
      </c>
      <c r="C515" s="46"/>
      <c r="D515" s="58"/>
      <c r="E515" s="59"/>
      <c r="F515" s="60"/>
      <c r="G515" s="43"/>
      <c r="H515" s="43"/>
      <c r="I515" s="53"/>
      <c r="J515" s="61"/>
      <c r="K515" s="61"/>
      <c r="L515" s="62"/>
      <c r="M515" s="61"/>
      <c r="N515" s="61"/>
      <c r="O515" s="62"/>
      <c r="P515" s="63"/>
      <c r="Q515" s="64" t="str">
        <f t="shared" si="85"/>
        <v/>
      </c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  <c r="BC515" s="43"/>
      <c r="BD515" s="43"/>
      <c r="BE515" s="43"/>
      <c r="BF515" s="43"/>
      <c r="BG515" s="43"/>
      <c r="BH515" s="43"/>
      <c r="BI515" s="43"/>
      <c r="BJ515" s="4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3"/>
      <c r="FG515" s="43"/>
      <c r="FH515" s="43"/>
      <c r="FI515" s="43"/>
      <c r="FJ515" s="43"/>
      <c r="FK515" s="43"/>
      <c r="FL515" s="43"/>
      <c r="FM515" s="43"/>
      <c r="FN515" s="43"/>
      <c r="FO515" s="43"/>
      <c r="FP515" s="43"/>
      <c r="FQ515" s="43"/>
      <c r="FR515" s="43"/>
      <c r="FS515" s="43"/>
      <c r="FT515" s="43"/>
      <c r="FU515" s="43"/>
      <c r="FV515" s="43"/>
      <c r="FW515" s="43"/>
      <c r="FX515" s="43"/>
      <c r="FY515" s="43"/>
      <c r="FZ515" s="43"/>
      <c r="GA515" s="43"/>
      <c r="GB515" s="43"/>
      <c r="GC515" s="43"/>
      <c r="GD515" s="43"/>
      <c r="GE515" s="43"/>
      <c r="GF515" s="43"/>
      <c r="GG515" s="43"/>
      <c r="GH515" s="43"/>
      <c r="GI515" s="43"/>
      <c r="GJ515" s="43"/>
      <c r="GK515" s="43"/>
      <c r="GL515" s="43"/>
      <c r="GM515" s="43"/>
      <c r="GN515" s="43"/>
      <c r="GO515" s="43"/>
      <c r="GP515" s="43"/>
      <c r="GQ515" s="43"/>
      <c r="GR515" s="43"/>
      <c r="GS515" s="43"/>
      <c r="GT515" s="43"/>
      <c r="GU515" s="43"/>
      <c r="GV515" s="43"/>
      <c r="GW515" s="43"/>
      <c r="GX515" s="43"/>
      <c r="GY515" s="43"/>
      <c r="GZ515" s="43"/>
      <c r="HA515" s="43"/>
      <c r="HB515" s="43"/>
      <c r="HC515" s="43"/>
      <c r="HD515" s="43"/>
      <c r="HE515" s="43"/>
      <c r="HF515" s="43"/>
      <c r="HG515" s="43"/>
      <c r="HH515" s="43"/>
      <c r="HI515" s="43"/>
      <c r="HJ515" s="43"/>
      <c r="HK515" s="43"/>
      <c r="HL515" s="43"/>
      <c r="HM515" s="43"/>
      <c r="HN515" s="43"/>
      <c r="HO515" s="43"/>
      <c r="HP515" s="43"/>
      <c r="HQ515" s="43"/>
      <c r="HR515" s="43"/>
      <c r="HS515" s="43"/>
      <c r="HT515" s="43"/>
      <c r="HU515" s="43"/>
      <c r="HV515" s="43"/>
      <c r="HW515" s="43"/>
      <c r="HX515" s="43"/>
      <c r="HY515" s="43"/>
      <c r="HZ515" s="43"/>
      <c r="IA515" s="43"/>
      <c r="IB515" s="43"/>
      <c r="IC515" s="43"/>
      <c r="ID515" s="43"/>
      <c r="IE515" s="43"/>
      <c r="IF515" s="43"/>
      <c r="IG515" s="43"/>
      <c r="IH515" s="43"/>
      <c r="II515" s="43"/>
      <c r="IJ515" s="43"/>
      <c r="IK515" s="43"/>
      <c r="IL515" s="43"/>
      <c r="IM515" s="43"/>
      <c r="IN515" s="43"/>
      <c r="IO515" s="43"/>
      <c r="IP515" s="43"/>
      <c r="IQ515" s="43"/>
      <c r="IR515" s="43"/>
      <c r="IS515" s="43"/>
      <c r="IT515" s="43"/>
      <c r="IU515" s="43"/>
      <c r="IV515" s="43"/>
      <c r="IW515" s="43"/>
      <c r="IX515" s="43"/>
      <c r="IY515" s="43"/>
      <c r="IZ515" s="43"/>
      <c r="JA515" s="43"/>
      <c r="JB515" s="43"/>
      <c r="JC515" s="43"/>
      <c r="JD515" s="43"/>
      <c r="JE515" s="43"/>
      <c r="JF515" s="43"/>
      <c r="JG515" s="43"/>
      <c r="JH515" s="43"/>
      <c r="JI515" s="43"/>
      <c r="JJ515" s="43"/>
      <c r="JK515" s="43"/>
      <c r="JL515" s="43"/>
      <c r="JM515" s="43"/>
      <c r="JN515" s="43"/>
      <c r="JO515" s="43"/>
      <c r="JP515" s="43"/>
      <c r="JQ515" s="43"/>
      <c r="JR515" s="43"/>
      <c r="JS515" s="43"/>
      <c r="JT515" s="43"/>
      <c r="JU515" s="43"/>
      <c r="JV515" s="43"/>
      <c r="JW515" s="43"/>
      <c r="JX515" s="43"/>
      <c r="JY515" s="43"/>
      <c r="JZ515" s="43"/>
      <c r="KA515" s="43"/>
      <c r="KB515" s="43"/>
      <c r="KC515" s="43"/>
      <c r="KD515" s="43"/>
      <c r="KE515" s="43"/>
      <c r="KF515" s="43"/>
      <c r="KG515" s="43"/>
      <c r="KH515" s="43"/>
      <c r="KI515" s="43"/>
      <c r="KJ515" s="43"/>
      <c r="KK515" s="43"/>
      <c r="KL515" s="43"/>
      <c r="KM515" s="43"/>
      <c r="KN515" s="43"/>
      <c r="KO515" s="43"/>
      <c r="KP515" s="43"/>
      <c r="KQ515" s="43"/>
      <c r="KR515" s="43"/>
      <c r="KS515" s="43"/>
      <c r="KT515" s="43"/>
      <c r="KU515" s="43"/>
      <c r="KV515" s="43"/>
      <c r="KW515" s="43"/>
      <c r="KX515" s="43"/>
      <c r="KY515" s="43"/>
      <c r="KZ515" s="43"/>
      <c r="LA515" s="43"/>
      <c r="LB515" s="43"/>
      <c r="LC515" s="43"/>
      <c r="LD515" s="43"/>
      <c r="LE515" s="43"/>
      <c r="LF515" s="43"/>
      <c r="LG515" s="43"/>
      <c r="LH515" s="43"/>
      <c r="LI515" s="43"/>
      <c r="LJ515" s="43"/>
      <c r="LK515" s="43"/>
      <c r="LL515" s="43"/>
      <c r="LM515" s="43"/>
      <c r="LN515" s="43"/>
      <c r="LO515" s="43"/>
      <c r="LP515" s="43"/>
      <c r="LQ515" s="43"/>
      <c r="LR515" s="43"/>
      <c r="LS515" s="43"/>
      <c r="LT515" s="43"/>
      <c r="LU515" s="43"/>
      <c r="LV515" s="43"/>
      <c r="LW515" s="43"/>
      <c r="LX515" s="43"/>
      <c r="LY515" s="43"/>
      <c r="LZ515" s="43"/>
      <c r="MA515" s="43"/>
      <c r="MB515" s="43"/>
      <c r="MC515" s="43"/>
      <c r="MD515" s="43"/>
      <c r="ME515" s="43"/>
      <c r="MF515" s="43"/>
      <c r="MG515" s="43"/>
      <c r="MH515" s="43"/>
      <c r="MI515" s="43"/>
      <c r="MJ515" s="43"/>
      <c r="MK515" s="43"/>
      <c r="ML515" s="43"/>
      <c r="MM515" s="43"/>
      <c r="MN515" s="43"/>
      <c r="MO515" s="43"/>
      <c r="MP515" s="43"/>
      <c r="MQ515" s="43"/>
      <c r="MR515" s="43"/>
      <c r="MS515" s="43"/>
      <c r="MT515" s="43"/>
      <c r="MU515" s="43"/>
      <c r="MV515" s="43"/>
      <c r="MW515" s="43"/>
      <c r="MX515" s="43"/>
      <c r="MY515" s="43"/>
      <c r="MZ515" s="43"/>
      <c r="NA515" s="43"/>
      <c r="NB515" s="43"/>
      <c r="NC515" s="43"/>
      <c r="ND515" s="43"/>
      <c r="NE515" s="43"/>
      <c r="NF515" s="43"/>
      <c r="NG515" s="43"/>
      <c r="NH515" s="43"/>
      <c r="NI515" s="43"/>
      <c r="NJ515" s="43"/>
      <c r="NK515" s="43"/>
      <c r="NL515" s="43"/>
      <c r="NM515" s="43"/>
      <c r="NN515" s="43"/>
      <c r="NO515" s="43"/>
      <c r="NP515" s="43"/>
      <c r="NQ515" s="43"/>
      <c r="NR515" s="43"/>
      <c r="NT515" s="66">
        <f>IF(AND(J515&lt;&gt;"",K515&lt;&gt;""),NETWORKDAYS(J515,K515,設定!$H$3:$H$39),0)</f>
        <v>0</v>
      </c>
      <c r="NU515" s="3"/>
      <c r="NV515" s="66">
        <f>IFERROR(IF(J515&lt;&gt;"",NETWORKDAYS(J515,$K$2,設定!$H$3:$H$39),0),"")</f>
        <v>0</v>
      </c>
      <c r="NW515" s="66">
        <f t="shared" si="88"/>
        <v>0</v>
      </c>
      <c r="NX515" s="3"/>
      <c r="NY515" s="68">
        <f t="shared" si="89"/>
        <v>0</v>
      </c>
      <c r="NZ515" s="68">
        <f t="shared" si="90"/>
        <v>0</v>
      </c>
      <c r="OA515" s="69">
        <f t="shared" si="91"/>
        <v>0</v>
      </c>
      <c r="OB515" s="68">
        <f t="shared" si="86"/>
        <v>0</v>
      </c>
    </row>
    <row r="516" spans="2:392" x14ac:dyDescent="0.4">
      <c r="B516" s="57">
        <f t="shared" si="87"/>
        <v>509</v>
      </c>
      <c r="C516" s="46"/>
      <c r="D516" s="58"/>
      <c r="E516" s="59"/>
      <c r="F516" s="60"/>
      <c r="G516" s="43"/>
      <c r="H516" s="43"/>
      <c r="I516" s="53"/>
      <c r="J516" s="61"/>
      <c r="K516" s="61"/>
      <c r="L516" s="62"/>
      <c r="M516" s="61"/>
      <c r="N516" s="61"/>
      <c r="O516" s="62"/>
      <c r="P516" s="63"/>
      <c r="Q516" s="64" t="str">
        <f t="shared" si="85"/>
        <v/>
      </c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  <c r="BC516" s="43"/>
      <c r="BD516" s="43"/>
      <c r="BE516" s="43"/>
      <c r="BF516" s="43"/>
      <c r="BG516" s="43"/>
      <c r="BH516" s="43"/>
      <c r="BI516" s="43"/>
      <c r="BJ516" s="4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3"/>
      <c r="FG516" s="43"/>
      <c r="FH516" s="43"/>
      <c r="FI516" s="43"/>
      <c r="FJ516" s="43"/>
      <c r="FK516" s="43"/>
      <c r="FL516" s="43"/>
      <c r="FM516" s="43"/>
      <c r="FN516" s="43"/>
      <c r="FO516" s="43"/>
      <c r="FP516" s="43"/>
      <c r="FQ516" s="43"/>
      <c r="FR516" s="43"/>
      <c r="FS516" s="43"/>
      <c r="FT516" s="43"/>
      <c r="FU516" s="43"/>
      <c r="FV516" s="43"/>
      <c r="FW516" s="43"/>
      <c r="FX516" s="43"/>
      <c r="FY516" s="43"/>
      <c r="FZ516" s="43"/>
      <c r="GA516" s="43"/>
      <c r="GB516" s="43"/>
      <c r="GC516" s="43"/>
      <c r="GD516" s="43"/>
      <c r="GE516" s="43"/>
      <c r="GF516" s="43"/>
      <c r="GG516" s="43"/>
      <c r="GH516" s="43"/>
      <c r="GI516" s="43"/>
      <c r="GJ516" s="43"/>
      <c r="GK516" s="43"/>
      <c r="GL516" s="43"/>
      <c r="GM516" s="43"/>
      <c r="GN516" s="43"/>
      <c r="GO516" s="43"/>
      <c r="GP516" s="43"/>
      <c r="GQ516" s="43"/>
      <c r="GR516" s="43"/>
      <c r="GS516" s="43"/>
      <c r="GT516" s="43"/>
      <c r="GU516" s="43"/>
      <c r="GV516" s="43"/>
      <c r="GW516" s="43"/>
      <c r="GX516" s="43"/>
      <c r="GY516" s="43"/>
      <c r="GZ516" s="43"/>
      <c r="HA516" s="43"/>
      <c r="HB516" s="43"/>
      <c r="HC516" s="43"/>
      <c r="HD516" s="43"/>
      <c r="HE516" s="43"/>
      <c r="HF516" s="43"/>
      <c r="HG516" s="43"/>
      <c r="HH516" s="43"/>
      <c r="HI516" s="43"/>
      <c r="HJ516" s="43"/>
      <c r="HK516" s="43"/>
      <c r="HL516" s="43"/>
      <c r="HM516" s="43"/>
      <c r="HN516" s="43"/>
      <c r="HO516" s="43"/>
      <c r="HP516" s="43"/>
      <c r="HQ516" s="43"/>
      <c r="HR516" s="43"/>
      <c r="HS516" s="43"/>
      <c r="HT516" s="43"/>
      <c r="HU516" s="43"/>
      <c r="HV516" s="43"/>
      <c r="HW516" s="43"/>
      <c r="HX516" s="43"/>
      <c r="HY516" s="43"/>
      <c r="HZ516" s="43"/>
      <c r="IA516" s="43"/>
      <c r="IB516" s="43"/>
      <c r="IC516" s="43"/>
      <c r="ID516" s="43"/>
      <c r="IE516" s="43"/>
      <c r="IF516" s="43"/>
      <c r="IG516" s="43"/>
      <c r="IH516" s="43"/>
      <c r="II516" s="43"/>
      <c r="IJ516" s="43"/>
      <c r="IK516" s="43"/>
      <c r="IL516" s="43"/>
      <c r="IM516" s="43"/>
      <c r="IN516" s="43"/>
      <c r="IO516" s="43"/>
      <c r="IP516" s="43"/>
      <c r="IQ516" s="43"/>
      <c r="IR516" s="43"/>
      <c r="IS516" s="43"/>
      <c r="IT516" s="43"/>
      <c r="IU516" s="43"/>
      <c r="IV516" s="43"/>
      <c r="IW516" s="43"/>
      <c r="IX516" s="43"/>
      <c r="IY516" s="43"/>
      <c r="IZ516" s="43"/>
      <c r="JA516" s="43"/>
      <c r="JB516" s="43"/>
      <c r="JC516" s="43"/>
      <c r="JD516" s="43"/>
      <c r="JE516" s="43"/>
      <c r="JF516" s="43"/>
      <c r="JG516" s="43"/>
      <c r="JH516" s="43"/>
      <c r="JI516" s="43"/>
      <c r="JJ516" s="43"/>
      <c r="JK516" s="43"/>
      <c r="JL516" s="43"/>
      <c r="JM516" s="43"/>
      <c r="JN516" s="43"/>
      <c r="JO516" s="43"/>
      <c r="JP516" s="43"/>
      <c r="JQ516" s="43"/>
      <c r="JR516" s="43"/>
      <c r="JS516" s="43"/>
      <c r="JT516" s="43"/>
      <c r="JU516" s="43"/>
      <c r="JV516" s="43"/>
      <c r="JW516" s="43"/>
      <c r="JX516" s="43"/>
      <c r="JY516" s="43"/>
      <c r="JZ516" s="43"/>
      <c r="KA516" s="43"/>
      <c r="KB516" s="43"/>
      <c r="KC516" s="43"/>
      <c r="KD516" s="43"/>
      <c r="KE516" s="43"/>
      <c r="KF516" s="43"/>
      <c r="KG516" s="43"/>
      <c r="KH516" s="43"/>
      <c r="KI516" s="43"/>
      <c r="KJ516" s="43"/>
      <c r="KK516" s="43"/>
      <c r="KL516" s="43"/>
      <c r="KM516" s="43"/>
      <c r="KN516" s="43"/>
      <c r="KO516" s="43"/>
      <c r="KP516" s="43"/>
      <c r="KQ516" s="43"/>
      <c r="KR516" s="43"/>
      <c r="KS516" s="43"/>
      <c r="KT516" s="43"/>
      <c r="KU516" s="43"/>
      <c r="KV516" s="43"/>
      <c r="KW516" s="43"/>
      <c r="KX516" s="43"/>
      <c r="KY516" s="43"/>
      <c r="KZ516" s="43"/>
      <c r="LA516" s="43"/>
      <c r="LB516" s="43"/>
      <c r="LC516" s="43"/>
      <c r="LD516" s="43"/>
      <c r="LE516" s="43"/>
      <c r="LF516" s="43"/>
      <c r="LG516" s="43"/>
      <c r="LH516" s="43"/>
      <c r="LI516" s="43"/>
      <c r="LJ516" s="43"/>
      <c r="LK516" s="43"/>
      <c r="LL516" s="43"/>
      <c r="LM516" s="43"/>
      <c r="LN516" s="43"/>
      <c r="LO516" s="43"/>
      <c r="LP516" s="43"/>
      <c r="LQ516" s="43"/>
      <c r="LR516" s="43"/>
      <c r="LS516" s="43"/>
      <c r="LT516" s="43"/>
      <c r="LU516" s="43"/>
      <c r="LV516" s="43"/>
      <c r="LW516" s="43"/>
      <c r="LX516" s="43"/>
      <c r="LY516" s="43"/>
      <c r="LZ516" s="43"/>
      <c r="MA516" s="43"/>
      <c r="MB516" s="43"/>
      <c r="MC516" s="43"/>
      <c r="MD516" s="43"/>
      <c r="ME516" s="43"/>
      <c r="MF516" s="43"/>
      <c r="MG516" s="43"/>
      <c r="MH516" s="43"/>
      <c r="MI516" s="43"/>
      <c r="MJ516" s="43"/>
      <c r="MK516" s="43"/>
      <c r="ML516" s="43"/>
      <c r="MM516" s="43"/>
      <c r="MN516" s="43"/>
      <c r="MO516" s="43"/>
      <c r="MP516" s="43"/>
      <c r="MQ516" s="43"/>
      <c r="MR516" s="43"/>
      <c r="MS516" s="43"/>
      <c r="MT516" s="43"/>
      <c r="MU516" s="43"/>
      <c r="MV516" s="43"/>
      <c r="MW516" s="43"/>
      <c r="MX516" s="43"/>
      <c r="MY516" s="43"/>
      <c r="MZ516" s="43"/>
      <c r="NA516" s="43"/>
      <c r="NB516" s="43"/>
      <c r="NC516" s="43"/>
      <c r="ND516" s="43"/>
      <c r="NE516" s="43"/>
      <c r="NF516" s="43"/>
      <c r="NG516" s="43"/>
      <c r="NH516" s="43"/>
      <c r="NI516" s="43"/>
      <c r="NJ516" s="43"/>
      <c r="NK516" s="43"/>
      <c r="NL516" s="43"/>
      <c r="NM516" s="43"/>
      <c r="NN516" s="43"/>
      <c r="NO516" s="43"/>
      <c r="NP516" s="43"/>
      <c r="NQ516" s="43"/>
      <c r="NR516" s="43"/>
      <c r="NT516" s="66">
        <f>IF(AND(J516&lt;&gt;"",K516&lt;&gt;""),NETWORKDAYS(J516,K516,設定!$H$3:$H$39),0)</f>
        <v>0</v>
      </c>
      <c r="NU516" s="3"/>
      <c r="NV516" s="66">
        <f>IFERROR(IF(J516&lt;&gt;"",NETWORKDAYS(J516,$K$2,設定!$H$3:$H$39),0),"")</f>
        <v>0</v>
      </c>
      <c r="NW516" s="66">
        <f t="shared" si="88"/>
        <v>0</v>
      </c>
      <c r="NX516" s="3"/>
      <c r="NY516" s="68">
        <f t="shared" si="89"/>
        <v>0</v>
      </c>
      <c r="NZ516" s="68">
        <f t="shared" si="90"/>
        <v>0</v>
      </c>
      <c r="OA516" s="69">
        <f t="shared" si="91"/>
        <v>0</v>
      </c>
      <c r="OB516" s="68">
        <f t="shared" si="86"/>
        <v>0</v>
      </c>
    </row>
    <row r="517" spans="2:392" x14ac:dyDescent="0.4">
      <c r="B517" s="57">
        <f t="shared" si="87"/>
        <v>510</v>
      </c>
      <c r="C517" s="46"/>
      <c r="D517" s="58"/>
      <c r="E517" s="59"/>
      <c r="F517" s="60"/>
      <c r="G517" s="43"/>
      <c r="H517" s="43"/>
      <c r="I517" s="53"/>
      <c r="J517" s="61"/>
      <c r="K517" s="61"/>
      <c r="L517" s="62"/>
      <c r="M517" s="61"/>
      <c r="N517" s="61"/>
      <c r="O517" s="62"/>
      <c r="P517" s="63"/>
      <c r="Q517" s="64" t="str">
        <f t="shared" si="85"/>
        <v/>
      </c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  <c r="BC517" s="43"/>
      <c r="BD517" s="43"/>
      <c r="BE517" s="43"/>
      <c r="BF517" s="43"/>
      <c r="BG517" s="43"/>
      <c r="BH517" s="43"/>
      <c r="BI517" s="43"/>
      <c r="BJ517" s="4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3"/>
      <c r="FG517" s="43"/>
      <c r="FH517" s="43"/>
      <c r="FI517" s="43"/>
      <c r="FJ517" s="43"/>
      <c r="FK517" s="43"/>
      <c r="FL517" s="43"/>
      <c r="FM517" s="43"/>
      <c r="FN517" s="43"/>
      <c r="FO517" s="43"/>
      <c r="FP517" s="43"/>
      <c r="FQ517" s="43"/>
      <c r="FR517" s="43"/>
      <c r="FS517" s="43"/>
      <c r="FT517" s="43"/>
      <c r="FU517" s="43"/>
      <c r="FV517" s="43"/>
      <c r="FW517" s="43"/>
      <c r="FX517" s="43"/>
      <c r="FY517" s="43"/>
      <c r="FZ517" s="43"/>
      <c r="GA517" s="43"/>
      <c r="GB517" s="43"/>
      <c r="GC517" s="43"/>
      <c r="GD517" s="43"/>
      <c r="GE517" s="43"/>
      <c r="GF517" s="43"/>
      <c r="GG517" s="43"/>
      <c r="GH517" s="43"/>
      <c r="GI517" s="43"/>
      <c r="GJ517" s="43"/>
      <c r="GK517" s="43"/>
      <c r="GL517" s="43"/>
      <c r="GM517" s="43"/>
      <c r="GN517" s="43"/>
      <c r="GO517" s="43"/>
      <c r="GP517" s="43"/>
      <c r="GQ517" s="43"/>
      <c r="GR517" s="43"/>
      <c r="GS517" s="43"/>
      <c r="GT517" s="43"/>
      <c r="GU517" s="43"/>
      <c r="GV517" s="43"/>
      <c r="GW517" s="43"/>
      <c r="GX517" s="43"/>
      <c r="GY517" s="43"/>
      <c r="GZ517" s="43"/>
      <c r="HA517" s="43"/>
      <c r="HB517" s="43"/>
      <c r="HC517" s="43"/>
      <c r="HD517" s="43"/>
      <c r="HE517" s="43"/>
      <c r="HF517" s="43"/>
      <c r="HG517" s="43"/>
      <c r="HH517" s="43"/>
      <c r="HI517" s="43"/>
      <c r="HJ517" s="43"/>
      <c r="HK517" s="43"/>
      <c r="HL517" s="43"/>
      <c r="HM517" s="43"/>
      <c r="HN517" s="43"/>
      <c r="HO517" s="43"/>
      <c r="HP517" s="43"/>
      <c r="HQ517" s="43"/>
      <c r="HR517" s="43"/>
      <c r="HS517" s="43"/>
      <c r="HT517" s="43"/>
      <c r="HU517" s="43"/>
      <c r="HV517" s="43"/>
      <c r="HW517" s="43"/>
      <c r="HX517" s="43"/>
      <c r="HY517" s="43"/>
      <c r="HZ517" s="43"/>
      <c r="IA517" s="43"/>
      <c r="IB517" s="43"/>
      <c r="IC517" s="43"/>
      <c r="ID517" s="43"/>
      <c r="IE517" s="43"/>
      <c r="IF517" s="43"/>
      <c r="IG517" s="43"/>
      <c r="IH517" s="43"/>
      <c r="II517" s="43"/>
      <c r="IJ517" s="43"/>
      <c r="IK517" s="43"/>
      <c r="IL517" s="43"/>
      <c r="IM517" s="43"/>
      <c r="IN517" s="43"/>
      <c r="IO517" s="43"/>
      <c r="IP517" s="43"/>
      <c r="IQ517" s="43"/>
      <c r="IR517" s="43"/>
      <c r="IS517" s="43"/>
      <c r="IT517" s="43"/>
      <c r="IU517" s="43"/>
      <c r="IV517" s="43"/>
      <c r="IW517" s="43"/>
      <c r="IX517" s="43"/>
      <c r="IY517" s="43"/>
      <c r="IZ517" s="43"/>
      <c r="JA517" s="43"/>
      <c r="JB517" s="43"/>
      <c r="JC517" s="43"/>
      <c r="JD517" s="43"/>
      <c r="JE517" s="43"/>
      <c r="JF517" s="43"/>
      <c r="JG517" s="43"/>
      <c r="JH517" s="43"/>
      <c r="JI517" s="43"/>
      <c r="JJ517" s="43"/>
      <c r="JK517" s="43"/>
      <c r="JL517" s="43"/>
      <c r="JM517" s="43"/>
      <c r="JN517" s="43"/>
      <c r="JO517" s="43"/>
      <c r="JP517" s="43"/>
      <c r="JQ517" s="43"/>
      <c r="JR517" s="43"/>
      <c r="JS517" s="43"/>
      <c r="JT517" s="43"/>
      <c r="JU517" s="43"/>
      <c r="JV517" s="43"/>
      <c r="JW517" s="43"/>
      <c r="JX517" s="43"/>
      <c r="JY517" s="43"/>
      <c r="JZ517" s="43"/>
      <c r="KA517" s="43"/>
      <c r="KB517" s="43"/>
      <c r="KC517" s="43"/>
      <c r="KD517" s="43"/>
      <c r="KE517" s="43"/>
      <c r="KF517" s="43"/>
      <c r="KG517" s="43"/>
      <c r="KH517" s="43"/>
      <c r="KI517" s="43"/>
      <c r="KJ517" s="43"/>
      <c r="KK517" s="43"/>
      <c r="KL517" s="43"/>
      <c r="KM517" s="43"/>
      <c r="KN517" s="43"/>
      <c r="KO517" s="43"/>
      <c r="KP517" s="43"/>
      <c r="KQ517" s="43"/>
      <c r="KR517" s="43"/>
      <c r="KS517" s="43"/>
      <c r="KT517" s="43"/>
      <c r="KU517" s="43"/>
      <c r="KV517" s="43"/>
      <c r="KW517" s="43"/>
      <c r="KX517" s="43"/>
      <c r="KY517" s="43"/>
      <c r="KZ517" s="43"/>
      <c r="LA517" s="43"/>
      <c r="LB517" s="43"/>
      <c r="LC517" s="43"/>
      <c r="LD517" s="43"/>
      <c r="LE517" s="43"/>
      <c r="LF517" s="43"/>
      <c r="LG517" s="43"/>
      <c r="LH517" s="43"/>
      <c r="LI517" s="43"/>
      <c r="LJ517" s="43"/>
      <c r="LK517" s="43"/>
      <c r="LL517" s="43"/>
      <c r="LM517" s="43"/>
      <c r="LN517" s="43"/>
      <c r="LO517" s="43"/>
      <c r="LP517" s="43"/>
      <c r="LQ517" s="43"/>
      <c r="LR517" s="43"/>
      <c r="LS517" s="43"/>
      <c r="LT517" s="43"/>
      <c r="LU517" s="43"/>
      <c r="LV517" s="43"/>
      <c r="LW517" s="43"/>
      <c r="LX517" s="43"/>
      <c r="LY517" s="43"/>
      <c r="LZ517" s="43"/>
      <c r="MA517" s="43"/>
      <c r="MB517" s="43"/>
      <c r="MC517" s="43"/>
      <c r="MD517" s="43"/>
      <c r="ME517" s="43"/>
      <c r="MF517" s="43"/>
      <c r="MG517" s="43"/>
      <c r="MH517" s="43"/>
      <c r="MI517" s="43"/>
      <c r="MJ517" s="43"/>
      <c r="MK517" s="43"/>
      <c r="ML517" s="43"/>
      <c r="MM517" s="43"/>
      <c r="MN517" s="43"/>
      <c r="MO517" s="43"/>
      <c r="MP517" s="43"/>
      <c r="MQ517" s="43"/>
      <c r="MR517" s="43"/>
      <c r="MS517" s="43"/>
      <c r="MT517" s="43"/>
      <c r="MU517" s="43"/>
      <c r="MV517" s="43"/>
      <c r="MW517" s="43"/>
      <c r="MX517" s="43"/>
      <c r="MY517" s="43"/>
      <c r="MZ517" s="43"/>
      <c r="NA517" s="43"/>
      <c r="NB517" s="43"/>
      <c r="NC517" s="43"/>
      <c r="ND517" s="43"/>
      <c r="NE517" s="43"/>
      <c r="NF517" s="43"/>
      <c r="NG517" s="43"/>
      <c r="NH517" s="43"/>
      <c r="NI517" s="43"/>
      <c r="NJ517" s="43"/>
      <c r="NK517" s="43"/>
      <c r="NL517" s="43"/>
      <c r="NM517" s="43"/>
      <c r="NN517" s="43"/>
      <c r="NO517" s="43"/>
      <c r="NP517" s="43"/>
      <c r="NQ517" s="43"/>
      <c r="NR517" s="43"/>
      <c r="NT517" s="66">
        <f>IF(AND(J517&lt;&gt;"",K517&lt;&gt;""),NETWORKDAYS(J517,K517,設定!$H$3:$H$39),0)</f>
        <v>0</v>
      </c>
      <c r="NU517" s="3"/>
      <c r="NV517" s="66">
        <f>IFERROR(IF(J517&lt;&gt;"",NETWORKDAYS(J517,$K$2,設定!$H$3:$H$39),0),"")</f>
        <v>0</v>
      </c>
      <c r="NW517" s="66">
        <f t="shared" si="88"/>
        <v>0</v>
      </c>
      <c r="NX517" s="3"/>
      <c r="NY517" s="68">
        <f t="shared" si="89"/>
        <v>0</v>
      </c>
      <c r="NZ517" s="68">
        <f t="shared" si="90"/>
        <v>0</v>
      </c>
      <c r="OA517" s="69">
        <f t="shared" si="91"/>
        <v>0</v>
      </c>
      <c r="OB517" s="68">
        <f t="shared" si="86"/>
        <v>0</v>
      </c>
    </row>
    <row r="518" spans="2:392" x14ac:dyDescent="0.4">
      <c r="B518" s="57">
        <f t="shared" si="87"/>
        <v>511</v>
      </c>
      <c r="C518" s="46"/>
      <c r="D518" s="58"/>
      <c r="E518" s="59"/>
      <c r="F518" s="60"/>
      <c r="G518" s="43"/>
      <c r="H518" s="43"/>
      <c r="I518" s="53"/>
      <c r="J518" s="61"/>
      <c r="K518" s="61"/>
      <c r="L518" s="62"/>
      <c r="M518" s="61"/>
      <c r="N518" s="61"/>
      <c r="O518" s="62"/>
      <c r="P518" s="63"/>
      <c r="Q518" s="64" t="str">
        <f t="shared" si="85"/>
        <v/>
      </c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  <c r="BC518" s="43"/>
      <c r="BD518" s="43"/>
      <c r="BE518" s="43"/>
      <c r="BF518" s="43"/>
      <c r="BG518" s="43"/>
      <c r="BH518" s="43"/>
      <c r="BI518" s="43"/>
      <c r="BJ518" s="4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3"/>
      <c r="FG518" s="43"/>
      <c r="FH518" s="43"/>
      <c r="FI518" s="43"/>
      <c r="FJ518" s="43"/>
      <c r="FK518" s="43"/>
      <c r="FL518" s="43"/>
      <c r="FM518" s="43"/>
      <c r="FN518" s="43"/>
      <c r="FO518" s="43"/>
      <c r="FP518" s="43"/>
      <c r="FQ518" s="43"/>
      <c r="FR518" s="43"/>
      <c r="FS518" s="43"/>
      <c r="FT518" s="43"/>
      <c r="FU518" s="43"/>
      <c r="FV518" s="43"/>
      <c r="FW518" s="43"/>
      <c r="FX518" s="43"/>
      <c r="FY518" s="43"/>
      <c r="FZ518" s="43"/>
      <c r="GA518" s="43"/>
      <c r="GB518" s="43"/>
      <c r="GC518" s="43"/>
      <c r="GD518" s="43"/>
      <c r="GE518" s="43"/>
      <c r="GF518" s="43"/>
      <c r="GG518" s="43"/>
      <c r="GH518" s="43"/>
      <c r="GI518" s="43"/>
      <c r="GJ518" s="43"/>
      <c r="GK518" s="43"/>
      <c r="GL518" s="43"/>
      <c r="GM518" s="43"/>
      <c r="GN518" s="43"/>
      <c r="GO518" s="43"/>
      <c r="GP518" s="43"/>
      <c r="GQ518" s="43"/>
      <c r="GR518" s="43"/>
      <c r="GS518" s="43"/>
      <c r="GT518" s="43"/>
      <c r="GU518" s="43"/>
      <c r="GV518" s="43"/>
      <c r="GW518" s="43"/>
      <c r="GX518" s="43"/>
      <c r="GY518" s="43"/>
      <c r="GZ518" s="43"/>
      <c r="HA518" s="43"/>
      <c r="HB518" s="43"/>
      <c r="HC518" s="43"/>
      <c r="HD518" s="43"/>
      <c r="HE518" s="43"/>
      <c r="HF518" s="43"/>
      <c r="HG518" s="43"/>
      <c r="HH518" s="43"/>
      <c r="HI518" s="43"/>
      <c r="HJ518" s="43"/>
      <c r="HK518" s="43"/>
      <c r="HL518" s="43"/>
      <c r="HM518" s="43"/>
      <c r="HN518" s="43"/>
      <c r="HO518" s="43"/>
      <c r="HP518" s="43"/>
      <c r="HQ518" s="43"/>
      <c r="HR518" s="43"/>
      <c r="HS518" s="43"/>
      <c r="HT518" s="43"/>
      <c r="HU518" s="43"/>
      <c r="HV518" s="43"/>
      <c r="HW518" s="43"/>
      <c r="HX518" s="43"/>
      <c r="HY518" s="43"/>
      <c r="HZ518" s="43"/>
      <c r="IA518" s="43"/>
      <c r="IB518" s="43"/>
      <c r="IC518" s="43"/>
      <c r="ID518" s="43"/>
      <c r="IE518" s="43"/>
      <c r="IF518" s="43"/>
      <c r="IG518" s="43"/>
      <c r="IH518" s="43"/>
      <c r="II518" s="43"/>
      <c r="IJ518" s="43"/>
      <c r="IK518" s="43"/>
      <c r="IL518" s="43"/>
      <c r="IM518" s="43"/>
      <c r="IN518" s="43"/>
      <c r="IO518" s="43"/>
      <c r="IP518" s="43"/>
      <c r="IQ518" s="43"/>
      <c r="IR518" s="43"/>
      <c r="IS518" s="43"/>
      <c r="IT518" s="43"/>
      <c r="IU518" s="43"/>
      <c r="IV518" s="43"/>
      <c r="IW518" s="43"/>
      <c r="IX518" s="43"/>
      <c r="IY518" s="43"/>
      <c r="IZ518" s="43"/>
      <c r="JA518" s="43"/>
      <c r="JB518" s="43"/>
      <c r="JC518" s="43"/>
      <c r="JD518" s="43"/>
      <c r="JE518" s="43"/>
      <c r="JF518" s="43"/>
      <c r="JG518" s="43"/>
      <c r="JH518" s="43"/>
      <c r="JI518" s="43"/>
      <c r="JJ518" s="43"/>
      <c r="JK518" s="43"/>
      <c r="JL518" s="43"/>
      <c r="JM518" s="43"/>
      <c r="JN518" s="43"/>
      <c r="JO518" s="43"/>
      <c r="JP518" s="43"/>
      <c r="JQ518" s="43"/>
      <c r="JR518" s="43"/>
      <c r="JS518" s="43"/>
      <c r="JT518" s="43"/>
      <c r="JU518" s="43"/>
      <c r="JV518" s="43"/>
      <c r="JW518" s="43"/>
      <c r="JX518" s="43"/>
      <c r="JY518" s="43"/>
      <c r="JZ518" s="43"/>
      <c r="KA518" s="43"/>
      <c r="KB518" s="43"/>
      <c r="KC518" s="43"/>
      <c r="KD518" s="43"/>
      <c r="KE518" s="43"/>
      <c r="KF518" s="43"/>
      <c r="KG518" s="43"/>
      <c r="KH518" s="43"/>
      <c r="KI518" s="43"/>
      <c r="KJ518" s="43"/>
      <c r="KK518" s="43"/>
      <c r="KL518" s="43"/>
      <c r="KM518" s="43"/>
      <c r="KN518" s="43"/>
      <c r="KO518" s="43"/>
      <c r="KP518" s="43"/>
      <c r="KQ518" s="43"/>
      <c r="KR518" s="43"/>
      <c r="KS518" s="43"/>
      <c r="KT518" s="43"/>
      <c r="KU518" s="43"/>
      <c r="KV518" s="43"/>
      <c r="KW518" s="43"/>
      <c r="KX518" s="43"/>
      <c r="KY518" s="43"/>
      <c r="KZ518" s="43"/>
      <c r="LA518" s="43"/>
      <c r="LB518" s="43"/>
      <c r="LC518" s="43"/>
      <c r="LD518" s="43"/>
      <c r="LE518" s="43"/>
      <c r="LF518" s="43"/>
      <c r="LG518" s="43"/>
      <c r="LH518" s="43"/>
      <c r="LI518" s="43"/>
      <c r="LJ518" s="43"/>
      <c r="LK518" s="43"/>
      <c r="LL518" s="43"/>
      <c r="LM518" s="43"/>
      <c r="LN518" s="43"/>
      <c r="LO518" s="43"/>
      <c r="LP518" s="43"/>
      <c r="LQ518" s="43"/>
      <c r="LR518" s="43"/>
      <c r="LS518" s="43"/>
      <c r="LT518" s="43"/>
      <c r="LU518" s="43"/>
      <c r="LV518" s="43"/>
      <c r="LW518" s="43"/>
      <c r="LX518" s="43"/>
      <c r="LY518" s="43"/>
      <c r="LZ518" s="43"/>
      <c r="MA518" s="43"/>
      <c r="MB518" s="43"/>
      <c r="MC518" s="43"/>
      <c r="MD518" s="43"/>
      <c r="ME518" s="43"/>
      <c r="MF518" s="43"/>
      <c r="MG518" s="43"/>
      <c r="MH518" s="43"/>
      <c r="MI518" s="43"/>
      <c r="MJ518" s="43"/>
      <c r="MK518" s="43"/>
      <c r="ML518" s="43"/>
      <c r="MM518" s="43"/>
      <c r="MN518" s="43"/>
      <c r="MO518" s="43"/>
      <c r="MP518" s="43"/>
      <c r="MQ518" s="43"/>
      <c r="MR518" s="43"/>
      <c r="MS518" s="43"/>
      <c r="MT518" s="43"/>
      <c r="MU518" s="43"/>
      <c r="MV518" s="43"/>
      <c r="MW518" s="43"/>
      <c r="MX518" s="43"/>
      <c r="MY518" s="43"/>
      <c r="MZ518" s="43"/>
      <c r="NA518" s="43"/>
      <c r="NB518" s="43"/>
      <c r="NC518" s="43"/>
      <c r="ND518" s="43"/>
      <c r="NE518" s="43"/>
      <c r="NF518" s="43"/>
      <c r="NG518" s="43"/>
      <c r="NH518" s="43"/>
      <c r="NI518" s="43"/>
      <c r="NJ518" s="43"/>
      <c r="NK518" s="43"/>
      <c r="NL518" s="43"/>
      <c r="NM518" s="43"/>
      <c r="NN518" s="43"/>
      <c r="NO518" s="43"/>
      <c r="NP518" s="43"/>
      <c r="NQ518" s="43"/>
      <c r="NR518" s="43"/>
      <c r="NT518" s="66">
        <f>IF(AND(J518&lt;&gt;"",K518&lt;&gt;""),NETWORKDAYS(J518,K518,設定!$H$3:$H$39),0)</f>
        <v>0</v>
      </c>
      <c r="NU518" s="3"/>
      <c r="NV518" s="66">
        <f>IFERROR(IF(J518&lt;&gt;"",NETWORKDAYS(J518,$K$2,設定!$H$3:$H$39),0),"")</f>
        <v>0</v>
      </c>
      <c r="NW518" s="66">
        <f t="shared" si="88"/>
        <v>0</v>
      </c>
      <c r="NX518" s="3"/>
      <c r="NY518" s="68">
        <f t="shared" si="89"/>
        <v>0</v>
      </c>
      <c r="NZ518" s="68">
        <f t="shared" si="90"/>
        <v>0</v>
      </c>
      <c r="OA518" s="69">
        <f t="shared" si="91"/>
        <v>0</v>
      </c>
      <c r="OB518" s="68">
        <f t="shared" si="86"/>
        <v>0</v>
      </c>
    </row>
    <row r="519" spans="2:392" x14ac:dyDescent="0.4">
      <c r="B519" s="57">
        <f t="shared" si="87"/>
        <v>512</v>
      </c>
      <c r="C519" s="46"/>
      <c r="D519" s="58"/>
      <c r="E519" s="59"/>
      <c r="F519" s="60"/>
      <c r="G519" s="43"/>
      <c r="H519" s="43"/>
      <c r="I519" s="53"/>
      <c r="J519" s="61"/>
      <c r="K519" s="61"/>
      <c r="L519" s="62"/>
      <c r="M519" s="61"/>
      <c r="N519" s="61"/>
      <c r="O519" s="62"/>
      <c r="P519" s="63"/>
      <c r="Q519" s="64" t="str">
        <f t="shared" si="85"/>
        <v/>
      </c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  <c r="BC519" s="43"/>
      <c r="BD519" s="43"/>
      <c r="BE519" s="43"/>
      <c r="BF519" s="43"/>
      <c r="BG519" s="43"/>
      <c r="BH519" s="43"/>
      <c r="BI519" s="43"/>
      <c r="BJ519" s="4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3"/>
      <c r="FG519" s="43"/>
      <c r="FH519" s="43"/>
      <c r="FI519" s="43"/>
      <c r="FJ519" s="43"/>
      <c r="FK519" s="43"/>
      <c r="FL519" s="43"/>
      <c r="FM519" s="43"/>
      <c r="FN519" s="43"/>
      <c r="FO519" s="43"/>
      <c r="FP519" s="43"/>
      <c r="FQ519" s="43"/>
      <c r="FR519" s="43"/>
      <c r="FS519" s="43"/>
      <c r="FT519" s="43"/>
      <c r="FU519" s="43"/>
      <c r="FV519" s="43"/>
      <c r="FW519" s="43"/>
      <c r="FX519" s="43"/>
      <c r="FY519" s="43"/>
      <c r="FZ519" s="43"/>
      <c r="GA519" s="43"/>
      <c r="GB519" s="43"/>
      <c r="GC519" s="43"/>
      <c r="GD519" s="43"/>
      <c r="GE519" s="43"/>
      <c r="GF519" s="43"/>
      <c r="GG519" s="43"/>
      <c r="GH519" s="43"/>
      <c r="GI519" s="43"/>
      <c r="GJ519" s="43"/>
      <c r="GK519" s="43"/>
      <c r="GL519" s="43"/>
      <c r="GM519" s="43"/>
      <c r="GN519" s="43"/>
      <c r="GO519" s="43"/>
      <c r="GP519" s="43"/>
      <c r="GQ519" s="43"/>
      <c r="GR519" s="43"/>
      <c r="GS519" s="43"/>
      <c r="GT519" s="43"/>
      <c r="GU519" s="43"/>
      <c r="GV519" s="43"/>
      <c r="GW519" s="43"/>
      <c r="GX519" s="43"/>
      <c r="GY519" s="43"/>
      <c r="GZ519" s="43"/>
      <c r="HA519" s="43"/>
      <c r="HB519" s="43"/>
      <c r="HC519" s="43"/>
      <c r="HD519" s="43"/>
      <c r="HE519" s="43"/>
      <c r="HF519" s="43"/>
      <c r="HG519" s="43"/>
      <c r="HH519" s="43"/>
      <c r="HI519" s="43"/>
      <c r="HJ519" s="43"/>
      <c r="HK519" s="43"/>
      <c r="HL519" s="43"/>
      <c r="HM519" s="43"/>
      <c r="HN519" s="43"/>
      <c r="HO519" s="43"/>
      <c r="HP519" s="43"/>
      <c r="HQ519" s="43"/>
      <c r="HR519" s="43"/>
      <c r="HS519" s="43"/>
      <c r="HT519" s="43"/>
      <c r="HU519" s="43"/>
      <c r="HV519" s="43"/>
      <c r="HW519" s="43"/>
      <c r="HX519" s="43"/>
      <c r="HY519" s="43"/>
      <c r="HZ519" s="43"/>
      <c r="IA519" s="43"/>
      <c r="IB519" s="43"/>
      <c r="IC519" s="43"/>
      <c r="ID519" s="43"/>
      <c r="IE519" s="43"/>
      <c r="IF519" s="43"/>
      <c r="IG519" s="43"/>
      <c r="IH519" s="43"/>
      <c r="II519" s="43"/>
      <c r="IJ519" s="43"/>
      <c r="IK519" s="43"/>
      <c r="IL519" s="43"/>
      <c r="IM519" s="43"/>
      <c r="IN519" s="43"/>
      <c r="IO519" s="43"/>
      <c r="IP519" s="43"/>
      <c r="IQ519" s="43"/>
      <c r="IR519" s="43"/>
      <c r="IS519" s="43"/>
      <c r="IT519" s="43"/>
      <c r="IU519" s="43"/>
      <c r="IV519" s="43"/>
      <c r="IW519" s="43"/>
      <c r="IX519" s="43"/>
      <c r="IY519" s="43"/>
      <c r="IZ519" s="43"/>
      <c r="JA519" s="43"/>
      <c r="JB519" s="43"/>
      <c r="JC519" s="43"/>
      <c r="JD519" s="43"/>
      <c r="JE519" s="43"/>
      <c r="JF519" s="43"/>
      <c r="JG519" s="43"/>
      <c r="JH519" s="43"/>
      <c r="JI519" s="43"/>
      <c r="JJ519" s="43"/>
      <c r="JK519" s="43"/>
      <c r="JL519" s="43"/>
      <c r="JM519" s="43"/>
      <c r="JN519" s="43"/>
      <c r="JO519" s="43"/>
      <c r="JP519" s="43"/>
      <c r="JQ519" s="43"/>
      <c r="JR519" s="43"/>
      <c r="JS519" s="43"/>
      <c r="JT519" s="43"/>
      <c r="JU519" s="43"/>
      <c r="JV519" s="43"/>
      <c r="JW519" s="43"/>
      <c r="JX519" s="43"/>
      <c r="JY519" s="43"/>
      <c r="JZ519" s="43"/>
      <c r="KA519" s="43"/>
      <c r="KB519" s="43"/>
      <c r="KC519" s="43"/>
      <c r="KD519" s="43"/>
      <c r="KE519" s="43"/>
      <c r="KF519" s="43"/>
      <c r="KG519" s="43"/>
      <c r="KH519" s="43"/>
      <c r="KI519" s="43"/>
      <c r="KJ519" s="43"/>
      <c r="KK519" s="43"/>
      <c r="KL519" s="43"/>
      <c r="KM519" s="43"/>
      <c r="KN519" s="43"/>
      <c r="KO519" s="43"/>
      <c r="KP519" s="43"/>
      <c r="KQ519" s="43"/>
      <c r="KR519" s="43"/>
      <c r="KS519" s="43"/>
      <c r="KT519" s="43"/>
      <c r="KU519" s="43"/>
      <c r="KV519" s="43"/>
      <c r="KW519" s="43"/>
      <c r="KX519" s="43"/>
      <c r="KY519" s="43"/>
      <c r="KZ519" s="43"/>
      <c r="LA519" s="43"/>
      <c r="LB519" s="43"/>
      <c r="LC519" s="43"/>
      <c r="LD519" s="43"/>
      <c r="LE519" s="43"/>
      <c r="LF519" s="43"/>
      <c r="LG519" s="43"/>
      <c r="LH519" s="43"/>
      <c r="LI519" s="43"/>
      <c r="LJ519" s="43"/>
      <c r="LK519" s="43"/>
      <c r="LL519" s="43"/>
      <c r="LM519" s="43"/>
      <c r="LN519" s="43"/>
      <c r="LO519" s="43"/>
      <c r="LP519" s="43"/>
      <c r="LQ519" s="43"/>
      <c r="LR519" s="43"/>
      <c r="LS519" s="43"/>
      <c r="LT519" s="43"/>
      <c r="LU519" s="43"/>
      <c r="LV519" s="43"/>
      <c r="LW519" s="43"/>
      <c r="LX519" s="43"/>
      <c r="LY519" s="43"/>
      <c r="LZ519" s="43"/>
      <c r="MA519" s="43"/>
      <c r="MB519" s="43"/>
      <c r="MC519" s="43"/>
      <c r="MD519" s="43"/>
      <c r="ME519" s="43"/>
      <c r="MF519" s="43"/>
      <c r="MG519" s="43"/>
      <c r="MH519" s="43"/>
      <c r="MI519" s="43"/>
      <c r="MJ519" s="43"/>
      <c r="MK519" s="43"/>
      <c r="ML519" s="43"/>
      <c r="MM519" s="43"/>
      <c r="MN519" s="43"/>
      <c r="MO519" s="43"/>
      <c r="MP519" s="43"/>
      <c r="MQ519" s="43"/>
      <c r="MR519" s="43"/>
      <c r="MS519" s="43"/>
      <c r="MT519" s="43"/>
      <c r="MU519" s="43"/>
      <c r="MV519" s="43"/>
      <c r="MW519" s="43"/>
      <c r="MX519" s="43"/>
      <c r="MY519" s="43"/>
      <c r="MZ519" s="43"/>
      <c r="NA519" s="43"/>
      <c r="NB519" s="43"/>
      <c r="NC519" s="43"/>
      <c r="ND519" s="43"/>
      <c r="NE519" s="43"/>
      <c r="NF519" s="43"/>
      <c r="NG519" s="43"/>
      <c r="NH519" s="43"/>
      <c r="NI519" s="43"/>
      <c r="NJ519" s="43"/>
      <c r="NK519" s="43"/>
      <c r="NL519" s="43"/>
      <c r="NM519" s="43"/>
      <c r="NN519" s="43"/>
      <c r="NO519" s="43"/>
      <c r="NP519" s="43"/>
      <c r="NQ519" s="43"/>
      <c r="NR519" s="43"/>
      <c r="NT519" s="66">
        <f>IF(AND(J519&lt;&gt;"",K519&lt;&gt;""),NETWORKDAYS(J519,K519,設定!$H$3:$H$39),0)</f>
        <v>0</v>
      </c>
      <c r="NU519" s="3"/>
      <c r="NV519" s="66">
        <f>IFERROR(IF(J519&lt;&gt;"",NETWORKDAYS(J519,$K$2,設定!$H$3:$H$39),0),"")</f>
        <v>0</v>
      </c>
      <c r="NW519" s="66">
        <f t="shared" si="88"/>
        <v>0</v>
      </c>
      <c r="NX519" s="3"/>
      <c r="NY519" s="68">
        <f t="shared" si="89"/>
        <v>0</v>
      </c>
      <c r="NZ519" s="68">
        <f t="shared" si="90"/>
        <v>0</v>
      </c>
      <c r="OA519" s="69">
        <f t="shared" si="91"/>
        <v>0</v>
      </c>
      <c r="OB519" s="68">
        <f t="shared" si="86"/>
        <v>0</v>
      </c>
    </row>
    <row r="520" spans="2:392" x14ac:dyDescent="0.4">
      <c r="B520" s="57">
        <f t="shared" si="87"/>
        <v>513</v>
      </c>
      <c r="C520" s="46"/>
      <c r="D520" s="58"/>
      <c r="E520" s="59"/>
      <c r="F520" s="60"/>
      <c r="G520" s="43"/>
      <c r="H520" s="43"/>
      <c r="I520" s="53"/>
      <c r="J520" s="61"/>
      <c r="K520" s="61"/>
      <c r="L520" s="62"/>
      <c r="M520" s="61"/>
      <c r="N520" s="61"/>
      <c r="O520" s="62"/>
      <c r="P520" s="63"/>
      <c r="Q520" s="64" t="str">
        <f t="shared" ref="Q520:Q583" si="92">IF(ROUNDDOWN(OB520,0)/$OB$5&gt;=1,ROUNDDOWN(OB520,0)/$OB$5,"")</f>
        <v/>
      </c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  <c r="BC520" s="43"/>
      <c r="BD520" s="43"/>
      <c r="BE520" s="43"/>
      <c r="BF520" s="43"/>
      <c r="BG520" s="43"/>
      <c r="BH520" s="43"/>
      <c r="BI520" s="43"/>
      <c r="BJ520" s="4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3"/>
      <c r="FG520" s="43"/>
      <c r="FH520" s="43"/>
      <c r="FI520" s="43"/>
      <c r="FJ520" s="43"/>
      <c r="FK520" s="43"/>
      <c r="FL520" s="43"/>
      <c r="FM520" s="43"/>
      <c r="FN520" s="43"/>
      <c r="FO520" s="43"/>
      <c r="FP520" s="43"/>
      <c r="FQ520" s="43"/>
      <c r="FR520" s="43"/>
      <c r="FS520" s="43"/>
      <c r="FT520" s="43"/>
      <c r="FU520" s="43"/>
      <c r="FV520" s="43"/>
      <c r="FW520" s="43"/>
      <c r="FX520" s="43"/>
      <c r="FY520" s="43"/>
      <c r="FZ520" s="43"/>
      <c r="GA520" s="43"/>
      <c r="GB520" s="43"/>
      <c r="GC520" s="43"/>
      <c r="GD520" s="43"/>
      <c r="GE520" s="43"/>
      <c r="GF520" s="43"/>
      <c r="GG520" s="43"/>
      <c r="GH520" s="43"/>
      <c r="GI520" s="43"/>
      <c r="GJ520" s="43"/>
      <c r="GK520" s="43"/>
      <c r="GL520" s="43"/>
      <c r="GM520" s="43"/>
      <c r="GN520" s="43"/>
      <c r="GO520" s="43"/>
      <c r="GP520" s="43"/>
      <c r="GQ520" s="43"/>
      <c r="GR520" s="43"/>
      <c r="GS520" s="43"/>
      <c r="GT520" s="43"/>
      <c r="GU520" s="43"/>
      <c r="GV520" s="43"/>
      <c r="GW520" s="43"/>
      <c r="GX520" s="43"/>
      <c r="GY520" s="43"/>
      <c r="GZ520" s="43"/>
      <c r="HA520" s="43"/>
      <c r="HB520" s="43"/>
      <c r="HC520" s="43"/>
      <c r="HD520" s="43"/>
      <c r="HE520" s="43"/>
      <c r="HF520" s="43"/>
      <c r="HG520" s="43"/>
      <c r="HH520" s="43"/>
      <c r="HI520" s="43"/>
      <c r="HJ520" s="43"/>
      <c r="HK520" s="43"/>
      <c r="HL520" s="43"/>
      <c r="HM520" s="43"/>
      <c r="HN520" s="43"/>
      <c r="HO520" s="43"/>
      <c r="HP520" s="43"/>
      <c r="HQ520" s="43"/>
      <c r="HR520" s="43"/>
      <c r="HS520" s="43"/>
      <c r="HT520" s="43"/>
      <c r="HU520" s="43"/>
      <c r="HV520" s="43"/>
      <c r="HW520" s="43"/>
      <c r="HX520" s="43"/>
      <c r="HY520" s="43"/>
      <c r="HZ520" s="43"/>
      <c r="IA520" s="43"/>
      <c r="IB520" s="43"/>
      <c r="IC520" s="43"/>
      <c r="ID520" s="43"/>
      <c r="IE520" s="43"/>
      <c r="IF520" s="43"/>
      <c r="IG520" s="43"/>
      <c r="IH520" s="43"/>
      <c r="II520" s="43"/>
      <c r="IJ520" s="43"/>
      <c r="IK520" s="43"/>
      <c r="IL520" s="43"/>
      <c r="IM520" s="43"/>
      <c r="IN520" s="43"/>
      <c r="IO520" s="43"/>
      <c r="IP520" s="43"/>
      <c r="IQ520" s="43"/>
      <c r="IR520" s="43"/>
      <c r="IS520" s="43"/>
      <c r="IT520" s="43"/>
      <c r="IU520" s="43"/>
      <c r="IV520" s="43"/>
      <c r="IW520" s="43"/>
      <c r="IX520" s="43"/>
      <c r="IY520" s="43"/>
      <c r="IZ520" s="43"/>
      <c r="JA520" s="43"/>
      <c r="JB520" s="43"/>
      <c r="JC520" s="43"/>
      <c r="JD520" s="43"/>
      <c r="JE520" s="43"/>
      <c r="JF520" s="43"/>
      <c r="JG520" s="43"/>
      <c r="JH520" s="43"/>
      <c r="JI520" s="43"/>
      <c r="JJ520" s="43"/>
      <c r="JK520" s="43"/>
      <c r="JL520" s="43"/>
      <c r="JM520" s="43"/>
      <c r="JN520" s="43"/>
      <c r="JO520" s="43"/>
      <c r="JP520" s="43"/>
      <c r="JQ520" s="43"/>
      <c r="JR520" s="43"/>
      <c r="JS520" s="43"/>
      <c r="JT520" s="43"/>
      <c r="JU520" s="43"/>
      <c r="JV520" s="43"/>
      <c r="JW520" s="43"/>
      <c r="JX520" s="43"/>
      <c r="JY520" s="43"/>
      <c r="JZ520" s="43"/>
      <c r="KA520" s="43"/>
      <c r="KB520" s="43"/>
      <c r="KC520" s="43"/>
      <c r="KD520" s="43"/>
      <c r="KE520" s="43"/>
      <c r="KF520" s="43"/>
      <c r="KG520" s="43"/>
      <c r="KH520" s="43"/>
      <c r="KI520" s="43"/>
      <c r="KJ520" s="43"/>
      <c r="KK520" s="43"/>
      <c r="KL520" s="43"/>
      <c r="KM520" s="43"/>
      <c r="KN520" s="43"/>
      <c r="KO520" s="43"/>
      <c r="KP520" s="43"/>
      <c r="KQ520" s="43"/>
      <c r="KR520" s="43"/>
      <c r="KS520" s="43"/>
      <c r="KT520" s="43"/>
      <c r="KU520" s="43"/>
      <c r="KV520" s="43"/>
      <c r="KW520" s="43"/>
      <c r="KX520" s="43"/>
      <c r="KY520" s="43"/>
      <c r="KZ520" s="43"/>
      <c r="LA520" s="43"/>
      <c r="LB520" s="43"/>
      <c r="LC520" s="43"/>
      <c r="LD520" s="43"/>
      <c r="LE520" s="43"/>
      <c r="LF520" s="43"/>
      <c r="LG520" s="43"/>
      <c r="LH520" s="43"/>
      <c r="LI520" s="43"/>
      <c r="LJ520" s="43"/>
      <c r="LK520" s="43"/>
      <c r="LL520" s="43"/>
      <c r="LM520" s="43"/>
      <c r="LN520" s="43"/>
      <c r="LO520" s="43"/>
      <c r="LP520" s="43"/>
      <c r="LQ520" s="43"/>
      <c r="LR520" s="43"/>
      <c r="LS520" s="43"/>
      <c r="LT520" s="43"/>
      <c r="LU520" s="43"/>
      <c r="LV520" s="43"/>
      <c r="LW520" s="43"/>
      <c r="LX520" s="43"/>
      <c r="LY520" s="43"/>
      <c r="LZ520" s="43"/>
      <c r="MA520" s="43"/>
      <c r="MB520" s="43"/>
      <c r="MC520" s="43"/>
      <c r="MD520" s="43"/>
      <c r="ME520" s="43"/>
      <c r="MF520" s="43"/>
      <c r="MG520" s="43"/>
      <c r="MH520" s="43"/>
      <c r="MI520" s="43"/>
      <c r="MJ520" s="43"/>
      <c r="MK520" s="43"/>
      <c r="ML520" s="43"/>
      <c r="MM520" s="43"/>
      <c r="MN520" s="43"/>
      <c r="MO520" s="43"/>
      <c r="MP520" s="43"/>
      <c r="MQ520" s="43"/>
      <c r="MR520" s="43"/>
      <c r="MS520" s="43"/>
      <c r="MT520" s="43"/>
      <c r="MU520" s="43"/>
      <c r="MV520" s="43"/>
      <c r="MW520" s="43"/>
      <c r="MX520" s="43"/>
      <c r="MY520" s="43"/>
      <c r="MZ520" s="43"/>
      <c r="NA520" s="43"/>
      <c r="NB520" s="43"/>
      <c r="NC520" s="43"/>
      <c r="ND520" s="43"/>
      <c r="NE520" s="43"/>
      <c r="NF520" s="43"/>
      <c r="NG520" s="43"/>
      <c r="NH520" s="43"/>
      <c r="NI520" s="43"/>
      <c r="NJ520" s="43"/>
      <c r="NK520" s="43"/>
      <c r="NL520" s="43"/>
      <c r="NM520" s="43"/>
      <c r="NN520" s="43"/>
      <c r="NO520" s="43"/>
      <c r="NP520" s="43"/>
      <c r="NQ520" s="43"/>
      <c r="NR520" s="43"/>
      <c r="NT520" s="66">
        <f>IF(AND(J520&lt;&gt;"",K520&lt;&gt;""),NETWORKDAYS(J520,K520,設定!$H$3:$H$39),0)</f>
        <v>0</v>
      </c>
      <c r="NU520" s="3"/>
      <c r="NV520" s="66">
        <f>IFERROR(IF(J520&lt;&gt;"",NETWORKDAYS(J520,$K$2,設定!$H$3:$H$39),0),"")</f>
        <v>0</v>
      </c>
      <c r="NW520" s="66">
        <f t="shared" si="88"/>
        <v>0</v>
      </c>
      <c r="NX520" s="3"/>
      <c r="NY520" s="68">
        <f t="shared" si="89"/>
        <v>0</v>
      </c>
      <c r="NZ520" s="68">
        <f t="shared" si="90"/>
        <v>0</v>
      </c>
      <c r="OA520" s="69">
        <f t="shared" si="91"/>
        <v>0</v>
      </c>
      <c r="OB520" s="68">
        <f t="shared" si="86"/>
        <v>0</v>
      </c>
    </row>
    <row r="521" spans="2:392" x14ac:dyDescent="0.4">
      <c r="B521" s="57">
        <f t="shared" si="87"/>
        <v>514</v>
      </c>
      <c r="C521" s="46"/>
      <c r="D521" s="58"/>
      <c r="E521" s="59"/>
      <c r="F521" s="60"/>
      <c r="G521" s="43"/>
      <c r="H521" s="43"/>
      <c r="I521" s="53"/>
      <c r="J521" s="61"/>
      <c r="K521" s="61"/>
      <c r="L521" s="62"/>
      <c r="M521" s="61"/>
      <c r="N521" s="61"/>
      <c r="O521" s="62"/>
      <c r="P521" s="63"/>
      <c r="Q521" s="64" t="str">
        <f t="shared" si="92"/>
        <v/>
      </c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  <c r="BC521" s="43"/>
      <c r="BD521" s="43"/>
      <c r="BE521" s="43"/>
      <c r="BF521" s="43"/>
      <c r="BG521" s="43"/>
      <c r="BH521" s="43"/>
      <c r="BI521" s="43"/>
      <c r="BJ521" s="4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3"/>
      <c r="FG521" s="43"/>
      <c r="FH521" s="43"/>
      <c r="FI521" s="43"/>
      <c r="FJ521" s="43"/>
      <c r="FK521" s="43"/>
      <c r="FL521" s="43"/>
      <c r="FM521" s="43"/>
      <c r="FN521" s="43"/>
      <c r="FO521" s="43"/>
      <c r="FP521" s="43"/>
      <c r="FQ521" s="43"/>
      <c r="FR521" s="43"/>
      <c r="FS521" s="43"/>
      <c r="FT521" s="43"/>
      <c r="FU521" s="43"/>
      <c r="FV521" s="43"/>
      <c r="FW521" s="43"/>
      <c r="FX521" s="43"/>
      <c r="FY521" s="43"/>
      <c r="FZ521" s="43"/>
      <c r="GA521" s="43"/>
      <c r="GB521" s="43"/>
      <c r="GC521" s="43"/>
      <c r="GD521" s="43"/>
      <c r="GE521" s="43"/>
      <c r="GF521" s="43"/>
      <c r="GG521" s="43"/>
      <c r="GH521" s="43"/>
      <c r="GI521" s="43"/>
      <c r="GJ521" s="43"/>
      <c r="GK521" s="43"/>
      <c r="GL521" s="43"/>
      <c r="GM521" s="43"/>
      <c r="GN521" s="43"/>
      <c r="GO521" s="43"/>
      <c r="GP521" s="43"/>
      <c r="GQ521" s="43"/>
      <c r="GR521" s="43"/>
      <c r="GS521" s="43"/>
      <c r="GT521" s="43"/>
      <c r="GU521" s="43"/>
      <c r="GV521" s="43"/>
      <c r="GW521" s="43"/>
      <c r="GX521" s="43"/>
      <c r="GY521" s="43"/>
      <c r="GZ521" s="43"/>
      <c r="HA521" s="43"/>
      <c r="HB521" s="43"/>
      <c r="HC521" s="43"/>
      <c r="HD521" s="43"/>
      <c r="HE521" s="43"/>
      <c r="HF521" s="43"/>
      <c r="HG521" s="43"/>
      <c r="HH521" s="43"/>
      <c r="HI521" s="43"/>
      <c r="HJ521" s="43"/>
      <c r="HK521" s="43"/>
      <c r="HL521" s="43"/>
      <c r="HM521" s="43"/>
      <c r="HN521" s="43"/>
      <c r="HO521" s="43"/>
      <c r="HP521" s="43"/>
      <c r="HQ521" s="43"/>
      <c r="HR521" s="43"/>
      <c r="HS521" s="43"/>
      <c r="HT521" s="43"/>
      <c r="HU521" s="43"/>
      <c r="HV521" s="43"/>
      <c r="HW521" s="43"/>
      <c r="HX521" s="43"/>
      <c r="HY521" s="43"/>
      <c r="HZ521" s="43"/>
      <c r="IA521" s="43"/>
      <c r="IB521" s="43"/>
      <c r="IC521" s="43"/>
      <c r="ID521" s="43"/>
      <c r="IE521" s="43"/>
      <c r="IF521" s="43"/>
      <c r="IG521" s="43"/>
      <c r="IH521" s="43"/>
      <c r="II521" s="43"/>
      <c r="IJ521" s="43"/>
      <c r="IK521" s="43"/>
      <c r="IL521" s="43"/>
      <c r="IM521" s="43"/>
      <c r="IN521" s="43"/>
      <c r="IO521" s="43"/>
      <c r="IP521" s="43"/>
      <c r="IQ521" s="43"/>
      <c r="IR521" s="43"/>
      <c r="IS521" s="43"/>
      <c r="IT521" s="43"/>
      <c r="IU521" s="43"/>
      <c r="IV521" s="43"/>
      <c r="IW521" s="43"/>
      <c r="IX521" s="43"/>
      <c r="IY521" s="43"/>
      <c r="IZ521" s="43"/>
      <c r="JA521" s="43"/>
      <c r="JB521" s="43"/>
      <c r="JC521" s="43"/>
      <c r="JD521" s="43"/>
      <c r="JE521" s="43"/>
      <c r="JF521" s="43"/>
      <c r="JG521" s="43"/>
      <c r="JH521" s="43"/>
      <c r="JI521" s="43"/>
      <c r="JJ521" s="43"/>
      <c r="JK521" s="43"/>
      <c r="JL521" s="43"/>
      <c r="JM521" s="43"/>
      <c r="JN521" s="43"/>
      <c r="JO521" s="43"/>
      <c r="JP521" s="43"/>
      <c r="JQ521" s="43"/>
      <c r="JR521" s="43"/>
      <c r="JS521" s="43"/>
      <c r="JT521" s="43"/>
      <c r="JU521" s="43"/>
      <c r="JV521" s="43"/>
      <c r="JW521" s="43"/>
      <c r="JX521" s="43"/>
      <c r="JY521" s="43"/>
      <c r="JZ521" s="43"/>
      <c r="KA521" s="43"/>
      <c r="KB521" s="43"/>
      <c r="KC521" s="43"/>
      <c r="KD521" s="43"/>
      <c r="KE521" s="43"/>
      <c r="KF521" s="43"/>
      <c r="KG521" s="43"/>
      <c r="KH521" s="43"/>
      <c r="KI521" s="43"/>
      <c r="KJ521" s="43"/>
      <c r="KK521" s="43"/>
      <c r="KL521" s="43"/>
      <c r="KM521" s="43"/>
      <c r="KN521" s="43"/>
      <c r="KO521" s="43"/>
      <c r="KP521" s="43"/>
      <c r="KQ521" s="43"/>
      <c r="KR521" s="43"/>
      <c r="KS521" s="43"/>
      <c r="KT521" s="43"/>
      <c r="KU521" s="43"/>
      <c r="KV521" s="43"/>
      <c r="KW521" s="43"/>
      <c r="KX521" s="43"/>
      <c r="KY521" s="43"/>
      <c r="KZ521" s="43"/>
      <c r="LA521" s="43"/>
      <c r="LB521" s="43"/>
      <c r="LC521" s="43"/>
      <c r="LD521" s="43"/>
      <c r="LE521" s="43"/>
      <c r="LF521" s="43"/>
      <c r="LG521" s="43"/>
      <c r="LH521" s="43"/>
      <c r="LI521" s="43"/>
      <c r="LJ521" s="43"/>
      <c r="LK521" s="43"/>
      <c r="LL521" s="43"/>
      <c r="LM521" s="43"/>
      <c r="LN521" s="43"/>
      <c r="LO521" s="43"/>
      <c r="LP521" s="43"/>
      <c r="LQ521" s="43"/>
      <c r="LR521" s="43"/>
      <c r="LS521" s="43"/>
      <c r="LT521" s="43"/>
      <c r="LU521" s="43"/>
      <c r="LV521" s="43"/>
      <c r="LW521" s="43"/>
      <c r="LX521" s="43"/>
      <c r="LY521" s="43"/>
      <c r="LZ521" s="43"/>
      <c r="MA521" s="43"/>
      <c r="MB521" s="43"/>
      <c r="MC521" s="43"/>
      <c r="MD521" s="43"/>
      <c r="ME521" s="43"/>
      <c r="MF521" s="43"/>
      <c r="MG521" s="43"/>
      <c r="MH521" s="43"/>
      <c r="MI521" s="43"/>
      <c r="MJ521" s="43"/>
      <c r="MK521" s="43"/>
      <c r="ML521" s="43"/>
      <c r="MM521" s="43"/>
      <c r="MN521" s="43"/>
      <c r="MO521" s="43"/>
      <c r="MP521" s="43"/>
      <c r="MQ521" s="43"/>
      <c r="MR521" s="43"/>
      <c r="MS521" s="43"/>
      <c r="MT521" s="43"/>
      <c r="MU521" s="43"/>
      <c r="MV521" s="43"/>
      <c r="MW521" s="43"/>
      <c r="MX521" s="43"/>
      <c r="MY521" s="43"/>
      <c r="MZ521" s="43"/>
      <c r="NA521" s="43"/>
      <c r="NB521" s="43"/>
      <c r="NC521" s="43"/>
      <c r="ND521" s="43"/>
      <c r="NE521" s="43"/>
      <c r="NF521" s="43"/>
      <c r="NG521" s="43"/>
      <c r="NH521" s="43"/>
      <c r="NI521" s="43"/>
      <c r="NJ521" s="43"/>
      <c r="NK521" s="43"/>
      <c r="NL521" s="43"/>
      <c r="NM521" s="43"/>
      <c r="NN521" s="43"/>
      <c r="NO521" s="43"/>
      <c r="NP521" s="43"/>
      <c r="NQ521" s="43"/>
      <c r="NR521" s="43"/>
      <c r="NT521" s="66">
        <f>IF(AND(J521&lt;&gt;"",K521&lt;&gt;""),NETWORKDAYS(J521,K521,設定!$H$3:$H$39),0)</f>
        <v>0</v>
      </c>
      <c r="NU521" s="3"/>
      <c r="NV521" s="66">
        <f>IFERROR(IF(J521&lt;&gt;"",NETWORKDAYS(J521,$K$2,設定!$H$3:$H$39),0),"")</f>
        <v>0</v>
      </c>
      <c r="NW521" s="66">
        <f t="shared" si="88"/>
        <v>0</v>
      </c>
      <c r="NX521" s="3"/>
      <c r="NY521" s="68">
        <f t="shared" si="89"/>
        <v>0</v>
      </c>
      <c r="NZ521" s="68">
        <f t="shared" si="90"/>
        <v>0</v>
      </c>
      <c r="OA521" s="69">
        <f t="shared" si="91"/>
        <v>0</v>
      </c>
      <c r="OB521" s="68">
        <f t="shared" ref="OB521:OB584" si="93">(NZ521-NY521)*-1</f>
        <v>0</v>
      </c>
    </row>
    <row r="522" spans="2:392" x14ac:dyDescent="0.4">
      <c r="B522" s="57">
        <f t="shared" ref="B522:B585" si="94">ROW()-7</f>
        <v>515</v>
      </c>
      <c r="C522" s="46"/>
      <c r="D522" s="58"/>
      <c r="E522" s="59"/>
      <c r="F522" s="60"/>
      <c r="G522" s="43"/>
      <c r="H522" s="43"/>
      <c r="I522" s="53"/>
      <c r="J522" s="61"/>
      <c r="K522" s="61"/>
      <c r="L522" s="62"/>
      <c r="M522" s="61"/>
      <c r="N522" s="61"/>
      <c r="O522" s="62"/>
      <c r="P522" s="63"/>
      <c r="Q522" s="64" t="str">
        <f t="shared" si="92"/>
        <v/>
      </c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  <c r="BC522" s="43"/>
      <c r="BD522" s="43"/>
      <c r="BE522" s="43"/>
      <c r="BF522" s="43"/>
      <c r="BG522" s="43"/>
      <c r="BH522" s="43"/>
      <c r="BI522" s="43"/>
      <c r="BJ522" s="4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3"/>
      <c r="FG522" s="43"/>
      <c r="FH522" s="43"/>
      <c r="FI522" s="43"/>
      <c r="FJ522" s="43"/>
      <c r="FK522" s="43"/>
      <c r="FL522" s="43"/>
      <c r="FM522" s="43"/>
      <c r="FN522" s="43"/>
      <c r="FO522" s="43"/>
      <c r="FP522" s="43"/>
      <c r="FQ522" s="43"/>
      <c r="FR522" s="43"/>
      <c r="FS522" s="43"/>
      <c r="FT522" s="43"/>
      <c r="FU522" s="43"/>
      <c r="FV522" s="43"/>
      <c r="FW522" s="43"/>
      <c r="FX522" s="43"/>
      <c r="FY522" s="43"/>
      <c r="FZ522" s="43"/>
      <c r="GA522" s="43"/>
      <c r="GB522" s="43"/>
      <c r="GC522" s="43"/>
      <c r="GD522" s="43"/>
      <c r="GE522" s="43"/>
      <c r="GF522" s="43"/>
      <c r="GG522" s="43"/>
      <c r="GH522" s="43"/>
      <c r="GI522" s="43"/>
      <c r="GJ522" s="43"/>
      <c r="GK522" s="43"/>
      <c r="GL522" s="43"/>
      <c r="GM522" s="43"/>
      <c r="GN522" s="43"/>
      <c r="GO522" s="43"/>
      <c r="GP522" s="43"/>
      <c r="GQ522" s="43"/>
      <c r="GR522" s="43"/>
      <c r="GS522" s="43"/>
      <c r="GT522" s="43"/>
      <c r="GU522" s="43"/>
      <c r="GV522" s="43"/>
      <c r="GW522" s="43"/>
      <c r="GX522" s="43"/>
      <c r="GY522" s="43"/>
      <c r="GZ522" s="43"/>
      <c r="HA522" s="43"/>
      <c r="HB522" s="43"/>
      <c r="HC522" s="43"/>
      <c r="HD522" s="43"/>
      <c r="HE522" s="43"/>
      <c r="HF522" s="43"/>
      <c r="HG522" s="43"/>
      <c r="HH522" s="43"/>
      <c r="HI522" s="43"/>
      <c r="HJ522" s="43"/>
      <c r="HK522" s="43"/>
      <c r="HL522" s="43"/>
      <c r="HM522" s="43"/>
      <c r="HN522" s="43"/>
      <c r="HO522" s="43"/>
      <c r="HP522" s="43"/>
      <c r="HQ522" s="43"/>
      <c r="HR522" s="43"/>
      <c r="HS522" s="43"/>
      <c r="HT522" s="43"/>
      <c r="HU522" s="43"/>
      <c r="HV522" s="43"/>
      <c r="HW522" s="43"/>
      <c r="HX522" s="43"/>
      <c r="HY522" s="43"/>
      <c r="HZ522" s="43"/>
      <c r="IA522" s="43"/>
      <c r="IB522" s="43"/>
      <c r="IC522" s="43"/>
      <c r="ID522" s="43"/>
      <c r="IE522" s="43"/>
      <c r="IF522" s="43"/>
      <c r="IG522" s="43"/>
      <c r="IH522" s="43"/>
      <c r="II522" s="43"/>
      <c r="IJ522" s="43"/>
      <c r="IK522" s="43"/>
      <c r="IL522" s="43"/>
      <c r="IM522" s="43"/>
      <c r="IN522" s="43"/>
      <c r="IO522" s="43"/>
      <c r="IP522" s="43"/>
      <c r="IQ522" s="43"/>
      <c r="IR522" s="43"/>
      <c r="IS522" s="43"/>
      <c r="IT522" s="43"/>
      <c r="IU522" s="43"/>
      <c r="IV522" s="43"/>
      <c r="IW522" s="43"/>
      <c r="IX522" s="43"/>
      <c r="IY522" s="43"/>
      <c r="IZ522" s="43"/>
      <c r="JA522" s="43"/>
      <c r="JB522" s="43"/>
      <c r="JC522" s="43"/>
      <c r="JD522" s="43"/>
      <c r="JE522" s="43"/>
      <c r="JF522" s="43"/>
      <c r="JG522" s="43"/>
      <c r="JH522" s="43"/>
      <c r="JI522" s="43"/>
      <c r="JJ522" s="43"/>
      <c r="JK522" s="43"/>
      <c r="JL522" s="43"/>
      <c r="JM522" s="43"/>
      <c r="JN522" s="43"/>
      <c r="JO522" s="43"/>
      <c r="JP522" s="43"/>
      <c r="JQ522" s="43"/>
      <c r="JR522" s="43"/>
      <c r="JS522" s="43"/>
      <c r="JT522" s="43"/>
      <c r="JU522" s="43"/>
      <c r="JV522" s="43"/>
      <c r="JW522" s="43"/>
      <c r="JX522" s="43"/>
      <c r="JY522" s="43"/>
      <c r="JZ522" s="43"/>
      <c r="KA522" s="43"/>
      <c r="KB522" s="43"/>
      <c r="KC522" s="43"/>
      <c r="KD522" s="43"/>
      <c r="KE522" s="43"/>
      <c r="KF522" s="43"/>
      <c r="KG522" s="43"/>
      <c r="KH522" s="43"/>
      <c r="KI522" s="43"/>
      <c r="KJ522" s="43"/>
      <c r="KK522" s="43"/>
      <c r="KL522" s="43"/>
      <c r="KM522" s="43"/>
      <c r="KN522" s="43"/>
      <c r="KO522" s="43"/>
      <c r="KP522" s="43"/>
      <c r="KQ522" s="43"/>
      <c r="KR522" s="43"/>
      <c r="KS522" s="43"/>
      <c r="KT522" s="43"/>
      <c r="KU522" s="43"/>
      <c r="KV522" s="43"/>
      <c r="KW522" s="43"/>
      <c r="KX522" s="43"/>
      <c r="KY522" s="43"/>
      <c r="KZ522" s="43"/>
      <c r="LA522" s="43"/>
      <c r="LB522" s="43"/>
      <c r="LC522" s="43"/>
      <c r="LD522" s="43"/>
      <c r="LE522" s="43"/>
      <c r="LF522" s="43"/>
      <c r="LG522" s="43"/>
      <c r="LH522" s="43"/>
      <c r="LI522" s="43"/>
      <c r="LJ522" s="43"/>
      <c r="LK522" s="43"/>
      <c r="LL522" s="43"/>
      <c r="LM522" s="43"/>
      <c r="LN522" s="43"/>
      <c r="LO522" s="43"/>
      <c r="LP522" s="43"/>
      <c r="LQ522" s="43"/>
      <c r="LR522" s="43"/>
      <c r="LS522" s="43"/>
      <c r="LT522" s="43"/>
      <c r="LU522" s="43"/>
      <c r="LV522" s="43"/>
      <c r="LW522" s="43"/>
      <c r="LX522" s="43"/>
      <c r="LY522" s="43"/>
      <c r="LZ522" s="43"/>
      <c r="MA522" s="43"/>
      <c r="MB522" s="43"/>
      <c r="MC522" s="43"/>
      <c r="MD522" s="43"/>
      <c r="ME522" s="43"/>
      <c r="MF522" s="43"/>
      <c r="MG522" s="43"/>
      <c r="MH522" s="43"/>
      <c r="MI522" s="43"/>
      <c r="MJ522" s="43"/>
      <c r="MK522" s="43"/>
      <c r="ML522" s="43"/>
      <c r="MM522" s="43"/>
      <c r="MN522" s="43"/>
      <c r="MO522" s="43"/>
      <c r="MP522" s="43"/>
      <c r="MQ522" s="43"/>
      <c r="MR522" s="43"/>
      <c r="MS522" s="43"/>
      <c r="MT522" s="43"/>
      <c r="MU522" s="43"/>
      <c r="MV522" s="43"/>
      <c r="MW522" s="43"/>
      <c r="MX522" s="43"/>
      <c r="MY522" s="43"/>
      <c r="MZ522" s="43"/>
      <c r="NA522" s="43"/>
      <c r="NB522" s="43"/>
      <c r="NC522" s="43"/>
      <c r="ND522" s="43"/>
      <c r="NE522" s="43"/>
      <c r="NF522" s="43"/>
      <c r="NG522" s="43"/>
      <c r="NH522" s="43"/>
      <c r="NI522" s="43"/>
      <c r="NJ522" s="43"/>
      <c r="NK522" s="43"/>
      <c r="NL522" s="43"/>
      <c r="NM522" s="43"/>
      <c r="NN522" s="43"/>
      <c r="NO522" s="43"/>
      <c r="NP522" s="43"/>
      <c r="NQ522" s="43"/>
      <c r="NR522" s="43"/>
      <c r="NT522" s="66">
        <f>IF(AND(J522&lt;&gt;"",K522&lt;&gt;""),NETWORKDAYS(J522,K522,設定!$H$3:$H$39),0)</f>
        <v>0</v>
      </c>
      <c r="NU522" s="3"/>
      <c r="NV522" s="66">
        <f>IFERROR(IF(J522&lt;&gt;"",NETWORKDAYS(J522,$K$2,設定!$H$3:$H$39),0),"")</f>
        <v>0</v>
      </c>
      <c r="NW522" s="66">
        <f t="shared" si="88"/>
        <v>0</v>
      </c>
      <c r="NX522" s="3"/>
      <c r="NY522" s="68">
        <f t="shared" si="89"/>
        <v>0</v>
      </c>
      <c r="NZ522" s="68">
        <f t="shared" si="90"/>
        <v>0</v>
      </c>
      <c r="OA522" s="69">
        <f t="shared" si="91"/>
        <v>0</v>
      </c>
      <c r="OB522" s="68">
        <f t="shared" si="93"/>
        <v>0</v>
      </c>
    </row>
    <row r="523" spans="2:392" x14ac:dyDescent="0.4">
      <c r="B523" s="57">
        <f t="shared" si="94"/>
        <v>516</v>
      </c>
      <c r="C523" s="46"/>
      <c r="D523" s="58"/>
      <c r="E523" s="59"/>
      <c r="F523" s="60"/>
      <c r="G523" s="43"/>
      <c r="H523" s="43"/>
      <c r="I523" s="53"/>
      <c r="J523" s="61"/>
      <c r="K523" s="61"/>
      <c r="L523" s="62"/>
      <c r="M523" s="61"/>
      <c r="N523" s="61"/>
      <c r="O523" s="62"/>
      <c r="P523" s="63"/>
      <c r="Q523" s="64" t="str">
        <f t="shared" si="92"/>
        <v/>
      </c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  <c r="BC523" s="43"/>
      <c r="BD523" s="43"/>
      <c r="BE523" s="43"/>
      <c r="BF523" s="43"/>
      <c r="BG523" s="43"/>
      <c r="BH523" s="43"/>
      <c r="BI523" s="43"/>
      <c r="BJ523" s="4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3"/>
      <c r="FG523" s="43"/>
      <c r="FH523" s="43"/>
      <c r="FI523" s="43"/>
      <c r="FJ523" s="43"/>
      <c r="FK523" s="43"/>
      <c r="FL523" s="43"/>
      <c r="FM523" s="43"/>
      <c r="FN523" s="43"/>
      <c r="FO523" s="43"/>
      <c r="FP523" s="43"/>
      <c r="FQ523" s="43"/>
      <c r="FR523" s="43"/>
      <c r="FS523" s="43"/>
      <c r="FT523" s="43"/>
      <c r="FU523" s="43"/>
      <c r="FV523" s="43"/>
      <c r="FW523" s="43"/>
      <c r="FX523" s="43"/>
      <c r="FY523" s="43"/>
      <c r="FZ523" s="43"/>
      <c r="GA523" s="43"/>
      <c r="GB523" s="43"/>
      <c r="GC523" s="43"/>
      <c r="GD523" s="43"/>
      <c r="GE523" s="43"/>
      <c r="GF523" s="43"/>
      <c r="GG523" s="43"/>
      <c r="GH523" s="43"/>
      <c r="GI523" s="43"/>
      <c r="GJ523" s="43"/>
      <c r="GK523" s="43"/>
      <c r="GL523" s="43"/>
      <c r="GM523" s="43"/>
      <c r="GN523" s="43"/>
      <c r="GO523" s="43"/>
      <c r="GP523" s="43"/>
      <c r="GQ523" s="43"/>
      <c r="GR523" s="43"/>
      <c r="GS523" s="43"/>
      <c r="GT523" s="43"/>
      <c r="GU523" s="43"/>
      <c r="GV523" s="43"/>
      <c r="GW523" s="43"/>
      <c r="GX523" s="43"/>
      <c r="GY523" s="43"/>
      <c r="GZ523" s="43"/>
      <c r="HA523" s="43"/>
      <c r="HB523" s="43"/>
      <c r="HC523" s="43"/>
      <c r="HD523" s="43"/>
      <c r="HE523" s="43"/>
      <c r="HF523" s="43"/>
      <c r="HG523" s="43"/>
      <c r="HH523" s="43"/>
      <c r="HI523" s="43"/>
      <c r="HJ523" s="43"/>
      <c r="HK523" s="43"/>
      <c r="HL523" s="43"/>
      <c r="HM523" s="43"/>
      <c r="HN523" s="43"/>
      <c r="HO523" s="43"/>
      <c r="HP523" s="43"/>
      <c r="HQ523" s="43"/>
      <c r="HR523" s="43"/>
      <c r="HS523" s="43"/>
      <c r="HT523" s="43"/>
      <c r="HU523" s="43"/>
      <c r="HV523" s="43"/>
      <c r="HW523" s="43"/>
      <c r="HX523" s="43"/>
      <c r="HY523" s="43"/>
      <c r="HZ523" s="43"/>
      <c r="IA523" s="43"/>
      <c r="IB523" s="43"/>
      <c r="IC523" s="43"/>
      <c r="ID523" s="43"/>
      <c r="IE523" s="43"/>
      <c r="IF523" s="43"/>
      <c r="IG523" s="43"/>
      <c r="IH523" s="43"/>
      <c r="II523" s="43"/>
      <c r="IJ523" s="43"/>
      <c r="IK523" s="43"/>
      <c r="IL523" s="43"/>
      <c r="IM523" s="43"/>
      <c r="IN523" s="43"/>
      <c r="IO523" s="43"/>
      <c r="IP523" s="43"/>
      <c r="IQ523" s="43"/>
      <c r="IR523" s="43"/>
      <c r="IS523" s="43"/>
      <c r="IT523" s="43"/>
      <c r="IU523" s="43"/>
      <c r="IV523" s="43"/>
      <c r="IW523" s="43"/>
      <c r="IX523" s="43"/>
      <c r="IY523" s="43"/>
      <c r="IZ523" s="43"/>
      <c r="JA523" s="43"/>
      <c r="JB523" s="43"/>
      <c r="JC523" s="43"/>
      <c r="JD523" s="43"/>
      <c r="JE523" s="43"/>
      <c r="JF523" s="43"/>
      <c r="JG523" s="43"/>
      <c r="JH523" s="43"/>
      <c r="JI523" s="43"/>
      <c r="JJ523" s="43"/>
      <c r="JK523" s="43"/>
      <c r="JL523" s="43"/>
      <c r="JM523" s="43"/>
      <c r="JN523" s="43"/>
      <c r="JO523" s="43"/>
      <c r="JP523" s="43"/>
      <c r="JQ523" s="43"/>
      <c r="JR523" s="43"/>
      <c r="JS523" s="43"/>
      <c r="JT523" s="43"/>
      <c r="JU523" s="43"/>
      <c r="JV523" s="43"/>
      <c r="JW523" s="43"/>
      <c r="JX523" s="43"/>
      <c r="JY523" s="43"/>
      <c r="JZ523" s="43"/>
      <c r="KA523" s="43"/>
      <c r="KB523" s="43"/>
      <c r="KC523" s="43"/>
      <c r="KD523" s="43"/>
      <c r="KE523" s="43"/>
      <c r="KF523" s="43"/>
      <c r="KG523" s="43"/>
      <c r="KH523" s="43"/>
      <c r="KI523" s="43"/>
      <c r="KJ523" s="43"/>
      <c r="KK523" s="43"/>
      <c r="KL523" s="43"/>
      <c r="KM523" s="43"/>
      <c r="KN523" s="43"/>
      <c r="KO523" s="43"/>
      <c r="KP523" s="43"/>
      <c r="KQ523" s="43"/>
      <c r="KR523" s="43"/>
      <c r="KS523" s="43"/>
      <c r="KT523" s="43"/>
      <c r="KU523" s="43"/>
      <c r="KV523" s="43"/>
      <c r="KW523" s="43"/>
      <c r="KX523" s="43"/>
      <c r="KY523" s="43"/>
      <c r="KZ523" s="43"/>
      <c r="LA523" s="43"/>
      <c r="LB523" s="43"/>
      <c r="LC523" s="43"/>
      <c r="LD523" s="43"/>
      <c r="LE523" s="43"/>
      <c r="LF523" s="43"/>
      <c r="LG523" s="43"/>
      <c r="LH523" s="43"/>
      <c r="LI523" s="43"/>
      <c r="LJ523" s="43"/>
      <c r="LK523" s="43"/>
      <c r="LL523" s="43"/>
      <c r="LM523" s="43"/>
      <c r="LN523" s="43"/>
      <c r="LO523" s="43"/>
      <c r="LP523" s="43"/>
      <c r="LQ523" s="43"/>
      <c r="LR523" s="43"/>
      <c r="LS523" s="43"/>
      <c r="LT523" s="43"/>
      <c r="LU523" s="43"/>
      <c r="LV523" s="43"/>
      <c r="LW523" s="43"/>
      <c r="LX523" s="43"/>
      <c r="LY523" s="43"/>
      <c r="LZ523" s="43"/>
      <c r="MA523" s="43"/>
      <c r="MB523" s="43"/>
      <c r="MC523" s="43"/>
      <c r="MD523" s="43"/>
      <c r="ME523" s="43"/>
      <c r="MF523" s="43"/>
      <c r="MG523" s="43"/>
      <c r="MH523" s="43"/>
      <c r="MI523" s="43"/>
      <c r="MJ523" s="43"/>
      <c r="MK523" s="43"/>
      <c r="ML523" s="43"/>
      <c r="MM523" s="43"/>
      <c r="MN523" s="43"/>
      <c r="MO523" s="43"/>
      <c r="MP523" s="43"/>
      <c r="MQ523" s="43"/>
      <c r="MR523" s="43"/>
      <c r="MS523" s="43"/>
      <c r="MT523" s="43"/>
      <c r="MU523" s="43"/>
      <c r="MV523" s="43"/>
      <c r="MW523" s="43"/>
      <c r="MX523" s="43"/>
      <c r="MY523" s="43"/>
      <c r="MZ523" s="43"/>
      <c r="NA523" s="43"/>
      <c r="NB523" s="43"/>
      <c r="NC523" s="43"/>
      <c r="ND523" s="43"/>
      <c r="NE523" s="43"/>
      <c r="NF523" s="43"/>
      <c r="NG523" s="43"/>
      <c r="NH523" s="43"/>
      <c r="NI523" s="43"/>
      <c r="NJ523" s="43"/>
      <c r="NK523" s="43"/>
      <c r="NL523" s="43"/>
      <c r="NM523" s="43"/>
      <c r="NN523" s="43"/>
      <c r="NO523" s="43"/>
      <c r="NP523" s="43"/>
      <c r="NQ523" s="43"/>
      <c r="NR523" s="43"/>
      <c r="NT523" s="66">
        <f>IF(AND(J523&lt;&gt;"",K523&lt;&gt;""),NETWORKDAYS(J523,K523,設定!$H$3:$H$39),0)</f>
        <v>0</v>
      </c>
      <c r="NU523" s="3"/>
      <c r="NV523" s="66">
        <f>IFERROR(IF(J523&lt;&gt;"",NETWORKDAYS(J523,$K$2,設定!$H$3:$H$39),0),"")</f>
        <v>0</v>
      </c>
      <c r="NW523" s="66">
        <f t="shared" si="88"/>
        <v>0</v>
      </c>
      <c r="NX523" s="3"/>
      <c r="NY523" s="68">
        <f t="shared" si="89"/>
        <v>0</v>
      </c>
      <c r="NZ523" s="68">
        <f t="shared" si="90"/>
        <v>0</v>
      </c>
      <c r="OA523" s="69">
        <f t="shared" si="91"/>
        <v>0</v>
      </c>
      <c r="OB523" s="68">
        <f t="shared" si="93"/>
        <v>0</v>
      </c>
    </row>
    <row r="524" spans="2:392" x14ac:dyDescent="0.4">
      <c r="B524" s="57">
        <f t="shared" si="94"/>
        <v>517</v>
      </c>
      <c r="C524" s="46"/>
      <c r="D524" s="58"/>
      <c r="E524" s="59"/>
      <c r="F524" s="60"/>
      <c r="G524" s="43"/>
      <c r="H524" s="43"/>
      <c r="I524" s="53"/>
      <c r="J524" s="61"/>
      <c r="K524" s="61"/>
      <c r="L524" s="62"/>
      <c r="M524" s="61"/>
      <c r="N524" s="61"/>
      <c r="O524" s="62"/>
      <c r="P524" s="63"/>
      <c r="Q524" s="64" t="str">
        <f t="shared" si="92"/>
        <v/>
      </c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  <c r="BC524" s="43"/>
      <c r="BD524" s="43"/>
      <c r="BE524" s="43"/>
      <c r="BF524" s="43"/>
      <c r="BG524" s="43"/>
      <c r="BH524" s="43"/>
      <c r="BI524" s="43"/>
      <c r="BJ524" s="4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3"/>
      <c r="FG524" s="43"/>
      <c r="FH524" s="43"/>
      <c r="FI524" s="43"/>
      <c r="FJ524" s="43"/>
      <c r="FK524" s="43"/>
      <c r="FL524" s="43"/>
      <c r="FM524" s="43"/>
      <c r="FN524" s="43"/>
      <c r="FO524" s="43"/>
      <c r="FP524" s="43"/>
      <c r="FQ524" s="43"/>
      <c r="FR524" s="43"/>
      <c r="FS524" s="43"/>
      <c r="FT524" s="43"/>
      <c r="FU524" s="43"/>
      <c r="FV524" s="43"/>
      <c r="FW524" s="43"/>
      <c r="FX524" s="43"/>
      <c r="FY524" s="43"/>
      <c r="FZ524" s="43"/>
      <c r="GA524" s="43"/>
      <c r="GB524" s="43"/>
      <c r="GC524" s="43"/>
      <c r="GD524" s="43"/>
      <c r="GE524" s="43"/>
      <c r="GF524" s="43"/>
      <c r="GG524" s="43"/>
      <c r="GH524" s="43"/>
      <c r="GI524" s="43"/>
      <c r="GJ524" s="43"/>
      <c r="GK524" s="43"/>
      <c r="GL524" s="43"/>
      <c r="GM524" s="43"/>
      <c r="GN524" s="43"/>
      <c r="GO524" s="43"/>
      <c r="GP524" s="43"/>
      <c r="GQ524" s="43"/>
      <c r="GR524" s="43"/>
      <c r="GS524" s="43"/>
      <c r="GT524" s="43"/>
      <c r="GU524" s="43"/>
      <c r="GV524" s="43"/>
      <c r="GW524" s="43"/>
      <c r="GX524" s="43"/>
      <c r="GY524" s="43"/>
      <c r="GZ524" s="43"/>
      <c r="HA524" s="43"/>
      <c r="HB524" s="43"/>
      <c r="HC524" s="43"/>
      <c r="HD524" s="43"/>
      <c r="HE524" s="43"/>
      <c r="HF524" s="43"/>
      <c r="HG524" s="43"/>
      <c r="HH524" s="43"/>
      <c r="HI524" s="43"/>
      <c r="HJ524" s="43"/>
      <c r="HK524" s="43"/>
      <c r="HL524" s="43"/>
      <c r="HM524" s="43"/>
      <c r="HN524" s="43"/>
      <c r="HO524" s="43"/>
      <c r="HP524" s="43"/>
      <c r="HQ524" s="43"/>
      <c r="HR524" s="43"/>
      <c r="HS524" s="43"/>
      <c r="HT524" s="43"/>
      <c r="HU524" s="43"/>
      <c r="HV524" s="43"/>
      <c r="HW524" s="43"/>
      <c r="HX524" s="43"/>
      <c r="HY524" s="43"/>
      <c r="HZ524" s="43"/>
      <c r="IA524" s="43"/>
      <c r="IB524" s="43"/>
      <c r="IC524" s="43"/>
      <c r="ID524" s="43"/>
      <c r="IE524" s="43"/>
      <c r="IF524" s="43"/>
      <c r="IG524" s="43"/>
      <c r="IH524" s="43"/>
      <c r="II524" s="43"/>
      <c r="IJ524" s="43"/>
      <c r="IK524" s="43"/>
      <c r="IL524" s="43"/>
      <c r="IM524" s="43"/>
      <c r="IN524" s="43"/>
      <c r="IO524" s="43"/>
      <c r="IP524" s="43"/>
      <c r="IQ524" s="43"/>
      <c r="IR524" s="43"/>
      <c r="IS524" s="43"/>
      <c r="IT524" s="43"/>
      <c r="IU524" s="43"/>
      <c r="IV524" s="43"/>
      <c r="IW524" s="43"/>
      <c r="IX524" s="43"/>
      <c r="IY524" s="43"/>
      <c r="IZ524" s="43"/>
      <c r="JA524" s="43"/>
      <c r="JB524" s="43"/>
      <c r="JC524" s="43"/>
      <c r="JD524" s="43"/>
      <c r="JE524" s="43"/>
      <c r="JF524" s="43"/>
      <c r="JG524" s="43"/>
      <c r="JH524" s="43"/>
      <c r="JI524" s="43"/>
      <c r="JJ524" s="43"/>
      <c r="JK524" s="43"/>
      <c r="JL524" s="43"/>
      <c r="JM524" s="43"/>
      <c r="JN524" s="43"/>
      <c r="JO524" s="43"/>
      <c r="JP524" s="43"/>
      <c r="JQ524" s="43"/>
      <c r="JR524" s="43"/>
      <c r="JS524" s="43"/>
      <c r="JT524" s="43"/>
      <c r="JU524" s="43"/>
      <c r="JV524" s="43"/>
      <c r="JW524" s="43"/>
      <c r="JX524" s="43"/>
      <c r="JY524" s="43"/>
      <c r="JZ524" s="43"/>
      <c r="KA524" s="43"/>
      <c r="KB524" s="43"/>
      <c r="KC524" s="43"/>
      <c r="KD524" s="43"/>
      <c r="KE524" s="43"/>
      <c r="KF524" s="43"/>
      <c r="KG524" s="43"/>
      <c r="KH524" s="43"/>
      <c r="KI524" s="43"/>
      <c r="KJ524" s="43"/>
      <c r="KK524" s="43"/>
      <c r="KL524" s="43"/>
      <c r="KM524" s="43"/>
      <c r="KN524" s="43"/>
      <c r="KO524" s="43"/>
      <c r="KP524" s="43"/>
      <c r="KQ524" s="43"/>
      <c r="KR524" s="43"/>
      <c r="KS524" s="43"/>
      <c r="KT524" s="43"/>
      <c r="KU524" s="43"/>
      <c r="KV524" s="43"/>
      <c r="KW524" s="43"/>
      <c r="KX524" s="43"/>
      <c r="KY524" s="43"/>
      <c r="KZ524" s="43"/>
      <c r="LA524" s="43"/>
      <c r="LB524" s="43"/>
      <c r="LC524" s="43"/>
      <c r="LD524" s="43"/>
      <c r="LE524" s="43"/>
      <c r="LF524" s="43"/>
      <c r="LG524" s="43"/>
      <c r="LH524" s="43"/>
      <c r="LI524" s="43"/>
      <c r="LJ524" s="43"/>
      <c r="LK524" s="43"/>
      <c r="LL524" s="43"/>
      <c r="LM524" s="43"/>
      <c r="LN524" s="43"/>
      <c r="LO524" s="43"/>
      <c r="LP524" s="43"/>
      <c r="LQ524" s="43"/>
      <c r="LR524" s="43"/>
      <c r="LS524" s="43"/>
      <c r="LT524" s="43"/>
      <c r="LU524" s="43"/>
      <c r="LV524" s="43"/>
      <c r="LW524" s="43"/>
      <c r="LX524" s="43"/>
      <c r="LY524" s="43"/>
      <c r="LZ524" s="43"/>
      <c r="MA524" s="43"/>
      <c r="MB524" s="43"/>
      <c r="MC524" s="43"/>
      <c r="MD524" s="43"/>
      <c r="ME524" s="43"/>
      <c r="MF524" s="43"/>
      <c r="MG524" s="43"/>
      <c r="MH524" s="43"/>
      <c r="MI524" s="43"/>
      <c r="MJ524" s="43"/>
      <c r="MK524" s="43"/>
      <c r="ML524" s="43"/>
      <c r="MM524" s="43"/>
      <c r="MN524" s="43"/>
      <c r="MO524" s="43"/>
      <c r="MP524" s="43"/>
      <c r="MQ524" s="43"/>
      <c r="MR524" s="43"/>
      <c r="MS524" s="43"/>
      <c r="MT524" s="43"/>
      <c r="MU524" s="43"/>
      <c r="MV524" s="43"/>
      <c r="MW524" s="43"/>
      <c r="MX524" s="43"/>
      <c r="MY524" s="43"/>
      <c r="MZ524" s="43"/>
      <c r="NA524" s="43"/>
      <c r="NB524" s="43"/>
      <c r="NC524" s="43"/>
      <c r="ND524" s="43"/>
      <c r="NE524" s="43"/>
      <c r="NF524" s="43"/>
      <c r="NG524" s="43"/>
      <c r="NH524" s="43"/>
      <c r="NI524" s="43"/>
      <c r="NJ524" s="43"/>
      <c r="NK524" s="43"/>
      <c r="NL524" s="43"/>
      <c r="NM524" s="43"/>
      <c r="NN524" s="43"/>
      <c r="NO524" s="43"/>
      <c r="NP524" s="43"/>
      <c r="NQ524" s="43"/>
      <c r="NR524" s="43"/>
      <c r="NT524" s="66">
        <f>IF(AND(J524&lt;&gt;"",K524&lt;&gt;""),NETWORKDAYS(J524,K524,設定!$H$3:$H$39),0)</f>
        <v>0</v>
      </c>
      <c r="NU524" s="3"/>
      <c r="NV524" s="66">
        <f>IFERROR(IF(J524&lt;&gt;"",NETWORKDAYS(J524,$K$2,設定!$H$3:$H$39),0),"")</f>
        <v>0</v>
      </c>
      <c r="NW524" s="66">
        <f t="shared" si="88"/>
        <v>0</v>
      </c>
      <c r="NX524" s="3"/>
      <c r="NY524" s="68">
        <f t="shared" si="89"/>
        <v>0</v>
      </c>
      <c r="NZ524" s="68">
        <f t="shared" si="90"/>
        <v>0</v>
      </c>
      <c r="OA524" s="69">
        <f t="shared" si="91"/>
        <v>0</v>
      </c>
      <c r="OB524" s="68">
        <f t="shared" si="93"/>
        <v>0</v>
      </c>
    </row>
    <row r="525" spans="2:392" x14ac:dyDescent="0.4">
      <c r="B525" s="57">
        <f t="shared" si="94"/>
        <v>518</v>
      </c>
      <c r="C525" s="46"/>
      <c r="D525" s="58"/>
      <c r="E525" s="59"/>
      <c r="F525" s="60"/>
      <c r="G525" s="43"/>
      <c r="H525" s="43"/>
      <c r="I525" s="53"/>
      <c r="J525" s="61"/>
      <c r="K525" s="61"/>
      <c r="L525" s="62"/>
      <c r="M525" s="61"/>
      <c r="N525" s="61"/>
      <c r="O525" s="62"/>
      <c r="P525" s="63"/>
      <c r="Q525" s="64" t="str">
        <f t="shared" si="92"/>
        <v/>
      </c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  <c r="BC525" s="43"/>
      <c r="BD525" s="43"/>
      <c r="BE525" s="43"/>
      <c r="BF525" s="43"/>
      <c r="BG525" s="43"/>
      <c r="BH525" s="43"/>
      <c r="BI525" s="43"/>
      <c r="BJ525" s="4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3"/>
      <c r="FG525" s="43"/>
      <c r="FH525" s="43"/>
      <c r="FI525" s="43"/>
      <c r="FJ525" s="43"/>
      <c r="FK525" s="43"/>
      <c r="FL525" s="43"/>
      <c r="FM525" s="43"/>
      <c r="FN525" s="43"/>
      <c r="FO525" s="43"/>
      <c r="FP525" s="43"/>
      <c r="FQ525" s="43"/>
      <c r="FR525" s="43"/>
      <c r="FS525" s="43"/>
      <c r="FT525" s="43"/>
      <c r="FU525" s="43"/>
      <c r="FV525" s="43"/>
      <c r="FW525" s="43"/>
      <c r="FX525" s="43"/>
      <c r="FY525" s="43"/>
      <c r="FZ525" s="43"/>
      <c r="GA525" s="43"/>
      <c r="GB525" s="43"/>
      <c r="GC525" s="43"/>
      <c r="GD525" s="43"/>
      <c r="GE525" s="43"/>
      <c r="GF525" s="43"/>
      <c r="GG525" s="43"/>
      <c r="GH525" s="43"/>
      <c r="GI525" s="43"/>
      <c r="GJ525" s="43"/>
      <c r="GK525" s="43"/>
      <c r="GL525" s="43"/>
      <c r="GM525" s="43"/>
      <c r="GN525" s="43"/>
      <c r="GO525" s="43"/>
      <c r="GP525" s="43"/>
      <c r="GQ525" s="43"/>
      <c r="GR525" s="43"/>
      <c r="GS525" s="43"/>
      <c r="GT525" s="43"/>
      <c r="GU525" s="43"/>
      <c r="GV525" s="43"/>
      <c r="GW525" s="43"/>
      <c r="GX525" s="43"/>
      <c r="GY525" s="43"/>
      <c r="GZ525" s="43"/>
      <c r="HA525" s="43"/>
      <c r="HB525" s="43"/>
      <c r="HC525" s="43"/>
      <c r="HD525" s="43"/>
      <c r="HE525" s="43"/>
      <c r="HF525" s="43"/>
      <c r="HG525" s="43"/>
      <c r="HH525" s="43"/>
      <c r="HI525" s="43"/>
      <c r="HJ525" s="43"/>
      <c r="HK525" s="43"/>
      <c r="HL525" s="43"/>
      <c r="HM525" s="43"/>
      <c r="HN525" s="43"/>
      <c r="HO525" s="43"/>
      <c r="HP525" s="43"/>
      <c r="HQ525" s="43"/>
      <c r="HR525" s="43"/>
      <c r="HS525" s="43"/>
      <c r="HT525" s="43"/>
      <c r="HU525" s="43"/>
      <c r="HV525" s="43"/>
      <c r="HW525" s="43"/>
      <c r="HX525" s="43"/>
      <c r="HY525" s="43"/>
      <c r="HZ525" s="43"/>
      <c r="IA525" s="43"/>
      <c r="IB525" s="43"/>
      <c r="IC525" s="43"/>
      <c r="ID525" s="43"/>
      <c r="IE525" s="43"/>
      <c r="IF525" s="43"/>
      <c r="IG525" s="43"/>
      <c r="IH525" s="43"/>
      <c r="II525" s="43"/>
      <c r="IJ525" s="43"/>
      <c r="IK525" s="43"/>
      <c r="IL525" s="43"/>
      <c r="IM525" s="43"/>
      <c r="IN525" s="43"/>
      <c r="IO525" s="43"/>
      <c r="IP525" s="43"/>
      <c r="IQ525" s="43"/>
      <c r="IR525" s="43"/>
      <c r="IS525" s="43"/>
      <c r="IT525" s="43"/>
      <c r="IU525" s="43"/>
      <c r="IV525" s="43"/>
      <c r="IW525" s="43"/>
      <c r="IX525" s="43"/>
      <c r="IY525" s="43"/>
      <c r="IZ525" s="43"/>
      <c r="JA525" s="43"/>
      <c r="JB525" s="43"/>
      <c r="JC525" s="43"/>
      <c r="JD525" s="43"/>
      <c r="JE525" s="43"/>
      <c r="JF525" s="43"/>
      <c r="JG525" s="43"/>
      <c r="JH525" s="43"/>
      <c r="JI525" s="43"/>
      <c r="JJ525" s="43"/>
      <c r="JK525" s="43"/>
      <c r="JL525" s="43"/>
      <c r="JM525" s="43"/>
      <c r="JN525" s="43"/>
      <c r="JO525" s="43"/>
      <c r="JP525" s="43"/>
      <c r="JQ525" s="43"/>
      <c r="JR525" s="43"/>
      <c r="JS525" s="43"/>
      <c r="JT525" s="43"/>
      <c r="JU525" s="43"/>
      <c r="JV525" s="43"/>
      <c r="JW525" s="43"/>
      <c r="JX525" s="43"/>
      <c r="JY525" s="43"/>
      <c r="JZ525" s="43"/>
      <c r="KA525" s="43"/>
      <c r="KB525" s="43"/>
      <c r="KC525" s="43"/>
      <c r="KD525" s="43"/>
      <c r="KE525" s="43"/>
      <c r="KF525" s="43"/>
      <c r="KG525" s="43"/>
      <c r="KH525" s="43"/>
      <c r="KI525" s="43"/>
      <c r="KJ525" s="43"/>
      <c r="KK525" s="43"/>
      <c r="KL525" s="43"/>
      <c r="KM525" s="43"/>
      <c r="KN525" s="43"/>
      <c r="KO525" s="43"/>
      <c r="KP525" s="43"/>
      <c r="KQ525" s="43"/>
      <c r="KR525" s="43"/>
      <c r="KS525" s="43"/>
      <c r="KT525" s="43"/>
      <c r="KU525" s="43"/>
      <c r="KV525" s="43"/>
      <c r="KW525" s="43"/>
      <c r="KX525" s="43"/>
      <c r="KY525" s="43"/>
      <c r="KZ525" s="43"/>
      <c r="LA525" s="43"/>
      <c r="LB525" s="43"/>
      <c r="LC525" s="43"/>
      <c r="LD525" s="43"/>
      <c r="LE525" s="43"/>
      <c r="LF525" s="43"/>
      <c r="LG525" s="43"/>
      <c r="LH525" s="43"/>
      <c r="LI525" s="43"/>
      <c r="LJ525" s="43"/>
      <c r="LK525" s="43"/>
      <c r="LL525" s="43"/>
      <c r="LM525" s="43"/>
      <c r="LN525" s="43"/>
      <c r="LO525" s="43"/>
      <c r="LP525" s="43"/>
      <c r="LQ525" s="43"/>
      <c r="LR525" s="43"/>
      <c r="LS525" s="43"/>
      <c r="LT525" s="43"/>
      <c r="LU525" s="43"/>
      <c r="LV525" s="43"/>
      <c r="LW525" s="43"/>
      <c r="LX525" s="43"/>
      <c r="LY525" s="43"/>
      <c r="LZ525" s="43"/>
      <c r="MA525" s="43"/>
      <c r="MB525" s="43"/>
      <c r="MC525" s="43"/>
      <c r="MD525" s="43"/>
      <c r="ME525" s="43"/>
      <c r="MF525" s="43"/>
      <c r="MG525" s="43"/>
      <c r="MH525" s="43"/>
      <c r="MI525" s="43"/>
      <c r="MJ525" s="43"/>
      <c r="MK525" s="43"/>
      <c r="ML525" s="43"/>
      <c r="MM525" s="43"/>
      <c r="MN525" s="43"/>
      <c r="MO525" s="43"/>
      <c r="MP525" s="43"/>
      <c r="MQ525" s="43"/>
      <c r="MR525" s="43"/>
      <c r="MS525" s="43"/>
      <c r="MT525" s="43"/>
      <c r="MU525" s="43"/>
      <c r="MV525" s="43"/>
      <c r="MW525" s="43"/>
      <c r="MX525" s="43"/>
      <c r="MY525" s="43"/>
      <c r="MZ525" s="43"/>
      <c r="NA525" s="43"/>
      <c r="NB525" s="43"/>
      <c r="NC525" s="43"/>
      <c r="ND525" s="43"/>
      <c r="NE525" s="43"/>
      <c r="NF525" s="43"/>
      <c r="NG525" s="43"/>
      <c r="NH525" s="43"/>
      <c r="NI525" s="43"/>
      <c r="NJ525" s="43"/>
      <c r="NK525" s="43"/>
      <c r="NL525" s="43"/>
      <c r="NM525" s="43"/>
      <c r="NN525" s="43"/>
      <c r="NO525" s="43"/>
      <c r="NP525" s="43"/>
      <c r="NQ525" s="43"/>
      <c r="NR525" s="43"/>
      <c r="NT525" s="66">
        <f>IF(AND(J525&lt;&gt;"",K525&lt;&gt;""),NETWORKDAYS(J525,K525,設定!$H$3:$H$39),0)</f>
        <v>0</v>
      </c>
      <c r="NU525" s="3"/>
      <c r="NV525" s="66">
        <f>IFERROR(IF(J525&lt;&gt;"",NETWORKDAYS(J525,$K$2,設定!$H$3:$H$39),0),"")</f>
        <v>0</v>
      </c>
      <c r="NW525" s="66">
        <f t="shared" si="88"/>
        <v>0</v>
      </c>
      <c r="NX525" s="3"/>
      <c r="NY525" s="68">
        <f t="shared" si="89"/>
        <v>0</v>
      </c>
      <c r="NZ525" s="68">
        <f t="shared" si="90"/>
        <v>0</v>
      </c>
      <c r="OA525" s="69">
        <f t="shared" si="91"/>
        <v>0</v>
      </c>
      <c r="OB525" s="68">
        <f t="shared" si="93"/>
        <v>0</v>
      </c>
    </row>
    <row r="526" spans="2:392" x14ac:dyDescent="0.4">
      <c r="B526" s="57">
        <f t="shared" si="94"/>
        <v>519</v>
      </c>
      <c r="C526" s="46"/>
      <c r="D526" s="58"/>
      <c r="E526" s="59"/>
      <c r="F526" s="60"/>
      <c r="G526" s="43"/>
      <c r="H526" s="43"/>
      <c r="I526" s="53"/>
      <c r="J526" s="61"/>
      <c r="K526" s="61"/>
      <c r="L526" s="62"/>
      <c r="M526" s="61"/>
      <c r="N526" s="61"/>
      <c r="O526" s="62"/>
      <c r="P526" s="63"/>
      <c r="Q526" s="64" t="str">
        <f t="shared" si="92"/>
        <v/>
      </c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  <c r="BC526" s="43"/>
      <c r="BD526" s="43"/>
      <c r="BE526" s="43"/>
      <c r="BF526" s="43"/>
      <c r="BG526" s="43"/>
      <c r="BH526" s="43"/>
      <c r="BI526" s="43"/>
      <c r="BJ526" s="4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3"/>
      <c r="FG526" s="43"/>
      <c r="FH526" s="43"/>
      <c r="FI526" s="43"/>
      <c r="FJ526" s="43"/>
      <c r="FK526" s="43"/>
      <c r="FL526" s="43"/>
      <c r="FM526" s="43"/>
      <c r="FN526" s="43"/>
      <c r="FO526" s="43"/>
      <c r="FP526" s="43"/>
      <c r="FQ526" s="43"/>
      <c r="FR526" s="43"/>
      <c r="FS526" s="43"/>
      <c r="FT526" s="43"/>
      <c r="FU526" s="43"/>
      <c r="FV526" s="43"/>
      <c r="FW526" s="43"/>
      <c r="FX526" s="43"/>
      <c r="FY526" s="43"/>
      <c r="FZ526" s="43"/>
      <c r="GA526" s="43"/>
      <c r="GB526" s="43"/>
      <c r="GC526" s="43"/>
      <c r="GD526" s="43"/>
      <c r="GE526" s="43"/>
      <c r="GF526" s="43"/>
      <c r="GG526" s="43"/>
      <c r="GH526" s="43"/>
      <c r="GI526" s="43"/>
      <c r="GJ526" s="43"/>
      <c r="GK526" s="43"/>
      <c r="GL526" s="43"/>
      <c r="GM526" s="43"/>
      <c r="GN526" s="43"/>
      <c r="GO526" s="43"/>
      <c r="GP526" s="43"/>
      <c r="GQ526" s="43"/>
      <c r="GR526" s="43"/>
      <c r="GS526" s="43"/>
      <c r="GT526" s="43"/>
      <c r="GU526" s="43"/>
      <c r="GV526" s="43"/>
      <c r="GW526" s="43"/>
      <c r="GX526" s="43"/>
      <c r="GY526" s="43"/>
      <c r="GZ526" s="43"/>
      <c r="HA526" s="43"/>
      <c r="HB526" s="43"/>
      <c r="HC526" s="43"/>
      <c r="HD526" s="43"/>
      <c r="HE526" s="43"/>
      <c r="HF526" s="43"/>
      <c r="HG526" s="43"/>
      <c r="HH526" s="43"/>
      <c r="HI526" s="43"/>
      <c r="HJ526" s="43"/>
      <c r="HK526" s="43"/>
      <c r="HL526" s="43"/>
      <c r="HM526" s="43"/>
      <c r="HN526" s="43"/>
      <c r="HO526" s="43"/>
      <c r="HP526" s="43"/>
      <c r="HQ526" s="43"/>
      <c r="HR526" s="43"/>
      <c r="HS526" s="43"/>
      <c r="HT526" s="43"/>
      <c r="HU526" s="43"/>
      <c r="HV526" s="43"/>
      <c r="HW526" s="43"/>
      <c r="HX526" s="43"/>
      <c r="HY526" s="43"/>
      <c r="HZ526" s="43"/>
      <c r="IA526" s="43"/>
      <c r="IB526" s="43"/>
      <c r="IC526" s="43"/>
      <c r="ID526" s="43"/>
      <c r="IE526" s="43"/>
      <c r="IF526" s="43"/>
      <c r="IG526" s="43"/>
      <c r="IH526" s="43"/>
      <c r="II526" s="43"/>
      <c r="IJ526" s="43"/>
      <c r="IK526" s="43"/>
      <c r="IL526" s="43"/>
      <c r="IM526" s="43"/>
      <c r="IN526" s="43"/>
      <c r="IO526" s="43"/>
      <c r="IP526" s="43"/>
      <c r="IQ526" s="43"/>
      <c r="IR526" s="43"/>
      <c r="IS526" s="43"/>
      <c r="IT526" s="43"/>
      <c r="IU526" s="43"/>
      <c r="IV526" s="43"/>
      <c r="IW526" s="43"/>
      <c r="IX526" s="43"/>
      <c r="IY526" s="43"/>
      <c r="IZ526" s="43"/>
      <c r="JA526" s="43"/>
      <c r="JB526" s="43"/>
      <c r="JC526" s="43"/>
      <c r="JD526" s="43"/>
      <c r="JE526" s="43"/>
      <c r="JF526" s="43"/>
      <c r="JG526" s="43"/>
      <c r="JH526" s="43"/>
      <c r="JI526" s="43"/>
      <c r="JJ526" s="43"/>
      <c r="JK526" s="43"/>
      <c r="JL526" s="43"/>
      <c r="JM526" s="43"/>
      <c r="JN526" s="43"/>
      <c r="JO526" s="43"/>
      <c r="JP526" s="43"/>
      <c r="JQ526" s="43"/>
      <c r="JR526" s="43"/>
      <c r="JS526" s="43"/>
      <c r="JT526" s="43"/>
      <c r="JU526" s="43"/>
      <c r="JV526" s="43"/>
      <c r="JW526" s="43"/>
      <c r="JX526" s="43"/>
      <c r="JY526" s="43"/>
      <c r="JZ526" s="43"/>
      <c r="KA526" s="43"/>
      <c r="KB526" s="43"/>
      <c r="KC526" s="43"/>
      <c r="KD526" s="43"/>
      <c r="KE526" s="43"/>
      <c r="KF526" s="43"/>
      <c r="KG526" s="43"/>
      <c r="KH526" s="43"/>
      <c r="KI526" s="43"/>
      <c r="KJ526" s="43"/>
      <c r="KK526" s="43"/>
      <c r="KL526" s="43"/>
      <c r="KM526" s="43"/>
      <c r="KN526" s="43"/>
      <c r="KO526" s="43"/>
      <c r="KP526" s="43"/>
      <c r="KQ526" s="43"/>
      <c r="KR526" s="43"/>
      <c r="KS526" s="43"/>
      <c r="KT526" s="43"/>
      <c r="KU526" s="43"/>
      <c r="KV526" s="43"/>
      <c r="KW526" s="43"/>
      <c r="KX526" s="43"/>
      <c r="KY526" s="43"/>
      <c r="KZ526" s="43"/>
      <c r="LA526" s="43"/>
      <c r="LB526" s="43"/>
      <c r="LC526" s="43"/>
      <c r="LD526" s="43"/>
      <c r="LE526" s="43"/>
      <c r="LF526" s="43"/>
      <c r="LG526" s="43"/>
      <c r="LH526" s="43"/>
      <c r="LI526" s="43"/>
      <c r="LJ526" s="43"/>
      <c r="LK526" s="43"/>
      <c r="LL526" s="43"/>
      <c r="LM526" s="43"/>
      <c r="LN526" s="43"/>
      <c r="LO526" s="43"/>
      <c r="LP526" s="43"/>
      <c r="LQ526" s="43"/>
      <c r="LR526" s="43"/>
      <c r="LS526" s="43"/>
      <c r="LT526" s="43"/>
      <c r="LU526" s="43"/>
      <c r="LV526" s="43"/>
      <c r="LW526" s="43"/>
      <c r="LX526" s="43"/>
      <c r="LY526" s="43"/>
      <c r="LZ526" s="43"/>
      <c r="MA526" s="43"/>
      <c r="MB526" s="43"/>
      <c r="MC526" s="43"/>
      <c r="MD526" s="43"/>
      <c r="ME526" s="43"/>
      <c r="MF526" s="43"/>
      <c r="MG526" s="43"/>
      <c r="MH526" s="43"/>
      <c r="MI526" s="43"/>
      <c r="MJ526" s="43"/>
      <c r="MK526" s="43"/>
      <c r="ML526" s="43"/>
      <c r="MM526" s="43"/>
      <c r="MN526" s="43"/>
      <c r="MO526" s="43"/>
      <c r="MP526" s="43"/>
      <c r="MQ526" s="43"/>
      <c r="MR526" s="43"/>
      <c r="MS526" s="43"/>
      <c r="MT526" s="43"/>
      <c r="MU526" s="43"/>
      <c r="MV526" s="43"/>
      <c r="MW526" s="43"/>
      <c r="MX526" s="43"/>
      <c r="MY526" s="43"/>
      <c r="MZ526" s="43"/>
      <c r="NA526" s="43"/>
      <c r="NB526" s="43"/>
      <c r="NC526" s="43"/>
      <c r="ND526" s="43"/>
      <c r="NE526" s="43"/>
      <c r="NF526" s="43"/>
      <c r="NG526" s="43"/>
      <c r="NH526" s="43"/>
      <c r="NI526" s="43"/>
      <c r="NJ526" s="43"/>
      <c r="NK526" s="43"/>
      <c r="NL526" s="43"/>
      <c r="NM526" s="43"/>
      <c r="NN526" s="43"/>
      <c r="NO526" s="43"/>
      <c r="NP526" s="43"/>
      <c r="NQ526" s="43"/>
      <c r="NR526" s="43"/>
      <c r="NT526" s="66">
        <f>IF(AND(J526&lt;&gt;"",K526&lt;&gt;""),NETWORKDAYS(J526,K526,設定!$H$3:$H$39),0)</f>
        <v>0</v>
      </c>
      <c r="NU526" s="3"/>
      <c r="NV526" s="66">
        <f>IFERROR(IF(J526&lt;&gt;"",NETWORKDAYS(J526,$K$2,設定!$H$3:$H$39),0),"")</f>
        <v>0</v>
      </c>
      <c r="NW526" s="66">
        <f t="shared" si="88"/>
        <v>0</v>
      </c>
      <c r="NX526" s="3"/>
      <c r="NY526" s="68">
        <f t="shared" si="89"/>
        <v>0</v>
      </c>
      <c r="NZ526" s="68">
        <f t="shared" si="90"/>
        <v>0</v>
      </c>
      <c r="OA526" s="69">
        <f t="shared" si="91"/>
        <v>0</v>
      </c>
      <c r="OB526" s="68">
        <f t="shared" si="93"/>
        <v>0</v>
      </c>
    </row>
    <row r="527" spans="2:392" x14ac:dyDescent="0.4">
      <c r="B527" s="57">
        <f t="shared" si="94"/>
        <v>520</v>
      </c>
      <c r="C527" s="46"/>
      <c r="D527" s="58"/>
      <c r="E527" s="59"/>
      <c r="F527" s="60"/>
      <c r="G527" s="43"/>
      <c r="H527" s="43"/>
      <c r="I527" s="53"/>
      <c r="J527" s="61"/>
      <c r="K527" s="61"/>
      <c r="L527" s="62"/>
      <c r="M527" s="61"/>
      <c r="N527" s="61"/>
      <c r="O527" s="62"/>
      <c r="P527" s="63"/>
      <c r="Q527" s="64" t="str">
        <f t="shared" si="92"/>
        <v/>
      </c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  <c r="BC527" s="43"/>
      <c r="BD527" s="43"/>
      <c r="BE527" s="43"/>
      <c r="BF527" s="43"/>
      <c r="BG527" s="43"/>
      <c r="BH527" s="43"/>
      <c r="BI527" s="43"/>
      <c r="BJ527" s="4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3"/>
      <c r="FG527" s="43"/>
      <c r="FH527" s="43"/>
      <c r="FI527" s="43"/>
      <c r="FJ527" s="43"/>
      <c r="FK527" s="43"/>
      <c r="FL527" s="43"/>
      <c r="FM527" s="43"/>
      <c r="FN527" s="43"/>
      <c r="FO527" s="43"/>
      <c r="FP527" s="43"/>
      <c r="FQ527" s="43"/>
      <c r="FR527" s="43"/>
      <c r="FS527" s="43"/>
      <c r="FT527" s="43"/>
      <c r="FU527" s="43"/>
      <c r="FV527" s="43"/>
      <c r="FW527" s="43"/>
      <c r="FX527" s="43"/>
      <c r="FY527" s="43"/>
      <c r="FZ527" s="43"/>
      <c r="GA527" s="43"/>
      <c r="GB527" s="43"/>
      <c r="GC527" s="43"/>
      <c r="GD527" s="43"/>
      <c r="GE527" s="43"/>
      <c r="GF527" s="43"/>
      <c r="GG527" s="43"/>
      <c r="GH527" s="43"/>
      <c r="GI527" s="43"/>
      <c r="GJ527" s="43"/>
      <c r="GK527" s="43"/>
      <c r="GL527" s="43"/>
      <c r="GM527" s="43"/>
      <c r="GN527" s="43"/>
      <c r="GO527" s="43"/>
      <c r="GP527" s="43"/>
      <c r="GQ527" s="43"/>
      <c r="GR527" s="43"/>
      <c r="GS527" s="43"/>
      <c r="GT527" s="43"/>
      <c r="GU527" s="43"/>
      <c r="GV527" s="43"/>
      <c r="GW527" s="43"/>
      <c r="GX527" s="43"/>
      <c r="GY527" s="43"/>
      <c r="GZ527" s="43"/>
      <c r="HA527" s="43"/>
      <c r="HB527" s="43"/>
      <c r="HC527" s="43"/>
      <c r="HD527" s="43"/>
      <c r="HE527" s="43"/>
      <c r="HF527" s="43"/>
      <c r="HG527" s="43"/>
      <c r="HH527" s="43"/>
      <c r="HI527" s="43"/>
      <c r="HJ527" s="43"/>
      <c r="HK527" s="43"/>
      <c r="HL527" s="43"/>
      <c r="HM527" s="43"/>
      <c r="HN527" s="43"/>
      <c r="HO527" s="43"/>
      <c r="HP527" s="43"/>
      <c r="HQ527" s="43"/>
      <c r="HR527" s="43"/>
      <c r="HS527" s="43"/>
      <c r="HT527" s="43"/>
      <c r="HU527" s="43"/>
      <c r="HV527" s="43"/>
      <c r="HW527" s="43"/>
      <c r="HX527" s="43"/>
      <c r="HY527" s="43"/>
      <c r="HZ527" s="43"/>
      <c r="IA527" s="43"/>
      <c r="IB527" s="43"/>
      <c r="IC527" s="43"/>
      <c r="ID527" s="43"/>
      <c r="IE527" s="43"/>
      <c r="IF527" s="43"/>
      <c r="IG527" s="43"/>
      <c r="IH527" s="43"/>
      <c r="II527" s="43"/>
      <c r="IJ527" s="43"/>
      <c r="IK527" s="43"/>
      <c r="IL527" s="43"/>
      <c r="IM527" s="43"/>
      <c r="IN527" s="43"/>
      <c r="IO527" s="43"/>
      <c r="IP527" s="43"/>
      <c r="IQ527" s="43"/>
      <c r="IR527" s="43"/>
      <c r="IS527" s="43"/>
      <c r="IT527" s="43"/>
      <c r="IU527" s="43"/>
      <c r="IV527" s="43"/>
      <c r="IW527" s="43"/>
      <c r="IX527" s="43"/>
      <c r="IY527" s="43"/>
      <c r="IZ527" s="43"/>
      <c r="JA527" s="43"/>
      <c r="JB527" s="43"/>
      <c r="JC527" s="43"/>
      <c r="JD527" s="43"/>
      <c r="JE527" s="43"/>
      <c r="JF527" s="43"/>
      <c r="JG527" s="43"/>
      <c r="JH527" s="43"/>
      <c r="JI527" s="43"/>
      <c r="JJ527" s="43"/>
      <c r="JK527" s="43"/>
      <c r="JL527" s="43"/>
      <c r="JM527" s="43"/>
      <c r="JN527" s="43"/>
      <c r="JO527" s="43"/>
      <c r="JP527" s="43"/>
      <c r="JQ527" s="43"/>
      <c r="JR527" s="43"/>
      <c r="JS527" s="43"/>
      <c r="JT527" s="43"/>
      <c r="JU527" s="43"/>
      <c r="JV527" s="43"/>
      <c r="JW527" s="43"/>
      <c r="JX527" s="43"/>
      <c r="JY527" s="43"/>
      <c r="JZ527" s="43"/>
      <c r="KA527" s="43"/>
      <c r="KB527" s="43"/>
      <c r="KC527" s="43"/>
      <c r="KD527" s="43"/>
      <c r="KE527" s="43"/>
      <c r="KF527" s="43"/>
      <c r="KG527" s="43"/>
      <c r="KH527" s="43"/>
      <c r="KI527" s="43"/>
      <c r="KJ527" s="43"/>
      <c r="KK527" s="43"/>
      <c r="KL527" s="43"/>
      <c r="KM527" s="43"/>
      <c r="KN527" s="43"/>
      <c r="KO527" s="43"/>
      <c r="KP527" s="43"/>
      <c r="KQ527" s="43"/>
      <c r="KR527" s="43"/>
      <c r="KS527" s="43"/>
      <c r="KT527" s="43"/>
      <c r="KU527" s="43"/>
      <c r="KV527" s="43"/>
      <c r="KW527" s="43"/>
      <c r="KX527" s="43"/>
      <c r="KY527" s="43"/>
      <c r="KZ527" s="43"/>
      <c r="LA527" s="43"/>
      <c r="LB527" s="43"/>
      <c r="LC527" s="43"/>
      <c r="LD527" s="43"/>
      <c r="LE527" s="43"/>
      <c r="LF527" s="43"/>
      <c r="LG527" s="43"/>
      <c r="LH527" s="43"/>
      <c r="LI527" s="43"/>
      <c r="LJ527" s="43"/>
      <c r="LK527" s="43"/>
      <c r="LL527" s="43"/>
      <c r="LM527" s="43"/>
      <c r="LN527" s="43"/>
      <c r="LO527" s="43"/>
      <c r="LP527" s="43"/>
      <c r="LQ527" s="43"/>
      <c r="LR527" s="43"/>
      <c r="LS527" s="43"/>
      <c r="LT527" s="43"/>
      <c r="LU527" s="43"/>
      <c r="LV527" s="43"/>
      <c r="LW527" s="43"/>
      <c r="LX527" s="43"/>
      <c r="LY527" s="43"/>
      <c r="LZ527" s="43"/>
      <c r="MA527" s="43"/>
      <c r="MB527" s="43"/>
      <c r="MC527" s="43"/>
      <c r="MD527" s="43"/>
      <c r="ME527" s="43"/>
      <c r="MF527" s="43"/>
      <c r="MG527" s="43"/>
      <c r="MH527" s="43"/>
      <c r="MI527" s="43"/>
      <c r="MJ527" s="43"/>
      <c r="MK527" s="43"/>
      <c r="ML527" s="43"/>
      <c r="MM527" s="43"/>
      <c r="MN527" s="43"/>
      <c r="MO527" s="43"/>
      <c r="MP527" s="43"/>
      <c r="MQ527" s="43"/>
      <c r="MR527" s="43"/>
      <c r="MS527" s="43"/>
      <c r="MT527" s="43"/>
      <c r="MU527" s="43"/>
      <c r="MV527" s="43"/>
      <c r="MW527" s="43"/>
      <c r="MX527" s="43"/>
      <c r="MY527" s="43"/>
      <c r="MZ527" s="43"/>
      <c r="NA527" s="43"/>
      <c r="NB527" s="43"/>
      <c r="NC527" s="43"/>
      <c r="ND527" s="43"/>
      <c r="NE527" s="43"/>
      <c r="NF527" s="43"/>
      <c r="NG527" s="43"/>
      <c r="NH527" s="43"/>
      <c r="NI527" s="43"/>
      <c r="NJ527" s="43"/>
      <c r="NK527" s="43"/>
      <c r="NL527" s="43"/>
      <c r="NM527" s="43"/>
      <c r="NN527" s="43"/>
      <c r="NO527" s="43"/>
      <c r="NP527" s="43"/>
      <c r="NQ527" s="43"/>
      <c r="NR527" s="43"/>
      <c r="NT527" s="66">
        <f>IF(AND(J527&lt;&gt;"",K527&lt;&gt;""),NETWORKDAYS(J527,K527,設定!$H$3:$H$39),0)</f>
        <v>0</v>
      </c>
      <c r="NU527" s="3"/>
      <c r="NV527" s="66">
        <f>IFERROR(IF(J527&lt;&gt;"",NETWORKDAYS(J527,$K$2,設定!$H$3:$H$39),0),"")</f>
        <v>0</v>
      </c>
      <c r="NW527" s="66">
        <f t="shared" si="88"/>
        <v>0</v>
      </c>
      <c r="NX527" s="3"/>
      <c r="NY527" s="68">
        <f t="shared" si="89"/>
        <v>0</v>
      </c>
      <c r="NZ527" s="68">
        <f t="shared" si="90"/>
        <v>0</v>
      </c>
      <c r="OA527" s="69">
        <f t="shared" si="91"/>
        <v>0</v>
      </c>
      <c r="OB527" s="68">
        <f t="shared" si="93"/>
        <v>0</v>
      </c>
    </row>
    <row r="528" spans="2:392" x14ac:dyDescent="0.4">
      <c r="B528" s="57">
        <f t="shared" si="94"/>
        <v>521</v>
      </c>
      <c r="C528" s="46"/>
      <c r="D528" s="58"/>
      <c r="E528" s="59"/>
      <c r="F528" s="60"/>
      <c r="G528" s="43"/>
      <c r="H528" s="43"/>
      <c r="I528" s="53"/>
      <c r="J528" s="61"/>
      <c r="K528" s="61"/>
      <c r="L528" s="62"/>
      <c r="M528" s="61"/>
      <c r="N528" s="61"/>
      <c r="O528" s="62"/>
      <c r="P528" s="63"/>
      <c r="Q528" s="64" t="str">
        <f t="shared" si="92"/>
        <v/>
      </c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  <c r="BC528" s="43"/>
      <c r="BD528" s="43"/>
      <c r="BE528" s="43"/>
      <c r="BF528" s="43"/>
      <c r="BG528" s="43"/>
      <c r="BH528" s="43"/>
      <c r="BI528" s="43"/>
      <c r="BJ528" s="4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3"/>
      <c r="FG528" s="43"/>
      <c r="FH528" s="43"/>
      <c r="FI528" s="43"/>
      <c r="FJ528" s="43"/>
      <c r="FK528" s="43"/>
      <c r="FL528" s="43"/>
      <c r="FM528" s="43"/>
      <c r="FN528" s="43"/>
      <c r="FO528" s="43"/>
      <c r="FP528" s="43"/>
      <c r="FQ528" s="43"/>
      <c r="FR528" s="43"/>
      <c r="FS528" s="43"/>
      <c r="FT528" s="43"/>
      <c r="FU528" s="43"/>
      <c r="FV528" s="43"/>
      <c r="FW528" s="43"/>
      <c r="FX528" s="43"/>
      <c r="FY528" s="43"/>
      <c r="FZ528" s="43"/>
      <c r="GA528" s="43"/>
      <c r="GB528" s="43"/>
      <c r="GC528" s="43"/>
      <c r="GD528" s="43"/>
      <c r="GE528" s="43"/>
      <c r="GF528" s="43"/>
      <c r="GG528" s="43"/>
      <c r="GH528" s="43"/>
      <c r="GI528" s="43"/>
      <c r="GJ528" s="43"/>
      <c r="GK528" s="43"/>
      <c r="GL528" s="43"/>
      <c r="GM528" s="43"/>
      <c r="GN528" s="43"/>
      <c r="GO528" s="43"/>
      <c r="GP528" s="43"/>
      <c r="GQ528" s="43"/>
      <c r="GR528" s="43"/>
      <c r="GS528" s="43"/>
      <c r="GT528" s="43"/>
      <c r="GU528" s="43"/>
      <c r="GV528" s="43"/>
      <c r="GW528" s="43"/>
      <c r="GX528" s="43"/>
      <c r="GY528" s="43"/>
      <c r="GZ528" s="43"/>
      <c r="HA528" s="43"/>
      <c r="HB528" s="43"/>
      <c r="HC528" s="43"/>
      <c r="HD528" s="43"/>
      <c r="HE528" s="43"/>
      <c r="HF528" s="43"/>
      <c r="HG528" s="43"/>
      <c r="HH528" s="43"/>
      <c r="HI528" s="43"/>
      <c r="HJ528" s="43"/>
      <c r="HK528" s="43"/>
      <c r="HL528" s="43"/>
      <c r="HM528" s="43"/>
      <c r="HN528" s="43"/>
      <c r="HO528" s="43"/>
      <c r="HP528" s="43"/>
      <c r="HQ528" s="43"/>
      <c r="HR528" s="43"/>
      <c r="HS528" s="43"/>
      <c r="HT528" s="43"/>
      <c r="HU528" s="43"/>
      <c r="HV528" s="43"/>
      <c r="HW528" s="43"/>
      <c r="HX528" s="43"/>
      <c r="HY528" s="43"/>
      <c r="HZ528" s="43"/>
      <c r="IA528" s="43"/>
      <c r="IB528" s="43"/>
      <c r="IC528" s="43"/>
      <c r="ID528" s="43"/>
      <c r="IE528" s="43"/>
      <c r="IF528" s="43"/>
      <c r="IG528" s="43"/>
      <c r="IH528" s="43"/>
      <c r="II528" s="43"/>
      <c r="IJ528" s="43"/>
      <c r="IK528" s="43"/>
      <c r="IL528" s="43"/>
      <c r="IM528" s="43"/>
      <c r="IN528" s="43"/>
      <c r="IO528" s="43"/>
      <c r="IP528" s="43"/>
      <c r="IQ528" s="43"/>
      <c r="IR528" s="43"/>
      <c r="IS528" s="43"/>
      <c r="IT528" s="43"/>
      <c r="IU528" s="43"/>
      <c r="IV528" s="43"/>
      <c r="IW528" s="43"/>
      <c r="IX528" s="43"/>
      <c r="IY528" s="43"/>
      <c r="IZ528" s="43"/>
      <c r="JA528" s="43"/>
      <c r="JB528" s="43"/>
      <c r="JC528" s="43"/>
      <c r="JD528" s="43"/>
      <c r="JE528" s="43"/>
      <c r="JF528" s="43"/>
      <c r="JG528" s="43"/>
      <c r="JH528" s="43"/>
      <c r="JI528" s="43"/>
      <c r="JJ528" s="43"/>
      <c r="JK528" s="43"/>
      <c r="JL528" s="43"/>
      <c r="JM528" s="43"/>
      <c r="JN528" s="43"/>
      <c r="JO528" s="43"/>
      <c r="JP528" s="43"/>
      <c r="JQ528" s="43"/>
      <c r="JR528" s="43"/>
      <c r="JS528" s="43"/>
      <c r="JT528" s="43"/>
      <c r="JU528" s="43"/>
      <c r="JV528" s="43"/>
      <c r="JW528" s="43"/>
      <c r="JX528" s="43"/>
      <c r="JY528" s="43"/>
      <c r="JZ528" s="43"/>
      <c r="KA528" s="43"/>
      <c r="KB528" s="43"/>
      <c r="KC528" s="43"/>
      <c r="KD528" s="43"/>
      <c r="KE528" s="43"/>
      <c r="KF528" s="43"/>
      <c r="KG528" s="43"/>
      <c r="KH528" s="43"/>
      <c r="KI528" s="43"/>
      <c r="KJ528" s="43"/>
      <c r="KK528" s="43"/>
      <c r="KL528" s="43"/>
      <c r="KM528" s="43"/>
      <c r="KN528" s="43"/>
      <c r="KO528" s="43"/>
      <c r="KP528" s="43"/>
      <c r="KQ528" s="43"/>
      <c r="KR528" s="43"/>
      <c r="KS528" s="43"/>
      <c r="KT528" s="43"/>
      <c r="KU528" s="43"/>
      <c r="KV528" s="43"/>
      <c r="KW528" s="43"/>
      <c r="KX528" s="43"/>
      <c r="KY528" s="43"/>
      <c r="KZ528" s="43"/>
      <c r="LA528" s="43"/>
      <c r="LB528" s="43"/>
      <c r="LC528" s="43"/>
      <c r="LD528" s="43"/>
      <c r="LE528" s="43"/>
      <c r="LF528" s="43"/>
      <c r="LG528" s="43"/>
      <c r="LH528" s="43"/>
      <c r="LI528" s="43"/>
      <c r="LJ528" s="43"/>
      <c r="LK528" s="43"/>
      <c r="LL528" s="43"/>
      <c r="LM528" s="43"/>
      <c r="LN528" s="43"/>
      <c r="LO528" s="43"/>
      <c r="LP528" s="43"/>
      <c r="LQ528" s="43"/>
      <c r="LR528" s="43"/>
      <c r="LS528" s="43"/>
      <c r="LT528" s="43"/>
      <c r="LU528" s="43"/>
      <c r="LV528" s="43"/>
      <c r="LW528" s="43"/>
      <c r="LX528" s="43"/>
      <c r="LY528" s="43"/>
      <c r="LZ528" s="43"/>
      <c r="MA528" s="43"/>
      <c r="MB528" s="43"/>
      <c r="MC528" s="43"/>
      <c r="MD528" s="43"/>
      <c r="ME528" s="43"/>
      <c r="MF528" s="43"/>
      <c r="MG528" s="43"/>
      <c r="MH528" s="43"/>
      <c r="MI528" s="43"/>
      <c r="MJ528" s="43"/>
      <c r="MK528" s="43"/>
      <c r="ML528" s="43"/>
      <c r="MM528" s="43"/>
      <c r="MN528" s="43"/>
      <c r="MO528" s="43"/>
      <c r="MP528" s="43"/>
      <c r="MQ528" s="43"/>
      <c r="MR528" s="43"/>
      <c r="MS528" s="43"/>
      <c r="MT528" s="43"/>
      <c r="MU528" s="43"/>
      <c r="MV528" s="43"/>
      <c r="MW528" s="43"/>
      <c r="MX528" s="43"/>
      <c r="MY528" s="43"/>
      <c r="MZ528" s="43"/>
      <c r="NA528" s="43"/>
      <c r="NB528" s="43"/>
      <c r="NC528" s="43"/>
      <c r="ND528" s="43"/>
      <c r="NE528" s="43"/>
      <c r="NF528" s="43"/>
      <c r="NG528" s="43"/>
      <c r="NH528" s="43"/>
      <c r="NI528" s="43"/>
      <c r="NJ528" s="43"/>
      <c r="NK528" s="43"/>
      <c r="NL528" s="43"/>
      <c r="NM528" s="43"/>
      <c r="NN528" s="43"/>
      <c r="NO528" s="43"/>
      <c r="NP528" s="43"/>
      <c r="NQ528" s="43"/>
      <c r="NR528" s="43"/>
      <c r="NT528" s="66">
        <f>IF(AND(J528&lt;&gt;"",K528&lt;&gt;""),NETWORKDAYS(J528,K528,設定!$H$3:$H$39),0)</f>
        <v>0</v>
      </c>
      <c r="NU528" s="3"/>
      <c r="NV528" s="66">
        <f>IFERROR(IF(J528&lt;&gt;"",NETWORKDAYS(J528,$K$2,設定!$H$3:$H$39),0),"")</f>
        <v>0</v>
      </c>
      <c r="NW528" s="66">
        <f t="shared" si="88"/>
        <v>0</v>
      </c>
      <c r="NX528" s="3"/>
      <c r="NY528" s="68">
        <f t="shared" si="89"/>
        <v>0</v>
      </c>
      <c r="NZ528" s="68">
        <f t="shared" si="90"/>
        <v>0</v>
      </c>
      <c r="OA528" s="69">
        <f t="shared" si="91"/>
        <v>0</v>
      </c>
      <c r="OB528" s="68">
        <f t="shared" si="93"/>
        <v>0</v>
      </c>
    </row>
    <row r="529" spans="2:392" x14ac:dyDescent="0.4">
      <c r="B529" s="57">
        <f t="shared" si="94"/>
        <v>522</v>
      </c>
      <c r="C529" s="46"/>
      <c r="D529" s="58"/>
      <c r="E529" s="59"/>
      <c r="F529" s="60"/>
      <c r="G529" s="43"/>
      <c r="H529" s="43"/>
      <c r="I529" s="53"/>
      <c r="J529" s="61"/>
      <c r="K529" s="61"/>
      <c r="L529" s="62"/>
      <c r="M529" s="61"/>
      <c r="N529" s="61"/>
      <c r="O529" s="62"/>
      <c r="P529" s="63"/>
      <c r="Q529" s="64" t="str">
        <f t="shared" si="92"/>
        <v/>
      </c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  <c r="BC529" s="43"/>
      <c r="BD529" s="43"/>
      <c r="BE529" s="43"/>
      <c r="BF529" s="43"/>
      <c r="BG529" s="43"/>
      <c r="BH529" s="43"/>
      <c r="BI529" s="43"/>
      <c r="BJ529" s="4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3"/>
      <c r="FG529" s="43"/>
      <c r="FH529" s="43"/>
      <c r="FI529" s="43"/>
      <c r="FJ529" s="43"/>
      <c r="FK529" s="43"/>
      <c r="FL529" s="43"/>
      <c r="FM529" s="43"/>
      <c r="FN529" s="43"/>
      <c r="FO529" s="43"/>
      <c r="FP529" s="43"/>
      <c r="FQ529" s="43"/>
      <c r="FR529" s="43"/>
      <c r="FS529" s="43"/>
      <c r="FT529" s="43"/>
      <c r="FU529" s="43"/>
      <c r="FV529" s="43"/>
      <c r="FW529" s="43"/>
      <c r="FX529" s="43"/>
      <c r="FY529" s="43"/>
      <c r="FZ529" s="43"/>
      <c r="GA529" s="43"/>
      <c r="GB529" s="43"/>
      <c r="GC529" s="43"/>
      <c r="GD529" s="43"/>
      <c r="GE529" s="43"/>
      <c r="GF529" s="43"/>
      <c r="GG529" s="43"/>
      <c r="GH529" s="43"/>
      <c r="GI529" s="43"/>
      <c r="GJ529" s="43"/>
      <c r="GK529" s="43"/>
      <c r="GL529" s="43"/>
      <c r="GM529" s="43"/>
      <c r="GN529" s="43"/>
      <c r="GO529" s="43"/>
      <c r="GP529" s="43"/>
      <c r="GQ529" s="43"/>
      <c r="GR529" s="43"/>
      <c r="GS529" s="43"/>
      <c r="GT529" s="43"/>
      <c r="GU529" s="43"/>
      <c r="GV529" s="43"/>
      <c r="GW529" s="43"/>
      <c r="GX529" s="43"/>
      <c r="GY529" s="43"/>
      <c r="GZ529" s="43"/>
      <c r="HA529" s="43"/>
      <c r="HB529" s="43"/>
      <c r="HC529" s="43"/>
      <c r="HD529" s="43"/>
      <c r="HE529" s="43"/>
      <c r="HF529" s="43"/>
      <c r="HG529" s="43"/>
      <c r="HH529" s="43"/>
      <c r="HI529" s="43"/>
      <c r="HJ529" s="43"/>
      <c r="HK529" s="43"/>
      <c r="HL529" s="43"/>
      <c r="HM529" s="43"/>
      <c r="HN529" s="43"/>
      <c r="HO529" s="43"/>
      <c r="HP529" s="43"/>
      <c r="HQ529" s="43"/>
      <c r="HR529" s="43"/>
      <c r="HS529" s="43"/>
      <c r="HT529" s="43"/>
      <c r="HU529" s="43"/>
      <c r="HV529" s="43"/>
      <c r="HW529" s="43"/>
      <c r="HX529" s="43"/>
      <c r="HY529" s="43"/>
      <c r="HZ529" s="43"/>
      <c r="IA529" s="43"/>
      <c r="IB529" s="43"/>
      <c r="IC529" s="43"/>
      <c r="ID529" s="43"/>
      <c r="IE529" s="43"/>
      <c r="IF529" s="43"/>
      <c r="IG529" s="43"/>
      <c r="IH529" s="43"/>
      <c r="II529" s="43"/>
      <c r="IJ529" s="43"/>
      <c r="IK529" s="43"/>
      <c r="IL529" s="43"/>
      <c r="IM529" s="43"/>
      <c r="IN529" s="43"/>
      <c r="IO529" s="43"/>
      <c r="IP529" s="43"/>
      <c r="IQ529" s="43"/>
      <c r="IR529" s="43"/>
      <c r="IS529" s="43"/>
      <c r="IT529" s="43"/>
      <c r="IU529" s="43"/>
      <c r="IV529" s="43"/>
      <c r="IW529" s="43"/>
      <c r="IX529" s="43"/>
      <c r="IY529" s="43"/>
      <c r="IZ529" s="43"/>
      <c r="JA529" s="43"/>
      <c r="JB529" s="43"/>
      <c r="JC529" s="43"/>
      <c r="JD529" s="43"/>
      <c r="JE529" s="43"/>
      <c r="JF529" s="43"/>
      <c r="JG529" s="43"/>
      <c r="JH529" s="43"/>
      <c r="JI529" s="43"/>
      <c r="JJ529" s="43"/>
      <c r="JK529" s="43"/>
      <c r="JL529" s="43"/>
      <c r="JM529" s="43"/>
      <c r="JN529" s="43"/>
      <c r="JO529" s="43"/>
      <c r="JP529" s="43"/>
      <c r="JQ529" s="43"/>
      <c r="JR529" s="43"/>
      <c r="JS529" s="43"/>
      <c r="JT529" s="43"/>
      <c r="JU529" s="43"/>
      <c r="JV529" s="43"/>
      <c r="JW529" s="43"/>
      <c r="JX529" s="43"/>
      <c r="JY529" s="43"/>
      <c r="JZ529" s="43"/>
      <c r="KA529" s="43"/>
      <c r="KB529" s="43"/>
      <c r="KC529" s="43"/>
      <c r="KD529" s="43"/>
      <c r="KE529" s="43"/>
      <c r="KF529" s="43"/>
      <c r="KG529" s="43"/>
      <c r="KH529" s="43"/>
      <c r="KI529" s="43"/>
      <c r="KJ529" s="43"/>
      <c r="KK529" s="43"/>
      <c r="KL529" s="43"/>
      <c r="KM529" s="43"/>
      <c r="KN529" s="43"/>
      <c r="KO529" s="43"/>
      <c r="KP529" s="43"/>
      <c r="KQ529" s="43"/>
      <c r="KR529" s="43"/>
      <c r="KS529" s="43"/>
      <c r="KT529" s="43"/>
      <c r="KU529" s="43"/>
      <c r="KV529" s="43"/>
      <c r="KW529" s="43"/>
      <c r="KX529" s="43"/>
      <c r="KY529" s="43"/>
      <c r="KZ529" s="43"/>
      <c r="LA529" s="43"/>
      <c r="LB529" s="43"/>
      <c r="LC529" s="43"/>
      <c r="LD529" s="43"/>
      <c r="LE529" s="43"/>
      <c r="LF529" s="43"/>
      <c r="LG529" s="43"/>
      <c r="LH529" s="43"/>
      <c r="LI529" s="43"/>
      <c r="LJ529" s="43"/>
      <c r="LK529" s="43"/>
      <c r="LL529" s="43"/>
      <c r="LM529" s="43"/>
      <c r="LN529" s="43"/>
      <c r="LO529" s="43"/>
      <c r="LP529" s="43"/>
      <c r="LQ529" s="43"/>
      <c r="LR529" s="43"/>
      <c r="LS529" s="43"/>
      <c r="LT529" s="43"/>
      <c r="LU529" s="43"/>
      <c r="LV529" s="43"/>
      <c r="LW529" s="43"/>
      <c r="LX529" s="43"/>
      <c r="LY529" s="43"/>
      <c r="LZ529" s="43"/>
      <c r="MA529" s="43"/>
      <c r="MB529" s="43"/>
      <c r="MC529" s="43"/>
      <c r="MD529" s="43"/>
      <c r="ME529" s="43"/>
      <c r="MF529" s="43"/>
      <c r="MG529" s="43"/>
      <c r="MH529" s="43"/>
      <c r="MI529" s="43"/>
      <c r="MJ529" s="43"/>
      <c r="MK529" s="43"/>
      <c r="ML529" s="43"/>
      <c r="MM529" s="43"/>
      <c r="MN529" s="43"/>
      <c r="MO529" s="43"/>
      <c r="MP529" s="43"/>
      <c r="MQ529" s="43"/>
      <c r="MR529" s="43"/>
      <c r="MS529" s="43"/>
      <c r="MT529" s="43"/>
      <c r="MU529" s="43"/>
      <c r="MV529" s="43"/>
      <c r="MW529" s="43"/>
      <c r="MX529" s="43"/>
      <c r="MY529" s="43"/>
      <c r="MZ529" s="43"/>
      <c r="NA529" s="43"/>
      <c r="NB529" s="43"/>
      <c r="NC529" s="43"/>
      <c r="ND529" s="43"/>
      <c r="NE529" s="43"/>
      <c r="NF529" s="43"/>
      <c r="NG529" s="43"/>
      <c r="NH529" s="43"/>
      <c r="NI529" s="43"/>
      <c r="NJ529" s="43"/>
      <c r="NK529" s="43"/>
      <c r="NL529" s="43"/>
      <c r="NM529" s="43"/>
      <c r="NN529" s="43"/>
      <c r="NO529" s="43"/>
      <c r="NP529" s="43"/>
      <c r="NQ529" s="43"/>
      <c r="NR529" s="43"/>
      <c r="NT529" s="66">
        <f>IF(AND(J529&lt;&gt;"",K529&lt;&gt;""),NETWORKDAYS(J529,K529,設定!$H$3:$H$39),0)</f>
        <v>0</v>
      </c>
      <c r="NU529" s="3"/>
      <c r="NV529" s="66">
        <f>IFERROR(IF(J529&lt;&gt;"",NETWORKDAYS(J529,$K$2,設定!$H$3:$H$39),0),"")</f>
        <v>0</v>
      </c>
      <c r="NW529" s="66">
        <f t="shared" si="88"/>
        <v>0</v>
      </c>
      <c r="NX529" s="3"/>
      <c r="NY529" s="68">
        <f t="shared" si="89"/>
        <v>0</v>
      </c>
      <c r="NZ529" s="68">
        <f t="shared" si="90"/>
        <v>0</v>
      </c>
      <c r="OA529" s="69">
        <f t="shared" si="91"/>
        <v>0</v>
      </c>
      <c r="OB529" s="68">
        <f t="shared" si="93"/>
        <v>0</v>
      </c>
    </row>
    <row r="530" spans="2:392" x14ac:dyDescent="0.4">
      <c r="B530" s="57">
        <f t="shared" si="94"/>
        <v>523</v>
      </c>
      <c r="C530" s="46"/>
      <c r="D530" s="58"/>
      <c r="E530" s="59"/>
      <c r="F530" s="60"/>
      <c r="G530" s="43"/>
      <c r="H530" s="43"/>
      <c r="I530" s="53"/>
      <c r="J530" s="61"/>
      <c r="K530" s="61"/>
      <c r="L530" s="62"/>
      <c r="M530" s="61"/>
      <c r="N530" s="61"/>
      <c r="O530" s="62"/>
      <c r="P530" s="63"/>
      <c r="Q530" s="64" t="str">
        <f t="shared" si="92"/>
        <v/>
      </c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  <c r="BC530" s="43"/>
      <c r="BD530" s="43"/>
      <c r="BE530" s="43"/>
      <c r="BF530" s="43"/>
      <c r="BG530" s="43"/>
      <c r="BH530" s="43"/>
      <c r="BI530" s="43"/>
      <c r="BJ530" s="4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3"/>
      <c r="FG530" s="43"/>
      <c r="FH530" s="43"/>
      <c r="FI530" s="43"/>
      <c r="FJ530" s="43"/>
      <c r="FK530" s="43"/>
      <c r="FL530" s="43"/>
      <c r="FM530" s="43"/>
      <c r="FN530" s="43"/>
      <c r="FO530" s="43"/>
      <c r="FP530" s="43"/>
      <c r="FQ530" s="43"/>
      <c r="FR530" s="43"/>
      <c r="FS530" s="43"/>
      <c r="FT530" s="43"/>
      <c r="FU530" s="43"/>
      <c r="FV530" s="43"/>
      <c r="FW530" s="43"/>
      <c r="FX530" s="43"/>
      <c r="FY530" s="43"/>
      <c r="FZ530" s="43"/>
      <c r="GA530" s="43"/>
      <c r="GB530" s="43"/>
      <c r="GC530" s="43"/>
      <c r="GD530" s="43"/>
      <c r="GE530" s="43"/>
      <c r="GF530" s="43"/>
      <c r="GG530" s="43"/>
      <c r="GH530" s="43"/>
      <c r="GI530" s="43"/>
      <c r="GJ530" s="43"/>
      <c r="GK530" s="43"/>
      <c r="GL530" s="43"/>
      <c r="GM530" s="43"/>
      <c r="GN530" s="43"/>
      <c r="GO530" s="43"/>
      <c r="GP530" s="43"/>
      <c r="GQ530" s="43"/>
      <c r="GR530" s="43"/>
      <c r="GS530" s="43"/>
      <c r="GT530" s="43"/>
      <c r="GU530" s="43"/>
      <c r="GV530" s="43"/>
      <c r="GW530" s="43"/>
      <c r="GX530" s="43"/>
      <c r="GY530" s="43"/>
      <c r="GZ530" s="43"/>
      <c r="HA530" s="43"/>
      <c r="HB530" s="43"/>
      <c r="HC530" s="43"/>
      <c r="HD530" s="43"/>
      <c r="HE530" s="43"/>
      <c r="HF530" s="43"/>
      <c r="HG530" s="43"/>
      <c r="HH530" s="43"/>
      <c r="HI530" s="43"/>
      <c r="HJ530" s="43"/>
      <c r="HK530" s="43"/>
      <c r="HL530" s="43"/>
      <c r="HM530" s="43"/>
      <c r="HN530" s="43"/>
      <c r="HO530" s="43"/>
      <c r="HP530" s="43"/>
      <c r="HQ530" s="43"/>
      <c r="HR530" s="43"/>
      <c r="HS530" s="43"/>
      <c r="HT530" s="43"/>
      <c r="HU530" s="43"/>
      <c r="HV530" s="43"/>
      <c r="HW530" s="43"/>
      <c r="HX530" s="43"/>
      <c r="HY530" s="43"/>
      <c r="HZ530" s="43"/>
      <c r="IA530" s="43"/>
      <c r="IB530" s="43"/>
      <c r="IC530" s="43"/>
      <c r="ID530" s="43"/>
      <c r="IE530" s="43"/>
      <c r="IF530" s="43"/>
      <c r="IG530" s="43"/>
      <c r="IH530" s="43"/>
      <c r="II530" s="43"/>
      <c r="IJ530" s="43"/>
      <c r="IK530" s="43"/>
      <c r="IL530" s="43"/>
      <c r="IM530" s="43"/>
      <c r="IN530" s="43"/>
      <c r="IO530" s="43"/>
      <c r="IP530" s="43"/>
      <c r="IQ530" s="43"/>
      <c r="IR530" s="43"/>
      <c r="IS530" s="43"/>
      <c r="IT530" s="43"/>
      <c r="IU530" s="43"/>
      <c r="IV530" s="43"/>
      <c r="IW530" s="43"/>
      <c r="IX530" s="43"/>
      <c r="IY530" s="43"/>
      <c r="IZ530" s="43"/>
      <c r="JA530" s="43"/>
      <c r="JB530" s="43"/>
      <c r="JC530" s="43"/>
      <c r="JD530" s="43"/>
      <c r="JE530" s="43"/>
      <c r="JF530" s="43"/>
      <c r="JG530" s="43"/>
      <c r="JH530" s="43"/>
      <c r="JI530" s="43"/>
      <c r="JJ530" s="43"/>
      <c r="JK530" s="43"/>
      <c r="JL530" s="43"/>
      <c r="JM530" s="43"/>
      <c r="JN530" s="43"/>
      <c r="JO530" s="43"/>
      <c r="JP530" s="43"/>
      <c r="JQ530" s="43"/>
      <c r="JR530" s="43"/>
      <c r="JS530" s="43"/>
      <c r="JT530" s="43"/>
      <c r="JU530" s="43"/>
      <c r="JV530" s="43"/>
      <c r="JW530" s="43"/>
      <c r="JX530" s="43"/>
      <c r="JY530" s="43"/>
      <c r="JZ530" s="43"/>
      <c r="KA530" s="43"/>
      <c r="KB530" s="43"/>
      <c r="KC530" s="43"/>
      <c r="KD530" s="43"/>
      <c r="KE530" s="43"/>
      <c r="KF530" s="43"/>
      <c r="KG530" s="43"/>
      <c r="KH530" s="43"/>
      <c r="KI530" s="43"/>
      <c r="KJ530" s="43"/>
      <c r="KK530" s="43"/>
      <c r="KL530" s="43"/>
      <c r="KM530" s="43"/>
      <c r="KN530" s="43"/>
      <c r="KO530" s="43"/>
      <c r="KP530" s="43"/>
      <c r="KQ530" s="43"/>
      <c r="KR530" s="43"/>
      <c r="KS530" s="43"/>
      <c r="KT530" s="43"/>
      <c r="KU530" s="43"/>
      <c r="KV530" s="43"/>
      <c r="KW530" s="43"/>
      <c r="KX530" s="43"/>
      <c r="KY530" s="43"/>
      <c r="KZ530" s="43"/>
      <c r="LA530" s="43"/>
      <c r="LB530" s="43"/>
      <c r="LC530" s="43"/>
      <c r="LD530" s="43"/>
      <c r="LE530" s="43"/>
      <c r="LF530" s="43"/>
      <c r="LG530" s="43"/>
      <c r="LH530" s="43"/>
      <c r="LI530" s="43"/>
      <c r="LJ530" s="43"/>
      <c r="LK530" s="43"/>
      <c r="LL530" s="43"/>
      <c r="LM530" s="43"/>
      <c r="LN530" s="43"/>
      <c r="LO530" s="43"/>
      <c r="LP530" s="43"/>
      <c r="LQ530" s="43"/>
      <c r="LR530" s="43"/>
      <c r="LS530" s="43"/>
      <c r="LT530" s="43"/>
      <c r="LU530" s="43"/>
      <c r="LV530" s="43"/>
      <c r="LW530" s="43"/>
      <c r="LX530" s="43"/>
      <c r="LY530" s="43"/>
      <c r="LZ530" s="43"/>
      <c r="MA530" s="43"/>
      <c r="MB530" s="43"/>
      <c r="MC530" s="43"/>
      <c r="MD530" s="43"/>
      <c r="ME530" s="43"/>
      <c r="MF530" s="43"/>
      <c r="MG530" s="43"/>
      <c r="MH530" s="43"/>
      <c r="MI530" s="43"/>
      <c r="MJ530" s="43"/>
      <c r="MK530" s="43"/>
      <c r="ML530" s="43"/>
      <c r="MM530" s="43"/>
      <c r="MN530" s="43"/>
      <c r="MO530" s="43"/>
      <c r="MP530" s="43"/>
      <c r="MQ530" s="43"/>
      <c r="MR530" s="43"/>
      <c r="MS530" s="43"/>
      <c r="MT530" s="43"/>
      <c r="MU530" s="43"/>
      <c r="MV530" s="43"/>
      <c r="MW530" s="43"/>
      <c r="MX530" s="43"/>
      <c r="MY530" s="43"/>
      <c r="MZ530" s="43"/>
      <c r="NA530" s="43"/>
      <c r="NB530" s="43"/>
      <c r="NC530" s="43"/>
      <c r="ND530" s="43"/>
      <c r="NE530" s="43"/>
      <c r="NF530" s="43"/>
      <c r="NG530" s="43"/>
      <c r="NH530" s="43"/>
      <c r="NI530" s="43"/>
      <c r="NJ530" s="43"/>
      <c r="NK530" s="43"/>
      <c r="NL530" s="43"/>
      <c r="NM530" s="43"/>
      <c r="NN530" s="43"/>
      <c r="NO530" s="43"/>
      <c r="NP530" s="43"/>
      <c r="NQ530" s="43"/>
      <c r="NR530" s="43"/>
      <c r="NT530" s="66">
        <f>IF(AND(J530&lt;&gt;"",K530&lt;&gt;""),NETWORKDAYS(J530,K530,設定!$H$3:$H$39),0)</f>
        <v>0</v>
      </c>
      <c r="NU530" s="3"/>
      <c r="NV530" s="66">
        <f>IFERROR(IF(J530&lt;&gt;"",NETWORKDAYS(J530,$K$2,設定!$H$3:$H$39),0),"")</f>
        <v>0</v>
      </c>
      <c r="NW530" s="66">
        <f t="shared" si="88"/>
        <v>0</v>
      </c>
      <c r="NX530" s="3"/>
      <c r="NY530" s="68">
        <f t="shared" si="89"/>
        <v>0</v>
      </c>
      <c r="NZ530" s="68">
        <f t="shared" si="90"/>
        <v>0</v>
      </c>
      <c r="OA530" s="69">
        <f t="shared" si="91"/>
        <v>0</v>
      </c>
      <c r="OB530" s="68">
        <f t="shared" si="93"/>
        <v>0</v>
      </c>
    </row>
    <row r="531" spans="2:392" x14ac:dyDescent="0.4">
      <c r="B531" s="57">
        <f t="shared" si="94"/>
        <v>524</v>
      </c>
      <c r="C531" s="46"/>
      <c r="D531" s="58"/>
      <c r="E531" s="59"/>
      <c r="F531" s="60"/>
      <c r="G531" s="43"/>
      <c r="H531" s="43"/>
      <c r="I531" s="53"/>
      <c r="J531" s="61"/>
      <c r="K531" s="61"/>
      <c r="L531" s="62"/>
      <c r="M531" s="61"/>
      <c r="N531" s="61"/>
      <c r="O531" s="62"/>
      <c r="P531" s="63"/>
      <c r="Q531" s="64" t="str">
        <f t="shared" si="92"/>
        <v/>
      </c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  <c r="BC531" s="43"/>
      <c r="BD531" s="43"/>
      <c r="BE531" s="43"/>
      <c r="BF531" s="43"/>
      <c r="BG531" s="43"/>
      <c r="BH531" s="43"/>
      <c r="BI531" s="43"/>
      <c r="BJ531" s="4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3"/>
      <c r="FG531" s="43"/>
      <c r="FH531" s="43"/>
      <c r="FI531" s="43"/>
      <c r="FJ531" s="43"/>
      <c r="FK531" s="43"/>
      <c r="FL531" s="43"/>
      <c r="FM531" s="43"/>
      <c r="FN531" s="43"/>
      <c r="FO531" s="43"/>
      <c r="FP531" s="43"/>
      <c r="FQ531" s="43"/>
      <c r="FR531" s="43"/>
      <c r="FS531" s="43"/>
      <c r="FT531" s="43"/>
      <c r="FU531" s="43"/>
      <c r="FV531" s="43"/>
      <c r="FW531" s="43"/>
      <c r="FX531" s="43"/>
      <c r="FY531" s="43"/>
      <c r="FZ531" s="43"/>
      <c r="GA531" s="43"/>
      <c r="GB531" s="43"/>
      <c r="GC531" s="43"/>
      <c r="GD531" s="43"/>
      <c r="GE531" s="43"/>
      <c r="GF531" s="43"/>
      <c r="GG531" s="43"/>
      <c r="GH531" s="43"/>
      <c r="GI531" s="43"/>
      <c r="GJ531" s="43"/>
      <c r="GK531" s="43"/>
      <c r="GL531" s="43"/>
      <c r="GM531" s="43"/>
      <c r="GN531" s="43"/>
      <c r="GO531" s="43"/>
      <c r="GP531" s="43"/>
      <c r="GQ531" s="43"/>
      <c r="GR531" s="43"/>
      <c r="GS531" s="43"/>
      <c r="GT531" s="43"/>
      <c r="GU531" s="43"/>
      <c r="GV531" s="43"/>
      <c r="GW531" s="43"/>
      <c r="GX531" s="43"/>
      <c r="GY531" s="43"/>
      <c r="GZ531" s="43"/>
      <c r="HA531" s="43"/>
      <c r="HB531" s="43"/>
      <c r="HC531" s="43"/>
      <c r="HD531" s="43"/>
      <c r="HE531" s="43"/>
      <c r="HF531" s="43"/>
      <c r="HG531" s="43"/>
      <c r="HH531" s="43"/>
      <c r="HI531" s="43"/>
      <c r="HJ531" s="43"/>
      <c r="HK531" s="43"/>
      <c r="HL531" s="43"/>
      <c r="HM531" s="43"/>
      <c r="HN531" s="43"/>
      <c r="HO531" s="43"/>
      <c r="HP531" s="43"/>
      <c r="HQ531" s="43"/>
      <c r="HR531" s="43"/>
      <c r="HS531" s="43"/>
      <c r="HT531" s="43"/>
      <c r="HU531" s="43"/>
      <c r="HV531" s="43"/>
      <c r="HW531" s="43"/>
      <c r="HX531" s="43"/>
      <c r="HY531" s="43"/>
      <c r="HZ531" s="43"/>
      <c r="IA531" s="43"/>
      <c r="IB531" s="43"/>
      <c r="IC531" s="43"/>
      <c r="ID531" s="43"/>
      <c r="IE531" s="43"/>
      <c r="IF531" s="43"/>
      <c r="IG531" s="43"/>
      <c r="IH531" s="43"/>
      <c r="II531" s="43"/>
      <c r="IJ531" s="43"/>
      <c r="IK531" s="43"/>
      <c r="IL531" s="43"/>
      <c r="IM531" s="43"/>
      <c r="IN531" s="43"/>
      <c r="IO531" s="43"/>
      <c r="IP531" s="43"/>
      <c r="IQ531" s="43"/>
      <c r="IR531" s="43"/>
      <c r="IS531" s="43"/>
      <c r="IT531" s="43"/>
      <c r="IU531" s="43"/>
      <c r="IV531" s="43"/>
      <c r="IW531" s="43"/>
      <c r="IX531" s="43"/>
      <c r="IY531" s="43"/>
      <c r="IZ531" s="43"/>
      <c r="JA531" s="43"/>
      <c r="JB531" s="43"/>
      <c r="JC531" s="43"/>
      <c r="JD531" s="43"/>
      <c r="JE531" s="43"/>
      <c r="JF531" s="43"/>
      <c r="JG531" s="43"/>
      <c r="JH531" s="43"/>
      <c r="JI531" s="43"/>
      <c r="JJ531" s="43"/>
      <c r="JK531" s="43"/>
      <c r="JL531" s="43"/>
      <c r="JM531" s="43"/>
      <c r="JN531" s="43"/>
      <c r="JO531" s="43"/>
      <c r="JP531" s="43"/>
      <c r="JQ531" s="43"/>
      <c r="JR531" s="43"/>
      <c r="JS531" s="43"/>
      <c r="JT531" s="43"/>
      <c r="JU531" s="43"/>
      <c r="JV531" s="43"/>
      <c r="JW531" s="43"/>
      <c r="JX531" s="43"/>
      <c r="JY531" s="43"/>
      <c r="JZ531" s="43"/>
      <c r="KA531" s="43"/>
      <c r="KB531" s="43"/>
      <c r="KC531" s="43"/>
      <c r="KD531" s="43"/>
      <c r="KE531" s="43"/>
      <c r="KF531" s="43"/>
      <c r="KG531" s="43"/>
      <c r="KH531" s="43"/>
      <c r="KI531" s="43"/>
      <c r="KJ531" s="43"/>
      <c r="KK531" s="43"/>
      <c r="KL531" s="43"/>
      <c r="KM531" s="43"/>
      <c r="KN531" s="43"/>
      <c r="KO531" s="43"/>
      <c r="KP531" s="43"/>
      <c r="KQ531" s="43"/>
      <c r="KR531" s="43"/>
      <c r="KS531" s="43"/>
      <c r="KT531" s="43"/>
      <c r="KU531" s="43"/>
      <c r="KV531" s="43"/>
      <c r="KW531" s="43"/>
      <c r="KX531" s="43"/>
      <c r="KY531" s="43"/>
      <c r="KZ531" s="43"/>
      <c r="LA531" s="43"/>
      <c r="LB531" s="43"/>
      <c r="LC531" s="43"/>
      <c r="LD531" s="43"/>
      <c r="LE531" s="43"/>
      <c r="LF531" s="43"/>
      <c r="LG531" s="43"/>
      <c r="LH531" s="43"/>
      <c r="LI531" s="43"/>
      <c r="LJ531" s="43"/>
      <c r="LK531" s="43"/>
      <c r="LL531" s="43"/>
      <c r="LM531" s="43"/>
      <c r="LN531" s="43"/>
      <c r="LO531" s="43"/>
      <c r="LP531" s="43"/>
      <c r="LQ531" s="43"/>
      <c r="LR531" s="43"/>
      <c r="LS531" s="43"/>
      <c r="LT531" s="43"/>
      <c r="LU531" s="43"/>
      <c r="LV531" s="43"/>
      <c r="LW531" s="43"/>
      <c r="LX531" s="43"/>
      <c r="LY531" s="43"/>
      <c r="LZ531" s="43"/>
      <c r="MA531" s="43"/>
      <c r="MB531" s="43"/>
      <c r="MC531" s="43"/>
      <c r="MD531" s="43"/>
      <c r="ME531" s="43"/>
      <c r="MF531" s="43"/>
      <c r="MG531" s="43"/>
      <c r="MH531" s="43"/>
      <c r="MI531" s="43"/>
      <c r="MJ531" s="43"/>
      <c r="MK531" s="43"/>
      <c r="ML531" s="43"/>
      <c r="MM531" s="43"/>
      <c r="MN531" s="43"/>
      <c r="MO531" s="43"/>
      <c r="MP531" s="43"/>
      <c r="MQ531" s="43"/>
      <c r="MR531" s="43"/>
      <c r="MS531" s="43"/>
      <c r="MT531" s="43"/>
      <c r="MU531" s="43"/>
      <c r="MV531" s="43"/>
      <c r="MW531" s="43"/>
      <c r="MX531" s="43"/>
      <c r="MY531" s="43"/>
      <c r="MZ531" s="43"/>
      <c r="NA531" s="43"/>
      <c r="NB531" s="43"/>
      <c r="NC531" s="43"/>
      <c r="ND531" s="43"/>
      <c r="NE531" s="43"/>
      <c r="NF531" s="43"/>
      <c r="NG531" s="43"/>
      <c r="NH531" s="43"/>
      <c r="NI531" s="43"/>
      <c r="NJ531" s="43"/>
      <c r="NK531" s="43"/>
      <c r="NL531" s="43"/>
      <c r="NM531" s="43"/>
      <c r="NN531" s="43"/>
      <c r="NO531" s="43"/>
      <c r="NP531" s="43"/>
      <c r="NQ531" s="43"/>
      <c r="NR531" s="43"/>
      <c r="NT531" s="66">
        <f>IF(AND(J531&lt;&gt;"",K531&lt;&gt;""),NETWORKDAYS(J531,K531,設定!$H$3:$H$39),0)</f>
        <v>0</v>
      </c>
      <c r="NU531" s="3"/>
      <c r="NV531" s="66">
        <f>IFERROR(IF(J531&lt;&gt;"",NETWORKDAYS(J531,$K$2,設定!$H$3:$H$39),0),"")</f>
        <v>0</v>
      </c>
      <c r="NW531" s="66">
        <f t="shared" si="88"/>
        <v>0</v>
      </c>
      <c r="NX531" s="3"/>
      <c r="NY531" s="68">
        <f t="shared" si="89"/>
        <v>0</v>
      </c>
      <c r="NZ531" s="68">
        <f t="shared" si="90"/>
        <v>0</v>
      </c>
      <c r="OA531" s="69">
        <f t="shared" si="91"/>
        <v>0</v>
      </c>
      <c r="OB531" s="68">
        <f t="shared" si="93"/>
        <v>0</v>
      </c>
    </row>
    <row r="532" spans="2:392" x14ac:dyDescent="0.4">
      <c r="B532" s="57">
        <f t="shared" si="94"/>
        <v>525</v>
      </c>
      <c r="C532" s="46"/>
      <c r="D532" s="58"/>
      <c r="E532" s="59"/>
      <c r="F532" s="60"/>
      <c r="G532" s="43"/>
      <c r="H532" s="43"/>
      <c r="I532" s="53"/>
      <c r="J532" s="61"/>
      <c r="K532" s="61"/>
      <c r="L532" s="62"/>
      <c r="M532" s="61"/>
      <c r="N532" s="61"/>
      <c r="O532" s="62"/>
      <c r="P532" s="63"/>
      <c r="Q532" s="64" t="str">
        <f t="shared" si="92"/>
        <v/>
      </c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  <c r="BC532" s="43"/>
      <c r="BD532" s="43"/>
      <c r="BE532" s="43"/>
      <c r="BF532" s="43"/>
      <c r="BG532" s="43"/>
      <c r="BH532" s="43"/>
      <c r="BI532" s="43"/>
      <c r="BJ532" s="4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3"/>
      <c r="FG532" s="43"/>
      <c r="FH532" s="43"/>
      <c r="FI532" s="43"/>
      <c r="FJ532" s="43"/>
      <c r="FK532" s="43"/>
      <c r="FL532" s="43"/>
      <c r="FM532" s="43"/>
      <c r="FN532" s="43"/>
      <c r="FO532" s="43"/>
      <c r="FP532" s="43"/>
      <c r="FQ532" s="43"/>
      <c r="FR532" s="43"/>
      <c r="FS532" s="43"/>
      <c r="FT532" s="43"/>
      <c r="FU532" s="43"/>
      <c r="FV532" s="43"/>
      <c r="FW532" s="43"/>
      <c r="FX532" s="43"/>
      <c r="FY532" s="43"/>
      <c r="FZ532" s="43"/>
      <c r="GA532" s="43"/>
      <c r="GB532" s="43"/>
      <c r="GC532" s="43"/>
      <c r="GD532" s="43"/>
      <c r="GE532" s="43"/>
      <c r="GF532" s="43"/>
      <c r="GG532" s="43"/>
      <c r="GH532" s="43"/>
      <c r="GI532" s="43"/>
      <c r="GJ532" s="43"/>
      <c r="GK532" s="43"/>
      <c r="GL532" s="43"/>
      <c r="GM532" s="43"/>
      <c r="GN532" s="43"/>
      <c r="GO532" s="43"/>
      <c r="GP532" s="43"/>
      <c r="GQ532" s="43"/>
      <c r="GR532" s="43"/>
      <c r="GS532" s="43"/>
      <c r="GT532" s="43"/>
      <c r="GU532" s="43"/>
      <c r="GV532" s="43"/>
      <c r="GW532" s="43"/>
      <c r="GX532" s="43"/>
      <c r="GY532" s="43"/>
      <c r="GZ532" s="43"/>
      <c r="HA532" s="43"/>
      <c r="HB532" s="43"/>
      <c r="HC532" s="43"/>
      <c r="HD532" s="43"/>
      <c r="HE532" s="43"/>
      <c r="HF532" s="43"/>
      <c r="HG532" s="43"/>
      <c r="HH532" s="43"/>
      <c r="HI532" s="43"/>
      <c r="HJ532" s="43"/>
      <c r="HK532" s="43"/>
      <c r="HL532" s="43"/>
      <c r="HM532" s="43"/>
      <c r="HN532" s="43"/>
      <c r="HO532" s="43"/>
      <c r="HP532" s="43"/>
      <c r="HQ532" s="43"/>
      <c r="HR532" s="43"/>
      <c r="HS532" s="43"/>
      <c r="HT532" s="43"/>
      <c r="HU532" s="43"/>
      <c r="HV532" s="43"/>
      <c r="HW532" s="43"/>
      <c r="HX532" s="43"/>
      <c r="HY532" s="43"/>
      <c r="HZ532" s="43"/>
      <c r="IA532" s="43"/>
      <c r="IB532" s="43"/>
      <c r="IC532" s="43"/>
      <c r="ID532" s="43"/>
      <c r="IE532" s="43"/>
      <c r="IF532" s="43"/>
      <c r="IG532" s="43"/>
      <c r="IH532" s="43"/>
      <c r="II532" s="43"/>
      <c r="IJ532" s="43"/>
      <c r="IK532" s="43"/>
      <c r="IL532" s="43"/>
      <c r="IM532" s="43"/>
      <c r="IN532" s="43"/>
      <c r="IO532" s="43"/>
      <c r="IP532" s="43"/>
      <c r="IQ532" s="43"/>
      <c r="IR532" s="43"/>
      <c r="IS532" s="43"/>
      <c r="IT532" s="43"/>
      <c r="IU532" s="43"/>
      <c r="IV532" s="43"/>
      <c r="IW532" s="43"/>
      <c r="IX532" s="43"/>
      <c r="IY532" s="43"/>
      <c r="IZ532" s="43"/>
      <c r="JA532" s="43"/>
      <c r="JB532" s="43"/>
      <c r="JC532" s="43"/>
      <c r="JD532" s="43"/>
      <c r="JE532" s="43"/>
      <c r="JF532" s="43"/>
      <c r="JG532" s="43"/>
      <c r="JH532" s="43"/>
      <c r="JI532" s="43"/>
      <c r="JJ532" s="43"/>
      <c r="JK532" s="43"/>
      <c r="JL532" s="43"/>
      <c r="JM532" s="43"/>
      <c r="JN532" s="43"/>
      <c r="JO532" s="43"/>
      <c r="JP532" s="43"/>
      <c r="JQ532" s="43"/>
      <c r="JR532" s="43"/>
      <c r="JS532" s="43"/>
      <c r="JT532" s="43"/>
      <c r="JU532" s="43"/>
      <c r="JV532" s="43"/>
      <c r="JW532" s="43"/>
      <c r="JX532" s="43"/>
      <c r="JY532" s="43"/>
      <c r="JZ532" s="43"/>
      <c r="KA532" s="43"/>
      <c r="KB532" s="43"/>
      <c r="KC532" s="43"/>
      <c r="KD532" s="43"/>
      <c r="KE532" s="43"/>
      <c r="KF532" s="43"/>
      <c r="KG532" s="43"/>
      <c r="KH532" s="43"/>
      <c r="KI532" s="43"/>
      <c r="KJ532" s="43"/>
      <c r="KK532" s="43"/>
      <c r="KL532" s="43"/>
      <c r="KM532" s="43"/>
      <c r="KN532" s="43"/>
      <c r="KO532" s="43"/>
      <c r="KP532" s="43"/>
      <c r="KQ532" s="43"/>
      <c r="KR532" s="43"/>
      <c r="KS532" s="43"/>
      <c r="KT532" s="43"/>
      <c r="KU532" s="43"/>
      <c r="KV532" s="43"/>
      <c r="KW532" s="43"/>
      <c r="KX532" s="43"/>
      <c r="KY532" s="43"/>
      <c r="KZ532" s="43"/>
      <c r="LA532" s="43"/>
      <c r="LB532" s="43"/>
      <c r="LC532" s="43"/>
      <c r="LD532" s="43"/>
      <c r="LE532" s="43"/>
      <c r="LF532" s="43"/>
      <c r="LG532" s="43"/>
      <c r="LH532" s="43"/>
      <c r="LI532" s="43"/>
      <c r="LJ532" s="43"/>
      <c r="LK532" s="43"/>
      <c r="LL532" s="43"/>
      <c r="LM532" s="43"/>
      <c r="LN532" s="43"/>
      <c r="LO532" s="43"/>
      <c r="LP532" s="43"/>
      <c r="LQ532" s="43"/>
      <c r="LR532" s="43"/>
      <c r="LS532" s="43"/>
      <c r="LT532" s="43"/>
      <c r="LU532" s="43"/>
      <c r="LV532" s="43"/>
      <c r="LW532" s="43"/>
      <c r="LX532" s="43"/>
      <c r="LY532" s="43"/>
      <c r="LZ532" s="43"/>
      <c r="MA532" s="43"/>
      <c r="MB532" s="43"/>
      <c r="MC532" s="43"/>
      <c r="MD532" s="43"/>
      <c r="ME532" s="43"/>
      <c r="MF532" s="43"/>
      <c r="MG532" s="43"/>
      <c r="MH532" s="43"/>
      <c r="MI532" s="43"/>
      <c r="MJ532" s="43"/>
      <c r="MK532" s="43"/>
      <c r="ML532" s="43"/>
      <c r="MM532" s="43"/>
      <c r="MN532" s="43"/>
      <c r="MO532" s="43"/>
      <c r="MP532" s="43"/>
      <c r="MQ532" s="43"/>
      <c r="MR532" s="43"/>
      <c r="MS532" s="43"/>
      <c r="MT532" s="43"/>
      <c r="MU532" s="43"/>
      <c r="MV532" s="43"/>
      <c r="MW532" s="43"/>
      <c r="MX532" s="43"/>
      <c r="MY532" s="43"/>
      <c r="MZ532" s="43"/>
      <c r="NA532" s="43"/>
      <c r="NB532" s="43"/>
      <c r="NC532" s="43"/>
      <c r="ND532" s="43"/>
      <c r="NE532" s="43"/>
      <c r="NF532" s="43"/>
      <c r="NG532" s="43"/>
      <c r="NH532" s="43"/>
      <c r="NI532" s="43"/>
      <c r="NJ532" s="43"/>
      <c r="NK532" s="43"/>
      <c r="NL532" s="43"/>
      <c r="NM532" s="43"/>
      <c r="NN532" s="43"/>
      <c r="NO532" s="43"/>
      <c r="NP532" s="43"/>
      <c r="NQ532" s="43"/>
      <c r="NR532" s="43"/>
      <c r="NT532" s="66">
        <f>IF(AND(J532&lt;&gt;"",K532&lt;&gt;""),NETWORKDAYS(J532,K532,設定!$H$3:$H$39),0)</f>
        <v>0</v>
      </c>
      <c r="NU532" s="3"/>
      <c r="NV532" s="66">
        <f>IFERROR(IF(J532&lt;&gt;"",NETWORKDAYS(J532,$K$2,設定!$H$3:$H$39),0),"")</f>
        <v>0</v>
      </c>
      <c r="NW532" s="66">
        <f t="shared" si="88"/>
        <v>0</v>
      </c>
      <c r="NX532" s="3"/>
      <c r="NY532" s="68">
        <f t="shared" si="89"/>
        <v>0</v>
      </c>
      <c r="NZ532" s="68">
        <f t="shared" si="90"/>
        <v>0</v>
      </c>
      <c r="OA532" s="69">
        <f t="shared" si="91"/>
        <v>0</v>
      </c>
      <c r="OB532" s="68">
        <f t="shared" si="93"/>
        <v>0</v>
      </c>
    </row>
    <row r="533" spans="2:392" x14ac:dyDescent="0.4">
      <c r="B533" s="57">
        <f t="shared" si="94"/>
        <v>526</v>
      </c>
      <c r="C533" s="46"/>
      <c r="D533" s="58"/>
      <c r="E533" s="59"/>
      <c r="F533" s="60"/>
      <c r="G533" s="43"/>
      <c r="H533" s="43"/>
      <c r="I533" s="53"/>
      <c r="J533" s="61"/>
      <c r="K533" s="61"/>
      <c r="L533" s="62"/>
      <c r="M533" s="61"/>
      <c r="N533" s="61"/>
      <c r="O533" s="62"/>
      <c r="P533" s="63"/>
      <c r="Q533" s="64" t="str">
        <f t="shared" si="92"/>
        <v/>
      </c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  <c r="BC533" s="43"/>
      <c r="BD533" s="43"/>
      <c r="BE533" s="43"/>
      <c r="BF533" s="43"/>
      <c r="BG533" s="43"/>
      <c r="BH533" s="43"/>
      <c r="BI533" s="43"/>
      <c r="BJ533" s="4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3"/>
      <c r="FG533" s="43"/>
      <c r="FH533" s="43"/>
      <c r="FI533" s="43"/>
      <c r="FJ533" s="43"/>
      <c r="FK533" s="43"/>
      <c r="FL533" s="43"/>
      <c r="FM533" s="43"/>
      <c r="FN533" s="43"/>
      <c r="FO533" s="43"/>
      <c r="FP533" s="43"/>
      <c r="FQ533" s="43"/>
      <c r="FR533" s="43"/>
      <c r="FS533" s="43"/>
      <c r="FT533" s="43"/>
      <c r="FU533" s="43"/>
      <c r="FV533" s="43"/>
      <c r="FW533" s="43"/>
      <c r="FX533" s="43"/>
      <c r="FY533" s="43"/>
      <c r="FZ533" s="43"/>
      <c r="GA533" s="43"/>
      <c r="GB533" s="43"/>
      <c r="GC533" s="43"/>
      <c r="GD533" s="43"/>
      <c r="GE533" s="43"/>
      <c r="GF533" s="43"/>
      <c r="GG533" s="43"/>
      <c r="GH533" s="43"/>
      <c r="GI533" s="43"/>
      <c r="GJ533" s="43"/>
      <c r="GK533" s="43"/>
      <c r="GL533" s="43"/>
      <c r="GM533" s="43"/>
      <c r="GN533" s="43"/>
      <c r="GO533" s="43"/>
      <c r="GP533" s="43"/>
      <c r="GQ533" s="43"/>
      <c r="GR533" s="43"/>
      <c r="GS533" s="43"/>
      <c r="GT533" s="43"/>
      <c r="GU533" s="43"/>
      <c r="GV533" s="43"/>
      <c r="GW533" s="43"/>
      <c r="GX533" s="43"/>
      <c r="GY533" s="43"/>
      <c r="GZ533" s="43"/>
      <c r="HA533" s="43"/>
      <c r="HB533" s="43"/>
      <c r="HC533" s="43"/>
      <c r="HD533" s="43"/>
      <c r="HE533" s="43"/>
      <c r="HF533" s="43"/>
      <c r="HG533" s="43"/>
      <c r="HH533" s="43"/>
      <c r="HI533" s="43"/>
      <c r="HJ533" s="43"/>
      <c r="HK533" s="43"/>
      <c r="HL533" s="43"/>
      <c r="HM533" s="43"/>
      <c r="HN533" s="43"/>
      <c r="HO533" s="43"/>
      <c r="HP533" s="43"/>
      <c r="HQ533" s="43"/>
      <c r="HR533" s="43"/>
      <c r="HS533" s="43"/>
      <c r="HT533" s="43"/>
      <c r="HU533" s="43"/>
      <c r="HV533" s="43"/>
      <c r="HW533" s="43"/>
      <c r="HX533" s="43"/>
      <c r="HY533" s="43"/>
      <c r="HZ533" s="43"/>
      <c r="IA533" s="43"/>
      <c r="IB533" s="43"/>
      <c r="IC533" s="43"/>
      <c r="ID533" s="43"/>
      <c r="IE533" s="43"/>
      <c r="IF533" s="43"/>
      <c r="IG533" s="43"/>
      <c r="IH533" s="43"/>
      <c r="II533" s="43"/>
      <c r="IJ533" s="43"/>
      <c r="IK533" s="43"/>
      <c r="IL533" s="43"/>
      <c r="IM533" s="43"/>
      <c r="IN533" s="43"/>
      <c r="IO533" s="43"/>
      <c r="IP533" s="43"/>
      <c r="IQ533" s="43"/>
      <c r="IR533" s="43"/>
      <c r="IS533" s="43"/>
      <c r="IT533" s="43"/>
      <c r="IU533" s="43"/>
      <c r="IV533" s="43"/>
      <c r="IW533" s="43"/>
      <c r="IX533" s="43"/>
      <c r="IY533" s="43"/>
      <c r="IZ533" s="43"/>
      <c r="JA533" s="43"/>
      <c r="JB533" s="43"/>
      <c r="JC533" s="43"/>
      <c r="JD533" s="43"/>
      <c r="JE533" s="43"/>
      <c r="JF533" s="43"/>
      <c r="JG533" s="43"/>
      <c r="JH533" s="43"/>
      <c r="JI533" s="43"/>
      <c r="JJ533" s="43"/>
      <c r="JK533" s="43"/>
      <c r="JL533" s="43"/>
      <c r="JM533" s="43"/>
      <c r="JN533" s="43"/>
      <c r="JO533" s="43"/>
      <c r="JP533" s="43"/>
      <c r="JQ533" s="43"/>
      <c r="JR533" s="43"/>
      <c r="JS533" s="43"/>
      <c r="JT533" s="43"/>
      <c r="JU533" s="43"/>
      <c r="JV533" s="43"/>
      <c r="JW533" s="43"/>
      <c r="JX533" s="43"/>
      <c r="JY533" s="43"/>
      <c r="JZ533" s="43"/>
      <c r="KA533" s="43"/>
      <c r="KB533" s="43"/>
      <c r="KC533" s="43"/>
      <c r="KD533" s="43"/>
      <c r="KE533" s="43"/>
      <c r="KF533" s="43"/>
      <c r="KG533" s="43"/>
      <c r="KH533" s="43"/>
      <c r="KI533" s="43"/>
      <c r="KJ533" s="43"/>
      <c r="KK533" s="43"/>
      <c r="KL533" s="43"/>
      <c r="KM533" s="43"/>
      <c r="KN533" s="43"/>
      <c r="KO533" s="43"/>
      <c r="KP533" s="43"/>
      <c r="KQ533" s="43"/>
      <c r="KR533" s="43"/>
      <c r="KS533" s="43"/>
      <c r="KT533" s="43"/>
      <c r="KU533" s="43"/>
      <c r="KV533" s="43"/>
      <c r="KW533" s="43"/>
      <c r="KX533" s="43"/>
      <c r="KY533" s="43"/>
      <c r="KZ533" s="43"/>
      <c r="LA533" s="43"/>
      <c r="LB533" s="43"/>
      <c r="LC533" s="43"/>
      <c r="LD533" s="43"/>
      <c r="LE533" s="43"/>
      <c r="LF533" s="43"/>
      <c r="LG533" s="43"/>
      <c r="LH533" s="43"/>
      <c r="LI533" s="43"/>
      <c r="LJ533" s="43"/>
      <c r="LK533" s="43"/>
      <c r="LL533" s="43"/>
      <c r="LM533" s="43"/>
      <c r="LN533" s="43"/>
      <c r="LO533" s="43"/>
      <c r="LP533" s="43"/>
      <c r="LQ533" s="43"/>
      <c r="LR533" s="43"/>
      <c r="LS533" s="43"/>
      <c r="LT533" s="43"/>
      <c r="LU533" s="43"/>
      <c r="LV533" s="43"/>
      <c r="LW533" s="43"/>
      <c r="LX533" s="43"/>
      <c r="LY533" s="43"/>
      <c r="LZ533" s="43"/>
      <c r="MA533" s="43"/>
      <c r="MB533" s="43"/>
      <c r="MC533" s="43"/>
      <c r="MD533" s="43"/>
      <c r="ME533" s="43"/>
      <c r="MF533" s="43"/>
      <c r="MG533" s="43"/>
      <c r="MH533" s="43"/>
      <c r="MI533" s="43"/>
      <c r="MJ533" s="43"/>
      <c r="MK533" s="43"/>
      <c r="ML533" s="43"/>
      <c r="MM533" s="43"/>
      <c r="MN533" s="43"/>
      <c r="MO533" s="43"/>
      <c r="MP533" s="43"/>
      <c r="MQ533" s="43"/>
      <c r="MR533" s="43"/>
      <c r="MS533" s="43"/>
      <c r="MT533" s="43"/>
      <c r="MU533" s="43"/>
      <c r="MV533" s="43"/>
      <c r="MW533" s="43"/>
      <c r="MX533" s="43"/>
      <c r="MY533" s="43"/>
      <c r="MZ533" s="43"/>
      <c r="NA533" s="43"/>
      <c r="NB533" s="43"/>
      <c r="NC533" s="43"/>
      <c r="ND533" s="43"/>
      <c r="NE533" s="43"/>
      <c r="NF533" s="43"/>
      <c r="NG533" s="43"/>
      <c r="NH533" s="43"/>
      <c r="NI533" s="43"/>
      <c r="NJ533" s="43"/>
      <c r="NK533" s="43"/>
      <c r="NL533" s="43"/>
      <c r="NM533" s="43"/>
      <c r="NN533" s="43"/>
      <c r="NO533" s="43"/>
      <c r="NP533" s="43"/>
      <c r="NQ533" s="43"/>
      <c r="NR533" s="43"/>
      <c r="NT533" s="66">
        <f>IF(AND(J533&lt;&gt;"",K533&lt;&gt;""),NETWORKDAYS(J533,K533,設定!$H$3:$H$39),0)</f>
        <v>0</v>
      </c>
      <c r="NU533" s="3"/>
      <c r="NV533" s="66">
        <f>IFERROR(IF(J533&lt;&gt;"",NETWORKDAYS(J533,$K$2,設定!$H$3:$H$39),0),"")</f>
        <v>0</v>
      </c>
      <c r="NW533" s="66">
        <f t="shared" si="88"/>
        <v>0</v>
      </c>
      <c r="NX533" s="3"/>
      <c r="NY533" s="68">
        <f t="shared" si="89"/>
        <v>0</v>
      </c>
      <c r="NZ533" s="68">
        <f t="shared" si="90"/>
        <v>0</v>
      </c>
      <c r="OA533" s="69">
        <f t="shared" si="91"/>
        <v>0</v>
      </c>
      <c r="OB533" s="68">
        <f t="shared" si="93"/>
        <v>0</v>
      </c>
    </row>
    <row r="534" spans="2:392" x14ac:dyDescent="0.4">
      <c r="B534" s="57">
        <f t="shared" si="94"/>
        <v>527</v>
      </c>
      <c r="C534" s="46"/>
      <c r="D534" s="58"/>
      <c r="E534" s="59"/>
      <c r="F534" s="60"/>
      <c r="G534" s="43"/>
      <c r="H534" s="43"/>
      <c r="I534" s="53"/>
      <c r="J534" s="61"/>
      <c r="K534" s="61"/>
      <c r="L534" s="62"/>
      <c r="M534" s="61"/>
      <c r="N534" s="61"/>
      <c r="O534" s="62"/>
      <c r="P534" s="63"/>
      <c r="Q534" s="64" t="str">
        <f t="shared" si="92"/>
        <v/>
      </c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  <c r="BC534" s="43"/>
      <c r="BD534" s="43"/>
      <c r="BE534" s="43"/>
      <c r="BF534" s="43"/>
      <c r="BG534" s="43"/>
      <c r="BH534" s="43"/>
      <c r="BI534" s="43"/>
      <c r="BJ534" s="4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3"/>
      <c r="FG534" s="43"/>
      <c r="FH534" s="43"/>
      <c r="FI534" s="43"/>
      <c r="FJ534" s="43"/>
      <c r="FK534" s="43"/>
      <c r="FL534" s="43"/>
      <c r="FM534" s="43"/>
      <c r="FN534" s="43"/>
      <c r="FO534" s="43"/>
      <c r="FP534" s="43"/>
      <c r="FQ534" s="43"/>
      <c r="FR534" s="43"/>
      <c r="FS534" s="43"/>
      <c r="FT534" s="43"/>
      <c r="FU534" s="43"/>
      <c r="FV534" s="43"/>
      <c r="FW534" s="43"/>
      <c r="FX534" s="43"/>
      <c r="FY534" s="43"/>
      <c r="FZ534" s="43"/>
      <c r="GA534" s="43"/>
      <c r="GB534" s="43"/>
      <c r="GC534" s="43"/>
      <c r="GD534" s="43"/>
      <c r="GE534" s="43"/>
      <c r="GF534" s="43"/>
      <c r="GG534" s="43"/>
      <c r="GH534" s="43"/>
      <c r="GI534" s="43"/>
      <c r="GJ534" s="43"/>
      <c r="GK534" s="43"/>
      <c r="GL534" s="43"/>
      <c r="GM534" s="43"/>
      <c r="GN534" s="43"/>
      <c r="GO534" s="43"/>
      <c r="GP534" s="43"/>
      <c r="GQ534" s="43"/>
      <c r="GR534" s="43"/>
      <c r="GS534" s="43"/>
      <c r="GT534" s="43"/>
      <c r="GU534" s="43"/>
      <c r="GV534" s="43"/>
      <c r="GW534" s="43"/>
      <c r="GX534" s="43"/>
      <c r="GY534" s="43"/>
      <c r="GZ534" s="43"/>
      <c r="HA534" s="43"/>
      <c r="HB534" s="43"/>
      <c r="HC534" s="43"/>
      <c r="HD534" s="43"/>
      <c r="HE534" s="43"/>
      <c r="HF534" s="43"/>
      <c r="HG534" s="43"/>
      <c r="HH534" s="43"/>
      <c r="HI534" s="43"/>
      <c r="HJ534" s="43"/>
      <c r="HK534" s="43"/>
      <c r="HL534" s="43"/>
      <c r="HM534" s="43"/>
      <c r="HN534" s="43"/>
      <c r="HO534" s="43"/>
      <c r="HP534" s="43"/>
      <c r="HQ534" s="43"/>
      <c r="HR534" s="43"/>
      <c r="HS534" s="43"/>
      <c r="HT534" s="43"/>
      <c r="HU534" s="43"/>
      <c r="HV534" s="43"/>
      <c r="HW534" s="43"/>
      <c r="HX534" s="43"/>
      <c r="HY534" s="43"/>
      <c r="HZ534" s="43"/>
      <c r="IA534" s="43"/>
      <c r="IB534" s="43"/>
      <c r="IC534" s="43"/>
      <c r="ID534" s="43"/>
      <c r="IE534" s="43"/>
      <c r="IF534" s="43"/>
      <c r="IG534" s="43"/>
      <c r="IH534" s="43"/>
      <c r="II534" s="43"/>
      <c r="IJ534" s="43"/>
      <c r="IK534" s="43"/>
      <c r="IL534" s="43"/>
      <c r="IM534" s="43"/>
      <c r="IN534" s="43"/>
      <c r="IO534" s="43"/>
      <c r="IP534" s="43"/>
      <c r="IQ534" s="43"/>
      <c r="IR534" s="43"/>
      <c r="IS534" s="43"/>
      <c r="IT534" s="43"/>
      <c r="IU534" s="43"/>
      <c r="IV534" s="43"/>
      <c r="IW534" s="43"/>
      <c r="IX534" s="43"/>
      <c r="IY534" s="43"/>
      <c r="IZ534" s="43"/>
      <c r="JA534" s="43"/>
      <c r="JB534" s="43"/>
      <c r="JC534" s="43"/>
      <c r="JD534" s="43"/>
      <c r="JE534" s="43"/>
      <c r="JF534" s="43"/>
      <c r="JG534" s="43"/>
      <c r="JH534" s="43"/>
      <c r="JI534" s="43"/>
      <c r="JJ534" s="43"/>
      <c r="JK534" s="43"/>
      <c r="JL534" s="43"/>
      <c r="JM534" s="43"/>
      <c r="JN534" s="43"/>
      <c r="JO534" s="43"/>
      <c r="JP534" s="43"/>
      <c r="JQ534" s="43"/>
      <c r="JR534" s="43"/>
      <c r="JS534" s="43"/>
      <c r="JT534" s="43"/>
      <c r="JU534" s="43"/>
      <c r="JV534" s="43"/>
      <c r="JW534" s="43"/>
      <c r="JX534" s="43"/>
      <c r="JY534" s="43"/>
      <c r="JZ534" s="43"/>
      <c r="KA534" s="43"/>
      <c r="KB534" s="43"/>
      <c r="KC534" s="43"/>
      <c r="KD534" s="43"/>
      <c r="KE534" s="43"/>
      <c r="KF534" s="43"/>
      <c r="KG534" s="43"/>
      <c r="KH534" s="43"/>
      <c r="KI534" s="43"/>
      <c r="KJ534" s="43"/>
      <c r="KK534" s="43"/>
      <c r="KL534" s="43"/>
      <c r="KM534" s="43"/>
      <c r="KN534" s="43"/>
      <c r="KO534" s="43"/>
      <c r="KP534" s="43"/>
      <c r="KQ534" s="43"/>
      <c r="KR534" s="43"/>
      <c r="KS534" s="43"/>
      <c r="KT534" s="43"/>
      <c r="KU534" s="43"/>
      <c r="KV534" s="43"/>
      <c r="KW534" s="43"/>
      <c r="KX534" s="43"/>
      <c r="KY534" s="43"/>
      <c r="KZ534" s="43"/>
      <c r="LA534" s="43"/>
      <c r="LB534" s="43"/>
      <c r="LC534" s="43"/>
      <c r="LD534" s="43"/>
      <c r="LE534" s="43"/>
      <c r="LF534" s="43"/>
      <c r="LG534" s="43"/>
      <c r="LH534" s="43"/>
      <c r="LI534" s="43"/>
      <c r="LJ534" s="43"/>
      <c r="LK534" s="43"/>
      <c r="LL534" s="43"/>
      <c r="LM534" s="43"/>
      <c r="LN534" s="43"/>
      <c r="LO534" s="43"/>
      <c r="LP534" s="43"/>
      <c r="LQ534" s="43"/>
      <c r="LR534" s="43"/>
      <c r="LS534" s="43"/>
      <c r="LT534" s="43"/>
      <c r="LU534" s="43"/>
      <c r="LV534" s="43"/>
      <c r="LW534" s="43"/>
      <c r="LX534" s="43"/>
      <c r="LY534" s="43"/>
      <c r="LZ534" s="43"/>
      <c r="MA534" s="43"/>
      <c r="MB534" s="43"/>
      <c r="MC534" s="43"/>
      <c r="MD534" s="43"/>
      <c r="ME534" s="43"/>
      <c r="MF534" s="43"/>
      <c r="MG534" s="43"/>
      <c r="MH534" s="43"/>
      <c r="MI534" s="43"/>
      <c r="MJ534" s="43"/>
      <c r="MK534" s="43"/>
      <c r="ML534" s="43"/>
      <c r="MM534" s="43"/>
      <c r="MN534" s="43"/>
      <c r="MO534" s="43"/>
      <c r="MP534" s="43"/>
      <c r="MQ534" s="43"/>
      <c r="MR534" s="43"/>
      <c r="MS534" s="43"/>
      <c r="MT534" s="43"/>
      <c r="MU534" s="43"/>
      <c r="MV534" s="43"/>
      <c r="MW534" s="43"/>
      <c r="MX534" s="43"/>
      <c r="MY534" s="43"/>
      <c r="MZ534" s="43"/>
      <c r="NA534" s="43"/>
      <c r="NB534" s="43"/>
      <c r="NC534" s="43"/>
      <c r="ND534" s="43"/>
      <c r="NE534" s="43"/>
      <c r="NF534" s="43"/>
      <c r="NG534" s="43"/>
      <c r="NH534" s="43"/>
      <c r="NI534" s="43"/>
      <c r="NJ534" s="43"/>
      <c r="NK534" s="43"/>
      <c r="NL534" s="43"/>
      <c r="NM534" s="43"/>
      <c r="NN534" s="43"/>
      <c r="NO534" s="43"/>
      <c r="NP534" s="43"/>
      <c r="NQ534" s="43"/>
      <c r="NR534" s="43"/>
      <c r="NT534" s="66">
        <f>IF(AND(J534&lt;&gt;"",K534&lt;&gt;""),NETWORKDAYS(J534,K534,設定!$H$3:$H$39),0)</f>
        <v>0</v>
      </c>
      <c r="NU534" s="3"/>
      <c r="NV534" s="66">
        <f>IFERROR(IF(J534&lt;&gt;"",NETWORKDAYS(J534,$K$2,設定!$H$3:$H$39),0),"")</f>
        <v>0</v>
      </c>
      <c r="NW534" s="66">
        <f t="shared" si="88"/>
        <v>0</v>
      </c>
      <c r="NX534" s="3"/>
      <c r="NY534" s="68">
        <f t="shared" si="89"/>
        <v>0</v>
      </c>
      <c r="NZ534" s="68">
        <f t="shared" si="90"/>
        <v>0</v>
      </c>
      <c r="OA534" s="69">
        <f t="shared" si="91"/>
        <v>0</v>
      </c>
      <c r="OB534" s="68">
        <f t="shared" si="93"/>
        <v>0</v>
      </c>
    </row>
    <row r="535" spans="2:392" x14ac:dyDescent="0.4">
      <c r="B535" s="57">
        <f t="shared" si="94"/>
        <v>528</v>
      </c>
      <c r="C535" s="46"/>
      <c r="D535" s="58"/>
      <c r="E535" s="59"/>
      <c r="F535" s="60"/>
      <c r="G535" s="43"/>
      <c r="H535" s="43"/>
      <c r="I535" s="53"/>
      <c r="J535" s="61"/>
      <c r="K535" s="61"/>
      <c r="L535" s="62"/>
      <c r="M535" s="61"/>
      <c r="N535" s="61"/>
      <c r="O535" s="62"/>
      <c r="P535" s="63"/>
      <c r="Q535" s="64" t="str">
        <f t="shared" si="92"/>
        <v/>
      </c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  <c r="BC535" s="43"/>
      <c r="BD535" s="43"/>
      <c r="BE535" s="43"/>
      <c r="BF535" s="43"/>
      <c r="BG535" s="43"/>
      <c r="BH535" s="43"/>
      <c r="BI535" s="43"/>
      <c r="BJ535" s="4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3"/>
      <c r="FG535" s="43"/>
      <c r="FH535" s="43"/>
      <c r="FI535" s="43"/>
      <c r="FJ535" s="43"/>
      <c r="FK535" s="43"/>
      <c r="FL535" s="43"/>
      <c r="FM535" s="43"/>
      <c r="FN535" s="43"/>
      <c r="FO535" s="43"/>
      <c r="FP535" s="43"/>
      <c r="FQ535" s="43"/>
      <c r="FR535" s="43"/>
      <c r="FS535" s="43"/>
      <c r="FT535" s="43"/>
      <c r="FU535" s="43"/>
      <c r="FV535" s="43"/>
      <c r="FW535" s="43"/>
      <c r="FX535" s="43"/>
      <c r="FY535" s="43"/>
      <c r="FZ535" s="43"/>
      <c r="GA535" s="43"/>
      <c r="GB535" s="43"/>
      <c r="GC535" s="43"/>
      <c r="GD535" s="43"/>
      <c r="GE535" s="43"/>
      <c r="GF535" s="43"/>
      <c r="GG535" s="43"/>
      <c r="GH535" s="43"/>
      <c r="GI535" s="43"/>
      <c r="GJ535" s="43"/>
      <c r="GK535" s="43"/>
      <c r="GL535" s="43"/>
      <c r="GM535" s="43"/>
      <c r="GN535" s="43"/>
      <c r="GO535" s="43"/>
      <c r="GP535" s="43"/>
      <c r="GQ535" s="43"/>
      <c r="GR535" s="43"/>
      <c r="GS535" s="43"/>
      <c r="GT535" s="43"/>
      <c r="GU535" s="43"/>
      <c r="GV535" s="43"/>
      <c r="GW535" s="43"/>
      <c r="GX535" s="43"/>
      <c r="GY535" s="43"/>
      <c r="GZ535" s="43"/>
      <c r="HA535" s="43"/>
      <c r="HB535" s="43"/>
      <c r="HC535" s="43"/>
      <c r="HD535" s="43"/>
      <c r="HE535" s="43"/>
      <c r="HF535" s="43"/>
      <c r="HG535" s="43"/>
      <c r="HH535" s="43"/>
      <c r="HI535" s="43"/>
      <c r="HJ535" s="43"/>
      <c r="HK535" s="43"/>
      <c r="HL535" s="43"/>
      <c r="HM535" s="43"/>
      <c r="HN535" s="43"/>
      <c r="HO535" s="43"/>
      <c r="HP535" s="43"/>
      <c r="HQ535" s="43"/>
      <c r="HR535" s="43"/>
      <c r="HS535" s="43"/>
      <c r="HT535" s="43"/>
      <c r="HU535" s="43"/>
      <c r="HV535" s="43"/>
      <c r="HW535" s="43"/>
      <c r="HX535" s="43"/>
      <c r="HY535" s="43"/>
      <c r="HZ535" s="43"/>
      <c r="IA535" s="43"/>
      <c r="IB535" s="43"/>
      <c r="IC535" s="43"/>
      <c r="ID535" s="43"/>
      <c r="IE535" s="43"/>
      <c r="IF535" s="43"/>
      <c r="IG535" s="43"/>
      <c r="IH535" s="43"/>
      <c r="II535" s="43"/>
      <c r="IJ535" s="43"/>
      <c r="IK535" s="43"/>
      <c r="IL535" s="43"/>
      <c r="IM535" s="43"/>
      <c r="IN535" s="43"/>
      <c r="IO535" s="43"/>
      <c r="IP535" s="43"/>
      <c r="IQ535" s="43"/>
      <c r="IR535" s="43"/>
      <c r="IS535" s="43"/>
      <c r="IT535" s="43"/>
      <c r="IU535" s="43"/>
      <c r="IV535" s="43"/>
      <c r="IW535" s="43"/>
      <c r="IX535" s="43"/>
      <c r="IY535" s="43"/>
      <c r="IZ535" s="43"/>
      <c r="JA535" s="43"/>
      <c r="JB535" s="43"/>
      <c r="JC535" s="43"/>
      <c r="JD535" s="43"/>
      <c r="JE535" s="43"/>
      <c r="JF535" s="43"/>
      <c r="JG535" s="43"/>
      <c r="JH535" s="43"/>
      <c r="JI535" s="43"/>
      <c r="JJ535" s="43"/>
      <c r="JK535" s="43"/>
      <c r="JL535" s="43"/>
      <c r="JM535" s="43"/>
      <c r="JN535" s="43"/>
      <c r="JO535" s="43"/>
      <c r="JP535" s="43"/>
      <c r="JQ535" s="43"/>
      <c r="JR535" s="43"/>
      <c r="JS535" s="43"/>
      <c r="JT535" s="43"/>
      <c r="JU535" s="43"/>
      <c r="JV535" s="43"/>
      <c r="JW535" s="43"/>
      <c r="JX535" s="43"/>
      <c r="JY535" s="43"/>
      <c r="JZ535" s="43"/>
      <c r="KA535" s="43"/>
      <c r="KB535" s="43"/>
      <c r="KC535" s="43"/>
      <c r="KD535" s="43"/>
      <c r="KE535" s="43"/>
      <c r="KF535" s="43"/>
      <c r="KG535" s="43"/>
      <c r="KH535" s="43"/>
      <c r="KI535" s="43"/>
      <c r="KJ535" s="43"/>
      <c r="KK535" s="43"/>
      <c r="KL535" s="43"/>
      <c r="KM535" s="43"/>
      <c r="KN535" s="43"/>
      <c r="KO535" s="43"/>
      <c r="KP535" s="43"/>
      <c r="KQ535" s="43"/>
      <c r="KR535" s="43"/>
      <c r="KS535" s="43"/>
      <c r="KT535" s="43"/>
      <c r="KU535" s="43"/>
      <c r="KV535" s="43"/>
      <c r="KW535" s="43"/>
      <c r="KX535" s="43"/>
      <c r="KY535" s="43"/>
      <c r="KZ535" s="43"/>
      <c r="LA535" s="43"/>
      <c r="LB535" s="43"/>
      <c r="LC535" s="43"/>
      <c r="LD535" s="43"/>
      <c r="LE535" s="43"/>
      <c r="LF535" s="43"/>
      <c r="LG535" s="43"/>
      <c r="LH535" s="43"/>
      <c r="LI535" s="43"/>
      <c r="LJ535" s="43"/>
      <c r="LK535" s="43"/>
      <c r="LL535" s="43"/>
      <c r="LM535" s="43"/>
      <c r="LN535" s="43"/>
      <c r="LO535" s="43"/>
      <c r="LP535" s="43"/>
      <c r="LQ535" s="43"/>
      <c r="LR535" s="43"/>
      <c r="LS535" s="43"/>
      <c r="LT535" s="43"/>
      <c r="LU535" s="43"/>
      <c r="LV535" s="43"/>
      <c r="LW535" s="43"/>
      <c r="LX535" s="43"/>
      <c r="LY535" s="43"/>
      <c r="LZ535" s="43"/>
      <c r="MA535" s="43"/>
      <c r="MB535" s="43"/>
      <c r="MC535" s="43"/>
      <c r="MD535" s="43"/>
      <c r="ME535" s="43"/>
      <c r="MF535" s="43"/>
      <c r="MG535" s="43"/>
      <c r="MH535" s="43"/>
      <c r="MI535" s="43"/>
      <c r="MJ535" s="43"/>
      <c r="MK535" s="43"/>
      <c r="ML535" s="43"/>
      <c r="MM535" s="43"/>
      <c r="MN535" s="43"/>
      <c r="MO535" s="43"/>
      <c r="MP535" s="43"/>
      <c r="MQ535" s="43"/>
      <c r="MR535" s="43"/>
      <c r="MS535" s="43"/>
      <c r="MT535" s="43"/>
      <c r="MU535" s="43"/>
      <c r="MV535" s="43"/>
      <c r="MW535" s="43"/>
      <c r="MX535" s="43"/>
      <c r="MY535" s="43"/>
      <c r="MZ535" s="43"/>
      <c r="NA535" s="43"/>
      <c r="NB535" s="43"/>
      <c r="NC535" s="43"/>
      <c r="ND535" s="43"/>
      <c r="NE535" s="43"/>
      <c r="NF535" s="43"/>
      <c r="NG535" s="43"/>
      <c r="NH535" s="43"/>
      <c r="NI535" s="43"/>
      <c r="NJ535" s="43"/>
      <c r="NK535" s="43"/>
      <c r="NL535" s="43"/>
      <c r="NM535" s="43"/>
      <c r="NN535" s="43"/>
      <c r="NO535" s="43"/>
      <c r="NP535" s="43"/>
      <c r="NQ535" s="43"/>
      <c r="NR535" s="43"/>
      <c r="NT535" s="66">
        <f>IF(AND(J535&lt;&gt;"",K535&lt;&gt;""),NETWORKDAYS(J535,K535,設定!$H$3:$H$39),0)</f>
        <v>0</v>
      </c>
      <c r="NU535" s="3"/>
      <c r="NV535" s="66">
        <f>IFERROR(IF(J535&lt;&gt;"",NETWORKDAYS(J535,$K$2,設定!$H$3:$H$39),0),"")</f>
        <v>0</v>
      </c>
      <c r="NW535" s="66">
        <f t="shared" si="88"/>
        <v>0</v>
      </c>
      <c r="NX535" s="3"/>
      <c r="NY535" s="68">
        <f t="shared" si="89"/>
        <v>0</v>
      </c>
      <c r="NZ535" s="68">
        <f t="shared" si="90"/>
        <v>0</v>
      </c>
      <c r="OA535" s="69">
        <f t="shared" si="91"/>
        <v>0</v>
      </c>
      <c r="OB535" s="68">
        <f t="shared" si="93"/>
        <v>0</v>
      </c>
    </row>
    <row r="536" spans="2:392" x14ac:dyDescent="0.4">
      <c r="B536" s="57">
        <f t="shared" si="94"/>
        <v>529</v>
      </c>
      <c r="C536" s="46"/>
      <c r="D536" s="58"/>
      <c r="E536" s="59"/>
      <c r="F536" s="60"/>
      <c r="G536" s="43"/>
      <c r="H536" s="43"/>
      <c r="I536" s="53"/>
      <c r="J536" s="61"/>
      <c r="K536" s="61"/>
      <c r="L536" s="62"/>
      <c r="M536" s="61"/>
      <c r="N536" s="61"/>
      <c r="O536" s="62"/>
      <c r="P536" s="63"/>
      <c r="Q536" s="64" t="str">
        <f t="shared" si="92"/>
        <v/>
      </c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  <c r="BC536" s="43"/>
      <c r="BD536" s="43"/>
      <c r="BE536" s="43"/>
      <c r="BF536" s="43"/>
      <c r="BG536" s="43"/>
      <c r="BH536" s="43"/>
      <c r="BI536" s="43"/>
      <c r="BJ536" s="4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3"/>
      <c r="FG536" s="43"/>
      <c r="FH536" s="43"/>
      <c r="FI536" s="43"/>
      <c r="FJ536" s="43"/>
      <c r="FK536" s="43"/>
      <c r="FL536" s="43"/>
      <c r="FM536" s="43"/>
      <c r="FN536" s="43"/>
      <c r="FO536" s="43"/>
      <c r="FP536" s="43"/>
      <c r="FQ536" s="43"/>
      <c r="FR536" s="43"/>
      <c r="FS536" s="43"/>
      <c r="FT536" s="43"/>
      <c r="FU536" s="43"/>
      <c r="FV536" s="43"/>
      <c r="FW536" s="43"/>
      <c r="FX536" s="43"/>
      <c r="FY536" s="43"/>
      <c r="FZ536" s="43"/>
      <c r="GA536" s="43"/>
      <c r="GB536" s="43"/>
      <c r="GC536" s="43"/>
      <c r="GD536" s="43"/>
      <c r="GE536" s="43"/>
      <c r="GF536" s="43"/>
      <c r="GG536" s="43"/>
      <c r="GH536" s="43"/>
      <c r="GI536" s="43"/>
      <c r="GJ536" s="43"/>
      <c r="GK536" s="43"/>
      <c r="GL536" s="43"/>
      <c r="GM536" s="43"/>
      <c r="GN536" s="43"/>
      <c r="GO536" s="43"/>
      <c r="GP536" s="43"/>
      <c r="GQ536" s="43"/>
      <c r="GR536" s="43"/>
      <c r="GS536" s="43"/>
      <c r="GT536" s="43"/>
      <c r="GU536" s="43"/>
      <c r="GV536" s="43"/>
      <c r="GW536" s="43"/>
      <c r="GX536" s="43"/>
      <c r="GY536" s="43"/>
      <c r="GZ536" s="43"/>
      <c r="HA536" s="43"/>
      <c r="HB536" s="43"/>
      <c r="HC536" s="43"/>
      <c r="HD536" s="43"/>
      <c r="HE536" s="43"/>
      <c r="HF536" s="43"/>
      <c r="HG536" s="43"/>
      <c r="HH536" s="43"/>
      <c r="HI536" s="43"/>
      <c r="HJ536" s="43"/>
      <c r="HK536" s="43"/>
      <c r="HL536" s="43"/>
      <c r="HM536" s="43"/>
      <c r="HN536" s="43"/>
      <c r="HO536" s="43"/>
      <c r="HP536" s="43"/>
      <c r="HQ536" s="43"/>
      <c r="HR536" s="43"/>
      <c r="HS536" s="43"/>
      <c r="HT536" s="43"/>
      <c r="HU536" s="43"/>
      <c r="HV536" s="43"/>
      <c r="HW536" s="43"/>
      <c r="HX536" s="43"/>
      <c r="HY536" s="43"/>
      <c r="HZ536" s="43"/>
      <c r="IA536" s="43"/>
      <c r="IB536" s="43"/>
      <c r="IC536" s="43"/>
      <c r="ID536" s="43"/>
      <c r="IE536" s="43"/>
      <c r="IF536" s="43"/>
      <c r="IG536" s="43"/>
      <c r="IH536" s="43"/>
      <c r="II536" s="43"/>
      <c r="IJ536" s="43"/>
      <c r="IK536" s="43"/>
      <c r="IL536" s="43"/>
      <c r="IM536" s="43"/>
      <c r="IN536" s="43"/>
      <c r="IO536" s="43"/>
      <c r="IP536" s="43"/>
      <c r="IQ536" s="43"/>
      <c r="IR536" s="43"/>
      <c r="IS536" s="43"/>
      <c r="IT536" s="43"/>
      <c r="IU536" s="43"/>
      <c r="IV536" s="43"/>
      <c r="IW536" s="43"/>
      <c r="IX536" s="43"/>
      <c r="IY536" s="43"/>
      <c r="IZ536" s="43"/>
      <c r="JA536" s="43"/>
      <c r="JB536" s="43"/>
      <c r="JC536" s="43"/>
      <c r="JD536" s="43"/>
      <c r="JE536" s="43"/>
      <c r="JF536" s="43"/>
      <c r="JG536" s="43"/>
      <c r="JH536" s="43"/>
      <c r="JI536" s="43"/>
      <c r="JJ536" s="43"/>
      <c r="JK536" s="43"/>
      <c r="JL536" s="43"/>
      <c r="JM536" s="43"/>
      <c r="JN536" s="43"/>
      <c r="JO536" s="43"/>
      <c r="JP536" s="43"/>
      <c r="JQ536" s="43"/>
      <c r="JR536" s="43"/>
      <c r="JS536" s="43"/>
      <c r="JT536" s="43"/>
      <c r="JU536" s="43"/>
      <c r="JV536" s="43"/>
      <c r="JW536" s="43"/>
      <c r="JX536" s="43"/>
      <c r="JY536" s="43"/>
      <c r="JZ536" s="43"/>
      <c r="KA536" s="43"/>
      <c r="KB536" s="43"/>
      <c r="KC536" s="43"/>
      <c r="KD536" s="43"/>
      <c r="KE536" s="43"/>
      <c r="KF536" s="43"/>
      <c r="KG536" s="43"/>
      <c r="KH536" s="43"/>
      <c r="KI536" s="43"/>
      <c r="KJ536" s="43"/>
      <c r="KK536" s="43"/>
      <c r="KL536" s="43"/>
      <c r="KM536" s="43"/>
      <c r="KN536" s="43"/>
      <c r="KO536" s="43"/>
      <c r="KP536" s="43"/>
      <c r="KQ536" s="43"/>
      <c r="KR536" s="43"/>
      <c r="KS536" s="43"/>
      <c r="KT536" s="43"/>
      <c r="KU536" s="43"/>
      <c r="KV536" s="43"/>
      <c r="KW536" s="43"/>
      <c r="KX536" s="43"/>
      <c r="KY536" s="43"/>
      <c r="KZ536" s="43"/>
      <c r="LA536" s="43"/>
      <c r="LB536" s="43"/>
      <c r="LC536" s="43"/>
      <c r="LD536" s="43"/>
      <c r="LE536" s="43"/>
      <c r="LF536" s="43"/>
      <c r="LG536" s="43"/>
      <c r="LH536" s="43"/>
      <c r="LI536" s="43"/>
      <c r="LJ536" s="43"/>
      <c r="LK536" s="43"/>
      <c r="LL536" s="43"/>
      <c r="LM536" s="43"/>
      <c r="LN536" s="43"/>
      <c r="LO536" s="43"/>
      <c r="LP536" s="43"/>
      <c r="LQ536" s="43"/>
      <c r="LR536" s="43"/>
      <c r="LS536" s="43"/>
      <c r="LT536" s="43"/>
      <c r="LU536" s="43"/>
      <c r="LV536" s="43"/>
      <c r="LW536" s="43"/>
      <c r="LX536" s="43"/>
      <c r="LY536" s="43"/>
      <c r="LZ536" s="43"/>
      <c r="MA536" s="43"/>
      <c r="MB536" s="43"/>
      <c r="MC536" s="43"/>
      <c r="MD536" s="43"/>
      <c r="ME536" s="43"/>
      <c r="MF536" s="43"/>
      <c r="MG536" s="43"/>
      <c r="MH536" s="43"/>
      <c r="MI536" s="43"/>
      <c r="MJ536" s="43"/>
      <c r="MK536" s="43"/>
      <c r="ML536" s="43"/>
      <c r="MM536" s="43"/>
      <c r="MN536" s="43"/>
      <c r="MO536" s="43"/>
      <c r="MP536" s="43"/>
      <c r="MQ536" s="43"/>
      <c r="MR536" s="43"/>
      <c r="MS536" s="43"/>
      <c r="MT536" s="43"/>
      <c r="MU536" s="43"/>
      <c r="MV536" s="43"/>
      <c r="MW536" s="43"/>
      <c r="MX536" s="43"/>
      <c r="MY536" s="43"/>
      <c r="MZ536" s="43"/>
      <c r="NA536" s="43"/>
      <c r="NB536" s="43"/>
      <c r="NC536" s="43"/>
      <c r="ND536" s="43"/>
      <c r="NE536" s="43"/>
      <c r="NF536" s="43"/>
      <c r="NG536" s="43"/>
      <c r="NH536" s="43"/>
      <c r="NI536" s="43"/>
      <c r="NJ536" s="43"/>
      <c r="NK536" s="43"/>
      <c r="NL536" s="43"/>
      <c r="NM536" s="43"/>
      <c r="NN536" s="43"/>
      <c r="NO536" s="43"/>
      <c r="NP536" s="43"/>
      <c r="NQ536" s="43"/>
      <c r="NR536" s="43"/>
      <c r="NT536" s="66">
        <f>IF(AND(J536&lt;&gt;"",K536&lt;&gt;""),NETWORKDAYS(J536,K536,設定!$H$3:$H$39),0)</f>
        <v>0</v>
      </c>
      <c r="NU536" s="3"/>
      <c r="NV536" s="66">
        <f>IFERROR(IF(J536&lt;&gt;"",NETWORKDAYS(J536,$K$2,設定!$H$3:$H$39),0),"")</f>
        <v>0</v>
      </c>
      <c r="NW536" s="66">
        <f t="shared" si="88"/>
        <v>0</v>
      </c>
      <c r="NX536" s="3"/>
      <c r="NY536" s="68">
        <f t="shared" si="89"/>
        <v>0</v>
      </c>
      <c r="NZ536" s="68">
        <f t="shared" si="90"/>
        <v>0</v>
      </c>
      <c r="OA536" s="69">
        <f t="shared" si="91"/>
        <v>0</v>
      </c>
      <c r="OB536" s="68">
        <f t="shared" si="93"/>
        <v>0</v>
      </c>
    </row>
    <row r="537" spans="2:392" x14ac:dyDescent="0.4">
      <c r="B537" s="57">
        <f t="shared" si="94"/>
        <v>530</v>
      </c>
      <c r="C537" s="46"/>
      <c r="D537" s="58"/>
      <c r="E537" s="59"/>
      <c r="F537" s="60"/>
      <c r="G537" s="43"/>
      <c r="H537" s="43"/>
      <c r="I537" s="53"/>
      <c r="J537" s="61"/>
      <c r="K537" s="61"/>
      <c r="L537" s="62"/>
      <c r="M537" s="61"/>
      <c r="N537" s="61"/>
      <c r="O537" s="62"/>
      <c r="P537" s="63"/>
      <c r="Q537" s="64" t="str">
        <f t="shared" si="92"/>
        <v/>
      </c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  <c r="BC537" s="43"/>
      <c r="BD537" s="43"/>
      <c r="BE537" s="43"/>
      <c r="BF537" s="43"/>
      <c r="BG537" s="43"/>
      <c r="BH537" s="43"/>
      <c r="BI537" s="43"/>
      <c r="BJ537" s="4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3"/>
      <c r="FG537" s="43"/>
      <c r="FH537" s="43"/>
      <c r="FI537" s="43"/>
      <c r="FJ537" s="43"/>
      <c r="FK537" s="43"/>
      <c r="FL537" s="43"/>
      <c r="FM537" s="43"/>
      <c r="FN537" s="43"/>
      <c r="FO537" s="43"/>
      <c r="FP537" s="43"/>
      <c r="FQ537" s="43"/>
      <c r="FR537" s="43"/>
      <c r="FS537" s="43"/>
      <c r="FT537" s="43"/>
      <c r="FU537" s="43"/>
      <c r="FV537" s="43"/>
      <c r="FW537" s="43"/>
      <c r="FX537" s="43"/>
      <c r="FY537" s="43"/>
      <c r="FZ537" s="43"/>
      <c r="GA537" s="43"/>
      <c r="GB537" s="43"/>
      <c r="GC537" s="43"/>
      <c r="GD537" s="43"/>
      <c r="GE537" s="43"/>
      <c r="GF537" s="43"/>
      <c r="GG537" s="43"/>
      <c r="GH537" s="43"/>
      <c r="GI537" s="43"/>
      <c r="GJ537" s="43"/>
      <c r="GK537" s="43"/>
      <c r="GL537" s="43"/>
      <c r="GM537" s="43"/>
      <c r="GN537" s="43"/>
      <c r="GO537" s="43"/>
      <c r="GP537" s="43"/>
      <c r="GQ537" s="43"/>
      <c r="GR537" s="43"/>
      <c r="GS537" s="43"/>
      <c r="GT537" s="43"/>
      <c r="GU537" s="43"/>
      <c r="GV537" s="43"/>
      <c r="GW537" s="43"/>
      <c r="GX537" s="43"/>
      <c r="GY537" s="43"/>
      <c r="GZ537" s="43"/>
      <c r="HA537" s="43"/>
      <c r="HB537" s="43"/>
      <c r="HC537" s="43"/>
      <c r="HD537" s="43"/>
      <c r="HE537" s="43"/>
      <c r="HF537" s="43"/>
      <c r="HG537" s="43"/>
      <c r="HH537" s="43"/>
      <c r="HI537" s="43"/>
      <c r="HJ537" s="43"/>
      <c r="HK537" s="43"/>
      <c r="HL537" s="43"/>
      <c r="HM537" s="43"/>
      <c r="HN537" s="43"/>
      <c r="HO537" s="43"/>
      <c r="HP537" s="43"/>
      <c r="HQ537" s="43"/>
      <c r="HR537" s="43"/>
      <c r="HS537" s="43"/>
      <c r="HT537" s="43"/>
      <c r="HU537" s="43"/>
      <c r="HV537" s="43"/>
      <c r="HW537" s="43"/>
      <c r="HX537" s="43"/>
      <c r="HY537" s="43"/>
      <c r="HZ537" s="43"/>
      <c r="IA537" s="43"/>
      <c r="IB537" s="43"/>
      <c r="IC537" s="43"/>
      <c r="ID537" s="43"/>
      <c r="IE537" s="43"/>
      <c r="IF537" s="43"/>
      <c r="IG537" s="43"/>
      <c r="IH537" s="43"/>
      <c r="II537" s="43"/>
      <c r="IJ537" s="43"/>
      <c r="IK537" s="43"/>
      <c r="IL537" s="43"/>
      <c r="IM537" s="43"/>
      <c r="IN537" s="43"/>
      <c r="IO537" s="43"/>
      <c r="IP537" s="43"/>
      <c r="IQ537" s="43"/>
      <c r="IR537" s="43"/>
      <c r="IS537" s="43"/>
      <c r="IT537" s="43"/>
      <c r="IU537" s="43"/>
      <c r="IV537" s="43"/>
      <c r="IW537" s="43"/>
      <c r="IX537" s="43"/>
      <c r="IY537" s="43"/>
      <c r="IZ537" s="43"/>
      <c r="JA537" s="43"/>
      <c r="JB537" s="43"/>
      <c r="JC537" s="43"/>
      <c r="JD537" s="43"/>
      <c r="JE537" s="43"/>
      <c r="JF537" s="43"/>
      <c r="JG537" s="43"/>
      <c r="JH537" s="43"/>
      <c r="JI537" s="43"/>
      <c r="JJ537" s="43"/>
      <c r="JK537" s="43"/>
      <c r="JL537" s="43"/>
      <c r="JM537" s="43"/>
      <c r="JN537" s="43"/>
      <c r="JO537" s="43"/>
      <c r="JP537" s="43"/>
      <c r="JQ537" s="43"/>
      <c r="JR537" s="43"/>
      <c r="JS537" s="43"/>
      <c r="JT537" s="43"/>
      <c r="JU537" s="43"/>
      <c r="JV537" s="43"/>
      <c r="JW537" s="43"/>
      <c r="JX537" s="43"/>
      <c r="JY537" s="43"/>
      <c r="JZ537" s="43"/>
      <c r="KA537" s="43"/>
      <c r="KB537" s="43"/>
      <c r="KC537" s="43"/>
      <c r="KD537" s="43"/>
      <c r="KE537" s="43"/>
      <c r="KF537" s="43"/>
      <c r="KG537" s="43"/>
      <c r="KH537" s="43"/>
      <c r="KI537" s="43"/>
      <c r="KJ537" s="43"/>
      <c r="KK537" s="43"/>
      <c r="KL537" s="43"/>
      <c r="KM537" s="43"/>
      <c r="KN537" s="43"/>
      <c r="KO537" s="43"/>
      <c r="KP537" s="43"/>
      <c r="KQ537" s="43"/>
      <c r="KR537" s="43"/>
      <c r="KS537" s="43"/>
      <c r="KT537" s="43"/>
      <c r="KU537" s="43"/>
      <c r="KV537" s="43"/>
      <c r="KW537" s="43"/>
      <c r="KX537" s="43"/>
      <c r="KY537" s="43"/>
      <c r="KZ537" s="43"/>
      <c r="LA537" s="43"/>
      <c r="LB537" s="43"/>
      <c r="LC537" s="43"/>
      <c r="LD537" s="43"/>
      <c r="LE537" s="43"/>
      <c r="LF537" s="43"/>
      <c r="LG537" s="43"/>
      <c r="LH537" s="43"/>
      <c r="LI537" s="43"/>
      <c r="LJ537" s="43"/>
      <c r="LK537" s="43"/>
      <c r="LL537" s="43"/>
      <c r="LM537" s="43"/>
      <c r="LN537" s="43"/>
      <c r="LO537" s="43"/>
      <c r="LP537" s="43"/>
      <c r="LQ537" s="43"/>
      <c r="LR537" s="43"/>
      <c r="LS537" s="43"/>
      <c r="LT537" s="43"/>
      <c r="LU537" s="43"/>
      <c r="LV537" s="43"/>
      <c r="LW537" s="43"/>
      <c r="LX537" s="43"/>
      <c r="LY537" s="43"/>
      <c r="LZ537" s="43"/>
      <c r="MA537" s="43"/>
      <c r="MB537" s="43"/>
      <c r="MC537" s="43"/>
      <c r="MD537" s="43"/>
      <c r="ME537" s="43"/>
      <c r="MF537" s="43"/>
      <c r="MG537" s="43"/>
      <c r="MH537" s="43"/>
      <c r="MI537" s="43"/>
      <c r="MJ537" s="43"/>
      <c r="MK537" s="43"/>
      <c r="ML537" s="43"/>
      <c r="MM537" s="43"/>
      <c r="MN537" s="43"/>
      <c r="MO537" s="43"/>
      <c r="MP537" s="43"/>
      <c r="MQ537" s="43"/>
      <c r="MR537" s="43"/>
      <c r="MS537" s="43"/>
      <c r="MT537" s="43"/>
      <c r="MU537" s="43"/>
      <c r="MV537" s="43"/>
      <c r="MW537" s="43"/>
      <c r="MX537" s="43"/>
      <c r="MY537" s="43"/>
      <c r="MZ537" s="43"/>
      <c r="NA537" s="43"/>
      <c r="NB537" s="43"/>
      <c r="NC537" s="43"/>
      <c r="ND537" s="43"/>
      <c r="NE537" s="43"/>
      <c r="NF537" s="43"/>
      <c r="NG537" s="43"/>
      <c r="NH537" s="43"/>
      <c r="NI537" s="43"/>
      <c r="NJ537" s="43"/>
      <c r="NK537" s="43"/>
      <c r="NL537" s="43"/>
      <c r="NM537" s="43"/>
      <c r="NN537" s="43"/>
      <c r="NO537" s="43"/>
      <c r="NP537" s="43"/>
      <c r="NQ537" s="43"/>
      <c r="NR537" s="43"/>
      <c r="NT537" s="66">
        <f>IF(AND(J537&lt;&gt;"",K537&lt;&gt;""),NETWORKDAYS(J537,K537,設定!$H$3:$H$39),0)</f>
        <v>0</v>
      </c>
      <c r="NU537" s="3"/>
      <c r="NV537" s="66">
        <f>IFERROR(IF(J537&lt;&gt;"",NETWORKDAYS(J537,$K$2,設定!$H$3:$H$39),0),"")</f>
        <v>0</v>
      </c>
      <c r="NW537" s="66">
        <f t="shared" si="88"/>
        <v>0</v>
      </c>
      <c r="NX537" s="3"/>
      <c r="NY537" s="68">
        <f t="shared" si="89"/>
        <v>0</v>
      </c>
      <c r="NZ537" s="68">
        <f t="shared" si="90"/>
        <v>0</v>
      </c>
      <c r="OA537" s="69">
        <f t="shared" si="91"/>
        <v>0</v>
      </c>
      <c r="OB537" s="68">
        <f t="shared" si="93"/>
        <v>0</v>
      </c>
    </row>
    <row r="538" spans="2:392" x14ac:dyDescent="0.4">
      <c r="B538" s="57">
        <f t="shared" si="94"/>
        <v>531</v>
      </c>
      <c r="C538" s="46"/>
      <c r="D538" s="58"/>
      <c r="E538" s="59"/>
      <c r="F538" s="60"/>
      <c r="G538" s="43"/>
      <c r="H538" s="43"/>
      <c r="I538" s="53"/>
      <c r="J538" s="61"/>
      <c r="K538" s="61"/>
      <c r="L538" s="62"/>
      <c r="M538" s="61"/>
      <c r="N538" s="61"/>
      <c r="O538" s="62"/>
      <c r="P538" s="63"/>
      <c r="Q538" s="64" t="str">
        <f t="shared" si="92"/>
        <v/>
      </c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3"/>
      <c r="FG538" s="43"/>
      <c r="FH538" s="43"/>
      <c r="FI538" s="43"/>
      <c r="FJ538" s="43"/>
      <c r="FK538" s="43"/>
      <c r="FL538" s="43"/>
      <c r="FM538" s="43"/>
      <c r="FN538" s="43"/>
      <c r="FO538" s="43"/>
      <c r="FP538" s="43"/>
      <c r="FQ538" s="43"/>
      <c r="FR538" s="43"/>
      <c r="FS538" s="43"/>
      <c r="FT538" s="43"/>
      <c r="FU538" s="43"/>
      <c r="FV538" s="43"/>
      <c r="FW538" s="43"/>
      <c r="FX538" s="43"/>
      <c r="FY538" s="43"/>
      <c r="FZ538" s="43"/>
      <c r="GA538" s="43"/>
      <c r="GB538" s="43"/>
      <c r="GC538" s="43"/>
      <c r="GD538" s="43"/>
      <c r="GE538" s="43"/>
      <c r="GF538" s="43"/>
      <c r="GG538" s="43"/>
      <c r="GH538" s="43"/>
      <c r="GI538" s="43"/>
      <c r="GJ538" s="43"/>
      <c r="GK538" s="43"/>
      <c r="GL538" s="43"/>
      <c r="GM538" s="43"/>
      <c r="GN538" s="43"/>
      <c r="GO538" s="43"/>
      <c r="GP538" s="43"/>
      <c r="GQ538" s="43"/>
      <c r="GR538" s="43"/>
      <c r="GS538" s="43"/>
      <c r="GT538" s="43"/>
      <c r="GU538" s="43"/>
      <c r="GV538" s="43"/>
      <c r="GW538" s="43"/>
      <c r="GX538" s="43"/>
      <c r="GY538" s="43"/>
      <c r="GZ538" s="43"/>
      <c r="HA538" s="43"/>
      <c r="HB538" s="43"/>
      <c r="HC538" s="43"/>
      <c r="HD538" s="43"/>
      <c r="HE538" s="43"/>
      <c r="HF538" s="43"/>
      <c r="HG538" s="43"/>
      <c r="HH538" s="43"/>
      <c r="HI538" s="43"/>
      <c r="HJ538" s="43"/>
      <c r="HK538" s="43"/>
      <c r="HL538" s="43"/>
      <c r="HM538" s="43"/>
      <c r="HN538" s="43"/>
      <c r="HO538" s="43"/>
      <c r="HP538" s="43"/>
      <c r="HQ538" s="43"/>
      <c r="HR538" s="43"/>
      <c r="HS538" s="43"/>
      <c r="HT538" s="43"/>
      <c r="HU538" s="43"/>
      <c r="HV538" s="43"/>
      <c r="HW538" s="43"/>
      <c r="HX538" s="43"/>
      <c r="HY538" s="43"/>
      <c r="HZ538" s="43"/>
      <c r="IA538" s="43"/>
      <c r="IB538" s="43"/>
      <c r="IC538" s="43"/>
      <c r="ID538" s="43"/>
      <c r="IE538" s="43"/>
      <c r="IF538" s="43"/>
      <c r="IG538" s="43"/>
      <c r="IH538" s="43"/>
      <c r="II538" s="43"/>
      <c r="IJ538" s="43"/>
      <c r="IK538" s="43"/>
      <c r="IL538" s="43"/>
      <c r="IM538" s="43"/>
      <c r="IN538" s="43"/>
      <c r="IO538" s="43"/>
      <c r="IP538" s="43"/>
      <c r="IQ538" s="43"/>
      <c r="IR538" s="43"/>
      <c r="IS538" s="43"/>
      <c r="IT538" s="43"/>
      <c r="IU538" s="43"/>
      <c r="IV538" s="43"/>
      <c r="IW538" s="43"/>
      <c r="IX538" s="43"/>
      <c r="IY538" s="43"/>
      <c r="IZ538" s="43"/>
      <c r="JA538" s="43"/>
      <c r="JB538" s="43"/>
      <c r="JC538" s="43"/>
      <c r="JD538" s="43"/>
      <c r="JE538" s="43"/>
      <c r="JF538" s="43"/>
      <c r="JG538" s="43"/>
      <c r="JH538" s="43"/>
      <c r="JI538" s="43"/>
      <c r="JJ538" s="43"/>
      <c r="JK538" s="43"/>
      <c r="JL538" s="43"/>
      <c r="JM538" s="43"/>
      <c r="JN538" s="43"/>
      <c r="JO538" s="43"/>
      <c r="JP538" s="43"/>
      <c r="JQ538" s="43"/>
      <c r="JR538" s="43"/>
      <c r="JS538" s="43"/>
      <c r="JT538" s="43"/>
      <c r="JU538" s="43"/>
      <c r="JV538" s="43"/>
      <c r="JW538" s="43"/>
      <c r="JX538" s="43"/>
      <c r="JY538" s="43"/>
      <c r="JZ538" s="43"/>
      <c r="KA538" s="43"/>
      <c r="KB538" s="43"/>
      <c r="KC538" s="43"/>
      <c r="KD538" s="43"/>
      <c r="KE538" s="43"/>
      <c r="KF538" s="43"/>
      <c r="KG538" s="43"/>
      <c r="KH538" s="43"/>
      <c r="KI538" s="43"/>
      <c r="KJ538" s="43"/>
      <c r="KK538" s="43"/>
      <c r="KL538" s="43"/>
      <c r="KM538" s="43"/>
      <c r="KN538" s="43"/>
      <c r="KO538" s="43"/>
      <c r="KP538" s="43"/>
      <c r="KQ538" s="43"/>
      <c r="KR538" s="43"/>
      <c r="KS538" s="43"/>
      <c r="KT538" s="43"/>
      <c r="KU538" s="43"/>
      <c r="KV538" s="43"/>
      <c r="KW538" s="43"/>
      <c r="KX538" s="43"/>
      <c r="KY538" s="43"/>
      <c r="KZ538" s="43"/>
      <c r="LA538" s="43"/>
      <c r="LB538" s="43"/>
      <c r="LC538" s="43"/>
      <c r="LD538" s="43"/>
      <c r="LE538" s="43"/>
      <c r="LF538" s="43"/>
      <c r="LG538" s="43"/>
      <c r="LH538" s="43"/>
      <c r="LI538" s="43"/>
      <c r="LJ538" s="43"/>
      <c r="LK538" s="43"/>
      <c r="LL538" s="43"/>
      <c r="LM538" s="43"/>
      <c r="LN538" s="43"/>
      <c r="LO538" s="43"/>
      <c r="LP538" s="43"/>
      <c r="LQ538" s="43"/>
      <c r="LR538" s="43"/>
      <c r="LS538" s="43"/>
      <c r="LT538" s="43"/>
      <c r="LU538" s="43"/>
      <c r="LV538" s="43"/>
      <c r="LW538" s="43"/>
      <c r="LX538" s="43"/>
      <c r="LY538" s="43"/>
      <c r="LZ538" s="43"/>
      <c r="MA538" s="43"/>
      <c r="MB538" s="43"/>
      <c r="MC538" s="43"/>
      <c r="MD538" s="43"/>
      <c r="ME538" s="43"/>
      <c r="MF538" s="43"/>
      <c r="MG538" s="43"/>
      <c r="MH538" s="43"/>
      <c r="MI538" s="43"/>
      <c r="MJ538" s="43"/>
      <c r="MK538" s="43"/>
      <c r="ML538" s="43"/>
      <c r="MM538" s="43"/>
      <c r="MN538" s="43"/>
      <c r="MO538" s="43"/>
      <c r="MP538" s="43"/>
      <c r="MQ538" s="43"/>
      <c r="MR538" s="43"/>
      <c r="MS538" s="43"/>
      <c r="MT538" s="43"/>
      <c r="MU538" s="43"/>
      <c r="MV538" s="43"/>
      <c r="MW538" s="43"/>
      <c r="MX538" s="43"/>
      <c r="MY538" s="43"/>
      <c r="MZ538" s="43"/>
      <c r="NA538" s="43"/>
      <c r="NB538" s="43"/>
      <c r="NC538" s="43"/>
      <c r="ND538" s="43"/>
      <c r="NE538" s="43"/>
      <c r="NF538" s="43"/>
      <c r="NG538" s="43"/>
      <c r="NH538" s="43"/>
      <c r="NI538" s="43"/>
      <c r="NJ538" s="43"/>
      <c r="NK538" s="43"/>
      <c r="NL538" s="43"/>
      <c r="NM538" s="43"/>
      <c r="NN538" s="43"/>
      <c r="NO538" s="43"/>
      <c r="NP538" s="43"/>
      <c r="NQ538" s="43"/>
      <c r="NR538" s="43"/>
      <c r="NT538" s="66">
        <f>IF(AND(J538&lt;&gt;"",K538&lt;&gt;""),NETWORKDAYS(J538,K538,設定!$H$3:$H$39),0)</f>
        <v>0</v>
      </c>
      <c r="NU538" s="3"/>
      <c r="NV538" s="66">
        <f>IFERROR(IF(J538&lt;&gt;"",NETWORKDAYS(J538,$K$2,設定!$H$3:$H$39),0),"")</f>
        <v>0</v>
      </c>
      <c r="NW538" s="66">
        <f t="shared" si="88"/>
        <v>0</v>
      </c>
      <c r="NX538" s="3"/>
      <c r="NY538" s="68">
        <f t="shared" si="89"/>
        <v>0</v>
      </c>
      <c r="NZ538" s="68">
        <f t="shared" si="90"/>
        <v>0</v>
      </c>
      <c r="OA538" s="69">
        <f t="shared" si="91"/>
        <v>0</v>
      </c>
      <c r="OB538" s="68">
        <f t="shared" si="93"/>
        <v>0</v>
      </c>
    </row>
    <row r="539" spans="2:392" x14ac:dyDescent="0.4">
      <c r="B539" s="57">
        <f t="shared" si="94"/>
        <v>532</v>
      </c>
      <c r="C539" s="46"/>
      <c r="D539" s="58"/>
      <c r="E539" s="59"/>
      <c r="F539" s="60"/>
      <c r="G539" s="43"/>
      <c r="H539" s="43"/>
      <c r="I539" s="53"/>
      <c r="J539" s="61"/>
      <c r="K539" s="61"/>
      <c r="L539" s="62"/>
      <c r="M539" s="61"/>
      <c r="N539" s="61"/>
      <c r="O539" s="62"/>
      <c r="P539" s="63"/>
      <c r="Q539" s="64" t="str">
        <f t="shared" si="92"/>
        <v/>
      </c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3"/>
      <c r="FG539" s="43"/>
      <c r="FH539" s="43"/>
      <c r="FI539" s="43"/>
      <c r="FJ539" s="43"/>
      <c r="FK539" s="43"/>
      <c r="FL539" s="43"/>
      <c r="FM539" s="43"/>
      <c r="FN539" s="43"/>
      <c r="FO539" s="43"/>
      <c r="FP539" s="43"/>
      <c r="FQ539" s="43"/>
      <c r="FR539" s="43"/>
      <c r="FS539" s="43"/>
      <c r="FT539" s="43"/>
      <c r="FU539" s="43"/>
      <c r="FV539" s="43"/>
      <c r="FW539" s="43"/>
      <c r="FX539" s="43"/>
      <c r="FY539" s="43"/>
      <c r="FZ539" s="43"/>
      <c r="GA539" s="43"/>
      <c r="GB539" s="43"/>
      <c r="GC539" s="43"/>
      <c r="GD539" s="43"/>
      <c r="GE539" s="43"/>
      <c r="GF539" s="43"/>
      <c r="GG539" s="43"/>
      <c r="GH539" s="43"/>
      <c r="GI539" s="43"/>
      <c r="GJ539" s="43"/>
      <c r="GK539" s="43"/>
      <c r="GL539" s="43"/>
      <c r="GM539" s="43"/>
      <c r="GN539" s="43"/>
      <c r="GO539" s="43"/>
      <c r="GP539" s="43"/>
      <c r="GQ539" s="43"/>
      <c r="GR539" s="43"/>
      <c r="GS539" s="43"/>
      <c r="GT539" s="43"/>
      <c r="GU539" s="43"/>
      <c r="GV539" s="43"/>
      <c r="GW539" s="43"/>
      <c r="GX539" s="43"/>
      <c r="GY539" s="43"/>
      <c r="GZ539" s="43"/>
      <c r="HA539" s="43"/>
      <c r="HB539" s="43"/>
      <c r="HC539" s="43"/>
      <c r="HD539" s="43"/>
      <c r="HE539" s="43"/>
      <c r="HF539" s="43"/>
      <c r="HG539" s="43"/>
      <c r="HH539" s="43"/>
      <c r="HI539" s="43"/>
      <c r="HJ539" s="43"/>
      <c r="HK539" s="43"/>
      <c r="HL539" s="43"/>
      <c r="HM539" s="43"/>
      <c r="HN539" s="43"/>
      <c r="HO539" s="43"/>
      <c r="HP539" s="43"/>
      <c r="HQ539" s="43"/>
      <c r="HR539" s="43"/>
      <c r="HS539" s="43"/>
      <c r="HT539" s="43"/>
      <c r="HU539" s="43"/>
      <c r="HV539" s="43"/>
      <c r="HW539" s="43"/>
      <c r="HX539" s="43"/>
      <c r="HY539" s="43"/>
      <c r="HZ539" s="43"/>
      <c r="IA539" s="43"/>
      <c r="IB539" s="43"/>
      <c r="IC539" s="43"/>
      <c r="ID539" s="43"/>
      <c r="IE539" s="43"/>
      <c r="IF539" s="43"/>
      <c r="IG539" s="43"/>
      <c r="IH539" s="43"/>
      <c r="II539" s="43"/>
      <c r="IJ539" s="43"/>
      <c r="IK539" s="43"/>
      <c r="IL539" s="43"/>
      <c r="IM539" s="43"/>
      <c r="IN539" s="43"/>
      <c r="IO539" s="43"/>
      <c r="IP539" s="43"/>
      <c r="IQ539" s="43"/>
      <c r="IR539" s="43"/>
      <c r="IS539" s="43"/>
      <c r="IT539" s="43"/>
      <c r="IU539" s="43"/>
      <c r="IV539" s="43"/>
      <c r="IW539" s="43"/>
      <c r="IX539" s="43"/>
      <c r="IY539" s="43"/>
      <c r="IZ539" s="43"/>
      <c r="JA539" s="43"/>
      <c r="JB539" s="43"/>
      <c r="JC539" s="43"/>
      <c r="JD539" s="43"/>
      <c r="JE539" s="43"/>
      <c r="JF539" s="43"/>
      <c r="JG539" s="43"/>
      <c r="JH539" s="43"/>
      <c r="JI539" s="43"/>
      <c r="JJ539" s="43"/>
      <c r="JK539" s="43"/>
      <c r="JL539" s="43"/>
      <c r="JM539" s="43"/>
      <c r="JN539" s="43"/>
      <c r="JO539" s="43"/>
      <c r="JP539" s="43"/>
      <c r="JQ539" s="43"/>
      <c r="JR539" s="43"/>
      <c r="JS539" s="43"/>
      <c r="JT539" s="43"/>
      <c r="JU539" s="43"/>
      <c r="JV539" s="43"/>
      <c r="JW539" s="43"/>
      <c r="JX539" s="43"/>
      <c r="JY539" s="43"/>
      <c r="JZ539" s="43"/>
      <c r="KA539" s="43"/>
      <c r="KB539" s="43"/>
      <c r="KC539" s="43"/>
      <c r="KD539" s="43"/>
      <c r="KE539" s="43"/>
      <c r="KF539" s="43"/>
      <c r="KG539" s="43"/>
      <c r="KH539" s="43"/>
      <c r="KI539" s="43"/>
      <c r="KJ539" s="43"/>
      <c r="KK539" s="43"/>
      <c r="KL539" s="43"/>
      <c r="KM539" s="43"/>
      <c r="KN539" s="43"/>
      <c r="KO539" s="43"/>
      <c r="KP539" s="43"/>
      <c r="KQ539" s="43"/>
      <c r="KR539" s="43"/>
      <c r="KS539" s="43"/>
      <c r="KT539" s="43"/>
      <c r="KU539" s="43"/>
      <c r="KV539" s="43"/>
      <c r="KW539" s="43"/>
      <c r="KX539" s="43"/>
      <c r="KY539" s="43"/>
      <c r="KZ539" s="43"/>
      <c r="LA539" s="43"/>
      <c r="LB539" s="43"/>
      <c r="LC539" s="43"/>
      <c r="LD539" s="43"/>
      <c r="LE539" s="43"/>
      <c r="LF539" s="43"/>
      <c r="LG539" s="43"/>
      <c r="LH539" s="43"/>
      <c r="LI539" s="43"/>
      <c r="LJ539" s="43"/>
      <c r="LK539" s="43"/>
      <c r="LL539" s="43"/>
      <c r="LM539" s="43"/>
      <c r="LN539" s="43"/>
      <c r="LO539" s="43"/>
      <c r="LP539" s="43"/>
      <c r="LQ539" s="43"/>
      <c r="LR539" s="43"/>
      <c r="LS539" s="43"/>
      <c r="LT539" s="43"/>
      <c r="LU539" s="43"/>
      <c r="LV539" s="43"/>
      <c r="LW539" s="43"/>
      <c r="LX539" s="43"/>
      <c r="LY539" s="43"/>
      <c r="LZ539" s="43"/>
      <c r="MA539" s="43"/>
      <c r="MB539" s="43"/>
      <c r="MC539" s="43"/>
      <c r="MD539" s="43"/>
      <c r="ME539" s="43"/>
      <c r="MF539" s="43"/>
      <c r="MG539" s="43"/>
      <c r="MH539" s="43"/>
      <c r="MI539" s="43"/>
      <c r="MJ539" s="43"/>
      <c r="MK539" s="43"/>
      <c r="ML539" s="43"/>
      <c r="MM539" s="43"/>
      <c r="MN539" s="43"/>
      <c r="MO539" s="43"/>
      <c r="MP539" s="43"/>
      <c r="MQ539" s="43"/>
      <c r="MR539" s="43"/>
      <c r="MS539" s="43"/>
      <c r="MT539" s="43"/>
      <c r="MU539" s="43"/>
      <c r="MV539" s="43"/>
      <c r="MW539" s="43"/>
      <c r="MX539" s="43"/>
      <c r="MY539" s="43"/>
      <c r="MZ539" s="43"/>
      <c r="NA539" s="43"/>
      <c r="NB539" s="43"/>
      <c r="NC539" s="43"/>
      <c r="ND539" s="43"/>
      <c r="NE539" s="43"/>
      <c r="NF539" s="43"/>
      <c r="NG539" s="43"/>
      <c r="NH539" s="43"/>
      <c r="NI539" s="43"/>
      <c r="NJ539" s="43"/>
      <c r="NK539" s="43"/>
      <c r="NL539" s="43"/>
      <c r="NM539" s="43"/>
      <c r="NN539" s="43"/>
      <c r="NO539" s="43"/>
      <c r="NP539" s="43"/>
      <c r="NQ539" s="43"/>
      <c r="NR539" s="43"/>
      <c r="NT539" s="66">
        <f>IF(AND(J539&lt;&gt;"",K539&lt;&gt;""),NETWORKDAYS(J539,K539,設定!$H$3:$H$39),0)</f>
        <v>0</v>
      </c>
      <c r="NU539" s="3"/>
      <c r="NV539" s="66">
        <f>IFERROR(IF(J539&lt;&gt;"",NETWORKDAYS(J539,$K$2,設定!$H$3:$H$39),0),"")</f>
        <v>0</v>
      </c>
      <c r="NW539" s="66">
        <f t="shared" si="88"/>
        <v>0</v>
      </c>
      <c r="NX539" s="3"/>
      <c r="NY539" s="68">
        <f t="shared" si="89"/>
        <v>0</v>
      </c>
      <c r="NZ539" s="68">
        <f t="shared" si="90"/>
        <v>0</v>
      </c>
      <c r="OA539" s="69">
        <f t="shared" si="91"/>
        <v>0</v>
      </c>
      <c r="OB539" s="68">
        <f t="shared" si="93"/>
        <v>0</v>
      </c>
    </row>
    <row r="540" spans="2:392" x14ac:dyDescent="0.4">
      <c r="B540" s="57">
        <f t="shared" si="94"/>
        <v>533</v>
      </c>
      <c r="C540" s="46"/>
      <c r="D540" s="58"/>
      <c r="E540" s="59"/>
      <c r="F540" s="60"/>
      <c r="G540" s="43"/>
      <c r="H540" s="43"/>
      <c r="I540" s="53"/>
      <c r="J540" s="61"/>
      <c r="K540" s="61"/>
      <c r="L540" s="62"/>
      <c r="M540" s="61"/>
      <c r="N540" s="61"/>
      <c r="O540" s="62"/>
      <c r="P540" s="63"/>
      <c r="Q540" s="64" t="str">
        <f t="shared" si="92"/>
        <v/>
      </c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3"/>
      <c r="FG540" s="43"/>
      <c r="FH540" s="43"/>
      <c r="FI540" s="43"/>
      <c r="FJ540" s="43"/>
      <c r="FK540" s="43"/>
      <c r="FL540" s="43"/>
      <c r="FM540" s="43"/>
      <c r="FN540" s="43"/>
      <c r="FO540" s="43"/>
      <c r="FP540" s="43"/>
      <c r="FQ540" s="43"/>
      <c r="FR540" s="43"/>
      <c r="FS540" s="43"/>
      <c r="FT540" s="43"/>
      <c r="FU540" s="43"/>
      <c r="FV540" s="43"/>
      <c r="FW540" s="43"/>
      <c r="FX540" s="43"/>
      <c r="FY540" s="43"/>
      <c r="FZ540" s="43"/>
      <c r="GA540" s="43"/>
      <c r="GB540" s="43"/>
      <c r="GC540" s="43"/>
      <c r="GD540" s="43"/>
      <c r="GE540" s="43"/>
      <c r="GF540" s="43"/>
      <c r="GG540" s="43"/>
      <c r="GH540" s="43"/>
      <c r="GI540" s="43"/>
      <c r="GJ540" s="43"/>
      <c r="GK540" s="43"/>
      <c r="GL540" s="43"/>
      <c r="GM540" s="43"/>
      <c r="GN540" s="43"/>
      <c r="GO540" s="43"/>
      <c r="GP540" s="43"/>
      <c r="GQ540" s="43"/>
      <c r="GR540" s="43"/>
      <c r="GS540" s="43"/>
      <c r="GT540" s="43"/>
      <c r="GU540" s="43"/>
      <c r="GV540" s="43"/>
      <c r="GW540" s="43"/>
      <c r="GX540" s="43"/>
      <c r="GY540" s="43"/>
      <c r="GZ540" s="43"/>
      <c r="HA540" s="43"/>
      <c r="HB540" s="43"/>
      <c r="HC540" s="43"/>
      <c r="HD540" s="43"/>
      <c r="HE540" s="43"/>
      <c r="HF540" s="43"/>
      <c r="HG540" s="43"/>
      <c r="HH540" s="43"/>
      <c r="HI540" s="43"/>
      <c r="HJ540" s="43"/>
      <c r="HK540" s="43"/>
      <c r="HL540" s="43"/>
      <c r="HM540" s="43"/>
      <c r="HN540" s="43"/>
      <c r="HO540" s="43"/>
      <c r="HP540" s="43"/>
      <c r="HQ540" s="43"/>
      <c r="HR540" s="43"/>
      <c r="HS540" s="43"/>
      <c r="HT540" s="43"/>
      <c r="HU540" s="43"/>
      <c r="HV540" s="43"/>
      <c r="HW540" s="43"/>
      <c r="HX540" s="43"/>
      <c r="HY540" s="43"/>
      <c r="HZ540" s="43"/>
      <c r="IA540" s="43"/>
      <c r="IB540" s="43"/>
      <c r="IC540" s="43"/>
      <c r="ID540" s="43"/>
      <c r="IE540" s="43"/>
      <c r="IF540" s="43"/>
      <c r="IG540" s="43"/>
      <c r="IH540" s="43"/>
      <c r="II540" s="43"/>
      <c r="IJ540" s="43"/>
      <c r="IK540" s="43"/>
      <c r="IL540" s="43"/>
      <c r="IM540" s="43"/>
      <c r="IN540" s="43"/>
      <c r="IO540" s="43"/>
      <c r="IP540" s="43"/>
      <c r="IQ540" s="43"/>
      <c r="IR540" s="43"/>
      <c r="IS540" s="43"/>
      <c r="IT540" s="43"/>
      <c r="IU540" s="43"/>
      <c r="IV540" s="43"/>
      <c r="IW540" s="43"/>
      <c r="IX540" s="43"/>
      <c r="IY540" s="43"/>
      <c r="IZ540" s="43"/>
      <c r="JA540" s="43"/>
      <c r="JB540" s="43"/>
      <c r="JC540" s="43"/>
      <c r="JD540" s="43"/>
      <c r="JE540" s="43"/>
      <c r="JF540" s="43"/>
      <c r="JG540" s="43"/>
      <c r="JH540" s="43"/>
      <c r="JI540" s="43"/>
      <c r="JJ540" s="43"/>
      <c r="JK540" s="43"/>
      <c r="JL540" s="43"/>
      <c r="JM540" s="43"/>
      <c r="JN540" s="43"/>
      <c r="JO540" s="43"/>
      <c r="JP540" s="43"/>
      <c r="JQ540" s="43"/>
      <c r="JR540" s="43"/>
      <c r="JS540" s="43"/>
      <c r="JT540" s="43"/>
      <c r="JU540" s="43"/>
      <c r="JV540" s="43"/>
      <c r="JW540" s="43"/>
      <c r="JX540" s="43"/>
      <c r="JY540" s="43"/>
      <c r="JZ540" s="43"/>
      <c r="KA540" s="43"/>
      <c r="KB540" s="43"/>
      <c r="KC540" s="43"/>
      <c r="KD540" s="43"/>
      <c r="KE540" s="43"/>
      <c r="KF540" s="43"/>
      <c r="KG540" s="43"/>
      <c r="KH540" s="43"/>
      <c r="KI540" s="43"/>
      <c r="KJ540" s="43"/>
      <c r="KK540" s="43"/>
      <c r="KL540" s="43"/>
      <c r="KM540" s="43"/>
      <c r="KN540" s="43"/>
      <c r="KO540" s="43"/>
      <c r="KP540" s="43"/>
      <c r="KQ540" s="43"/>
      <c r="KR540" s="43"/>
      <c r="KS540" s="43"/>
      <c r="KT540" s="43"/>
      <c r="KU540" s="43"/>
      <c r="KV540" s="43"/>
      <c r="KW540" s="43"/>
      <c r="KX540" s="43"/>
      <c r="KY540" s="43"/>
      <c r="KZ540" s="43"/>
      <c r="LA540" s="43"/>
      <c r="LB540" s="43"/>
      <c r="LC540" s="43"/>
      <c r="LD540" s="43"/>
      <c r="LE540" s="43"/>
      <c r="LF540" s="43"/>
      <c r="LG540" s="43"/>
      <c r="LH540" s="43"/>
      <c r="LI540" s="43"/>
      <c r="LJ540" s="43"/>
      <c r="LK540" s="43"/>
      <c r="LL540" s="43"/>
      <c r="LM540" s="43"/>
      <c r="LN540" s="43"/>
      <c r="LO540" s="43"/>
      <c r="LP540" s="43"/>
      <c r="LQ540" s="43"/>
      <c r="LR540" s="43"/>
      <c r="LS540" s="43"/>
      <c r="LT540" s="43"/>
      <c r="LU540" s="43"/>
      <c r="LV540" s="43"/>
      <c r="LW540" s="43"/>
      <c r="LX540" s="43"/>
      <c r="LY540" s="43"/>
      <c r="LZ540" s="43"/>
      <c r="MA540" s="43"/>
      <c r="MB540" s="43"/>
      <c r="MC540" s="43"/>
      <c r="MD540" s="43"/>
      <c r="ME540" s="43"/>
      <c r="MF540" s="43"/>
      <c r="MG540" s="43"/>
      <c r="MH540" s="43"/>
      <c r="MI540" s="43"/>
      <c r="MJ540" s="43"/>
      <c r="MK540" s="43"/>
      <c r="ML540" s="43"/>
      <c r="MM540" s="43"/>
      <c r="MN540" s="43"/>
      <c r="MO540" s="43"/>
      <c r="MP540" s="43"/>
      <c r="MQ540" s="43"/>
      <c r="MR540" s="43"/>
      <c r="MS540" s="43"/>
      <c r="MT540" s="43"/>
      <c r="MU540" s="43"/>
      <c r="MV540" s="43"/>
      <c r="MW540" s="43"/>
      <c r="MX540" s="43"/>
      <c r="MY540" s="43"/>
      <c r="MZ540" s="43"/>
      <c r="NA540" s="43"/>
      <c r="NB540" s="43"/>
      <c r="NC540" s="43"/>
      <c r="ND540" s="43"/>
      <c r="NE540" s="43"/>
      <c r="NF540" s="43"/>
      <c r="NG540" s="43"/>
      <c r="NH540" s="43"/>
      <c r="NI540" s="43"/>
      <c r="NJ540" s="43"/>
      <c r="NK540" s="43"/>
      <c r="NL540" s="43"/>
      <c r="NM540" s="43"/>
      <c r="NN540" s="43"/>
      <c r="NO540" s="43"/>
      <c r="NP540" s="43"/>
      <c r="NQ540" s="43"/>
      <c r="NR540" s="43"/>
      <c r="NT540" s="66">
        <f>IF(AND(J540&lt;&gt;"",K540&lt;&gt;""),NETWORKDAYS(J540,K540,設定!$H$3:$H$39),0)</f>
        <v>0</v>
      </c>
      <c r="NU540" s="3"/>
      <c r="NV540" s="66">
        <f>IFERROR(IF(J540&lt;&gt;"",NETWORKDAYS(J540,$K$2,設定!$H$3:$H$39),0),"")</f>
        <v>0</v>
      </c>
      <c r="NW540" s="66">
        <f t="shared" si="88"/>
        <v>0</v>
      </c>
      <c r="NX540" s="3"/>
      <c r="NY540" s="68">
        <f t="shared" si="89"/>
        <v>0</v>
      </c>
      <c r="NZ540" s="68">
        <f t="shared" si="90"/>
        <v>0</v>
      </c>
      <c r="OA540" s="69">
        <f t="shared" si="91"/>
        <v>0</v>
      </c>
      <c r="OB540" s="68">
        <f t="shared" si="93"/>
        <v>0</v>
      </c>
    </row>
    <row r="541" spans="2:392" x14ac:dyDescent="0.4">
      <c r="B541" s="57">
        <f t="shared" si="94"/>
        <v>534</v>
      </c>
      <c r="C541" s="46"/>
      <c r="D541" s="58"/>
      <c r="E541" s="59"/>
      <c r="F541" s="60"/>
      <c r="G541" s="43"/>
      <c r="H541" s="43"/>
      <c r="I541" s="53"/>
      <c r="J541" s="61"/>
      <c r="K541" s="61"/>
      <c r="L541" s="62"/>
      <c r="M541" s="61"/>
      <c r="N541" s="61"/>
      <c r="O541" s="62"/>
      <c r="P541" s="63"/>
      <c r="Q541" s="64" t="str">
        <f t="shared" si="92"/>
        <v/>
      </c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  <c r="FK541" s="43"/>
      <c r="FL541" s="43"/>
      <c r="FM541" s="43"/>
      <c r="FN541" s="43"/>
      <c r="FO541" s="43"/>
      <c r="FP541" s="43"/>
      <c r="FQ541" s="43"/>
      <c r="FR541" s="43"/>
      <c r="FS541" s="43"/>
      <c r="FT541" s="43"/>
      <c r="FU541" s="43"/>
      <c r="FV541" s="43"/>
      <c r="FW541" s="43"/>
      <c r="FX541" s="43"/>
      <c r="FY541" s="43"/>
      <c r="FZ541" s="43"/>
      <c r="GA541" s="43"/>
      <c r="GB541" s="43"/>
      <c r="GC541" s="43"/>
      <c r="GD541" s="43"/>
      <c r="GE541" s="43"/>
      <c r="GF541" s="43"/>
      <c r="GG541" s="43"/>
      <c r="GH541" s="43"/>
      <c r="GI541" s="43"/>
      <c r="GJ541" s="43"/>
      <c r="GK541" s="43"/>
      <c r="GL541" s="43"/>
      <c r="GM541" s="43"/>
      <c r="GN541" s="43"/>
      <c r="GO541" s="43"/>
      <c r="GP541" s="43"/>
      <c r="GQ541" s="43"/>
      <c r="GR541" s="43"/>
      <c r="GS541" s="43"/>
      <c r="GT541" s="43"/>
      <c r="GU541" s="43"/>
      <c r="GV541" s="43"/>
      <c r="GW541" s="43"/>
      <c r="GX541" s="43"/>
      <c r="GY541" s="43"/>
      <c r="GZ541" s="43"/>
      <c r="HA541" s="43"/>
      <c r="HB541" s="43"/>
      <c r="HC541" s="43"/>
      <c r="HD541" s="43"/>
      <c r="HE541" s="43"/>
      <c r="HF541" s="43"/>
      <c r="HG541" s="43"/>
      <c r="HH541" s="43"/>
      <c r="HI541" s="43"/>
      <c r="HJ541" s="43"/>
      <c r="HK541" s="43"/>
      <c r="HL541" s="43"/>
      <c r="HM541" s="43"/>
      <c r="HN541" s="43"/>
      <c r="HO541" s="43"/>
      <c r="HP541" s="43"/>
      <c r="HQ541" s="43"/>
      <c r="HR541" s="43"/>
      <c r="HS541" s="43"/>
      <c r="HT541" s="43"/>
      <c r="HU541" s="43"/>
      <c r="HV541" s="43"/>
      <c r="HW541" s="43"/>
      <c r="HX541" s="43"/>
      <c r="HY541" s="43"/>
      <c r="HZ541" s="43"/>
      <c r="IA541" s="43"/>
      <c r="IB541" s="43"/>
      <c r="IC541" s="43"/>
      <c r="ID541" s="43"/>
      <c r="IE541" s="43"/>
      <c r="IF541" s="43"/>
      <c r="IG541" s="43"/>
      <c r="IH541" s="43"/>
      <c r="II541" s="43"/>
      <c r="IJ541" s="43"/>
      <c r="IK541" s="43"/>
      <c r="IL541" s="43"/>
      <c r="IM541" s="43"/>
      <c r="IN541" s="43"/>
      <c r="IO541" s="43"/>
      <c r="IP541" s="43"/>
      <c r="IQ541" s="43"/>
      <c r="IR541" s="43"/>
      <c r="IS541" s="43"/>
      <c r="IT541" s="43"/>
      <c r="IU541" s="43"/>
      <c r="IV541" s="43"/>
      <c r="IW541" s="43"/>
      <c r="IX541" s="43"/>
      <c r="IY541" s="43"/>
      <c r="IZ541" s="43"/>
      <c r="JA541" s="43"/>
      <c r="JB541" s="43"/>
      <c r="JC541" s="43"/>
      <c r="JD541" s="43"/>
      <c r="JE541" s="43"/>
      <c r="JF541" s="43"/>
      <c r="JG541" s="43"/>
      <c r="JH541" s="43"/>
      <c r="JI541" s="43"/>
      <c r="JJ541" s="43"/>
      <c r="JK541" s="43"/>
      <c r="JL541" s="43"/>
      <c r="JM541" s="43"/>
      <c r="JN541" s="43"/>
      <c r="JO541" s="43"/>
      <c r="JP541" s="43"/>
      <c r="JQ541" s="43"/>
      <c r="JR541" s="43"/>
      <c r="JS541" s="43"/>
      <c r="JT541" s="43"/>
      <c r="JU541" s="43"/>
      <c r="JV541" s="43"/>
      <c r="JW541" s="43"/>
      <c r="JX541" s="43"/>
      <c r="JY541" s="43"/>
      <c r="JZ541" s="43"/>
      <c r="KA541" s="43"/>
      <c r="KB541" s="43"/>
      <c r="KC541" s="43"/>
      <c r="KD541" s="43"/>
      <c r="KE541" s="43"/>
      <c r="KF541" s="43"/>
      <c r="KG541" s="43"/>
      <c r="KH541" s="43"/>
      <c r="KI541" s="43"/>
      <c r="KJ541" s="43"/>
      <c r="KK541" s="43"/>
      <c r="KL541" s="43"/>
      <c r="KM541" s="43"/>
      <c r="KN541" s="43"/>
      <c r="KO541" s="43"/>
      <c r="KP541" s="43"/>
      <c r="KQ541" s="43"/>
      <c r="KR541" s="43"/>
      <c r="KS541" s="43"/>
      <c r="KT541" s="43"/>
      <c r="KU541" s="43"/>
      <c r="KV541" s="43"/>
      <c r="KW541" s="43"/>
      <c r="KX541" s="43"/>
      <c r="KY541" s="43"/>
      <c r="KZ541" s="43"/>
      <c r="LA541" s="43"/>
      <c r="LB541" s="43"/>
      <c r="LC541" s="43"/>
      <c r="LD541" s="43"/>
      <c r="LE541" s="43"/>
      <c r="LF541" s="43"/>
      <c r="LG541" s="43"/>
      <c r="LH541" s="43"/>
      <c r="LI541" s="43"/>
      <c r="LJ541" s="43"/>
      <c r="LK541" s="43"/>
      <c r="LL541" s="43"/>
      <c r="LM541" s="43"/>
      <c r="LN541" s="43"/>
      <c r="LO541" s="43"/>
      <c r="LP541" s="43"/>
      <c r="LQ541" s="43"/>
      <c r="LR541" s="43"/>
      <c r="LS541" s="43"/>
      <c r="LT541" s="43"/>
      <c r="LU541" s="43"/>
      <c r="LV541" s="43"/>
      <c r="LW541" s="43"/>
      <c r="LX541" s="43"/>
      <c r="LY541" s="43"/>
      <c r="LZ541" s="43"/>
      <c r="MA541" s="43"/>
      <c r="MB541" s="43"/>
      <c r="MC541" s="43"/>
      <c r="MD541" s="43"/>
      <c r="ME541" s="43"/>
      <c r="MF541" s="43"/>
      <c r="MG541" s="43"/>
      <c r="MH541" s="43"/>
      <c r="MI541" s="43"/>
      <c r="MJ541" s="43"/>
      <c r="MK541" s="43"/>
      <c r="ML541" s="43"/>
      <c r="MM541" s="43"/>
      <c r="MN541" s="43"/>
      <c r="MO541" s="43"/>
      <c r="MP541" s="43"/>
      <c r="MQ541" s="43"/>
      <c r="MR541" s="43"/>
      <c r="MS541" s="43"/>
      <c r="MT541" s="43"/>
      <c r="MU541" s="43"/>
      <c r="MV541" s="43"/>
      <c r="MW541" s="43"/>
      <c r="MX541" s="43"/>
      <c r="MY541" s="43"/>
      <c r="MZ541" s="43"/>
      <c r="NA541" s="43"/>
      <c r="NB541" s="43"/>
      <c r="NC541" s="43"/>
      <c r="ND541" s="43"/>
      <c r="NE541" s="43"/>
      <c r="NF541" s="43"/>
      <c r="NG541" s="43"/>
      <c r="NH541" s="43"/>
      <c r="NI541" s="43"/>
      <c r="NJ541" s="43"/>
      <c r="NK541" s="43"/>
      <c r="NL541" s="43"/>
      <c r="NM541" s="43"/>
      <c r="NN541" s="43"/>
      <c r="NO541" s="43"/>
      <c r="NP541" s="43"/>
      <c r="NQ541" s="43"/>
      <c r="NR541" s="43"/>
      <c r="NT541" s="66">
        <f>IF(AND(J541&lt;&gt;"",K541&lt;&gt;""),NETWORKDAYS(J541,K541,設定!$H$3:$H$39),0)</f>
        <v>0</v>
      </c>
      <c r="NU541" s="3"/>
      <c r="NV541" s="66">
        <f>IFERROR(IF(J541&lt;&gt;"",NETWORKDAYS(J541,$K$2,設定!$H$3:$H$39),0),"")</f>
        <v>0</v>
      </c>
      <c r="NW541" s="66">
        <f t="shared" si="88"/>
        <v>0</v>
      </c>
      <c r="NX541" s="3"/>
      <c r="NY541" s="68">
        <f t="shared" si="89"/>
        <v>0</v>
      </c>
      <c r="NZ541" s="68">
        <f t="shared" si="90"/>
        <v>0</v>
      </c>
      <c r="OA541" s="69">
        <f t="shared" si="91"/>
        <v>0</v>
      </c>
      <c r="OB541" s="68">
        <f t="shared" si="93"/>
        <v>0</v>
      </c>
    </row>
    <row r="542" spans="2:392" x14ac:dyDescent="0.4">
      <c r="B542" s="57">
        <f t="shared" si="94"/>
        <v>535</v>
      </c>
      <c r="C542" s="46"/>
      <c r="D542" s="58"/>
      <c r="E542" s="59"/>
      <c r="F542" s="60"/>
      <c r="G542" s="43"/>
      <c r="H542" s="43"/>
      <c r="I542" s="53"/>
      <c r="J542" s="61"/>
      <c r="K542" s="61"/>
      <c r="L542" s="62"/>
      <c r="M542" s="61"/>
      <c r="N542" s="61"/>
      <c r="O542" s="62"/>
      <c r="P542" s="63"/>
      <c r="Q542" s="64" t="str">
        <f t="shared" si="92"/>
        <v/>
      </c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  <c r="FK542" s="43"/>
      <c r="FL542" s="43"/>
      <c r="FM542" s="43"/>
      <c r="FN542" s="43"/>
      <c r="FO542" s="43"/>
      <c r="FP542" s="43"/>
      <c r="FQ542" s="43"/>
      <c r="FR542" s="43"/>
      <c r="FS542" s="43"/>
      <c r="FT542" s="43"/>
      <c r="FU542" s="43"/>
      <c r="FV542" s="43"/>
      <c r="FW542" s="43"/>
      <c r="FX542" s="43"/>
      <c r="FY542" s="43"/>
      <c r="FZ542" s="43"/>
      <c r="GA542" s="43"/>
      <c r="GB542" s="43"/>
      <c r="GC542" s="43"/>
      <c r="GD542" s="43"/>
      <c r="GE542" s="43"/>
      <c r="GF542" s="43"/>
      <c r="GG542" s="43"/>
      <c r="GH542" s="43"/>
      <c r="GI542" s="43"/>
      <c r="GJ542" s="43"/>
      <c r="GK542" s="43"/>
      <c r="GL542" s="43"/>
      <c r="GM542" s="43"/>
      <c r="GN542" s="43"/>
      <c r="GO542" s="43"/>
      <c r="GP542" s="43"/>
      <c r="GQ542" s="43"/>
      <c r="GR542" s="43"/>
      <c r="GS542" s="43"/>
      <c r="GT542" s="43"/>
      <c r="GU542" s="43"/>
      <c r="GV542" s="43"/>
      <c r="GW542" s="43"/>
      <c r="GX542" s="43"/>
      <c r="GY542" s="43"/>
      <c r="GZ542" s="43"/>
      <c r="HA542" s="43"/>
      <c r="HB542" s="43"/>
      <c r="HC542" s="43"/>
      <c r="HD542" s="43"/>
      <c r="HE542" s="43"/>
      <c r="HF542" s="43"/>
      <c r="HG542" s="43"/>
      <c r="HH542" s="43"/>
      <c r="HI542" s="43"/>
      <c r="HJ542" s="43"/>
      <c r="HK542" s="43"/>
      <c r="HL542" s="43"/>
      <c r="HM542" s="43"/>
      <c r="HN542" s="43"/>
      <c r="HO542" s="43"/>
      <c r="HP542" s="43"/>
      <c r="HQ542" s="43"/>
      <c r="HR542" s="43"/>
      <c r="HS542" s="43"/>
      <c r="HT542" s="43"/>
      <c r="HU542" s="43"/>
      <c r="HV542" s="43"/>
      <c r="HW542" s="43"/>
      <c r="HX542" s="43"/>
      <c r="HY542" s="43"/>
      <c r="HZ542" s="43"/>
      <c r="IA542" s="43"/>
      <c r="IB542" s="43"/>
      <c r="IC542" s="43"/>
      <c r="ID542" s="43"/>
      <c r="IE542" s="43"/>
      <c r="IF542" s="43"/>
      <c r="IG542" s="43"/>
      <c r="IH542" s="43"/>
      <c r="II542" s="43"/>
      <c r="IJ542" s="43"/>
      <c r="IK542" s="43"/>
      <c r="IL542" s="43"/>
      <c r="IM542" s="43"/>
      <c r="IN542" s="43"/>
      <c r="IO542" s="43"/>
      <c r="IP542" s="43"/>
      <c r="IQ542" s="43"/>
      <c r="IR542" s="43"/>
      <c r="IS542" s="43"/>
      <c r="IT542" s="43"/>
      <c r="IU542" s="43"/>
      <c r="IV542" s="43"/>
      <c r="IW542" s="43"/>
      <c r="IX542" s="43"/>
      <c r="IY542" s="43"/>
      <c r="IZ542" s="43"/>
      <c r="JA542" s="43"/>
      <c r="JB542" s="43"/>
      <c r="JC542" s="43"/>
      <c r="JD542" s="43"/>
      <c r="JE542" s="43"/>
      <c r="JF542" s="43"/>
      <c r="JG542" s="43"/>
      <c r="JH542" s="43"/>
      <c r="JI542" s="43"/>
      <c r="JJ542" s="43"/>
      <c r="JK542" s="43"/>
      <c r="JL542" s="43"/>
      <c r="JM542" s="43"/>
      <c r="JN542" s="43"/>
      <c r="JO542" s="43"/>
      <c r="JP542" s="43"/>
      <c r="JQ542" s="43"/>
      <c r="JR542" s="43"/>
      <c r="JS542" s="43"/>
      <c r="JT542" s="43"/>
      <c r="JU542" s="43"/>
      <c r="JV542" s="43"/>
      <c r="JW542" s="43"/>
      <c r="JX542" s="43"/>
      <c r="JY542" s="43"/>
      <c r="JZ542" s="43"/>
      <c r="KA542" s="43"/>
      <c r="KB542" s="43"/>
      <c r="KC542" s="43"/>
      <c r="KD542" s="43"/>
      <c r="KE542" s="43"/>
      <c r="KF542" s="43"/>
      <c r="KG542" s="43"/>
      <c r="KH542" s="43"/>
      <c r="KI542" s="43"/>
      <c r="KJ542" s="43"/>
      <c r="KK542" s="43"/>
      <c r="KL542" s="43"/>
      <c r="KM542" s="43"/>
      <c r="KN542" s="43"/>
      <c r="KO542" s="43"/>
      <c r="KP542" s="43"/>
      <c r="KQ542" s="43"/>
      <c r="KR542" s="43"/>
      <c r="KS542" s="43"/>
      <c r="KT542" s="43"/>
      <c r="KU542" s="43"/>
      <c r="KV542" s="43"/>
      <c r="KW542" s="43"/>
      <c r="KX542" s="43"/>
      <c r="KY542" s="43"/>
      <c r="KZ542" s="43"/>
      <c r="LA542" s="43"/>
      <c r="LB542" s="43"/>
      <c r="LC542" s="43"/>
      <c r="LD542" s="43"/>
      <c r="LE542" s="43"/>
      <c r="LF542" s="43"/>
      <c r="LG542" s="43"/>
      <c r="LH542" s="43"/>
      <c r="LI542" s="43"/>
      <c r="LJ542" s="43"/>
      <c r="LK542" s="43"/>
      <c r="LL542" s="43"/>
      <c r="LM542" s="43"/>
      <c r="LN542" s="43"/>
      <c r="LO542" s="43"/>
      <c r="LP542" s="43"/>
      <c r="LQ542" s="43"/>
      <c r="LR542" s="43"/>
      <c r="LS542" s="43"/>
      <c r="LT542" s="43"/>
      <c r="LU542" s="43"/>
      <c r="LV542" s="43"/>
      <c r="LW542" s="43"/>
      <c r="LX542" s="43"/>
      <c r="LY542" s="43"/>
      <c r="LZ542" s="43"/>
      <c r="MA542" s="43"/>
      <c r="MB542" s="43"/>
      <c r="MC542" s="43"/>
      <c r="MD542" s="43"/>
      <c r="ME542" s="43"/>
      <c r="MF542" s="43"/>
      <c r="MG542" s="43"/>
      <c r="MH542" s="43"/>
      <c r="MI542" s="43"/>
      <c r="MJ542" s="43"/>
      <c r="MK542" s="43"/>
      <c r="ML542" s="43"/>
      <c r="MM542" s="43"/>
      <c r="MN542" s="43"/>
      <c r="MO542" s="43"/>
      <c r="MP542" s="43"/>
      <c r="MQ542" s="43"/>
      <c r="MR542" s="43"/>
      <c r="MS542" s="43"/>
      <c r="MT542" s="43"/>
      <c r="MU542" s="43"/>
      <c r="MV542" s="43"/>
      <c r="MW542" s="43"/>
      <c r="MX542" s="43"/>
      <c r="MY542" s="43"/>
      <c r="MZ542" s="43"/>
      <c r="NA542" s="43"/>
      <c r="NB542" s="43"/>
      <c r="NC542" s="43"/>
      <c r="ND542" s="43"/>
      <c r="NE542" s="43"/>
      <c r="NF542" s="43"/>
      <c r="NG542" s="43"/>
      <c r="NH542" s="43"/>
      <c r="NI542" s="43"/>
      <c r="NJ542" s="43"/>
      <c r="NK542" s="43"/>
      <c r="NL542" s="43"/>
      <c r="NM542" s="43"/>
      <c r="NN542" s="43"/>
      <c r="NO542" s="43"/>
      <c r="NP542" s="43"/>
      <c r="NQ542" s="43"/>
      <c r="NR542" s="43"/>
      <c r="NT542" s="66">
        <f>IF(AND(J542&lt;&gt;"",K542&lt;&gt;""),NETWORKDAYS(J542,K542,設定!$H$3:$H$39),0)</f>
        <v>0</v>
      </c>
      <c r="NU542" s="3"/>
      <c r="NV542" s="66">
        <f>IFERROR(IF(J542&lt;&gt;"",NETWORKDAYS(J542,$K$2,設定!$H$3:$H$39),0),"")</f>
        <v>0</v>
      </c>
      <c r="NW542" s="66">
        <f t="shared" si="88"/>
        <v>0</v>
      </c>
      <c r="NX542" s="3"/>
      <c r="NY542" s="68">
        <f t="shared" si="89"/>
        <v>0</v>
      </c>
      <c r="NZ542" s="68">
        <f t="shared" si="90"/>
        <v>0</v>
      </c>
      <c r="OA542" s="69">
        <f t="shared" si="91"/>
        <v>0</v>
      </c>
      <c r="OB542" s="68">
        <f t="shared" si="93"/>
        <v>0</v>
      </c>
    </row>
    <row r="543" spans="2:392" x14ac:dyDescent="0.4">
      <c r="B543" s="57">
        <f t="shared" si="94"/>
        <v>536</v>
      </c>
      <c r="C543" s="46"/>
      <c r="D543" s="58"/>
      <c r="E543" s="59"/>
      <c r="F543" s="60"/>
      <c r="G543" s="43"/>
      <c r="H543" s="43"/>
      <c r="I543" s="53"/>
      <c r="J543" s="61"/>
      <c r="K543" s="61"/>
      <c r="L543" s="62"/>
      <c r="M543" s="61"/>
      <c r="N543" s="61"/>
      <c r="O543" s="62"/>
      <c r="P543" s="63"/>
      <c r="Q543" s="64" t="str">
        <f t="shared" si="92"/>
        <v/>
      </c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  <c r="FK543" s="43"/>
      <c r="FL543" s="43"/>
      <c r="FM543" s="43"/>
      <c r="FN543" s="43"/>
      <c r="FO543" s="43"/>
      <c r="FP543" s="43"/>
      <c r="FQ543" s="43"/>
      <c r="FR543" s="43"/>
      <c r="FS543" s="43"/>
      <c r="FT543" s="43"/>
      <c r="FU543" s="43"/>
      <c r="FV543" s="43"/>
      <c r="FW543" s="43"/>
      <c r="FX543" s="43"/>
      <c r="FY543" s="43"/>
      <c r="FZ543" s="43"/>
      <c r="GA543" s="43"/>
      <c r="GB543" s="43"/>
      <c r="GC543" s="43"/>
      <c r="GD543" s="43"/>
      <c r="GE543" s="43"/>
      <c r="GF543" s="43"/>
      <c r="GG543" s="43"/>
      <c r="GH543" s="43"/>
      <c r="GI543" s="43"/>
      <c r="GJ543" s="43"/>
      <c r="GK543" s="43"/>
      <c r="GL543" s="43"/>
      <c r="GM543" s="43"/>
      <c r="GN543" s="43"/>
      <c r="GO543" s="43"/>
      <c r="GP543" s="43"/>
      <c r="GQ543" s="43"/>
      <c r="GR543" s="43"/>
      <c r="GS543" s="43"/>
      <c r="GT543" s="43"/>
      <c r="GU543" s="43"/>
      <c r="GV543" s="43"/>
      <c r="GW543" s="43"/>
      <c r="GX543" s="43"/>
      <c r="GY543" s="43"/>
      <c r="GZ543" s="43"/>
      <c r="HA543" s="43"/>
      <c r="HB543" s="43"/>
      <c r="HC543" s="43"/>
      <c r="HD543" s="43"/>
      <c r="HE543" s="43"/>
      <c r="HF543" s="43"/>
      <c r="HG543" s="43"/>
      <c r="HH543" s="43"/>
      <c r="HI543" s="43"/>
      <c r="HJ543" s="43"/>
      <c r="HK543" s="43"/>
      <c r="HL543" s="43"/>
      <c r="HM543" s="43"/>
      <c r="HN543" s="43"/>
      <c r="HO543" s="43"/>
      <c r="HP543" s="43"/>
      <c r="HQ543" s="43"/>
      <c r="HR543" s="43"/>
      <c r="HS543" s="43"/>
      <c r="HT543" s="43"/>
      <c r="HU543" s="43"/>
      <c r="HV543" s="43"/>
      <c r="HW543" s="43"/>
      <c r="HX543" s="43"/>
      <c r="HY543" s="43"/>
      <c r="HZ543" s="43"/>
      <c r="IA543" s="43"/>
      <c r="IB543" s="43"/>
      <c r="IC543" s="43"/>
      <c r="ID543" s="43"/>
      <c r="IE543" s="43"/>
      <c r="IF543" s="43"/>
      <c r="IG543" s="43"/>
      <c r="IH543" s="43"/>
      <c r="II543" s="43"/>
      <c r="IJ543" s="43"/>
      <c r="IK543" s="43"/>
      <c r="IL543" s="43"/>
      <c r="IM543" s="43"/>
      <c r="IN543" s="43"/>
      <c r="IO543" s="43"/>
      <c r="IP543" s="43"/>
      <c r="IQ543" s="43"/>
      <c r="IR543" s="43"/>
      <c r="IS543" s="43"/>
      <c r="IT543" s="43"/>
      <c r="IU543" s="43"/>
      <c r="IV543" s="43"/>
      <c r="IW543" s="43"/>
      <c r="IX543" s="43"/>
      <c r="IY543" s="43"/>
      <c r="IZ543" s="43"/>
      <c r="JA543" s="43"/>
      <c r="JB543" s="43"/>
      <c r="JC543" s="43"/>
      <c r="JD543" s="43"/>
      <c r="JE543" s="43"/>
      <c r="JF543" s="43"/>
      <c r="JG543" s="43"/>
      <c r="JH543" s="43"/>
      <c r="JI543" s="43"/>
      <c r="JJ543" s="43"/>
      <c r="JK543" s="43"/>
      <c r="JL543" s="43"/>
      <c r="JM543" s="43"/>
      <c r="JN543" s="43"/>
      <c r="JO543" s="43"/>
      <c r="JP543" s="43"/>
      <c r="JQ543" s="43"/>
      <c r="JR543" s="43"/>
      <c r="JS543" s="43"/>
      <c r="JT543" s="43"/>
      <c r="JU543" s="43"/>
      <c r="JV543" s="43"/>
      <c r="JW543" s="43"/>
      <c r="JX543" s="43"/>
      <c r="JY543" s="43"/>
      <c r="JZ543" s="43"/>
      <c r="KA543" s="43"/>
      <c r="KB543" s="43"/>
      <c r="KC543" s="43"/>
      <c r="KD543" s="43"/>
      <c r="KE543" s="43"/>
      <c r="KF543" s="43"/>
      <c r="KG543" s="43"/>
      <c r="KH543" s="43"/>
      <c r="KI543" s="43"/>
      <c r="KJ543" s="43"/>
      <c r="KK543" s="43"/>
      <c r="KL543" s="43"/>
      <c r="KM543" s="43"/>
      <c r="KN543" s="43"/>
      <c r="KO543" s="43"/>
      <c r="KP543" s="43"/>
      <c r="KQ543" s="43"/>
      <c r="KR543" s="43"/>
      <c r="KS543" s="43"/>
      <c r="KT543" s="43"/>
      <c r="KU543" s="43"/>
      <c r="KV543" s="43"/>
      <c r="KW543" s="43"/>
      <c r="KX543" s="43"/>
      <c r="KY543" s="43"/>
      <c r="KZ543" s="43"/>
      <c r="LA543" s="43"/>
      <c r="LB543" s="43"/>
      <c r="LC543" s="43"/>
      <c r="LD543" s="43"/>
      <c r="LE543" s="43"/>
      <c r="LF543" s="43"/>
      <c r="LG543" s="43"/>
      <c r="LH543" s="43"/>
      <c r="LI543" s="43"/>
      <c r="LJ543" s="43"/>
      <c r="LK543" s="43"/>
      <c r="LL543" s="43"/>
      <c r="LM543" s="43"/>
      <c r="LN543" s="43"/>
      <c r="LO543" s="43"/>
      <c r="LP543" s="43"/>
      <c r="LQ543" s="43"/>
      <c r="LR543" s="43"/>
      <c r="LS543" s="43"/>
      <c r="LT543" s="43"/>
      <c r="LU543" s="43"/>
      <c r="LV543" s="43"/>
      <c r="LW543" s="43"/>
      <c r="LX543" s="43"/>
      <c r="LY543" s="43"/>
      <c r="LZ543" s="43"/>
      <c r="MA543" s="43"/>
      <c r="MB543" s="43"/>
      <c r="MC543" s="43"/>
      <c r="MD543" s="43"/>
      <c r="ME543" s="43"/>
      <c r="MF543" s="43"/>
      <c r="MG543" s="43"/>
      <c r="MH543" s="43"/>
      <c r="MI543" s="43"/>
      <c r="MJ543" s="43"/>
      <c r="MK543" s="43"/>
      <c r="ML543" s="43"/>
      <c r="MM543" s="43"/>
      <c r="MN543" s="43"/>
      <c r="MO543" s="43"/>
      <c r="MP543" s="43"/>
      <c r="MQ543" s="43"/>
      <c r="MR543" s="43"/>
      <c r="MS543" s="43"/>
      <c r="MT543" s="43"/>
      <c r="MU543" s="43"/>
      <c r="MV543" s="43"/>
      <c r="MW543" s="43"/>
      <c r="MX543" s="43"/>
      <c r="MY543" s="43"/>
      <c r="MZ543" s="43"/>
      <c r="NA543" s="43"/>
      <c r="NB543" s="43"/>
      <c r="NC543" s="43"/>
      <c r="ND543" s="43"/>
      <c r="NE543" s="43"/>
      <c r="NF543" s="43"/>
      <c r="NG543" s="43"/>
      <c r="NH543" s="43"/>
      <c r="NI543" s="43"/>
      <c r="NJ543" s="43"/>
      <c r="NK543" s="43"/>
      <c r="NL543" s="43"/>
      <c r="NM543" s="43"/>
      <c r="NN543" s="43"/>
      <c r="NO543" s="43"/>
      <c r="NP543" s="43"/>
      <c r="NQ543" s="43"/>
      <c r="NR543" s="43"/>
      <c r="NT543" s="66">
        <f>IF(AND(J543&lt;&gt;"",K543&lt;&gt;""),NETWORKDAYS(J543,K543,設定!$H$3:$H$39),0)</f>
        <v>0</v>
      </c>
      <c r="NU543" s="3"/>
      <c r="NV543" s="66">
        <f>IFERROR(IF(J543&lt;&gt;"",NETWORKDAYS(J543,$K$2,設定!$H$3:$H$39),0),"")</f>
        <v>0</v>
      </c>
      <c r="NW543" s="66">
        <f t="shared" si="88"/>
        <v>0</v>
      </c>
      <c r="NX543" s="3"/>
      <c r="NY543" s="68">
        <f t="shared" si="89"/>
        <v>0</v>
      </c>
      <c r="NZ543" s="68">
        <f t="shared" si="90"/>
        <v>0</v>
      </c>
      <c r="OA543" s="69">
        <f t="shared" si="91"/>
        <v>0</v>
      </c>
      <c r="OB543" s="68">
        <f t="shared" si="93"/>
        <v>0</v>
      </c>
    </row>
    <row r="544" spans="2:392" x14ac:dyDescent="0.4">
      <c r="B544" s="57">
        <f t="shared" si="94"/>
        <v>537</v>
      </c>
      <c r="C544" s="46"/>
      <c r="D544" s="58"/>
      <c r="E544" s="59"/>
      <c r="F544" s="60"/>
      <c r="G544" s="43"/>
      <c r="H544" s="43"/>
      <c r="I544" s="53"/>
      <c r="J544" s="61"/>
      <c r="K544" s="61"/>
      <c r="L544" s="62"/>
      <c r="M544" s="61"/>
      <c r="N544" s="61"/>
      <c r="O544" s="62"/>
      <c r="P544" s="63"/>
      <c r="Q544" s="64" t="str">
        <f t="shared" si="92"/>
        <v/>
      </c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  <c r="FK544" s="43"/>
      <c r="FL544" s="43"/>
      <c r="FM544" s="43"/>
      <c r="FN544" s="43"/>
      <c r="FO544" s="43"/>
      <c r="FP544" s="43"/>
      <c r="FQ544" s="43"/>
      <c r="FR544" s="43"/>
      <c r="FS544" s="43"/>
      <c r="FT544" s="43"/>
      <c r="FU544" s="43"/>
      <c r="FV544" s="43"/>
      <c r="FW544" s="43"/>
      <c r="FX544" s="43"/>
      <c r="FY544" s="43"/>
      <c r="FZ544" s="43"/>
      <c r="GA544" s="43"/>
      <c r="GB544" s="43"/>
      <c r="GC544" s="43"/>
      <c r="GD544" s="43"/>
      <c r="GE544" s="43"/>
      <c r="GF544" s="43"/>
      <c r="GG544" s="43"/>
      <c r="GH544" s="43"/>
      <c r="GI544" s="43"/>
      <c r="GJ544" s="43"/>
      <c r="GK544" s="43"/>
      <c r="GL544" s="43"/>
      <c r="GM544" s="43"/>
      <c r="GN544" s="43"/>
      <c r="GO544" s="43"/>
      <c r="GP544" s="43"/>
      <c r="GQ544" s="43"/>
      <c r="GR544" s="43"/>
      <c r="GS544" s="43"/>
      <c r="GT544" s="43"/>
      <c r="GU544" s="43"/>
      <c r="GV544" s="43"/>
      <c r="GW544" s="43"/>
      <c r="GX544" s="43"/>
      <c r="GY544" s="43"/>
      <c r="GZ544" s="43"/>
      <c r="HA544" s="43"/>
      <c r="HB544" s="43"/>
      <c r="HC544" s="43"/>
      <c r="HD544" s="43"/>
      <c r="HE544" s="43"/>
      <c r="HF544" s="43"/>
      <c r="HG544" s="43"/>
      <c r="HH544" s="43"/>
      <c r="HI544" s="43"/>
      <c r="HJ544" s="43"/>
      <c r="HK544" s="43"/>
      <c r="HL544" s="43"/>
      <c r="HM544" s="43"/>
      <c r="HN544" s="43"/>
      <c r="HO544" s="43"/>
      <c r="HP544" s="43"/>
      <c r="HQ544" s="43"/>
      <c r="HR544" s="43"/>
      <c r="HS544" s="43"/>
      <c r="HT544" s="43"/>
      <c r="HU544" s="43"/>
      <c r="HV544" s="43"/>
      <c r="HW544" s="43"/>
      <c r="HX544" s="43"/>
      <c r="HY544" s="43"/>
      <c r="HZ544" s="43"/>
      <c r="IA544" s="43"/>
      <c r="IB544" s="43"/>
      <c r="IC544" s="43"/>
      <c r="ID544" s="43"/>
      <c r="IE544" s="43"/>
      <c r="IF544" s="43"/>
      <c r="IG544" s="43"/>
      <c r="IH544" s="43"/>
      <c r="II544" s="43"/>
      <c r="IJ544" s="43"/>
      <c r="IK544" s="43"/>
      <c r="IL544" s="43"/>
      <c r="IM544" s="43"/>
      <c r="IN544" s="43"/>
      <c r="IO544" s="43"/>
      <c r="IP544" s="43"/>
      <c r="IQ544" s="43"/>
      <c r="IR544" s="43"/>
      <c r="IS544" s="43"/>
      <c r="IT544" s="43"/>
      <c r="IU544" s="43"/>
      <c r="IV544" s="43"/>
      <c r="IW544" s="43"/>
      <c r="IX544" s="43"/>
      <c r="IY544" s="43"/>
      <c r="IZ544" s="43"/>
      <c r="JA544" s="43"/>
      <c r="JB544" s="43"/>
      <c r="JC544" s="43"/>
      <c r="JD544" s="43"/>
      <c r="JE544" s="43"/>
      <c r="JF544" s="43"/>
      <c r="JG544" s="43"/>
      <c r="JH544" s="43"/>
      <c r="JI544" s="43"/>
      <c r="JJ544" s="43"/>
      <c r="JK544" s="43"/>
      <c r="JL544" s="43"/>
      <c r="JM544" s="43"/>
      <c r="JN544" s="43"/>
      <c r="JO544" s="43"/>
      <c r="JP544" s="43"/>
      <c r="JQ544" s="43"/>
      <c r="JR544" s="43"/>
      <c r="JS544" s="43"/>
      <c r="JT544" s="43"/>
      <c r="JU544" s="43"/>
      <c r="JV544" s="43"/>
      <c r="JW544" s="43"/>
      <c r="JX544" s="43"/>
      <c r="JY544" s="43"/>
      <c r="JZ544" s="43"/>
      <c r="KA544" s="43"/>
      <c r="KB544" s="43"/>
      <c r="KC544" s="43"/>
      <c r="KD544" s="43"/>
      <c r="KE544" s="43"/>
      <c r="KF544" s="43"/>
      <c r="KG544" s="43"/>
      <c r="KH544" s="43"/>
      <c r="KI544" s="43"/>
      <c r="KJ544" s="43"/>
      <c r="KK544" s="43"/>
      <c r="KL544" s="43"/>
      <c r="KM544" s="43"/>
      <c r="KN544" s="43"/>
      <c r="KO544" s="43"/>
      <c r="KP544" s="43"/>
      <c r="KQ544" s="43"/>
      <c r="KR544" s="43"/>
      <c r="KS544" s="43"/>
      <c r="KT544" s="43"/>
      <c r="KU544" s="43"/>
      <c r="KV544" s="43"/>
      <c r="KW544" s="43"/>
      <c r="KX544" s="43"/>
      <c r="KY544" s="43"/>
      <c r="KZ544" s="43"/>
      <c r="LA544" s="43"/>
      <c r="LB544" s="43"/>
      <c r="LC544" s="43"/>
      <c r="LD544" s="43"/>
      <c r="LE544" s="43"/>
      <c r="LF544" s="43"/>
      <c r="LG544" s="43"/>
      <c r="LH544" s="43"/>
      <c r="LI544" s="43"/>
      <c r="LJ544" s="43"/>
      <c r="LK544" s="43"/>
      <c r="LL544" s="43"/>
      <c r="LM544" s="43"/>
      <c r="LN544" s="43"/>
      <c r="LO544" s="43"/>
      <c r="LP544" s="43"/>
      <c r="LQ544" s="43"/>
      <c r="LR544" s="43"/>
      <c r="LS544" s="43"/>
      <c r="LT544" s="43"/>
      <c r="LU544" s="43"/>
      <c r="LV544" s="43"/>
      <c r="LW544" s="43"/>
      <c r="LX544" s="43"/>
      <c r="LY544" s="43"/>
      <c r="LZ544" s="43"/>
      <c r="MA544" s="43"/>
      <c r="MB544" s="43"/>
      <c r="MC544" s="43"/>
      <c r="MD544" s="43"/>
      <c r="ME544" s="43"/>
      <c r="MF544" s="43"/>
      <c r="MG544" s="43"/>
      <c r="MH544" s="43"/>
      <c r="MI544" s="43"/>
      <c r="MJ544" s="43"/>
      <c r="MK544" s="43"/>
      <c r="ML544" s="43"/>
      <c r="MM544" s="43"/>
      <c r="MN544" s="43"/>
      <c r="MO544" s="43"/>
      <c r="MP544" s="43"/>
      <c r="MQ544" s="43"/>
      <c r="MR544" s="43"/>
      <c r="MS544" s="43"/>
      <c r="MT544" s="43"/>
      <c r="MU544" s="43"/>
      <c r="MV544" s="43"/>
      <c r="MW544" s="43"/>
      <c r="MX544" s="43"/>
      <c r="MY544" s="43"/>
      <c r="MZ544" s="43"/>
      <c r="NA544" s="43"/>
      <c r="NB544" s="43"/>
      <c r="NC544" s="43"/>
      <c r="ND544" s="43"/>
      <c r="NE544" s="43"/>
      <c r="NF544" s="43"/>
      <c r="NG544" s="43"/>
      <c r="NH544" s="43"/>
      <c r="NI544" s="43"/>
      <c r="NJ544" s="43"/>
      <c r="NK544" s="43"/>
      <c r="NL544" s="43"/>
      <c r="NM544" s="43"/>
      <c r="NN544" s="43"/>
      <c r="NO544" s="43"/>
      <c r="NP544" s="43"/>
      <c r="NQ544" s="43"/>
      <c r="NR544" s="43"/>
      <c r="NT544" s="66">
        <f>IF(AND(J544&lt;&gt;"",K544&lt;&gt;""),NETWORKDAYS(J544,K544,設定!$H$3:$H$39),0)</f>
        <v>0</v>
      </c>
      <c r="NU544" s="3"/>
      <c r="NV544" s="66">
        <f>IFERROR(IF(J544&lt;&gt;"",NETWORKDAYS(J544,$K$2,設定!$H$3:$H$39),0),"")</f>
        <v>0</v>
      </c>
      <c r="NW544" s="66">
        <f t="shared" si="88"/>
        <v>0</v>
      </c>
      <c r="NX544" s="3"/>
      <c r="NY544" s="68">
        <f t="shared" si="89"/>
        <v>0</v>
      </c>
      <c r="NZ544" s="68">
        <f t="shared" si="90"/>
        <v>0</v>
      </c>
      <c r="OA544" s="69">
        <f t="shared" si="91"/>
        <v>0</v>
      </c>
      <c r="OB544" s="68">
        <f t="shared" si="93"/>
        <v>0</v>
      </c>
    </row>
    <row r="545" spans="2:392" x14ac:dyDescent="0.4">
      <c r="B545" s="57">
        <f t="shared" si="94"/>
        <v>538</v>
      </c>
      <c r="C545" s="46"/>
      <c r="D545" s="58"/>
      <c r="E545" s="59"/>
      <c r="F545" s="60"/>
      <c r="G545" s="43"/>
      <c r="H545" s="43"/>
      <c r="I545" s="53"/>
      <c r="J545" s="61"/>
      <c r="K545" s="61"/>
      <c r="L545" s="62"/>
      <c r="M545" s="61"/>
      <c r="N545" s="61"/>
      <c r="O545" s="62"/>
      <c r="P545" s="63"/>
      <c r="Q545" s="64" t="str">
        <f t="shared" si="92"/>
        <v/>
      </c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  <c r="FK545" s="43"/>
      <c r="FL545" s="43"/>
      <c r="FM545" s="43"/>
      <c r="FN545" s="43"/>
      <c r="FO545" s="43"/>
      <c r="FP545" s="43"/>
      <c r="FQ545" s="43"/>
      <c r="FR545" s="43"/>
      <c r="FS545" s="43"/>
      <c r="FT545" s="43"/>
      <c r="FU545" s="43"/>
      <c r="FV545" s="43"/>
      <c r="FW545" s="43"/>
      <c r="FX545" s="43"/>
      <c r="FY545" s="43"/>
      <c r="FZ545" s="43"/>
      <c r="GA545" s="43"/>
      <c r="GB545" s="43"/>
      <c r="GC545" s="43"/>
      <c r="GD545" s="43"/>
      <c r="GE545" s="43"/>
      <c r="GF545" s="43"/>
      <c r="GG545" s="43"/>
      <c r="GH545" s="43"/>
      <c r="GI545" s="43"/>
      <c r="GJ545" s="43"/>
      <c r="GK545" s="43"/>
      <c r="GL545" s="43"/>
      <c r="GM545" s="43"/>
      <c r="GN545" s="43"/>
      <c r="GO545" s="43"/>
      <c r="GP545" s="43"/>
      <c r="GQ545" s="43"/>
      <c r="GR545" s="43"/>
      <c r="GS545" s="43"/>
      <c r="GT545" s="43"/>
      <c r="GU545" s="43"/>
      <c r="GV545" s="43"/>
      <c r="GW545" s="43"/>
      <c r="GX545" s="43"/>
      <c r="GY545" s="43"/>
      <c r="GZ545" s="43"/>
      <c r="HA545" s="43"/>
      <c r="HB545" s="43"/>
      <c r="HC545" s="43"/>
      <c r="HD545" s="43"/>
      <c r="HE545" s="43"/>
      <c r="HF545" s="43"/>
      <c r="HG545" s="43"/>
      <c r="HH545" s="43"/>
      <c r="HI545" s="43"/>
      <c r="HJ545" s="43"/>
      <c r="HK545" s="43"/>
      <c r="HL545" s="43"/>
      <c r="HM545" s="43"/>
      <c r="HN545" s="43"/>
      <c r="HO545" s="43"/>
      <c r="HP545" s="43"/>
      <c r="HQ545" s="43"/>
      <c r="HR545" s="43"/>
      <c r="HS545" s="43"/>
      <c r="HT545" s="43"/>
      <c r="HU545" s="43"/>
      <c r="HV545" s="43"/>
      <c r="HW545" s="43"/>
      <c r="HX545" s="43"/>
      <c r="HY545" s="43"/>
      <c r="HZ545" s="43"/>
      <c r="IA545" s="43"/>
      <c r="IB545" s="43"/>
      <c r="IC545" s="43"/>
      <c r="ID545" s="43"/>
      <c r="IE545" s="43"/>
      <c r="IF545" s="43"/>
      <c r="IG545" s="43"/>
      <c r="IH545" s="43"/>
      <c r="II545" s="43"/>
      <c r="IJ545" s="43"/>
      <c r="IK545" s="43"/>
      <c r="IL545" s="43"/>
      <c r="IM545" s="43"/>
      <c r="IN545" s="43"/>
      <c r="IO545" s="43"/>
      <c r="IP545" s="43"/>
      <c r="IQ545" s="43"/>
      <c r="IR545" s="43"/>
      <c r="IS545" s="43"/>
      <c r="IT545" s="43"/>
      <c r="IU545" s="43"/>
      <c r="IV545" s="43"/>
      <c r="IW545" s="43"/>
      <c r="IX545" s="43"/>
      <c r="IY545" s="43"/>
      <c r="IZ545" s="43"/>
      <c r="JA545" s="43"/>
      <c r="JB545" s="43"/>
      <c r="JC545" s="43"/>
      <c r="JD545" s="43"/>
      <c r="JE545" s="43"/>
      <c r="JF545" s="43"/>
      <c r="JG545" s="43"/>
      <c r="JH545" s="43"/>
      <c r="JI545" s="43"/>
      <c r="JJ545" s="43"/>
      <c r="JK545" s="43"/>
      <c r="JL545" s="43"/>
      <c r="JM545" s="43"/>
      <c r="JN545" s="43"/>
      <c r="JO545" s="43"/>
      <c r="JP545" s="43"/>
      <c r="JQ545" s="43"/>
      <c r="JR545" s="43"/>
      <c r="JS545" s="43"/>
      <c r="JT545" s="43"/>
      <c r="JU545" s="43"/>
      <c r="JV545" s="43"/>
      <c r="JW545" s="43"/>
      <c r="JX545" s="43"/>
      <c r="JY545" s="43"/>
      <c r="JZ545" s="43"/>
      <c r="KA545" s="43"/>
      <c r="KB545" s="43"/>
      <c r="KC545" s="43"/>
      <c r="KD545" s="43"/>
      <c r="KE545" s="43"/>
      <c r="KF545" s="43"/>
      <c r="KG545" s="43"/>
      <c r="KH545" s="43"/>
      <c r="KI545" s="43"/>
      <c r="KJ545" s="43"/>
      <c r="KK545" s="43"/>
      <c r="KL545" s="43"/>
      <c r="KM545" s="43"/>
      <c r="KN545" s="43"/>
      <c r="KO545" s="43"/>
      <c r="KP545" s="43"/>
      <c r="KQ545" s="43"/>
      <c r="KR545" s="43"/>
      <c r="KS545" s="43"/>
      <c r="KT545" s="43"/>
      <c r="KU545" s="43"/>
      <c r="KV545" s="43"/>
      <c r="KW545" s="43"/>
      <c r="KX545" s="43"/>
      <c r="KY545" s="43"/>
      <c r="KZ545" s="43"/>
      <c r="LA545" s="43"/>
      <c r="LB545" s="43"/>
      <c r="LC545" s="43"/>
      <c r="LD545" s="43"/>
      <c r="LE545" s="43"/>
      <c r="LF545" s="43"/>
      <c r="LG545" s="43"/>
      <c r="LH545" s="43"/>
      <c r="LI545" s="43"/>
      <c r="LJ545" s="43"/>
      <c r="LK545" s="43"/>
      <c r="LL545" s="43"/>
      <c r="LM545" s="43"/>
      <c r="LN545" s="43"/>
      <c r="LO545" s="43"/>
      <c r="LP545" s="43"/>
      <c r="LQ545" s="43"/>
      <c r="LR545" s="43"/>
      <c r="LS545" s="43"/>
      <c r="LT545" s="43"/>
      <c r="LU545" s="43"/>
      <c r="LV545" s="43"/>
      <c r="LW545" s="43"/>
      <c r="LX545" s="43"/>
      <c r="LY545" s="43"/>
      <c r="LZ545" s="43"/>
      <c r="MA545" s="43"/>
      <c r="MB545" s="43"/>
      <c r="MC545" s="43"/>
      <c r="MD545" s="43"/>
      <c r="ME545" s="43"/>
      <c r="MF545" s="43"/>
      <c r="MG545" s="43"/>
      <c r="MH545" s="43"/>
      <c r="MI545" s="43"/>
      <c r="MJ545" s="43"/>
      <c r="MK545" s="43"/>
      <c r="ML545" s="43"/>
      <c r="MM545" s="43"/>
      <c r="MN545" s="43"/>
      <c r="MO545" s="43"/>
      <c r="MP545" s="43"/>
      <c r="MQ545" s="43"/>
      <c r="MR545" s="43"/>
      <c r="MS545" s="43"/>
      <c r="MT545" s="43"/>
      <c r="MU545" s="43"/>
      <c r="MV545" s="43"/>
      <c r="MW545" s="43"/>
      <c r="MX545" s="43"/>
      <c r="MY545" s="43"/>
      <c r="MZ545" s="43"/>
      <c r="NA545" s="43"/>
      <c r="NB545" s="43"/>
      <c r="NC545" s="43"/>
      <c r="ND545" s="43"/>
      <c r="NE545" s="43"/>
      <c r="NF545" s="43"/>
      <c r="NG545" s="43"/>
      <c r="NH545" s="43"/>
      <c r="NI545" s="43"/>
      <c r="NJ545" s="43"/>
      <c r="NK545" s="43"/>
      <c r="NL545" s="43"/>
      <c r="NM545" s="43"/>
      <c r="NN545" s="43"/>
      <c r="NO545" s="43"/>
      <c r="NP545" s="43"/>
      <c r="NQ545" s="43"/>
      <c r="NR545" s="43"/>
      <c r="NT545" s="66">
        <f>IF(AND(J545&lt;&gt;"",K545&lt;&gt;""),NETWORKDAYS(J545,K545,設定!$H$3:$H$39),0)</f>
        <v>0</v>
      </c>
      <c r="NU545" s="3"/>
      <c r="NV545" s="66">
        <f>IFERROR(IF(J545&lt;&gt;"",NETWORKDAYS(J545,$K$2,設定!$H$3:$H$39),0),"")</f>
        <v>0</v>
      </c>
      <c r="NW545" s="66">
        <f t="shared" si="88"/>
        <v>0</v>
      </c>
      <c r="NX545" s="3"/>
      <c r="NY545" s="68">
        <f t="shared" si="89"/>
        <v>0</v>
      </c>
      <c r="NZ545" s="68">
        <f t="shared" si="90"/>
        <v>0</v>
      </c>
      <c r="OA545" s="69">
        <f t="shared" si="91"/>
        <v>0</v>
      </c>
      <c r="OB545" s="68">
        <f t="shared" si="93"/>
        <v>0</v>
      </c>
    </row>
    <row r="546" spans="2:392" x14ac:dyDescent="0.4">
      <c r="B546" s="57">
        <f t="shared" si="94"/>
        <v>539</v>
      </c>
      <c r="C546" s="46"/>
      <c r="D546" s="58"/>
      <c r="E546" s="59"/>
      <c r="F546" s="60"/>
      <c r="G546" s="43"/>
      <c r="H546" s="43"/>
      <c r="I546" s="53"/>
      <c r="J546" s="61"/>
      <c r="K546" s="61"/>
      <c r="L546" s="62"/>
      <c r="M546" s="61"/>
      <c r="N546" s="61"/>
      <c r="O546" s="62"/>
      <c r="P546" s="63"/>
      <c r="Q546" s="64" t="str">
        <f t="shared" si="92"/>
        <v/>
      </c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  <c r="FK546" s="43"/>
      <c r="FL546" s="43"/>
      <c r="FM546" s="43"/>
      <c r="FN546" s="43"/>
      <c r="FO546" s="43"/>
      <c r="FP546" s="43"/>
      <c r="FQ546" s="43"/>
      <c r="FR546" s="43"/>
      <c r="FS546" s="43"/>
      <c r="FT546" s="43"/>
      <c r="FU546" s="43"/>
      <c r="FV546" s="43"/>
      <c r="FW546" s="43"/>
      <c r="FX546" s="43"/>
      <c r="FY546" s="43"/>
      <c r="FZ546" s="43"/>
      <c r="GA546" s="43"/>
      <c r="GB546" s="43"/>
      <c r="GC546" s="43"/>
      <c r="GD546" s="43"/>
      <c r="GE546" s="43"/>
      <c r="GF546" s="43"/>
      <c r="GG546" s="43"/>
      <c r="GH546" s="43"/>
      <c r="GI546" s="43"/>
      <c r="GJ546" s="43"/>
      <c r="GK546" s="43"/>
      <c r="GL546" s="43"/>
      <c r="GM546" s="43"/>
      <c r="GN546" s="43"/>
      <c r="GO546" s="43"/>
      <c r="GP546" s="43"/>
      <c r="GQ546" s="43"/>
      <c r="GR546" s="43"/>
      <c r="GS546" s="43"/>
      <c r="GT546" s="43"/>
      <c r="GU546" s="43"/>
      <c r="GV546" s="43"/>
      <c r="GW546" s="43"/>
      <c r="GX546" s="43"/>
      <c r="GY546" s="43"/>
      <c r="GZ546" s="43"/>
      <c r="HA546" s="43"/>
      <c r="HB546" s="43"/>
      <c r="HC546" s="43"/>
      <c r="HD546" s="43"/>
      <c r="HE546" s="43"/>
      <c r="HF546" s="43"/>
      <c r="HG546" s="43"/>
      <c r="HH546" s="43"/>
      <c r="HI546" s="43"/>
      <c r="HJ546" s="43"/>
      <c r="HK546" s="43"/>
      <c r="HL546" s="43"/>
      <c r="HM546" s="43"/>
      <c r="HN546" s="43"/>
      <c r="HO546" s="43"/>
      <c r="HP546" s="43"/>
      <c r="HQ546" s="43"/>
      <c r="HR546" s="43"/>
      <c r="HS546" s="43"/>
      <c r="HT546" s="43"/>
      <c r="HU546" s="43"/>
      <c r="HV546" s="43"/>
      <c r="HW546" s="43"/>
      <c r="HX546" s="43"/>
      <c r="HY546" s="43"/>
      <c r="HZ546" s="43"/>
      <c r="IA546" s="43"/>
      <c r="IB546" s="43"/>
      <c r="IC546" s="43"/>
      <c r="ID546" s="43"/>
      <c r="IE546" s="43"/>
      <c r="IF546" s="43"/>
      <c r="IG546" s="43"/>
      <c r="IH546" s="43"/>
      <c r="II546" s="43"/>
      <c r="IJ546" s="43"/>
      <c r="IK546" s="43"/>
      <c r="IL546" s="43"/>
      <c r="IM546" s="43"/>
      <c r="IN546" s="43"/>
      <c r="IO546" s="43"/>
      <c r="IP546" s="43"/>
      <c r="IQ546" s="43"/>
      <c r="IR546" s="43"/>
      <c r="IS546" s="43"/>
      <c r="IT546" s="43"/>
      <c r="IU546" s="43"/>
      <c r="IV546" s="43"/>
      <c r="IW546" s="43"/>
      <c r="IX546" s="43"/>
      <c r="IY546" s="43"/>
      <c r="IZ546" s="43"/>
      <c r="JA546" s="43"/>
      <c r="JB546" s="43"/>
      <c r="JC546" s="43"/>
      <c r="JD546" s="43"/>
      <c r="JE546" s="43"/>
      <c r="JF546" s="43"/>
      <c r="JG546" s="43"/>
      <c r="JH546" s="43"/>
      <c r="JI546" s="43"/>
      <c r="JJ546" s="43"/>
      <c r="JK546" s="43"/>
      <c r="JL546" s="43"/>
      <c r="JM546" s="43"/>
      <c r="JN546" s="43"/>
      <c r="JO546" s="43"/>
      <c r="JP546" s="43"/>
      <c r="JQ546" s="43"/>
      <c r="JR546" s="43"/>
      <c r="JS546" s="43"/>
      <c r="JT546" s="43"/>
      <c r="JU546" s="43"/>
      <c r="JV546" s="43"/>
      <c r="JW546" s="43"/>
      <c r="JX546" s="43"/>
      <c r="JY546" s="43"/>
      <c r="JZ546" s="43"/>
      <c r="KA546" s="43"/>
      <c r="KB546" s="43"/>
      <c r="KC546" s="43"/>
      <c r="KD546" s="43"/>
      <c r="KE546" s="43"/>
      <c r="KF546" s="43"/>
      <c r="KG546" s="43"/>
      <c r="KH546" s="43"/>
      <c r="KI546" s="43"/>
      <c r="KJ546" s="43"/>
      <c r="KK546" s="43"/>
      <c r="KL546" s="43"/>
      <c r="KM546" s="43"/>
      <c r="KN546" s="43"/>
      <c r="KO546" s="43"/>
      <c r="KP546" s="43"/>
      <c r="KQ546" s="43"/>
      <c r="KR546" s="43"/>
      <c r="KS546" s="43"/>
      <c r="KT546" s="43"/>
      <c r="KU546" s="43"/>
      <c r="KV546" s="43"/>
      <c r="KW546" s="43"/>
      <c r="KX546" s="43"/>
      <c r="KY546" s="43"/>
      <c r="KZ546" s="43"/>
      <c r="LA546" s="43"/>
      <c r="LB546" s="43"/>
      <c r="LC546" s="43"/>
      <c r="LD546" s="43"/>
      <c r="LE546" s="43"/>
      <c r="LF546" s="43"/>
      <c r="LG546" s="43"/>
      <c r="LH546" s="43"/>
      <c r="LI546" s="43"/>
      <c r="LJ546" s="43"/>
      <c r="LK546" s="43"/>
      <c r="LL546" s="43"/>
      <c r="LM546" s="43"/>
      <c r="LN546" s="43"/>
      <c r="LO546" s="43"/>
      <c r="LP546" s="43"/>
      <c r="LQ546" s="43"/>
      <c r="LR546" s="43"/>
      <c r="LS546" s="43"/>
      <c r="LT546" s="43"/>
      <c r="LU546" s="43"/>
      <c r="LV546" s="43"/>
      <c r="LW546" s="43"/>
      <c r="LX546" s="43"/>
      <c r="LY546" s="43"/>
      <c r="LZ546" s="43"/>
      <c r="MA546" s="43"/>
      <c r="MB546" s="43"/>
      <c r="MC546" s="43"/>
      <c r="MD546" s="43"/>
      <c r="ME546" s="43"/>
      <c r="MF546" s="43"/>
      <c r="MG546" s="43"/>
      <c r="MH546" s="43"/>
      <c r="MI546" s="43"/>
      <c r="MJ546" s="43"/>
      <c r="MK546" s="43"/>
      <c r="ML546" s="43"/>
      <c r="MM546" s="43"/>
      <c r="MN546" s="43"/>
      <c r="MO546" s="43"/>
      <c r="MP546" s="43"/>
      <c r="MQ546" s="43"/>
      <c r="MR546" s="43"/>
      <c r="MS546" s="43"/>
      <c r="MT546" s="43"/>
      <c r="MU546" s="43"/>
      <c r="MV546" s="43"/>
      <c r="MW546" s="43"/>
      <c r="MX546" s="43"/>
      <c r="MY546" s="43"/>
      <c r="MZ546" s="43"/>
      <c r="NA546" s="43"/>
      <c r="NB546" s="43"/>
      <c r="NC546" s="43"/>
      <c r="ND546" s="43"/>
      <c r="NE546" s="43"/>
      <c r="NF546" s="43"/>
      <c r="NG546" s="43"/>
      <c r="NH546" s="43"/>
      <c r="NI546" s="43"/>
      <c r="NJ546" s="43"/>
      <c r="NK546" s="43"/>
      <c r="NL546" s="43"/>
      <c r="NM546" s="43"/>
      <c r="NN546" s="43"/>
      <c r="NO546" s="43"/>
      <c r="NP546" s="43"/>
      <c r="NQ546" s="43"/>
      <c r="NR546" s="43"/>
      <c r="NT546" s="66">
        <f>IF(AND(J546&lt;&gt;"",K546&lt;&gt;""),NETWORKDAYS(J546,K546,設定!$H$3:$H$39),0)</f>
        <v>0</v>
      </c>
      <c r="NU546" s="3"/>
      <c r="NV546" s="66">
        <f>IFERROR(IF(J546&lt;&gt;"",NETWORKDAYS(J546,$K$2,設定!$H$3:$H$39),0),"")</f>
        <v>0</v>
      </c>
      <c r="NW546" s="66">
        <f t="shared" si="88"/>
        <v>0</v>
      </c>
      <c r="NX546" s="3"/>
      <c r="NY546" s="68">
        <f t="shared" si="89"/>
        <v>0</v>
      </c>
      <c r="NZ546" s="68">
        <f t="shared" si="90"/>
        <v>0</v>
      </c>
      <c r="OA546" s="69">
        <f t="shared" si="91"/>
        <v>0</v>
      </c>
      <c r="OB546" s="68">
        <f t="shared" si="93"/>
        <v>0</v>
      </c>
    </row>
    <row r="547" spans="2:392" x14ac:dyDescent="0.4">
      <c r="B547" s="57">
        <f t="shared" si="94"/>
        <v>540</v>
      </c>
      <c r="C547" s="46"/>
      <c r="D547" s="58"/>
      <c r="E547" s="59"/>
      <c r="F547" s="60"/>
      <c r="G547" s="43"/>
      <c r="H547" s="43"/>
      <c r="I547" s="53"/>
      <c r="J547" s="61"/>
      <c r="K547" s="61"/>
      <c r="L547" s="62"/>
      <c r="M547" s="61"/>
      <c r="N547" s="61"/>
      <c r="O547" s="62"/>
      <c r="P547" s="63"/>
      <c r="Q547" s="64" t="str">
        <f t="shared" si="92"/>
        <v/>
      </c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  <c r="FK547" s="43"/>
      <c r="FL547" s="43"/>
      <c r="FM547" s="43"/>
      <c r="FN547" s="43"/>
      <c r="FO547" s="43"/>
      <c r="FP547" s="43"/>
      <c r="FQ547" s="43"/>
      <c r="FR547" s="43"/>
      <c r="FS547" s="43"/>
      <c r="FT547" s="43"/>
      <c r="FU547" s="43"/>
      <c r="FV547" s="43"/>
      <c r="FW547" s="43"/>
      <c r="FX547" s="43"/>
      <c r="FY547" s="43"/>
      <c r="FZ547" s="43"/>
      <c r="GA547" s="43"/>
      <c r="GB547" s="43"/>
      <c r="GC547" s="43"/>
      <c r="GD547" s="43"/>
      <c r="GE547" s="43"/>
      <c r="GF547" s="43"/>
      <c r="GG547" s="43"/>
      <c r="GH547" s="43"/>
      <c r="GI547" s="43"/>
      <c r="GJ547" s="43"/>
      <c r="GK547" s="43"/>
      <c r="GL547" s="43"/>
      <c r="GM547" s="43"/>
      <c r="GN547" s="43"/>
      <c r="GO547" s="43"/>
      <c r="GP547" s="43"/>
      <c r="GQ547" s="43"/>
      <c r="GR547" s="43"/>
      <c r="GS547" s="43"/>
      <c r="GT547" s="43"/>
      <c r="GU547" s="43"/>
      <c r="GV547" s="43"/>
      <c r="GW547" s="43"/>
      <c r="GX547" s="43"/>
      <c r="GY547" s="43"/>
      <c r="GZ547" s="43"/>
      <c r="HA547" s="43"/>
      <c r="HB547" s="43"/>
      <c r="HC547" s="43"/>
      <c r="HD547" s="43"/>
      <c r="HE547" s="43"/>
      <c r="HF547" s="43"/>
      <c r="HG547" s="43"/>
      <c r="HH547" s="43"/>
      <c r="HI547" s="43"/>
      <c r="HJ547" s="43"/>
      <c r="HK547" s="43"/>
      <c r="HL547" s="43"/>
      <c r="HM547" s="43"/>
      <c r="HN547" s="43"/>
      <c r="HO547" s="43"/>
      <c r="HP547" s="43"/>
      <c r="HQ547" s="43"/>
      <c r="HR547" s="43"/>
      <c r="HS547" s="43"/>
      <c r="HT547" s="43"/>
      <c r="HU547" s="43"/>
      <c r="HV547" s="43"/>
      <c r="HW547" s="43"/>
      <c r="HX547" s="43"/>
      <c r="HY547" s="43"/>
      <c r="HZ547" s="43"/>
      <c r="IA547" s="43"/>
      <c r="IB547" s="43"/>
      <c r="IC547" s="43"/>
      <c r="ID547" s="43"/>
      <c r="IE547" s="43"/>
      <c r="IF547" s="43"/>
      <c r="IG547" s="43"/>
      <c r="IH547" s="43"/>
      <c r="II547" s="43"/>
      <c r="IJ547" s="43"/>
      <c r="IK547" s="43"/>
      <c r="IL547" s="43"/>
      <c r="IM547" s="43"/>
      <c r="IN547" s="43"/>
      <c r="IO547" s="43"/>
      <c r="IP547" s="43"/>
      <c r="IQ547" s="43"/>
      <c r="IR547" s="43"/>
      <c r="IS547" s="43"/>
      <c r="IT547" s="43"/>
      <c r="IU547" s="43"/>
      <c r="IV547" s="43"/>
      <c r="IW547" s="43"/>
      <c r="IX547" s="43"/>
      <c r="IY547" s="43"/>
      <c r="IZ547" s="43"/>
      <c r="JA547" s="43"/>
      <c r="JB547" s="43"/>
      <c r="JC547" s="43"/>
      <c r="JD547" s="43"/>
      <c r="JE547" s="43"/>
      <c r="JF547" s="43"/>
      <c r="JG547" s="43"/>
      <c r="JH547" s="43"/>
      <c r="JI547" s="43"/>
      <c r="JJ547" s="43"/>
      <c r="JK547" s="43"/>
      <c r="JL547" s="43"/>
      <c r="JM547" s="43"/>
      <c r="JN547" s="43"/>
      <c r="JO547" s="43"/>
      <c r="JP547" s="43"/>
      <c r="JQ547" s="43"/>
      <c r="JR547" s="43"/>
      <c r="JS547" s="43"/>
      <c r="JT547" s="43"/>
      <c r="JU547" s="43"/>
      <c r="JV547" s="43"/>
      <c r="JW547" s="43"/>
      <c r="JX547" s="43"/>
      <c r="JY547" s="43"/>
      <c r="JZ547" s="43"/>
      <c r="KA547" s="43"/>
      <c r="KB547" s="43"/>
      <c r="KC547" s="43"/>
      <c r="KD547" s="43"/>
      <c r="KE547" s="43"/>
      <c r="KF547" s="43"/>
      <c r="KG547" s="43"/>
      <c r="KH547" s="43"/>
      <c r="KI547" s="43"/>
      <c r="KJ547" s="43"/>
      <c r="KK547" s="43"/>
      <c r="KL547" s="43"/>
      <c r="KM547" s="43"/>
      <c r="KN547" s="43"/>
      <c r="KO547" s="43"/>
      <c r="KP547" s="43"/>
      <c r="KQ547" s="43"/>
      <c r="KR547" s="43"/>
      <c r="KS547" s="43"/>
      <c r="KT547" s="43"/>
      <c r="KU547" s="43"/>
      <c r="KV547" s="43"/>
      <c r="KW547" s="43"/>
      <c r="KX547" s="43"/>
      <c r="KY547" s="43"/>
      <c r="KZ547" s="43"/>
      <c r="LA547" s="43"/>
      <c r="LB547" s="43"/>
      <c r="LC547" s="43"/>
      <c r="LD547" s="43"/>
      <c r="LE547" s="43"/>
      <c r="LF547" s="43"/>
      <c r="LG547" s="43"/>
      <c r="LH547" s="43"/>
      <c r="LI547" s="43"/>
      <c r="LJ547" s="43"/>
      <c r="LK547" s="43"/>
      <c r="LL547" s="43"/>
      <c r="LM547" s="43"/>
      <c r="LN547" s="43"/>
      <c r="LO547" s="43"/>
      <c r="LP547" s="43"/>
      <c r="LQ547" s="43"/>
      <c r="LR547" s="43"/>
      <c r="LS547" s="43"/>
      <c r="LT547" s="43"/>
      <c r="LU547" s="43"/>
      <c r="LV547" s="43"/>
      <c r="LW547" s="43"/>
      <c r="LX547" s="43"/>
      <c r="LY547" s="43"/>
      <c r="LZ547" s="43"/>
      <c r="MA547" s="43"/>
      <c r="MB547" s="43"/>
      <c r="MC547" s="43"/>
      <c r="MD547" s="43"/>
      <c r="ME547" s="43"/>
      <c r="MF547" s="43"/>
      <c r="MG547" s="43"/>
      <c r="MH547" s="43"/>
      <c r="MI547" s="43"/>
      <c r="MJ547" s="43"/>
      <c r="MK547" s="43"/>
      <c r="ML547" s="43"/>
      <c r="MM547" s="43"/>
      <c r="MN547" s="43"/>
      <c r="MO547" s="43"/>
      <c r="MP547" s="43"/>
      <c r="MQ547" s="43"/>
      <c r="MR547" s="43"/>
      <c r="MS547" s="43"/>
      <c r="MT547" s="43"/>
      <c r="MU547" s="43"/>
      <c r="MV547" s="43"/>
      <c r="MW547" s="43"/>
      <c r="MX547" s="43"/>
      <c r="MY547" s="43"/>
      <c r="MZ547" s="43"/>
      <c r="NA547" s="43"/>
      <c r="NB547" s="43"/>
      <c r="NC547" s="43"/>
      <c r="ND547" s="43"/>
      <c r="NE547" s="43"/>
      <c r="NF547" s="43"/>
      <c r="NG547" s="43"/>
      <c r="NH547" s="43"/>
      <c r="NI547" s="43"/>
      <c r="NJ547" s="43"/>
      <c r="NK547" s="43"/>
      <c r="NL547" s="43"/>
      <c r="NM547" s="43"/>
      <c r="NN547" s="43"/>
      <c r="NO547" s="43"/>
      <c r="NP547" s="43"/>
      <c r="NQ547" s="43"/>
      <c r="NR547" s="43"/>
      <c r="NT547" s="66">
        <f>IF(AND(J547&lt;&gt;"",K547&lt;&gt;""),NETWORKDAYS(J547,K547,設定!$H$3:$H$39),0)</f>
        <v>0</v>
      </c>
      <c r="NU547" s="3"/>
      <c r="NV547" s="66">
        <f>IFERROR(IF(J547&lt;&gt;"",NETWORKDAYS(J547,$K$2,設定!$H$3:$H$39),0),"")</f>
        <v>0</v>
      </c>
      <c r="NW547" s="66">
        <f t="shared" si="88"/>
        <v>0</v>
      </c>
      <c r="NX547" s="3"/>
      <c r="NY547" s="68">
        <f t="shared" si="89"/>
        <v>0</v>
      </c>
      <c r="NZ547" s="68">
        <f t="shared" si="90"/>
        <v>0</v>
      </c>
      <c r="OA547" s="69">
        <f t="shared" si="91"/>
        <v>0</v>
      </c>
      <c r="OB547" s="68">
        <f t="shared" si="93"/>
        <v>0</v>
      </c>
    </row>
    <row r="548" spans="2:392" x14ac:dyDescent="0.4">
      <c r="B548" s="57">
        <f t="shared" si="94"/>
        <v>541</v>
      </c>
      <c r="C548" s="46"/>
      <c r="D548" s="58"/>
      <c r="E548" s="59"/>
      <c r="F548" s="60"/>
      <c r="G548" s="43"/>
      <c r="H548" s="43"/>
      <c r="I548" s="53"/>
      <c r="J548" s="61"/>
      <c r="K548" s="61"/>
      <c r="L548" s="62"/>
      <c r="M548" s="61"/>
      <c r="N548" s="61"/>
      <c r="O548" s="62"/>
      <c r="P548" s="63"/>
      <c r="Q548" s="64" t="str">
        <f t="shared" si="92"/>
        <v/>
      </c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  <c r="FK548" s="43"/>
      <c r="FL548" s="43"/>
      <c r="FM548" s="43"/>
      <c r="FN548" s="43"/>
      <c r="FO548" s="43"/>
      <c r="FP548" s="43"/>
      <c r="FQ548" s="43"/>
      <c r="FR548" s="43"/>
      <c r="FS548" s="43"/>
      <c r="FT548" s="43"/>
      <c r="FU548" s="43"/>
      <c r="FV548" s="43"/>
      <c r="FW548" s="43"/>
      <c r="FX548" s="43"/>
      <c r="FY548" s="43"/>
      <c r="FZ548" s="43"/>
      <c r="GA548" s="43"/>
      <c r="GB548" s="43"/>
      <c r="GC548" s="43"/>
      <c r="GD548" s="43"/>
      <c r="GE548" s="43"/>
      <c r="GF548" s="43"/>
      <c r="GG548" s="43"/>
      <c r="GH548" s="43"/>
      <c r="GI548" s="43"/>
      <c r="GJ548" s="43"/>
      <c r="GK548" s="43"/>
      <c r="GL548" s="43"/>
      <c r="GM548" s="43"/>
      <c r="GN548" s="43"/>
      <c r="GO548" s="43"/>
      <c r="GP548" s="43"/>
      <c r="GQ548" s="43"/>
      <c r="GR548" s="43"/>
      <c r="GS548" s="43"/>
      <c r="GT548" s="43"/>
      <c r="GU548" s="43"/>
      <c r="GV548" s="43"/>
      <c r="GW548" s="43"/>
      <c r="GX548" s="43"/>
      <c r="GY548" s="43"/>
      <c r="GZ548" s="43"/>
      <c r="HA548" s="43"/>
      <c r="HB548" s="43"/>
      <c r="HC548" s="43"/>
      <c r="HD548" s="43"/>
      <c r="HE548" s="43"/>
      <c r="HF548" s="43"/>
      <c r="HG548" s="43"/>
      <c r="HH548" s="43"/>
      <c r="HI548" s="43"/>
      <c r="HJ548" s="43"/>
      <c r="HK548" s="43"/>
      <c r="HL548" s="43"/>
      <c r="HM548" s="43"/>
      <c r="HN548" s="43"/>
      <c r="HO548" s="43"/>
      <c r="HP548" s="43"/>
      <c r="HQ548" s="43"/>
      <c r="HR548" s="43"/>
      <c r="HS548" s="43"/>
      <c r="HT548" s="43"/>
      <c r="HU548" s="43"/>
      <c r="HV548" s="43"/>
      <c r="HW548" s="43"/>
      <c r="HX548" s="43"/>
      <c r="HY548" s="43"/>
      <c r="HZ548" s="43"/>
      <c r="IA548" s="43"/>
      <c r="IB548" s="43"/>
      <c r="IC548" s="43"/>
      <c r="ID548" s="43"/>
      <c r="IE548" s="43"/>
      <c r="IF548" s="43"/>
      <c r="IG548" s="43"/>
      <c r="IH548" s="43"/>
      <c r="II548" s="43"/>
      <c r="IJ548" s="43"/>
      <c r="IK548" s="43"/>
      <c r="IL548" s="43"/>
      <c r="IM548" s="43"/>
      <c r="IN548" s="43"/>
      <c r="IO548" s="43"/>
      <c r="IP548" s="43"/>
      <c r="IQ548" s="43"/>
      <c r="IR548" s="43"/>
      <c r="IS548" s="43"/>
      <c r="IT548" s="43"/>
      <c r="IU548" s="43"/>
      <c r="IV548" s="43"/>
      <c r="IW548" s="43"/>
      <c r="IX548" s="43"/>
      <c r="IY548" s="43"/>
      <c r="IZ548" s="43"/>
      <c r="JA548" s="43"/>
      <c r="JB548" s="43"/>
      <c r="JC548" s="43"/>
      <c r="JD548" s="43"/>
      <c r="JE548" s="43"/>
      <c r="JF548" s="43"/>
      <c r="JG548" s="43"/>
      <c r="JH548" s="43"/>
      <c r="JI548" s="43"/>
      <c r="JJ548" s="43"/>
      <c r="JK548" s="43"/>
      <c r="JL548" s="43"/>
      <c r="JM548" s="43"/>
      <c r="JN548" s="43"/>
      <c r="JO548" s="43"/>
      <c r="JP548" s="43"/>
      <c r="JQ548" s="43"/>
      <c r="JR548" s="43"/>
      <c r="JS548" s="43"/>
      <c r="JT548" s="43"/>
      <c r="JU548" s="43"/>
      <c r="JV548" s="43"/>
      <c r="JW548" s="43"/>
      <c r="JX548" s="43"/>
      <c r="JY548" s="43"/>
      <c r="JZ548" s="43"/>
      <c r="KA548" s="43"/>
      <c r="KB548" s="43"/>
      <c r="KC548" s="43"/>
      <c r="KD548" s="43"/>
      <c r="KE548" s="43"/>
      <c r="KF548" s="43"/>
      <c r="KG548" s="43"/>
      <c r="KH548" s="43"/>
      <c r="KI548" s="43"/>
      <c r="KJ548" s="43"/>
      <c r="KK548" s="43"/>
      <c r="KL548" s="43"/>
      <c r="KM548" s="43"/>
      <c r="KN548" s="43"/>
      <c r="KO548" s="43"/>
      <c r="KP548" s="43"/>
      <c r="KQ548" s="43"/>
      <c r="KR548" s="43"/>
      <c r="KS548" s="43"/>
      <c r="KT548" s="43"/>
      <c r="KU548" s="43"/>
      <c r="KV548" s="43"/>
      <c r="KW548" s="43"/>
      <c r="KX548" s="43"/>
      <c r="KY548" s="43"/>
      <c r="KZ548" s="43"/>
      <c r="LA548" s="43"/>
      <c r="LB548" s="43"/>
      <c r="LC548" s="43"/>
      <c r="LD548" s="43"/>
      <c r="LE548" s="43"/>
      <c r="LF548" s="43"/>
      <c r="LG548" s="43"/>
      <c r="LH548" s="43"/>
      <c r="LI548" s="43"/>
      <c r="LJ548" s="43"/>
      <c r="LK548" s="43"/>
      <c r="LL548" s="43"/>
      <c r="LM548" s="43"/>
      <c r="LN548" s="43"/>
      <c r="LO548" s="43"/>
      <c r="LP548" s="43"/>
      <c r="LQ548" s="43"/>
      <c r="LR548" s="43"/>
      <c r="LS548" s="43"/>
      <c r="LT548" s="43"/>
      <c r="LU548" s="43"/>
      <c r="LV548" s="43"/>
      <c r="LW548" s="43"/>
      <c r="LX548" s="43"/>
      <c r="LY548" s="43"/>
      <c r="LZ548" s="43"/>
      <c r="MA548" s="43"/>
      <c r="MB548" s="43"/>
      <c r="MC548" s="43"/>
      <c r="MD548" s="43"/>
      <c r="ME548" s="43"/>
      <c r="MF548" s="43"/>
      <c r="MG548" s="43"/>
      <c r="MH548" s="43"/>
      <c r="MI548" s="43"/>
      <c r="MJ548" s="43"/>
      <c r="MK548" s="43"/>
      <c r="ML548" s="43"/>
      <c r="MM548" s="43"/>
      <c r="MN548" s="43"/>
      <c r="MO548" s="43"/>
      <c r="MP548" s="43"/>
      <c r="MQ548" s="43"/>
      <c r="MR548" s="43"/>
      <c r="MS548" s="43"/>
      <c r="MT548" s="43"/>
      <c r="MU548" s="43"/>
      <c r="MV548" s="43"/>
      <c r="MW548" s="43"/>
      <c r="MX548" s="43"/>
      <c r="MY548" s="43"/>
      <c r="MZ548" s="43"/>
      <c r="NA548" s="43"/>
      <c r="NB548" s="43"/>
      <c r="NC548" s="43"/>
      <c r="ND548" s="43"/>
      <c r="NE548" s="43"/>
      <c r="NF548" s="43"/>
      <c r="NG548" s="43"/>
      <c r="NH548" s="43"/>
      <c r="NI548" s="43"/>
      <c r="NJ548" s="43"/>
      <c r="NK548" s="43"/>
      <c r="NL548" s="43"/>
      <c r="NM548" s="43"/>
      <c r="NN548" s="43"/>
      <c r="NO548" s="43"/>
      <c r="NP548" s="43"/>
      <c r="NQ548" s="43"/>
      <c r="NR548" s="43"/>
      <c r="NT548" s="66">
        <f>IF(AND(J548&lt;&gt;"",K548&lt;&gt;""),NETWORKDAYS(J548,K548,設定!$H$3:$H$39),0)</f>
        <v>0</v>
      </c>
      <c r="NU548" s="3"/>
      <c r="NV548" s="66">
        <f>IFERROR(IF(J548&lt;&gt;"",NETWORKDAYS(J548,$K$2,設定!$H$3:$H$39),0),"")</f>
        <v>0</v>
      </c>
      <c r="NW548" s="66">
        <f t="shared" si="88"/>
        <v>0</v>
      </c>
      <c r="NX548" s="3"/>
      <c r="NY548" s="68">
        <f t="shared" si="89"/>
        <v>0</v>
      </c>
      <c r="NZ548" s="68">
        <f t="shared" si="90"/>
        <v>0</v>
      </c>
      <c r="OA548" s="69">
        <f t="shared" si="91"/>
        <v>0</v>
      </c>
      <c r="OB548" s="68">
        <f t="shared" si="93"/>
        <v>0</v>
      </c>
    </row>
    <row r="549" spans="2:392" x14ac:dyDescent="0.4">
      <c r="B549" s="57">
        <f t="shared" si="94"/>
        <v>542</v>
      </c>
      <c r="C549" s="46"/>
      <c r="D549" s="58"/>
      <c r="E549" s="59"/>
      <c r="F549" s="60"/>
      <c r="G549" s="43"/>
      <c r="H549" s="43"/>
      <c r="I549" s="53"/>
      <c r="J549" s="61"/>
      <c r="K549" s="61"/>
      <c r="L549" s="62"/>
      <c r="M549" s="61"/>
      <c r="N549" s="61"/>
      <c r="O549" s="62"/>
      <c r="P549" s="63"/>
      <c r="Q549" s="64" t="str">
        <f t="shared" si="92"/>
        <v/>
      </c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  <c r="FK549" s="43"/>
      <c r="FL549" s="43"/>
      <c r="FM549" s="43"/>
      <c r="FN549" s="43"/>
      <c r="FO549" s="43"/>
      <c r="FP549" s="43"/>
      <c r="FQ549" s="43"/>
      <c r="FR549" s="43"/>
      <c r="FS549" s="43"/>
      <c r="FT549" s="43"/>
      <c r="FU549" s="43"/>
      <c r="FV549" s="43"/>
      <c r="FW549" s="43"/>
      <c r="FX549" s="43"/>
      <c r="FY549" s="43"/>
      <c r="FZ549" s="43"/>
      <c r="GA549" s="43"/>
      <c r="GB549" s="43"/>
      <c r="GC549" s="43"/>
      <c r="GD549" s="43"/>
      <c r="GE549" s="43"/>
      <c r="GF549" s="43"/>
      <c r="GG549" s="43"/>
      <c r="GH549" s="43"/>
      <c r="GI549" s="43"/>
      <c r="GJ549" s="43"/>
      <c r="GK549" s="43"/>
      <c r="GL549" s="43"/>
      <c r="GM549" s="43"/>
      <c r="GN549" s="43"/>
      <c r="GO549" s="43"/>
      <c r="GP549" s="43"/>
      <c r="GQ549" s="43"/>
      <c r="GR549" s="43"/>
      <c r="GS549" s="43"/>
      <c r="GT549" s="43"/>
      <c r="GU549" s="43"/>
      <c r="GV549" s="43"/>
      <c r="GW549" s="43"/>
      <c r="GX549" s="43"/>
      <c r="GY549" s="43"/>
      <c r="GZ549" s="43"/>
      <c r="HA549" s="43"/>
      <c r="HB549" s="43"/>
      <c r="HC549" s="43"/>
      <c r="HD549" s="43"/>
      <c r="HE549" s="43"/>
      <c r="HF549" s="43"/>
      <c r="HG549" s="43"/>
      <c r="HH549" s="43"/>
      <c r="HI549" s="43"/>
      <c r="HJ549" s="43"/>
      <c r="HK549" s="43"/>
      <c r="HL549" s="43"/>
      <c r="HM549" s="43"/>
      <c r="HN549" s="43"/>
      <c r="HO549" s="43"/>
      <c r="HP549" s="43"/>
      <c r="HQ549" s="43"/>
      <c r="HR549" s="43"/>
      <c r="HS549" s="43"/>
      <c r="HT549" s="43"/>
      <c r="HU549" s="43"/>
      <c r="HV549" s="43"/>
      <c r="HW549" s="43"/>
      <c r="HX549" s="43"/>
      <c r="HY549" s="43"/>
      <c r="HZ549" s="43"/>
      <c r="IA549" s="43"/>
      <c r="IB549" s="43"/>
      <c r="IC549" s="43"/>
      <c r="ID549" s="43"/>
      <c r="IE549" s="43"/>
      <c r="IF549" s="43"/>
      <c r="IG549" s="43"/>
      <c r="IH549" s="43"/>
      <c r="II549" s="43"/>
      <c r="IJ549" s="43"/>
      <c r="IK549" s="43"/>
      <c r="IL549" s="43"/>
      <c r="IM549" s="43"/>
      <c r="IN549" s="43"/>
      <c r="IO549" s="43"/>
      <c r="IP549" s="43"/>
      <c r="IQ549" s="43"/>
      <c r="IR549" s="43"/>
      <c r="IS549" s="43"/>
      <c r="IT549" s="43"/>
      <c r="IU549" s="43"/>
      <c r="IV549" s="43"/>
      <c r="IW549" s="43"/>
      <c r="IX549" s="43"/>
      <c r="IY549" s="43"/>
      <c r="IZ549" s="43"/>
      <c r="JA549" s="43"/>
      <c r="JB549" s="43"/>
      <c r="JC549" s="43"/>
      <c r="JD549" s="43"/>
      <c r="JE549" s="43"/>
      <c r="JF549" s="43"/>
      <c r="JG549" s="43"/>
      <c r="JH549" s="43"/>
      <c r="JI549" s="43"/>
      <c r="JJ549" s="43"/>
      <c r="JK549" s="43"/>
      <c r="JL549" s="43"/>
      <c r="JM549" s="43"/>
      <c r="JN549" s="43"/>
      <c r="JO549" s="43"/>
      <c r="JP549" s="43"/>
      <c r="JQ549" s="43"/>
      <c r="JR549" s="43"/>
      <c r="JS549" s="43"/>
      <c r="JT549" s="43"/>
      <c r="JU549" s="43"/>
      <c r="JV549" s="43"/>
      <c r="JW549" s="43"/>
      <c r="JX549" s="43"/>
      <c r="JY549" s="43"/>
      <c r="JZ549" s="43"/>
      <c r="KA549" s="43"/>
      <c r="KB549" s="43"/>
      <c r="KC549" s="43"/>
      <c r="KD549" s="43"/>
      <c r="KE549" s="43"/>
      <c r="KF549" s="43"/>
      <c r="KG549" s="43"/>
      <c r="KH549" s="43"/>
      <c r="KI549" s="43"/>
      <c r="KJ549" s="43"/>
      <c r="KK549" s="43"/>
      <c r="KL549" s="43"/>
      <c r="KM549" s="43"/>
      <c r="KN549" s="43"/>
      <c r="KO549" s="43"/>
      <c r="KP549" s="43"/>
      <c r="KQ549" s="43"/>
      <c r="KR549" s="43"/>
      <c r="KS549" s="43"/>
      <c r="KT549" s="43"/>
      <c r="KU549" s="43"/>
      <c r="KV549" s="43"/>
      <c r="KW549" s="43"/>
      <c r="KX549" s="43"/>
      <c r="KY549" s="43"/>
      <c r="KZ549" s="43"/>
      <c r="LA549" s="43"/>
      <c r="LB549" s="43"/>
      <c r="LC549" s="43"/>
      <c r="LD549" s="43"/>
      <c r="LE549" s="43"/>
      <c r="LF549" s="43"/>
      <c r="LG549" s="43"/>
      <c r="LH549" s="43"/>
      <c r="LI549" s="43"/>
      <c r="LJ549" s="43"/>
      <c r="LK549" s="43"/>
      <c r="LL549" s="43"/>
      <c r="LM549" s="43"/>
      <c r="LN549" s="43"/>
      <c r="LO549" s="43"/>
      <c r="LP549" s="43"/>
      <c r="LQ549" s="43"/>
      <c r="LR549" s="43"/>
      <c r="LS549" s="43"/>
      <c r="LT549" s="43"/>
      <c r="LU549" s="43"/>
      <c r="LV549" s="43"/>
      <c r="LW549" s="43"/>
      <c r="LX549" s="43"/>
      <c r="LY549" s="43"/>
      <c r="LZ549" s="43"/>
      <c r="MA549" s="43"/>
      <c r="MB549" s="43"/>
      <c r="MC549" s="43"/>
      <c r="MD549" s="43"/>
      <c r="ME549" s="43"/>
      <c r="MF549" s="43"/>
      <c r="MG549" s="43"/>
      <c r="MH549" s="43"/>
      <c r="MI549" s="43"/>
      <c r="MJ549" s="43"/>
      <c r="MK549" s="43"/>
      <c r="ML549" s="43"/>
      <c r="MM549" s="43"/>
      <c r="MN549" s="43"/>
      <c r="MO549" s="43"/>
      <c r="MP549" s="43"/>
      <c r="MQ549" s="43"/>
      <c r="MR549" s="43"/>
      <c r="MS549" s="43"/>
      <c r="MT549" s="43"/>
      <c r="MU549" s="43"/>
      <c r="MV549" s="43"/>
      <c r="MW549" s="43"/>
      <c r="MX549" s="43"/>
      <c r="MY549" s="43"/>
      <c r="MZ549" s="43"/>
      <c r="NA549" s="43"/>
      <c r="NB549" s="43"/>
      <c r="NC549" s="43"/>
      <c r="ND549" s="43"/>
      <c r="NE549" s="43"/>
      <c r="NF549" s="43"/>
      <c r="NG549" s="43"/>
      <c r="NH549" s="43"/>
      <c r="NI549" s="43"/>
      <c r="NJ549" s="43"/>
      <c r="NK549" s="43"/>
      <c r="NL549" s="43"/>
      <c r="NM549" s="43"/>
      <c r="NN549" s="43"/>
      <c r="NO549" s="43"/>
      <c r="NP549" s="43"/>
      <c r="NQ549" s="43"/>
      <c r="NR549" s="43"/>
      <c r="NT549" s="66">
        <f>IF(AND(J549&lt;&gt;"",K549&lt;&gt;""),NETWORKDAYS(J549,K549,設定!$H$3:$H$39),0)</f>
        <v>0</v>
      </c>
      <c r="NU549" s="3"/>
      <c r="NV549" s="66">
        <f>IFERROR(IF(J549&lt;&gt;"",NETWORKDAYS(J549,$K$2,設定!$H$3:$H$39),0),"")</f>
        <v>0</v>
      </c>
      <c r="NW549" s="66">
        <f t="shared" si="88"/>
        <v>0</v>
      </c>
      <c r="NX549" s="3"/>
      <c r="NY549" s="68">
        <f t="shared" si="89"/>
        <v>0</v>
      </c>
      <c r="NZ549" s="68">
        <f t="shared" si="90"/>
        <v>0</v>
      </c>
      <c r="OA549" s="69">
        <f t="shared" si="91"/>
        <v>0</v>
      </c>
      <c r="OB549" s="68">
        <f t="shared" si="93"/>
        <v>0</v>
      </c>
    </row>
    <row r="550" spans="2:392" x14ac:dyDescent="0.4">
      <c r="B550" s="57">
        <f t="shared" si="94"/>
        <v>543</v>
      </c>
      <c r="C550" s="46"/>
      <c r="D550" s="58"/>
      <c r="E550" s="59"/>
      <c r="F550" s="60"/>
      <c r="G550" s="43"/>
      <c r="H550" s="43"/>
      <c r="I550" s="53"/>
      <c r="J550" s="61"/>
      <c r="K550" s="61"/>
      <c r="L550" s="62"/>
      <c r="M550" s="61"/>
      <c r="N550" s="61"/>
      <c r="O550" s="62"/>
      <c r="P550" s="63"/>
      <c r="Q550" s="64" t="str">
        <f t="shared" si="92"/>
        <v/>
      </c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  <c r="FK550" s="43"/>
      <c r="FL550" s="43"/>
      <c r="FM550" s="43"/>
      <c r="FN550" s="43"/>
      <c r="FO550" s="43"/>
      <c r="FP550" s="43"/>
      <c r="FQ550" s="43"/>
      <c r="FR550" s="43"/>
      <c r="FS550" s="43"/>
      <c r="FT550" s="43"/>
      <c r="FU550" s="43"/>
      <c r="FV550" s="43"/>
      <c r="FW550" s="43"/>
      <c r="FX550" s="43"/>
      <c r="FY550" s="43"/>
      <c r="FZ550" s="43"/>
      <c r="GA550" s="43"/>
      <c r="GB550" s="43"/>
      <c r="GC550" s="43"/>
      <c r="GD550" s="43"/>
      <c r="GE550" s="43"/>
      <c r="GF550" s="43"/>
      <c r="GG550" s="43"/>
      <c r="GH550" s="43"/>
      <c r="GI550" s="43"/>
      <c r="GJ550" s="43"/>
      <c r="GK550" s="43"/>
      <c r="GL550" s="43"/>
      <c r="GM550" s="43"/>
      <c r="GN550" s="43"/>
      <c r="GO550" s="43"/>
      <c r="GP550" s="43"/>
      <c r="GQ550" s="43"/>
      <c r="GR550" s="43"/>
      <c r="GS550" s="43"/>
      <c r="GT550" s="43"/>
      <c r="GU550" s="43"/>
      <c r="GV550" s="43"/>
      <c r="GW550" s="43"/>
      <c r="GX550" s="43"/>
      <c r="GY550" s="43"/>
      <c r="GZ550" s="43"/>
      <c r="HA550" s="43"/>
      <c r="HB550" s="43"/>
      <c r="HC550" s="43"/>
      <c r="HD550" s="43"/>
      <c r="HE550" s="43"/>
      <c r="HF550" s="43"/>
      <c r="HG550" s="43"/>
      <c r="HH550" s="43"/>
      <c r="HI550" s="43"/>
      <c r="HJ550" s="43"/>
      <c r="HK550" s="43"/>
      <c r="HL550" s="43"/>
      <c r="HM550" s="43"/>
      <c r="HN550" s="43"/>
      <c r="HO550" s="43"/>
      <c r="HP550" s="43"/>
      <c r="HQ550" s="43"/>
      <c r="HR550" s="43"/>
      <c r="HS550" s="43"/>
      <c r="HT550" s="43"/>
      <c r="HU550" s="43"/>
      <c r="HV550" s="43"/>
      <c r="HW550" s="43"/>
      <c r="HX550" s="43"/>
      <c r="HY550" s="43"/>
      <c r="HZ550" s="43"/>
      <c r="IA550" s="43"/>
      <c r="IB550" s="43"/>
      <c r="IC550" s="43"/>
      <c r="ID550" s="43"/>
      <c r="IE550" s="43"/>
      <c r="IF550" s="43"/>
      <c r="IG550" s="43"/>
      <c r="IH550" s="43"/>
      <c r="II550" s="43"/>
      <c r="IJ550" s="43"/>
      <c r="IK550" s="43"/>
      <c r="IL550" s="43"/>
      <c r="IM550" s="43"/>
      <c r="IN550" s="43"/>
      <c r="IO550" s="43"/>
      <c r="IP550" s="43"/>
      <c r="IQ550" s="43"/>
      <c r="IR550" s="43"/>
      <c r="IS550" s="43"/>
      <c r="IT550" s="43"/>
      <c r="IU550" s="43"/>
      <c r="IV550" s="43"/>
      <c r="IW550" s="43"/>
      <c r="IX550" s="43"/>
      <c r="IY550" s="43"/>
      <c r="IZ550" s="43"/>
      <c r="JA550" s="43"/>
      <c r="JB550" s="43"/>
      <c r="JC550" s="43"/>
      <c r="JD550" s="43"/>
      <c r="JE550" s="43"/>
      <c r="JF550" s="43"/>
      <c r="JG550" s="43"/>
      <c r="JH550" s="43"/>
      <c r="JI550" s="43"/>
      <c r="JJ550" s="43"/>
      <c r="JK550" s="43"/>
      <c r="JL550" s="43"/>
      <c r="JM550" s="43"/>
      <c r="JN550" s="43"/>
      <c r="JO550" s="43"/>
      <c r="JP550" s="43"/>
      <c r="JQ550" s="43"/>
      <c r="JR550" s="43"/>
      <c r="JS550" s="43"/>
      <c r="JT550" s="43"/>
      <c r="JU550" s="43"/>
      <c r="JV550" s="43"/>
      <c r="JW550" s="43"/>
      <c r="JX550" s="43"/>
      <c r="JY550" s="43"/>
      <c r="JZ550" s="43"/>
      <c r="KA550" s="43"/>
      <c r="KB550" s="43"/>
      <c r="KC550" s="43"/>
      <c r="KD550" s="43"/>
      <c r="KE550" s="43"/>
      <c r="KF550" s="43"/>
      <c r="KG550" s="43"/>
      <c r="KH550" s="43"/>
      <c r="KI550" s="43"/>
      <c r="KJ550" s="43"/>
      <c r="KK550" s="43"/>
      <c r="KL550" s="43"/>
      <c r="KM550" s="43"/>
      <c r="KN550" s="43"/>
      <c r="KO550" s="43"/>
      <c r="KP550" s="43"/>
      <c r="KQ550" s="43"/>
      <c r="KR550" s="43"/>
      <c r="KS550" s="43"/>
      <c r="KT550" s="43"/>
      <c r="KU550" s="43"/>
      <c r="KV550" s="43"/>
      <c r="KW550" s="43"/>
      <c r="KX550" s="43"/>
      <c r="KY550" s="43"/>
      <c r="KZ550" s="43"/>
      <c r="LA550" s="43"/>
      <c r="LB550" s="43"/>
      <c r="LC550" s="43"/>
      <c r="LD550" s="43"/>
      <c r="LE550" s="43"/>
      <c r="LF550" s="43"/>
      <c r="LG550" s="43"/>
      <c r="LH550" s="43"/>
      <c r="LI550" s="43"/>
      <c r="LJ550" s="43"/>
      <c r="LK550" s="43"/>
      <c r="LL550" s="43"/>
      <c r="LM550" s="43"/>
      <c r="LN550" s="43"/>
      <c r="LO550" s="43"/>
      <c r="LP550" s="43"/>
      <c r="LQ550" s="43"/>
      <c r="LR550" s="43"/>
      <c r="LS550" s="43"/>
      <c r="LT550" s="43"/>
      <c r="LU550" s="43"/>
      <c r="LV550" s="43"/>
      <c r="LW550" s="43"/>
      <c r="LX550" s="43"/>
      <c r="LY550" s="43"/>
      <c r="LZ550" s="43"/>
      <c r="MA550" s="43"/>
      <c r="MB550" s="43"/>
      <c r="MC550" s="43"/>
      <c r="MD550" s="43"/>
      <c r="ME550" s="43"/>
      <c r="MF550" s="43"/>
      <c r="MG550" s="43"/>
      <c r="MH550" s="43"/>
      <c r="MI550" s="43"/>
      <c r="MJ550" s="43"/>
      <c r="MK550" s="43"/>
      <c r="ML550" s="43"/>
      <c r="MM550" s="43"/>
      <c r="MN550" s="43"/>
      <c r="MO550" s="43"/>
      <c r="MP550" s="43"/>
      <c r="MQ550" s="43"/>
      <c r="MR550" s="43"/>
      <c r="MS550" s="43"/>
      <c r="MT550" s="43"/>
      <c r="MU550" s="43"/>
      <c r="MV550" s="43"/>
      <c r="MW550" s="43"/>
      <c r="MX550" s="43"/>
      <c r="MY550" s="43"/>
      <c r="MZ550" s="43"/>
      <c r="NA550" s="43"/>
      <c r="NB550" s="43"/>
      <c r="NC550" s="43"/>
      <c r="ND550" s="43"/>
      <c r="NE550" s="43"/>
      <c r="NF550" s="43"/>
      <c r="NG550" s="43"/>
      <c r="NH550" s="43"/>
      <c r="NI550" s="43"/>
      <c r="NJ550" s="43"/>
      <c r="NK550" s="43"/>
      <c r="NL550" s="43"/>
      <c r="NM550" s="43"/>
      <c r="NN550" s="43"/>
      <c r="NO550" s="43"/>
      <c r="NP550" s="43"/>
      <c r="NQ550" s="43"/>
      <c r="NR550" s="43"/>
      <c r="NT550" s="66">
        <f>IF(AND(J550&lt;&gt;"",K550&lt;&gt;""),NETWORKDAYS(J550,K550,設定!$H$3:$H$39),0)</f>
        <v>0</v>
      </c>
      <c r="NU550" s="3"/>
      <c r="NV550" s="66">
        <f>IFERROR(IF(J550&lt;&gt;"",NETWORKDAYS(J550,$K$2,設定!$H$3:$H$39),0),"")</f>
        <v>0</v>
      </c>
      <c r="NW550" s="66">
        <f t="shared" si="88"/>
        <v>0</v>
      </c>
      <c r="NX550" s="3"/>
      <c r="NY550" s="68">
        <f t="shared" si="89"/>
        <v>0</v>
      </c>
      <c r="NZ550" s="68">
        <f t="shared" si="90"/>
        <v>0</v>
      </c>
      <c r="OA550" s="69">
        <f t="shared" si="91"/>
        <v>0</v>
      </c>
      <c r="OB550" s="68">
        <f t="shared" si="93"/>
        <v>0</v>
      </c>
    </row>
    <row r="551" spans="2:392" x14ac:dyDescent="0.4">
      <c r="B551" s="57">
        <f t="shared" si="94"/>
        <v>544</v>
      </c>
      <c r="C551" s="46"/>
      <c r="D551" s="58"/>
      <c r="E551" s="59"/>
      <c r="F551" s="60"/>
      <c r="G551" s="43"/>
      <c r="H551" s="43"/>
      <c r="I551" s="53"/>
      <c r="J551" s="61"/>
      <c r="K551" s="61"/>
      <c r="L551" s="62"/>
      <c r="M551" s="61"/>
      <c r="N551" s="61"/>
      <c r="O551" s="62"/>
      <c r="P551" s="63"/>
      <c r="Q551" s="64" t="str">
        <f t="shared" si="92"/>
        <v/>
      </c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  <c r="FK551" s="43"/>
      <c r="FL551" s="43"/>
      <c r="FM551" s="43"/>
      <c r="FN551" s="43"/>
      <c r="FO551" s="43"/>
      <c r="FP551" s="43"/>
      <c r="FQ551" s="43"/>
      <c r="FR551" s="43"/>
      <c r="FS551" s="43"/>
      <c r="FT551" s="43"/>
      <c r="FU551" s="43"/>
      <c r="FV551" s="43"/>
      <c r="FW551" s="43"/>
      <c r="FX551" s="43"/>
      <c r="FY551" s="43"/>
      <c r="FZ551" s="43"/>
      <c r="GA551" s="43"/>
      <c r="GB551" s="43"/>
      <c r="GC551" s="43"/>
      <c r="GD551" s="43"/>
      <c r="GE551" s="43"/>
      <c r="GF551" s="43"/>
      <c r="GG551" s="43"/>
      <c r="GH551" s="43"/>
      <c r="GI551" s="43"/>
      <c r="GJ551" s="43"/>
      <c r="GK551" s="43"/>
      <c r="GL551" s="43"/>
      <c r="GM551" s="43"/>
      <c r="GN551" s="43"/>
      <c r="GO551" s="43"/>
      <c r="GP551" s="43"/>
      <c r="GQ551" s="43"/>
      <c r="GR551" s="43"/>
      <c r="GS551" s="43"/>
      <c r="GT551" s="43"/>
      <c r="GU551" s="43"/>
      <c r="GV551" s="43"/>
      <c r="GW551" s="43"/>
      <c r="GX551" s="43"/>
      <c r="GY551" s="43"/>
      <c r="GZ551" s="43"/>
      <c r="HA551" s="43"/>
      <c r="HB551" s="43"/>
      <c r="HC551" s="43"/>
      <c r="HD551" s="43"/>
      <c r="HE551" s="43"/>
      <c r="HF551" s="43"/>
      <c r="HG551" s="43"/>
      <c r="HH551" s="43"/>
      <c r="HI551" s="43"/>
      <c r="HJ551" s="43"/>
      <c r="HK551" s="43"/>
      <c r="HL551" s="43"/>
      <c r="HM551" s="43"/>
      <c r="HN551" s="43"/>
      <c r="HO551" s="43"/>
      <c r="HP551" s="43"/>
      <c r="HQ551" s="43"/>
      <c r="HR551" s="43"/>
      <c r="HS551" s="43"/>
      <c r="HT551" s="43"/>
      <c r="HU551" s="43"/>
      <c r="HV551" s="43"/>
      <c r="HW551" s="43"/>
      <c r="HX551" s="43"/>
      <c r="HY551" s="43"/>
      <c r="HZ551" s="43"/>
      <c r="IA551" s="43"/>
      <c r="IB551" s="43"/>
      <c r="IC551" s="43"/>
      <c r="ID551" s="43"/>
      <c r="IE551" s="43"/>
      <c r="IF551" s="43"/>
      <c r="IG551" s="43"/>
      <c r="IH551" s="43"/>
      <c r="II551" s="43"/>
      <c r="IJ551" s="43"/>
      <c r="IK551" s="43"/>
      <c r="IL551" s="43"/>
      <c r="IM551" s="43"/>
      <c r="IN551" s="43"/>
      <c r="IO551" s="43"/>
      <c r="IP551" s="43"/>
      <c r="IQ551" s="43"/>
      <c r="IR551" s="43"/>
      <c r="IS551" s="43"/>
      <c r="IT551" s="43"/>
      <c r="IU551" s="43"/>
      <c r="IV551" s="43"/>
      <c r="IW551" s="43"/>
      <c r="IX551" s="43"/>
      <c r="IY551" s="43"/>
      <c r="IZ551" s="43"/>
      <c r="JA551" s="43"/>
      <c r="JB551" s="43"/>
      <c r="JC551" s="43"/>
      <c r="JD551" s="43"/>
      <c r="JE551" s="43"/>
      <c r="JF551" s="43"/>
      <c r="JG551" s="43"/>
      <c r="JH551" s="43"/>
      <c r="JI551" s="43"/>
      <c r="JJ551" s="43"/>
      <c r="JK551" s="43"/>
      <c r="JL551" s="43"/>
      <c r="JM551" s="43"/>
      <c r="JN551" s="43"/>
      <c r="JO551" s="43"/>
      <c r="JP551" s="43"/>
      <c r="JQ551" s="43"/>
      <c r="JR551" s="43"/>
      <c r="JS551" s="43"/>
      <c r="JT551" s="43"/>
      <c r="JU551" s="43"/>
      <c r="JV551" s="43"/>
      <c r="JW551" s="43"/>
      <c r="JX551" s="43"/>
      <c r="JY551" s="43"/>
      <c r="JZ551" s="43"/>
      <c r="KA551" s="43"/>
      <c r="KB551" s="43"/>
      <c r="KC551" s="43"/>
      <c r="KD551" s="43"/>
      <c r="KE551" s="43"/>
      <c r="KF551" s="43"/>
      <c r="KG551" s="43"/>
      <c r="KH551" s="43"/>
      <c r="KI551" s="43"/>
      <c r="KJ551" s="43"/>
      <c r="KK551" s="43"/>
      <c r="KL551" s="43"/>
      <c r="KM551" s="43"/>
      <c r="KN551" s="43"/>
      <c r="KO551" s="43"/>
      <c r="KP551" s="43"/>
      <c r="KQ551" s="43"/>
      <c r="KR551" s="43"/>
      <c r="KS551" s="43"/>
      <c r="KT551" s="43"/>
      <c r="KU551" s="43"/>
      <c r="KV551" s="43"/>
      <c r="KW551" s="43"/>
      <c r="KX551" s="43"/>
      <c r="KY551" s="43"/>
      <c r="KZ551" s="43"/>
      <c r="LA551" s="43"/>
      <c r="LB551" s="43"/>
      <c r="LC551" s="43"/>
      <c r="LD551" s="43"/>
      <c r="LE551" s="43"/>
      <c r="LF551" s="43"/>
      <c r="LG551" s="43"/>
      <c r="LH551" s="43"/>
      <c r="LI551" s="43"/>
      <c r="LJ551" s="43"/>
      <c r="LK551" s="43"/>
      <c r="LL551" s="43"/>
      <c r="LM551" s="43"/>
      <c r="LN551" s="43"/>
      <c r="LO551" s="43"/>
      <c r="LP551" s="43"/>
      <c r="LQ551" s="43"/>
      <c r="LR551" s="43"/>
      <c r="LS551" s="43"/>
      <c r="LT551" s="43"/>
      <c r="LU551" s="43"/>
      <c r="LV551" s="43"/>
      <c r="LW551" s="43"/>
      <c r="LX551" s="43"/>
      <c r="LY551" s="43"/>
      <c r="LZ551" s="43"/>
      <c r="MA551" s="43"/>
      <c r="MB551" s="43"/>
      <c r="MC551" s="43"/>
      <c r="MD551" s="43"/>
      <c r="ME551" s="43"/>
      <c r="MF551" s="43"/>
      <c r="MG551" s="43"/>
      <c r="MH551" s="43"/>
      <c r="MI551" s="43"/>
      <c r="MJ551" s="43"/>
      <c r="MK551" s="43"/>
      <c r="ML551" s="43"/>
      <c r="MM551" s="43"/>
      <c r="MN551" s="43"/>
      <c r="MO551" s="43"/>
      <c r="MP551" s="43"/>
      <c r="MQ551" s="43"/>
      <c r="MR551" s="43"/>
      <c r="MS551" s="43"/>
      <c r="MT551" s="43"/>
      <c r="MU551" s="43"/>
      <c r="MV551" s="43"/>
      <c r="MW551" s="43"/>
      <c r="MX551" s="43"/>
      <c r="MY551" s="43"/>
      <c r="MZ551" s="43"/>
      <c r="NA551" s="43"/>
      <c r="NB551" s="43"/>
      <c r="NC551" s="43"/>
      <c r="ND551" s="43"/>
      <c r="NE551" s="43"/>
      <c r="NF551" s="43"/>
      <c r="NG551" s="43"/>
      <c r="NH551" s="43"/>
      <c r="NI551" s="43"/>
      <c r="NJ551" s="43"/>
      <c r="NK551" s="43"/>
      <c r="NL551" s="43"/>
      <c r="NM551" s="43"/>
      <c r="NN551" s="43"/>
      <c r="NO551" s="43"/>
      <c r="NP551" s="43"/>
      <c r="NQ551" s="43"/>
      <c r="NR551" s="43"/>
      <c r="NT551" s="66">
        <f>IF(AND(J551&lt;&gt;"",K551&lt;&gt;""),NETWORKDAYS(J551,K551,設定!$H$3:$H$39),0)</f>
        <v>0</v>
      </c>
      <c r="NU551" s="3"/>
      <c r="NV551" s="66">
        <f>IFERROR(IF(J551&lt;&gt;"",NETWORKDAYS(J551,$K$2,設定!$H$3:$H$39),0),"")</f>
        <v>0</v>
      </c>
      <c r="NW551" s="66">
        <f t="shared" si="88"/>
        <v>0</v>
      </c>
      <c r="NX551" s="3"/>
      <c r="NY551" s="68">
        <f t="shared" si="89"/>
        <v>0</v>
      </c>
      <c r="NZ551" s="68">
        <f t="shared" si="90"/>
        <v>0</v>
      </c>
      <c r="OA551" s="69">
        <f t="shared" si="91"/>
        <v>0</v>
      </c>
      <c r="OB551" s="68">
        <f t="shared" si="93"/>
        <v>0</v>
      </c>
    </row>
    <row r="552" spans="2:392" x14ac:dyDescent="0.4">
      <c r="B552" s="57">
        <f t="shared" si="94"/>
        <v>545</v>
      </c>
      <c r="C552" s="46"/>
      <c r="D552" s="58"/>
      <c r="E552" s="59"/>
      <c r="F552" s="60"/>
      <c r="G552" s="43"/>
      <c r="H552" s="43"/>
      <c r="I552" s="53"/>
      <c r="J552" s="61"/>
      <c r="K552" s="61"/>
      <c r="L552" s="62"/>
      <c r="M552" s="61"/>
      <c r="N552" s="61"/>
      <c r="O552" s="62"/>
      <c r="P552" s="63"/>
      <c r="Q552" s="64" t="str">
        <f t="shared" si="92"/>
        <v/>
      </c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  <c r="FK552" s="43"/>
      <c r="FL552" s="43"/>
      <c r="FM552" s="43"/>
      <c r="FN552" s="43"/>
      <c r="FO552" s="43"/>
      <c r="FP552" s="43"/>
      <c r="FQ552" s="43"/>
      <c r="FR552" s="43"/>
      <c r="FS552" s="43"/>
      <c r="FT552" s="43"/>
      <c r="FU552" s="43"/>
      <c r="FV552" s="43"/>
      <c r="FW552" s="43"/>
      <c r="FX552" s="43"/>
      <c r="FY552" s="43"/>
      <c r="FZ552" s="43"/>
      <c r="GA552" s="43"/>
      <c r="GB552" s="43"/>
      <c r="GC552" s="43"/>
      <c r="GD552" s="43"/>
      <c r="GE552" s="43"/>
      <c r="GF552" s="43"/>
      <c r="GG552" s="43"/>
      <c r="GH552" s="43"/>
      <c r="GI552" s="43"/>
      <c r="GJ552" s="43"/>
      <c r="GK552" s="43"/>
      <c r="GL552" s="43"/>
      <c r="GM552" s="43"/>
      <c r="GN552" s="43"/>
      <c r="GO552" s="43"/>
      <c r="GP552" s="43"/>
      <c r="GQ552" s="43"/>
      <c r="GR552" s="43"/>
      <c r="GS552" s="43"/>
      <c r="GT552" s="43"/>
      <c r="GU552" s="43"/>
      <c r="GV552" s="43"/>
      <c r="GW552" s="43"/>
      <c r="GX552" s="43"/>
      <c r="GY552" s="43"/>
      <c r="GZ552" s="43"/>
      <c r="HA552" s="43"/>
      <c r="HB552" s="43"/>
      <c r="HC552" s="43"/>
      <c r="HD552" s="43"/>
      <c r="HE552" s="43"/>
      <c r="HF552" s="43"/>
      <c r="HG552" s="43"/>
      <c r="HH552" s="43"/>
      <c r="HI552" s="43"/>
      <c r="HJ552" s="43"/>
      <c r="HK552" s="43"/>
      <c r="HL552" s="43"/>
      <c r="HM552" s="43"/>
      <c r="HN552" s="43"/>
      <c r="HO552" s="43"/>
      <c r="HP552" s="43"/>
      <c r="HQ552" s="43"/>
      <c r="HR552" s="43"/>
      <c r="HS552" s="43"/>
      <c r="HT552" s="43"/>
      <c r="HU552" s="43"/>
      <c r="HV552" s="43"/>
      <c r="HW552" s="43"/>
      <c r="HX552" s="43"/>
      <c r="HY552" s="43"/>
      <c r="HZ552" s="43"/>
      <c r="IA552" s="43"/>
      <c r="IB552" s="43"/>
      <c r="IC552" s="43"/>
      <c r="ID552" s="43"/>
      <c r="IE552" s="43"/>
      <c r="IF552" s="43"/>
      <c r="IG552" s="43"/>
      <c r="IH552" s="43"/>
      <c r="II552" s="43"/>
      <c r="IJ552" s="43"/>
      <c r="IK552" s="43"/>
      <c r="IL552" s="43"/>
      <c r="IM552" s="43"/>
      <c r="IN552" s="43"/>
      <c r="IO552" s="43"/>
      <c r="IP552" s="43"/>
      <c r="IQ552" s="43"/>
      <c r="IR552" s="43"/>
      <c r="IS552" s="43"/>
      <c r="IT552" s="43"/>
      <c r="IU552" s="43"/>
      <c r="IV552" s="43"/>
      <c r="IW552" s="43"/>
      <c r="IX552" s="43"/>
      <c r="IY552" s="43"/>
      <c r="IZ552" s="43"/>
      <c r="JA552" s="43"/>
      <c r="JB552" s="43"/>
      <c r="JC552" s="43"/>
      <c r="JD552" s="43"/>
      <c r="JE552" s="43"/>
      <c r="JF552" s="43"/>
      <c r="JG552" s="43"/>
      <c r="JH552" s="43"/>
      <c r="JI552" s="43"/>
      <c r="JJ552" s="43"/>
      <c r="JK552" s="43"/>
      <c r="JL552" s="43"/>
      <c r="JM552" s="43"/>
      <c r="JN552" s="43"/>
      <c r="JO552" s="43"/>
      <c r="JP552" s="43"/>
      <c r="JQ552" s="43"/>
      <c r="JR552" s="43"/>
      <c r="JS552" s="43"/>
      <c r="JT552" s="43"/>
      <c r="JU552" s="43"/>
      <c r="JV552" s="43"/>
      <c r="JW552" s="43"/>
      <c r="JX552" s="43"/>
      <c r="JY552" s="43"/>
      <c r="JZ552" s="43"/>
      <c r="KA552" s="43"/>
      <c r="KB552" s="43"/>
      <c r="KC552" s="43"/>
      <c r="KD552" s="43"/>
      <c r="KE552" s="43"/>
      <c r="KF552" s="43"/>
      <c r="KG552" s="43"/>
      <c r="KH552" s="43"/>
      <c r="KI552" s="43"/>
      <c r="KJ552" s="43"/>
      <c r="KK552" s="43"/>
      <c r="KL552" s="43"/>
      <c r="KM552" s="43"/>
      <c r="KN552" s="43"/>
      <c r="KO552" s="43"/>
      <c r="KP552" s="43"/>
      <c r="KQ552" s="43"/>
      <c r="KR552" s="43"/>
      <c r="KS552" s="43"/>
      <c r="KT552" s="43"/>
      <c r="KU552" s="43"/>
      <c r="KV552" s="43"/>
      <c r="KW552" s="43"/>
      <c r="KX552" s="43"/>
      <c r="KY552" s="43"/>
      <c r="KZ552" s="43"/>
      <c r="LA552" s="43"/>
      <c r="LB552" s="43"/>
      <c r="LC552" s="43"/>
      <c r="LD552" s="43"/>
      <c r="LE552" s="43"/>
      <c r="LF552" s="43"/>
      <c r="LG552" s="43"/>
      <c r="LH552" s="43"/>
      <c r="LI552" s="43"/>
      <c r="LJ552" s="43"/>
      <c r="LK552" s="43"/>
      <c r="LL552" s="43"/>
      <c r="LM552" s="43"/>
      <c r="LN552" s="43"/>
      <c r="LO552" s="43"/>
      <c r="LP552" s="43"/>
      <c r="LQ552" s="43"/>
      <c r="LR552" s="43"/>
      <c r="LS552" s="43"/>
      <c r="LT552" s="43"/>
      <c r="LU552" s="43"/>
      <c r="LV552" s="43"/>
      <c r="LW552" s="43"/>
      <c r="LX552" s="43"/>
      <c r="LY552" s="43"/>
      <c r="LZ552" s="43"/>
      <c r="MA552" s="43"/>
      <c r="MB552" s="43"/>
      <c r="MC552" s="43"/>
      <c r="MD552" s="43"/>
      <c r="ME552" s="43"/>
      <c r="MF552" s="43"/>
      <c r="MG552" s="43"/>
      <c r="MH552" s="43"/>
      <c r="MI552" s="43"/>
      <c r="MJ552" s="43"/>
      <c r="MK552" s="43"/>
      <c r="ML552" s="43"/>
      <c r="MM552" s="43"/>
      <c r="MN552" s="43"/>
      <c r="MO552" s="43"/>
      <c r="MP552" s="43"/>
      <c r="MQ552" s="43"/>
      <c r="MR552" s="43"/>
      <c r="MS552" s="43"/>
      <c r="MT552" s="43"/>
      <c r="MU552" s="43"/>
      <c r="MV552" s="43"/>
      <c r="MW552" s="43"/>
      <c r="MX552" s="43"/>
      <c r="MY552" s="43"/>
      <c r="MZ552" s="43"/>
      <c r="NA552" s="43"/>
      <c r="NB552" s="43"/>
      <c r="NC552" s="43"/>
      <c r="ND552" s="43"/>
      <c r="NE552" s="43"/>
      <c r="NF552" s="43"/>
      <c r="NG552" s="43"/>
      <c r="NH552" s="43"/>
      <c r="NI552" s="43"/>
      <c r="NJ552" s="43"/>
      <c r="NK552" s="43"/>
      <c r="NL552" s="43"/>
      <c r="NM552" s="43"/>
      <c r="NN552" s="43"/>
      <c r="NO552" s="43"/>
      <c r="NP552" s="43"/>
      <c r="NQ552" s="43"/>
      <c r="NR552" s="43"/>
      <c r="NT552" s="66">
        <f>IF(AND(J552&lt;&gt;"",K552&lt;&gt;""),NETWORKDAYS(J552,K552,設定!$H$3:$H$39),0)</f>
        <v>0</v>
      </c>
      <c r="NU552" s="3"/>
      <c r="NV552" s="66">
        <f>IFERROR(IF(J552&lt;&gt;"",NETWORKDAYS(J552,$K$2,設定!$H$3:$H$39),0),"")</f>
        <v>0</v>
      </c>
      <c r="NW552" s="66">
        <f t="shared" si="88"/>
        <v>0</v>
      </c>
      <c r="NX552" s="3"/>
      <c r="NY552" s="68">
        <f t="shared" si="89"/>
        <v>0</v>
      </c>
      <c r="NZ552" s="68">
        <f t="shared" si="90"/>
        <v>0</v>
      </c>
      <c r="OA552" s="69">
        <f t="shared" si="91"/>
        <v>0</v>
      </c>
      <c r="OB552" s="68">
        <f t="shared" si="93"/>
        <v>0</v>
      </c>
    </row>
    <row r="553" spans="2:392" x14ac:dyDescent="0.4">
      <c r="B553" s="57">
        <f t="shared" si="94"/>
        <v>546</v>
      </c>
      <c r="C553" s="46"/>
      <c r="D553" s="58"/>
      <c r="E553" s="59"/>
      <c r="F553" s="60"/>
      <c r="G553" s="43"/>
      <c r="H553" s="43"/>
      <c r="I553" s="53"/>
      <c r="J553" s="61"/>
      <c r="K553" s="61"/>
      <c r="L553" s="62"/>
      <c r="M553" s="61"/>
      <c r="N553" s="61"/>
      <c r="O553" s="62"/>
      <c r="P553" s="63"/>
      <c r="Q553" s="64" t="str">
        <f t="shared" si="92"/>
        <v/>
      </c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  <c r="FK553" s="43"/>
      <c r="FL553" s="43"/>
      <c r="FM553" s="43"/>
      <c r="FN553" s="43"/>
      <c r="FO553" s="43"/>
      <c r="FP553" s="43"/>
      <c r="FQ553" s="43"/>
      <c r="FR553" s="43"/>
      <c r="FS553" s="43"/>
      <c r="FT553" s="43"/>
      <c r="FU553" s="43"/>
      <c r="FV553" s="43"/>
      <c r="FW553" s="43"/>
      <c r="FX553" s="43"/>
      <c r="FY553" s="43"/>
      <c r="FZ553" s="43"/>
      <c r="GA553" s="43"/>
      <c r="GB553" s="43"/>
      <c r="GC553" s="43"/>
      <c r="GD553" s="43"/>
      <c r="GE553" s="43"/>
      <c r="GF553" s="43"/>
      <c r="GG553" s="43"/>
      <c r="GH553" s="43"/>
      <c r="GI553" s="43"/>
      <c r="GJ553" s="43"/>
      <c r="GK553" s="43"/>
      <c r="GL553" s="43"/>
      <c r="GM553" s="43"/>
      <c r="GN553" s="43"/>
      <c r="GO553" s="43"/>
      <c r="GP553" s="43"/>
      <c r="GQ553" s="43"/>
      <c r="GR553" s="43"/>
      <c r="GS553" s="43"/>
      <c r="GT553" s="43"/>
      <c r="GU553" s="43"/>
      <c r="GV553" s="43"/>
      <c r="GW553" s="43"/>
      <c r="GX553" s="43"/>
      <c r="GY553" s="43"/>
      <c r="GZ553" s="43"/>
      <c r="HA553" s="43"/>
      <c r="HB553" s="43"/>
      <c r="HC553" s="43"/>
      <c r="HD553" s="43"/>
      <c r="HE553" s="43"/>
      <c r="HF553" s="43"/>
      <c r="HG553" s="43"/>
      <c r="HH553" s="43"/>
      <c r="HI553" s="43"/>
      <c r="HJ553" s="43"/>
      <c r="HK553" s="43"/>
      <c r="HL553" s="43"/>
      <c r="HM553" s="43"/>
      <c r="HN553" s="43"/>
      <c r="HO553" s="43"/>
      <c r="HP553" s="43"/>
      <c r="HQ553" s="43"/>
      <c r="HR553" s="43"/>
      <c r="HS553" s="43"/>
      <c r="HT553" s="43"/>
      <c r="HU553" s="43"/>
      <c r="HV553" s="43"/>
      <c r="HW553" s="43"/>
      <c r="HX553" s="43"/>
      <c r="HY553" s="43"/>
      <c r="HZ553" s="43"/>
      <c r="IA553" s="43"/>
      <c r="IB553" s="43"/>
      <c r="IC553" s="43"/>
      <c r="ID553" s="43"/>
      <c r="IE553" s="43"/>
      <c r="IF553" s="43"/>
      <c r="IG553" s="43"/>
      <c r="IH553" s="43"/>
      <c r="II553" s="43"/>
      <c r="IJ553" s="43"/>
      <c r="IK553" s="43"/>
      <c r="IL553" s="43"/>
      <c r="IM553" s="43"/>
      <c r="IN553" s="43"/>
      <c r="IO553" s="43"/>
      <c r="IP553" s="43"/>
      <c r="IQ553" s="43"/>
      <c r="IR553" s="43"/>
      <c r="IS553" s="43"/>
      <c r="IT553" s="43"/>
      <c r="IU553" s="43"/>
      <c r="IV553" s="43"/>
      <c r="IW553" s="43"/>
      <c r="IX553" s="43"/>
      <c r="IY553" s="43"/>
      <c r="IZ553" s="43"/>
      <c r="JA553" s="43"/>
      <c r="JB553" s="43"/>
      <c r="JC553" s="43"/>
      <c r="JD553" s="43"/>
      <c r="JE553" s="43"/>
      <c r="JF553" s="43"/>
      <c r="JG553" s="43"/>
      <c r="JH553" s="43"/>
      <c r="JI553" s="43"/>
      <c r="JJ553" s="43"/>
      <c r="JK553" s="43"/>
      <c r="JL553" s="43"/>
      <c r="JM553" s="43"/>
      <c r="JN553" s="43"/>
      <c r="JO553" s="43"/>
      <c r="JP553" s="43"/>
      <c r="JQ553" s="43"/>
      <c r="JR553" s="43"/>
      <c r="JS553" s="43"/>
      <c r="JT553" s="43"/>
      <c r="JU553" s="43"/>
      <c r="JV553" s="43"/>
      <c r="JW553" s="43"/>
      <c r="JX553" s="43"/>
      <c r="JY553" s="43"/>
      <c r="JZ553" s="43"/>
      <c r="KA553" s="43"/>
      <c r="KB553" s="43"/>
      <c r="KC553" s="43"/>
      <c r="KD553" s="43"/>
      <c r="KE553" s="43"/>
      <c r="KF553" s="43"/>
      <c r="KG553" s="43"/>
      <c r="KH553" s="43"/>
      <c r="KI553" s="43"/>
      <c r="KJ553" s="43"/>
      <c r="KK553" s="43"/>
      <c r="KL553" s="43"/>
      <c r="KM553" s="43"/>
      <c r="KN553" s="43"/>
      <c r="KO553" s="43"/>
      <c r="KP553" s="43"/>
      <c r="KQ553" s="43"/>
      <c r="KR553" s="43"/>
      <c r="KS553" s="43"/>
      <c r="KT553" s="43"/>
      <c r="KU553" s="43"/>
      <c r="KV553" s="43"/>
      <c r="KW553" s="43"/>
      <c r="KX553" s="43"/>
      <c r="KY553" s="43"/>
      <c r="KZ553" s="43"/>
      <c r="LA553" s="43"/>
      <c r="LB553" s="43"/>
      <c r="LC553" s="43"/>
      <c r="LD553" s="43"/>
      <c r="LE553" s="43"/>
      <c r="LF553" s="43"/>
      <c r="LG553" s="43"/>
      <c r="LH553" s="43"/>
      <c r="LI553" s="43"/>
      <c r="LJ553" s="43"/>
      <c r="LK553" s="43"/>
      <c r="LL553" s="43"/>
      <c r="LM553" s="43"/>
      <c r="LN553" s="43"/>
      <c r="LO553" s="43"/>
      <c r="LP553" s="43"/>
      <c r="LQ553" s="43"/>
      <c r="LR553" s="43"/>
      <c r="LS553" s="43"/>
      <c r="LT553" s="43"/>
      <c r="LU553" s="43"/>
      <c r="LV553" s="43"/>
      <c r="LW553" s="43"/>
      <c r="LX553" s="43"/>
      <c r="LY553" s="43"/>
      <c r="LZ553" s="43"/>
      <c r="MA553" s="43"/>
      <c r="MB553" s="43"/>
      <c r="MC553" s="43"/>
      <c r="MD553" s="43"/>
      <c r="ME553" s="43"/>
      <c r="MF553" s="43"/>
      <c r="MG553" s="43"/>
      <c r="MH553" s="43"/>
      <c r="MI553" s="43"/>
      <c r="MJ553" s="43"/>
      <c r="MK553" s="43"/>
      <c r="ML553" s="43"/>
      <c r="MM553" s="43"/>
      <c r="MN553" s="43"/>
      <c r="MO553" s="43"/>
      <c r="MP553" s="43"/>
      <c r="MQ553" s="43"/>
      <c r="MR553" s="43"/>
      <c r="MS553" s="43"/>
      <c r="MT553" s="43"/>
      <c r="MU553" s="43"/>
      <c r="MV553" s="43"/>
      <c r="MW553" s="43"/>
      <c r="MX553" s="43"/>
      <c r="MY553" s="43"/>
      <c r="MZ553" s="43"/>
      <c r="NA553" s="43"/>
      <c r="NB553" s="43"/>
      <c r="NC553" s="43"/>
      <c r="ND553" s="43"/>
      <c r="NE553" s="43"/>
      <c r="NF553" s="43"/>
      <c r="NG553" s="43"/>
      <c r="NH553" s="43"/>
      <c r="NI553" s="43"/>
      <c r="NJ553" s="43"/>
      <c r="NK553" s="43"/>
      <c r="NL553" s="43"/>
      <c r="NM553" s="43"/>
      <c r="NN553" s="43"/>
      <c r="NO553" s="43"/>
      <c r="NP553" s="43"/>
      <c r="NQ553" s="43"/>
      <c r="NR553" s="43"/>
      <c r="NT553" s="66">
        <f>IF(AND(J553&lt;&gt;"",K553&lt;&gt;""),NETWORKDAYS(J553,K553,設定!$H$3:$H$39),0)</f>
        <v>0</v>
      </c>
      <c r="NU553" s="3"/>
      <c r="NV553" s="66">
        <f>IFERROR(IF(J553&lt;&gt;"",NETWORKDAYS(J553,$K$2,設定!$H$3:$H$39),0),"")</f>
        <v>0</v>
      </c>
      <c r="NW553" s="66">
        <f t="shared" si="88"/>
        <v>0</v>
      </c>
      <c r="NX553" s="3"/>
      <c r="NY553" s="68">
        <f t="shared" si="89"/>
        <v>0</v>
      </c>
      <c r="NZ553" s="68">
        <f t="shared" si="90"/>
        <v>0</v>
      </c>
      <c r="OA553" s="69">
        <f t="shared" si="91"/>
        <v>0</v>
      </c>
      <c r="OB553" s="68">
        <f t="shared" si="93"/>
        <v>0</v>
      </c>
    </row>
    <row r="554" spans="2:392" x14ac:dyDescent="0.4">
      <c r="B554" s="57">
        <f t="shared" si="94"/>
        <v>547</v>
      </c>
      <c r="C554" s="46"/>
      <c r="D554" s="58"/>
      <c r="E554" s="59"/>
      <c r="F554" s="60"/>
      <c r="G554" s="43"/>
      <c r="H554" s="43"/>
      <c r="I554" s="53"/>
      <c r="J554" s="61"/>
      <c r="K554" s="61"/>
      <c r="L554" s="62"/>
      <c r="M554" s="61"/>
      <c r="N554" s="61"/>
      <c r="O554" s="62"/>
      <c r="P554" s="63"/>
      <c r="Q554" s="64" t="str">
        <f t="shared" si="92"/>
        <v/>
      </c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  <c r="FK554" s="43"/>
      <c r="FL554" s="43"/>
      <c r="FM554" s="43"/>
      <c r="FN554" s="43"/>
      <c r="FO554" s="43"/>
      <c r="FP554" s="43"/>
      <c r="FQ554" s="43"/>
      <c r="FR554" s="43"/>
      <c r="FS554" s="43"/>
      <c r="FT554" s="43"/>
      <c r="FU554" s="43"/>
      <c r="FV554" s="43"/>
      <c r="FW554" s="43"/>
      <c r="FX554" s="43"/>
      <c r="FY554" s="43"/>
      <c r="FZ554" s="43"/>
      <c r="GA554" s="43"/>
      <c r="GB554" s="43"/>
      <c r="GC554" s="43"/>
      <c r="GD554" s="43"/>
      <c r="GE554" s="43"/>
      <c r="GF554" s="43"/>
      <c r="GG554" s="43"/>
      <c r="GH554" s="43"/>
      <c r="GI554" s="43"/>
      <c r="GJ554" s="43"/>
      <c r="GK554" s="43"/>
      <c r="GL554" s="43"/>
      <c r="GM554" s="43"/>
      <c r="GN554" s="43"/>
      <c r="GO554" s="43"/>
      <c r="GP554" s="43"/>
      <c r="GQ554" s="43"/>
      <c r="GR554" s="43"/>
      <c r="GS554" s="43"/>
      <c r="GT554" s="43"/>
      <c r="GU554" s="43"/>
      <c r="GV554" s="43"/>
      <c r="GW554" s="43"/>
      <c r="GX554" s="43"/>
      <c r="GY554" s="43"/>
      <c r="GZ554" s="43"/>
      <c r="HA554" s="43"/>
      <c r="HB554" s="43"/>
      <c r="HC554" s="43"/>
      <c r="HD554" s="43"/>
      <c r="HE554" s="43"/>
      <c r="HF554" s="43"/>
      <c r="HG554" s="43"/>
      <c r="HH554" s="43"/>
      <c r="HI554" s="43"/>
      <c r="HJ554" s="43"/>
      <c r="HK554" s="43"/>
      <c r="HL554" s="43"/>
      <c r="HM554" s="43"/>
      <c r="HN554" s="43"/>
      <c r="HO554" s="43"/>
      <c r="HP554" s="43"/>
      <c r="HQ554" s="43"/>
      <c r="HR554" s="43"/>
      <c r="HS554" s="43"/>
      <c r="HT554" s="43"/>
      <c r="HU554" s="43"/>
      <c r="HV554" s="43"/>
      <c r="HW554" s="43"/>
      <c r="HX554" s="43"/>
      <c r="HY554" s="43"/>
      <c r="HZ554" s="43"/>
      <c r="IA554" s="43"/>
      <c r="IB554" s="43"/>
      <c r="IC554" s="43"/>
      <c r="ID554" s="43"/>
      <c r="IE554" s="43"/>
      <c r="IF554" s="43"/>
      <c r="IG554" s="43"/>
      <c r="IH554" s="43"/>
      <c r="II554" s="43"/>
      <c r="IJ554" s="43"/>
      <c r="IK554" s="43"/>
      <c r="IL554" s="43"/>
      <c r="IM554" s="43"/>
      <c r="IN554" s="43"/>
      <c r="IO554" s="43"/>
      <c r="IP554" s="43"/>
      <c r="IQ554" s="43"/>
      <c r="IR554" s="43"/>
      <c r="IS554" s="43"/>
      <c r="IT554" s="43"/>
      <c r="IU554" s="43"/>
      <c r="IV554" s="43"/>
      <c r="IW554" s="43"/>
      <c r="IX554" s="43"/>
      <c r="IY554" s="43"/>
      <c r="IZ554" s="43"/>
      <c r="JA554" s="43"/>
      <c r="JB554" s="43"/>
      <c r="JC554" s="43"/>
      <c r="JD554" s="43"/>
      <c r="JE554" s="43"/>
      <c r="JF554" s="43"/>
      <c r="JG554" s="43"/>
      <c r="JH554" s="43"/>
      <c r="JI554" s="43"/>
      <c r="JJ554" s="43"/>
      <c r="JK554" s="43"/>
      <c r="JL554" s="43"/>
      <c r="JM554" s="43"/>
      <c r="JN554" s="43"/>
      <c r="JO554" s="43"/>
      <c r="JP554" s="43"/>
      <c r="JQ554" s="43"/>
      <c r="JR554" s="43"/>
      <c r="JS554" s="43"/>
      <c r="JT554" s="43"/>
      <c r="JU554" s="43"/>
      <c r="JV554" s="43"/>
      <c r="JW554" s="43"/>
      <c r="JX554" s="43"/>
      <c r="JY554" s="43"/>
      <c r="JZ554" s="43"/>
      <c r="KA554" s="43"/>
      <c r="KB554" s="43"/>
      <c r="KC554" s="43"/>
      <c r="KD554" s="43"/>
      <c r="KE554" s="43"/>
      <c r="KF554" s="43"/>
      <c r="KG554" s="43"/>
      <c r="KH554" s="43"/>
      <c r="KI554" s="43"/>
      <c r="KJ554" s="43"/>
      <c r="KK554" s="43"/>
      <c r="KL554" s="43"/>
      <c r="KM554" s="43"/>
      <c r="KN554" s="43"/>
      <c r="KO554" s="43"/>
      <c r="KP554" s="43"/>
      <c r="KQ554" s="43"/>
      <c r="KR554" s="43"/>
      <c r="KS554" s="43"/>
      <c r="KT554" s="43"/>
      <c r="KU554" s="43"/>
      <c r="KV554" s="43"/>
      <c r="KW554" s="43"/>
      <c r="KX554" s="43"/>
      <c r="KY554" s="43"/>
      <c r="KZ554" s="43"/>
      <c r="LA554" s="43"/>
      <c r="LB554" s="43"/>
      <c r="LC554" s="43"/>
      <c r="LD554" s="43"/>
      <c r="LE554" s="43"/>
      <c r="LF554" s="43"/>
      <c r="LG554" s="43"/>
      <c r="LH554" s="43"/>
      <c r="LI554" s="43"/>
      <c r="LJ554" s="43"/>
      <c r="LK554" s="43"/>
      <c r="LL554" s="43"/>
      <c r="LM554" s="43"/>
      <c r="LN554" s="43"/>
      <c r="LO554" s="43"/>
      <c r="LP554" s="43"/>
      <c r="LQ554" s="43"/>
      <c r="LR554" s="43"/>
      <c r="LS554" s="43"/>
      <c r="LT554" s="43"/>
      <c r="LU554" s="43"/>
      <c r="LV554" s="43"/>
      <c r="LW554" s="43"/>
      <c r="LX554" s="43"/>
      <c r="LY554" s="43"/>
      <c r="LZ554" s="43"/>
      <c r="MA554" s="43"/>
      <c r="MB554" s="43"/>
      <c r="MC554" s="43"/>
      <c r="MD554" s="43"/>
      <c r="ME554" s="43"/>
      <c r="MF554" s="43"/>
      <c r="MG554" s="43"/>
      <c r="MH554" s="43"/>
      <c r="MI554" s="43"/>
      <c r="MJ554" s="43"/>
      <c r="MK554" s="43"/>
      <c r="ML554" s="43"/>
      <c r="MM554" s="43"/>
      <c r="MN554" s="43"/>
      <c r="MO554" s="43"/>
      <c r="MP554" s="43"/>
      <c r="MQ554" s="43"/>
      <c r="MR554" s="43"/>
      <c r="MS554" s="43"/>
      <c r="MT554" s="43"/>
      <c r="MU554" s="43"/>
      <c r="MV554" s="43"/>
      <c r="MW554" s="43"/>
      <c r="MX554" s="43"/>
      <c r="MY554" s="43"/>
      <c r="MZ554" s="43"/>
      <c r="NA554" s="43"/>
      <c r="NB554" s="43"/>
      <c r="NC554" s="43"/>
      <c r="ND554" s="43"/>
      <c r="NE554" s="43"/>
      <c r="NF554" s="43"/>
      <c r="NG554" s="43"/>
      <c r="NH554" s="43"/>
      <c r="NI554" s="43"/>
      <c r="NJ554" s="43"/>
      <c r="NK554" s="43"/>
      <c r="NL554" s="43"/>
      <c r="NM554" s="43"/>
      <c r="NN554" s="43"/>
      <c r="NO554" s="43"/>
      <c r="NP554" s="43"/>
      <c r="NQ554" s="43"/>
      <c r="NR554" s="43"/>
      <c r="NT554" s="66">
        <f>IF(AND(J554&lt;&gt;"",K554&lt;&gt;""),NETWORKDAYS(J554,K554,設定!$H$3:$H$39),0)</f>
        <v>0</v>
      </c>
      <c r="NU554" s="3"/>
      <c r="NV554" s="66">
        <f>IFERROR(IF(J554&lt;&gt;"",NETWORKDAYS(J554,$K$2,設定!$H$3:$H$39),0),"")</f>
        <v>0</v>
      </c>
      <c r="NW554" s="66">
        <f t="shared" si="88"/>
        <v>0</v>
      </c>
      <c r="NX554" s="3"/>
      <c r="NY554" s="68">
        <f t="shared" si="89"/>
        <v>0</v>
      </c>
      <c r="NZ554" s="68">
        <f t="shared" si="90"/>
        <v>0</v>
      </c>
      <c r="OA554" s="69">
        <f t="shared" si="91"/>
        <v>0</v>
      </c>
      <c r="OB554" s="68">
        <f t="shared" si="93"/>
        <v>0</v>
      </c>
    </row>
    <row r="555" spans="2:392" x14ac:dyDescent="0.4">
      <c r="B555" s="57">
        <f t="shared" si="94"/>
        <v>548</v>
      </c>
      <c r="C555" s="46"/>
      <c r="D555" s="58"/>
      <c r="E555" s="59"/>
      <c r="F555" s="60"/>
      <c r="G555" s="43"/>
      <c r="H555" s="43"/>
      <c r="I555" s="53"/>
      <c r="J555" s="61"/>
      <c r="K555" s="61"/>
      <c r="L555" s="62"/>
      <c r="M555" s="61"/>
      <c r="N555" s="61"/>
      <c r="O555" s="62"/>
      <c r="P555" s="63"/>
      <c r="Q555" s="64" t="str">
        <f t="shared" si="92"/>
        <v/>
      </c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  <c r="FK555" s="43"/>
      <c r="FL555" s="43"/>
      <c r="FM555" s="43"/>
      <c r="FN555" s="43"/>
      <c r="FO555" s="43"/>
      <c r="FP555" s="43"/>
      <c r="FQ555" s="43"/>
      <c r="FR555" s="43"/>
      <c r="FS555" s="43"/>
      <c r="FT555" s="43"/>
      <c r="FU555" s="43"/>
      <c r="FV555" s="43"/>
      <c r="FW555" s="43"/>
      <c r="FX555" s="43"/>
      <c r="FY555" s="43"/>
      <c r="FZ555" s="43"/>
      <c r="GA555" s="43"/>
      <c r="GB555" s="43"/>
      <c r="GC555" s="43"/>
      <c r="GD555" s="43"/>
      <c r="GE555" s="43"/>
      <c r="GF555" s="43"/>
      <c r="GG555" s="43"/>
      <c r="GH555" s="43"/>
      <c r="GI555" s="43"/>
      <c r="GJ555" s="43"/>
      <c r="GK555" s="43"/>
      <c r="GL555" s="43"/>
      <c r="GM555" s="43"/>
      <c r="GN555" s="43"/>
      <c r="GO555" s="43"/>
      <c r="GP555" s="43"/>
      <c r="GQ555" s="43"/>
      <c r="GR555" s="43"/>
      <c r="GS555" s="43"/>
      <c r="GT555" s="43"/>
      <c r="GU555" s="43"/>
      <c r="GV555" s="43"/>
      <c r="GW555" s="43"/>
      <c r="GX555" s="43"/>
      <c r="GY555" s="43"/>
      <c r="GZ555" s="43"/>
      <c r="HA555" s="43"/>
      <c r="HB555" s="43"/>
      <c r="HC555" s="43"/>
      <c r="HD555" s="43"/>
      <c r="HE555" s="43"/>
      <c r="HF555" s="43"/>
      <c r="HG555" s="43"/>
      <c r="HH555" s="43"/>
      <c r="HI555" s="43"/>
      <c r="HJ555" s="43"/>
      <c r="HK555" s="43"/>
      <c r="HL555" s="43"/>
      <c r="HM555" s="43"/>
      <c r="HN555" s="43"/>
      <c r="HO555" s="43"/>
      <c r="HP555" s="43"/>
      <c r="HQ555" s="43"/>
      <c r="HR555" s="43"/>
      <c r="HS555" s="43"/>
      <c r="HT555" s="43"/>
      <c r="HU555" s="43"/>
      <c r="HV555" s="43"/>
      <c r="HW555" s="43"/>
      <c r="HX555" s="43"/>
      <c r="HY555" s="43"/>
      <c r="HZ555" s="43"/>
      <c r="IA555" s="43"/>
      <c r="IB555" s="43"/>
      <c r="IC555" s="43"/>
      <c r="ID555" s="43"/>
      <c r="IE555" s="43"/>
      <c r="IF555" s="43"/>
      <c r="IG555" s="43"/>
      <c r="IH555" s="43"/>
      <c r="II555" s="43"/>
      <c r="IJ555" s="43"/>
      <c r="IK555" s="43"/>
      <c r="IL555" s="43"/>
      <c r="IM555" s="43"/>
      <c r="IN555" s="43"/>
      <c r="IO555" s="43"/>
      <c r="IP555" s="43"/>
      <c r="IQ555" s="43"/>
      <c r="IR555" s="43"/>
      <c r="IS555" s="43"/>
      <c r="IT555" s="43"/>
      <c r="IU555" s="43"/>
      <c r="IV555" s="43"/>
      <c r="IW555" s="43"/>
      <c r="IX555" s="43"/>
      <c r="IY555" s="43"/>
      <c r="IZ555" s="43"/>
      <c r="JA555" s="43"/>
      <c r="JB555" s="43"/>
      <c r="JC555" s="43"/>
      <c r="JD555" s="43"/>
      <c r="JE555" s="43"/>
      <c r="JF555" s="43"/>
      <c r="JG555" s="43"/>
      <c r="JH555" s="43"/>
      <c r="JI555" s="43"/>
      <c r="JJ555" s="43"/>
      <c r="JK555" s="43"/>
      <c r="JL555" s="43"/>
      <c r="JM555" s="43"/>
      <c r="JN555" s="43"/>
      <c r="JO555" s="43"/>
      <c r="JP555" s="43"/>
      <c r="JQ555" s="43"/>
      <c r="JR555" s="43"/>
      <c r="JS555" s="43"/>
      <c r="JT555" s="43"/>
      <c r="JU555" s="43"/>
      <c r="JV555" s="43"/>
      <c r="JW555" s="43"/>
      <c r="JX555" s="43"/>
      <c r="JY555" s="43"/>
      <c r="JZ555" s="43"/>
      <c r="KA555" s="43"/>
      <c r="KB555" s="43"/>
      <c r="KC555" s="43"/>
      <c r="KD555" s="43"/>
      <c r="KE555" s="43"/>
      <c r="KF555" s="43"/>
      <c r="KG555" s="43"/>
      <c r="KH555" s="43"/>
      <c r="KI555" s="43"/>
      <c r="KJ555" s="43"/>
      <c r="KK555" s="43"/>
      <c r="KL555" s="43"/>
      <c r="KM555" s="43"/>
      <c r="KN555" s="43"/>
      <c r="KO555" s="43"/>
      <c r="KP555" s="43"/>
      <c r="KQ555" s="43"/>
      <c r="KR555" s="43"/>
      <c r="KS555" s="43"/>
      <c r="KT555" s="43"/>
      <c r="KU555" s="43"/>
      <c r="KV555" s="43"/>
      <c r="KW555" s="43"/>
      <c r="KX555" s="43"/>
      <c r="KY555" s="43"/>
      <c r="KZ555" s="43"/>
      <c r="LA555" s="43"/>
      <c r="LB555" s="43"/>
      <c r="LC555" s="43"/>
      <c r="LD555" s="43"/>
      <c r="LE555" s="43"/>
      <c r="LF555" s="43"/>
      <c r="LG555" s="43"/>
      <c r="LH555" s="43"/>
      <c r="LI555" s="43"/>
      <c r="LJ555" s="43"/>
      <c r="LK555" s="43"/>
      <c r="LL555" s="43"/>
      <c r="LM555" s="43"/>
      <c r="LN555" s="43"/>
      <c r="LO555" s="43"/>
      <c r="LP555" s="43"/>
      <c r="LQ555" s="43"/>
      <c r="LR555" s="43"/>
      <c r="LS555" s="43"/>
      <c r="LT555" s="43"/>
      <c r="LU555" s="43"/>
      <c r="LV555" s="43"/>
      <c r="LW555" s="43"/>
      <c r="LX555" s="43"/>
      <c r="LY555" s="43"/>
      <c r="LZ555" s="43"/>
      <c r="MA555" s="43"/>
      <c r="MB555" s="43"/>
      <c r="MC555" s="43"/>
      <c r="MD555" s="43"/>
      <c r="ME555" s="43"/>
      <c r="MF555" s="43"/>
      <c r="MG555" s="43"/>
      <c r="MH555" s="43"/>
      <c r="MI555" s="43"/>
      <c r="MJ555" s="43"/>
      <c r="MK555" s="43"/>
      <c r="ML555" s="43"/>
      <c r="MM555" s="43"/>
      <c r="MN555" s="43"/>
      <c r="MO555" s="43"/>
      <c r="MP555" s="43"/>
      <c r="MQ555" s="43"/>
      <c r="MR555" s="43"/>
      <c r="MS555" s="43"/>
      <c r="MT555" s="43"/>
      <c r="MU555" s="43"/>
      <c r="MV555" s="43"/>
      <c r="MW555" s="43"/>
      <c r="MX555" s="43"/>
      <c r="MY555" s="43"/>
      <c r="MZ555" s="43"/>
      <c r="NA555" s="43"/>
      <c r="NB555" s="43"/>
      <c r="NC555" s="43"/>
      <c r="ND555" s="43"/>
      <c r="NE555" s="43"/>
      <c r="NF555" s="43"/>
      <c r="NG555" s="43"/>
      <c r="NH555" s="43"/>
      <c r="NI555" s="43"/>
      <c r="NJ555" s="43"/>
      <c r="NK555" s="43"/>
      <c r="NL555" s="43"/>
      <c r="NM555" s="43"/>
      <c r="NN555" s="43"/>
      <c r="NO555" s="43"/>
      <c r="NP555" s="43"/>
      <c r="NQ555" s="43"/>
      <c r="NR555" s="43"/>
      <c r="NT555" s="66">
        <f>IF(AND(J555&lt;&gt;"",K555&lt;&gt;""),NETWORKDAYS(J555,K555,設定!$H$3:$H$39),0)</f>
        <v>0</v>
      </c>
      <c r="NU555" s="3"/>
      <c r="NV555" s="66">
        <f>IFERROR(IF(J555&lt;&gt;"",NETWORKDAYS(J555,$K$2,設定!$H$3:$H$39),0),"")</f>
        <v>0</v>
      </c>
      <c r="NW555" s="66">
        <f t="shared" si="88"/>
        <v>0</v>
      </c>
      <c r="NX555" s="3"/>
      <c r="NY555" s="68">
        <f t="shared" si="89"/>
        <v>0</v>
      </c>
      <c r="NZ555" s="68">
        <f t="shared" si="90"/>
        <v>0</v>
      </c>
      <c r="OA555" s="69">
        <f t="shared" si="91"/>
        <v>0</v>
      </c>
      <c r="OB555" s="68">
        <f t="shared" si="93"/>
        <v>0</v>
      </c>
    </row>
    <row r="556" spans="2:392" x14ac:dyDescent="0.4">
      <c r="B556" s="57">
        <f t="shared" si="94"/>
        <v>549</v>
      </c>
      <c r="C556" s="46"/>
      <c r="D556" s="58"/>
      <c r="E556" s="59"/>
      <c r="F556" s="60"/>
      <c r="G556" s="43"/>
      <c r="H556" s="43"/>
      <c r="I556" s="53"/>
      <c r="J556" s="61"/>
      <c r="K556" s="61"/>
      <c r="L556" s="62"/>
      <c r="M556" s="61"/>
      <c r="N556" s="61"/>
      <c r="O556" s="62"/>
      <c r="P556" s="63"/>
      <c r="Q556" s="64" t="str">
        <f t="shared" si="92"/>
        <v/>
      </c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  <c r="FK556" s="43"/>
      <c r="FL556" s="43"/>
      <c r="FM556" s="43"/>
      <c r="FN556" s="43"/>
      <c r="FO556" s="43"/>
      <c r="FP556" s="43"/>
      <c r="FQ556" s="43"/>
      <c r="FR556" s="43"/>
      <c r="FS556" s="43"/>
      <c r="FT556" s="43"/>
      <c r="FU556" s="43"/>
      <c r="FV556" s="43"/>
      <c r="FW556" s="43"/>
      <c r="FX556" s="43"/>
      <c r="FY556" s="43"/>
      <c r="FZ556" s="43"/>
      <c r="GA556" s="43"/>
      <c r="GB556" s="43"/>
      <c r="GC556" s="43"/>
      <c r="GD556" s="43"/>
      <c r="GE556" s="43"/>
      <c r="GF556" s="43"/>
      <c r="GG556" s="43"/>
      <c r="GH556" s="43"/>
      <c r="GI556" s="43"/>
      <c r="GJ556" s="43"/>
      <c r="GK556" s="43"/>
      <c r="GL556" s="43"/>
      <c r="GM556" s="43"/>
      <c r="GN556" s="43"/>
      <c r="GO556" s="43"/>
      <c r="GP556" s="43"/>
      <c r="GQ556" s="43"/>
      <c r="GR556" s="43"/>
      <c r="GS556" s="43"/>
      <c r="GT556" s="43"/>
      <c r="GU556" s="43"/>
      <c r="GV556" s="43"/>
      <c r="GW556" s="43"/>
      <c r="GX556" s="43"/>
      <c r="GY556" s="43"/>
      <c r="GZ556" s="43"/>
      <c r="HA556" s="43"/>
      <c r="HB556" s="43"/>
      <c r="HC556" s="43"/>
      <c r="HD556" s="43"/>
      <c r="HE556" s="43"/>
      <c r="HF556" s="43"/>
      <c r="HG556" s="43"/>
      <c r="HH556" s="43"/>
      <c r="HI556" s="43"/>
      <c r="HJ556" s="43"/>
      <c r="HK556" s="43"/>
      <c r="HL556" s="43"/>
      <c r="HM556" s="43"/>
      <c r="HN556" s="43"/>
      <c r="HO556" s="43"/>
      <c r="HP556" s="43"/>
      <c r="HQ556" s="43"/>
      <c r="HR556" s="43"/>
      <c r="HS556" s="43"/>
      <c r="HT556" s="43"/>
      <c r="HU556" s="43"/>
      <c r="HV556" s="43"/>
      <c r="HW556" s="43"/>
      <c r="HX556" s="43"/>
      <c r="HY556" s="43"/>
      <c r="HZ556" s="43"/>
      <c r="IA556" s="43"/>
      <c r="IB556" s="43"/>
      <c r="IC556" s="43"/>
      <c r="ID556" s="43"/>
      <c r="IE556" s="43"/>
      <c r="IF556" s="43"/>
      <c r="IG556" s="43"/>
      <c r="IH556" s="43"/>
      <c r="II556" s="43"/>
      <c r="IJ556" s="43"/>
      <c r="IK556" s="43"/>
      <c r="IL556" s="43"/>
      <c r="IM556" s="43"/>
      <c r="IN556" s="43"/>
      <c r="IO556" s="43"/>
      <c r="IP556" s="43"/>
      <c r="IQ556" s="43"/>
      <c r="IR556" s="43"/>
      <c r="IS556" s="43"/>
      <c r="IT556" s="43"/>
      <c r="IU556" s="43"/>
      <c r="IV556" s="43"/>
      <c r="IW556" s="43"/>
      <c r="IX556" s="43"/>
      <c r="IY556" s="43"/>
      <c r="IZ556" s="43"/>
      <c r="JA556" s="43"/>
      <c r="JB556" s="43"/>
      <c r="JC556" s="43"/>
      <c r="JD556" s="43"/>
      <c r="JE556" s="43"/>
      <c r="JF556" s="43"/>
      <c r="JG556" s="43"/>
      <c r="JH556" s="43"/>
      <c r="JI556" s="43"/>
      <c r="JJ556" s="43"/>
      <c r="JK556" s="43"/>
      <c r="JL556" s="43"/>
      <c r="JM556" s="43"/>
      <c r="JN556" s="43"/>
      <c r="JO556" s="43"/>
      <c r="JP556" s="43"/>
      <c r="JQ556" s="43"/>
      <c r="JR556" s="43"/>
      <c r="JS556" s="43"/>
      <c r="JT556" s="43"/>
      <c r="JU556" s="43"/>
      <c r="JV556" s="43"/>
      <c r="JW556" s="43"/>
      <c r="JX556" s="43"/>
      <c r="JY556" s="43"/>
      <c r="JZ556" s="43"/>
      <c r="KA556" s="43"/>
      <c r="KB556" s="43"/>
      <c r="KC556" s="43"/>
      <c r="KD556" s="43"/>
      <c r="KE556" s="43"/>
      <c r="KF556" s="43"/>
      <c r="KG556" s="43"/>
      <c r="KH556" s="43"/>
      <c r="KI556" s="43"/>
      <c r="KJ556" s="43"/>
      <c r="KK556" s="43"/>
      <c r="KL556" s="43"/>
      <c r="KM556" s="43"/>
      <c r="KN556" s="43"/>
      <c r="KO556" s="43"/>
      <c r="KP556" s="43"/>
      <c r="KQ556" s="43"/>
      <c r="KR556" s="43"/>
      <c r="KS556" s="43"/>
      <c r="KT556" s="43"/>
      <c r="KU556" s="43"/>
      <c r="KV556" s="43"/>
      <c r="KW556" s="43"/>
      <c r="KX556" s="43"/>
      <c r="KY556" s="43"/>
      <c r="KZ556" s="43"/>
      <c r="LA556" s="43"/>
      <c r="LB556" s="43"/>
      <c r="LC556" s="43"/>
      <c r="LD556" s="43"/>
      <c r="LE556" s="43"/>
      <c r="LF556" s="43"/>
      <c r="LG556" s="43"/>
      <c r="LH556" s="43"/>
      <c r="LI556" s="43"/>
      <c r="LJ556" s="43"/>
      <c r="LK556" s="43"/>
      <c r="LL556" s="43"/>
      <c r="LM556" s="43"/>
      <c r="LN556" s="43"/>
      <c r="LO556" s="43"/>
      <c r="LP556" s="43"/>
      <c r="LQ556" s="43"/>
      <c r="LR556" s="43"/>
      <c r="LS556" s="43"/>
      <c r="LT556" s="43"/>
      <c r="LU556" s="43"/>
      <c r="LV556" s="43"/>
      <c r="LW556" s="43"/>
      <c r="LX556" s="43"/>
      <c r="LY556" s="43"/>
      <c r="LZ556" s="43"/>
      <c r="MA556" s="43"/>
      <c r="MB556" s="43"/>
      <c r="MC556" s="43"/>
      <c r="MD556" s="43"/>
      <c r="ME556" s="43"/>
      <c r="MF556" s="43"/>
      <c r="MG556" s="43"/>
      <c r="MH556" s="43"/>
      <c r="MI556" s="43"/>
      <c r="MJ556" s="43"/>
      <c r="MK556" s="43"/>
      <c r="ML556" s="43"/>
      <c r="MM556" s="43"/>
      <c r="MN556" s="43"/>
      <c r="MO556" s="43"/>
      <c r="MP556" s="43"/>
      <c r="MQ556" s="43"/>
      <c r="MR556" s="43"/>
      <c r="MS556" s="43"/>
      <c r="MT556" s="43"/>
      <c r="MU556" s="43"/>
      <c r="MV556" s="43"/>
      <c r="MW556" s="43"/>
      <c r="MX556" s="43"/>
      <c r="MY556" s="43"/>
      <c r="MZ556" s="43"/>
      <c r="NA556" s="43"/>
      <c r="NB556" s="43"/>
      <c r="NC556" s="43"/>
      <c r="ND556" s="43"/>
      <c r="NE556" s="43"/>
      <c r="NF556" s="43"/>
      <c r="NG556" s="43"/>
      <c r="NH556" s="43"/>
      <c r="NI556" s="43"/>
      <c r="NJ556" s="43"/>
      <c r="NK556" s="43"/>
      <c r="NL556" s="43"/>
      <c r="NM556" s="43"/>
      <c r="NN556" s="43"/>
      <c r="NO556" s="43"/>
      <c r="NP556" s="43"/>
      <c r="NQ556" s="43"/>
      <c r="NR556" s="43"/>
      <c r="NT556" s="66">
        <f>IF(AND(J556&lt;&gt;"",K556&lt;&gt;""),NETWORKDAYS(J556,K556,設定!$H$3:$H$39),0)</f>
        <v>0</v>
      </c>
      <c r="NU556" s="3"/>
      <c r="NV556" s="66">
        <f>IFERROR(IF(J556&lt;&gt;"",NETWORKDAYS(J556,$K$2,設定!$H$3:$H$39),0),"")</f>
        <v>0</v>
      </c>
      <c r="NW556" s="66">
        <f t="shared" si="88"/>
        <v>0</v>
      </c>
      <c r="NX556" s="3"/>
      <c r="NY556" s="68">
        <f t="shared" si="89"/>
        <v>0</v>
      </c>
      <c r="NZ556" s="68">
        <f t="shared" si="90"/>
        <v>0</v>
      </c>
      <c r="OA556" s="69">
        <f t="shared" si="91"/>
        <v>0</v>
      </c>
      <c r="OB556" s="68">
        <f t="shared" si="93"/>
        <v>0</v>
      </c>
    </row>
    <row r="557" spans="2:392" x14ac:dyDescent="0.4">
      <c r="B557" s="57">
        <f t="shared" si="94"/>
        <v>550</v>
      </c>
      <c r="C557" s="46"/>
      <c r="D557" s="58"/>
      <c r="E557" s="59"/>
      <c r="F557" s="60"/>
      <c r="G557" s="43"/>
      <c r="H557" s="43"/>
      <c r="I557" s="53"/>
      <c r="J557" s="61"/>
      <c r="K557" s="61"/>
      <c r="L557" s="62"/>
      <c r="M557" s="61"/>
      <c r="N557" s="61"/>
      <c r="O557" s="62"/>
      <c r="P557" s="63"/>
      <c r="Q557" s="64" t="str">
        <f t="shared" si="92"/>
        <v/>
      </c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3"/>
      <c r="FG557" s="43"/>
      <c r="FH557" s="43"/>
      <c r="FI557" s="43"/>
      <c r="FJ557" s="43"/>
      <c r="FK557" s="43"/>
      <c r="FL557" s="43"/>
      <c r="FM557" s="43"/>
      <c r="FN557" s="43"/>
      <c r="FO557" s="43"/>
      <c r="FP557" s="43"/>
      <c r="FQ557" s="43"/>
      <c r="FR557" s="43"/>
      <c r="FS557" s="43"/>
      <c r="FT557" s="43"/>
      <c r="FU557" s="43"/>
      <c r="FV557" s="43"/>
      <c r="FW557" s="43"/>
      <c r="FX557" s="43"/>
      <c r="FY557" s="43"/>
      <c r="FZ557" s="43"/>
      <c r="GA557" s="43"/>
      <c r="GB557" s="43"/>
      <c r="GC557" s="43"/>
      <c r="GD557" s="43"/>
      <c r="GE557" s="43"/>
      <c r="GF557" s="43"/>
      <c r="GG557" s="43"/>
      <c r="GH557" s="43"/>
      <c r="GI557" s="43"/>
      <c r="GJ557" s="43"/>
      <c r="GK557" s="43"/>
      <c r="GL557" s="43"/>
      <c r="GM557" s="43"/>
      <c r="GN557" s="43"/>
      <c r="GO557" s="43"/>
      <c r="GP557" s="43"/>
      <c r="GQ557" s="43"/>
      <c r="GR557" s="43"/>
      <c r="GS557" s="43"/>
      <c r="GT557" s="43"/>
      <c r="GU557" s="43"/>
      <c r="GV557" s="43"/>
      <c r="GW557" s="43"/>
      <c r="GX557" s="43"/>
      <c r="GY557" s="43"/>
      <c r="GZ557" s="43"/>
      <c r="HA557" s="43"/>
      <c r="HB557" s="43"/>
      <c r="HC557" s="43"/>
      <c r="HD557" s="43"/>
      <c r="HE557" s="43"/>
      <c r="HF557" s="43"/>
      <c r="HG557" s="43"/>
      <c r="HH557" s="43"/>
      <c r="HI557" s="43"/>
      <c r="HJ557" s="43"/>
      <c r="HK557" s="43"/>
      <c r="HL557" s="43"/>
      <c r="HM557" s="43"/>
      <c r="HN557" s="43"/>
      <c r="HO557" s="43"/>
      <c r="HP557" s="43"/>
      <c r="HQ557" s="43"/>
      <c r="HR557" s="43"/>
      <c r="HS557" s="43"/>
      <c r="HT557" s="43"/>
      <c r="HU557" s="43"/>
      <c r="HV557" s="43"/>
      <c r="HW557" s="43"/>
      <c r="HX557" s="43"/>
      <c r="HY557" s="43"/>
      <c r="HZ557" s="43"/>
      <c r="IA557" s="43"/>
      <c r="IB557" s="43"/>
      <c r="IC557" s="43"/>
      <c r="ID557" s="43"/>
      <c r="IE557" s="43"/>
      <c r="IF557" s="43"/>
      <c r="IG557" s="43"/>
      <c r="IH557" s="43"/>
      <c r="II557" s="43"/>
      <c r="IJ557" s="43"/>
      <c r="IK557" s="43"/>
      <c r="IL557" s="43"/>
      <c r="IM557" s="43"/>
      <c r="IN557" s="43"/>
      <c r="IO557" s="43"/>
      <c r="IP557" s="43"/>
      <c r="IQ557" s="43"/>
      <c r="IR557" s="43"/>
      <c r="IS557" s="43"/>
      <c r="IT557" s="43"/>
      <c r="IU557" s="43"/>
      <c r="IV557" s="43"/>
      <c r="IW557" s="43"/>
      <c r="IX557" s="43"/>
      <c r="IY557" s="43"/>
      <c r="IZ557" s="43"/>
      <c r="JA557" s="43"/>
      <c r="JB557" s="43"/>
      <c r="JC557" s="43"/>
      <c r="JD557" s="43"/>
      <c r="JE557" s="43"/>
      <c r="JF557" s="43"/>
      <c r="JG557" s="43"/>
      <c r="JH557" s="43"/>
      <c r="JI557" s="43"/>
      <c r="JJ557" s="43"/>
      <c r="JK557" s="43"/>
      <c r="JL557" s="43"/>
      <c r="JM557" s="43"/>
      <c r="JN557" s="43"/>
      <c r="JO557" s="43"/>
      <c r="JP557" s="43"/>
      <c r="JQ557" s="43"/>
      <c r="JR557" s="43"/>
      <c r="JS557" s="43"/>
      <c r="JT557" s="43"/>
      <c r="JU557" s="43"/>
      <c r="JV557" s="43"/>
      <c r="JW557" s="43"/>
      <c r="JX557" s="43"/>
      <c r="JY557" s="43"/>
      <c r="JZ557" s="43"/>
      <c r="KA557" s="43"/>
      <c r="KB557" s="43"/>
      <c r="KC557" s="43"/>
      <c r="KD557" s="43"/>
      <c r="KE557" s="43"/>
      <c r="KF557" s="43"/>
      <c r="KG557" s="43"/>
      <c r="KH557" s="43"/>
      <c r="KI557" s="43"/>
      <c r="KJ557" s="43"/>
      <c r="KK557" s="43"/>
      <c r="KL557" s="43"/>
      <c r="KM557" s="43"/>
      <c r="KN557" s="43"/>
      <c r="KO557" s="43"/>
      <c r="KP557" s="43"/>
      <c r="KQ557" s="43"/>
      <c r="KR557" s="43"/>
      <c r="KS557" s="43"/>
      <c r="KT557" s="43"/>
      <c r="KU557" s="43"/>
      <c r="KV557" s="43"/>
      <c r="KW557" s="43"/>
      <c r="KX557" s="43"/>
      <c r="KY557" s="43"/>
      <c r="KZ557" s="43"/>
      <c r="LA557" s="43"/>
      <c r="LB557" s="43"/>
      <c r="LC557" s="43"/>
      <c r="LD557" s="43"/>
      <c r="LE557" s="43"/>
      <c r="LF557" s="43"/>
      <c r="LG557" s="43"/>
      <c r="LH557" s="43"/>
      <c r="LI557" s="43"/>
      <c r="LJ557" s="43"/>
      <c r="LK557" s="43"/>
      <c r="LL557" s="43"/>
      <c r="LM557" s="43"/>
      <c r="LN557" s="43"/>
      <c r="LO557" s="43"/>
      <c r="LP557" s="43"/>
      <c r="LQ557" s="43"/>
      <c r="LR557" s="43"/>
      <c r="LS557" s="43"/>
      <c r="LT557" s="43"/>
      <c r="LU557" s="43"/>
      <c r="LV557" s="43"/>
      <c r="LW557" s="43"/>
      <c r="LX557" s="43"/>
      <c r="LY557" s="43"/>
      <c r="LZ557" s="43"/>
      <c r="MA557" s="43"/>
      <c r="MB557" s="43"/>
      <c r="MC557" s="43"/>
      <c r="MD557" s="43"/>
      <c r="ME557" s="43"/>
      <c r="MF557" s="43"/>
      <c r="MG557" s="43"/>
      <c r="MH557" s="43"/>
      <c r="MI557" s="43"/>
      <c r="MJ557" s="43"/>
      <c r="MK557" s="43"/>
      <c r="ML557" s="43"/>
      <c r="MM557" s="43"/>
      <c r="MN557" s="43"/>
      <c r="MO557" s="43"/>
      <c r="MP557" s="43"/>
      <c r="MQ557" s="43"/>
      <c r="MR557" s="43"/>
      <c r="MS557" s="43"/>
      <c r="MT557" s="43"/>
      <c r="MU557" s="43"/>
      <c r="MV557" s="43"/>
      <c r="MW557" s="43"/>
      <c r="MX557" s="43"/>
      <c r="MY557" s="43"/>
      <c r="MZ557" s="43"/>
      <c r="NA557" s="43"/>
      <c r="NB557" s="43"/>
      <c r="NC557" s="43"/>
      <c r="ND557" s="43"/>
      <c r="NE557" s="43"/>
      <c r="NF557" s="43"/>
      <c r="NG557" s="43"/>
      <c r="NH557" s="43"/>
      <c r="NI557" s="43"/>
      <c r="NJ557" s="43"/>
      <c r="NK557" s="43"/>
      <c r="NL557" s="43"/>
      <c r="NM557" s="43"/>
      <c r="NN557" s="43"/>
      <c r="NO557" s="43"/>
      <c r="NP557" s="43"/>
      <c r="NQ557" s="43"/>
      <c r="NR557" s="43"/>
      <c r="NT557" s="66">
        <f>IF(AND(J557&lt;&gt;"",K557&lt;&gt;""),NETWORKDAYS(J557,K557,設定!$H$3:$H$39),0)</f>
        <v>0</v>
      </c>
      <c r="NU557" s="3"/>
      <c r="NV557" s="66">
        <f>IFERROR(IF(J557&lt;&gt;"",NETWORKDAYS(J557,$K$2,設定!$H$3:$H$39),0),"")</f>
        <v>0</v>
      </c>
      <c r="NW557" s="66">
        <f t="shared" ref="NW557:NW620" si="95">IFERROR(IF(NV557&gt;0,IF(NT557&gt;=NV557,NV557,NT557),0),"")</f>
        <v>0</v>
      </c>
      <c r="NX557" s="3"/>
      <c r="NY557" s="68">
        <f t="shared" ref="NY557:NY620" si="96">IFERROR((NW557/NT557)*L557,0)</f>
        <v>0</v>
      </c>
      <c r="NZ557" s="68">
        <f t="shared" ref="NZ557:NZ620" si="97">IFERROR(L557*P557,0)</f>
        <v>0</v>
      </c>
      <c r="OA557" s="69">
        <f t="shared" ref="OA557:OA620" si="98">O557</f>
        <v>0</v>
      </c>
      <c r="OB557" s="68">
        <f t="shared" si="93"/>
        <v>0</v>
      </c>
    </row>
    <row r="558" spans="2:392" x14ac:dyDescent="0.4">
      <c r="B558" s="57">
        <f t="shared" si="94"/>
        <v>551</v>
      </c>
      <c r="C558" s="46"/>
      <c r="D558" s="58"/>
      <c r="E558" s="59"/>
      <c r="F558" s="60"/>
      <c r="G558" s="43"/>
      <c r="H558" s="43"/>
      <c r="I558" s="53"/>
      <c r="J558" s="61"/>
      <c r="K558" s="61"/>
      <c r="L558" s="62"/>
      <c r="M558" s="61"/>
      <c r="N558" s="61"/>
      <c r="O558" s="62"/>
      <c r="P558" s="63"/>
      <c r="Q558" s="64" t="str">
        <f t="shared" si="92"/>
        <v/>
      </c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3"/>
      <c r="FG558" s="43"/>
      <c r="FH558" s="43"/>
      <c r="FI558" s="43"/>
      <c r="FJ558" s="43"/>
      <c r="FK558" s="43"/>
      <c r="FL558" s="43"/>
      <c r="FM558" s="43"/>
      <c r="FN558" s="43"/>
      <c r="FO558" s="43"/>
      <c r="FP558" s="43"/>
      <c r="FQ558" s="43"/>
      <c r="FR558" s="43"/>
      <c r="FS558" s="43"/>
      <c r="FT558" s="43"/>
      <c r="FU558" s="43"/>
      <c r="FV558" s="43"/>
      <c r="FW558" s="43"/>
      <c r="FX558" s="43"/>
      <c r="FY558" s="43"/>
      <c r="FZ558" s="43"/>
      <c r="GA558" s="43"/>
      <c r="GB558" s="43"/>
      <c r="GC558" s="43"/>
      <c r="GD558" s="43"/>
      <c r="GE558" s="43"/>
      <c r="GF558" s="43"/>
      <c r="GG558" s="43"/>
      <c r="GH558" s="43"/>
      <c r="GI558" s="43"/>
      <c r="GJ558" s="43"/>
      <c r="GK558" s="43"/>
      <c r="GL558" s="43"/>
      <c r="GM558" s="43"/>
      <c r="GN558" s="43"/>
      <c r="GO558" s="43"/>
      <c r="GP558" s="43"/>
      <c r="GQ558" s="43"/>
      <c r="GR558" s="43"/>
      <c r="GS558" s="43"/>
      <c r="GT558" s="43"/>
      <c r="GU558" s="43"/>
      <c r="GV558" s="43"/>
      <c r="GW558" s="43"/>
      <c r="GX558" s="43"/>
      <c r="GY558" s="43"/>
      <c r="GZ558" s="43"/>
      <c r="HA558" s="43"/>
      <c r="HB558" s="43"/>
      <c r="HC558" s="43"/>
      <c r="HD558" s="43"/>
      <c r="HE558" s="43"/>
      <c r="HF558" s="43"/>
      <c r="HG558" s="43"/>
      <c r="HH558" s="43"/>
      <c r="HI558" s="43"/>
      <c r="HJ558" s="43"/>
      <c r="HK558" s="43"/>
      <c r="HL558" s="43"/>
      <c r="HM558" s="43"/>
      <c r="HN558" s="43"/>
      <c r="HO558" s="43"/>
      <c r="HP558" s="43"/>
      <c r="HQ558" s="43"/>
      <c r="HR558" s="43"/>
      <c r="HS558" s="43"/>
      <c r="HT558" s="43"/>
      <c r="HU558" s="43"/>
      <c r="HV558" s="43"/>
      <c r="HW558" s="43"/>
      <c r="HX558" s="43"/>
      <c r="HY558" s="43"/>
      <c r="HZ558" s="43"/>
      <c r="IA558" s="43"/>
      <c r="IB558" s="43"/>
      <c r="IC558" s="43"/>
      <c r="ID558" s="43"/>
      <c r="IE558" s="43"/>
      <c r="IF558" s="43"/>
      <c r="IG558" s="43"/>
      <c r="IH558" s="43"/>
      <c r="II558" s="43"/>
      <c r="IJ558" s="43"/>
      <c r="IK558" s="43"/>
      <c r="IL558" s="43"/>
      <c r="IM558" s="43"/>
      <c r="IN558" s="43"/>
      <c r="IO558" s="43"/>
      <c r="IP558" s="43"/>
      <c r="IQ558" s="43"/>
      <c r="IR558" s="43"/>
      <c r="IS558" s="43"/>
      <c r="IT558" s="43"/>
      <c r="IU558" s="43"/>
      <c r="IV558" s="43"/>
      <c r="IW558" s="43"/>
      <c r="IX558" s="43"/>
      <c r="IY558" s="43"/>
      <c r="IZ558" s="43"/>
      <c r="JA558" s="43"/>
      <c r="JB558" s="43"/>
      <c r="JC558" s="43"/>
      <c r="JD558" s="43"/>
      <c r="JE558" s="43"/>
      <c r="JF558" s="43"/>
      <c r="JG558" s="43"/>
      <c r="JH558" s="43"/>
      <c r="JI558" s="43"/>
      <c r="JJ558" s="43"/>
      <c r="JK558" s="43"/>
      <c r="JL558" s="43"/>
      <c r="JM558" s="43"/>
      <c r="JN558" s="43"/>
      <c r="JO558" s="43"/>
      <c r="JP558" s="43"/>
      <c r="JQ558" s="43"/>
      <c r="JR558" s="43"/>
      <c r="JS558" s="43"/>
      <c r="JT558" s="43"/>
      <c r="JU558" s="43"/>
      <c r="JV558" s="43"/>
      <c r="JW558" s="43"/>
      <c r="JX558" s="43"/>
      <c r="JY558" s="43"/>
      <c r="JZ558" s="43"/>
      <c r="KA558" s="43"/>
      <c r="KB558" s="43"/>
      <c r="KC558" s="43"/>
      <c r="KD558" s="43"/>
      <c r="KE558" s="43"/>
      <c r="KF558" s="43"/>
      <c r="KG558" s="43"/>
      <c r="KH558" s="43"/>
      <c r="KI558" s="43"/>
      <c r="KJ558" s="43"/>
      <c r="KK558" s="43"/>
      <c r="KL558" s="43"/>
      <c r="KM558" s="43"/>
      <c r="KN558" s="43"/>
      <c r="KO558" s="43"/>
      <c r="KP558" s="43"/>
      <c r="KQ558" s="43"/>
      <c r="KR558" s="43"/>
      <c r="KS558" s="43"/>
      <c r="KT558" s="43"/>
      <c r="KU558" s="43"/>
      <c r="KV558" s="43"/>
      <c r="KW558" s="43"/>
      <c r="KX558" s="43"/>
      <c r="KY558" s="43"/>
      <c r="KZ558" s="43"/>
      <c r="LA558" s="43"/>
      <c r="LB558" s="43"/>
      <c r="LC558" s="43"/>
      <c r="LD558" s="43"/>
      <c r="LE558" s="43"/>
      <c r="LF558" s="43"/>
      <c r="LG558" s="43"/>
      <c r="LH558" s="43"/>
      <c r="LI558" s="43"/>
      <c r="LJ558" s="43"/>
      <c r="LK558" s="43"/>
      <c r="LL558" s="43"/>
      <c r="LM558" s="43"/>
      <c r="LN558" s="43"/>
      <c r="LO558" s="43"/>
      <c r="LP558" s="43"/>
      <c r="LQ558" s="43"/>
      <c r="LR558" s="43"/>
      <c r="LS558" s="43"/>
      <c r="LT558" s="43"/>
      <c r="LU558" s="43"/>
      <c r="LV558" s="43"/>
      <c r="LW558" s="43"/>
      <c r="LX558" s="43"/>
      <c r="LY558" s="43"/>
      <c r="LZ558" s="43"/>
      <c r="MA558" s="43"/>
      <c r="MB558" s="43"/>
      <c r="MC558" s="43"/>
      <c r="MD558" s="43"/>
      <c r="ME558" s="43"/>
      <c r="MF558" s="43"/>
      <c r="MG558" s="43"/>
      <c r="MH558" s="43"/>
      <c r="MI558" s="43"/>
      <c r="MJ558" s="43"/>
      <c r="MK558" s="43"/>
      <c r="ML558" s="43"/>
      <c r="MM558" s="43"/>
      <c r="MN558" s="43"/>
      <c r="MO558" s="43"/>
      <c r="MP558" s="43"/>
      <c r="MQ558" s="43"/>
      <c r="MR558" s="43"/>
      <c r="MS558" s="43"/>
      <c r="MT558" s="43"/>
      <c r="MU558" s="43"/>
      <c r="MV558" s="43"/>
      <c r="MW558" s="43"/>
      <c r="MX558" s="43"/>
      <c r="MY558" s="43"/>
      <c r="MZ558" s="43"/>
      <c r="NA558" s="43"/>
      <c r="NB558" s="43"/>
      <c r="NC558" s="43"/>
      <c r="ND558" s="43"/>
      <c r="NE558" s="43"/>
      <c r="NF558" s="43"/>
      <c r="NG558" s="43"/>
      <c r="NH558" s="43"/>
      <c r="NI558" s="43"/>
      <c r="NJ558" s="43"/>
      <c r="NK558" s="43"/>
      <c r="NL558" s="43"/>
      <c r="NM558" s="43"/>
      <c r="NN558" s="43"/>
      <c r="NO558" s="43"/>
      <c r="NP558" s="43"/>
      <c r="NQ558" s="43"/>
      <c r="NR558" s="43"/>
      <c r="NT558" s="66">
        <f>IF(AND(J558&lt;&gt;"",K558&lt;&gt;""),NETWORKDAYS(J558,K558,設定!$H$3:$H$39),0)</f>
        <v>0</v>
      </c>
      <c r="NU558" s="3"/>
      <c r="NV558" s="66">
        <f>IFERROR(IF(J558&lt;&gt;"",NETWORKDAYS(J558,$K$2,設定!$H$3:$H$39),0),"")</f>
        <v>0</v>
      </c>
      <c r="NW558" s="66">
        <f t="shared" si="95"/>
        <v>0</v>
      </c>
      <c r="NX558" s="3"/>
      <c r="NY558" s="68">
        <f t="shared" si="96"/>
        <v>0</v>
      </c>
      <c r="NZ558" s="68">
        <f t="shared" si="97"/>
        <v>0</v>
      </c>
      <c r="OA558" s="69">
        <f t="shared" si="98"/>
        <v>0</v>
      </c>
      <c r="OB558" s="68">
        <f t="shared" si="93"/>
        <v>0</v>
      </c>
    </row>
    <row r="559" spans="2:392" x14ac:dyDescent="0.4">
      <c r="B559" s="57">
        <f t="shared" si="94"/>
        <v>552</v>
      </c>
      <c r="C559" s="46"/>
      <c r="D559" s="58"/>
      <c r="E559" s="59"/>
      <c r="F559" s="60"/>
      <c r="G559" s="43"/>
      <c r="H559" s="43"/>
      <c r="I559" s="53"/>
      <c r="J559" s="61"/>
      <c r="K559" s="61"/>
      <c r="L559" s="62"/>
      <c r="M559" s="61"/>
      <c r="N559" s="61"/>
      <c r="O559" s="62"/>
      <c r="P559" s="63"/>
      <c r="Q559" s="64" t="str">
        <f t="shared" si="92"/>
        <v/>
      </c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3"/>
      <c r="FW559" s="43"/>
      <c r="FX559" s="43"/>
      <c r="FY559" s="43"/>
      <c r="FZ559" s="43"/>
      <c r="GA559" s="43"/>
      <c r="GB559" s="43"/>
      <c r="GC559" s="43"/>
      <c r="GD559" s="43"/>
      <c r="GE559" s="43"/>
      <c r="GF559" s="43"/>
      <c r="GG559" s="43"/>
      <c r="GH559" s="43"/>
      <c r="GI559" s="43"/>
      <c r="GJ559" s="43"/>
      <c r="GK559" s="43"/>
      <c r="GL559" s="43"/>
      <c r="GM559" s="43"/>
      <c r="GN559" s="43"/>
      <c r="GO559" s="43"/>
      <c r="GP559" s="43"/>
      <c r="GQ559" s="43"/>
      <c r="GR559" s="43"/>
      <c r="GS559" s="43"/>
      <c r="GT559" s="43"/>
      <c r="GU559" s="43"/>
      <c r="GV559" s="43"/>
      <c r="GW559" s="43"/>
      <c r="GX559" s="43"/>
      <c r="GY559" s="43"/>
      <c r="GZ559" s="43"/>
      <c r="HA559" s="43"/>
      <c r="HB559" s="43"/>
      <c r="HC559" s="43"/>
      <c r="HD559" s="43"/>
      <c r="HE559" s="43"/>
      <c r="HF559" s="43"/>
      <c r="HG559" s="43"/>
      <c r="HH559" s="43"/>
      <c r="HI559" s="43"/>
      <c r="HJ559" s="43"/>
      <c r="HK559" s="43"/>
      <c r="HL559" s="43"/>
      <c r="HM559" s="43"/>
      <c r="HN559" s="43"/>
      <c r="HO559" s="43"/>
      <c r="HP559" s="43"/>
      <c r="HQ559" s="43"/>
      <c r="HR559" s="43"/>
      <c r="HS559" s="43"/>
      <c r="HT559" s="43"/>
      <c r="HU559" s="43"/>
      <c r="HV559" s="43"/>
      <c r="HW559" s="43"/>
      <c r="HX559" s="43"/>
      <c r="HY559" s="43"/>
      <c r="HZ559" s="43"/>
      <c r="IA559" s="43"/>
      <c r="IB559" s="43"/>
      <c r="IC559" s="43"/>
      <c r="ID559" s="43"/>
      <c r="IE559" s="43"/>
      <c r="IF559" s="43"/>
      <c r="IG559" s="43"/>
      <c r="IH559" s="43"/>
      <c r="II559" s="43"/>
      <c r="IJ559" s="43"/>
      <c r="IK559" s="43"/>
      <c r="IL559" s="43"/>
      <c r="IM559" s="43"/>
      <c r="IN559" s="43"/>
      <c r="IO559" s="43"/>
      <c r="IP559" s="43"/>
      <c r="IQ559" s="43"/>
      <c r="IR559" s="43"/>
      <c r="IS559" s="43"/>
      <c r="IT559" s="43"/>
      <c r="IU559" s="43"/>
      <c r="IV559" s="43"/>
      <c r="IW559" s="43"/>
      <c r="IX559" s="43"/>
      <c r="IY559" s="43"/>
      <c r="IZ559" s="43"/>
      <c r="JA559" s="43"/>
      <c r="JB559" s="43"/>
      <c r="JC559" s="43"/>
      <c r="JD559" s="43"/>
      <c r="JE559" s="43"/>
      <c r="JF559" s="43"/>
      <c r="JG559" s="43"/>
      <c r="JH559" s="43"/>
      <c r="JI559" s="43"/>
      <c r="JJ559" s="43"/>
      <c r="JK559" s="43"/>
      <c r="JL559" s="43"/>
      <c r="JM559" s="43"/>
      <c r="JN559" s="43"/>
      <c r="JO559" s="43"/>
      <c r="JP559" s="43"/>
      <c r="JQ559" s="43"/>
      <c r="JR559" s="43"/>
      <c r="JS559" s="43"/>
      <c r="JT559" s="43"/>
      <c r="JU559" s="43"/>
      <c r="JV559" s="43"/>
      <c r="JW559" s="43"/>
      <c r="JX559" s="43"/>
      <c r="JY559" s="43"/>
      <c r="JZ559" s="43"/>
      <c r="KA559" s="43"/>
      <c r="KB559" s="43"/>
      <c r="KC559" s="43"/>
      <c r="KD559" s="43"/>
      <c r="KE559" s="43"/>
      <c r="KF559" s="43"/>
      <c r="KG559" s="43"/>
      <c r="KH559" s="43"/>
      <c r="KI559" s="43"/>
      <c r="KJ559" s="43"/>
      <c r="KK559" s="43"/>
      <c r="KL559" s="43"/>
      <c r="KM559" s="43"/>
      <c r="KN559" s="43"/>
      <c r="KO559" s="43"/>
      <c r="KP559" s="43"/>
      <c r="KQ559" s="43"/>
      <c r="KR559" s="43"/>
      <c r="KS559" s="43"/>
      <c r="KT559" s="43"/>
      <c r="KU559" s="43"/>
      <c r="KV559" s="43"/>
      <c r="KW559" s="43"/>
      <c r="KX559" s="43"/>
      <c r="KY559" s="43"/>
      <c r="KZ559" s="43"/>
      <c r="LA559" s="43"/>
      <c r="LB559" s="43"/>
      <c r="LC559" s="43"/>
      <c r="LD559" s="43"/>
      <c r="LE559" s="43"/>
      <c r="LF559" s="43"/>
      <c r="LG559" s="43"/>
      <c r="LH559" s="43"/>
      <c r="LI559" s="43"/>
      <c r="LJ559" s="43"/>
      <c r="LK559" s="43"/>
      <c r="LL559" s="43"/>
      <c r="LM559" s="43"/>
      <c r="LN559" s="43"/>
      <c r="LO559" s="43"/>
      <c r="LP559" s="43"/>
      <c r="LQ559" s="43"/>
      <c r="LR559" s="43"/>
      <c r="LS559" s="43"/>
      <c r="LT559" s="43"/>
      <c r="LU559" s="43"/>
      <c r="LV559" s="43"/>
      <c r="LW559" s="43"/>
      <c r="LX559" s="43"/>
      <c r="LY559" s="43"/>
      <c r="LZ559" s="43"/>
      <c r="MA559" s="43"/>
      <c r="MB559" s="43"/>
      <c r="MC559" s="43"/>
      <c r="MD559" s="43"/>
      <c r="ME559" s="43"/>
      <c r="MF559" s="43"/>
      <c r="MG559" s="43"/>
      <c r="MH559" s="43"/>
      <c r="MI559" s="43"/>
      <c r="MJ559" s="43"/>
      <c r="MK559" s="43"/>
      <c r="ML559" s="43"/>
      <c r="MM559" s="43"/>
      <c r="MN559" s="43"/>
      <c r="MO559" s="43"/>
      <c r="MP559" s="43"/>
      <c r="MQ559" s="43"/>
      <c r="MR559" s="43"/>
      <c r="MS559" s="43"/>
      <c r="MT559" s="43"/>
      <c r="MU559" s="43"/>
      <c r="MV559" s="43"/>
      <c r="MW559" s="43"/>
      <c r="MX559" s="43"/>
      <c r="MY559" s="43"/>
      <c r="MZ559" s="43"/>
      <c r="NA559" s="43"/>
      <c r="NB559" s="43"/>
      <c r="NC559" s="43"/>
      <c r="ND559" s="43"/>
      <c r="NE559" s="43"/>
      <c r="NF559" s="43"/>
      <c r="NG559" s="43"/>
      <c r="NH559" s="43"/>
      <c r="NI559" s="43"/>
      <c r="NJ559" s="43"/>
      <c r="NK559" s="43"/>
      <c r="NL559" s="43"/>
      <c r="NM559" s="43"/>
      <c r="NN559" s="43"/>
      <c r="NO559" s="43"/>
      <c r="NP559" s="43"/>
      <c r="NQ559" s="43"/>
      <c r="NR559" s="43"/>
      <c r="NT559" s="66">
        <f>IF(AND(J559&lt;&gt;"",K559&lt;&gt;""),NETWORKDAYS(J559,K559,設定!$H$3:$H$39),0)</f>
        <v>0</v>
      </c>
      <c r="NU559" s="3"/>
      <c r="NV559" s="66">
        <f>IFERROR(IF(J559&lt;&gt;"",NETWORKDAYS(J559,$K$2,設定!$H$3:$H$39),0),"")</f>
        <v>0</v>
      </c>
      <c r="NW559" s="66">
        <f t="shared" si="95"/>
        <v>0</v>
      </c>
      <c r="NX559" s="3"/>
      <c r="NY559" s="68">
        <f t="shared" si="96"/>
        <v>0</v>
      </c>
      <c r="NZ559" s="68">
        <f t="shared" si="97"/>
        <v>0</v>
      </c>
      <c r="OA559" s="69">
        <f t="shared" si="98"/>
        <v>0</v>
      </c>
      <c r="OB559" s="68">
        <f t="shared" si="93"/>
        <v>0</v>
      </c>
    </row>
    <row r="560" spans="2:392" x14ac:dyDescent="0.4">
      <c r="B560" s="57">
        <f t="shared" si="94"/>
        <v>553</v>
      </c>
      <c r="C560" s="46"/>
      <c r="D560" s="58"/>
      <c r="E560" s="59"/>
      <c r="F560" s="60"/>
      <c r="G560" s="43"/>
      <c r="H560" s="43"/>
      <c r="I560" s="53"/>
      <c r="J560" s="61"/>
      <c r="K560" s="61"/>
      <c r="L560" s="62"/>
      <c r="M560" s="61"/>
      <c r="N560" s="61"/>
      <c r="O560" s="62"/>
      <c r="P560" s="63"/>
      <c r="Q560" s="64" t="str">
        <f t="shared" si="92"/>
        <v/>
      </c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3"/>
      <c r="FG560" s="43"/>
      <c r="FH560" s="43"/>
      <c r="FI560" s="43"/>
      <c r="FJ560" s="43"/>
      <c r="FK560" s="43"/>
      <c r="FL560" s="43"/>
      <c r="FM560" s="43"/>
      <c r="FN560" s="43"/>
      <c r="FO560" s="43"/>
      <c r="FP560" s="43"/>
      <c r="FQ560" s="43"/>
      <c r="FR560" s="43"/>
      <c r="FS560" s="43"/>
      <c r="FT560" s="43"/>
      <c r="FU560" s="43"/>
      <c r="FV560" s="43"/>
      <c r="FW560" s="43"/>
      <c r="FX560" s="43"/>
      <c r="FY560" s="43"/>
      <c r="FZ560" s="43"/>
      <c r="GA560" s="43"/>
      <c r="GB560" s="43"/>
      <c r="GC560" s="43"/>
      <c r="GD560" s="43"/>
      <c r="GE560" s="43"/>
      <c r="GF560" s="43"/>
      <c r="GG560" s="43"/>
      <c r="GH560" s="43"/>
      <c r="GI560" s="43"/>
      <c r="GJ560" s="43"/>
      <c r="GK560" s="43"/>
      <c r="GL560" s="43"/>
      <c r="GM560" s="43"/>
      <c r="GN560" s="43"/>
      <c r="GO560" s="43"/>
      <c r="GP560" s="43"/>
      <c r="GQ560" s="43"/>
      <c r="GR560" s="43"/>
      <c r="GS560" s="43"/>
      <c r="GT560" s="43"/>
      <c r="GU560" s="43"/>
      <c r="GV560" s="43"/>
      <c r="GW560" s="43"/>
      <c r="GX560" s="43"/>
      <c r="GY560" s="43"/>
      <c r="GZ560" s="43"/>
      <c r="HA560" s="43"/>
      <c r="HB560" s="43"/>
      <c r="HC560" s="43"/>
      <c r="HD560" s="43"/>
      <c r="HE560" s="43"/>
      <c r="HF560" s="43"/>
      <c r="HG560" s="43"/>
      <c r="HH560" s="43"/>
      <c r="HI560" s="43"/>
      <c r="HJ560" s="43"/>
      <c r="HK560" s="43"/>
      <c r="HL560" s="43"/>
      <c r="HM560" s="43"/>
      <c r="HN560" s="43"/>
      <c r="HO560" s="43"/>
      <c r="HP560" s="43"/>
      <c r="HQ560" s="43"/>
      <c r="HR560" s="43"/>
      <c r="HS560" s="43"/>
      <c r="HT560" s="43"/>
      <c r="HU560" s="43"/>
      <c r="HV560" s="43"/>
      <c r="HW560" s="43"/>
      <c r="HX560" s="43"/>
      <c r="HY560" s="43"/>
      <c r="HZ560" s="43"/>
      <c r="IA560" s="43"/>
      <c r="IB560" s="43"/>
      <c r="IC560" s="43"/>
      <c r="ID560" s="43"/>
      <c r="IE560" s="43"/>
      <c r="IF560" s="43"/>
      <c r="IG560" s="43"/>
      <c r="IH560" s="43"/>
      <c r="II560" s="43"/>
      <c r="IJ560" s="43"/>
      <c r="IK560" s="43"/>
      <c r="IL560" s="43"/>
      <c r="IM560" s="43"/>
      <c r="IN560" s="43"/>
      <c r="IO560" s="43"/>
      <c r="IP560" s="43"/>
      <c r="IQ560" s="43"/>
      <c r="IR560" s="43"/>
      <c r="IS560" s="43"/>
      <c r="IT560" s="43"/>
      <c r="IU560" s="43"/>
      <c r="IV560" s="43"/>
      <c r="IW560" s="43"/>
      <c r="IX560" s="43"/>
      <c r="IY560" s="43"/>
      <c r="IZ560" s="43"/>
      <c r="JA560" s="43"/>
      <c r="JB560" s="43"/>
      <c r="JC560" s="43"/>
      <c r="JD560" s="43"/>
      <c r="JE560" s="43"/>
      <c r="JF560" s="43"/>
      <c r="JG560" s="43"/>
      <c r="JH560" s="43"/>
      <c r="JI560" s="43"/>
      <c r="JJ560" s="43"/>
      <c r="JK560" s="43"/>
      <c r="JL560" s="43"/>
      <c r="JM560" s="43"/>
      <c r="JN560" s="43"/>
      <c r="JO560" s="43"/>
      <c r="JP560" s="43"/>
      <c r="JQ560" s="43"/>
      <c r="JR560" s="43"/>
      <c r="JS560" s="43"/>
      <c r="JT560" s="43"/>
      <c r="JU560" s="43"/>
      <c r="JV560" s="43"/>
      <c r="JW560" s="43"/>
      <c r="JX560" s="43"/>
      <c r="JY560" s="43"/>
      <c r="JZ560" s="43"/>
      <c r="KA560" s="43"/>
      <c r="KB560" s="43"/>
      <c r="KC560" s="43"/>
      <c r="KD560" s="43"/>
      <c r="KE560" s="43"/>
      <c r="KF560" s="43"/>
      <c r="KG560" s="43"/>
      <c r="KH560" s="43"/>
      <c r="KI560" s="43"/>
      <c r="KJ560" s="43"/>
      <c r="KK560" s="43"/>
      <c r="KL560" s="43"/>
      <c r="KM560" s="43"/>
      <c r="KN560" s="43"/>
      <c r="KO560" s="43"/>
      <c r="KP560" s="43"/>
      <c r="KQ560" s="43"/>
      <c r="KR560" s="43"/>
      <c r="KS560" s="43"/>
      <c r="KT560" s="43"/>
      <c r="KU560" s="43"/>
      <c r="KV560" s="43"/>
      <c r="KW560" s="43"/>
      <c r="KX560" s="43"/>
      <c r="KY560" s="43"/>
      <c r="KZ560" s="43"/>
      <c r="LA560" s="43"/>
      <c r="LB560" s="43"/>
      <c r="LC560" s="43"/>
      <c r="LD560" s="43"/>
      <c r="LE560" s="43"/>
      <c r="LF560" s="43"/>
      <c r="LG560" s="43"/>
      <c r="LH560" s="43"/>
      <c r="LI560" s="43"/>
      <c r="LJ560" s="43"/>
      <c r="LK560" s="43"/>
      <c r="LL560" s="43"/>
      <c r="LM560" s="43"/>
      <c r="LN560" s="43"/>
      <c r="LO560" s="43"/>
      <c r="LP560" s="43"/>
      <c r="LQ560" s="43"/>
      <c r="LR560" s="43"/>
      <c r="LS560" s="43"/>
      <c r="LT560" s="43"/>
      <c r="LU560" s="43"/>
      <c r="LV560" s="43"/>
      <c r="LW560" s="43"/>
      <c r="LX560" s="43"/>
      <c r="LY560" s="43"/>
      <c r="LZ560" s="43"/>
      <c r="MA560" s="43"/>
      <c r="MB560" s="43"/>
      <c r="MC560" s="43"/>
      <c r="MD560" s="43"/>
      <c r="ME560" s="43"/>
      <c r="MF560" s="43"/>
      <c r="MG560" s="43"/>
      <c r="MH560" s="43"/>
      <c r="MI560" s="43"/>
      <c r="MJ560" s="43"/>
      <c r="MK560" s="43"/>
      <c r="ML560" s="43"/>
      <c r="MM560" s="43"/>
      <c r="MN560" s="43"/>
      <c r="MO560" s="43"/>
      <c r="MP560" s="43"/>
      <c r="MQ560" s="43"/>
      <c r="MR560" s="43"/>
      <c r="MS560" s="43"/>
      <c r="MT560" s="43"/>
      <c r="MU560" s="43"/>
      <c r="MV560" s="43"/>
      <c r="MW560" s="43"/>
      <c r="MX560" s="43"/>
      <c r="MY560" s="43"/>
      <c r="MZ560" s="43"/>
      <c r="NA560" s="43"/>
      <c r="NB560" s="43"/>
      <c r="NC560" s="43"/>
      <c r="ND560" s="43"/>
      <c r="NE560" s="43"/>
      <c r="NF560" s="43"/>
      <c r="NG560" s="43"/>
      <c r="NH560" s="43"/>
      <c r="NI560" s="43"/>
      <c r="NJ560" s="43"/>
      <c r="NK560" s="43"/>
      <c r="NL560" s="43"/>
      <c r="NM560" s="43"/>
      <c r="NN560" s="43"/>
      <c r="NO560" s="43"/>
      <c r="NP560" s="43"/>
      <c r="NQ560" s="43"/>
      <c r="NR560" s="43"/>
      <c r="NT560" s="66">
        <f>IF(AND(J560&lt;&gt;"",K560&lt;&gt;""),NETWORKDAYS(J560,K560,設定!$H$3:$H$39),0)</f>
        <v>0</v>
      </c>
      <c r="NU560" s="3"/>
      <c r="NV560" s="66">
        <f>IFERROR(IF(J560&lt;&gt;"",NETWORKDAYS(J560,$K$2,設定!$H$3:$H$39),0),"")</f>
        <v>0</v>
      </c>
      <c r="NW560" s="66">
        <f t="shared" si="95"/>
        <v>0</v>
      </c>
      <c r="NX560" s="3"/>
      <c r="NY560" s="68">
        <f t="shared" si="96"/>
        <v>0</v>
      </c>
      <c r="NZ560" s="68">
        <f t="shared" si="97"/>
        <v>0</v>
      </c>
      <c r="OA560" s="69">
        <f t="shared" si="98"/>
        <v>0</v>
      </c>
      <c r="OB560" s="68">
        <f t="shared" si="93"/>
        <v>0</v>
      </c>
    </row>
    <row r="561" spans="2:392" x14ac:dyDescent="0.4">
      <c r="B561" s="57">
        <f t="shared" si="94"/>
        <v>554</v>
      </c>
      <c r="C561" s="46"/>
      <c r="D561" s="58"/>
      <c r="E561" s="59"/>
      <c r="F561" s="60"/>
      <c r="G561" s="43"/>
      <c r="H561" s="43"/>
      <c r="I561" s="53"/>
      <c r="J561" s="61"/>
      <c r="K561" s="61"/>
      <c r="L561" s="62"/>
      <c r="M561" s="61"/>
      <c r="N561" s="61"/>
      <c r="O561" s="62"/>
      <c r="P561" s="63"/>
      <c r="Q561" s="64" t="str">
        <f t="shared" si="92"/>
        <v/>
      </c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3"/>
      <c r="FW561" s="43"/>
      <c r="FX561" s="43"/>
      <c r="FY561" s="43"/>
      <c r="FZ561" s="43"/>
      <c r="GA561" s="43"/>
      <c r="GB561" s="43"/>
      <c r="GC561" s="43"/>
      <c r="GD561" s="43"/>
      <c r="GE561" s="43"/>
      <c r="GF561" s="43"/>
      <c r="GG561" s="43"/>
      <c r="GH561" s="43"/>
      <c r="GI561" s="43"/>
      <c r="GJ561" s="43"/>
      <c r="GK561" s="43"/>
      <c r="GL561" s="43"/>
      <c r="GM561" s="43"/>
      <c r="GN561" s="43"/>
      <c r="GO561" s="43"/>
      <c r="GP561" s="43"/>
      <c r="GQ561" s="43"/>
      <c r="GR561" s="43"/>
      <c r="GS561" s="43"/>
      <c r="GT561" s="43"/>
      <c r="GU561" s="43"/>
      <c r="GV561" s="43"/>
      <c r="GW561" s="43"/>
      <c r="GX561" s="43"/>
      <c r="GY561" s="43"/>
      <c r="GZ561" s="43"/>
      <c r="HA561" s="43"/>
      <c r="HB561" s="43"/>
      <c r="HC561" s="43"/>
      <c r="HD561" s="43"/>
      <c r="HE561" s="43"/>
      <c r="HF561" s="43"/>
      <c r="HG561" s="43"/>
      <c r="HH561" s="43"/>
      <c r="HI561" s="43"/>
      <c r="HJ561" s="43"/>
      <c r="HK561" s="43"/>
      <c r="HL561" s="43"/>
      <c r="HM561" s="43"/>
      <c r="HN561" s="43"/>
      <c r="HO561" s="43"/>
      <c r="HP561" s="43"/>
      <c r="HQ561" s="43"/>
      <c r="HR561" s="43"/>
      <c r="HS561" s="43"/>
      <c r="HT561" s="43"/>
      <c r="HU561" s="43"/>
      <c r="HV561" s="43"/>
      <c r="HW561" s="43"/>
      <c r="HX561" s="43"/>
      <c r="HY561" s="43"/>
      <c r="HZ561" s="43"/>
      <c r="IA561" s="43"/>
      <c r="IB561" s="43"/>
      <c r="IC561" s="43"/>
      <c r="ID561" s="43"/>
      <c r="IE561" s="43"/>
      <c r="IF561" s="43"/>
      <c r="IG561" s="43"/>
      <c r="IH561" s="43"/>
      <c r="II561" s="43"/>
      <c r="IJ561" s="43"/>
      <c r="IK561" s="43"/>
      <c r="IL561" s="43"/>
      <c r="IM561" s="43"/>
      <c r="IN561" s="43"/>
      <c r="IO561" s="43"/>
      <c r="IP561" s="43"/>
      <c r="IQ561" s="43"/>
      <c r="IR561" s="43"/>
      <c r="IS561" s="43"/>
      <c r="IT561" s="43"/>
      <c r="IU561" s="43"/>
      <c r="IV561" s="43"/>
      <c r="IW561" s="43"/>
      <c r="IX561" s="43"/>
      <c r="IY561" s="43"/>
      <c r="IZ561" s="43"/>
      <c r="JA561" s="43"/>
      <c r="JB561" s="43"/>
      <c r="JC561" s="43"/>
      <c r="JD561" s="43"/>
      <c r="JE561" s="43"/>
      <c r="JF561" s="43"/>
      <c r="JG561" s="43"/>
      <c r="JH561" s="43"/>
      <c r="JI561" s="43"/>
      <c r="JJ561" s="43"/>
      <c r="JK561" s="43"/>
      <c r="JL561" s="43"/>
      <c r="JM561" s="43"/>
      <c r="JN561" s="43"/>
      <c r="JO561" s="43"/>
      <c r="JP561" s="43"/>
      <c r="JQ561" s="43"/>
      <c r="JR561" s="43"/>
      <c r="JS561" s="43"/>
      <c r="JT561" s="43"/>
      <c r="JU561" s="43"/>
      <c r="JV561" s="43"/>
      <c r="JW561" s="43"/>
      <c r="JX561" s="43"/>
      <c r="JY561" s="43"/>
      <c r="JZ561" s="43"/>
      <c r="KA561" s="43"/>
      <c r="KB561" s="43"/>
      <c r="KC561" s="43"/>
      <c r="KD561" s="43"/>
      <c r="KE561" s="43"/>
      <c r="KF561" s="43"/>
      <c r="KG561" s="43"/>
      <c r="KH561" s="43"/>
      <c r="KI561" s="43"/>
      <c r="KJ561" s="43"/>
      <c r="KK561" s="43"/>
      <c r="KL561" s="43"/>
      <c r="KM561" s="43"/>
      <c r="KN561" s="43"/>
      <c r="KO561" s="43"/>
      <c r="KP561" s="43"/>
      <c r="KQ561" s="43"/>
      <c r="KR561" s="43"/>
      <c r="KS561" s="43"/>
      <c r="KT561" s="43"/>
      <c r="KU561" s="43"/>
      <c r="KV561" s="43"/>
      <c r="KW561" s="43"/>
      <c r="KX561" s="43"/>
      <c r="KY561" s="43"/>
      <c r="KZ561" s="43"/>
      <c r="LA561" s="43"/>
      <c r="LB561" s="43"/>
      <c r="LC561" s="43"/>
      <c r="LD561" s="43"/>
      <c r="LE561" s="43"/>
      <c r="LF561" s="43"/>
      <c r="LG561" s="43"/>
      <c r="LH561" s="43"/>
      <c r="LI561" s="43"/>
      <c r="LJ561" s="43"/>
      <c r="LK561" s="43"/>
      <c r="LL561" s="43"/>
      <c r="LM561" s="43"/>
      <c r="LN561" s="43"/>
      <c r="LO561" s="43"/>
      <c r="LP561" s="43"/>
      <c r="LQ561" s="43"/>
      <c r="LR561" s="43"/>
      <c r="LS561" s="43"/>
      <c r="LT561" s="43"/>
      <c r="LU561" s="43"/>
      <c r="LV561" s="43"/>
      <c r="LW561" s="43"/>
      <c r="LX561" s="43"/>
      <c r="LY561" s="43"/>
      <c r="LZ561" s="43"/>
      <c r="MA561" s="43"/>
      <c r="MB561" s="43"/>
      <c r="MC561" s="43"/>
      <c r="MD561" s="43"/>
      <c r="ME561" s="43"/>
      <c r="MF561" s="43"/>
      <c r="MG561" s="43"/>
      <c r="MH561" s="43"/>
      <c r="MI561" s="43"/>
      <c r="MJ561" s="43"/>
      <c r="MK561" s="43"/>
      <c r="ML561" s="43"/>
      <c r="MM561" s="43"/>
      <c r="MN561" s="43"/>
      <c r="MO561" s="43"/>
      <c r="MP561" s="43"/>
      <c r="MQ561" s="43"/>
      <c r="MR561" s="43"/>
      <c r="MS561" s="43"/>
      <c r="MT561" s="43"/>
      <c r="MU561" s="43"/>
      <c r="MV561" s="43"/>
      <c r="MW561" s="43"/>
      <c r="MX561" s="43"/>
      <c r="MY561" s="43"/>
      <c r="MZ561" s="43"/>
      <c r="NA561" s="43"/>
      <c r="NB561" s="43"/>
      <c r="NC561" s="43"/>
      <c r="ND561" s="43"/>
      <c r="NE561" s="43"/>
      <c r="NF561" s="43"/>
      <c r="NG561" s="43"/>
      <c r="NH561" s="43"/>
      <c r="NI561" s="43"/>
      <c r="NJ561" s="43"/>
      <c r="NK561" s="43"/>
      <c r="NL561" s="43"/>
      <c r="NM561" s="43"/>
      <c r="NN561" s="43"/>
      <c r="NO561" s="43"/>
      <c r="NP561" s="43"/>
      <c r="NQ561" s="43"/>
      <c r="NR561" s="43"/>
      <c r="NT561" s="66">
        <f>IF(AND(J561&lt;&gt;"",K561&lt;&gt;""),NETWORKDAYS(J561,K561,設定!$H$3:$H$39),0)</f>
        <v>0</v>
      </c>
      <c r="NU561" s="3"/>
      <c r="NV561" s="66">
        <f>IFERROR(IF(J561&lt;&gt;"",NETWORKDAYS(J561,$K$2,設定!$H$3:$H$39),0),"")</f>
        <v>0</v>
      </c>
      <c r="NW561" s="66">
        <f t="shared" si="95"/>
        <v>0</v>
      </c>
      <c r="NX561" s="3"/>
      <c r="NY561" s="68">
        <f t="shared" si="96"/>
        <v>0</v>
      </c>
      <c r="NZ561" s="68">
        <f t="shared" si="97"/>
        <v>0</v>
      </c>
      <c r="OA561" s="69">
        <f t="shared" si="98"/>
        <v>0</v>
      </c>
      <c r="OB561" s="68">
        <f t="shared" si="93"/>
        <v>0</v>
      </c>
    </row>
    <row r="562" spans="2:392" x14ac:dyDescent="0.4">
      <c r="B562" s="57">
        <f t="shared" si="94"/>
        <v>555</v>
      </c>
      <c r="C562" s="46"/>
      <c r="D562" s="58"/>
      <c r="E562" s="59"/>
      <c r="F562" s="60"/>
      <c r="G562" s="43"/>
      <c r="H562" s="43"/>
      <c r="I562" s="53"/>
      <c r="J562" s="61"/>
      <c r="K562" s="61"/>
      <c r="L562" s="62"/>
      <c r="M562" s="61"/>
      <c r="N562" s="61"/>
      <c r="O562" s="62"/>
      <c r="P562" s="63"/>
      <c r="Q562" s="64" t="str">
        <f t="shared" si="92"/>
        <v/>
      </c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3"/>
      <c r="FW562" s="43"/>
      <c r="FX562" s="43"/>
      <c r="FY562" s="43"/>
      <c r="FZ562" s="43"/>
      <c r="GA562" s="43"/>
      <c r="GB562" s="43"/>
      <c r="GC562" s="43"/>
      <c r="GD562" s="43"/>
      <c r="GE562" s="43"/>
      <c r="GF562" s="43"/>
      <c r="GG562" s="43"/>
      <c r="GH562" s="43"/>
      <c r="GI562" s="43"/>
      <c r="GJ562" s="43"/>
      <c r="GK562" s="43"/>
      <c r="GL562" s="43"/>
      <c r="GM562" s="43"/>
      <c r="GN562" s="43"/>
      <c r="GO562" s="43"/>
      <c r="GP562" s="43"/>
      <c r="GQ562" s="43"/>
      <c r="GR562" s="43"/>
      <c r="GS562" s="43"/>
      <c r="GT562" s="43"/>
      <c r="GU562" s="43"/>
      <c r="GV562" s="43"/>
      <c r="GW562" s="43"/>
      <c r="GX562" s="43"/>
      <c r="GY562" s="43"/>
      <c r="GZ562" s="43"/>
      <c r="HA562" s="43"/>
      <c r="HB562" s="43"/>
      <c r="HC562" s="43"/>
      <c r="HD562" s="43"/>
      <c r="HE562" s="43"/>
      <c r="HF562" s="43"/>
      <c r="HG562" s="43"/>
      <c r="HH562" s="43"/>
      <c r="HI562" s="43"/>
      <c r="HJ562" s="43"/>
      <c r="HK562" s="43"/>
      <c r="HL562" s="43"/>
      <c r="HM562" s="43"/>
      <c r="HN562" s="43"/>
      <c r="HO562" s="43"/>
      <c r="HP562" s="43"/>
      <c r="HQ562" s="43"/>
      <c r="HR562" s="43"/>
      <c r="HS562" s="43"/>
      <c r="HT562" s="43"/>
      <c r="HU562" s="43"/>
      <c r="HV562" s="43"/>
      <c r="HW562" s="43"/>
      <c r="HX562" s="43"/>
      <c r="HY562" s="43"/>
      <c r="HZ562" s="43"/>
      <c r="IA562" s="43"/>
      <c r="IB562" s="43"/>
      <c r="IC562" s="43"/>
      <c r="ID562" s="43"/>
      <c r="IE562" s="43"/>
      <c r="IF562" s="43"/>
      <c r="IG562" s="43"/>
      <c r="IH562" s="43"/>
      <c r="II562" s="43"/>
      <c r="IJ562" s="43"/>
      <c r="IK562" s="43"/>
      <c r="IL562" s="43"/>
      <c r="IM562" s="43"/>
      <c r="IN562" s="43"/>
      <c r="IO562" s="43"/>
      <c r="IP562" s="43"/>
      <c r="IQ562" s="43"/>
      <c r="IR562" s="43"/>
      <c r="IS562" s="43"/>
      <c r="IT562" s="43"/>
      <c r="IU562" s="43"/>
      <c r="IV562" s="43"/>
      <c r="IW562" s="43"/>
      <c r="IX562" s="43"/>
      <c r="IY562" s="43"/>
      <c r="IZ562" s="43"/>
      <c r="JA562" s="43"/>
      <c r="JB562" s="43"/>
      <c r="JC562" s="43"/>
      <c r="JD562" s="43"/>
      <c r="JE562" s="43"/>
      <c r="JF562" s="43"/>
      <c r="JG562" s="43"/>
      <c r="JH562" s="43"/>
      <c r="JI562" s="43"/>
      <c r="JJ562" s="43"/>
      <c r="JK562" s="43"/>
      <c r="JL562" s="43"/>
      <c r="JM562" s="43"/>
      <c r="JN562" s="43"/>
      <c r="JO562" s="43"/>
      <c r="JP562" s="43"/>
      <c r="JQ562" s="43"/>
      <c r="JR562" s="43"/>
      <c r="JS562" s="43"/>
      <c r="JT562" s="43"/>
      <c r="JU562" s="43"/>
      <c r="JV562" s="43"/>
      <c r="JW562" s="43"/>
      <c r="JX562" s="43"/>
      <c r="JY562" s="43"/>
      <c r="JZ562" s="43"/>
      <c r="KA562" s="43"/>
      <c r="KB562" s="43"/>
      <c r="KC562" s="43"/>
      <c r="KD562" s="43"/>
      <c r="KE562" s="43"/>
      <c r="KF562" s="43"/>
      <c r="KG562" s="43"/>
      <c r="KH562" s="43"/>
      <c r="KI562" s="43"/>
      <c r="KJ562" s="43"/>
      <c r="KK562" s="43"/>
      <c r="KL562" s="43"/>
      <c r="KM562" s="43"/>
      <c r="KN562" s="43"/>
      <c r="KO562" s="43"/>
      <c r="KP562" s="43"/>
      <c r="KQ562" s="43"/>
      <c r="KR562" s="43"/>
      <c r="KS562" s="43"/>
      <c r="KT562" s="43"/>
      <c r="KU562" s="43"/>
      <c r="KV562" s="43"/>
      <c r="KW562" s="43"/>
      <c r="KX562" s="43"/>
      <c r="KY562" s="43"/>
      <c r="KZ562" s="43"/>
      <c r="LA562" s="43"/>
      <c r="LB562" s="43"/>
      <c r="LC562" s="43"/>
      <c r="LD562" s="43"/>
      <c r="LE562" s="43"/>
      <c r="LF562" s="43"/>
      <c r="LG562" s="43"/>
      <c r="LH562" s="43"/>
      <c r="LI562" s="43"/>
      <c r="LJ562" s="43"/>
      <c r="LK562" s="43"/>
      <c r="LL562" s="43"/>
      <c r="LM562" s="43"/>
      <c r="LN562" s="43"/>
      <c r="LO562" s="43"/>
      <c r="LP562" s="43"/>
      <c r="LQ562" s="43"/>
      <c r="LR562" s="43"/>
      <c r="LS562" s="43"/>
      <c r="LT562" s="43"/>
      <c r="LU562" s="43"/>
      <c r="LV562" s="43"/>
      <c r="LW562" s="43"/>
      <c r="LX562" s="43"/>
      <c r="LY562" s="43"/>
      <c r="LZ562" s="43"/>
      <c r="MA562" s="43"/>
      <c r="MB562" s="43"/>
      <c r="MC562" s="43"/>
      <c r="MD562" s="43"/>
      <c r="ME562" s="43"/>
      <c r="MF562" s="43"/>
      <c r="MG562" s="43"/>
      <c r="MH562" s="43"/>
      <c r="MI562" s="43"/>
      <c r="MJ562" s="43"/>
      <c r="MK562" s="43"/>
      <c r="ML562" s="43"/>
      <c r="MM562" s="43"/>
      <c r="MN562" s="43"/>
      <c r="MO562" s="43"/>
      <c r="MP562" s="43"/>
      <c r="MQ562" s="43"/>
      <c r="MR562" s="43"/>
      <c r="MS562" s="43"/>
      <c r="MT562" s="43"/>
      <c r="MU562" s="43"/>
      <c r="MV562" s="43"/>
      <c r="MW562" s="43"/>
      <c r="MX562" s="43"/>
      <c r="MY562" s="43"/>
      <c r="MZ562" s="43"/>
      <c r="NA562" s="43"/>
      <c r="NB562" s="43"/>
      <c r="NC562" s="43"/>
      <c r="ND562" s="43"/>
      <c r="NE562" s="43"/>
      <c r="NF562" s="43"/>
      <c r="NG562" s="43"/>
      <c r="NH562" s="43"/>
      <c r="NI562" s="43"/>
      <c r="NJ562" s="43"/>
      <c r="NK562" s="43"/>
      <c r="NL562" s="43"/>
      <c r="NM562" s="43"/>
      <c r="NN562" s="43"/>
      <c r="NO562" s="43"/>
      <c r="NP562" s="43"/>
      <c r="NQ562" s="43"/>
      <c r="NR562" s="43"/>
      <c r="NT562" s="66">
        <f>IF(AND(J562&lt;&gt;"",K562&lt;&gt;""),NETWORKDAYS(J562,K562,設定!$H$3:$H$39),0)</f>
        <v>0</v>
      </c>
      <c r="NU562" s="3"/>
      <c r="NV562" s="66">
        <f>IFERROR(IF(J562&lt;&gt;"",NETWORKDAYS(J562,$K$2,設定!$H$3:$H$39),0),"")</f>
        <v>0</v>
      </c>
      <c r="NW562" s="66">
        <f t="shared" si="95"/>
        <v>0</v>
      </c>
      <c r="NX562" s="3"/>
      <c r="NY562" s="68">
        <f t="shared" si="96"/>
        <v>0</v>
      </c>
      <c r="NZ562" s="68">
        <f t="shared" si="97"/>
        <v>0</v>
      </c>
      <c r="OA562" s="69">
        <f t="shared" si="98"/>
        <v>0</v>
      </c>
      <c r="OB562" s="68">
        <f t="shared" si="93"/>
        <v>0</v>
      </c>
    </row>
    <row r="563" spans="2:392" x14ac:dyDescent="0.4">
      <c r="B563" s="57">
        <f t="shared" si="94"/>
        <v>556</v>
      </c>
      <c r="C563" s="46"/>
      <c r="D563" s="58"/>
      <c r="E563" s="59"/>
      <c r="F563" s="60"/>
      <c r="G563" s="43"/>
      <c r="H563" s="43"/>
      <c r="I563" s="53"/>
      <c r="J563" s="61"/>
      <c r="K563" s="61"/>
      <c r="L563" s="62"/>
      <c r="M563" s="61"/>
      <c r="N563" s="61"/>
      <c r="O563" s="62"/>
      <c r="P563" s="63"/>
      <c r="Q563" s="64" t="str">
        <f t="shared" si="92"/>
        <v/>
      </c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3"/>
      <c r="FG563" s="43"/>
      <c r="FH563" s="43"/>
      <c r="FI563" s="43"/>
      <c r="FJ563" s="43"/>
      <c r="FK563" s="43"/>
      <c r="FL563" s="43"/>
      <c r="FM563" s="43"/>
      <c r="FN563" s="43"/>
      <c r="FO563" s="43"/>
      <c r="FP563" s="43"/>
      <c r="FQ563" s="43"/>
      <c r="FR563" s="43"/>
      <c r="FS563" s="43"/>
      <c r="FT563" s="43"/>
      <c r="FU563" s="43"/>
      <c r="FV563" s="43"/>
      <c r="FW563" s="43"/>
      <c r="FX563" s="43"/>
      <c r="FY563" s="43"/>
      <c r="FZ563" s="43"/>
      <c r="GA563" s="43"/>
      <c r="GB563" s="43"/>
      <c r="GC563" s="43"/>
      <c r="GD563" s="43"/>
      <c r="GE563" s="43"/>
      <c r="GF563" s="43"/>
      <c r="GG563" s="43"/>
      <c r="GH563" s="43"/>
      <c r="GI563" s="43"/>
      <c r="GJ563" s="43"/>
      <c r="GK563" s="43"/>
      <c r="GL563" s="43"/>
      <c r="GM563" s="43"/>
      <c r="GN563" s="43"/>
      <c r="GO563" s="43"/>
      <c r="GP563" s="43"/>
      <c r="GQ563" s="43"/>
      <c r="GR563" s="43"/>
      <c r="GS563" s="43"/>
      <c r="GT563" s="43"/>
      <c r="GU563" s="43"/>
      <c r="GV563" s="43"/>
      <c r="GW563" s="43"/>
      <c r="GX563" s="43"/>
      <c r="GY563" s="43"/>
      <c r="GZ563" s="43"/>
      <c r="HA563" s="43"/>
      <c r="HB563" s="43"/>
      <c r="HC563" s="43"/>
      <c r="HD563" s="43"/>
      <c r="HE563" s="43"/>
      <c r="HF563" s="43"/>
      <c r="HG563" s="43"/>
      <c r="HH563" s="43"/>
      <c r="HI563" s="43"/>
      <c r="HJ563" s="43"/>
      <c r="HK563" s="43"/>
      <c r="HL563" s="43"/>
      <c r="HM563" s="43"/>
      <c r="HN563" s="43"/>
      <c r="HO563" s="43"/>
      <c r="HP563" s="43"/>
      <c r="HQ563" s="43"/>
      <c r="HR563" s="43"/>
      <c r="HS563" s="43"/>
      <c r="HT563" s="43"/>
      <c r="HU563" s="43"/>
      <c r="HV563" s="43"/>
      <c r="HW563" s="43"/>
      <c r="HX563" s="43"/>
      <c r="HY563" s="43"/>
      <c r="HZ563" s="43"/>
      <c r="IA563" s="43"/>
      <c r="IB563" s="43"/>
      <c r="IC563" s="43"/>
      <c r="ID563" s="43"/>
      <c r="IE563" s="43"/>
      <c r="IF563" s="43"/>
      <c r="IG563" s="43"/>
      <c r="IH563" s="43"/>
      <c r="II563" s="43"/>
      <c r="IJ563" s="43"/>
      <c r="IK563" s="43"/>
      <c r="IL563" s="43"/>
      <c r="IM563" s="43"/>
      <c r="IN563" s="43"/>
      <c r="IO563" s="43"/>
      <c r="IP563" s="43"/>
      <c r="IQ563" s="43"/>
      <c r="IR563" s="43"/>
      <c r="IS563" s="43"/>
      <c r="IT563" s="43"/>
      <c r="IU563" s="43"/>
      <c r="IV563" s="43"/>
      <c r="IW563" s="43"/>
      <c r="IX563" s="43"/>
      <c r="IY563" s="43"/>
      <c r="IZ563" s="43"/>
      <c r="JA563" s="43"/>
      <c r="JB563" s="43"/>
      <c r="JC563" s="43"/>
      <c r="JD563" s="43"/>
      <c r="JE563" s="43"/>
      <c r="JF563" s="43"/>
      <c r="JG563" s="43"/>
      <c r="JH563" s="43"/>
      <c r="JI563" s="43"/>
      <c r="JJ563" s="43"/>
      <c r="JK563" s="43"/>
      <c r="JL563" s="43"/>
      <c r="JM563" s="43"/>
      <c r="JN563" s="43"/>
      <c r="JO563" s="43"/>
      <c r="JP563" s="43"/>
      <c r="JQ563" s="43"/>
      <c r="JR563" s="43"/>
      <c r="JS563" s="43"/>
      <c r="JT563" s="43"/>
      <c r="JU563" s="43"/>
      <c r="JV563" s="43"/>
      <c r="JW563" s="43"/>
      <c r="JX563" s="43"/>
      <c r="JY563" s="43"/>
      <c r="JZ563" s="43"/>
      <c r="KA563" s="43"/>
      <c r="KB563" s="43"/>
      <c r="KC563" s="43"/>
      <c r="KD563" s="43"/>
      <c r="KE563" s="43"/>
      <c r="KF563" s="43"/>
      <c r="KG563" s="43"/>
      <c r="KH563" s="43"/>
      <c r="KI563" s="43"/>
      <c r="KJ563" s="43"/>
      <c r="KK563" s="43"/>
      <c r="KL563" s="43"/>
      <c r="KM563" s="43"/>
      <c r="KN563" s="43"/>
      <c r="KO563" s="43"/>
      <c r="KP563" s="43"/>
      <c r="KQ563" s="43"/>
      <c r="KR563" s="43"/>
      <c r="KS563" s="43"/>
      <c r="KT563" s="43"/>
      <c r="KU563" s="43"/>
      <c r="KV563" s="43"/>
      <c r="KW563" s="43"/>
      <c r="KX563" s="43"/>
      <c r="KY563" s="43"/>
      <c r="KZ563" s="43"/>
      <c r="LA563" s="43"/>
      <c r="LB563" s="43"/>
      <c r="LC563" s="43"/>
      <c r="LD563" s="43"/>
      <c r="LE563" s="43"/>
      <c r="LF563" s="43"/>
      <c r="LG563" s="43"/>
      <c r="LH563" s="43"/>
      <c r="LI563" s="43"/>
      <c r="LJ563" s="43"/>
      <c r="LK563" s="43"/>
      <c r="LL563" s="43"/>
      <c r="LM563" s="43"/>
      <c r="LN563" s="43"/>
      <c r="LO563" s="43"/>
      <c r="LP563" s="43"/>
      <c r="LQ563" s="43"/>
      <c r="LR563" s="43"/>
      <c r="LS563" s="43"/>
      <c r="LT563" s="43"/>
      <c r="LU563" s="43"/>
      <c r="LV563" s="43"/>
      <c r="LW563" s="43"/>
      <c r="LX563" s="43"/>
      <c r="LY563" s="43"/>
      <c r="LZ563" s="43"/>
      <c r="MA563" s="43"/>
      <c r="MB563" s="43"/>
      <c r="MC563" s="43"/>
      <c r="MD563" s="43"/>
      <c r="ME563" s="43"/>
      <c r="MF563" s="43"/>
      <c r="MG563" s="43"/>
      <c r="MH563" s="43"/>
      <c r="MI563" s="43"/>
      <c r="MJ563" s="43"/>
      <c r="MK563" s="43"/>
      <c r="ML563" s="43"/>
      <c r="MM563" s="43"/>
      <c r="MN563" s="43"/>
      <c r="MO563" s="43"/>
      <c r="MP563" s="43"/>
      <c r="MQ563" s="43"/>
      <c r="MR563" s="43"/>
      <c r="MS563" s="43"/>
      <c r="MT563" s="43"/>
      <c r="MU563" s="43"/>
      <c r="MV563" s="43"/>
      <c r="MW563" s="43"/>
      <c r="MX563" s="43"/>
      <c r="MY563" s="43"/>
      <c r="MZ563" s="43"/>
      <c r="NA563" s="43"/>
      <c r="NB563" s="43"/>
      <c r="NC563" s="43"/>
      <c r="ND563" s="43"/>
      <c r="NE563" s="43"/>
      <c r="NF563" s="43"/>
      <c r="NG563" s="43"/>
      <c r="NH563" s="43"/>
      <c r="NI563" s="43"/>
      <c r="NJ563" s="43"/>
      <c r="NK563" s="43"/>
      <c r="NL563" s="43"/>
      <c r="NM563" s="43"/>
      <c r="NN563" s="43"/>
      <c r="NO563" s="43"/>
      <c r="NP563" s="43"/>
      <c r="NQ563" s="43"/>
      <c r="NR563" s="43"/>
      <c r="NT563" s="66">
        <f>IF(AND(J563&lt;&gt;"",K563&lt;&gt;""),NETWORKDAYS(J563,K563,設定!$H$3:$H$39),0)</f>
        <v>0</v>
      </c>
      <c r="NU563" s="3"/>
      <c r="NV563" s="66">
        <f>IFERROR(IF(J563&lt;&gt;"",NETWORKDAYS(J563,$K$2,設定!$H$3:$H$39),0),"")</f>
        <v>0</v>
      </c>
      <c r="NW563" s="66">
        <f t="shared" si="95"/>
        <v>0</v>
      </c>
      <c r="NX563" s="3"/>
      <c r="NY563" s="68">
        <f t="shared" si="96"/>
        <v>0</v>
      </c>
      <c r="NZ563" s="68">
        <f t="shared" si="97"/>
        <v>0</v>
      </c>
      <c r="OA563" s="69">
        <f t="shared" si="98"/>
        <v>0</v>
      </c>
      <c r="OB563" s="68">
        <f t="shared" si="93"/>
        <v>0</v>
      </c>
    </row>
    <row r="564" spans="2:392" x14ac:dyDescent="0.4">
      <c r="B564" s="57">
        <f t="shared" si="94"/>
        <v>557</v>
      </c>
      <c r="C564" s="46"/>
      <c r="D564" s="58"/>
      <c r="E564" s="59"/>
      <c r="F564" s="60"/>
      <c r="G564" s="43"/>
      <c r="H564" s="43"/>
      <c r="I564" s="53"/>
      <c r="J564" s="61"/>
      <c r="K564" s="61"/>
      <c r="L564" s="62"/>
      <c r="M564" s="61"/>
      <c r="N564" s="61"/>
      <c r="O564" s="62"/>
      <c r="P564" s="63"/>
      <c r="Q564" s="64" t="str">
        <f t="shared" si="92"/>
        <v/>
      </c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3"/>
      <c r="FG564" s="43"/>
      <c r="FH564" s="43"/>
      <c r="FI564" s="43"/>
      <c r="FJ564" s="43"/>
      <c r="FK564" s="43"/>
      <c r="FL564" s="43"/>
      <c r="FM564" s="43"/>
      <c r="FN564" s="43"/>
      <c r="FO564" s="43"/>
      <c r="FP564" s="43"/>
      <c r="FQ564" s="43"/>
      <c r="FR564" s="43"/>
      <c r="FS564" s="43"/>
      <c r="FT564" s="43"/>
      <c r="FU564" s="43"/>
      <c r="FV564" s="43"/>
      <c r="FW564" s="43"/>
      <c r="FX564" s="43"/>
      <c r="FY564" s="43"/>
      <c r="FZ564" s="43"/>
      <c r="GA564" s="43"/>
      <c r="GB564" s="43"/>
      <c r="GC564" s="43"/>
      <c r="GD564" s="43"/>
      <c r="GE564" s="43"/>
      <c r="GF564" s="43"/>
      <c r="GG564" s="43"/>
      <c r="GH564" s="43"/>
      <c r="GI564" s="43"/>
      <c r="GJ564" s="43"/>
      <c r="GK564" s="43"/>
      <c r="GL564" s="43"/>
      <c r="GM564" s="43"/>
      <c r="GN564" s="43"/>
      <c r="GO564" s="43"/>
      <c r="GP564" s="43"/>
      <c r="GQ564" s="43"/>
      <c r="GR564" s="43"/>
      <c r="GS564" s="43"/>
      <c r="GT564" s="43"/>
      <c r="GU564" s="43"/>
      <c r="GV564" s="43"/>
      <c r="GW564" s="43"/>
      <c r="GX564" s="43"/>
      <c r="GY564" s="43"/>
      <c r="GZ564" s="43"/>
      <c r="HA564" s="43"/>
      <c r="HB564" s="43"/>
      <c r="HC564" s="43"/>
      <c r="HD564" s="43"/>
      <c r="HE564" s="43"/>
      <c r="HF564" s="43"/>
      <c r="HG564" s="43"/>
      <c r="HH564" s="43"/>
      <c r="HI564" s="43"/>
      <c r="HJ564" s="43"/>
      <c r="HK564" s="43"/>
      <c r="HL564" s="43"/>
      <c r="HM564" s="43"/>
      <c r="HN564" s="43"/>
      <c r="HO564" s="43"/>
      <c r="HP564" s="43"/>
      <c r="HQ564" s="43"/>
      <c r="HR564" s="43"/>
      <c r="HS564" s="43"/>
      <c r="HT564" s="43"/>
      <c r="HU564" s="43"/>
      <c r="HV564" s="43"/>
      <c r="HW564" s="43"/>
      <c r="HX564" s="43"/>
      <c r="HY564" s="43"/>
      <c r="HZ564" s="43"/>
      <c r="IA564" s="43"/>
      <c r="IB564" s="43"/>
      <c r="IC564" s="43"/>
      <c r="ID564" s="43"/>
      <c r="IE564" s="43"/>
      <c r="IF564" s="43"/>
      <c r="IG564" s="43"/>
      <c r="IH564" s="43"/>
      <c r="II564" s="43"/>
      <c r="IJ564" s="43"/>
      <c r="IK564" s="43"/>
      <c r="IL564" s="43"/>
      <c r="IM564" s="43"/>
      <c r="IN564" s="43"/>
      <c r="IO564" s="43"/>
      <c r="IP564" s="43"/>
      <c r="IQ564" s="43"/>
      <c r="IR564" s="43"/>
      <c r="IS564" s="43"/>
      <c r="IT564" s="43"/>
      <c r="IU564" s="43"/>
      <c r="IV564" s="43"/>
      <c r="IW564" s="43"/>
      <c r="IX564" s="43"/>
      <c r="IY564" s="43"/>
      <c r="IZ564" s="43"/>
      <c r="JA564" s="43"/>
      <c r="JB564" s="43"/>
      <c r="JC564" s="43"/>
      <c r="JD564" s="43"/>
      <c r="JE564" s="43"/>
      <c r="JF564" s="43"/>
      <c r="JG564" s="43"/>
      <c r="JH564" s="43"/>
      <c r="JI564" s="43"/>
      <c r="JJ564" s="43"/>
      <c r="JK564" s="43"/>
      <c r="JL564" s="43"/>
      <c r="JM564" s="43"/>
      <c r="JN564" s="43"/>
      <c r="JO564" s="43"/>
      <c r="JP564" s="43"/>
      <c r="JQ564" s="43"/>
      <c r="JR564" s="43"/>
      <c r="JS564" s="43"/>
      <c r="JT564" s="43"/>
      <c r="JU564" s="43"/>
      <c r="JV564" s="43"/>
      <c r="JW564" s="43"/>
      <c r="JX564" s="43"/>
      <c r="JY564" s="43"/>
      <c r="JZ564" s="43"/>
      <c r="KA564" s="43"/>
      <c r="KB564" s="43"/>
      <c r="KC564" s="43"/>
      <c r="KD564" s="43"/>
      <c r="KE564" s="43"/>
      <c r="KF564" s="43"/>
      <c r="KG564" s="43"/>
      <c r="KH564" s="43"/>
      <c r="KI564" s="43"/>
      <c r="KJ564" s="43"/>
      <c r="KK564" s="43"/>
      <c r="KL564" s="43"/>
      <c r="KM564" s="43"/>
      <c r="KN564" s="43"/>
      <c r="KO564" s="43"/>
      <c r="KP564" s="43"/>
      <c r="KQ564" s="43"/>
      <c r="KR564" s="43"/>
      <c r="KS564" s="43"/>
      <c r="KT564" s="43"/>
      <c r="KU564" s="43"/>
      <c r="KV564" s="43"/>
      <c r="KW564" s="43"/>
      <c r="KX564" s="43"/>
      <c r="KY564" s="43"/>
      <c r="KZ564" s="43"/>
      <c r="LA564" s="43"/>
      <c r="LB564" s="43"/>
      <c r="LC564" s="43"/>
      <c r="LD564" s="43"/>
      <c r="LE564" s="43"/>
      <c r="LF564" s="43"/>
      <c r="LG564" s="43"/>
      <c r="LH564" s="43"/>
      <c r="LI564" s="43"/>
      <c r="LJ564" s="43"/>
      <c r="LK564" s="43"/>
      <c r="LL564" s="43"/>
      <c r="LM564" s="43"/>
      <c r="LN564" s="43"/>
      <c r="LO564" s="43"/>
      <c r="LP564" s="43"/>
      <c r="LQ564" s="43"/>
      <c r="LR564" s="43"/>
      <c r="LS564" s="43"/>
      <c r="LT564" s="43"/>
      <c r="LU564" s="43"/>
      <c r="LV564" s="43"/>
      <c r="LW564" s="43"/>
      <c r="LX564" s="43"/>
      <c r="LY564" s="43"/>
      <c r="LZ564" s="43"/>
      <c r="MA564" s="43"/>
      <c r="MB564" s="43"/>
      <c r="MC564" s="43"/>
      <c r="MD564" s="43"/>
      <c r="ME564" s="43"/>
      <c r="MF564" s="43"/>
      <c r="MG564" s="43"/>
      <c r="MH564" s="43"/>
      <c r="MI564" s="43"/>
      <c r="MJ564" s="43"/>
      <c r="MK564" s="43"/>
      <c r="ML564" s="43"/>
      <c r="MM564" s="43"/>
      <c r="MN564" s="43"/>
      <c r="MO564" s="43"/>
      <c r="MP564" s="43"/>
      <c r="MQ564" s="43"/>
      <c r="MR564" s="43"/>
      <c r="MS564" s="43"/>
      <c r="MT564" s="43"/>
      <c r="MU564" s="43"/>
      <c r="MV564" s="43"/>
      <c r="MW564" s="43"/>
      <c r="MX564" s="43"/>
      <c r="MY564" s="43"/>
      <c r="MZ564" s="43"/>
      <c r="NA564" s="43"/>
      <c r="NB564" s="43"/>
      <c r="NC564" s="43"/>
      <c r="ND564" s="43"/>
      <c r="NE564" s="43"/>
      <c r="NF564" s="43"/>
      <c r="NG564" s="43"/>
      <c r="NH564" s="43"/>
      <c r="NI564" s="43"/>
      <c r="NJ564" s="43"/>
      <c r="NK564" s="43"/>
      <c r="NL564" s="43"/>
      <c r="NM564" s="43"/>
      <c r="NN564" s="43"/>
      <c r="NO564" s="43"/>
      <c r="NP564" s="43"/>
      <c r="NQ564" s="43"/>
      <c r="NR564" s="43"/>
      <c r="NT564" s="66">
        <f>IF(AND(J564&lt;&gt;"",K564&lt;&gt;""),NETWORKDAYS(J564,K564,設定!$H$3:$H$39),0)</f>
        <v>0</v>
      </c>
      <c r="NU564" s="3"/>
      <c r="NV564" s="66">
        <f>IFERROR(IF(J564&lt;&gt;"",NETWORKDAYS(J564,$K$2,設定!$H$3:$H$39),0),"")</f>
        <v>0</v>
      </c>
      <c r="NW564" s="66">
        <f t="shared" si="95"/>
        <v>0</v>
      </c>
      <c r="NX564" s="3"/>
      <c r="NY564" s="68">
        <f t="shared" si="96"/>
        <v>0</v>
      </c>
      <c r="NZ564" s="68">
        <f t="shared" si="97"/>
        <v>0</v>
      </c>
      <c r="OA564" s="69">
        <f t="shared" si="98"/>
        <v>0</v>
      </c>
      <c r="OB564" s="68">
        <f t="shared" si="93"/>
        <v>0</v>
      </c>
    </row>
    <row r="565" spans="2:392" x14ac:dyDescent="0.4">
      <c r="B565" s="57">
        <f t="shared" si="94"/>
        <v>558</v>
      </c>
      <c r="C565" s="46"/>
      <c r="D565" s="58"/>
      <c r="E565" s="59"/>
      <c r="F565" s="60"/>
      <c r="G565" s="43"/>
      <c r="H565" s="43"/>
      <c r="I565" s="53"/>
      <c r="J565" s="61"/>
      <c r="K565" s="61"/>
      <c r="L565" s="62"/>
      <c r="M565" s="61"/>
      <c r="N565" s="61"/>
      <c r="O565" s="62"/>
      <c r="P565" s="63"/>
      <c r="Q565" s="64" t="str">
        <f t="shared" si="92"/>
        <v/>
      </c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3"/>
      <c r="FG565" s="43"/>
      <c r="FH565" s="43"/>
      <c r="FI565" s="43"/>
      <c r="FJ565" s="43"/>
      <c r="FK565" s="43"/>
      <c r="FL565" s="43"/>
      <c r="FM565" s="43"/>
      <c r="FN565" s="43"/>
      <c r="FO565" s="43"/>
      <c r="FP565" s="43"/>
      <c r="FQ565" s="43"/>
      <c r="FR565" s="43"/>
      <c r="FS565" s="43"/>
      <c r="FT565" s="43"/>
      <c r="FU565" s="43"/>
      <c r="FV565" s="43"/>
      <c r="FW565" s="43"/>
      <c r="FX565" s="43"/>
      <c r="FY565" s="43"/>
      <c r="FZ565" s="43"/>
      <c r="GA565" s="43"/>
      <c r="GB565" s="43"/>
      <c r="GC565" s="43"/>
      <c r="GD565" s="43"/>
      <c r="GE565" s="43"/>
      <c r="GF565" s="43"/>
      <c r="GG565" s="43"/>
      <c r="GH565" s="43"/>
      <c r="GI565" s="43"/>
      <c r="GJ565" s="43"/>
      <c r="GK565" s="43"/>
      <c r="GL565" s="43"/>
      <c r="GM565" s="43"/>
      <c r="GN565" s="43"/>
      <c r="GO565" s="43"/>
      <c r="GP565" s="43"/>
      <c r="GQ565" s="43"/>
      <c r="GR565" s="43"/>
      <c r="GS565" s="43"/>
      <c r="GT565" s="43"/>
      <c r="GU565" s="43"/>
      <c r="GV565" s="43"/>
      <c r="GW565" s="43"/>
      <c r="GX565" s="43"/>
      <c r="GY565" s="43"/>
      <c r="GZ565" s="43"/>
      <c r="HA565" s="43"/>
      <c r="HB565" s="43"/>
      <c r="HC565" s="43"/>
      <c r="HD565" s="43"/>
      <c r="HE565" s="43"/>
      <c r="HF565" s="43"/>
      <c r="HG565" s="43"/>
      <c r="HH565" s="43"/>
      <c r="HI565" s="43"/>
      <c r="HJ565" s="43"/>
      <c r="HK565" s="43"/>
      <c r="HL565" s="43"/>
      <c r="HM565" s="43"/>
      <c r="HN565" s="43"/>
      <c r="HO565" s="43"/>
      <c r="HP565" s="43"/>
      <c r="HQ565" s="43"/>
      <c r="HR565" s="43"/>
      <c r="HS565" s="43"/>
      <c r="HT565" s="43"/>
      <c r="HU565" s="43"/>
      <c r="HV565" s="43"/>
      <c r="HW565" s="43"/>
      <c r="HX565" s="43"/>
      <c r="HY565" s="43"/>
      <c r="HZ565" s="43"/>
      <c r="IA565" s="43"/>
      <c r="IB565" s="43"/>
      <c r="IC565" s="43"/>
      <c r="ID565" s="43"/>
      <c r="IE565" s="43"/>
      <c r="IF565" s="43"/>
      <c r="IG565" s="43"/>
      <c r="IH565" s="43"/>
      <c r="II565" s="43"/>
      <c r="IJ565" s="43"/>
      <c r="IK565" s="43"/>
      <c r="IL565" s="43"/>
      <c r="IM565" s="43"/>
      <c r="IN565" s="43"/>
      <c r="IO565" s="43"/>
      <c r="IP565" s="43"/>
      <c r="IQ565" s="43"/>
      <c r="IR565" s="43"/>
      <c r="IS565" s="43"/>
      <c r="IT565" s="43"/>
      <c r="IU565" s="43"/>
      <c r="IV565" s="43"/>
      <c r="IW565" s="43"/>
      <c r="IX565" s="43"/>
      <c r="IY565" s="43"/>
      <c r="IZ565" s="43"/>
      <c r="JA565" s="43"/>
      <c r="JB565" s="43"/>
      <c r="JC565" s="43"/>
      <c r="JD565" s="43"/>
      <c r="JE565" s="43"/>
      <c r="JF565" s="43"/>
      <c r="JG565" s="43"/>
      <c r="JH565" s="43"/>
      <c r="JI565" s="43"/>
      <c r="JJ565" s="43"/>
      <c r="JK565" s="43"/>
      <c r="JL565" s="43"/>
      <c r="JM565" s="43"/>
      <c r="JN565" s="43"/>
      <c r="JO565" s="43"/>
      <c r="JP565" s="43"/>
      <c r="JQ565" s="43"/>
      <c r="JR565" s="43"/>
      <c r="JS565" s="43"/>
      <c r="JT565" s="43"/>
      <c r="JU565" s="43"/>
      <c r="JV565" s="43"/>
      <c r="JW565" s="43"/>
      <c r="JX565" s="43"/>
      <c r="JY565" s="43"/>
      <c r="JZ565" s="43"/>
      <c r="KA565" s="43"/>
      <c r="KB565" s="43"/>
      <c r="KC565" s="43"/>
      <c r="KD565" s="43"/>
      <c r="KE565" s="43"/>
      <c r="KF565" s="43"/>
      <c r="KG565" s="43"/>
      <c r="KH565" s="43"/>
      <c r="KI565" s="43"/>
      <c r="KJ565" s="43"/>
      <c r="KK565" s="43"/>
      <c r="KL565" s="43"/>
      <c r="KM565" s="43"/>
      <c r="KN565" s="43"/>
      <c r="KO565" s="43"/>
      <c r="KP565" s="43"/>
      <c r="KQ565" s="43"/>
      <c r="KR565" s="43"/>
      <c r="KS565" s="43"/>
      <c r="KT565" s="43"/>
      <c r="KU565" s="43"/>
      <c r="KV565" s="43"/>
      <c r="KW565" s="43"/>
      <c r="KX565" s="43"/>
      <c r="KY565" s="43"/>
      <c r="KZ565" s="43"/>
      <c r="LA565" s="43"/>
      <c r="LB565" s="43"/>
      <c r="LC565" s="43"/>
      <c r="LD565" s="43"/>
      <c r="LE565" s="43"/>
      <c r="LF565" s="43"/>
      <c r="LG565" s="43"/>
      <c r="LH565" s="43"/>
      <c r="LI565" s="43"/>
      <c r="LJ565" s="43"/>
      <c r="LK565" s="43"/>
      <c r="LL565" s="43"/>
      <c r="LM565" s="43"/>
      <c r="LN565" s="43"/>
      <c r="LO565" s="43"/>
      <c r="LP565" s="43"/>
      <c r="LQ565" s="43"/>
      <c r="LR565" s="43"/>
      <c r="LS565" s="43"/>
      <c r="LT565" s="43"/>
      <c r="LU565" s="43"/>
      <c r="LV565" s="43"/>
      <c r="LW565" s="43"/>
      <c r="LX565" s="43"/>
      <c r="LY565" s="43"/>
      <c r="LZ565" s="43"/>
      <c r="MA565" s="43"/>
      <c r="MB565" s="43"/>
      <c r="MC565" s="43"/>
      <c r="MD565" s="43"/>
      <c r="ME565" s="43"/>
      <c r="MF565" s="43"/>
      <c r="MG565" s="43"/>
      <c r="MH565" s="43"/>
      <c r="MI565" s="43"/>
      <c r="MJ565" s="43"/>
      <c r="MK565" s="43"/>
      <c r="ML565" s="43"/>
      <c r="MM565" s="43"/>
      <c r="MN565" s="43"/>
      <c r="MO565" s="43"/>
      <c r="MP565" s="43"/>
      <c r="MQ565" s="43"/>
      <c r="MR565" s="43"/>
      <c r="MS565" s="43"/>
      <c r="MT565" s="43"/>
      <c r="MU565" s="43"/>
      <c r="MV565" s="43"/>
      <c r="MW565" s="43"/>
      <c r="MX565" s="43"/>
      <c r="MY565" s="43"/>
      <c r="MZ565" s="43"/>
      <c r="NA565" s="43"/>
      <c r="NB565" s="43"/>
      <c r="NC565" s="43"/>
      <c r="ND565" s="43"/>
      <c r="NE565" s="43"/>
      <c r="NF565" s="43"/>
      <c r="NG565" s="43"/>
      <c r="NH565" s="43"/>
      <c r="NI565" s="43"/>
      <c r="NJ565" s="43"/>
      <c r="NK565" s="43"/>
      <c r="NL565" s="43"/>
      <c r="NM565" s="43"/>
      <c r="NN565" s="43"/>
      <c r="NO565" s="43"/>
      <c r="NP565" s="43"/>
      <c r="NQ565" s="43"/>
      <c r="NR565" s="43"/>
      <c r="NT565" s="66">
        <f>IF(AND(J565&lt;&gt;"",K565&lt;&gt;""),NETWORKDAYS(J565,K565,設定!$H$3:$H$39),0)</f>
        <v>0</v>
      </c>
      <c r="NU565" s="3"/>
      <c r="NV565" s="66">
        <f>IFERROR(IF(J565&lt;&gt;"",NETWORKDAYS(J565,$K$2,設定!$H$3:$H$39),0),"")</f>
        <v>0</v>
      </c>
      <c r="NW565" s="66">
        <f t="shared" si="95"/>
        <v>0</v>
      </c>
      <c r="NX565" s="3"/>
      <c r="NY565" s="68">
        <f t="shared" si="96"/>
        <v>0</v>
      </c>
      <c r="NZ565" s="68">
        <f t="shared" si="97"/>
        <v>0</v>
      </c>
      <c r="OA565" s="69">
        <f t="shared" si="98"/>
        <v>0</v>
      </c>
      <c r="OB565" s="68">
        <f t="shared" si="93"/>
        <v>0</v>
      </c>
    </row>
    <row r="566" spans="2:392" x14ac:dyDescent="0.4">
      <c r="B566" s="57">
        <f t="shared" si="94"/>
        <v>559</v>
      </c>
      <c r="C566" s="46"/>
      <c r="D566" s="58"/>
      <c r="E566" s="59"/>
      <c r="F566" s="60"/>
      <c r="G566" s="43"/>
      <c r="H566" s="43"/>
      <c r="I566" s="53"/>
      <c r="J566" s="61"/>
      <c r="K566" s="61"/>
      <c r="L566" s="62"/>
      <c r="M566" s="61"/>
      <c r="N566" s="61"/>
      <c r="O566" s="62"/>
      <c r="P566" s="63"/>
      <c r="Q566" s="64" t="str">
        <f t="shared" si="92"/>
        <v/>
      </c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3"/>
      <c r="FG566" s="43"/>
      <c r="FH566" s="43"/>
      <c r="FI566" s="43"/>
      <c r="FJ566" s="43"/>
      <c r="FK566" s="43"/>
      <c r="FL566" s="43"/>
      <c r="FM566" s="43"/>
      <c r="FN566" s="43"/>
      <c r="FO566" s="43"/>
      <c r="FP566" s="43"/>
      <c r="FQ566" s="43"/>
      <c r="FR566" s="43"/>
      <c r="FS566" s="43"/>
      <c r="FT566" s="43"/>
      <c r="FU566" s="43"/>
      <c r="FV566" s="43"/>
      <c r="FW566" s="43"/>
      <c r="FX566" s="43"/>
      <c r="FY566" s="43"/>
      <c r="FZ566" s="43"/>
      <c r="GA566" s="43"/>
      <c r="GB566" s="43"/>
      <c r="GC566" s="43"/>
      <c r="GD566" s="43"/>
      <c r="GE566" s="43"/>
      <c r="GF566" s="43"/>
      <c r="GG566" s="43"/>
      <c r="GH566" s="43"/>
      <c r="GI566" s="43"/>
      <c r="GJ566" s="43"/>
      <c r="GK566" s="43"/>
      <c r="GL566" s="43"/>
      <c r="GM566" s="43"/>
      <c r="GN566" s="43"/>
      <c r="GO566" s="43"/>
      <c r="GP566" s="43"/>
      <c r="GQ566" s="43"/>
      <c r="GR566" s="43"/>
      <c r="GS566" s="43"/>
      <c r="GT566" s="43"/>
      <c r="GU566" s="43"/>
      <c r="GV566" s="43"/>
      <c r="GW566" s="43"/>
      <c r="GX566" s="43"/>
      <c r="GY566" s="43"/>
      <c r="GZ566" s="43"/>
      <c r="HA566" s="43"/>
      <c r="HB566" s="43"/>
      <c r="HC566" s="43"/>
      <c r="HD566" s="43"/>
      <c r="HE566" s="43"/>
      <c r="HF566" s="43"/>
      <c r="HG566" s="43"/>
      <c r="HH566" s="43"/>
      <c r="HI566" s="43"/>
      <c r="HJ566" s="43"/>
      <c r="HK566" s="43"/>
      <c r="HL566" s="43"/>
      <c r="HM566" s="43"/>
      <c r="HN566" s="43"/>
      <c r="HO566" s="43"/>
      <c r="HP566" s="43"/>
      <c r="HQ566" s="43"/>
      <c r="HR566" s="43"/>
      <c r="HS566" s="43"/>
      <c r="HT566" s="43"/>
      <c r="HU566" s="43"/>
      <c r="HV566" s="43"/>
      <c r="HW566" s="43"/>
      <c r="HX566" s="43"/>
      <c r="HY566" s="43"/>
      <c r="HZ566" s="43"/>
      <c r="IA566" s="43"/>
      <c r="IB566" s="43"/>
      <c r="IC566" s="43"/>
      <c r="ID566" s="43"/>
      <c r="IE566" s="43"/>
      <c r="IF566" s="43"/>
      <c r="IG566" s="43"/>
      <c r="IH566" s="43"/>
      <c r="II566" s="43"/>
      <c r="IJ566" s="43"/>
      <c r="IK566" s="43"/>
      <c r="IL566" s="43"/>
      <c r="IM566" s="43"/>
      <c r="IN566" s="43"/>
      <c r="IO566" s="43"/>
      <c r="IP566" s="43"/>
      <c r="IQ566" s="43"/>
      <c r="IR566" s="43"/>
      <c r="IS566" s="43"/>
      <c r="IT566" s="43"/>
      <c r="IU566" s="43"/>
      <c r="IV566" s="43"/>
      <c r="IW566" s="43"/>
      <c r="IX566" s="43"/>
      <c r="IY566" s="43"/>
      <c r="IZ566" s="43"/>
      <c r="JA566" s="43"/>
      <c r="JB566" s="43"/>
      <c r="JC566" s="43"/>
      <c r="JD566" s="43"/>
      <c r="JE566" s="43"/>
      <c r="JF566" s="43"/>
      <c r="JG566" s="43"/>
      <c r="JH566" s="43"/>
      <c r="JI566" s="43"/>
      <c r="JJ566" s="43"/>
      <c r="JK566" s="43"/>
      <c r="JL566" s="43"/>
      <c r="JM566" s="43"/>
      <c r="JN566" s="43"/>
      <c r="JO566" s="43"/>
      <c r="JP566" s="43"/>
      <c r="JQ566" s="43"/>
      <c r="JR566" s="43"/>
      <c r="JS566" s="43"/>
      <c r="JT566" s="43"/>
      <c r="JU566" s="43"/>
      <c r="JV566" s="43"/>
      <c r="JW566" s="43"/>
      <c r="JX566" s="43"/>
      <c r="JY566" s="43"/>
      <c r="JZ566" s="43"/>
      <c r="KA566" s="43"/>
      <c r="KB566" s="43"/>
      <c r="KC566" s="43"/>
      <c r="KD566" s="43"/>
      <c r="KE566" s="43"/>
      <c r="KF566" s="43"/>
      <c r="KG566" s="43"/>
      <c r="KH566" s="43"/>
      <c r="KI566" s="43"/>
      <c r="KJ566" s="43"/>
      <c r="KK566" s="43"/>
      <c r="KL566" s="43"/>
      <c r="KM566" s="43"/>
      <c r="KN566" s="43"/>
      <c r="KO566" s="43"/>
      <c r="KP566" s="43"/>
      <c r="KQ566" s="43"/>
      <c r="KR566" s="43"/>
      <c r="KS566" s="43"/>
      <c r="KT566" s="43"/>
      <c r="KU566" s="43"/>
      <c r="KV566" s="43"/>
      <c r="KW566" s="43"/>
      <c r="KX566" s="43"/>
      <c r="KY566" s="43"/>
      <c r="KZ566" s="43"/>
      <c r="LA566" s="43"/>
      <c r="LB566" s="43"/>
      <c r="LC566" s="43"/>
      <c r="LD566" s="43"/>
      <c r="LE566" s="43"/>
      <c r="LF566" s="43"/>
      <c r="LG566" s="43"/>
      <c r="LH566" s="43"/>
      <c r="LI566" s="43"/>
      <c r="LJ566" s="43"/>
      <c r="LK566" s="43"/>
      <c r="LL566" s="43"/>
      <c r="LM566" s="43"/>
      <c r="LN566" s="43"/>
      <c r="LO566" s="43"/>
      <c r="LP566" s="43"/>
      <c r="LQ566" s="43"/>
      <c r="LR566" s="43"/>
      <c r="LS566" s="43"/>
      <c r="LT566" s="43"/>
      <c r="LU566" s="43"/>
      <c r="LV566" s="43"/>
      <c r="LW566" s="43"/>
      <c r="LX566" s="43"/>
      <c r="LY566" s="43"/>
      <c r="LZ566" s="43"/>
      <c r="MA566" s="43"/>
      <c r="MB566" s="43"/>
      <c r="MC566" s="43"/>
      <c r="MD566" s="43"/>
      <c r="ME566" s="43"/>
      <c r="MF566" s="43"/>
      <c r="MG566" s="43"/>
      <c r="MH566" s="43"/>
      <c r="MI566" s="43"/>
      <c r="MJ566" s="43"/>
      <c r="MK566" s="43"/>
      <c r="ML566" s="43"/>
      <c r="MM566" s="43"/>
      <c r="MN566" s="43"/>
      <c r="MO566" s="43"/>
      <c r="MP566" s="43"/>
      <c r="MQ566" s="43"/>
      <c r="MR566" s="43"/>
      <c r="MS566" s="43"/>
      <c r="MT566" s="43"/>
      <c r="MU566" s="43"/>
      <c r="MV566" s="43"/>
      <c r="MW566" s="43"/>
      <c r="MX566" s="43"/>
      <c r="MY566" s="43"/>
      <c r="MZ566" s="43"/>
      <c r="NA566" s="43"/>
      <c r="NB566" s="43"/>
      <c r="NC566" s="43"/>
      <c r="ND566" s="43"/>
      <c r="NE566" s="43"/>
      <c r="NF566" s="43"/>
      <c r="NG566" s="43"/>
      <c r="NH566" s="43"/>
      <c r="NI566" s="43"/>
      <c r="NJ566" s="43"/>
      <c r="NK566" s="43"/>
      <c r="NL566" s="43"/>
      <c r="NM566" s="43"/>
      <c r="NN566" s="43"/>
      <c r="NO566" s="43"/>
      <c r="NP566" s="43"/>
      <c r="NQ566" s="43"/>
      <c r="NR566" s="43"/>
      <c r="NT566" s="66">
        <f>IF(AND(J566&lt;&gt;"",K566&lt;&gt;""),NETWORKDAYS(J566,K566,設定!$H$3:$H$39),0)</f>
        <v>0</v>
      </c>
      <c r="NU566" s="3"/>
      <c r="NV566" s="66">
        <f>IFERROR(IF(J566&lt;&gt;"",NETWORKDAYS(J566,$K$2,設定!$H$3:$H$39),0),"")</f>
        <v>0</v>
      </c>
      <c r="NW566" s="66">
        <f t="shared" si="95"/>
        <v>0</v>
      </c>
      <c r="NX566" s="3"/>
      <c r="NY566" s="68">
        <f t="shared" si="96"/>
        <v>0</v>
      </c>
      <c r="NZ566" s="68">
        <f t="shared" si="97"/>
        <v>0</v>
      </c>
      <c r="OA566" s="69">
        <f t="shared" si="98"/>
        <v>0</v>
      </c>
      <c r="OB566" s="68">
        <f t="shared" si="93"/>
        <v>0</v>
      </c>
    </row>
    <row r="567" spans="2:392" x14ac:dyDescent="0.4">
      <c r="B567" s="57">
        <f t="shared" si="94"/>
        <v>560</v>
      </c>
      <c r="C567" s="46"/>
      <c r="D567" s="58"/>
      <c r="E567" s="59"/>
      <c r="F567" s="60"/>
      <c r="G567" s="43"/>
      <c r="H567" s="43"/>
      <c r="I567" s="53"/>
      <c r="J567" s="61"/>
      <c r="K567" s="61"/>
      <c r="L567" s="62"/>
      <c r="M567" s="61"/>
      <c r="N567" s="61"/>
      <c r="O567" s="62"/>
      <c r="P567" s="63"/>
      <c r="Q567" s="64" t="str">
        <f t="shared" si="92"/>
        <v/>
      </c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3"/>
      <c r="FG567" s="43"/>
      <c r="FH567" s="43"/>
      <c r="FI567" s="43"/>
      <c r="FJ567" s="43"/>
      <c r="FK567" s="43"/>
      <c r="FL567" s="43"/>
      <c r="FM567" s="43"/>
      <c r="FN567" s="43"/>
      <c r="FO567" s="43"/>
      <c r="FP567" s="43"/>
      <c r="FQ567" s="43"/>
      <c r="FR567" s="43"/>
      <c r="FS567" s="43"/>
      <c r="FT567" s="43"/>
      <c r="FU567" s="43"/>
      <c r="FV567" s="43"/>
      <c r="FW567" s="43"/>
      <c r="FX567" s="43"/>
      <c r="FY567" s="43"/>
      <c r="FZ567" s="43"/>
      <c r="GA567" s="43"/>
      <c r="GB567" s="43"/>
      <c r="GC567" s="43"/>
      <c r="GD567" s="43"/>
      <c r="GE567" s="43"/>
      <c r="GF567" s="43"/>
      <c r="GG567" s="43"/>
      <c r="GH567" s="43"/>
      <c r="GI567" s="43"/>
      <c r="GJ567" s="43"/>
      <c r="GK567" s="43"/>
      <c r="GL567" s="43"/>
      <c r="GM567" s="43"/>
      <c r="GN567" s="43"/>
      <c r="GO567" s="43"/>
      <c r="GP567" s="43"/>
      <c r="GQ567" s="43"/>
      <c r="GR567" s="43"/>
      <c r="GS567" s="43"/>
      <c r="GT567" s="43"/>
      <c r="GU567" s="43"/>
      <c r="GV567" s="43"/>
      <c r="GW567" s="43"/>
      <c r="GX567" s="43"/>
      <c r="GY567" s="43"/>
      <c r="GZ567" s="43"/>
      <c r="HA567" s="43"/>
      <c r="HB567" s="43"/>
      <c r="HC567" s="43"/>
      <c r="HD567" s="43"/>
      <c r="HE567" s="43"/>
      <c r="HF567" s="43"/>
      <c r="HG567" s="43"/>
      <c r="HH567" s="43"/>
      <c r="HI567" s="43"/>
      <c r="HJ567" s="43"/>
      <c r="HK567" s="43"/>
      <c r="HL567" s="43"/>
      <c r="HM567" s="43"/>
      <c r="HN567" s="43"/>
      <c r="HO567" s="43"/>
      <c r="HP567" s="43"/>
      <c r="HQ567" s="43"/>
      <c r="HR567" s="43"/>
      <c r="HS567" s="43"/>
      <c r="HT567" s="43"/>
      <c r="HU567" s="43"/>
      <c r="HV567" s="43"/>
      <c r="HW567" s="43"/>
      <c r="HX567" s="43"/>
      <c r="HY567" s="43"/>
      <c r="HZ567" s="43"/>
      <c r="IA567" s="43"/>
      <c r="IB567" s="43"/>
      <c r="IC567" s="43"/>
      <c r="ID567" s="43"/>
      <c r="IE567" s="43"/>
      <c r="IF567" s="43"/>
      <c r="IG567" s="43"/>
      <c r="IH567" s="43"/>
      <c r="II567" s="43"/>
      <c r="IJ567" s="43"/>
      <c r="IK567" s="43"/>
      <c r="IL567" s="43"/>
      <c r="IM567" s="43"/>
      <c r="IN567" s="43"/>
      <c r="IO567" s="43"/>
      <c r="IP567" s="43"/>
      <c r="IQ567" s="43"/>
      <c r="IR567" s="43"/>
      <c r="IS567" s="43"/>
      <c r="IT567" s="43"/>
      <c r="IU567" s="43"/>
      <c r="IV567" s="43"/>
      <c r="IW567" s="43"/>
      <c r="IX567" s="43"/>
      <c r="IY567" s="43"/>
      <c r="IZ567" s="43"/>
      <c r="JA567" s="43"/>
      <c r="JB567" s="43"/>
      <c r="JC567" s="43"/>
      <c r="JD567" s="43"/>
      <c r="JE567" s="43"/>
      <c r="JF567" s="43"/>
      <c r="JG567" s="43"/>
      <c r="JH567" s="43"/>
      <c r="JI567" s="43"/>
      <c r="JJ567" s="43"/>
      <c r="JK567" s="43"/>
      <c r="JL567" s="43"/>
      <c r="JM567" s="43"/>
      <c r="JN567" s="43"/>
      <c r="JO567" s="43"/>
      <c r="JP567" s="43"/>
      <c r="JQ567" s="43"/>
      <c r="JR567" s="43"/>
      <c r="JS567" s="43"/>
      <c r="JT567" s="43"/>
      <c r="JU567" s="43"/>
      <c r="JV567" s="43"/>
      <c r="JW567" s="43"/>
      <c r="JX567" s="43"/>
      <c r="JY567" s="43"/>
      <c r="JZ567" s="43"/>
      <c r="KA567" s="43"/>
      <c r="KB567" s="43"/>
      <c r="KC567" s="43"/>
      <c r="KD567" s="43"/>
      <c r="KE567" s="43"/>
      <c r="KF567" s="43"/>
      <c r="KG567" s="43"/>
      <c r="KH567" s="43"/>
      <c r="KI567" s="43"/>
      <c r="KJ567" s="43"/>
      <c r="KK567" s="43"/>
      <c r="KL567" s="43"/>
      <c r="KM567" s="43"/>
      <c r="KN567" s="43"/>
      <c r="KO567" s="43"/>
      <c r="KP567" s="43"/>
      <c r="KQ567" s="43"/>
      <c r="KR567" s="43"/>
      <c r="KS567" s="43"/>
      <c r="KT567" s="43"/>
      <c r="KU567" s="43"/>
      <c r="KV567" s="43"/>
      <c r="KW567" s="43"/>
      <c r="KX567" s="43"/>
      <c r="KY567" s="43"/>
      <c r="KZ567" s="43"/>
      <c r="LA567" s="43"/>
      <c r="LB567" s="43"/>
      <c r="LC567" s="43"/>
      <c r="LD567" s="43"/>
      <c r="LE567" s="43"/>
      <c r="LF567" s="43"/>
      <c r="LG567" s="43"/>
      <c r="LH567" s="43"/>
      <c r="LI567" s="43"/>
      <c r="LJ567" s="43"/>
      <c r="LK567" s="43"/>
      <c r="LL567" s="43"/>
      <c r="LM567" s="43"/>
      <c r="LN567" s="43"/>
      <c r="LO567" s="43"/>
      <c r="LP567" s="43"/>
      <c r="LQ567" s="43"/>
      <c r="LR567" s="43"/>
      <c r="LS567" s="43"/>
      <c r="LT567" s="43"/>
      <c r="LU567" s="43"/>
      <c r="LV567" s="43"/>
      <c r="LW567" s="43"/>
      <c r="LX567" s="43"/>
      <c r="LY567" s="43"/>
      <c r="LZ567" s="43"/>
      <c r="MA567" s="43"/>
      <c r="MB567" s="43"/>
      <c r="MC567" s="43"/>
      <c r="MD567" s="43"/>
      <c r="ME567" s="43"/>
      <c r="MF567" s="43"/>
      <c r="MG567" s="43"/>
      <c r="MH567" s="43"/>
      <c r="MI567" s="43"/>
      <c r="MJ567" s="43"/>
      <c r="MK567" s="43"/>
      <c r="ML567" s="43"/>
      <c r="MM567" s="43"/>
      <c r="MN567" s="43"/>
      <c r="MO567" s="43"/>
      <c r="MP567" s="43"/>
      <c r="MQ567" s="43"/>
      <c r="MR567" s="43"/>
      <c r="MS567" s="43"/>
      <c r="MT567" s="43"/>
      <c r="MU567" s="43"/>
      <c r="MV567" s="43"/>
      <c r="MW567" s="43"/>
      <c r="MX567" s="43"/>
      <c r="MY567" s="43"/>
      <c r="MZ567" s="43"/>
      <c r="NA567" s="43"/>
      <c r="NB567" s="43"/>
      <c r="NC567" s="43"/>
      <c r="ND567" s="43"/>
      <c r="NE567" s="43"/>
      <c r="NF567" s="43"/>
      <c r="NG567" s="43"/>
      <c r="NH567" s="43"/>
      <c r="NI567" s="43"/>
      <c r="NJ567" s="43"/>
      <c r="NK567" s="43"/>
      <c r="NL567" s="43"/>
      <c r="NM567" s="43"/>
      <c r="NN567" s="43"/>
      <c r="NO567" s="43"/>
      <c r="NP567" s="43"/>
      <c r="NQ567" s="43"/>
      <c r="NR567" s="43"/>
      <c r="NT567" s="66">
        <f>IF(AND(J567&lt;&gt;"",K567&lt;&gt;""),NETWORKDAYS(J567,K567,設定!$H$3:$H$39),0)</f>
        <v>0</v>
      </c>
      <c r="NU567" s="3"/>
      <c r="NV567" s="66">
        <f>IFERROR(IF(J567&lt;&gt;"",NETWORKDAYS(J567,$K$2,設定!$H$3:$H$39),0),"")</f>
        <v>0</v>
      </c>
      <c r="NW567" s="66">
        <f t="shared" si="95"/>
        <v>0</v>
      </c>
      <c r="NX567" s="3"/>
      <c r="NY567" s="68">
        <f t="shared" si="96"/>
        <v>0</v>
      </c>
      <c r="NZ567" s="68">
        <f t="shared" si="97"/>
        <v>0</v>
      </c>
      <c r="OA567" s="69">
        <f t="shared" si="98"/>
        <v>0</v>
      </c>
      <c r="OB567" s="68">
        <f t="shared" si="93"/>
        <v>0</v>
      </c>
    </row>
    <row r="568" spans="2:392" x14ac:dyDescent="0.4">
      <c r="B568" s="57">
        <f t="shared" si="94"/>
        <v>561</v>
      </c>
      <c r="C568" s="46"/>
      <c r="D568" s="58"/>
      <c r="E568" s="59"/>
      <c r="F568" s="60"/>
      <c r="G568" s="43"/>
      <c r="H568" s="43"/>
      <c r="I568" s="53"/>
      <c r="J568" s="61"/>
      <c r="K568" s="61"/>
      <c r="L568" s="62"/>
      <c r="M568" s="61"/>
      <c r="N568" s="61"/>
      <c r="O568" s="62"/>
      <c r="P568" s="63"/>
      <c r="Q568" s="64" t="str">
        <f t="shared" si="92"/>
        <v/>
      </c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3"/>
      <c r="FG568" s="43"/>
      <c r="FH568" s="43"/>
      <c r="FI568" s="43"/>
      <c r="FJ568" s="43"/>
      <c r="FK568" s="43"/>
      <c r="FL568" s="43"/>
      <c r="FM568" s="43"/>
      <c r="FN568" s="43"/>
      <c r="FO568" s="43"/>
      <c r="FP568" s="43"/>
      <c r="FQ568" s="43"/>
      <c r="FR568" s="43"/>
      <c r="FS568" s="43"/>
      <c r="FT568" s="43"/>
      <c r="FU568" s="43"/>
      <c r="FV568" s="43"/>
      <c r="FW568" s="43"/>
      <c r="FX568" s="43"/>
      <c r="FY568" s="43"/>
      <c r="FZ568" s="43"/>
      <c r="GA568" s="43"/>
      <c r="GB568" s="43"/>
      <c r="GC568" s="43"/>
      <c r="GD568" s="43"/>
      <c r="GE568" s="43"/>
      <c r="GF568" s="43"/>
      <c r="GG568" s="43"/>
      <c r="GH568" s="43"/>
      <c r="GI568" s="43"/>
      <c r="GJ568" s="43"/>
      <c r="GK568" s="43"/>
      <c r="GL568" s="43"/>
      <c r="GM568" s="43"/>
      <c r="GN568" s="43"/>
      <c r="GO568" s="43"/>
      <c r="GP568" s="43"/>
      <c r="GQ568" s="43"/>
      <c r="GR568" s="43"/>
      <c r="GS568" s="43"/>
      <c r="GT568" s="43"/>
      <c r="GU568" s="43"/>
      <c r="GV568" s="43"/>
      <c r="GW568" s="43"/>
      <c r="GX568" s="43"/>
      <c r="GY568" s="43"/>
      <c r="GZ568" s="43"/>
      <c r="HA568" s="43"/>
      <c r="HB568" s="43"/>
      <c r="HC568" s="43"/>
      <c r="HD568" s="43"/>
      <c r="HE568" s="43"/>
      <c r="HF568" s="43"/>
      <c r="HG568" s="43"/>
      <c r="HH568" s="43"/>
      <c r="HI568" s="43"/>
      <c r="HJ568" s="43"/>
      <c r="HK568" s="43"/>
      <c r="HL568" s="43"/>
      <c r="HM568" s="43"/>
      <c r="HN568" s="43"/>
      <c r="HO568" s="43"/>
      <c r="HP568" s="43"/>
      <c r="HQ568" s="43"/>
      <c r="HR568" s="43"/>
      <c r="HS568" s="43"/>
      <c r="HT568" s="43"/>
      <c r="HU568" s="43"/>
      <c r="HV568" s="43"/>
      <c r="HW568" s="43"/>
      <c r="HX568" s="43"/>
      <c r="HY568" s="43"/>
      <c r="HZ568" s="43"/>
      <c r="IA568" s="43"/>
      <c r="IB568" s="43"/>
      <c r="IC568" s="43"/>
      <c r="ID568" s="43"/>
      <c r="IE568" s="43"/>
      <c r="IF568" s="43"/>
      <c r="IG568" s="43"/>
      <c r="IH568" s="43"/>
      <c r="II568" s="43"/>
      <c r="IJ568" s="43"/>
      <c r="IK568" s="43"/>
      <c r="IL568" s="43"/>
      <c r="IM568" s="43"/>
      <c r="IN568" s="43"/>
      <c r="IO568" s="43"/>
      <c r="IP568" s="43"/>
      <c r="IQ568" s="43"/>
      <c r="IR568" s="43"/>
      <c r="IS568" s="43"/>
      <c r="IT568" s="43"/>
      <c r="IU568" s="43"/>
      <c r="IV568" s="43"/>
      <c r="IW568" s="43"/>
      <c r="IX568" s="43"/>
      <c r="IY568" s="43"/>
      <c r="IZ568" s="43"/>
      <c r="JA568" s="43"/>
      <c r="JB568" s="43"/>
      <c r="JC568" s="43"/>
      <c r="JD568" s="43"/>
      <c r="JE568" s="43"/>
      <c r="JF568" s="43"/>
      <c r="JG568" s="43"/>
      <c r="JH568" s="43"/>
      <c r="JI568" s="43"/>
      <c r="JJ568" s="43"/>
      <c r="JK568" s="43"/>
      <c r="JL568" s="43"/>
      <c r="JM568" s="43"/>
      <c r="JN568" s="43"/>
      <c r="JO568" s="43"/>
      <c r="JP568" s="43"/>
      <c r="JQ568" s="43"/>
      <c r="JR568" s="43"/>
      <c r="JS568" s="43"/>
      <c r="JT568" s="43"/>
      <c r="JU568" s="43"/>
      <c r="JV568" s="43"/>
      <c r="JW568" s="43"/>
      <c r="JX568" s="43"/>
      <c r="JY568" s="43"/>
      <c r="JZ568" s="43"/>
      <c r="KA568" s="43"/>
      <c r="KB568" s="43"/>
      <c r="KC568" s="43"/>
      <c r="KD568" s="43"/>
      <c r="KE568" s="43"/>
      <c r="KF568" s="43"/>
      <c r="KG568" s="43"/>
      <c r="KH568" s="43"/>
      <c r="KI568" s="43"/>
      <c r="KJ568" s="43"/>
      <c r="KK568" s="43"/>
      <c r="KL568" s="43"/>
      <c r="KM568" s="43"/>
      <c r="KN568" s="43"/>
      <c r="KO568" s="43"/>
      <c r="KP568" s="43"/>
      <c r="KQ568" s="43"/>
      <c r="KR568" s="43"/>
      <c r="KS568" s="43"/>
      <c r="KT568" s="43"/>
      <c r="KU568" s="43"/>
      <c r="KV568" s="43"/>
      <c r="KW568" s="43"/>
      <c r="KX568" s="43"/>
      <c r="KY568" s="43"/>
      <c r="KZ568" s="43"/>
      <c r="LA568" s="43"/>
      <c r="LB568" s="43"/>
      <c r="LC568" s="43"/>
      <c r="LD568" s="43"/>
      <c r="LE568" s="43"/>
      <c r="LF568" s="43"/>
      <c r="LG568" s="43"/>
      <c r="LH568" s="43"/>
      <c r="LI568" s="43"/>
      <c r="LJ568" s="43"/>
      <c r="LK568" s="43"/>
      <c r="LL568" s="43"/>
      <c r="LM568" s="43"/>
      <c r="LN568" s="43"/>
      <c r="LO568" s="43"/>
      <c r="LP568" s="43"/>
      <c r="LQ568" s="43"/>
      <c r="LR568" s="43"/>
      <c r="LS568" s="43"/>
      <c r="LT568" s="43"/>
      <c r="LU568" s="43"/>
      <c r="LV568" s="43"/>
      <c r="LW568" s="43"/>
      <c r="LX568" s="43"/>
      <c r="LY568" s="43"/>
      <c r="LZ568" s="43"/>
      <c r="MA568" s="43"/>
      <c r="MB568" s="43"/>
      <c r="MC568" s="43"/>
      <c r="MD568" s="43"/>
      <c r="ME568" s="43"/>
      <c r="MF568" s="43"/>
      <c r="MG568" s="43"/>
      <c r="MH568" s="43"/>
      <c r="MI568" s="43"/>
      <c r="MJ568" s="43"/>
      <c r="MK568" s="43"/>
      <c r="ML568" s="43"/>
      <c r="MM568" s="43"/>
      <c r="MN568" s="43"/>
      <c r="MO568" s="43"/>
      <c r="MP568" s="43"/>
      <c r="MQ568" s="43"/>
      <c r="MR568" s="43"/>
      <c r="MS568" s="43"/>
      <c r="MT568" s="43"/>
      <c r="MU568" s="43"/>
      <c r="MV568" s="43"/>
      <c r="MW568" s="43"/>
      <c r="MX568" s="43"/>
      <c r="MY568" s="43"/>
      <c r="MZ568" s="43"/>
      <c r="NA568" s="43"/>
      <c r="NB568" s="43"/>
      <c r="NC568" s="43"/>
      <c r="ND568" s="43"/>
      <c r="NE568" s="43"/>
      <c r="NF568" s="43"/>
      <c r="NG568" s="43"/>
      <c r="NH568" s="43"/>
      <c r="NI568" s="43"/>
      <c r="NJ568" s="43"/>
      <c r="NK568" s="43"/>
      <c r="NL568" s="43"/>
      <c r="NM568" s="43"/>
      <c r="NN568" s="43"/>
      <c r="NO568" s="43"/>
      <c r="NP568" s="43"/>
      <c r="NQ568" s="43"/>
      <c r="NR568" s="43"/>
      <c r="NT568" s="66">
        <f>IF(AND(J568&lt;&gt;"",K568&lt;&gt;""),NETWORKDAYS(J568,K568,設定!$H$3:$H$39),0)</f>
        <v>0</v>
      </c>
      <c r="NU568" s="3"/>
      <c r="NV568" s="66">
        <f>IFERROR(IF(J568&lt;&gt;"",NETWORKDAYS(J568,$K$2,設定!$H$3:$H$39),0),"")</f>
        <v>0</v>
      </c>
      <c r="NW568" s="66">
        <f t="shared" si="95"/>
        <v>0</v>
      </c>
      <c r="NX568" s="3"/>
      <c r="NY568" s="68">
        <f t="shared" si="96"/>
        <v>0</v>
      </c>
      <c r="NZ568" s="68">
        <f t="shared" si="97"/>
        <v>0</v>
      </c>
      <c r="OA568" s="69">
        <f t="shared" si="98"/>
        <v>0</v>
      </c>
      <c r="OB568" s="68">
        <f t="shared" si="93"/>
        <v>0</v>
      </c>
    </row>
    <row r="569" spans="2:392" x14ac:dyDescent="0.4">
      <c r="B569" s="57">
        <f t="shared" si="94"/>
        <v>562</v>
      </c>
      <c r="C569" s="46"/>
      <c r="D569" s="58"/>
      <c r="E569" s="59"/>
      <c r="F569" s="60"/>
      <c r="G569" s="43"/>
      <c r="H569" s="43"/>
      <c r="I569" s="53"/>
      <c r="J569" s="61"/>
      <c r="K569" s="61"/>
      <c r="L569" s="62"/>
      <c r="M569" s="61"/>
      <c r="N569" s="61"/>
      <c r="O569" s="62"/>
      <c r="P569" s="63"/>
      <c r="Q569" s="64" t="str">
        <f t="shared" si="92"/>
        <v/>
      </c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3"/>
      <c r="FG569" s="43"/>
      <c r="FH569" s="43"/>
      <c r="FI569" s="43"/>
      <c r="FJ569" s="43"/>
      <c r="FK569" s="43"/>
      <c r="FL569" s="43"/>
      <c r="FM569" s="43"/>
      <c r="FN569" s="43"/>
      <c r="FO569" s="43"/>
      <c r="FP569" s="43"/>
      <c r="FQ569" s="43"/>
      <c r="FR569" s="43"/>
      <c r="FS569" s="43"/>
      <c r="FT569" s="43"/>
      <c r="FU569" s="43"/>
      <c r="FV569" s="43"/>
      <c r="FW569" s="43"/>
      <c r="FX569" s="43"/>
      <c r="FY569" s="43"/>
      <c r="FZ569" s="43"/>
      <c r="GA569" s="43"/>
      <c r="GB569" s="43"/>
      <c r="GC569" s="43"/>
      <c r="GD569" s="43"/>
      <c r="GE569" s="43"/>
      <c r="GF569" s="43"/>
      <c r="GG569" s="43"/>
      <c r="GH569" s="43"/>
      <c r="GI569" s="43"/>
      <c r="GJ569" s="43"/>
      <c r="GK569" s="43"/>
      <c r="GL569" s="43"/>
      <c r="GM569" s="43"/>
      <c r="GN569" s="43"/>
      <c r="GO569" s="43"/>
      <c r="GP569" s="43"/>
      <c r="GQ569" s="43"/>
      <c r="GR569" s="43"/>
      <c r="GS569" s="43"/>
      <c r="GT569" s="43"/>
      <c r="GU569" s="43"/>
      <c r="GV569" s="43"/>
      <c r="GW569" s="43"/>
      <c r="GX569" s="43"/>
      <c r="GY569" s="43"/>
      <c r="GZ569" s="43"/>
      <c r="HA569" s="43"/>
      <c r="HB569" s="43"/>
      <c r="HC569" s="43"/>
      <c r="HD569" s="43"/>
      <c r="HE569" s="43"/>
      <c r="HF569" s="43"/>
      <c r="HG569" s="43"/>
      <c r="HH569" s="43"/>
      <c r="HI569" s="43"/>
      <c r="HJ569" s="43"/>
      <c r="HK569" s="43"/>
      <c r="HL569" s="43"/>
      <c r="HM569" s="43"/>
      <c r="HN569" s="43"/>
      <c r="HO569" s="43"/>
      <c r="HP569" s="43"/>
      <c r="HQ569" s="43"/>
      <c r="HR569" s="43"/>
      <c r="HS569" s="43"/>
      <c r="HT569" s="43"/>
      <c r="HU569" s="43"/>
      <c r="HV569" s="43"/>
      <c r="HW569" s="43"/>
      <c r="HX569" s="43"/>
      <c r="HY569" s="43"/>
      <c r="HZ569" s="43"/>
      <c r="IA569" s="43"/>
      <c r="IB569" s="43"/>
      <c r="IC569" s="43"/>
      <c r="ID569" s="43"/>
      <c r="IE569" s="43"/>
      <c r="IF569" s="43"/>
      <c r="IG569" s="43"/>
      <c r="IH569" s="43"/>
      <c r="II569" s="43"/>
      <c r="IJ569" s="43"/>
      <c r="IK569" s="43"/>
      <c r="IL569" s="43"/>
      <c r="IM569" s="43"/>
      <c r="IN569" s="43"/>
      <c r="IO569" s="43"/>
      <c r="IP569" s="43"/>
      <c r="IQ569" s="43"/>
      <c r="IR569" s="43"/>
      <c r="IS569" s="43"/>
      <c r="IT569" s="43"/>
      <c r="IU569" s="43"/>
      <c r="IV569" s="43"/>
      <c r="IW569" s="43"/>
      <c r="IX569" s="43"/>
      <c r="IY569" s="43"/>
      <c r="IZ569" s="43"/>
      <c r="JA569" s="43"/>
      <c r="JB569" s="43"/>
      <c r="JC569" s="43"/>
      <c r="JD569" s="43"/>
      <c r="JE569" s="43"/>
      <c r="JF569" s="43"/>
      <c r="JG569" s="43"/>
      <c r="JH569" s="43"/>
      <c r="JI569" s="43"/>
      <c r="JJ569" s="43"/>
      <c r="JK569" s="43"/>
      <c r="JL569" s="43"/>
      <c r="JM569" s="43"/>
      <c r="JN569" s="43"/>
      <c r="JO569" s="43"/>
      <c r="JP569" s="43"/>
      <c r="JQ569" s="43"/>
      <c r="JR569" s="43"/>
      <c r="JS569" s="43"/>
      <c r="JT569" s="43"/>
      <c r="JU569" s="43"/>
      <c r="JV569" s="43"/>
      <c r="JW569" s="43"/>
      <c r="JX569" s="43"/>
      <c r="JY569" s="43"/>
      <c r="JZ569" s="43"/>
      <c r="KA569" s="43"/>
      <c r="KB569" s="43"/>
      <c r="KC569" s="43"/>
      <c r="KD569" s="43"/>
      <c r="KE569" s="43"/>
      <c r="KF569" s="43"/>
      <c r="KG569" s="43"/>
      <c r="KH569" s="43"/>
      <c r="KI569" s="43"/>
      <c r="KJ569" s="43"/>
      <c r="KK569" s="43"/>
      <c r="KL569" s="43"/>
      <c r="KM569" s="43"/>
      <c r="KN569" s="43"/>
      <c r="KO569" s="43"/>
      <c r="KP569" s="43"/>
      <c r="KQ569" s="43"/>
      <c r="KR569" s="43"/>
      <c r="KS569" s="43"/>
      <c r="KT569" s="43"/>
      <c r="KU569" s="43"/>
      <c r="KV569" s="43"/>
      <c r="KW569" s="43"/>
      <c r="KX569" s="43"/>
      <c r="KY569" s="43"/>
      <c r="KZ569" s="43"/>
      <c r="LA569" s="43"/>
      <c r="LB569" s="43"/>
      <c r="LC569" s="43"/>
      <c r="LD569" s="43"/>
      <c r="LE569" s="43"/>
      <c r="LF569" s="43"/>
      <c r="LG569" s="43"/>
      <c r="LH569" s="43"/>
      <c r="LI569" s="43"/>
      <c r="LJ569" s="43"/>
      <c r="LK569" s="43"/>
      <c r="LL569" s="43"/>
      <c r="LM569" s="43"/>
      <c r="LN569" s="43"/>
      <c r="LO569" s="43"/>
      <c r="LP569" s="43"/>
      <c r="LQ569" s="43"/>
      <c r="LR569" s="43"/>
      <c r="LS569" s="43"/>
      <c r="LT569" s="43"/>
      <c r="LU569" s="43"/>
      <c r="LV569" s="43"/>
      <c r="LW569" s="43"/>
      <c r="LX569" s="43"/>
      <c r="LY569" s="43"/>
      <c r="LZ569" s="43"/>
      <c r="MA569" s="43"/>
      <c r="MB569" s="43"/>
      <c r="MC569" s="43"/>
      <c r="MD569" s="43"/>
      <c r="ME569" s="43"/>
      <c r="MF569" s="43"/>
      <c r="MG569" s="43"/>
      <c r="MH569" s="43"/>
      <c r="MI569" s="43"/>
      <c r="MJ569" s="43"/>
      <c r="MK569" s="43"/>
      <c r="ML569" s="43"/>
      <c r="MM569" s="43"/>
      <c r="MN569" s="43"/>
      <c r="MO569" s="43"/>
      <c r="MP569" s="43"/>
      <c r="MQ569" s="43"/>
      <c r="MR569" s="43"/>
      <c r="MS569" s="43"/>
      <c r="MT569" s="43"/>
      <c r="MU569" s="43"/>
      <c r="MV569" s="43"/>
      <c r="MW569" s="43"/>
      <c r="MX569" s="43"/>
      <c r="MY569" s="43"/>
      <c r="MZ569" s="43"/>
      <c r="NA569" s="43"/>
      <c r="NB569" s="43"/>
      <c r="NC569" s="43"/>
      <c r="ND569" s="43"/>
      <c r="NE569" s="43"/>
      <c r="NF569" s="43"/>
      <c r="NG569" s="43"/>
      <c r="NH569" s="43"/>
      <c r="NI569" s="43"/>
      <c r="NJ569" s="43"/>
      <c r="NK569" s="43"/>
      <c r="NL569" s="43"/>
      <c r="NM569" s="43"/>
      <c r="NN569" s="43"/>
      <c r="NO569" s="43"/>
      <c r="NP569" s="43"/>
      <c r="NQ569" s="43"/>
      <c r="NR569" s="43"/>
      <c r="NT569" s="66">
        <f>IF(AND(J569&lt;&gt;"",K569&lt;&gt;""),NETWORKDAYS(J569,K569,設定!$H$3:$H$39),0)</f>
        <v>0</v>
      </c>
      <c r="NU569" s="3"/>
      <c r="NV569" s="66">
        <f>IFERROR(IF(J569&lt;&gt;"",NETWORKDAYS(J569,$K$2,設定!$H$3:$H$39),0),"")</f>
        <v>0</v>
      </c>
      <c r="NW569" s="66">
        <f t="shared" si="95"/>
        <v>0</v>
      </c>
      <c r="NX569" s="3"/>
      <c r="NY569" s="68">
        <f t="shared" si="96"/>
        <v>0</v>
      </c>
      <c r="NZ569" s="68">
        <f t="shared" si="97"/>
        <v>0</v>
      </c>
      <c r="OA569" s="69">
        <f t="shared" si="98"/>
        <v>0</v>
      </c>
      <c r="OB569" s="68">
        <f t="shared" si="93"/>
        <v>0</v>
      </c>
    </row>
    <row r="570" spans="2:392" x14ac:dyDescent="0.4">
      <c r="B570" s="57">
        <f t="shared" si="94"/>
        <v>563</v>
      </c>
      <c r="C570" s="46"/>
      <c r="D570" s="58"/>
      <c r="E570" s="59"/>
      <c r="F570" s="60"/>
      <c r="G570" s="43"/>
      <c r="H570" s="43"/>
      <c r="I570" s="53"/>
      <c r="J570" s="61"/>
      <c r="K570" s="61"/>
      <c r="L570" s="62"/>
      <c r="M570" s="61"/>
      <c r="N570" s="61"/>
      <c r="O570" s="62"/>
      <c r="P570" s="63"/>
      <c r="Q570" s="64" t="str">
        <f t="shared" si="92"/>
        <v/>
      </c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3"/>
      <c r="FG570" s="43"/>
      <c r="FH570" s="43"/>
      <c r="FI570" s="43"/>
      <c r="FJ570" s="43"/>
      <c r="FK570" s="43"/>
      <c r="FL570" s="43"/>
      <c r="FM570" s="43"/>
      <c r="FN570" s="43"/>
      <c r="FO570" s="43"/>
      <c r="FP570" s="43"/>
      <c r="FQ570" s="43"/>
      <c r="FR570" s="43"/>
      <c r="FS570" s="43"/>
      <c r="FT570" s="43"/>
      <c r="FU570" s="43"/>
      <c r="FV570" s="43"/>
      <c r="FW570" s="43"/>
      <c r="FX570" s="43"/>
      <c r="FY570" s="43"/>
      <c r="FZ570" s="43"/>
      <c r="GA570" s="43"/>
      <c r="GB570" s="43"/>
      <c r="GC570" s="43"/>
      <c r="GD570" s="43"/>
      <c r="GE570" s="43"/>
      <c r="GF570" s="43"/>
      <c r="GG570" s="43"/>
      <c r="GH570" s="43"/>
      <c r="GI570" s="43"/>
      <c r="GJ570" s="43"/>
      <c r="GK570" s="43"/>
      <c r="GL570" s="43"/>
      <c r="GM570" s="43"/>
      <c r="GN570" s="43"/>
      <c r="GO570" s="43"/>
      <c r="GP570" s="43"/>
      <c r="GQ570" s="43"/>
      <c r="GR570" s="43"/>
      <c r="GS570" s="43"/>
      <c r="GT570" s="43"/>
      <c r="GU570" s="43"/>
      <c r="GV570" s="43"/>
      <c r="GW570" s="43"/>
      <c r="GX570" s="43"/>
      <c r="GY570" s="43"/>
      <c r="GZ570" s="43"/>
      <c r="HA570" s="43"/>
      <c r="HB570" s="43"/>
      <c r="HC570" s="43"/>
      <c r="HD570" s="43"/>
      <c r="HE570" s="43"/>
      <c r="HF570" s="43"/>
      <c r="HG570" s="43"/>
      <c r="HH570" s="43"/>
      <c r="HI570" s="43"/>
      <c r="HJ570" s="43"/>
      <c r="HK570" s="43"/>
      <c r="HL570" s="43"/>
      <c r="HM570" s="43"/>
      <c r="HN570" s="43"/>
      <c r="HO570" s="43"/>
      <c r="HP570" s="43"/>
      <c r="HQ570" s="43"/>
      <c r="HR570" s="43"/>
      <c r="HS570" s="43"/>
      <c r="HT570" s="43"/>
      <c r="HU570" s="43"/>
      <c r="HV570" s="43"/>
      <c r="HW570" s="43"/>
      <c r="HX570" s="43"/>
      <c r="HY570" s="43"/>
      <c r="HZ570" s="43"/>
      <c r="IA570" s="43"/>
      <c r="IB570" s="43"/>
      <c r="IC570" s="43"/>
      <c r="ID570" s="43"/>
      <c r="IE570" s="43"/>
      <c r="IF570" s="43"/>
      <c r="IG570" s="43"/>
      <c r="IH570" s="43"/>
      <c r="II570" s="43"/>
      <c r="IJ570" s="43"/>
      <c r="IK570" s="43"/>
      <c r="IL570" s="43"/>
      <c r="IM570" s="43"/>
      <c r="IN570" s="43"/>
      <c r="IO570" s="43"/>
      <c r="IP570" s="43"/>
      <c r="IQ570" s="43"/>
      <c r="IR570" s="43"/>
      <c r="IS570" s="43"/>
      <c r="IT570" s="43"/>
      <c r="IU570" s="43"/>
      <c r="IV570" s="43"/>
      <c r="IW570" s="43"/>
      <c r="IX570" s="43"/>
      <c r="IY570" s="43"/>
      <c r="IZ570" s="43"/>
      <c r="JA570" s="43"/>
      <c r="JB570" s="43"/>
      <c r="JC570" s="43"/>
      <c r="JD570" s="43"/>
      <c r="JE570" s="43"/>
      <c r="JF570" s="43"/>
      <c r="JG570" s="43"/>
      <c r="JH570" s="43"/>
      <c r="JI570" s="43"/>
      <c r="JJ570" s="43"/>
      <c r="JK570" s="43"/>
      <c r="JL570" s="43"/>
      <c r="JM570" s="43"/>
      <c r="JN570" s="43"/>
      <c r="JO570" s="43"/>
      <c r="JP570" s="43"/>
      <c r="JQ570" s="43"/>
      <c r="JR570" s="43"/>
      <c r="JS570" s="43"/>
      <c r="JT570" s="43"/>
      <c r="JU570" s="43"/>
      <c r="JV570" s="43"/>
      <c r="JW570" s="43"/>
      <c r="JX570" s="43"/>
      <c r="JY570" s="43"/>
      <c r="JZ570" s="43"/>
      <c r="KA570" s="43"/>
      <c r="KB570" s="43"/>
      <c r="KC570" s="43"/>
      <c r="KD570" s="43"/>
      <c r="KE570" s="43"/>
      <c r="KF570" s="43"/>
      <c r="KG570" s="43"/>
      <c r="KH570" s="43"/>
      <c r="KI570" s="43"/>
      <c r="KJ570" s="43"/>
      <c r="KK570" s="43"/>
      <c r="KL570" s="43"/>
      <c r="KM570" s="43"/>
      <c r="KN570" s="43"/>
      <c r="KO570" s="43"/>
      <c r="KP570" s="43"/>
      <c r="KQ570" s="43"/>
      <c r="KR570" s="43"/>
      <c r="KS570" s="43"/>
      <c r="KT570" s="43"/>
      <c r="KU570" s="43"/>
      <c r="KV570" s="43"/>
      <c r="KW570" s="43"/>
      <c r="KX570" s="43"/>
      <c r="KY570" s="43"/>
      <c r="KZ570" s="43"/>
      <c r="LA570" s="43"/>
      <c r="LB570" s="43"/>
      <c r="LC570" s="43"/>
      <c r="LD570" s="43"/>
      <c r="LE570" s="43"/>
      <c r="LF570" s="43"/>
      <c r="LG570" s="43"/>
      <c r="LH570" s="43"/>
      <c r="LI570" s="43"/>
      <c r="LJ570" s="43"/>
      <c r="LK570" s="43"/>
      <c r="LL570" s="43"/>
      <c r="LM570" s="43"/>
      <c r="LN570" s="43"/>
      <c r="LO570" s="43"/>
      <c r="LP570" s="43"/>
      <c r="LQ570" s="43"/>
      <c r="LR570" s="43"/>
      <c r="LS570" s="43"/>
      <c r="LT570" s="43"/>
      <c r="LU570" s="43"/>
      <c r="LV570" s="43"/>
      <c r="LW570" s="43"/>
      <c r="LX570" s="43"/>
      <c r="LY570" s="43"/>
      <c r="LZ570" s="43"/>
      <c r="MA570" s="43"/>
      <c r="MB570" s="43"/>
      <c r="MC570" s="43"/>
      <c r="MD570" s="43"/>
      <c r="ME570" s="43"/>
      <c r="MF570" s="43"/>
      <c r="MG570" s="43"/>
      <c r="MH570" s="43"/>
      <c r="MI570" s="43"/>
      <c r="MJ570" s="43"/>
      <c r="MK570" s="43"/>
      <c r="ML570" s="43"/>
      <c r="MM570" s="43"/>
      <c r="MN570" s="43"/>
      <c r="MO570" s="43"/>
      <c r="MP570" s="43"/>
      <c r="MQ570" s="43"/>
      <c r="MR570" s="43"/>
      <c r="MS570" s="43"/>
      <c r="MT570" s="43"/>
      <c r="MU570" s="43"/>
      <c r="MV570" s="43"/>
      <c r="MW570" s="43"/>
      <c r="MX570" s="43"/>
      <c r="MY570" s="43"/>
      <c r="MZ570" s="43"/>
      <c r="NA570" s="43"/>
      <c r="NB570" s="43"/>
      <c r="NC570" s="43"/>
      <c r="ND570" s="43"/>
      <c r="NE570" s="43"/>
      <c r="NF570" s="43"/>
      <c r="NG570" s="43"/>
      <c r="NH570" s="43"/>
      <c r="NI570" s="43"/>
      <c r="NJ570" s="43"/>
      <c r="NK570" s="43"/>
      <c r="NL570" s="43"/>
      <c r="NM570" s="43"/>
      <c r="NN570" s="43"/>
      <c r="NO570" s="43"/>
      <c r="NP570" s="43"/>
      <c r="NQ570" s="43"/>
      <c r="NR570" s="43"/>
      <c r="NT570" s="66">
        <f>IF(AND(J570&lt;&gt;"",K570&lt;&gt;""),NETWORKDAYS(J570,K570,設定!$H$3:$H$39),0)</f>
        <v>0</v>
      </c>
      <c r="NU570" s="3"/>
      <c r="NV570" s="66">
        <f>IFERROR(IF(J570&lt;&gt;"",NETWORKDAYS(J570,$K$2,設定!$H$3:$H$39),0),"")</f>
        <v>0</v>
      </c>
      <c r="NW570" s="66">
        <f t="shared" si="95"/>
        <v>0</v>
      </c>
      <c r="NX570" s="3"/>
      <c r="NY570" s="68">
        <f t="shared" si="96"/>
        <v>0</v>
      </c>
      <c r="NZ570" s="68">
        <f t="shared" si="97"/>
        <v>0</v>
      </c>
      <c r="OA570" s="69">
        <f t="shared" si="98"/>
        <v>0</v>
      </c>
      <c r="OB570" s="68">
        <f t="shared" si="93"/>
        <v>0</v>
      </c>
    </row>
    <row r="571" spans="2:392" x14ac:dyDescent="0.4">
      <c r="B571" s="57">
        <f t="shared" si="94"/>
        <v>564</v>
      </c>
      <c r="C571" s="46"/>
      <c r="D571" s="58"/>
      <c r="E571" s="59"/>
      <c r="F571" s="60"/>
      <c r="G571" s="43"/>
      <c r="H571" s="43"/>
      <c r="I571" s="53"/>
      <c r="J571" s="61"/>
      <c r="K571" s="61"/>
      <c r="L571" s="62"/>
      <c r="M571" s="61"/>
      <c r="N571" s="61"/>
      <c r="O571" s="62"/>
      <c r="P571" s="63"/>
      <c r="Q571" s="64" t="str">
        <f t="shared" si="92"/>
        <v/>
      </c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3"/>
      <c r="FG571" s="43"/>
      <c r="FH571" s="43"/>
      <c r="FI571" s="43"/>
      <c r="FJ571" s="43"/>
      <c r="FK571" s="43"/>
      <c r="FL571" s="43"/>
      <c r="FM571" s="43"/>
      <c r="FN571" s="43"/>
      <c r="FO571" s="43"/>
      <c r="FP571" s="43"/>
      <c r="FQ571" s="43"/>
      <c r="FR571" s="43"/>
      <c r="FS571" s="43"/>
      <c r="FT571" s="43"/>
      <c r="FU571" s="43"/>
      <c r="FV571" s="43"/>
      <c r="FW571" s="43"/>
      <c r="FX571" s="43"/>
      <c r="FY571" s="43"/>
      <c r="FZ571" s="43"/>
      <c r="GA571" s="43"/>
      <c r="GB571" s="43"/>
      <c r="GC571" s="43"/>
      <c r="GD571" s="43"/>
      <c r="GE571" s="43"/>
      <c r="GF571" s="43"/>
      <c r="GG571" s="43"/>
      <c r="GH571" s="43"/>
      <c r="GI571" s="43"/>
      <c r="GJ571" s="43"/>
      <c r="GK571" s="43"/>
      <c r="GL571" s="43"/>
      <c r="GM571" s="43"/>
      <c r="GN571" s="43"/>
      <c r="GO571" s="43"/>
      <c r="GP571" s="43"/>
      <c r="GQ571" s="43"/>
      <c r="GR571" s="43"/>
      <c r="GS571" s="43"/>
      <c r="GT571" s="43"/>
      <c r="GU571" s="43"/>
      <c r="GV571" s="43"/>
      <c r="GW571" s="43"/>
      <c r="GX571" s="43"/>
      <c r="GY571" s="43"/>
      <c r="GZ571" s="43"/>
      <c r="HA571" s="43"/>
      <c r="HB571" s="43"/>
      <c r="HC571" s="43"/>
      <c r="HD571" s="43"/>
      <c r="HE571" s="43"/>
      <c r="HF571" s="43"/>
      <c r="HG571" s="43"/>
      <c r="HH571" s="43"/>
      <c r="HI571" s="43"/>
      <c r="HJ571" s="43"/>
      <c r="HK571" s="43"/>
      <c r="HL571" s="43"/>
      <c r="HM571" s="43"/>
      <c r="HN571" s="43"/>
      <c r="HO571" s="43"/>
      <c r="HP571" s="43"/>
      <c r="HQ571" s="43"/>
      <c r="HR571" s="43"/>
      <c r="HS571" s="43"/>
      <c r="HT571" s="43"/>
      <c r="HU571" s="43"/>
      <c r="HV571" s="43"/>
      <c r="HW571" s="43"/>
      <c r="HX571" s="43"/>
      <c r="HY571" s="43"/>
      <c r="HZ571" s="43"/>
      <c r="IA571" s="43"/>
      <c r="IB571" s="43"/>
      <c r="IC571" s="43"/>
      <c r="ID571" s="43"/>
      <c r="IE571" s="43"/>
      <c r="IF571" s="43"/>
      <c r="IG571" s="43"/>
      <c r="IH571" s="43"/>
      <c r="II571" s="43"/>
      <c r="IJ571" s="43"/>
      <c r="IK571" s="43"/>
      <c r="IL571" s="43"/>
      <c r="IM571" s="43"/>
      <c r="IN571" s="43"/>
      <c r="IO571" s="43"/>
      <c r="IP571" s="43"/>
      <c r="IQ571" s="43"/>
      <c r="IR571" s="43"/>
      <c r="IS571" s="43"/>
      <c r="IT571" s="43"/>
      <c r="IU571" s="43"/>
      <c r="IV571" s="43"/>
      <c r="IW571" s="43"/>
      <c r="IX571" s="43"/>
      <c r="IY571" s="43"/>
      <c r="IZ571" s="43"/>
      <c r="JA571" s="43"/>
      <c r="JB571" s="43"/>
      <c r="JC571" s="43"/>
      <c r="JD571" s="43"/>
      <c r="JE571" s="43"/>
      <c r="JF571" s="43"/>
      <c r="JG571" s="43"/>
      <c r="JH571" s="43"/>
      <c r="JI571" s="43"/>
      <c r="JJ571" s="43"/>
      <c r="JK571" s="43"/>
      <c r="JL571" s="43"/>
      <c r="JM571" s="43"/>
      <c r="JN571" s="43"/>
      <c r="JO571" s="43"/>
      <c r="JP571" s="43"/>
      <c r="JQ571" s="43"/>
      <c r="JR571" s="43"/>
      <c r="JS571" s="43"/>
      <c r="JT571" s="43"/>
      <c r="JU571" s="43"/>
      <c r="JV571" s="43"/>
      <c r="JW571" s="43"/>
      <c r="JX571" s="43"/>
      <c r="JY571" s="43"/>
      <c r="JZ571" s="43"/>
      <c r="KA571" s="43"/>
      <c r="KB571" s="43"/>
      <c r="KC571" s="43"/>
      <c r="KD571" s="43"/>
      <c r="KE571" s="43"/>
      <c r="KF571" s="43"/>
      <c r="KG571" s="43"/>
      <c r="KH571" s="43"/>
      <c r="KI571" s="43"/>
      <c r="KJ571" s="43"/>
      <c r="KK571" s="43"/>
      <c r="KL571" s="43"/>
      <c r="KM571" s="43"/>
      <c r="KN571" s="43"/>
      <c r="KO571" s="43"/>
      <c r="KP571" s="43"/>
      <c r="KQ571" s="43"/>
      <c r="KR571" s="43"/>
      <c r="KS571" s="43"/>
      <c r="KT571" s="43"/>
      <c r="KU571" s="43"/>
      <c r="KV571" s="43"/>
      <c r="KW571" s="43"/>
      <c r="KX571" s="43"/>
      <c r="KY571" s="43"/>
      <c r="KZ571" s="43"/>
      <c r="LA571" s="43"/>
      <c r="LB571" s="43"/>
      <c r="LC571" s="43"/>
      <c r="LD571" s="43"/>
      <c r="LE571" s="43"/>
      <c r="LF571" s="43"/>
      <c r="LG571" s="43"/>
      <c r="LH571" s="43"/>
      <c r="LI571" s="43"/>
      <c r="LJ571" s="43"/>
      <c r="LK571" s="43"/>
      <c r="LL571" s="43"/>
      <c r="LM571" s="43"/>
      <c r="LN571" s="43"/>
      <c r="LO571" s="43"/>
      <c r="LP571" s="43"/>
      <c r="LQ571" s="43"/>
      <c r="LR571" s="43"/>
      <c r="LS571" s="43"/>
      <c r="LT571" s="43"/>
      <c r="LU571" s="43"/>
      <c r="LV571" s="43"/>
      <c r="LW571" s="43"/>
      <c r="LX571" s="43"/>
      <c r="LY571" s="43"/>
      <c r="LZ571" s="43"/>
      <c r="MA571" s="43"/>
      <c r="MB571" s="43"/>
      <c r="MC571" s="43"/>
      <c r="MD571" s="43"/>
      <c r="ME571" s="43"/>
      <c r="MF571" s="43"/>
      <c r="MG571" s="43"/>
      <c r="MH571" s="43"/>
      <c r="MI571" s="43"/>
      <c r="MJ571" s="43"/>
      <c r="MK571" s="43"/>
      <c r="ML571" s="43"/>
      <c r="MM571" s="43"/>
      <c r="MN571" s="43"/>
      <c r="MO571" s="43"/>
      <c r="MP571" s="43"/>
      <c r="MQ571" s="43"/>
      <c r="MR571" s="43"/>
      <c r="MS571" s="43"/>
      <c r="MT571" s="43"/>
      <c r="MU571" s="43"/>
      <c r="MV571" s="43"/>
      <c r="MW571" s="43"/>
      <c r="MX571" s="43"/>
      <c r="MY571" s="43"/>
      <c r="MZ571" s="43"/>
      <c r="NA571" s="43"/>
      <c r="NB571" s="43"/>
      <c r="NC571" s="43"/>
      <c r="ND571" s="43"/>
      <c r="NE571" s="43"/>
      <c r="NF571" s="43"/>
      <c r="NG571" s="43"/>
      <c r="NH571" s="43"/>
      <c r="NI571" s="43"/>
      <c r="NJ571" s="43"/>
      <c r="NK571" s="43"/>
      <c r="NL571" s="43"/>
      <c r="NM571" s="43"/>
      <c r="NN571" s="43"/>
      <c r="NO571" s="43"/>
      <c r="NP571" s="43"/>
      <c r="NQ571" s="43"/>
      <c r="NR571" s="43"/>
      <c r="NT571" s="66">
        <f>IF(AND(J571&lt;&gt;"",K571&lt;&gt;""),NETWORKDAYS(J571,K571,設定!$H$3:$H$39),0)</f>
        <v>0</v>
      </c>
      <c r="NU571" s="3"/>
      <c r="NV571" s="66">
        <f>IFERROR(IF(J571&lt;&gt;"",NETWORKDAYS(J571,$K$2,設定!$H$3:$H$39),0),"")</f>
        <v>0</v>
      </c>
      <c r="NW571" s="66">
        <f t="shared" si="95"/>
        <v>0</v>
      </c>
      <c r="NX571" s="3"/>
      <c r="NY571" s="68">
        <f t="shared" si="96"/>
        <v>0</v>
      </c>
      <c r="NZ571" s="68">
        <f t="shared" si="97"/>
        <v>0</v>
      </c>
      <c r="OA571" s="69">
        <f t="shared" si="98"/>
        <v>0</v>
      </c>
      <c r="OB571" s="68">
        <f t="shared" si="93"/>
        <v>0</v>
      </c>
    </row>
    <row r="572" spans="2:392" x14ac:dyDescent="0.4">
      <c r="B572" s="57">
        <f t="shared" si="94"/>
        <v>565</v>
      </c>
      <c r="C572" s="46"/>
      <c r="D572" s="58"/>
      <c r="E572" s="59"/>
      <c r="F572" s="60"/>
      <c r="G572" s="43"/>
      <c r="H572" s="43"/>
      <c r="I572" s="53"/>
      <c r="J572" s="61"/>
      <c r="K572" s="61"/>
      <c r="L572" s="62"/>
      <c r="M572" s="61"/>
      <c r="N572" s="61"/>
      <c r="O572" s="62"/>
      <c r="P572" s="63"/>
      <c r="Q572" s="64" t="str">
        <f t="shared" si="92"/>
        <v/>
      </c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3"/>
      <c r="FG572" s="43"/>
      <c r="FH572" s="43"/>
      <c r="FI572" s="43"/>
      <c r="FJ572" s="43"/>
      <c r="FK572" s="43"/>
      <c r="FL572" s="43"/>
      <c r="FM572" s="43"/>
      <c r="FN572" s="43"/>
      <c r="FO572" s="43"/>
      <c r="FP572" s="43"/>
      <c r="FQ572" s="43"/>
      <c r="FR572" s="43"/>
      <c r="FS572" s="43"/>
      <c r="FT572" s="43"/>
      <c r="FU572" s="43"/>
      <c r="FV572" s="43"/>
      <c r="FW572" s="43"/>
      <c r="FX572" s="43"/>
      <c r="FY572" s="43"/>
      <c r="FZ572" s="43"/>
      <c r="GA572" s="43"/>
      <c r="GB572" s="43"/>
      <c r="GC572" s="43"/>
      <c r="GD572" s="43"/>
      <c r="GE572" s="43"/>
      <c r="GF572" s="43"/>
      <c r="GG572" s="43"/>
      <c r="GH572" s="43"/>
      <c r="GI572" s="43"/>
      <c r="GJ572" s="43"/>
      <c r="GK572" s="43"/>
      <c r="GL572" s="43"/>
      <c r="GM572" s="43"/>
      <c r="GN572" s="43"/>
      <c r="GO572" s="43"/>
      <c r="GP572" s="43"/>
      <c r="GQ572" s="43"/>
      <c r="GR572" s="43"/>
      <c r="GS572" s="43"/>
      <c r="GT572" s="43"/>
      <c r="GU572" s="43"/>
      <c r="GV572" s="43"/>
      <c r="GW572" s="43"/>
      <c r="GX572" s="43"/>
      <c r="GY572" s="43"/>
      <c r="GZ572" s="43"/>
      <c r="HA572" s="43"/>
      <c r="HB572" s="43"/>
      <c r="HC572" s="43"/>
      <c r="HD572" s="43"/>
      <c r="HE572" s="43"/>
      <c r="HF572" s="43"/>
      <c r="HG572" s="43"/>
      <c r="HH572" s="43"/>
      <c r="HI572" s="43"/>
      <c r="HJ572" s="43"/>
      <c r="HK572" s="43"/>
      <c r="HL572" s="43"/>
      <c r="HM572" s="43"/>
      <c r="HN572" s="43"/>
      <c r="HO572" s="43"/>
      <c r="HP572" s="43"/>
      <c r="HQ572" s="43"/>
      <c r="HR572" s="43"/>
      <c r="HS572" s="43"/>
      <c r="HT572" s="43"/>
      <c r="HU572" s="43"/>
      <c r="HV572" s="43"/>
      <c r="HW572" s="43"/>
      <c r="HX572" s="43"/>
      <c r="HY572" s="43"/>
      <c r="HZ572" s="43"/>
      <c r="IA572" s="43"/>
      <c r="IB572" s="43"/>
      <c r="IC572" s="43"/>
      <c r="ID572" s="43"/>
      <c r="IE572" s="43"/>
      <c r="IF572" s="43"/>
      <c r="IG572" s="43"/>
      <c r="IH572" s="43"/>
      <c r="II572" s="43"/>
      <c r="IJ572" s="43"/>
      <c r="IK572" s="43"/>
      <c r="IL572" s="43"/>
      <c r="IM572" s="43"/>
      <c r="IN572" s="43"/>
      <c r="IO572" s="43"/>
      <c r="IP572" s="43"/>
      <c r="IQ572" s="43"/>
      <c r="IR572" s="43"/>
      <c r="IS572" s="43"/>
      <c r="IT572" s="43"/>
      <c r="IU572" s="43"/>
      <c r="IV572" s="43"/>
      <c r="IW572" s="43"/>
      <c r="IX572" s="43"/>
      <c r="IY572" s="43"/>
      <c r="IZ572" s="43"/>
      <c r="JA572" s="43"/>
      <c r="JB572" s="43"/>
      <c r="JC572" s="43"/>
      <c r="JD572" s="43"/>
      <c r="JE572" s="43"/>
      <c r="JF572" s="43"/>
      <c r="JG572" s="43"/>
      <c r="JH572" s="43"/>
      <c r="JI572" s="43"/>
      <c r="JJ572" s="43"/>
      <c r="JK572" s="43"/>
      <c r="JL572" s="43"/>
      <c r="JM572" s="43"/>
      <c r="JN572" s="43"/>
      <c r="JO572" s="43"/>
      <c r="JP572" s="43"/>
      <c r="JQ572" s="43"/>
      <c r="JR572" s="43"/>
      <c r="JS572" s="43"/>
      <c r="JT572" s="43"/>
      <c r="JU572" s="43"/>
      <c r="JV572" s="43"/>
      <c r="JW572" s="43"/>
      <c r="JX572" s="43"/>
      <c r="JY572" s="43"/>
      <c r="JZ572" s="43"/>
      <c r="KA572" s="43"/>
      <c r="KB572" s="43"/>
      <c r="KC572" s="43"/>
      <c r="KD572" s="43"/>
      <c r="KE572" s="43"/>
      <c r="KF572" s="43"/>
      <c r="KG572" s="43"/>
      <c r="KH572" s="43"/>
      <c r="KI572" s="43"/>
      <c r="KJ572" s="43"/>
      <c r="KK572" s="43"/>
      <c r="KL572" s="43"/>
      <c r="KM572" s="43"/>
      <c r="KN572" s="43"/>
      <c r="KO572" s="43"/>
      <c r="KP572" s="43"/>
      <c r="KQ572" s="43"/>
      <c r="KR572" s="43"/>
      <c r="KS572" s="43"/>
      <c r="KT572" s="43"/>
      <c r="KU572" s="43"/>
      <c r="KV572" s="43"/>
      <c r="KW572" s="43"/>
      <c r="KX572" s="43"/>
      <c r="KY572" s="43"/>
      <c r="KZ572" s="43"/>
      <c r="LA572" s="43"/>
      <c r="LB572" s="43"/>
      <c r="LC572" s="43"/>
      <c r="LD572" s="43"/>
      <c r="LE572" s="43"/>
      <c r="LF572" s="43"/>
      <c r="LG572" s="43"/>
      <c r="LH572" s="43"/>
      <c r="LI572" s="43"/>
      <c r="LJ572" s="43"/>
      <c r="LK572" s="43"/>
      <c r="LL572" s="43"/>
      <c r="LM572" s="43"/>
      <c r="LN572" s="43"/>
      <c r="LO572" s="43"/>
      <c r="LP572" s="43"/>
      <c r="LQ572" s="43"/>
      <c r="LR572" s="43"/>
      <c r="LS572" s="43"/>
      <c r="LT572" s="43"/>
      <c r="LU572" s="43"/>
      <c r="LV572" s="43"/>
      <c r="LW572" s="43"/>
      <c r="LX572" s="43"/>
      <c r="LY572" s="43"/>
      <c r="LZ572" s="43"/>
      <c r="MA572" s="43"/>
      <c r="MB572" s="43"/>
      <c r="MC572" s="43"/>
      <c r="MD572" s="43"/>
      <c r="ME572" s="43"/>
      <c r="MF572" s="43"/>
      <c r="MG572" s="43"/>
      <c r="MH572" s="43"/>
      <c r="MI572" s="43"/>
      <c r="MJ572" s="43"/>
      <c r="MK572" s="43"/>
      <c r="ML572" s="43"/>
      <c r="MM572" s="43"/>
      <c r="MN572" s="43"/>
      <c r="MO572" s="43"/>
      <c r="MP572" s="43"/>
      <c r="MQ572" s="43"/>
      <c r="MR572" s="43"/>
      <c r="MS572" s="43"/>
      <c r="MT572" s="43"/>
      <c r="MU572" s="43"/>
      <c r="MV572" s="43"/>
      <c r="MW572" s="43"/>
      <c r="MX572" s="43"/>
      <c r="MY572" s="43"/>
      <c r="MZ572" s="43"/>
      <c r="NA572" s="43"/>
      <c r="NB572" s="43"/>
      <c r="NC572" s="43"/>
      <c r="ND572" s="43"/>
      <c r="NE572" s="43"/>
      <c r="NF572" s="43"/>
      <c r="NG572" s="43"/>
      <c r="NH572" s="43"/>
      <c r="NI572" s="43"/>
      <c r="NJ572" s="43"/>
      <c r="NK572" s="43"/>
      <c r="NL572" s="43"/>
      <c r="NM572" s="43"/>
      <c r="NN572" s="43"/>
      <c r="NO572" s="43"/>
      <c r="NP572" s="43"/>
      <c r="NQ572" s="43"/>
      <c r="NR572" s="43"/>
      <c r="NT572" s="66">
        <f>IF(AND(J572&lt;&gt;"",K572&lt;&gt;""),NETWORKDAYS(J572,K572,設定!$H$3:$H$39),0)</f>
        <v>0</v>
      </c>
      <c r="NU572" s="3"/>
      <c r="NV572" s="66">
        <f>IFERROR(IF(J572&lt;&gt;"",NETWORKDAYS(J572,$K$2,設定!$H$3:$H$39),0),"")</f>
        <v>0</v>
      </c>
      <c r="NW572" s="66">
        <f t="shared" si="95"/>
        <v>0</v>
      </c>
      <c r="NX572" s="3"/>
      <c r="NY572" s="68">
        <f t="shared" si="96"/>
        <v>0</v>
      </c>
      <c r="NZ572" s="68">
        <f t="shared" si="97"/>
        <v>0</v>
      </c>
      <c r="OA572" s="69">
        <f t="shared" si="98"/>
        <v>0</v>
      </c>
      <c r="OB572" s="68">
        <f t="shared" si="93"/>
        <v>0</v>
      </c>
    </row>
    <row r="573" spans="2:392" x14ac:dyDescent="0.4">
      <c r="B573" s="57">
        <f t="shared" si="94"/>
        <v>566</v>
      </c>
      <c r="C573" s="46"/>
      <c r="D573" s="58"/>
      <c r="E573" s="59"/>
      <c r="F573" s="60"/>
      <c r="G573" s="43"/>
      <c r="H573" s="43"/>
      <c r="I573" s="53"/>
      <c r="J573" s="61"/>
      <c r="K573" s="61"/>
      <c r="L573" s="62"/>
      <c r="M573" s="61"/>
      <c r="N573" s="61"/>
      <c r="O573" s="62"/>
      <c r="P573" s="63"/>
      <c r="Q573" s="64" t="str">
        <f t="shared" si="92"/>
        <v/>
      </c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3"/>
      <c r="FG573" s="43"/>
      <c r="FH573" s="43"/>
      <c r="FI573" s="43"/>
      <c r="FJ573" s="43"/>
      <c r="FK573" s="43"/>
      <c r="FL573" s="43"/>
      <c r="FM573" s="43"/>
      <c r="FN573" s="43"/>
      <c r="FO573" s="43"/>
      <c r="FP573" s="43"/>
      <c r="FQ573" s="43"/>
      <c r="FR573" s="43"/>
      <c r="FS573" s="43"/>
      <c r="FT573" s="43"/>
      <c r="FU573" s="43"/>
      <c r="FV573" s="43"/>
      <c r="FW573" s="43"/>
      <c r="FX573" s="43"/>
      <c r="FY573" s="43"/>
      <c r="FZ573" s="43"/>
      <c r="GA573" s="43"/>
      <c r="GB573" s="43"/>
      <c r="GC573" s="43"/>
      <c r="GD573" s="43"/>
      <c r="GE573" s="43"/>
      <c r="GF573" s="43"/>
      <c r="GG573" s="43"/>
      <c r="GH573" s="43"/>
      <c r="GI573" s="43"/>
      <c r="GJ573" s="43"/>
      <c r="GK573" s="43"/>
      <c r="GL573" s="43"/>
      <c r="GM573" s="43"/>
      <c r="GN573" s="43"/>
      <c r="GO573" s="43"/>
      <c r="GP573" s="43"/>
      <c r="GQ573" s="43"/>
      <c r="GR573" s="43"/>
      <c r="GS573" s="43"/>
      <c r="GT573" s="43"/>
      <c r="GU573" s="43"/>
      <c r="GV573" s="43"/>
      <c r="GW573" s="43"/>
      <c r="GX573" s="43"/>
      <c r="GY573" s="43"/>
      <c r="GZ573" s="43"/>
      <c r="HA573" s="43"/>
      <c r="HB573" s="43"/>
      <c r="HC573" s="43"/>
      <c r="HD573" s="43"/>
      <c r="HE573" s="43"/>
      <c r="HF573" s="43"/>
      <c r="HG573" s="43"/>
      <c r="HH573" s="43"/>
      <c r="HI573" s="43"/>
      <c r="HJ573" s="43"/>
      <c r="HK573" s="43"/>
      <c r="HL573" s="43"/>
      <c r="HM573" s="43"/>
      <c r="HN573" s="43"/>
      <c r="HO573" s="43"/>
      <c r="HP573" s="43"/>
      <c r="HQ573" s="43"/>
      <c r="HR573" s="43"/>
      <c r="HS573" s="43"/>
      <c r="HT573" s="43"/>
      <c r="HU573" s="43"/>
      <c r="HV573" s="43"/>
      <c r="HW573" s="43"/>
      <c r="HX573" s="43"/>
      <c r="HY573" s="43"/>
      <c r="HZ573" s="43"/>
      <c r="IA573" s="43"/>
      <c r="IB573" s="43"/>
      <c r="IC573" s="43"/>
      <c r="ID573" s="43"/>
      <c r="IE573" s="43"/>
      <c r="IF573" s="43"/>
      <c r="IG573" s="43"/>
      <c r="IH573" s="43"/>
      <c r="II573" s="43"/>
      <c r="IJ573" s="43"/>
      <c r="IK573" s="43"/>
      <c r="IL573" s="43"/>
      <c r="IM573" s="43"/>
      <c r="IN573" s="43"/>
      <c r="IO573" s="43"/>
      <c r="IP573" s="43"/>
      <c r="IQ573" s="43"/>
      <c r="IR573" s="43"/>
      <c r="IS573" s="43"/>
      <c r="IT573" s="43"/>
      <c r="IU573" s="43"/>
      <c r="IV573" s="43"/>
      <c r="IW573" s="43"/>
      <c r="IX573" s="43"/>
      <c r="IY573" s="43"/>
      <c r="IZ573" s="43"/>
      <c r="JA573" s="43"/>
      <c r="JB573" s="43"/>
      <c r="JC573" s="43"/>
      <c r="JD573" s="43"/>
      <c r="JE573" s="43"/>
      <c r="JF573" s="43"/>
      <c r="JG573" s="43"/>
      <c r="JH573" s="43"/>
      <c r="JI573" s="43"/>
      <c r="JJ573" s="43"/>
      <c r="JK573" s="43"/>
      <c r="JL573" s="43"/>
      <c r="JM573" s="43"/>
      <c r="JN573" s="43"/>
      <c r="JO573" s="43"/>
      <c r="JP573" s="43"/>
      <c r="JQ573" s="43"/>
      <c r="JR573" s="43"/>
      <c r="JS573" s="43"/>
      <c r="JT573" s="43"/>
      <c r="JU573" s="43"/>
      <c r="JV573" s="43"/>
      <c r="JW573" s="43"/>
      <c r="JX573" s="43"/>
      <c r="JY573" s="43"/>
      <c r="JZ573" s="43"/>
      <c r="KA573" s="43"/>
      <c r="KB573" s="43"/>
      <c r="KC573" s="43"/>
      <c r="KD573" s="43"/>
      <c r="KE573" s="43"/>
      <c r="KF573" s="43"/>
      <c r="KG573" s="43"/>
      <c r="KH573" s="43"/>
      <c r="KI573" s="43"/>
      <c r="KJ573" s="43"/>
      <c r="KK573" s="43"/>
      <c r="KL573" s="43"/>
      <c r="KM573" s="43"/>
      <c r="KN573" s="43"/>
      <c r="KO573" s="43"/>
      <c r="KP573" s="43"/>
      <c r="KQ573" s="43"/>
      <c r="KR573" s="43"/>
      <c r="KS573" s="43"/>
      <c r="KT573" s="43"/>
      <c r="KU573" s="43"/>
      <c r="KV573" s="43"/>
      <c r="KW573" s="43"/>
      <c r="KX573" s="43"/>
      <c r="KY573" s="43"/>
      <c r="KZ573" s="43"/>
      <c r="LA573" s="43"/>
      <c r="LB573" s="43"/>
      <c r="LC573" s="43"/>
      <c r="LD573" s="43"/>
      <c r="LE573" s="43"/>
      <c r="LF573" s="43"/>
      <c r="LG573" s="43"/>
      <c r="LH573" s="43"/>
      <c r="LI573" s="43"/>
      <c r="LJ573" s="43"/>
      <c r="LK573" s="43"/>
      <c r="LL573" s="43"/>
      <c r="LM573" s="43"/>
      <c r="LN573" s="43"/>
      <c r="LO573" s="43"/>
      <c r="LP573" s="43"/>
      <c r="LQ573" s="43"/>
      <c r="LR573" s="43"/>
      <c r="LS573" s="43"/>
      <c r="LT573" s="43"/>
      <c r="LU573" s="43"/>
      <c r="LV573" s="43"/>
      <c r="LW573" s="43"/>
      <c r="LX573" s="43"/>
      <c r="LY573" s="43"/>
      <c r="LZ573" s="43"/>
      <c r="MA573" s="43"/>
      <c r="MB573" s="43"/>
      <c r="MC573" s="43"/>
      <c r="MD573" s="43"/>
      <c r="ME573" s="43"/>
      <c r="MF573" s="43"/>
      <c r="MG573" s="43"/>
      <c r="MH573" s="43"/>
      <c r="MI573" s="43"/>
      <c r="MJ573" s="43"/>
      <c r="MK573" s="43"/>
      <c r="ML573" s="43"/>
      <c r="MM573" s="43"/>
      <c r="MN573" s="43"/>
      <c r="MO573" s="43"/>
      <c r="MP573" s="43"/>
      <c r="MQ573" s="43"/>
      <c r="MR573" s="43"/>
      <c r="MS573" s="43"/>
      <c r="MT573" s="43"/>
      <c r="MU573" s="43"/>
      <c r="MV573" s="43"/>
      <c r="MW573" s="43"/>
      <c r="MX573" s="43"/>
      <c r="MY573" s="43"/>
      <c r="MZ573" s="43"/>
      <c r="NA573" s="43"/>
      <c r="NB573" s="43"/>
      <c r="NC573" s="43"/>
      <c r="ND573" s="43"/>
      <c r="NE573" s="43"/>
      <c r="NF573" s="43"/>
      <c r="NG573" s="43"/>
      <c r="NH573" s="43"/>
      <c r="NI573" s="43"/>
      <c r="NJ573" s="43"/>
      <c r="NK573" s="43"/>
      <c r="NL573" s="43"/>
      <c r="NM573" s="43"/>
      <c r="NN573" s="43"/>
      <c r="NO573" s="43"/>
      <c r="NP573" s="43"/>
      <c r="NQ573" s="43"/>
      <c r="NR573" s="43"/>
      <c r="NT573" s="66">
        <f>IF(AND(J573&lt;&gt;"",K573&lt;&gt;""),NETWORKDAYS(J573,K573,設定!$H$3:$H$39),0)</f>
        <v>0</v>
      </c>
      <c r="NU573" s="3"/>
      <c r="NV573" s="66">
        <f>IFERROR(IF(J573&lt;&gt;"",NETWORKDAYS(J573,$K$2,設定!$H$3:$H$39),0),"")</f>
        <v>0</v>
      </c>
      <c r="NW573" s="66">
        <f t="shared" si="95"/>
        <v>0</v>
      </c>
      <c r="NX573" s="3"/>
      <c r="NY573" s="68">
        <f t="shared" si="96"/>
        <v>0</v>
      </c>
      <c r="NZ573" s="68">
        <f t="shared" si="97"/>
        <v>0</v>
      </c>
      <c r="OA573" s="69">
        <f t="shared" si="98"/>
        <v>0</v>
      </c>
      <c r="OB573" s="68">
        <f t="shared" si="93"/>
        <v>0</v>
      </c>
    </row>
    <row r="574" spans="2:392" x14ac:dyDescent="0.4">
      <c r="B574" s="57">
        <f t="shared" si="94"/>
        <v>567</v>
      </c>
      <c r="C574" s="46"/>
      <c r="D574" s="58"/>
      <c r="E574" s="59"/>
      <c r="F574" s="60"/>
      <c r="G574" s="43"/>
      <c r="H574" s="43"/>
      <c r="I574" s="53"/>
      <c r="J574" s="61"/>
      <c r="K574" s="61"/>
      <c r="L574" s="62"/>
      <c r="M574" s="61"/>
      <c r="N574" s="61"/>
      <c r="O574" s="62"/>
      <c r="P574" s="63"/>
      <c r="Q574" s="64" t="str">
        <f t="shared" si="92"/>
        <v/>
      </c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3"/>
      <c r="FG574" s="43"/>
      <c r="FH574" s="43"/>
      <c r="FI574" s="43"/>
      <c r="FJ574" s="43"/>
      <c r="FK574" s="43"/>
      <c r="FL574" s="43"/>
      <c r="FM574" s="43"/>
      <c r="FN574" s="43"/>
      <c r="FO574" s="43"/>
      <c r="FP574" s="43"/>
      <c r="FQ574" s="43"/>
      <c r="FR574" s="43"/>
      <c r="FS574" s="43"/>
      <c r="FT574" s="43"/>
      <c r="FU574" s="43"/>
      <c r="FV574" s="43"/>
      <c r="FW574" s="43"/>
      <c r="FX574" s="43"/>
      <c r="FY574" s="43"/>
      <c r="FZ574" s="43"/>
      <c r="GA574" s="43"/>
      <c r="GB574" s="43"/>
      <c r="GC574" s="43"/>
      <c r="GD574" s="43"/>
      <c r="GE574" s="43"/>
      <c r="GF574" s="43"/>
      <c r="GG574" s="43"/>
      <c r="GH574" s="43"/>
      <c r="GI574" s="43"/>
      <c r="GJ574" s="43"/>
      <c r="GK574" s="43"/>
      <c r="GL574" s="43"/>
      <c r="GM574" s="43"/>
      <c r="GN574" s="43"/>
      <c r="GO574" s="43"/>
      <c r="GP574" s="43"/>
      <c r="GQ574" s="43"/>
      <c r="GR574" s="43"/>
      <c r="GS574" s="43"/>
      <c r="GT574" s="43"/>
      <c r="GU574" s="43"/>
      <c r="GV574" s="43"/>
      <c r="GW574" s="43"/>
      <c r="GX574" s="43"/>
      <c r="GY574" s="43"/>
      <c r="GZ574" s="43"/>
      <c r="HA574" s="43"/>
      <c r="HB574" s="43"/>
      <c r="HC574" s="43"/>
      <c r="HD574" s="43"/>
      <c r="HE574" s="43"/>
      <c r="HF574" s="43"/>
      <c r="HG574" s="43"/>
      <c r="HH574" s="43"/>
      <c r="HI574" s="43"/>
      <c r="HJ574" s="43"/>
      <c r="HK574" s="43"/>
      <c r="HL574" s="43"/>
      <c r="HM574" s="43"/>
      <c r="HN574" s="43"/>
      <c r="HO574" s="43"/>
      <c r="HP574" s="43"/>
      <c r="HQ574" s="43"/>
      <c r="HR574" s="43"/>
      <c r="HS574" s="43"/>
      <c r="HT574" s="43"/>
      <c r="HU574" s="43"/>
      <c r="HV574" s="43"/>
      <c r="HW574" s="43"/>
      <c r="HX574" s="43"/>
      <c r="HY574" s="43"/>
      <c r="HZ574" s="43"/>
      <c r="IA574" s="43"/>
      <c r="IB574" s="43"/>
      <c r="IC574" s="43"/>
      <c r="ID574" s="43"/>
      <c r="IE574" s="43"/>
      <c r="IF574" s="43"/>
      <c r="IG574" s="43"/>
      <c r="IH574" s="43"/>
      <c r="II574" s="43"/>
      <c r="IJ574" s="43"/>
      <c r="IK574" s="43"/>
      <c r="IL574" s="43"/>
      <c r="IM574" s="43"/>
      <c r="IN574" s="43"/>
      <c r="IO574" s="43"/>
      <c r="IP574" s="43"/>
      <c r="IQ574" s="43"/>
      <c r="IR574" s="43"/>
      <c r="IS574" s="43"/>
      <c r="IT574" s="43"/>
      <c r="IU574" s="43"/>
      <c r="IV574" s="43"/>
      <c r="IW574" s="43"/>
      <c r="IX574" s="43"/>
      <c r="IY574" s="43"/>
      <c r="IZ574" s="43"/>
      <c r="JA574" s="43"/>
      <c r="JB574" s="43"/>
      <c r="JC574" s="43"/>
      <c r="JD574" s="43"/>
      <c r="JE574" s="43"/>
      <c r="JF574" s="43"/>
      <c r="JG574" s="43"/>
      <c r="JH574" s="43"/>
      <c r="JI574" s="43"/>
      <c r="JJ574" s="43"/>
      <c r="JK574" s="43"/>
      <c r="JL574" s="43"/>
      <c r="JM574" s="43"/>
      <c r="JN574" s="43"/>
      <c r="JO574" s="43"/>
      <c r="JP574" s="43"/>
      <c r="JQ574" s="43"/>
      <c r="JR574" s="43"/>
      <c r="JS574" s="43"/>
      <c r="JT574" s="43"/>
      <c r="JU574" s="43"/>
      <c r="JV574" s="43"/>
      <c r="JW574" s="43"/>
      <c r="JX574" s="43"/>
      <c r="JY574" s="43"/>
      <c r="JZ574" s="43"/>
      <c r="KA574" s="43"/>
      <c r="KB574" s="43"/>
      <c r="KC574" s="43"/>
      <c r="KD574" s="43"/>
      <c r="KE574" s="43"/>
      <c r="KF574" s="43"/>
      <c r="KG574" s="43"/>
      <c r="KH574" s="43"/>
      <c r="KI574" s="43"/>
      <c r="KJ574" s="43"/>
      <c r="KK574" s="43"/>
      <c r="KL574" s="43"/>
      <c r="KM574" s="43"/>
      <c r="KN574" s="43"/>
      <c r="KO574" s="43"/>
      <c r="KP574" s="43"/>
      <c r="KQ574" s="43"/>
      <c r="KR574" s="43"/>
      <c r="KS574" s="43"/>
      <c r="KT574" s="43"/>
      <c r="KU574" s="43"/>
      <c r="KV574" s="43"/>
      <c r="KW574" s="43"/>
      <c r="KX574" s="43"/>
      <c r="KY574" s="43"/>
      <c r="KZ574" s="43"/>
      <c r="LA574" s="43"/>
      <c r="LB574" s="43"/>
      <c r="LC574" s="43"/>
      <c r="LD574" s="43"/>
      <c r="LE574" s="43"/>
      <c r="LF574" s="43"/>
      <c r="LG574" s="43"/>
      <c r="LH574" s="43"/>
      <c r="LI574" s="43"/>
      <c r="LJ574" s="43"/>
      <c r="LK574" s="43"/>
      <c r="LL574" s="43"/>
      <c r="LM574" s="43"/>
      <c r="LN574" s="43"/>
      <c r="LO574" s="43"/>
      <c r="LP574" s="43"/>
      <c r="LQ574" s="43"/>
      <c r="LR574" s="43"/>
      <c r="LS574" s="43"/>
      <c r="LT574" s="43"/>
      <c r="LU574" s="43"/>
      <c r="LV574" s="43"/>
      <c r="LW574" s="43"/>
      <c r="LX574" s="43"/>
      <c r="LY574" s="43"/>
      <c r="LZ574" s="43"/>
      <c r="MA574" s="43"/>
      <c r="MB574" s="43"/>
      <c r="MC574" s="43"/>
      <c r="MD574" s="43"/>
      <c r="ME574" s="43"/>
      <c r="MF574" s="43"/>
      <c r="MG574" s="43"/>
      <c r="MH574" s="43"/>
      <c r="MI574" s="43"/>
      <c r="MJ574" s="43"/>
      <c r="MK574" s="43"/>
      <c r="ML574" s="43"/>
      <c r="MM574" s="43"/>
      <c r="MN574" s="43"/>
      <c r="MO574" s="43"/>
      <c r="MP574" s="43"/>
      <c r="MQ574" s="43"/>
      <c r="MR574" s="43"/>
      <c r="MS574" s="43"/>
      <c r="MT574" s="43"/>
      <c r="MU574" s="43"/>
      <c r="MV574" s="43"/>
      <c r="MW574" s="43"/>
      <c r="MX574" s="43"/>
      <c r="MY574" s="43"/>
      <c r="MZ574" s="43"/>
      <c r="NA574" s="43"/>
      <c r="NB574" s="43"/>
      <c r="NC574" s="43"/>
      <c r="ND574" s="43"/>
      <c r="NE574" s="43"/>
      <c r="NF574" s="43"/>
      <c r="NG574" s="43"/>
      <c r="NH574" s="43"/>
      <c r="NI574" s="43"/>
      <c r="NJ574" s="43"/>
      <c r="NK574" s="43"/>
      <c r="NL574" s="43"/>
      <c r="NM574" s="43"/>
      <c r="NN574" s="43"/>
      <c r="NO574" s="43"/>
      <c r="NP574" s="43"/>
      <c r="NQ574" s="43"/>
      <c r="NR574" s="43"/>
      <c r="NT574" s="66">
        <f>IF(AND(J574&lt;&gt;"",K574&lt;&gt;""),NETWORKDAYS(J574,K574,設定!$H$3:$H$39),0)</f>
        <v>0</v>
      </c>
      <c r="NU574" s="3"/>
      <c r="NV574" s="66">
        <f>IFERROR(IF(J574&lt;&gt;"",NETWORKDAYS(J574,$K$2,設定!$H$3:$H$39),0),"")</f>
        <v>0</v>
      </c>
      <c r="NW574" s="66">
        <f t="shared" si="95"/>
        <v>0</v>
      </c>
      <c r="NX574" s="3"/>
      <c r="NY574" s="68">
        <f t="shared" si="96"/>
        <v>0</v>
      </c>
      <c r="NZ574" s="68">
        <f t="shared" si="97"/>
        <v>0</v>
      </c>
      <c r="OA574" s="69">
        <f t="shared" si="98"/>
        <v>0</v>
      </c>
      <c r="OB574" s="68">
        <f t="shared" si="93"/>
        <v>0</v>
      </c>
    </row>
    <row r="575" spans="2:392" x14ac:dyDescent="0.4">
      <c r="B575" s="57">
        <f t="shared" si="94"/>
        <v>568</v>
      </c>
      <c r="C575" s="46"/>
      <c r="D575" s="58"/>
      <c r="E575" s="59"/>
      <c r="F575" s="60"/>
      <c r="G575" s="43"/>
      <c r="H575" s="43"/>
      <c r="I575" s="53"/>
      <c r="J575" s="61"/>
      <c r="K575" s="61"/>
      <c r="L575" s="62"/>
      <c r="M575" s="61"/>
      <c r="N575" s="61"/>
      <c r="O575" s="62"/>
      <c r="P575" s="63"/>
      <c r="Q575" s="64" t="str">
        <f t="shared" si="92"/>
        <v/>
      </c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3"/>
      <c r="FG575" s="43"/>
      <c r="FH575" s="43"/>
      <c r="FI575" s="43"/>
      <c r="FJ575" s="43"/>
      <c r="FK575" s="43"/>
      <c r="FL575" s="43"/>
      <c r="FM575" s="43"/>
      <c r="FN575" s="43"/>
      <c r="FO575" s="43"/>
      <c r="FP575" s="43"/>
      <c r="FQ575" s="43"/>
      <c r="FR575" s="43"/>
      <c r="FS575" s="43"/>
      <c r="FT575" s="43"/>
      <c r="FU575" s="43"/>
      <c r="FV575" s="43"/>
      <c r="FW575" s="43"/>
      <c r="FX575" s="43"/>
      <c r="FY575" s="43"/>
      <c r="FZ575" s="43"/>
      <c r="GA575" s="43"/>
      <c r="GB575" s="43"/>
      <c r="GC575" s="43"/>
      <c r="GD575" s="43"/>
      <c r="GE575" s="43"/>
      <c r="GF575" s="43"/>
      <c r="GG575" s="43"/>
      <c r="GH575" s="43"/>
      <c r="GI575" s="43"/>
      <c r="GJ575" s="43"/>
      <c r="GK575" s="43"/>
      <c r="GL575" s="43"/>
      <c r="GM575" s="43"/>
      <c r="GN575" s="43"/>
      <c r="GO575" s="43"/>
      <c r="GP575" s="43"/>
      <c r="GQ575" s="43"/>
      <c r="GR575" s="43"/>
      <c r="GS575" s="43"/>
      <c r="GT575" s="43"/>
      <c r="GU575" s="43"/>
      <c r="GV575" s="43"/>
      <c r="GW575" s="43"/>
      <c r="GX575" s="43"/>
      <c r="GY575" s="43"/>
      <c r="GZ575" s="43"/>
      <c r="HA575" s="43"/>
      <c r="HB575" s="43"/>
      <c r="HC575" s="43"/>
      <c r="HD575" s="43"/>
      <c r="HE575" s="43"/>
      <c r="HF575" s="43"/>
      <c r="HG575" s="43"/>
      <c r="HH575" s="43"/>
      <c r="HI575" s="43"/>
      <c r="HJ575" s="43"/>
      <c r="HK575" s="43"/>
      <c r="HL575" s="43"/>
      <c r="HM575" s="43"/>
      <c r="HN575" s="43"/>
      <c r="HO575" s="43"/>
      <c r="HP575" s="43"/>
      <c r="HQ575" s="43"/>
      <c r="HR575" s="43"/>
      <c r="HS575" s="43"/>
      <c r="HT575" s="43"/>
      <c r="HU575" s="43"/>
      <c r="HV575" s="43"/>
      <c r="HW575" s="43"/>
      <c r="HX575" s="43"/>
      <c r="HY575" s="43"/>
      <c r="HZ575" s="43"/>
      <c r="IA575" s="43"/>
      <c r="IB575" s="43"/>
      <c r="IC575" s="43"/>
      <c r="ID575" s="43"/>
      <c r="IE575" s="43"/>
      <c r="IF575" s="43"/>
      <c r="IG575" s="43"/>
      <c r="IH575" s="43"/>
      <c r="II575" s="43"/>
      <c r="IJ575" s="43"/>
      <c r="IK575" s="43"/>
      <c r="IL575" s="43"/>
      <c r="IM575" s="43"/>
      <c r="IN575" s="43"/>
      <c r="IO575" s="43"/>
      <c r="IP575" s="43"/>
      <c r="IQ575" s="43"/>
      <c r="IR575" s="43"/>
      <c r="IS575" s="43"/>
      <c r="IT575" s="43"/>
      <c r="IU575" s="43"/>
      <c r="IV575" s="43"/>
      <c r="IW575" s="43"/>
      <c r="IX575" s="43"/>
      <c r="IY575" s="43"/>
      <c r="IZ575" s="43"/>
      <c r="JA575" s="43"/>
      <c r="JB575" s="43"/>
      <c r="JC575" s="43"/>
      <c r="JD575" s="43"/>
      <c r="JE575" s="43"/>
      <c r="JF575" s="43"/>
      <c r="JG575" s="43"/>
      <c r="JH575" s="43"/>
      <c r="JI575" s="43"/>
      <c r="JJ575" s="43"/>
      <c r="JK575" s="43"/>
      <c r="JL575" s="43"/>
      <c r="JM575" s="43"/>
      <c r="JN575" s="43"/>
      <c r="JO575" s="43"/>
      <c r="JP575" s="43"/>
      <c r="JQ575" s="43"/>
      <c r="JR575" s="43"/>
      <c r="JS575" s="43"/>
      <c r="JT575" s="43"/>
      <c r="JU575" s="43"/>
      <c r="JV575" s="43"/>
      <c r="JW575" s="43"/>
      <c r="JX575" s="43"/>
      <c r="JY575" s="43"/>
      <c r="JZ575" s="43"/>
      <c r="KA575" s="43"/>
      <c r="KB575" s="43"/>
      <c r="KC575" s="43"/>
      <c r="KD575" s="43"/>
      <c r="KE575" s="43"/>
      <c r="KF575" s="43"/>
      <c r="KG575" s="43"/>
      <c r="KH575" s="43"/>
      <c r="KI575" s="43"/>
      <c r="KJ575" s="43"/>
      <c r="KK575" s="43"/>
      <c r="KL575" s="43"/>
      <c r="KM575" s="43"/>
      <c r="KN575" s="43"/>
      <c r="KO575" s="43"/>
      <c r="KP575" s="43"/>
      <c r="KQ575" s="43"/>
      <c r="KR575" s="43"/>
      <c r="KS575" s="43"/>
      <c r="KT575" s="43"/>
      <c r="KU575" s="43"/>
      <c r="KV575" s="43"/>
      <c r="KW575" s="43"/>
      <c r="KX575" s="43"/>
      <c r="KY575" s="43"/>
      <c r="KZ575" s="43"/>
      <c r="LA575" s="43"/>
      <c r="LB575" s="43"/>
      <c r="LC575" s="43"/>
      <c r="LD575" s="43"/>
      <c r="LE575" s="43"/>
      <c r="LF575" s="43"/>
      <c r="LG575" s="43"/>
      <c r="LH575" s="43"/>
      <c r="LI575" s="43"/>
      <c r="LJ575" s="43"/>
      <c r="LK575" s="43"/>
      <c r="LL575" s="43"/>
      <c r="LM575" s="43"/>
      <c r="LN575" s="43"/>
      <c r="LO575" s="43"/>
      <c r="LP575" s="43"/>
      <c r="LQ575" s="43"/>
      <c r="LR575" s="43"/>
      <c r="LS575" s="43"/>
      <c r="LT575" s="43"/>
      <c r="LU575" s="43"/>
      <c r="LV575" s="43"/>
      <c r="LW575" s="43"/>
      <c r="LX575" s="43"/>
      <c r="LY575" s="43"/>
      <c r="LZ575" s="43"/>
      <c r="MA575" s="43"/>
      <c r="MB575" s="43"/>
      <c r="MC575" s="43"/>
      <c r="MD575" s="43"/>
      <c r="ME575" s="43"/>
      <c r="MF575" s="43"/>
      <c r="MG575" s="43"/>
      <c r="MH575" s="43"/>
      <c r="MI575" s="43"/>
      <c r="MJ575" s="43"/>
      <c r="MK575" s="43"/>
      <c r="ML575" s="43"/>
      <c r="MM575" s="43"/>
      <c r="MN575" s="43"/>
      <c r="MO575" s="43"/>
      <c r="MP575" s="43"/>
      <c r="MQ575" s="43"/>
      <c r="MR575" s="43"/>
      <c r="MS575" s="43"/>
      <c r="MT575" s="43"/>
      <c r="MU575" s="43"/>
      <c r="MV575" s="43"/>
      <c r="MW575" s="43"/>
      <c r="MX575" s="43"/>
      <c r="MY575" s="43"/>
      <c r="MZ575" s="43"/>
      <c r="NA575" s="43"/>
      <c r="NB575" s="43"/>
      <c r="NC575" s="43"/>
      <c r="ND575" s="43"/>
      <c r="NE575" s="43"/>
      <c r="NF575" s="43"/>
      <c r="NG575" s="43"/>
      <c r="NH575" s="43"/>
      <c r="NI575" s="43"/>
      <c r="NJ575" s="43"/>
      <c r="NK575" s="43"/>
      <c r="NL575" s="43"/>
      <c r="NM575" s="43"/>
      <c r="NN575" s="43"/>
      <c r="NO575" s="43"/>
      <c r="NP575" s="43"/>
      <c r="NQ575" s="43"/>
      <c r="NR575" s="43"/>
      <c r="NT575" s="66">
        <f>IF(AND(J575&lt;&gt;"",K575&lt;&gt;""),NETWORKDAYS(J575,K575,設定!$H$3:$H$39),0)</f>
        <v>0</v>
      </c>
      <c r="NU575" s="3"/>
      <c r="NV575" s="66">
        <f>IFERROR(IF(J575&lt;&gt;"",NETWORKDAYS(J575,$K$2,設定!$H$3:$H$39),0),"")</f>
        <v>0</v>
      </c>
      <c r="NW575" s="66">
        <f t="shared" si="95"/>
        <v>0</v>
      </c>
      <c r="NX575" s="3"/>
      <c r="NY575" s="68">
        <f t="shared" si="96"/>
        <v>0</v>
      </c>
      <c r="NZ575" s="68">
        <f t="shared" si="97"/>
        <v>0</v>
      </c>
      <c r="OA575" s="69">
        <f t="shared" si="98"/>
        <v>0</v>
      </c>
      <c r="OB575" s="68">
        <f t="shared" si="93"/>
        <v>0</v>
      </c>
    </row>
    <row r="576" spans="2:392" x14ac:dyDescent="0.4">
      <c r="B576" s="57">
        <f t="shared" si="94"/>
        <v>569</v>
      </c>
      <c r="C576" s="46"/>
      <c r="D576" s="58"/>
      <c r="E576" s="59"/>
      <c r="F576" s="60"/>
      <c r="G576" s="43"/>
      <c r="H576" s="43"/>
      <c r="I576" s="53"/>
      <c r="J576" s="61"/>
      <c r="K576" s="61"/>
      <c r="L576" s="62"/>
      <c r="M576" s="61"/>
      <c r="N576" s="61"/>
      <c r="O576" s="62"/>
      <c r="P576" s="63"/>
      <c r="Q576" s="64" t="str">
        <f t="shared" si="92"/>
        <v/>
      </c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  <c r="BC576" s="43"/>
      <c r="BD576" s="43"/>
      <c r="BE576" s="43"/>
      <c r="BF576" s="43"/>
      <c r="BG576" s="43"/>
      <c r="BH576" s="43"/>
      <c r="BI576" s="43"/>
      <c r="BJ576" s="4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3"/>
      <c r="FG576" s="43"/>
      <c r="FH576" s="43"/>
      <c r="FI576" s="43"/>
      <c r="FJ576" s="43"/>
      <c r="FK576" s="43"/>
      <c r="FL576" s="43"/>
      <c r="FM576" s="43"/>
      <c r="FN576" s="43"/>
      <c r="FO576" s="43"/>
      <c r="FP576" s="43"/>
      <c r="FQ576" s="43"/>
      <c r="FR576" s="43"/>
      <c r="FS576" s="43"/>
      <c r="FT576" s="43"/>
      <c r="FU576" s="43"/>
      <c r="FV576" s="43"/>
      <c r="FW576" s="43"/>
      <c r="FX576" s="43"/>
      <c r="FY576" s="43"/>
      <c r="FZ576" s="43"/>
      <c r="GA576" s="43"/>
      <c r="GB576" s="43"/>
      <c r="GC576" s="43"/>
      <c r="GD576" s="43"/>
      <c r="GE576" s="43"/>
      <c r="GF576" s="43"/>
      <c r="GG576" s="43"/>
      <c r="GH576" s="43"/>
      <c r="GI576" s="43"/>
      <c r="GJ576" s="43"/>
      <c r="GK576" s="43"/>
      <c r="GL576" s="43"/>
      <c r="GM576" s="43"/>
      <c r="GN576" s="43"/>
      <c r="GO576" s="43"/>
      <c r="GP576" s="43"/>
      <c r="GQ576" s="43"/>
      <c r="GR576" s="43"/>
      <c r="GS576" s="43"/>
      <c r="GT576" s="43"/>
      <c r="GU576" s="43"/>
      <c r="GV576" s="43"/>
      <c r="GW576" s="43"/>
      <c r="GX576" s="43"/>
      <c r="GY576" s="43"/>
      <c r="GZ576" s="43"/>
      <c r="HA576" s="43"/>
      <c r="HB576" s="43"/>
      <c r="HC576" s="43"/>
      <c r="HD576" s="43"/>
      <c r="HE576" s="43"/>
      <c r="HF576" s="43"/>
      <c r="HG576" s="43"/>
      <c r="HH576" s="43"/>
      <c r="HI576" s="43"/>
      <c r="HJ576" s="43"/>
      <c r="HK576" s="43"/>
      <c r="HL576" s="43"/>
      <c r="HM576" s="43"/>
      <c r="HN576" s="43"/>
      <c r="HO576" s="43"/>
      <c r="HP576" s="43"/>
      <c r="HQ576" s="43"/>
      <c r="HR576" s="43"/>
      <c r="HS576" s="43"/>
      <c r="HT576" s="43"/>
      <c r="HU576" s="43"/>
      <c r="HV576" s="43"/>
      <c r="HW576" s="43"/>
      <c r="HX576" s="43"/>
      <c r="HY576" s="43"/>
      <c r="HZ576" s="43"/>
      <c r="IA576" s="43"/>
      <c r="IB576" s="43"/>
      <c r="IC576" s="43"/>
      <c r="ID576" s="43"/>
      <c r="IE576" s="43"/>
      <c r="IF576" s="43"/>
      <c r="IG576" s="43"/>
      <c r="IH576" s="43"/>
      <c r="II576" s="43"/>
      <c r="IJ576" s="43"/>
      <c r="IK576" s="43"/>
      <c r="IL576" s="43"/>
      <c r="IM576" s="43"/>
      <c r="IN576" s="43"/>
      <c r="IO576" s="43"/>
      <c r="IP576" s="43"/>
      <c r="IQ576" s="43"/>
      <c r="IR576" s="43"/>
      <c r="IS576" s="43"/>
      <c r="IT576" s="43"/>
      <c r="IU576" s="43"/>
      <c r="IV576" s="43"/>
      <c r="IW576" s="43"/>
      <c r="IX576" s="43"/>
      <c r="IY576" s="43"/>
      <c r="IZ576" s="43"/>
      <c r="JA576" s="43"/>
      <c r="JB576" s="43"/>
      <c r="JC576" s="43"/>
      <c r="JD576" s="43"/>
      <c r="JE576" s="43"/>
      <c r="JF576" s="43"/>
      <c r="JG576" s="43"/>
      <c r="JH576" s="43"/>
      <c r="JI576" s="43"/>
      <c r="JJ576" s="43"/>
      <c r="JK576" s="43"/>
      <c r="JL576" s="43"/>
      <c r="JM576" s="43"/>
      <c r="JN576" s="43"/>
      <c r="JO576" s="43"/>
      <c r="JP576" s="43"/>
      <c r="JQ576" s="43"/>
      <c r="JR576" s="43"/>
      <c r="JS576" s="43"/>
      <c r="JT576" s="43"/>
      <c r="JU576" s="43"/>
      <c r="JV576" s="43"/>
      <c r="JW576" s="43"/>
      <c r="JX576" s="43"/>
      <c r="JY576" s="43"/>
      <c r="JZ576" s="43"/>
      <c r="KA576" s="43"/>
      <c r="KB576" s="43"/>
      <c r="KC576" s="43"/>
      <c r="KD576" s="43"/>
      <c r="KE576" s="43"/>
      <c r="KF576" s="43"/>
      <c r="KG576" s="43"/>
      <c r="KH576" s="43"/>
      <c r="KI576" s="43"/>
      <c r="KJ576" s="43"/>
      <c r="KK576" s="43"/>
      <c r="KL576" s="43"/>
      <c r="KM576" s="43"/>
      <c r="KN576" s="43"/>
      <c r="KO576" s="43"/>
      <c r="KP576" s="43"/>
      <c r="KQ576" s="43"/>
      <c r="KR576" s="43"/>
      <c r="KS576" s="43"/>
      <c r="KT576" s="43"/>
      <c r="KU576" s="43"/>
      <c r="KV576" s="43"/>
      <c r="KW576" s="43"/>
      <c r="KX576" s="43"/>
      <c r="KY576" s="43"/>
      <c r="KZ576" s="43"/>
      <c r="LA576" s="43"/>
      <c r="LB576" s="43"/>
      <c r="LC576" s="43"/>
      <c r="LD576" s="43"/>
      <c r="LE576" s="43"/>
      <c r="LF576" s="43"/>
      <c r="LG576" s="43"/>
      <c r="LH576" s="43"/>
      <c r="LI576" s="43"/>
      <c r="LJ576" s="43"/>
      <c r="LK576" s="43"/>
      <c r="LL576" s="43"/>
      <c r="LM576" s="43"/>
      <c r="LN576" s="43"/>
      <c r="LO576" s="43"/>
      <c r="LP576" s="43"/>
      <c r="LQ576" s="43"/>
      <c r="LR576" s="43"/>
      <c r="LS576" s="43"/>
      <c r="LT576" s="43"/>
      <c r="LU576" s="43"/>
      <c r="LV576" s="43"/>
      <c r="LW576" s="43"/>
      <c r="LX576" s="43"/>
      <c r="LY576" s="43"/>
      <c r="LZ576" s="43"/>
      <c r="MA576" s="43"/>
      <c r="MB576" s="43"/>
      <c r="MC576" s="43"/>
      <c r="MD576" s="43"/>
      <c r="ME576" s="43"/>
      <c r="MF576" s="43"/>
      <c r="MG576" s="43"/>
      <c r="MH576" s="43"/>
      <c r="MI576" s="43"/>
      <c r="MJ576" s="43"/>
      <c r="MK576" s="43"/>
      <c r="ML576" s="43"/>
      <c r="MM576" s="43"/>
      <c r="MN576" s="43"/>
      <c r="MO576" s="43"/>
      <c r="MP576" s="43"/>
      <c r="MQ576" s="43"/>
      <c r="MR576" s="43"/>
      <c r="MS576" s="43"/>
      <c r="MT576" s="43"/>
      <c r="MU576" s="43"/>
      <c r="MV576" s="43"/>
      <c r="MW576" s="43"/>
      <c r="MX576" s="43"/>
      <c r="MY576" s="43"/>
      <c r="MZ576" s="43"/>
      <c r="NA576" s="43"/>
      <c r="NB576" s="43"/>
      <c r="NC576" s="43"/>
      <c r="ND576" s="43"/>
      <c r="NE576" s="43"/>
      <c r="NF576" s="43"/>
      <c r="NG576" s="43"/>
      <c r="NH576" s="43"/>
      <c r="NI576" s="43"/>
      <c r="NJ576" s="43"/>
      <c r="NK576" s="43"/>
      <c r="NL576" s="43"/>
      <c r="NM576" s="43"/>
      <c r="NN576" s="43"/>
      <c r="NO576" s="43"/>
      <c r="NP576" s="43"/>
      <c r="NQ576" s="43"/>
      <c r="NR576" s="43"/>
      <c r="NT576" s="66">
        <f>IF(AND(J576&lt;&gt;"",K576&lt;&gt;""),NETWORKDAYS(J576,K576,設定!$H$3:$H$39),0)</f>
        <v>0</v>
      </c>
      <c r="NU576" s="3"/>
      <c r="NV576" s="66">
        <f>IFERROR(IF(J576&lt;&gt;"",NETWORKDAYS(J576,$K$2,設定!$H$3:$H$39),0),"")</f>
        <v>0</v>
      </c>
      <c r="NW576" s="66">
        <f t="shared" si="95"/>
        <v>0</v>
      </c>
      <c r="NX576" s="3"/>
      <c r="NY576" s="68">
        <f t="shared" si="96"/>
        <v>0</v>
      </c>
      <c r="NZ576" s="68">
        <f t="shared" si="97"/>
        <v>0</v>
      </c>
      <c r="OA576" s="69">
        <f t="shared" si="98"/>
        <v>0</v>
      </c>
      <c r="OB576" s="68">
        <f t="shared" si="93"/>
        <v>0</v>
      </c>
    </row>
    <row r="577" spans="2:392" x14ac:dyDescent="0.4">
      <c r="B577" s="57">
        <f t="shared" si="94"/>
        <v>570</v>
      </c>
      <c r="C577" s="46"/>
      <c r="D577" s="58"/>
      <c r="E577" s="59"/>
      <c r="F577" s="60"/>
      <c r="G577" s="43"/>
      <c r="H577" s="43"/>
      <c r="I577" s="53"/>
      <c r="J577" s="61"/>
      <c r="K577" s="61"/>
      <c r="L577" s="62"/>
      <c r="M577" s="61"/>
      <c r="N577" s="61"/>
      <c r="O577" s="62"/>
      <c r="P577" s="63"/>
      <c r="Q577" s="64" t="str">
        <f t="shared" si="92"/>
        <v/>
      </c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  <c r="BC577" s="43"/>
      <c r="BD577" s="43"/>
      <c r="BE577" s="43"/>
      <c r="BF577" s="43"/>
      <c r="BG577" s="43"/>
      <c r="BH577" s="43"/>
      <c r="BI577" s="43"/>
      <c r="BJ577" s="4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3"/>
      <c r="FG577" s="43"/>
      <c r="FH577" s="43"/>
      <c r="FI577" s="43"/>
      <c r="FJ577" s="43"/>
      <c r="FK577" s="43"/>
      <c r="FL577" s="43"/>
      <c r="FM577" s="43"/>
      <c r="FN577" s="43"/>
      <c r="FO577" s="43"/>
      <c r="FP577" s="43"/>
      <c r="FQ577" s="43"/>
      <c r="FR577" s="43"/>
      <c r="FS577" s="43"/>
      <c r="FT577" s="43"/>
      <c r="FU577" s="43"/>
      <c r="FV577" s="43"/>
      <c r="FW577" s="43"/>
      <c r="FX577" s="43"/>
      <c r="FY577" s="43"/>
      <c r="FZ577" s="43"/>
      <c r="GA577" s="43"/>
      <c r="GB577" s="43"/>
      <c r="GC577" s="43"/>
      <c r="GD577" s="43"/>
      <c r="GE577" s="43"/>
      <c r="GF577" s="43"/>
      <c r="GG577" s="43"/>
      <c r="GH577" s="43"/>
      <c r="GI577" s="43"/>
      <c r="GJ577" s="43"/>
      <c r="GK577" s="43"/>
      <c r="GL577" s="43"/>
      <c r="GM577" s="43"/>
      <c r="GN577" s="43"/>
      <c r="GO577" s="43"/>
      <c r="GP577" s="43"/>
      <c r="GQ577" s="43"/>
      <c r="GR577" s="43"/>
      <c r="GS577" s="43"/>
      <c r="GT577" s="43"/>
      <c r="GU577" s="43"/>
      <c r="GV577" s="43"/>
      <c r="GW577" s="43"/>
      <c r="GX577" s="43"/>
      <c r="GY577" s="43"/>
      <c r="GZ577" s="43"/>
      <c r="HA577" s="43"/>
      <c r="HB577" s="43"/>
      <c r="HC577" s="43"/>
      <c r="HD577" s="43"/>
      <c r="HE577" s="43"/>
      <c r="HF577" s="43"/>
      <c r="HG577" s="43"/>
      <c r="HH577" s="43"/>
      <c r="HI577" s="43"/>
      <c r="HJ577" s="43"/>
      <c r="HK577" s="43"/>
      <c r="HL577" s="43"/>
      <c r="HM577" s="43"/>
      <c r="HN577" s="43"/>
      <c r="HO577" s="43"/>
      <c r="HP577" s="43"/>
      <c r="HQ577" s="43"/>
      <c r="HR577" s="43"/>
      <c r="HS577" s="43"/>
      <c r="HT577" s="43"/>
      <c r="HU577" s="43"/>
      <c r="HV577" s="43"/>
      <c r="HW577" s="43"/>
      <c r="HX577" s="43"/>
      <c r="HY577" s="43"/>
      <c r="HZ577" s="43"/>
      <c r="IA577" s="43"/>
      <c r="IB577" s="43"/>
      <c r="IC577" s="43"/>
      <c r="ID577" s="43"/>
      <c r="IE577" s="43"/>
      <c r="IF577" s="43"/>
      <c r="IG577" s="43"/>
      <c r="IH577" s="43"/>
      <c r="II577" s="43"/>
      <c r="IJ577" s="43"/>
      <c r="IK577" s="43"/>
      <c r="IL577" s="43"/>
      <c r="IM577" s="43"/>
      <c r="IN577" s="43"/>
      <c r="IO577" s="43"/>
      <c r="IP577" s="43"/>
      <c r="IQ577" s="43"/>
      <c r="IR577" s="43"/>
      <c r="IS577" s="43"/>
      <c r="IT577" s="43"/>
      <c r="IU577" s="43"/>
      <c r="IV577" s="43"/>
      <c r="IW577" s="43"/>
      <c r="IX577" s="43"/>
      <c r="IY577" s="43"/>
      <c r="IZ577" s="43"/>
      <c r="JA577" s="43"/>
      <c r="JB577" s="43"/>
      <c r="JC577" s="43"/>
      <c r="JD577" s="43"/>
      <c r="JE577" s="43"/>
      <c r="JF577" s="43"/>
      <c r="JG577" s="43"/>
      <c r="JH577" s="43"/>
      <c r="JI577" s="43"/>
      <c r="JJ577" s="43"/>
      <c r="JK577" s="43"/>
      <c r="JL577" s="43"/>
      <c r="JM577" s="43"/>
      <c r="JN577" s="43"/>
      <c r="JO577" s="43"/>
      <c r="JP577" s="43"/>
      <c r="JQ577" s="43"/>
      <c r="JR577" s="43"/>
      <c r="JS577" s="43"/>
      <c r="JT577" s="43"/>
      <c r="JU577" s="43"/>
      <c r="JV577" s="43"/>
      <c r="JW577" s="43"/>
      <c r="JX577" s="43"/>
      <c r="JY577" s="43"/>
      <c r="JZ577" s="43"/>
      <c r="KA577" s="43"/>
      <c r="KB577" s="43"/>
      <c r="KC577" s="43"/>
      <c r="KD577" s="43"/>
      <c r="KE577" s="43"/>
      <c r="KF577" s="43"/>
      <c r="KG577" s="43"/>
      <c r="KH577" s="43"/>
      <c r="KI577" s="43"/>
      <c r="KJ577" s="43"/>
      <c r="KK577" s="43"/>
      <c r="KL577" s="43"/>
      <c r="KM577" s="43"/>
      <c r="KN577" s="43"/>
      <c r="KO577" s="43"/>
      <c r="KP577" s="43"/>
      <c r="KQ577" s="43"/>
      <c r="KR577" s="43"/>
      <c r="KS577" s="43"/>
      <c r="KT577" s="43"/>
      <c r="KU577" s="43"/>
      <c r="KV577" s="43"/>
      <c r="KW577" s="43"/>
      <c r="KX577" s="43"/>
      <c r="KY577" s="43"/>
      <c r="KZ577" s="43"/>
      <c r="LA577" s="43"/>
      <c r="LB577" s="43"/>
      <c r="LC577" s="43"/>
      <c r="LD577" s="43"/>
      <c r="LE577" s="43"/>
      <c r="LF577" s="43"/>
      <c r="LG577" s="43"/>
      <c r="LH577" s="43"/>
      <c r="LI577" s="43"/>
      <c r="LJ577" s="43"/>
      <c r="LK577" s="43"/>
      <c r="LL577" s="43"/>
      <c r="LM577" s="43"/>
      <c r="LN577" s="43"/>
      <c r="LO577" s="43"/>
      <c r="LP577" s="43"/>
      <c r="LQ577" s="43"/>
      <c r="LR577" s="43"/>
      <c r="LS577" s="43"/>
      <c r="LT577" s="43"/>
      <c r="LU577" s="43"/>
      <c r="LV577" s="43"/>
      <c r="LW577" s="43"/>
      <c r="LX577" s="43"/>
      <c r="LY577" s="43"/>
      <c r="LZ577" s="43"/>
      <c r="MA577" s="43"/>
      <c r="MB577" s="43"/>
      <c r="MC577" s="43"/>
      <c r="MD577" s="43"/>
      <c r="ME577" s="43"/>
      <c r="MF577" s="43"/>
      <c r="MG577" s="43"/>
      <c r="MH577" s="43"/>
      <c r="MI577" s="43"/>
      <c r="MJ577" s="43"/>
      <c r="MK577" s="43"/>
      <c r="ML577" s="43"/>
      <c r="MM577" s="43"/>
      <c r="MN577" s="43"/>
      <c r="MO577" s="43"/>
      <c r="MP577" s="43"/>
      <c r="MQ577" s="43"/>
      <c r="MR577" s="43"/>
      <c r="MS577" s="43"/>
      <c r="MT577" s="43"/>
      <c r="MU577" s="43"/>
      <c r="MV577" s="43"/>
      <c r="MW577" s="43"/>
      <c r="MX577" s="43"/>
      <c r="MY577" s="43"/>
      <c r="MZ577" s="43"/>
      <c r="NA577" s="43"/>
      <c r="NB577" s="43"/>
      <c r="NC577" s="43"/>
      <c r="ND577" s="43"/>
      <c r="NE577" s="43"/>
      <c r="NF577" s="43"/>
      <c r="NG577" s="43"/>
      <c r="NH577" s="43"/>
      <c r="NI577" s="43"/>
      <c r="NJ577" s="43"/>
      <c r="NK577" s="43"/>
      <c r="NL577" s="43"/>
      <c r="NM577" s="43"/>
      <c r="NN577" s="43"/>
      <c r="NO577" s="43"/>
      <c r="NP577" s="43"/>
      <c r="NQ577" s="43"/>
      <c r="NR577" s="43"/>
      <c r="NT577" s="66">
        <f>IF(AND(J577&lt;&gt;"",K577&lt;&gt;""),NETWORKDAYS(J577,K577,設定!$H$3:$H$39),0)</f>
        <v>0</v>
      </c>
      <c r="NU577" s="3"/>
      <c r="NV577" s="66">
        <f>IFERROR(IF(J577&lt;&gt;"",NETWORKDAYS(J577,$K$2,設定!$H$3:$H$39),0),"")</f>
        <v>0</v>
      </c>
      <c r="NW577" s="66">
        <f t="shared" si="95"/>
        <v>0</v>
      </c>
      <c r="NX577" s="3"/>
      <c r="NY577" s="68">
        <f t="shared" si="96"/>
        <v>0</v>
      </c>
      <c r="NZ577" s="68">
        <f t="shared" si="97"/>
        <v>0</v>
      </c>
      <c r="OA577" s="69">
        <f t="shared" si="98"/>
        <v>0</v>
      </c>
      <c r="OB577" s="68">
        <f t="shared" si="93"/>
        <v>0</v>
      </c>
    </row>
    <row r="578" spans="2:392" x14ac:dyDescent="0.4">
      <c r="B578" s="57">
        <f t="shared" si="94"/>
        <v>571</v>
      </c>
      <c r="C578" s="46"/>
      <c r="D578" s="58"/>
      <c r="E578" s="59"/>
      <c r="F578" s="60"/>
      <c r="G578" s="43"/>
      <c r="H578" s="43"/>
      <c r="I578" s="53"/>
      <c r="J578" s="61"/>
      <c r="K578" s="61"/>
      <c r="L578" s="62"/>
      <c r="M578" s="61"/>
      <c r="N578" s="61"/>
      <c r="O578" s="62"/>
      <c r="P578" s="63"/>
      <c r="Q578" s="64" t="str">
        <f t="shared" si="92"/>
        <v/>
      </c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  <c r="BC578" s="43"/>
      <c r="BD578" s="43"/>
      <c r="BE578" s="43"/>
      <c r="BF578" s="43"/>
      <c r="BG578" s="43"/>
      <c r="BH578" s="43"/>
      <c r="BI578" s="43"/>
      <c r="BJ578" s="4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3"/>
      <c r="FG578" s="43"/>
      <c r="FH578" s="43"/>
      <c r="FI578" s="43"/>
      <c r="FJ578" s="43"/>
      <c r="FK578" s="43"/>
      <c r="FL578" s="43"/>
      <c r="FM578" s="43"/>
      <c r="FN578" s="43"/>
      <c r="FO578" s="43"/>
      <c r="FP578" s="43"/>
      <c r="FQ578" s="43"/>
      <c r="FR578" s="43"/>
      <c r="FS578" s="43"/>
      <c r="FT578" s="43"/>
      <c r="FU578" s="43"/>
      <c r="FV578" s="43"/>
      <c r="FW578" s="43"/>
      <c r="FX578" s="43"/>
      <c r="FY578" s="43"/>
      <c r="FZ578" s="43"/>
      <c r="GA578" s="43"/>
      <c r="GB578" s="43"/>
      <c r="GC578" s="43"/>
      <c r="GD578" s="43"/>
      <c r="GE578" s="43"/>
      <c r="GF578" s="43"/>
      <c r="GG578" s="43"/>
      <c r="GH578" s="43"/>
      <c r="GI578" s="43"/>
      <c r="GJ578" s="43"/>
      <c r="GK578" s="43"/>
      <c r="GL578" s="43"/>
      <c r="GM578" s="43"/>
      <c r="GN578" s="43"/>
      <c r="GO578" s="43"/>
      <c r="GP578" s="43"/>
      <c r="GQ578" s="43"/>
      <c r="GR578" s="43"/>
      <c r="GS578" s="43"/>
      <c r="GT578" s="43"/>
      <c r="GU578" s="43"/>
      <c r="GV578" s="43"/>
      <c r="GW578" s="43"/>
      <c r="GX578" s="43"/>
      <c r="GY578" s="43"/>
      <c r="GZ578" s="43"/>
      <c r="HA578" s="43"/>
      <c r="HB578" s="43"/>
      <c r="HC578" s="43"/>
      <c r="HD578" s="43"/>
      <c r="HE578" s="43"/>
      <c r="HF578" s="43"/>
      <c r="HG578" s="43"/>
      <c r="HH578" s="43"/>
      <c r="HI578" s="43"/>
      <c r="HJ578" s="43"/>
      <c r="HK578" s="43"/>
      <c r="HL578" s="43"/>
      <c r="HM578" s="43"/>
      <c r="HN578" s="43"/>
      <c r="HO578" s="43"/>
      <c r="HP578" s="43"/>
      <c r="HQ578" s="43"/>
      <c r="HR578" s="43"/>
      <c r="HS578" s="43"/>
      <c r="HT578" s="43"/>
      <c r="HU578" s="43"/>
      <c r="HV578" s="43"/>
      <c r="HW578" s="43"/>
      <c r="HX578" s="43"/>
      <c r="HY578" s="43"/>
      <c r="HZ578" s="43"/>
      <c r="IA578" s="43"/>
      <c r="IB578" s="43"/>
      <c r="IC578" s="43"/>
      <c r="ID578" s="43"/>
      <c r="IE578" s="43"/>
      <c r="IF578" s="43"/>
      <c r="IG578" s="43"/>
      <c r="IH578" s="43"/>
      <c r="II578" s="43"/>
      <c r="IJ578" s="43"/>
      <c r="IK578" s="43"/>
      <c r="IL578" s="43"/>
      <c r="IM578" s="43"/>
      <c r="IN578" s="43"/>
      <c r="IO578" s="43"/>
      <c r="IP578" s="43"/>
      <c r="IQ578" s="43"/>
      <c r="IR578" s="43"/>
      <c r="IS578" s="43"/>
      <c r="IT578" s="43"/>
      <c r="IU578" s="43"/>
      <c r="IV578" s="43"/>
      <c r="IW578" s="43"/>
      <c r="IX578" s="43"/>
      <c r="IY578" s="43"/>
      <c r="IZ578" s="43"/>
      <c r="JA578" s="43"/>
      <c r="JB578" s="43"/>
      <c r="JC578" s="43"/>
      <c r="JD578" s="43"/>
      <c r="JE578" s="43"/>
      <c r="JF578" s="43"/>
      <c r="JG578" s="43"/>
      <c r="JH578" s="43"/>
      <c r="JI578" s="43"/>
      <c r="JJ578" s="43"/>
      <c r="JK578" s="43"/>
      <c r="JL578" s="43"/>
      <c r="JM578" s="43"/>
      <c r="JN578" s="43"/>
      <c r="JO578" s="43"/>
      <c r="JP578" s="43"/>
      <c r="JQ578" s="43"/>
      <c r="JR578" s="43"/>
      <c r="JS578" s="43"/>
      <c r="JT578" s="43"/>
      <c r="JU578" s="43"/>
      <c r="JV578" s="43"/>
      <c r="JW578" s="43"/>
      <c r="JX578" s="43"/>
      <c r="JY578" s="43"/>
      <c r="JZ578" s="43"/>
      <c r="KA578" s="43"/>
      <c r="KB578" s="43"/>
      <c r="KC578" s="43"/>
      <c r="KD578" s="43"/>
      <c r="KE578" s="43"/>
      <c r="KF578" s="43"/>
      <c r="KG578" s="43"/>
      <c r="KH578" s="43"/>
      <c r="KI578" s="43"/>
      <c r="KJ578" s="43"/>
      <c r="KK578" s="43"/>
      <c r="KL578" s="43"/>
      <c r="KM578" s="43"/>
      <c r="KN578" s="43"/>
      <c r="KO578" s="43"/>
      <c r="KP578" s="43"/>
      <c r="KQ578" s="43"/>
      <c r="KR578" s="43"/>
      <c r="KS578" s="43"/>
      <c r="KT578" s="43"/>
      <c r="KU578" s="43"/>
      <c r="KV578" s="43"/>
      <c r="KW578" s="43"/>
      <c r="KX578" s="43"/>
      <c r="KY578" s="43"/>
      <c r="KZ578" s="43"/>
      <c r="LA578" s="43"/>
      <c r="LB578" s="43"/>
      <c r="LC578" s="43"/>
      <c r="LD578" s="43"/>
      <c r="LE578" s="43"/>
      <c r="LF578" s="43"/>
      <c r="LG578" s="43"/>
      <c r="LH578" s="43"/>
      <c r="LI578" s="43"/>
      <c r="LJ578" s="43"/>
      <c r="LK578" s="43"/>
      <c r="LL578" s="43"/>
      <c r="LM578" s="43"/>
      <c r="LN578" s="43"/>
      <c r="LO578" s="43"/>
      <c r="LP578" s="43"/>
      <c r="LQ578" s="43"/>
      <c r="LR578" s="43"/>
      <c r="LS578" s="43"/>
      <c r="LT578" s="43"/>
      <c r="LU578" s="43"/>
      <c r="LV578" s="43"/>
      <c r="LW578" s="43"/>
      <c r="LX578" s="43"/>
      <c r="LY578" s="43"/>
      <c r="LZ578" s="43"/>
      <c r="MA578" s="43"/>
      <c r="MB578" s="43"/>
      <c r="MC578" s="43"/>
      <c r="MD578" s="43"/>
      <c r="ME578" s="43"/>
      <c r="MF578" s="43"/>
      <c r="MG578" s="43"/>
      <c r="MH578" s="43"/>
      <c r="MI578" s="43"/>
      <c r="MJ578" s="43"/>
      <c r="MK578" s="43"/>
      <c r="ML578" s="43"/>
      <c r="MM578" s="43"/>
      <c r="MN578" s="43"/>
      <c r="MO578" s="43"/>
      <c r="MP578" s="43"/>
      <c r="MQ578" s="43"/>
      <c r="MR578" s="43"/>
      <c r="MS578" s="43"/>
      <c r="MT578" s="43"/>
      <c r="MU578" s="43"/>
      <c r="MV578" s="43"/>
      <c r="MW578" s="43"/>
      <c r="MX578" s="43"/>
      <c r="MY578" s="43"/>
      <c r="MZ578" s="43"/>
      <c r="NA578" s="43"/>
      <c r="NB578" s="43"/>
      <c r="NC578" s="43"/>
      <c r="ND578" s="43"/>
      <c r="NE578" s="43"/>
      <c r="NF578" s="43"/>
      <c r="NG578" s="43"/>
      <c r="NH578" s="43"/>
      <c r="NI578" s="43"/>
      <c r="NJ578" s="43"/>
      <c r="NK578" s="43"/>
      <c r="NL578" s="43"/>
      <c r="NM578" s="43"/>
      <c r="NN578" s="43"/>
      <c r="NO578" s="43"/>
      <c r="NP578" s="43"/>
      <c r="NQ578" s="43"/>
      <c r="NR578" s="43"/>
      <c r="NT578" s="66">
        <f>IF(AND(J578&lt;&gt;"",K578&lt;&gt;""),NETWORKDAYS(J578,K578,設定!$H$3:$H$39),0)</f>
        <v>0</v>
      </c>
      <c r="NU578" s="3"/>
      <c r="NV578" s="66">
        <f>IFERROR(IF(J578&lt;&gt;"",NETWORKDAYS(J578,$K$2,設定!$H$3:$H$39),0),"")</f>
        <v>0</v>
      </c>
      <c r="NW578" s="66">
        <f t="shared" si="95"/>
        <v>0</v>
      </c>
      <c r="NX578" s="3"/>
      <c r="NY578" s="68">
        <f t="shared" si="96"/>
        <v>0</v>
      </c>
      <c r="NZ578" s="68">
        <f t="shared" si="97"/>
        <v>0</v>
      </c>
      <c r="OA578" s="69">
        <f t="shared" si="98"/>
        <v>0</v>
      </c>
      <c r="OB578" s="68">
        <f t="shared" si="93"/>
        <v>0</v>
      </c>
    </row>
    <row r="579" spans="2:392" x14ac:dyDescent="0.4">
      <c r="B579" s="57">
        <f t="shared" si="94"/>
        <v>572</v>
      </c>
      <c r="C579" s="46"/>
      <c r="D579" s="58"/>
      <c r="E579" s="59"/>
      <c r="F579" s="60"/>
      <c r="G579" s="43"/>
      <c r="H579" s="43"/>
      <c r="I579" s="53"/>
      <c r="J579" s="61"/>
      <c r="K579" s="61"/>
      <c r="L579" s="62"/>
      <c r="M579" s="61"/>
      <c r="N579" s="61"/>
      <c r="O579" s="62"/>
      <c r="P579" s="63"/>
      <c r="Q579" s="64" t="str">
        <f t="shared" si="92"/>
        <v/>
      </c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  <c r="BC579" s="43"/>
      <c r="BD579" s="43"/>
      <c r="BE579" s="43"/>
      <c r="BF579" s="43"/>
      <c r="BG579" s="43"/>
      <c r="BH579" s="43"/>
      <c r="BI579" s="43"/>
      <c r="BJ579" s="4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3"/>
      <c r="FG579" s="43"/>
      <c r="FH579" s="43"/>
      <c r="FI579" s="43"/>
      <c r="FJ579" s="43"/>
      <c r="FK579" s="43"/>
      <c r="FL579" s="43"/>
      <c r="FM579" s="43"/>
      <c r="FN579" s="43"/>
      <c r="FO579" s="43"/>
      <c r="FP579" s="43"/>
      <c r="FQ579" s="43"/>
      <c r="FR579" s="43"/>
      <c r="FS579" s="43"/>
      <c r="FT579" s="43"/>
      <c r="FU579" s="43"/>
      <c r="FV579" s="43"/>
      <c r="FW579" s="43"/>
      <c r="FX579" s="43"/>
      <c r="FY579" s="43"/>
      <c r="FZ579" s="43"/>
      <c r="GA579" s="43"/>
      <c r="GB579" s="43"/>
      <c r="GC579" s="43"/>
      <c r="GD579" s="43"/>
      <c r="GE579" s="43"/>
      <c r="GF579" s="43"/>
      <c r="GG579" s="43"/>
      <c r="GH579" s="43"/>
      <c r="GI579" s="43"/>
      <c r="GJ579" s="43"/>
      <c r="GK579" s="43"/>
      <c r="GL579" s="43"/>
      <c r="GM579" s="43"/>
      <c r="GN579" s="43"/>
      <c r="GO579" s="43"/>
      <c r="GP579" s="43"/>
      <c r="GQ579" s="43"/>
      <c r="GR579" s="43"/>
      <c r="GS579" s="43"/>
      <c r="GT579" s="43"/>
      <c r="GU579" s="43"/>
      <c r="GV579" s="43"/>
      <c r="GW579" s="43"/>
      <c r="GX579" s="43"/>
      <c r="GY579" s="43"/>
      <c r="GZ579" s="43"/>
      <c r="HA579" s="43"/>
      <c r="HB579" s="43"/>
      <c r="HC579" s="43"/>
      <c r="HD579" s="43"/>
      <c r="HE579" s="43"/>
      <c r="HF579" s="43"/>
      <c r="HG579" s="43"/>
      <c r="HH579" s="43"/>
      <c r="HI579" s="43"/>
      <c r="HJ579" s="43"/>
      <c r="HK579" s="43"/>
      <c r="HL579" s="43"/>
      <c r="HM579" s="43"/>
      <c r="HN579" s="43"/>
      <c r="HO579" s="43"/>
      <c r="HP579" s="43"/>
      <c r="HQ579" s="43"/>
      <c r="HR579" s="43"/>
      <c r="HS579" s="43"/>
      <c r="HT579" s="43"/>
      <c r="HU579" s="43"/>
      <c r="HV579" s="43"/>
      <c r="HW579" s="43"/>
      <c r="HX579" s="43"/>
      <c r="HY579" s="43"/>
      <c r="HZ579" s="43"/>
      <c r="IA579" s="43"/>
      <c r="IB579" s="43"/>
      <c r="IC579" s="43"/>
      <c r="ID579" s="43"/>
      <c r="IE579" s="43"/>
      <c r="IF579" s="43"/>
      <c r="IG579" s="43"/>
      <c r="IH579" s="43"/>
      <c r="II579" s="43"/>
      <c r="IJ579" s="43"/>
      <c r="IK579" s="43"/>
      <c r="IL579" s="43"/>
      <c r="IM579" s="43"/>
      <c r="IN579" s="43"/>
      <c r="IO579" s="43"/>
      <c r="IP579" s="43"/>
      <c r="IQ579" s="43"/>
      <c r="IR579" s="43"/>
      <c r="IS579" s="43"/>
      <c r="IT579" s="43"/>
      <c r="IU579" s="43"/>
      <c r="IV579" s="43"/>
      <c r="IW579" s="43"/>
      <c r="IX579" s="43"/>
      <c r="IY579" s="43"/>
      <c r="IZ579" s="43"/>
      <c r="JA579" s="43"/>
      <c r="JB579" s="43"/>
      <c r="JC579" s="43"/>
      <c r="JD579" s="43"/>
      <c r="JE579" s="43"/>
      <c r="JF579" s="43"/>
      <c r="JG579" s="43"/>
      <c r="JH579" s="43"/>
      <c r="JI579" s="43"/>
      <c r="JJ579" s="43"/>
      <c r="JK579" s="43"/>
      <c r="JL579" s="43"/>
      <c r="JM579" s="43"/>
      <c r="JN579" s="43"/>
      <c r="JO579" s="43"/>
      <c r="JP579" s="43"/>
      <c r="JQ579" s="43"/>
      <c r="JR579" s="43"/>
      <c r="JS579" s="43"/>
      <c r="JT579" s="43"/>
      <c r="JU579" s="43"/>
      <c r="JV579" s="43"/>
      <c r="JW579" s="43"/>
      <c r="JX579" s="43"/>
      <c r="JY579" s="43"/>
      <c r="JZ579" s="43"/>
      <c r="KA579" s="43"/>
      <c r="KB579" s="43"/>
      <c r="KC579" s="43"/>
      <c r="KD579" s="43"/>
      <c r="KE579" s="43"/>
      <c r="KF579" s="43"/>
      <c r="KG579" s="43"/>
      <c r="KH579" s="43"/>
      <c r="KI579" s="43"/>
      <c r="KJ579" s="43"/>
      <c r="KK579" s="43"/>
      <c r="KL579" s="43"/>
      <c r="KM579" s="43"/>
      <c r="KN579" s="43"/>
      <c r="KO579" s="43"/>
      <c r="KP579" s="43"/>
      <c r="KQ579" s="43"/>
      <c r="KR579" s="43"/>
      <c r="KS579" s="43"/>
      <c r="KT579" s="43"/>
      <c r="KU579" s="43"/>
      <c r="KV579" s="43"/>
      <c r="KW579" s="43"/>
      <c r="KX579" s="43"/>
      <c r="KY579" s="43"/>
      <c r="KZ579" s="43"/>
      <c r="LA579" s="43"/>
      <c r="LB579" s="43"/>
      <c r="LC579" s="43"/>
      <c r="LD579" s="43"/>
      <c r="LE579" s="43"/>
      <c r="LF579" s="43"/>
      <c r="LG579" s="43"/>
      <c r="LH579" s="43"/>
      <c r="LI579" s="43"/>
      <c r="LJ579" s="43"/>
      <c r="LK579" s="43"/>
      <c r="LL579" s="43"/>
      <c r="LM579" s="43"/>
      <c r="LN579" s="43"/>
      <c r="LO579" s="43"/>
      <c r="LP579" s="43"/>
      <c r="LQ579" s="43"/>
      <c r="LR579" s="43"/>
      <c r="LS579" s="43"/>
      <c r="LT579" s="43"/>
      <c r="LU579" s="43"/>
      <c r="LV579" s="43"/>
      <c r="LW579" s="43"/>
      <c r="LX579" s="43"/>
      <c r="LY579" s="43"/>
      <c r="LZ579" s="43"/>
      <c r="MA579" s="43"/>
      <c r="MB579" s="43"/>
      <c r="MC579" s="43"/>
      <c r="MD579" s="43"/>
      <c r="ME579" s="43"/>
      <c r="MF579" s="43"/>
      <c r="MG579" s="43"/>
      <c r="MH579" s="43"/>
      <c r="MI579" s="43"/>
      <c r="MJ579" s="43"/>
      <c r="MK579" s="43"/>
      <c r="ML579" s="43"/>
      <c r="MM579" s="43"/>
      <c r="MN579" s="43"/>
      <c r="MO579" s="43"/>
      <c r="MP579" s="43"/>
      <c r="MQ579" s="43"/>
      <c r="MR579" s="43"/>
      <c r="MS579" s="43"/>
      <c r="MT579" s="43"/>
      <c r="MU579" s="43"/>
      <c r="MV579" s="43"/>
      <c r="MW579" s="43"/>
      <c r="MX579" s="43"/>
      <c r="MY579" s="43"/>
      <c r="MZ579" s="43"/>
      <c r="NA579" s="43"/>
      <c r="NB579" s="43"/>
      <c r="NC579" s="43"/>
      <c r="ND579" s="43"/>
      <c r="NE579" s="43"/>
      <c r="NF579" s="43"/>
      <c r="NG579" s="43"/>
      <c r="NH579" s="43"/>
      <c r="NI579" s="43"/>
      <c r="NJ579" s="43"/>
      <c r="NK579" s="43"/>
      <c r="NL579" s="43"/>
      <c r="NM579" s="43"/>
      <c r="NN579" s="43"/>
      <c r="NO579" s="43"/>
      <c r="NP579" s="43"/>
      <c r="NQ579" s="43"/>
      <c r="NR579" s="43"/>
      <c r="NT579" s="66">
        <f>IF(AND(J579&lt;&gt;"",K579&lt;&gt;""),NETWORKDAYS(J579,K579,設定!$H$3:$H$39),0)</f>
        <v>0</v>
      </c>
      <c r="NU579" s="3"/>
      <c r="NV579" s="66">
        <f>IFERROR(IF(J579&lt;&gt;"",NETWORKDAYS(J579,$K$2,設定!$H$3:$H$39),0),"")</f>
        <v>0</v>
      </c>
      <c r="NW579" s="66">
        <f t="shared" si="95"/>
        <v>0</v>
      </c>
      <c r="NX579" s="3"/>
      <c r="NY579" s="68">
        <f t="shared" si="96"/>
        <v>0</v>
      </c>
      <c r="NZ579" s="68">
        <f t="shared" si="97"/>
        <v>0</v>
      </c>
      <c r="OA579" s="69">
        <f t="shared" si="98"/>
        <v>0</v>
      </c>
      <c r="OB579" s="68">
        <f t="shared" si="93"/>
        <v>0</v>
      </c>
    </row>
    <row r="580" spans="2:392" x14ac:dyDescent="0.4">
      <c r="B580" s="57">
        <f t="shared" si="94"/>
        <v>573</v>
      </c>
      <c r="C580" s="46"/>
      <c r="D580" s="58"/>
      <c r="E580" s="59"/>
      <c r="F580" s="60"/>
      <c r="G580" s="43"/>
      <c r="H580" s="43"/>
      <c r="I580" s="53"/>
      <c r="J580" s="61"/>
      <c r="K580" s="61"/>
      <c r="L580" s="62"/>
      <c r="M580" s="61"/>
      <c r="N580" s="61"/>
      <c r="O580" s="62"/>
      <c r="P580" s="63"/>
      <c r="Q580" s="64" t="str">
        <f t="shared" si="92"/>
        <v/>
      </c>
      <c r="R580" s="43"/>
      <c r="S580" s="43"/>
      <c r="T580" s="43"/>
      <c r="U580" s="43"/>
      <c r="V580" s="43"/>
      <c r="W580" s="43"/>
      <c r="X580" s="43"/>
      <c r="Y580" s="43"/>
      <c r="Z580" s="43"/>
      <c r="AA580" s="43"/>
      <c r="AB580" s="43"/>
      <c r="AC580" s="43"/>
      <c r="AD580" s="43"/>
      <c r="AE580" s="43"/>
      <c r="AF580" s="43"/>
      <c r="AG580" s="43"/>
      <c r="AH580" s="43"/>
      <c r="AI580" s="43"/>
      <c r="AJ580" s="43"/>
      <c r="AK580" s="43"/>
      <c r="AL580" s="43"/>
      <c r="AM580" s="43"/>
      <c r="AN580" s="43"/>
      <c r="AO580" s="43"/>
      <c r="AP580" s="43"/>
      <c r="AQ580" s="43"/>
      <c r="AR580" s="43"/>
      <c r="AS580" s="43"/>
      <c r="AT580" s="43"/>
      <c r="AU580" s="43"/>
      <c r="AV580" s="43"/>
      <c r="AW580" s="43"/>
      <c r="AX580" s="43"/>
      <c r="AY580" s="43"/>
      <c r="AZ580" s="43"/>
      <c r="BA580" s="43"/>
      <c r="BB580" s="43"/>
      <c r="BC580" s="43"/>
      <c r="BD580" s="43"/>
      <c r="BE580" s="43"/>
      <c r="BF580" s="43"/>
      <c r="BG580" s="43"/>
      <c r="BH580" s="43"/>
      <c r="BI580" s="43"/>
      <c r="BJ580" s="4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3"/>
      <c r="FG580" s="43"/>
      <c r="FH580" s="43"/>
      <c r="FI580" s="43"/>
      <c r="FJ580" s="43"/>
      <c r="FK580" s="43"/>
      <c r="FL580" s="43"/>
      <c r="FM580" s="43"/>
      <c r="FN580" s="43"/>
      <c r="FO580" s="43"/>
      <c r="FP580" s="43"/>
      <c r="FQ580" s="43"/>
      <c r="FR580" s="43"/>
      <c r="FS580" s="43"/>
      <c r="FT580" s="43"/>
      <c r="FU580" s="43"/>
      <c r="FV580" s="43"/>
      <c r="FW580" s="43"/>
      <c r="FX580" s="43"/>
      <c r="FY580" s="43"/>
      <c r="FZ580" s="43"/>
      <c r="GA580" s="43"/>
      <c r="GB580" s="43"/>
      <c r="GC580" s="43"/>
      <c r="GD580" s="43"/>
      <c r="GE580" s="43"/>
      <c r="GF580" s="43"/>
      <c r="GG580" s="43"/>
      <c r="GH580" s="43"/>
      <c r="GI580" s="43"/>
      <c r="GJ580" s="43"/>
      <c r="GK580" s="43"/>
      <c r="GL580" s="43"/>
      <c r="GM580" s="43"/>
      <c r="GN580" s="43"/>
      <c r="GO580" s="43"/>
      <c r="GP580" s="43"/>
      <c r="GQ580" s="43"/>
      <c r="GR580" s="43"/>
      <c r="GS580" s="43"/>
      <c r="GT580" s="43"/>
      <c r="GU580" s="43"/>
      <c r="GV580" s="43"/>
      <c r="GW580" s="43"/>
      <c r="GX580" s="43"/>
      <c r="GY580" s="43"/>
      <c r="GZ580" s="43"/>
      <c r="HA580" s="43"/>
      <c r="HB580" s="43"/>
      <c r="HC580" s="43"/>
      <c r="HD580" s="43"/>
      <c r="HE580" s="43"/>
      <c r="HF580" s="43"/>
      <c r="HG580" s="43"/>
      <c r="HH580" s="43"/>
      <c r="HI580" s="43"/>
      <c r="HJ580" s="43"/>
      <c r="HK580" s="43"/>
      <c r="HL580" s="43"/>
      <c r="HM580" s="43"/>
      <c r="HN580" s="43"/>
      <c r="HO580" s="43"/>
      <c r="HP580" s="43"/>
      <c r="HQ580" s="43"/>
      <c r="HR580" s="43"/>
      <c r="HS580" s="43"/>
      <c r="HT580" s="43"/>
      <c r="HU580" s="43"/>
      <c r="HV580" s="43"/>
      <c r="HW580" s="43"/>
      <c r="HX580" s="43"/>
      <c r="HY580" s="43"/>
      <c r="HZ580" s="43"/>
      <c r="IA580" s="43"/>
      <c r="IB580" s="43"/>
      <c r="IC580" s="43"/>
      <c r="ID580" s="43"/>
      <c r="IE580" s="43"/>
      <c r="IF580" s="43"/>
      <c r="IG580" s="43"/>
      <c r="IH580" s="43"/>
      <c r="II580" s="43"/>
      <c r="IJ580" s="43"/>
      <c r="IK580" s="43"/>
      <c r="IL580" s="43"/>
      <c r="IM580" s="43"/>
      <c r="IN580" s="43"/>
      <c r="IO580" s="43"/>
      <c r="IP580" s="43"/>
      <c r="IQ580" s="43"/>
      <c r="IR580" s="43"/>
      <c r="IS580" s="43"/>
      <c r="IT580" s="43"/>
      <c r="IU580" s="43"/>
      <c r="IV580" s="43"/>
      <c r="IW580" s="43"/>
      <c r="IX580" s="43"/>
      <c r="IY580" s="43"/>
      <c r="IZ580" s="43"/>
      <c r="JA580" s="43"/>
      <c r="JB580" s="43"/>
      <c r="JC580" s="43"/>
      <c r="JD580" s="43"/>
      <c r="JE580" s="43"/>
      <c r="JF580" s="43"/>
      <c r="JG580" s="43"/>
      <c r="JH580" s="43"/>
      <c r="JI580" s="43"/>
      <c r="JJ580" s="43"/>
      <c r="JK580" s="43"/>
      <c r="JL580" s="43"/>
      <c r="JM580" s="43"/>
      <c r="JN580" s="43"/>
      <c r="JO580" s="43"/>
      <c r="JP580" s="43"/>
      <c r="JQ580" s="43"/>
      <c r="JR580" s="43"/>
      <c r="JS580" s="43"/>
      <c r="JT580" s="43"/>
      <c r="JU580" s="43"/>
      <c r="JV580" s="43"/>
      <c r="JW580" s="43"/>
      <c r="JX580" s="43"/>
      <c r="JY580" s="43"/>
      <c r="JZ580" s="43"/>
      <c r="KA580" s="43"/>
      <c r="KB580" s="43"/>
      <c r="KC580" s="43"/>
      <c r="KD580" s="43"/>
      <c r="KE580" s="43"/>
      <c r="KF580" s="43"/>
      <c r="KG580" s="43"/>
      <c r="KH580" s="43"/>
      <c r="KI580" s="43"/>
      <c r="KJ580" s="43"/>
      <c r="KK580" s="43"/>
      <c r="KL580" s="43"/>
      <c r="KM580" s="43"/>
      <c r="KN580" s="43"/>
      <c r="KO580" s="43"/>
      <c r="KP580" s="43"/>
      <c r="KQ580" s="43"/>
      <c r="KR580" s="43"/>
      <c r="KS580" s="43"/>
      <c r="KT580" s="43"/>
      <c r="KU580" s="43"/>
      <c r="KV580" s="43"/>
      <c r="KW580" s="43"/>
      <c r="KX580" s="43"/>
      <c r="KY580" s="43"/>
      <c r="KZ580" s="43"/>
      <c r="LA580" s="43"/>
      <c r="LB580" s="43"/>
      <c r="LC580" s="43"/>
      <c r="LD580" s="43"/>
      <c r="LE580" s="43"/>
      <c r="LF580" s="43"/>
      <c r="LG580" s="43"/>
      <c r="LH580" s="43"/>
      <c r="LI580" s="43"/>
      <c r="LJ580" s="43"/>
      <c r="LK580" s="43"/>
      <c r="LL580" s="43"/>
      <c r="LM580" s="43"/>
      <c r="LN580" s="43"/>
      <c r="LO580" s="43"/>
      <c r="LP580" s="43"/>
      <c r="LQ580" s="43"/>
      <c r="LR580" s="43"/>
      <c r="LS580" s="43"/>
      <c r="LT580" s="43"/>
      <c r="LU580" s="43"/>
      <c r="LV580" s="43"/>
      <c r="LW580" s="43"/>
      <c r="LX580" s="43"/>
      <c r="LY580" s="43"/>
      <c r="LZ580" s="43"/>
      <c r="MA580" s="43"/>
      <c r="MB580" s="43"/>
      <c r="MC580" s="43"/>
      <c r="MD580" s="43"/>
      <c r="ME580" s="43"/>
      <c r="MF580" s="43"/>
      <c r="MG580" s="43"/>
      <c r="MH580" s="43"/>
      <c r="MI580" s="43"/>
      <c r="MJ580" s="43"/>
      <c r="MK580" s="43"/>
      <c r="ML580" s="43"/>
      <c r="MM580" s="43"/>
      <c r="MN580" s="43"/>
      <c r="MO580" s="43"/>
      <c r="MP580" s="43"/>
      <c r="MQ580" s="43"/>
      <c r="MR580" s="43"/>
      <c r="MS580" s="43"/>
      <c r="MT580" s="43"/>
      <c r="MU580" s="43"/>
      <c r="MV580" s="43"/>
      <c r="MW580" s="43"/>
      <c r="MX580" s="43"/>
      <c r="MY580" s="43"/>
      <c r="MZ580" s="43"/>
      <c r="NA580" s="43"/>
      <c r="NB580" s="43"/>
      <c r="NC580" s="43"/>
      <c r="ND580" s="43"/>
      <c r="NE580" s="43"/>
      <c r="NF580" s="43"/>
      <c r="NG580" s="43"/>
      <c r="NH580" s="43"/>
      <c r="NI580" s="43"/>
      <c r="NJ580" s="43"/>
      <c r="NK580" s="43"/>
      <c r="NL580" s="43"/>
      <c r="NM580" s="43"/>
      <c r="NN580" s="43"/>
      <c r="NO580" s="43"/>
      <c r="NP580" s="43"/>
      <c r="NQ580" s="43"/>
      <c r="NR580" s="43"/>
      <c r="NT580" s="66">
        <f>IF(AND(J580&lt;&gt;"",K580&lt;&gt;""),NETWORKDAYS(J580,K580,設定!$H$3:$H$39),0)</f>
        <v>0</v>
      </c>
      <c r="NU580" s="3"/>
      <c r="NV580" s="66">
        <f>IFERROR(IF(J580&lt;&gt;"",NETWORKDAYS(J580,$K$2,設定!$H$3:$H$39),0),"")</f>
        <v>0</v>
      </c>
      <c r="NW580" s="66">
        <f t="shared" si="95"/>
        <v>0</v>
      </c>
      <c r="NX580" s="3"/>
      <c r="NY580" s="68">
        <f t="shared" si="96"/>
        <v>0</v>
      </c>
      <c r="NZ580" s="68">
        <f t="shared" si="97"/>
        <v>0</v>
      </c>
      <c r="OA580" s="69">
        <f t="shared" si="98"/>
        <v>0</v>
      </c>
      <c r="OB580" s="68">
        <f t="shared" si="93"/>
        <v>0</v>
      </c>
    </row>
    <row r="581" spans="2:392" x14ac:dyDescent="0.4">
      <c r="B581" s="57">
        <f t="shared" si="94"/>
        <v>574</v>
      </c>
      <c r="C581" s="46"/>
      <c r="D581" s="58"/>
      <c r="E581" s="59"/>
      <c r="F581" s="60"/>
      <c r="G581" s="43"/>
      <c r="H581" s="43"/>
      <c r="I581" s="53"/>
      <c r="J581" s="61"/>
      <c r="K581" s="61"/>
      <c r="L581" s="62"/>
      <c r="M581" s="61"/>
      <c r="N581" s="61"/>
      <c r="O581" s="62"/>
      <c r="P581" s="63"/>
      <c r="Q581" s="64" t="str">
        <f t="shared" si="92"/>
        <v/>
      </c>
      <c r="R581" s="43"/>
      <c r="S581" s="43"/>
      <c r="T581" s="43"/>
      <c r="U581" s="43"/>
      <c r="V581" s="43"/>
      <c r="W581" s="43"/>
      <c r="X581" s="43"/>
      <c r="Y581" s="43"/>
      <c r="Z581" s="43"/>
      <c r="AA581" s="43"/>
      <c r="AB581" s="43"/>
      <c r="AC581" s="43"/>
      <c r="AD581" s="43"/>
      <c r="AE581" s="43"/>
      <c r="AF581" s="43"/>
      <c r="AG581" s="43"/>
      <c r="AH581" s="43"/>
      <c r="AI581" s="43"/>
      <c r="AJ581" s="43"/>
      <c r="AK581" s="43"/>
      <c r="AL581" s="43"/>
      <c r="AM581" s="43"/>
      <c r="AN581" s="43"/>
      <c r="AO581" s="43"/>
      <c r="AP581" s="43"/>
      <c r="AQ581" s="43"/>
      <c r="AR581" s="43"/>
      <c r="AS581" s="43"/>
      <c r="AT581" s="43"/>
      <c r="AU581" s="43"/>
      <c r="AV581" s="43"/>
      <c r="AW581" s="43"/>
      <c r="AX581" s="43"/>
      <c r="AY581" s="43"/>
      <c r="AZ581" s="43"/>
      <c r="BA581" s="43"/>
      <c r="BB581" s="43"/>
      <c r="BC581" s="43"/>
      <c r="BD581" s="43"/>
      <c r="BE581" s="43"/>
      <c r="BF581" s="43"/>
      <c r="BG581" s="43"/>
      <c r="BH581" s="43"/>
      <c r="BI581" s="43"/>
      <c r="BJ581" s="4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3"/>
      <c r="FG581" s="43"/>
      <c r="FH581" s="43"/>
      <c r="FI581" s="43"/>
      <c r="FJ581" s="43"/>
      <c r="FK581" s="43"/>
      <c r="FL581" s="43"/>
      <c r="FM581" s="43"/>
      <c r="FN581" s="43"/>
      <c r="FO581" s="43"/>
      <c r="FP581" s="43"/>
      <c r="FQ581" s="43"/>
      <c r="FR581" s="43"/>
      <c r="FS581" s="43"/>
      <c r="FT581" s="43"/>
      <c r="FU581" s="43"/>
      <c r="FV581" s="43"/>
      <c r="FW581" s="43"/>
      <c r="FX581" s="43"/>
      <c r="FY581" s="43"/>
      <c r="FZ581" s="43"/>
      <c r="GA581" s="43"/>
      <c r="GB581" s="43"/>
      <c r="GC581" s="43"/>
      <c r="GD581" s="43"/>
      <c r="GE581" s="43"/>
      <c r="GF581" s="43"/>
      <c r="GG581" s="43"/>
      <c r="GH581" s="43"/>
      <c r="GI581" s="43"/>
      <c r="GJ581" s="43"/>
      <c r="GK581" s="43"/>
      <c r="GL581" s="43"/>
      <c r="GM581" s="43"/>
      <c r="GN581" s="43"/>
      <c r="GO581" s="43"/>
      <c r="GP581" s="43"/>
      <c r="GQ581" s="43"/>
      <c r="GR581" s="43"/>
      <c r="GS581" s="43"/>
      <c r="GT581" s="43"/>
      <c r="GU581" s="43"/>
      <c r="GV581" s="43"/>
      <c r="GW581" s="43"/>
      <c r="GX581" s="43"/>
      <c r="GY581" s="43"/>
      <c r="GZ581" s="43"/>
      <c r="HA581" s="43"/>
      <c r="HB581" s="43"/>
      <c r="HC581" s="43"/>
      <c r="HD581" s="43"/>
      <c r="HE581" s="43"/>
      <c r="HF581" s="43"/>
      <c r="HG581" s="43"/>
      <c r="HH581" s="43"/>
      <c r="HI581" s="43"/>
      <c r="HJ581" s="43"/>
      <c r="HK581" s="43"/>
      <c r="HL581" s="43"/>
      <c r="HM581" s="43"/>
      <c r="HN581" s="43"/>
      <c r="HO581" s="43"/>
      <c r="HP581" s="43"/>
      <c r="HQ581" s="43"/>
      <c r="HR581" s="43"/>
      <c r="HS581" s="43"/>
      <c r="HT581" s="43"/>
      <c r="HU581" s="43"/>
      <c r="HV581" s="43"/>
      <c r="HW581" s="43"/>
      <c r="HX581" s="43"/>
      <c r="HY581" s="43"/>
      <c r="HZ581" s="43"/>
      <c r="IA581" s="43"/>
      <c r="IB581" s="43"/>
      <c r="IC581" s="43"/>
      <c r="ID581" s="43"/>
      <c r="IE581" s="43"/>
      <c r="IF581" s="43"/>
      <c r="IG581" s="43"/>
      <c r="IH581" s="43"/>
      <c r="II581" s="43"/>
      <c r="IJ581" s="43"/>
      <c r="IK581" s="43"/>
      <c r="IL581" s="43"/>
      <c r="IM581" s="43"/>
      <c r="IN581" s="43"/>
      <c r="IO581" s="43"/>
      <c r="IP581" s="43"/>
      <c r="IQ581" s="43"/>
      <c r="IR581" s="43"/>
      <c r="IS581" s="43"/>
      <c r="IT581" s="43"/>
      <c r="IU581" s="43"/>
      <c r="IV581" s="43"/>
      <c r="IW581" s="43"/>
      <c r="IX581" s="43"/>
      <c r="IY581" s="43"/>
      <c r="IZ581" s="43"/>
      <c r="JA581" s="43"/>
      <c r="JB581" s="43"/>
      <c r="JC581" s="43"/>
      <c r="JD581" s="43"/>
      <c r="JE581" s="43"/>
      <c r="JF581" s="43"/>
      <c r="JG581" s="43"/>
      <c r="JH581" s="43"/>
      <c r="JI581" s="43"/>
      <c r="JJ581" s="43"/>
      <c r="JK581" s="43"/>
      <c r="JL581" s="43"/>
      <c r="JM581" s="43"/>
      <c r="JN581" s="43"/>
      <c r="JO581" s="43"/>
      <c r="JP581" s="43"/>
      <c r="JQ581" s="43"/>
      <c r="JR581" s="43"/>
      <c r="JS581" s="43"/>
      <c r="JT581" s="43"/>
      <c r="JU581" s="43"/>
      <c r="JV581" s="43"/>
      <c r="JW581" s="43"/>
      <c r="JX581" s="43"/>
      <c r="JY581" s="43"/>
      <c r="JZ581" s="43"/>
      <c r="KA581" s="43"/>
      <c r="KB581" s="43"/>
      <c r="KC581" s="43"/>
      <c r="KD581" s="43"/>
      <c r="KE581" s="43"/>
      <c r="KF581" s="43"/>
      <c r="KG581" s="43"/>
      <c r="KH581" s="43"/>
      <c r="KI581" s="43"/>
      <c r="KJ581" s="43"/>
      <c r="KK581" s="43"/>
      <c r="KL581" s="43"/>
      <c r="KM581" s="43"/>
      <c r="KN581" s="43"/>
      <c r="KO581" s="43"/>
      <c r="KP581" s="43"/>
      <c r="KQ581" s="43"/>
      <c r="KR581" s="43"/>
      <c r="KS581" s="43"/>
      <c r="KT581" s="43"/>
      <c r="KU581" s="43"/>
      <c r="KV581" s="43"/>
      <c r="KW581" s="43"/>
      <c r="KX581" s="43"/>
      <c r="KY581" s="43"/>
      <c r="KZ581" s="43"/>
      <c r="LA581" s="43"/>
      <c r="LB581" s="43"/>
      <c r="LC581" s="43"/>
      <c r="LD581" s="43"/>
      <c r="LE581" s="43"/>
      <c r="LF581" s="43"/>
      <c r="LG581" s="43"/>
      <c r="LH581" s="43"/>
      <c r="LI581" s="43"/>
      <c r="LJ581" s="43"/>
      <c r="LK581" s="43"/>
      <c r="LL581" s="43"/>
      <c r="LM581" s="43"/>
      <c r="LN581" s="43"/>
      <c r="LO581" s="43"/>
      <c r="LP581" s="43"/>
      <c r="LQ581" s="43"/>
      <c r="LR581" s="43"/>
      <c r="LS581" s="43"/>
      <c r="LT581" s="43"/>
      <c r="LU581" s="43"/>
      <c r="LV581" s="43"/>
      <c r="LW581" s="43"/>
      <c r="LX581" s="43"/>
      <c r="LY581" s="43"/>
      <c r="LZ581" s="43"/>
      <c r="MA581" s="43"/>
      <c r="MB581" s="43"/>
      <c r="MC581" s="43"/>
      <c r="MD581" s="43"/>
      <c r="ME581" s="43"/>
      <c r="MF581" s="43"/>
      <c r="MG581" s="43"/>
      <c r="MH581" s="43"/>
      <c r="MI581" s="43"/>
      <c r="MJ581" s="43"/>
      <c r="MK581" s="43"/>
      <c r="ML581" s="43"/>
      <c r="MM581" s="43"/>
      <c r="MN581" s="43"/>
      <c r="MO581" s="43"/>
      <c r="MP581" s="43"/>
      <c r="MQ581" s="43"/>
      <c r="MR581" s="43"/>
      <c r="MS581" s="43"/>
      <c r="MT581" s="43"/>
      <c r="MU581" s="43"/>
      <c r="MV581" s="43"/>
      <c r="MW581" s="43"/>
      <c r="MX581" s="43"/>
      <c r="MY581" s="43"/>
      <c r="MZ581" s="43"/>
      <c r="NA581" s="43"/>
      <c r="NB581" s="43"/>
      <c r="NC581" s="43"/>
      <c r="ND581" s="43"/>
      <c r="NE581" s="43"/>
      <c r="NF581" s="43"/>
      <c r="NG581" s="43"/>
      <c r="NH581" s="43"/>
      <c r="NI581" s="43"/>
      <c r="NJ581" s="43"/>
      <c r="NK581" s="43"/>
      <c r="NL581" s="43"/>
      <c r="NM581" s="43"/>
      <c r="NN581" s="43"/>
      <c r="NO581" s="43"/>
      <c r="NP581" s="43"/>
      <c r="NQ581" s="43"/>
      <c r="NR581" s="43"/>
      <c r="NT581" s="66">
        <f>IF(AND(J581&lt;&gt;"",K581&lt;&gt;""),NETWORKDAYS(J581,K581,設定!$H$3:$H$39),0)</f>
        <v>0</v>
      </c>
      <c r="NU581" s="3"/>
      <c r="NV581" s="66">
        <f>IFERROR(IF(J581&lt;&gt;"",NETWORKDAYS(J581,$K$2,設定!$H$3:$H$39),0),"")</f>
        <v>0</v>
      </c>
      <c r="NW581" s="66">
        <f t="shared" si="95"/>
        <v>0</v>
      </c>
      <c r="NX581" s="3"/>
      <c r="NY581" s="68">
        <f t="shared" si="96"/>
        <v>0</v>
      </c>
      <c r="NZ581" s="68">
        <f t="shared" si="97"/>
        <v>0</v>
      </c>
      <c r="OA581" s="69">
        <f t="shared" si="98"/>
        <v>0</v>
      </c>
      <c r="OB581" s="68">
        <f t="shared" si="93"/>
        <v>0</v>
      </c>
    </row>
    <row r="582" spans="2:392" x14ac:dyDescent="0.4">
      <c r="B582" s="57">
        <f t="shared" si="94"/>
        <v>575</v>
      </c>
      <c r="C582" s="46"/>
      <c r="D582" s="58"/>
      <c r="E582" s="59"/>
      <c r="F582" s="60"/>
      <c r="G582" s="43"/>
      <c r="H582" s="43"/>
      <c r="I582" s="53"/>
      <c r="J582" s="61"/>
      <c r="K582" s="61"/>
      <c r="L582" s="62"/>
      <c r="M582" s="61"/>
      <c r="N582" s="61"/>
      <c r="O582" s="62"/>
      <c r="P582" s="63"/>
      <c r="Q582" s="64" t="str">
        <f t="shared" si="92"/>
        <v/>
      </c>
      <c r="R582" s="43"/>
      <c r="S582" s="43"/>
      <c r="T582" s="43"/>
      <c r="U582" s="43"/>
      <c r="V582" s="43"/>
      <c r="W582" s="43"/>
      <c r="X582" s="43"/>
      <c r="Y582" s="43"/>
      <c r="Z582" s="43"/>
      <c r="AA582" s="43"/>
      <c r="AB582" s="43"/>
      <c r="AC582" s="43"/>
      <c r="AD582" s="43"/>
      <c r="AE582" s="43"/>
      <c r="AF582" s="43"/>
      <c r="AG582" s="43"/>
      <c r="AH582" s="43"/>
      <c r="AI582" s="43"/>
      <c r="AJ582" s="43"/>
      <c r="AK582" s="43"/>
      <c r="AL582" s="43"/>
      <c r="AM582" s="43"/>
      <c r="AN582" s="43"/>
      <c r="AO582" s="43"/>
      <c r="AP582" s="43"/>
      <c r="AQ582" s="43"/>
      <c r="AR582" s="43"/>
      <c r="AS582" s="43"/>
      <c r="AT582" s="43"/>
      <c r="AU582" s="43"/>
      <c r="AV582" s="43"/>
      <c r="AW582" s="43"/>
      <c r="AX582" s="43"/>
      <c r="AY582" s="43"/>
      <c r="AZ582" s="43"/>
      <c r="BA582" s="43"/>
      <c r="BB582" s="43"/>
      <c r="BC582" s="43"/>
      <c r="BD582" s="43"/>
      <c r="BE582" s="43"/>
      <c r="BF582" s="43"/>
      <c r="BG582" s="43"/>
      <c r="BH582" s="43"/>
      <c r="BI582" s="43"/>
      <c r="BJ582" s="4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3"/>
      <c r="FG582" s="43"/>
      <c r="FH582" s="43"/>
      <c r="FI582" s="43"/>
      <c r="FJ582" s="43"/>
      <c r="FK582" s="43"/>
      <c r="FL582" s="43"/>
      <c r="FM582" s="43"/>
      <c r="FN582" s="43"/>
      <c r="FO582" s="43"/>
      <c r="FP582" s="43"/>
      <c r="FQ582" s="43"/>
      <c r="FR582" s="43"/>
      <c r="FS582" s="43"/>
      <c r="FT582" s="43"/>
      <c r="FU582" s="43"/>
      <c r="FV582" s="43"/>
      <c r="FW582" s="43"/>
      <c r="FX582" s="43"/>
      <c r="FY582" s="43"/>
      <c r="FZ582" s="43"/>
      <c r="GA582" s="43"/>
      <c r="GB582" s="43"/>
      <c r="GC582" s="43"/>
      <c r="GD582" s="43"/>
      <c r="GE582" s="43"/>
      <c r="GF582" s="43"/>
      <c r="GG582" s="43"/>
      <c r="GH582" s="43"/>
      <c r="GI582" s="43"/>
      <c r="GJ582" s="43"/>
      <c r="GK582" s="43"/>
      <c r="GL582" s="43"/>
      <c r="GM582" s="43"/>
      <c r="GN582" s="43"/>
      <c r="GO582" s="43"/>
      <c r="GP582" s="43"/>
      <c r="GQ582" s="43"/>
      <c r="GR582" s="43"/>
      <c r="GS582" s="43"/>
      <c r="GT582" s="43"/>
      <c r="GU582" s="43"/>
      <c r="GV582" s="43"/>
      <c r="GW582" s="43"/>
      <c r="GX582" s="43"/>
      <c r="GY582" s="43"/>
      <c r="GZ582" s="43"/>
      <c r="HA582" s="43"/>
      <c r="HB582" s="43"/>
      <c r="HC582" s="43"/>
      <c r="HD582" s="43"/>
      <c r="HE582" s="43"/>
      <c r="HF582" s="43"/>
      <c r="HG582" s="43"/>
      <c r="HH582" s="43"/>
      <c r="HI582" s="43"/>
      <c r="HJ582" s="43"/>
      <c r="HK582" s="43"/>
      <c r="HL582" s="43"/>
      <c r="HM582" s="43"/>
      <c r="HN582" s="43"/>
      <c r="HO582" s="43"/>
      <c r="HP582" s="43"/>
      <c r="HQ582" s="43"/>
      <c r="HR582" s="43"/>
      <c r="HS582" s="43"/>
      <c r="HT582" s="43"/>
      <c r="HU582" s="43"/>
      <c r="HV582" s="43"/>
      <c r="HW582" s="43"/>
      <c r="HX582" s="43"/>
      <c r="HY582" s="43"/>
      <c r="HZ582" s="43"/>
      <c r="IA582" s="43"/>
      <c r="IB582" s="43"/>
      <c r="IC582" s="43"/>
      <c r="ID582" s="43"/>
      <c r="IE582" s="43"/>
      <c r="IF582" s="43"/>
      <c r="IG582" s="43"/>
      <c r="IH582" s="43"/>
      <c r="II582" s="43"/>
      <c r="IJ582" s="43"/>
      <c r="IK582" s="43"/>
      <c r="IL582" s="43"/>
      <c r="IM582" s="43"/>
      <c r="IN582" s="43"/>
      <c r="IO582" s="43"/>
      <c r="IP582" s="43"/>
      <c r="IQ582" s="43"/>
      <c r="IR582" s="43"/>
      <c r="IS582" s="43"/>
      <c r="IT582" s="43"/>
      <c r="IU582" s="43"/>
      <c r="IV582" s="43"/>
      <c r="IW582" s="43"/>
      <c r="IX582" s="43"/>
      <c r="IY582" s="43"/>
      <c r="IZ582" s="43"/>
      <c r="JA582" s="43"/>
      <c r="JB582" s="43"/>
      <c r="JC582" s="43"/>
      <c r="JD582" s="43"/>
      <c r="JE582" s="43"/>
      <c r="JF582" s="43"/>
      <c r="JG582" s="43"/>
      <c r="JH582" s="43"/>
      <c r="JI582" s="43"/>
      <c r="JJ582" s="43"/>
      <c r="JK582" s="43"/>
      <c r="JL582" s="43"/>
      <c r="JM582" s="43"/>
      <c r="JN582" s="43"/>
      <c r="JO582" s="43"/>
      <c r="JP582" s="43"/>
      <c r="JQ582" s="43"/>
      <c r="JR582" s="43"/>
      <c r="JS582" s="43"/>
      <c r="JT582" s="43"/>
      <c r="JU582" s="43"/>
      <c r="JV582" s="43"/>
      <c r="JW582" s="43"/>
      <c r="JX582" s="43"/>
      <c r="JY582" s="43"/>
      <c r="JZ582" s="43"/>
      <c r="KA582" s="43"/>
      <c r="KB582" s="43"/>
      <c r="KC582" s="43"/>
      <c r="KD582" s="43"/>
      <c r="KE582" s="43"/>
      <c r="KF582" s="43"/>
      <c r="KG582" s="43"/>
      <c r="KH582" s="43"/>
      <c r="KI582" s="43"/>
      <c r="KJ582" s="43"/>
      <c r="KK582" s="43"/>
      <c r="KL582" s="43"/>
      <c r="KM582" s="43"/>
      <c r="KN582" s="43"/>
      <c r="KO582" s="43"/>
      <c r="KP582" s="43"/>
      <c r="KQ582" s="43"/>
      <c r="KR582" s="43"/>
      <c r="KS582" s="43"/>
      <c r="KT582" s="43"/>
      <c r="KU582" s="43"/>
      <c r="KV582" s="43"/>
      <c r="KW582" s="43"/>
      <c r="KX582" s="43"/>
      <c r="KY582" s="43"/>
      <c r="KZ582" s="43"/>
      <c r="LA582" s="43"/>
      <c r="LB582" s="43"/>
      <c r="LC582" s="43"/>
      <c r="LD582" s="43"/>
      <c r="LE582" s="43"/>
      <c r="LF582" s="43"/>
      <c r="LG582" s="43"/>
      <c r="LH582" s="43"/>
      <c r="LI582" s="43"/>
      <c r="LJ582" s="43"/>
      <c r="LK582" s="43"/>
      <c r="LL582" s="43"/>
      <c r="LM582" s="43"/>
      <c r="LN582" s="43"/>
      <c r="LO582" s="43"/>
      <c r="LP582" s="43"/>
      <c r="LQ582" s="43"/>
      <c r="LR582" s="43"/>
      <c r="LS582" s="43"/>
      <c r="LT582" s="43"/>
      <c r="LU582" s="43"/>
      <c r="LV582" s="43"/>
      <c r="LW582" s="43"/>
      <c r="LX582" s="43"/>
      <c r="LY582" s="43"/>
      <c r="LZ582" s="43"/>
      <c r="MA582" s="43"/>
      <c r="MB582" s="43"/>
      <c r="MC582" s="43"/>
      <c r="MD582" s="43"/>
      <c r="ME582" s="43"/>
      <c r="MF582" s="43"/>
      <c r="MG582" s="43"/>
      <c r="MH582" s="43"/>
      <c r="MI582" s="43"/>
      <c r="MJ582" s="43"/>
      <c r="MK582" s="43"/>
      <c r="ML582" s="43"/>
      <c r="MM582" s="43"/>
      <c r="MN582" s="43"/>
      <c r="MO582" s="43"/>
      <c r="MP582" s="43"/>
      <c r="MQ582" s="43"/>
      <c r="MR582" s="43"/>
      <c r="MS582" s="43"/>
      <c r="MT582" s="43"/>
      <c r="MU582" s="43"/>
      <c r="MV582" s="43"/>
      <c r="MW582" s="43"/>
      <c r="MX582" s="43"/>
      <c r="MY582" s="43"/>
      <c r="MZ582" s="43"/>
      <c r="NA582" s="43"/>
      <c r="NB582" s="43"/>
      <c r="NC582" s="43"/>
      <c r="ND582" s="43"/>
      <c r="NE582" s="43"/>
      <c r="NF582" s="43"/>
      <c r="NG582" s="43"/>
      <c r="NH582" s="43"/>
      <c r="NI582" s="43"/>
      <c r="NJ582" s="43"/>
      <c r="NK582" s="43"/>
      <c r="NL582" s="43"/>
      <c r="NM582" s="43"/>
      <c r="NN582" s="43"/>
      <c r="NO582" s="43"/>
      <c r="NP582" s="43"/>
      <c r="NQ582" s="43"/>
      <c r="NR582" s="43"/>
      <c r="NT582" s="66">
        <f>IF(AND(J582&lt;&gt;"",K582&lt;&gt;""),NETWORKDAYS(J582,K582,設定!$H$3:$H$39),0)</f>
        <v>0</v>
      </c>
      <c r="NU582" s="3"/>
      <c r="NV582" s="66">
        <f>IFERROR(IF(J582&lt;&gt;"",NETWORKDAYS(J582,$K$2,設定!$H$3:$H$39),0),"")</f>
        <v>0</v>
      </c>
      <c r="NW582" s="66">
        <f t="shared" si="95"/>
        <v>0</v>
      </c>
      <c r="NX582" s="3"/>
      <c r="NY582" s="68">
        <f t="shared" si="96"/>
        <v>0</v>
      </c>
      <c r="NZ582" s="68">
        <f t="shared" si="97"/>
        <v>0</v>
      </c>
      <c r="OA582" s="69">
        <f t="shared" si="98"/>
        <v>0</v>
      </c>
      <c r="OB582" s="68">
        <f t="shared" si="93"/>
        <v>0</v>
      </c>
    </row>
    <row r="583" spans="2:392" x14ac:dyDescent="0.4">
      <c r="B583" s="57">
        <f t="shared" si="94"/>
        <v>576</v>
      </c>
      <c r="C583" s="46"/>
      <c r="D583" s="58"/>
      <c r="E583" s="59"/>
      <c r="F583" s="60"/>
      <c r="G583" s="43"/>
      <c r="H583" s="43"/>
      <c r="I583" s="53"/>
      <c r="J583" s="61"/>
      <c r="K583" s="61"/>
      <c r="L583" s="62"/>
      <c r="M583" s="61"/>
      <c r="N583" s="61"/>
      <c r="O583" s="62"/>
      <c r="P583" s="63"/>
      <c r="Q583" s="64" t="str">
        <f t="shared" si="92"/>
        <v/>
      </c>
      <c r="R583" s="43"/>
      <c r="S583" s="43"/>
      <c r="T583" s="43"/>
      <c r="U583" s="43"/>
      <c r="V583" s="43"/>
      <c r="W583" s="43"/>
      <c r="X583" s="43"/>
      <c r="Y583" s="43"/>
      <c r="Z583" s="43"/>
      <c r="AA583" s="43"/>
      <c r="AB583" s="43"/>
      <c r="AC583" s="43"/>
      <c r="AD583" s="43"/>
      <c r="AE583" s="43"/>
      <c r="AF583" s="43"/>
      <c r="AG583" s="43"/>
      <c r="AH583" s="43"/>
      <c r="AI583" s="43"/>
      <c r="AJ583" s="43"/>
      <c r="AK583" s="43"/>
      <c r="AL583" s="43"/>
      <c r="AM583" s="43"/>
      <c r="AN583" s="43"/>
      <c r="AO583" s="43"/>
      <c r="AP583" s="43"/>
      <c r="AQ583" s="43"/>
      <c r="AR583" s="43"/>
      <c r="AS583" s="43"/>
      <c r="AT583" s="43"/>
      <c r="AU583" s="43"/>
      <c r="AV583" s="43"/>
      <c r="AW583" s="43"/>
      <c r="AX583" s="43"/>
      <c r="AY583" s="43"/>
      <c r="AZ583" s="43"/>
      <c r="BA583" s="43"/>
      <c r="BB583" s="43"/>
      <c r="BC583" s="43"/>
      <c r="BD583" s="43"/>
      <c r="BE583" s="43"/>
      <c r="BF583" s="43"/>
      <c r="BG583" s="43"/>
      <c r="BH583" s="43"/>
      <c r="BI583" s="43"/>
      <c r="BJ583" s="4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3"/>
      <c r="FG583" s="43"/>
      <c r="FH583" s="43"/>
      <c r="FI583" s="43"/>
      <c r="FJ583" s="43"/>
      <c r="FK583" s="43"/>
      <c r="FL583" s="43"/>
      <c r="FM583" s="43"/>
      <c r="FN583" s="43"/>
      <c r="FO583" s="43"/>
      <c r="FP583" s="43"/>
      <c r="FQ583" s="43"/>
      <c r="FR583" s="43"/>
      <c r="FS583" s="43"/>
      <c r="FT583" s="43"/>
      <c r="FU583" s="43"/>
      <c r="FV583" s="43"/>
      <c r="FW583" s="43"/>
      <c r="FX583" s="43"/>
      <c r="FY583" s="43"/>
      <c r="FZ583" s="43"/>
      <c r="GA583" s="43"/>
      <c r="GB583" s="43"/>
      <c r="GC583" s="43"/>
      <c r="GD583" s="43"/>
      <c r="GE583" s="43"/>
      <c r="GF583" s="43"/>
      <c r="GG583" s="43"/>
      <c r="GH583" s="43"/>
      <c r="GI583" s="43"/>
      <c r="GJ583" s="43"/>
      <c r="GK583" s="43"/>
      <c r="GL583" s="43"/>
      <c r="GM583" s="43"/>
      <c r="GN583" s="43"/>
      <c r="GO583" s="43"/>
      <c r="GP583" s="43"/>
      <c r="GQ583" s="43"/>
      <c r="GR583" s="43"/>
      <c r="GS583" s="43"/>
      <c r="GT583" s="43"/>
      <c r="GU583" s="43"/>
      <c r="GV583" s="43"/>
      <c r="GW583" s="43"/>
      <c r="GX583" s="43"/>
      <c r="GY583" s="43"/>
      <c r="GZ583" s="43"/>
      <c r="HA583" s="43"/>
      <c r="HB583" s="43"/>
      <c r="HC583" s="43"/>
      <c r="HD583" s="43"/>
      <c r="HE583" s="43"/>
      <c r="HF583" s="43"/>
      <c r="HG583" s="43"/>
      <c r="HH583" s="43"/>
      <c r="HI583" s="43"/>
      <c r="HJ583" s="43"/>
      <c r="HK583" s="43"/>
      <c r="HL583" s="43"/>
      <c r="HM583" s="43"/>
      <c r="HN583" s="43"/>
      <c r="HO583" s="43"/>
      <c r="HP583" s="43"/>
      <c r="HQ583" s="43"/>
      <c r="HR583" s="43"/>
      <c r="HS583" s="43"/>
      <c r="HT583" s="43"/>
      <c r="HU583" s="43"/>
      <c r="HV583" s="43"/>
      <c r="HW583" s="43"/>
      <c r="HX583" s="43"/>
      <c r="HY583" s="43"/>
      <c r="HZ583" s="43"/>
      <c r="IA583" s="43"/>
      <c r="IB583" s="43"/>
      <c r="IC583" s="43"/>
      <c r="ID583" s="43"/>
      <c r="IE583" s="43"/>
      <c r="IF583" s="43"/>
      <c r="IG583" s="43"/>
      <c r="IH583" s="43"/>
      <c r="II583" s="43"/>
      <c r="IJ583" s="43"/>
      <c r="IK583" s="43"/>
      <c r="IL583" s="43"/>
      <c r="IM583" s="43"/>
      <c r="IN583" s="43"/>
      <c r="IO583" s="43"/>
      <c r="IP583" s="43"/>
      <c r="IQ583" s="43"/>
      <c r="IR583" s="43"/>
      <c r="IS583" s="43"/>
      <c r="IT583" s="43"/>
      <c r="IU583" s="43"/>
      <c r="IV583" s="43"/>
      <c r="IW583" s="43"/>
      <c r="IX583" s="43"/>
      <c r="IY583" s="43"/>
      <c r="IZ583" s="43"/>
      <c r="JA583" s="43"/>
      <c r="JB583" s="43"/>
      <c r="JC583" s="43"/>
      <c r="JD583" s="43"/>
      <c r="JE583" s="43"/>
      <c r="JF583" s="43"/>
      <c r="JG583" s="43"/>
      <c r="JH583" s="43"/>
      <c r="JI583" s="43"/>
      <c r="JJ583" s="43"/>
      <c r="JK583" s="43"/>
      <c r="JL583" s="43"/>
      <c r="JM583" s="43"/>
      <c r="JN583" s="43"/>
      <c r="JO583" s="43"/>
      <c r="JP583" s="43"/>
      <c r="JQ583" s="43"/>
      <c r="JR583" s="43"/>
      <c r="JS583" s="43"/>
      <c r="JT583" s="43"/>
      <c r="JU583" s="43"/>
      <c r="JV583" s="43"/>
      <c r="JW583" s="43"/>
      <c r="JX583" s="43"/>
      <c r="JY583" s="43"/>
      <c r="JZ583" s="43"/>
      <c r="KA583" s="43"/>
      <c r="KB583" s="43"/>
      <c r="KC583" s="43"/>
      <c r="KD583" s="43"/>
      <c r="KE583" s="43"/>
      <c r="KF583" s="43"/>
      <c r="KG583" s="43"/>
      <c r="KH583" s="43"/>
      <c r="KI583" s="43"/>
      <c r="KJ583" s="43"/>
      <c r="KK583" s="43"/>
      <c r="KL583" s="43"/>
      <c r="KM583" s="43"/>
      <c r="KN583" s="43"/>
      <c r="KO583" s="43"/>
      <c r="KP583" s="43"/>
      <c r="KQ583" s="43"/>
      <c r="KR583" s="43"/>
      <c r="KS583" s="43"/>
      <c r="KT583" s="43"/>
      <c r="KU583" s="43"/>
      <c r="KV583" s="43"/>
      <c r="KW583" s="43"/>
      <c r="KX583" s="43"/>
      <c r="KY583" s="43"/>
      <c r="KZ583" s="43"/>
      <c r="LA583" s="43"/>
      <c r="LB583" s="43"/>
      <c r="LC583" s="43"/>
      <c r="LD583" s="43"/>
      <c r="LE583" s="43"/>
      <c r="LF583" s="43"/>
      <c r="LG583" s="43"/>
      <c r="LH583" s="43"/>
      <c r="LI583" s="43"/>
      <c r="LJ583" s="43"/>
      <c r="LK583" s="43"/>
      <c r="LL583" s="43"/>
      <c r="LM583" s="43"/>
      <c r="LN583" s="43"/>
      <c r="LO583" s="43"/>
      <c r="LP583" s="43"/>
      <c r="LQ583" s="43"/>
      <c r="LR583" s="43"/>
      <c r="LS583" s="43"/>
      <c r="LT583" s="43"/>
      <c r="LU583" s="43"/>
      <c r="LV583" s="43"/>
      <c r="LW583" s="43"/>
      <c r="LX583" s="43"/>
      <c r="LY583" s="43"/>
      <c r="LZ583" s="43"/>
      <c r="MA583" s="43"/>
      <c r="MB583" s="43"/>
      <c r="MC583" s="43"/>
      <c r="MD583" s="43"/>
      <c r="ME583" s="43"/>
      <c r="MF583" s="43"/>
      <c r="MG583" s="43"/>
      <c r="MH583" s="43"/>
      <c r="MI583" s="43"/>
      <c r="MJ583" s="43"/>
      <c r="MK583" s="43"/>
      <c r="ML583" s="43"/>
      <c r="MM583" s="43"/>
      <c r="MN583" s="43"/>
      <c r="MO583" s="43"/>
      <c r="MP583" s="43"/>
      <c r="MQ583" s="43"/>
      <c r="MR583" s="43"/>
      <c r="MS583" s="43"/>
      <c r="MT583" s="43"/>
      <c r="MU583" s="43"/>
      <c r="MV583" s="43"/>
      <c r="MW583" s="43"/>
      <c r="MX583" s="43"/>
      <c r="MY583" s="43"/>
      <c r="MZ583" s="43"/>
      <c r="NA583" s="43"/>
      <c r="NB583" s="43"/>
      <c r="NC583" s="43"/>
      <c r="ND583" s="43"/>
      <c r="NE583" s="43"/>
      <c r="NF583" s="43"/>
      <c r="NG583" s="43"/>
      <c r="NH583" s="43"/>
      <c r="NI583" s="43"/>
      <c r="NJ583" s="43"/>
      <c r="NK583" s="43"/>
      <c r="NL583" s="43"/>
      <c r="NM583" s="43"/>
      <c r="NN583" s="43"/>
      <c r="NO583" s="43"/>
      <c r="NP583" s="43"/>
      <c r="NQ583" s="43"/>
      <c r="NR583" s="43"/>
      <c r="NT583" s="66">
        <f>IF(AND(J583&lt;&gt;"",K583&lt;&gt;""),NETWORKDAYS(J583,K583,設定!$H$3:$H$39),0)</f>
        <v>0</v>
      </c>
      <c r="NU583" s="3"/>
      <c r="NV583" s="66">
        <f>IFERROR(IF(J583&lt;&gt;"",NETWORKDAYS(J583,$K$2,設定!$H$3:$H$39),0),"")</f>
        <v>0</v>
      </c>
      <c r="NW583" s="66">
        <f t="shared" si="95"/>
        <v>0</v>
      </c>
      <c r="NX583" s="3"/>
      <c r="NY583" s="68">
        <f t="shared" si="96"/>
        <v>0</v>
      </c>
      <c r="NZ583" s="68">
        <f t="shared" si="97"/>
        <v>0</v>
      </c>
      <c r="OA583" s="69">
        <f t="shared" si="98"/>
        <v>0</v>
      </c>
      <c r="OB583" s="68">
        <f t="shared" si="93"/>
        <v>0</v>
      </c>
    </row>
    <row r="584" spans="2:392" x14ac:dyDescent="0.4">
      <c r="B584" s="57">
        <f t="shared" si="94"/>
        <v>577</v>
      </c>
      <c r="C584" s="46"/>
      <c r="D584" s="58"/>
      <c r="E584" s="59"/>
      <c r="F584" s="60"/>
      <c r="G584" s="43"/>
      <c r="H584" s="43"/>
      <c r="I584" s="53"/>
      <c r="J584" s="61"/>
      <c r="K584" s="61"/>
      <c r="L584" s="62"/>
      <c r="M584" s="61"/>
      <c r="N584" s="61"/>
      <c r="O584" s="62"/>
      <c r="P584" s="63"/>
      <c r="Q584" s="64" t="str">
        <f t="shared" ref="Q584:Q647" si="99">IF(ROUNDDOWN(OB584,0)/$OB$5&gt;=1,ROUNDDOWN(OB584,0)/$OB$5,"")</f>
        <v/>
      </c>
      <c r="R584" s="43"/>
      <c r="S584" s="43"/>
      <c r="T584" s="43"/>
      <c r="U584" s="43"/>
      <c r="V584" s="43"/>
      <c r="W584" s="43"/>
      <c r="X584" s="43"/>
      <c r="Y584" s="43"/>
      <c r="Z584" s="43"/>
      <c r="AA584" s="43"/>
      <c r="AB584" s="43"/>
      <c r="AC584" s="43"/>
      <c r="AD584" s="43"/>
      <c r="AE584" s="43"/>
      <c r="AF584" s="43"/>
      <c r="AG584" s="43"/>
      <c r="AH584" s="43"/>
      <c r="AI584" s="43"/>
      <c r="AJ584" s="43"/>
      <c r="AK584" s="43"/>
      <c r="AL584" s="43"/>
      <c r="AM584" s="43"/>
      <c r="AN584" s="43"/>
      <c r="AO584" s="43"/>
      <c r="AP584" s="43"/>
      <c r="AQ584" s="43"/>
      <c r="AR584" s="43"/>
      <c r="AS584" s="43"/>
      <c r="AT584" s="43"/>
      <c r="AU584" s="43"/>
      <c r="AV584" s="43"/>
      <c r="AW584" s="43"/>
      <c r="AX584" s="43"/>
      <c r="AY584" s="43"/>
      <c r="AZ584" s="43"/>
      <c r="BA584" s="43"/>
      <c r="BB584" s="43"/>
      <c r="BC584" s="43"/>
      <c r="BD584" s="43"/>
      <c r="BE584" s="43"/>
      <c r="BF584" s="43"/>
      <c r="BG584" s="43"/>
      <c r="BH584" s="43"/>
      <c r="BI584" s="43"/>
      <c r="BJ584" s="4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3"/>
      <c r="FG584" s="43"/>
      <c r="FH584" s="43"/>
      <c r="FI584" s="43"/>
      <c r="FJ584" s="43"/>
      <c r="FK584" s="43"/>
      <c r="FL584" s="43"/>
      <c r="FM584" s="43"/>
      <c r="FN584" s="43"/>
      <c r="FO584" s="43"/>
      <c r="FP584" s="43"/>
      <c r="FQ584" s="43"/>
      <c r="FR584" s="43"/>
      <c r="FS584" s="43"/>
      <c r="FT584" s="43"/>
      <c r="FU584" s="43"/>
      <c r="FV584" s="43"/>
      <c r="FW584" s="43"/>
      <c r="FX584" s="43"/>
      <c r="FY584" s="43"/>
      <c r="FZ584" s="43"/>
      <c r="GA584" s="43"/>
      <c r="GB584" s="43"/>
      <c r="GC584" s="43"/>
      <c r="GD584" s="43"/>
      <c r="GE584" s="43"/>
      <c r="GF584" s="43"/>
      <c r="GG584" s="43"/>
      <c r="GH584" s="43"/>
      <c r="GI584" s="43"/>
      <c r="GJ584" s="43"/>
      <c r="GK584" s="43"/>
      <c r="GL584" s="43"/>
      <c r="GM584" s="43"/>
      <c r="GN584" s="43"/>
      <c r="GO584" s="43"/>
      <c r="GP584" s="43"/>
      <c r="GQ584" s="43"/>
      <c r="GR584" s="43"/>
      <c r="GS584" s="43"/>
      <c r="GT584" s="43"/>
      <c r="GU584" s="43"/>
      <c r="GV584" s="43"/>
      <c r="GW584" s="43"/>
      <c r="GX584" s="43"/>
      <c r="GY584" s="43"/>
      <c r="GZ584" s="43"/>
      <c r="HA584" s="43"/>
      <c r="HB584" s="43"/>
      <c r="HC584" s="43"/>
      <c r="HD584" s="43"/>
      <c r="HE584" s="43"/>
      <c r="HF584" s="43"/>
      <c r="HG584" s="43"/>
      <c r="HH584" s="43"/>
      <c r="HI584" s="43"/>
      <c r="HJ584" s="43"/>
      <c r="HK584" s="43"/>
      <c r="HL584" s="43"/>
      <c r="HM584" s="43"/>
      <c r="HN584" s="43"/>
      <c r="HO584" s="43"/>
      <c r="HP584" s="43"/>
      <c r="HQ584" s="43"/>
      <c r="HR584" s="43"/>
      <c r="HS584" s="43"/>
      <c r="HT584" s="43"/>
      <c r="HU584" s="43"/>
      <c r="HV584" s="43"/>
      <c r="HW584" s="43"/>
      <c r="HX584" s="43"/>
      <c r="HY584" s="43"/>
      <c r="HZ584" s="43"/>
      <c r="IA584" s="43"/>
      <c r="IB584" s="43"/>
      <c r="IC584" s="43"/>
      <c r="ID584" s="43"/>
      <c r="IE584" s="43"/>
      <c r="IF584" s="43"/>
      <c r="IG584" s="43"/>
      <c r="IH584" s="43"/>
      <c r="II584" s="43"/>
      <c r="IJ584" s="43"/>
      <c r="IK584" s="43"/>
      <c r="IL584" s="43"/>
      <c r="IM584" s="43"/>
      <c r="IN584" s="43"/>
      <c r="IO584" s="43"/>
      <c r="IP584" s="43"/>
      <c r="IQ584" s="43"/>
      <c r="IR584" s="43"/>
      <c r="IS584" s="43"/>
      <c r="IT584" s="43"/>
      <c r="IU584" s="43"/>
      <c r="IV584" s="43"/>
      <c r="IW584" s="43"/>
      <c r="IX584" s="43"/>
      <c r="IY584" s="43"/>
      <c r="IZ584" s="43"/>
      <c r="JA584" s="43"/>
      <c r="JB584" s="43"/>
      <c r="JC584" s="43"/>
      <c r="JD584" s="43"/>
      <c r="JE584" s="43"/>
      <c r="JF584" s="43"/>
      <c r="JG584" s="43"/>
      <c r="JH584" s="43"/>
      <c r="JI584" s="43"/>
      <c r="JJ584" s="43"/>
      <c r="JK584" s="43"/>
      <c r="JL584" s="43"/>
      <c r="JM584" s="43"/>
      <c r="JN584" s="43"/>
      <c r="JO584" s="43"/>
      <c r="JP584" s="43"/>
      <c r="JQ584" s="43"/>
      <c r="JR584" s="43"/>
      <c r="JS584" s="43"/>
      <c r="JT584" s="43"/>
      <c r="JU584" s="43"/>
      <c r="JV584" s="43"/>
      <c r="JW584" s="43"/>
      <c r="JX584" s="43"/>
      <c r="JY584" s="43"/>
      <c r="JZ584" s="43"/>
      <c r="KA584" s="43"/>
      <c r="KB584" s="43"/>
      <c r="KC584" s="43"/>
      <c r="KD584" s="43"/>
      <c r="KE584" s="43"/>
      <c r="KF584" s="43"/>
      <c r="KG584" s="43"/>
      <c r="KH584" s="43"/>
      <c r="KI584" s="43"/>
      <c r="KJ584" s="43"/>
      <c r="KK584" s="43"/>
      <c r="KL584" s="43"/>
      <c r="KM584" s="43"/>
      <c r="KN584" s="43"/>
      <c r="KO584" s="43"/>
      <c r="KP584" s="43"/>
      <c r="KQ584" s="43"/>
      <c r="KR584" s="43"/>
      <c r="KS584" s="43"/>
      <c r="KT584" s="43"/>
      <c r="KU584" s="43"/>
      <c r="KV584" s="43"/>
      <c r="KW584" s="43"/>
      <c r="KX584" s="43"/>
      <c r="KY584" s="43"/>
      <c r="KZ584" s="43"/>
      <c r="LA584" s="43"/>
      <c r="LB584" s="43"/>
      <c r="LC584" s="43"/>
      <c r="LD584" s="43"/>
      <c r="LE584" s="43"/>
      <c r="LF584" s="43"/>
      <c r="LG584" s="43"/>
      <c r="LH584" s="43"/>
      <c r="LI584" s="43"/>
      <c r="LJ584" s="43"/>
      <c r="LK584" s="43"/>
      <c r="LL584" s="43"/>
      <c r="LM584" s="43"/>
      <c r="LN584" s="43"/>
      <c r="LO584" s="43"/>
      <c r="LP584" s="43"/>
      <c r="LQ584" s="43"/>
      <c r="LR584" s="43"/>
      <c r="LS584" s="43"/>
      <c r="LT584" s="43"/>
      <c r="LU584" s="43"/>
      <c r="LV584" s="43"/>
      <c r="LW584" s="43"/>
      <c r="LX584" s="43"/>
      <c r="LY584" s="43"/>
      <c r="LZ584" s="43"/>
      <c r="MA584" s="43"/>
      <c r="MB584" s="43"/>
      <c r="MC584" s="43"/>
      <c r="MD584" s="43"/>
      <c r="ME584" s="43"/>
      <c r="MF584" s="43"/>
      <c r="MG584" s="43"/>
      <c r="MH584" s="43"/>
      <c r="MI584" s="43"/>
      <c r="MJ584" s="43"/>
      <c r="MK584" s="43"/>
      <c r="ML584" s="43"/>
      <c r="MM584" s="43"/>
      <c r="MN584" s="43"/>
      <c r="MO584" s="43"/>
      <c r="MP584" s="43"/>
      <c r="MQ584" s="43"/>
      <c r="MR584" s="43"/>
      <c r="MS584" s="43"/>
      <c r="MT584" s="43"/>
      <c r="MU584" s="43"/>
      <c r="MV584" s="43"/>
      <c r="MW584" s="43"/>
      <c r="MX584" s="43"/>
      <c r="MY584" s="43"/>
      <c r="MZ584" s="43"/>
      <c r="NA584" s="43"/>
      <c r="NB584" s="43"/>
      <c r="NC584" s="43"/>
      <c r="ND584" s="43"/>
      <c r="NE584" s="43"/>
      <c r="NF584" s="43"/>
      <c r="NG584" s="43"/>
      <c r="NH584" s="43"/>
      <c r="NI584" s="43"/>
      <c r="NJ584" s="43"/>
      <c r="NK584" s="43"/>
      <c r="NL584" s="43"/>
      <c r="NM584" s="43"/>
      <c r="NN584" s="43"/>
      <c r="NO584" s="43"/>
      <c r="NP584" s="43"/>
      <c r="NQ584" s="43"/>
      <c r="NR584" s="43"/>
      <c r="NT584" s="66">
        <f>IF(AND(J584&lt;&gt;"",K584&lt;&gt;""),NETWORKDAYS(J584,K584,設定!$H$3:$H$39),0)</f>
        <v>0</v>
      </c>
      <c r="NU584" s="3"/>
      <c r="NV584" s="66">
        <f>IFERROR(IF(J584&lt;&gt;"",NETWORKDAYS(J584,$K$2,設定!$H$3:$H$39),0),"")</f>
        <v>0</v>
      </c>
      <c r="NW584" s="66">
        <f t="shared" si="95"/>
        <v>0</v>
      </c>
      <c r="NX584" s="3"/>
      <c r="NY584" s="68">
        <f t="shared" si="96"/>
        <v>0</v>
      </c>
      <c r="NZ584" s="68">
        <f t="shared" si="97"/>
        <v>0</v>
      </c>
      <c r="OA584" s="69">
        <f t="shared" si="98"/>
        <v>0</v>
      </c>
      <c r="OB584" s="68">
        <f t="shared" si="93"/>
        <v>0</v>
      </c>
    </row>
    <row r="585" spans="2:392" x14ac:dyDescent="0.4">
      <c r="B585" s="57">
        <f t="shared" si="94"/>
        <v>578</v>
      </c>
      <c r="C585" s="46"/>
      <c r="D585" s="58"/>
      <c r="E585" s="59"/>
      <c r="F585" s="60"/>
      <c r="G585" s="43"/>
      <c r="H585" s="43"/>
      <c r="I585" s="53"/>
      <c r="J585" s="61"/>
      <c r="K585" s="61"/>
      <c r="L585" s="62"/>
      <c r="M585" s="61"/>
      <c r="N585" s="61"/>
      <c r="O585" s="62"/>
      <c r="P585" s="63"/>
      <c r="Q585" s="64" t="str">
        <f t="shared" si="99"/>
        <v/>
      </c>
      <c r="R585" s="43"/>
      <c r="S585" s="43"/>
      <c r="T585" s="43"/>
      <c r="U585" s="43"/>
      <c r="V585" s="43"/>
      <c r="W585" s="43"/>
      <c r="X585" s="43"/>
      <c r="Y585" s="43"/>
      <c r="Z585" s="43"/>
      <c r="AA585" s="43"/>
      <c r="AB585" s="43"/>
      <c r="AC585" s="43"/>
      <c r="AD585" s="43"/>
      <c r="AE585" s="43"/>
      <c r="AF585" s="43"/>
      <c r="AG585" s="43"/>
      <c r="AH585" s="43"/>
      <c r="AI585" s="43"/>
      <c r="AJ585" s="43"/>
      <c r="AK585" s="43"/>
      <c r="AL585" s="43"/>
      <c r="AM585" s="43"/>
      <c r="AN585" s="43"/>
      <c r="AO585" s="43"/>
      <c r="AP585" s="43"/>
      <c r="AQ585" s="43"/>
      <c r="AR585" s="43"/>
      <c r="AS585" s="43"/>
      <c r="AT585" s="43"/>
      <c r="AU585" s="43"/>
      <c r="AV585" s="43"/>
      <c r="AW585" s="43"/>
      <c r="AX585" s="43"/>
      <c r="AY585" s="43"/>
      <c r="AZ585" s="43"/>
      <c r="BA585" s="43"/>
      <c r="BB585" s="43"/>
      <c r="BC585" s="43"/>
      <c r="BD585" s="43"/>
      <c r="BE585" s="43"/>
      <c r="BF585" s="43"/>
      <c r="BG585" s="43"/>
      <c r="BH585" s="43"/>
      <c r="BI585" s="43"/>
      <c r="BJ585" s="4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3"/>
      <c r="FG585" s="43"/>
      <c r="FH585" s="43"/>
      <c r="FI585" s="43"/>
      <c r="FJ585" s="43"/>
      <c r="FK585" s="43"/>
      <c r="FL585" s="43"/>
      <c r="FM585" s="43"/>
      <c r="FN585" s="43"/>
      <c r="FO585" s="43"/>
      <c r="FP585" s="43"/>
      <c r="FQ585" s="43"/>
      <c r="FR585" s="43"/>
      <c r="FS585" s="43"/>
      <c r="FT585" s="43"/>
      <c r="FU585" s="43"/>
      <c r="FV585" s="43"/>
      <c r="FW585" s="43"/>
      <c r="FX585" s="43"/>
      <c r="FY585" s="43"/>
      <c r="FZ585" s="43"/>
      <c r="GA585" s="43"/>
      <c r="GB585" s="43"/>
      <c r="GC585" s="43"/>
      <c r="GD585" s="43"/>
      <c r="GE585" s="43"/>
      <c r="GF585" s="43"/>
      <c r="GG585" s="43"/>
      <c r="GH585" s="43"/>
      <c r="GI585" s="43"/>
      <c r="GJ585" s="43"/>
      <c r="GK585" s="43"/>
      <c r="GL585" s="43"/>
      <c r="GM585" s="43"/>
      <c r="GN585" s="43"/>
      <c r="GO585" s="43"/>
      <c r="GP585" s="43"/>
      <c r="GQ585" s="43"/>
      <c r="GR585" s="43"/>
      <c r="GS585" s="43"/>
      <c r="GT585" s="43"/>
      <c r="GU585" s="43"/>
      <c r="GV585" s="43"/>
      <c r="GW585" s="43"/>
      <c r="GX585" s="43"/>
      <c r="GY585" s="43"/>
      <c r="GZ585" s="43"/>
      <c r="HA585" s="43"/>
      <c r="HB585" s="43"/>
      <c r="HC585" s="43"/>
      <c r="HD585" s="43"/>
      <c r="HE585" s="43"/>
      <c r="HF585" s="43"/>
      <c r="HG585" s="43"/>
      <c r="HH585" s="43"/>
      <c r="HI585" s="43"/>
      <c r="HJ585" s="43"/>
      <c r="HK585" s="43"/>
      <c r="HL585" s="43"/>
      <c r="HM585" s="43"/>
      <c r="HN585" s="43"/>
      <c r="HO585" s="43"/>
      <c r="HP585" s="43"/>
      <c r="HQ585" s="43"/>
      <c r="HR585" s="43"/>
      <c r="HS585" s="43"/>
      <c r="HT585" s="43"/>
      <c r="HU585" s="43"/>
      <c r="HV585" s="43"/>
      <c r="HW585" s="43"/>
      <c r="HX585" s="43"/>
      <c r="HY585" s="43"/>
      <c r="HZ585" s="43"/>
      <c r="IA585" s="43"/>
      <c r="IB585" s="43"/>
      <c r="IC585" s="43"/>
      <c r="ID585" s="43"/>
      <c r="IE585" s="43"/>
      <c r="IF585" s="43"/>
      <c r="IG585" s="43"/>
      <c r="IH585" s="43"/>
      <c r="II585" s="43"/>
      <c r="IJ585" s="43"/>
      <c r="IK585" s="43"/>
      <c r="IL585" s="43"/>
      <c r="IM585" s="43"/>
      <c r="IN585" s="43"/>
      <c r="IO585" s="43"/>
      <c r="IP585" s="43"/>
      <c r="IQ585" s="43"/>
      <c r="IR585" s="43"/>
      <c r="IS585" s="43"/>
      <c r="IT585" s="43"/>
      <c r="IU585" s="43"/>
      <c r="IV585" s="43"/>
      <c r="IW585" s="43"/>
      <c r="IX585" s="43"/>
      <c r="IY585" s="43"/>
      <c r="IZ585" s="43"/>
      <c r="JA585" s="43"/>
      <c r="JB585" s="43"/>
      <c r="JC585" s="43"/>
      <c r="JD585" s="43"/>
      <c r="JE585" s="43"/>
      <c r="JF585" s="43"/>
      <c r="JG585" s="43"/>
      <c r="JH585" s="43"/>
      <c r="JI585" s="43"/>
      <c r="JJ585" s="43"/>
      <c r="JK585" s="43"/>
      <c r="JL585" s="43"/>
      <c r="JM585" s="43"/>
      <c r="JN585" s="43"/>
      <c r="JO585" s="43"/>
      <c r="JP585" s="43"/>
      <c r="JQ585" s="43"/>
      <c r="JR585" s="43"/>
      <c r="JS585" s="43"/>
      <c r="JT585" s="43"/>
      <c r="JU585" s="43"/>
      <c r="JV585" s="43"/>
      <c r="JW585" s="43"/>
      <c r="JX585" s="43"/>
      <c r="JY585" s="43"/>
      <c r="JZ585" s="43"/>
      <c r="KA585" s="43"/>
      <c r="KB585" s="43"/>
      <c r="KC585" s="43"/>
      <c r="KD585" s="43"/>
      <c r="KE585" s="43"/>
      <c r="KF585" s="43"/>
      <c r="KG585" s="43"/>
      <c r="KH585" s="43"/>
      <c r="KI585" s="43"/>
      <c r="KJ585" s="43"/>
      <c r="KK585" s="43"/>
      <c r="KL585" s="43"/>
      <c r="KM585" s="43"/>
      <c r="KN585" s="43"/>
      <c r="KO585" s="43"/>
      <c r="KP585" s="43"/>
      <c r="KQ585" s="43"/>
      <c r="KR585" s="43"/>
      <c r="KS585" s="43"/>
      <c r="KT585" s="43"/>
      <c r="KU585" s="43"/>
      <c r="KV585" s="43"/>
      <c r="KW585" s="43"/>
      <c r="KX585" s="43"/>
      <c r="KY585" s="43"/>
      <c r="KZ585" s="43"/>
      <c r="LA585" s="43"/>
      <c r="LB585" s="43"/>
      <c r="LC585" s="43"/>
      <c r="LD585" s="43"/>
      <c r="LE585" s="43"/>
      <c r="LF585" s="43"/>
      <c r="LG585" s="43"/>
      <c r="LH585" s="43"/>
      <c r="LI585" s="43"/>
      <c r="LJ585" s="43"/>
      <c r="LK585" s="43"/>
      <c r="LL585" s="43"/>
      <c r="LM585" s="43"/>
      <c r="LN585" s="43"/>
      <c r="LO585" s="43"/>
      <c r="LP585" s="43"/>
      <c r="LQ585" s="43"/>
      <c r="LR585" s="43"/>
      <c r="LS585" s="43"/>
      <c r="LT585" s="43"/>
      <c r="LU585" s="43"/>
      <c r="LV585" s="43"/>
      <c r="LW585" s="43"/>
      <c r="LX585" s="43"/>
      <c r="LY585" s="43"/>
      <c r="LZ585" s="43"/>
      <c r="MA585" s="43"/>
      <c r="MB585" s="43"/>
      <c r="MC585" s="43"/>
      <c r="MD585" s="43"/>
      <c r="ME585" s="43"/>
      <c r="MF585" s="43"/>
      <c r="MG585" s="43"/>
      <c r="MH585" s="43"/>
      <c r="MI585" s="43"/>
      <c r="MJ585" s="43"/>
      <c r="MK585" s="43"/>
      <c r="ML585" s="43"/>
      <c r="MM585" s="43"/>
      <c r="MN585" s="43"/>
      <c r="MO585" s="43"/>
      <c r="MP585" s="43"/>
      <c r="MQ585" s="43"/>
      <c r="MR585" s="43"/>
      <c r="MS585" s="43"/>
      <c r="MT585" s="43"/>
      <c r="MU585" s="43"/>
      <c r="MV585" s="43"/>
      <c r="MW585" s="43"/>
      <c r="MX585" s="43"/>
      <c r="MY585" s="43"/>
      <c r="MZ585" s="43"/>
      <c r="NA585" s="43"/>
      <c r="NB585" s="43"/>
      <c r="NC585" s="43"/>
      <c r="ND585" s="43"/>
      <c r="NE585" s="43"/>
      <c r="NF585" s="43"/>
      <c r="NG585" s="43"/>
      <c r="NH585" s="43"/>
      <c r="NI585" s="43"/>
      <c r="NJ585" s="43"/>
      <c r="NK585" s="43"/>
      <c r="NL585" s="43"/>
      <c r="NM585" s="43"/>
      <c r="NN585" s="43"/>
      <c r="NO585" s="43"/>
      <c r="NP585" s="43"/>
      <c r="NQ585" s="43"/>
      <c r="NR585" s="43"/>
      <c r="NT585" s="66">
        <f>IF(AND(J585&lt;&gt;"",K585&lt;&gt;""),NETWORKDAYS(J585,K585,設定!$H$3:$H$39),0)</f>
        <v>0</v>
      </c>
      <c r="NU585" s="3"/>
      <c r="NV585" s="66">
        <f>IFERROR(IF(J585&lt;&gt;"",NETWORKDAYS(J585,$K$2,設定!$H$3:$H$39),0),"")</f>
        <v>0</v>
      </c>
      <c r="NW585" s="66">
        <f t="shared" si="95"/>
        <v>0</v>
      </c>
      <c r="NX585" s="3"/>
      <c r="NY585" s="68">
        <f t="shared" si="96"/>
        <v>0</v>
      </c>
      <c r="NZ585" s="68">
        <f t="shared" si="97"/>
        <v>0</v>
      </c>
      <c r="OA585" s="69">
        <f t="shared" si="98"/>
        <v>0</v>
      </c>
      <c r="OB585" s="68">
        <f t="shared" ref="OB585:OB648" si="100">(NZ585-NY585)*-1</f>
        <v>0</v>
      </c>
    </row>
    <row r="586" spans="2:392" x14ac:dyDescent="0.4">
      <c r="B586" s="57">
        <f t="shared" ref="B586:B649" si="101">ROW()-7</f>
        <v>579</v>
      </c>
      <c r="C586" s="46"/>
      <c r="D586" s="58"/>
      <c r="E586" s="59"/>
      <c r="F586" s="60"/>
      <c r="G586" s="43"/>
      <c r="H586" s="43"/>
      <c r="I586" s="53"/>
      <c r="J586" s="61"/>
      <c r="K586" s="61"/>
      <c r="L586" s="62"/>
      <c r="M586" s="61"/>
      <c r="N586" s="61"/>
      <c r="O586" s="62"/>
      <c r="P586" s="63"/>
      <c r="Q586" s="64" t="str">
        <f t="shared" si="99"/>
        <v/>
      </c>
      <c r="R586" s="43"/>
      <c r="S586" s="43"/>
      <c r="T586" s="43"/>
      <c r="U586" s="43"/>
      <c r="V586" s="43"/>
      <c r="W586" s="43"/>
      <c r="X586" s="43"/>
      <c r="Y586" s="43"/>
      <c r="Z586" s="43"/>
      <c r="AA586" s="43"/>
      <c r="AB586" s="43"/>
      <c r="AC586" s="43"/>
      <c r="AD586" s="43"/>
      <c r="AE586" s="43"/>
      <c r="AF586" s="43"/>
      <c r="AG586" s="43"/>
      <c r="AH586" s="43"/>
      <c r="AI586" s="43"/>
      <c r="AJ586" s="43"/>
      <c r="AK586" s="43"/>
      <c r="AL586" s="43"/>
      <c r="AM586" s="43"/>
      <c r="AN586" s="43"/>
      <c r="AO586" s="43"/>
      <c r="AP586" s="43"/>
      <c r="AQ586" s="43"/>
      <c r="AR586" s="43"/>
      <c r="AS586" s="43"/>
      <c r="AT586" s="43"/>
      <c r="AU586" s="43"/>
      <c r="AV586" s="43"/>
      <c r="AW586" s="43"/>
      <c r="AX586" s="43"/>
      <c r="AY586" s="43"/>
      <c r="AZ586" s="43"/>
      <c r="BA586" s="43"/>
      <c r="BB586" s="43"/>
      <c r="BC586" s="43"/>
      <c r="BD586" s="43"/>
      <c r="BE586" s="43"/>
      <c r="BF586" s="43"/>
      <c r="BG586" s="43"/>
      <c r="BH586" s="43"/>
      <c r="BI586" s="43"/>
      <c r="BJ586" s="4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3"/>
      <c r="FG586" s="43"/>
      <c r="FH586" s="43"/>
      <c r="FI586" s="43"/>
      <c r="FJ586" s="43"/>
      <c r="FK586" s="43"/>
      <c r="FL586" s="43"/>
      <c r="FM586" s="43"/>
      <c r="FN586" s="43"/>
      <c r="FO586" s="43"/>
      <c r="FP586" s="43"/>
      <c r="FQ586" s="43"/>
      <c r="FR586" s="43"/>
      <c r="FS586" s="43"/>
      <c r="FT586" s="43"/>
      <c r="FU586" s="43"/>
      <c r="FV586" s="43"/>
      <c r="FW586" s="43"/>
      <c r="FX586" s="43"/>
      <c r="FY586" s="43"/>
      <c r="FZ586" s="43"/>
      <c r="GA586" s="43"/>
      <c r="GB586" s="43"/>
      <c r="GC586" s="43"/>
      <c r="GD586" s="43"/>
      <c r="GE586" s="43"/>
      <c r="GF586" s="43"/>
      <c r="GG586" s="43"/>
      <c r="GH586" s="43"/>
      <c r="GI586" s="43"/>
      <c r="GJ586" s="43"/>
      <c r="GK586" s="43"/>
      <c r="GL586" s="43"/>
      <c r="GM586" s="43"/>
      <c r="GN586" s="43"/>
      <c r="GO586" s="43"/>
      <c r="GP586" s="43"/>
      <c r="GQ586" s="43"/>
      <c r="GR586" s="43"/>
      <c r="GS586" s="43"/>
      <c r="GT586" s="43"/>
      <c r="GU586" s="43"/>
      <c r="GV586" s="43"/>
      <c r="GW586" s="43"/>
      <c r="GX586" s="43"/>
      <c r="GY586" s="43"/>
      <c r="GZ586" s="43"/>
      <c r="HA586" s="43"/>
      <c r="HB586" s="43"/>
      <c r="HC586" s="43"/>
      <c r="HD586" s="43"/>
      <c r="HE586" s="43"/>
      <c r="HF586" s="43"/>
      <c r="HG586" s="43"/>
      <c r="HH586" s="43"/>
      <c r="HI586" s="43"/>
      <c r="HJ586" s="43"/>
      <c r="HK586" s="43"/>
      <c r="HL586" s="43"/>
      <c r="HM586" s="43"/>
      <c r="HN586" s="43"/>
      <c r="HO586" s="43"/>
      <c r="HP586" s="43"/>
      <c r="HQ586" s="43"/>
      <c r="HR586" s="43"/>
      <c r="HS586" s="43"/>
      <c r="HT586" s="43"/>
      <c r="HU586" s="43"/>
      <c r="HV586" s="43"/>
      <c r="HW586" s="43"/>
      <c r="HX586" s="43"/>
      <c r="HY586" s="43"/>
      <c r="HZ586" s="43"/>
      <c r="IA586" s="43"/>
      <c r="IB586" s="43"/>
      <c r="IC586" s="43"/>
      <c r="ID586" s="43"/>
      <c r="IE586" s="43"/>
      <c r="IF586" s="43"/>
      <c r="IG586" s="43"/>
      <c r="IH586" s="43"/>
      <c r="II586" s="43"/>
      <c r="IJ586" s="43"/>
      <c r="IK586" s="43"/>
      <c r="IL586" s="43"/>
      <c r="IM586" s="43"/>
      <c r="IN586" s="43"/>
      <c r="IO586" s="43"/>
      <c r="IP586" s="43"/>
      <c r="IQ586" s="43"/>
      <c r="IR586" s="43"/>
      <c r="IS586" s="43"/>
      <c r="IT586" s="43"/>
      <c r="IU586" s="43"/>
      <c r="IV586" s="43"/>
      <c r="IW586" s="43"/>
      <c r="IX586" s="43"/>
      <c r="IY586" s="43"/>
      <c r="IZ586" s="43"/>
      <c r="JA586" s="43"/>
      <c r="JB586" s="43"/>
      <c r="JC586" s="43"/>
      <c r="JD586" s="43"/>
      <c r="JE586" s="43"/>
      <c r="JF586" s="43"/>
      <c r="JG586" s="43"/>
      <c r="JH586" s="43"/>
      <c r="JI586" s="43"/>
      <c r="JJ586" s="43"/>
      <c r="JK586" s="43"/>
      <c r="JL586" s="43"/>
      <c r="JM586" s="43"/>
      <c r="JN586" s="43"/>
      <c r="JO586" s="43"/>
      <c r="JP586" s="43"/>
      <c r="JQ586" s="43"/>
      <c r="JR586" s="43"/>
      <c r="JS586" s="43"/>
      <c r="JT586" s="43"/>
      <c r="JU586" s="43"/>
      <c r="JV586" s="43"/>
      <c r="JW586" s="43"/>
      <c r="JX586" s="43"/>
      <c r="JY586" s="43"/>
      <c r="JZ586" s="43"/>
      <c r="KA586" s="43"/>
      <c r="KB586" s="43"/>
      <c r="KC586" s="43"/>
      <c r="KD586" s="43"/>
      <c r="KE586" s="43"/>
      <c r="KF586" s="43"/>
      <c r="KG586" s="43"/>
      <c r="KH586" s="43"/>
      <c r="KI586" s="43"/>
      <c r="KJ586" s="43"/>
      <c r="KK586" s="43"/>
      <c r="KL586" s="43"/>
      <c r="KM586" s="43"/>
      <c r="KN586" s="43"/>
      <c r="KO586" s="43"/>
      <c r="KP586" s="43"/>
      <c r="KQ586" s="43"/>
      <c r="KR586" s="43"/>
      <c r="KS586" s="43"/>
      <c r="KT586" s="43"/>
      <c r="KU586" s="43"/>
      <c r="KV586" s="43"/>
      <c r="KW586" s="43"/>
      <c r="KX586" s="43"/>
      <c r="KY586" s="43"/>
      <c r="KZ586" s="43"/>
      <c r="LA586" s="43"/>
      <c r="LB586" s="43"/>
      <c r="LC586" s="43"/>
      <c r="LD586" s="43"/>
      <c r="LE586" s="43"/>
      <c r="LF586" s="43"/>
      <c r="LG586" s="43"/>
      <c r="LH586" s="43"/>
      <c r="LI586" s="43"/>
      <c r="LJ586" s="43"/>
      <c r="LK586" s="43"/>
      <c r="LL586" s="43"/>
      <c r="LM586" s="43"/>
      <c r="LN586" s="43"/>
      <c r="LO586" s="43"/>
      <c r="LP586" s="43"/>
      <c r="LQ586" s="43"/>
      <c r="LR586" s="43"/>
      <c r="LS586" s="43"/>
      <c r="LT586" s="43"/>
      <c r="LU586" s="43"/>
      <c r="LV586" s="43"/>
      <c r="LW586" s="43"/>
      <c r="LX586" s="43"/>
      <c r="LY586" s="43"/>
      <c r="LZ586" s="43"/>
      <c r="MA586" s="43"/>
      <c r="MB586" s="43"/>
      <c r="MC586" s="43"/>
      <c r="MD586" s="43"/>
      <c r="ME586" s="43"/>
      <c r="MF586" s="43"/>
      <c r="MG586" s="43"/>
      <c r="MH586" s="43"/>
      <c r="MI586" s="43"/>
      <c r="MJ586" s="43"/>
      <c r="MK586" s="43"/>
      <c r="ML586" s="43"/>
      <c r="MM586" s="43"/>
      <c r="MN586" s="43"/>
      <c r="MO586" s="43"/>
      <c r="MP586" s="43"/>
      <c r="MQ586" s="43"/>
      <c r="MR586" s="43"/>
      <c r="MS586" s="43"/>
      <c r="MT586" s="43"/>
      <c r="MU586" s="43"/>
      <c r="MV586" s="43"/>
      <c r="MW586" s="43"/>
      <c r="MX586" s="43"/>
      <c r="MY586" s="43"/>
      <c r="MZ586" s="43"/>
      <c r="NA586" s="43"/>
      <c r="NB586" s="43"/>
      <c r="NC586" s="43"/>
      <c r="ND586" s="43"/>
      <c r="NE586" s="43"/>
      <c r="NF586" s="43"/>
      <c r="NG586" s="43"/>
      <c r="NH586" s="43"/>
      <c r="NI586" s="43"/>
      <c r="NJ586" s="43"/>
      <c r="NK586" s="43"/>
      <c r="NL586" s="43"/>
      <c r="NM586" s="43"/>
      <c r="NN586" s="43"/>
      <c r="NO586" s="43"/>
      <c r="NP586" s="43"/>
      <c r="NQ586" s="43"/>
      <c r="NR586" s="43"/>
      <c r="NT586" s="66">
        <f>IF(AND(J586&lt;&gt;"",K586&lt;&gt;""),NETWORKDAYS(J586,K586,設定!$H$3:$H$39),0)</f>
        <v>0</v>
      </c>
      <c r="NU586" s="3"/>
      <c r="NV586" s="66">
        <f>IFERROR(IF(J586&lt;&gt;"",NETWORKDAYS(J586,$K$2,設定!$H$3:$H$39),0),"")</f>
        <v>0</v>
      </c>
      <c r="NW586" s="66">
        <f t="shared" si="95"/>
        <v>0</v>
      </c>
      <c r="NX586" s="3"/>
      <c r="NY586" s="68">
        <f t="shared" si="96"/>
        <v>0</v>
      </c>
      <c r="NZ586" s="68">
        <f t="shared" si="97"/>
        <v>0</v>
      </c>
      <c r="OA586" s="69">
        <f t="shared" si="98"/>
        <v>0</v>
      </c>
      <c r="OB586" s="68">
        <f t="shared" si="100"/>
        <v>0</v>
      </c>
    </row>
    <row r="587" spans="2:392" x14ac:dyDescent="0.4">
      <c r="B587" s="57">
        <f t="shared" si="101"/>
        <v>580</v>
      </c>
      <c r="C587" s="46"/>
      <c r="D587" s="58"/>
      <c r="E587" s="59"/>
      <c r="F587" s="60"/>
      <c r="G587" s="43"/>
      <c r="H587" s="43"/>
      <c r="I587" s="53"/>
      <c r="J587" s="61"/>
      <c r="K587" s="61"/>
      <c r="L587" s="62"/>
      <c r="M587" s="61"/>
      <c r="N587" s="61"/>
      <c r="O587" s="62"/>
      <c r="P587" s="63"/>
      <c r="Q587" s="64" t="str">
        <f t="shared" si="99"/>
        <v/>
      </c>
      <c r="R587" s="43"/>
      <c r="S587" s="43"/>
      <c r="T587" s="43"/>
      <c r="U587" s="43"/>
      <c r="V587" s="43"/>
      <c r="W587" s="43"/>
      <c r="X587" s="43"/>
      <c r="Y587" s="43"/>
      <c r="Z587" s="43"/>
      <c r="AA587" s="43"/>
      <c r="AB587" s="43"/>
      <c r="AC587" s="43"/>
      <c r="AD587" s="43"/>
      <c r="AE587" s="43"/>
      <c r="AF587" s="43"/>
      <c r="AG587" s="43"/>
      <c r="AH587" s="43"/>
      <c r="AI587" s="43"/>
      <c r="AJ587" s="43"/>
      <c r="AK587" s="43"/>
      <c r="AL587" s="43"/>
      <c r="AM587" s="43"/>
      <c r="AN587" s="43"/>
      <c r="AO587" s="43"/>
      <c r="AP587" s="43"/>
      <c r="AQ587" s="43"/>
      <c r="AR587" s="43"/>
      <c r="AS587" s="43"/>
      <c r="AT587" s="43"/>
      <c r="AU587" s="43"/>
      <c r="AV587" s="43"/>
      <c r="AW587" s="43"/>
      <c r="AX587" s="43"/>
      <c r="AY587" s="43"/>
      <c r="AZ587" s="43"/>
      <c r="BA587" s="43"/>
      <c r="BB587" s="43"/>
      <c r="BC587" s="43"/>
      <c r="BD587" s="43"/>
      <c r="BE587" s="43"/>
      <c r="BF587" s="43"/>
      <c r="BG587" s="43"/>
      <c r="BH587" s="43"/>
      <c r="BI587" s="43"/>
      <c r="BJ587" s="4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3"/>
      <c r="FG587" s="43"/>
      <c r="FH587" s="43"/>
      <c r="FI587" s="43"/>
      <c r="FJ587" s="43"/>
      <c r="FK587" s="43"/>
      <c r="FL587" s="43"/>
      <c r="FM587" s="43"/>
      <c r="FN587" s="43"/>
      <c r="FO587" s="43"/>
      <c r="FP587" s="43"/>
      <c r="FQ587" s="43"/>
      <c r="FR587" s="43"/>
      <c r="FS587" s="43"/>
      <c r="FT587" s="43"/>
      <c r="FU587" s="43"/>
      <c r="FV587" s="43"/>
      <c r="FW587" s="43"/>
      <c r="FX587" s="43"/>
      <c r="FY587" s="43"/>
      <c r="FZ587" s="43"/>
      <c r="GA587" s="43"/>
      <c r="GB587" s="43"/>
      <c r="GC587" s="43"/>
      <c r="GD587" s="43"/>
      <c r="GE587" s="43"/>
      <c r="GF587" s="43"/>
      <c r="GG587" s="43"/>
      <c r="GH587" s="43"/>
      <c r="GI587" s="43"/>
      <c r="GJ587" s="43"/>
      <c r="GK587" s="43"/>
      <c r="GL587" s="43"/>
      <c r="GM587" s="43"/>
      <c r="GN587" s="43"/>
      <c r="GO587" s="43"/>
      <c r="GP587" s="43"/>
      <c r="GQ587" s="43"/>
      <c r="GR587" s="43"/>
      <c r="GS587" s="43"/>
      <c r="GT587" s="43"/>
      <c r="GU587" s="43"/>
      <c r="GV587" s="43"/>
      <c r="GW587" s="43"/>
      <c r="GX587" s="43"/>
      <c r="GY587" s="43"/>
      <c r="GZ587" s="43"/>
      <c r="HA587" s="43"/>
      <c r="HB587" s="43"/>
      <c r="HC587" s="43"/>
      <c r="HD587" s="43"/>
      <c r="HE587" s="43"/>
      <c r="HF587" s="43"/>
      <c r="HG587" s="43"/>
      <c r="HH587" s="43"/>
      <c r="HI587" s="43"/>
      <c r="HJ587" s="43"/>
      <c r="HK587" s="43"/>
      <c r="HL587" s="43"/>
      <c r="HM587" s="43"/>
      <c r="HN587" s="43"/>
      <c r="HO587" s="43"/>
      <c r="HP587" s="43"/>
      <c r="HQ587" s="43"/>
      <c r="HR587" s="43"/>
      <c r="HS587" s="43"/>
      <c r="HT587" s="43"/>
      <c r="HU587" s="43"/>
      <c r="HV587" s="43"/>
      <c r="HW587" s="43"/>
      <c r="HX587" s="43"/>
      <c r="HY587" s="43"/>
      <c r="HZ587" s="43"/>
      <c r="IA587" s="43"/>
      <c r="IB587" s="43"/>
      <c r="IC587" s="43"/>
      <c r="ID587" s="43"/>
      <c r="IE587" s="43"/>
      <c r="IF587" s="43"/>
      <c r="IG587" s="43"/>
      <c r="IH587" s="43"/>
      <c r="II587" s="43"/>
      <c r="IJ587" s="43"/>
      <c r="IK587" s="43"/>
      <c r="IL587" s="43"/>
      <c r="IM587" s="43"/>
      <c r="IN587" s="43"/>
      <c r="IO587" s="43"/>
      <c r="IP587" s="43"/>
      <c r="IQ587" s="43"/>
      <c r="IR587" s="43"/>
      <c r="IS587" s="43"/>
      <c r="IT587" s="43"/>
      <c r="IU587" s="43"/>
      <c r="IV587" s="43"/>
      <c r="IW587" s="43"/>
      <c r="IX587" s="43"/>
      <c r="IY587" s="43"/>
      <c r="IZ587" s="43"/>
      <c r="JA587" s="43"/>
      <c r="JB587" s="43"/>
      <c r="JC587" s="43"/>
      <c r="JD587" s="43"/>
      <c r="JE587" s="43"/>
      <c r="JF587" s="43"/>
      <c r="JG587" s="43"/>
      <c r="JH587" s="43"/>
      <c r="JI587" s="43"/>
      <c r="JJ587" s="43"/>
      <c r="JK587" s="43"/>
      <c r="JL587" s="43"/>
      <c r="JM587" s="43"/>
      <c r="JN587" s="43"/>
      <c r="JO587" s="43"/>
      <c r="JP587" s="43"/>
      <c r="JQ587" s="43"/>
      <c r="JR587" s="43"/>
      <c r="JS587" s="43"/>
      <c r="JT587" s="43"/>
      <c r="JU587" s="43"/>
      <c r="JV587" s="43"/>
      <c r="JW587" s="43"/>
      <c r="JX587" s="43"/>
      <c r="JY587" s="43"/>
      <c r="JZ587" s="43"/>
      <c r="KA587" s="43"/>
      <c r="KB587" s="43"/>
      <c r="KC587" s="43"/>
      <c r="KD587" s="43"/>
      <c r="KE587" s="43"/>
      <c r="KF587" s="43"/>
      <c r="KG587" s="43"/>
      <c r="KH587" s="43"/>
      <c r="KI587" s="43"/>
      <c r="KJ587" s="43"/>
      <c r="KK587" s="43"/>
      <c r="KL587" s="43"/>
      <c r="KM587" s="43"/>
      <c r="KN587" s="43"/>
      <c r="KO587" s="43"/>
      <c r="KP587" s="43"/>
      <c r="KQ587" s="43"/>
      <c r="KR587" s="43"/>
      <c r="KS587" s="43"/>
      <c r="KT587" s="43"/>
      <c r="KU587" s="43"/>
      <c r="KV587" s="43"/>
      <c r="KW587" s="43"/>
      <c r="KX587" s="43"/>
      <c r="KY587" s="43"/>
      <c r="KZ587" s="43"/>
      <c r="LA587" s="43"/>
      <c r="LB587" s="43"/>
      <c r="LC587" s="43"/>
      <c r="LD587" s="43"/>
      <c r="LE587" s="43"/>
      <c r="LF587" s="43"/>
      <c r="LG587" s="43"/>
      <c r="LH587" s="43"/>
      <c r="LI587" s="43"/>
      <c r="LJ587" s="43"/>
      <c r="LK587" s="43"/>
      <c r="LL587" s="43"/>
      <c r="LM587" s="43"/>
      <c r="LN587" s="43"/>
      <c r="LO587" s="43"/>
      <c r="LP587" s="43"/>
      <c r="LQ587" s="43"/>
      <c r="LR587" s="43"/>
      <c r="LS587" s="43"/>
      <c r="LT587" s="43"/>
      <c r="LU587" s="43"/>
      <c r="LV587" s="43"/>
      <c r="LW587" s="43"/>
      <c r="LX587" s="43"/>
      <c r="LY587" s="43"/>
      <c r="LZ587" s="43"/>
      <c r="MA587" s="43"/>
      <c r="MB587" s="43"/>
      <c r="MC587" s="43"/>
      <c r="MD587" s="43"/>
      <c r="ME587" s="43"/>
      <c r="MF587" s="43"/>
      <c r="MG587" s="43"/>
      <c r="MH587" s="43"/>
      <c r="MI587" s="43"/>
      <c r="MJ587" s="43"/>
      <c r="MK587" s="43"/>
      <c r="ML587" s="43"/>
      <c r="MM587" s="43"/>
      <c r="MN587" s="43"/>
      <c r="MO587" s="43"/>
      <c r="MP587" s="43"/>
      <c r="MQ587" s="43"/>
      <c r="MR587" s="43"/>
      <c r="MS587" s="43"/>
      <c r="MT587" s="43"/>
      <c r="MU587" s="43"/>
      <c r="MV587" s="43"/>
      <c r="MW587" s="43"/>
      <c r="MX587" s="43"/>
      <c r="MY587" s="43"/>
      <c r="MZ587" s="43"/>
      <c r="NA587" s="43"/>
      <c r="NB587" s="43"/>
      <c r="NC587" s="43"/>
      <c r="ND587" s="43"/>
      <c r="NE587" s="43"/>
      <c r="NF587" s="43"/>
      <c r="NG587" s="43"/>
      <c r="NH587" s="43"/>
      <c r="NI587" s="43"/>
      <c r="NJ587" s="43"/>
      <c r="NK587" s="43"/>
      <c r="NL587" s="43"/>
      <c r="NM587" s="43"/>
      <c r="NN587" s="43"/>
      <c r="NO587" s="43"/>
      <c r="NP587" s="43"/>
      <c r="NQ587" s="43"/>
      <c r="NR587" s="43"/>
      <c r="NT587" s="66">
        <f>IF(AND(J587&lt;&gt;"",K587&lt;&gt;""),NETWORKDAYS(J587,K587,設定!$H$3:$H$39),0)</f>
        <v>0</v>
      </c>
      <c r="NU587" s="3"/>
      <c r="NV587" s="66">
        <f>IFERROR(IF(J587&lt;&gt;"",NETWORKDAYS(J587,$K$2,設定!$H$3:$H$39),0),"")</f>
        <v>0</v>
      </c>
      <c r="NW587" s="66">
        <f t="shared" si="95"/>
        <v>0</v>
      </c>
      <c r="NX587" s="3"/>
      <c r="NY587" s="68">
        <f t="shared" si="96"/>
        <v>0</v>
      </c>
      <c r="NZ587" s="68">
        <f t="shared" si="97"/>
        <v>0</v>
      </c>
      <c r="OA587" s="69">
        <f t="shared" si="98"/>
        <v>0</v>
      </c>
      <c r="OB587" s="68">
        <f t="shared" si="100"/>
        <v>0</v>
      </c>
    </row>
    <row r="588" spans="2:392" x14ac:dyDescent="0.4">
      <c r="B588" s="57">
        <f t="shared" si="101"/>
        <v>581</v>
      </c>
      <c r="C588" s="46"/>
      <c r="D588" s="58"/>
      <c r="E588" s="59"/>
      <c r="F588" s="60"/>
      <c r="G588" s="43"/>
      <c r="H588" s="43"/>
      <c r="I588" s="53"/>
      <c r="J588" s="61"/>
      <c r="K588" s="61"/>
      <c r="L588" s="62"/>
      <c r="M588" s="61"/>
      <c r="N588" s="61"/>
      <c r="O588" s="62"/>
      <c r="P588" s="63"/>
      <c r="Q588" s="64" t="str">
        <f t="shared" si="99"/>
        <v/>
      </c>
      <c r="R588" s="43"/>
      <c r="S588" s="43"/>
      <c r="T588" s="43"/>
      <c r="U588" s="43"/>
      <c r="V588" s="43"/>
      <c r="W588" s="43"/>
      <c r="X588" s="43"/>
      <c r="Y588" s="43"/>
      <c r="Z588" s="43"/>
      <c r="AA588" s="43"/>
      <c r="AB588" s="43"/>
      <c r="AC588" s="43"/>
      <c r="AD588" s="43"/>
      <c r="AE588" s="43"/>
      <c r="AF588" s="43"/>
      <c r="AG588" s="43"/>
      <c r="AH588" s="43"/>
      <c r="AI588" s="43"/>
      <c r="AJ588" s="43"/>
      <c r="AK588" s="43"/>
      <c r="AL588" s="43"/>
      <c r="AM588" s="43"/>
      <c r="AN588" s="43"/>
      <c r="AO588" s="43"/>
      <c r="AP588" s="43"/>
      <c r="AQ588" s="43"/>
      <c r="AR588" s="43"/>
      <c r="AS588" s="43"/>
      <c r="AT588" s="43"/>
      <c r="AU588" s="43"/>
      <c r="AV588" s="43"/>
      <c r="AW588" s="43"/>
      <c r="AX588" s="43"/>
      <c r="AY588" s="43"/>
      <c r="AZ588" s="43"/>
      <c r="BA588" s="43"/>
      <c r="BB588" s="43"/>
      <c r="BC588" s="43"/>
      <c r="BD588" s="43"/>
      <c r="BE588" s="43"/>
      <c r="BF588" s="43"/>
      <c r="BG588" s="43"/>
      <c r="BH588" s="43"/>
      <c r="BI588" s="43"/>
      <c r="BJ588" s="4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3"/>
      <c r="FG588" s="43"/>
      <c r="FH588" s="43"/>
      <c r="FI588" s="43"/>
      <c r="FJ588" s="43"/>
      <c r="FK588" s="43"/>
      <c r="FL588" s="43"/>
      <c r="FM588" s="43"/>
      <c r="FN588" s="43"/>
      <c r="FO588" s="43"/>
      <c r="FP588" s="43"/>
      <c r="FQ588" s="43"/>
      <c r="FR588" s="43"/>
      <c r="FS588" s="43"/>
      <c r="FT588" s="43"/>
      <c r="FU588" s="43"/>
      <c r="FV588" s="43"/>
      <c r="FW588" s="43"/>
      <c r="FX588" s="43"/>
      <c r="FY588" s="43"/>
      <c r="FZ588" s="43"/>
      <c r="GA588" s="43"/>
      <c r="GB588" s="43"/>
      <c r="GC588" s="43"/>
      <c r="GD588" s="43"/>
      <c r="GE588" s="43"/>
      <c r="GF588" s="43"/>
      <c r="GG588" s="43"/>
      <c r="GH588" s="43"/>
      <c r="GI588" s="43"/>
      <c r="GJ588" s="43"/>
      <c r="GK588" s="43"/>
      <c r="GL588" s="43"/>
      <c r="GM588" s="43"/>
      <c r="GN588" s="43"/>
      <c r="GO588" s="43"/>
      <c r="GP588" s="43"/>
      <c r="GQ588" s="43"/>
      <c r="GR588" s="43"/>
      <c r="GS588" s="43"/>
      <c r="GT588" s="43"/>
      <c r="GU588" s="43"/>
      <c r="GV588" s="43"/>
      <c r="GW588" s="43"/>
      <c r="GX588" s="43"/>
      <c r="GY588" s="43"/>
      <c r="GZ588" s="43"/>
      <c r="HA588" s="43"/>
      <c r="HB588" s="43"/>
      <c r="HC588" s="43"/>
      <c r="HD588" s="43"/>
      <c r="HE588" s="43"/>
      <c r="HF588" s="43"/>
      <c r="HG588" s="43"/>
      <c r="HH588" s="43"/>
      <c r="HI588" s="43"/>
      <c r="HJ588" s="43"/>
      <c r="HK588" s="43"/>
      <c r="HL588" s="43"/>
      <c r="HM588" s="43"/>
      <c r="HN588" s="43"/>
      <c r="HO588" s="43"/>
      <c r="HP588" s="43"/>
      <c r="HQ588" s="43"/>
      <c r="HR588" s="43"/>
      <c r="HS588" s="43"/>
      <c r="HT588" s="43"/>
      <c r="HU588" s="43"/>
      <c r="HV588" s="43"/>
      <c r="HW588" s="43"/>
      <c r="HX588" s="43"/>
      <c r="HY588" s="43"/>
      <c r="HZ588" s="43"/>
      <c r="IA588" s="43"/>
      <c r="IB588" s="43"/>
      <c r="IC588" s="43"/>
      <c r="ID588" s="43"/>
      <c r="IE588" s="43"/>
      <c r="IF588" s="43"/>
      <c r="IG588" s="43"/>
      <c r="IH588" s="43"/>
      <c r="II588" s="43"/>
      <c r="IJ588" s="43"/>
      <c r="IK588" s="43"/>
      <c r="IL588" s="43"/>
      <c r="IM588" s="43"/>
      <c r="IN588" s="43"/>
      <c r="IO588" s="43"/>
      <c r="IP588" s="43"/>
      <c r="IQ588" s="43"/>
      <c r="IR588" s="43"/>
      <c r="IS588" s="43"/>
      <c r="IT588" s="43"/>
      <c r="IU588" s="43"/>
      <c r="IV588" s="43"/>
      <c r="IW588" s="43"/>
      <c r="IX588" s="43"/>
      <c r="IY588" s="43"/>
      <c r="IZ588" s="43"/>
      <c r="JA588" s="43"/>
      <c r="JB588" s="43"/>
      <c r="JC588" s="43"/>
      <c r="JD588" s="43"/>
      <c r="JE588" s="43"/>
      <c r="JF588" s="43"/>
      <c r="JG588" s="43"/>
      <c r="JH588" s="43"/>
      <c r="JI588" s="43"/>
      <c r="JJ588" s="43"/>
      <c r="JK588" s="43"/>
      <c r="JL588" s="43"/>
      <c r="JM588" s="43"/>
      <c r="JN588" s="43"/>
      <c r="JO588" s="43"/>
      <c r="JP588" s="43"/>
      <c r="JQ588" s="43"/>
      <c r="JR588" s="43"/>
      <c r="JS588" s="43"/>
      <c r="JT588" s="43"/>
      <c r="JU588" s="43"/>
      <c r="JV588" s="43"/>
      <c r="JW588" s="43"/>
      <c r="JX588" s="43"/>
      <c r="JY588" s="43"/>
      <c r="JZ588" s="43"/>
      <c r="KA588" s="43"/>
      <c r="KB588" s="43"/>
      <c r="KC588" s="43"/>
      <c r="KD588" s="43"/>
      <c r="KE588" s="43"/>
      <c r="KF588" s="43"/>
      <c r="KG588" s="43"/>
      <c r="KH588" s="43"/>
      <c r="KI588" s="43"/>
      <c r="KJ588" s="43"/>
      <c r="KK588" s="43"/>
      <c r="KL588" s="43"/>
      <c r="KM588" s="43"/>
      <c r="KN588" s="43"/>
      <c r="KO588" s="43"/>
      <c r="KP588" s="43"/>
      <c r="KQ588" s="43"/>
      <c r="KR588" s="43"/>
      <c r="KS588" s="43"/>
      <c r="KT588" s="43"/>
      <c r="KU588" s="43"/>
      <c r="KV588" s="43"/>
      <c r="KW588" s="43"/>
      <c r="KX588" s="43"/>
      <c r="KY588" s="43"/>
      <c r="KZ588" s="43"/>
      <c r="LA588" s="43"/>
      <c r="LB588" s="43"/>
      <c r="LC588" s="43"/>
      <c r="LD588" s="43"/>
      <c r="LE588" s="43"/>
      <c r="LF588" s="43"/>
      <c r="LG588" s="43"/>
      <c r="LH588" s="43"/>
      <c r="LI588" s="43"/>
      <c r="LJ588" s="43"/>
      <c r="LK588" s="43"/>
      <c r="LL588" s="43"/>
      <c r="LM588" s="43"/>
      <c r="LN588" s="43"/>
      <c r="LO588" s="43"/>
      <c r="LP588" s="43"/>
      <c r="LQ588" s="43"/>
      <c r="LR588" s="43"/>
      <c r="LS588" s="43"/>
      <c r="LT588" s="43"/>
      <c r="LU588" s="43"/>
      <c r="LV588" s="43"/>
      <c r="LW588" s="43"/>
      <c r="LX588" s="43"/>
      <c r="LY588" s="43"/>
      <c r="LZ588" s="43"/>
      <c r="MA588" s="43"/>
      <c r="MB588" s="43"/>
      <c r="MC588" s="43"/>
      <c r="MD588" s="43"/>
      <c r="ME588" s="43"/>
      <c r="MF588" s="43"/>
      <c r="MG588" s="43"/>
      <c r="MH588" s="43"/>
      <c r="MI588" s="43"/>
      <c r="MJ588" s="43"/>
      <c r="MK588" s="43"/>
      <c r="ML588" s="43"/>
      <c r="MM588" s="43"/>
      <c r="MN588" s="43"/>
      <c r="MO588" s="43"/>
      <c r="MP588" s="43"/>
      <c r="MQ588" s="43"/>
      <c r="MR588" s="43"/>
      <c r="MS588" s="43"/>
      <c r="MT588" s="43"/>
      <c r="MU588" s="43"/>
      <c r="MV588" s="43"/>
      <c r="MW588" s="43"/>
      <c r="MX588" s="43"/>
      <c r="MY588" s="43"/>
      <c r="MZ588" s="43"/>
      <c r="NA588" s="43"/>
      <c r="NB588" s="43"/>
      <c r="NC588" s="43"/>
      <c r="ND588" s="43"/>
      <c r="NE588" s="43"/>
      <c r="NF588" s="43"/>
      <c r="NG588" s="43"/>
      <c r="NH588" s="43"/>
      <c r="NI588" s="43"/>
      <c r="NJ588" s="43"/>
      <c r="NK588" s="43"/>
      <c r="NL588" s="43"/>
      <c r="NM588" s="43"/>
      <c r="NN588" s="43"/>
      <c r="NO588" s="43"/>
      <c r="NP588" s="43"/>
      <c r="NQ588" s="43"/>
      <c r="NR588" s="43"/>
      <c r="NT588" s="66">
        <f>IF(AND(J588&lt;&gt;"",K588&lt;&gt;""),NETWORKDAYS(J588,K588,設定!$H$3:$H$39),0)</f>
        <v>0</v>
      </c>
      <c r="NU588" s="3"/>
      <c r="NV588" s="66">
        <f>IFERROR(IF(J588&lt;&gt;"",NETWORKDAYS(J588,$K$2,設定!$H$3:$H$39),0),"")</f>
        <v>0</v>
      </c>
      <c r="NW588" s="66">
        <f t="shared" si="95"/>
        <v>0</v>
      </c>
      <c r="NX588" s="3"/>
      <c r="NY588" s="68">
        <f t="shared" si="96"/>
        <v>0</v>
      </c>
      <c r="NZ588" s="68">
        <f t="shared" si="97"/>
        <v>0</v>
      </c>
      <c r="OA588" s="69">
        <f t="shared" si="98"/>
        <v>0</v>
      </c>
      <c r="OB588" s="68">
        <f t="shared" si="100"/>
        <v>0</v>
      </c>
    </row>
    <row r="589" spans="2:392" x14ac:dyDescent="0.4">
      <c r="B589" s="57">
        <f t="shared" si="101"/>
        <v>582</v>
      </c>
      <c r="C589" s="46"/>
      <c r="D589" s="58"/>
      <c r="E589" s="59"/>
      <c r="F589" s="60"/>
      <c r="G589" s="43"/>
      <c r="H589" s="43"/>
      <c r="I589" s="53"/>
      <c r="J589" s="61"/>
      <c r="K589" s="61"/>
      <c r="L589" s="62"/>
      <c r="M589" s="61"/>
      <c r="N589" s="61"/>
      <c r="O589" s="62"/>
      <c r="P589" s="63"/>
      <c r="Q589" s="64" t="str">
        <f t="shared" si="99"/>
        <v/>
      </c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  <c r="FK589" s="43"/>
      <c r="FL589" s="43"/>
      <c r="FM589" s="43"/>
      <c r="FN589" s="43"/>
      <c r="FO589" s="43"/>
      <c r="FP589" s="43"/>
      <c r="FQ589" s="43"/>
      <c r="FR589" s="43"/>
      <c r="FS589" s="43"/>
      <c r="FT589" s="43"/>
      <c r="FU589" s="43"/>
      <c r="FV589" s="43"/>
      <c r="FW589" s="43"/>
      <c r="FX589" s="43"/>
      <c r="FY589" s="43"/>
      <c r="FZ589" s="43"/>
      <c r="GA589" s="43"/>
      <c r="GB589" s="43"/>
      <c r="GC589" s="43"/>
      <c r="GD589" s="43"/>
      <c r="GE589" s="43"/>
      <c r="GF589" s="43"/>
      <c r="GG589" s="43"/>
      <c r="GH589" s="43"/>
      <c r="GI589" s="43"/>
      <c r="GJ589" s="43"/>
      <c r="GK589" s="43"/>
      <c r="GL589" s="43"/>
      <c r="GM589" s="43"/>
      <c r="GN589" s="43"/>
      <c r="GO589" s="43"/>
      <c r="GP589" s="43"/>
      <c r="GQ589" s="43"/>
      <c r="GR589" s="43"/>
      <c r="GS589" s="43"/>
      <c r="GT589" s="43"/>
      <c r="GU589" s="43"/>
      <c r="GV589" s="43"/>
      <c r="GW589" s="43"/>
      <c r="GX589" s="43"/>
      <c r="GY589" s="43"/>
      <c r="GZ589" s="43"/>
      <c r="HA589" s="43"/>
      <c r="HB589" s="43"/>
      <c r="HC589" s="43"/>
      <c r="HD589" s="43"/>
      <c r="HE589" s="43"/>
      <c r="HF589" s="43"/>
      <c r="HG589" s="43"/>
      <c r="HH589" s="43"/>
      <c r="HI589" s="43"/>
      <c r="HJ589" s="43"/>
      <c r="HK589" s="43"/>
      <c r="HL589" s="43"/>
      <c r="HM589" s="43"/>
      <c r="HN589" s="43"/>
      <c r="HO589" s="43"/>
      <c r="HP589" s="43"/>
      <c r="HQ589" s="43"/>
      <c r="HR589" s="43"/>
      <c r="HS589" s="43"/>
      <c r="HT589" s="43"/>
      <c r="HU589" s="43"/>
      <c r="HV589" s="43"/>
      <c r="HW589" s="43"/>
      <c r="HX589" s="43"/>
      <c r="HY589" s="43"/>
      <c r="HZ589" s="43"/>
      <c r="IA589" s="43"/>
      <c r="IB589" s="43"/>
      <c r="IC589" s="43"/>
      <c r="ID589" s="43"/>
      <c r="IE589" s="43"/>
      <c r="IF589" s="43"/>
      <c r="IG589" s="43"/>
      <c r="IH589" s="43"/>
      <c r="II589" s="43"/>
      <c r="IJ589" s="43"/>
      <c r="IK589" s="43"/>
      <c r="IL589" s="43"/>
      <c r="IM589" s="43"/>
      <c r="IN589" s="43"/>
      <c r="IO589" s="43"/>
      <c r="IP589" s="43"/>
      <c r="IQ589" s="43"/>
      <c r="IR589" s="43"/>
      <c r="IS589" s="43"/>
      <c r="IT589" s="43"/>
      <c r="IU589" s="43"/>
      <c r="IV589" s="43"/>
      <c r="IW589" s="43"/>
      <c r="IX589" s="43"/>
      <c r="IY589" s="43"/>
      <c r="IZ589" s="43"/>
      <c r="JA589" s="43"/>
      <c r="JB589" s="43"/>
      <c r="JC589" s="43"/>
      <c r="JD589" s="43"/>
      <c r="JE589" s="43"/>
      <c r="JF589" s="43"/>
      <c r="JG589" s="43"/>
      <c r="JH589" s="43"/>
      <c r="JI589" s="43"/>
      <c r="JJ589" s="43"/>
      <c r="JK589" s="43"/>
      <c r="JL589" s="43"/>
      <c r="JM589" s="43"/>
      <c r="JN589" s="43"/>
      <c r="JO589" s="43"/>
      <c r="JP589" s="43"/>
      <c r="JQ589" s="43"/>
      <c r="JR589" s="43"/>
      <c r="JS589" s="43"/>
      <c r="JT589" s="43"/>
      <c r="JU589" s="43"/>
      <c r="JV589" s="43"/>
      <c r="JW589" s="43"/>
      <c r="JX589" s="43"/>
      <c r="JY589" s="43"/>
      <c r="JZ589" s="43"/>
      <c r="KA589" s="43"/>
      <c r="KB589" s="43"/>
      <c r="KC589" s="43"/>
      <c r="KD589" s="43"/>
      <c r="KE589" s="43"/>
      <c r="KF589" s="43"/>
      <c r="KG589" s="43"/>
      <c r="KH589" s="43"/>
      <c r="KI589" s="43"/>
      <c r="KJ589" s="43"/>
      <c r="KK589" s="43"/>
      <c r="KL589" s="43"/>
      <c r="KM589" s="43"/>
      <c r="KN589" s="43"/>
      <c r="KO589" s="43"/>
      <c r="KP589" s="43"/>
      <c r="KQ589" s="43"/>
      <c r="KR589" s="43"/>
      <c r="KS589" s="43"/>
      <c r="KT589" s="43"/>
      <c r="KU589" s="43"/>
      <c r="KV589" s="43"/>
      <c r="KW589" s="43"/>
      <c r="KX589" s="43"/>
      <c r="KY589" s="43"/>
      <c r="KZ589" s="43"/>
      <c r="LA589" s="43"/>
      <c r="LB589" s="43"/>
      <c r="LC589" s="43"/>
      <c r="LD589" s="43"/>
      <c r="LE589" s="43"/>
      <c r="LF589" s="43"/>
      <c r="LG589" s="43"/>
      <c r="LH589" s="43"/>
      <c r="LI589" s="43"/>
      <c r="LJ589" s="43"/>
      <c r="LK589" s="43"/>
      <c r="LL589" s="43"/>
      <c r="LM589" s="43"/>
      <c r="LN589" s="43"/>
      <c r="LO589" s="43"/>
      <c r="LP589" s="43"/>
      <c r="LQ589" s="43"/>
      <c r="LR589" s="43"/>
      <c r="LS589" s="43"/>
      <c r="LT589" s="43"/>
      <c r="LU589" s="43"/>
      <c r="LV589" s="43"/>
      <c r="LW589" s="43"/>
      <c r="LX589" s="43"/>
      <c r="LY589" s="43"/>
      <c r="LZ589" s="43"/>
      <c r="MA589" s="43"/>
      <c r="MB589" s="43"/>
      <c r="MC589" s="43"/>
      <c r="MD589" s="43"/>
      <c r="ME589" s="43"/>
      <c r="MF589" s="43"/>
      <c r="MG589" s="43"/>
      <c r="MH589" s="43"/>
      <c r="MI589" s="43"/>
      <c r="MJ589" s="43"/>
      <c r="MK589" s="43"/>
      <c r="ML589" s="43"/>
      <c r="MM589" s="43"/>
      <c r="MN589" s="43"/>
      <c r="MO589" s="43"/>
      <c r="MP589" s="43"/>
      <c r="MQ589" s="43"/>
      <c r="MR589" s="43"/>
      <c r="MS589" s="43"/>
      <c r="MT589" s="43"/>
      <c r="MU589" s="43"/>
      <c r="MV589" s="43"/>
      <c r="MW589" s="43"/>
      <c r="MX589" s="43"/>
      <c r="MY589" s="43"/>
      <c r="MZ589" s="43"/>
      <c r="NA589" s="43"/>
      <c r="NB589" s="43"/>
      <c r="NC589" s="43"/>
      <c r="ND589" s="43"/>
      <c r="NE589" s="43"/>
      <c r="NF589" s="43"/>
      <c r="NG589" s="43"/>
      <c r="NH589" s="43"/>
      <c r="NI589" s="43"/>
      <c r="NJ589" s="43"/>
      <c r="NK589" s="43"/>
      <c r="NL589" s="43"/>
      <c r="NM589" s="43"/>
      <c r="NN589" s="43"/>
      <c r="NO589" s="43"/>
      <c r="NP589" s="43"/>
      <c r="NQ589" s="43"/>
      <c r="NR589" s="43"/>
      <c r="NT589" s="66">
        <f>IF(AND(J589&lt;&gt;"",K589&lt;&gt;""),NETWORKDAYS(J589,K589,設定!$H$3:$H$39),0)</f>
        <v>0</v>
      </c>
      <c r="NU589" s="3"/>
      <c r="NV589" s="66">
        <f>IFERROR(IF(J589&lt;&gt;"",NETWORKDAYS(J589,$K$2,設定!$H$3:$H$39),0),"")</f>
        <v>0</v>
      </c>
      <c r="NW589" s="66">
        <f t="shared" si="95"/>
        <v>0</v>
      </c>
      <c r="NX589" s="3"/>
      <c r="NY589" s="68">
        <f t="shared" si="96"/>
        <v>0</v>
      </c>
      <c r="NZ589" s="68">
        <f t="shared" si="97"/>
        <v>0</v>
      </c>
      <c r="OA589" s="69">
        <f t="shared" si="98"/>
        <v>0</v>
      </c>
      <c r="OB589" s="68">
        <f t="shared" si="100"/>
        <v>0</v>
      </c>
    </row>
    <row r="590" spans="2:392" x14ac:dyDescent="0.4">
      <c r="B590" s="57">
        <f t="shared" si="101"/>
        <v>583</v>
      </c>
      <c r="C590" s="46"/>
      <c r="D590" s="58"/>
      <c r="E590" s="59"/>
      <c r="F590" s="60"/>
      <c r="G590" s="43"/>
      <c r="H590" s="43"/>
      <c r="I590" s="53"/>
      <c r="J590" s="61"/>
      <c r="K590" s="61"/>
      <c r="L590" s="62"/>
      <c r="M590" s="61"/>
      <c r="N590" s="61"/>
      <c r="O590" s="62"/>
      <c r="P590" s="63"/>
      <c r="Q590" s="64" t="str">
        <f t="shared" si="99"/>
        <v/>
      </c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  <c r="FK590" s="43"/>
      <c r="FL590" s="43"/>
      <c r="FM590" s="43"/>
      <c r="FN590" s="43"/>
      <c r="FO590" s="43"/>
      <c r="FP590" s="43"/>
      <c r="FQ590" s="43"/>
      <c r="FR590" s="43"/>
      <c r="FS590" s="43"/>
      <c r="FT590" s="43"/>
      <c r="FU590" s="43"/>
      <c r="FV590" s="43"/>
      <c r="FW590" s="43"/>
      <c r="FX590" s="43"/>
      <c r="FY590" s="43"/>
      <c r="FZ590" s="43"/>
      <c r="GA590" s="43"/>
      <c r="GB590" s="43"/>
      <c r="GC590" s="43"/>
      <c r="GD590" s="43"/>
      <c r="GE590" s="43"/>
      <c r="GF590" s="43"/>
      <c r="GG590" s="43"/>
      <c r="GH590" s="43"/>
      <c r="GI590" s="43"/>
      <c r="GJ590" s="43"/>
      <c r="GK590" s="43"/>
      <c r="GL590" s="43"/>
      <c r="GM590" s="43"/>
      <c r="GN590" s="43"/>
      <c r="GO590" s="43"/>
      <c r="GP590" s="43"/>
      <c r="GQ590" s="43"/>
      <c r="GR590" s="43"/>
      <c r="GS590" s="43"/>
      <c r="GT590" s="43"/>
      <c r="GU590" s="43"/>
      <c r="GV590" s="43"/>
      <c r="GW590" s="43"/>
      <c r="GX590" s="43"/>
      <c r="GY590" s="43"/>
      <c r="GZ590" s="43"/>
      <c r="HA590" s="43"/>
      <c r="HB590" s="43"/>
      <c r="HC590" s="43"/>
      <c r="HD590" s="43"/>
      <c r="HE590" s="43"/>
      <c r="HF590" s="43"/>
      <c r="HG590" s="43"/>
      <c r="HH590" s="43"/>
      <c r="HI590" s="43"/>
      <c r="HJ590" s="43"/>
      <c r="HK590" s="43"/>
      <c r="HL590" s="43"/>
      <c r="HM590" s="43"/>
      <c r="HN590" s="43"/>
      <c r="HO590" s="43"/>
      <c r="HP590" s="43"/>
      <c r="HQ590" s="43"/>
      <c r="HR590" s="43"/>
      <c r="HS590" s="43"/>
      <c r="HT590" s="43"/>
      <c r="HU590" s="43"/>
      <c r="HV590" s="43"/>
      <c r="HW590" s="43"/>
      <c r="HX590" s="43"/>
      <c r="HY590" s="43"/>
      <c r="HZ590" s="43"/>
      <c r="IA590" s="43"/>
      <c r="IB590" s="43"/>
      <c r="IC590" s="43"/>
      <c r="ID590" s="43"/>
      <c r="IE590" s="43"/>
      <c r="IF590" s="43"/>
      <c r="IG590" s="43"/>
      <c r="IH590" s="43"/>
      <c r="II590" s="43"/>
      <c r="IJ590" s="43"/>
      <c r="IK590" s="43"/>
      <c r="IL590" s="43"/>
      <c r="IM590" s="43"/>
      <c r="IN590" s="43"/>
      <c r="IO590" s="43"/>
      <c r="IP590" s="43"/>
      <c r="IQ590" s="43"/>
      <c r="IR590" s="43"/>
      <c r="IS590" s="43"/>
      <c r="IT590" s="43"/>
      <c r="IU590" s="43"/>
      <c r="IV590" s="43"/>
      <c r="IW590" s="43"/>
      <c r="IX590" s="43"/>
      <c r="IY590" s="43"/>
      <c r="IZ590" s="43"/>
      <c r="JA590" s="43"/>
      <c r="JB590" s="43"/>
      <c r="JC590" s="43"/>
      <c r="JD590" s="43"/>
      <c r="JE590" s="43"/>
      <c r="JF590" s="43"/>
      <c r="JG590" s="43"/>
      <c r="JH590" s="43"/>
      <c r="JI590" s="43"/>
      <c r="JJ590" s="43"/>
      <c r="JK590" s="43"/>
      <c r="JL590" s="43"/>
      <c r="JM590" s="43"/>
      <c r="JN590" s="43"/>
      <c r="JO590" s="43"/>
      <c r="JP590" s="43"/>
      <c r="JQ590" s="43"/>
      <c r="JR590" s="43"/>
      <c r="JS590" s="43"/>
      <c r="JT590" s="43"/>
      <c r="JU590" s="43"/>
      <c r="JV590" s="43"/>
      <c r="JW590" s="43"/>
      <c r="JX590" s="43"/>
      <c r="JY590" s="43"/>
      <c r="JZ590" s="43"/>
      <c r="KA590" s="43"/>
      <c r="KB590" s="43"/>
      <c r="KC590" s="43"/>
      <c r="KD590" s="43"/>
      <c r="KE590" s="43"/>
      <c r="KF590" s="43"/>
      <c r="KG590" s="43"/>
      <c r="KH590" s="43"/>
      <c r="KI590" s="43"/>
      <c r="KJ590" s="43"/>
      <c r="KK590" s="43"/>
      <c r="KL590" s="43"/>
      <c r="KM590" s="43"/>
      <c r="KN590" s="43"/>
      <c r="KO590" s="43"/>
      <c r="KP590" s="43"/>
      <c r="KQ590" s="43"/>
      <c r="KR590" s="43"/>
      <c r="KS590" s="43"/>
      <c r="KT590" s="43"/>
      <c r="KU590" s="43"/>
      <c r="KV590" s="43"/>
      <c r="KW590" s="43"/>
      <c r="KX590" s="43"/>
      <c r="KY590" s="43"/>
      <c r="KZ590" s="43"/>
      <c r="LA590" s="43"/>
      <c r="LB590" s="43"/>
      <c r="LC590" s="43"/>
      <c r="LD590" s="43"/>
      <c r="LE590" s="43"/>
      <c r="LF590" s="43"/>
      <c r="LG590" s="43"/>
      <c r="LH590" s="43"/>
      <c r="LI590" s="43"/>
      <c r="LJ590" s="43"/>
      <c r="LK590" s="43"/>
      <c r="LL590" s="43"/>
      <c r="LM590" s="43"/>
      <c r="LN590" s="43"/>
      <c r="LO590" s="43"/>
      <c r="LP590" s="43"/>
      <c r="LQ590" s="43"/>
      <c r="LR590" s="43"/>
      <c r="LS590" s="43"/>
      <c r="LT590" s="43"/>
      <c r="LU590" s="43"/>
      <c r="LV590" s="43"/>
      <c r="LW590" s="43"/>
      <c r="LX590" s="43"/>
      <c r="LY590" s="43"/>
      <c r="LZ590" s="43"/>
      <c r="MA590" s="43"/>
      <c r="MB590" s="43"/>
      <c r="MC590" s="43"/>
      <c r="MD590" s="43"/>
      <c r="ME590" s="43"/>
      <c r="MF590" s="43"/>
      <c r="MG590" s="43"/>
      <c r="MH590" s="43"/>
      <c r="MI590" s="43"/>
      <c r="MJ590" s="43"/>
      <c r="MK590" s="43"/>
      <c r="ML590" s="43"/>
      <c r="MM590" s="43"/>
      <c r="MN590" s="43"/>
      <c r="MO590" s="43"/>
      <c r="MP590" s="43"/>
      <c r="MQ590" s="43"/>
      <c r="MR590" s="43"/>
      <c r="MS590" s="43"/>
      <c r="MT590" s="43"/>
      <c r="MU590" s="43"/>
      <c r="MV590" s="43"/>
      <c r="MW590" s="43"/>
      <c r="MX590" s="43"/>
      <c r="MY590" s="43"/>
      <c r="MZ590" s="43"/>
      <c r="NA590" s="43"/>
      <c r="NB590" s="43"/>
      <c r="NC590" s="43"/>
      <c r="ND590" s="43"/>
      <c r="NE590" s="43"/>
      <c r="NF590" s="43"/>
      <c r="NG590" s="43"/>
      <c r="NH590" s="43"/>
      <c r="NI590" s="43"/>
      <c r="NJ590" s="43"/>
      <c r="NK590" s="43"/>
      <c r="NL590" s="43"/>
      <c r="NM590" s="43"/>
      <c r="NN590" s="43"/>
      <c r="NO590" s="43"/>
      <c r="NP590" s="43"/>
      <c r="NQ590" s="43"/>
      <c r="NR590" s="43"/>
      <c r="NT590" s="66">
        <f>IF(AND(J590&lt;&gt;"",K590&lt;&gt;""),NETWORKDAYS(J590,K590,設定!$H$3:$H$39),0)</f>
        <v>0</v>
      </c>
      <c r="NU590" s="3"/>
      <c r="NV590" s="66">
        <f>IFERROR(IF(J590&lt;&gt;"",NETWORKDAYS(J590,$K$2,設定!$H$3:$H$39),0),"")</f>
        <v>0</v>
      </c>
      <c r="NW590" s="66">
        <f t="shared" si="95"/>
        <v>0</v>
      </c>
      <c r="NX590" s="3"/>
      <c r="NY590" s="68">
        <f t="shared" si="96"/>
        <v>0</v>
      </c>
      <c r="NZ590" s="68">
        <f t="shared" si="97"/>
        <v>0</v>
      </c>
      <c r="OA590" s="69">
        <f t="shared" si="98"/>
        <v>0</v>
      </c>
      <c r="OB590" s="68">
        <f t="shared" si="100"/>
        <v>0</v>
      </c>
    </row>
    <row r="591" spans="2:392" x14ac:dyDescent="0.4">
      <c r="B591" s="57">
        <f t="shared" si="101"/>
        <v>584</v>
      </c>
      <c r="C591" s="46"/>
      <c r="D591" s="58"/>
      <c r="E591" s="59"/>
      <c r="F591" s="60"/>
      <c r="G591" s="43"/>
      <c r="H591" s="43"/>
      <c r="I591" s="53"/>
      <c r="J591" s="61"/>
      <c r="K591" s="61"/>
      <c r="L591" s="62"/>
      <c r="M591" s="61"/>
      <c r="N591" s="61"/>
      <c r="O591" s="62"/>
      <c r="P591" s="63"/>
      <c r="Q591" s="64" t="str">
        <f t="shared" si="99"/>
        <v/>
      </c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  <c r="FK591" s="43"/>
      <c r="FL591" s="43"/>
      <c r="FM591" s="43"/>
      <c r="FN591" s="43"/>
      <c r="FO591" s="43"/>
      <c r="FP591" s="43"/>
      <c r="FQ591" s="43"/>
      <c r="FR591" s="43"/>
      <c r="FS591" s="43"/>
      <c r="FT591" s="43"/>
      <c r="FU591" s="43"/>
      <c r="FV591" s="43"/>
      <c r="FW591" s="43"/>
      <c r="FX591" s="43"/>
      <c r="FY591" s="43"/>
      <c r="FZ591" s="43"/>
      <c r="GA591" s="43"/>
      <c r="GB591" s="43"/>
      <c r="GC591" s="43"/>
      <c r="GD591" s="43"/>
      <c r="GE591" s="43"/>
      <c r="GF591" s="43"/>
      <c r="GG591" s="43"/>
      <c r="GH591" s="43"/>
      <c r="GI591" s="43"/>
      <c r="GJ591" s="43"/>
      <c r="GK591" s="43"/>
      <c r="GL591" s="43"/>
      <c r="GM591" s="43"/>
      <c r="GN591" s="43"/>
      <c r="GO591" s="43"/>
      <c r="GP591" s="43"/>
      <c r="GQ591" s="43"/>
      <c r="GR591" s="43"/>
      <c r="GS591" s="43"/>
      <c r="GT591" s="43"/>
      <c r="GU591" s="43"/>
      <c r="GV591" s="43"/>
      <c r="GW591" s="43"/>
      <c r="GX591" s="43"/>
      <c r="GY591" s="43"/>
      <c r="GZ591" s="43"/>
      <c r="HA591" s="43"/>
      <c r="HB591" s="43"/>
      <c r="HC591" s="43"/>
      <c r="HD591" s="43"/>
      <c r="HE591" s="43"/>
      <c r="HF591" s="43"/>
      <c r="HG591" s="43"/>
      <c r="HH591" s="43"/>
      <c r="HI591" s="43"/>
      <c r="HJ591" s="43"/>
      <c r="HK591" s="43"/>
      <c r="HL591" s="43"/>
      <c r="HM591" s="43"/>
      <c r="HN591" s="43"/>
      <c r="HO591" s="43"/>
      <c r="HP591" s="43"/>
      <c r="HQ591" s="43"/>
      <c r="HR591" s="43"/>
      <c r="HS591" s="43"/>
      <c r="HT591" s="43"/>
      <c r="HU591" s="43"/>
      <c r="HV591" s="43"/>
      <c r="HW591" s="43"/>
      <c r="HX591" s="43"/>
      <c r="HY591" s="43"/>
      <c r="HZ591" s="43"/>
      <c r="IA591" s="43"/>
      <c r="IB591" s="43"/>
      <c r="IC591" s="43"/>
      <c r="ID591" s="43"/>
      <c r="IE591" s="43"/>
      <c r="IF591" s="43"/>
      <c r="IG591" s="43"/>
      <c r="IH591" s="43"/>
      <c r="II591" s="43"/>
      <c r="IJ591" s="43"/>
      <c r="IK591" s="43"/>
      <c r="IL591" s="43"/>
      <c r="IM591" s="43"/>
      <c r="IN591" s="43"/>
      <c r="IO591" s="43"/>
      <c r="IP591" s="43"/>
      <c r="IQ591" s="43"/>
      <c r="IR591" s="43"/>
      <c r="IS591" s="43"/>
      <c r="IT591" s="43"/>
      <c r="IU591" s="43"/>
      <c r="IV591" s="43"/>
      <c r="IW591" s="43"/>
      <c r="IX591" s="43"/>
      <c r="IY591" s="43"/>
      <c r="IZ591" s="43"/>
      <c r="JA591" s="43"/>
      <c r="JB591" s="43"/>
      <c r="JC591" s="43"/>
      <c r="JD591" s="43"/>
      <c r="JE591" s="43"/>
      <c r="JF591" s="43"/>
      <c r="JG591" s="43"/>
      <c r="JH591" s="43"/>
      <c r="JI591" s="43"/>
      <c r="JJ591" s="43"/>
      <c r="JK591" s="43"/>
      <c r="JL591" s="43"/>
      <c r="JM591" s="43"/>
      <c r="JN591" s="43"/>
      <c r="JO591" s="43"/>
      <c r="JP591" s="43"/>
      <c r="JQ591" s="43"/>
      <c r="JR591" s="43"/>
      <c r="JS591" s="43"/>
      <c r="JT591" s="43"/>
      <c r="JU591" s="43"/>
      <c r="JV591" s="43"/>
      <c r="JW591" s="43"/>
      <c r="JX591" s="43"/>
      <c r="JY591" s="43"/>
      <c r="JZ591" s="43"/>
      <c r="KA591" s="43"/>
      <c r="KB591" s="43"/>
      <c r="KC591" s="43"/>
      <c r="KD591" s="43"/>
      <c r="KE591" s="43"/>
      <c r="KF591" s="43"/>
      <c r="KG591" s="43"/>
      <c r="KH591" s="43"/>
      <c r="KI591" s="43"/>
      <c r="KJ591" s="43"/>
      <c r="KK591" s="43"/>
      <c r="KL591" s="43"/>
      <c r="KM591" s="43"/>
      <c r="KN591" s="43"/>
      <c r="KO591" s="43"/>
      <c r="KP591" s="43"/>
      <c r="KQ591" s="43"/>
      <c r="KR591" s="43"/>
      <c r="KS591" s="43"/>
      <c r="KT591" s="43"/>
      <c r="KU591" s="43"/>
      <c r="KV591" s="43"/>
      <c r="KW591" s="43"/>
      <c r="KX591" s="43"/>
      <c r="KY591" s="43"/>
      <c r="KZ591" s="43"/>
      <c r="LA591" s="43"/>
      <c r="LB591" s="43"/>
      <c r="LC591" s="43"/>
      <c r="LD591" s="43"/>
      <c r="LE591" s="43"/>
      <c r="LF591" s="43"/>
      <c r="LG591" s="43"/>
      <c r="LH591" s="43"/>
      <c r="LI591" s="43"/>
      <c r="LJ591" s="43"/>
      <c r="LK591" s="43"/>
      <c r="LL591" s="43"/>
      <c r="LM591" s="43"/>
      <c r="LN591" s="43"/>
      <c r="LO591" s="43"/>
      <c r="LP591" s="43"/>
      <c r="LQ591" s="43"/>
      <c r="LR591" s="43"/>
      <c r="LS591" s="43"/>
      <c r="LT591" s="43"/>
      <c r="LU591" s="43"/>
      <c r="LV591" s="43"/>
      <c r="LW591" s="43"/>
      <c r="LX591" s="43"/>
      <c r="LY591" s="43"/>
      <c r="LZ591" s="43"/>
      <c r="MA591" s="43"/>
      <c r="MB591" s="43"/>
      <c r="MC591" s="43"/>
      <c r="MD591" s="43"/>
      <c r="ME591" s="43"/>
      <c r="MF591" s="43"/>
      <c r="MG591" s="43"/>
      <c r="MH591" s="43"/>
      <c r="MI591" s="43"/>
      <c r="MJ591" s="43"/>
      <c r="MK591" s="43"/>
      <c r="ML591" s="43"/>
      <c r="MM591" s="43"/>
      <c r="MN591" s="43"/>
      <c r="MO591" s="43"/>
      <c r="MP591" s="43"/>
      <c r="MQ591" s="43"/>
      <c r="MR591" s="43"/>
      <c r="MS591" s="43"/>
      <c r="MT591" s="43"/>
      <c r="MU591" s="43"/>
      <c r="MV591" s="43"/>
      <c r="MW591" s="43"/>
      <c r="MX591" s="43"/>
      <c r="MY591" s="43"/>
      <c r="MZ591" s="43"/>
      <c r="NA591" s="43"/>
      <c r="NB591" s="43"/>
      <c r="NC591" s="43"/>
      <c r="ND591" s="43"/>
      <c r="NE591" s="43"/>
      <c r="NF591" s="43"/>
      <c r="NG591" s="43"/>
      <c r="NH591" s="43"/>
      <c r="NI591" s="43"/>
      <c r="NJ591" s="43"/>
      <c r="NK591" s="43"/>
      <c r="NL591" s="43"/>
      <c r="NM591" s="43"/>
      <c r="NN591" s="43"/>
      <c r="NO591" s="43"/>
      <c r="NP591" s="43"/>
      <c r="NQ591" s="43"/>
      <c r="NR591" s="43"/>
      <c r="NT591" s="66">
        <f>IF(AND(J591&lt;&gt;"",K591&lt;&gt;""),NETWORKDAYS(J591,K591,設定!$H$3:$H$39),0)</f>
        <v>0</v>
      </c>
      <c r="NU591" s="3"/>
      <c r="NV591" s="66">
        <f>IFERROR(IF(J591&lt;&gt;"",NETWORKDAYS(J591,$K$2,設定!$H$3:$H$39),0),"")</f>
        <v>0</v>
      </c>
      <c r="NW591" s="66">
        <f t="shared" si="95"/>
        <v>0</v>
      </c>
      <c r="NX591" s="3"/>
      <c r="NY591" s="68">
        <f t="shared" si="96"/>
        <v>0</v>
      </c>
      <c r="NZ591" s="68">
        <f t="shared" si="97"/>
        <v>0</v>
      </c>
      <c r="OA591" s="69">
        <f t="shared" si="98"/>
        <v>0</v>
      </c>
      <c r="OB591" s="68">
        <f t="shared" si="100"/>
        <v>0</v>
      </c>
    </row>
    <row r="592" spans="2:392" x14ac:dyDescent="0.4">
      <c r="B592" s="57">
        <f t="shared" si="101"/>
        <v>585</v>
      </c>
      <c r="C592" s="46"/>
      <c r="D592" s="58"/>
      <c r="E592" s="59"/>
      <c r="F592" s="60"/>
      <c r="G592" s="43"/>
      <c r="H592" s="43"/>
      <c r="I592" s="53"/>
      <c r="J592" s="61"/>
      <c r="K592" s="61"/>
      <c r="L592" s="62"/>
      <c r="M592" s="61"/>
      <c r="N592" s="61"/>
      <c r="O592" s="62"/>
      <c r="P592" s="63"/>
      <c r="Q592" s="64" t="str">
        <f t="shared" si="99"/>
        <v/>
      </c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  <c r="FK592" s="43"/>
      <c r="FL592" s="43"/>
      <c r="FM592" s="43"/>
      <c r="FN592" s="43"/>
      <c r="FO592" s="43"/>
      <c r="FP592" s="43"/>
      <c r="FQ592" s="43"/>
      <c r="FR592" s="43"/>
      <c r="FS592" s="43"/>
      <c r="FT592" s="43"/>
      <c r="FU592" s="43"/>
      <c r="FV592" s="43"/>
      <c r="FW592" s="43"/>
      <c r="FX592" s="43"/>
      <c r="FY592" s="43"/>
      <c r="FZ592" s="43"/>
      <c r="GA592" s="43"/>
      <c r="GB592" s="43"/>
      <c r="GC592" s="43"/>
      <c r="GD592" s="43"/>
      <c r="GE592" s="43"/>
      <c r="GF592" s="43"/>
      <c r="GG592" s="43"/>
      <c r="GH592" s="43"/>
      <c r="GI592" s="43"/>
      <c r="GJ592" s="43"/>
      <c r="GK592" s="43"/>
      <c r="GL592" s="43"/>
      <c r="GM592" s="43"/>
      <c r="GN592" s="43"/>
      <c r="GO592" s="43"/>
      <c r="GP592" s="43"/>
      <c r="GQ592" s="43"/>
      <c r="GR592" s="43"/>
      <c r="GS592" s="43"/>
      <c r="GT592" s="43"/>
      <c r="GU592" s="43"/>
      <c r="GV592" s="43"/>
      <c r="GW592" s="43"/>
      <c r="GX592" s="43"/>
      <c r="GY592" s="43"/>
      <c r="GZ592" s="43"/>
      <c r="HA592" s="43"/>
      <c r="HB592" s="43"/>
      <c r="HC592" s="43"/>
      <c r="HD592" s="43"/>
      <c r="HE592" s="43"/>
      <c r="HF592" s="43"/>
      <c r="HG592" s="43"/>
      <c r="HH592" s="43"/>
      <c r="HI592" s="43"/>
      <c r="HJ592" s="43"/>
      <c r="HK592" s="43"/>
      <c r="HL592" s="43"/>
      <c r="HM592" s="43"/>
      <c r="HN592" s="43"/>
      <c r="HO592" s="43"/>
      <c r="HP592" s="43"/>
      <c r="HQ592" s="43"/>
      <c r="HR592" s="43"/>
      <c r="HS592" s="43"/>
      <c r="HT592" s="43"/>
      <c r="HU592" s="43"/>
      <c r="HV592" s="43"/>
      <c r="HW592" s="43"/>
      <c r="HX592" s="43"/>
      <c r="HY592" s="43"/>
      <c r="HZ592" s="43"/>
      <c r="IA592" s="43"/>
      <c r="IB592" s="43"/>
      <c r="IC592" s="43"/>
      <c r="ID592" s="43"/>
      <c r="IE592" s="43"/>
      <c r="IF592" s="43"/>
      <c r="IG592" s="43"/>
      <c r="IH592" s="43"/>
      <c r="II592" s="43"/>
      <c r="IJ592" s="43"/>
      <c r="IK592" s="43"/>
      <c r="IL592" s="43"/>
      <c r="IM592" s="43"/>
      <c r="IN592" s="43"/>
      <c r="IO592" s="43"/>
      <c r="IP592" s="43"/>
      <c r="IQ592" s="43"/>
      <c r="IR592" s="43"/>
      <c r="IS592" s="43"/>
      <c r="IT592" s="43"/>
      <c r="IU592" s="43"/>
      <c r="IV592" s="43"/>
      <c r="IW592" s="43"/>
      <c r="IX592" s="43"/>
      <c r="IY592" s="43"/>
      <c r="IZ592" s="43"/>
      <c r="JA592" s="43"/>
      <c r="JB592" s="43"/>
      <c r="JC592" s="43"/>
      <c r="JD592" s="43"/>
      <c r="JE592" s="43"/>
      <c r="JF592" s="43"/>
      <c r="JG592" s="43"/>
      <c r="JH592" s="43"/>
      <c r="JI592" s="43"/>
      <c r="JJ592" s="43"/>
      <c r="JK592" s="43"/>
      <c r="JL592" s="43"/>
      <c r="JM592" s="43"/>
      <c r="JN592" s="43"/>
      <c r="JO592" s="43"/>
      <c r="JP592" s="43"/>
      <c r="JQ592" s="43"/>
      <c r="JR592" s="43"/>
      <c r="JS592" s="43"/>
      <c r="JT592" s="43"/>
      <c r="JU592" s="43"/>
      <c r="JV592" s="43"/>
      <c r="JW592" s="43"/>
      <c r="JX592" s="43"/>
      <c r="JY592" s="43"/>
      <c r="JZ592" s="43"/>
      <c r="KA592" s="43"/>
      <c r="KB592" s="43"/>
      <c r="KC592" s="43"/>
      <c r="KD592" s="43"/>
      <c r="KE592" s="43"/>
      <c r="KF592" s="43"/>
      <c r="KG592" s="43"/>
      <c r="KH592" s="43"/>
      <c r="KI592" s="43"/>
      <c r="KJ592" s="43"/>
      <c r="KK592" s="43"/>
      <c r="KL592" s="43"/>
      <c r="KM592" s="43"/>
      <c r="KN592" s="43"/>
      <c r="KO592" s="43"/>
      <c r="KP592" s="43"/>
      <c r="KQ592" s="43"/>
      <c r="KR592" s="43"/>
      <c r="KS592" s="43"/>
      <c r="KT592" s="43"/>
      <c r="KU592" s="43"/>
      <c r="KV592" s="43"/>
      <c r="KW592" s="43"/>
      <c r="KX592" s="43"/>
      <c r="KY592" s="43"/>
      <c r="KZ592" s="43"/>
      <c r="LA592" s="43"/>
      <c r="LB592" s="43"/>
      <c r="LC592" s="43"/>
      <c r="LD592" s="43"/>
      <c r="LE592" s="43"/>
      <c r="LF592" s="43"/>
      <c r="LG592" s="43"/>
      <c r="LH592" s="43"/>
      <c r="LI592" s="43"/>
      <c r="LJ592" s="43"/>
      <c r="LK592" s="43"/>
      <c r="LL592" s="43"/>
      <c r="LM592" s="43"/>
      <c r="LN592" s="43"/>
      <c r="LO592" s="43"/>
      <c r="LP592" s="43"/>
      <c r="LQ592" s="43"/>
      <c r="LR592" s="43"/>
      <c r="LS592" s="43"/>
      <c r="LT592" s="43"/>
      <c r="LU592" s="43"/>
      <c r="LV592" s="43"/>
      <c r="LW592" s="43"/>
      <c r="LX592" s="43"/>
      <c r="LY592" s="43"/>
      <c r="LZ592" s="43"/>
      <c r="MA592" s="43"/>
      <c r="MB592" s="43"/>
      <c r="MC592" s="43"/>
      <c r="MD592" s="43"/>
      <c r="ME592" s="43"/>
      <c r="MF592" s="43"/>
      <c r="MG592" s="43"/>
      <c r="MH592" s="43"/>
      <c r="MI592" s="43"/>
      <c r="MJ592" s="43"/>
      <c r="MK592" s="43"/>
      <c r="ML592" s="43"/>
      <c r="MM592" s="43"/>
      <c r="MN592" s="43"/>
      <c r="MO592" s="43"/>
      <c r="MP592" s="43"/>
      <c r="MQ592" s="43"/>
      <c r="MR592" s="43"/>
      <c r="MS592" s="43"/>
      <c r="MT592" s="43"/>
      <c r="MU592" s="43"/>
      <c r="MV592" s="43"/>
      <c r="MW592" s="43"/>
      <c r="MX592" s="43"/>
      <c r="MY592" s="43"/>
      <c r="MZ592" s="43"/>
      <c r="NA592" s="43"/>
      <c r="NB592" s="43"/>
      <c r="NC592" s="43"/>
      <c r="ND592" s="43"/>
      <c r="NE592" s="43"/>
      <c r="NF592" s="43"/>
      <c r="NG592" s="43"/>
      <c r="NH592" s="43"/>
      <c r="NI592" s="43"/>
      <c r="NJ592" s="43"/>
      <c r="NK592" s="43"/>
      <c r="NL592" s="43"/>
      <c r="NM592" s="43"/>
      <c r="NN592" s="43"/>
      <c r="NO592" s="43"/>
      <c r="NP592" s="43"/>
      <c r="NQ592" s="43"/>
      <c r="NR592" s="43"/>
      <c r="NT592" s="66">
        <f>IF(AND(J592&lt;&gt;"",K592&lt;&gt;""),NETWORKDAYS(J592,K592,設定!$H$3:$H$39),0)</f>
        <v>0</v>
      </c>
      <c r="NU592" s="3"/>
      <c r="NV592" s="66">
        <f>IFERROR(IF(J592&lt;&gt;"",NETWORKDAYS(J592,$K$2,設定!$H$3:$H$39),0),"")</f>
        <v>0</v>
      </c>
      <c r="NW592" s="66">
        <f t="shared" si="95"/>
        <v>0</v>
      </c>
      <c r="NX592" s="3"/>
      <c r="NY592" s="68">
        <f t="shared" si="96"/>
        <v>0</v>
      </c>
      <c r="NZ592" s="68">
        <f t="shared" si="97"/>
        <v>0</v>
      </c>
      <c r="OA592" s="69">
        <f t="shared" si="98"/>
        <v>0</v>
      </c>
      <c r="OB592" s="68">
        <f t="shared" si="100"/>
        <v>0</v>
      </c>
    </row>
    <row r="593" spans="2:392" x14ac:dyDescent="0.4">
      <c r="B593" s="57">
        <f t="shared" si="101"/>
        <v>586</v>
      </c>
      <c r="C593" s="46"/>
      <c r="D593" s="58"/>
      <c r="E593" s="59"/>
      <c r="F593" s="60"/>
      <c r="G593" s="43"/>
      <c r="H593" s="43"/>
      <c r="I593" s="53"/>
      <c r="J593" s="61"/>
      <c r="K593" s="61"/>
      <c r="L593" s="62"/>
      <c r="M593" s="61"/>
      <c r="N593" s="61"/>
      <c r="O593" s="62"/>
      <c r="P593" s="63"/>
      <c r="Q593" s="64" t="str">
        <f t="shared" si="99"/>
        <v/>
      </c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  <c r="FK593" s="43"/>
      <c r="FL593" s="43"/>
      <c r="FM593" s="43"/>
      <c r="FN593" s="43"/>
      <c r="FO593" s="43"/>
      <c r="FP593" s="43"/>
      <c r="FQ593" s="43"/>
      <c r="FR593" s="43"/>
      <c r="FS593" s="43"/>
      <c r="FT593" s="43"/>
      <c r="FU593" s="43"/>
      <c r="FV593" s="43"/>
      <c r="FW593" s="43"/>
      <c r="FX593" s="43"/>
      <c r="FY593" s="43"/>
      <c r="FZ593" s="43"/>
      <c r="GA593" s="43"/>
      <c r="GB593" s="43"/>
      <c r="GC593" s="43"/>
      <c r="GD593" s="43"/>
      <c r="GE593" s="43"/>
      <c r="GF593" s="43"/>
      <c r="GG593" s="43"/>
      <c r="GH593" s="43"/>
      <c r="GI593" s="43"/>
      <c r="GJ593" s="43"/>
      <c r="GK593" s="43"/>
      <c r="GL593" s="43"/>
      <c r="GM593" s="43"/>
      <c r="GN593" s="43"/>
      <c r="GO593" s="43"/>
      <c r="GP593" s="43"/>
      <c r="GQ593" s="43"/>
      <c r="GR593" s="43"/>
      <c r="GS593" s="43"/>
      <c r="GT593" s="43"/>
      <c r="GU593" s="43"/>
      <c r="GV593" s="43"/>
      <c r="GW593" s="43"/>
      <c r="GX593" s="43"/>
      <c r="GY593" s="43"/>
      <c r="GZ593" s="43"/>
      <c r="HA593" s="43"/>
      <c r="HB593" s="43"/>
      <c r="HC593" s="43"/>
      <c r="HD593" s="43"/>
      <c r="HE593" s="43"/>
      <c r="HF593" s="43"/>
      <c r="HG593" s="43"/>
      <c r="HH593" s="43"/>
      <c r="HI593" s="43"/>
      <c r="HJ593" s="43"/>
      <c r="HK593" s="43"/>
      <c r="HL593" s="43"/>
      <c r="HM593" s="43"/>
      <c r="HN593" s="43"/>
      <c r="HO593" s="43"/>
      <c r="HP593" s="43"/>
      <c r="HQ593" s="43"/>
      <c r="HR593" s="43"/>
      <c r="HS593" s="43"/>
      <c r="HT593" s="43"/>
      <c r="HU593" s="43"/>
      <c r="HV593" s="43"/>
      <c r="HW593" s="43"/>
      <c r="HX593" s="43"/>
      <c r="HY593" s="43"/>
      <c r="HZ593" s="43"/>
      <c r="IA593" s="43"/>
      <c r="IB593" s="43"/>
      <c r="IC593" s="43"/>
      <c r="ID593" s="43"/>
      <c r="IE593" s="43"/>
      <c r="IF593" s="43"/>
      <c r="IG593" s="43"/>
      <c r="IH593" s="43"/>
      <c r="II593" s="43"/>
      <c r="IJ593" s="43"/>
      <c r="IK593" s="43"/>
      <c r="IL593" s="43"/>
      <c r="IM593" s="43"/>
      <c r="IN593" s="43"/>
      <c r="IO593" s="43"/>
      <c r="IP593" s="43"/>
      <c r="IQ593" s="43"/>
      <c r="IR593" s="43"/>
      <c r="IS593" s="43"/>
      <c r="IT593" s="43"/>
      <c r="IU593" s="43"/>
      <c r="IV593" s="43"/>
      <c r="IW593" s="43"/>
      <c r="IX593" s="43"/>
      <c r="IY593" s="43"/>
      <c r="IZ593" s="43"/>
      <c r="JA593" s="43"/>
      <c r="JB593" s="43"/>
      <c r="JC593" s="43"/>
      <c r="JD593" s="43"/>
      <c r="JE593" s="43"/>
      <c r="JF593" s="43"/>
      <c r="JG593" s="43"/>
      <c r="JH593" s="43"/>
      <c r="JI593" s="43"/>
      <c r="JJ593" s="43"/>
      <c r="JK593" s="43"/>
      <c r="JL593" s="43"/>
      <c r="JM593" s="43"/>
      <c r="JN593" s="43"/>
      <c r="JO593" s="43"/>
      <c r="JP593" s="43"/>
      <c r="JQ593" s="43"/>
      <c r="JR593" s="43"/>
      <c r="JS593" s="43"/>
      <c r="JT593" s="43"/>
      <c r="JU593" s="43"/>
      <c r="JV593" s="43"/>
      <c r="JW593" s="43"/>
      <c r="JX593" s="43"/>
      <c r="JY593" s="43"/>
      <c r="JZ593" s="43"/>
      <c r="KA593" s="43"/>
      <c r="KB593" s="43"/>
      <c r="KC593" s="43"/>
      <c r="KD593" s="43"/>
      <c r="KE593" s="43"/>
      <c r="KF593" s="43"/>
      <c r="KG593" s="43"/>
      <c r="KH593" s="43"/>
      <c r="KI593" s="43"/>
      <c r="KJ593" s="43"/>
      <c r="KK593" s="43"/>
      <c r="KL593" s="43"/>
      <c r="KM593" s="43"/>
      <c r="KN593" s="43"/>
      <c r="KO593" s="43"/>
      <c r="KP593" s="43"/>
      <c r="KQ593" s="43"/>
      <c r="KR593" s="43"/>
      <c r="KS593" s="43"/>
      <c r="KT593" s="43"/>
      <c r="KU593" s="43"/>
      <c r="KV593" s="43"/>
      <c r="KW593" s="43"/>
      <c r="KX593" s="43"/>
      <c r="KY593" s="43"/>
      <c r="KZ593" s="43"/>
      <c r="LA593" s="43"/>
      <c r="LB593" s="43"/>
      <c r="LC593" s="43"/>
      <c r="LD593" s="43"/>
      <c r="LE593" s="43"/>
      <c r="LF593" s="43"/>
      <c r="LG593" s="43"/>
      <c r="LH593" s="43"/>
      <c r="LI593" s="43"/>
      <c r="LJ593" s="43"/>
      <c r="LK593" s="43"/>
      <c r="LL593" s="43"/>
      <c r="LM593" s="43"/>
      <c r="LN593" s="43"/>
      <c r="LO593" s="43"/>
      <c r="LP593" s="43"/>
      <c r="LQ593" s="43"/>
      <c r="LR593" s="43"/>
      <c r="LS593" s="43"/>
      <c r="LT593" s="43"/>
      <c r="LU593" s="43"/>
      <c r="LV593" s="43"/>
      <c r="LW593" s="43"/>
      <c r="LX593" s="43"/>
      <c r="LY593" s="43"/>
      <c r="LZ593" s="43"/>
      <c r="MA593" s="43"/>
      <c r="MB593" s="43"/>
      <c r="MC593" s="43"/>
      <c r="MD593" s="43"/>
      <c r="ME593" s="43"/>
      <c r="MF593" s="43"/>
      <c r="MG593" s="43"/>
      <c r="MH593" s="43"/>
      <c r="MI593" s="43"/>
      <c r="MJ593" s="43"/>
      <c r="MK593" s="43"/>
      <c r="ML593" s="43"/>
      <c r="MM593" s="43"/>
      <c r="MN593" s="43"/>
      <c r="MO593" s="43"/>
      <c r="MP593" s="43"/>
      <c r="MQ593" s="43"/>
      <c r="MR593" s="43"/>
      <c r="MS593" s="43"/>
      <c r="MT593" s="43"/>
      <c r="MU593" s="43"/>
      <c r="MV593" s="43"/>
      <c r="MW593" s="43"/>
      <c r="MX593" s="43"/>
      <c r="MY593" s="43"/>
      <c r="MZ593" s="43"/>
      <c r="NA593" s="43"/>
      <c r="NB593" s="43"/>
      <c r="NC593" s="43"/>
      <c r="ND593" s="43"/>
      <c r="NE593" s="43"/>
      <c r="NF593" s="43"/>
      <c r="NG593" s="43"/>
      <c r="NH593" s="43"/>
      <c r="NI593" s="43"/>
      <c r="NJ593" s="43"/>
      <c r="NK593" s="43"/>
      <c r="NL593" s="43"/>
      <c r="NM593" s="43"/>
      <c r="NN593" s="43"/>
      <c r="NO593" s="43"/>
      <c r="NP593" s="43"/>
      <c r="NQ593" s="43"/>
      <c r="NR593" s="43"/>
      <c r="NT593" s="66">
        <f>IF(AND(J593&lt;&gt;"",K593&lt;&gt;""),NETWORKDAYS(J593,K593,設定!$H$3:$H$39),0)</f>
        <v>0</v>
      </c>
      <c r="NU593" s="3"/>
      <c r="NV593" s="66">
        <f>IFERROR(IF(J593&lt;&gt;"",NETWORKDAYS(J593,$K$2,設定!$H$3:$H$39),0),"")</f>
        <v>0</v>
      </c>
      <c r="NW593" s="66">
        <f t="shared" si="95"/>
        <v>0</v>
      </c>
      <c r="NX593" s="3"/>
      <c r="NY593" s="68">
        <f t="shared" si="96"/>
        <v>0</v>
      </c>
      <c r="NZ593" s="68">
        <f t="shared" si="97"/>
        <v>0</v>
      </c>
      <c r="OA593" s="69">
        <f t="shared" si="98"/>
        <v>0</v>
      </c>
      <c r="OB593" s="68">
        <f t="shared" si="100"/>
        <v>0</v>
      </c>
    </row>
    <row r="594" spans="2:392" x14ac:dyDescent="0.4">
      <c r="B594" s="57">
        <f t="shared" si="101"/>
        <v>587</v>
      </c>
      <c r="C594" s="46"/>
      <c r="D594" s="58"/>
      <c r="E594" s="59"/>
      <c r="F594" s="60"/>
      <c r="G594" s="43"/>
      <c r="H594" s="43"/>
      <c r="I594" s="53"/>
      <c r="J594" s="61"/>
      <c r="K594" s="61"/>
      <c r="L594" s="62"/>
      <c r="M594" s="61"/>
      <c r="N594" s="61"/>
      <c r="O594" s="62"/>
      <c r="P594" s="63"/>
      <c r="Q594" s="64" t="str">
        <f t="shared" si="99"/>
        <v/>
      </c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  <c r="FK594" s="43"/>
      <c r="FL594" s="43"/>
      <c r="FM594" s="43"/>
      <c r="FN594" s="43"/>
      <c r="FO594" s="43"/>
      <c r="FP594" s="43"/>
      <c r="FQ594" s="43"/>
      <c r="FR594" s="43"/>
      <c r="FS594" s="43"/>
      <c r="FT594" s="43"/>
      <c r="FU594" s="43"/>
      <c r="FV594" s="43"/>
      <c r="FW594" s="43"/>
      <c r="FX594" s="43"/>
      <c r="FY594" s="43"/>
      <c r="FZ594" s="43"/>
      <c r="GA594" s="43"/>
      <c r="GB594" s="43"/>
      <c r="GC594" s="43"/>
      <c r="GD594" s="43"/>
      <c r="GE594" s="43"/>
      <c r="GF594" s="43"/>
      <c r="GG594" s="43"/>
      <c r="GH594" s="43"/>
      <c r="GI594" s="43"/>
      <c r="GJ594" s="43"/>
      <c r="GK594" s="43"/>
      <c r="GL594" s="43"/>
      <c r="GM594" s="43"/>
      <c r="GN594" s="43"/>
      <c r="GO594" s="43"/>
      <c r="GP594" s="43"/>
      <c r="GQ594" s="43"/>
      <c r="GR594" s="43"/>
      <c r="GS594" s="43"/>
      <c r="GT594" s="43"/>
      <c r="GU594" s="43"/>
      <c r="GV594" s="43"/>
      <c r="GW594" s="43"/>
      <c r="GX594" s="43"/>
      <c r="GY594" s="43"/>
      <c r="GZ594" s="43"/>
      <c r="HA594" s="43"/>
      <c r="HB594" s="43"/>
      <c r="HC594" s="43"/>
      <c r="HD594" s="43"/>
      <c r="HE594" s="43"/>
      <c r="HF594" s="43"/>
      <c r="HG594" s="43"/>
      <c r="HH594" s="43"/>
      <c r="HI594" s="43"/>
      <c r="HJ594" s="43"/>
      <c r="HK594" s="43"/>
      <c r="HL594" s="43"/>
      <c r="HM594" s="43"/>
      <c r="HN594" s="43"/>
      <c r="HO594" s="43"/>
      <c r="HP594" s="43"/>
      <c r="HQ594" s="43"/>
      <c r="HR594" s="43"/>
      <c r="HS594" s="43"/>
      <c r="HT594" s="43"/>
      <c r="HU594" s="43"/>
      <c r="HV594" s="43"/>
      <c r="HW594" s="43"/>
      <c r="HX594" s="43"/>
      <c r="HY594" s="43"/>
      <c r="HZ594" s="43"/>
      <c r="IA594" s="43"/>
      <c r="IB594" s="43"/>
      <c r="IC594" s="43"/>
      <c r="ID594" s="43"/>
      <c r="IE594" s="43"/>
      <c r="IF594" s="43"/>
      <c r="IG594" s="43"/>
      <c r="IH594" s="43"/>
      <c r="II594" s="43"/>
      <c r="IJ594" s="43"/>
      <c r="IK594" s="43"/>
      <c r="IL594" s="43"/>
      <c r="IM594" s="43"/>
      <c r="IN594" s="43"/>
      <c r="IO594" s="43"/>
      <c r="IP594" s="43"/>
      <c r="IQ594" s="43"/>
      <c r="IR594" s="43"/>
      <c r="IS594" s="43"/>
      <c r="IT594" s="43"/>
      <c r="IU594" s="43"/>
      <c r="IV594" s="43"/>
      <c r="IW594" s="43"/>
      <c r="IX594" s="43"/>
      <c r="IY594" s="43"/>
      <c r="IZ594" s="43"/>
      <c r="JA594" s="43"/>
      <c r="JB594" s="43"/>
      <c r="JC594" s="43"/>
      <c r="JD594" s="43"/>
      <c r="JE594" s="43"/>
      <c r="JF594" s="43"/>
      <c r="JG594" s="43"/>
      <c r="JH594" s="43"/>
      <c r="JI594" s="43"/>
      <c r="JJ594" s="43"/>
      <c r="JK594" s="43"/>
      <c r="JL594" s="43"/>
      <c r="JM594" s="43"/>
      <c r="JN594" s="43"/>
      <c r="JO594" s="43"/>
      <c r="JP594" s="43"/>
      <c r="JQ594" s="43"/>
      <c r="JR594" s="43"/>
      <c r="JS594" s="43"/>
      <c r="JT594" s="43"/>
      <c r="JU594" s="43"/>
      <c r="JV594" s="43"/>
      <c r="JW594" s="43"/>
      <c r="JX594" s="43"/>
      <c r="JY594" s="43"/>
      <c r="JZ594" s="43"/>
      <c r="KA594" s="43"/>
      <c r="KB594" s="43"/>
      <c r="KC594" s="43"/>
      <c r="KD594" s="43"/>
      <c r="KE594" s="43"/>
      <c r="KF594" s="43"/>
      <c r="KG594" s="43"/>
      <c r="KH594" s="43"/>
      <c r="KI594" s="43"/>
      <c r="KJ594" s="43"/>
      <c r="KK594" s="43"/>
      <c r="KL594" s="43"/>
      <c r="KM594" s="43"/>
      <c r="KN594" s="43"/>
      <c r="KO594" s="43"/>
      <c r="KP594" s="43"/>
      <c r="KQ594" s="43"/>
      <c r="KR594" s="43"/>
      <c r="KS594" s="43"/>
      <c r="KT594" s="43"/>
      <c r="KU594" s="43"/>
      <c r="KV594" s="43"/>
      <c r="KW594" s="43"/>
      <c r="KX594" s="43"/>
      <c r="KY594" s="43"/>
      <c r="KZ594" s="43"/>
      <c r="LA594" s="43"/>
      <c r="LB594" s="43"/>
      <c r="LC594" s="43"/>
      <c r="LD594" s="43"/>
      <c r="LE594" s="43"/>
      <c r="LF594" s="43"/>
      <c r="LG594" s="43"/>
      <c r="LH594" s="43"/>
      <c r="LI594" s="43"/>
      <c r="LJ594" s="43"/>
      <c r="LK594" s="43"/>
      <c r="LL594" s="43"/>
      <c r="LM594" s="43"/>
      <c r="LN594" s="43"/>
      <c r="LO594" s="43"/>
      <c r="LP594" s="43"/>
      <c r="LQ594" s="43"/>
      <c r="LR594" s="43"/>
      <c r="LS594" s="43"/>
      <c r="LT594" s="43"/>
      <c r="LU594" s="43"/>
      <c r="LV594" s="43"/>
      <c r="LW594" s="43"/>
      <c r="LX594" s="43"/>
      <c r="LY594" s="43"/>
      <c r="LZ594" s="43"/>
      <c r="MA594" s="43"/>
      <c r="MB594" s="43"/>
      <c r="MC594" s="43"/>
      <c r="MD594" s="43"/>
      <c r="ME594" s="43"/>
      <c r="MF594" s="43"/>
      <c r="MG594" s="43"/>
      <c r="MH594" s="43"/>
      <c r="MI594" s="43"/>
      <c r="MJ594" s="43"/>
      <c r="MK594" s="43"/>
      <c r="ML594" s="43"/>
      <c r="MM594" s="43"/>
      <c r="MN594" s="43"/>
      <c r="MO594" s="43"/>
      <c r="MP594" s="43"/>
      <c r="MQ594" s="43"/>
      <c r="MR594" s="43"/>
      <c r="MS594" s="43"/>
      <c r="MT594" s="43"/>
      <c r="MU594" s="43"/>
      <c r="MV594" s="43"/>
      <c r="MW594" s="43"/>
      <c r="MX594" s="43"/>
      <c r="MY594" s="43"/>
      <c r="MZ594" s="43"/>
      <c r="NA594" s="43"/>
      <c r="NB594" s="43"/>
      <c r="NC594" s="43"/>
      <c r="ND594" s="43"/>
      <c r="NE594" s="43"/>
      <c r="NF594" s="43"/>
      <c r="NG594" s="43"/>
      <c r="NH594" s="43"/>
      <c r="NI594" s="43"/>
      <c r="NJ594" s="43"/>
      <c r="NK594" s="43"/>
      <c r="NL594" s="43"/>
      <c r="NM594" s="43"/>
      <c r="NN594" s="43"/>
      <c r="NO594" s="43"/>
      <c r="NP594" s="43"/>
      <c r="NQ594" s="43"/>
      <c r="NR594" s="43"/>
      <c r="NT594" s="66">
        <f>IF(AND(J594&lt;&gt;"",K594&lt;&gt;""),NETWORKDAYS(J594,K594,設定!$H$3:$H$39),0)</f>
        <v>0</v>
      </c>
      <c r="NU594" s="3"/>
      <c r="NV594" s="66">
        <f>IFERROR(IF(J594&lt;&gt;"",NETWORKDAYS(J594,$K$2,設定!$H$3:$H$39),0),"")</f>
        <v>0</v>
      </c>
      <c r="NW594" s="66">
        <f t="shared" si="95"/>
        <v>0</v>
      </c>
      <c r="NX594" s="3"/>
      <c r="NY594" s="68">
        <f t="shared" si="96"/>
        <v>0</v>
      </c>
      <c r="NZ594" s="68">
        <f t="shared" si="97"/>
        <v>0</v>
      </c>
      <c r="OA594" s="69">
        <f t="shared" si="98"/>
        <v>0</v>
      </c>
      <c r="OB594" s="68">
        <f t="shared" si="100"/>
        <v>0</v>
      </c>
    </row>
    <row r="595" spans="2:392" x14ac:dyDescent="0.4">
      <c r="B595" s="57">
        <f t="shared" si="101"/>
        <v>588</v>
      </c>
      <c r="C595" s="46"/>
      <c r="D595" s="58"/>
      <c r="E595" s="59"/>
      <c r="F595" s="60"/>
      <c r="G595" s="43"/>
      <c r="H595" s="43"/>
      <c r="I595" s="53"/>
      <c r="J595" s="61"/>
      <c r="K595" s="61"/>
      <c r="L595" s="62"/>
      <c r="M595" s="61"/>
      <c r="N595" s="61"/>
      <c r="O595" s="62"/>
      <c r="P595" s="63"/>
      <c r="Q595" s="64" t="str">
        <f t="shared" si="99"/>
        <v/>
      </c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  <c r="FK595" s="43"/>
      <c r="FL595" s="43"/>
      <c r="FM595" s="43"/>
      <c r="FN595" s="43"/>
      <c r="FO595" s="43"/>
      <c r="FP595" s="43"/>
      <c r="FQ595" s="43"/>
      <c r="FR595" s="43"/>
      <c r="FS595" s="43"/>
      <c r="FT595" s="43"/>
      <c r="FU595" s="43"/>
      <c r="FV595" s="43"/>
      <c r="FW595" s="43"/>
      <c r="FX595" s="43"/>
      <c r="FY595" s="43"/>
      <c r="FZ595" s="43"/>
      <c r="GA595" s="43"/>
      <c r="GB595" s="43"/>
      <c r="GC595" s="43"/>
      <c r="GD595" s="43"/>
      <c r="GE595" s="43"/>
      <c r="GF595" s="43"/>
      <c r="GG595" s="43"/>
      <c r="GH595" s="43"/>
      <c r="GI595" s="43"/>
      <c r="GJ595" s="43"/>
      <c r="GK595" s="43"/>
      <c r="GL595" s="43"/>
      <c r="GM595" s="43"/>
      <c r="GN595" s="43"/>
      <c r="GO595" s="43"/>
      <c r="GP595" s="43"/>
      <c r="GQ595" s="43"/>
      <c r="GR595" s="43"/>
      <c r="GS595" s="43"/>
      <c r="GT595" s="43"/>
      <c r="GU595" s="43"/>
      <c r="GV595" s="43"/>
      <c r="GW595" s="43"/>
      <c r="GX595" s="43"/>
      <c r="GY595" s="43"/>
      <c r="GZ595" s="43"/>
      <c r="HA595" s="43"/>
      <c r="HB595" s="43"/>
      <c r="HC595" s="43"/>
      <c r="HD595" s="43"/>
      <c r="HE595" s="43"/>
      <c r="HF595" s="43"/>
      <c r="HG595" s="43"/>
      <c r="HH595" s="43"/>
      <c r="HI595" s="43"/>
      <c r="HJ595" s="43"/>
      <c r="HK595" s="43"/>
      <c r="HL595" s="43"/>
      <c r="HM595" s="43"/>
      <c r="HN595" s="43"/>
      <c r="HO595" s="43"/>
      <c r="HP595" s="43"/>
      <c r="HQ595" s="43"/>
      <c r="HR595" s="43"/>
      <c r="HS595" s="43"/>
      <c r="HT595" s="43"/>
      <c r="HU595" s="43"/>
      <c r="HV595" s="43"/>
      <c r="HW595" s="43"/>
      <c r="HX595" s="43"/>
      <c r="HY595" s="43"/>
      <c r="HZ595" s="43"/>
      <c r="IA595" s="43"/>
      <c r="IB595" s="43"/>
      <c r="IC595" s="43"/>
      <c r="ID595" s="43"/>
      <c r="IE595" s="43"/>
      <c r="IF595" s="43"/>
      <c r="IG595" s="43"/>
      <c r="IH595" s="43"/>
      <c r="II595" s="43"/>
      <c r="IJ595" s="43"/>
      <c r="IK595" s="43"/>
      <c r="IL595" s="43"/>
      <c r="IM595" s="43"/>
      <c r="IN595" s="43"/>
      <c r="IO595" s="43"/>
      <c r="IP595" s="43"/>
      <c r="IQ595" s="43"/>
      <c r="IR595" s="43"/>
      <c r="IS595" s="43"/>
      <c r="IT595" s="43"/>
      <c r="IU595" s="43"/>
      <c r="IV595" s="43"/>
      <c r="IW595" s="43"/>
      <c r="IX595" s="43"/>
      <c r="IY595" s="43"/>
      <c r="IZ595" s="43"/>
      <c r="JA595" s="43"/>
      <c r="JB595" s="43"/>
      <c r="JC595" s="43"/>
      <c r="JD595" s="43"/>
      <c r="JE595" s="43"/>
      <c r="JF595" s="43"/>
      <c r="JG595" s="43"/>
      <c r="JH595" s="43"/>
      <c r="JI595" s="43"/>
      <c r="JJ595" s="43"/>
      <c r="JK595" s="43"/>
      <c r="JL595" s="43"/>
      <c r="JM595" s="43"/>
      <c r="JN595" s="43"/>
      <c r="JO595" s="43"/>
      <c r="JP595" s="43"/>
      <c r="JQ595" s="43"/>
      <c r="JR595" s="43"/>
      <c r="JS595" s="43"/>
      <c r="JT595" s="43"/>
      <c r="JU595" s="43"/>
      <c r="JV595" s="43"/>
      <c r="JW595" s="43"/>
      <c r="JX595" s="43"/>
      <c r="JY595" s="43"/>
      <c r="JZ595" s="43"/>
      <c r="KA595" s="43"/>
      <c r="KB595" s="43"/>
      <c r="KC595" s="43"/>
      <c r="KD595" s="43"/>
      <c r="KE595" s="43"/>
      <c r="KF595" s="43"/>
      <c r="KG595" s="43"/>
      <c r="KH595" s="43"/>
      <c r="KI595" s="43"/>
      <c r="KJ595" s="43"/>
      <c r="KK595" s="43"/>
      <c r="KL595" s="43"/>
      <c r="KM595" s="43"/>
      <c r="KN595" s="43"/>
      <c r="KO595" s="43"/>
      <c r="KP595" s="43"/>
      <c r="KQ595" s="43"/>
      <c r="KR595" s="43"/>
      <c r="KS595" s="43"/>
      <c r="KT595" s="43"/>
      <c r="KU595" s="43"/>
      <c r="KV595" s="43"/>
      <c r="KW595" s="43"/>
      <c r="KX595" s="43"/>
      <c r="KY595" s="43"/>
      <c r="KZ595" s="43"/>
      <c r="LA595" s="43"/>
      <c r="LB595" s="43"/>
      <c r="LC595" s="43"/>
      <c r="LD595" s="43"/>
      <c r="LE595" s="43"/>
      <c r="LF595" s="43"/>
      <c r="LG595" s="43"/>
      <c r="LH595" s="43"/>
      <c r="LI595" s="43"/>
      <c r="LJ595" s="43"/>
      <c r="LK595" s="43"/>
      <c r="LL595" s="43"/>
      <c r="LM595" s="43"/>
      <c r="LN595" s="43"/>
      <c r="LO595" s="43"/>
      <c r="LP595" s="43"/>
      <c r="LQ595" s="43"/>
      <c r="LR595" s="43"/>
      <c r="LS595" s="43"/>
      <c r="LT595" s="43"/>
      <c r="LU595" s="43"/>
      <c r="LV595" s="43"/>
      <c r="LW595" s="43"/>
      <c r="LX595" s="43"/>
      <c r="LY595" s="43"/>
      <c r="LZ595" s="43"/>
      <c r="MA595" s="43"/>
      <c r="MB595" s="43"/>
      <c r="MC595" s="43"/>
      <c r="MD595" s="43"/>
      <c r="ME595" s="43"/>
      <c r="MF595" s="43"/>
      <c r="MG595" s="43"/>
      <c r="MH595" s="43"/>
      <c r="MI595" s="43"/>
      <c r="MJ595" s="43"/>
      <c r="MK595" s="43"/>
      <c r="ML595" s="43"/>
      <c r="MM595" s="43"/>
      <c r="MN595" s="43"/>
      <c r="MO595" s="43"/>
      <c r="MP595" s="43"/>
      <c r="MQ595" s="43"/>
      <c r="MR595" s="43"/>
      <c r="MS595" s="43"/>
      <c r="MT595" s="43"/>
      <c r="MU595" s="43"/>
      <c r="MV595" s="43"/>
      <c r="MW595" s="43"/>
      <c r="MX595" s="43"/>
      <c r="MY595" s="43"/>
      <c r="MZ595" s="43"/>
      <c r="NA595" s="43"/>
      <c r="NB595" s="43"/>
      <c r="NC595" s="43"/>
      <c r="ND595" s="43"/>
      <c r="NE595" s="43"/>
      <c r="NF595" s="43"/>
      <c r="NG595" s="43"/>
      <c r="NH595" s="43"/>
      <c r="NI595" s="43"/>
      <c r="NJ595" s="43"/>
      <c r="NK595" s="43"/>
      <c r="NL595" s="43"/>
      <c r="NM595" s="43"/>
      <c r="NN595" s="43"/>
      <c r="NO595" s="43"/>
      <c r="NP595" s="43"/>
      <c r="NQ595" s="43"/>
      <c r="NR595" s="43"/>
      <c r="NT595" s="66">
        <f>IF(AND(J595&lt;&gt;"",K595&lt;&gt;""),NETWORKDAYS(J595,K595,設定!$H$3:$H$39),0)</f>
        <v>0</v>
      </c>
      <c r="NU595" s="3"/>
      <c r="NV595" s="66">
        <f>IFERROR(IF(J595&lt;&gt;"",NETWORKDAYS(J595,$K$2,設定!$H$3:$H$39),0),"")</f>
        <v>0</v>
      </c>
      <c r="NW595" s="66">
        <f t="shared" si="95"/>
        <v>0</v>
      </c>
      <c r="NX595" s="3"/>
      <c r="NY595" s="68">
        <f t="shared" si="96"/>
        <v>0</v>
      </c>
      <c r="NZ595" s="68">
        <f t="shared" si="97"/>
        <v>0</v>
      </c>
      <c r="OA595" s="69">
        <f t="shared" si="98"/>
        <v>0</v>
      </c>
      <c r="OB595" s="68">
        <f t="shared" si="100"/>
        <v>0</v>
      </c>
    </row>
    <row r="596" spans="2:392" x14ac:dyDescent="0.4">
      <c r="B596" s="57">
        <f t="shared" si="101"/>
        <v>589</v>
      </c>
      <c r="C596" s="46"/>
      <c r="D596" s="58"/>
      <c r="E596" s="59"/>
      <c r="F596" s="60"/>
      <c r="G596" s="43"/>
      <c r="H596" s="43"/>
      <c r="I596" s="53"/>
      <c r="J596" s="61"/>
      <c r="K596" s="61"/>
      <c r="L596" s="62"/>
      <c r="M596" s="61"/>
      <c r="N596" s="61"/>
      <c r="O596" s="62"/>
      <c r="P596" s="63"/>
      <c r="Q596" s="64" t="str">
        <f t="shared" si="99"/>
        <v/>
      </c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  <c r="FK596" s="43"/>
      <c r="FL596" s="43"/>
      <c r="FM596" s="43"/>
      <c r="FN596" s="43"/>
      <c r="FO596" s="43"/>
      <c r="FP596" s="43"/>
      <c r="FQ596" s="43"/>
      <c r="FR596" s="43"/>
      <c r="FS596" s="43"/>
      <c r="FT596" s="43"/>
      <c r="FU596" s="43"/>
      <c r="FV596" s="43"/>
      <c r="FW596" s="43"/>
      <c r="FX596" s="43"/>
      <c r="FY596" s="43"/>
      <c r="FZ596" s="43"/>
      <c r="GA596" s="43"/>
      <c r="GB596" s="43"/>
      <c r="GC596" s="43"/>
      <c r="GD596" s="43"/>
      <c r="GE596" s="43"/>
      <c r="GF596" s="43"/>
      <c r="GG596" s="43"/>
      <c r="GH596" s="43"/>
      <c r="GI596" s="43"/>
      <c r="GJ596" s="43"/>
      <c r="GK596" s="43"/>
      <c r="GL596" s="43"/>
      <c r="GM596" s="43"/>
      <c r="GN596" s="43"/>
      <c r="GO596" s="43"/>
      <c r="GP596" s="43"/>
      <c r="GQ596" s="43"/>
      <c r="GR596" s="43"/>
      <c r="GS596" s="43"/>
      <c r="GT596" s="43"/>
      <c r="GU596" s="43"/>
      <c r="GV596" s="43"/>
      <c r="GW596" s="43"/>
      <c r="GX596" s="43"/>
      <c r="GY596" s="43"/>
      <c r="GZ596" s="43"/>
      <c r="HA596" s="43"/>
      <c r="HB596" s="43"/>
      <c r="HC596" s="43"/>
      <c r="HD596" s="43"/>
      <c r="HE596" s="43"/>
      <c r="HF596" s="43"/>
      <c r="HG596" s="43"/>
      <c r="HH596" s="43"/>
      <c r="HI596" s="43"/>
      <c r="HJ596" s="43"/>
      <c r="HK596" s="43"/>
      <c r="HL596" s="43"/>
      <c r="HM596" s="43"/>
      <c r="HN596" s="43"/>
      <c r="HO596" s="43"/>
      <c r="HP596" s="43"/>
      <c r="HQ596" s="43"/>
      <c r="HR596" s="43"/>
      <c r="HS596" s="43"/>
      <c r="HT596" s="43"/>
      <c r="HU596" s="43"/>
      <c r="HV596" s="43"/>
      <c r="HW596" s="43"/>
      <c r="HX596" s="43"/>
      <c r="HY596" s="43"/>
      <c r="HZ596" s="43"/>
      <c r="IA596" s="43"/>
      <c r="IB596" s="43"/>
      <c r="IC596" s="43"/>
      <c r="ID596" s="43"/>
      <c r="IE596" s="43"/>
      <c r="IF596" s="43"/>
      <c r="IG596" s="43"/>
      <c r="IH596" s="43"/>
      <c r="II596" s="43"/>
      <c r="IJ596" s="43"/>
      <c r="IK596" s="43"/>
      <c r="IL596" s="43"/>
      <c r="IM596" s="43"/>
      <c r="IN596" s="43"/>
      <c r="IO596" s="43"/>
      <c r="IP596" s="43"/>
      <c r="IQ596" s="43"/>
      <c r="IR596" s="43"/>
      <c r="IS596" s="43"/>
      <c r="IT596" s="43"/>
      <c r="IU596" s="43"/>
      <c r="IV596" s="43"/>
      <c r="IW596" s="43"/>
      <c r="IX596" s="43"/>
      <c r="IY596" s="43"/>
      <c r="IZ596" s="43"/>
      <c r="JA596" s="43"/>
      <c r="JB596" s="43"/>
      <c r="JC596" s="43"/>
      <c r="JD596" s="43"/>
      <c r="JE596" s="43"/>
      <c r="JF596" s="43"/>
      <c r="JG596" s="43"/>
      <c r="JH596" s="43"/>
      <c r="JI596" s="43"/>
      <c r="JJ596" s="43"/>
      <c r="JK596" s="43"/>
      <c r="JL596" s="43"/>
      <c r="JM596" s="43"/>
      <c r="JN596" s="43"/>
      <c r="JO596" s="43"/>
      <c r="JP596" s="43"/>
      <c r="JQ596" s="43"/>
      <c r="JR596" s="43"/>
      <c r="JS596" s="43"/>
      <c r="JT596" s="43"/>
      <c r="JU596" s="43"/>
      <c r="JV596" s="43"/>
      <c r="JW596" s="43"/>
      <c r="JX596" s="43"/>
      <c r="JY596" s="43"/>
      <c r="JZ596" s="43"/>
      <c r="KA596" s="43"/>
      <c r="KB596" s="43"/>
      <c r="KC596" s="43"/>
      <c r="KD596" s="43"/>
      <c r="KE596" s="43"/>
      <c r="KF596" s="43"/>
      <c r="KG596" s="43"/>
      <c r="KH596" s="43"/>
      <c r="KI596" s="43"/>
      <c r="KJ596" s="43"/>
      <c r="KK596" s="43"/>
      <c r="KL596" s="43"/>
      <c r="KM596" s="43"/>
      <c r="KN596" s="43"/>
      <c r="KO596" s="43"/>
      <c r="KP596" s="43"/>
      <c r="KQ596" s="43"/>
      <c r="KR596" s="43"/>
      <c r="KS596" s="43"/>
      <c r="KT596" s="43"/>
      <c r="KU596" s="43"/>
      <c r="KV596" s="43"/>
      <c r="KW596" s="43"/>
      <c r="KX596" s="43"/>
      <c r="KY596" s="43"/>
      <c r="KZ596" s="43"/>
      <c r="LA596" s="43"/>
      <c r="LB596" s="43"/>
      <c r="LC596" s="43"/>
      <c r="LD596" s="43"/>
      <c r="LE596" s="43"/>
      <c r="LF596" s="43"/>
      <c r="LG596" s="43"/>
      <c r="LH596" s="43"/>
      <c r="LI596" s="43"/>
      <c r="LJ596" s="43"/>
      <c r="LK596" s="43"/>
      <c r="LL596" s="43"/>
      <c r="LM596" s="43"/>
      <c r="LN596" s="43"/>
      <c r="LO596" s="43"/>
      <c r="LP596" s="43"/>
      <c r="LQ596" s="43"/>
      <c r="LR596" s="43"/>
      <c r="LS596" s="43"/>
      <c r="LT596" s="43"/>
      <c r="LU596" s="43"/>
      <c r="LV596" s="43"/>
      <c r="LW596" s="43"/>
      <c r="LX596" s="43"/>
      <c r="LY596" s="43"/>
      <c r="LZ596" s="43"/>
      <c r="MA596" s="43"/>
      <c r="MB596" s="43"/>
      <c r="MC596" s="43"/>
      <c r="MD596" s="43"/>
      <c r="ME596" s="43"/>
      <c r="MF596" s="43"/>
      <c r="MG596" s="43"/>
      <c r="MH596" s="43"/>
      <c r="MI596" s="43"/>
      <c r="MJ596" s="43"/>
      <c r="MK596" s="43"/>
      <c r="ML596" s="43"/>
      <c r="MM596" s="43"/>
      <c r="MN596" s="43"/>
      <c r="MO596" s="43"/>
      <c r="MP596" s="43"/>
      <c r="MQ596" s="43"/>
      <c r="MR596" s="43"/>
      <c r="MS596" s="43"/>
      <c r="MT596" s="43"/>
      <c r="MU596" s="43"/>
      <c r="MV596" s="43"/>
      <c r="MW596" s="43"/>
      <c r="MX596" s="43"/>
      <c r="MY596" s="43"/>
      <c r="MZ596" s="43"/>
      <c r="NA596" s="43"/>
      <c r="NB596" s="43"/>
      <c r="NC596" s="43"/>
      <c r="ND596" s="43"/>
      <c r="NE596" s="43"/>
      <c r="NF596" s="43"/>
      <c r="NG596" s="43"/>
      <c r="NH596" s="43"/>
      <c r="NI596" s="43"/>
      <c r="NJ596" s="43"/>
      <c r="NK596" s="43"/>
      <c r="NL596" s="43"/>
      <c r="NM596" s="43"/>
      <c r="NN596" s="43"/>
      <c r="NO596" s="43"/>
      <c r="NP596" s="43"/>
      <c r="NQ596" s="43"/>
      <c r="NR596" s="43"/>
      <c r="NT596" s="66">
        <f>IF(AND(J596&lt;&gt;"",K596&lt;&gt;""),NETWORKDAYS(J596,K596,設定!$H$3:$H$39),0)</f>
        <v>0</v>
      </c>
      <c r="NU596" s="3"/>
      <c r="NV596" s="66">
        <f>IFERROR(IF(J596&lt;&gt;"",NETWORKDAYS(J596,$K$2,設定!$H$3:$H$39),0),"")</f>
        <v>0</v>
      </c>
      <c r="NW596" s="66">
        <f t="shared" si="95"/>
        <v>0</v>
      </c>
      <c r="NX596" s="3"/>
      <c r="NY596" s="68">
        <f t="shared" si="96"/>
        <v>0</v>
      </c>
      <c r="NZ596" s="68">
        <f t="shared" si="97"/>
        <v>0</v>
      </c>
      <c r="OA596" s="69">
        <f t="shared" si="98"/>
        <v>0</v>
      </c>
      <c r="OB596" s="68">
        <f t="shared" si="100"/>
        <v>0</v>
      </c>
    </row>
    <row r="597" spans="2:392" x14ac:dyDescent="0.4">
      <c r="B597" s="57">
        <f t="shared" si="101"/>
        <v>590</v>
      </c>
      <c r="C597" s="46"/>
      <c r="D597" s="58"/>
      <c r="E597" s="59"/>
      <c r="F597" s="60"/>
      <c r="G597" s="43"/>
      <c r="H597" s="43"/>
      <c r="I597" s="53"/>
      <c r="J597" s="61"/>
      <c r="K597" s="61"/>
      <c r="L597" s="62"/>
      <c r="M597" s="61"/>
      <c r="N597" s="61"/>
      <c r="O597" s="62"/>
      <c r="P597" s="63"/>
      <c r="Q597" s="64" t="str">
        <f t="shared" si="99"/>
        <v/>
      </c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  <c r="FK597" s="43"/>
      <c r="FL597" s="43"/>
      <c r="FM597" s="43"/>
      <c r="FN597" s="43"/>
      <c r="FO597" s="43"/>
      <c r="FP597" s="43"/>
      <c r="FQ597" s="43"/>
      <c r="FR597" s="43"/>
      <c r="FS597" s="43"/>
      <c r="FT597" s="43"/>
      <c r="FU597" s="43"/>
      <c r="FV597" s="43"/>
      <c r="FW597" s="43"/>
      <c r="FX597" s="43"/>
      <c r="FY597" s="43"/>
      <c r="FZ597" s="43"/>
      <c r="GA597" s="43"/>
      <c r="GB597" s="43"/>
      <c r="GC597" s="43"/>
      <c r="GD597" s="43"/>
      <c r="GE597" s="43"/>
      <c r="GF597" s="43"/>
      <c r="GG597" s="43"/>
      <c r="GH597" s="43"/>
      <c r="GI597" s="43"/>
      <c r="GJ597" s="43"/>
      <c r="GK597" s="43"/>
      <c r="GL597" s="43"/>
      <c r="GM597" s="43"/>
      <c r="GN597" s="43"/>
      <c r="GO597" s="43"/>
      <c r="GP597" s="43"/>
      <c r="GQ597" s="43"/>
      <c r="GR597" s="43"/>
      <c r="GS597" s="43"/>
      <c r="GT597" s="43"/>
      <c r="GU597" s="43"/>
      <c r="GV597" s="43"/>
      <c r="GW597" s="43"/>
      <c r="GX597" s="43"/>
      <c r="GY597" s="43"/>
      <c r="GZ597" s="43"/>
      <c r="HA597" s="43"/>
      <c r="HB597" s="43"/>
      <c r="HC597" s="43"/>
      <c r="HD597" s="43"/>
      <c r="HE597" s="43"/>
      <c r="HF597" s="43"/>
      <c r="HG597" s="43"/>
      <c r="HH597" s="43"/>
      <c r="HI597" s="43"/>
      <c r="HJ597" s="43"/>
      <c r="HK597" s="43"/>
      <c r="HL597" s="43"/>
      <c r="HM597" s="43"/>
      <c r="HN597" s="43"/>
      <c r="HO597" s="43"/>
      <c r="HP597" s="43"/>
      <c r="HQ597" s="43"/>
      <c r="HR597" s="43"/>
      <c r="HS597" s="43"/>
      <c r="HT597" s="43"/>
      <c r="HU597" s="43"/>
      <c r="HV597" s="43"/>
      <c r="HW597" s="43"/>
      <c r="HX597" s="43"/>
      <c r="HY597" s="43"/>
      <c r="HZ597" s="43"/>
      <c r="IA597" s="43"/>
      <c r="IB597" s="43"/>
      <c r="IC597" s="43"/>
      <c r="ID597" s="43"/>
      <c r="IE597" s="43"/>
      <c r="IF597" s="43"/>
      <c r="IG597" s="43"/>
      <c r="IH597" s="43"/>
      <c r="II597" s="43"/>
      <c r="IJ597" s="43"/>
      <c r="IK597" s="43"/>
      <c r="IL597" s="43"/>
      <c r="IM597" s="43"/>
      <c r="IN597" s="43"/>
      <c r="IO597" s="43"/>
      <c r="IP597" s="43"/>
      <c r="IQ597" s="43"/>
      <c r="IR597" s="43"/>
      <c r="IS597" s="43"/>
      <c r="IT597" s="43"/>
      <c r="IU597" s="43"/>
      <c r="IV597" s="43"/>
      <c r="IW597" s="43"/>
      <c r="IX597" s="43"/>
      <c r="IY597" s="43"/>
      <c r="IZ597" s="43"/>
      <c r="JA597" s="43"/>
      <c r="JB597" s="43"/>
      <c r="JC597" s="43"/>
      <c r="JD597" s="43"/>
      <c r="JE597" s="43"/>
      <c r="JF597" s="43"/>
      <c r="JG597" s="43"/>
      <c r="JH597" s="43"/>
      <c r="JI597" s="43"/>
      <c r="JJ597" s="43"/>
      <c r="JK597" s="43"/>
      <c r="JL597" s="43"/>
      <c r="JM597" s="43"/>
      <c r="JN597" s="43"/>
      <c r="JO597" s="43"/>
      <c r="JP597" s="43"/>
      <c r="JQ597" s="43"/>
      <c r="JR597" s="43"/>
      <c r="JS597" s="43"/>
      <c r="JT597" s="43"/>
      <c r="JU597" s="43"/>
      <c r="JV597" s="43"/>
      <c r="JW597" s="43"/>
      <c r="JX597" s="43"/>
      <c r="JY597" s="43"/>
      <c r="JZ597" s="43"/>
      <c r="KA597" s="43"/>
      <c r="KB597" s="43"/>
      <c r="KC597" s="43"/>
      <c r="KD597" s="43"/>
      <c r="KE597" s="43"/>
      <c r="KF597" s="43"/>
      <c r="KG597" s="43"/>
      <c r="KH597" s="43"/>
      <c r="KI597" s="43"/>
      <c r="KJ597" s="43"/>
      <c r="KK597" s="43"/>
      <c r="KL597" s="43"/>
      <c r="KM597" s="43"/>
      <c r="KN597" s="43"/>
      <c r="KO597" s="43"/>
      <c r="KP597" s="43"/>
      <c r="KQ597" s="43"/>
      <c r="KR597" s="43"/>
      <c r="KS597" s="43"/>
      <c r="KT597" s="43"/>
      <c r="KU597" s="43"/>
      <c r="KV597" s="43"/>
      <c r="KW597" s="43"/>
      <c r="KX597" s="43"/>
      <c r="KY597" s="43"/>
      <c r="KZ597" s="43"/>
      <c r="LA597" s="43"/>
      <c r="LB597" s="43"/>
      <c r="LC597" s="43"/>
      <c r="LD597" s="43"/>
      <c r="LE597" s="43"/>
      <c r="LF597" s="43"/>
      <c r="LG597" s="43"/>
      <c r="LH597" s="43"/>
      <c r="LI597" s="43"/>
      <c r="LJ597" s="43"/>
      <c r="LK597" s="43"/>
      <c r="LL597" s="43"/>
      <c r="LM597" s="43"/>
      <c r="LN597" s="43"/>
      <c r="LO597" s="43"/>
      <c r="LP597" s="43"/>
      <c r="LQ597" s="43"/>
      <c r="LR597" s="43"/>
      <c r="LS597" s="43"/>
      <c r="LT597" s="43"/>
      <c r="LU597" s="43"/>
      <c r="LV597" s="43"/>
      <c r="LW597" s="43"/>
      <c r="LX597" s="43"/>
      <c r="LY597" s="43"/>
      <c r="LZ597" s="43"/>
      <c r="MA597" s="43"/>
      <c r="MB597" s="43"/>
      <c r="MC597" s="43"/>
      <c r="MD597" s="43"/>
      <c r="ME597" s="43"/>
      <c r="MF597" s="43"/>
      <c r="MG597" s="43"/>
      <c r="MH597" s="43"/>
      <c r="MI597" s="43"/>
      <c r="MJ597" s="43"/>
      <c r="MK597" s="43"/>
      <c r="ML597" s="43"/>
      <c r="MM597" s="43"/>
      <c r="MN597" s="43"/>
      <c r="MO597" s="43"/>
      <c r="MP597" s="43"/>
      <c r="MQ597" s="43"/>
      <c r="MR597" s="43"/>
      <c r="MS597" s="43"/>
      <c r="MT597" s="43"/>
      <c r="MU597" s="43"/>
      <c r="MV597" s="43"/>
      <c r="MW597" s="43"/>
      <c r="MX597" s="43"/>
      <c r="MY597" s="43"/>
      <c r="MZ597" s="43"/>
      <c r="NA597" s="43"/>
      <c r="NB597" s="43"/>
      <c r="NC597" s="43"/>
      <c r="ND597" s="43"/>
      <c r="NE597" s="43"/>
      <c r="NF597" s="43"/>
      <c r="NG597" s="43"/>
      <c r="NH597" s="43"/>
      <c r="NI597" s="43"/>
      <c r="NJ597" s="43"/>
      <c r="NK597" s="43"/>
      <c r="NL597" s="43"/>
      <c r="NM597" s="43"/>
      <c r="NN597" s="43"/>
      <c r="NO597" s="43"/>
      <c r="NP597" s="43"/>
      <c r="NQ597" s="43"/>
      <c r="NR597" s="43"/>
      <c r="NT597" s="66">
        <f>IF(AND(J597&lt;&gt;"",K597&lt;&gt;""),NETWORKDAYS(J597,K597,設定!$H$3:$H$39),0)</f>
        <v>0</v>
      </c>
      <c r="NU597" s="3"/>
      <c r="NV597" s="66">
        <f>IFERROR(IF(J597&lt;&gt;"",NETWORKDAYS(J597,$K$2,設定!$H$3:$H$39),0),"")</f>
        <v>0</v>
      </c>
      <c r="NW597" s="66">
        <f t="shared" si="95"/>
        <v>0</v>
      </c>
      <c r="NX597" s="3"/>
      <c r="NY597" s="68">
        <f t="shared" si="96"/>
        <v>0</v>
      </c>
      <c r="NZ597" s="68">
        <f t="shared" si="97"/>
        <v>0</v>
      </c>
      <c r="OA597" s="69">
        <f t="shared" si="98"/>
        <v>0</v>
      </c>
      <c r="OB597" s="68">
        <f t="shared" si="100"/>
        <v>0</v>
      </c>
    </row>
    <row r="598" spans="2:392" x14ac:dyDescent="0.4">
      <c r="B598" s="57">
        <f t="shared" si="101"/>
        <v>591</v>
      </c>
      <c r="C598" s="46"/>
      <c r="D598" s="58"/>
      <c r="E598" s="59"/>
      <c r="F598" s="60"/>
      <c r="G598" s="43"/>
      <c r="H598" s="43"/>
      <c r="I598" s="53"/>
      <c r="J598" s="61"/>
      <c r="K598" s="61"/>
      <c r="L598" s="62"/>
      <c r="M598" s="61"/>
      <c r="N598" s="61"/>
      <c r="O598" s="62"/>
      <c r="P598" s="63"/>
      <c r="Q598" s="64" t="str">
        <f t="shared" si="99"/>
        <v/>
      </c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  <c r="FK598" s="43"/>
      <c r="FL598" s="43"/>
      <c r="FM598" s="43"/>
      <c r="FN598" s="43"/>
      <c r="FO598" s="43"/>
      <c r="FP598" s="43"/>
      <c r="FQ598" s="43"/>
      <c r="FR598" s="43"/>
      <c r="FS598" s="43"/>
      <c r="FT598" s="43"/>
      <c r="FU598" s="43"/>
      <c r="FV598" s="43"/>
      <c r="FW598" s="43"/>
      <c r="FX598" s="43"/>
      <c r="FY598" s="43"/>
      <c r="FZ598" s="43"/>
      <c r="GA598" s="43"/>
      <c r="GB598" s="43"/>
      <c r="GC598" s="43"/>
      <c r="GD598" s="43"/>
      <c r="GE598" s="43"/>
      <c r="GF598" s="43"/>
      <c r="GG598" s="43"/>
      <c r="GH598" s="43"/>
      <c r="GI598" s="43"/>
      <c r="GJ598" s="43"/>
      <c r="GK598" s="43"/>
      <c r="GL598" s="43"/>
      <c r="GM598" s="43"/>
      <c r="GN598" s="43"/>
      <c r="GO598" s="43"/>
      <c r="GP598" s="43"/>
      <c r="GQ598" s="43"/>
      <c r="GR598" s="43"/>
      <c r="GS598" s="43"/>
      <c r="GT598" s="43"/>
      <c r="GU598" s="43"/>
      <c r="GV598" s="43"/>
      <c r="GW598" s="43"/>
      <c r="GX598" s="43"/>
      <c r="GY598" s="43"/>
      <c r="GZ598" s="43"/>
      <c r="HA598" s="43"/>
      <c r="HB598" s="43"/>
      <c r="HC598" s="43"/>
      <c r="HD598" s="43"/>
      <c r="HE598" s="43"/>
      <c r="HF598" s="43"/>
      <c r="HG598" s="43"/>
      <c r="HH598" s="43"/>
      <c r="HI598" s="43"/>
      <c r="HJ598" s="43"/>
      <c r="HK598" s="43"/>
      <c r="HL598" s="43"/>
      <c r="HM598" s="43"/>
      <c r="HN598" s="43"/>
      <c r="HO598" s="43"/>
      <c r="HP598" s="43"/>
      <c r="HQ598" s="43"/>
      <c r="HR598" s="43"/>
      <c r="HS598" s="43"/>
      <c r="HT598" s="43"/>
      <c r="HU598" s="43"/>
      <c r="HV598" s="43"/>
      <c r="HW598" s="43"/>
      <c r="HX598" s="43"/>
      <c r="HY598" s="43"/>
      <c r="HZ598" s="43"/>
      <c r="IA598" s="43"/>
      <c r="IB598" s="43"/>
      <c r="IC598" s="43"/>
      <c r="ID598" s="43"/>
      <c r="IE598" s="43"/>
      <c r="IF598" s="43"/>
      <c r="IG598" s="43"/>
      <c r="IH598" s="43"/>
      <c r="II598" s="43"/>
      <c r="IJ598" s="43"/>
      <c r="IK598" s="43"/>
      <c r="IL598" s="43"/>
      <c r="IM598" s="43"/>
      <c r="IN598" s="43"/>
      <c r="IO598" s="43"/>
      <c r="IP598" s="43"/>
      <c r="IQ598" s="43"/>
      <c r="IR598" s="43"/>
      <c r="IS598" s="43"/>
      <c r="IT598" s="43"/>
      <c r="IU598" s="43"/>
      <c r="IV598" s="43"/>
      <c r="IW598" s="43"/>
      <c r="IX598" s="43"/>
      <c r="IY598" s="43"/>
      <c r="IZ598" s="43"/>
      <c r="JA598" s="43"/>
      <c r="JB598" s="43"/>
      <c r="JC598" s="43"/>
      <c r="JD598" s="43"/>
      <c r="JE598" s="43"/>
      <c r="JF598" s="43"/>
      <c r="JG598" s="43"/>
      <c r="JH598" s="43"/>
      <c r="JI598" s="43"/>
      <c r="JJ598" s="43"/>
      <c r="JK598" s="43"/>
      <c r="JL598" s="43"/>
      <c r="JM598" s="43"/>
      <c r="JN598" s="43"/>
      <c r="JO598" s="43"/>
      <c r="JP598" s="43"/>
      <c r="JQ598" s="43"/>
      <c r="JR598" s="43"/>
      <c r="JS598" s="43"/>
      <c r="JT598" s="43"/>
      <c r="JU598" s="43"/>
      <c r="JV598" s="43"/>
      <c r="JW598" s="43"/>
      <c r="JX598" s="43"/>
      <c r="JY598" s="43"/>
      <c r="JZ598" s="43"/>
      <c r="KA598" s="43"/>
      <c r="KB598" s="43"/>
      <c r="KC598" s="43"/>
      <c r="KD598" s="43"/>
      <c r="KE598" s="43"/>
      <c r="KF598" s="43"/>
      <c r="KG598" s="43"/>
      <c r="KH598" s="43"/>
      <c r="KI598" s="43"/>
      <c r="KJ598" s="43"/>
      <c r="KK598" s="43"/>
      <c r="KL598" s="43"/>
      <c r="KM598" s="43"/>
      <c r="KN598" s="43"/>
      <c r="KO598" s="43"/>
      <c r="KP598" s="43"/>
      <c r="KQ598" s="43"/>
      <c r="KR598" s="43"/>
      <c r="KS598" s="43"/>
      <c r="KT598" s="43"/>
      <c r="KU598" s="43"/>
      <c r="KV598" s="43"/>
      <c r="KW598" s="43"/>
      <c r="KX598" s="43"/>
      <c r="KY598" s="43"/>
      <c r="KZ598" s="43"/>
      <c r="LA598" s="43"/>
      <c r="LB598" s="43"/>
      <c r="LC598" s="43"/>
      <c r="LD598" s="43"/>
      <c r="LE598" s="43"/>
      <c r="LF598" s="43"/>
      <c r="LG598" s="43"/>
      <c r="LH598" s="43"/>
      <c r="LI598" s="43"/>
      <c r="LJ598" s="43"/>
      <c r="LK598" s="43"/>
      <c r="LL598" s="43"/>
      <c r="LM598" s="43"/>
      <c r="LN598" s="43"/>
      <c r="LO598" s="43"/>
      <c r="LP598" s="43"/>
      <c r="LQ598" s="43"/>
      <c r="LR598" s="43"/>
      <c r="LS598" s="43"/>
      <c r="LT598" s="43"/>
      <c r="LU598" s="43"/>
      <c r="LV598" s="43"/>
      <c r="LW598" s="43"/>
      <c r="LX598" s="43"/>
      <c r="LY598" s="43"/>
      <c r="LZ598" s="43"/>
      <c r="MA598" s="43"/>
      <c r="MB598" s="43"/>
      <c r="MC598" s="43"/>
      <c r="MD598" s="43"/>
      <c r="ME598" s="43"/>
      <c r="MF598" s="43"/>
      <c r="MG598" s="43"/>
      <c r="MH598" s="43"/>
      <c r="MI598" s="43"/>
      <c r="MJ598" s="43"/>
      <c r="MK598" s="43"/>
      <c r="ML598" s="43"/>
      <c r="MM598" s="43"/>
      <c r="MN598" s="43"/>
      <c r="MO598" s="43"/>
      <c r="MP598" s="43"/>
      <c r="MQ598" s="43"/>
      <c r="MR598" s="43"/>
      <c r="MS598" s="43"/>
      <c r="MT598" s="43"/>
      <c r="MU598" s="43"/>
      <c r="MV598" s="43"/>
      <c r="MW598" s="43"/>
      <c r="MX598" s="43"/>
      <c r="MY598" s="43"/>
      <c r="MZ598" s="43"/>
      <c r="NA598" s="43"/>
      <c r="NB598" s="43"/>
      <c r="NC598" s="43"/>
      <c r="ND598" s="43"/>
      <c r="NE598" s="43"/>
      <c r="NF598" s="43"/>
      <c r="NG598" s="43"/>
      <c r="NH598" s="43"/>
      <c r="NI598" s="43"/>
      <c r="NJ598" s="43"/>
      <c r="NK598" s="43"/>
      <c r="NL598" s="43"/>
      <c r="NM598" s="43"/>
      <c r="NN598" s="43"/>
      <c r="NO598" s="43"/>
      <c r="NP598" s="43"/>
      <c r="NQ598" s="43"/>
      <c r="NR598" s="43"/>
      <c r="NT598" s="66">
        <f>IF(AND(J598&lt;&gt;"",K598&lt;&gt;""),NETWORKDAYS(J598,K598,設定!$H$3:$H$39),0)</f>
        <v>0</v>
      </c>
      <c r="NU598" s="3"/>
      <c r="NV598" s="66">
        <f>IFERROR(IF(J598&lt;&gt;"",NETWORKDAYS(J598,$K$2,設定!$H$3:$H$39),0),"")</f>
        <v>0</v>
      </c>
      <c r="NW598" s="66">
        <f t="shared" si="95"/>
        <v>0</v>
      </c>
      <c r="NX598" s="3"/>
      <c r="NY598" s="68">
        <f t="shared" si="96"/>
        <v>0</v>
      </c>
      <c r="NZ598" s="68">
        <f t="shared" si="97"/>
        <v>0</v>
      </c>
      <c r="OA598" s="69">
        <f t="shared" si="98"/>
        <v>0</v>
      </c>
      <c r="OB598" s="68">
        <f t="shared" si="100"/>
        <v>0</v>
      </c>
    </row>
    <row r="599" spans="2:392" x14ac:dyDescent="0.4">
      <c r="B599" s="57">
        <f t="shared" si="101"/>
        <v>592</v>
      </c>
      <c r="C599" s="46"/>
      <c r="D599" s="58"/>
      <c r="E599" s="59"/>
      <c r="F599" s="60"/>
      <c r="G599" s="43"/>
      <c r="H599" s="43"/>
      <c r="I599" s="53"/>
      <c r="J599" s="61"/>
      <c r="K599" s="61"/>
      <c r="L599" s="62"/>
      <c r="M599" s="61"/>
      <c r="N599" s="61"/>
      <c r="O599" s="62"/>
      <c r="P599" s="63"/>
      <c r="Q599" s="64" t="str">
        <f t="shared" si="99"/>
        <v/>
      </c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  <c r="FK599" s="43"/>
      <c r="FL599" s="43"/>
      <c r="FM599" s="43"/>
      <c r="FN599" s="43"/>
      <c r="FO599" s="43"/>
      <c r="FP599" s="43"/>
      <c r="FQ599" s="43"/>
      <c r="FR599" s="43"/>
      <c r="FS599" s="43"/>
      <c r="FT599" s="43"/>
      <c r="FU599" s="43"/>
      <c r="FV599" s="43"/>
      <c r="FW599" s="43"/>
      <c r="FX599" s="43"/>
      <c r="FY599" s="43"/>
      <c r="FZ599" s="43"/>
      <c r="GA599" s="43"/>
      <c r="GB599" s="43"/>
      <c r="GC599" s="43"/>
      <c r="GD599" s="43"/>
      <c r="GE599" s="43"/>
      <c r="GF599" s="43"/>
      <c r="GG599" s="43"/>
      <c r="GH599" s="43"/>
      <c r="GI599" s="43"/>
      <c r="GJ599" s="43"/>
      <c r="GK599" s="43"/>
      <c r="GL599" s="43"/>
      <c r="GM599" s="43"/>
      <c r="GN599" s="43"/>
      <c r="GO599" s="43"/>
      <c r="GP599" s="43"/>
      <c r="GQ599" s="43"/>
      <c r="GR599" s="43"/>
      <c r="GS599" s="43"/>
      <c r="GT599" s="43"/>
      <c r="GU599" s="43"/>
      <c r="GV599" s="43"/>
      <c r="GW599" s="43"/>
      <c r="GX599" s="43"/>
      <c r="GY599" s="43"/>
      <c r="GZ599" s="43"/>
      <c r="HA599" s="43"/>
      <c r="HB599" s="43"/>
      <c r="HC599" s="43"/>
      <c r="HD599" s="43"/>
      <c r="HE599" s="43"/>
      <c r="HF599" s="43"/>
      <c r="HG599" s="43"/>
      <c r="HH599" s="43"/>
      <c r="HI599" s="43"/>
      <c r="HJ599" s="43"/>
      <c r="HK599" s="43"/>
      <c r="HL599" s="43"/>
      <c r="HM599" s="43"/>
      <c r="HN599" s="43"/>
      <c r="HO599" s="43"/>
      <c r="HP599" s="43"/>
      <c r="HQ599" s="43"/>
      <c r="HR599" s="43"/>
      <c r="HS599" s="43"/>
      <c r="HT599" s="43"/>
      <c r="HU599" s="43"/>
      <c r="HV599" s="43"/>
      <c r="HW599" s="43"/>
      <c r="HX599" s="43"/>
      <c r="HY599" s="43"/>
      <c r="HZ599" s="43"/>
      <c r="IA599" s="43"/>
      <c r="IB599" s="43"/>
      <c r="IC599" s="43"/>
      <c r="ID599" s="43"/>
      <c r="IE599" s="43"/>
      <c r="IF599" s="43"/>
      <c r="IG599" s="43"/>
      <c r="IH599" s="43"/>
      <c r="II599" s="43"/>
      <c r="IJ599" s="43"/>
      <c r="IK599" s="43"/>
      <c r="IL599" s="43"/>
      <c r="IM599" s="43"/>
      <c r="IN599" s="43"/>
      <c r="IO599" s="43"/>
      <c r="IP599" s="43"/>
      <c r="IQ599" s="43"/>
      <c r="IR599" s="43"/>
      <c r="IS599" s="43"/>
      <c r="IT599" s="43"/>
      <c r="IU599" s="43"/>
      <c r="IV599" s="43"/>
      <c r="IW599" s="43"/>
      <c r="IX599" s="43"/>
      <c r="IY599" s="43"/>
      <c r="IZ599" s="43"/>
      <c r="JA599" s="43"/>
      <c r="JB599" s="43"/>
      <c r="JC599" s="43"/>
      <c r="JD599" s="43"/>
      <c r="JE599" s="43"/>
      <c r="JF599" s="43"/>
      <c r="JG599" s="43"/>
      <c r="JH599" s="43"/>
      <c r="JI599" s="43"/>
      <c r="JJ599" s="43"/>
      <c r="JK599" s="43"/>
      <c r="JL599" s="43"/>
      <c r="JM599" s="43"/>
      <c r="JN599" s="43"/>
      <c r="JO599" s="43"/>
      <c r="JP599" s="43"/>
      <c r="JQ599" s="43"/>
      <c r="JR599" s="43"/>
      <c r="JS599" s="43"/>
      <c r="JT599" s="43"/>
      <c r="JU599" s="43"/>
      <c r="JV599" s="43"/>
      <c r="JW599" s="43"/>
      <c r="JX599" s="43"/>
      <c r="JY599" s="43"/>
      <c r="JZ599" s="43"/>
      <c r="KA599" s="43"/>
      <c r="KB599" s="43"/>
      <c r="KC599" s="43"/>
      <c r="KD599" s="43"/>
      <c r="KE599" s="43"/>
      <c r="KF599" s="43"/>
      <c r="KG599" s="43"/>
      <c r="KH599" s="43"/>
      <c r="KI599" s="43"/>
      <c r="KJ599" s="43"/>
      <c r="KK599" s="43"/>
      <c r="KL599" s="43"/>
      <c r="KM599" s="43"/>
      <c r="KN599" s="43"/>
      <c r="KO599" s="43"/>
      <c r="KP599" s="43"/>
      <c r="KQ599" s="43"/>
      <c r="KR599" s="43"/>
      <c r="KS599" s="43"/>
      <c r="KT599" s="43"/>
      <c r="KU599" s="43"/>
      <c r="KV599" s="43"/>
      <c r="KW599" s="43"/>
      <c r="KX599" s="43"/>
      <c r="KY599" s="43"/>
      <c r="KZ599" s="43"/>
      <c r="LA599" s="43"/>
      <c r="LB599" s="43"/>
      <c r="LC599" s="43"/>
      <c r="LD599" s="43"/>
      <c r="LE599" s="43"/>
      <c r="LF599" s="43"/>
      <c r="LG599" s="43"/>
      <c r="LH599" s="43"/>
      <c r="LI599" s="43"/>
      <c r="LJ599" s="43"/>
      <c r="LK599" s="43"/>
      <c r="LL599" s="43"/>
      <c r="LM599" s="43"/>
      <c r="LN599" s="43"/>
      <c r="LO599" s="43"/>
      <c r="LP599" s="43"/>
      <c r="LQ599" s="43"/>
      <c r="LR599" s="43"/>
      <c r="LS599" s="43"/>
      <c r="LT599" s="43"/>
      <c r="LU599" s="43"/>
      <c r="LV599" s="43"/>
      <c r="LW599" s="43"/>
      <c r="LX599" s="43"/>
      <c r="LY599" s="43"/>
      <c r="LZ599" s="43"/>
      <c r="MA599" s="43"/>
      <c r="MB599" s="43"/>
      <c r="MC599" s="43"/>
      <c r="MD599" s="43"/>
      <c r="ME599" s="43"/>
      <c r="MF599" s="43"/>
      <c r="MG599" s="43"/>
      <c r="MH599" s="43"/>
      <c r="MI599" s="43"/>
      <c r="MJ599" s="43"/>
      <c r="MK599" s="43"/>
      <c r="ML599" s="43"/>
      <c r="MM599" s="43"/>
      <c r="MN599" s="43"/>
      <c r="MO599" s="43"/>
      <c r="MP599" s="43"/>
      <c r="MQ599" s="43"/>
      <c r="MR599" s="43"/>
      <c r="MS599" s="43"/>
      <c r="MT599" s="43"/>
      <c r="MU599" s="43"/>
      <c r="MV599" s="43"/>
      <c r="MW599" s="43"/>
      <c r="MX599" s="43"/>
      <c r="MY599" s="43"/>
      <c r="MZ599" s="43"/>
      <c r="NA599" s="43"/>
      <c r="NB599" s="43"/>
      <c r="NC599" s="43"/>
      <c r="ND599" s="43"/>
      <c r="NE599" s="43"/>
      <c r="NF599" s="43"/>
      <c r="NG599" s="43"/>
      <c r="NH599" s="43"/>
      <c r="NI599" s="43"/>
      <c r="NJ599" s="43"/>
      <c r="NK599" s="43"/>
      <c r="NL599" s="43"/>
      <c r="NM599" s="43"/>
      <c r="NN599" s="43"/>
      <c r="NO599" s="43"/>
      <c r="NP599" s="43"/>
      <c r="NQ599" s="43"/>
      <c r="NR599" s="43"/>
      <c r="NT599" s="66">
        <f>IF(AND(J599&lt;&gt;"",K599&lt;&gt;""),NETWORKDAYS(J599,K599,設定!$H$3:$H$39),0)</f>
        <v>0</v>
      </c>
      <c r="NU599" s="3"/>
      <c r="NV599" s="66">
        <f>IFERROR(IF(J599&lt;&gt;"",NETWORKDAYS(J599,$K$2,設定!$H$3:$H$39),0),"")</f>
        <v>0</v>
      </c>
      <c r="NW599" s="66">
        <f t="shared" si="95"/>
        <v>0</v>
      </c>
      <c r="NX599" s="3"/>
      <c r="NY599" s="68">
        <f t="shared" si="96"/>
        <v>0</v>
      </c>
      <c r="NZ599" s="68">
        <f t="shared" si="97"/>
        <v>0</v>
      </c>
      <c r="OA599" s="69">
        <f t="shared" si="98"/>
        <v>0</v>
      </c>
      <c r="OB599" s="68">
        <f t="shared" si="100"/>
        <v>0</v>
      </c>
    </row>
    <row r="600" spans="2:392" x14ac:dyDescent="0.4">
      <c r="B600" s="57">
        <f t="shared" si="101"/>
        <v>593</v>
      </c>
      <c r="C600" s="46"/>
      <c r="D600" s="58"/>
      <c r="E600" s="59"/>
      <c r="F600" s="60"/>
      <c r="G600" s="43"/>
      <c r="H600" s="43"/>
      <c r="I600" s="53"/>
      <c r="J600" s="61"/>
      <c r="K600" s="61"/>
      <c r="L600" s="62"/>
      <c r="M600" s="61"/>
      <c r="N600" s="61"/>
      <c r="O600" s="62"/>
      <c r="P600" s="63"/>
      <c r="Q600" s="64" t="str">
        <f t="shared" si="99"/>
        <v/>
      </c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  <c r="FK600" s="43"/>
      <c r="FL600" s="43"/>
      <c r="FM600" s="43"/>
      <c r="FN600" s="43"/>
      <c r="FO600" s="43"/>
      <c r="FP600" s="43"/>
      <c r="FQ600" s="43"/>
      <c r="FR600" s="43"/>
      <c r="FS600" s="43"/>
      <c r="FT600" s="43"/>
      <c r="FU600" s="43"/>
      <c r="FV600" s="43"/>
      <c r="FW600" s="43"/>
      <c r="FX600" s="43"/>
      <c r="FY600" s="43"/>
      <c r="FZ600" s="43"/>
      <c r="GA600" s="43"/>
      <c r="GB600" s="43"/>
      <c r="GC600" s="43"/>
      <c r="GD600" s="43"/>
      <c r="GE600" s="43"/>
      <c r="GF600" s="43"/>
      <c r="GG600" s="43"/>
      <c r="GH600" s="43"/>
      <c r="GI600" s="43"/>
      <c r="GJ600" s="43"/>
      <c r="GK600" s="43"/>
      <c r="GL600" s="43"/>
      <c r="GM600" s="43"/>
      <c r="GN600" s="43"/>
      <c r="GO600" s="43"/>
      <c r="GP600" s="43"/>
      <c r="GQ600" s="43"/>
      <c r="GR600" s="43"/>
      <c r="GS600" s="43"/>
      <c r="GT600" s="43"/>
      <c r="GU600" s="43"/>
      <c r="GV600" s="43"/>
      <c r="GW600" s="43"/>
      <c r="GX600" s="43"/>
      <c r="GY600" s="43"/>
      <c r="GZ600" s="43"/>
      <c r="HA600" s="43"/>
      <c r="HB600" s="43"/>
      <c r="HC600" s="43"/>
      <c r="HD600" s="43"/>
      <c r="HE600" s="43"/>
      <c r="HF600" s="43"/>
      <c r="HG600" s="43"/>
      <c r="HH600" s="43"/>
      <c r="HI600" s="43"/>
      <c r="HJ600" s="43"/>
      <c r="HK600" s="43"/>
      <c r="HL600" s="43"/>
      <c r="HM600" s="43"/>
      <c r="HN600" s="43"/>
      <c r="HO600" s="43"/>
      <c r="HP600" s="43"/>
      <c r="HQ600" s="43"/>
      <c r="HR600" s="43"/>
      <c r="HS600" s="43"/>
      <c r="HT600" s="43"/>
      <c r="HU600" s="43"/>
      <c r="HV600" s="43"/>
      <c r="HW600" s="43"/>
      <c r="HX600" s="43"/>
      <c r="HY600" s="43"/>
      <c r="HZ600" s="43"/>
      <c r="IA600" s="43"/>
      <c r="IB600" s="43"/>
      <c r="IC600" s="43"/>
      <c r="ID600" s="43"/>
      <c r="IE600" s="43"/>
      <c r="IF600" s="43"/>
      <c r="IG600" s="43"/>
      <c r="IH600" s="43"/>
      <c r="II600" s="43"/>
      <c r="IJ600" s="43"/>
      <c r="IK600" s="43"/>
      <c r="IL600" s="43"/>
      <c r="IM600" s="43"/>
      <c r="IN600" s="43"/>
      <c r="IO600" s="43"/>
      <c r="IP600" s="43"/>
      <c r="IQ600" s="43"/>
      <c r="IR600" s="43"/>
      <c r="IS600" s="43"/>
      <c r="IT600" s="43"/>
      <c r="IU600" s="43"/>
      <c r="IV600" s="43"/>
      <c r="IW600" s="43"/>
      <c r="IX600" s="43"/>
      <c r="IY600" s="43"/>
      <c r="IZ600" s="43"/>
      <c r="JA600" s="43"/>
      <c r="JB600" s="43"/>
      <c r="JC600" s="43"/>
      <c r="JD600" s="43"/>
      <c r="JE600" s="43"/>
      <c r="JF600" s="43"/>
      <c r="JG600" s="43"/>
      <c r="JH600" s="43"/>
      <c r="JI600" s="43"/>
      <c r="JJ600" s="43"/>
      <c r="JK600" s="43"/>
      <c r="JL600" s="43"/>
      <c r="JM600" s="43"/>
      <c r="JN600" s="43"/>
      <c r="JO600" s="43"/>
      <c r="JP600" s="43"/>
      <c r="JQ600" s="43"/>
      <c r="JR600" s="43"/>
      <c r="JS600" s="43"/>
      <c r="JT600" s="43"/>
      <c r="JU600" s="43"/>
      <c r="JV600" s="43"/>
      <c r="JW600" s="43"/>
      <c r="JX600" s="43"/>
      <c r="JY600" s="43"/>
      <c r="JZ600" s="43"/>
      <c r="KA600" s="43"/>
      <c r="KB600" s="43"/>
      <c r="KC600" s="43"/>
      <c r="KD600" s="43"/>
      <c r="KE600" s="43"/>
      <c r="KF600" s="43"/>
      <c r="KG600" s="43"/>
      <c r="KH600" s="43"/>
      <c r="KI600" s="43"/>
      <c r="KJ600" s="43"/>
      <c r="KK600" s="43"/>
      <c r="KL600" s="43"/>
      <c r="KM600" s="43"/>
      <c r="KN600" s="43"/>
      <c r="KO600" s="43"/>
      <c r="KP600" s="43"/>
      <c r="KQ600" s="43"/>
      <c r="KR600" s="43"/>
      <c r="KS600" s="43"/>
      <c r="KT600" s="43"/>
      <c r="KU600" s="43"/>
      <c r="KV600" s="43"/>
      <c r="KW600" s="43"/>
      <c r="KX600" s="43"/>
      <c r="KY600" s="43"/>
      <c r="KZ600" s="43"/>
      <c r="LA600" s="43"/>
      <c r="LB600" s="43"/>
      <c r="LC600" s="43"/>
      <c r="LD600" s="43"/>
      <c r="LE600" s="43"/>
      <c r="LF600" s="43"/>
      <c r="LG600" s="43"/>
      <c r="LH600" s="43"/>
      <c r="LI600" s="43"/>
      <c r="LJ600" s="43"/>
      <c r="LK600" s="43"/>
      <c r="LL600" s="43"/>
      <c r="LM600" s="43"/>
      <c r="LN600" s="43"/>
      <c r="LO600" s="43"/>
      <c r="LP600" s="43"/>
      <c r="LQ600" s="43"/>
      <c r="LR600" s="43"/>
      <c r="LS600" s="43"/>
      <c r="LT600" s="43"/>
      <c r="LU600" s="43"/>
      <c r="LV600" s="43"/>
      <c r="LW600" s="43"/>
      <c r="LX600" s="43"/>
      <c r="LY600" s="43"/>
      <c r="LZ600" s="43"/>
      <c r="MA600" s="43"/>
      <c r="MB600" s="43"/>
      <c r="MC600" s="43"/>
      <c r="MD600" s="43"/>
      <c r="ME600" s="43"/>
      <c r="MF600" s="43"/>
      <c r="MG600" s="43"/>
      <c r="MH600" s="43"/>
      <c r="MI600" s="43"/>
      <c r="MJ600" s="43"/>
      <c r="MK600" s="43"/>
      <c r="ML600" s="43"/>
      <c r="MM600" s="43"/>
      <c r="MN600" s="43"/>
      <c r="MO600" s="43"/>
      <c r="MP600" s="43"/>
      <c r="MQ600" s="43"/>
      <c r="MR600" s="43"/>
      <c r="MS600" s="43"/>
      <c r="MT600" s="43"/>
      <c r="MU600" s="43"/>
      <c r="MV600" s="43"/>
      <c r="MW600" s="43"/>
      <c r="MX600" s="43"/>
      <c r="MY600" s="43"/>
      <c r="MZ600" s="43"/>
      <c r="NA600" s="43"/>
      <c r="NB600" s="43"/>
      <c r="NC600" s="43"/>
      <c r="ND600" s="43"/>
      <c r="NE600" s="43"/>
      <c r="NF600" s="43"/>
      <c r="NG600" s="43"/>
      <c r="NH600" s="43"/>
      <c r="NI600" s="43"/>
      <c r="NJ600" s="43"/>
      <c r="NK600" s="43"/>
      <c r="NL600" s="43"/>
      <c r="NM600" s="43"/>
      <c r="NN600" s="43"/>
      <c r="NO600" s="43"/>
      <c r="NP600" s="43"/>
      <c r="NQ600" s="43"/>
      <c r="NR600" s="43"/>
      <c r="NT600" s="66">
        <f>IF(AND(J600&lt;&gt;"",K600&lt;&gt;""),NETWORKDAYS(J600,K600,設定!$H$3:$H$39),0)</f>
        <v>0</v>
      </c>
      <c r="NU600" s="3"/>
      <c r="NV600" s="66">
        <f>IFERROR(IF(J600&lt;&gt;"",NETWORKDAYS(J600,$K$2,設定!$H$3:$H$39),0),"")</f>
        <v>0</v>
      </c>
      <c r="NW600" s="66">
        <f t="shared" si="95"/>
        <v>0</v>
      </c>
      <c r="NX600" s="3"/>
      <c r="NY600" s="68">
        <f t="shared" si="96"/>
        <v>0</v>
      </c>
      <c r="NZ600" s="68">
        <f t="shared" si="97"/>
        <v>0</v>
      </c>
      <c r="OA600" s="69">
        <f t="shared" si="98"/>
        <v>0</v>
      </c>
      <c r="OB600" s="68">
        <f t="shared" si="100"/>
        <v>0</v>
      </c>
    </row>
    <row r="601" spans="2:392" x14ac:dyDescent="0.4">
      <c r="B601" s="57">
        <f t="shared" si="101"/>
        <v>594</v>
      </c>
      <c r="C601" s="46"/>
      <c r="D601" s="58"/>
      <c r="E601" s="59"/>
      <c r="F601" s="60"/>
      <c r="G601" s="43"/>
      <c r="H601" s="43"/>
      <c r="I601" s="53"/>
      <c r="J601" s="61"/>
      <c r="K601" s="61"/>
      <c r="L601" s="62"/>
      <c r="M601" s="61"/>
      <c r="N601" s="61"/>
      <c r="O601" s="62"/>
      <c r="P601" s="63"/>
      <c r="Q601" s="64" t="str">
        <f t="shared" si="99"/>
        <v/>
      </c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  <c r="FK601" s="43"/>
      <c r="FL601" s="43"/>
      <c r="FM601" s="43"/>
      <c r="FN601" s="43"/>
      <c r="FO601" s="43"/>
      <c r="FP601" s="43"/>
      <c r="FQ601" s="43"/>
      <c r="FR601" s="43"/>
      <c r="FS601" s="43"/>
      <c r="FT601" s="43"/>
      <c r="FU601" s="43"/>
      <c r="FV601" s="43"/>
      <c r="FW601" s="43"/>
      <c r="FX601" s="43"/>
      <c r="FY601" s="43"/>
      <c r="FZ601" s="43"/>
      <c r="GA601" s="43"/>
      <c r="GB601" s="43"/>
      <c r="GC601" s="43"/>
      <c r="GD601" s="43"/>
      <c r="GE601" s="43"/>
      <c r="GF601" s="43"/>
      <c r="GG601" s="43"/>
      <c r="GH601" s="43"/>
      <c r="GI601" s="43"/>
      <c r="GJ601" s="43"/>
      <c r="GK601" s="43"/>
      <c r="GL601" s="43"/>
      <c r="GM601" s="43"/>
      <c r="GN601" s="43"/>
      <c r="GO601" s="43"/>
      <c r="GP601" s="43"/>
      <c r="GQ601" s="43"/>
      <c r="GR601" s="43"/>
      <c r="GS601" s="43"/>
      <c r="GT601" s="43"/>
      <c r="GU601" s="43"/>
      <c r="GV601" s="43"/>
      <c r="GW601" s="43"/>
      <c r="GX601" s="43"/>
      <c r="GY601" s="43"/>
      <c r="GZ601" s="43"/>
      <c r="HA601" s="43"/>
      <c r="HB601" s="43"/>
      <c r="HC601" s="43"/>
      <c r="HD601" s="43"/>
      <c r="HE601" s="43"/>
      <c r="HF601" s="43"/>
      <c r="HG601" s="43"/>
      <c r="HH601" s="43"/>
      <c r="HI601" s="43"/>
      <c r="HJ601" s="43"/>
      <c r="HK601" s="43"/>
      <c r="HL601" s="43"/>
      <c r="HM601" s="43"/>
      <c r="HN601" s="43"/>
      <c r="HO601" s="43"/>
      <c r="HP601" s="43"/>
      <c r="HQ601" s="43"/>
      <c r="HR601" s="43"/>
      <c r="HS601" s="43"/>
      <c r="HT601" s="43"/>
      <c r="HU601" s="43"/>
      <c r="HV601" s="43"/>
      <c r="HW601" s="43"/>
      <c r="HX601" s="43"/>
      <c r="HY601" s="43"/>
      <c r="HZ601" s="43"/>
      <c r="IA601" s="43"/>
      <c r="IB601" s="43"/>
      <c r="IC601" s="43"/>
      <c r="ID601" s="43"/>
      <c r="IE601" s="43"/>
      <c r="IF601" s="43"/>
      <c r="IG601" s="43"/>
      <c r="IH601" s="43"/>
      <c r="II601" s="43"/>
      <c r="IJ601" s="43"/>
      <c r="IK601" s="43"/>
      <c r="IL601" s="43"/>
      <c r="IM601" s="43"/>
      <c r="IN601" s="43"/>
      <c r="IO601" s="43"/>
      <c r="IP601" s="43"/>
      <c r="IQ601" s="43"/>
      <c r="IR601" s="43"/>
      <c r="IS601" s="43"/>
      <c r="IT601" s="43"/>
      <c r="IU601" s="43"/>
      <c r="IV601" s="43"/>
      <c r="IW601" s="43"/>
      <c r="IX601" s="43"/>
      <c r="IY601" s="43"/>
      <c r="IZ601" s="43"/>
      <c r="JA601" s="43"/>
      <c r="JB601" s="43"/>
      <c r="JC601" s="43"/>
      <c r="JD601" s="43"/>
      <c r="JE601" s="43"/>
      <c r="JF601" s="43"/>
      <c r="JG601" s="43"/>
      <c r="JH601" s="43"/>
      <c r="JI601" s="43"/>
      <c r="JJ601" s="43"/>
      <c r="JK601" s="43"/>
      <c r="JL601" s="43"/>
      <c r="JM601" s="43"/>
      <c r="JN601" s="43"/>
      <c r="JO601" s="43"/>
      <c r="JP601" s="43"/>
      <c r="JQ601" s="43"/>
      <c r="JR601" s="43"/>
      <c r="JS601" s="43"/>
      <c r="JT601" s="43"/>
      <c r="JU601" s="43"/>
      <c r="JV601" s="43"/>
      <c r="JW601" s="43"/>
      <c r="JX601" s="43"/>
      <c r="JY601" s="43"/>
      <c r="JZ601" s="43"/>
      <c r="KA601" s="43"/>
      <c r="KB601" s="43"/>
      <c r="KC601" s="43"/>
      <c r="KD601" s="43"/>
      <c r="KE601" s="43"/>
      <c r="KF601" s="43"/>
      <c r="KG601" s="43"/>
      <c r="KH601" s="43"/>
      <c r="KI601" s="43"/>
      <c r="KJ601" s="43"/>
      <c r="KK601" s="43"/>
      <c r="KL601" s="43"/>
      <c r="KM601" s="43"/>
      <c r="KN601" s="43"/>
      <c r="KO601" s="43"/>
      <c r="KP601" s="43"/>
      <c r="KQ601" s="43"/>
      <c r="KR601" s="43"/>
      <c r="KS601" s="43"/>
      <c r="KT601" s="43"/>
      <c r="KU601" s="43"/>
      <c r="KV601" s="43"/>
      <c r="KW601" s="43"/>
      <c r="KX601" s="43"/>
      <c r="KY601" s="43"/>
      <c r="KZ601" s="43"/>
      <c r="LA601" s="43"/>
      <c r="LB601" s="43"/>
      <c r="LC601" s="43"/>
      <c r="LD601" s="43"/>
      <c r="LE601" s="43"/>
      <c r="LF601" s="43"/>
      <c r="LG601" s="43"/>
      <c r="LH601" s="43"/>
      <c r="LI601" s="43"/>
      <c r="LJ601" s="43"/>
      <c r="LK601" s="43"/>
      <c r="LL601" s="43"/>
      <c r="LM601" s="43"/>
      <c r="LN601" s="43"/>
      <c r="LO601" s="43"/>
      <c r="LP601" s="43"/>
      <c r="LQ601" s="43"/>
      <c r="LR601" s="43"/>
      <c r="LS601" s="43"/>
      <c r="LT601" s="43"/>
      <c r="LU601" s="43"/>
      <c r="LV601" s="43"/>
      <c r="LW601" s="43"/>
      <c r="LX601" s="43"/>
      <c r="LY601" s="43"/>
      <c r="LZ601" s="43"/>
      <c r="MA601" s="43"/>
      <c r="MB601" s="43"/>
      <c r="MC601" s="43"/>
      <c r="MD601" s="43"/>
      <c r="ME601" s="43"/>
      <c r="MF601" s="43"/>
      <c r="MG601" s="43"/>
      <c r="MH601" s="43"/>
      <c r="MI601" s="43"/>
      <c r="MJ601" s="43"/>
      <c r="MK601" s="43"/>
      <c r="ML601" s="43"/>
      <c r="MM601" s="43"/>
      <c r="MN601" s="43"/>
      <c r="MO601" s="43"/>
      <c r="MP601" s="43"/>
      <c r="MQ601" s="43"/>
      <c r="MR601" s="43"/>
      <c r="MS601" s="43"/>
      <c r="MT601" s="43"/>
      <c r="MU601" s="43"/>
      <c r="MV601" s="43"/>
      <c r="MW601" s="43"/>
      <c r="MX601" s="43"/>
      <c r="MY601" s="43"/>
      <c r="MZ601" s="43"/>
      <c r="NA601" s="43"/>
      <c r="NB601" s="43"/>
      <c r="NC601" s="43"/>
      <c r="ND601" s="43"/>
      <c r="NE601" s="43"/>
      <c r="NF601" s="43"/>
      <c r="NG601" s="43"/>
      <c r="NH601" s="43"/>
      <c r="NI601" s="43"/>
      <c r="NJ601" s="43"/>
      <c r="NK601" s="43"/>
      <c r="NL601" s="43"/>
      <c r="NM601" s="43"/>
      <c r="NN601" s="43"/>
      <c r="NO601" s="43"/>
      <c r="NP601" s="43"/>
      <c r="NQ601" s="43"/>
      <c r="NR601" s="43"/>
      <c r="NT601" s="66">
        <f>IF(AND(J601&lt;&gt;"",K601&lt;&gt;""),NETWORKDAYS(J601,K601,設定!$H$3:$H$39),0)</f>
        <v>0</v>
      </c>
      <c r="NU601" s="3"/>
      <c r="NV601" s="66">
        <f>IFERROR(IF(J601&lt;&gt;"",NETWORKDAYS(J601,$K$2,設定!$H$3:$H$39),0),"")</f>
        <v>0</v>
      </c>
      <c r="NW601" s="66">
        <f t="shared" si="95"/>
        <v>0</v>
      </c>
      <c r="NX601" s="3"/>
      <c r="NY601" s="68">
        <f t="shared" si="96"/>
        <v>0</v>
      </c>
      <c r="NZ601" s="68">
        <f t="shared" si="97"/>
        <v>0</v>
      </c>
      <c r="OA601" s="69">
        <f t="shared" si="98"/>
        <v>0</v>
      </c>
      <c r="OB601" s="68">
        <f t="shared" si="100"/>
        <v>0</v>
      </c>
    </row>
    <row r="602" spans="2:392" x14ac:dyDescent="0.4">
      <c r="B602" s="57">
        <f t="shared" si="101"/>
        <v>595</v>
      </c>
      <c r="C602" s="46"/>
      <c r="D602" s="58"/>
      <c r="E602" s="59"/>
      <c r="F602" s="60"/>
      <c r="G602" s="43"/>
      <c r="H602" s="43"/>
      <c r="I602" s="53"/>
      <c r="J602" s="61"/>
      <c r="K602" s="61"/>
      <c r="L602" s="62"/>
      <c r="M602" s="61"/>
      <c r="N602" s="61"/>
      <c r="O602" s="62"/>
      <c r="P602" s="63"/>
      <c r="Q602" s="64" t="str">
        <f t="shared" si="99"/>
        <v/>
      </c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  <c r="FK602" s="43"/>
      <c r="FL602" s="43"/>
      <c r="FM602" s="43"/>
      <c r="FN602" s="43"/>
      <c r="FO602" s="43"/>
      <c r="FP602" s="43"/>
      <c r="FQ602" s="43"/>
      <c r="FR602" s="43"/>
      <c r="FS602" s="43"/>
      <c r="FT602" s="43"/>
      <c r="FU602" s="43"/>
      <c r="FV602" s="43"/>
      <c r="FW602" s="43"/>
      <c r="FX602" s="43"/>
      <c r="FY602" s="43"/>
      <c r="FZ602" s="43"/>
      <c r="GA602" s="43"/>
      <c r="GB602" s="43"/>
      <c r="GC602" s="43"/>
      <c r="GD602" s="43"/>
      <c r="GE602" s="43"/>
      <c r="GF602" s="43"/>
      <c r="GG602" s="43"/>
      <c r="GH602" s="43"/>
      <c r="GI602" s="43"/>
      <c r="GJ602" s="43"/>
      <c r="GK602" s="43"/>
      <c r="GL602" s="43"/>
      <c r="GM602" s="43"/>
      <c r="GN602" s="43"/>
      <c r="GO602" s="43"/>
      <c r="GP602" s="43"/>
      <c r="GQ602" s="43"/>
      <c r="GR602" s="43"/>
      <c r="GS602" s="43"/>
      <c r="GT602" s="43"/>
      <c r="GU602" s="43"/>
      <c r="GV602" s="43"/>
      <c r="GW602" s="43"/>
      <c r="GX602" s="43"/>
      <c r="GY602" s="43"/>
      <c r="GZ602" s="43"/>
      <c r="HA602" s="43"/>
      <c r="HB602" s="43"/>
      <c r="HC602" s="43"/>
      <c r="HD602" s="43"/>
      <c r="HE602" s="43"/>
      <c r="HF602" s="43"/>
      <c r="HG602" s="43"/>
      <c r="HH602" s="43"/>
      <c r="HI602" s="43"/>
      <c r="HJ602" s="43"/>
      <c r="HK602" s="43"/>
      <c r="HL602" s="43"/>
      <c r="HM602" s="43"/>
      <c r="HN602" s="43"/>
      <c r="HO602" s="43"/>
      <c r="HP602" s="43"/>
      <c r="HQ602" s="43"/>
      <c r="HR602" s="43"/>
      <c r="HS602" s="43"/>
      <c r="HT602" s="43"/>
      <c r="HU602" s="43"/>
      <c r="HV602" s="43"/>
      <c r="HW602" s="43"/>
      <c r="HX602" s="43"/>
      <c r="HY602" s="43"/>
      <c r="HZ602" s="43"/>
      <c r="IA602" s="43"/>
      <c r="IB602" s="43"/>
      <c r="IC602" s="43"/>
      <c r="ID602" s="43"/>
      <c r="IE602" s="43"/>
      <c r="IF602" s="43"/>
      <c r="IG602" s="43"/>
      <c r="IH602" s="43"/>
      <c r="II602" s="43"/>
      <c r="IJ602" s="43"/>
      <c r="IK602" s="43"/>
      <c r="IL602" s="43"/>
      <c r="IM602" s="43"/>
      <c r="IN602" s="43"/>
      <c r="IO602" s="43"/>
      <c r="IP602" s="43"/>
      <c r="IQ602" s="43"/>
      <c r="IR602" s="43"/>
      <c r="IS602" s="43"/>
      <c r="IT602" s="43"/>
      <c r="IU602" s="43"/>
      <c r="IV602" s="43"/>
      <c r="IW602" s="43"/>
      <c r="IX602" s="43"/>
      <c r="IY602" s="43"/>
      <c r="IZ602" s="43"/>
      <c r="JA602" s="43"/>
      <c r="JB602" s="43"/>
      <c r="JC602" s="43"/>
      <c r="JD602" s="43"/>
      <c r="JE602" s="43"/>
      <c r="JF602" s="43"/>
      <c r="JG602" s="43"/>
      <c r="JH602" s="43"/>
      <c r="JI602" s="43"/>
      <c r="JJ602" s="43"/>
      <c r="JK602" s="43"/>
      <c r="JL602" s="43"/>
      <c r="JM602" s="43"/>
      <c r="JN602" s="43"/>
      <c r="JO602" s="43"/>
      <c r="JP602" s="43"/>
      <c r="JQ602" s="43"/>
      <c r="JR602" s="43"/>
      <c r="JS602" s="43"/>
      <c r="JT602" s="43"/>
      <c r="JU602" s="43"/>
      <c r="JV602" s="43"/>
      <c r="JW602" s="43"/>
      <c r="JX602" s="43"/>
      <c r="JY602" s="43"/>
      <c r="JZ602" s="43"/>
      <c r="KA602" s="43"/>
      <c r="KB602" s="43"/>
      <c r="KC602" s="43"/>
      <c r="KD602" s="43"/>
      <c r="KE602" s="43"/>
      <c r="KF602" s="43"/>
      <c r="KG602" s="43"/>
      <c r="KH602" s="43"/>
      <c r="KI602" s="43"/>
      <c r="KJ602" s="43"/>
      <c r="KK602" s="43"/>
      <c r="KL602" s="43"/>
      <c r="KM602" s="43"/>
      <c r="KN602" s="43"/>
      <c r="KO602" s="43"/>
      <c r="KP602" s="43"/>
      <c r="KQ602" s="43"/>
      <c r="KR602" s="43"/>
      <c r="KS602" s="43"/>
      <c r="KT602" s="43"/>
      <c r="KU602" s="43"/>
      <c r="KV602" s="43"/>
      <c r="KW602" s="43"/>
      <c r="KX602" s="43"/>
      <c r="KY602" s="43"/>
      <c r="KZ602" s="43"/>
      <c r="LA602" s="43"/>
      <c r="LB602" s="43"/>
      <c r="LC602" s="43"/>
      <c r="LD602" s="43"/>
      <c r="LE602" s="43"/>
      <c r="LF602" s="43"/>
      <c r="LG602" s="43"/>
      <c r="LH602" s="43"/>
      <c r="LI602" s="43"/>
      <c r="LJ602" s="43"/>
      <c r="LK602" s="43"/>
      <c r="LL602" s="43"/>
      <c r="LM602" s="43"/>
      <c r="LN602" s="43"/>
      <c r="LO602" s="43"/>
      <c r="LP602" s="43"/>
      <c r="LQ602" s="43"/>
      <c r="LR602" s="43"/>
      <c r="LS602" s="43"/>
      <c r="LT602" s="43"/>
      <c r="LU602" s="43"/>
      <c r="LV602" s="43"/>
      <c r="LW602" s="43"/>
      <c r="LX602" s="43"/>
      <c r="LY602" s="43"/>
      <c r="LZ602" s="43"/>
      <c r="MA602" s="43"/>
      <c r="MB602" s="43"/>
      <c r="MC602" s="43"/>
      <c r="MD602" s="43"/>
      <c r="ME602" s="43"/>
      <c r="MF602" s="43"/>
      <c r="MG602" s="43"/>
      <c r="MH602" s="43"/>
      <c r="MI602" s="43"/>
      <c r="MJ602" s="43"/>
      <c r="MK602" s="43"/>
      <c r="ML602" s="43"/>
      <c r="MM602" s="43"/>
      <c r="MN602" s="43"/>
      <c r="MO602" s="43"/>
      <c r="MP602" s="43"/>
      <c r="MQ602" s="43"/>
      <c r="MR602" s="43"/>
      <c r="MS602" s="43"/>
      <c r="MT602" s="43"/>
      <c r="MU602" s="43"/>
      <c r="MV602" s="43"/>
      <c r="MW602" s="43"/>
      <c r="MX602" s="43"/>
      <c r="MY602" s="43"/>
      <c r="MZ602" s="43"/>
      <c r="NA602" s="43"/>
      <c r="NB602" s="43"/>
      <c r="NC602" s="43"/>
      <c r="ND602" s="43"/>
      <c r="NE602" s="43"/>
      <c r="NF602" s="43"/>
      <c r="NG602" s="43"/>
      <c r="NH602" s="43"/>
      <c r="NI602" s="43"/>
      <c r="NJ602" s="43"/>
      <c r="NK602" s="43"/>
      <c r="NL602" s="43"/>
      <c r="NM602" s="43"/>
      <c r="NN602" s="43"/>
      <c r="NO602" s="43"/>
      <c r="NP602" s="43"/>
      <c r="NQ602" s="43"/>
      <c r="NR602" s="43"/>
      <c r="NT602" s="66">
        <f>IF(AND(J602&lt;&gt;"",K602&lt;&gt;""),NETWORKDAYS(J602,K602,設定!$H$3:$H$39),0)</f>
        <v>0</v>
      </c>
      <c r="NU602" s="3"/>
      <c r="NV602" s="66">
        <f>IFERROR(IF(J602&lt;&gt;"",NETWORKDAYS(J602,$K$2,設定!$H$3:$H$39),0),"")</f>
        <v>0</v>
      </c>
      <c r="NW602" s="66">
        <f t="shared" si="95"/>
        <v>0</v>
      </c>
      <c r="NX602" s="3"/>
      <c r="NY602" s="68">
        <f t="shared" si="96"/>
        <v>0</v>
      </c>
      <c r="NZ602" s="68">
        <f t="shared" si="97"/>
        <v>0</v>
      </c>
      <c r="OA602" s="69">
        <f t="shared" si="98"/>
        <v>0</v>
      </c>
      <c r="OB602" s="68">
        <f t="shared" si="100"/>
        <v>0</v>
      </c>
    </row>
    <row r="603" spans="2:392" x14ac:dyDescent="0.4">
      <c r="B603" s="57">
        <f t="shared" si="101"/>
        <v>596</v>
      </c>
      <c r="C603" s="46"/>
      <c r="D603" s="58"/>
      <c r="E603" s="59"/>
      <c r="F603" s="60"/>
      <c r="G603" s="43"/>
      <c r="H603" s="43"/>
      <c r="I603" s="53"/>
      <c r="J603" s="61"/>
      <c r="K603" s="61"/>
      <c r="L603" s="62"/>
      <c r="M603" s="61"/>
      <c r="N603" s="61"/>
      <c r="O603" s="62"/>
      <c r="P603" s="63"/>
      <c r="Q603" s="64" t="str">
        <f t="shared" si="99"/>
        <v/>
      </c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  <c r="FK603" s="43"/>
      <c r="FL603" s="43"/>
      <c r="FM603" s="43"/>
      <c r="FN603" s="43"/>
      <c r="FO603" s="43"/>
      <c r="FP603" s="43"/>
      <c r="FQ603" s="43"/>
      <c r="FR603" s="43"/>
      <c r="FS603" s="43"/>
      <c r="FT603" s="43"/>
      <c r="FU603" s="43"/>
      <c r="FV603" s="43"/>
      <c r="FW603" s="43"/>
      <c r="FX603" s="43"/>
      <c r="FY603" s="43"/>
      <c r="FZ603" s="43"/>
      <c r="GA603" s="43"/>
      <c r="GB603" s="43"/>
      <c r="GC603" s="43"/>
      <c r="GD603" s="43"/>
      <c r="GE603" s="43"/>
      <c r="GF603" s="43"/>
      <c r="GG603" s="43"/>
      <c r="GH603" s="43"/>
      <c r="GI603" s="43"/>
      <c r="GJ603" s="43"/>
      <c r="GK603" s="43"/>
      <c r="GL603" s="43"/>
      <c r="GM603" s="43"/>
      <c r="GN603" s="43"/>
      <c r="GO603" s="43"/>
      <c r="GP603" s="43"/>
      <c r="GQ603" s="43"/>
      <c r="GR603" s="43"/>
      <c r="GS603" s="43"/>
      <c r="GT603" s="43"/>
      <c r="GU603" s="43"/>
      <c r="GV603" s="43"/>
      <c r="GW603" s="43"/>
      <c r="GX603" s="43"/>
      <c r="GY603" s="43"/>
      <c r="GZ603" s="43"/>
      <c r="HA603" s="43"/>
      <c r="HB603" s="43"/>
      <c r="HC603" s="43"/>
      <c r="HD603" s="43"/>
      <c r="HE603" s="43"/>
      <c r="HF603" s="43"/>
      <c r="HG603" s="43"/>
      <c r="HH603" s="43"/>
      <c r="HI603" s="43"/>
      <c r="HJ603" s="43"/>
      <c r="HK603" s="43"/>
      <c r="HL603" s="43"/>
      <c r="HM603" s="43"/>
      <c r="HN603" s="43"/>
      <c r="HO603" s="43"/>
      <c r="HP603" s="43"/>
      <c r="HQ603" s="43"/>
      <c r="HR603" s="43"/>
      <c r="HS603" s="43"/>
      <c r="HT603" s="43"/>
      <c r="HU603" s="43"/>
      <c r="HV603" s="43"/>
      <c r="HW603" s="43"/>
      <c r="HX603" s="43"/>
      <c r="HY603" s="43"/>
      <c r="HZ603" s="43"/>
      <c r="IA603" s="43"/>
      <c r="IB603" s="43"/>
      <c r="IC603" s="43"/>
      <c r="ID603" s="43"/>
      <c r="IE603" s="43"/>
      <c r="IF603" s="43"/>
      <c r="IG603" s="43"/>
      <c r="IH603" s="43"/>
      <c r="II603" s="43"/>
      <c r="IJ603" s="43"/>
      <c r="IK603" s="43"/>
      <c r="IL603" s="43"/>
      <c r="IM603" s="43"/>
      <c r="IN603" s="43"/>
      <c r="IO603" s="43"/>
      <c r="IP603" s="43"/>
      <c r="IQ603" s="43"/>
      <c r="IR603" s="43"/>
      <c r="IS603" s="43"/>
      <c r="IT603" s="43"/>
      <c r="IU603" s="43"/>
      <c r="IV603" s="43"/>
      <c r="IW603" s="43"/>
      <c r="IX603" s="43"/>
      <c r="IY603" s="43"/>
      <c r="IZ603" s="43"/>
      <c r="JA603" s="43"/>
      <c r="JB603" s="43"/>
      <c r="JC603" s="43"/>
      <c r="JD603" s="43"/>
      <c r="JE603" s="43"/>
      <c r="JF603" s="43"/>
      <c r="JG603" s="43"/>
      <c r="JH603" s="43"/>
      <c r="JI603" s="43"/>
      <c r="JJ603" s="43"/>
      <c r="JK603" s="43"/>
      <c r="JL603" s="43"/>
      <c r="JM603" s="43"/>
      <c r="JN603" s="43"/>
      <c r="JO603" s="43"/>
      <c r="JP603" s="43"/>
      <c r="JQ603" s="43"/>
      <c r="JR603" s="43"/>
      <c r="JS603" s="43"/>
      <c r="JT603" s="43"/>
      <c r="JU603" s="43"/>
      <c r="JV603" s="43"/>
      <c r="JW603" s="43"/>
      <c r="JX603" s="43"/>
      <c r="JY603" s="43"/>
      <c r="JZ603" s="43"/>
      <c r="KA603" s="43"/>
      <c r="KB603" s="43"/>
      <c r="KC603" s="43"/>
      <c r="KD603" s="43"/>
      <c r="KE603" s="43"/>
      <c r="KF603" s="43"/>
      <c r="KG603" s="43"/>
      <c r="KH603" s="43"/>
      <c r="KI603" s="43"/>
      <c r="KJ603" s="43"/>
      <c r="KK603" s="43"/>
      <c r="KL603" s="43"/>
      <c r="KM603" s="43"/>
      <c r="KN603" s="43"/>
      <c r="KO603" s="43"/>
      <c r="KP603" s="43"/>
      <c r="KQ603" s="43"/>
      <c r="KR603" s="43"/>
      <c r="KS603" s="43"/>
      <c r="KT603" s="43"/>
      <c r="KU603" s="43"/>
      <c r="KV603" s="43"/>
      <c r="KW603" s="43"/>
      <c r="KX603" s="43"/>
      <c r="KY603" s="43"/>
      <c r="KZ603" s="43"/>
      <c r="LA603" s="43"/>
      <c r="LB603" s="43"/>
      <c r="LC603" s="43"/>
      <c r="LD603" s="43"/>
      <c r="LE603" s="43"/>
      <c r="LF603" s="43"/>
      <c r="LG603" s="43"/>
      <c r="LH603" s="43"/>
      <c r="LI603" s="43"/>
      <c r="LJ603" s="43"/>
      <c r="LK603" s="43"/>
      <c r="LL603" s="43"/>
      <c r="LM603" s="43"/>
      <c r="LN603" s="43"/>
      <c r="LO603" s="43"/>
      <c r="LP603" s="43"/>
      <c r="LQ603" s="43"/>
      <c r="LR603" s="43"/>
      <c r="LS603" s="43"/>
      <c r="LT603" s="43"/>
      <c r="LU603" s="43"/>
      <c r="LV603" s="43"/>
      <c r="LW603" s="43"/>
      <c r="LX603" s="43"/>
      <c r="LY603" s="43"/>
      <c r="LZ603" s="43"/>
      <c r="MA603" s="43"/>
      <c r="MB603" s="43"/>
      <c r="MC603" s="43"/>
      <c r="MD603" s="43"/>
      <c r="ME603" s="43"/>
      <c r="MF603" s="43"/>
      <c r="MG603" s="43"/>
      <c r="MH603" s="43"/>
      <c r="MI603" s="43"/>
      <c r="MJ603" s="43"/>
      <c r="MK603" s="43"/>
      <c r="ML603" s="43"/>
      <c r="MM603" s="43"/>
      <c r="MN603" s="43"/>
      <c r="MO603" s="43"/>
      <c r="MP603" s="43"/>
      <c r="MQ603" s="43"/>
      <c r="MR603" s="43"/>
      <c r="MS603" s="43"/>
      <c r="MT603" s="43"/>
      <c r="MU603" s="43"/>
      <c r="MV603" s="43"/>
      <c r="MW603" s="43"/>
      <c r="MX603" s="43"/>
      <c r="MY603" s="43"/>
      <c r="MZ603" s="43"/>
      <c r="NA603" s="43"/>
      <c r="NB603" s="43"/>
      <c r="NC603" s="43"/>
      <c r="ND603" s="43"/>
      <c r="NE603" s="43"/>
      <c r="NF603" s="43"/>
      <c r="NG603" s="43"/>
      <c r="NH603" s="43"/>
      <c r="NI603" s="43"/>
      <c r="NJ603" s="43"/>
      <c r="NK603" s="43"/>
      <c r="NL603" s="43"/>
      <c r="NM603" s="43"/>
      <c r="NN603" s="43"/>
      <c r="NO603" s="43"/>
      <c r="NP603" s="43"/>
      <c r="NQ603" s="43"/>
      <c r="NR603" s="43"/>
      <c r="NT603" s="66">
        <f>IF(AND(J603&lt;&gt;"",K603&lt;&gt;""),NETWORKDAYS(J603,K603,設定!$H$3:$H$39),0)</f>
        <v>0</v>
      </c>
      <c r="NU603" s="3"/>
      <c r="NV603" s="66">
        <f>IFERROR(IF(J603&lt;&gt;"",NETWORKDAYS(J603,$K$2,設定!$H$3:$H$39),0),"")</f>
        <v>0</v>
      </c>
      <c r="NW603" s="66">
        <f t="shared" si="95"/>
        <v>0</v>
      </c>
      <c r="NX603" s="3"/>
      <c r="NY603" s="68">
        <f t="shared" si="96"/>
        <v>0</v>
      </c>
      <c r="NZ603" s="68">
        <f t="shared" si="97"/>
        <v>0</v>
      </c>
      <c r="OA603" s="69">
        <f t="shared" si="98"/>
        <v>0</v>
      </c>
      <c r="OB603" s="68">
        <f t="shared" si="100"/>
        <v>0</v>
      </c>
    </row>
    <row r="604" spans="2:392" x14ac:dyDescent="0.4">
      <c r="B604" s="57">
        <f t="shared" si="101"/>
        <v>597</v>
      </c>
      <c r="C604" s="46"/>
      <c r="D604" s="58"/>
      <c r="E604" s="59"/>
      <c r="F604" s="60"/>
      <c r="G604" s="43"/>
      <c r="H604" s="43"/>
      <c r="I604" s="53"/>
      <c r="J604" s="61"/>
      <c r="K604" s="61"/>
      <c r="L604" s="62"/>
      <c r="M604" s="61"/>
      <c r="N604" s="61"/>
      <c r="O604" s="62"/>
      <c r="P604" s="63"/>
      <c r="Q604" s="64" t="str">
        <f t="shared" si="99"/>
        <v/>
      </c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  <c r="FK604" s="43"/>
      <c r="FL604" s="43"/>
      <c r="FM604" s="43"/>
      <c r="FN604" s="43"/>
      <c r="FO604" s="43"/>
      <c r="FP604" s="43"/>
      <c r="FQ604" s="43"/>
      <c r="FR604" s="43"/>
      <c r="FS604" s="43"/>
      <c r="FT604" s="43"/>
      <c r="FU604" s="43"/>
      <c r="FV604" s="43"/>
      <c r="FW604" s="43"/>
      <c r="FX604" s="43"/>
      <c r="FY604" s="43"/>
      <c r="FZ604" s="43"/>
      <c r="GA604" s="43"/>
      <c r="GB604" s="43"/>
      <c r="GC604" s="43"/>
      <c r="GD604" s="43"/>
      <c r="GE604" s="43"/>
      <c r="GF604" s="43"/>
      <c r="GG604" s="43"/>
      <c r="GH604" s="43"/>
      <c r="GI604" s="43"/>
      <c r="GJ604" s="43"/>
      <c r="GK604" s="43"/>
      <c r="GL604" s="43"/>
      <c r="GM604" s="43"/>
      <c r="GN604" s="43"/>
      <c r="GO604" s="43"/>
      <c r="GP604" s="43"/>
      <c r="GQ604" s="43"/>
      <c r="GR604" s="43"/>
      <c r="GS604" s="43"/>
      <c r="GT604" s="43"/>
      <c r="GU604" s="43"/>
      <c r="GV604" s="43"/>
      <c r="GW604" s="43"/>
      <c r="GX604" s="43"/>
      <c r="GY604" s="43"/>
      <c r="GZ604" s="43"/>
      <c r="HA604" s="43"/>
      <c r="HB604" s="43"/>
      <c r="HC604" s="43"/>
      <c r="HD604" s="43"/>
      <c r="HE604" s="43"/>
      <c r="HF604" s="43"/>
      <c r="HG604" s="43"/>
      <c r="HH604" s="43"/>
      <c r="HI604" s="43"/>
      <c r="HJ604" s="43"/>
      <c r="HK604" s="43"/>
      <c r="HL604" s="43"/>
      <c r="HM604" s="43"/>
      <c r="HN604" s="43"/>
      <c r="HO604" s="43"/>
      <c r="HP604" s="43"/>
      <c r="HQ604" s="43"/>
      <c r="HR604" s="43"/>
      <c r="HS604" s="43"/>
      <c r="HT604" s="43"/>
      <c r="HU604" s="43"/>
      <c r="HV604" s="43"/>
      <c r="HW604" s="43"/>
      <c r="HX604" s="43"/>
      <c r="HY604" s="43"/>
      <c r="HZ604" s="43"/>
      <c r="IA604" s="43"/>
      <c r="IB604" s="43"/>
      <c r="IC604" s="43"/>
      <c r="ID604" s="43"/>
      <c r="IE604" s="43"/>
      <c r="IF604" s="43"/>
      <c r="IG604" s="43"/>
      <c r="IH604" s="43"/>
      <c r="II604" s="43"/>
      <c r="IJ604" s="43"/>
      <c r="IK604" s="43"/>
      <c r="IL604" s="43"/>
      <c r="IM604" s="43"/>
      <c r="IN604" s="43"/>
      <c r="IO604" s="43"/>
      <c r="IP604" s="43"/>
      <c r="IQ604" s="43"/>
      <c r="IR604" s="43"/>
      <c r="IS604" s="43"/>
      <c r="IT604" s="43"/>
      <c r="IU604" s="43"/>
      <c r="IV604" s="43"/>
      <c r="IW604" s="43"/>
      <c r="IX604" s="43"/>
      <c r="IY604" s="43"/>
      <c r="IZ604" s="43"/>
      <c r="JA604" s="43"/>
      <c r="JB604" s="43"/>
      <c r="JC604" s="43"/>
      <c r="JD604" s="43"/>
      <c r="JE604" s="43"/>
      <c r="JF604" s="43"/>
      <c r="JG604" s="43"/>
      <c r="JH604" s="43"/>
      <c r="JI604" s="43"/>
      <c r="JJ604" s="43"/>
      <c r="JK604" s="43"/>
      <c r="JL604" s="43"/>
      <c r="JM604" s="43"/>
      <c r="JN604" s="43"/>
      <c r="JO604" s="43"/>
      <c r="JP604" s="43"/>
      <c r="JQ604" s="43"/>
      <c r="JR604" s="43"/>
      <c r="JS604" s="43"/>
      <c r="JT604" s="43"/>
      <c r="JU604" s="43"/>
      <c r="JV604" s="43"/>
      <c r="JW604" s="43"/>
      <c r="JX604" s="43"/>
      <c r="JY604" s="43"/>
      <c r="JZ604" s="43"/>
      <c r="KA604" s="43"/>
      <c r="KB604" s="43"/>
      <c r="KC604" s="43"/>
      <c r="KD604" s="43"/>
      <c r="KE604" s="43"/>
      <c r="KF604" s="43"/>
      <c r="KG604" s="43"/>
      <c r="KH604" s="43"/>
      <c r="KI604" s="43"/>
      <c r="KJ604" s="43"/>
      <c r="KK604" s="43"/>
      <c r="KL604" s="43"/>
      <c r="KM604" s="43"/>
      <c r="KN604" s="43"/>
      <c r="KO604" s="43"/>
      <c r="KP604" s="43"/>
      <c r="KQ604" s="43"/>
      <c r="KR604" s="43"/>
      <c r="KS604" s="43"/>
      <c r="KT604" s="43"/>
      <c r="KU604" s="43"/>
      <c r="KV604" s="43"/>
      <c r="KW604" s="43"/>
      <c r="KX604" s="43"/>
      <c r="KY604" s="43"/>
      <c r="KZ604" s="43"/>
      <c r="LA604" s="43"/>
      <c r="LB604" s="43"/>
      <c r="LC604" s="43"/>
      <c r="LD604" s="43"/>
      <c r="LE604" s="43"/>
      <c r="LF604" s="43"/>
      <c r="LG604" s="43"/>
      <c r="LH604" s="43"/>
      <c r="LI604" s="43"/>
      <c r="LJ604" s="43"/>
      <c r="LK604" s="43"/>
      <c r="LL604" s="43"/>
      <c r="LM604" s="43"/>
      <c r="LN604" s="43"/>
      <c r="LO604" s="43"/>
      <c r="LP604" s="43"/>
      <c r="LQ604" s="43"/>
      <c r="LR604" s="43"/>
      <c r="LS604" s="43"/>
      <c r="LT604" s="43"/>
      <c r="LU604" s="43"/>
      <c r="LV604" s="43"/>
      <c r="LW604" s="43"/>
      <c r="LX604" s="43"/>
      <c r="LY604" s="43"/>
      <c r="LZ604" s="43"/>
      <c r="MA604" s="43"/>
      <c r="MB604" s="43"/>
      <c r="MC604" s="43"/>
      <c r="MD604" s="43"/>
      <c r="ME604" s="43"/>
      <c r="MF604" s="43"/>
      <c r="MG604" s="43"/>
      <c r="MH604" s="43"/>
      <c r="MI604" s="43"/>
      <c r="MJ604" s="43"/>
      <c r="MK604" s="43"/>
      <c r="ML604" s="43"/>
      <c r="MM604" s="43"/>
      <c r="MN604" s="43"/>
      <c r="MO604" s="43"/>
      <c r="MP604" s="43"/>
      <c r="MQ604" s="43"/>
      <c r="MR604" s="43"/>
      <c r="MS604" s="43"/>
      <c r="MT604" s="43"/>
      <c r="MU604" s="43"/>
      <c r="MV604" s="43"/>
      <c r="MW604" s="43"/>
      <c r="MX604" s="43"/>
      <c r="MY604" s="43"/>
      <c r="MZ604" s="43"/>
      <c r="NA604" s="43"/>
      <c r="NB604" s="43"/>
      <c r="NC604" s="43"/>
      <c r="ND604" s="43"/>
      <c r="NE604" s="43"/>
      <c r="NF604" s="43"/>
      <c r="NG604" s="43"/>
      <c r="NH604" s="43"/>
      <c r="NI604" s="43"/>
      <c r="NJ604" s="43"/>
      <c r="NK604" s="43"/>
      <c r="NL604" s="43"/>
      <c r="NM604" s="43"/>
      <c r="NN604" s="43"/>
      <c r="NO604" s="43"/>
      <c r="NP604" s="43"/>
      <c r="NQ604" s="43"/>
      <c r="NR604" s="43"/>
      <c r="NT604" s="66">
        <f>IF(AND(J604&lt;&gt;"",K604&lt;&gt;""),NETWORKDAYS(J604,K604,設定!$H$3:$H$39),0)</f>
        <v>0</v>
      </c>
      <c r="NU604" s="3"/>
      <c r="NV604" s="66">
        <f>IFERROR(IF(J604&lt;&gt;"",NETWORKDAYS(J604,$K$2,設定!$H$3:$H$39),0),"")</f>
        <v>0</v>
      </c>
      <c r="NW604" s="66">
        <f t="shared" si="95"/>
        <v>0</v>
      </c>
      <c r="NX604" s="3"/>
      <c r="NY604" s="68">
        <f t="shared" si="96"/>
        <v>0</v>
      </c>
      <c r="NZ604" s="68">
        <f t="shared" si="97"/>
        <v>0</v>
      </c>
      <c r="OA604" s="69">
        <f t="shared" si="98"/>
        <v>0</v>
      </c>
      <c r="OB604" s="68">
        <f t="shared" si="100"/>
        <v>0</v>
      </c>
    </row>
    <row r="605" spans="2:392" x14ac:dyDescent="0.4">
      <c r="B605" s="57">
        <f t="shared" si="101"/>
        <v>598</v>
      </c>
      <c r="C605" s="46"/>
      <c r="D605" s="58"/>
      <c r="E605" s="59"/>
      <c r="F605" s="60"/>
      <c r="G605" s="43"/>
      <c r="H605" s="43"/>
      <c r="I605" s="53"/>
      <c r="J605" s="61"/>
      <c r="K605" s="61"/>
      <c r="L605" s="62"/>
      <c r="M605" s="61"/>
      <c r="N605" s="61"/>
      <c r="O605" s="62"/>
      <c r="P605" s="63"/>
      <c r="Q605" s="64" t="str">
        <f t="shared" si="99"/>
        <v/>
      </c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  <c r="FK605" s="43"/>
      <c r="FL605" s="43"/>
      <c r="FM605" s="43"/>
      <c r="FN605" s="43"/>
      <c r="FO605" s="43"/>
      <c r="FP605" s="43"/>
      <c r="FQ605" s="43"/>
      <c r="FR605" s="43"/>
      <c r="FS605" s="43"/>
      <c r="FT605" s="43"/>
      <c r="FU605" s="43"/>
      <c r="FV605" s="43"/>
      <c r="FW605" s="43"/>
      <c r="FX605" s="43"/>
      <c r="FY605" s="43"/>
      <c r="FZ605" s="43"/>
      <c r="GA605" s="43"/>
      <c r="GB605" s="43"/>
      <c r="GC605" s="43"/>
      <c r="GD605" s="43"/>
      <c r="GE605" s="43"/>
      <c r="GF605" s="43"/>
      <c r="GG605" s="43"/>
      <c r="GH605" s="43"/>
      <c r="GI605" s="43"/>
      <c r="GJ605" s="43"/>
      <c r="GK605" s="43"/>
      <c r="GL605" s="43"/>
      <c r="GM605" s="43"/>
      <c r="GN605" s="43"/>
      <c r="GO605" s="43"/>
      <c r="GP605" s="43"/>
      <c r="GQ605" s="43"/>
      <c r="GR605" s="43"/>
      <c r="GS605" s="43"/>
      <c r="GT605" s="43"/>
      <c r="GU605" s="43"/>
      <c r="GV605" s="43"/>
      <c r="GW605" s="43"/>
      <c r="GX605" s="43"/>
      <c r="GY605" s="43"/>
      <c r="GZ605" s="43"/>
      <c r="HA605" s="43"/>
      <c r="HB605" s="43"/>
      <c r="HC605" s="43"/>
      <c r="HD605" s="43"/>
      <c r="HE605" s="43"/>
      <c r="HF605" s="43"/>
      <c r="HG605" s="43"/>
      <c r="HH605" s="43"/>
      <c r="HI605" s="43"/>
      <c r="HJ605" s="43"/>
      <c r="HK605" s="43"/>
      <c r="HL605" s="43"/>
      <c r="HM605" s="43"/>
      <c r="HN605" s="43"/>
      <c r="HO605" s="43"/>
      <c r="HP605" s="43"/>
      <c r="HQ605" s="43"/>
      <c r="HR605" s="43"/>
      <c r="HS605" s="43"/>
      <c r="HT605" s="43"/>
      <c r="HU605" s="43"/>
      <c r="HV605" s="43"/>
      <c r="HW605" s="43"/>
      <c r="HX605" s="43"/>
      <c r="HY605" s="43"/>
      <c r="HZ605" s="43"/>
      <c r="IA605" s="43"/>
      <c r="IB605" s="43"/>
      <c r="IC605" s="43"/>
      <c r="ID605" s="43"/>
      <c r="IE605" s="43"/>
      <c r="IF605" s="43"/>
      <c r="IG605" s="43"/>
      <c r="IH605" s="43"/>
      <c r="II605" s="43"/>
      <c r="IJ605" s="43"/>
      <c r="IK605" s="43"/>
      <c r="IL605" s="43"/>
      <c r="IM605" s="43"/>
      <c r="IN605" s="43"/>
      <c r="IO605" s="43"/>
      <c r="IP605" s="43"/>
      <c r="IQ605" s="43"/>
      <c r="IR605" s="43"/>
      <c r="IS605" s="43"/>
      <c r="IT605" s="43"/>
      <c r="IU605" s="43"/>
      <c r="IV605" s="43"/>
      <c r="IW605" s="43"/>
      <c r="IX605" s="43"/>
      <c r="IY605" s="43"/>
      <c r="IZ605" s="43"/>
      <c r="JA605" s="43"/>
      <c r="JB605" s="43"/>
      <c r="JC605" s="43"/>
      <c r="JD605" s="43"/>
      <c r="JE605" s="43"/>
      <c r="JF605" s="43"/>
      <c r="JG605" s="43"/>
      <c r="JH605" s="43"/>
      <c r="JI605" s="43"/>
      <c r="JJ605" s="43"/>
      <c r="JK605" s="43"/>
      <c r="JL605" s="43"/>
      <c r="JM605" s="43"/>
      <c r="JN605" s="43"/>
      <c r="JO605" s="43"/>
      <c r="JP605" s="43"/>
      <c r="JQ605" s="43"/>
      <c r="JR605" s="43"/>
      <c r="JS605" s="43"/>
      <c r="JT605" s="43"/>
      <c r="JU605" s="43"/>
      <c r="JV605" s="43"/>
      <c r="JW605" s="43"/>
      <c r="JX605" s="43"/>
      <c r="JY605" s="43"/>
      <c r="JZ605" s="43"/>
      <c r="KA605" s="43"/>
      <c r="KB605" s="43"/>
      <c r="KC605" s="43"/>
      <c r="KD605" s="43"/>
      <c r="KE605" s="43"/>
      <c r="KF605" s="43"/>
      <c r="KG605" s="43"/>
      <c r="KH605" s="43"/>
      <c r="KI605" s="43"/>
      <c r="KJ605" s="43"/>
      <c r="KK605" s="43"/>
      <c r="KL605" s="43"/>
      <c r="KM605" s="43"/>
      <c r="KN605" s="43"/>
      <c r="KO605" s="43"/>
      <c r="KP605" s="43"/>
      <c r="KQ605" s="43"/>
      <c r="KR605" s="43"/>
      <c r="KS605" s="43"/>
      <c r="KT605" s="43"/>
      <c r="KU605" s="43"/>
      <c r="KV605" s="43"/>
      <c r="KW605" s="43"/>
      <c r="KX605" s="43"/>
      <c r="KY605" s="43"/>
      <c r="KZ605" s="43"/>
      <c r="LA605" s="43"/>
      <c r="LB605" s="43"/>
      <c r="LC605" s="43"/>
      <c r="LD605" s="43"/>
      <c r="LE605" s="43"/>
      <c r="LF605" s="43"/>
      <c r="LG605" s="43"/>
      <c r="LH605" s="43"/>
      <c r="LI605" s="43"/>
      <c r="LJ605" s="43"/>
      <c r="LK605" s="43"/>
      <c r="LL605" s="43"/>
      <c r="LM605" s="43"/>
      <c r="LN605" s="43"/>
      <c r="LO605" s="43"/>
      <c r="LP605" s="43"/>
      <c r="LQ605" s="43"/>
      <c r="LR605" s="43"/>
      <c r="LS605" s="43"/>
      <c r="LT605" s="43"/>
      <c r="LU605" s="43"/>
      <c r="LV605" s="43"/>
      <c r="LW605" s="43"/>
      <c r="LX605" s="43"/>
      <c r="LY605" s="43"/>
      <c r="LZ605" s="43"/>
      <c r="MA605" s="43"/>
      <c r="MB605" s="43"/>
      <c r="MC605" s="43"/>
      <c r="MD605" s="43"/>
      <c r="ME605" s="43"/>
      <c r="MF605" s="43"/>
      <c r="MG605" s="43"/>
      <c r="MH605" s="43"/>
      <c r="MI605" s="43"/>
      <c r="MJ605" s="43"/>
      <c r="MK605" s="43"/>
      <c r="ML605" s="43"/>
      <c r="MM605" s="43"/>
      <c r="MN605" s="43"/>
      <c r="MO605" s="43"/>
      <c r="MP605" s="43"/>
      <c r="MQ605" s="43"/>
      <c r="MR605" s="43"/>
      <c r="MS605" s="43"/>
      <c r="MT605" s="43"/>
      <c r="MU605" s="43"/>
      <c r="MV605" s="43"/>
      <c r="MW605" s="43"/>
      <c r="MX605" s="43"/>
      <c r="MY605" s="43"/>
      <c r="MZ605" s="43"/>
      <c r="NA605" s="43"/>
      <c r="NB605" s="43"/>
      <c r="NC605" s="43"/>
      <c r="ND605" s="43"/>
      <c r="NE605" s="43"/>
      <c r="NF605" s="43"/>
      <c r="NG605" s="43"/>
      <c r="NH605" s="43"/>
      <c r="NI605" s="43"/>
      <c r="NJ605" s="43"/>
      <c r="NK605" s="43"/>
      <c r="NL605" s="43"/>
      <c r="NM605" s="43"/>
      <c r="NN605" s="43"/>
      <c r="NO605" s="43"/>
      <c r="NP605" s="43"/>
      <c r="NQ605" s="43"/>
      <c r="NR605" s="43"/>
      <c r="NT605" s="66">
        <f>IF(AND(J605&lt;&gt;"",K605&lt;&gt;""),NETWORKDAYS(J605,K605,設定!$H$3:$H$39),0)</f>
        <v>0</v>
      </c>
      <c r="NU605" s="3"/>
      <c r="NV605" s="66">
        <f>IFERROR(IF(J605&lt;&gt;"",NETWORKDAYS(J605,$K$2,設定!$H$3:$H$39),0),"")</f>
        <v>0</v>
      </c>
      <c r="NW605" s="66">
        <f t="shared" si="95"/>
        <v>0</v>
      </c>
      <c r="NX605" s="3"/>
      <c r="NY605" s="68">
        <f t="shared" si="96"/>
        <v>0</v>
      </c>
      <c r="NZ605" s="68">
        <f t="shared" si="97"/>
        <v>0</v>
      </c>
      <c r="OA605" s="69">
        <f t="shared" si="98"/>
        <v>0</v>
      </c>
      <c r="OB605" s="68">
        <f t="shared" si="100"/>
        <v>0</v>
      </c>
    </row>
    <row r="606" spans="2:392" x14ac:dyDescent="0.4">
      <c r="B606" s="57">
        <f t="shared" si="101"/>
        <v>599</v>
      </c>
      <c r="C606" s="46"/>
      <c r="D606" s="58"/>
      <c r="E606" s="59"/>
      <c r="F606" s="60"/>
      <c r="G606" s="43"/>
      <c r="H606" s="43"/>
      <c r="I606" s="53"/>
      <c r="J606" s="61"/>
      <c r="K606" s="61"/>
      <c r="L606" s="62"/>
      <c r="M606" s="61"/>
      <c r="N606" s="61"/>
      <c r="O606" s="62"/>
      <c r="P606" s="63"/>
      <c r="Q606" s="64" t="str">
        <f t="shared" si="99"/>
        <v/>
      </c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  <c r="FK606" s="43"/>
      <c r="FL606" s="43"/>
      <c r="FM606" s="43"/>
      <c r="FN606" s="43"/>
      <c r="FO606" s="43"/>
      <c r="FP606" s="43"/>
      <c r="FQ606" s="43"/>
      <c r="FR606" s="43"/>
      <c r="FS606" s="43"/>
      <c r="FT606" s="43"/>
      <c r="FU606" s="43"/>
      <c r="FV606" s="43"/>
      <c r="FW606" s="43"/>
      <c r="FX606" s="43"/>
      <c r="FY606" s="43"/>
      <c r="FZ606" s="43"/>
      <c r="GA606" s="43"/>
      <c r="GB606" s="43"/>
      <c r="GC606" s="43"/>
      <c r="GD606" s="43"/>
      <c r="GE606" s="43"/>
      <c r="GF606" s="43"/>
      <c r="GG606" s="43"/>
      <c r="GH606" s="43"/>
      <c r="GI606" s="43"/>
      <c r="GJ606" s="43"/>
      <c r="GK606" s="43"/>
      <c r="GL606" s="43"/>
      <c r="GM606" s="43"/>
      <c r="GN606" s="43"/>
      <c r="GO606" s="43"/>
      <c r="GP606" s="43"/>
      <c r="GQ606" s="43"/>
      <c r="GR606" s="43"/>
      <c r="GS606" s="43"/>
      <c r="GT606" s="43"/>
      <c r="GU606" s="43"/>
      <c r="GV606" s="43"/>
      <c r="GW606" s="43"/>
      <c r="GX606" s="43"/>
      <c r="GY606" s="43"/>
      <c r="GZ606" s="43"/>
      <c r="HA606" s="43"/>
      <c r="HB606" s="43"/>
      <c r="HC606" s="43"/>
      <c r="HD606" s="43"/>
      <c r="HE606" s="43"/>
      <c r="HF606" s="43"/>
      <c r="HG606" s="43"/>
      <c r="HH606" s="43"/>
      <c r="HI606" s="43"/>
      <c r="HJ606" s="43"/>
      <c r="HK606" s="43"/>
      <c r="HL606" s="43"/>
      <c r="HM606" s="43"/>
      <c r="HN606" s="43"/>
      <c r="HO606" s="43"/>
      <c r="HP606" s="43"/>
      <c r="HQ606" s="43"/>
      <c r="HR606" s="43"/>
      <c r="HS606" s="43"/>
      <c r="HT606" s="43"/>
      <c r="HU606" s="43"/>
      <c r="HV606" s="43"/>
      <c r="HW606" s="43"/>
      <c r="HX606" s="43"/>
      <c r="HY606" s="43"/>
      <c r="HZ606" s="43"/>
      <c r="IA606" s="43"/>
      <c r="IB606" s="43"/>
      <c r="IC606" s="43"/>
      <c r="ID606" s="43"/>
      <c r="IE606" s="43"/>
      <c r="IF606" s="43"/>
      <c r="IG606" s="43"/>
      <c r="IH606" s="43"/>
      <c r="II606" s="43"/>
      <c r="IJ606" s="43"/>
      <c r="IK606" s="43"/>
      <c r="IL606" s="43"/>
      <c r="IM606" s="43"/>
      <c r="IN606" s="43"/>
      <c r="IO606" s="43"/>
      <c r="IP606" s="43"/>
      <c r="IQ606" s="43"/>
      <c r="IR606" s="43"/>
      <c r="IS606" s="43"/>
      <c r="IT606" s="43"/>
      <c r="IU606" s="43"/>
      <c r="IV606" s="43"/>
      <c r="IW606" s="43"/>
      <c r="IX606" s="43"/>
      <c r="IY606" s="43"/>
      <c r="IZ606" s="43"/>
      <c r="JA606" s="43"/>
      <c r="JB606" s="43"/>
      <c r="JC606" s="43"/>
      <c r="JD606" s="43"/>
      <c r="JE606" s="43"/>
      <c r="JF606" s="43"/>
      <c r="JG606" s="43"/>
      <c r="JH606" s="43"/>
      <c r="JI606" s="43"/>
      <c r="JJ606" s="43"/>
      <c r="JK606" s="43"/>
      <c r="JL606" s="43"/>
      <c r="JM606" s="43"/>
      <c r="JN606" s="43"/>
      <c r="JO606" s="43"/>
      <c r="JP606" s="43"/>
      <c r="JQ606" s="43"/>
      <c r="JR606" s="43"/>
      <c r="JS606" s="43"/>
      <c r="JT606" s="43"/>
      <c r="JU606" s="43"/>
      <c r="JV606" s="43"/>
      <c r="JW606" s="43"/>
      <c r="JX606" s="43"/>
      <c r="JY606" s="43"/>
      <c r="JZ606" s="43"/>
      <c r="KA606" s="43"/>
      <c r="KB606" s="43"/>
      <c r="KC606" s="43"/>
      <c r="KD606" s="43"/>
      <c r="KE606" s="43"/>
      <c r="KF606" s="43"/>
      <c r="KG606" s="43"/>
      <c r="KH606" s="43"/>
      <c r="KI606" s="43"/>
      <c r="KJ606" s="43"/>
      <c r="KK606" s="43"/>
      <c r="KL606" s="43"/>
      <c r="KM606" s="43"/>
      <c r="KN606" s="43"/>
      <c r="KO606" s="43"/>
      <c r="KP606" s="43"/>
      <c r="KQ606" s="43"/>
      <c r="KR606" s="43"/>
      <c r="KS606" s="43"/>
      <c r="KT606" s="43"/>
      <c r="KU606" s="43"/>
      <c r="KV606" s="43"/>
      <c r="KW606" s="43"/>
      <c r="KX606" s="43"/>
      <c r="KY606" s="43"/>
      <c r="KZ606" s="43"/>
      <c r="LA606" s="43"/>
      <c r="LB606" s="43"/>
      <c r="LC606" s="43"/>
      <c r="LD606" s="43"/>
      <c r="LE606" s="43"/>
      <c r="LF606" s="43"/>
      <c r="LG606" s="43"/>
      <c r="LH606" s="43"/>
      <c r="LI606" s="43"/>
      <c r="LJ606" s="43"/>
      <c r="LK606" s="43"/>
      <c r="LL606" s="43"/>
      <c r="LM606" s="43"/>
      <c r="LN606" s="43"/>
      <c r="LO606" s="43"/>
      <c r="LP606" s="43"/>
      <c r="LQ606" s="43"/>
      <c r="LR606" s="43"/>
      <c r="LS606" s="43"/>
      <c r="LT606" s="43"/>
      <c r="LU606" s="43"/>
      <c r="LV606" s="43"/>
      <c r="LW606" s="43"/>
      <c r="LX606" s="43"/>
      <c r="LY606" s="43"/>
      <c r="LZ606" s="43"/>
      <c r="MA606" s="43"/>
      <c r="MB606" s="43"/>
      <c r="MC606" s="43"/>
      <c r="MD606" s="43"/>
      <c r="ME606" s="43"/>
      <c r="MF606" s="43"/>
      <c r="MG606" s="43"/>
      <c r="MH606" s="43"/>
      <c r="MI606" s="43"/>
      <c r="MJ606" s="43"/>
      <c r="MK606" s="43"/>
      <c r="ML606" s="43"/>
      <c r="MM606" s="43"/>
      <c r="MN606" s="43"/>
      <c r="MO606" s="43"/>
      <c r="MP606" s="43"/>
      <c r="MQ606" s="43"/>
      <c r="MR606" s="43"/>
      <c r="MS606" s="43"/>
      <c r="MT606" s="43"/>
      <c r="MU606" s="43"/>
      <c r="MV606" s="43"/>
      <c r="MW606" s="43"/>
      <c r="MX606" s="43"/>
      <c r="MY606" s="43"/>
      <c r="MZ606" s="43"/>
      <c r="NA606" s="43"/>
      <c r="NB606" s="43"/>
      <c r="NC606" s="43"/>
      <c r="ND606" s="43"/>
      <c r="NE606" s="43"/>
      <c r="NF606" s="43"/>
      <c r="NG606" s="43"/>
      <c r="NH606" s="43"/>
      <c r="NI606" s="43"/>
      <c r="NJ606" s="43"/>
      <c r="NK606" s="43"/>
      <c r="NL606" s="43"/>
      <c r="NM606" s="43"/>
      <c r="NN606" s="43"/>
      <c r="NO606" s="43"/>
      <c r="NP606" s="43"/>
      <c r="NQ606" s="43"/>
      <c r="NR606" s="43"/>
      <c r="NT606" s="66">
        <f>IF(AND(J606&lt;&gt;"",K606&lt;&gt;""),NETWORKDAYS(J606,K606,設定!$H$3:$H$39),0)</f>
        <v>0</v>
      </c>
      <c r="NU606" s="3"/>
      <c r="NV606" s="66">
        <f>IFERROR(IF(J606&lt;&gt;"",NETWORKDAYS(J606,$K$2,設定!$H$3:$H$39),0),"")</f>
        <v>0</v>
      </c>
      <c r="NW606" s="66">
        <f t="shared" si="95"/>
        <v>0</v>
      </c>
      <c r="NX606" s="3"/>
      <c r="NY606" s="68">
        <f t="shared" si="96"/>
        <v>0</v>
      </c>
      <c r="NZ606" s="68">
        <f t="shared" si="97"/>
        <v>0</v>
      </c>
      <c r="OA606" s="69">
        <f t="shared" si="98"/>
        <v>0</v>
      </c>
      <c r="OB606" s="68">
        <f t="shared" si="100"/>
        <v>0</v>
      </c>
    </row>
    <row r="607" spans="2:392" x14ac:dyDescent="0.4">
      <c r="B607" s="57">
        <f t="shared" si="101"/>
        <v>600</v>
      </c>
      <c r="C607" s="46"/>
      <c r="D607" s="58"/>
      <c r="E607" s="59"/>
      <c r="F607" s="60"/>
      <c r="G607" s="43"/>
      <c r="H607" s="43"/>
      <c r="I607" s="53"/>
      <c r="J607" s="61"/>
      <c r="K607" s="61"/>
      <c r="L607" s="62"/>
      <c r="M607" s="61"/>
      <c r="N607" s="61"/>
      <c r="O607" s="62"/>
      <c r="P607" s="63"/>
      <c r="Q607" s="64" t="str">
        <f t="shared" si="99"/>
        <v/>
      </c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  <c r="FK607" s="43"/>
      <c r="FL607" s="43"/>
      <c r="FM607" s="43"/>
      <c r="FN607" s="43"/>
      <c r="FO607" s="43"/>
      <c r="FP607" s="43"/>
      <c r="FQ607" s="43"/>
      <c r="FR607" s="43"/>
      <c r="FS607" s="43"/>
      <c r="FT607" s="43"/>
      <c r="FU607" s="43"/>
      <c r="FV607" s="43"/>
      <c r="FW607" s="43"/>
      <c r="FX607" s="43"/>
      <c r="FY607" s="43"/>
      <c r="FZ607" s="43"/>
      <c r="GA607" s="43"/>
      <c r="GB607" s="43"/>
      <c r="GC607" s="43"/>
      <c r="GD607" s="43"/>
      <c r="GE607" s="43"/>
      <c r="GF607" s="43"/>
      <c r="GG607" s="43"/>
      <c r="GH607" s="43"/>
      <c r="GI607" s="43"/>
      <c r="GJ607" s="43"/>
      <c r="GK607" s="43"/>
      <c r="GL607" s="43"/>
      <c r="GM607" s="43"/>
      <c r="GN607" s="43"/>
      <c r="GO607" s="43"/>
      <c r="GP607" s="43"/>
      <c r="GQ607" s="43"/>
      <c r="GR607" s="43"/>
      <c r="GS607" s="43"/>
      <c r="GT607" s="43"/>
      <c r="GU607" s="43"/>
      <c r="GV607" s="43"/>
      <c r="GW607" s="43"/>
      <c r="GX607" s="43"/>
      <c r="GY607" s="43"/>
      <c r="GZ607" s="43"/>
      <c r="HA607" s="43"/>
      <c r="HB607" s="43"/>
      <c r="HC607" s="43"/>
      <c r="HD607" s="43"/>
      <c r="HE607" s="43"/>
      <c r="HF607" s="43"/>
      <c r="HG607" s="43"/>
      <c r="HH607" s="43"/>
      <c r="HI607" s="43"/>
      <c r="HJ607" s="43"/>
      <c r="HK607" s="43"/>
      <c r="HL607" s="43"/>
      <c r="HM607" s="43"/>
      <c r="HN607" s="43"/>
      <c r="HO607" s="43"/>
      <c r="HP607" s="43"/>
      <c r="HQ607" s="43"/>
      <c r="HR607" s="43"/>
      <c r="HS607" s="43"/>
      <c r="HT607" s="43"/>
      <c r="HU607" s="43"/>
      <c r="HV607" s="43"/>
      <c r="HW607" s="43"/>
      <c r="HX607" s="43"/>
      <c r="HY607" s="43"/>
      <c r="HZ607" s="43"/>
      <c r="IA607" s="43"/>
      <c r="IB607" s="43"/>
      <c r="IC607" s="43"/>
      <c r="ID607" s="43"/>
      <c r="IE607" s="43"/>
      <c r="IF607" s="43"/>
      <c r="IG607" s="43"/>
      <c r="IH607" s="43"/>
      <c r="II607" s="43"/>
      <c r="IJ607" s="43"/>
      <c r="IK607" s="43"/>
      <c r="IL607" s="43"/>
      <c r="IM607" s="43"/>
      <c r="IN607" s="43"/>
      <c r="IO607" s="43"/>
      <c r="IP607" s="43"/>
      <c r="IQ607" s="43"/>
      <c r="IR607" s="43"/>
      <c r="IS607" s="43"/>
      <c r="IT607" s="43"/>
      <c r="IU607" s="43"/>
      <c r="IV607" s="43"/>
      <c r="IW607" s="43"/>
      <c r="IX607" s="43"/>
      <c r="IY607" s="43"/>
      <c r="IZ607" s="43"/>
      <c r="JA607" s="43"/>
      <c r="JB607" s="43"/>
      <c r="JC607" s="43"/>
      <c r="JD607" s="43"/>
      <c r="JE607" s="43"/>
      <c r="JF607" s="43"/>
      <c r="JG607" s="43"/>
      <c r="JH607" s="43"/>
      <c r="JI607" s="43"/>
      <c r="JJ607" s="43"/>
      <c r="JK607" s="43"/>
      <c r="JL607" s="43"/>
      <c r="JM607" s="43"/>
      <c r="JN607" s="43"/>
      <c r="JO607" s="43"/>
      <c r="JP607" s="43"/>
      <c r="JQ607" s="43"/>
      <c r="JR607" s="43"/>
      <c r="JS607" s="43"/>
      <c r="JT607" s="43"/>
      <c r="JU607" s="43"/>
      <c r="JV607" s="43"/>
      <c r="JW607" s="43"/>
      <c r="JX607" s="43"/>
      <c r="JY607" s="43"/>
      <c r="JZ607" s="43"/>
      <c r="KA607" s="43"/>
      <c r="KB607" s="43"/>
      <c r="KC607" s="43"/>
      <c r="KD607" s="43"/>
      <c r="KE607" s="43"/>
      <c r="KF607" s="43"/>
      <c r="KG607" s="43"/>
      <c r="KH607" s="43"/>
      <c r="KI607" s="43"/>
      <c r="KJ607" s="43"/>
      <c r="KK607" s="43"/>
      <c r="KL607" s="43"/>
      <c r="KM607" s="43"/>
      <c r="KN607" s="43"/>
      <c r="KO607" s="43"/>
      <c r="KP607" s="43"/>
      <c r="KQ607" s="43"/>
      <c r="KR607" s="43"/>
      <c r="KS607" s="43"/>
      <c r="KT607" s="43"/>
      <c r="KU607" s="43"/>
      <c r="KV607" s="43"/>
      <c r="KW607" s="43"/>
      <c r="KX607" s="43"/>
      <c r="KY607" s="43"/>
      <c r="KZ607" s="43"/>
      <c r="LA607" s="43"/>
      <c r="LB607" s="43"/>
      <c r="LC607" s="43"/>
      <c r="LD607" s="43"/>
      <c r="LE607" s="43"/>
      <c r="LF607" s="43"/>
      <c r="LG607" s="43"/>
      <c r="LH607" s="43"/>
      <c r="LI607" s="43"/>
      <c r="LJ607" s="43"/>
      <c r="LK607" s="43"/>
      <c r="LL607" s="43"/>
      <c r="LM607" s="43"/>
      <c r="LN607" s="43"/>
      <c r="LO607" s="43"/>
      <c r="LP607" s="43"/>
      <c r="LQ607" s="43"/>
      <c r="LR607" s="43"/>
      <c r="LS607" s="43"/>
      <c r="LT607" s="43"/>
      <c r="LU607" s="43"/>
      <c r="LV607" s="43"/>
      <c r="LW607" s="43"/>
      <c r="LX607" s="43"/>
      <c r="LY607" s="43"/>
      <c r="LZ607" s="43"/>
      <c r="MA607" s="43"/>
      <c r="MB607" s="43"/>
      <c r="MC607" s="43"/>
      <c r="MD607" s="43"/>
      <c r="ME607" s="43"/>
      <c r="MF607" s="43"/>
      <c r="MG607" s="43"/>
      <c r="MH607" s="43"/>
      <c r="MI607" s="43"/>
      <c r="MJ607" s="43"/>
      <c r="MK607" s="43"/>
      <c r="ML607" s="43"/>
      <c r="MM607" s="43"/>
      <c r="MN607" s="43"/>
      <c r="MO607" s="43"/>
      <c r="MP607" s="43"/>
      <c r="MQ607" s="43"/>
      <c r="MR607" s="43"/>
      <c r="MS607" s="43"/>
      <c r="MT607" s="43"/>
      <c r="MU607" s="43"/>
      <c r="MV607" s="43"/>
      <c r="MW607" s="43"/>
      <c r="MX607" s="43"/>
      <c r="MY607" s="43"/>
      <c r="MZ607" s="43"/>
      <c r="NA607" s="43"/>
      <c r="NB607" s="43"/>
      <c r="NC607" s="43"/>
      <c r="ND607" s="43"/>
      <c r="NE607" s="43"/>
      <c r="NF607" s="43"/>
      <c r="NG607" s="43"/>
      <c r="NH607" s="43"/>
      <c r="NI607" s="43"/>
      <c r="NJ607" s="43"/>
      <c r="NK607" s="43"/>
      <c r="NL607" s="43"/>
      <c r="NM607" s="43"/>
      <c r="NN607" s="43"/>
      <c r="NO607" s="43"/>
      <c r="NP607" s="43"/>
      <c r="NQ607" s="43"/>
      <c r="NR607" s="43"/>
      <c r="NT607" s="66">
        <f>IF(AND(J607&lt;&gt;"",K607&lt;&gt;""),NETWORKDAYS(J607,K607,設定!$H$3:$H$39),0)</f>
        <v>0</v>
      </c>
      <c r="NU607" s="3"/>
      <c r="NV607" s="66">
        <f>IFERROR(IF(J607&lt;&gt;"",NETWORKDAYS(J607,$K$2,設定!$H$3:$H$39),0),"")</f>
        <v>0</v>
      </c>
      <c r="NW607" s="66">
        <f t="shared" si="95"/>
        <v>0</v>
      </c>
      <c r="NX607" s="3"/>
      <c r="NY607" s="68">
        <f t="shared" si="96"/>
        <v>0</v>
      </c>
      <c r="NZ607" s="68">
        <f t="shared" si="97"/>
        <v>0</v>
      </c>
      <c r="OA607" s="69">
        <f t="shared" si="98"/>
        <v>0</v>
      </c>
      <c r="OB607" s="68">
        <f t="shared" si="100"/>
        <v>0</v>
      </c>
    </row>
    <row r="608" spans="2:392" x14ac:dyDescent="0.4">
      <c r="B608" s="57">
        <f t="shared" si="101"/>
        <v>601</v>
      </c>
      <c r="C608" s="46"/>
      <c r="D608" s="58"/>
      <c r="E608" s="59"/>
      <c r="F608" s="60"/>
      <c r="G608" s="43"/>
      <c r="H608" s="43"/>
      <c r="I608" s="53"/>
      <c r="J608" s="61"/>
      <c r="K608" s="61"/>
      <c r="L608" s="62"/>
      <c r="M608" s="61"/>
      <c r="N608" s="61"/>
      <c r="O608" s="62"/>
      <c r="P608" s="63"/>
      <c r="Q608" s="64" t="str">
        <f t="shared" si="99"/>
        <v/>
      </c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  <c r="FK608" s="43"/>
      <c r="FL608" s="43"/>
      <c r="FM608" s="43"/>
      <c r="FN608" s="43"/>
      <c r="FO608" s="43"/>
      <c r="FP608" s="43"/>
      <c r="FQ608" s="43"/>
      <c r="FR608" s="43"/>
      <c r="FS608" s="43"/>
      <c r="FT608" s="43"/>
      <c r="FU608" s="43"/>
      <c r="FV608" s="43"/>
      <c r="FW608" s="43"/>
      <c r="FX608" s="43"/>
      <c r="FY608" s="43"/>
      <c r="FZ608" s="43"/>
      <c r="GA608" s="43"/>
      <c r="GB608" s="43"/>
      <c r="GC608" s="43"/>
      <c r="GD608" s="43"/>
      <c r="GE608" s="43"/>
      <c r="GF608" s="43"/>
      <c r="GG608" s="43"/>
      <c r="GH608" s="43"/>
      <c r="GI608" s="43"/>
      <c r="GJ608" s="43"/>
      <c r="GK608" s="43"/>
      <c r="GL608" s="43"/>
      <c r="GM608" s="43"/>
      <c r="GN608" s="43"/>
      <c r="GO608" s="43"/>
      <c r="GP608" s="43"/>
      <c r="GQ608" s="43"/>
      <c r="GR608" s="43"/>
      <c r="GS608" s="43"/>
      <c r="GT608" s="43"/>
      <c r="GU608" s="43"/>
      <c r="GV608" s="43"/>
      <c r="GW608" s="43"/>
      <c r="GX608" s="43"/>
      <c r="GY608" s="43"/>
      <c r="GZ608" s="43"/>
      <c r="HA608" s="43"/>
      <c r="HB608" s="43"/>
      <c r="HC608" s="43"/>
      <c r="HD608" s="43"/>
      <c r="HE608" s="43"/>
      <c r="HF608" s="43"/>
      <c r="HG608" s="43"/>
      <c r="HH608" s="43"/>
      <c r="HI608" s="43"/>
      <c r="HJ608" s="43"/>
      <c r="HK608" s="43"/>
      <c r="HL608" s="43"/>
      <c r="HM608" s="43"/>
      <c r="HN608" s="43"/>
      <c r="HO608" s="43"/>
      <c r="HP608" s="43"/>
      <c r="HQ608" s="43"/>
      <c r="HR608" s="43"/>
      <c r="HS608" s="43"/>
      <c r="HT608" s="43"/>
      <c r="HU608" s="43"/>
      <c r="HV608" s="43"/>
      <c r="HW608" s="43"/>
      <c r="HX608" s="43"/>
      <c r="HY608" s="43"/>
      <c r="HZ608" s="43"/>
      <c r="IA608" s="43"/>
      <c r="IB608" s="43"/>
      <c r="IC608" s="43"/>
      <c r="ID608" s="43"/>
      <c r="IE608" s="43"/>
      <c r="IF608" s="43"/>
      <c r="IG608" s="43"/>
      <c r="IH608" s="43"/>
      <c r="II608" s="43"/>
      <c r="IJ608" s="43"/>
      <c r="IK608" s="43"/>
      <c r="IL608" s="43"/>
      <c r="IM608" s="43"/>
      <c r="IN608" s="43"/>
      <c r="IO608" s="43"/>
      <c r="IP608" s="43"/>
      <c r="IQ608" s="43"/>
      <c r="IR608" s="43"/>
      <c r="IS608" s="43"/>
      <c r="IT608" s="43"/>
      <c r="IU608" s="43"/>
      <c r="IV608" s="43"/>
      <c r="IW608" s="43"/>
      <c r="IX608" s="43"/>
      <c r="IY608" s="43"/>
      <c r="IZ608" s="43"/>
      <c r="JA608" s="43"/>
      <c r="JB608" s="43"/>
      <c r="JC608" s="43"/>
      <c r="JD608" s="43"/>
      <c r="JE608" s="43"/>
      <c r="JF608" s="43"/>
      <c r="JG608" s="43"/>
      <c r="JH608" s="43"/>
      <c r="JI608" s="43"/>
      <c r="JJ608" s="43"/>
      <c r="JK608" s="43"/>
      <c r="JL608" s="43"/>
      <c r="JM608" s="43"/>
      <c r="JN608" s="43"/>
      <c r="JO608" s="43"/>
      <c r="JP608" s="43"/>
      <c r="JQ608" s="43"/>
      <c r="JR608" s="43"/>
      <c r="JS608" s="43"/>
      <c r="JT608" s="43"/>
      <c r="JU608" s="43"/>
      <c r="JV608" s="43"/>
      <c r="JW608" s="43"/>
      <c r="JX608" s="43"/>
      <c r="JY608" s="43"/>
      <c r="JZ608" s="43"/>
      <c r="KA608" s="43"/>
      <c r="KB608" s="43"/>
      <c r="KC608" s="43"/>
      <c r="KD608" s="43"/>
      <c r="KE608" s="43"/>
      <c r="KF608" s="43"/>
      <c r="KG608" s="43"/>
      <c r="KH608" s="43"/>
      <c r="KI608" s="43"/>
      <c r="KJ608" s="43"/>
      <c r="KK608" s="43"/>
      <c r="KL608" s="43"/>
      <c r="KM608" s="43"/>
      <c r="KN608" s="43"/>
      <c r="KO608" s="43"/>
      <c r="KP608" s="43"/>
      <c r="KQ608" s="43"/>
      <c r="KR608" s="43"/>
      <c r="KS608" s="43"/>
      <c r="KT608" s="43"/>
      <c r="KU608" s="43"/>
      <c r="KV608" s="43"/>
      <c r="KW608" s="43"/>
      <c r="KX608" s="43"/>
      <c r="KY608" s="43"/>
      <c r="KZ608" s="43"/>
      <c r="LA608" s="43"/>
      <c r="LB608" s="43"/>
      <c r="LC608" s="43"/>
      <c r="LD608" s="43"/>
      <c r="LE608" s="43"/>
      <c r="LF608" s="43"/>
      <c r="LG608" s="43"/>
      <c r="LH608" s="43"/>
      <c r="LI608" s="43"/>
      <c r="LJ608" s="43"/>
      <c r="LK608" s="43"/>
      <c r="LL608" s="43"/>
      <c r="LM608" s="43"/>
      <c r="LN608" s="43"/>
      <c r="LO608" s="43"/>
      <c r="LP608" s="43"/>
      <c r="LQ608" s="43"/>
      <c r="LR608" s="43"/>
      <c r="LS608" s="43"/>
      <c r="LT608" s="43"/>
      <c r="LU608" s="43"/>
      <c r="LV608" s="43"/>
      <c r="LW608" s="43"/>
      <c r="LX608" s="43"/>
      <c r="LY608" s="43"/>
      <c r="LZ608" s="43"/>
      <c r="MA608" s="43"/>
      <c r="MB608" s="43"/>
      <c r="MC608" s="43"/>
      <c r="MD608" s="43"/>
      <c r="ME608" s="43"/>
      <c r="MF608" s="43"/>
      <c r="MG608" s="43"/>
      <c r="MH608" s="43"/>
      <c r="MI608" s="43"/>
      <c r="MJ608" s="43"/>
      <c r="MK608" s="43"/>
      <c r="ML608" s="43"/>
      <c r="MM608" s="43"/>
      <c r="MN608" s="43"/>
      <c r="MO608" s="43"/>
      <c r="MP608" s="43"/>
      <c r="MQ608" s="43"/>
      <c r="MR608" s="43"/>
      <c r="MS608" s="43"/>
      <c r="MT608" s="43"/>
      <c r="MU608" s="43"/>
      <c r="MV608" s="43"/>
      <c r="MW608" s="43"/>
      <c r="MX608" s="43"/>
      <c r="MY608" s="43"/>
      <c r="MZ608" s="43"/>
      <c r="NA608" s="43"/>
      <c r="NB608" s="43"/>
      <c r="NC608" s="43"/>
      <c r="ND608" s="43"/>
      <c r="NE608" s="43"/>
      <c r="NF608" s="43"/>
      <c r="NG608" s="43"/>
      <c r="NH608" s="43"/>
      <c r="NI608" s="43"/>
      <c r="NJ608" s="43"/>
      <c r="NK608" s="43"/>
      <c r="NL608" s="43"/>
      <c r="NM608" s="43"/>
      <c r="NN608" s="43"/>
      <c r="NO608" s="43"/>
      <c r="NP608" s="43"/>
      <c r="NQ608" s="43"/>
      <c r="NR608" s="43"/>
      <c r="NT608" s="66">
        <f>IF(AND(J608&lt;&gt;"",K608&lt;&gt;""),NETWORKDAYS(J608,K608,設定!$H$3:$H$39),0)</f>
        <v>0</v>
      </c>
      <c r="NU608" s="3"/>
      <c r="NV608" s="66">
        <f>IFERROR(IF(J608&lt;&gt;"",NETWORKDAYS(J608,$K$2,設定!$H$3:$H$39),0),"")</f>
        <v>0</v>
      </c>
      <c r="NW608" s="66">
        <f t="shared" si="95"/>
        <v>0</v>
      </c>
      <c r="NX608" s="3"/>
      <c r="NY608" s="68">
        <f t="shared" si="96"/>
        <v>0</v>
      </c>
      <c r="NZ608" s="68">
        <f t="shared" si="97"/>
        <v>0</v>
      </c>
      <c r="OA608" s="69">
        <f t="shared" si="98"/>
        <v>0</v>
      </c>
      <c r="OB608" s="68">
        <f t="shared" si="100"/>
        <v>0</v>
      </c>
    </row>
    <row r="609" spans="2:392" x14ac:dyDescent="0.4">
      <c r="B609" s="57">
        <f t="shared" si="101"/>
        <v>602</v>
      </c>
      <c r="C609" s="46"/>
      <c r="D609" s="58"/>
      <c r="E609" s="59"/>
      <c r="F609" s="60"/>
      <c r="G609" s="43"/>
      <c r="H609" s="43"/>
      <c r="I609" s="53"/>
      <c r="J609" s="61"/>
      <c r="K609" s="61"/>
      <c r="L609" s="62"/>
      <c r="M609" s="61"/>
      <c r="N609" s="61"/>
      <c r="O609" s="62"/>
      <c r="P609" s="63"/>
      <c r="Q609" s="64" t="str">
        <f t="shared" si="99"/>
        <v/>
      </c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  <c r="FK609" s="43"/>
      <c r="FL609" s="43"/>
      <c r="FM609" s="43"/>
      <c r="FN609" s="43"/>
      <c r="FO609" s="43"/>
      <c r="FP609" s="43"/>
      <c r="FQ609" s="43"/>
      <c r="FR609" s="43"/>
      <c r="FS609" s="43"/>
      <c r="FT609" s="43"/>
      <c r="FU609" s="43"/>
      <c r="FV609" s="43"/>
      <c r="FW609" s="43"/>
      <c r="FX609" s="43"/>
      <c r="FY609" s="43"/>
      <c r="FZ609" s="43"/>
      <c r="GA609" s="43"/>
      <c r="GB609" s="43"/>
      <c r="GC609" s="43"/>
      <c r="GD609" s="43"/>
      <c r="GE609" s="43"/>
      <c r="GF609" s="43"/>
      <c r="GG609" s="43"/>
      <c r="GH609" s="43"/>
      <c r="GI609" s="43"/>
      <c r="GJ609" s="43"/>
      <c r="GK609" s="43"/>
      <c r="GL609" s="43"/>
      <c r="GM609" s="43"/>
      <c r="GN609" s="43"/>
      <c r="GO609" s="43"/>
      <c r="GP609" s="43"/>
      <c r="GQ609" s="43"/>
      <c r="GR609" s="43"/>
      <c r="GS609" s="43"/>
      <c r="GT609" s="43"/>
      <c r="GU609" s="43"/>
      <c r="GV609" s="43"/>
      <c r="GW609" s="43"/>
      <c r="GX609" s="43"/>
      <c r="GY609" s="43"/>
      <c r="GZ609" s="43"/>
      <c r="HA609" s="43"/>
      <c r="HB609" s="43"/>
      <c r="HC609" s="43"/>
      <c r="HD609" s="43"/>
      <c r="HE609" s="43"/>
      <c r="HF609" s="43"/>
      <c r="HG609" s="43"/>
      <c r="HH609" s="43"/>
      <c r="HI609" s="43"/>
      <c r="HJ609" s="43"/>
      <c r="HK609" s="43"/>
      <c r="HL609" s="43"/>
      <c r="HM609" s="43"/>
      <c r="HN609" s="43"/>
      <c r="HO609" s="43"/>
      <c r="HP609" s="43"/>
      <c r="HQ609" s="43"/>
      <c r="HR609" s="43"/>
      <c r="HS609" s="43"/>
      <c r="HT609" s="43"/>
      <c r="HU609" s="43"/>
      <c r="HV609" s="43"/>
      <c r="HW609" s="43"/>
      <c r="HX609" s="43"/>
      <c r="HY609" s="43"/>
      <c r="HZ609" s="43"/>
      <c r="IA609" s="43"/>
      <c r="IB609" s="43"/>
      <c r="IC609" s="43"/>
      <c r="ID609" s="43"/>
      <c r="IE609" s="43"/>
      <c r="IF609" s="43"/>
      <c r="IG609" s="43"/>
      <c r="IH609" s="43"/>
      <c r="II609" s="43"/>
      <c r="IJ609" s="43"/>
      <c r="IK609" s="43"/>
      <c r="IL609" s="43"/>
      <c r="IM609" s="43"/>
      <c r="IN609" s="43"/>
      <c r="IO609" s="43"/>
      <c r="IP609" s="43"/>
      <c r="IQ609" s="43"/>
      <c r="IR609" s="43"/>
      <c r="IS609" s="43"/>
      <c r="IT609" s="43"/>
      <c r="IU609" s="43"/>
      <c r="IV609" s="43"/>
      <c r="IW609" s="43"/>
      <c r="IX609" s="43"/>
      <c r="IY609" s="43"/>
      <c r="IZ609" s="43"/>
      <c r="JA609" s="43"/>
      <c r="JB609" s="43"/>
      <c r="JC609" s="43"/>
      <c r="JD609" s="43"/>
      <c r="JE609" s="43"/>
      <c r="JF609" s="43"/>
      <c r="JG609" s="43"/>
      <c r="JH609" s="43"/>
      <c r="JI609" s="43"/>
      <c r="JJ609" s="43"/>
      <c r="JK609" s="43"/>
      <c r="JL609" s="43"/>
      <c r="JM609" s="43"/>
      <c r="JN609" s="43"/>
      <c r="JO609" s="43"/>
      <c r="JP609" s="43"/>
      <c r="JQ609" s="43"/>
      <c r="JR609" s="43"/>
      <c r="JS609" s="43"/>
      <c r="JT609" s="43"/>
      <c r="JU609" s="43"/>
      <c r="JV609" s="43"/>
      <c r="JW609" s="43"/>
      <c r="JX609" s="43"/>
      <c r="JY609" s="43"/>
      <c r="JZ609" s="43"/>
      <c r="KA609" s="43"/>
      <c r="KB609" s="43"/>
      <c r="KC609" s="43"/>
      <c r="KD609" s="43"/>
      <c r="KE609" s="43"/>
      <c r="KF609" s="43"/>
      <c r="KG609" s="43"/>
      <c r="KH609" s="43"/>
      <c r="KI609" s="43"/>
      <c r="KJ609" s="43"/>
      <c r="KK609" s="43"/>
      <c r="KL609" s="43"/>
      <c r="KM609" s="43"/>
      <c r="KN609" s="43"/>
      <c r="KO609" s="43"/>
      <c r="KP609" s="43"/>
      <c r="KQ609" s="43"/>
      <c r="KR609" s="43"/>
      <c r="KS609" s="43"/>
      <c r="KT609" s="43"/>
      <c r="KU609" s="43"/>
      <c r="KV609" s="43"/>
      <c r="KW609" s="43"/>
      <c r="KX609" s="43"/>
      <c r="KY609" s="43"/>
      <c r="KZ609" s="43"/>
      <c r="LA609" s="43"/>
      <c r="LB609" s="43"/>
      <c r="LC609" s="43"/>
      <c r="LD609" s="43"/>
      <c r="LE609" s="43"/>
      <c r="LF609" s="43"/>
      <c r="LG609" s="43"/>
      <c r="LH609" s="43"/>
      <c r="LI609" s="43"/>
      <c r="LJ609" s="43"/>
      <c r="LK609" s="43"/>
      <c r="LL609" s="43"/>
      <c r="LM609" s="43"/>
      <c r="LN609" s="43"/>
      <c r="LO609" s="43"/>
      <c r="LP609" s="43"/>
      <c r="LQ609" s="43"/>
      <c r="LR609" s="43"/>
      <c r="LS609" s="43"/>
      <c r="LT609" s="43"/>
      <c r="LU609" s="43"/>
      <c r="LV609" s="43"/>
      <c r="LW609" s="43"/>
      <c r="LX609" s="43"/>
      <c r="LY609" s="43"/>
      <c r="LZ609" s="43"/>
      <c r="MA609" s="43"/>
      <c r="MB609" s="43"/>
      <c r="MC609" s="43"/>
      <c r="MD609" s="43"/>
      <c r="ME609" s="43"/>
      <c r="MF609" s="43"/>
      <c r="MG609" s="43"/>
      <c r="MH609" s="43"/>
      <c r="MI609" s="43"/>
      <c r="MJ609" s="43"/>
      <c r="MK609" s="43"/>
      <c r="ML609" s="43"/>
      <c r="MM609" s="43"/>
      <c r="MN609" s="43"/>
      <c r="MO609" s="43"/>
      <c r="MP609" s="43"/>
      <c r="MQ609" s="43"/>
      <c r="MR609" s="43"/>
      <c r="MS609" s="43"/>
      <c r="MT609" s="43"/>
      <c r="MU609" s="43"/>
      <c r="MV609" s="43"/>
      <c r="MW609" s="43"/>
      <c r="MX609" s="43"/>
      <c r="MY609" s="43"/>
      <c r="MZ609" s="43"/>
      <c r="NA609" s="43"/>
      <c r="NB609" s="43"/>
      <c r="NC609" s="43"/>
      <c r="ND609" s="43"/>
      <c r="NE609" s="43"/>
      <c r="NF609" s="43"/>
      <c r="NG609" s="43"/>
      <c r="NH609" s="43"/>
      <c r="NI609" s="43"/>
      <c r="NJ609" s="43"/>
      <c r="NK609" s="43"/>
      <c r="NL609" s="43"/>
      <c r="NM609" s="43"/>
      <c r="NN609" s="43"/>
      <c r="NO609" s="43"/>
      <c r="NP609" s="43"/>
      <c r="NQ609" s="43"/>
      <c r="NR609" s="43"/>
      <c r="NT609" s="66">
        <f>IF(AND(J609&lt;&gt;"",K609&lt;&gt;""),NETWORKDAYS(J609,K609,設定!$H$3:$H$39),0)</f>
        <v>0</v>
      </c>
      <c r="NU609" s="3"/>
      <c r="NV609" s="66">
        <f>IFERROR(IF(J609&lt;&gt;"",NETWORKDAYS(J609,$K$2,設定!$H$3:$H$39),0),"")</f>
        <v>0</v>
      </c>
      <c r="NW609" s="66">
        <f t="shared" si="95"/>
        <v>0</v>
      </c>
      <c r="NX609" s="3"/>
      <c r="NY609" s="68">
        <f t="shared" si="96"/>
        <v>0</v>
      </c>
      <c r="NZ609" s="68">
        <f t="shared" si="97"/>
        <v>0</v>
      </c>
      <c r="OA609" s="69">
        <f t="shared" si="98"/>
        <v>0</v>
      </c>
      <c r="OB609" s="68">
        <f t="shared" si="100"/>
        <v>0</v>
      </c>
    </row>
    <row r="610" spans="2:392" x14ac:dyDescent="0.4">
      <c r="B610" s="57">
        <f t="shared" si="101"/>
        <v>603</v>
      </c>
      <c r="C610" s="46"/>
      <c r="D610" s="58"/>
      <c r="E610" s="59"/>
      <c r="F610" s="60"/>
      <c r="G610" s="43"/>
      <c r="H610" s="43"/>
      <c r="I610" s="53"/>
      <c r="J610" s="61"/>
      <c r="K610" s="61"/>
      <c r="L610" s="62"/>
      <c r="M610" s="61"/>
      <c r="N610" s="61"/>
      <c r="O610" s="62"/>
      <c r="P610" s="63"/>
      <c r="Q610" s="64" t="str">
        <f t="shared" si="99"/>
        <v/>
      </c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  <c r="FK610" s="43"/>
      <c r="FL610" s="43"/>
      <c r="FM610" s="43"/>
      <c r="FN610" s="43"/>
      <c r="FO610" s="43"/>
      <c r="FP610" s="43"/>
      <c r="FQ610" s="43"/>
      <c r="FR610" s="43"/>
      <c r="FS610" s="43"/>
      <c r="FT610" s="43"/>
      <c r="FU610" s="43"/>
      <c r="FV610" s="43"/>
      <c r="FW610" s="43"/>
      <c r="FX610" s="43"/>
      <c r="FY610" s="43"/>
      <c r="FZ610" s="43"/>
      <c r="GA610" s="43"/>
      <c r="GB610" s="43"/>
      <c r="GC610" s="43"/>
      <c r="GD610" s="43"/>
      <c r="GE610" s="43"/>
      <c r="GF610" s="43"/>
      <c r="GG610" s="43"/>
      <c r="GH610" s="43"/>
      <c r="GI610" s="43"/>
      <c r="GJ610" s="43"/>
      <c r="GK610" s="43"/>
      <c r="GL610" s="43"/>
      <c r="GM610" s="43"/>
      <c r="GN610" s="43"/>
      <c r="GO610" s="43"/>
      <c r="GP610" s="43"/>
      <c r="GQ610" s="43"/>
      <c r="GR610" s="43"/>
      <c r="GS610" s="43"/>
      <c r="GT610" s="43"/>
      <c r="GU610" s="43"/>
      <c r="GV610" s="43"/>
      <c r="GW610" s="43"/>
      <c r="GX610" s="43"/>
      <c r="GY610" s="43"/>
      <c r="GZ610" s="43"/>
      <c r="HA610" s="43"/>
      <c r="HB610" s="43"/>
      <c r="HC610" s="43"/>
      <c r="HD610" s="43"/>
      <c r="HE610" s="43"/>
      <c r="HF610" s="43"/>
      <c r="HG610" s="43"/>
      <c r="HH610" s="43"/>
      <c r="HI610" s="43"/>
      <c r="HJ610" s="43"/>
      <c r="HK610" s="43"/>
      <c r="HL610" s="43"/>
      <c r="HM610" s="43"/>
      <c r="HN610" s="43"/>
      <c r="HO610" s="43"/>
      <c r="HP610" s="43"/>
      <c r="HQ610" s="43"/>
      <c r="HR610" s="43"/>
      <c r="HS610" s="43"/>
      <c r="HT610" s="43"/>
      <c r="HU610" s="43"/>
      <c r="HV610" s="43"/>
      <c r="HW610" s="43"/>
      <c r="HX610" s="43"/>
      <c r="HY610" s="43"/>
      <c r="HZ610" s="43"/>
      <c r="IA610" s="43"/>
      <c r="IB610" s="43"/>
      <c r="IC610" s="43"/>
      <c r="ID610" s="43"/>
      <c r="IE610" s="43"/>
      <c r="IF610" s="43"/>
      <c r="IG610" s="43"/>
      <c r="IH610" s="43"/>
      <c r="II610" s="43"/>
      <c r="IJ610" s="43"/>
      <c r="IK610" s="43"/>
      <c r="IL610" s="43"/>
      <c r="IM610" s="43"/>
      <c r="IN610" s="43"/>
      <c r="IO610" s="43"/>
      <c r="IP610" s="43"/>
      <c r="IQ610" s="43"/>
      <c r="IR610" s="43"/>
      <c r="IS610" s="43"/>
      <c r="IT610" s="43"/>
      <c r="IU610" s="43"/>
      <c r="IV610" s="43"/>
      <c r="IW610" s="43"/>
      <c r="IX610" s="43"/>
      <c r="IY610" s="43"/>
      <c r="IZ610" s="43"/>
      <c r="JA610" s="43"/>
      <c r="JB610" s="43"/>
      <c r="JC610" s="43"/>
      <c r="JD610" s="43"/>
      <c r="JE610" s="43"/>
      <c r="JF610" s="43"/>
      <c r="JG610" s="43"/>
      <c r="JH610" s="43"/>
      <c r="JI610" s="43"/>
      <c r="JJ610" s="43"/>
      <c r="JK610" s="43"/>
      <c r="JL610" s="43"/>
      <c r="JM610" s="43"/>
      <c r="JN610" s="43"/>
      <c r="JO610" s="43"/>
      <c r="JP610" s="43"/>
      <c r="JQ610" s="43"/>
      <c r="JR610" s="43"/>
      <c r="JS610" s="43"/>
      <c r="JT610" s="43"/>
      <c r="JU610" s="43"/>
      <c r="JV610" s="43"/>
      <c r="JW610" s="43"/>
      <c r="JX610" s="43"/>
      <c r="JY610" s="43"/>
      <c r="JZ610" s="43"/>
      <c r="KA610" s="43"/>
      <c r="KB610" s="43"/>
      <c r="KC610" s="43"/>
      <c r="KD610" s="43"/>
      <c r="KE610" s="43"/>
      <c r="KF610" s="43"/>
      <c r="KG610" s="43"/>
      <c r="KH610" s="43"/>
      <c r="KI610" s="43"/>
      <c r="KJ610" s="43"/>
      <c r="KK610" s="43"/>
      <c r="KL610" s="43"/>
      <c r="KM610" s="43"/>
      <c r="KN610" s="43"/>
      <c r="KO610" s="43"/>
      <c r="KP610" s="43"/>
      <c r="KQ610" s="43"/>
      <c r="KR610" s="43"/>
      <c r="KS610" s="43"/>
      <c r="KT610" s="43"/>
      <c r="KU610" s="43"/>
      <c r="KV610" s="43"/>
      <c r="KW610" s="43"/>
      <c r="KX610" s="43"/>
      <c r="KY610" s="43"/>
      <c r="KZ610" s="43"/>
      <c r="LA610" s="43"/>
      <c r="LB610" s="43"/>
      <c r="LC610" s="43"/>
      <c r="LD610" s="43"/>
      <c r="LE610" s="43"/>
      <c r="LF610" s="43"/>
      <c r="LG610" s="43"/>
      <c r="LH610" s="43"/>
      <c r="LI610" s="43"/>
      <c r="LJ610" s="43"/>
      <c r="LK610" s="43"/>
      <c r="LL610" s="43"/>
      <c r="LM610" s="43"/>
      <c r="LN610" s="43"/>
      <c r="LO610" s="43"/>
      <c r="LP610" s="43"/>
      <c r="LQ610" s="43"/>
      <c r="LR610" s="43"/>
      <c r="LS610" s="43"/>
      <c r="LT610" s="43"/>
      <c r="LU610" s="43"/>
      <c r="LV610" s="43"/>
      <c r="LW610" s="43"/>
      <c r="LX610" s="43"/>
      <c r="LY610" s="43"/>
      <c r="LZ610" s="43"/>
      <c r="MA610" s="43"/>
      <c r="MB610" s="43"/>
      <c r="MC610" s="43"/>
      <c r="MD610" s="43"/>
      <c r="ME610" s="43"/>
      <c r="MF610" s="43"/>
      <c r="MG610" s="43"/>
      <c r="MH610" s="43"/>
      <c r="MI610" s="43"/>
      <c r="MJ610" s="43"/>
      <c r="MK610" s="43"/>
      <c r="ML610" s="43"/>
      <c r="MM610" s="43"/>
      <c r="MN610" s="43"/>
      <c r="MO610" s="43"/>
      <c r="MP610" s="43"/>
      <c r="MQ610" s="43"/>
      <c r="MR610" s="43"/>
      <c r="MS610" s="43"/>
      <c r="MT610" s="43"/>
      <c r="MU610" s="43"/>
      <c r="MV610" s="43"/>
      <c r="MW610" s="43"/>
      <c r="MX610" s="43"/>
      <c r="MY610" s="43"/>
      <c r="MZ610" s="43"/>
      <c r="NA610" s="43"/>
      <c r="NB610" s="43"/>
      <c r="NC610" s="43"/>
      <c r="ND610" s="43"/>
      <c r="NE610" s="43"/>
      <c r="NF610" s="43"/>
      <c r="NG610" s="43"/>
      <c r="NH610" s="43"/>
      <c r="NI610" s="43"/>
      <c r="NJ610" s="43"/>
      <c r="NK610" s="43"/>
      <c r="NL610" s="43"/>
      <c r="NM610" s="43"/>
      <c r="NN610" s="43"/>
      <c r="NO610" s="43"/>
      <c r="NP610" s="43"/>
      <c r="NQ610" s="43"/>
      <c r="NR610" s="43"/>
      <c r="NT610" s="66">
        <f>IF(AND(J610&lt;&gt;"",K610&lt;&gt;""),NETWORKDAYS(J610,K610,設定!$H$3:$H$39),0)</f>
        <v>0</v>
      </c>
      <c r="NU610" s="3"/>
      <c r="NV610" s="66">
        <f>IFERROR(IF(J610&lt;&gt;"",NETWORKDAYS(J610,$K$2,設定!$H$3:$H$39),0),"")</f>
        <v>0</v>
      </c>
      <c r="NW610" s="66">
        <f t="shared" si="95"/>
        <v>0</v>
      </c>
      <c r="NX610" s="3"/>
      <c r="NY610" s="68">
        <f t="shared" si="96"/>
        <v>0</v>
      </c>
      <c r="NZ610" s="68">
        <f t="shared" si="97"/>
        <v>0</v>
      </c>
      <c r="OA610" s="69">
        <f t="shared" si="98"/>
        <v>0</v>
      </c>
      <c r="OB610" s="68">
        <f t="shared" si="100"/>
        <v>0</v>
      </c>
    </row>
    <row r="611" spans="2:392" x14ac:dyDescent="0.4">
      <c r="B611" s="57">
        <f t="shared" si="101"/>
        <v>604</v>
      </c>
      <c r="C611" s="46"/>
      <c r="D611" s="58"/>
      <c r="E611" s="59"/>
      <c r="F611" s="60"/>
      <c r="G611" s="43"/>
      <c r="H611" s="43"/>
      <c r="I611" s="53"/>
      <c r="J611" s="61"/>
      <c r="K611" s="61"/>
      <c r="L611" s="62"/>
      <c r="M611" s="61"/>
      <c r="N611" s="61"/>
      <c r="O611" s="62"/>
      <c r="P611" s="63"/>
      <c r="Q611" s="64" t="str">
        <f t="shared" si="99"/>
        <v/>
      </c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  <c r="FK611" s="43"/>
      <c r="FL611" s="43"/>
      <c r="FM611" s="43"/>
      <c r="FN611" s="43"/>
      <c r="FO611" s="43"/>
      <c r="FP611" s="43"/>
      <c r="FQ611" s="43"/>
      <c r="FR611" s="43"/>
      <c r="FS611" s="43"/>
      <c r="FT611" s="43"/>
      <c r="FU611" s="43"/>
      <c r="FV611" s="43"/>
      <c r="FW611" s="43"/>
      <c r="FX611" s="43"/>
      <c r="FY611" s="43"/>
      <c r="FZ611" s="43"/>
      <c r="GA611" s="43"/>
      <c r="GB611" s="43"/>
      <c r="GC611" s="43"/>
      <c r="GD611" s="43"/>
      <c r="GE611" s="43"/>
      <c r="GF611" s="43"/>
      <c r="GG611" s="43"/>
      <c r="GH611" s="43"/>
      <c r="GI611" s="43"/>
      <c r="GJ611" s="43"/>
      <c r="GK611" s="43"/>
      <c r="GL611" s="43"/>
      <c r="GM611" s="43"/>
      <c r="GN611" s="43"/>
      <c r="GO611" s="43"/>
      <c r="GP611" s="43"/>
      <c r="GQ611" s="43"/>
      <c r="GR611" s="43"/>
      <c r="GS611" s="43"/>
      <c r="GT611" s="43"/>
      <c r="GU611" s="43"/>
      <c r="GV611" s="43"/>
      <c r="GW611" s="43"/>
      <c r="GX611" s="43"/>
      <c r="GY611" s="43"/>
      <c r="GZ611" s="43"/>
      <c r="HA611" s="43"/>
      <c r="HB611" s="43"/>
      <c r="HC611" s="43"/>
      <c r="HD611" s="43"/>
      <c r="HE611" s="43"/>
      <c r="HF611" s="43"/>
      <c r="HG611" s="43"/>
      <c r="HH611" s="43"/>
      <c r="HI611" s="43"/>
      <c r="HJ611" s="43"/>
      <c r="HK611" s="43"/>
      <c r="HL611" s="43"/>
      <c r="HM611" s="43"/>
      <c r="HN611" s="43"/>
      <c r="HO611" s="43"/>
      <c r="HP611" s="43"/>
      <c r="HQ611" s="43"/>
      <c r="HR611" s="43"/>
      <c r="HS611" s="43"/>
      <c r="HT611" s="43"/>
      <c r="HU611" s="43"/>
      <c r="HV611" s="43"/>
      <c r="HW611" s="43"/>
      <c r="HX611" s="43"/>
      <c r="HY611" s="43"/>
      <c r="HZ611" s="43"/>
      <c r="IA611" s="43"/>
      <c r="IB611" s="43"/>
      <c r="IC611" s="43"/>
      <c r="ID611" s="43"/>
      <c r="IE611" s="43"/>
      <c r="IF611" s="43"/>
      <c r="IG611" s="43"/>
      <c r="IH611" s="43"/>
      <c r="II611" s="43"/>
      <c r="IJ611" s="43"/>
      <c r="IK611" s="43"/>
      <c r="IL611" s="43"/>
      <c r="IM611" s="43"/>
      <c r="IN611" s="43"/>
      <c r="IO611" s="43"/>
      <c r="IP611" s="43"/>
      <c r="IQ611" s="43"/>
      <c r="IR611" s="43"/>
      <c r="IS611" s="43"/>
      <c r="IT611" s="43"/>
      <c r="IU611" s="43"/>
      <c r="IV611" s="43"/>
      <c r="IW611" s="43"/>
      <c r="IX611" s="43"/>
      <c r="IY611" s="43"/>
      <c r="IZ611" s="43"/>
      <c r="JA611" s="43"/>
      <c r="JB611" s="43"/>
      <c r="JC611" s="43"/>
      <c r="JD611" s="43"/>
      <c r="JE611" s="43"/>
      <c r="JF611" s="43"/>
      <c r="JG611" s="43"/>
      <c r="JH611" s="43"/>
      <c r="JI611" s="43"/>
      <c r="JJ611" s="43"/>
      <c r="JK611" s="43"/>
      <c r="JL611" s="43"/>
      <c r="JM611" s="43"/>
      <c r="JN611" s="43"/>
      <c r="JO611" s="43"/>
      <c r="JP611" s="43"/>
      <c r="JQ611" s="43"/>
      <c r="JR611" s="43"/>
      <c r="JS611" s="43"/>
      <c r="JT611" s="43"/>
      <c r="JU611" s="43"/>
      <c r="JV611" s="43"/>
      <c r="JW611" s="43"/>
      <c r="JX611" s="43"/>
      <c r="JY611" s="43"/>
      <c r="JZ611" s="43"/>
      <c r="KA611" s="43"/>
      <c r="KB611" s="43"/>
      <c r="KC611" s="43"/>
      <c r="KD611" s="43"/>
      <c r="KE611" s="43"/>
      <c r="KF611" s="43"/>
      <c r="KG611" s="43"/>
      <c r="KH611" s="43"/>
      <c r="KI611" s="43"/>
      <c r="KJ611" s="43"/>
      <c r="KK611" s="43"/>
      <c r="KL611" s="43"/>
      <c r="KM611" s="43"/>
      <c r="KN611" s="43"/>
      <c r="KO611" s="43"/>
      <c r="KP611" s="43"/>
      <c r="KQ611" s="43"/>
      <c r="KR611" s="43"/>
      <c r="KS611" s="43"/>
      <c r="KT611" s="43"/>
      <c r="KU611" s="43"/>
      <c r="KV611" s="43"/>
      <c r="KW611" s="43"/>
      <c r="KX611" s="43"/>
      <c r="KY611" s="43"/>
      <c r="KZ611" s="43"/>
      <c r="LA611" s="43"/>
      <c r="LB611" s="43"/>
      <c r="LC611" s="43"/>
      <c r="LD611" s="43"/>
      <c r="LE611" s="43"/>
      <c r="LF611" s="43"/>
      <c r="LG611" s="43"/>
      <c r="LH611" s="43"/>
      <c r="LI611" s="43"/>
      <c r="LJ611" s="43"/>
      <c r="LK611" s="43"/>
      <c r="LL611" s="43"/>
      <c r="LM611" s="43"/>
      <c r="LN611" s="43"/>
      <c r="LO611" s="43"/>
      <c r="LP611" s="43"/>
      <c r="LQ611" s="43"/>
      <c r="LR611" s="43"/>
      <c r="LS611" s="43"/>
      <c r="LT611" s="43"/>
      <c r="LU611" s="43"/>
      <c r="LV611" s="43"/>
      <c r="LW611" s="43"/>
      <c r="LX611" s="43"/>
      <c r="LY611" s="43"/>
      <c r="LZ611" s="43"/>
      <c r="MA611" s="43"/>
      <c r="MB611" s="43"/>
      <c r="MC611" s="43"/>
      <c r="MD611" s="43"/>
      <c r="ME611" s="43"/>
      <c r="MF611" s="43"/>
      <c r="MG611" s="43"/>
      <c r="MH611" s="43"/>
      <c r="MI611" s="43"/>
      <c r="MJ611" s="43"/>
      <c r="MK611" s="43"/>
      <c r="ML611" s="43"/>
      <c r="MM611" s="43"/>
      <c r="MN611" s="43"/>
      <c r="MO611" s="43"/>
      <c r="MP611" s="43"/>
      <c r="MQ611" s="43"/>
      <c r="MR611" s="43"/>
      <c r="MS611" s="43"/>
      <c r="MT611" s="43"/>
      <c r="MU611" s="43"/>
      <c r="MV611" s="43"/>
      <c r="MW611" s="43"/>
      <c r="MX611" s="43"/>
      <c r="MY611" s="43"/>
      <c r="MZ611" s="43"/>
      <c r="NA611" s="43"/>
      <c r="NB611" s="43"/>
      <c r="NC611" s="43"/>
      <c r="ND611" s="43"/>
      <c r="NE611" s="43"/>
      <c r="NF611" s="43"/>
      <c r="NG611" s="43"/>
      <c r="NH611" s="43"/>
      <c r="NI611" s="43"/>
      <c r="NJ611" s="43"/>
      <c r="NK611" s="43"/>
      <c r="NL611" s="43"/>
      <c r="NM611" s="43"/>
      <c r="NN611" s="43"/>
      <c r="NO611" s="43"/>
      <c r="NP611" s="43"/>
      <c r="NQ611" s="43"/>
      <c r="NR611" s="43"/>
      <c r="NT611" s="66">
        <f>IF(AND(J611&lt;&gt;"",K611&lt;&gt;""),NETWORKDAYS(J611,K611,設定!$H$3:$H$39),0)</f>
        <v>0</v>
      </c>
      <c r="NU611" s="3"/>
      <c r="NV611" s="66">
        <f>IFERROR(IF(J611&lt;&gt;"",NETWORKDAYS(J611,$K$2,設定!$H$3:$H$39),0),"")</f>
        <v>0</v>
      </c>
      <c r="NW611" s="66">
        <f t="shared" si="95"/>
        <v>0</v>
      </c>
      <c r="NX611" s="3"/>
      <c r="NY611" s="68">
        <f t="shared" si="96"/>
        <v>0</v>
      </c>
      <c r="NZ611" s="68">
        <f t="shared" si="97"/>
        <v>0</v>
      </c>
      <c r="OA611" s="69">
        <f t="shared" si="98"/>
        <v>0</v>
      </c>
      <c r="OB611" s="68">
        <f t="shared" si="100"/>
        <v>0</v>
      </c>
    </row>
    <row r="612" spans="2:392" x14ac:dyDescent="0.4">
      <c r="B612" s="57">
        <f t="shared" si="101"/>
        <v>605</v>
      </c>
      <c r="C612" s="46"/>
      <c r="D612" s="58"/>
      <c r="E612" s="59"/>
      <c r="F612" s="60"/>
      <c r="G612" s="43"/>
      <c r="H612" s="43"/>
      <c r="I612" s="53"/>
      <c r="J612" s="61"/>
      <c r="K612" s="61"/>
      <c r="L612" s="62"/>
      <c r="M612" s="61"/>
      <c r="N612" s="61"/>
      <c r="O612" s="62"/>
      <c r="P612" s="63"/>
      <c r="Q612" s="64" t="str">
        <f t="shared" si="99"/>
        <v/>
      </c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  <c r="FK612" s="43"/>
      <c r="FL612" s="43"/>
      <c r="FM612" s="43"/>
      <c r="FN612" s="43"/>
      <c r="FO612" s="43"/>
      <c r="FP612" s="43"/>
      <c r="FQ612" s="43"/>
      <c r="FR612" s="43"/>
      <c r="FS612" s="43"/>
      <c r="FT612" s="43"/>
      <c r="FU612" s="43"/>
      <c r="FV612" s="43"/>
      <c r="FW612" s="43"/>
      <c r="FX612" s="43"/>
      <c r="FY612" s="43"/>
      <c r="FZ612" s="43"/>
      <c r="GA612" s="43"/>
      <c r="GB612" s="43"/>
      <c r="GC612" s="43"/>
      <c r="GD612" s="43"/>
      <c r="GE612" s="43"/>
      <c r="GF612" s="43"/>
      <c r="GG612" s="43"/>
      <c r="GH612" s="43"/>
      <c r="GI612" s="43"/>
      <c r="GJ612" s="43"/>
      <c r="GK612" s="43"/>
      <c r="GL612" s="43"/>
      <c r="GM612" s="43"/>
      <c r="GN612" s="43"/>
      <c r="GO612" s="43"/>
      <c r="GP612" s="43"/>
      <c r="GQ612" s="43"/>
      <c r="GR612" s="43"/>
      <c r="GS612" s="43"/>
      <c r="GT612" s="43"/>
      <c r="GU612" s="43"/>
      <c r="GV612" s="43"/>
      <c r="GW612" s="43"/>
      <c r="GX612" s="43"/>
      <c r="GY612" s="43"/>
      <c r="GZ612" s="43"/>
      <c r="HA612" s="43"/>
      <c r="HB612" s="43"/>
      <c r="HC612" s="43"/>
      <c r="HD612" s="43"/>
      <c r="HE612" s="43"/>
      <c r="HF612" s="43"/>
      <c r="HG612" s="43"/>
      <c r="HH612" s="43"/>
      <c r="HI612" s="43"/>
      <c r="HJ612" s="43"/>
      <c r="HK612" s="43"/>
      <c r="HL612" s="43"/>
      <c r="HM612" s="43"/>
      <c r="HN612" s="43"/>
      <c r="HO612" s="43"/>
      <c r="HP612" s="43"/>
      <c r="HQ612" s="43"/>
      <c r="HR612" s="43"/>
      <c r="HS612" s="43"/>
      <c r="HT612" s="43"/>
      <c r="HU612" s="43"/>
      <c r="HV612" s="43"/>
      <c r="HW612" s="43"/>
      <c r="HX612" s="43"/>
      <c r="HY612" s="43"/>
      <c r="HZ612" s="43"/>
      <c r="IA612" s="43"/>
      <c r="IB612" s="43"/>
      <c r="IC612" s="43"/>
      <c r="ID612" s="43"/>
      <c r="IE612" s="43"/>
      <c r="IF612" s="43"/>
      <c r="IG612" s="43"/>
      <c r="IH612" s="43"/>
      <c r="II612" s="43"/>
      <c r="IJ612" s="43"/>
      <c r="IK612" s="43"/>
      <c r="IL612" s="43"/>
      <c r="IM612" s="43"/>
      <c r="IN612" s="43"/>
      <c r="IO612" s="43"/>
      <c r="IP612" s="43"/>
      <c r="IQ612" s="43"/>
      <c r="IR612" s="43"/>
      <c r="IS612" s="43"/>
      <c r="IT612" s="43"/>
      <c r="IU612" s="43"/>
      <c r="IV612" s="43"/>
      <c r="IW612" s="43"/>
      <c r="IX612" s="43"/>
      <c r="IY612" s="43"/>
      <c r="IZ612" s="43"/>
      <c r="JA612" s="43"/>
      <c r="JB612" s="43"/>
      <c r="JC612" s="43"/>
      <c r="JD612" s="43"/>
      <c r="JE612" s="43"/>
      <c r="JF612" s="43"/>
      <c r="JG612" s="43"/>
      <c r="JH612" s="43"/>
      <c r="JI612" s="43"/>
      <c r="JJ612" s="43"/>
      <c r="JK612" s="43"/>
      <c r="JL612" s="43"/>
      <c r="JM612" s="43"/>
      <c r="JN612" s="43"/>
      <c r="JO612" s="43"/>
      <c r="JP612" s="43"/>
      <c r="JQ612" s="43"/>
      <c r="JR612" s="43"/>
      <c r="JS612" s="43"/>
      <c r="JT612" s="43"/>
      <c r="JU612" s="43"/>
      <c r="JV612" s="43"/>
      <c r="JW612" s="43"/>
      <c r="JX612" s="43"/>
      <c r="JY612" s="43"/>
      <c r="JZ612" s="43"/>
      <c r="KA612" s="43"/>
      <c r="KB612" s="43"/>
      <c r="KC612" s="43"/>
      <c r="KD612" s="43"/>
      <c r="KE612" s="43"/>
      <c r="KF612" s="43"/>
      <c r="KG612" s="43"/>
      <c r="KH612" s="43"/>
      <c r="KI612" s="43"/>
      <c r="KJ612" s="43"/>
      <c r="KK612" s="43"/>
      <c r="KL612" s="43"/>
      <c r="KM612" s="43"/>
      <c r="KN612" s="43"/>
      <c r="KO612" s="43"/>
      <c r="KP612" s="43"/>
      <c r="KQ612" s="43"/>
      <c r="KR612" s="43"/>
      <c r="KS612" s="43"/>
      <c r="KT612" s="43"/>
      <c r="KU612" s="43"/>
      <c r="KV612" s="43"/>
      <c r="KW612" s="43"/>
      <c r="KX612" s="43"/>
      <c r="KY612" s="43"/>
      <c r="KZ612" s="43"/>
      <c r="LA612" s="43"/>
      <c r="LB612" s="43"/>
      <c r="LC612" s="43"/>
      <c r="LD612" s="43"/>
      <c r="LE612" s="43"/>
      <c r="LF612" s="43"/>
      <c r="LG612" s="43"/>
      <c r="LH612" s="43"/>
      <c r="LI612" s="43"/>
      <c r="LJ612" s="43"/>
      <c r="LK612" s="43"/>
      <c r="LL612" s="43"/>
      <c r="LM612" s="43"/>
      <c r="LN612" s="43"/>
      <c r="LO612" s="43"/>
      <c r="LP612" s="43"/>
      <c r="LQ612" s="43"/>
      <c r="LR612" s="43"/>
      <c r="LS612" s="43"/>
      <c r="LT612" s="43"/>
      <c r="LU612" s="43"/>
      <c r="LV612" s="43"/>
      <c r="LW612" s="43"/>
      <c r="LX612" s="43"/>
      <c r="LY612" s="43"/>
      <c r="LZ612" s="43"/>
      <c r="MA612" s="43"/>
      <c r="MB612" s="43"/>
      <c r="MC612" s="43"/>
      <c r="MD612" s="43"/>
      <c r="ME612" s="43"/>
      <c r="MF612" s="43"/>
      <c r="MG612" s="43"/>
      <c r="MH612" s="43"/>
      <c r="MI612" s="43"/>
      <c r="MJ612" s="43"/>
      <c r="MK612" s="43"/>
      <c r="ML612" s="43"/>
      <c r="MM612" s="43"/>
      <c r="MN612" s="43"/>
      <c r="MO612" s="43"/>
      <c r="MP612" s="43"/>
      <c r="MQ612" s="43"/>
      <c r="MR612" s="43"/>
      <c r="MS612" s="43"/>
      <c r="MT612" s="43"/>
      <c r="MU612" s="43"/>
      <c r="MV612" s="43"/>
      <c r="MW612" s="43"/>
      <c r="MX612" s="43"/>
      <c r="MY612" s="43"/>
      <c r="MZ612" s="43"/>
      <c r="NA612" s="43"/>
      <c r="NB612" s="43"/>
      <c r="NC612" s="43"/>
      <c r="ND612" s="43"/>
      <c r="NE612" s="43"/>
      <c r="NF612" s="43"/>
      <c r="NG612" s="43"/>
      <c r="NH612" s="43"/>
      <c r="NI612" s="43"/>
      <c r="NJ612" s="43"/>
      <c r="NK612" s="43"/>
      <c r="NL612" s="43"/>
      <c r="NM612" s="43"/>
      <c r="NN612" s="43"/>
      <c r="NO612" s="43"/>
      <c r="NP612" s="43"/>
      <c r="NQ612" s="43"/>
      <c r="NR612" s="43"/>
      <c r="NT612" s="66">
        <f>IF(AND(J612&lt;&gt;"",K612&lt;&gt;""),NETWORKDAYS(J612,K612,設定!$H$3:$H$39),0)</f>
        <v>0</v>
      </c>
      <c r="NU612" s="3"/>
      <c r="NV612" s="66">
        <f>IFERROR(IF(J612&lt;&gt;"",NETWORKDAYS(J612,$K$2,設定!$H$3:$H$39),0),"")</f>
        <v>0</v>
      </c>
      <c r="NW612" s="66">
        <f t="shared" si="95"/>
        <v>0</v>
      </c>
      <c r="NX612" s="3"/>
      <c r="NY612" s="68">
        <f t="shared" si="96"/>
        <v>0</v>
      </c>
      <c r="NZ612" s="68">
        <f t="shared" si="97"/>
        <v>0</v>
      </c>
      <c r="OA612" s="69">
        <f t="shared" si="98"/>
        <v>0</v>
      </c>
      <c r="OB612" s="68">
        <f t="shared" si="100"/>
        <v>0</v>
      </c>
    </row>
    <row r="613" spans="2:392" x14ac:dyDescent="0.4">
      <c r="B613" s="57">
        <f t="shared" si="101"/>
        <v>606</v>
      </c>
      <c r="C613" s="46"/>
      <c r="D613" s="58"/>
      <c r="E613" s="59"/>
      <c r="F613" s="60"/>
      <c r="G613" s="43"/>
      <c r="H613" s="43"/>
      <c r="I613" s="53"/>
      <c r="J613" s="61"/>
      <c r="K613" s="61"/>
      <c r="L613" s="62"/>
      <c r="M613" s="61"/>
      <c r="N613" s="61"/>
      <c r="O613" s="62"/>
      <c r="P613" s="63"/>
      <c r="Q613" s="64" t="str">
        <f t="shared" si="99"/>
        <v/>
      </c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  <c r="FK613" s="43"/>
      <c r="FL613" s="43"/>
      <c r="FM613" s="43"/>
      <c r="FN613" s="43"/>
      <c r="FO613" s="43"/>
      <c r="FP613" s="43"/>
      <c r="FQ613" s="43"/>
      <c r="FR613" s="43"/>
      <c r="FS613" s="43"/>
      <c r="FT613" s="43"/>
      <c r="FU613" s="43"/>
      <c r="FV613" s="43"/>
      <c r="FW613" s="43"/>
      <c r="FX613" s="43"/>
      <c r="FY613" s="43"/>
      <c r="FZ613" s="43"/>
      <c r="GA613" s="43"/>
      <c r="GB613" s="43"/>
      <c r="GC613" s="43"/>
      <c r="GD613" s="43"/>
      <c r="GE613" s="43"/>
      <c r="GF613" s="43"/>
      <c r="GG613" s="43"/>
      <c r="GH613" s="43"/>
      <c r="GI613" s="43"/>
      <c r="GJ613" s="43"/>
      <c r="GK613" s="43"/>
      <c r="GL613" s="43"/>
      <c r="GM613" s="43"/>
      <c r="GN613" s="43"/>
      <c r="GO613" s="43"/>
      <c r="GP613" s="43"/>
      <c r="GQ613" s="43"/>
      <c r="GR613" s="43"/>
      <c r="GS613" s="43"/>
      <c r="GT613" s="43"/>
      <c r="GU613" s="43"/>
      <c r="GV613" s="43"/>
      <c r="GW613" s="43"/>
      <c r="GX613" s="43"/>
      <c r="GY613" s="43"/>
      <c r="GZ613" s="43"/>
      <c r="HA613" s="43"/>
      <c r="HB613" s="43"/>
      <c r="HC613" s="43"/>
      <c r="HD613" s="43"/>
      <c r="HE613" s="43"/>
      <c r="HF613" s="43"/>
      <c r="HG613" s="43"/>
      <c r="HH613" s="43"/>
      <c r="HI613" s="43"/>
      <c r="HJ613" s="43"/>
      <c r="HK613" s="43"/>
      <c r="HL613" s="43"/>
      <c r="HM613" s="43"/>
      <c r="HN613" s="43"/>
      <c r="HO613" s="43"/>
      <c r="HP613" s="43"/>
      <c r="HQ613" s="43"/>
      <c r="HR613" s="43"/>
      <c r="HS613" s="43"/>
      <c r="HT613" s="43"/>
      <c r="HU613" s="43"/>
      <c r="HV613" s="43"/>
      <c r="HW613" s="43"/>
      <c r="HX613" s="43"/>
      <c r="HY613" s="43"/>
      <c r="HZ613" s="43"/>
      <c r="IA613" s="43"/>
      <c r="IB613" s="43"/>
      <c r="IC613" s="43"/>
      <c r="ID613" s="43"/>
      <c r="IE613" s="43"/>
      <c r="IF613" s="43"/>
      <c r="IG613" s="43"/>
      <c r="IH613" s="43"/>
      <c r="II613" s="43"/>
      <c r="IJ613" s="43"/>
      <c r="IK613" s="43"/>
      <c r="IL613" s="43"/>
      <c r="IM613" s="43"/>
      <c r="IN613" s="43"/>
      <c r="IO613" s="43"/>
      <c r="IP613" s="43"/>
      <c r="IQ613" s="43"/>
      <c r="IR613" s="43"/>
      <c r="IS613" s="43"/>
      <c r="IT613" s="43"/>
      <c r="IU613" s="43"/>
      <c r="IV613" s="43"/>
      <c r="IW613" s="43"/>
      <c r="IX613" s="43"/>
      <c r="IY613" s="43"/>
      <c r="IZ613" s="43"/>
      <c r="JA613" s="43"/>
      <c r="JB613" s="43"/>
      <c r="JC613" s="43"/>
      <c r="JD613" s="43"/>
      <c r="JE613" s="43"/>
      <c r="JF613" s="43"/>
      <c r="JG613" s="43"/>
      <c r="JH613" s="43"/>
      <c r="JI613" s="43"/>
      <c r="JJ613" s="43"/>
      <c r="JK613" s="43"/>
      <c r="JL613" s="43"/>
      <c r="JM613" s="43"/>
      <c r="JN613" s="43"/>
      <c r="JO613" s="43"/>
      <c r="JP613" s="43"/>
      <c r="JQ613" s="43"/>
      <c r="JR613" s="43"/>
      <c r="JS613" s="43"/>
      <c r="JT613" s="43"/>
      <c r="JU613" s="43"/>
      <c r="JV613" s="43"/>
      <c r="JW613" s="43"/>
      <c r="JX613" s="43"/>
      <c r="JY613" s="43"/>
      <c r="JZ613" s="43"/>
      <c r="KA613" s="43"/>
      <c r="KB613" s="43"/>
      <c r="KC613" s="43"/>
      <c r="KD613" s="43"/>
      <c r="KE613" s="43"/>
      <c r="KF613" s="43"/>
      <c r="KG613" s="43"/>
      <c r="KH613" s="43"/>
      <c r="KI613" s="43"/>
      <c r="KJ613" s="43"/>
      <c r="KK613" s="43"/>
      <c r="KL613" s="43"/>
      <c r="KM613" s="43"/>
      <c r="KN613" s="43"/>
      <c r="KO613" s="43"/>
      <c r="KP613" s="43"/>
      <c r="KQ613" s="43"/>
      <c r="KR613" s="43"/>
      <c r="KS613" s="43"/>
      <c r="KT613" s="43"/>
      <c r="KU613" s="43"/>
      <c r="KV613" s="43"/>
      <c r="KW613" s="43"/>
      <c r="KX613" s="43"/>
      <c r="KY613" s="43"/>
      <c r="KZ613" s="43"/>
      <c r="LA613" s="43"/>
      <c r="LB613" s="43"/>
      <c r="LC613" s="43"/>
      <c r="LD613" s="43"/>
      <c r="LE613" s="43"/>
      <c r="LF613" s="43"/>
      <c r="LG613" s="43"/>
      <c r="LH613" s="43"/>
      <c r="LI613" s="43"/>
      <c r="LJ613" s="43"/>
      <c r="LK613" s="43"/>
      <c r="LL613" s="43"/>
      <c r="LM613" s="43"/>
      <c r="LN613" s="43"/>
      <c r="LO613" s="43"/>
      <c r="LP613" s="43"/>
      <c r="LQ613" s="43"/>
      <c r="LR613" s="43"/>
      <c r="LS613" s="43"/>
      <c r="LT613" s="43"/>
      <c r="LU613" s="43"/>
      <c r="LV613" s="43"/>
      <c r="LW613" s="43"/>
      <c r="LX613" s="43"/>
      <c r="LY613" s="43"/>
      <c r="LZ613" s="43"/>
      <c r="MA613" s="43"/>
      <c r="MB613" s="43"/>
      <c r="MC613" s="43"/>
      <c r="MD613" s="43"/>
      <c r="ME613" s="43"/>
      <c r="MF613" s="43"/>
      <c r="MG613" s="43"/>
      <c r="MH613" s="43"/>
      <c r="MI613" s="43"/>
      <c r="MJ613" s="43"/>
      <c r="MK613" s="43"/>
      <c r="ML613" s="43"/>
      <c r="MM613" s="43"/>
      <c r="MN613" s="43"/>
      <c r="MO613" s="43"/>
      <c r="MP613" s="43"/>
      <c r="MQ613" s="43"/>
      <c r="MR613" s="43"/>
      <c r="MS613" s="43"/>
      <c r="MT613" s="43"/>
      <c r="MU613" s="43"/>
      <c r="MV613" s="43"/>
      <c r="MW613" s="43"/>
      <c r="MX613" s="43"/>
      <c r="MY613" s="43"/>
      <c r="MZ613" s="43"/>
      <c r="NA613" s="43"/>
      <c r="NB613" s="43"/>
      <c r="NC613" s="43"/>
      <c r="ND613" s="43"/>
      <c r="NE613" s="43"/>
      <c r="NF613" s="43"/>
      <c r="NG613" s="43"/>
      <c r="NH613" s="43"/>
      <c r="NI613" s="43"/>
      <c r="NJ613" s="43"/>
      <c r="NK613" s="43"/>
      <c r="NL613" s="43"/>
      <c r="NM613" s="43"/>
      <c r="NN613" s="43"/>
      <c r="NO613" s="43"/>
      <c r="NP613" s="43"/>
      <c r="NQ613" s="43"/>
      <c r="NR613" s="43"/>
      <c r="NT613" s="66">
        <f>IF(AND(J613&lt;&gt;"",K613&lt;&gt;""),NETWORKDAYS(J613,K613,設定!$H$3:$H$39),0)</f>
        <v>0</v>
      </c>
      <c r="NU613" s="3"/>
      <c r="NV613" s="66">
        <f>IFERROR(IF(J613&lt;&gt;"",NETWORKDAYS(J613,$K$2,設定!$H$3:$H$39),0),"")</f>
        <v>0</v>
      </c>
      <c r="NW613" s="66">
        <f t="shared" si="95"/>
        <v>0</v>
      </c>
      <c r="NX613" s="3"/>
      <c r="NY613" s="68">
        <f t="shared" si="96"/>
        <v>0</v>
      </c>
      <c r="NZ613" s="68">
        <f t="shared" si="97"/>
        <v>0</v>
      </c>
      <c r="OA613" s="69">
        <f t="shared" si="98"/>
        <v>0</v>
      </c>
      <c r="OB613" s="68">
        <f t="shared" si="100"/>
        <v>0</v>
      </c>
    </row>
    <row r="614" spans="2:392" x14ac:dyDescent="0.4">
      <c r="B614" s="57">
        <f t="shared" si="101"/>
        <v>607</v>
      </c>
      <c r="C614" s="46"/>
      <c r="D614" s="58"/>
      <c r="E614" s="59"/>
      <c r="F614" s="60"/>
      <c r="G614" s="43"/>
      <c r="H614" s="43"/>
      <c r="I614" s="53"/>
      <c r="J614" s="61"/>
      <c r="K614" s="61"/>
      <c r="L614" s="62"/>
      <c r="M614" s="61"/>
      <c r="N614" s="61"/>
      <c r="O614" s="62"/>
      <c r="P614" s="63"/>
      <c r="Q614" s="64" t="str">
        <f t="shared" si="99"/>
        <v/>
      </c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  <c r="FK614" s="43"/>
      <c r="FL614" s="43"/>
      <c r="FM614" s="43"/>
      <c r="FN614" s="43"/>
      <c r="FO614" s="43"/>
      <c r="FP614" s="43"/>
      <c r="FQ614" s="43"/>
      <c r="FR614" s="43"/>
      <c r="FS614" s="43"/>
      <c r="FT614" s="43"/>
      <c r="FU614" s="43"/>
      <c r="FV614" s="43"/>
      <c r="FW614" s="43"/>
      <c r="FX614" s="43"/>
      <c r="FY614" s="43"/>
      <c r="FZ614" s="43"/>
      <c r="GA614" s="43"/>
      <c r="GB614" s="43"/>
      <c r="GC614" s="43"/>
      <c r="GD614" s="43"/>
      <c r="GE614" s="43"/>
      <c r="GF614" s="43"/>
      <c r="GG614" s="43"/>
      <c r="GH614" s="43"/>
      <c r="GI614" s="43"/>
      <c r="GJ614" s="43"/>
      <c r="GK614" s="43"/>
      <c r="GL614" s="43"/>
      <c r="GM614" s="43"/>
      <c r="GN614" s="43"/>
      <c r="GO614" s="43"/>
      <c r="GP614" s="43"/>
      <c r="GQ614" s="43"/>
      <c r="GR614" s="43"/>
      <c r="GS614" s="43"/>
      <c r="GT614" s="43"/>
      <c r="GU614" s="43"/>
      <c r="GV614" s="43"/>
      <c r="GW614" s="43"/>
      <c r="GX614" s="43"/>
      <c r="GY614" s="43"/>
      <c r="GZ614" s="43"/>
      <c r="HA614" s="43"/>
      <c r="HB614" s="43"/>
      <c r="HC614" s="43"/>
      <c r="HD614" s="43"/>
      <c r="HE614" s="43"/>
      <c r="HF614" s="43"/>
      <c r="HG614" s="43"/>
      <c r="HH614" s="43"/>
      <c r="HI614" s="43"/>
      <c r="HJ614" s="43"/>
      <c r="HK614" s="43"/>
      <c r="HL614" s="43"/>
      <c r="HM614" s="43"/>
      <c r="HN614" s="43"/>
      <c r="HO614" s="43"/>
      <c r="HP614" s="43"/>
      <c r="HQ614" s="43"/>
      <c r="HR614" s="43"/>
      <c r="HS614" s="43"/>
      <c r="HT614" s="43"/>
      <c r="HU614" s="43"/>
      <c r="HV614" s="43"/>
      <c r="HW614" s="43"/>
      <c r="HX614" s="43"/>
      <c r="HY614" s="43"/>
      <c r="HZ614" s="43"/>
      <c r="IA614" s="43"/>
      <c r="IB614" s="43"/>
      <c r="IC614" s="43"/>
      <c r="ID614" s="43"/>
      <c r="IE614" s="43"/>
      <c r="IF614" s="43"/>
      <c r="IG614" s="43"/>
      <c r="IH614" s="43"/>
      <c r="II614" s="43"/>
      <c r="IJ614" s="43"/>
      <c r="IK614" s="43"/>
      <c r="IL614" s="43"/>
      <c r="IM614" s="43"/>
      <c r="IN614" s="43"/>
      <c r="IO614" s="43"/>
      <c r="IP614" s="43"/>
      <c r="IQ614" s="43"/>
      <c r="IR614" s="43"/>
      <c r="IS614" s="43"/>
      <c r="IT614" s="43"/>
      <c r="IU614" s="43"/>
      <c r="IV614" s="43"/>
      <c r="IW614" s="43"/>
      <c r="IX614" s="43"/>
      <c r="IY614" s="43"/>
      <c r="IZ614" s="43"/>
      <c r="JA614" s="43"/>
      <c r="JB614" s="43"/>
      <c r="JC614" s="43"/>
      <c r="JD614" s="43"/>
      <c r="JE614" s="43"/>
      <c r="JF614" s="43"/>
      <c r="JG614" s="43"/>
      <c r="JH614" s="43"/>
      <c r="JI614" s="43"/>
      <c r="JJ614" s="43"/>
      <c r="JK614" s="43"/>
      <c r="JL614" s="43"/>
      <c r="JM614" s="43"/>
      <c r="JN614" s="43"/>
      <c r="JO614" s="43"/>
      <c r="JP614" s="43"/>
      <c r="JQ614" s="43"/>
      <c r="JR614" s="43"/>
      <c r="JS614" s="43"/>
      <c r="JT614" s="43"/>
      <c r="JU614" s="43"/>
      <c r="JV614" s="43"/>
      <c r="JW614" s="43"/>
      <c r="JX614" s="43"/>
      <c r="JY614" s="43"/>
      <c r="JZ614" s="43"/>
      <c r="KA614" s="43"/>
      <c r="KB614" s="43"/>
      <c r="KC614" s="43"/>
      <c r="KD614" s="43"/>
      <c r="KE614" s="43"/>
      <c r="KF614" s="43"/>
      <c r="KG614" s="43"/>
      <c r="KH614" s="43"/>
      <c r="KI614" s="43"/>
      <c r="KJ614" s="43"/>
      <c r="KK614" s="43"/>
      <c r="KL614" s="43"/>
      <c r="KM614" s="43"/>
      <c r="KN614" s="43"/>
      <c r="KO614" s="43"/>
      <c r="KP614" s="43"/>
      <c r="KQ614" s="43"/>
      <c r="KR614" s="43"/>
      <c r="KS614" s="43"/>
      <c r="KT614" s="43"/>
      <c r="KU614" s="43"/>
      <c r="KV614" s="43"/>
      <c r="KW614" s="43"/>
      <c r="KX614" s="43"/>
      <c r="KY614" s="43"/>
      <c r="KZ614" s="43"/>
      <c r="LA614" s="43"/>
      <c r="LB614" s="43"/>
      <c r="LC614" s="43"/>
      <c r="LD614" s="43"/>
      <c r="LE614" s="43"/>
      <c r="LF614" s="43"/>
      <c r="LG614" s="43"/>
      <c r="LH614" s="43"/>
      <c r="LI614" s="43"/>
      <c r="LJ614" s="43"/>
      <c r="LK614" s="43"/>
      <c r="LL614" s="43"/>
      <c r="LM614" s="43"/>
      <c r="LN614" s="43"/>
      <c r="LO614" s="43"/>
      <c r="LP614" s="43"/>
      <c r="LQ614" s="43"/>
      <c r="LR614" s="43"/>
      <c r="LS614" s="43"/>
      <c r="LT614" s="43"/>
      <c r="LU614" s="43"/>
      <c r="LV614" s="43"/>
      <c r="LW614" s="43"/>
      <c r="LX614" s="43"/>
      <c r="LY614" s="43"/>
      <c r="LZ614" s="43"/>
      <c r="MA614" s="43"/>
      <c r="MB614" s="43"/>
      <c r="MC614" s="43"/>
      <c r="MD614" s="43"/>
      <c r="ME614" s="43"/>
      <c r="MF614" s="43"/>
      <c r="MG614" s="43"/>
      <c r="MH614" s="43"/>
      <c r="MI614" s="43"/>
      <c r="MJ614" s="43"/>
      <c r="MK614" s="43"/>
      <c r="ML614" s="43"/>
      <c r="MM614" s="43"/>
      <c r="MN614" s="43"/>
      <c r="MO614" s="43"/>
      <c r="MP614" s="43"/>
      <c r="MQ614" s="43"/>
      <c r="MR614" s="43"/>
      <c r="MS614" s="43"/>
      <c r="MT614" s="43"/>
      <c r="MU614" s="43"/>
      <c r="MV614" s="43"/>
      <c r="MW614" s="43"/>
      <c r="MX614" s="43"/>
      <c r="MY614" s="43"/>
      <c r="MZ614" s="43"/>
      <c r="NA614" s="43"/>
      <c r="NB614" s="43"/>
      <c r="NC614" s="43"/>
      <c r="ND614" s="43"/>
      <c r="NE614" s="43"/>
      <c r="NF614" s="43"/>
      <c r="NG614" s="43"/>
      <c r="NH614" s="43"/>
      <c r="NI614" s="43"/>
      <c r="NJ614" s="43"/>
      <c r="NK614" s="43"/>
      <c r="NL614" s="43"/>
      <c r="NM614" s="43"/>
      <c r="NN614" s="43"/>
      <c r="NO614" s="43"/>
      <c r="NP614" s="43"/>
      <c r="NQ614" s="43"/>
      <c r="NR614" s="43"/>
      <c r="NT614" s="66">
        <f>IF(AND(J614&lt;&gt;"",K614&lt;&gt;""),NETWORKDAYS(J614,K614,設定!$H$3:$H$39),0)</f>
        <v>0</v>
      </c>
      <c r="NU614" s="3"/>
      <c r="NV614" s="66">
        <f>IFERROR(IF(J614&lt;&gt;"",NETWORKDAYS(J614,$K$2,設定!$H$3:$H$39),0),"")</f>
        <v>0</v>
      </c>
      <c r="NW614" s="66">
        <f t="shared" si="95"/>
        <v>0</v>
      </c>
      <c r="NX614" s="3"/>
      <c r="NY614" s="68">
        <f t="shared" si="96"/>
        <v>0</v>
      </c>
      <c r="NZ614" s="68">
        <f t="shared" si="97"/>
        <v>0</v>
      </c>
      <c r="OA614" s="69">
        <f t="shared" si="98"/>
        <v>0</v>
      </c>
      <c r="OB614" s="68">
        <f t="shared" si="100"/>
        <v>0</v>
      </c>
    </row>
    <row r="615" spans="2:392" x14ac:dyDescent="0.4">
      <c r="B615" s="57">
        <f t="shared" si="101"/>
        <v>608</v>
      </c>
      <c r="C615" s="46"/>
      <c r="D615" s="58"/>
      <c r="E615" s="59"/>
      <c r="F615" s="60"/>
      <c r="G615" s="43"/>
      <c r="H615" s="43"/>
      <c r="I615" s="53"/>
      <c r="J615" s="61"/>
      <c r="K615" s="61"/>
      <c r="L615" s="62"/>
      <c r="M615" s="61"/>
      <c r="N615" s="61"/>
      <c r="O615" s="62"/>
      <c r="P615" s="63"/>
      <c r="Q615" s="64" t="str">
        <f t="shared" si="99"/>
        <v/>
      </c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  <c r="FK615" s="43"/>
      <c r="FL615" s="43"/>
      <c r="FM615" s="43"/>
      <c r="FN615" s="43"/>
      <c r="FO615" s="43"/>
      <c r="FP615" s="43"/>
      <c r="FQ615" s="43"/>
      <c r="FR615" s="43"/>
      <c r="FS615" s="43"/>
      <c r="FT615" s="43"/>
      <c r="FU615" s="43"/>
      <c r="FV615" s="43"/>
      <c r="FW615" s="43"/>
      <c r="FX615" s="43"/>
      <c r="FY615" s="43"/>
      <c r="FZ615" s="43"/>
      <c r="GA615" s="43"/>
      <c r="GB615" s="43"/>
      <c r="GC615" s="43"/>
      <c r="GD615" s="43"/>
      <c r="GE615" s="43"/>
      <c r="GF615" s="43"/>
      <c r="GG615" s="43"/>
      <c r="GH615" s="43"/>
      <c r="GI615" s="43"/>
      <c r="GJ615" s="43"/>
      <c r="GK615" s="43"/>
      <c r="GL615" s="43"/>
      <c r="GM615" s="43"/>
      <c r="GN615" s="43"/>
      <c r="GO615" s="43"/>
      <c r="GP615" s="43"/>
      <c r="GQ615" s="43"/>
      <c r="GR615" s="43"/>
      <c r="GS615" s="43"/>
      <c r="GT615" s="43"/>
      <c r="GU615" s="43"/>
      <c r="GV615" s="43"/>
      <c r="GW615" s="43"/>
      <c r="GX615" s="43"/>
      <c r="GY615" s="43"/>
      <c r="GZ615" s="43"/>
      <c r="HA615" s="43"/>
      <c r="HB615" s="43"/>
      <c r="HC615" s="43"/>
      <c r="HD615" s="43"/>
      <c r="HE615" s="43"/>
      <c r="HF615" s="43"/>
      <c r="HG615" s="43"/>
      <c r="HH615" s="43"/>
      <c r="HI615" s="43"/>
      <c r="HJ615" s="43"/>
      <c r="HK615" s="43"/>
      <c r="HL615" s="43"/>
      <c r="HM615" s="43"/>
      <c r="HN615" s="43"/>
      <c r="HO615" s="43"/>
      <c r="HP615" s="43"/>
      <c r="HQ615" s="43"/>
      <c r="HR615" s="43"/>
      <c r="HS615" s="43"/>
      <c r="HT615" s="43"/>
      <c r="HU615" s="43"/>
      <c r="HV615" s="43"/>
      <c r="HW615" s="43"/>
      <c r="HX615" s="43"/>
      <c r="HY615" s="43"/>
      <c r="HZ615" s="43"/>
      <c r="IA615" s="43"/>
      <c r="IB615" s="43"/>
      <c r="IC615" s="43"/>
      <c r="ID615" s="43"/>
      <c r="IE615" s="43"/>
      <c r="IF615" s="43"/>
      <c r="IG615" s="43"/>
      <c r="IH615" s="43"/>
      <c r="II615" s="43"/>
      <c r="IJ615" s="43"/>
      <c r="IK615" s="43"/>
      <c r="IL615" s="43"/>
      <c r="IM615" s="43"/>
      <c r="IN615" s="43"/>
      <c r="IO615" s="43"/>
      <c r="IP615" s="43"/>
      <c r="IQ615" s="43"/>
      <c r="IR615" s="43"/>
      <c r="IS615" s="43"/>
      <c r="IT615" s="43"/>
      <c r="IU615" s="43"/>
      <c r="IV615" s="43"/>
      <c r="IW615" s="43"/>
      <c r="IX615" s="43"/>
      <c r="IY615" s="43"/>
      <c r="IZ615" s="43"/>
      <c r="JA615" s="43"/>
      <c r="JB615" s="43"/>
      <c r="JC615" s="43"/>
      <c r="JD615" s="43"/>
      <c r="JE615" s="43"/>
      <c r="JF615" s="43"/>
      <c r="JG615" s="43"/>
      <c r="JH615" s="43"/>
      <c r="JI615" s="43"/>
      <c r="JJ615" s="43"/>
      <c r="JK615" s="43"/>
      <c r="JL615" s="43"/>
      <c r="JM615" s="43"/>
      <c r="JN615" s="43"/>
      <c r="JO615" s="43"/>
      <c r="JP615" s="43"/>
      <c r="JQ615" s="43"/>
      <c r="JR615" s="43"/>
      <c r="JS615" s="43"/>
      <c r="JT615" s="43"/>
      <c r="JU615" s="43"/>
      <c r="JV615" s="43"/>
      <c r="JW615" s="43"/>
      <c r="JX615" s="43"/>
      <c r="JY615" s="43"/>
      <c r="JZ615" s="43"/>
      <c r="KA615" s="43"/>
      <c r="KB615" s="43"/>
      <c r="KC615" s="43"/>
      <c r="KD615" s="43"/>
      <c r="KE615" s="43"/>
      <c r="KF615" s="43"/>
      <c r="KG615" s="43"/>
      <c r="KH615" s="43"/>
      <c r="KI615" s="43"/>
      <c r="KJ615" s="43"/>
      <c r="KK615" s="43"/>
      <c r="KL615" s="43"/>
      <c r="KM615" s="43"/>
      <c r="KN615" s="43"/>
      <c r="KO615" s="43"/>
      <c r="KP615" s="43"/>
      <c r="KQ615" s="43"/>
      <c r="KR615" s="43"/>
      <c r="KS615" s="43"/>
      <c r="KT615" s="43"/>
      <c r="KU615" s="43"/>
      <c r="KV615" s="43"/>
      <c r="KW615" s="43"/>
      <c r="KX615" s="43"/>
      <c r="KY615" s="43"/>
      <c r="KZ615" s="43"/>
      <c r="LA615" s="43"/>
      <c r="LB615" s="43"/>
      <c r="LC615" s="43"/>
      <c r="LD615" s="43"/>
      <c r="LE615" s="43"/>
      <c r="LF615" s="43"/>
      <c r="LG615" s="43"/>
      <c r="LH615" s="43"/>
      <c r="LI615" s="43"/>
      <c r="LJ615" s="43"/>
      <c r="LK615" s="43"/>
      <c r="LL615" s="43"/>
      <c r="LM615" s="43"/>
      <c r="LN615" s="43"/>
      <c r="LO615" s="43"/>
      <c r="LP615" s="43"/>
      <c r="LQ615" s="43"/>
      <c r="LR615" s="43"/>
      <c r="LS615" s="43"/>
      <c r="LT615" s="43"/>
      <c r="LU615" s="43"/>
      <c r="LV615" s="43"/>
      <c r="LW615" s="43"/>
      <c r="LX615" s="43"/>
      <c r="LY615" s="43"/>
      <c r="LZ615" s="43"/>
      <c r="MA615" s="43"/>
      <c r="MB615" s="43"/>
      <c r="MC615" s="43"/>
      <c r="MD615" s="43"/>
      <c r="ME615" s="43"/>
      <c r="MF615" s="43"/>
      <c r="MG615" s="43"/>
      <c r="MH615" s="43"/>
      <c r="MI615" s="43"/>
      <c r="MJ615" s="43"/>
      <c r="MK615" s="43"/>
      <c r="ML615" s="43"/>
      <c r="MM615" s="43"/>
      <c r="MN615" s="43"/>
      <c r="MO615" s="43"/>
      <c r="MP615" s="43"/>
      <c r="MQ615" s="43"/>
      <c r="MR615" s="43"/>
      <c r="MS615" s="43"/>
      <c r="MT615" s="43"/>
      <c r="MU615" s="43"/>
      <c r="MV615" s="43"/>
      <c r="MW615" s="43"/>
      <c r="MX615" s="43"/>
      <c r="MY615" s="43"/>
      <c r="MZ615" s="43"/>
      <c r="NA615" s="43"/>
      <c r="NB615" s="43"/>
      <c r="NC615" s="43"/>
      <c r="ND615" s="43"/>
      <c r="NE615" s="43"/>
      <c r="NF615" s="43"/>
      <c r="NG615" s="43"/>
      <c r="NH615" s="43"/>
      <c r="NI615" s="43"/>
      <c r="NJ615" s="43"/>
      <c r="NK615" s="43"/>
      <c r="NL615" s="43"/>
      <c r="NM615" s="43"/>
      <c r="NN615" s="43"/>
      <c r="NO615" s="43"/>
      <c r="NP615" s="43"/>
      <c r="NQ615" s="43"/>
      <c r="NR615" s="43"/>
      <c r="NT615" s="66">
        <f>IF(AND(J615&lt;&gt;"",K615&lt;&gt;""),NETWORKDAYS(J615,K615,設定!$H$3:$H$39),0)</f>
        <v>0</v>
      </c>
      <c r="NU615" s="3"/>
      <c r="NV615" s="66">
        <f>IFERROR(IF(J615&lt;&gt;"",NETWORKDAYS(J615,$K$2,設定!$H$3:$H$39),0),"")</f>
        <v>0</v>
      </c>
      <c r="NW615" s="66">
        <f t="shared" si="95"/>
        <v>0</v>
      </c>
      <c r="NX615" s="3"/>
      <c r="NY615" s="68">
        <f t="shared" si="96"/>
        <v>0</v>
      </c>
      <c r="NZ615" s="68">
        <f t="shared" si="97"/>
        <v>0</v>
      </c>
      <c r="OA615" s="69">
        <f t="shared" si="98"/>
        <v>0</v>
      </c>
      <c r="OB615" s="68">
        <f t="shared" si="100"/>
        <v>0</v>
      </c>
    </row>
    <row r="616" spans="2:392" x14ac:dyDescent="0.4">
      <c r="B616" s="57">
        <f t="shared" si="101"/>
        <v>609</v>
      </c>
      <c r="C616" s="46"/>
      <c r="D616" s="58"/>
      <c r="E616" s="59"/>
      <c r="F616" s="60"/>
      <c r="G616" s="43"/>
      <c r="H616" s="43"/>
      <c r="I616" s="53"/>
      <c r="J616" s="61"/>
      <c r="K616" s="61"/>
      <c r="L616" s="62"/>
      <c r="M616" s="61"/>
      <c r="N616" s="61"/>
      <c r="O616" s="62"/>
      <c r="P616" s="63"/>
      <c r="Q616" s="64" t="str">
        <f t="shared" si="99"/>
        <v/>
      </c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  <c r="FK616" s="43"/>
      <c r="FL616" s="43"/>
      <c r="FM616" s="43"/>
      <c r="FN616" s="43"/>
      <c r="FO616" s="43"/>
      <c r="FP616" s="43"/>
      <c r="FQ616" s="43"/>
      <c r="FR616" s="43"/>
      <c r="FS616" s="43"/>
      <c r="FT616" s="43"/>
      <c r="FU616" s="43"/>
      <c r="FV616" s="43"/>
      <c r="FW616" s="43"/>
      <c r="FX616" s="43"/>
      <c r="FY616" s="43"/>
      <c r="FZ616" s="43"/>
      <c r="GA616" s="43"/>
      <c r="GB616" s="43"/>
      <c r="GC616" s="43"/>
      <c r="GD616" s="43"/>
      <c r="GE616" s="43"/>
      <c r="GF616" s="43"/>
      <c r="GG616" s="43"/>
      <c r="GH616" s="43"/>
      <c r="GI616" s="43"/>
      <c r="GJ616" s="43"/>
      <c r="GK616" s="43"/>
      <c r="GL616" s="43"/>
      <c r="GM616" s="43"/>
      <c r="GN616" s="43"/>
      <c r="GO616" s="43"/>
      <c r="GP616" s="43"/>
      <c r="GQ616" s="43"/>
      <c r="GR616" s="43"/>
      <c r="GS616" s="43"/>
      <c r="GT616" s="43"/>
      <c r="GU616" s="43"/>
      <c r="GV616" s="43"/>
      <c r="GW616" s="43"/>
      <c r="GX616" s="43"/>
      <c r="GY616" s="43"/>
      <c r="GZ616" s="43"/>
      <c r="HA616" s="43"/>
      <c r="HB616" s="43"/>
      <c r="HC616" s="43"/>
      <c r="HD616" s="43"/>
      <c r="HE616" s="43"/>
      <c r="HF616" s="43"/>
      <c r="HG616" s="43"/>
      <c r="HH616" s="43"/>
      <c r="HI616" s="43"/>
      <c r="HJ616" s="43"/>
      <c r="HK616" s="43"/>
      <c r="HL616" s="43"/>
      <c r="HM616" s="43"/>
      <c r="HN616" s="43"/>
      <c r="HO616" s="43"/>
      <c r="HP616" s="43"/>
      <c r="HQ616" s="43"/>
      <c r="HR616" s="43"/>
      <c r="HS616" s="43"/>
      <c r="HT616" s="43"/>
      <c r="HU616" s="43"/>
      <c r="HV616" s="43"/>
      <c r="HW616" s="43"/>
      <c r="HX616" s="43"/>
      <c r="HY616" s="43"/>
      <c r="HZ616" s="43"/>
      <c r="IA616" s="43"/>
      <c r="IB616" s="43"/>
      <c r="IC616" s="43"/>
      <c r="ID616" s="43"/>
      <c r="IE616" s="43"/>
      <c r="IF616" s="43"/>
      <c r="IG616" s="43"/>
      <c r="IH616" s="43"/>
      <c r="II616" s="43"/>
      <c r="IJ616" s="43"/>
      <c r="IK616" s="43"/>
      <c r="IL616" s="43"/>
      <c r="IM616" s="43"/>
      <c r="IN616" s="43"/>
      <c r="IO616" s="43"/>
      <c r="IP616" s="43"/>
      <c r="IQ616" s="43"/>
      <c r="IR616" s="43"/>
      <c r="IS616" s="43"/>
      <c r="IT616" s="43"/>
      <c r="IU616" s="43"/>
      <c r="IV616" s="43"/>
      <c r="IW616" s="43"/>
      <c r="IX616" s="43"/>
      <c r="IY616" s="43"/>
      <c r="IZ616" s="43"/>
      <c r="JA616" s="43"/>
      <c r="JB616" s="43"/>
      <c r="JC616" s="43"/>
      <c r="JD616" s="43"/>
      <c r="JE616" s="43"/>
      <c r="JF616" s="43"/>
      <c r="JG616" s="43"/>
      <c r="JH616" s="43"/>
      <c r="JI616" s="43"/>
      <c r="JJ616" s="43"/>
      <c r="JK616" s="43"/>
      <c r="JL616" s="43"/>
      <c r="JM616" s="43"/>
      <c r="JN616" s="43"/>
      <c r="JO616" s="43"/>
      <c r="JP616" s="43"/>
      <c r="JQ616" s="43"/>
      <c r="JR616" s="43"/>
      <c r="JS616" s="43"/>
      <c r="JT616" s="43"/>
      <c r="JU616" s="43"/>
      <c r="JV616" s="43"/>
      <c r="JW616" s="43"/>
      <c r="JX616" s="43"/>
      <c r="JY616" s="43"/>
      <c r="JZ616" s="43"/>
      <c r="KA616" s="43"/>
      <c r="KB616" s="43"/>
      <c r="KC616" s="43"/>
      <c r="KD616" s="43"/>
      <c r="KE616" s="43"/>
      <c r="KF616" s="43"/>
      <c r="KG616" s="43"/>
      <c r="KH616" s="43"/>
      <c r="KI616" s="43"/>
      <c r="KJ616" s="43"/>
      <c r="KK616" s="43"/>
      <c r="KL616" s="43"/>
      <c r="KM616" s="43"/>
      <c r="KN616" s="43"/>
      <c r="KO616" s="43"/>
      <c r="KP616" s="43"/>
      <c r="KQ616" s="43"/>
      <c r="KR616" s="43"/>
      <c r="KS616" s="43"/>
      <c r="KT616" s="43"/>
      <c r="KU616" s="43"/>
      <c r="KV616" s="43"/>
      <c r="KW616" s="43"/>
      <c r="KX616" s="43"/>
      <c r="KY616" s="43"/>
      <c r="KZ616" s="43"/>
      <c r="LA616" s="43"/>
      <c r="LB616" s="43"/>
      <c r="LC616" s="43"/>
      <c r="LD616" s="43"/>
      <c r="LE616" s="43"/>
      <c r="LF616" s="43"/>
      <c r="LG616" s="43"/>
      <c r="LH616" s="43"/>
      <c r="LI616" s="43"/>
      <c r="LJ616" s="43"/>
      <c r="LK616" s="43"/>
      <c r="LL616" s="43"/>
      <c r="LM616" s="43"/>
      <c r="LN616" s="43"/>
      <c r="LO616" s="43"/>
      <c r="LP616" s="43"/>
      <c r="LQ616" s="43"/>
      <c r="LR616" s="43"/>
      <c r="LS616" s="43"/>
      <c r="LT616" s="43"/>
      <c r="LU616" s="43"/>
      <c r="LV616" s="43"/>
      <c r="LW616" s="43"/>
      <c r="LX616" s="43"/>
      <c r="LY616" s="43"/>
      <c r="LZ616" s="43"/>
      <c r="MA616" s="43"/>
      <c r="MB616" s="43"/>
      <c r="MC616" s="43"/>
      <c r="MD616" s="43"/>
      <c r="ME616" s="43"/>
      <c r="MF616" s="43"/>
      <c r="MG616" s="43"/>
      <c r="MH616" s="43"/>
      <c r="MI616" s="43"/>
      <c r="MJ616" s="43"/>
      <c r="MK616" s="43"/>
      <c r="ML616" s="43"/>
      <c r="MM616" s="43"/>
      <c r="MN616" s="43"/>
      <c r="MO616" s="43"/>
      <c r="MP616" s="43"/>
      <c r="MQ616" s="43"/>
      <c r="MR616" s="43"/>
      <c r="MS616" s="43"/>
      <c r="MT616" s="43"/>
      <c r="MU616" s="43"/>
      <c r="MV616" s="43"/>
      <c r="MW616" s="43"/>
      <c r="MX616" s="43"/>
      <c r="MY616" s="43"/>
      <c r="MZ616" s="43"/>
      <c r="NA616" s="43"/>
      <c r="NB616" s="43"/>
      <c r="NC616" s="43"/>
      <c r="ND616" s="43"/>
      <c r="NE616" s="43"/>
      <c r="NF616" s="43"/>
      <c r="NG616" s="43"/>
      <c r="NH616" s="43"/>
      <c r="NI616" s="43"/>
      <c r="NJ616" s="43"/>
      <c r="NK616" s="43"/>
      <c r="NL616" s="43"/>
      <c r="NM616" s="43"/>
      <c r="NN616" s="43"/>
      <c r="NO616" s="43"/>
      <c r="NP616" s="43"/>
      <c r="NQ616" s="43"/>
      <c r="NR616" s="43"/>
      <c r="NT616" s="66">
        <f>IF(AND(J616&lt;&gt;"",K616&lt;&gt;""),NETWORKDAYS(J616,K616,設定!$H$3:$H$39),0)</f>
        <v>0</v>
      </c>
      <c r="NU616" s="3"/>
      <c r="NV616" s="66">
        <f>IFERROR(IF(J616&lt;&gt;"",NETWORKDAYS(J616,$K$2,設定!$H$3:$H$39),0),"")</f>
        <v>0</v>
      </c>
      <c r="NW616" s="66">
        <f t="shared" si="95"/>
        <v>0</v>
      </c>
      <c r="NX616" s="3"/>
      <c r="NY616" s="68">
        <f t="shared" si="96"/>
        <v>0</v>
      </c>
      <c r="NZ616" s="68">
        <f t="shared" si="97"/>
        <v>0</v>
      </c>
      <c r="OA616" s="69">
        <f t="shared" si="98"/>
        <v>0</v>
      </c>
      <c r="OB616" s="68">
        <f t="shared" si="100"/>
        <v>0</v>
      </c>
    </row>
    <row r="617" spans="2:392" x14ac:dyDescent="0.4">
      <c r="B617" s="57">
        <f t="shared" si="101"/>
        <v>610</v>
      </c>
      <c r="C617" s="46"/>
      <c r="D617" s="58"/>
      <c r="E617" s="59"/>
      <c r="F617" s="60"/>
      <c r="G617" s="43"/>
      <c r="H617" s="43"/>
      <c r="I617" s="53"/>
      <c r="J617" s="61"/>
      <c r="K617" s="61"/>
      <c r="L617" s="62"/>
      <c r="M617" s="61"/>
      <c r="N617" s="61"/>
      <c r="O617" s="62"/>
      <c r="P617" s="63"/>
      <c r="Q617" s="64" t="str">
        <f t="shared" si="99"/>
        <v/>
      </c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  <c r="FK617" s="43"/>
      <c r="FL617" s="43"/>
      <c r="FM617" s="43"/>
      <c r="FN617" s="43"/>
      <c r="FO617" s="43"/>
      <c r="FP617" s="43"/>
      <c r="FQ617" s="43"/>
      <c r="FR617" s="43"/>
      <c r="FS617" s="43"/>
      <c r="FT617" s="43"/>
      <c r="FU617" s="43"/>
      <c r="FV617" s="43"/>
      <c r="FW617" s="43"/>
      <c r="FX617" s="43"/>
      <c r="FY617" s="43"/>
      <c r="FZ617" s="43"/>
      <c r="GA617" s="43"/>
      <c r="GB617" s="43"/>
      <c r="GC617" s="43"/>
      <c r="GD617" s="43"/>
      <c r="GE617" s="43"/>
      <c r="GF617" s="43"/>
      <c r="GG617" s="43"/>
      <c r="GH617" s="43"/>
      <c r="GI617" s="43"/>
      <c r="GJ617" s="43"/>
      <c r="GK617" s="43"/>
      <c r="GL617" s="43"/>
      <c r="GM617" s="43"/>
      <c r="GN617" s="43"/>
      <c r="GO617" s="43"/>
      <c r="GP617" s="43"/>
      <c r="GQ617" s="43"/>
      <c r="GR617" s="43"/>
      <c r="GS617" s="43"/>
      <c r="GT617" s="43"/>
      <c r="GU617" s="43"/>
      <c r="GV617" s="43"/>
      <c r="GW617" s="43"/>
      <c r="GX617" s="43"/>
      <c r="GY617" s="43"/>
      <c r="GZ617" s="43"/>
      <c r="HA617" s="43"/>
      <c r="HB617" s="43"/>
      <c r="HC617" s="43"/>
      <c r="HD617" s="43"/>
      <c r="HE617" s="43"/>
      <c r="HF617" s="43"/>
      <c r="HG617" s="43"/>
      <c r="HH617" s="43"/>
      <c r="HI617" s="43"/>
      <c r="HJ617" s="43"/>
      <c r="HK617" s="43"/>
      <c r="HL617" s="43"/>
      <c r="HM617" s="43"/>
      <c r="HN617" s="43"/>
      <c r="HO617" s="43"/>
      <c r="HP617" s="43"/>
      <c r="HQ617" s="43"/>
      <c r="HR617" s="43"/>
      <c r="HS617" s="43"/>
      <c r="HT617" s="43"/>
      <c r="HU617" s="43"/>
      <c r="HV617" s="43"/>
      <c r="HW617" s="43"/>
      <c r="HX617" s="43"/>
      <c r="HY617" s="43"/>
      <c r="HZ617" s="43"/>
      <c r="IA617" s="43"/>
      <c r="IB617" s="43"/>
      <c r="IC617" s="43"/>
      <c r="ID617" s="43"/>
      <c r="IE617" s="43"/>
      <c r="IF617" s="43"/>
      <c r="IG617" s="43"/>
      <c r="IH617" s="43"/>
      <c r="II617" s="43"/>
      <c r="IJ617" s="43"/>
      <c r="IK617" s="43"/>
      <c r="IL617" s="43"/>
      <c r="IM617" s="43"/>
      <c r="IN617" s="43"/>
      <c r="IO617" s="43"/>
      <c r="IP617" s="43"/>
      <c r="IQ617" s="43"/>
      <c r="IR617" s="43"/>
      <c r="IS617" s="43"/>
      <c r="IT617" s="43"/>
      <c r="IU617" s="43"/>
      <c r="IV617" s="43"/>
      <c r="IW617" s="43"/>
      <c r="IX617" s="43"/>
      <c r="IY617" s="43"/>
      <c r="IZ617" s="43"/>
      <c r="JA617" s="43"/>
      <c r="JB617" s="43"/>
      <c r="JC617" s="43"/>
      <c r="JD617" s="43"/>
      <c r="JE617" s="43"/>
      <c r="JF617" s="43"/>
      <c r="JG617" s="43"/>
      <c r="JH617" s="43"/>
      <c r="JI617" s="43"/>
      <c r="JJ617" s="43"/>
      <c r="JK617" s="43"/>
      <c r="JL617" s="43"/>
      <c r="JM617" s="43"/>
      <c r="JN617" s="43"/>
      <c r="JO617" s="43"/>
      <c r="JP617" s="43"/>
      <c r="JQ617" s="43"/>
      <c r="JR617" s="43"/>
      <c r="JS617" s="43"/>
      <c r="JT617" s="43"/>
      <c r="JU617" s="43"/>
      <c r="JV617" s="43"/>
      <c r="JW617" s="43"/>
      <c r="JX617" s="43"/>
      <c r="JY617" s="43"/>
      <c r="JZ617" s="43"/>
      <c r="KA617" s="43"/>
      <c r="KB617" s="43"/>
      <c r="KC617" s="43"/>
      <c r="KD617" s="43"/>
      <c r="KE617" s="43"/>
      <c r="KF617" s="43"/>
      <c r="KG617" s="43"/>
      <c r="KH617" s="43"/>
      <c r="KI617" s="43"/>
      <c r="KJ617" s="43"/>
      <c r="KK617" s="43"/>
      <c r="KL617" s="43"/>
      <c r="KM617" s="43"/>
      <c r="KN617" s="43"/>
      <c r="KO617" s="43"/>
      <c r="KP617" s="43"/>
      <c r="KQ617" s="43"/>
      <c r="KR617" s="43"/>
      <c r="KS617" s="43"/>
      <c r="KT617" s="43"/>
      <c r="KU617" s="43"/>
      <c r="KV617" s="43"/>
      <c r="KW617" s="43"/>
      <c r="KX617" s="43"/>
      <c r="KY617" s="43"/>
      <c r="KZ617" s="43"/>
      <c r="LA617" s="43"/>
      <c r="LB617" s="43"/>
      <c r="LC617" s="43"/>
      <c r="LD617" s="43"/>
      <c r="LE617" s="43"/>
      <c r="LF617" s="43"/>
      <c r="LG617" s="43"/>
      <c r="LH617" s="43"/>
      <c r="LI617" s="43"/>
      <c r="LJ617" s="43"/>
      <c r="LK617" s="43"/>
      <c r="LL617" s="43"/>
      <c r="LM617" s="43"/>
      <c r="LN617" s="43"/>
      <c r="LO617" s="43"/>
      <c r="LP617" s="43"/>
      <c r="LQ617" s="43"/>
      <c r="LR617" s="43"/>
      <c r="LS617" s="43"/>
      <c r="LT617" s="43"/>
      <c r="LU617" s="43"/>
      <c r="LV617" s="43"/>
      <c r="LW617" s="43"/>
      <c r="LX617" s="43"/>
      <c r="LY617" s="43"/>
      <c r="LZ617" s="43"/>
      <c r="MA617" s="43"/>
      <c r="MB617" s="43"/>
      <c r="MC617" s="43"/>
      <c r="MD617" s="43"/>
      <c r="ME617" s="43"/>
      <c r="MF617" s="43"/>
      <c r="MG617" s="43"/>
      <c r="MH617" s="43"/>
      <c r="MI617" s="43"/>
      <c r="MJ617" s="43"/>
      <c r="MK617" s="43"/>
      <c r="ML617" s="43"/>
      <c r="MM617" s="43"/>
      <c r="MN617" s="43"/>
      <c r="MO617" s="43"/>
      <c r="MP617" s="43"/>
      <c r="MQ617" s="43"/>
      <c r="MR617" s="43"/>
      <c r="MS617" s="43"/>
      <c r="MT617" s="43"/>
      <c r="MU617" s="43"/>
      <c r="MV617" s="43"/>
      <c r="MW617" s="43"/>
      <c r="MX617" s="43"/>
      <c r="MY617" s="43"/>
      <c r="MZ617" s="43"/>
      <c r="NA617" s="43"/>
      <c r="NB617" s="43"/>
      <c r="NC617" s="43"/>
      <c r="ND617" s="43"/>
      <c r="NE617" s="43"/>
      <c r="NF617" s="43"/>
      <c r="NG617" s="43"/>
      <c r="NH617" s="43"/>
      <c r="NI617" s="43"/>
      <c r="NJ617" s="43"/>
      <c r="NK617" s="43"/>
      <c r="NL617" s="43"/>
      <c r="NM617" s="43"/>
      <c r="NN617" s="43"/>
      <c r="NO617" s="43"/>
      <c r="NP617" s="43"/>
      <c r="NQ617" s="43"/>
      <c r="NR617" s="43"/>
      <c r="NT617" s="66">
        <f>IF(AND(J617&lt;&gt;"",K617&lt;&gt;""),NETWORKDAYS(J617,K617,設定!$H$3:$H$39),0)</f>
        <v>0</v>
      </c>
      <c r="NU617" s="3"/>
      <c r="NV617" s="66">
        <f>IFERROR(IF(J617&lt;&gt;"",NETWORKDAYS(J617,$K$2,設定!$H$3:$H$39),0),"")</f>
        <v>0</v>
      </c>
      <c r="NW617" s="66">
        <f t="shared" si="95"/>
        <v>0</v>
      </c>
      <c r="NX617" s="3"/>
      <c r="NY617" s="68">
        <f t="shared" si="96"/>
        <v>0</v>
      </c>
      <c r="NZ617" s="68">
        <f t="shared" si="97"/>
        <v>0</v>
      </c>
      <c r="OA617" s="69">
        <f t="shared" si="98"/>
        <v>0</v>
      </c>
      <c r="OB617" s="68">
        <f t="shared" si="100"/>
        <v>0</v>
      </c>
    </row>
    <row r="618" spans="2:392" x14ac:dyDescent="0.4">
      <c r="B618" s="57">
        <f t="shared" si="101"/>
        <v>611</v>
      </c>
      <c r="C618" s="46"/>
      <c r="D618" s="58"/>
      <c r="E618" s="59"/>
      <c r="F618" s="60"/>
      <c r="G618" s="43"/>
      <c r="H618" s="43"/>
      <c r="I618" s="53"/>
      <c r="J618" s="61"/>
      <c r="K618" s="61"/>
      <c r="L618" s="62"/>
      <c r="M618" s="61"/>
      <c r="N618" s="61"/>
      <c r="O618" s="62"/>
      <c r="P618" s="63"/>
      <c r="Q618" s="64" t="str">
        <f t="shared" si="99"/>
        <v/>
      </c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  <c r="FK618" s="43"/>
      <c r="FL618" s="43"/>
      <c r="FM618" s="43"/>
      <c r="FN618" s="43"/>
      <c r="FO618" s="43"/>
      <c r="FP618" s="43"/>
      <c r="FQ618" s="43"/>
      <c r="FR618" s="43"/>
      <c r="FS618" s="43"/>
      <c r="FT618" s="43"/>
      <c r="FU618" s="43"/>
      <c r="FV618" s="43"/>
      <c r="FW618" s="43"/>
      <c r="FX618" s="43"/>
      <c r="FY618" s="43"/>
      <c r="FZ618" s="43"/>
      <c r="GA618" s="43"/>
      <c r="GB618" s="43"/>
      <c r="GC618" s="43"/>
      <c r="GD618" s="43"/>
      <c r="GE618" s="43"/>
      <c r="GF618" s="43"/>
      <c r="GG618" s="43"/>
      <c r="GH618" s="43"/>
      <c r="GI618" s="43"/>
      <c r="GJ618" s="43"/>
      <c r="GK618" s="43"/>
      <c r="GL618" s="43"/>
      <c r="GM618" s="43"/>
      <c r="GN618" s="43"/>
      <c r="GO618" s="43"/>
      <c r="GP618" s="43"/>
      <c r="GQ618" s="43"/>
      <c r="GR618" s="43"/>
      <c r="GS618" s="43"/>
      <c r="GT618" s="43"/>
      <c r="GU618" s="43"/>
      <c r="GV618" s="43"/>
      <c r="GW618" s="43"/>
      <c r="GX618" s="43"/>
      <c r="GY618" s="43"/>
      <c r="GZ618" s="43"/>
      <c r="HA618" s="43"/>
      <c r="HB618" s="43"/>
      <c r="HC618" s="43"/>
      <c r="HD618" s="43"/>
      <c r="HE618" s="43"/>
      <c r="HF618" s="43"/>
      <c r="HG618" s="43"/>
      <c r="HH618" s="43"/>
      <c r="HI618" s="43"/>
      <c r="HJ618" s="43"/>
      <c r="HK618" s="43"/>
      <c r="HL618" s="43"/>
      <c r="HM618" s="43"/>
      <c r="HN618" s="43"/>
      <c r="HO618" s="43"/>
      <c r="HP618" s="43"/>
      <c r="HQ618" s="43"/>
      <c r="HR618" s="43"/>
      <c r="HS618" s="43"/>
      <c r="HT618" s="43"/>
      <c r="HU618" s="43"/>
      <c r="HV618" s="43"/>
      <c r="HW618" s="43"/>
      <c r="HX618" s="43"/>
      <c r="HY618" s="43"/>
      <c r="HZ618" s="43"/>
      <c r="IA618" s="43"/>
      <c r="IB618" s="43"/>
      <c r="IC618" s="43"/>
      <c r="ID618" s="43"/>
      <c r="IE618" s="43"/>
      <c r="IF618" s="43"/>
      <c r="IG618" s="43"/>
      <c r="IH618" s="43"/>
      <c r="II618" s="43"/>
      <c r="IJ618" s="43"/>
      <c r="IK618" s="43"/>
      <c r="IL618" s="43"/>
      <c r="IM618" s="43"/>
      <c r="IN618" s="43"/>
      <c r="IO618" s="43"/>
      <c r="IP618" s="43"/>
      <c r="IQ618" s="43"/>
      <c r="IR618" s="43"/>
      <c r="IS618" s="43"/>
      <c r="IT618" s="43"/>
      <c r="IU618" s="43"/>
      <c r="IV618" s="43"/>
      <c r="IW618" s="43"/>
      <c r="IX618" s="43"/>
      <c r="IY618" s="43"/>
      <c r="IZ618" s="43"/>
      <c r="JA618" s="43"/>
      <c r="JB618" s="43"/>
      <c r="JC618" s="43"/>
      <c r="JD618" s="43"/>
      <c r="JE618" s="43"/>
      <c r="JF618" s="43"/>
      <c r="JG618" s="43"/>
      <c r="JH618" s="43"/>
      <c r="JI618" s="43"/>
      <c r="JJ618" s="43"/>
      <c r="JK618" s="43"/>
      <c r="JL618" s="43"/>
      <c r="JM618" s="43"/>
      <c r="JN618" s="43"/>
      <c r="JO618" s="43"/>
      <c r="JP618" s="43"/>
      <c r="JQ618" s="43"/>
      <c r="JR618" s="43"/>
      <c r="JS618" s="43"/>
      <c r="JT618" s="43"/>
      <c r="JU618" s="43"/>
      <c r="JV618" s="43"/>
      <c r="JW618" s="43"/>
      <c r="JX618" s="43"/>
      <c r="JY618" s="43"/>
      <c r="JZ618" s="43"/>
      <c r="KA618" s="43"/>
      <c r="KB618" s="43"/>
      <c r="KC618" s="43"/>
      <c r="KD618" s="43"/>
      <c r="KE618" s="43"/>
      <c r="KF618" s="43"/>
      <c r="KG618" s="43"/>
      <c r="KH618" s="43"/>
      <c r="KI618" s="43"/>
      <c r="KJ618" s="43"/>
      <c r="KK618" s="43"/>
      <c r="KL618" s="43"/>
      <c r="KM618" s="43"/>
      <c r="KN618" s="43"/>
      <c r="KO618" s="43"/>
      <c r="KP618" s="43"/>
      <c r="KQ618" s="43"/>
      <c r="KR618" s="43"/>
      <c r="KS618" s="43"/>
      <c r="KT618" s="43"/>
      <c r="KU618" s="43"/>
      <c r="KV618" s="43"/>
      <c r="KW618" s="43"/>
      <c r="KX618" s="43"/>
      <c r="KY618" s="43"/>
      <c r="KZ618" s="43"/>
      <c r="LA618" s="43"/>
      <c r="LB618" s="43"/>
      <c r="LC618" s="43"/>
      <c r="LD618" s="43"/>
      <c r="LE618" s="43"/>
      <c r="LF618" s="43"/>
      <c r="LG618" s="43"/>
      <c r="LH618" s="43"/>
      <c r="LI618" s="43"/>
      <c r="LJ618" s="43"/>
      <c r="LK618" s="43"/>
      <c r="LL618" s="43"/>
      <c r="LM618" s="43"/>
      <c r="LN618" s="43"/>
      <c r="LO618" s="43"/>
      <c r="LP618" s="43"/>
      <c r="LQ618" s="43"/>
      <c r="LR618" s="43"/>
      <c r="LS618" s="43"/>
      <c r="LT618" s="43"/>
      <c r="LU618" s="43"/>
      <c r="LV618" s="43"/>
      <c r="LW618" s="43"/>
      <c r="LX618" s="43"/>
      <c r="LY618" s="43"/>
      <c r="LZ618" s="43"/>
      <c r="MA618" s="43"/>
      <c r="MB618" s="43"/>
      <c r="MC618" s="43"/>
      <c r="MD618" s="43"/>
      <c r="ME618" s="43"/>
      <c r="MF618" s="43"/>
      <c r="MG618" s="43"/>
      <c r="MH618" s="43"/>
      <c r="MI618" s="43"/>
      <c r="MJ618" s="43"/>
      <c r="MK618" s="43"/>
      <c r="ML618" s="43"/>
      <c r="MM618" s="43"/>
      <c r="MN618" s="43"/>
      <c r="MO618" s="43"/>
      <c r="MP618" s="43"/>
      <c r="MQ618" s="43"/>
      <c r="MR618" s="43"/>
      <c r="MS618" s="43"/>
      <c r="MT618" s="43"/>
      <c r="MU618" s="43"/>
      <c r="MV618" s="43"/>
      <c r="MW618" s="43"/>
      <c r="MX618" s="43"/>
      <c r="MY618" s="43"/>
      <c r="MZ618" s="43"/>
      <c r="NA618" s="43"/>
      <c r="NB618" s="43"/>
      <c r="NC618" s="43"/>
      <c r="ND618" s="43"/>
      <c r="NE618" s="43"/>
      <c r="NF618" s="43"/>
      <c r="NG618" s="43"/>
      <c r="NH618" s="43"/>
      <c r="NI618" s="43"/>
      <c r="NJ618" s="43"/>
      <c r="NK618" s="43"/>
      <c r="NL618" s="43"/>
      <c r="NM618" s="43"/>
      <c r="NN618" s="43"/>
      <c r="NO618" s="43"/>
      <c r="NP618" s="43"/>
      <c r="NQ618" s="43"/>
      <c r="NR618" s="43"/>
      <c r="NT618" s="66">
        <f>IF(AND(J618&lt;&gt;"",K618&lt;&gt;""),NETWORKDAYS(J618,K618,設定!$H$3:$H$39),0)</f>
        <v>0</v>
      </c>
      <c r="NU618" s="3"/>
      <c r="NV618" s="66">
        <f>IFERROR(IF(J618&lt;&gt;"",NETWORKDAYS(J618,$K$2,設定!$H$3:$H$39),0),"")</f>
        <v>0</v>
      </c>
      <c r="NW618" s="66">
        <f t="shared" si="95"/>
        <v>0</v>
      </c>
      <c r="NX618" s="3"/>
      <c r="NY618" s="68">
        <f t="shared" si="96"/>
        <v>0</v>
      </c>
      <c r="NZ618" s="68">
        <f t="shared" si="97"/>
        <v>0</v>
      </c>
      <c r="OA618" s="69">
        <f t="shared" si="98"/>
        <v>0</v>
      </c>
      <c r="OB618" s="68">
        <f t="shared" si="100"/>
        <v>0</v>
      </c>
    </row>
    <row r="619" spans="2:392" x14ac:dyDescent="0.4">
      <c r="B619" s="57">
        <f t="shared" si="101"/>
        <v>612</v>
      </c>
      <c r="C619" s="46"/>
      <c r="D619" s="58"/>
      <c r="E619" s="59"/>
      <c r="F619" s="60"/>
      <c r="G619" s="43"/>
      <c r="H619" s="43"/>
      <c r="I619" s="53"/>
      <c r="J619" s="61"/>
      <c r="K619" s="61"/>
      <c r="L619" s="62"/>
      <c r="M619" s="61"/>
      <c r="N619" s="61"/>
      <c r="O619" s="62"/>
      <c r="P619" s="63"/>
      <c r="Q619" s="64" t="str">
        <f t="shared" si="99"/>
        <v/>
      </c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  <c r="FK619" s="43"/>
      <c r="FL619" s="43"/>
      <c r="FM619" s="43"/>
      <c r="FN619" s="43"/>
      <c r="FO619" s="43"/>
      <c r="FP619" s="43"/>
      <c r="FQ619" s="43"/>
      <c r="FR619" s="43"/>
      <c r="FS619" s="43"/>
      <c r="FT619" s="43"/>
      <c r="FU619" s="43"/>
      <c r="FV619" s="43"/>
      <c r="FW619" s="43"/>
      <c r="FX619" s="43"/>
      <c r="FY619" s="43"/>
      <c r="FZ619" s="43"/>
      <c r="GA619" s="43"/>
      <c r="GB619" s="43"/>
      <c r="GC619" s="43"/>
      <c r="GD619" s="43"/>
      <c r="GE619" s="43"/>
      <c r="GF619" s="43"/>
      <c r="GG619" s="43"/>
      <c r="GH619" s="43"/>
      <c r="GI619" s="43"/>
      <c r="GJ619" s="43"/>
      <c r="GK619" s="43"/>
      <c r="GL619" s="43"/>
      <c r="GM619" s="43"/>
      <c r="GN619" s="43"/>
      <c r="GO619" s="43"/>
      <c r="GP619" s="43"/>
      <c r="GQ619" s="43"/>
      <c r="GR619" s="43"/>
      <c r="GS619" s="43"/>
      <c r="GT619" s="43"/>
      <c r="GU619" s="43"/>
      <c r="GV619" s="43"/>
      <c r="GW619" s="43"/>
      <c r="GX619" s="43"/>
      <c r="GY619" s="43"/>
      <c r="GZ619" s="43"/>
      <c r="HA619" s="43"/>
      <c r="HB619" s="43"/>
      <c r="HC619" s="43"/>
      <c r="HD619" s="43"/>
      <c r="HE619" s="43"/>
      <c r="HF619" s="43"/>
      <c r="HG619" s="43"/>
      <c r="HH619" s="43"/>
      <c r="HI619" s="43"/>
      <c r="HJ619" s="43"/>
      <c r="HK619" s="43"/>
      <c r="HL619" s="43"/>
      <c r="HM619" s="43"/>
      <c r="HN619" s="43"/>
      <c r="HO619" s="43"/>
      <c r="HP619" s="43"/>
      <c r="HQ619" s="43"/>
      <c r="HR619" s="43"/>
      <c r="HS619" s="43"/>
      <c r="HT619" s="43"/>
      <c r="HU619" s="43"/>
      <c r="HV619" s="43"/>
      <c r="HW619" s="43"/>
      <c r="HX619" s="43"/>
      <c r="HY619" s="43"/>
      <c r="HZ619" s="43"/>
      <c r="IA619" s="43"/>
      <c r="IB619" s="43"/>
      <c r="IC619" s="43"/>
      <c r="ID619" s="43"/>
      <c r="IE619" s="43"/>
      <c r="IF619" s="43"/>
      <c r="IG619" s="43"/>
      <c r="IH619" s="43"/>
      <c r="II619" s="43"/>
      <c r="IJ619" s="43"/>
      <c r="IK619" s="43"/>
      <c r="IL619" s="43"/>
      <c r="IM619" s="43"/>
      <c r="IN619" s="43"/>
      <c r="IO619" s="43"/>
      <c r="IP619" s="43"/>
      <c r="IQ619" s="43"/>
      <c r="IR619" s="43"/>
      <c r="IS619" s="43"/>
      <c r="IT619" s="43"/>
      <c r="IU619" s="43"/>
      <c r="IV619" s="43"/>
      <c r="IW619" s="43"/>
      <c r="IX619" s="43"/>
      <c r="IY619" s="43"/>
      <c r="IZ619" s="43"/>
      <c r="JA619" s="43"/>
      <c r="JB619" s="43"/>
      <c r="JC619" s="43"/>
      <c r="JD619" s="43"/>
      <c r="JE619" s="43"/>
      <c r="JF619" s="43"/>
      <c r="JG619" s="43"/>
      <c r="JH619" s="43"/>
      <c r="JI619" s="43"/>
      <c r="JJ619" s="43"/>
      <c r="JK619" s="43"/>
      <c r="JL619" s="43"/>
      <c r="JM619" s="43"/>
      <c r="JN619" s="43"/>
      <c r="JO619" s="43"/>
      <c r="JP619" s="43"/>
      <c r="JQ619" s="43"/>
      <c r="JR619" s="43"/>
      <c r="JS619" s="43"/>
      <c r="JT619" s="43"/>
      <c r="JU619" s="43"/>
      <c r="JV619" s="43"/>
      <c r="JW619" s="43"/>
      <c r="JX619" s="43"/>
      <c r="JY619" s="43"/>
      <c r="JZ619" s="43"/>
      <c r="KA619" s="43"/>
      <c r="KB619" s="43"/>
      <c r="KC619" s="43"/>
      <c r="KD619" s="43"/>
      <c r="KE619" s="43"/>
      <c r="KF619" s="43"/>
      <c r="KG619" s="43"/>
      <c r="KH619" s="43"/>
      <c r="KI619" s="43"/>
      <c r="KJ619" s="43"/>
      <c r="KK619" s="43"/>
      <c r="KL619" s="43"/>
      <c r="KM619" s="43"/>
      <c r="KN619" s="43"/>
      <c r="KO619" s="43"/>
      <c r="KP619" s="43"/>
      <c r="KQ619" s="43"/>
      <c r="KR619" s="43"/>
      <c r="KS619" s="43"/>
      <c r="KT619" s="43"/>
      <c r="KU619" s="43"/>
      <c r="KV619" s="43"/>
      <c r="KW619" s="43"/>
      <c r="KX619" s="43"/>
      <c r="KY619" s="43"/>
      <c r="KZ619" s="43"/>
      <c r="LA619" s="43"/>
      <c r="LB619" s="43"/>
      <c r="LC619" s="43"/>
      <c r="LD619" s="43"/>
      <c r="LE619" s="43"/>
      <c r="LF619" s="43"/>
      <c r="LG619" s="43"/>
      <c r="LH619" s="43"/>
      <c r="LI619" s="43"/>
      <c r="LJ619" s="43"/>
      <c r="LK619" s="43"/>
      <c r="LL619" s="43"/>
      <c r="LM619" s="43"/>
      <c r="LN619" s="43"/>
      <c r="LO619" s="43"/>
      <c r="LP619" s="43"/>
      <c r="LQ619" s="43"/>
      <c r="LR619" s="43"/>
      <c r="LS619" s="43"/>
      <c r="LT619" s="43"/>
      <c r="LU619" s="43"/>
      <c r="LV619" s="43"/>
      <c r="LW619" s="43"/>
      <c r="LX619" s="43"/>
      <c r="LY619" s="43"/>
      <c r="LZ619" s="43"/>
      <c r="MA619" s="43"/>
      <c r="MB619" s="43"/>
      <c r="MC619" s="43"/>
      <c r="MD619" s="43"/>
      <c r="ME619" s="43"/>
      <c r="MF619" s="43"/>
      <c r="MG619" s="43"/>
      <c r="MH619" s="43"/>
      <c r="MI619" s="43"/>
      <c r="MJ619" s="43"/>
      <c r="MK619" s="43"/>
      <c r="ML619" s="43"/>
      <c r="MM619" s="43"/>
      <c r="MN619" s="43"/>
      <c r="MO619" s="43"/>
      <c r="MP619" s="43"/>
      <c r="MQ619" s="43"/>
      <c r="MR619" s="43"/>
      <c r="MS619" s="43"/>
      <c r="MT619" s="43"/>
      <c r="MU619" s="43"/>
      <c r="MV619" s="43"/>
      <c r="MW619" s="43"/>
      <c r="MX619" s="43"/>
      <c r="MY619" s="43"/>
      <c r="MZ619" s="43"/>
      <c r="NA619" s="43"/>
      <c r="NB619" s="43"/>
      <c r="NC619" s="43"/>
      <c r="ND619" s="43"/>
      <c r="NE619" s="43"/>
      <c r="NF619" s="43"/>
      <c r="NG619" s="43"/>
      <c r="NH619" s="43"/>
      <c r="NI619" s="43"/>
      <c r="NJ619" s="43"/>
      <c r="NK619" s="43"/>
      <c r="NL619" s="43"/>
      <c r="NM619" s="43"/>
      <c r="NN619" s="43"/>
      <c r="NO619" s="43"/>
      <c r="NP619" s="43"/>
      <c r="NQ619" s="43"/>
      <c r="NR619" s="43"/>
      <c r="NT619" s="66">
        <f>IF(AND(J619&lt;&gt;"",K619&lt;&gt;""),NETWORKDAYS(J619,K619,設定!$H$3:$H$39),0)</f>
        <v>0</v>
      </c>
      <c r="NU619" s="3"/>
      <c r="NV619" s="66">
        <f>IFERROR(IF(J619&lt;&gt;"",NETWORKDAYS(J619,$K$2,設定!$H$3:$H$39),0),"")</f>
        <v>0</v>
      </c>
      <c r="NW619" s="66">
        <f t="shared" si="95"/>
        <v>0</v>
      </c>
      <c r="NX619" s="3"/>
      <c r="NY619" s="68">
        <f t="shared" si="96"/>
        <v>0</v>
      </c>
      <c r="NZ619" s="68">
        <f t="shared" si="97"/>
        <v>0</v>
      </c>
      <c r="OA619" s="69">
        <f t="shared" si="98"/>
        <v>0</v>
      </c>
      <c r="OB619" s="68">
        <f t="shared" si="100"/>
        <v>0</v>
      </c>
    </row>
    <row r="620" spans="2:392" x14ac:dyDescent="0.4">
      <c r="B620" s="57">
        <f t="shared" si="101"/>
        <v>613</v>
      </c>
      <c r="C620" s="46"/>
      <c r="D620" s="58"/>
      <c r="E620" s="59"/>
      <c r="F620" s="60"/>
      <c r="G620" s="43"/>
      <c r="H620" s="43"/>
      <c r="I620" s="53"/>
      <c r="J620" s="61"/>
      <c r="K620" s="61"/>
      <c r="L620" s="62"/>
      <c r="M620" s="61"/>
      <c r="N620" s="61"/>
      <c r="O620" s="62"/>
      <c r="P620" s="63"/>
      <c r="Q620" s="64" t="str">
        <f t="shared" si="99"/>
        <v/>
      </c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  <c r="FK620" s="43"/>
      <c r="FL620" s="43"/>
      <c r="FM620" s="43"/>
      <c r="FN620" s="43"/>
      <c r="FO620" s="43"/>
      <c r="FP620" s="43"/>
      <c r="FQ620" s="43"/>
      <c r="FR620" s="43"/>
      <c r="FS620" s="43"/>
      <c r="FT620" s="43"/>
      <c r="FU620" s="43"/>
      <c r="FV620" s="43"/>
      <c r="FW620" s="43"/>
      <c r="FX620" s="43"/>
      <c r="FY620" s="43"/>
      <c r="FZ620" s="43"/>
      <c r="GA620" s="43"/>
      <c r="GB620" s="43"/>
      <c r="GC620" s="43"/>
      <c r="GD620" s="43"/>
      <c r="GE620" s="43"/>
      <c r="GF620" s="43"/>
      <c r="GG620" s="43"/>
      <c r="GH620" s="43"/>
      <c r="GI620" s="43"/>
      <c r="GJ620" s="43"/>
      <c r="GK620" s="43"/>
      <c r="GL620" s="43"/>
      <c r="GM620" s="43"/>
      <c r="GN620" s="43"/>
      <c r="GO620" s="43"/>
      <c r="GP620" s="43"/>
      <c r="GQ620" s="43"/>
      <c r="GR620" s="43"/>
      <c r="GS620" s="43"/>
      <c r="GT620" s="43"/>
      <c r="GU620" s="43"/>
      <c r="GV620" s="43"/>
      <c r="GW620" s="43"/>
      <c r="GX620" s="43"/>
      <c r="GY620" s="43"/>
      <c r="GZ620" s="43"/>
      <c r="HA620" s="43"/>
      <c r="HB620" s="43"/>
      <c r="HC620" s="43"/>
      <c r="HD620" s="43"/>
      <c r="HE620" s="43"/>
      <c r="HF620" s="43"/>
      <c r="HG620" s="43"/>
      <c r="HH620" s="43"/>
      <c r="HI620" s="43"/>
      <c r="HJ620" s="43"/>
      <c r="HK620" s="43"/>
      <c r="HL620" s="43"/>
      <c r="HM620" s="43"/>
      <c r="HN620" s="43"/>
      <c r="HO620" s="43"/>
      <c r="HP620" s="43"/>
      <c r="HQ620" s="43"/>
      <c r="HR620" s="43"/>
      <c r="HS620" s="43"/>
      <c r="HT620" s="43"/>
      <c r="HU620" s="43"/>
      <c r="HV620" s="43"/>
      <c r="HW620" s="43"/>
      <c r="HX620" s="43"/>
      <c r="HY620" s="43"/>
      <c r="HZ620" s="43"/>
      <c r="IA620" s="43"/>
      <c r="IB620" s="43"/>
      <c r="IC620" s="43"/>
      <c r="ID620" s="43"/>
      <c r="IE620" s="43"/>
      <c r="IF620" s="43"/>
      <c r="IG620" s="43"/>
      <c r="IH620" s="43"/>
      <c r="II620" s="43"/>
      <c r="IJ620" s="43"/>
      <c r="IK620" s="43"/>
      <c r="IL620" s="43"/>
      <c r="IM620" s="43"/>
      <c r="IN620" s="43"/>
      <c r="IO620" s="43"/>
      <c r="IP620" s="43"/>
      <c r="IQ620" s="43"/>
      <c r="IR620" s="43"/>
      <c r="IS620" s="43"/>
      <c r="IT620" s="43"/>
      <c r="IU620" s="43"/>
      <c r="IV620" s="43"/>
      <c r="IW620" s="43"/>
      <c r="IX620" s="43"/>
      <c r="IY620" s="43"/>
      <c r="IZ620" s="43"/>
      <c r="JA620" s="43"/>
      <c r="JB620" s="43"/>
      <c r="JC620" s="43"/>
      <c r="JD620" s="43"/>
      <c r="JE620" s="43"/>
      <c r="JF620" s="43"/>
      <c r="JG620" s="43"/>
      <c r="JH620" s="43"/>
      <c r="JI620" s="43"/>
      <c r="JJ620" s="43"/>
      <c r="JK620" s="43"/>
      <c r="JL620" s="43"/>
      <c r="JM620" s="43"/>
      <c r="JN620" s="43"/>
      <c r="JO620" s="43"/>
      <c r="JP620" s="43"/>
      <c r="JQ620" s="43"/>
      <c r="JR620" s="43"/>
      <c r="JS620" s="43"/>
      <c r="JT620" s="43"/>
      <c r="JU620" s="43"/>
      <c r="JV620" s="43"/>
      <c r="JW620" s="43"/>
      <c r="JX620" s="43"/>
      <c r="JY620" s="43"/>
      <c r="JZ620" s="43"/>
      <c r="KA620" s="43"/>
      <c r="KB620" s="43"/>
      <c r="KC620" s="43"/>
      <c r="KD620" s="43"/>
      <c r="KE620" s="43"/>
      <c r="KF620" s="43"/>
      <c r="KG620" s="43"/>
      <c r="KH620" s="43"/>
      <c r="KI620" s="43"/>
      <c r="KJ620" s="43"/>
      <c r="KK620" s="43"/>
      <c r="KL620" s="43"/>
      <c r="KM620" s="43"/>
      <c r="KN620" s="43"/>
      <c r="KO620" s="43"/>
      <c r="KP620" s="43"/>
      <c r="KQ620" s="43"/>
      <c r="KR620" s="43"/>
      <c r="KS620" s="43"/>
      <c r="KT620" s="43"/>
      <c r="KU620" s="43"/>
      <c r="KV620" s="43"/>
      <c r="KW620" s="43"/>
      <c r="KX620" s="43"/>
      <c r="KY620" s="43"/>
      <c r="KZ620" s="43"/>
      <c r="LA620" s="43"/>
      <c r="LB620" s="43"/>
      <c r="LC620" s="43"/>
      <c r="LD620" s="43"/>
      <c r="LE620" s="43"/>
      <c r="LF620" s="43"/>
      <c r="LG620" s="43"/>
      <c r="LH620" s="43"/>
      <c r="LI620" s="43"/>
      <c r="LJ620" s="43"/>
      <c r="LK620" s="43"/>
      <c r="LL620" s="43"/>
      <c r="LM620" s="43"/>
      <c r="LN620" s="43"/>
      <c r="LO620" s="43"/>
      <c r="LP620" s="43"/>
      <c r="LQ620" s="43"/>
      <c r="LR620" s="43"/>
      <c r="LS620" s="43"/>
      <c r="LT620" s="43"/>
      <c r="LU620" s="43"/>
      <c r="LV620" s="43"/>
      <c r="LW620" s="43"/>
      <c r="LX620" s="43"/>
      <c r="LY620" s="43"/>
      <c r="LZ620" s="43"/>
      <c r="MA620" s="43"/>
      <c r="MB620" s="43"/>
      <c r="MC620" s="43"/>
      <c r="MD620" s="43"/>
      <c r="ME620" s="43"/>
      <c r="MF620" s="43"/>
      <c r="MG620" s="43"/>
      <c r="MH620" s="43"/>
      <c r="MI620" s="43"/>
      <c r="MJ620" s="43"/>
      <c r="MK620" s="43"/>
      <c r="ML620" s="43"/>
      <c r="MM620" s="43"/>
      <c r="MN620" s="43"/>
      <c r="MO620" s="43"/>
      <c r="MP620" s="43"/>
      <c r="MQ620" s="43"/>
      <c r="MR620" s="43"/>
      <c r="MS620" s="43"/>
      <c r="MT620" s="43"/>
      <c r="MU620" s="43"/>
      <c r="MV620" s="43"/>
      <c r="MW620" s="43"/>
      <c r="MX620" s="43"/>
      <c r="MY620" s="43"/>
      <c r="MZ620" s="43"/>
      <c r="NA620" s="43"/>
      <c r="NB620" s="43"/>
      <c r="NC620" s="43"/>
      <c r="ND620" s="43"/>
      <c r="NE620" s="43"/>
      <c r="NF620" s="43"/>
      <c r="NG620" s="43"/>
      <c r="NH620" s="43"/>
      <c r="NI620" s="43"/>
      <c r="NJ620" s="43"/>
      <c r="NK620" s="43"/>
      <c r="NL620" s="43"/>
      <c r="NM620" s="43"/>
      <c r="NN620" s="43"/>
      <c r="NO620" s="43"/>
      <c r="NP620" s="43"/>
      <c r="NQ620" s="43"/>
      <c r="NR620" s="43"/>
      <c r="NT620" s="66">
        <f>IF(AND(J620&lt;&gt;"",K620&lt;&gt;""),NETWORKDAYS(J620,K620,設定!$H$3:$H$39),0)</f>
        <v>0</v>
      </c>
      <c r="NU620" s="3"/>
      <c r="NV620" s="66">
        <f>IFERROR(IF(J620&lt;&gt;"",NETWORKDAYS(J620,$K$2,設定!$H$3:$H$39),0),"")</f>
        <v>0</v>
      </c>
      <c r="NW620" s="66">
        <f t="shared" si="95"/>
        <v>0</v>
      </c>
      <c r="NX620" s="3"/>
      <c r="NY620" s="68">
        <f t="shared" si="96"/>
        <v>0</v>
      </c>
      <c r="NZ620" s="68">
        <f t="shared" si="97"/>
        <v>0</v>
      </c>
      <c r="OA620" s="69">
        <f t="shared" si="98"/>
        <v>0</v>
      </c>
      <c r="OB620" s="68">
        <f t="shared" si="100"/>
        <v>0</v>
      </c>
    </row>
    <row r="621" spans="2:392" x14ac:dyDescent="0.4">
      <c r="B621" s="57">
        <f t="shared" si="101"/>
        <v>614</v>
      </c>
      <c r="C621" s="46"/>
      <c r="D621" s="58"/>
      <c r="E621" s="59"/>
      <c r="F621" s="60"/>
      <c r="G621" s="43"/>
      <c r="H621" s="43"/>
      <c r="I621" s="53"/>
      <c r="J621" s="61"/>
      <c r="K621" s="61"/>
      <c r="L621" s="62"/>
      <c r="M621" s="61"/>
      <c r="N621" s="61"/>
      <c r="O621" s="62"/>
      <c r="P621" s="63"/>
      <c r="Q621" s="64" t="str">
        <f t="shared" si="99"/>
        <v/>
      </c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  <c r="BC621" s="43"/>
      <c r="BD621" s="43"/>
      <c r="BE621" s="43"/>
      <c r="BF621" s="43"/>
      <c r="BG621" s="43"/>
      <c r="BH621" s="43"/>
      <c r="BI621" s="43"/>
      <c r="BJ621" s="4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3"/>
      <c r="FG621" s="43"/>
      <c r="FH621" s="43"/>
      <c r="FI621" s="43"/>
      <c r="FJ621" s="43"/>
      <c r="FK621" s="43"/>
      <c r="FL621" s="43"/>
      <c r="FM621" s="43"/>
      <c r="FN621" s="43"/>
      <c r="FO621" s="43"/>
      <c r="FP621" s="43"/>
      <c r="FQ621" s="43"/>
      <c r="FR621" s="43"/>
      <c r="FS621" s="43"/>
      <c r="FT621" s="43"/>
      <c r="FU621" s="43"/>
      <c r="FV621" s="43"/>
      <c r="FW621" s="43"/>
      <c r="FX621" s="43"/>
      <c r="FY621" s="43"/>
      <c r="FZ621" s="43"/>
      <c r="GA621" s="43"/>
      <c r="GB621" s="43"/>
      <c r="GC621" s="43"/>
      <c r="GD621" s="43"/>
      <c r="GE621" s="43"/>
      <c r="GF621" s="43"/>
      <c r="GG621" s="43"/>
      <c r="GH621" s="43"/>
      <c r="GI621" s="43"/>
      <c r="GJ621" s="43"/>
      <c r="GK621" s="43"/>
      <c r="GL621" s="43"/>
      <c r="GM621" s="43"/>
      <c r="GN621" s="43"/>
      <c r="GO621" s="43"/>
      <c r="GP621" s="43"/>
      <c r="GQ621" s="43"/>
      <c r="GR621" s="43"/>
      <c r="GS621" s="43"/>
      <c r="GT621" s="43"/>
      <c r="GU621" s="43"/>
      <c r="GV621" s="43"/>
      <c r="GW621" s="43"/>
      <c r="GX621" s="43"/>
      <c r="GY621" s="43"/>
      <c r="GZ621" s="43"/>
      <c r="HA621" s="43"/>
      <c r="HB621" s="43"/>
      <c r="HC621" s="43"/>
      <c r="HD621" s="43"/>
      <c r="HE621" s="43"/>
      <c r="HF621" s="43"/>
      <c r="HG621" s="43"/>
      <c r="HH621" s="43"/>
      <c r="HI621" s="43"/>
      <c r="HJ621" s="43"/>
      <c r="HK621" s="43"/>
      <c r="HL621" s="43"/>
      <c r="HM621" s="43"/>
      <c r="HN621" s="43"/>
      <c r="HO621" s="43"/>
      <c r="HP621" s="43"/>
      <c r="HQ621" s="43"/>
      <c r="HR621" s="43"/>
      <c r="HS621" s="43"/>
      <c r="HT621" s="43"/>
      <c r="HU621" s="43"/>
      <c r="HV621" s="43"/>
      <c r="HW621" s="43"/>
      <c r="HX621" s="43"/>
      <c r="HY621" s="43"/>
      <c r="HZ621" s="43"/>
      <c r="IA621" s="43"/>
      <c r="IB621" s="43"/>
      <c r="IC621" s="43"/>
      <c r="ID621" s="43"/>
      <c r="IE621" s="43"/>
      <c r="IF621" s="43"/>
      <c r="IG621" s="43"/>
      <c r="IH621" s="43"/>
      <c r="II621" s="43"/>
      <c r="IJ621" s="43"/>
      <c r="IK621" s="43"/>
      <c r="IL621" s="43"/>
      <c r="IM621" s="43"/>
      <c r="IN621" s="43"/>
      <c r="IO621" s="43"/>
      <c r="IP621" s="43"/>
      <c r="IQ621" s="43"/>
      <c r="IR621" s="43"/>
      <c r="IS621" s="43"/>
      <c r="IT621" s="43"/>
      <c r="IU621" s="43"/>
      <c r="IV621" s="43"/>
      <c r="IW621" s="43"/>
      <c r="IX621" s="43"/>
      <c r="IY621" s="43"/>
      <c r="IZ621" s="43"/>
      <c r="JA621" s="43"/>
      <c r="JB621" s="43"/>
      <c r="JC621" s="43"/>
      <c r="JD621" s="43"/>
      <c r="JE621" s="43"/>
      <c r="JF621" s="43"/>
      <c r="JG621" s="43"/>
      <c r="JH621" s="43"/>
      <c r="JI621" s="43"/>
      <c r="JJ621" s="43"/>
      <c r="JK621" s="43"/>
      <c r="JL621" s="43"/>
      <c r="JM621" s="43"/>
      <c r="JN621" s="43"/>
      <c r="JO621" s="43"/>
      <c r="JP621" s="43"/>
      <c r="JQ621" s="43"/>
      <c r="JR621" s="43"/>
      <c r="JS621" s="43"/>
      <c r="JT621" s="43"/>
      <c r="JU621" s="43"/>
      <c r="JV621" s="43"/>
      <c r="JW621" s="43"/>
      <c r="JX621" s="43"/>
      <c r="JY621" s="43"/>
      <c r="JZ621" s="43"/>
      <c r="KA621" s="43"/>
      <c r="KB621" s="43"/>
      <c r="KC621" s="43"/>
      <c r="KD621" s="43"/>
      <c r="KE621" s="43"/>
      <c r="KF621" s="43"/>
      <c r="KG621" s="43"/>
      <c r="KH621" s="43"/>
      <c r="KI621" s="43"/>
      <c r="KJ621" s="43"/>
      <c r="KK621" s="43"/>
      <c r="KL621" s="43"/>
      <c r="KM621" s="43"/>
      <c r="KN621" s="43"/>
      <c r="KO621" s="43"/>
      <c r="KP621" s="43"/>
      <c r="KQ621" s="43"/>
      <c r="KR621" s="43"/>
      <c r="KS621" s="43"/>
      <c r="KT621" s="43"/>
      <c r="KU621" s="43"/>
      <c r="KV621" s="43"/>
      <c r="KW621" s="43"/>
      <c r="KX621" s="43"/>
      <c r="KY621" s="43"/>
      <c r="KZ621" s="43"/>
      <c r="LA621" s="43"/>
      <c r="LB621" s="43"/>
      <c r="LC621" s="43"/>
      <c r="LD621" s="43"/>
      <c r="LE621" s="43"/>
      <c r="LF621" s="43"/>
      <c r="LG621" s="43"/>
      <c r="LH621" s="43"/>
      <c r="LI621" s="43"/>
      <c r="LJ621" s="43"/>
      <c r="LK621" s="43"/>
      <c r="LL621" s="43"/>
      <c r="LM621" s="43"/>
      <c r="LN621" s="43"/>
      <c r="LO621" s="43"/>
      <c r="LP621" s="43"/>
      <c r="LQ621" s="43"/>
      <c r="LR621" s="43"/>
      <c r="LS621" s="43"/>
      <c r="LT621" s="43"/>
      <c r="LU621" s="43"/>
      <c r="LV621" s="43"/>
      <c r="LW621" s="43"/>
      <c r="LX621" s="43"/>
      <c r="LY621" s="43"/>
      <c r="LZ621" s="43"/>
      <c r="MA621" s="43"/>
      <c r="MB621" s="43"/>
      <c r="MC621" s="43"/>
      <c r="MD621" s="43"/>
      <c r="ME621" s="43"/>
      <c r="MF621" s="43"/>
      <c r="MG621" s="43"/>
      <c r="MH621" s="43"/>
      <c r="MI621" s="43"/>
      <c r="MJ621" s="43"/>
      <c r="MK621" s="43"/>
      <c r="ML621" s="43"/>
      <c r="MM621" s="43"/>
      <c r="MN621" s="43"/>
      <c r="MO621" s="43"/>
      <c r="MP621" s="43"/>
      <c r="MQ621" s="43"/>
      <c r="MR621" s="43"/>
      <c r="MS621" s="43"/>
      <c r="MT621" s="43"/>
      <c r="MU621" s="43"/>
      <c r="MV621" s="43"/>
      <c r="MW621" s="43"/>
      <c r="MX621" s="43"/>
      <c r="MY621" s="43"/>
      <c r="MZ621" s="43"/>
      <c r="NA621" s="43"/>
      <c r="NB621" s="43"/>
      <c r="NC621" s="43"/>
      <c r="ND621" s="43"/>
      <c r="NE621" s="43"/>
      <c r="NF621" s="43"/>
      <c r="NG621" s="43"/>
      <c r="NH621" s="43"/>
      <c r="NI621" s="43"/>
      <c r="NJ621" s="43"/>
      <c r="NK621" s="43"/>
      <c r="NL621" s="43"/>
      <c r="NM621" s="43"/>
      <c r="NN621" s="43"/>
      <c r="NO621" s="43"/>
      <c r="NP621" s="43"/>
      <c r="NQ621" s="43"/>
      <c r="NR621" s="43"/>
      <c r="NT621" s="66">
        <f>IF(AND(J621&lt;&gt;"",K621&lt;&gt;""),NETWORKDAYS(J621,K621,設定!$H$3:$H$39),0)</f>
        <v>0</v>
      </c>
      <c r="NU621" s="3"/>
      <c r="NV621" s="66">
        <f>IFERROR(IF(J621&lt;&gt;"",NETWORKDAYS(J621,$K$2,設定!$H$3:$H$39),0),"")</f>
        <v>0</v>
      </c>
      <c r="NW621" s="66">
        <f t="shared" ref="NW621:NW684" si="102">IFERROR(IF(NV621&gt;0,IF(NT621&gt;=NV621,NV621,NT621),0),"")</f>
        <v>0</v>
      </c>
      <c r="NX621" s="3"/>
      <c r="NY621" s="68">
        <f t="shared" ref="NY621:NY684" si="103">IFERROR((NW621/NT621)*L621,0)</f>
        <v>0</v>
      </c>
      <c r="NZ621" s="68">
        <f t="shared" ref="NZ621:NZ684" si="104">IFERROR(L621*P621,0)</f>
        <v>0</v>
      </c>
      <c r="OA621" s="69">
        <f t="shared" ref="OA621:OA684" si="105">O621</f>
        <v>0</v>
      </c>
      <c r="OB621" s="68">
        <f t="shared" si="100"/>
        <v>0</v>
      </c>
    </row>
    <row r="622" spans="2:392" x14ac:dyDescent="0.4">
      <c r="B622" s="57">
        <f t="shared" si="101"/>
        <v>615</v>
      </c>
      <c r="C622" s="46"/>
      <c r="D622" s="58"/>
      <c r="E622" s="59"/>
      <c r="F622" s="60"/>
      <c r="G622" s="43"/>
      <c r="H622" s="43"/>
      <c r="I622" s="53"/>
      <c r="J622" s="61"/>
      <c r="K622" s="61"/>
      <c r="L622" s="62"/>
      <c r="M622" s="61"/>
      <c r="N622" s="61"/>
      <c r="O622" s="62"/>
      <c r="P622" s="63"/>
      <c r="Q622" s="64" t="str">
        <f t="shared" si="99"/>
        <v/>
      </c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  <c r="BC622" s="43"/>
      <c r="BD622" s="43"/>
      <c r="BE622" s="43"/>
      <c r="BF622" s="43"/>
      <c r="BG622" s="43"/>
      <c r="BH622" s="43"/>
      <c r="BI622" s="43"/>
      <c r="BJ622" s="4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3"/>
      <c r="FG622" s="43"/>
      <c r="FH622" s="43"/>
      <c r="FI622" s="43"/>
      <c r="FJ622" s="43"/>
      <c r="FK622" s="43"/>
      <c r="FL622" s="43"/>
      <c r="FM622" s="43"/>
      <c r="FN622" s="43"/>
      <c r="FO622" s="43"/>
      <c r="FP622" s="43"/>
      <c r="FQ622" s="43"/>
      <c r="FR622" s="43"/>
      <c r="FS622" s="43"/>
      <c r="FT622" s="43"/>
      <c r="FU622" s="43"/>
      <c r="FV622" s="43"/>
      <c r="FW622" s="43"/>
      <c r="FX622" s="43"/>
      <c r="FY622" s="43"/>
      <c r="FZ622" s="43"/>
      <c r="GA622" s="43"/>
      <c r="GB622" s="43"/>
      <c r="GC622" s="43"/>
      <c r="GD622" s="43"/>
      <c r="GE622" s="43"/>
      <c r="GF622" s="43"/>
      <c r="GG622" s="43"/>
      <c r="GH622" s="43"/>
      <c r="GI622" s="43"/>
      <c r="GJ622" s="43"/>
      <c r="GK622" s="43"/>
      <c r="GL622" s="43"/>
      <c r="GM622" s="43"/>
      <c r="GN622" s="43"/>
      <c r="GO622" s="43"/>
      <c r="GP622" s="43"/>
      <c r="GQ622" s="43"/>
      <c r="GR622" s="43"/>
      <c r="GS622" s="43"/>
      <c r="GT622" s="43"/>
      <c r="GU622" s="43"/>
      <c r="GV622" s="43"/>
      <c r="GW622" s="43"/>
      <c r="GX622" s="43"/>
      <c r="GY622" s="43"/>
      <c r="GZ622" s="43"/>
      <c r="HA622" s="43"/>
      <c r="HB622" s="43"/>
      <c r="HC622" s="43"/>
      <c r="HD622" s="43"/>
      <c r="HE622" s="43"/>
      <c r="HF622" s="43"/>
      <c r="HG622" s="43"/>
      <c r="HH622" s="43"/>
      <c r="HI622" s="43"/>
      <c r="HJ622" s="43"/>
      <c r="HK622" s="43"/>
      <c r="HL622" s="43"/>
      <c r="HM622" s="43"/>
      <c r="HN622" s="43"/>
      <c r="HO622" s="43"/>
      <c r="HP622" s="43"/>
      <c r="HQ622" s="43"/>
      <c r="HR622" s="43"/>
      <c r="HS622" s="43"/>
      <c r="HT622" s="43"/>
      <c r="HU622" s="43"/>
      <c r="HV622" s="43"/>
      <c r="HW622" s="43"/>
      <c r="HX622" s="43"/>
      <c r="HY622" s="43"/>
      <c r="HZ622" s="43"/>
      <c r="IA622" s="43"/>
      <c r="IB622" s="43"/>
      <c r="IC622" s="43"/>
      <c r="ID622" s="43"/>
      <c r="IE622" s="43"/>
      <c r="IF622" s="43"/>
      <c r="IG622" s="43"/>
      <c r="IH622" s="43"/>
      <c r="II622" s="43"/>
      <c r="IJ622" s="43"/>
      <c r="IK622" s="43"/>
      <c r="IL622" s="43"/>
      <c r="IM622" s="43"/>
      <c r="IN622" s="43"/>
      <c r="IO622" s="43"/>
      <c r="IP622" s="43"/>
      <c r="IQ622" s="43"/>
      <c r="IR622" s="43"/>
      <c r="IS622" s="43"/>
      <c r="IT622" s="43"/>
      <c r="IU622" s="43"/>
      <c r="IV622" s="43"/>
      <c r="IW622" s="43"/>
      <c r="IX622" s="43"/>
      <c r="IY622" s="43"/>
      <c r="IZ622" s="43"/>
      <c r="JA622" s="43"/>
      <c r="JB622" s="43"/>
      <c r="JC622" s="43"/>
      <c r="JD622" s="43"/>
      <c r="JE622" s="43"/>
      <c r="JF622" s="43"/>
      <c r="JG622" s="43"/>
      <c r="JH622" s="43"/>
      <c r="JI622" s="43"/>
      <c r="JJ622" s="43"/>
      <c r="JK622" s="43"/>
      <c r="JL622" s="43"/>
      <c r="JM622" s="43"/>
      <c r="JN622" s="43"/>
      <c r="JO622" s="43"/>
      <c r="JP622" s="43"/>
      <c r="JQ622" s="43"/>
      <c r="JR622" s="43"/>
      <c r="JS622" s="43"/>
      <c r="JT622" s="43"/>
      <c r="JU622" s="43"/>
      <c r="JV622" s="43"/>
      <c r="JW622" s="43"/>
      <c r="JX622" s="43"/>
      <c r="JY622" s="43"/>
      <c r="JZ622" s="43"/>
      <c r="KA622" s="43"/>
      <c r="KB622" s="43"/>
      <c r="KC622" s="43"/>
      <c r="KD622" s="43"/>
      <c r="KE622" s="43"/>
      <c r="KF622" s="43"/>
      <c r="KG622" s="43"/>
      <c r="KH622" s="43"/>
      <c r="KI622" s="43"/>
      <c r="KJ622" s="43"/>
      <c r="KK622" s="43"/>
      <c r="KL622" s="43"/>
      <c r="KM622" s="43"/>
      <c r="KN622" s="43"/>
      <c r="KO622" s="43"/>
      <c r="KP622" s="43"/>
      <c r="KQ622" s="43"/>
      <c r="KR622" s="43"/>
      <c r="KS622" s="43"/>
      <c r="KT622" s="43"/>
      <c r="KU622" s="43"/>
      <c r="KV622" s="43"/>
      <c r="KW622" s="43"/>
      <c r="KX622" s="43"/>
      <c r="KY622" s="43"/>
      <c r="KZ622" s="43"/>
      <c r="LA622" s="43"/>
      <c r="LB622" s="43"/>
      <c r="LC622" s="43"/>
      <c r="LD622" s="43"/>
      <c r="LE622" s="43"/>
      <c r="LF622" s="43"/>
      <c r="LG622" s="43"/>
      <c r="LH622" s="43"/>
      <c r="LI622" s="43"/>
      <c r="LJ622" s="43"/>
      <c r="LK622" s="43"/>
      <c r="LL622" s="43"/>
      <c r="LM622" s="43"/>
      <c r="LN622" s="43"/>
      <c r="LO622" s="43"/>
      <c r="LP622" s="43"/>
      <c r="LQ622" s="43"/>
      <c r="LR622" s="43"/>
      <c r="LS622" s="43"/>
      <c r="LT622" s="43"/>
      <c r="LU622" s="43"/>
      <c r="LV622" s="43"/>
      <c r="LW622" s="43"/>
      <c r="LX622" s="43"/>
      <c r="LY622" s="43"/>
      <c r="LZ622" s="43"/>
      <c r="MA622" s="43"/>
      <c r="MB622" s="43"/>
      <c r="MC622" s="43"/>
      <c r="MD622" s="43"/>
      <c r="ME622" s="43"/>
      <c r="MF622" s="43"/>
      <c r="MG622" s="43"/>
      <c r="MH622" s="43"/>
      <c r="MI622" s="43"/>
      <c r="MJ622" s="43"/>
      <c r="MK622" s="43"/>
      <c r="ML622" s="43"/>
      <c r="MM622" s="43"/>
      <c r="MN622" s="43"/>
      <c r="MO622" s="43"/>
      <c r="MP622" s="43"/>
      <c r="MQ622" s="43"/>
      <c r="MR622" s="43"/>
      <c r="MS622" s="43"/>
      <c r="MT622" s="43"/>
      <c r="MU622" s="43"/>
      <c r="MV622" s="43"/>
      <c r="MW622" s="43"/>
      <c r="MX622" s="43"/>
      <c r="MY622" s="43"/>
      <c r="MZ622" s="43"/>
      <c r="NA622" s="43"/>
      <c r="NB622" s="43"/>
      <c r="NC622" s="43"/>
      <c r="ND622" s="43"/>
      <c r="NE622" s="43"/>
      <c r="NF622" s="43"/>
      <c r="NG622" s="43"/>
      <c r="NH622" s="43"/>
      <c r="NI622" s="43"/>
      <c r="NJ622" s="43"/>
      <c r="NK622" s="43"/>
      <c r="NL622" s="43"/>
      <c r="NM622" s="43"/>
      <c r="NN622" s="43"/>
      <c r="NO622" s="43"/>
      <c r="NP622" s="43"/>
      <c r="NQ622" s="43"/>
      <c r="NR622" s="43"/>
      <c r="NT622" s="66">
        <f>IF(AND(J622&lt;&gt;"",K622&lt;&gt;""),NETWORKDAYS(J622,K622,設定!$H$3:$H$39),0)</f>
        <v>0</v>
      </c>
      <c r="NU622" s="3"/>
      <c r="NV622" s="66">
        <f>IFERROR(IF(J622&lt;&gt;"",NETWORKDAYS(J622,$K$2,設定!$H$3:$H$39),0),"")</f>
        <v>0</v>
      </c>
      <c r="NW622" s="66">
        <f t="shared" si="102"/>
        <v>0</v>
      </c>
      <c r="NX622" s="3"/>
      <c r="NY622" s="68">
        <f t="shared" si="103"/>
        <v>0</v>
      </c>
      <c r="NZ622" s="68">
        <f t="shared" si="104"/>
        <v>0</v>
      </c>
      <c r="OA622" s="69">
        <f t="shared" si="105"/>
        <v>0</v>
      </c>
      <c r="OB622" s="68">
        <f t="shared" si="100"/>
        <v>0</v>
      </c>
    </row>
    <row r="623" spans="2:392" x14ac:dyDescent="0.4">
      <c r="B623" s="57">
        <f t="shared" si="101"/>
        <v>616</v>
      </c>
      <c r="C623" s="46"/>
      <c r="D623" s="58"/>
      <c r="E623" s="59"/>
      <c r="F623" s="60"/>
      <c r="G623" s="43"/>
      <c r="H623" s="43"/>
      <c r="I623" s="53"/>
      <c r="J623" s="61"/>
      <c r="K623" s="61"/>
      <c r="L623" s="62"/>
      <c r="M623" s="61"/>
      <c r="N623" s="61"/>
      <c r="O623" s="62"/>
      <c r="P623" s="63"/>
      <c r="Q623" s="64" t="str">
        <f t="shared" si="99"/>
        <v/>
      </c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  <c r="BC623" s="43"/>
      <c r="BD623" s="43"/>
      <c r="BE623" s="43"/>
      <c r="BF623" s="43"/>
      <c r="BG623" s="43"/>
      <c r="BH623" s="43"/>
      <c r="BI623" s="43"/>
      <c r="BJ623" s="4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3"/>
      <c r="FG623" s="43"/>
      <c r="FH623" s="43"/>
      <c r="FI623" s="43"/>
      <c r="FJ623" s="43"/>
      <c r="FK623" s="43"/>
      <c r="FL623" s="43"/>
      <c r="FM623" s="43"/>
      <c r="FN623" s="43"/>
      <c r="FO623" s="43"/>
      <c r="FP623" s="43"/>
      <c r="FQ623" s="43"/>
      <c r="FR623" s="43"/>
      <c r="FS623" s="43"/>
      <c r="FT623" s="43"/>
      <c r="FU623" s="43"/>
      <c r="FV623" s="43"/>
      <c r="FW623" s="43"/>
      <c r="FX623" s="43"/>
      <c r="FY623" s="43"/>
      <c r="FZ623" s="43"/>
      <c r="GA623" s="43"/>
      <c r="GB623" s="43"/>
      <c r="GC623" s="43"/>
      <c r="GD623" s="43"/>
      <c r="GE623" s="43"/>
      <c r="GF623" s="43"/>
      <c r="GG623" s="43"/>
      <c r="GH623" s="43"/>
      <c r="GI623" s="43"/>
      <c r="GJ623" s="43"/>
      <c r="GK623" s="43"/>
      <c r="GL623" s="43"/>
      <c r="GM623" s="43"/>
      <c r="GN623" s="43"/>
      <c r="GO623" s="43"/>
      <c r="GP623" s="43"/>
      <c r="GQ623" s="43"/>
      <c r="GR623" s="43"/>
      <c r="GS623" s="43"/>
      <c r="GT623" s="43"/>
      <c r="GU623" s="43"/>
      <c r="GV623" s="43"/>
      <c r="GW623" s="43"/>
      <c r="GX623" s="43"/>
      <c r="GY623" s="43"/>
      <c r="GZ623" s="43"/>
      <c r="HA623" s="43"/>
      <c r="HB623" s="43"/>
      <c r="HC623" s="43"/>
      <c r="HD623" s="43"/>
      <c r="HE623" s="43"/>
      <c r="HF623" s="43"/>
      <c r="HG623" s="43"/>
      <c r="HH623" s="43"/>
      <c r="HI623" s="43"/>
      <c r="HJ623" s="43"/>
      <c r="HK623" s="43"/>
      <c r="HL623" s="43"/>
      <c r="HM623" s="43"/>
      <c r="HN623" s="43"/>
      <c r="HO623" s="43"/>
      <c r="HP623" s="43"/>
      <c r="HQ623" s="43"/>
      <c r="HR623" s="43"/>
      <c r="HS623" s="43"/>
      <c r="HT623" s="43"/>
      <c r="HU623" s="43"/>
      <c r="HV623" s="43"/>
      <c r="HW623" s="43"/>
      <c r="HX623" s="43"/>
      <c r="HY623" s="43"/>
      <c r="HZ623" s="43"/>
      <c r="IA623" s="43"/>
      <c r="IB623" s="43"/>
      <c r="IC623" s="43"/>
      <c r="ID623" s="43"/>
      <c r="IE623" s="43"/>
      <c r="IF623" s="43"/>
      <c r="IG623" s="43"/>
      <c r="IH623" s="43"/>
      <c r="II623" s="43"/>
      <c r="IJ623" s="43"/>
      <c r="IK623" s="43"/>
      <c r="IL623" s="43"/>
      <c r="IM623" s="43"/>
      <c r="IN623" s="43"/>
      <c r="IO623" s="43"/>
      <c r="IP623" s="43"/>
      <c r="IQ623" s="43"/>
      <c r="IR623" s="43"/>
      <c r="IS623" s="43"/>
      <c r="IT623" s="43"/>
      <c r="IU623" s="43"/>
      <c r="IV623" s="43"/>
      <c r="IW623" s="43"/>
      <c r="IX623" s="43"/>
      <c r="IY623" s="43"/>
      <c r="IZ623" s="43"/>
      <c r="JA623" s="43"/>
      <c r="JB623" s="43"/>
      <c r="JC623" s="43"/>
      <c r="JD623" s="43"/>
      <c r="JE623" s="43"/>
      <c r="JF623" s="43"/>
      <c r="JG623" s="43"/>
      <c r="JH623" s="43"/>
      <c r="JI623" s="43"/>
      <c r="JJ623" s="43"/>
      <c r="JK623" s="43"/>
      <c r="JL623" s="43"/>
      <c r="JM623" s="43"/>
      <c r="JN623" s="43"/>
      <c r="JO623" s="43"/>
      <c r="JP623" s="43"/>
      <c r="JQ623" s="43"/>
      <c r="JR623" s="43"/>
      <c r="JS623" s="43"/>
      <c r="JT623" s="43"/>
      <c r="JU623" s="43"/>
      <c r="JV623" s="43"/>
      <c r="JW623" s="43"/>
      <c r="JX623" s="43"/>
      <c r="JY623" s="43"/>
      <c r="JZ623" s="43"/>
      <c r="KA623" s="43"/>
      <c r="KB623" s="43"/>
      <c r="KC623" s="43"/>
      <c r="KD623" s="43"/>
      <c r="KE623" s="43"/>
      <c r="KF623" s="43"/>
      <c r="KG623" s="43"/>
      <c r="KH623" s="43"/>
      <c r="KI623" s="43"/>
      <c r="KJ623" s="43"/>
      <c r="KK623" s="43"/>
      <c r="KL623" s="43"/>
      <c r="KM623" s="43"/>
      <c r="KN623" s="43"/>
      <c r="KO623" s="43"/>
      <c r="KP623" s="43"/>
      <c r="KQ623" s="43"/>
      <c r="KR623" s="43"/>
      <c r="KS623" s="43"/>
      <c r="KT623" s="43"/>
      <c r="KU623" s="43"/>
      <c r="KV623" s="43"/>
      <c r="KW623" s="43"/>
      <c r="KX623" s="43"/>
      <c r="KY623" s="43"/>
      <c r="KZ623" s="43"/>
      <c r="LA623" s="43"/>
      <c r="LB623" s="43"/>
      <c r="LC623" s="43"/>
      <c r="LD623" s="43"/>
      <c r="LE623" s="43"/>
      <c r="LF623" s="43"/>
      <c r="LG623" s="43"/>
      <c r="LH623" s="43"/>
      <c r="LI623" s="43"/>
      <c r="LJ623" s="43"/>
      <c r="LK623" s="43"/>
      <c r="LL623" s="43"/>
      <c r="LM623" s="43"/>
      <c r="LN623" s="43"/>
      <c r="LO623" s="43"/>
      <c r="LP623" s="43"/>
      <c r="LQ623" s="43"/>
      <c r="LR623" s="43"/>
      <c r="LS623" s="43"/>
      <c r="LT623" s="43"/>
      <c r="LU623" s="43"/>
      <c r="LV623" s="43"/>
      <c r="LW623" s="43"/>
      <c r="LX623" s="43"/>
      <c r="LY623" s="43"/>
      <c r="LZ623" s="43"/>
      <c r="MA623" s="43"/>
      <c r="MB623" s="43"/>
      <c r="MC623" s="43"/>
      <c r="MD623" s="43"/>
      <c r="ME623" s="43"/>
      <c r="MF623" s="43"/>
      <c r="MG623" s="43"/>
      <c r="MH623" s="43"/>
      <c r="MI623" s="43"/>
      <c r="MJ623" s="43"/>
      <c r="MK623" s="43"/>
      <c r="ML623" s="43"/>
      <c r="MM623" s="43"/>
      <c r="MN623" s="43"/>
      <c r="MO623" s="43"/>
      <c r="MP623" s="43"/>
      <c r="MQ623" s="43"/>
      <c r="MR623" s="43"/>
      <c r="MS623" s="43"/>
      <c r="MT623" s="43"/>
      <c r="MU623" s="43"/>
      <c r="MV623" s="43"/>
      <c r="MW623" s="43"/>
      <c r="MX623" s="43"/>
      <c r="MY623" s="43"/>
      <c r="MZ623" s="43"/>
      <c r="NA623" s="43"/>
      <c r="NB623" s="43"/>
      <c r="NC623" s="43"/>
      <c r="ND623" s="43"/>
      <c r="NE623" s="43"/>
      <c r="NF623" s="43"/>
      <c r="NG623" s="43"/>
      <c r="NH623" s="43"/>
      <c r="NI623" s="43"/>
      <c r="NJ623" s="43"/>
      <c r="NK623" s="43"/>
      <c r="NL623" s="43"/>
      <c r="NM623" s="43"/>
      <c r="NN623" s="43"/>
      <c r="NO623" s="43"/>
      <c r="NP623" s="43"/>
      <c r="NQ623" s="43"/>
      <c r="NR623" s="43"/>
      <c r="NT623" s="66">
        <f>IF(AND(J623&lt;&gt;"",K623&lt;&gt;""),NETWORKDAYS(J623,K623,設定!$H$3:$H$39),0)</f>
        <v>0</v>
      </c>
      <c r="NU623" s="3"/>
      <c r="NV623" s="66">
        <f>IFERROR(IF(J623&lt;&gt;"",NETWORKDAYS(J623,$K$2,設定!$H$3:$H$39),0),"")</f>
        <v>0</v>
      </c>
      <c r="NW623" s="66">
        <f t="shared" si="102"/>
        <v>0</v>
      </c>
      <c r="NX623" s="3"/>
      <c r="NY623" s="68">
        <f t="shared" si="103"/>
        <v>0</v>
      </c>
      <c r="NZ623" s="68">
        <f t="shared" si="104"/>
        <v>0</v>
      </c>
      <c r="OA623" s="69">
        <f t="shared" si="105"/>
        <v>0</v>
      </c>
      <c r="OB623" s="68">
        <f t="shared" si="100"/>
        <v>0</v>
      </c>
    </row>
    <row r="624" spans="2:392" x14ac:dyDescent="0.4">
      <c r="B624" s="57">
        <f t="shared" si="101"/>
        <v>617</v>
      </c>
      <c r="C624" s="46"/>
      <c r="D624" s="58"/>
      <c r="E624" s="59"/>
      <c r="F624" s="60"/>
      <c r="G624" s="43"/>
      <c r="H624" s="43"/>
      <c r="I624" s="53"/>
      <c r="J624" s="61"/>
      <c r="K624" s="61"/>
      <c r="L624" s="62"/>
      <c r="M624" s="61"/>
      <c r="N624" s="61"/>
      <c r="O624" s="62"/>
      <c r="P624" s="63"/>
      <c r="Q624" s="64" t="str">
        <f t="shared" si="99"/>
        <v/>
      </c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  <c r="BC624" s="43"/>
      <c r="BD624" s="43"/>
      <c r="BE624" s="43"/>
      <c r="BF624" s="43"/>
      <c r="BG624" s="43"/>
      <c r="BH624" s="43"/>
      <c r="BI624" s="43"/>
      <c r="BJ624" s="4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3"/>
      <c r="FG624" s="43"/>
      <c r="FH624" s="43"/>
      <c r="FI624" s="43"/>
      <c r="FJ624" s="43"/>
      <c r="FK624" s="43"/>
      <c r="FL624" s="43"/>
      <c r="FM624" s="43"/>
      <c r="FN624" s="43"/>
      <c r="FO624" s="43"/>
      <c r="FP624" s="43"/>
      <c r="FQ624" s="43"/>
      <c r="FR624" s="43"/>
      <c r="FS624" s="43"/>
      <c r="FT624" s="43"/>
      <c r="FU624" s="43"/>
      <c r="FV624" s="43"/>
      <c r="FW624" s="43"/>
      <c r="FX624" s="43"/>
      <c r="FY624" s="43"/>
      <c r="FZ624" s="43"/>
      <c r="GA624" s="43"/>
      <c r="GB624" s="43"/>
      <c r="GC624" s="43"/>
      <c r="GD624" s="43"/>
      <c r="GE624" s="43"/>
      <c r="GF624" s="43"/>
      <c r="GG624" s="43"/>
      <c r="GH624" s="43"/>
      <c r="GI624" s="43"/>
      <c r="GJ624" s="43"/>
      <c r="GK624" s="43"/>
      <c r="GL624" s="43"/>
      <c r="GM624" s="43"/>
      <c r="GN624" s="43"/>
      <c r="GO624" s="43"/>
      <c r="GP624" s="43"/>
      <c r="GQ624" s="43"/>
      <c r="GR624" s="43"/>
      <c r="GS624" s="43"/>
      <c r="GT624" s="43"/>
      <c r="GU624" s="43"/>
      <c r="GV624" s="43"/>
      <c r="GW624" s="43"/>
      <c r="GX624" s="43"/>
      <c r="GY624" s="43"/>
      <c r="GZ624" s="43"/>
      <c r="HA624" s="43"/>
      <c r="HB624" s="43"/>
      <c r="HC624" s="43"/>
      <c r="HD624" s="43"/>
      <c r="HE624" s="43"/>
      <c r="HF624" s="43"/>
      <c r="HG624" s="43"/>
      <c r="HH624" s="43"/>
      <c r="HI624" s="43"/>
      <c r="HJ624" s="43"/>
      <c r="HK624" s="43"/>
      <c r="HL624" s="43"/>
      <c r="HM624" s="43"/>
      <c r="HN624" s="43"/>
      <c r="HO624" s="43"/>
      <c r="HP624" s="43"/>
      <c r="HQ624" s="43"/>
      <c r="HR624" s="43"/>
      <c r="HS624" s="43"/>
      <c r="HT624" s="43"/>
      <c r="HU624" s="43"/>
      <c r="HV624" s="43"/>
      <c r="HW624" s="43"/>
      <c r="HX624" s="43"/>
      <c r="HY624" s="43"/>
      <c r="HZ624" s="43"/>
      <c r="IA624" s="43"/>
      <c r="IB624" s="43"/>
      <c r="IC624" s="43"/>
      <c r="ID624" s="43"/>
      <c r="IE624" s="43"/>
      <c r="IF624" s="43"/>
      <c r="IG624" s="43"/>
      <c r="IH624" s="43"/>
      <c r="II624" s="43"/>
      <c r="IJ624" s="43"/>
      <c r="IK624" s="43"/>
      <c r="IL624" s="43"/>
      <c r="IM624" s="43"/>
      <c r="IN624" s="43"/>
      <c r="IO624" s="43"/>
      <c r="IP624" s="43"/>
      <c r="IQ624" s="43"/>
      <c r="IR624" s="43"/>
      <c r="IS624" s="43"/>
      <c r="IT624" s="43"/>
      <c r="IU624" s="43"/>
      <c r="IV624" s="43"/>
      <c r="IW624" s="43"/>
      <c r="IX624" s="43"/>
      <c r="IY624" s="43"/>
      <c r="IZ624" s="43"/>
      <c r="JA624" s="43"/>
      <c r="JB624" s="43"/>
      <c r="JC624" s="43"/>
      <c r="JD624" s="43"/>
      <c r="JE624" s="43"/>
      <c r="JF624" s="43"/>
      <c r="JG624" s="43"/>
      <c r="JH624" s="43"/>
      <c r="JI624" s="43"/>
      <c r="JJ624" s="43"/>
      <c r="JK624" s="43"/>
      <c r="JL624" s="43"/>
      <c r="JM624" s="43"/>
      <c r="JN624" s="43"/>
      <c r="JO624" s="43"/>
      <c r="JP624" s="43"/>
      <c r="JQ624" s="43"/>
      <c r="JR624" s="43"/>
      <c r="JS624" s="43"/>
      <c r="JT624" s="43"/>
      <c r="JU624" s="43"/>
      <c r="JV624" s="43"/>
      <c r="JW624" s="43"/>
      <c r="JX624" s="43"/>
      <c r="JY624" s="43"/>
      <c r="JZ624" s="43"/>
      <c r="KA624" s="43"/>
      <c r="KB624" s="43"/>
      <c r="KC624" s="43"/>
      <c r="KD624" s="43"/>
      <c r="KE624" s="43"/>
      <c r="KF624" s="43"/>
      <c r="KG624" s="43"/>
      <c r="KH624" s="43"/>
      <c r="KI624" s="43"/>
      <c r="KJ624" s="43"/>
      <c r="KK624" s="43"/>
      <c r="KL624" s="43"/>
      <c r="KM624" s="43"/>
      <c r="KN624" s="43"/>
      <c r="KO624" s="43"/>
      <c r="KP624" s="43"/>
      <c r="KQ624" s="43"/>
      <c r="KR624" s="43"/>
      <c r="KS624" s="43"/>
      <c r="KT624" s="43"/>
      <c r="KU624" s="43"/>
      <c r="KV624" s="43"/>
      <c r="KW624" s="43"/>
      <c r="KX624" s="43"/>
      <c r="KY624" s="43"/>
      <c r="KZ624" s="43"/>
      <c r="LA624" s="43"/>
      <c r="LB624" s="43"/>
      <c r="LC624" s="43"/>
      <c r="LD624" s="43"/>
      <c r="LE624" s="43"/>
      <c r="LF624" s="43"/>
      <c r="LG624" s="43"/>
      <c r="LH624" s="43"/>
      <c r="LI624" s="43"/>
      <c r="LJ624" s="43"/>
      <c r="LK624" s="43"/>
      <c r="LL624" s="43"/>
      <c r="LM624" s="43"/>
      <c r="LN624" s="43"/>
      <c r="LO624" s="43"/>
      <c r="LP624" s="43"/>
      <c r="LQ624" s="43"/>
      <c r="LR624" s="43"/>
      <c r="LS624" s="43"/>
      <c r="LT624" s="43"/>
      <c r="LU624" s="43"/>
      <c r="LV624" s="43"/>
      <c r="LW624" s="43"/>
      <c r="LX624" s="43"/>
      <c r="LY624" s="43"/>
      <c r="LZ624" s="43"/>
      <c r="MA624" s="43"/>
      <c r="MB624" s="43"/>
      <c r="MC624" s="43"/>
      <c r="MD624" s="43"/>
      <c r="ME624" s="43"/>
      <c r="MF624" s="43"/>
      <c r="MG624" s="43"/>
      <c r="MH624" s="43"/>
      <c r="MI624" s="43"/>
      <c r="MJ624" s="43"/>
      <c r="MK624" s="43"/>
      <c r="ML624" s="43"/>
      <c r="MM624" s="43"/>
      <c r="MN624" s="43"/>
      <c r="MO624" s="43"/>
      <c r="MP624" s="43"/>
      <c r="MQ624" s="43"/>
      <c r="MR624" s="43"/>
      <c r="MS624" s="43"/>
      <c r="MT624" s="43"/>
      <c r="MU624" s="43"/>
      <c r="MV624" s="43"/>
      <c r="MW624" s="43"/>
      <c r="MX624" s="43"/>
      <c r="MY624" s="43"/>
      <c r="MZ624" s="43"/>
      <c r="NA624" s="43"/>
      <c r="NB624" s="43"/>
      <c r="NC624" s="43"/>
      <c r="ND624" s="43"/>
      <c r="NE624" s="43"/>
      <c r="NF624" s="43"/>
      <c r="NG624" s="43"/>
      <c r="NH624" s="43"/>
      <c r="NI624" s="43"/>
      <c r="NJ624" s="43"/>
      <c r="NK624" s="43"/>
      <c r="NL624" s="43"/>
      <c r="NM624" s="43"/>
      <c r="NN624" s="43"/>
      <c r="NO624" s="43"/>
      <c r="NP624" s="43"/>
      <c r="NQ624" s="43"/>
      <c r="NR624" s="43"/>
      <c r="NT624" s="66">
        <f>IF(AND(J624&lt;&gt;"",K624&lt;&gt;""),NETWORKDAYS(J624,K624,設定!$H$3:$H$39),0)</f>
        <v>0</v>
      </c>
      <c r="NU624" s="3"/>
      <c r="NV624" s="66">
        <f>IFERROR(IF(J624&lt;&gt;"",NETWORKDAYS(J624,$K$2,設定!$H$3:$H$39),0),"")</f>
        <v>0</v>
      </c>
      <c r="NW624" s="66">
        <f t="shared" si="102"/>
        <v>0</v>
      </c>
      <c r="NX624" s="3"/>
      <c r="NY624" s="68">
        <f t="shared" si="103"/>
        <v>0</v>
      </c>
      <c r="NZ624" s="68">
        <f t="shared" si="104"/>
        <v>0</v>
      </c>
      <c r="OA624" s="69">
        <f t="shared" si="105"/>
        <v>0</v>
      </c>
      <c r="OB624" s="68">
        <f t="shared" si="100"/>
        <v>0</v>
      </c>
    </row>
    <row r="625" spans="2:392" x14ac:dyDescent="0.4">
      <c r="B625" s="57">
        <f t="shared" si="101"/>
        <v>618</v>
      </c>
      <c r="C625" s="46"/>
      <c r="D625" s="58"/>
      <c r="E625" s="59"/>
      <c r="F625" s="60"/>
      <c r="G625" s="43"/>
      <c r="H625" s="43"/>
      <c r="I625" s="53"/>
      <c r="J625" s="61"/>
      <c r="K625" s="61"/>
      <c r="L625" s="62"/>
      <c r="M625" s="61"/>
      <c r="N625" s="61"/>
      <c r="O625" s="62"/>
      <c r="P625" s="63"/>
      <c r="Q625" s="64" t="str">
        <f t="shared" si="99"/>
        <v/>
      </c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  <c r="BC625" s="43"/>
      <c r="BD625" s="43"/>
      <c r="BE625" s="43"/>
      <c r="BF625" s="43"/>
      <c r="BG625" s="43"/>
      <c r="BH625" s="43"/>
      <c r="BI625" s="43"/>
      <c r="BJ625" s="4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3"/>
      <c r="FG625" s="43"/>
      <c r="FH625" s="43"/>
      <c r="FI625" s="43"/>
      <c r="FJ625" s="43"/>
      <c r="FK625" s="43"/>
      <c r="FL625" s="43"/>
      <c r="FM625" s="43"/>
      <c r="FN625" s="43"/>
      <c r="FO625" s="43"/>
      <c r="FP625" s="43"/>
      <c r="FQ625" s="43"/>
      <c r="FR625" s="43"/>
      <c r="FS625" s="43"/>
      <c r="FT625" s="43"/>
      <c r="FU625" s="43"/>
      <c r="FV625" s="43"/>
      <c r="FW625" s="43"/>
      <c r="FX625" s="43"/>
      <c r="FY625" s="43"/>
      <c r="FZ625" s="43"/>
      <c r="GA625" s="43"/>
      <c r="GB625" s="43"/>
      <c r="GC625" s="43"/>
      <c r="GD625" s="43"/>
      <c r="GE625" s="43"/>
      <c r="GF625" s="43"/>
      <c r="GG625" s="43"/>
      <c r="GH625" s="43"/>
      <c r="GI625" s="43"/>
      <c r="GJ625" s="43"/>
      <c r="GK625" s="43"/>
      <c r="GL625" s="43"/>
      <c r="GM625" s="43"/>
      <c r="GN625" s="43"/>
      <c r="GO625" s="43"/>
      <c r="GP625" s="43"/>
      <c r="GQ625" s="43"/>
      <c r="GR625" s="43"/>
      <c r="GS625" s="43"/>
      <c r="GT625" s="43"/>
      <c r="GU625" s="43"/>
      <c r="GV625" s="43"/>
      <c r="GW625" s="43"/>
      <c r="GX625" s="43"/>
      <c r="GY625" s="43"/>
      <c r="GZ625" s="43"/>
      <c r="HA625" s="43"/>
      <c r="HB625" s="43"/>
      <c r="HC625" s="43"/>
      <c r="HD625" s="43"/>
      <c r="HE625" s="43"/>
      <c r="HF625" s="43"/>
      <c r="HG625" s="43"/>
      <c r="HH625" s="43"/>
      <c r="HI625" s="43"/>
      <c r="HJ625" s="43"/>
      <c r="HK625" s="43"/>
      <c r="HL625" s="43"/>
      <c r="HM625" s="43"/>
      <c r="HN625" s="43"/>
      <c r="HO625" s="43"/>
      <c r="HP625" s="43"/>
      <c r="HQ625" s="43"/>
      <c r="HR625" s="43"/>
      <c r="HS625" s="43"/>
      <c r="HT625" s="43"/>
      <c r="HU625" s="43"/>
      <c r="HV625" s="43"/>
      <c r="HW625" s="43"/>
      <c r="HX625" s="43"/>
      <c r="HY625" s="43"/>
      <c r="HZ625" s="43"/>
      <c r="IA625" s="43"/>
      <c r="IB625" s="43"/>
      <c r="IC625" s="43"/>
      <c r="ID625" s="43"/>
      <c r="IE625" s="43"/>
      <c r="IF625" s="43"/>
      <c r="IG625" s="43"/>
      <c r="IH625" s="43"/>
      <c r="II625" s="43"/>
      <c r="IJ625" s="43"/>
      <c r="IK625" s="43"/>
      <c r="IL625" s="43"/>
      <c r="IM625" s="43"/>
      <c r="IN625" s="43"/>
      <c r="IO625" s="43"/>
      <c r="IP625" s="43"/>
      <c r="IQ625" s="43"/>
      <c r="IR625" s="43"/>
      <c r="IS625" s="43"/>
      <c r="IT625" s="43"/>
      <c r="IU625" s="43"/>
      <c r="IV625" s="43"/>
      <c r="IW625" s="43"/>
      <c r="IX625" s="43"/>
      <c r="IY625" s="43"/>
      <c r="IZ625" s="43"/>
      <c r="JA625" s="43"/>
      <c r="JB625" s="43"/>
      <c r="JC625" s="43"/>
      <c r="JD625" s="43"/>
      <c r="JE625" s="43"/>
      <c r="JF625" s="43"/>
      <c r="JG625" s="43"/>
      <c r="JH625" s="43"/>
      <c r="JI625" s="43"/>
      <c r="JJ625" s="43"/>
      <c r="JK625" s="43"/>
      <c r="JL625" s="43"/>
      <c r="JM625" s="43"/>
      <c r="JN625" s="43"/>
      <c r="JO625" s="43"/>
      <c r="JP625" s="43"/>
      <c r="JQ625" s="43"/>
      <c r="JR625" s="43"/>
      <c r="JS625" s="43"/>
      <c r="JT625" s="43"/>
      <c r="JU625" s="43"/>
      <c r="JV625" s="43"/>
      <c r="JW625" s="43"/>
      <c r="JX625" s="43"/>
      <c r="JY625" s="43"/>
      <c r="JZ625" s="43"/>
      <c r="KA625" s="43"/>
      <c r="KB625" s="43"/>
      <c r="KC625" s="43"/>
      <c r="KD625" s="43"/>
      <c r="KE625" s="43"/>
      <c r="KF625" s="43"/>
      <c r="KG625" s="43"/>
      <c r="KH625" s="43"/>
      <c r="KI625" s="43"/>
      <c r="KJ625" s="43"/>
      <c r="KK625" s="43"/>
      <c r="KL625" s="43"/>
      <c r="KM625" s="43"/>
      <c r="KN625" s="43"/>
      <c r="KO625" s="43"/>
      <c r="KP625" s="43"/>
      <c r="KQ625" s="43"/>
      <c r="KR625" s="43"/>
      <c r="KS625" s="43"/>
      <c r="KT625" s="43"/>
      <c r="KU625" s="43"/>
      <c r="KV625" s="43"/>
      <c r="KW625" s="43"/>
      <c r="KX625" s="43"/>
      <c r="KY625" s="43"/>
      <c r="KZ625" s="43"/>
      <c r="LA625" s="43"/>
      <c r="LB625" s="43"/>
      <c r="LC625" s="43"/>
      <c r="LD625" s="43"/>
      <c r="LE625" s="43"/>
      <c r="LF625" s="43"/>
      <c r="LG625" s="43"/>
      <c r="LH625" s="43"/>
      <c r="LI625" s="43"/>
      <c r="LJ625" s="43"/>
      <c r="LK625" s="43"/>
      <c r="LL625" s="43"/>
      <c r="LM625" s="43"/>
      <c r="LN625" s="43"/>
      <c r="LO625" s="43"/>
      <c r="LP625" s="43"/>
      <c r="LQ625" s="43"/>
      <c r="LR625" s="43"/>
      <c r="LS625" s="43"/>
      <c r="LT625" s="43"/>
      <c r="LU625" s="43"/>
      <c r="LV625" s="43"/>
      <c r="LW625" s="43"/>
      <c r="LX625" s="43"/>
      <c r="LY625" s="43"/>
      <c r="LZ625" s="43"/>
      <c r="MA625" s="43"/>
      <c r="MB625" s="43"/>
      <c r="MC625" s="43"/>
      <c r="MD625" s="43"/>
      <c r="ME625" s="43"/>
      <c r="MF625" s="43"/>
      <c r="MG625" s="43"/>
      <c r="MH625" s="43"/>
      <c r="MI625" s="43"/>
      <c r="MJ625" s="43"/>
      <c r="MK625" s="43"/>
      <c r="ML625" s="43"/>
      <c r="MM625" s="43"/>
      <c r="MN625" s="43"/>
      <c r="MO625" s="43"/>
      <c r="MP625" s="43"/>
      <c r="MQ625" s="43"/>
      <c r="MR625" s="43"/>
      <c r="MS625" s="43"/>
      <c r="MT625" s="43"/>
      <c r="MU625" s="43"/>
      <c r="MV625" s="43"/>
      <c r="MW625" s="43"/>
      <c r="MX625" s="43"/>
      <c r="MY625" s="43"/>
      <c r="MZ625" s="43"/>
      <c r="NA625" s="43"/>
      <c r="NB625" s="43"/>
      <c r="NC625" s="43"/>
      <c r="ND625" s="43"/>
      <c r="NE625" s="43"/>
      <c r="NF625" s="43"/>
      <c r="NG625" s="43"/>
      <c r="NH625" s="43"/>
      <c r="NI625" s="43"/>
      <c r="NJ625" s="43"/>
      <c r="NK625" s="43"/>
      <c r="NL625" s="43"/>
      <c r="NM625" s="43"/>
      <c r="NN625" s="43"/>
      <c r="NO625" s="43"/>
      <c r="NP625" s="43"/>
      <c r="NQ625" s="43"/>
      <c r="NR625" s="43"/>
      <c r="NT625" s="66">
        <f>IF(AND(J625&lt;&gt;"",K625&lt;&gt;""),NETWORKDAYS(J625,K625,設定!$H$3:$H$39),0)</f>
        <v>0</v>
      </c>
      <c r="NU625" s="3"/>
      <c r="NV625" s="66">
        <f>IFERROR(IF(J625&lt;&gt;"",NETWORKDAYS(J625,$K$2,設定!$H$3:$H$39),0),"")</f>
        <v>0</v>
      </c>
      <c r="NW625" s="66">
        <f t="shared" si="102"/>
        <v>0</v>
      </c>
      <c r="NX625" s="3"/>
      <c r="NY625" s="68">
        <f t="shared" si="103"/>
        <v>0</v>
      </c>
      <c r="NZ625" s="68">
        <f t="shared" si="104"/>
        <v>0</v>
      </c>
      <c r="OA625" s="69">
        <f t="shared" si="105"/>
        <v>0</v>
      </c>
      <c r="OB625" s="68">
        <f t="shared" si="100"/>
        <v>0</v>
      </c>
    </row>
    <row r="626" spans="2:392" x14ac:dyDescent="0.4">
      <c r="B626" s="57">
        <f t="shared" si="101"/>
        <v>619</v>
      </c>
      <c r="C626" s="46"/>
      <c r="D626" s="58"/>
      <c r="E626" s="59"/>
      <c r="F626" s="60"/>
      <c r="G626" s="43"/>
      <c r="H626" s="43"/>
      <c r="I626" s="53"/>
      <c r="J626" s="61"/>
      <c r="K626" s="61"/>
      <c r="L626" s="62"/>
      <c r="M626" s="61"/>
      <c r="N626" s="61"/>
      <c r="O626" s="62"/>
      <c r="P626" s="63"/>
      <c r="Q626" s="64" t="str">
        <f t="shared" si="99"/>
        <v/>
      </c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  <c r="BC626" s="43"/>
      <c r="BD626" s="43"/>
      <c r="BE626" s="43"/>
      <c r="BF626" s="43"/>
      <c r="BG626" s="43"/>
      <c r="BH626" s="43"/>
      <c r="BI626" s="43"/>
      <c r="BJ626" s="4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3"/>
      <c r="FG626" s="43"/>
      <c r="FH626" s="43"/>
      <c r="FI626" s="43"/>
      <c r="FJ626" s="43"/>
      <c r="FK626" s="43"/>
      <c r="FL626" s="43"/>
      <c r="FM626" s="43"/>
      <c r="FN626" s="43"/>
      <c r="FO626" s="43"/>
      <c r="FP626" s="43"/>
      <c r="FQ626" s="43"/>
      <c r="FR626" s="43"/>
      <c r="FS626" s="43"/>
      <c r="FT626" s="43"/>
      <c r="FU626" s="43"/>
      <c r="FV626" s="43"/>
      <c r="FW626" s="43"/>
      <c r="FX626" s="43"/>
      <c r="FY626" s="43"/>
      <c r="FZ626" s="43"/>
      <c r="GA626" s="43"/>
      <c r="GB626" s="43"/>
      <c r="GC626" s="43"/>
      <c r="GD626" s="43"/>
      <c r="GE626" s="43"/>
      <c r="GF626" s="43"/>
      <c r="GG626" s="43"/>
      <c r="GH626" s="43"/>
      <c r="GI626" s="43"/>
      <c r="GJ626" s="43"/>
      <c r="GK626" s="43"/>
      <c r="GL626" s="43"/>
      <c r="GM626" s="43"/>
      <c r="GN626" s="43"/>
      <c r="GO626" s="43"/>
      <c r="GP626" s="43"/>
      <c r="GQ626" s="43"/>
      <c r="GR626" s="43"/>
      <c r="GS626" s="43"/>
      <c r="GT626" s="43"/>
      <c r="GU626" s="43"/>
      <c r="GV626" s="43"/>
      <c r="GW626" s="43"/>
      <c r="GX626" s="43"/>
      <c r="GY626" s="43"/>
      <c r="GZ626" s="43"/>
      <c r="HA626" s="43"/>
      <c r="HB626" s="43"/>
      <c r="HC626" s="43"/>
      <c r="HD626" s="43"/>
      <c r="HE626" s="43"/>
      <c r="HF626" s="43"/>
      <c r="HG626" s="43"/>
      <c r="HH626" s="43"/>
      <c r="HI626" s="43"/>
      <c r="HJ626" s="43"/>
      <c r="HK626" s="43"/>
      <c r="HL626" s="43"/>
      <c r="HM626" s="43"/>
      <c r="HN626" s="43"/>
      <c r="HO626" s="43"/>
      <c r="HP626" s="43"/>
      <c r="HQ626" s="43"/>
      <c r="HR626" s="43"/>
      <c r="HS626" s="43"/>
      <c r="HT626" s="43"/>
      <c r="HU626" s="43"/>
      <c r="HV626" s="43"/>
      <c r="HW626" s="43"/>
      <c r="HX626" s="43"/>
      <c r="HY626" s="43"/>
      <c r="HZ626" s="43"/>
      <c r="IA626" s="43"/>
      <c r="IB626" s="43"/>
      <c r="IC626" s="43"/>
      <c r="ID626" s="43"/>
      <c r="IE626" s="43"/>
      <c r="IF626" s="43"/>
      <c r="IG626" s="43"/>
      <c r="IH626" s="43"/>
      <c r="II626" s="43"/>
      <c r="IJ626" s="43"/>
      <c r="IK626" s="43"/>
      <c r="IL626" s="43"/>
      <c r="IM626" s="43"/>
      <c r="IN626" s="43"/>
      <c r="IO626" s="43"/>
      <c r="IP626" s="43"/>
      <c r="IQ626" s="43"/>
      <c r="IR626" s="43"/>
      <c r="IS626" s="43"/>
      <c r="IT626" s="43"/>
      <c r="IU626" s="43"/>
      <c r="IV626" s="43"/>
      <c r="IW626" s="43"/>
      <c r="IX626" s="43"/>
      <c r="IY626" s="43"/>
      <c r="IZ626" s="43"/>
      <c r="JA626" s="43"/>
      <c r="JB626" s="43"/>
      <c r="JC626" s="43"/>
      <c r="JD626" s="43"/>
      <c r="JE626" s="43"/>
      <c r="JF626" s="43"/>
      <c r="JG626" s="43"/>
      <c r="JH626" s="43"/>
      <c r="JI626" s="43"/>
      <c r="JJ626" s="43"/>
      <c r="JK626" s="43"/>
      <c r="JL626" s="43"/>
      <c r="JM626" s="43"/>
      <c r="JN626" s="43"/>
      <c r="JO626" s="43"/>
      <c r="JP626" s="43"/>
      <c r="JQ626" s="43"/>
      <c r="JR626" s="43"/>
      <c r="JS626" s="43"/>
      <c r="JT626" s="43"/>
      <c r="JU626" s="43"/>
      <c r="JV626" s="43"/>
      <c r="JW626" s="43"/>
      <c r="JX626" s="43"/>
      <c r="JY626" s="43"/>
      <c r="JZ626" s="43"/>
      <c r="KA626" s="43"/>
      <c r="KB626" s="43"/>
      <c r="KC626" s="43"/>
      <c r="KD626" s="43"/>
      <c r="KE626" s="43"/>
      <c r="KF626" s="43"/>
      <c r="KG626" s="43"/>
      <c r="KH626" s="43"/>
      <c r="KI626" s="43"/>
      <c r="KJ626" s="43"/>
      <c r="KK626" s="43"/>
      <c r="KL626" s="43"/>
      <c r="KM626" s="43"/>
      <c r="KN626" s="43"/>
      <c r="KO626" s="43"/>
      <c r="KP626" s="43"/>
      <c r="KQ626" s="43"/>
      <c r="KR626" s="43"/>
      <c r="KS626" s="43"/>
      <c r="KT626" s="43"/>
      <c r="KU626" s="43"/>
      <c r="KV626" s="43"/>
      <c r="KW626" s="43"/>
      <c r="KX626" s="43"/>
      <c r="KY626" s="43"/>
      <c r="KZ626" s="43"/>
      <c r="LA626" s="43"/>
      <c r="LB626" s="43"/>
      <c r="LC626" s="43"/>
      <c r="LD626" s="43"/>
      <c r="LE626" s="43"/>
      <c r="LF626" s="43"/>
      <c r="LG626" s="43"/>
      <c r="LH626" s="43"/>
      <c r="LI626" s="43"/>
      <c r="LJ626" s="43"/>
      <c r="LK626" s="43"/>
      <c r="LL626" s="43"/>
      <c r="LM626" s="43"/>
      <c r="LN626" s="43"/>
      <c r="LO626" s="43"/>
      <c r="LP626" s="43"/>
      <c r="LQ626" s="43"/>
      <c r="LR626" s="43"/>
      <c r="LS626" s="43"/>
      <c r="LT626" s="43"/>
      <c r="LU626" s="43"/>
      <c r="LV626" s="43"/>
      <c r="LW626" s="43"/>
      <c r="LX626" s="43"/>
      <c r="LY626" s="43"/>
      <c r="LZ626" s="43"/>
      <c r="MA626" s="43"/>
      <c r="MB626" s="43"/>
      <c r="MC626" s="43"/>
      <c r="MD626" s="43"/>
      <c r="ME626" s="43"/>
      <c r="MF626" s="43"/>
      <c r="MG626" s="43"/>
      <c r="MH626" s="43"/>
      <c r="MI626" s="43"/>
      <c r="MJ626" s="43"/>
      <c r="MK626" s="43"/>
      <c r="ML626" s="43"/>
      <c r="MM626" s="43"/>
      <c r="MN626" s="43"/>
      <c r="MO626" s="43"/>
      <c r="MP626" s="43"/>
      <c r="MQ626" s="43"/>
      <c r="MR626" s="43"/>
      <c r="MS626" s="43"/>
      <c r="MT626" s="43"/>
      <c r="MU626" s="43"/>
      <c r="MV626" s="43"/>
      <c r="MW626" s="43"/>
      <c r="MX626" s="43"/>
      <c r="MY626" s="43"/>
      <c r="MZ626" s="43"/>
      <c r="NA626" s="43"/>
      <c r="NB626" s="43"/>
      <c r="NC626" s="43"/>
      <c r="ND626" s="43"/>
      <c r="NE626" s="43"/>
      <c r="NF626" s="43"/>
      <c r="NG626" s="43"/>
      <c r="NH626" s="43"/>
      <c r="NI626" s="43"/>
      <c r="NJ626" s="43"/>
      <c r="NK626" s="43"/>
      <c r="NL626" s="43"/>
      <c r="NM626" s="43"/>
      <c r="NN626" s="43"/>
      <c r="NO626" s="43"/>
      <c r="NP626" s="43"/>
      <c r="NQ626" s="43"/>
      <c r="NR626" s="43"/>
      <c r="NT626" s="66">
        <f>IF(AND(J626&lt;&gt;"",K626&lt;&gt;""),NETWORKDAYS(J626,K626,設定!$H$3:$H$39),0)</f>
        <v>0</v>
      </c>
      <c r="NU626" s="3"/>
      <c r="NV626" s="66">
        <f>IFERROR(IF(J626&lt;&gt;"",NETWORKDAYS(J626,$K$2,設定!$H$3:$H$39),0),"")</f>
        <v>0</v>
      </c>
      <c r="NW626" s="66">
        <f t="shared" si="102"/>
        <v>0</v>
      </c>
      <c r="NX626" s="3"/>
      <c r="NY626" s="68">
        <f t="shared" si="103"/>
        <v>0</v>
      </c>
      <c r="NZ626" s="68">
        <f t="shared" si="104"/>
        <v>0</v>
      </c>
      <c r="OA626" s="69">
        <f t="shared" si="105"/>
        <v>0</v>
      </c>
      <c r="OB626" s="68">
        <f t="shared" si="100"/>
        <v>0</v>
      </c>
    </row>
    <row r="627" spans="2:392" x14ac:dyDescent="0.4">
      <c r="B627" s="57">
        <f t="shared" si="101"/>
        <v>620</v>
      </c>
      <c r="C627" s="46"/>
      <c r="D627" s="58"/>
      <c r="E627" s="59"/>
      <c r="F627" s="60"/>
      <c r="G627" s="43"/>
      <c r="H627" s="43"/>
      <c r="I627" s="53"/>
      <c r="J627" s="61"/>
      <c r="K627" s="61"/>
      <c r="L627" s="62"/>
      <c r="M627" s="61"/>
      <c r="N627" s="61"/>
      <c r="O627" s="62"/>
      <c r="P627" s="63"/>
      <c r="Q627" s="64" t="str">
        <f t="shared" si="99"/>
        <v/>
      </c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  <c r="BC627" s="43"/>
      <c r="BD627" s="43"/>
      <c r="BE627" s="43"/>
      <c r="BF627" s="43"/>
      <c r="BG627" s="43"/>
      <c r="BH627" s="43"/>
      <c r="BI627" s="43"/>
      <c r="BJ627" s="4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3"/>
      <c r="FG627" s="43"/>
      <c r="FH627" s="43"/>
      <c r="FI627" s="43"/>
      <c r="FJ627" s="43"/>
      <c r="FK627" s="43"/>
      <c r="FL627" s="43"/>
      <c r="FM627" s="43"/>
      <c r="FN627" s="43"/>
      <c r="FO627" s="43"/>
      <c r="FP627" s="43"/>
      <c r="FQ627" s="43"/>
      <c r="FR627" s="43"/>
      <c r="FS627" s="43"/>
      <c r="FT627" s="43"/>
      <c r="FU627" s="43"/>
      <c r="FV627" s="43"/>
      <c r="FW627" s="43"/>
      <c r="FX627" s="43"/>
      <c r="FY627" s="43"/>
      <c r="FZ627" s="43"/>
      <c r="GA627" s="43"/>
      <c r="GB627" s="43"/>
      <c r="GC627" s="43"/>
      <c r="GD627" s="43"/>
      <c r="GE627" s="43"/>
      <c r="GF627" s="43"/>
      <c r="GG627" s="43"/>
      <c r="GH627" s="43"/>
      <c r="GI627" s="43"/>
      <c r="GJ627" s="43"/>
      <c r="GK627" s="43"/>
      <c r="GL627" s="43"/>
      <c r="GM627" s="43"/>
      <c r="GN627" s="43"/>
      <c r="GO627" s="43"/>
      <c r="GP627" s="43"/>
      <c r="GQ627" s="43"/>
      <c r="GR627" s="43"/>
      <c r="GS627" s="43"/>
      <c r="GT627" s="43"/>
      <c r="GU627" s="43"/>
      <c r="GV627" s="43"/>
      <c r="GW627" s="43"/>
      <c r="GX627" s="43"/>
      <c r="GY627" s="43"/>
      <c r="GZ627" s="43"/>
      <c r="HA627" s="43"/>
      <c r="HB627" s="43"/>
      <c r="HC627" s="43"/>
      <c r="HD627" s="43"/>
      <c r="HE627" s="43"/>
      <c r="HF627" s="43"/>
      <c r="HG627" s="43"/>
      <c r="HH627" s="43"/>
      <c r="HI627" s="43"/>
      <c r="HJ627" s="43"/>
      <c r="HK627" s="43"/>
      <c r="HL627" s="43"/>
      <c r="HM627" s="43"/>
      <c r="HN627" s="43"/>
      <c r="HO627" s="43"/>
      <c r="HP627" s="43"/>
      <c r="HQ627" s="43"/>
      <c r="HR627" s="43"/>
      <c r="HS627" s="43"/>
      <c r="HT627" s="43"/>
      <c r="HU627" s="43"/>
      <c r="HV627" s="43"/>
      <c r="HW627" s="43"/>
      <c r="HX627" s="43"/>
      <c r="HY627" s="43"/>
      <c r="HZ627" s="43"/>
      <c r="IA627" s="43"/>
      <c r="IB627" s="43"/>
      <c r="IC627" s="43"/>
      <c r="ID627" s="43"/>
      <c r="IE627" s="43"/>
      <c r="IF627" s="43"/>
      <c r="IG627" s="43"/>
      <c r="IH627" s="43"/>
      <c r="II627" s="43"/>
      <c r="IJ627" s="43"/>
      <c r="IK627" s="43"/>
      <c r="IL627" s="43"/>
      <c r="IM627" s="43"/>
      <c r="IN627" s="43"/>
      <c r="IO627" s="43"/>
      <c r="IP627" s="43"/>
      <c r="IQ627" s="43"/>
      <c r="IR627" s="43"/>
      <c r="IS627" s="43"/>
      <c r="IT627" s="43"/>
      <c r="IU627" s="43"/>
      <c r="IV627" s="43"/>
      <c r="IW627" s="43"/>
      <c r="IX627" s="43"/>
      <c r="IY627" s="43"/>
      <c r="IZ627" s="43"/>
      <c r="JA627" s="43"/>
      <c r="JB627" s="43"/>
      <c r="JC627" s="43"/>
      <c r="JD627" s="43"/>
      <c r="JE627" s="43"/>
      <c r="JF627" s="43"/>
      <c r="JG627" s="43"/>
      <c r="JH627" s="43"/>
      <c r="JI627" s="43"/>
      <c r="JJ627" s="43"/>
      <c r="JK627" s="43"/>
      <c r="JL627" s="43"/>
      <c r="JM627" s="43"/>
      <c r="JN627" s="43"/>
      <c r="JO627" s="43"/>
      <c r="JP627" s="43"/>
      <c r="JQ627" s="43"/>
      <c r="JR627" s="43"/>
      <c r="JS627" s="43"/>
      <c r="JT627" s="43"/>
      <c r="JU627" s="43"/>
      <c r="JV627" s="43"/>
      <c r="JW627" s="43"/>
      <c r="JX627" s="43"/>
      <c r="JY627" s="43"/>
      <c r="JZ627" s="43"/>
      <c r="KA627" s="43"/>
      <c r="KB627" s="43"/>
      <c r="KC627" s="43"/>
      <c r="KD627" s="43"/>
      <c r="KE627" s="43"/>
      <c r="KF627" s="43"/>
      <c r="KG627" s="43"/>
      <c r="KH627" s="43"/>
      <c r="KI627" s="43"/>
      <c r="KJ627" s="43"/>
      <c r="KK627" s="43"/>
      <c r="KL627" s="43"/>
      <c r="KM627" s="43"/>
      <c r="KN627" s="43"/>
      <c r="KO627" s="43"/>
      <c r="KP627" s="43"/>
      <c r="KQ627" s="43"/>
      <c r="KR627" s="43"/>
      <c r="KS627" s="43"/>
      <c r="KT627" s="43"/>
      <c r="KU627" s="43"/>
      <c r="KV627" s="43"/>
      <c r="KW627" s="43"/>
      <c r="KX627" s="43"/>
      <c r="KY627" s="43"/>
      <c r="KZ627" s="43"/>
      <c r="LA627" s="43"/>
      <c r="LB627" s="43"/>
      <c r="LC627" s="43"/>
      <c r="LD627" s="43"/>
      <c r="LE627" s="43"/>
      <c r="LF627" s="43"/>
      <c r="LG627" s="43"/>
      <c r="LH627" s="43"/>
      <c r="LI627" s="43"/>
      <c r="LJ627" s="43"/>
      <c r="LK627" s="43"/>
      <c r="LL627" s="43"/>
      <c r="LM627" s="43"/>
      <c r="LN627" s="43"/>
      <c r="LO627" s="43"/>
      <c r="LP627" s="43"/>
      <c r="LQ627" s="43"/>
      <c r="LR627" s="43"/>
      <c r="LS627" s="43"/>
      <c r="LT627" s="43"/>
      <c r="LU627" s="43"/>
      <c r="LV627" s="43"/>
      <c r="LW627" s="43"/>
      <c r="LX627" s="43"/>
      <c r="LY627" s="43"/>
      <c r="LZ627" s="43"/>
      <c r="MA627" s="43"/>
      <c r="MB627" s="43"/>
      <c r="MC627" s="43"/>
      <c r="MD627" s="43"/>
      <c r="ME627" s="43"/>
      <c r="MF627" s="43"/>
      <c r="MG627" s="43"/>
      <c r="MH627" s="43"/>
      <c r="MI627" s="43"/>
      <c r="MJ627" s="43"/>
      <c r="MK627" s="43"/>
      <c r="ML627" s="43"/>
      <c r="MM627" s="43"/>
      <c r="MN627" s="43"/>
      <c r="MO627" s="43"/>
      <c r="MP627" s="43"/>
      <c r="MQ627" s="43"/>
      <c r="MR627" s="43"/>
      <c r="MS627" s="43"/>
      <c r="MT627" s="43"/>
      <c r="MU627" s="43"/>
      <c r="MV627" s="43"/>
      <c r="MW627" s="43"/>
      <c r="MX627" s="43"/>
      <c r="MY627" s="43"/>
      <c r="MZ627" s="43"/>
      <c r="NA627" s="43"/>
      <c r="NB627" s="43"/>
      <c r="NC627" s="43"/>
      <c r="ND627" s="43"/>
      <c r="NE627" s="43"/>
      <c r="NF627" s="43"/>
      <c r="NG627" s="43"/>
      <c r="NH627" s="43"/>
      <c r="NI627" s="43"/>
      <c r="NJ627" s="43"/>
      <c r="NK627" s="43"/>
      <c r="NL627" s="43"/>
      <c r="NM627" s="43"/>
      <c r="NN627" s="43"/>
      <c r="NO627" s="43"/>
      <c r="NP627" s="43"/>
      <c r="NQ627" s="43"/>
      <c r="NR627" s="43"/>
      <c r="NT627" s="66">
        <f>IF(AND(J627&lt;&gt;"",K627&lt;&gt;""),NETWORKDAYS(J627,K627,設定!$H$3:$H$39),0)</f>
        <v>0</v>
      </c>
      <c r="NU627" s="3"/>
      <c r="NV627" s="66">
        <f>IFERROR(IF(J627&lt;&gt;"",NETWORKDAYS(J627,$K$2,設定!$H$3:$H$39),0),"")</f>
        <v>0</v>
      </c>
      <c r="NW627" s="66">
        <f t="shared" si="102"/>
        <v>0</v>
      </c>
      <c r="NX627" s="3"/>
      <c r="NY627" s="68">
        <f t="shared" si="103"/>
        <v>0</v>
      </c>
      <c r="NZ627" s="68">
        <f t="shared" si="104"/>
        <v>0</v>
      </c>
      <c r="OA627" s="69">
        <f t="shared" si="105"/>
        <v>0</v>
      </c>
      <c r="OB627" s="68">
        <f t="shared" si="100"/>
        <v>0</v>
      </c>
    </row>
    <row r="628" spans="2:392" x14ac:dyDescent="0.4">
      <c r="B628" s="57">
        <f t="shared" si="101"/>
        <v>621</v>
      </c>
      <c r="C628" s="46"/>
      <c r="D628" s="58"/>
      <c r="E628" s="59"/>
      <c r="F628" s="60"/>
      <c r="G628" s="43"/>
      <c r="H628" s="43"/>
      <c r="I628" s="53"/>
      <c r="J628" s="61"/>
      <c r="K628" s="61"/>
      <c r="L628" s="62"/>
      <c r="M628" s="61"/>
      <c r="N628" s="61"/>
      <c r="O628" s="62"/>
      <c r="P628" s="63"/>
      <c r="Q628" s="64" t="str">
        <f t="shared" si="99"/>
        <v/>
      </c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  <c r="BC628" s="43"/>
      <c r="BD628" s="43"/>
      <c r="BE628" s="43"/>
      <c r="BF628" s="43"/>
      <c r="BG628" s="43"/>
      <c r="BH628" s="43"/>
      <c r="BI628" s="43"/>
      <c r="BJ628" s="4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3"/>
      <c r="FG628" s="43"/>
      <c r="FH628" s="43"/>
      <c r="FI628" s="43"/>
      <c r="FJ628" s="43"/>
      <c r="FK628" s="43"/>
      <c r="FL628" s="43"/>
      <c r="FM628" s="43"/>
      <c r="FN628" s="43"/>
      <c r="FO628" s="43"/>
      <c r="FP628" s="43"/>
      <c r="FQ628" s="43"/>
      <c r="FR628" s="43"/>
      <c r="FS628" s="43"/>
      <c r="FT628" s="43"/>
      <c r="FU628" s="43"/>
      <c r="FV628" s="43"/>
      <c r="FW628" s="43"/>
      <c r="FX628" s="43"/>
      <c r="FY628" s="43"/>
      <c r="FZ628" s="43"/>
      <c r="GA628" s="43"/>
      <c r="GB628" s="43"/>
      <c r="GC628" s="43"/>
      <c r="GD628" s="43"/>
      <c r="GE628" s="43"/>
      <c r="GF628" s="43"/>
      <c r="GG628" s="43"/>
      <c r="GH628" s="43"/>
      <c r="GI628" s="43"/>
      <c r="GJ628" s="43"/>
      <c r="GK628" s="43"/>
      <c r="GL628" s="43"/>
      <c r="GM628" s="43"/>
      <c r="GN628" s="43"/>
      <c r="GO628" s="43"/>
      <c r="GP628" s="43"/>
      <c r="GQ628" s="43"/>
      <c r="GR628" s="43"/>
      <c r="GS628" s="43"/>
      <c r="GT628" s="43"/>
      <c r="GU628" s="43"/>
      <c r="GV628" s="43"/>
      <c r="GW628" s="43"/>
      <c r="GX628" s="43"/>
      <c r="GY628" s="43"/>
      <c r="GZ628" s="43"/>
      <c r="HA628" s="43"/>
      <c r="HB628" s="43"/>
      <c r="HC628" s="43"/>
      <c r="HD628" s="43"/>
      <c r="HE628" s="43"/>
      <c r="HF628" s="43"/>
      <c r="HG628" s="43"/>
      <c r="HH628" s="43"/>
      <c r="HI628" s="43"/>
      <c r="HJ628" s="43"/>
      <c r="HK628" s="43"/>
      <c r="HL628" s="43"/>
      <c r="HM628" s="43"/>
      <c r="HN628" s="43"/>
      <c r="HO628" s="43"/>
      <c r="HP628" s="43"/>
      <c r="HQ628" s="43"/>
      <c r="HR628" s="43"/>
      <c r="HS628" s="43"/>
      <c r="HT628" s="43"/>
      <c r="HU628" s="43"/>
      <c r="HV628" s="43"/>
      <c r="HW628" s="43"/>
      <c r="HX628" s="43"/>
      <c r="HY628" s="43"/>
      <c r="HZ628" s="43"/>
      <c r="IA628" s="43"/>
      <c r="IB628" s="43"/>
      <c r="IC628" s="43"/>
      <c r="ID628" s="43"/>
      <c r="IE628" s="43"/>
      <c r="IF628" s="43"/>
      <c r="IG628" s="43"/>
      <c r="IH628" s="43"/>
      <c r="II628" s="43"/>
      <c r="IJ628" s="43"/>
      <c r="IK628" s="43"/>
      <c r="IL628" s="43"/>
      <c r="IM628" s="43"/>
      <c r="IN628" s="43"/>
      <c r="IO628" s="43"/>
      <c r="IP628" s="43"/>
      <c r="IQ628" s="43"/>
      <c r="IR628" s="43"/>
      <c r="IS628" s="43"/>
      <c r="IT628" s="43"/>
      <c r="IU628" s="43"/>
      <c r="IV628" s="43"/>
      <c r="IW628" s="43"/>
      <c r="IX628" s="43"/>
      <c r="IY628" s="43"/>
      <c r="IZ628" s="43"/>
      <c r="JA628" s="43"/>
      <c r="JB628" s="43"/>
      <c r="JC628" s="43"/>
      <c r="JD628" s="43"/>
      <c r="JE628" s="43"/>
      <c r="JF628" s="43"/>
      <c r="JG628" s="43"/>
      <c r="JH628" s="43"/>
      <c r="JI628" s="43"/>
      <c r="JJ628" s="43"/>
      <c r="JK628" s="43"/>
      <c r="JL628" s="43"/>
      <c r="JM628" s="43"/>
      <c r="JN628" s="43"/>
      <c r="JO628" s="43"/>
      <c r="JP628" s="43"/>
      <c r="JQ628" s="43"/>
      <c r="JR628" s="43"/>
      <c r="JS628" s="43"/>
      <c r="JT628" s="43"/>
      <c r="JU628" s="43"/>
      <c r="JV628" s="43"/>
      <c r="JW628" s="43"/>
      <c r="JX628" s="43"/>
      <c r="JY628" s="43"/>
      <c r="JZ628" s="43"/>
      <c r="KA628" s="43"/>
      <c r="KB628" s="43"/>
      <c r="KC628" s="43"/>
      <c r="KD628" s="43"/>
      <c r="KE628" s="43"/>
      <c r="KF628" s="43"/>
      <c r="KG628" s="43"/>
      <c r="KH628" s="43"/>
      <c r="KI628" s="43"/>
      <c r="KJ628" s="43"/>
      <c r="KK628" s="43"/>
      <c r="KL628" s="43"/>
      <c r="KM628" s="43"/>
      <c r="KN628" s="43"/>
      <c r="KO628" s="43"/>
      <c r="KP628" s="43"/>
      <c r="KQ628" s="43"/>
      <c r="KR628" s="43"/>
      <c r="KS628" s="43"/>
      <c r="KT628" s="43"/>
      <c r="KU628" s="43"/>
      <c r="KV628" s="43"/>
      <c r="KW628" s="43"/>
      <c r="KX628" s="43"/>
      <c r="KY628" s="43"/>
      <c r="KZ628" s="43"/>
      <c r="LA628" s="43"/>
      <c r="LB628" s="43"/>
      <c r="LC628" s="43"/>
      <c r="LD628" s="43"/>
      <c r="LE628" s="43"/>
      <c r="LF628" s="43"/>
      <c r="LG628" s="43"/>
      <c r="LH628" s="43"/>
      <c r="LI628" s="43"/>
      <c r="LJ628" s="43"/>
      <c r="LK628" s="43"/>
      <c r="LL628" s="43"/>
      <c r="LM628" s="43"/>
      <c r="LN628" s="43"/>
      <c r="LO628" s="43"/>
      <c r="LP628" s="43"/>
      <c r="LQ628" s="43"/>
      <c r="LR628" s="43"/>
      <c r="LS628" s="43"/>
      <c r="LT628" s="43"/>
      <c r="LU628" s="43"/>
      <c r="LV628" s="43"/>
      <c r="LW628" s="43"/>
      <c r="LX628" s="43"/>
      <c r="LY628" s="43"/>
      <c r="LZ628" s="43"/>
      <c r="MA628" s="43"/>
      <c r="MB628" s="43"/>
      <c r="MC628" s="43"/>
      <c r="MD628" s="43"/>
      <c r="ME628" s="43"/>
      <c r="MF628" s="43"/>
      <c r="MG628" s="43"/>
      <c r="MH628" s="43"/>
      <c r="MI628" s="43"/>
      <c r="MJ628" s="43"/>
      <c r="MK628" s="43"/>
      <c r="ML628" s="43"/>
      <c r="MM628" s="43"/>
      <c r="MN628" s="43"/>
      <c r="MO628" s="43"/>
      <c r="MP628" s="43"/>
      <c r="MQ628" s="43"/>
      <c r="MR628" s="43"/>
      <c r="MS628" s="43"/>
      <c r="MT628" s="43"/>
      <c r="MU628" s="43"/>
      <c r="MV628" s="43"/>
      <c r="MW628" s="43"/>
      <c r="MX628" s="43"/>
      <c r="MY628" s="43"/>
      <c r="MZ628" s="43"/>
      <c r="NA628" s="43"/>
      <c r="NB628" s="43"/>
      <c r="NC628" s="43"/>
      <c r="ND628" s="43"/>
      <c r="NE628" s="43"/>
      <c r="NF628" s="43"/>
      <c r="NG628" s="43"/>
      <c r="NH628" s="43"/>
      <c r="NI628" s="43"/>
      <c r="NJ628" s="43"/>
      <c r="NK628" s="43"/>
      <c r="NL628" s="43"/>
      <c r="NM628" s="43"/>
      <c r="NN628" s="43"/>
      <c r="NO628" s="43"/>
      <c r="NP628" s="43"/>
      <c r="NQ628" s="43"/>
      <c r="NR628" s="43"/>
      <c r="NT628" s="66">
        <f>IF(AND(J628&lt;&gt;"",K628&lt;&gt;""),NETWORKDAYS(J628,K628,設定!$H$3:$H$39),0)</f>
        <v>0</v>
      </c>
      <c r="NU628" s="3"/>
      <c r="NV628" s="66">
        <f>IFERROR(IF(J628&lt;&gt;"",NETWORKDAYS(J628,$K$2,設定!$H$3:$H$39),0),"")</f>
        <v>0</v>
      </c>
      <c r="NW628" s="66">
        <f t="shared" si="102"/>
        <v>0</v>
      </c>
      <c r="NX628" s="3"/>
      <c r="NY628" s="68">
        <f t="shared" si="103"/>
        <v>0</v>
      </c>
      <c r="NZ628" s="68">
        <f t="shared" si="104"/>
        <v>0</v>
      </c>
      <c r="OA628" s="69">
        <f t="shared" si="105"/>
        <v>0</v>
      </c>
      <c r="OB628" s="68">
        <f t="shared" si="100"/>
        <v>0</v>
      </c>
    </row>
    <row r="629" spans="2:392" x14ac:dyDescent="0.4">
      <c r="B629" s="57">
        <f t="shared" si="101"/>
        <v>622</v>
      </c>
      <c r="C629" s="46"/>
      <c r="D629" s="58"/>
      <c r="E629" s="59"/>
      <c r="F629" s="60"/>
      <c r="G629" s="43"/>
      <c r="H629" s="43"/>
      <c r="I629" s="53"/>
      <c r="J629" s="61"/>
      <c r="K629" s="61"/>
      <c r="L629" s="62"/>
      <c r="M629" s="61"/>
      <c r="N629" s="61"/>
      <c r="O629" s="62"/>
      <c r="P629" s="63"/>
      <c r="Q629" s="64" t="str">
        <f t="shared" si="99"/>
        <v/>
      </c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  <c r="BC629" s="43"/>
      <c r="BD629" s="43"/>
      <c r="BE629" s="43"/>
      <c r="BF629" s="43"/>
      <c r="BG629" s="43"/>
      <c r="BH629" s="43"/>
      <c r="BI629" s="43"/>
      <c r="BJ629" s="4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3"/>
      <c r="FG629" s="43"/>
      <c r="FH629" s="43"/>
      <c r="FI629" s="43"/>
      <c r="FJ629" s="43"/>
      <c r="FK629" s="43"/>
      <c r="FL629" s="43"/>
      <c r="FM629" s="43"/>
      <c r="FN629" s="43"/>
      <c r="FO629" s="43"/>
      <c r="FP629" s="43"/>
      <c r="FQ629" s="43"/>
      <c r="FR629" s="43"/>
      <c r="FS629" s="43"/>
      <c r="FT629" s="43"/>
      <c r="FU629" s="43"/>
      <c r="FV629" s="43"/>
      <c r="FW629" s="43"/>
      <c r="FX629" s="43"/>
      <c r="FY629" s="43"/>
      <c r="FZ629" s="43"/>
      <c r="GA629" s="43"/>
      <c r="GB629" s="43"/>
      <c r="GC629" s="43"/>
      <c r="GD629" s="43"/>
      <c r="GE629" s="43"/>
      <c r="GF629" s="43"/>
      <c r="GG629" s="43"/>
      <c r="GH629" s="43"/>
      <c r="GI629" s="43"/>
      <c r="GJ629" s="43"/>
      <c r="GK629" s="43"/>
      <c r="GL629" s="43"/>
      <c r="GM629" s="43"/>
      <c r="GN629" s="43"/>
      <c r="GO629" s="43"/>
      <c r="GP629" s="43"/>
      <c r="GQ629" s="43"/>
      <c r="GR629" s="43"/>
      <c r="GS629" s="43"/>
      <c r="GT629" s="43"/>
      <c r="GU629" s="43"/>
      <c r="GV629" s="43"/>
      <c r="GW629" s="43"/>
      <c r="GX629" s="43"/>
      <c r="GY629" s="43"/>
      <c r="GZ629" s="43"/>
      <c r="HA629" s="43"/>
      <c r="HB629" s="43"/>
      <c r="HC629" s="43"/>
      <c r="HD629" s="43"/>
      <c r="HE629" s="43"/>
      <c r="HF629" s="43"/>
      <c r="HG629" s="43"/>
      <c r="HH629" s="43"/>
      <c r="HI629" s="43"/>
      <c r="HJ629" s="43"/>
      <c r="HK629" s="43"/>
      <c r="HL629" s="43"/>
      <c r="HM629" s="43"/>
      <c r="HN629" s="43"/>
      <c r="HO629" s="43"/>
      <c r="HP629" s="43"/>
      <c r="HQ629" s="43"/>
      <c r="HR629" s="43"/>
      <c r="HS629" s="43"/>
      <c r="HT629" s="43"/>
      <c r="HU629" s="43"/>
      <c r="HV629" s="43"/>
      <c r="HW629" s="43"/>
      <c r="HX629" s="43"/>
      <c r="HY629" s="43"/>
      <c r="HZ629" s="43"/>
      <c r="IA629" s="43"/>
      <c r="IB629" s="43"/>
      <c r="IC629" s="43"/>
      <c r="ID629" s="43"/>
      <c r="IE629" s="43"/>
      <c r="IF629" s="43"/>
      <c r="IG629" s="43"/>
      <c r="IH629" s="43"/>
      <c r="II629" s="43"/>
      <c r="IJ629" s="43"/>
      <c r="IK629" s="43"/>
      <c r="IL629" s="43"/>
      <c r="IM629" s="43"/>
      <c r="IN629" s="43"/>
      <c r="IO629" s="43"/>
      <c r="IP629" s="43"/>
      <c r="IQ629" s="43"/>
      <c r="IR629" s="43"/>
      <c r="IS629" s="43"/>
      <c r="IT629" s="43"/>
      <c r="IU629" s="43"/>
      <c r="IV629" s="43"/>
      <c r="IW629" s="43"/>
      <c r="IX629" s="43"/>
      <c r="IY629" s="43"/>
      <c r="IZ629" s="43"/>
      <c r="JA629" s="43"/>
      <c r="JB629" s="43"/>
      <c r="JC629" s="43"/>
      <c r="JD629" s="43"/>
      <c r="JE629" s="43"/>
      <c r="JF629" s="43"/>
      <c r="JG629" s="43"/>
      <c r="JH629" s="43"/>
      <c r="JI629" s="43"/>
      <c r="JJ629" s="43"/>
      <c r="JK629" s="43"/>
      <c r="JL629" s="43"/>
      <c r="JM629" s="43"/>
      <c r="JN629" s="43"/>
      <c r="JO629" s="43"/>
      <c r="JP629" s="43"/>
      <c r="JQ629" s="43"/>
      <c r="JR629" s="43"/>
      <c r="JS629" s="43"/>
      <c r="JT629" s="43"/>
      <c r="JU629" s="43"/>
      <c r="JV629" s="43"/>
      <c r="JW629" s="43"/>
      <c r="JX629" s="43"/>
      <c r="JY629" s="43"/>
      <c r="JZ629" s="43"/>
      <c r="KA629" s="43"/>
      <c r="KB629" s="43"/>
      <c r="KC629" s="43"/>
      <c r="KD629" s="43"/>
      <c r="KE629" s="43"/>
      <c r="KF629" s="43"/>
      <c r="KG629" s="43"/>
      <c r="KH629" s="43"/>
      <c r="KI629" s="43"/>
      <c r="KJ629" s="43"/>
      <c r="KK629" s="43"/>
      <c r="KL629" s="43"/>
      <c r="KM629" s="43"/>
      <c r="KN629" s="43"/>
      <c r="KO629" s="43"/>
      <c r="KP629" s="43"/>
      <c r="KQ629" s="43"/>
      <c r="KR629" s="43"/>
      <c r="KS629" s="43"/>
      <c r="KT629" s="43"/>
      <c r="KU629" s="43"/>
      <c r="KV629" s="43"/>
      <c r="KW629" s="43"/>
      <c r="KX629" s="43"/>
      <c r="KY629" s="43"/>
      <c r="KZ629" s="43"/>
      <c r="LA629" s="43"/>
      <c r="LB629" s="43"/>
      <c r="LC629" s="43"/>
      <c r="LD629" s="43"/>
      <c r="LE629" s="43"/>
      <c r="LF629" s="43"/>
      <c r="LG629" s="43"/>
      <c r="LH629" s="43"/>
      <c r="LI629" s="43"/>
      <c r="LJ629" s="43"/>
      <c r="LK629" s="43"/>
      <c r="LL629" s="43"/>
      <c r="LM629" s="43"/>
      <c r="LN629" s="43"/>
      <c r="LO629" s="43"/>
      <c r="LP629" s="43"/>
      <c r="LQ629" s="43"/>
      <c r="LR629" s="43"/>
      <c r="LS629" s="43"/>
      <c r="LT629" s="43"/>
      <c r="LU629" s="43"/>
      <c r="LV629" s="43"/>
      <c r="LW629" s="43"/>
      <c r="LX629" s="43"/>
      <c r="LY629" s="43"/>
      <c r="LZ629" s="43"/>
      <c r="MA629" s="43"/>
      <c r="MB629" s="43"/>
      <c r="MC629" s="43"/>
      <c r="MD629" s="43"/>
      <c r="ME629" s="43"/>
      <c r="MF629" s="43"/>
      <c r="MG629" s="43"/>
      <c r="MH629" s="43"/>
      <c r="MI629" s="43"/>
      <c r="MJ629" s="43"/>
      <c r="MK629" s="43"/>
      <c r="ML629" s="43"/>
      <c r="MM629" s="43"/>
      <c r="MN629" s="43"/>
      <c r="MO629" s="43"/>
      <c r="MP629" s="43"/>
      <c r="MQ629" s="43"/>
      <c r="MR629" s="43"/>
      <c r="MS629" s="43"/>
      <c r="MT629" s="43"/>
      <c r="MU629" s="43"/>
      <c r="MV629" s="43"/>
      <c r="MW629" s="43"/>
      <c r="MX629" s="43"/>
      <c r="MY629" s="43"/>
      <c r="MZ629" s="43"/>
      <c r="NA629" s="43"/>
      <c r="NB629" s="43"/>
      <c r="NC629" s="43"/>
      <c r="ND629" s="43"/>
      <c r="NE629" s="43"/>
      <c r="NF629" s="43"/>
      <c r="NG629" s="43"/>
      <c r="NH629" s="43"/>
      <c r="NI629" s="43"/>
      <c r="NJ629" s="43"/>
      <c r="NK629" s="43"/>
      <c r="NL629" s="43"/>
      <c r="NM629" s="43"/>
      <c r="NN629" s="43"/>
      <c r="NO629" s="43"/>
      <c r="NP629" s="43"/>
      <c r="NQ629" s="43"/>
      <c r="NR629" s="43"/>
      <c r="NT629" s="66">
        <f>IF(AND(J629&lt;&gt;"",K629&lt;&gt;""),NETWORKDAYS(J629,K629,設定!$H$3:$H$39),0)</f>
        <v>0</v>
      </c>
      <c r="NU629" s="3"/>
      <c r="NV629" s="66">
        <f>IFERROR(IF(J629&lt;&gt;"",NETWORKDAYS(J629,$K$2,設定!$H$3:$H$39),0),"")</f>
        <v>0</v>
      </c>
      <c r="NW629" s="66">
        <f t="shared" si="102"/>
        <v>0</v>
      </c>
      <c r="NX629" s="3"/>
      <c r="NY629" s="68">
        <f t="shared" si="103"/>
        <v>0</v>
      </c>
      <c r="NZ629" s="68">
        <f t="shared" si="104"/>
        <v>0</v>
      </c>
      <c r="OA629" s="69">
        <f t="shared" si="105"/>
        <v>0</v>
      </c>
      <c r="OB629" s="68">
        <f t="shared" si="100"/>
        <v>0</v>
      </c>
    </row>
    <row r="630" spans="2:392" x14ac:dyDescent="0.4">
      <c r="B630" s="57">
        <f t="shared" si="101"/>
        <v>623</v>
      </c>
      <c r="C630" s="46"/>
      <c r="D630" s="58"/>
      <c r="E630" s="59"/>
      <c r="F630" s="60"/>
      <c r="G630" s="43"/>
      <c r="H630" s="43"/>
      <c r="I630" s="53"/>
      <c r="J630" s="61"/>
      <c r="K630" s="61"/>
      <c r="L630" s="62"/>
      <c r="M630" s="61"/>
      <c r="N630" s="61"/>
      <c r="O630" s="62"/>
      <c r="P630" s="63"/>
      <c r="Q630" s="64" t="str">
        <f t="shared" si="99"/>
        <v/>
      </c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  <c r="BC630" s="43"/>
      <c r="BD630" s="43"/>
      <c r="BE630" s="43"/>
      <c r="BF630" s="43"/>
      <c r="BG630" s="43"/>
      <c r="BH630" s="43"/>
      <c r="BI630" s="43"/>
      <c r="BJ630" s="4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3"/>
      <c r="FG630" s="43"/>
      <c r="FH630" s="43"/>
      <c r="FI630" s="43"/>
      <c r="FJ630" s="43"/>
      <c r="FK630" s="43"/>
      <c r="FL630" s="43"/>
      <c r="FM630" s="43"/>
      <c r="FN630" s="43"/>
      <c r="FO630" s="43"/>
      <c r="FP630" s="43"/>
      <c r="FQ630" s="43"/>
      <c r="FR630" s="43"/>
      <c r="FS630" s="43"/>
      <c r="FT630" s="43"/>
      <c r="FU630" s="43"/>
      <c r="FV630" s="43"/>
      <c r="FW630" s="43"/>
      <c r="FX630" s="43"/>
      <c r="FY630" s="43"/>
      <c r="FZ630" s="43"/>
      <c r="GA630" s="43"/>
      <c r="GB630" s="43"/>
      <c r="GC630" s="43"/>
      <c r="GD630" s="43"/>
      <c r="GE630" s="43"/>
      <c r="GF630" s="43"/>
      <c r="GG630" s="43"/>
      <c r="GH630" s="43"/>
      <c r="GI630" s="43"/>
      <c r="GJ630" s="43"/>
      <c r="GK630" s="43"/>
      <c r="GL630" s="43"/>
      <c r="GM630" s="43"/>
      <c r="GN630" s="43"/>
      <c r="GO630" s="43"/>
      <c r="GP630" s="43"/>
      <c r="GQ630" s="43"/>
      <c r="GR630" s="43"/>
      <c r="GS630" s="43"/>
      <c r="GT630" s="43"/>
      <c r="GU630" s="43"/>
      <c r="GV630" s="43"/>
      <c r="GW630" s="43"/>
      <c r="GX630" s="43"/>
      <c r="GY630" s="43"/>
      <c r="GZ630" s="43"/>
      <c r="HA630" s="43"/>
      <c r="HB630" s="43"/>
      <c r="HC630" s="43"/>
      <c r="HD630" s="43"/>
      <c r="HE630" s="43"/>
      <c r="HF630" s="43"/>
      <c r="HG630" s="43"/>
      <c r="HH630" s="43"/>
      <c r="HI630" s="43"/>
      <c r="HJ630" s="43"/>
      <c r="HK630" s="43"/>
      <c r="HL630" s="43"/>
      <c r="HM630" s="43"/>
      <c r="HN630" s="43"/>
      <c r="HO630" s="43"/>
      <c r="HP630" s="43"/>
      <c r="HQ630" s="43"/>
      <c r="HR630" s="43"/>
      <c r="HS630" s="43"/>
      <c r="HT630" s="43"/>
      <c r="HU630" s="43"/>
      <c r="HV630" s="43"/>
      <c r="HW630" s="43"/>
      <c r="HX630" s="43"/>
      <c r="HY630" s="43"/>
      <c r="HZ630" s="43"/>
      <c r="IA630" s="43"/>
      <c r="IB630" s="43"/>
      <c r="IC630" s="43"/>
      <c r="ID630" s="43"/>
      <c r="IE630" s="43"/>
      <c r="IF630" s="43"/>
      <c r="IG630" s="43"/>
      <c r="IH630" s="43"/>
      <c r="II630" s="43"/>
      <c r="IJ630" s="43"/>
      <c r="IK630" s="43"/>
      <c r="IL630" s="43"/>
      <c r="IM630" s="43"/>
      <c r="IN630" s="43"/>
      <c r="IO630" s="43"/>
      <c r="IP630" s="43"/>
      <c r="IQ630" s="43"/>
      <c r="IR630" s="43"/>
      <c r="IS630" s="43"/>
      <c r="IT630" s="43"/>
      <c r="IU630" s="43"/>
      <c r="IV630" s="43"/>
      <c r="IW630" s="43"/>
      <c r="IX630" s="43"/>
      <c r="IY630" s="43"/>
      <c r="IZ630" s="43"/>
      <c r="JA630" s="43"/>
      <c r="JB630" s="43"/>
      <c r="JC630" s="43"/>
      <c r="JD630" s="43"/>
      <c r="JE630" s="43"/>
      <c r="JF630" s="43"/>
      <c r="JG630" s="43"/>
      <c r="JH630" s="43"/>
      <c r="JI630" s="43"/>
      <c r="JJ630" s="43"/>
      <c r="JK630" s="43"/>
      <c r="JL630" s="43"/>
      <c r="JM630" s="43"/>
      <c r="JN630" s="43"/>
      <c r="JO630" s="43"/>
      <c r="JP630" s="43"/>
      <c r="JQ630" s="43"/>
      <c r="JR630" s="43"/>
      <c r="JS630" s="43"/>
      <c r="JT630" s="43"/>
      <c r="JU630" s="43"/>
      <c r="JV630" s="43"/>
      <c r="JW630" s="43"/>
      <c r="JX630" s="43"/>
      <c r="JY630" s="43"/>
      <c r="JZ630" s="43"/>
      <c r="KA630" s="43"/>
      <c r="KB630" s="43"/>
      <c r="KC630" s="43"/>
      <c r="KD630" s="43"/>
      <c r="KE630" s="43"/>
      <c r="KF630" s="43"/>
      <c r="KG630" s="43"/>
      <c r="KH630" s="43"/>
      <c r="KI630" s="43"/>
      <c r="KJ630" s="43"/>
      <c r="KK630" s="43"/>
      <c r="KL630" s="43"/>
      <c r="KM630" s="43"/>
      <c r="KN630" s="43"/>
      <c r="KO630" s="43"/>
      <c r="KP630" s="43"/>
      <c r="KQ630" s="43"/>
      <c r="KR630" s="43"/>
      <c r="KS630" s="43"/>
      <c r="KT630" s="43"/>
      <c r="KU630" s="43"/>
      <c r="KV630" s="43"/>
      <c r="KW630" s="43"/>
      <c r="KX630" s="43"/>
      <c r="KY630" s="43"/>
      <c r="KZ630" s="43"/>
      <c r="LA630" s="43"/>
      <c r="LB630" s="43"/>
      <c r="LC630" s="43"/>
      <c r="LD630" s="43"/>
      <c r="LE630" s="43"/>
      <c r="LF630" s="43"/>
      <c r="LG630" s="43"/>
      <c r="LH630" s="43"/>
      <c r="LI630" s="43"/>
      <c r="LJ630" s="43"/>
      <c r="LK630" s="43"/>
      <c r="LL630" s="43"/>
      <c r="LM630" s="43"/>
      <c r="LN630" s="43"/>
      <c r="LO630" s="43"/>
      <c r="LP630" s="43"/>
      <c r="LQ630" s="43"/>
      <c r="LR630" s="43"/>
      <c r="LS630" s="43"/>
      <c r="LT630" s="43"/>
      <c r="LU630" s="43"/>
      <c r="LV630" s="43"/>
      <c r="LW630" s="43"/>
      <c r="LX630" s="43"/>
      <c r="LY630" s="43"/>
      <c r="LZ630" s="43"/>
      <c r="MA630" s="43"/>
      <c r="MB630" s="43"/>
      <c r="MC630" s="43"/>
      <c r="MD630" s="43"/>
      <c r="ME630" s="43"/>
      <c r="MF630" s="43"/>
      <c r="MG630" s="43"/>
      <c r="MH630" s="43"/>
      <c r="MI630" s="43"/>
      <c r="MJ630" s="43"/>
      <c r="MK630" s="43"/>
      <c r="ML630" s="43"/>
      <c r="MM630" s="43"/>
      <c r="MN630" s="43"/>
      <c r="MO630" s="43"/>
      <c r="MP630" s="43"/>
      <c r="MQ630" s="43"/>
      <c r="MR630" s="43"/>
      <c r="MS630" s="43"/>
      <c r="MT630" s="43"/>
      <c r="MU630" s="43"/>
      <c r="MV630" s="43"/>
      <c r="MW630" s="43"/>
      <c r="MX630" s="43"/>
      <c r="MY630" s="43"/>
      <c r="MZ630" s="43"/>
      <c r="NA630" s="43"/>
      <c r="NB630" s="43"/>
      <c r="NC630" s="43"/>
      <c r="ND630" s="43"/>
      <c r="NE630" s="43"/>
      <c r="NF630" s="43"/>
      <c r="NG630" s="43"/>
      <c r="NH630" s="43"/>
      <c r="NI630" s="43"/>
      <c r="NJ630" s="43"/>
      <c r="NK630" s="43"/>
      <c r="NL630" s="43"/>
      <c r="NM630" s="43"/>
      <c r="NN630" s="43"/>
      <c r="NO630" s="43"/>
      <c r="NP630" s="43"/>
      <c r="NQ630" s="43"/>
      <c r="NR630" s="43"/>
      <c r="NT630" s="66">
        <f>IF(AND(J630&lt;&gt;"",K630&lt;&gt;""),NETWORKDAYS(J630,K630,設定!$H$3:$H$39),0)</f>
        <v>0</v>
      </c>
      <c r="NU630" s="3"/>
      <c r="NV630" s="66">
        <f>IFERROR(IF(J630&lt;&gt;"",NETWORKDAYS(J630,$K$2,設定!$H$3:$H$39),0),"")</f>
        <v>0</v>
      </c>
      <c r="NW630" s="66">
        <f t="shared" si="102"/>
        <v>0</v>
      </c>
      <c r="NX630" s="3"/>
      <c r="NY630" s="68">
        <f t="shared" si="103"/>
        <v>0</v>
      </c>
      <c r="NZ630" s="68">
        <f t="shared" si="104"/>
        <v>0</v>
      </c>
      <c r="OA630" s="69">
        <f t="shared" si="105"/>
        <v>0</v>
      </c>
      <c r="OB630" s="68">
        <f t="shared" si="100"/>
        <v>0</v>
      </c>
    </row>
    <row r="631" spans="2:392" x14ac:dyDescent="0.4">
      <c r="B631" s="57">
        <f t="shared" si="101"/>
        <v>624</v>
      </c>
      <c r="C631" s="46"/>
      <c r="D631" s="58"/>
      <c r="E631" s="59"/>
      <c r="F631" s="60"/>
      <c r="G631" s="43"/>
      <c r="H631" s="43"/>
      <c r="I631" s="53"/>
      <c r="J631" s="61"/>
      <c r="K631" s="61"/>
      <c r="L631" s="62"/>
      <c r="M631" s="61"/>
      <c r="N631" s="61"/>
      <c r="O631" s="62"/>
      <c r="P631" s="63"/>
      <c r="Q631" s="64" t="str">
        <f t="shared" si="99"/>
        <v/>
      </c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  <c r="BC631" s="43"/>
      <c r="BD631" s="43"/>
      <c r="BE631" s="43"/>
      <c r="BF631" s="43"/>
      <c r="BG631" s="43"/>
      <c r="BH631" s="43"/>
      <c r="BI631" s="43"/>
      <c r="BJ631" s="4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3"/>
      <c r="FG631" s="43"/>
      <c r="FH631" s="43"/>
      <c r="FI631" s="43"/>
      <c r="FJ631" s="43"/>
      <c r="FK631" s="43"/>
      <c r="FL631" s="43"/>
      <c r="FM631" s="43"/>
      <c r="FN631" s="43"/>
      <c r="FO631" s="43"/>
      <c r="FP631" s="43"/>
      <c r="FQ631" s="43"/>
      <c r="FR631" s="43"/>
      <c r="FS631" s="43"/>
      <c r="FT631" s="43"/>
      <c r="FU631" s="43"/>
      <c r="FV631" s="43"/>
      <c r="FW631" s="43"/>
      <c r="FX631" s="43"/>
      <c r="FY631" s="43"/>
      <c r="FZ631" s="43"/>
      <c r="GA631" s="43"/>
      <c r="GB631" s="43"/>
      <c r="GC631" s="43"/>
      <c r="GD631" s="43"/>
      <c r="GE631" s="43"/>
      <c r="GF631" s="43"/>
      <c r="GG631" s="43"/>
      <c r="GH631" s="43"/>
      <c r="GI631" s="43"/>
      <c r="GJ631" s="43"/>
      <c r="GK631" s="43"/>
      <c r="GL631" s="43"/>
      <c r="GM631" s="43"/>
      <c r="GN631" s="43"/>
      <c r="GO631" s="43"/>
      <c r="GP631" s="43"/>
      <c r="GQ631" s="43"/>
      <c r="GR631" s="43"/>
      <c r="GS631" s="43"/>
      <c r="GT631" s="43"/>
      <c r="GU631" s="43"/>
      <c r="GV631" s="43"/>
      <c r="GW631" s="43"/>
      <c r="GX631" s="43"/>
      <c r="GY631" s="43"/>
      <c r="GZ631" s="43"/>
      <c r="HA631" s="43"/>
      <c r="HB631" s="43"/>
      <c r="HC631" s="43"/>
      <c r="HD631" s="43"/>
      <c r="HE631" s="43"/>
      <c r="HF631" s="43"/>
      <c r="HG631" s="43"/>
      <c r="HH631" s="43"/>
      <c r="HI631" s="43"/>
      <c r="HJ631" s="43"/>
      <c r="HK631" s="43"/>
      <c r="HL631" s="43"/>
      <c r="HM631" s="43"/>
      <c r="HN631" s="43"/>
      <c r="HO631" s="43"/>
      <c r="HP631" s="43"/>
      <c r="HQ631" s="43"/>
      <c r="HR631" s="43"/>
      <c r="HS631" s="43"/>
      <c r="HT631" s="43"/>
      <c r="HU631" s="43"/>
      <c r="HV631" s="43"/>
      <c r="HW631" s="43"/>
      <c r="HX631" s="43"/>
      <c r="HY631" s="43"/>
      <c r="HZ631" s="43"/>
      <c r="IA631" s="43"/>
      <c r="IB631" s="43"/>
      <c r="IC631" s="43"/>
      <c r="ID631" s="43"/>
      <c r="IE631" s="43"/>
      <c r="IF631" s="43"/>
      <c r="IG631" s="43"/>
      <c r="IH631" s="43"/>
      <c r="II631" s="43"/>
      <c r="IJ631" s="43"/>
      <c r="IK631" s="43"/>
      <c r="IL631" s="43"/>
      <c r="IM631" s="43"/>
      <c r="IN631" s="43"/>
      <c r="IO631" s="43"/>
      <c r="IP631" s="43"/>
      <c r="IQ631" s="43"/>
      <c r="IR631" s="43"/>
      <c r="IS631" s="43"/>
      <c r="IT631" s="43"/>
      <c r="IU631" s="43"/>
      <c r="IV631" s="43"/>
      <c r="IW631" s="43"/>
      <c r="IX631" s="43"/>
      <c r="IY631" s="43"/>
      <c r="IZ631" s="43"/>
      <c r="JA631" s="43"/>
      <c r="JB631" s="43"/>
      <c r="JC631" s="43"/>
      <c r="JD631" s="43"/>
      <c r="JE631" s="43"/>
      <c r="JF631" s="43"/>
      <c r="JG631" s="43"/>
      <c r="JH631" s="43"/>
      <c r="JI631" s="43"/>
      <c r="JJ631" s="43"/>
      <c r="JK631" s="43"/>
      <c r="JL631" s="43"/>
      <c r="JM631" s="43"/>
      <c r="JN631" s="43"/>
      <c r="JO631" s="43"/>
      <c r="JP631" s="43"/>
      <c r="JQ631" s="43"/>
      <c r="JR631" s="43"/>
      <c r="JS631" s="43"/>
      <c r="JT631" s="43"/>
      <c r="JU631" s="43"/>
      <c r="JV631" s="43"/>
      <c r="JW631" s="43"/>
      <c r="JX631" s="43"/>
      <c r="JY631" s="43"/>
      <c r="JZ631" s="43"/>
      <c r="KA631" s="43"/>
      <c r="KB631" s="43"/>
      <c r="KC631" s="43"/>
      <c r="KD631" s="43"/>
      <c r="KE631" s="43"/>
      <c r="KF631" s="43"/>
      <c r="KG631" s="43"/>
      <c r="KH631" s="43"/>
      <c r="KI631" s="43"/>
      <c r="KJ631" s="43"/>
      <c r="KK631" s="43"/>
      <c r="KL631" s="43"/>
      <c r="KM631" s="43"/>
      <c r="KN631" s="43"/>
      <c r="KO631" s="43"/>
      <c r="KP631" s="43"/>
      <c r="KQ631" s="43"/>
      <c r="KR631" s="43"/>
      <c r="KS631" s="43"/>
      <c r="KT631" s="43"/>
      <c r="KU631" s="43"/>
      <c r="KV631" s="43"/>
      <c r="KW631" s="43"/>
      <c r="KX631" s="43"/>
      <c r="KY631" s="43"/>
      <c r="KZ631" s="43"/>
      <c r="LA631" s="43"/>
      <c r="LB631" s="43"/>
      <c r="LC631" s="43"/>
      <c r="LD631" s="43"/>
      <c r="LE631" s="43"/>
      <c r="LF631" s="43"/>
      <c r="LG631" s="43"/>
      <c r="LH631" s="43"/>
      <c r="LI631" s="43"/>
      <c r="LJ631" s="43"/>
      <c r="LK631" s="43"/>
      <c r="LL631" s="43"/>
      <c r="LM631" s="43"/>
      <c r="LN631" s="43"/>
      <c r="LO631" s="43"/>
      <c r="LP631" s="43"/>
      <c r="LQ631" s="43"/>
      <c r="LR631" s="43"/>
      <c r="LS631" s="43"/>
      <c r="LT631" s="43"/>
      <c r="LU631" s="43"/>
      <c r="LV631" s="43"/>
      <c r="LW631" s="43"/>
      <c r="LX631" s="43"/>
      <c r="LY631" s="43"/>
      <c r="LZ631" s="43"/>
      <c r="MA631" s="43"/>
      <c r="MB631" s="43"/>
      <c r="MC631" s="43"/>
      <c r="MD631" s="43"/>
      <c r="ME631" s="43"/>
      <c r="MF631" s="43"/>
      <c r="MG631" s="43"/>
      <c r="MH631" s="43"/>
      <c r="MI631" s="43"/>
      <c r="MJ631" s="43"/>
      <c r="MK631" s="43"/>
      <c r="ML631" s="43"/>
      <c r="MM631" s="43"/>
      <c r="MN631" s="43"/>
      <c r="MO631" s="43"/>
      <c r="MP631" s="43"/>
      <c r="MQ631" s="43"/>
      <c r="MR631" s="43"/>
      <c r="MS631" s="43"/>
      <c r="MT631" s="43"/>
      <c r="MU631" s="43"/>
      <c r="MV631" s="43"/>
      <c r="MW631" s="43"/>
      <c r="MX631" s="43"/>
      <c r="MY631" s="43"/>
      <c r="MZ631" s="43"/>
      <c r="NA631" s="43"/>
      <c r="NB631" s="43"/>
      <c r="NC631" s="43"/>
      <c r="ND631" s="43"/>
      <c r="NE631" s="43"/>
      <c r="NF631" s="43"/>
      <c r="NG631" s="43"/>
      <c r="NH631" s="43"/>
      <c r="NI631" s="43"/>
      <c r="NJ631" s="43"/>
      <c r="NK631" s="43"/>
      <c r="NL631" s="43"/>
      <c r="NM631" s="43"/>
      <c r="NN631" s="43"/>
      <c r="NO631" s="43"/>
      <c r="NP631" s="43"/>
      <c r="NQ631" s="43"/>
      <c r="NR631" s="43"/>
      <c r="NT631" s="66">
        <f>IF(AND(J631&lt;&gt;"",K631&lt;&gt;""),NETWORKDAYS(J631,K631,設定!$H$3:$H$39),0)</f>
        <v>0</v>
      </c>
      <c r="NU631" s="3"/>
      <c r="NV631" s="66">
        <f>IFERROR(IF(J631&lt;&gt;"",NETWORKDAYS(J631,$K$2,設定!$H$3:$H$39),0),"")</f>
        <v>0</v>
      </c>
      <c r="NW631" s="66">
        <f t="shared" si="102"/>
        <v>0</v>
      </c>
      <c r="NX631" s="3"/>
      <c r="NY631" s="68">
        <f t="shared" si="103"/>
        <v>0</v>
      </c>
      <c r="NZ631" s="68">
        <f t="shared" si="104"/>
        <v>0</v>
      </c>
      <c r="OA631" s="69">
        <f t="shared" si="105"/>
        <v>0</v>
      </c>
      <c r="OB631" s="68">
        <f t="shared" si="100"/>
        <v>0</v>
      </c>
    </row>
    <row r="632" spans="2:392" x14ac:dyDescent="0.4">
      <c r="B632" s="57">
        <f t="shared" si="101"/>
        <v>625</v>
      </c>
      <c r="C632" s="46"/>
      <c r="D632" s="58"/>
      <c r="E632" s="59"/>
      <c r="F632" s="60"/>
      <c r="G632" s="43"/>
      <c r="H632" s="43"/>
      <c r="I632" s="53"/>
      <c r="J632" s="61"/>
      <c r="K632" s="61"/>
      <c r="L632" s="62"/>
      <c r="M632" s="61"/>
      <c r="N632" s="61"/>
      <c r="O632" s="62"/>
      <c r="P632" s="63"/>
      <c r="Q632" s="64" t="str">
        <f t="shared" si="99"/>
        <v/>
      </c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  <c r="BC632" s="43"/>
      <c r="BD632" s="43"/>
      <c r="BE632" s="43"/>
      <c r="BF632" s="43"/>
      <c r="BG632" s="43"/>
      <c r="BH632" s="43"/>
      <c r="BI632" s="43"/>
      <c r="BJ632" s="4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3"/>
      <c r="FG632" s="43"/>
      <c r="FH632" s="43"/>
      <c r="FI632" s="43"/>
      <c r="FJ632" s="43"/>
      <c r="FK632" s="43"/>
      <c r="FL632" s="43"/>
      <c r="FM632" s="43"/>
      <c r="FN632" s="43"/>
      <c r="FO632" s="43"/>
      <c r="FP632" s="43"/>
      <c r="FQ632" s="43"/>
      <c r="FR632" s="43"/>
      <c r="FS632" s="43"/>
      <c r="FT632" s="43"/>
      <c r="FU632" s="43"/>
      <c r="FV632" s="43"/>
      <c r="FW632" s="43"/>
      <c r="FX632" s="43"/>
      <c r="FY632" s="43"/>
      <c r="FZ632" s="43"/>
      <c r="GA632" s="43"/>
      <c r="GB632" s="43"/>
      <c r="GC632" s="43"/>
      <c r="GD632" s="43"/>
      <c r="GE632" s="43"/>
      <c r="GF632" s="43"/>
      <c r="GG632" s="43"/>
      <c r="GH632" s="43"/>
      <c r="GI632" s="43"/>
      <c r="GJ632" s="43"/>
      <c r="GK632" s="43"/>
      <c r="GL632" s="43"/>
      <c r="GM632" s="43"/>
      <c r="GN632" s="43"/>
      <c r="GO632" s="43"/>
      <c r="GP632" s="43"/>
      <c r="GQ632" s="43"/>
      <c r="GR632" s="43"/>
      <c r="GS632" s="43"/>
      <c r="GT632" s="43"/>
      <c r="GU632" s="43"/>
      <c r="GV632" s="43"/>
      <c r="GW632" s="43"/>
      <c r="GX632" s="43"/>
      <c r="GY632" s="43"/>
      <c r="GZ632" s="43"/>
      <c r="HA632" s="43"/>
      <c r="HB632" s="43"/>
      <c r="HC632" s="43"/>
      <c r="HD632" s="43"/>
      <c r="HE632" s="43"/>
      <c r="HF632" s="43"/>
      <c r="HG632" s="43"/>
      <c r="HH632" s="43"/>
      <c r="HI632" s="43"/>
      <c r="HJ632" s="43"/>
      <c r="HK632" s="43"/>
      <c r="HL632" s="43"/>
      <c r="HM632" s="43"/>
      <c r="HN632" s="43"/>
      <c r="HO632" s="43"/>
      <c r="HP632" s="43"/>
      <c r="HQ632" s="43"/>
      <c r="HR632" s="43"/>
      <c r="HS632" s="43"/>
      <c r="HT632" s="43"/>
      <c r="HU632" s="43"/>
      <c r="HV632" s="43"/>
      <c r="HW632" s="43"/>
      <c r="HX632" s="43"/>
      <c r="HY632" s="43"/>
      <c r="HZ632" s="43"/>
      <c r="IA632" s="43"/>
      <c r="IB632" s="43"/>
      <c r="IC632" s="43"/>
      <c r="ID632" s="43"/>
      <c r="IE632" s="43"/>
      <c r="IF632" s="43"/>
      <c r="IG632" s="43"/>
      <c r="IH632" s="43"/>
      <c r="II632" s="43"/>
      <c r="IJ632" s="43"/>
      <c r="IK632" s="43"/>
      <c r="IL632" s="43"/>
      <c r="IM632" s="43"/>
      <c r="IN632" s="43"/>
      <c r="IO632" s="43"/>
      <c r="IP632" s="43"/>
      <c r="IQ632" s="43"/>
      <c r="IR632" s="43"/>
      <c r="IS632" s="43"/>
      <c r="IT632" s="43"/>
      <c r="IU632" s="43"/>
      <c r="IV632" s="43"/>
      <c r="IW632" s="43"/>
      <c r="IX632" s="43"/>
      <c r="IY632" s="43"/>
      <c r="IZ632" s="43"/>
      <c r="JA632" s="43"/>
      <c r="JB632" s="43"/>
      <c r="JC632" s="43"/>
      <c r="JD632" s="43"/>
      <c r="JE632" s="43"/>
      <c r="JF632" s="43"/>
      <c r="JG632" s="43"/>
      <c r="JH632" s="43"/>
      <c r="JI632" s="43"/>
      <c r="JJ632" s="43"/>
      <c r="JK632" s="43"/>
      <c r="JL632" s="43"/>
      <c r="JM632" s="43"/>
      <c r="JN632" s="43"/>
      <c r="JO632" s="43"/>
      <c r="JP632" s="43"/>
      <c r="JQ632" s="43"/>
      <c r="JR632" s="43"/>
      <c r="JS632" s="43"/>
      <c r="JT632" s="43"/>
      <c r="JU632" s="43"/>
      <c r="JV632" s="43"/>
      <c r="JW632" s="43"/>
      <c r="JX632" s="43"/>
      <c r="JY632" s="43"/>
      <c r="JZ632" s="43"/>
      <c r="KA632" s="43"/>
      <c r="KB632" s="43"/>
      <c r="KC632" s="43"/>
      <c r="KD632" s="43"/>
      <c r="KE632" s="43"/>
      <c r="KF632" s="43"/>
      <c r="KG632" s="43"/>
      <c r="KH632" s="43"/>
      <c r="KI632" s="43"/>
      <c r="KJ632" s="43"/>
      <c r="KK632" s="43"/>
      <c r="KL632" s="43"/>
      <c r="KM632" s="43"/>
      <c r="KN632" s="43"/>
      <c r="KO632" s="43"/>
      <c r="KP632" s="43"/>
      <c r="KQ632" s="43"/>
      <c r="KR632" s="43"/>
      <c r="KS632" s="43"/>
      <c r="KT632" s="43"/>
      <c r="KU632" s="43"/>
      <c r="KV632" s="43"/>
      <c r="KW632" s="43"/>
      <c r="KX632" s="43"/>
      <c r="KY632" s="43"/>
      <c r="KZ632" s="43"/>
      <c r="LA632" s="43"/>
      <c r="LB632" s="43"/>
      <c r="LC632" s="43"/>
      <c r="LD632" s="43"/>
      <c r="LE632" s="43"/>
      <c r="LF632" s="43"/>
      <c r="LG632" s="43"/>
      <c r="LH632" s="43"/>
      <c r="LI632" s="43"/>
      <c r="LJ632" s="43"/>
      <c r="LK632" s="43"/>
      <c r="LL632" s="43"/>
      <c r="LM632" s="43"/>
      <c r="LN632" s="43"/>
      <c r="LO632" s="43"/>
      <c r="LP632" s="43"/>
      <c r="LQ632" s="43"/>
      <c r="LR632" s="43"/>
      <c r="LS632" s="43"/>
      <c r="LT632" s="43"/>
      <c r="LU632" s="43"/>
      <c r="LV632" s="43"/>
      <c r="LW632" s="43"/>
      <c r="LX632" s="43"/>
      <c r="LY632" s="43"/>
      <c r="LZ632" s="43"/>
      <c r="MA632" s="43"/>
      <c r="MB632" s="43"/>
      <c r="MC632" s="43"/>
      <c r="MD632" s="43"/>
      <c r="ME632" s="43"/>
      <c r="MF632" s="43"/>
      <c r="MG632" s="43"/>
      <c r="MH632" s="43"/>
      <c r="MI632" s="43"/>
      <c r="MJ632" s="43"/>
      <c r="MK632" s="43"/>
      <c r="ML632" s="43"/>
      <c r="MM632" s="43"/>
      <c r="MN632" s="43"/>
      <c r="MO632" s="43"/>
      <c r="MP632" s="43"/>
      <c r="MQ632" s="43"/>
      <c r="MR632" s="43"/>
      <c r="MS632" s="43"/>
      <c r="MT632" s="43"/>
      <c r="MU632" s="43"/>
      <c r="MV632" s="43"/>
      <c r="MW632" s="43"/>
      <c r="MX632" s="43"/>
      <c r="MY632" s="43"/>
      <c r="MZ632" s="43"/>
      <c r="NA632" s="43"/>
      <c r="NB632" s="43"/>
      <c r="NC632" s="43"/>
      <c r="ND632" s="43"/>
      <c r="NE632" s="43"/>
      <c r="NF632" s="43"/>
      <c r="NG632" s="43"/>
      <c r="NH632" s="43"/>
      <c r="NI632" s="43"/>
      <c r="NJ632" s="43"/>
      <c r="NK632" s="43"/>
      <c r="NL632" s="43"/>
      <c r="NM632" s="43"/>
      <c r="NN632" s="43"/>
      <c r="NO632" s="43"/>
      <c r="NP632" s="43"/>
      <c r="NQ632" s="43"/>
      <c r="NR632" s="43"/>
      <c r="NT632" s="66">
        <f>IF(AND(J632&lt;&gt;"",K632&lt;&gt;""),NETWORKDAYS(J632,K632,設定!$H$3:$H$39),0)</f>
        <v>0</v>
      </c>
      <c r="NU632" s="3"/>
      <c r="NV632" s="66">
        <f>IFERROR(IF(J632&lt;&gt;"",NETWORKDAYS(J632,$K$2,設定!$H$3:$H$39),0),"")</f>
        <v>0</v>
      </c>
      <c r="NW632" s="66">
        <f t="shared" si="102"/>
        <v>0</v>
      </c>
      <c r="NX632" s="3"/>
      <c r="NY632" s="68">
        <f t="shared" si="103"/>
        <v>0</v>
      </c>
      <c r="NZ632" s="68">
        <f t="shared" si="104"/>
        <v>0</v>
      </c>
      <c r="OA632" s="69">
        <f t="shared" si="105"/>
        <v>0</v>
      </c>
      <c r="OB632" s="68">
        <f t="shared" si="100"/>
        <v>0</v>
      </c>
    </row>
    <row r="633" spans="2:392" x14ac:dyDescent="0.4">
      <c r="B633" s="57">
        <f t="shared" si="101"/>
        <v>626</v>
      </c>
      <c r="C633" s="46"/>
      <c r="D633" s="58"/>
      <c r="E633" s="59"/>
      <c r="F633" s="60"/>
      <c r="G633" s="43"/>
      <c r="H633" s="43"/>
      <c r="I633" s="53"/>
      <c r="J633" s="61"/>
      <c r="K633" s="61"/>
      <c r="L633" s="62"/>
      <c r="M633" s="61"/>
      <c r="N633" s="61"/>
      <c r="O633" s="62"/>
      <c r="P633" s="63"/>
      <c r="Q633" s="64" t="str">
        <f t="shared" si="99"/>
        <v/>
      </c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  <c r="BC633" s="43"/>
      <c r="BD633" s="43"/>
      <c r="BE633" s="43"/>
      <c r="BF633" s="43"/>
      <c r="BG633" s="43"/>
      <c r="BH633" s="43"/>
      <c r="BI633" s="43"/>
      <c r="BJ633" s="4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3"/>
      <c r="FG633" s="43"/>
      <c r="FH633" s="43"/>
      <c r="FI633" s="43"/>
      <c r="FJ633" s="43"/>
      <c r="FK633" s="43"/>
      <c r="FL633" s="43"/>
      <c r="FM633" s="43"/>
      <c r="FN633" s="43"/>
      <c r="FO633" s="43"/>
      <c r="FP633" s="43"/>
      <c r="FQ633" s="43"/>
      <c r="FR633" s="43"/>
      <c r="FS633" s="43"/>
      <c r="FT633" s="43"/>
      <c r="FU633" s="43"/>
      <c r="FV633" s="43"/>
      <c r="FW633" s="43"/>
      <c r="FX633" s="43"/>
      <c r="FY633" s="43"/>
      <c r="FZ633" s="43"/>
      <c r="GA633" s="43"/>
      <c r="GB633" s="43"/>
      <c r="GC633" s="43"/>
      <c r="GD633" s="43"/>
      <c r="GE633" s="43"/>
      <c r="GF633" s="43"/>
      <c r="GG633" s="43"/>
      <c r="GH633" s="43"/>
      <c r="GI633" s="43"/>
      <c r="GJ633" s="43"/>
      <c r="GK633" s="43"/>
      <c r="GL633" s="43"/>
      <c r="GM633" s="43"/>
      <c r="GN633" s="43"/>
      <c r="GO633" s="43"/>
      <c r="GP633" s="43"/>
      <c r="GQ633" s="43"/>
      <c r="GR633" s="43"/>
      <c r="GS633" s="43"/>
      <c r="GT633" s="43"/>
      <c r="GU633" s="43"/>
      <c r="GV633" s="43"/>
      <c r="GW633" s="43"/>
      <c r="GX633" s="43"/>
      <c r="GY633" s="43"/>
      <c r="GZ633" s="43"/>
      <c r="HA633" s="43"/>
      <c r="HB633" s="43"/>
      <c r="HC633" s="43"/>
      <c r="HD633" s="43"/>
      <c r="HE633" s="43"/>
      <c r="HF633" s="43"/>
      <c r="HG633" s="43"/>
      <c r="HH633" s="43"/>
      <c r="HI633" s="43"/>
      <c r="HJ633" s="43"/>
      <c r="HK633" s="43"/>
      <c r="HL633" s="43"/>
      <c r="HM633" s="43"/>
      <c r="HN633" s="43"/>
      <c r="HO633" s="43"/>
      <c r="HP633" s="43"/>
      <c r="HQ633" s="43"/>
      <c r="HR633" s="43"/>
      <c r="HS633" s="43"/>
      <c r="HT633" s="43"/>
      <c r="HU633" s="43"/>
      <c r="HV633" s="43"/>
      <c r="HW633" s="43"/>
      <c r="HX633" s="43"/>
      <c r="HY633" s="43"/>
      <c r="HZ633" s="43"/>
      <c r="IA633" s="43"/>
      <c r="IB633" s="43"/>
      <c r="IC633" s="43"/>
      <c r="ID633" s="43"/>
      <c r="IE633" s="43"/>
      <c r="IF633" s="43"/>
      <c r="IG633" s="43"/>
      <c r="IH633" s="43"/>
      <c r="II633" s="43"/>
      <c r="IJ633" s="43"/>
      <c r="IK633" s="43"/>
      <c r="IL633" s="43"/>
      <c r="IM633" s="43"/>
      <c r="IN633" s="43"/>
      <c r="IO633" s="43"/>
      <c r="IP633" s="43"/>
      <c r="IQ633" s="43"/>
      <c r="IR633" s="43"/>
      <c r="IS633" s="43"/>
      <c r="IT633" s="43"/>
      <c r="IU633" s="43"/>
      <c r="IV633" s="43"/>
      <c r="IW633" s="43"/>
      <c r="IX633" s="43"/>
      <c r="IY633" s="43"/>
      <c r="IZ633" s="43"/>
      <c r="JA633" s="43"/>
      <c r="JB633" s="43"/>
      <c r="JC633" s="43"/>
      <c r="JD633" s="43"/>
      <c r="JE633" s="43"/>
      <c r="JF633" s="43"/>
      <c r="JG633" s="43"/>
      <c r="JH633" s="43"/>
      <c r="JI633" s="43"/>
      <c r="JJ633" s="43"/>
      <c r="JK633" s="43"/>
      <c r="JL633" s="43"/>
      <c r="JM633" s="43"/>
      <c r="JN633" s="43"/>
      <c r="JO633" s="43"/>
      <c r="JP633" s="43"/>
      <c r="JQ633" s="43"/>
      <c r="JR633" s="43"/>
      <c r="JS633" s="43"/>
      <c r="JT633" s="43"/>
      <c r="JU633" s="43"/>
      <c r="JV633" s="43"/>
      <c r="JW633" s="43"/>
      <c r="JX633" s="43"/>
      <c r="JY633" s="43"/>
      <c r="JZ633" s="43"/>
      <c r="KA633" s="43"/>
      <c r="KB633" s="43"/>
      <c r="KC633" s="43"/>
      <c r="KD633" s="43"/>
      <c r="KE633" s="43"/>
      <c r="KF633" s="43"/>
      <c r="KG633" s="43"/>
      <c r="KH633" s="43"/>
      <c r="KI633" s="43"/>
      <c r="KJ633" s="43"/>
      <c r="KK633" s="43"/>
      <c r="KL633" s="43"/>
      <c r="KM633" s="43"/>
      <c r="KN633" s="43"/>
      <c r="KO633" s="43"/>
      <c r="KP633" s="43"/>
      <c r="KQ633" s="43"/>
      <c r="KR633" s="43"/>
      <c r="KS633" s="43"/>
      <c r="KT633" s="43"/>
      <c r="KU633" s="43"/>
      <c r="KV633" s="43"/>
      <c r="KW633" s="43"/>
      <c r="KX633" s="43"/>
      <c r="KY633" s="43"/>
      <c r="KZ633" s="43"/>
      <c r="LA633" s="43"/>
      <c r="LB633" s="43"/>
      <c r="LC633" s="43"/>
      <c r="LD633" s="43"/>
      <c r="LE633" s="43"/>
      <c r="LF633" s="43"/>
      <c r="LG633" s="43"/>
      <c r="LH633" s="43"/>
      <c r="LI633" s="43"/>
      <c r="LJ633" s="43"/>
      <c r="LK633" s="43"/>
      <c r="LL633" s="43"/>
      <c r="LM633" s="43"/>
      <c r="LN633" s="43"/>
      <c r="LO633" s="43"/>
      <c r="LP633" s="43"/>
      <c r="LQ633" s="43"/>
      <c r="LR633" s="43"/>
      <c r="LS633" s="43"/>
      <c r="LT633" s="43"/>
      <c r="LU633" s="43"/>
      <c r="LV633" s="43"/>
      <c r="LW633" s="43"/>
      <c r="LX633" s="43"/>
      <c r="LY633" s="43"/>
      <c r="LZ633" s="43"/>
      <c r="MA633" s="43"/>
      <c r="MB633" s="43"/>
      <c r="MC633" s="43"/>
      <c r="MD633" s="43"/>
      <c r="ME633" s="43"/>
      <c r="MF633" s="43"/>
      <c r="MG633" s="43"/>
      <c r="MH633" s="43"/>
      <c r="MI633" s="43"/>
      <c r="MJ633" s="43"/>
      <c r="MK633" s="43"/>
      <c r="ML633" s="43"/>
      <c r="MM633" s="43"/>
      <c r="MN633" s="43"/>
      <c r="MO633" s="43"/>
      <c r="MP633" s="43"/>
      <c r="MQ633" s="43"/>
      <c r="MR633" s="43"/>
      <c r="MS633" s="43"/>
      <c r="MT633" s="43"/>
      <c r="MU633" s="43"/>
      <c r="MV633" s="43"/>
      <c r="MW633" s="43"/>
      <c r="MX633" s="43"/>
      <c r="MY633" s="43"/>
      <c r="MZ633" s="43"/>
      <c r="NA633" s="43"/>
      <c r="NB633" s="43"/>
      <c r="NC633" s="43"/>
      <c r="ND633" s="43"/>
      <c r="NE633" s="43"/>
      <c r="NF633" s="43"/>
      <c r="NG633" s="43"/>
      <c r="NH633" s="43"/>
      <c r="NI633" s="43"/>
      <c r="NJ633" s="43"/>
      <c r="NK633" s="43"/>
      <c r="NL633" s="43"/>
      <c r="NM633" s="43"/>
      <c r="NN633" s="43"/>
      <c r="NO633" s="43"/>
      <c r="NP633" s="43"/>
      <c r="NQ633" s="43"/>
      <c r="NR633" s="43"/>
      <c r="NT633" s="66">
        <f>IF(AND(J633&lt;&gt;"",K633&lt;&gt;""),NETWORKDAYS(J633,K633,設定!$H$3:$H$39),0)</f>
        <v>0</v>
      </c>
      <c r="NU633" s="3"/>
      <c r="NV633" s="66">
        <f>IFERROR(IF(J633&lt;&gt;"",NETWORKDAYS(J633,$K$2,設定!$H$3:$H$39),0),"")</f>
        <v>0</v>
      </c>
      <c r="NW633" s="66">
        <f t="shared" si="102"/>
        <v>0</v>
      </c>
      <c r="NX633" s="3"/>
      <c r="NY633" s="68">
        <f t="shared" si="103"/>
        <v>0</v>
      </c>
      <c r="NZ633" s="68">
        <f t="shared" si="104"/>
        <v>0</v>
      </c>
      <c r="OA633" s="69">
        <f t="shared" si="105"/>
        <v>0</v>
      </c>
      <c r="OB633" s="68">
        <f t="shared" si="100"/>
        <v>0</v>
      </c>
    </row>
    <row r="634" spans="2:392" x14ac:dyDescent="0.4">
      <c r="B634" s="57">
        <f t="shared" si="101"/>
        <v>627</v>
      </c>
      <c r="C634" s="46"/>
      <c r="D634" s="58"/>
      <c r="E634" s="59"/>
      <c r="F634" s="60"/>
      <c r="G634" s="43"/>
      <c r="H634" s="43"/>
      <c r="I634" s="53"/>
      <c r="J634" s="61"/>
      <c r="K634" s="61"/>
      <c r="L634" s="62"/>
      <c r="M634" s="61"/>
      <c r="N634" s="61"/>
      <c r="O634" s="62"/>
      <c r="P634" s="63"/>
      <c r="Q634" s="64" t="str">
        <f t="shared" si="99"/>
        <v/>
      </c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  <c r="BC634" s="43"/>
      <c r="BD634" s="43"/>
      <c r="BE634" s="43"/>
      <c r="BF634" s="43"/>
      <c r="BG634" s="43"/>
      <c r="BH634" s="43"/>
      <c r="BI634" s="43"/>
      <c r="BJ634" s="4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3"/>
      <c r="FG634" s="43"/>
      <c r="FH634" s="43"/>
      <c r="FI634" s="43"/>
      <c r="FJ634" s="43"/>
      <c r="FK634" s="43"/>
      <c r="FL634" s="43"/>
      <c r="FM634" s="43"/>
      <c r="FN634" s="43"/>
      <c r="FO634" s="43"/>
      <c r="FP634" s="43"/>
      <c r="FQ634" s="43"/>
      <c r="FR634" s="43"/>
      <c r="FS634" s="43"/>
      <c r="FT634" s="43"/>
      <c r="FU634" s="43"/>
      <c r="FV634" s="43"/>
      <c r="FW634" s="43"/>
      <c r="FX634" s="43"/>
      <c r="FY634" s="43"/>
      <c r="FZ634" s="43"/>
      <c r="GA634" s="43"/>
      <c r="GB634" s="43"/>
      <c r="GC634" s="43"/>
      <c r="GD634" s="43"/>
      <c r="GE634" s="43"/>
      <c r="GF634" s="43"/>
      <c r="GG634" s="43"/>
      <c r="GH634" s="43"/>
      <c r="GI634" s="43"/>
      <c r="GJ634" s="43"/>
      <c r="GK634" s="43"/>
      <c r="GL634" s="43"/>
      <c r="GM634" s="43"/>
      <c r="GN634" s="43"/>
      <c r="GO634" s="43"/>
      <c r="GP634" s="43"/>
      <c r="GQ634" s="43"/>
      <c r="GR634" s="43"/>
      <c r="GS634" s="43"/>
      <c r="GT634" s="43"/>
      <c r="GU634" s="43"/>
      <c r="GV634" s="43"/>
      <c r="GW634" s="43"/>
      <c r="GX634" s="43"/>
      <c r="GY634" s="43"/>
      <c r="GZ634" s="43"/>
      <c r="HA634" s="43"/>
      <c r="HB634" s="43"/>
      <c r="HC634" s="43"/>
      <c r="HD634" s="43"/>
      <c r="HE634" s="43"/>
      <c r="HF634" s="43"/>
      <c r="HG634" s="43"/>
      <c r="HH634" s="43"/>
      <c r="HI634" s="43"/>
      <c r="HJ634" s="43"/>
      <c r="HK634" s="43"/>
      <c r="HL634" s="43"/>
      <c r="HM634" s="43"/>
      <c r="HN634" s="43"/>
      <c r="HO634" s="43"/>
      <c r="HP634" s="43"/>
      <c r="HQ634" s="43"/>
      <c r="HR634" s="43"/>
      <c r="HS634" s="43"/>
      <c r="HT634" s="43"/>
      <c r="HU634" s="43"/>
      <c r="HV634" s="43"/>
      <c r="HW634" s="43"/>
      <c r="HX634" s="43"/>
      <c r="HY634" s="43"/>
      <c r="HZ634" s="43"/>
      <c r="IA634" s="43"/>
      <c r="IB634" s="43"/>
      <c r="IC634" s="43"/>
      <c r="ID634" s="43"/>
      <c r="IE634" s="43"/>
      <c r="IF634" s="43"/>
      <c r="IG634" s="43"/>
      <c r="IH634" s="43"/>
      <c r="II634" s="43"/>
      <c r="IJ634" s="43"/>
      <c r="IK634" s="43"/>
      <c r="IL634" s="43"/>
      <c r="IM634" s="43"/>
      <c r="IN634" s="43"/>
      <c r="IO634" s="43"/>
      <c r="IP634" s="43"/>
      <c r="IQ634" s="43"/>
      <c r="IR634" s="43"/>
      <c r="IS634" s="43"/>
      <c r="IT634" s="43"/>
      <c r="IU634" s="43"/>
      <c r="IV634" s="43"/>
      <c r="IW634" s="43"/>
      <c r="IX634" s="43"/>
      <c r="IY634" s="43"/>
      <c r="IZ634" s="43"/>
      <c r="JA634" s="43"/>
      <c r="JB634" s="43"/>
      <c r="JC634" s="43"/>
      <c r="JD634" s="43"/>
      <c r="JE634" s="43"/>
      <c r="JF634" s="43"/>
      <c r="JG634" s="43"/>
      <c r="JH634" s="43"/>
      <c r="JI634" s="43"/>
      <c r="JJ634" s="43"/>
      <c r="JK634" s="43"/>
      <c r="JL634" s="43"/>
      <c r="JM634" s="43"/>
      <c r="JN634" s="43"/>
      <c r="JO634" s="43"/>
      <c r="JP634" s="43"/>
      <c r="JQ634" s="43"/>
      <c r="JR634" s="43"/>
      <c r="JS634" s="43"/>
      <c r="JT634" s="43"/>
      <c r="JU634" s="43"/>
      <c r="JV634" s="43"/>
      <c r="JW634" s="43"/>
      <c r="JX634" s="43"/>
      <c r="JY634" s="43"/>
      <c r="JZ634" s="43"/>
      <c r="KA634" s="43"/>
      <c r="KB634" s="43"/>
      <c r="KC634" s="43"/>
      <c r="KD634" s="43"/>
      <c r="KE634" s="43"/>
      <c r="KF634" s="43"/>
      <c r="KG634" s="43"/>
      <c r="KH634" s="43"/>
      <c r="KI634" s="43"/>
      <c r="KJ634" s="43"/>
      <c r="KK634" s="43"/>
      <c r="KL634" s="43"/>
      <c r="KM634" s="43"/>
      <c r="KN634" s="43"/>
      <c r="KO634" s="43"/>
      <c r="KP634" s="43"/>
      <c r="KQ634" s="43"/>
      <c r="KR634" s="43"/>
      <c r="KS634" s="43"/>
      <c r="KT634" s="43"/>
      <c r="KU634" s="43"/>
      <c r="KV634" s="43"/>
      <c r="KW634" s="43"/>
      <c r="KX634" s="43"/>
      <c r="KY634" s="43"/>
      <c r="KZ634" s="43"/>
      <c r="LA634" s="43"/>
      <c r="LB634" s="43"/>
      <c r="LC634" s="43"/>
      <c r="LD634" s="43"/>
      <c r="LE634" s="43"/>
      <c r="LF634" s="43"/>
      <c r="LG634" s="43"/>
      <c r="LH634" s="43"/>
      <c r="LI634" s="43"/>
      <c r="LJ634" s="43"/>
      <c r="LK634" s="43"/>
      <c r="LL634" s="43"/>
      <c r="LM634" s="43"/>
      <c r="LN634" s="43"/>
      <c r="LO634" s="43"/>
      <c r="LP634" s="43"/>
      <c r="LQ634" s="43"/>
      <c r="LR634" s="43"/>
      <c r="LS634" s="43"/>
      <c r="LT634" s="43"/>
      <c r="LU634" s="43"/>
      <c r="LV634" s="43"/>
      <c r="LW634" s="43"/>
      <c r="LX634" s="43"/>
      <c r="LY634" s="43"/>
      <c r="LZ634" s="43"/>
      <c r="MA634" s="43"/>
      <c r="MB634" s="43"/>
      <c r="MC634" s="43"/>
      <c r="MD634" s="43"/>
      <c r="ME634" s="43"/>
      <c r="MF634" s="43"/>
      <c r="MG634" s="43"/>
      <c r="MH634" s="43"/>
      <c r="MI634" s="43"/>
      <c r="MJ634" s="43"/>
      <c r="MK634" s="43"/>
      <c r="ML634" s="43"/>
      <c r="MM634" s="43"/>
      <c r="MN634" s="43"/>
      <c r="MO634" s="43"/>
      <c r="MP634" s="43"/>
      <c r="MQ634" s="43"/>
      <c r="MR634" s="43"/>
      <c r="MS634" s="43"/>
      <c r="MT634" s="43"/>
      <c r="MU634" s="43"/>
      <c r="MV634" s="43"/>
      <c r="MW634" s="43"/>
      <c r="MX634" s="43"/>
      <c r="MY634" s="43"/>
      <c r="MZ634" s="43"/>
      <c r="NA634" s="43"/>
      <c r="NB634" s="43"/>
      <c r="NC634" s="43"/>
      <c r="ND634" s="43"/>
      <c r="NE634" s="43"/>
      <c r="NF634" s="43"/>
      <c r="NG634" s="43"/>
      <c r="NH634" s="43"/>
      <c r="NI634" s="43"/>
      <c r="NJ634" s="43"/>
      <c r="NK634" s="43"/>
      <c r="NL634" s="43"/>
      <c r="NM634" s="43"/>
      <c r="NN634" s="43"/>
      <c r="NO634" s="43"/>
      <c r="NP634" s="43"/>
      <c r="NQ634" s="43"/>
      <c r="NR634" s="43"/>
      <c r="NT634" s="66">
        <f>IF(AND(J634&lt;&gt;"",K634&lt;&gt;""),NETWORKDAYS(J634,K634,設定!$H$3:$H$39),0)</f>
        <v>0</v>
      </c>
      <c r="NU634" s="3"/>
      <c r="NV634" s="66">
        <f>IFERROR(IF(J634&lt;&gt;"",NETWORKDAYS(J634,$K$2,設定!$H$3:$H$39),0),"")</f>
        <v>0</v>
      </c>
      <c r="NW634" s="66">
        <f t="shared" si="102"/>
        <v>0</v>
      </c>
      <c r="NX634" s="3"/>
      <c r="NY634" s="68">
        <f t="shared" si="103"/>
        <v>0</v>
      </c>
      <c r="NZ634" s="68">
        <f t="shared" si="104"/>
        <v>0</v>
      </c>
      <c r="OA634" s="69">
        <f t="shared" si="105"/>
        <v>0</v>
      </c>
      <c r="OB634" s="68">
        <f t="shared" si="100"/>
        <v>0</v>
      </c>
    </row>
    <row r="635" spans="2:392" x14ac:dyDescent="0.4">
      <c r="B635" s="57">
        <f t="shared" si="101"/>
        <v>628</v>
      </c>
      <c r="C635" s="46"/>
      <c r="D635" s="58"/>
      <c r="E635" s="59"/>
      <c r="F635" s="60"/>
      <c r="G635" s="43"/>
      <c r="H635" s="43"/>
      <c r="I635" s="53"/>
      <c r="J635" s="61"/>
      <c r="K635" s="61"/>
      <c r="L635" s="62"/>
      <c r="M635" s="61"/>
      <c r="N635" s="61"/>
      <c r="O635" s="62"/>
      <c r="P635" s="63"/>
      <c r="Q635" s="64" t="str">
        <f t="shared" si="99"/>
        <v/>
      </c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  <c r="BC635" s="43"/>
      <c r="BD635" s="43"/>
      <c r="BE635" s="43"/>
      <c r="BF635" s="43"/>
      <c r="BG635" s="43"/>
      <c r="BH635" s="43"/>
      <c r="BI635" s="43"/>
      <c r="BJ635" s="4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3"/>
      <c r="FG635" s="43"/>
      <c r="FH635" s="43"/>
      <c r="FI635" s="43"/>
      <c r="FJ635" s="43"/>
      <c r="FK635" s="43"/>
      <c r="FL635" s="43"/>
      <c r="FM635" s="43"/>
      <c r="FN635" s="43"/>
      <c r="FO635" s="43"/>
      <c r="FP635" s="43"/>
      <c r="FQ635" s="43"/>
      <c r="FR635" s="43"/>
      <c r="FS635" s="43"/>
      <c r="FT635" s="43"/>
      <c r="FU635" s="43"/>
      <c r="FV635" s="43"/>
      <c r="FW635" s="43"/>
      <c r="FX635" s="43"/>
      <c r="FY635" s="43"/>
      <c r="FZ635" s="43"/>
      <c r="GA635" s="43"/>
      <c r="GB635" s="43"/>
      <c r="GC635" s="43"/>
      <c r="GD635" s="43"/>
      <c r="GE635" s="43"/>
      <c r="GF635" s="43"/>
      <c r="GG635" s="43"/>
      <c r="GH635" s="43"/>
      <c r="GI635" s="43"/>
      <c r="GJ635" s="43"/>
      <c r="GK635" s="43"/>
      <c r="GL635" s="43"/>
      <c r="GM635" s="43"/>
      <c r="GN635" s="43"/>
      <c r="GO635" s="43"/>
      <c r="GP635" s="43"/>
      <c r="GQ635" s="43"/>
      <c r="GR635" s="43"/>
      <c r="GS635" s="43"/>
      <c r="GT635" s="43"/>
      <c r="GU635" s="43"/>
      <c r="GV635" s="43"/>
      <c r="GW635" s="43"/>
      <c r="GX635" s="43"/>
      <c r="GY635" s="43"/>
      <c r="GZ635" s="43"/>
      <c r="HA635" s="43"/>
      <c r="HB635" s="43"/>
      <c r="HC635" s="43"/>
      <c r="HD635" s="43"/>
      <c r="HE635" s="43"/>
      <c r="HF635" s="43"/>
      <c r="HG635" s="43"/>
      <c r="HH635" s="43"/>
      <c r="HI635" s="43"/>
      <c r="HJ635" s="43"/>
      <c r="HK635" s="43"/>
      <c r="HL635" s="43"/>
      <c r="HM635" s="43"/>
      <c r="HN635" s="43"/>
      <c r="HO635" s="43"/>
      <c r="HP635" s="43"/>
      <c r="HQ635" s="43"/>
      <c r="HR635" s="43"/>
      <c r="HS635" s="43"/>
      <c r="HT635" s="43"/>
      <c r="HU635" s="43"/>
      <c r="HV635" s="43"/>
      <c r="HW635" s="43"/>
      <c r="HX635" s="43"/>
      <c r="HY635" s="43"/>
      <c r="HZ635" s="43"/>
      <c r="IA635" s="43"/>
      <c r="IB635" s="43"/>
      <c r="IC635" s="43"/>
      <c r="ID635" s="43"/>
      <c r="IE635" s="43"/>
      <c r="IF635" s="43"/>
      <c r="IG635" s="43"/>
      <c r="IH635" s="43"/>
      <c r="II635" s="43"/>
      <c r="IJ635" s="43"/>
      <c r="IK635" s="43"/>
      <c r="IL635" s="43"/>
      <c r="IM635" s="43"/>
      <c r="IN635" s="43"/>
      <c r="IO635" s="43"/>
      <c r="IP635" s="43"/>
      <c r="IQ635" s="43"/>
      <c r="IR635" s="43"/>
      <c r="IS635" s="43"/>
      <c r="IT635" s="43"/>
      <c r="IU635" s="43"/>
      <c r="IV635" s="43"/>
      <c r="IW635" s="43"/>
      <c r="IX635" s="43"/>
      <c r="IY635" s="43"/>
      <c r="IZ635" s="43"/>
      <c r="JA635" s="43"/>
      <c r="JB635" s="43"/>
      <c r="JC635" s="43"/>
      <c r="JD635" s="43"/>
      <c r="JE635" s="43"/>
      <c r="JF635" s="43"/>
      <c r="JG635" s="43"/>
      <c r="JH635" s="43"/>
      <c r="JI635" s="43"/>
      <c r="JJ635" s="43"/>
      <c r="JK635" s="43"/>
      <c r="JL635" s="43"/>
      <c r="JM635" s="43"/>
      <c r="JN635" s="43"/>
      <c r="JO635" s="43"/>
      <c r="JP635" s="43"/>
      <c r="JQ635" s="43"/>
      <c r="JR635" s="43"/>
      <c r="JS635" s="43"/>
      <c r="JT635" s="43"/>
      <c r="JU635" s="43"/>
      <c r="JV635" s="43"/>
      <c r="JW635" s="43"/>
      <c r="JX635" s="43"/>
      <c r="JY635" s="43"/>
      <c r="JZ635" s="43"/>
      <c r="KA635" s="43"/>
      <c r="KB635" s="43"/>
      <c r="KC635" s="43"/>
      <c r="KD635" s="43"/>
      <c r="KE635" s="43"/>
      <c r="KF635" s="43"/>
      <c r="KG635" s="43"/>
      <c r="KH635" s="43"/>
      <c r="KI635" s="43"/>
      <c r="KJ635" s="43"/>
      <c r="KK635" s="43"/>
      <c r="KL635" s="43"/>
      <c r="KM635" s="43"/>
      <c r="KN635" s="43"/>
      <c r="KO635" s="43"/>
      <c r="KP635" s="43"/>
      <c r="KQ635" s="43"/>
      <c r="KR635" s="43"/>
      <c r="KS635" s="43"/>
      <c r="KT635" s="43"/>
      <c r="KU635" s="43"/>
      <c r="KV635" s="43"/>
      <c r="KW635" s="43"/>
      <c r="KX635" s="43"/>
      <c r="KY635" s="43"/>
      <c r="KZ635" s="43"/>
      <c r="LA635" s="43"/>
      <c r="LB635" s="43"/>
      <c r="LC635" s="43"/>
      <c r="LD635" s="43"/>
      <c r="LE635" s="43"/>
      <c r="LF635" s="43"/>
      <c r="LG635" s="43"/>
      <c r="LH635" s="43"/>
      <c r="LI635" s="43"/>
      <c r="LJ635" s="43"/>
      <c r="LK635" s="43"/>
      <c r="LL635" s="43"/>
      <c r="LM635" s="43"/>
      <c r="LN635" s="43"/>
      <c r="LO635" s="43"/>
      <c r="LP635" s="43"/>
      <c r="LQ635" s="43"/>
      <c r="LR635" s="43"/>
      <c r="LS635" s="43"/>
      <c r="LT635" s="43"/>
      <c r="LU635" s="43"/>
      <c r="LV635" s="43"/>
      <c r="LW635" s="43"/>
      <c r="LX635" s="43"/>
      <c r="LY635" s="43"/>
      <c r="LZ635" s="43"/>
      <c r="MA635" s="43"/>
      <c r="MB635" s="43"/>
      <c r="MC635" s="43"/>
      <c r="MD635" s="43"/>
      <c r="ME635" s="43"/>
      <c r="MF635" s="43"/>
      <c r="MG635" s="43"/>
      <c r="MH635" s="43"/>
      <c r="MI635" s="43"/>
      <c r="MJ635" s="43"/>
      <c r="MK635" s="43"/>
      <c r="ML635" s="43"/>
      <c r="MM635" s="43"/>
      <c r="MN635" s="43"/>
      <c r="MO635" s="43"/>
      <c r="MP635" s="43"/>
      <c r="MQ635" s="43"/>
      <c r="MR635" s="43"/>
      <c r="MS635" s="43"/>
      <c r="MT635" s="43"/>
      <c r="MU635" s="43"/>
      <c r="MV635" s="43"/>
      <c r="MW635" s="43"/>
      <c r="MX635" s="43"/>
      <c r="MY635" s="43"/>
      <c r="MZ635" s="43"/>
      <c r="NA635" s="43"/>
      <c r="NB635" s="43"/>
      <c r="NC635" s="43"/>
      <c r="ND635" s="43"/>
      <c r="NE635" s="43"/>
      <c r="NF635" s="43"/>
      <c r="NG635" s="43"/>
      <c r="NH635" s="43"/>
      <c r="NI635" s="43"/>
      <c r="NJ635" s="43"/>
      <c r="NK635" s="43"/>
      <c r="NL635" s="43"/>
      <c r="NM635" s="43"/>
      <c r="NN635" s="43"/>
      <c r="NO635" s="43"/>
      <c r="NP635" s="43"/>
      <c r="NQ635" s="43"/>
      <c r="NR635" s="43"/>
      <c r="NT635" s="66">
        <f>IF(AND(J635&lt;&gt;"",K635&lt;&gt;""),NETWORKDAYS(J635,K635,設定!$H$3:$H$39),0)</f>
        <v>0</v>
      </c>
      <c r="NU635" s="3"/>
      <c r="NV635" s="66">
        <f>IFERROR(IF(J635&lt;&gt;"",NETWORKDAYS(J635,$K$2,設定!$H$3:$H$39),0),"")</f>
        <v>0</v>
      </c>
      <c r="NW635" s="66">
        <f t="shared" si="102"/>
        <v>0</v>
      </c>
      <c r="NX635" s="3"/>
      <c r="NY635" s="68">
        <f t="shared" si="103"/>
        <v>0</v>
      </c>
      <c r="NZ635" s="68">
        <f t="shared" si="104"/>
        <v>0</v>
      </c>
      <c r="OA635" s="69">
        <f t="shared" si="105"/>
        <v>0</v>
      </c>
      <c r="OB635" s="68">
        <f t="shared" si="100"/>
        <v>0</v>
      </c>
    </row>
    <row r="636" spans="2:392" x14ac:dyDescent="0.4">
      <c r="B636" s="57">
        <f t="shared" si="101"/>
        <v>629</v>
      </c>
      <c r="C636" s="46"/>
      <c r="D636" s="58"/>
      <c r="E636" s="59"/>
      <c r="F636" s="60"/>
      <c r="G636" s="43"/>
      <c r="H636" s="43"/>
      <c r="I636" s="53"/>
      <c r="J636" s="61"/>
      <c r="K636" s="61"/>
      <c r="L636" s="62"/>
      <c r="M636" s="61"/>
      <c r="N636" s="61"/>
      <c r="O636" s="62"/>
      <c r="P636" s="63"/>
      <c r="Q636" s="64" t="str">
        <f t="shared" si="99"/>
        <v/>
      </c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  <c r="BC636" s="43"/>
      <c r="BD636" s="43"/>
      <c r="BE636" s="43"/>
      <c r="BF636" s="43"/>
      <c r="BG636" s="43"/>
      <c r="BH636" s="43"/>
      <c r="BI636" s="43"/>
      <c r="BJ636" s="4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3"/>
      <c r="FG636" s="43"/>
      <c r="FH636" s="43"/>
      <c r="FI636" s="43"/>
      <c r="FJ636" s="43"/>
      <c r="FK636" s="43"/>
      <c r="FL636" s="43"/>
      <c r="FM636" s="43"/>
      <c r="FN636" s="43"/>
      <c r="FO636" s="43"/>
      <c r="FP636" s="43"/>
      <c r="FQ636" s="43"/>
      <c r="FR636" s="43"/>
      <c r="FS636" s="43"/>
      <c r="FT636" s="43"/>
      <c r="FU636" s="43"/>
      <c r="FV636" s="43"/>
      <c r="FW636" s="43"/>
      <c r="FX636" s="43"/>
      <c r="FY636" s="43"/>
      <c r="FZ636" s="43"/>
      <c r="GA636" s="43"/>
      <c r="GB636" s="43"/>
      <c r="GC636" s="43"/>
      <c r="GD636" s="43"/>
      <c r="GE636" s="43"/>
      <c r="GF636" s="43"/>
      <c r="GG636" s="43"/>
      <c r="GH636" s="43"/>
      <c r="GI636" s="43"/>
      <c r="GJ636" s="43"/>
      <c r="GK636" s="43"/>
      <c r="GL636" s="43"/>
      <c r="GM636" s="43"/>
      <c r="GN636" s="43"/>
      <c r="GO636" s="43"/>
      <c r="GP636" s="43"/>
      <c r="GQ636" s="43"/>
      <c r="GR636" s="43"/>
      <c r="GS636" s="43"/>
      <c r="GT636" s="43"/>
      <c r="GU636" s="43"/>
      <c r="GV636" s="43"/>
      <c r="GW636" s="43"/>
      <c r="GX636" s="43"/>
      <c r="GY636" s="43"/>
      <c r="GZ636" s="43"/>
      <c r="HA636" s="43"/>
      <c r="HB636" s="43"/>
      <c r="HC636" s="43"/>
      <c r="HD636" s="43"/>
      <c r="HE636" s="43"/>
      <c r="HF636" s="43"/>
      <c r="HG636" s="43"/>
      <c r="HH636" s="43"/>
      <c r="HI636" s="43"/>
      <c r="HJ636" s="43"/>
      <c r="HK636" s="43"/>
      <c r="HL636" s="43"/>
      <c r="HM636" s="43"/>
      <c r="HN636" s="43"/>
      <c r="HO636" s="43"/>
      <c r="HP636" s="43"/>
      <c r="HQ636" s="43"/>
      <c r="HR636" s="43"/>
      <c r="HS636" s="43"/>
      <c r="HT636" s="43"/>
      <c r="HU636" s="43"/>
      <c r="HV636" s="43"/>
      <c r="HW636" s="43"/>
      <c r="HX636" s="43"/>
      <c r="HY636" s="43"/>
      <c r="HZ636" s="43"/>
      <c r="IA636" s="43"/>
      <c r="IB636" s="43"/>
      <c r="IC636" s="43"/>
      <c r="ID636" s="43"/>
      <c r="IE636" s="43"/>
      <c r="IF636" s="43"/>
      <c r="IG636" s="43"/>
      <c r="IH636" s="43"/>
      <c r="II636" s="43"/>
      <c r="IJ636" s="43"/>
      <c r="IK636" s="43"/>
      <c r="IL636" s="43"/>
      <c r="IM636" s="43"/>
      <c r="IN636" s="43"/>
      <c r="IO636" s="43"/>
      <c r="IP636" s="43"/>
      <c r="IQ636" s="43"/>
      <c r="IR636" s="43"/>
      <c r="IS636" s="43"/>
      <c r="IT636" s="43"/>
      <c r="IU636" s="43"/>
      <c r="IV636" s="43"/>
      <c r="IW636" s="43"/>
      <c r="IX636" s="43"/>
      <c r="IY636" s="43"/>
      <c r="IZ636" s="43"/>
      <c r="JA636" s="43"/>
      <c r="JB636" s="43"/>
      <c r="JC636" s="43"/>
      <c r="JD636" s="43"/>
      <c r="JE636" s="43"/>
      <c r="JF636" s="43"/>
      <c r="JG636" s="43"/>
      <c r="JH636" s="43"/>
      <c r="JI636" s="43"/>
      <c r="JJ636" s="43"/>
      <c r="JK636" s="43"/>
      <c r="JL636" s="43"/>
      <c r="JM636" s="43"/>
      <c r="JN636" s="43"/>
      <c r="JO636" s="43"/>
      <c r="JP636" s="43"/>
      <c r="JQ636" s="43"/>
      <c r="JR636" s="43"/>
      <c r="JS636" s="43"/>
      <c r="JT636" s="43"/>
      <c r="JU636" s="43"/>
      <c r="JV636" s="43"/>
      <c r="JW636" s="43"/>
      <c r="JX636" s="43"/>
      <c r="JY636" s="43"/>
      <c r="JZ636" s="43"/>
      <c r="KA636" s="43"/>
      <c r="KB636" s="43"/>
      <c r="KC636" s="43"/>
      <c r="KD636" s="43"/>
      <c r="KE636" s="43"/>
      <c r="KF636" s="43"/>
      <c r="KG636" s="43"/>
      <c r="KH636" s="43"/>
      <c r="KI636" s="43"/>
      <c r="KJ636" s="43"/>
      <c r="KK636" s="43"/>
      <c r="KL636" s="43"/>
      <c r="KM636" s="43"/>
      <c r="KN636" s="43"/>
      <c r="KO636" s="43"/>
      <c r="KP636" s="43"/>
      <c r="KQ636" s="43"/>
      <c r="KR636" s="43"/>
      <c r="KS636" s="43"/>
      <c r="KT636" s="43"/>
      <c r="KU636" s="43"/>
      <c r="KV636" s="43"/>
      <c r="KW636" s="43"/>
      <c r="KX636" s="43"/>
      <c r="KY636" s="43"/>
      <c r="KZ636" s="43"/>
      <c r="LA636" s="43"/>
      <c r="LB636" s="43"/>
      <c r="LC636" s="43"/>
      <c r="LD636" s="43"/>
      <c r="LE636" s="43"/>
      <c r="LF636" s="43"/>
      <c r="LG636" s="43"/>
      <c r="LH636" s="43"/>
      <c r="LI636" s="43"/>
      <c r="LJ636" s="43"/>
      <c r="LK636" s="43"/>
      <c r="LL636" s="43"/>
      <c r="LM636" s="43"/>
      <c r="LN636" s="43"/>
      <c r="LO636" s="43"/>
      <c r="LP636" s="43"/>
      <c r="LQ636" s="43"/>
      <c r="LR636" s="43"/>
      <c r="LS636" s="43"/>
      <c r="LT636" s="43"/>
      <c r="LU636" s="43"/>
      <c r="LV636" s="43"/>
      <c r="LW636" s="43"/>
      <c r="LX636" s="43"/>
      <c r="LY636" s="43"/>
      <c r="LZ636" s="43"/>
      <c r="MA636" s="43"/>
      <c r="MB636" s="43"/>
      <c r="MC636" s="43"/>
      <c r="MD636" s="43"/>
      <c r="ME636" s="43"/>
      <c r="MF636" s="43"/>
      <c r="MG636" s="43"/>
      <c r="MH636" s="43"/>
      <c r="MI636" s="43"/>
      <c r="MJ636" s="43"/>
      <c r="MK636" s="43"/>
      <c r="ML636" s="43"/>
      <c r="MM636" s="43"/>
      <c r="MN636" s="43"/>
      <c r="MO636" s="43"/>
      <c r="MP636" s="43"/>
      <c r="MQ636" s="43"/>
      <c r="MR636" s="43"/>
      <c r="MS636" s="43"/>
      <c r="MT636" s="43"/>
      <c r="MU636" s="43"/>
      <c r="MV636" s="43"/>
      <c r="MW636" s="43"/>
      <c r="MX636" s="43"/>
      <c r="MY636" s="43"/>
      <c r="MZ636" s="43"/>
      <c r="NA636" s="43"/>
      <c r="NB636" s="43"/>
      <c r="NC636" s="43"/>
      <c r="ND636" s="43"/>
      <c r="NE636" s="43"/>
      <c r="NF636" s="43"/>
      <c r="NG636" s="43"/>
      <c r="NH636" s="43"/>
      <c r="NI636" s="43"/>
      <c r="NJ636" s="43"/>
      <c r="NK636" s="43"/>
      <c r="NL636" s="43"/>
      <c r="NM636" s="43"/>
      <c r="NN636" s="43"/>
      <c r="NO636" s="43"/>
      <c r="NP636" s="43"/>
      <c r="NQ636" s="43"/>
      <c r="NR636" s="43"/>
      <c r="NT636" s="66">
        <f>IF(AND(J636&lt;&gt;"",K636&lt;&gt;""),NETWORKDAYS(J636,K636,設定!$H$3:$H$39),0)</f>
        <v>0</v>
      </c>
      <c r="NU636" s="3"/>
      <c r="NV636" s="66">
        <f>IFERROR(IF(J636&lt;&gt;"",NETWORKDAYS(J636,$K$2,設定!$H$3:$H$39),0),"")</f>
        <v>0</v>
      </c>
      <c r="NW636" s="66">
        <f t="shared" si="102"/>
        <v>0</v>
      </c>
      <c r="NX636" s="3"/>
      <c r="NY636" s="68">
        <f t="shared" si="103"/>
        <v>0</v>
      </c>
      <c r="NZ636" s="68">
        <f t="shared" si="104"/>
        <v>0</v>
      </c>
      <c r="OA636" s="69">
        <f t="shared" si="105"/>
        <v>0</v>
      </c>
      <c r="OB636" s="68">
        <f t="shared" si="100"/>
        <v>0</v>
      </c>
    </row>
    <row r="637" spans="2:392" x14ac:dyDescent="0.4">
      <c r="B637" s="57">
        <f t="shared" si="101"/>
        <v>630</v>
      </c>
      <c r="C637" s="46"/>
      <c r="D637" s="58"/>
      <c r="E637" s="59"/>
      <c r="F637" s="60"/>
      <c r="G637" s="43"/>
      <c r="H637" s="43"/>
      <c r="I637" s="53"/>
      <c r="J637" s="61"/>
      <c r="K637" s="61"/>
      <c r="L637" s="62"/>
      <c r="M637" s="61"/>
      <c r="N637" s="61"/>
      <c r="O637" s="62"/>
      <c r="P637" s="63"/>
      <c r="Q637" s="64" t="str">
        <f t="shared" si="99"/>
        <v/>
      </c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  <c r="BC637" s="43"/>
      <c r="BD637" s="43"/>
      <c r="BE637" s="43"/>
      <c r="BF637" s="43"/>
      <c r="BG637" s="43"/>
      <c r="BH637" s="43"/>
      <c r="BI637" s="43"/>
      <c r="BJ637" s="4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3"/>
      <c r="FG637" s="43"/>
      <c r="FH637" s="43"/>
      <c r="FI637" s="43"/>
      <c r="FJ637" s="43"/>
      <c r="FK637" s="43"/>
      <c r="FL637" s="43"/>
      <c r="FM637" s="43"/>
      <c r="FN637" s="43"/>
      <c r="FO637" s="43"/>
      <c r="FP637" s="43"/>
      <c r="FQ637" s="43"/>
      <c r="FR637" s="43"/>
      <c r="FS637" s="43"/>
      <c r="FT637" s="43"/>
      <c r="FU637" s="43"/>
      <c r="FV637" s="43"/>
      <c r="FW637" s="43"/>
      <c r="FX637" s="43"/>
      <c r="FY637" s="43"/>
      <c r="FZ637" s="43"/>
      <c r="GA637" s="43"/>
      <c r="GB637" s="43"/>
      <c r="GC637" s="43"/>
      <c r="GD637" s="43"/>
      <c r="GE637" s="43"/>
      <c r="GF637" s="43"/>
      <c r="GG637" s="43"/>
      <c r="GH637" s="43"/>
      <c r="GI637" s="43"/>
      <c r="GJ637" s="43"/>
      <c r="GK637" s="43"/>
      <c r="GL637" s="43"/>
      <c r="GM637" s="43"/>
      <c r="GN637" s="43"/>
      <c r="GO637" s="43"/>
      <c r="GP637" s="43"/>
      <c r="GQ637" s="43"/>
      <c r="GR637" s="43"/>
      <c r="GS637" s="43"/>
      <c r="GT637" s="43"/>
      <c r="GU637" s="43"/>
      <c r="GV637" s="43"/>
      <c r="GW637" s="43"/>
      <c r="GX637" s="43"/>
      <c r="GY637" s="43"/>
      <c r="GZ637" s="43"/>
      <c r="HA637" s="43"/>
      <c r="HB637" s="43"/>
      <c r="HC637" s="43"/>
      <c r="HD637" s="43"/>
      <c r="HE637" s="43"/>
      <c r="HF637" s="43"/>
      <c r="HG637" s="43"/>
      <c r="HH637" s="43"/>
      <c r="HI637" s="43"/>
      <c r="HJ637" s="43"/>
      <c r="HK637" s="43"/>
      <c r="HL637" s="43"/>
      <c r="HM637" s="43"/>
      <c r="HN637" s="43"/>
      <c r="HO637" s="43"/>
      <c r="HP637" s="43"/>
      <c r="HQ637" s="43"/>
      <c r="HR637" s="43"/>
      <c r="HS637" s="43"/>
      <c r="HT637" s="43"/>
      <c r="HU637" s="43"/>
      <c r="HV637" s="43"/>
      <c r="HW637" s="43"/>
      <c r="HX637" s="43"/>
      <c r="HY637" s="43"/>
      <c r="HZ637" s="43"/>
      <c r="IA637" s="43"/>
      <c r="IB637" s="43"/>
      <c r="IC637" s="43"/>
      <c r="ID637" s="43"/>
      <c r="IE637" s="43"/>
      <c r="IF637" s="43"/>
      <c r="IG637" s="43"/>
      <c r="IH637" s="43"/>
      <c r="II637" s="43"/>
      <c r="IJ637" s="43"/>
      <c r="IK637" s="43"/>
      <c r="IL637" s="43"/>
      <c r="IM637" s="43"/>
      <c r="IN637" s="43"/>
      <c r="IO637" s="43"/>
      <c r="IP637" s="43"/>
      <c r="IQ637" s="43"/>
      <c r="IR637" s="43"/>
      <c r="IS637" s="43"/>
      <c r="IT637" s="43"/>
      <c r="IU637" s="43"/>
      <c r="IV637" s="43"/>
      <c r="IW637" s="43"/>
      <c r="IX637" s="43"/>
      <c r="IY637" s="43"/>
      <c r="IZ637" s="43"/>
      <c r="JA637" s="43"/>
      <c r="JB637" s="43"/>
      <c r="JC637" s="43"/>
      <c r="JD637" s="43"/>
      <c r="JE637" s="43"/>
      <c r="JF637" s="43"/>
      <c r="JG637" s="43"/>
      <c r="JH637" s="43"/>
      <c r="JI637" s="43"/>
      <c r="JJ637" s="43"/>
      <c r="JK637" s="43"/>
      <c r="JL637" s="43"/>
      <c r="JM637" s="43"/>
      <c r="JN637" s="43"/>
      <c r="JO637" s="43"/>
      <c r="JP637" s="43"/>
      <c r="JQ637" s="43"/>
      <c r="JR637" s="43"/>
      <c r="JS637" s="43"/>
      <c r="JT637" s="43"/>
      <c r="JU637" s="43"/>
      <c r="JV637" s="43"/>
      <c r="JW637" s="43"/>
      <c r="JX637" s="43"/>
      <c r="JY637" s="43"/>
      <c r="JZ637" s="43"/>
      <c r="KA637" s="43"/>
      <c r="KB637" s="43"/>
      <c r="KC637" s="43"/>
      <c r="KD637" s="43"/>
      <c r="KE637" s="43"/>
      <c r="KF637" s="43"/>
      <c r="KG637" s="43"/>
      <c r="KH637" s="43"/>
      <c r="KI637" s="43"/>
      <c r="KJ637" s="43"/>
      <c r="KK637" s="43"/>
      <c r="KL637" s="43"/>
      <c r="KM637" s="43"/>
      <c r="KN637" s="43"/>
      <c r="KO637" s="43"/>
      <c r="KP637" s="43"/>
      <c r="KQ637" s="43"/>
      <c r="KR637" s="43"/>
      <c r="KS637" s="43"/>
      <c r="KT637" s="43"/>
      <c r="KU637" s="43"/>
      <c r="KV637" s="43"/>
      <c r="KW637" s="43"/>
      <c r="KX637" s="43"/>
      <c r="KY637" s="43"/>
      <c r="KZ637" s="43"/>
      <c r="LA637" s="43"/>
      <c r="LB637" s="43"/>
      <c r="LC637" s="43"/>
      <c r="LD637" s="43"/>
      <c r="LE637" s="43"/>
      <c r="LF637" s="43"/>
      <c r="LG637" s="43"/>
      <c r="LH637" s="43"/>
      <c r="LI637" s="43"/>
      <c r="LJ637" s="43"/>
      <c r="LK637" s="43"/>
      <c r="LL637" s="43"/>
      <c r="LM637" s="43"/>
      <c r="LN637" s="43"/>
      <c r="LO637" s="43"/>
      <c r="LP637" s="43"/>
      <c r="LQ637" s="43"/>
      <c r="LR637" s="43"/>
      <c r="LS637" s="43"/>
      <c r="LT637" s="43"/>
      <c r="LU637" s="43"/>
      <c r="LV637" s="43"/>
      <c r="LW637" s="43"/>
      <c r="LX637" s="43"/>
      <c r="LY637" s="43"/>
      <c r="LZ637" s="43"/>
      <c r="MA637" s="43"/>
      <c r="MB637" s="43"/>
      <c r="MC637" s="43"/>
      <c r="MD637" s="43"/>
      <c r="ME637" s="43"/>
      <c r="MF637" s="43"/>
      <c r="MG637" s="43"/>
      <c r="MH637" s="43"/>
      <c r="MI637" s="43"/>
      <c r="MJ637" s="43"/>
      <c r="MK637" s="43"/>
      <c r="ML637" s="43"/>
      <c r="MM637" s="43"/>
      <c r="MN637" s="43"/>
      <c r="MO637" s="43"/>
      <c r="MP637" s="43"/>
      <c r="MQ637" s="43"/>
      <c r="MR637" s="43"/>
      <c r="MS637" s="43"/>
      <c r="MT637" s="43"/>
      <c r="MU637" s="43"/>
      <c r="MV637" s="43"/>
      <c r="MW637" s="43"/>
      <c r="MX637" s="43"/>
      <c r="MY637" s="43"/>
      <c r="MZ637" s="43"/>
      <c r="NA637" s="43"/>
      <c r="NB637" s="43"/>
      <c r="NC637" s="43"/>
      <c r="ND637" s="43"/>
      <c r="NE637" s="43"/>
      <c r="NF637" s="43"/>
      <c r="NG637" s="43"/>
      <c r="NH637" s="43"/>
      <c r="NI637" s="43"/>
      <c r="NJ637" s="43"/>
      <c r="NK637" s="43"/>
      <c r="NL637" s="43"/>
      <c r="NM637" s="43"/>
      <c r="NN637" s="43"/>
      <c r="NO637" s="43"/>
      <c r="NP637" s="43"/>
      <c r="NQ637" s="43"/>
      <c r="NR637" s="43"/>
      <c r="NT637" s="66">
        <f>IF(AND(J637&lt;&gt;"",K637&lt;&gt;""),NETWORKDAYS(J637,K637,設定!$H$3:$H$39),0)</f>
        <v>0</v>
      </c>
      <c r="NU637" s="3"/>
      <c r="NV637" s="66">
        <f>IFERROR(IF(J637&lt;&gt;"",NETWORKDAYS(J637,$K$2,設定!$H$3:$H$39),0),"")</f>
        <v>0</v>
      </c>
      <c r="NW637" s="66">
        <f t="shared" si="102"/>
        <v>0</v>
      </c>
      <c r="NX637" s="3"/>
      <c r="NY637" s="68">
        <f t="shared" si="103"/>
        <v>0</v>
      </c>
      <c r="NZ637" s="68">
        <f t="shared" si="104"/>
        <v>0</v>
      </c>
      <c r="OA637" s="69">
        <f t="shared" si="105"/>
        <v>0</v>
      </c>
      <c r="OB637" s="68">
        <f t="shared" si="100"/>
        <v>0</v>
      </c>
    </row>
    <row r="638" spans="2:392" x14ac:dyDescent="0.4">
      <c r="B638" s="57">
        <f t="shared" si="101"/>
        <v>631</v>
      </c>
      <c r="C638" s="46"/>
      <c r="D638" s="58"/>
      <c r="E638" s="59"/>
      <c r="F638" s="60"/>
      <c r="G638" s="43"/>
      <c r="H638" s="43"/>
      <c r="I638" s="53"/>
      <c r="J638" s="61"/>
      <c r="K638" s="61"/>
      <c r="L638" s="62"/>
      <c r="M638" s="61"/>
      <c r="N638" s="61"/>
      <c r="O638" s="62"/>
      <c r="P638" s="63"/>
      <c r="Q638" s="64" t="str">
        <f t="shared" si="99"/>
        <v/>
      </c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  <c r="BC638" s="43"/>
      <c r="BD638" s="43"/>
      <c r="BE638" s="43"/>
      <c r="BF638" s="43"/>
      <c r="BG638" s="43"/>
      <c r="BH638" s="43"/>
      <c r="BI638" s="43"/>
      <c r="BJ638" s="4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3"/>
      <c r="FG638" s="43"/>
      <c r="FH638" s="43"/>
      <c r="FI638" s="43"/>
      <c r="FJ638" s="43"/>
      <c r="FK638" s="43"/>
      <c r="FL638" s="43"/>
      <c r="FM638" s="43"/>
      <c r="FN638" s="43"/>
      <c r="FO638" s="43"/>
      <c r="FP638" s="43"/>
      <c r="FQ638" s="43"/>
      <c r="FR638" s="43"/>
      <c r="FS638" s="43"/>
      <c r="FT638" s="43"/>
      <c r="FU638" s="43"/>
      <c r="FV638" s="43"/>
      <c r="FW638" s="43"/>
      <c r="FX638" s="43"/>
      <c r="FY638" s="43"/>
      <c r="FZ638" s="43"/>
      <c r="GA638" s="43"/>
      <c r="GB638" s="43"/>
      <c r="GC638" s="43"/>
      <c r="GD638" s="43"/>
      <c r="GE638" s="43"/>
      <c r="GF638" s="43"/>
      <c r="GG638" s="43"/>
      <c r="GH638" s="43"/>
      <c r="GI638" s="43"/>
      <c r="GJ638" s="43"/>
      <c r="GK638" s="43"/>
      <c r="GL638" s="43"/>
      <c r="GM638" s="43"/>
      <c r="GN638" s="43"/>
      <c r="GO638" s="43"/>
      <c r="GP638" s="43"/>
      <c r="GQ638" s="43"/>
      <c r="GR638" s="43"/>
      <c r="GS638" s="43"/>
      <c r="GT638" s="43"/>
      <c r="GU638" s="43"/>
      <c r="GV638" s="43"/>
      <c r="GW638" s="43"/>
      <c r="GX638" s="43"/>
      <c r="GY638" s="43"/>
      <c r="GZ638" s="43"/>
      <c r="HA638" s="43"/>
      <c r="HB638" s="43"/>
      <c r="HC638" s="43"/>
      <c r="HD638" s="43"/>
      <c r="HE638" s="43"/>
      <c r="HF638" s="43"/>
      <c r="HG638" s="43"/>
      <c r="HH638" s="43"/>
      <c r="HI638" s="43"/>
      <c r="HJ638" s="43"/>
      <c r="HK638" s="43"/>
      <c r="HL638" s="43"/>
      <c r="HM638" s="43"/>
      <c r="HN638" s="43"/>
      <c r="HO638" s="43"/>
      <c r="HP638" s="43"/>
      <c r="HQ638" s="43"/>
      <c r="HR638" s="43"/>
      <c r="HS638" s="43"/>
      <c r="HT638" s="43"/>
      <c r="HU638" s="43"/>
      <c r="HV638" s="43"/>
      <c r="HW638" s="43"/>
      <c r="HX638" s="43"/>
      <c r="HY638" s="43"/>
      <c r="HZ638" s="43"/>
      <c r="IA638" s="43"/>
      <c r="IB638" s="43"/>
      <c r="IC638" s="43"/>
      <c r="ID638" s="43"/>
      <c r="IE638" s="43"/>
      <c r="IF638" s="43"/>
      <c r="IG638" s="43"/>
      <c r="IH638" s="43"/>
      <c r="II638" s="43"/>
      <c r="IJ638" s="43"/>
      <c r="IK638" s="43"/>
      <c r="IL638" s="43"/>
      <c r="IM638" s="43"/>
      <c r="IN638" s="43"/>
      <c r="IO638" s="43"/>
      <c r="IP638" s="43"/>
      <c r="IQ638" s="43"/>
      <c r="IR638" s="43"/>
      <c r="IS638" s="43"/>
      <c r="IT638" s="43"/>
      <c r="IU638" s="43"/>
      <c r="IV638" s="43"/>
      <c r="IW638" s="43"/>
      <c r="IX638" s="43"/>
      <c r="IY638" s="43"/>
      <c r="IZ638" s="43"/>
      <c r="JA638" s="43"/>
      <c r="JB638" s="43"/>
      <c r="JC638" s="43"/>
      <c r="JD638" s="43"/>
      <c r="JE638" s="43"/>
      <c r="JF638" s="43"/>
      <c r="JG638" s="43"/>
      <c r="JH638" s="43"/>
      <c r="JI638" s="43"/>
      <c r="JJ638" s="43"/>
      <c r="JK638" s="43"/>
      <c r="JL638" s="43"/>
      <c r="JM638" s="43"/>
      <c r="JN638" s="43"/>
      <c r="JO638" s="43"/>
      <c r="JP638" s="43"/>
      <c r="JQ638" s="43"/>
      <c r="JR638" s="43"/>
      <c r="JS638" s="43"/>
      <c r="JT638" s="43"/>
      <c r="JU638" s="43"/>
      <c r="JV638" s="43"/>
      <c r="JW638" s="43"/>
      <c r="JX638" s="43"/>
      <c r="JY638" s="43"/>
      <c r="JZ638" s="43"/>
      <c r="KA638" s="43"/>
      <c r="KB638" s="43"/>
      <c r="KC638" s="43"/>
      <c r="KD638" s="43"/>
      <c r="KE638" s="43"/>
      <c r="KF638" s="43"/>
      <c r="KG638" s="43"/>
      <c r="KH638" s="43"/>
      <c r="KI638" s="43"/>
      <c r="KJ638" s="43"/>
      <c r="KK638" s="43"/>
      <c r="KL638" s="43"/>
      <c r="KM638" s="43"/>
      <c r="KN638" s="43"/>
      <c r="KO638" s="43"/>
      <c r="KP638" s="43"/>
      <c r="KQ638" s="43"/>
      <c r="KR638" s="43"/>
      <c r="KS638" s="43"/>
      <c r="KT638" s="43"/>
      <c r="KU638" s="43"/>
      <c r="KV638" s="43"/>
      <c r="KW638" s="43"/>
      <c r="KX638" s="43"/>
      <c r="KY638" s="43"/>
      <c r="KZ638" s="43"/>
      <c r="LA638" s="43"/>
      <c r="LB638" s="43"/>
      <c r="LC638" s="43"/>
      <c r="LD638" s="43"/>
      <c r="LE638" s="43"/>
      <c r="LF638" s="43"/>
      <c r="LG638" s="43"/>
      <c r="LH638" s="43"/>
      <c r="LI638" s="43"/>
      <c r="LJ638" s="43"/>
      <c r="LK638" s="43"/>
      <c r="LL638" s="43"/>
      <c r="LM638" s="43"/>
      <c r="LN638" s="43"/>
      <c r="LO638" s="43"/>
      <c r="LP638" s="43"/>
      <c r="LQ638" s="43"/>
      <c r="LR638" s="43"/>
      <c r="LS638" s="43"/>
      <c r="LT638" s="43"/>
      <c r="LU638" s="43"/>
      <c r="LV638" s="43"/>
      <c r="LW638" s="43"/>
      <c r="LX638" s="43"/>
      <c r="LY638" s="43"/>
      <c r="LZ638" s="43"/>
      <c r="MA638" s="43"/>
      <c r="MB638" s="43"/>
      <c r="MC638" s="43"/>
      <c r="MD638" s="43"/>
      <c r="ME638" s="43"/>
      <c r="MF638" s="43"/>
      <c r="MG638" s="43"/>
      <c r="MH638" s="43"/>
      <c r="MI638" s="43"/>
      <c r="MJ638" s="43"/>
      <c r="MK638" s="43"/>
      <c r="ML638" s="43"/>
      <c r="MM638" s="43"/>
      <c r="MN638" s="43"/>
      <c r="MO638" s="43"/>
      <c r="MP638" s="43"/>
      <c r="MQ638" s="43"/>
      <c r="MR638" s="43"/>
      <c r="MS638" s="43"/>
      <c r="MT638" s="43"/>
      <c r="MU638" s="43"/>
      <c r="MV638" s="43"/>
      <c r="MW638" s="43"/>
      <c r="MX638" s="43"/>
      <c r="MY638" s="43"/>
      <c r="MZ638" s="43"/>
      <c r="NA638" s="43"/>
      <c r="NB638" s="43"/>
      <c r="NC638" s="43"/>
      <c r="ND638" s="43"/>
      <c r="NE638" s="43"/>
      <c r="NF638" s="43"/>
      <c r="NG638" s="43"/>
      <c r="NH638" s="43"/>
      <c r="NI638" s="43"/>
      <c r="NJ638" s="43"/>
      <c r="NK638" s="43"/>
      <c r="NL638" s="43"/>
      <c r="NM638" s="43"/>
      <c r="NN638" s="43"/>
      <c r="NO638" s="43"/>
      <c r="NP638" s="43"/>
      <c r="NQ638" s="43"/>
      <c r="NR638" s="43"/>
      <c r="NT638" s="66">
        <f>IF(AND(J638&lt;&gt;"",K638&lt;&gt;""),NETWORKDAYS(J638,K638,設定!$H$3:$H$39),0)</f>
        <v>0</v>
      </c>
      <c r="NU638" s="3"/>
      <c r="NV638" s="66">
        <f>IFERROR(IF(J638&lt;&gt;"",NETWORKDAYS(J638,$K$2,設定!$H$3:$H$39),0),"")</f>
        <v>0</v>
      </c>
      <c r="NW638" s="66">
        <f t="shared" si="102"/>
        <v>0</v>
      </c>
      <c r="NX638" s="3"/>
      <c r="NY638" s="68">
        <f t="shared" si="103"/>
        <v>0</v>
      </c>
      <c r="NZ638" s="68">
        <f t="shared" si="104"/>
        <v>0</v>
      </c>
      <c r="OA638" s="69">
        <f t="shared" si="105"/>
        <v>0</v>
      </c>
      <c r="OB638" s="68">
        <f t="shared" si="100"/>
        <v>0</v>
      </c>
    </row>
    <row r="639" spans="2:392" x14ac:dyDescent="0.4">
      <c r="B639" s="57">
        <f t="shared" si="101"/>
        <v>632</v>
      </c>
      <c r="C639" s="46"/>
      <c r="D639" s="58"/>
      <c r="E639" s="59"/>
      <c r="F639" s="60"/>
      <c r="G639" s="43"/>
      <c r="H639" s="43"/>
      <c r="I639" s="53"/>
      <c r="J639" s="61"/>
      <c r="K639" s="61"/>
      <c r="L639" s="62"/>
      <c r="M639" s="61"/>
      <c r="N639" s="61"/>
      <c r="O639" s="62"/>
      <c r="P639" s="63"/>
      <c r="Q639" s="64" t="str">
        <f t="shared" si="99"/>
        <v/>
      </c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  <c r="BC639" s="43"/>
      <c r="BD639" s="43"/>
      <c r="BE639" s="43"/>
      <c r="BF639" s="43"/>
      <c r="BG639" s="43"/>
      <c r="BH639" s="43"/>
      <c r="BI639" s="43"/>
      <c r="BJ639" s="4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3"/>
      <c r="FG639" s="43"/>
      <c r="FH639" s="43"/>
      <c r="FI639" s="43"/>
      <c r="FJ639" s="43"/>
      <c r="FK639" s="43"/>
      <c r="FL639" s="43"/>
      <c r="FM639" s="43"/>
      <c r="FN639" s="43"/>
      <c r="FO639" s="43"/>
      <c r="FP639" s="43"/>
      <c r="FQ639" s="43"/>
      <c r="FR639" s="43"/>
      <c r="FS639" s="43"/>
      <c r="FT639" s="43"/>
      <c r="FU639" s="43"/>
      <c r="FV639" s="43"/>
      <c r="FW639" s="43"/>
      <c r="FX639" s="43"/>
      <c r="FY639" s="43"/>
      <c r="FZ639" s="43"/>
      <c r="GA639" s="43"/>
      <c r="GB639" s="43"/>
      <c r="GC639" s="43"/>
      <c r="GD639" s="43"/>
      <c r="GE639" s="43"/>
      <c r="GF639" s="43"/>
      <c r="GG639" s="43"/>
      <c r="GH639" s="43"/>
      <c r="GI639" s="43"/>
      <c r="GJ639" s="43"/>
      <c r="GK639" s="43"/>
      <c r="GL639" s="43"/>
      <c r="GM639" s="43"/>
      <c r="GN639" s="43"/>
      <c r="GO639" s="43"/>
      <c r="GP639" s="43"/>
      <c r="GQ639" s="43"/>
      <c r="GR639" s="43"/>
      <c r="GS639" s="43"/>
      <c r="GT639" s="43"/>
      <c r="GU639" s="43"/>
      <c r="GV639" s="43"/>
      <c r="GW639" s="43"/>
      <c r="GX639" s="43"/>
      <c r="GY639" s="43"/>
      <c r="GZ639" s="43"/>
      <c r="HA639" s="43"/>
      <c r="HB639" s="43"/>
      <c r="HC639" s="43"/>
      <c r="HD639" s="43"/>
      <c r="HE639" s="43"/>
      <c r="HF639" s="43"/>
      <c r="HG639" s="43"/>
      <c r="HH639" s="43"/>
      <c r="HI639" s="43"/>
      <c r="HJ639" s="43"/>
      <c r="HK639" s="43"/>
      <c r="HL639" s="43"/>
      <c r="HM639" s="43"/>
      <c r="HN639" s="43"/>
      <c r="HO639" s="43"/>
      <c r="HP639" s="43"/>
      <c r="HQ639" s="43"/>
      <c r="HR639" s="43"/>
      <c r="HS639" s="43"/>
      <c r="HT639" s="43"/>
      <c r="HU639" s="43"/>
      <c r="HV639" s="43"/>
      <c r="HW639" s="43"/>
      <c r="HX639" s="43"/>
      <c r="HY639" s="43"/>
      <c r="HZ639" s="43"/>
      <c r="IA639" s="43"/>
      <c r="IB639" s="43"/>
      <c r="IC639" s="43"/>
      <c r="ID639" s="43"/>
      <c r="IE639" s="43"/>
      <c r="IF639" s="43"/>
      <c r="IG639" s="43"/>
      <c r="IH639" s="43"/>
      <c r="II639" s="43"/>
      <c r="IJ639" s="43"/>
      <c r="IK639" s="43"/>
      <c r="IL639" s="43"/>
      <c r="IM639" s="43"/>
      <c r="IN639" s="43"/>
      <c r="IO639" s="43"/>
      <c r="IP639" s="43"/>
      <c r="IQ639" s="43"/>
      <c r="IR639" s="43"/>
      <c r="IS639" s="43"/>
      <c r="IT639" s="43"/>
      <c r="IU639" s="43"/>
      <c r="IV639" s="43"/>
      <c r="IW639" s="43"/>
      <c r="IX639" s="43"/>
      <c r="IY639" s="43"/>
      <c r="IZ639" s="43"/>
      <c r="JA639" s="43"/>
      <c r="JB639" s="43"/>
      <c r="JC639" s="43"/>
      <c r="JD639" s="43"/>
      <c r="JE639" s="43"/>
      <c r="JF639" s="43"/>
      <c r="JG639" s="43"/>
      <c r="JH639" s="43"/>
      <c r="JI639" s="43"/>
      <c r="JJ639" s="43"/>
      <c r="JK639" s="43"/>
      <c r="JL639" s="43"/>
      <c r="JM639" s="43"/>
      <c r="JN639" s="43"/>
      <c r="JO639" s="43"/>
      <c r="JP639" s="43"/>
      <c r="JQ639" s="43"/>
      <c r="JR639" s="43"/>
      <c r="JS639" s="43"/>
      <c r="JT639" s="43"/>
      <c r="JU639" s="43"/>
      <c r="JV639" s="43"/>
      <c r="JW639" s="43"/>
      <c r="JX639" s="43"/>
      <c r="JY639" s="43"/>
      <c r="JZ639" s="43"/>
      <c r="KA639" s="43"/>
      <c r="KB639" s="43"/>
      <c r="KC639" s="43"/>
      <c r="KD639" s="43"/>
      <c r="KE639" s="43"/>
      <c r="KF639" s="43"/>
      <c r="KG639" s="43"/>
      <c r="KH639" s="43"/>
      <c r="KI639" s="43"/>
      <c r="KJ639" s="43"/>
      <c r="KK639" s="43"/>
      <c r="KL639" s="43"/>
      <c r="KM639" s="43"/>
      <c r="KN639" s="43"/>
      <c r="KO639" s="43"/>
      <c r="KP639" s="43"/>
      <c r="KQ639" s="43"/>
      <c r="KR639" s="43"/>
      <c r="KS639" s="43"/>
      <c r="KT639" s="43"/>
      <c r="KU639" s="43"/>
      <c r="KV639" s="43"/>
      <c r="KW639" s="43"/>
      <c r="KX639" s="43"/>
      <c r="KY639" s="43"/>
      <c r="KZ639" s="43"/>
      <c r="LA639" s="43"/>
      <c r="LB639" s="43"/>
      <c r="LC639" s="43"/>
      <c r="LD639" s="43"/>
      <c r="LE639" s="43"/>
      <c r="LF639" s="43"/>
      <c r="LG639" s="43"/>
      <c r="LH639" s="43"/>
      <c r="LI639" s="43"/>
      <c r="LJ639" s="43"/>
      <c r="LK639" s="43"/>
      <c r="LL639" s="43"/>
      <c r="LM639" s="43"/>
      <c r="LN639" s="43"/>
      <c r="LO639" s="43"/>
      <c r="LP639" s="43"/>
      <c r="LQ639" s="43"/>
      <c r="LR639" s="43"/>
      <c r="LS639" s="43"/>
      <c r="LT639" s="43"/>
      <c r="LU639" s="43"/>
      <c r="LV639" s="43"/>
      <c r="LW639" s="43"/>
      <c r="LX639" s="43"/>
      <c r="LY639" s="43"/>
      <c r="LZ639" s="43"/>
      <c r="MA639" s="43"/>
      <c r="MB639" s="43"/>
      <c r="MC639" s="43"/>
      <c r="MD639" s="43"/>
      <c r="ME639" s="43"/>
      <c r="MF639" s="43"/>
      <c r="MG639" s="43"/>
      <c r="MH639" s="43"/>
      <c r="MI639" s="43"/>
      <c r="MJ639" s="43"/>
      <c r="MK639" s="43"/>
      <c r="ML639" s="43"/>
      <c r="MM639" s="43"/>
      <c r="MN639" s="43"/>
      <c r="MO639" s="43"/>
      <c r="MP639" s="43"/>
      <c r="MQ639" s="43"/>
      <c r="MR639" s="43"/>
      <c r="MS639" s="43"/>
      <c r="MT639" s="43"/>
      <c r="MU639" s="43"/>
      <c r="MV639" s="43"/>
      <c r="MW639" s="43"/>
      <c r="MX639" s="43"/>
      <c r="MY639" s="43"/>
      <c r="MZ639" s="43"/>
      <c r="NA639" s="43"/>
      <c r="NB639" s="43"/>
      <c r="NC639" s="43"/>
      <c r="ND639" s="43"/>
      <c r="NE639" s="43"/>
      <c r="NF639" s="43"/>
      <c r="NG639" s="43"/>
      <c r="NH639" s="43"/>
      <c r="NI639" s="43"/>
      <c r="NJ639" s="43"/>
      <c r="NK639" s="43"/>
      <c r="NL639" s="43"/>
      <c r="NM639" s="43"/>
      <c r="NN639" s="43"/>
      <c r="NO639" s="43"/>
      <c r="NP639" s="43"/>
      <c r="NQ639" s="43"/>
      <c r="NR639" s="43"/>
      <c r="NT639" s="66">
        <f>IF(AND(J639&lt;&gt;"",K639&lt;&gt;""),NETWORKDAYS(J639,K639,設定!$H$3:$H$39),0)</f>
        <v>0</v>
      </c>
      <c r="NU639" s="3"/>
      <c r="NV639" s="66">
        <f>IFERROR(IF(J639&lt;&gt;"",NETWORKDAYS(J639,$K$2,設定!$H$3:$H$39),0),"")</f>
        <v>0</v>
      </c>
      <c r="NW639" s="66">
        <f t="shared" si="102"/>
        <v>0</v>
      </c>
      <c r="NX639" s="3"/>
      <c r="NY639" s="68">
        <f t="shared" si="103"/>
        <v>0</v>
      </c>
      <c r="NZ639" s="68">
        <f t="shared" si="104"/>
        <v>0</v>
      </c>
      <c r="OA639" s="69">
        <f t="shared" si="105"/>
        <v>0</v>
      </c>
      <c r="OB639" s="68">
        <f t="shared" si="100"/>
        <v>0</v>
      </c>
    </row>
    <row r="640" spans="2:392" x14ac:dyDescent="0.4">
      <c r="B640" s="57">
        <f t="shared" si="101"/>
        <v>633</v>
      </c>
      <c r="C640" s="46"/>
      <c r="D640" s="58"/>
      <c r="E640" s="59"/>
      <c r="F640" s="60"/>
      <c r="G640" s="43"/>
      <c r="H640" s="43"/>
      <c r="I640" s="53"/>
      <c r="J640" s="61"/>
      <c r="K640" s="61"/>
      <c r="L640" s="62"/>
      <c r="M640" s="61"/>
      <c r="N640" s="61"/>
      <c r="O640" s="62"/>
      <c r="P640" s="63"/>
      <c r="Q640" s="64" t="str">
        <f t="shared" si="99"/>
        <v/>
      </c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  <c r="BC640" s="43"/>
      <c r="BD640" s="43"/>
      <c r="BE640" s="43"/>
      <c r="BF640" s="43"/>
      <c r="BG640" s="43"/>
      <c r="BH640" s="43"/>
      <c r="BI640" s="43"/>
      <c r="BJ640" s="4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3"/>
      <c r="FG640" s="43"/>
      <c r="FH640" s="43"/>
      <c r="FI640" s="43"/>
      <c r="FJ640" s="43"/>
      <c r="FK640" s="43"/>
      <c r="FL640" s="43"/>
      <c r="FM640" s="43"/>
      <c r="FN640" s="43"/>
      <c r="FO640" s="43"/>
      <c r="FP640" s="43"/>
      <c r="FQ640" s="43"/>
      <c r="FR640" s="43"/>
      <c r="FS640" s="43"/>
      <c r="FT640" s="43"/>
      <c r="FU640" s="43"/>
      <c r="FV640" s="43"/>
      <c r="FW640" s="43"/>
      <c r="FX640" s="43"/>
      <c r="FY640" s="43"/>
      <c r="FZ640" s="43"/>
      <c r="GA640" s="43"/>
      <c r="GB640" s="43"/>
      <c r="GC640" s="43"/>
      <c r="GD640" s="43"/>
      <c r="GE640" s="43"/>
      <c r="GF640" s="43"/>
      <c r="GG640" s="43"/>
      <c r="GH640" s="43"/>
      <c r="GI640" s="43"/>
      <c r="GJ640" s="43"/>
      <c r="GK640" s="43"/>
      <c r="GL640" s="43"/>
      <c r="GM640" s="43"/>
      <c r="GN640" s="43"/>
      <c r="GO640" s="43"/>
      <c r="GP640" s="43"/>
      <c r="GQ640" s="43"/>
      <c r="GR640" s="43"/>
      <c r="GS640" s="43"/>
      <c r="GT640" s="43"/>
      <c r="GU640" s="43"/>
      <c r="GV640" s="43"/>
      <c r="GW640" s="43"/>
      <c r="GX640" s="43"/>
      <c r="GY640" s="43"/>
      <c r="GZ640" s="43"/>
      <c r="HA640" s="43"/>
      <c r="HB640" s="43"/>
      <c r="HC640" s="43"/>
      <c r="HD640" s="43"/>
      <c r="HE640" s="43"/>
      <c r="HF640" s="43"/>
      <c r="HG640" s="43"/>
      <c r="HH640" s="43"/>
      <c r="HI640" s="43"/>
      <c r="HJ640" s="43"/>
      <c r="HK640" s="43"/>
      <c r="HL640" s="43"/>
      <c r="HM640" s="43"/>
      <c r="HN640" s="43"/>
      <c r="HO640" s="43"/>
      <c r="HP640" s="43"/>
      <c r="HQ640" s="43"/>
      <c r="HR640" s="43"/>
      <c r="HS640" s="43"/>
      <c r="HT640" s="43"/>
      <c r="HU640" s="43"/>
      <c r="HV640" s="43"/>
      <c r="HW640" s="43"/>
      <c r="HX640" s="43"/>
      <c r="HY640" s="43"/>
      <c r="HZ640" s="43"/>
      <c r="IA640" s="43"/>
      <c r="IB640" s="43"/>
      <c r="IC640" s="43"/>
      <c r="ID640" s="43"/>
      <c r="IE640" s="43"/>
      <c r="IF640" s="43"/>
      <c r="IG640" s="43"/>
      <c r="IH640" s="43"/>
      <c r="II640" s="43"/>
      <c r="IJ640" s="43"/>
      <c r="IK640" s="43"/>
      <c r="IL640" s="43"/>
      <c r="IM640" s="43"/>
      <c r="IN640" s="43"/>
      <c r="IO640" s="43"/>
      <c r="IP640" s="43"/>
      <c r="IQ640" s="43"/>
      <c r="IR640" s="43"/>
      <c r="IS640" s="43"/>
      <c r="IT640" s="43"/>
      <c r="IU640" s="43"/>
      <c r="IV640" s="43"/>
      <c r="IW640" s="43"/>
      <c r="IX640" s="43"/>
      <c r="IY640" s="43"/>
      <c r="IZ640" s="43"/>
      <c r="JA640" s="43"/>
      <c r="JB640" s="43"/>
      <c r="JC640" s="43"/>
      <c r="JD640" s="43"/>
      <c r="JE640" s="43"/>
      <c r="JF640" s="43"/>
      <c r="JG640" s="43"/>
      <c r="JH640" s="43"/>
      <c r="JI640" s="43"/>
      <c r="JJ640" s="43"/>
      <c r="JK640" s="43"/>
      <c r="JL640" s="43"/>
      <c r="JM640" s="43"/>
      <c r="JN640" s="43"/>
      <c r="JO640" s="43"/>
      <c r="JP640" s="43"/>
      <c r="JQ640" s="43"/>
      <c r="JR640" s="43"/>
      <c r="JS640" s="43"/>
      <c r="JT640" s="43"/>
      <c r="JU640" s="43"/>
      <c r="JV640" s="43"/>
      <c r="JW640" s="43"/>
      <c r="JX640" s="43"/>
      <c r="JY640" s="43"/>
      <c r="JZ640" s="43"/>
      <c r="KA640" s="43"/>
      <c r="KB640" s="43"/>
      <c r="KC640" s="43"/>
      <c r="KD640" s="43"/>
      <c r="KE640" s="43"/>
      <c r="KF640" s="43"/>
      <c r="KG640" s="43"/>
      <c r="KH640" s="43"/>
      <c r="KI640" s="43"/>
      <c r="KJ640" s="43"/>
      <c r="KK640" s="43"/>
      <c r="KL640" s="43"/>
      <c r="KM640" s="43"/>
      <c r="KN640" s="43"/>
      <c r="KO640" s="43"/>
      <c r="KP640" s="43"/>
      <c r="KQ640" s="43"/>
      <c r="KR640" s="43"/>
      <c r="KS640" s="43"/>
      <c r="KT640" s="43"/>
      <c r="KU640" s="43"/>
      <c r="KV640" s="43"/>
      <c r="KW640" s="43"/>
      <c r="KX640" s="43"/>
      <c r="KY640" s="43"/>
      <c r="KZ640" s="43"/>
      <c r="LA640" s="43"/>
      <c r="LB640" s="43"/>
      <c r="LC640" s="43"/>
      <c r="LD640" s="43"/>
      <c r="LE640" s="43"/>
      <c r="LF640" s="43"/>
      <c r="LG640" s="43"/>
      <c r="LH640" s="43"/>
      <c r="LI640" s="43"/>
      <c r="LJ640" s="43"/>
      <c r="LK640" s="43"/>
      <c r="LL640" s="43"/>
      <c r="LM640" s="43"/>
      <c r="LN640" s="43"/>
      <c r="LO640" s="43"/>
      <c r="LP640" s="43"/>
      <c r="LQ640" s="43"/>
      <c r="LR640" s="43"/>
      <c r="LS640" s="43"/>
      <c r="LT640" s="43"/>
      <c r="LU640" s="43"/>
      <c r="LV640" s="43"/>
      <c r="LW640" s="43"/>
      <c r="LX640" s="43"/>
      <c r="LY640" s="43"/>
      <c r="LZ640" s="43"/>
      <c r="MA640" s="43"/>
      <c r="MB640" s="43"/>
      <c r="MC640" s="43"/>
      <c r="MD640" s="43"/>
      <c r="ME640" s="43"/>
      <c r="MF640" s="43"/>
      <c r="MG640" s="43"/>
      <c r="MH640" s="43"/>
      <c r="MI640" s="43"/>
      <c r="MJ640" s="43"/>
      <c r="MK640" s="43"/>
      <c r="ML640" s="43"/>
      <c r="MM640" s="43"/>
      <c r="MN640" s="43"/>
      <c r="MO640" s="43"/>
      <c r="MP640" s="43"/>
      <c r="MQ640" s="43"/>
      <c r="MR640" s="43"/>
      <c r="MS640" s="43"/>
      <c r="MT640" s="43"/>
      <c r="MU640" s="43"/>
      <c r="MV640" s="43"/>
      <c r="MW640" s="43"/>
      <c r="MX640" s="43"/>
      <c r="MY640" s="43"/>
      <c r="MZ640" s="43"/>
      <c r="NA640" s="43"/>
      <c r="NB640" s="43"/>
      <c r="NC640" s="43"/>
      <c r="ND640" s="43"/>
      <c r="NE640" s="43"/>
      <c r="NF640" s="43"/>
      <c r="NG640" s="43"/>
      <c r="NH640" s="43"/>
      <c r="NI640" s="43"/>
      <c r="NJ640" s="43"/>
      <c r="NK640" s="43"/>
      <c r="NL640" s="43"/>
      <c r="NM640" s="43"/>
      <c r="NN640" s="43"/>
      <c r="NO640" s="43"/>
      <c r="NP640" s="43"/>
      <c r="NQ640" s="43"/>
      <c r="NR640" s="43"/>
      <c r="NT640" s="66">
        <f>IF(AND(J640&lt;&gt;"",K640&lt;&gt;""),NETWORKDAYS(J640,K640,設定!$H$3:$H$39),0)</f>
        <v>0</v>
      </c>
      <c r="NU640" s="3"/>
      <c r="NV640" s="66">
        <f>IFERROR(IF(J640&lt;&gt;"",NETWORKDAYS(J640,$K$2,設定!$H$3:$H$39),0),"")</f>
        <v>0</v>
      </c>
      <c r="NW640" s="66">
        <f t="shared" si="102"/>
        <v>0</v>
      </c>
      <c r="NX640" s="3"/>
      <c r="NY640" s="68">
        <f t="shared" si="103"/>
        <v>0</v>
      </c>
      <c r="NZ640" s="68">
        <f t="shared" si="104"/>
        <v>0</v>
      </c>
      <c r="OA640" s="69">
        <f t="shared" si="105"/>
        <v>0</v>
      </c>
      <c r="OB640" s="68">
        <f t="shared" si="100"/>
        <v>0</v>
      </c>
    </row>
    <row r="641" spans="2:392" x14ac:dyDescent="0.4">
      <c r="B641" s="57">
        <f t="shared" si="101"/>
        <v>634</v>
      </c>
      <c r="C641" s="46"/>
      <c r="D641" s="58"/>
      <c r="E641" s="59"/>
      <c r="F641" s="60"/>
      <c r="G641" s="43"/>
      <c r="H641" s="43"/>
      <c r="I641" s="53"/>
      <c r="J641" s="61"/>
      <c r="K641" s="61"/>
      <c r="L641" s="62"/>
      <c r="M641" s="61"/>
      <c r="N641" s="61"/>
      <c r="O641" s="62"/>
      <c r="P641" s="63"/>
      <c r="Q641" s="64" t="str">
        <f t="shared" si="99"/>
        <v/>
      </c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  <c r="BC641" s="43"/>
      <c r="BD641" s="43"/>
      <c r="BE641" s="43"/>
      <c r="BF641" s="43"/>
      <c r="BG641" s="43"/>
      <c r="BH641" s="43"/>
      <c r="BI641" s="43"/>
      <c r="BJ641" s="4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3"/>
      <c r="FG641" s="43"/>
      <c r="FH641" s="43"/>
      <c r="FI641" s="43"/>
      <c r="FJ641" s="43"/>
      <c r="FK641" s="43"/>
      <c r="FL641" s="43"/>
      <c r="FM641" s="43"/>
      <c r="FN641" s="43"/>
      <c r="FO641" s="43"/>
      <c r="FP641" s="43"/>
      <c r="FQ641" s="43"/>
      <c r="FR641" s="43"/>
      <c r="FS641" s="43"/>
      <c r="FT641" s="43"/>
      <c r="FU641" s="43"/>
      <c r="FV641" s="43"/>
      <c r="FW641" s="43"/>
      <c r="FX641" s="43"/>
      <c r="FY641" s="43"/>
      <c r="FZ641" s="43"/>
      <c r="GA641" s="43"/>
      <c r="GB641" s="43"/>
      <c r="GC641" s="43"/>
      <c r="GD641" s="43"/>
      <c r="GE641" s="43"/>
      <c r="GF641" s="43"/>
      <c r="GG641" s="43"/>
      <c r="GH641" s="43"/>
      <c r="GI641" s="43"/>
      <c r="GJ641" s="43"/>
      <c r="GK641" s="43"/>
      <c r="GL641" s="43"/>
      <c r="GM641" s="43"/>
      <c r="GN641" s="43"/>
      <c r="GO641" s="43"/>
      <c r="GP641" s="43"/>
      <c r="GQ641" s="43"/>
      <c r="GR641" s="43"/>
      <c r="GS641" s="43"/>
      <c r="GT641" s="43"/>
      <c r="GU641" s="43"/>
      <c r="GV641" s="43"/>
      <c r="GW641" s="43"/>
      <c r="GX641" s="43"/>
      <c r="GY641" s="43"/>
      <c r="GZ641" s="43"/>
      <c r="HA641" s="43"/>
      <c r="HB641" s="43"/>
      <c r="HC641" s="43"/>
      <c r="HD641" s="43"/>
      <c r="HE641" s="43"/>
      <c r="HF641" s="43"/>
      <c r="HG641" s="43"/>
      <c r="HH641" s="43"/>
      <c r="HI641" s="43"/>
      <c r="HJ641" s="43"/>
      <c r="HK641" s="43"/>
      <c r="HL641" s="43"/>
      <c r="HM641" s="43"/>
      <c r="HN641" s="43"/>
      <c r="HO641" s="43"/>
      <c r="HP641" s="43"/>
      <c r="HQ641" s="43"/>
      <c r="HR641" s="43"/>
      <c r="HS641" s="43"/>
      <c r="HT641" s="43"/>
      <c r="HU641" s="43"/>
      <c r="HV641" s="43"/>
      <c r="HW641" s="43"/>
      <c r="HX641" s="43"/>
      <c r="HY641" s="43"/>
      <c r="HZ641" s="43"/>
      <c r="IA641" s="43"/>
      <c r="IB641" s="43"/>
      <c r="IC641" s="43"/>
      <c r="ID641" s="43"/>
      <c r="IE641" s="43"/>
      <c r="IF641" s="43"/>
      <c r="IG641" s="43"/>
      <c r="IH641" s="43"/>
      <c r="II641" s="43"/>
      <c r="IJ641" s="43"/>
      <c r="IK641" s="43"/>
      <c r="IL641" s="43"/>
      <c r="IM641" s="43"/>
      <c r="IN641" s="43"/>
      <c r="IO641" s="43"/>
      <c r="IP641" s="43"/>
      <c r="IQ641" s="43"/>
      <c r="IR641" s="43"/>
      <c r="IS641" s="43"/>
      <c r="IT641" s="43"/>
      <c r="IU641" s="43"/>
      <c r="IV641" s="43"/>
      <c r="IW641" s="43"/>
      <c r="IX641" s="43"/>
      <c r="IY641" s="43"/>
      <c r="IZ641" s="43"/>
      <c r="JA641" s="43"/>
      <c r="JB641" s="43"/>
      <c r="JC641" s="43"/>
      <c r="JD641" s="43"/>
      <c r="JE641" s="43"/>
      <c r="JF641" s="43"/>
      <c r="JG641" s="43"/>
      <c r="JH641" s="43"/>
      <c r="JI641" s="43"/>
      <c r="JJ641" s="43"/>
      <c r="JK641" s="43"/>
      <c r="JL641" s="43"/>
      <c r="JM641" s="43"/>
      <c r="JN641" s="43"/>
      <c r="JO641" s="43"/>
      <c r="JP641" s="43"/>
      <c r="JQ641" s="43"/>
      <c r="JR641" s="43"/>
      <c r="JS641" s="43"/>
      <c r="JT641" s="43"/>
      <c r="JU641" s="43"/>
      <c r="JV641" s="43"/>
      <c r="JW641" s="43"/>
      <c r="JX641" s="43"/>
      <c r="JY641" s="43"/>
      <c r="JZ641" s="43"/>
      <c r="KA641" s="43"/>
      <c r="KB641" s="43"/>
      <c r="KC641" s="43"/>
      <c r="KD641" s="43"/>
      <c r="KE641" s="43"/>
      <c r="KF641" s="43"/>
      <c r="KG641" s="43"/>
      <c r="KH641" s="43"/>
      <c r="KI641" s="43"/>
      <c r="KJ641" s="43"/>
      <c r="KK641" s="43"/>
      <c r="KL641" s="43"/>
      <c r="KM641" s="43"/>
      <c r="KN641" s="43"/>
      <c r="KO641" s="43"/>
      <c r="KP641" s="43"/>
      <c r="KQ641" s="43"/>
      <c r="KR641" s="43"/>
      <c r="KS641" s="43"/>
      <c r="KT641" s="43"/>
      <c r="KU641" s="43"/>
      <c r="KV641" s="43"/>
      <c r="KW641" s="43"/>
      <c r="KX641" s="43"/>
      <c r="KY641" s="43"/>
      <c r="KZ641" s="43"/>
      <c r="LA641" s="43"/>
      <c r="LB641" s="43"/>
      <c r="LC641" s="43"/>
      <c r="LD641" s="43"/>
      <c r="LE641" s="43"/>
      <c r="LF641" s="43"/>
      <c r="LG641" s="43"/>
      <c r="LH641" s="43"/>
      <c r="LI641" s="43"/>
      <c r="LJ641" s="43"/>
      <c r="LK641" s="43"/>
      <c r="LL641" s="43"/>
      <c r="LM641" s="43"/>
      <c r="LN641" s="43"/>
      <c r="LO641" s="43"/>
      <c r="LP641" s="43"/>
      <c r="LQ641" s="43"/>
      <c r="LR641" s="43"/>
      <c r="LS641" s="43"/>
      <c r="LT641" s="43"/>
      <c r="LU641" s="43"/>
      <c r="LV641" s="43"/>
      <c r="LW641" s="43"/>
      <c r="LX641" s="43"/>
      <c r="LY641" s="43"/>
      <c r="LZ641" s="43"/>
      <c r="MA641" s="43"/>
      <c r="MB641" s="43"/>
      <c r="MC641" s="43"/>
      <c r="MD641" s="43"/>
      <c r="ME641" s="43"/>
      <c r="MF641" s="43"/>
      <c r="MG641" s="43"/>
      <c r="MH641" s="43"/>
      <c r="MI641" s="43"/>
      <c r="MJ641" s="43"/>
      <c r="MK641" s="43"/>
      <c r="ML641" s="43"/>
      <c r="MM641" s="43"/>
      <c r="MN641" s="43"/>
      <c r="MO641" s="43"/>
      <c r="MP641" s="43"/>
      <c r="MQ641" s="43"/>
      <c r="MR641" s="43"/>
      <c r="MS641" s="43"/>
      <c r="MT641" s="43"/>
      <c r="MU641" s="43"/>
      <c r="MV641" s="43"/>
      <c r="MW641" s="43"/>
      <c r="MX641" s="43"/>
      <c r="MY641" s="43"/>
      <c r="MZ641" s="43"/>
      <c r="NA641" s="43"/>
      <c r="NB641" s="43"/>
      <c r="NC641" s="43"/>
      <c r="ND641" s="43"/>
      <c r="NE641" s="43"/>
      <c r="NF641" s="43"/>
      <c r="NG641" s="43"/>
      <c r="NH641" s="43"/>
      <c r="NI641" s="43"/>
      <c r="NJ641" s="43"/>
      <c r="NK641" s="43"/>
      <c r="NL641" s="43"/>
      <c r="NM641" s="43"/>
      <c r="NN641" s="43"/>
      <c r="NO641" s="43"/>
      <c r="NP641" s="43"/>
      <c r="NQ641" s="43"/>
      <c r="NR641" s="43"/>
      <c r="NT641" s="66">
        <f>IF(AND(J641&lt;&gt;"",K641&lt;&gt;""),NETWORKDAYS(J641,K641,設定!$H$3:$H$39),0)</f>
        <v>0</v>
      </c>
      <c r="NU641" s="3"/>
      <c r="NV641" s="66">
        <f>IFERROR(IF(J641&lt;&gt;"",NETWORKDAYS(J641,$K$2,設定!$H$3:$H$39),0),"")</f>
        <v>0</v>
      </c>
      <c r="NW641" s="66">
        <f t="shared" si="102"/>
        <v>0</v>
      </c>
      <c r="NX641" s="3"/>
      <c r="NY641" s="68">
        <f t="shared" si="103"/>
        <v>0</v>
      </c>
      <c r="NZ641" s="68">
        <f t="shared" si="104"/>
        <v>0</v>
      </c>
      <c r="OA641" s="69">
        <f t="shared" si="105"/>
        <v>0</v>
      </c>
      <c r="OB641" s="68">
        <f t="shared" si="100"/>
        <v>0</v>
      </c>
    </row>
    <row r="642" spans="2:392" x14ac:dyDescent="0.4">
      <c r="B642" s="57">
        <f t="shared" si="101"/>
        <v>635</v>
      </c>
      <c r="C642" s="46"/>
      <c r="D642" s="58"/>
      <c r="E642" s="59"/>
      <c r="F642" s="60"/>
      <c r="G642" s="43"/>
      <c r="H642" s="43"/>
      <c r="I642" s="53"/>
      <c r="J642" s="61"/>
      <c r="K642" s="61"/>
      <c r="L642" s="62"/>
      <c r="M642" s="61"/>
      <c r="N642" s="61"/>
      <c r="O642" s="62"/>
      <c r="P642" s="63"/>
      <c r="Q642" s="64" t="str">
        <f t="shared" si="99"/>
        <v/>
      </c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  <c r="BC642" s="43"/>
      <c r="BD642" s="43"/>
      <c r="BE642" s="43"/>
      <c r="BF642" s="43"/>
      <c r="BG642" s="43"/>
      <c r="BH642" s="43"/>
      <c r="BI642" s="43"/>
      <c r="BJ642" s="4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3"/>
      <c r="FG642" s="43"/>
      <c r="FH642" s="43"/>
      <c r="FI642" s="43"/>
      <c r="FJ642" s="43"/>
      <c r="FK642" s="43"/>
      <c r="FL642" s="43"/>
      <c r="FM642" s="43"/>
      <c r="FN642" s="43"/>
      <c r="FO642" s="43"/>
      <c r="FP642" s="43"/>
      <c r="FQ642" s="43"/>
      <c r="FR642" s="43"/>
      <c r="FS642" s="43"/>
      <c r="FT642" s="43"/>
      <c r="FU642" s="43"/>
      <c r="FV642" s="43"/>
      <c r="FW642" s="43"/>
      <c r="FX642" s="43"/>
      <c r="FY642" s="43"/>
      <c r="FZ642" s="43"/>
      <c r="GA642" s="43"/>
      <c r="GB642" s="43"/>
      <c r="GC642" s="43"/>
      <c r="GD642" s="43"/>
      <c r="GE642" s="43"/>
      <c r="GF642" s="43"/>
      <c r="GG642" s="43"/>
      <c r="GH642" s="43"/>
      <c r="GI642" s="43"/>
      <c r="GJ642" s="43"/>
      <c r="GK642" s="43"/>
      <c r="GL642" s="43"/>
      <c r="GM642" s="43"/>
      <c r="GN642" s="43"/>
      <c r="GO642" s="43"/>
      <c r="GP642" s="43"/>
      <c r="GQ642" s="43"/>
      <c r="GR642" s="43"/>
      <c r="GS642" s="43"/>
      <c r="GT642" s="43"/>
      <c r="GU642" s="43"/>
      <c r="GV642" s="43"/>
      <c r="GW642" s="43"/>
      <c r="GX642" s="43"/>
      <c r="GY642" s="43"/>
      <c r="GZ642" s="43"/>
      <c r="HA642" s="43"/>
      <c r="HB642" s="43"/>
      <c r="HC642" s="43"/>
      <c r="HD642" s="43"/>
      <c r="HE642" s="43"/>
      <c r="HF642" s="43"/>
      <c r="HG642" s="43"/>
      <c r="HH642" s="43"/>
      <c r="HI642" s="43"/>
      <c r="HJ642" s="43"/>
      <c r="HK642" s="43"/>
      <c r="HL642" s="43"/>
      <c r="HM642" s="43"/>
      <c r="HN642" s="43"/>
      <c r="HO642" s="43"/>
      <c r="HP642" s="43"/>
      <c r="HQ642" s="43"/>
      <c r="HR642" s="43"/>
      <c r="HS642" s="43"/>
      <c r="HT642" s="43"/>
      <c r="HU642" s="43"/>
      <c r="HV642" s="43"/>
      <c r="HW642" s="43"/>
      <c r="HX642" s="43"/>
      <c r="HY642" s="43"/>
      <c r="HZ642" s="43"/>
      <c r="IA642" s="43"/>
      <c r="IB642" s="43"/>
      <c r="IC642" s="43"/>
      <c r="ID642" s="43"/>
      <c r="IE642" s="43"/>
      <c r="IF642" s="43"/>
      <c r="IG642" s="43"/>
      <c r="IH642" s="43"/>
      <c r="II642" s="43"/>
      <c r="IJ642" s="43"/>
      <c r="IK642" s="43"/>
      <c r="IL642" s="43"/>
      <c r="IM642" s="43"/>
      <c r="IN642" s="43"/>
      <c r="IO642" s="43"/>
      <c r="IP642" s="43"/>
      <c r="IQ642" s="43"/>
      <c r="IR642" s="43"/>
      <c r="IS642" s="43"/>
      <c r="IT642" s="43"/>
      <c r="IU642" s="43"/>
      <c r="IV642" s="43"/>
      <c r="IW642" s="43"/>
      <c r="IX642" s="43"/>
      <c r="IY642" s="43"/>
      <c r="IZ642" s="43"/>
      <c r="JA642" s="43"/>
      <c r="JB642" s="43"/>
      <c r="JC642" s="43"/>
      <c r="JD642" s="43"/>
      <c r="JE642" s="43"/>
      <c r="JF642" s="43"/>
      <c r="JG642" s="43"/>
      <c r="JH642" s="43"/>
      <c r="JI642" s="43"/>
      <c r="JJ642" s="43"/>
      <c r="JK642" s="43"/>
      <c r="JL642" s="43"/>
      <c r="JM642" s="43"/>
      <c r="JN642" s="43"/>
      <c r="JO642" s="43"/>
      <c r="JP642" s="43"/>
      <c r="JQ642" s="43"/>
      <c r="JR642" s="43"/>
      <c r="JS642" s="43"/>
      <c r="JT642" s="43"/>
      <c r="JU642" s="43"/>
      <c r="JV642" s="43"/>
      <c r="JW642" s="43"/>
      <c r="JX642" s="43"/>
      <c r="JY642" s="43"/>
      <c r="JZ642" s="43"/>
      <c r="KA642" s="43"/>
      <c r="KB642" s="43"/>
      <c r="KC642" s="43"/>
      <c r="KD642" s="43"/>
      <c r="KE642" s="43"/>
      <c r="KF642" s="43"/>
      <c r="KG642" s="43"/>
      <c r="KH642" s="43"/>
      <c r="KI642" s="43"/>
      <c r="KJ642" s="43"/>
      <c r="KK642" s="43"/>
      <c r="KL642" s="43"/>
      <c r="KM642" s="43"/>
      <c r="KN642" s="43"/>
      <c r="KO642" s="43"/>
      <c r="KP642" s="43"/>
      <c r="KQ642" s="43"/>
      <c r="KR642" s="43"/>
      <c r="KS642" s="43"/>
      <c r="KT642" s="43"/>
      <c r="KU642" s="43"/>
      <c r="KV642" s="43"/>
      <c r="KW642" s="43"/>
      <c r="KX642" s="43"/>
      <c r="KY642" s="43"/>
      <c r="KZ642" s="43"/>
      <c r="LA642" s="43"/>
      <c r="LB642" s="43"/>
      <c r="LC642" s="43"/>
      <c r="LD642" s="43"/>
      <c r="LE642" s="43"/>
      <c r="LF642" s="43"/>
      <c r="LG642" s="43"/>
      <c r="LH642" s="43"/>
      <c r="LI642" s="43"/>
      <c r="LJ642" s="43"/>
      <c r="LK642" s="43"/>
      <c r="LL642" s="43"/>
      <c r="LM642" s="43"/>
      <c r="LN642" s="43"/>
      <c r="LO642" s="43"/>
      <c r="LP642" s="43"/>
      <c r="LQ642" s="43"/>
      <c r="LR642" s="43"/>
      <c r="LS642" s="43"/>
      <c r="LT642" s="43"/>
      <c r="LU642" s="43"/>
      <c r="LV642" s="43"/>
      <c r="LW642" s="43"/>
      <c r="LX642" s="43"/>
      <c r="LY642" s="43"/>
      <c r="LZ642" s="43"/>
      <c r="MA642" s="43"/>
      <c r="MB642" s="43"/>
      <c r="MC642" s="43"/>
      <c r="MD642" s="43"/>
      <c r="ME642" s="43"/>
      <c r="MF642" s="43"/>
      <c r="MG642" s="43"/>
      <c r="MH642" s="43"/>
      <c r="MI642" s="43"/>
      <c r="MJ642" s="43"/>
      <c r="MK642" s="43"/>
      <c r="ML642" s="43"/>
      <c r="MM642" s="43"/>
      <c r="MN642" s="43"/>
      <c r="MO642" s="43"/>
      <c r="MP642" s="43"/>
      <c r="MQ642" s="43"/>
      <c r="MR642" s="43"/>
      <c r="MS642" s="43"/>
      <c r="MT642" s="43"/>
      <c r="MU642" s="43"/>
      <c r="MV642" s="43"/>
      <c r="MW642" s="43"/>
      <c r="MX642" s="43"/>
      <c r="MY642" s="43"/>
      <c r="MZ642" s="43"/>
      <c r="NA642" s="43"/>
      <c r="NB642" s="43"/>
      <c r="NC642" s="43"/>
      <c r="ND642" s="43"/>
      <c r="NE642" s="43"/>
      <c r="NF642" s="43"/>
      <c r="NG642" s="43"/>
      <c r="NH642" s="43"/>
      <c r="NI642" s="43"/>
      <c r="NJ642" s="43"/>
      <c r="NK642" s="43"/>
      <c r="NL642" s="43"/>
      <c r="NM642" s="43"/>
      <c r="NN642" s="43"/>
      <c r="NO642" s="43"/>
      <c r="NP642" s="43"/>
      <c r="NQ642" s="43"/>
      <c r="NR642" s="43"/>
      <c r="NT642" s="66">
        <f>IF(AND(J642&lt;&gt;"",K642&lt;&gt;""),NETWORKDAYS(J642,K642,設定!$H$3:$H$39),0)</f>
        <v>0</v>
      </c>
      <c r="NU642" s="3"/>
      <c r="NV642" s="66">
        <f>IFERROR(IF(J642&lt;&gt;"",NETWORKDAYS(J642,$K$2,設定!$H$3:$H$39),0),"")</f>
        <v>0</v>
      </c>
      <c r="NW642" s="66">
        <f t="shared" si="102"/>
        <v>0</v>
      </c>
      <c r="NX642" s="3"/>
      <c r="NY642" s="68">
        <f t="shared" si="103"/>
        <v>0</v>
      </c>
      <c r="NZ642" s="68">
        <f t="shared" si="104"/>
        <v>0</v>
      </c>
      <c r="OA642" s="69">
        <f t="shared" si="105"/>
        <v>0</v>
      </c>
      <c r="OB642" s="68">
        <f t="shared" si="100"/>
        <v>0</v>
      </c>
    </row>
    <row r="643" spans="2:392" x14ac:dyDescent="0.4">
      <c r="B643" s="57">
        <f t="shared" si="101"/>
        <v>636</v>
      </c>
      <c r="C643" s="46"/>
      <c r="D643" s="58"/>
      <c r="E643" s="59"/>
      <c r="F643" s="60"/>
      <c r="G643" s="43"/>
      <c r="H643" s="43"/>
      <c r="I643" s="53"/>
      <c r="J643" s="61"/>
      <c r="K643" s="61"/>
      <c r="L643" s="62"/>
      <c r="M643" s="61"/>
      <c r="N643" s="61"/>
      <c r="O643" s="62"/>
      <c r="P643" s="63"/>
      <c r="Q643" s="64" t="str">
        <f t="shared" si="99"/>
        <v/>
      </c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  <c r="BC643" s="43"/>
      <c r="BD643" s="43"/>
      <c r="BE643" s="43"/>
      <c r="BF643" s="43"/>
      <c r="BG643" s="43"/>
      <c r="BH643" s="43"/>
      <c r="BI643" s="43"/>
      <c r="BJ643" s="4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3"/>
      <c r="FG643" s="43"/>
      <c r="FH643" s="43"/>
      <c r="FI643" s="43"/>
      <c r="FJ643" s="43"/>
      <c r="FK643" s="43"/>
      <c r="FL643" s="43"/>
      <c r="FM643" s="43"/>
      <c r="FN643" s="43"/>
      <c r="FO643" s="43"/>
      <c r="FP643" s="43"/>
      <c r="FQ643" s="43"/>
      <c r="FR643" s="43"/>
      <c r="FS643" s="43"/>
      <c r="FT643" s="43"/>
      <c r="FU643" s="43"/>
      <c r="FV643" s="43"/>
      <c r="FW643" s="43"/>
      <c r="FX643" s="43"/>
      <c r="FY643" s="43"/>
      <c r="FZ643" s="43"/>
      <c r="GA643" s="43"/>
      <c r="GB643" s="43"/>
      <c r="GC643" s="43"/>
      <c r="GD643" s="43"/>
      <c r="GE643" s="43"/>
      <c r="GF643" s="43"/>
      <c r="GG643" s="43"/>
      <c r="GH643" s="43"/>
      <c r="GI643" s="43"/>
      <c r="GJ643" s="43"/>
      <c r="GK643" s="43"/>
      <c r="GL643" s="43"/>
      <c r="GM643" s="43"/>
      <c r="GN643" s="43"/>
      <c r="GO643" s="43"/>
      <c r="GP643" s="43"/>
      <c r="GQ643" s="43"/>
      <c r="GR643" s="43"/>
      <c r="GS643" s="43"/>
      <c r="GT643" s="43"/>
      <c r="GU643" s="43"/>
      <c r="GV643" s="43"/>
      <c r="GW643" s="43"/>
      <c r="GX643" s="43"/>
      <c r="GY643" s="43"/>
      <c r="GZ643" s="43"/>
      <c r="HA643" s="43"/>
      <c r="HB643" s="43"/>
      <c r="HC643" s="43"/>
      <c r="HD643" s="43"/>
      <c r="HE643" s="43"/>
      <c r="HF643" s="43"/>
      <c r="HG643" s="43"/>
      <c r="HH643" s="43"/>
      <c r="HI643" s="43"/>
      <c r="HJ643" s="43"/>
      <c r="HK643" s="43"/>
      <c r="HL643" s="43"/>
      <c r="HM643" s="43"/>
      <c r="HN643" s="43"/>
      <c r="HO643" s="43"/>
      <c r="HP643" s="43"/>
      <c r="HQ643" s="43"/>
      <c r="HR643" s="43"/>
      <c r="HS643" s="43"/>
      <c r="HT643" s="43"/>
      <c r="HU643" s="43"/>
      <c r="HV643" s="43"/>
      <c r="HW643" s="43"/>
      <c r="HX643" s="43"/>
      <c r="HY643" s="43"/>
      <c r="HZ643" s="43"/>
      <c r="IA643" s="43"/>
      <c r="IB643" s="43"/>
      <c r="IC643" s="43"/>
      <c r="ID643" s="43"/>
      <c r="IE643" s="43"/>
      <c r="IF643" s="43"/>
      <c r="IG643" s="43"/>
      <c r="IH643" s="43"/>
      <c r="II643" s="43"/>
      <c r="IJ643" s="43"/>
      <c r="IK643" s="43"/>
      <c r="IL643" s="43"/>
      <c r="IM643" s="43"/>
      <c r="IN643" s="43"/>
      <c r="IO643" s="43"/>
      <c r="IP643" s="43"/>
      <c r="IQ643" s="43"/>
      <c r="IR643" s="43"/>
      <c r="IS643" s="43"/>
      <c r="IT643" s="43"/>
      <c r="IU643" s="43"/>
      <c r="IV643" s="43"/>
      <c r="IW643" s="43"/>
      <c r="IX643" s="43"/>
      <c r="IY643" s="43"/>
      <c r="IZ643" s="43"/>
      <c r="JA643" s="43"/>
      <c r="JB643" s="43"/>
      <c r="JC643" s="43"/>
      <c r="JD643" s="43"/>
      <c r="JE643" s="43"/>
      <c r="JF643" s="43"/>
      <c r="JG643" s="43"/>
      <c r="JH643" s="43"/>
      <c r="JI643" s="43"/>
      <c r="JJ643" s="43"/>
      <c r="JK643" s="43"/>
      <c r="JL643" s="43"/>
      <c r="JM643" s="43"/>
      <c r="JN643" s="43"/>
      <c r="JO643" s="43"/>
      <c r="JP643" s="43"/>
      <c r="JQ643" s="43"/>
      <c r="JR643" s="43"/>
      <c r="JS643" s="43"/>
      <c r="JT643" s="43"/>
      <c r="JU643" s="43"/>
      <c r="JV643" s="43"/>
      <c r="JW643" s="43"/>
      <c r="JX643" s="43"/>
      <c r="JY643" s="43"/>
      <c r="JZ643" s="43"/>
      <c r="KA643" s="43"/>
      <c r="KB643" s="43"/>
      <c r="KC643" s="43"/>
      <c r="KD643" s="43"/>
      <c r="KE643" s="43"/>
      <c r="KF643" s="43"/>
      <c r="KG643" s="43"/>
      <c r="KH643" s="43"/>
      <c r="KI643" s="43"/>
      <c r="KJ643" s="43"/>
      <c r="KK643" s="43"/>
      <c r="KL643" s="43"/>
      <c r="KM643" s="43"/>
      <c r="KN643" s="43"/>
      <c r="KO643" s="43"/>
      <c r="KP643" s="43"/>
      <c r="KQ643" s="43"/>
      <c r="KR643" s="43"/>
      <c r="KS643" s="43"/>
      <c r="KT643" s="43"/>
      <c r="KU643" s="43"/>
      <c r="KV643" s="43"/>
      <c r="KW643" s="43"/>
      <c r="KX643" s="43"/>
      <c r="KY643" s="43"/>
      <c r="KZ643" s="43"/>
      <c r="LA643" s="43"/>
      <c r="LB643" s="43"/>
      <c r="LC643" s="43"/>
      <c r="LD643" s="43"/>
      <c r="LE643" s="43"/>
      <c r="LF643" s="43"/>
      <c r="LG643" s="43"/>
      <c r="LH643" s="43"/>
      <c r="LI643" s="43"/>
      <c r="LJ643" s="43"/>
      <c r="LK643" s="43"/>
      <c r="LL643" s="43"/>
      <c r="LM643" s="43"/>
      <c r="LN643" s="43"/>
      <c r="LO643" s="43"/>
      <c r="LP643" s="43"/>
      <c r="LQ643" s="43"/>
      <c r="LR643" s="43"/>
      <c r="LS643" s="43"/>
      <c r="LT643" s="43"/>
      <c r="LU643" s="43"/>
      <c r="LV643" s="43"/>
      <c r="LW643" s="43"/>
      <c r="LX643" s="43"/>
      <c r="LY643" s="43"/>
      <c r="LZ643" s="43"/>
      <c r="MA643" s="43"/>
      <c r="MB643" s="43"/>
      <c r="MC643" s="43"/>
      <c r="MD643" s="43"/>
      <c r="ME643" s="43"/>
      <c r="MF643" s="43"/>
      <c r="MG643" s="43"/>
      <c r="MH643" s="43"/>
      <c r="MI643" s="43"/>
      <c r="MJ643" s="43"/>
      <c r="MK643" s="43"/>
      <c r="ML643" s="43"/>
      <c r="MM643" s="43"/>
      <c r="MN643" s="43"/>
      <c r="MO643" s="43"/>
      <c r="MP643" s="43"/>
      <c r="MQ643" s="43"/>
      <c r="MR643" s="43"/>
      <c r="MS643" s="43"/>
      <c r="MT643" s="43"/>
      <c r="MU643" s="43"/>
      <c r="MV643" s="43"/>
      <c r="MW643" s="43"/>
      <c r="MX643" s="43"/>
      <c r="MY643" s="43"/>
      <c r="MZ643" s="43"/>
      <c r="NA643" s="43"/>
      <c r="NB643" s="43"/>
      <c r="NC643" s="43"/>
      <c r="ND643" s="43"/>
      <c r="NE643" s="43"/>
      <c r="NF643" s="43"/>
      <c r="NG643" s="43"/>
      <c r="NH643" s="43"/>
      <c r="NI643" s="43"/>
      <c r="NJ643" s="43"/>
      <c r="NK643" s="43"/>
      <c r="NL643" s="43"/>
      <c r="NM643" s="43"/>
      <c r="NN643" s="43"/>
      <c r="NO643" s="43"/>
      <c r="NP643" s="43"/>
      <c r="NQ643" s="43"/>
      <c r="NR643" s="43"/>
      <c r="NT643" s="66">
        <f>IF(AND(J643&lt;&gt;"",K643&lt;&gt;""),NETWORKDAYS(J643,K643,設定!$H$3:$H$39),0)</f>
        <v>0</v>
      </c>
      <c r="NU643" s="3"/>
      <c r="NV643" s="66">
        <f>IFERROR(IF(J643&lt;&gt;"",NETWORKDAYS(J643,$K$2,設定!$H$3:$H$39),0),"")</f>
        <v>0</v>
      </c>
      <c r="NW643" s="66">
        <f t="shared" si="102"/>
        <v>0</v>
      </c>
      <c r="NX643" s="3"/>
      <c r="NY643" s="68">
        <f t="shared" si="103"/>
        <v>0</v>
      </c>
      <c r="NZ643" s="68">
        <f t="shared" si="104"/>
        <v>0</v>
      </c>
      <c r="OA643" s="69">
        <f t="shared" si="105"/>
        <v>0</v>
      </c>
      <c r="OB643" s="68">
        <f t="shared" si="100"/>
        <v>0</v>
      </c>
    </row>
    <row r="644" spans="2:392" x14ac:dyDescent="0.4">
      <c r="B644" s="57">
        <f t="shared" si="101"/>
        <v>637</v>
      </c>
      <c r="C644" s="46"/>
      <c r="D644" s="58"/>
      <c r="E644" s="59"/>
      <c r="F644" s="60"/>
      <c r="G644" s="43"/>
      <c r="H644" s="43"/>
      <c r="I644" s="53"/>
      <c r="J644" s="61"/>
      <c r="K644" s="61"/>
      <c r="L644" s="62"/>
      <c r="M644" s="61"/>
      <c r="N644" s="61"/>
      <c r="O644" s="62"/>
      <c r="P644" s="63"/>
      <c r="Q644" s="64" t="str">
        <f t="shared" si="99"/>
        <v/>
      </c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  <c r="BC644" s="43"/>
      <c r="BD644" s="43"/>
      <c r="BE644" s="43"/>
      <c r="BF644" s="43"/>
      <c r="BG644" s="43"/>
      <c r="BH644" s="43"/>
      <c r="BI644" s="43"/>
      <c r="BJ644" s="4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3"/>
      <c r="FG644" s="43"/>
      <c r="FH644" s="43"/>
      <c r="FI644" s="43"/>
      <c r="FJ644" s="43"/>
      <c r="FK644" s="43"/>
      <c r="FL644" s="43"/>
      <c r="FM644" s="43"/>
      <c r="FN644" s="43"/>
      <c r="FO644" s="43"/>
      <c r="FP644" s="43"/>
      <c r="FQ644" s="43"/>
      <c r="FR644" s="43"/>
      <c r="FS644" s="43"/>
      <c r="FT644" s="43"/>
      <c r="FU644" s="43"/>
      <c r="FV644" s="43"/>
      <c r="FW644" s="43"/>
      <c r="FX644" s="43"/>
      <c r="FY644" s="43"/>
      <c r="FZ644" s="43"/>
      <c r="GA644" s="43"/>
      <c r="GB644" s="43"/>
      <c r="GC644" s="43"/>
      <c r="GD644" s="43"/>
      <c r="GE644" s="43"/>
      <c r="GF644" s="43"/>
      <c r="GG644" s="43"/>
      <c r="GH644" s="43"/>
      <c r="GI644" s="43"/>
      <c r="GJ644" s="43"/>
      <c r="GK644" s="43"/>
      <c r="GL644" s="43"/>
      <c r="GM644" s="43"/>
      <c r="GN644" s="43"/>
      <c r="GO644" s="43"/>
      <c r="GP644" s="43"/>
      <c r="GQ644" s="43"/>
      <c r="GR644" s="43"/>
      <c r="GS644" s="43"/>
      <c r="GT644" s="43"/>
      <c r="GU644" s="43"/>
      <c r="GV644" s="43"/>
      <c r="GW644" s="43"/>
      <c r="GX644" s="43"/>
      <c r="GY644" s="43"/>
      <c r="GZ644" s="43"/>
      <c r="HA644" s="43"/>
      <c r="HB644" s="43"/>
      <c r="HC644" s="43"/>
      <c r="HD644" s="43"/>
      <c r="HE644" s="43"/>
      <c r="HF644" s="43"/>
      <c r="HG644" s="43"/>
      <c r="HH644" s="43"/>
      <c r="HI644" s="43"/>
      <c r="HJ644" s="43"/>
      <c r="HK644" s="43"/>
      <c r="HL644" s="43"/>
      <c r="HM644" s="43"/>
      <c r="HN644" s="43"/>
      <c r="HO644" s="43"/>
      <c r="HP644" s="43"/>
      <c r="HQ644" s="43"/>
      <c r="HR644" s="43"/>
      <c r="HS644" s="43"/>
      <c r="HT644" s="43"/>
      <c r="HU644" s="43"/>
      <c r="HV644" s="43"/>
      <c r="HW644" s="43"/>
      <c r="HX644" s="43"/>
      <c r="HY644" s="43"/>
      <c r="HZ644" s="43"/>
      <c r="IA644" s="43"/>
      <c r="IB644" s="43"/>
      <c r="IC644" s="43"/>
      <c r="ID644" s="43"/>
      <c r="IE644" s="43"/>
      <c r="IF644" s="43"/>
      <c r="IG644" s="43"/>
      <c r="IH644" s="43"/>
      <c r="II644" s="43"/>
      <c r="IJ644" s="43"/>
      <c r="IK644" s="43"/>
      <c r="IL644" s="43"/>
      <c r="IM644" s="43"/>
      <c r="IN644" s="43"/>
      <c r="IO644" s="43"/>
      <c r="IP644" s="43"/>
      <c r="IQ644" s="43"/>
      <c r="IR644" s="43"/>
      <c r="IS644" s="43"/>
      <c r="IT644" s="43"/>
      <c r="IU644" s="43"/>
      <c r="IV644" s="43"/>
      <c r="IW644" s="43"/>
      <c r="IX644" s="43"/>
      <c r="IY644" s="43"/>
      <c r="IZ644" s="43"/>
      <c r="JA644" s="43"/>
      <c r="JB644" s="43"/>
      <c r="JC644" s="43"/>
      <c r="JD644" s="43"/>
      <c r="JE644" s="43"/>
      <c r="JF644" s="43"/>
      <c r="JG644" s="43"/>
      <c r="JH644" s="43"/>
      <c r="JI644" s="43"/>
      <c r="JJ644" s="43"/>
      <c r="JK644" s="43"/>
      <c r="JL644" s="43"/>
      <c r="JM644" s="43"/>
      <c r="JN644" s="43"/>
      <c r="JO644" s="43"/>
      <c r="JP644" s="43"/>
      <c r="JQ644" s="43"/>
      <c r="JR644" s="43"/>
      <c r="JS644" s="43"/>
      <c r="JT644" s="43"/>
      <c r="JU644" s="43"/>
      <c r="JV644" s="43"/>
      <c r="JW644" s="43"/>
      <c r="JX644" s="43"/>
      <c r="JY644" s="43"/>
      <c r="JZ644" s="43"/>
      <c r="KA644" s="43"/>
      <c r="KB644" s="43"/>
      <c r="KC644" s="43"/>
      <c r="KD644" s="43"/>
      <c r="KE644" s="43"/>
      <c r="KF644" s="43"/>
      <c r="KG644" s="43"/>
      <c r="KH644" s="43"/>
      <c r="KI644" s="43"/>
      <c r="KJ644" s="43"/>
      <c r="KK644" s="43"/>
      <c r="KL644" s="43"/>
      <c r="KM644" s="43"/>
      <c r="KN644" s="43"/>
      <c r="KO644" s="43"/>
      <c r="KP644" s="43"/>
      <c r="KQ644" s="43"/>
      <c r="KR644" s="43"/>
      <c r="KS644" s="43"/>
      <c r="KT644" s="43"/>
      <c r="KU644" s="43"/>
      <c r="KV644" s="43"/>
      <c r="KW644" s="43"/>
      <c r="KX644" s="43"/>
      <c r="KY644" s="43"/>
      <c r="KZ644" s="43"/>
      <c r="LA644" s="43"/>
      <c r="LB644" s="43"/>
      <c r="LC644" s="43"/>
      <c r="LD644" s="43"/>
      <c r="LE644" s="43"/>
      <c r="LF644" s="43"/>
      <c r="LG644" s="43"/>
      <c r="LH644" s="43"/>
      <c r="LI644" s="43"/>
      <c r="LJ644" s="43"/>
      <c r="LK644" s="43"/>
      <c r="LL644" s="43"/>
      <c r="LM644" s="43"/>
      <c r="LN644" s="43"/>
      <c r="LO644" s="43"/>
      <c r="LP644" s="43"/>
      <c r="LQ644" s="43"/>
      <c r="LR644" s="43"/>
      <c r="LS644" s="43"/>
      <c r="LT644" s="43"/>
      <c r="LU644" s="43"/>
      <c r="LV644" s="43"/>
      <c r="LW644" s="43"/>
      <c r="LX644" s="43"/>
      <c r="LY644" s="43"/>
      <c r="LZ644" s="43"/>
      <c r="MA644" s="43"/>
      <c r="MB644" s="43"/>
      <c r="MC644" s="43"/>
      <c r="MD644" s="43"/>
      <c r="ME644" s="43"/>
      <c r="MF644" s="43"/>
      <c r="MG644" s="43"/>
      <c r="MH644" s="43"/>
      <c r="MI644" s="43"/>
      <c r="MJ644" s="43"/>
      <c r="MK644" s="43"/>
      <c r="ML644" s="43"/>
      <c r="MM644" s="43"/>
      <c r="MN644" s="43"/>
      <c r="MO644" s="43"/>
      <c r="MP644" s="43"/>
      <c r="MQ644" s="43"/>
      <c r="MR644" s="43"/>
      <c r="MS644" s="43"/>
      <c r="MT644" s="43"/>
      <c r="MU644" s="43"/>
      <c r="MV644" s="43"/>
      <c r="MW644" s="43"/>
      <c r="MX644" s="43"/>
      <c r="MY644" s="43"/>
      <c r="MZ644" s="43"/>
      <c r="NA644" s="43"/>
      <c r="NB644" s="43"/>
      <c r="NC644" s="43"/>
      <c r="ND644" s="43"/>
      <c r="NE644" s="43"/>
      <c r="NF644" s="43"/>
      <c r="NG644" s="43"/>
      <c r="NH644" s="43"/>
      <c r="NI644" s="43"/>
      <c r="NJ644" s="43"/>
      <c r="NK644" s="43"/>
      <c r="NL644" s="43"/>
      <c r="NM644" s="43"/>
      <c r="NN644" s="43"/>
      <c r="NO644" s="43"/>
      <c r="NP644" s="43"/>
      <c r="NQ644" s="43"/>
      <c r="NR644" s="43"/>
      <c r="NT644" s="66">
        <f>IF(AND(J644&lt;&gt;"",K644&lt;&gt;""),NETWORKDAYS(J644,K644,設定!$H$3:$H$39),0)</f>
        <v>0</v>
      </c>
      <c r="NU644" s="3"/>
      <c r="NV644" s="66">
        <f>IFERROR(IF(J644&lt;&gt;"",NETWORKDAYS(J644,$K$2,設定!$H$3:$H$39),0),"")</f>
        <v>0</v>
      </c>
      <c r="NW644" s="66">
        <f t="shared" si="102"/>
        <v>0</v>
      </c>
      <c r="NX644" s="3"/>
      <c r="NY644" s="68">
        <f t="shared" si="103"/>
        <v>0</v>
      </c>
      <c r="NZ644" s="68">
        <f t="shared" si="104"/>
        <v>0</v>
      </c>
      <c r="OA644" s="69">
        <f t="shared" si="105"/>
        <v>0</v>
      </c>
      <c r="OB644" s="68">
        <f t="shared" si="100"/>
        <v>0</v>
      </c>
    </row>
    <row r="645" spans="2:392" x14ac:dyDescent="0.4">
      <c r="B645" s="57">
        <f t="shared" si="101"/>
        <v>638</v>
      </c>
      <c r="C645" s="46"/>
      <c r="D645" s="58"/>
      <c r="E645" s="59"/>
      <c r="F645" s="60"/>
      <c r="G645" s="43"/>
      <c r="H645" s="43"/>
      <c r="I645" s="53"/>
      <c r="J645" s="61"/>
      <c r="K645" s="61"/>
      <c r="L645" s="62"/>
      <c r="M645" s="61"/>
      <c r="N645" s="61"/>
      <c r="O645" s="62"/>
      <c r="P645" s="63"/>
      <c r="Q645" s="64" t="str">
        <f t="shared" si="99"/>
        <v/>
      </c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  <c r="BC645" s="43"/>
      <c r="BD645" s="43"/>
      <c r="BE645" s="43"/>
      <c r="BF645" s="43"/>
      <c r="BG645" s="43"/>
      <c r="BH645" s="43"/>
      <c r="BI645" s="43"/>
      <c r="BJ645" s="4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3"/>
      <c r="FG645" s="43"/>
      <c r="FH645" s="43"/>
      <c r="FI645" s="43"/>
      <c r="FJ645" s="43"/>
      <c r="FK645" s="43"/>
      <c r="FL645" s="43"/>
      <c r="FM645" s="43"/>
      <c r="FN645" s="43"/>
      <c r="FO645" s="43"/>
      <c r="FP645" s="43"/>
      <c r="FQ645" s="43"/>
      <c r="FR645" s="43"/>
      <c r="FS645" s="43"/>
      <c r="FT645" s="43"/>
      <c r="FU645" s="43"/>
      <c r="FV645" s="43"/>
      <c r="FW645" s="43"/>
      <c r="FX645" s="43"/>
      <c r="FY645" s="43"/>
      <c r="FZ645" s="43"/>
      <c r="GA645" s="43"/>
      <c r="GB645" s="43"/>
      <c r="GC645" s="43"/>
      <c r="GD645" s="43"/>
      <c r="GE645" s="43"/>
      <c r="GF645" s="43"/>
      <c r="GG645" s="43"/>
      <c r="GH645" s="43"/>
      <c r="GI645" s="43"/>
      <c r="GJ645" s="43"/>
      <c r="GK645" s="43"/>
      <c r="GL645" s="43"/>
      <c r="GM645" s="43"/>
      <c r="GN645" s="43"/>
      <c r="GO645" s="43"/>
      <c r="GP645" s="43"/>
      <c r="GQ645" s="43"/>
      <c r="GR645" s="43"/>
      <c r="GS645" s="43"/>
      <c r="GT645" s="43"/>
      <c r="GU645" s="43"/>
      <c r="GV645" s="43"/>
      <c r="GW645" s="43"/>
      <c r="GX645" s="43"/>
      <c r="GY645" s="43"/>
      <c r="GZ645" s="43"/>
      <c r="HA645" s="43"/>
      <c r="HB645" s="43"/>
      <c r="HC645" s="43"/>
      <c r="HD645" s="43"/>
      <c r="HE645" s="43"/>
      <c r="HF645" s="43"/>
      <c r="HG645" s="43"/>
      <c r="HH645" s="43"/>
      <c r="HI645" s="43"/>
      <c r="HJ645" s="43"/>
      <c r="HK645" s="43"/>
      <c r="HL645" s="43"/>
      <c r="HM645" s="43"/>
      <c r="HN645" s="43"/>
      <c r="HO645" s="43"/>
      <c r="HP645" s="43"/>
      <c r="HQ645" s="43"/>
      <c r="HR645" s="43"/>
      <c r="HS645" s="43"/>
      <c r="HT645" s="43"/>
      <c r="HU645" s="43"/>
      <c r="HV645" s="43"/>
      <c r="HW645" s="43"/>
      <c r="HX645" s="43"/>
      <c r="HY645" s="43"/>
      <c r="HZ645" s="43"/>
      <c r="IA645" s="43"/>
      <c r="IB645" s="43"/>
      <c r="IC645" s="43"/>
      <c r="ID645" s="43"/>
      <c r="IE645" s="43"/>
      <c r="IF645" s="43"/>
      <c r="IG645" s="43"/>
      <c r="IH645" s="43"/>
      <c r="II645" s="43"/>
      <c r="IJ645" s="43"/>
      <c r="IK645" s="43"/>
      <c r="IL645" s="43"/>
      <c r="IM645" s="43"/>
      <c r="IN645" s="43"/>
      <c r="IO645" s="43"/>
      <c r="IP645" s="43"/>
      <c r="IQ645" s="43"/>
      <c r="IR645" s="43"/>
      <c r="IS645" s="43"/>
      <c r="IT645" s="43"/>
      <c r="IU645" s="43"/>
      <c r="IV645" s="43"/>
      <c r="IW645" s="43"/>
      <c r="IX645" s="43"/>
      <c r="IY645" s="43"/>
      <c r="IZ645" s="43"/>
      <c r="JA645" s="43"/>
      <c r="JB645" s="43"/>
      <c r="JC645" s="43"/>
      <c r="JD645" s="43"/>
      <c r="JE645" s="43"/>
      <c r="JF645" s="43"/>
      <c r="JG645" s="43"/>
      <c r="JH645" s="43"/>
      <c r="JI645" s="43"/>
      <c r="JJ645" s="43"/>
      <c r="JK645" s="43"/>
      <c r="JL645" s="43"/>
      <c r="JM645" s="43"/>
      <c r="JN645" s="43"/>
      <c r="JO645" s="43"/>
      <c r="JP645" s="43"/>
      <c r="JQ645" s="43"/>
      <c r="JR645" s="43"/>
      <c r="JS645" s="43"/>
      <c r="JT645" s="43"/>
      <c r="JU645" s="43"/>
      <c r="JV645" s="43"/>
      <c r="JW645" s="43"/>
      <c r="JX645" s="43"/>
      <c r="JY645" s="43"/>
      <c r="JZ645" s="43"/>
      <c r="KA645" s="43"/>
      <c r="KB645" s="43"/>
      <c r="KC645" s="43"/>
      <c r="KD645" s="43"/>
      <c r="KE645" s="43"/>
      <c r="KF645" s="43"/>
      <c r="KG645" s="43"/>
      <c r="KH645" s="43"/>
      <c r="KI645" s="43"/>
      <c r="KJ645" s="43"/>
      <c r="KK645" s="43"/>
      <c r="KL645" s="43"/>
      <c r="KM645" s="43"/>
      <c r="KN645" s="43"/>
      <c r="KO645" s="43"/>
      <c r="KP645" s="43"/>
      <c r="KQ645" s="43"/>
      <c r="KR645" s="43"/>
      <c r="KS645" s="43"/>
      <c r="KT645" s="43"/>
      <c r="KU645" s="43"/>
      <c r="KV645" s="43"/>
      <c r="KW645" s="43"/>
      <c r="KX645" s="43"/>
      <c r="KY645" s="43"/>
      <c r="KZ645" s="43"/>
      <c r="LA645" s="43"/>
      <c r="LB645" s="43"/>
      <c r="LC645" s="43"/>
      <c r="LD645" s="43"/>
      <c r="LE645" s="43"/>
      <c r="LF645" s="43"/>
      <c r="LG645" s="43"/>
      <c r="LH645" s="43"/>
      <c r="LI645" s="43"/>
      <c r="LJ645" s="43"/>
      <c r="LK645" s="43"/>
      <c r="LL645" s="43"/>
      <c r="LM645" s="43"/>
      <c r="LN645" s="43"/>
      <c r="LO645" s="43"/>
      <c r="LP645" s="43"/>
      <c r="LQ645" s="43"/>
      <c r="LR645" s="43"/>
      <c r="LS645" s="43"/>
      <c r="LT645" s="43"/>
      <c r="LU645" s="43"/>
      <c r="LV645" s="43"/>
      <c r="LW645" s="43"/>
      <c r="LX645" s="43"/>
      <c r="LY645" s="43"/>
      <c r="LZ645" s="43"/>
      <c r="MA645" s="43"/>
      <c r="MB645" s="43"/>
      <c r="MC645" s="43"/>
      <c r="MD645" s="43"/>
      <c r="ME645" s="43"/>
      <c r="MF645" s="43"/>
      <c r="MG645" s="43"/>
      <c r="MH645" s="43"/>
      <c r="MI645" s="43"/>
      <c r="MJ645" s="43"/>
      <c r="MK645" s="43"/>
      <c r="ML645" s="43"/>
      <c r="MM645" s="43"/>
      <c r="MN645" s="43"/>
      <c r="MO645" s="43"/>
      <c r="MP645" s="43"/>
      <c r="MQ645" s="43"/>
      <c r="MR645" s="43"/>
      <c r="MS645" s="43"/>
      <c r="MT645" s="43"/>
      <c r="MU645" s="43"/>
      <c r="MV645" s="43"/>
      <c r="MW645" s="43"/>
      <c r="MX645" s="43"/>
      <c r="MY645" s="43"/>
      <c r="MZ645" s="43"/>
      <c r="NA645" s="43"/>
      <c r="NB645" s="43"/>
      <c r="NC645" s="43"/>
      <c r="ND645" s="43"/>
      <c r="NE645" s="43"/>
      <c r="NF645" s="43"/>
      <c r="NG645" s="43"/>
      <c r="NH645" s="43"/>
      <c r="NI645" s="43"/>
      <c r="NJ645" s="43"/>
      <c r="NK645" s="43"/>
      <c r="NL645" s="43"/>
      <c r="NM645" s="43"/>
      <c r="NN645" s="43"/>
      <c r="NO645" s="43"/>
      <c r="NP645" s="43"/>
      <c r="NQ645" s="43"/>
      <c r="NR645" s="43"/>
      <c r="NT645" s="66">
        <f>IF(AND(J645&lt;&gt;"",K645&lt;&gt;""),NETWORKDAYS(J645,K645,設定!$H$3:$H$39),0)</f>
        <v>0</v>
      </c>
      <c r="NU645" s="3"/>
      <c r="NV645" s="66">
        <f>IFERROR(IF(J645&lt;&gt;"",NETWORKDAYS(J645,$K$2,設定!$H$3:$H$39),0),"")</f>
        <v>0</v>
      </c>
      <c r="NW645" s="66">
        <f t="shared" si="102"/>
        <v>0</v>
      </c>
      <c r="NX645" s="3"/>
      <c r="NY645" s="68">
        <f t="shared" si="103"/>
        <v>0</v>
      </c>
      <c r="NZ645" s="68">
        <f t="shared" si="104"/>
        <v>0</v>
      </c>
      <c r="OA645" s="69">
        <f t="shared" si="105"/>
        <v>0</v>
      </c>
      <c r="OB645" s="68">
        <f t="shared" si="100"/>
        <v>0</v>
      </c>
    </row>
    <row r="646" spans="2:392" x14ac:dyDescent="0.4">
      <c r="B646" s="57">
        <f t="shared" si="101"/>
        <v>639</v>
      </c>
      <c r="C646" s="46"/>
      <c r="D646" s="58"/>
      <c r="E646" s="59"/>
      <c r="F646" s="60"/>
      <c r="G646" s="43"/>
      <c r="H646" s="43"/>
      <c r="I646" s="53"/>
      <c r="J646" s="61"/>
      <c r="K646" s="61"/>
      <c r="L646" s="62"/>
      <c r="M646" s="61"/>
      <c r="N646" s="61"/>
      <c r="O646" s="62"/>
      <c r="P646" s="63"/>
      <c r="Q646" s="64" t="str">
        <f t="shared" si="99"/>
        <v/>
      </c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  <c r="BC646" s="43"/>
      <c r="BD646" s="43"/>
      <c r="BE646" s="43"/>
      <c r="BF646" s="43"/>
      <c r="BG646" s="43"/>
      <c r="BH646" s="43"/>
      <c r="BI646" s="43"/>
      <c r="BJ646" s="4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3"/>
      <c r="FG646" s="43"/>
      <c r="FH646" s="43"/>
      <c r="FI646" s="43"/>
      <c r="FJ646" s="43"/>
      <c r="FK646" s="43"/>
      <c r="FL646" s="43"/>
      <c r="FM646" s="43"/>
      <c r="FN646" s="43"/>
      <c r="FO646" s="43"/>
      <c r="FP646" s="43"/>
      <c r="FQ646" s="43"/>
      <c r="FR646" s="43"/>
      <c r="FS646" s="43"/>
      <c r="FT646" s="43"/>
      <c r="FU646" s="43"/>
      <c r="FV646" s="43"/>
      <c r="FW646" s="43"/>
      <c r="FX646" s="43"/>
      <c r="FY646" s="43"/>
      <c r="FZ646" s="43"/>
      <c r="GA646" s="43"/>
      <c r="GB646" s="43"/>
      <c r="GC646" s="43"/>
      <c r="GD646" s="43"/>
      <c r="GE646" s="43"/>
      <c r="GF646" s="43"/>
      <c r="GG646" s="43"/>
      <c r="GH646" s="43"/>
      <c r="GI646" s="43"/>
      <c r="GJ646" s="43"/>
      <c r="GK646" s="43"/>
      <c r="GL646" s="43"/>
      <c r="GM646" s="43"/>
      <c r="GN646" s="43"/>
      <c r="GO646" s="43"/>
      <c r="GP646" s="43"/>
      <c r="GQ646" s="43"/>
      <c r="GR646" s="43"/>
      <c r="GS646" s="43"/>
      <c r="GT646" s="43"/>
      <c r="GU646" s="43"/>
      <c r="GV646" s="43"/>
      <c r="GW646" s="43"/>
      <c r="GX646" s="43"/>
      <c r="GY646" s="43"/>
      <c r="GZ646" s="43"/>
      <c r="HA646" s="43"/>
      <c r="HB646" s="43"/>
      <c r="HC646" s="43"/>
      <c r="HD646" s="43"/>
      <c r="HE646" s="43"/>
      <c r="HF646" s="43"/>
      <c r="HG646" s="43"/>
      <c r="HH646" s="43"/>
      <c r="HI646" s="43"/>
      <c r="HJ646" s="43"/>
      <c r="HK646" s="43"/>
      <c r="HL646" s="43"/>
      <c r="HM646" s="43"/>
      <c r="HN646" s="43"/>
      <c r="HO646" s="43"/>
      <c r="HP646" s="43"/>
      <c r="HQ646" s="43"/>
      <c r="HR646" s="43"/>
      <c r="HS646" s="43"/>
      <c r="HT646" s="43"/>
      <c r="HU646" s="43"/>
      <c r="HV646" s="43"/>
      <c r="HW646" s="43"/>
      <c r="HX646" s="43"/>
      <c r="HY646" s="43"/>
      <c r="HZ646" s="43"/>
      <c r="IA646" s="43"/>
      <c r="IB646" s="43"/>
      <c r="IC646" s="43"/>
      <c r="ID646" s="43"/>
      <c r="IE646" s="43"/>
      <c r="IF646" s="43"/>
      <c r="IG646" s="43"/>
      <c r="IH646" s="43"/>
      <c r="II646" s="43"/>
      <c r="IJ646" s="43"/>
      <c r="IK646" s="43"/>
      <c r="IL646" s="43"/>
      <c r="IM646" s="43"/>
      <c r="IN646" s="43"/>
      <c r="IO646" s="43"/>
      <c r="IP646" s="43"/>
      <c r="IQ646" s="43"/>
      <c r="IR646" s="43"/>
      <c r="IS646" s="43"/>
      <c r="IT646" s="43"/>
      <c r="IU646" s="43"/>
      <c r="IV646" s="43"/>
      <c r="IW646" s="43"/>
      <c r="IX646" s="43"/>
      <c r="IY646" s="43"/>
      <c r="IZ646" s="43"/>
      <c r="JA646" s="43"/>
      <c r="JB646" s="43"/>
      <c r="JC646" s="43"/>
      <c r="JD646" s="43"/>
      <c r="JE646" s="43"/>
      <c r="JF646" s="43"/>
      <c r="JG646" s="43"/>
      <c r="JH646" s="43"/>
      <c r="JI646" s="43"/>
      <c r="JJ646" s="43"/>
      <c r="JK646" s="43"/>
      <c r="JL646" s="43"/>
      <c r="JM646" s="43"/>
      <c r="JN646" s="43"/>
      <c r="JO646" s="43"/>
      <c r="JP646" s="43"/>
      <c r="JQ646" s="43"/>
      <c r="JR646" s="43"/>
      <c r="JS646" s="43"/>
      <c r="JT646" s="43"/>
      <c r="JU646" s="43"/>
      <c r="JV646" s="43"/>
      <c r="JW646" s="43"/>
      <c r="JX646" s="43"/>
      <c r="JY646" s="43"/>
      <c r="JZ646" s="43"/>
      <c r="KA646" s="43"/>
      <c r="KB646" s="43"/>
      <c r="KC646" s="43"/>
      <c r="KD646" s="43"/>
      <c r="KE646" s="43"/>
      <c r="KF646" s="43"/>
      <c r="KG646" s="43"/>
      <c r="KH646" s="43"/>
      <c r="KI646" s="43"/>
      <c r="KJ646" s="43"/>
      <c r="KK646" s="43"/>
      <c r="KL646" s="43"/>
      <c r="KM646" s="43"/>
      <c r="KN646" s="43"/>
      <c r="KO646" s="43"/>
      <c r="KP646" s="43"/>
      <c r="KQ646" s="43"/>
      <c r="KR646" s="43"/>
      <c r="KS646" s="43"/>
      <c r="KT646" s="43"/>
      <c r="KU646" s="43"/>
      <c r="KV646" s="43"/>
      <c r="KW646" s="43"/>
      <c r="KX646" s="43"/>
      <c r="KY646" s="43"/>
      <c r="KZ646" s="43"/>
      <c r="LA646" s="43"/>
      <c r="LB646" s="43"/>
      <c r="LC646" s="43"/>
      <c r="LD646" s="43"/>
      <c r="LE646" s="43"/>
      <c r="LF646" s="43"/>
      <c r="LG646" s="43"/>
      <c r="LH646" s="43"/>
      <c r="LI646" s="43"/>
      <c r="LJ646" s="43"/>
      <c r="LK646" s="43"/>
      <c r="LL646" s="43"/>
      <c r="LM646" s="43"/>
      <c r="LN646" s="43"/>
      <c r="LO646" s="43"/>
      <c r="LP646" s="43"/>
      <c r="LQ646" s="43"/>
      <c r="LR646" s="43"/>
      <c r="LS646" s="43"/>
      <c r="LT646" s="43"/>
      <c r="LU646" s="43"/>
      <c r="LV646" s="43"/>
      <c r="LW646" s="43"/>
      <c r="LX646" s="43"/>
      <c r="LY646" s="43"/>
      <c r="LZ646" s="43"/>
      <c r="MA646" s="43"/>
      <c r="MB646" s="43"/>
      <c r="MC646" s="43"/>
      <c r="MD646" s="43"/>
      <c r="ME646" s="43"/>
      <c r="MF646" s="43"/>
      <c r="MG646" s="43"/>
      <c r="MH646" s="43"/>
      <c r="MI646" s="43"/>
      <c r="MJ646" s="43"/>
      <c r="MK646" s="43"/>
      <c r="ML646" s="43"/>
      <c r="MM646" s="43"/>
      <c r="MN646" s="43"/>
      <c r="MO646" s="43"/>
      <c r="MP646" s="43"/>
      <c r="MQ646" s="43"/>
      <c r="MR646" s="43"/>
      <c r="MS646" s="43"/>
      <c r="MT646" s="43"/>
      <c r="MU646" s="43"/>
      <c r="MV646" s="43"/>
      <c r="MW646" s="43"/>
      <c r="MX646" s="43"/>
      <c r="MY646" s="43"/>
      <c r="MZ646" s="43"/>
      <c r="NA646" s="43"/>
      <c r="NB646" s="43"/>
      <c r="NC646" s="43"/>
      <c r="ND646" s="43"/>
      <c r="NE646" s="43"/>
      <c r="NF646" s="43"/>
      <c r="NG646" s="43"/>
      <c r="NH646" s="43"/>
      <c r="NI646" s="43"/>
      <c r="NJ646" s="43"/>
      <c r="NK646" s="43"/>
      <c r="NL646" s="43"/>
      <c r="NM646" s="43"/>
      <c r="NN646" s="43"/>
      <c r="NO646" s="43"/>
      <c r="NP646" s="43"/>
      <c r="NQ646" s="43"/>
      <c r="NR646" s="43"/>
      <c r="NT646" s="66">
        <f>IF(AND(J646&lt;&gt;"",K646&lt;&gt;""),NETWORKDAYS(J646,K646,設定!$H$3:$H$39),0)</f>
        <v>0</v>
      </c>
      <c r="NU646" s="3"/>
      <c r="NV646" s="66">
        <f>IFERROR(IF(J646&lt;&gt;"",NETWORKDAYS(J646,$K$2,設定!$H$3:$H$39),0),"")</f>
        <v>0</v>
      </c>
      <c r="NW646" s="66">
        <f t="shared" si="102"/>
        <v>0</v>
      </c>
      <c r="NX646" s="3"/>
      <c r="NY646" s="68">
        <f t="shared" si="103"/>
        <v>0</v>
      </c>
      <c r="NZ646" s="68">
        <f t="shared" si="104"/>
        <v>0</v>
      </c>
      <c r="OA646" s="69">
        <f t="shared" si="105"/>
        <v>0</v>
      </c>
      <c r="OB646" s="68">
        <f t="shared" si="100"/>
        <v>0</v>
      </c>
    </row>
    <row r="647" spans="2:392" x14ac:dyDescent="0.4">
      <c r="B647" s="57">
        <f t="shared" si="101"/>
        <v>640</v>
      </c>
      <c r="C647" s="46"/>
      <c r="D647" s="58"/>
      <c r="E647" s="59"/>
      <c r="F647" s="60"/>
      <c r="G647" s="43"/>
      <c r="H647" s="43"/>
      <c r="I647" s="53"/>
      <c r="J647" s="61"/>
      <c r="K647" s="61"/>
      <c r="L647" s="62"/>
      <c r="M647" s="61"/>
      <c r="N647" s="61"/>
      <c r="O647" s="62"/>
      <c r="P647" s="63"/>
      <c r="Q647" s="64" t="str">
        <f t="shared" si="99"/>
        <v/>
      </c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  <c r="BC647" s="43"/>
      <c r="BD647" s="43"/>
      <c r="BE647" s="43"/>
      <c r="BF647" s="43"/>
      <c r="BG647" s="43"/>
      <c r="BH647" s="43"/>
      <c r="BI647" s="43"/>
      <c r="BJ647" s="4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3"/>
      <c r="FG647" s="43"/>
      <c r="FH647" s="43"/>
      <c r="FI647" s="43"/>
      <c r="FJ647" s="43"/>
      <c r="FK647" s="43"/>
      <c r="FL647" s="43"/>
      <c r="FM647" s="43"/>
      <c r="FN647" s="43"/>
      <c r="FO647" s="43"/>
      <c r="FP647" s="43"/>
      <c r="FQ647" s="43"/>
      <c r="FR647" s="43"/>
      <c r="FS647" s="43"/>
      <c r="FT647" s="43"/>
      <c r="FU647" s="43"/>
      <c r="FV647" s="43"/>
      <c r="FW647" s="43"/>
      <c r="FX647" s="43"/>
      <c r="FY647" s="43"/>
      <c r="FZ647" s="43"/>
      <c r="GA647" s="43"/>
      <c r="GB647" s="43"/>
      <c r="GC647" s="43"/>
      <c r="GD647" s="43"/>
      <c r="GE647" s="43"/>
      <c r="GF647" s="43"/>
      <c r="GG647" s="43"/>
      <c r="GH647" s="43"/>
      <c r="GI647" s="43"/>
      <c r="GJ647" s="43"/>
      <c r="GK647" s="43"/>
      <c r="GL647" s="43"/>
      <c r="GM647" s="43"/>
      <c r="GN647" s="43"/>
      <c r="GO647" s="43"/>
      <c r="GP647" s="43"/>
      <c r="GQ647" s="43"/>
      <c r="GR647" s="43"/>
      <c r="GS647" s="43"/>
      <c r="GT647" s="43"/>
      <c r="GU647" s="43"/>
      <c r="GV647" s="43"/>
      <c r="GW647" s="43"/>
      <c r="GX647" s="43"/>
      <c r="GY647" s="43"/>
      <c r="GZ647" s="43"/>
      <c r="HA647" s="43"/>
      <c r="HB647" s="43"/>
      <c r="HC647" s="43"/>
      <c r="HD647" s="43"/>
      <c r="HE647" s="43"/>
      <c r="HF647" s="43"/>
      <c r="HG647" s="43"/>
      <c r="HH647" s="43"/>
      <c r="HI647" s="43"/>
      <c r="HJ647" s="43"/>
      <c r="HK647" s="43"/>
      <c r="HL647" s="43"/>
      <c r="HM647" s="43"/>
      <c r="HN647" s="43"/>
      <c r="HO647" s="43"/>
      <c r="HP647" s="43"/>
      <c r="HQ647" s="43"/>
      <c r="HR647" s="43"/>
      <c r="HS647" s="43"/>
      <c r="HT647" s="43"/>
      <c r="HU647" s="43"/>
      <c r="HV647" s="43"/>
      <c r="HW647" s="43"/>
      <c r="HX647" s="43"/>
      <c r="HY647" s="43"/>
      <c r="HZ647" s="43"/>
      <c r="IA647" s="43"/>
      <c r="IB647" s="43"/>
      <c r="IC647" s="43"/>
      <c r="ID647" s="43"/>
      <c r="IE647" s="43"/>
      <c r="IF647" s="43"/>
      <c r="IG647" s="43"/>
      <c r="IH647" s="43"/>
      <c r="II647" s="43"/>
      <c r="IJ647" s="43"/>
      <c r="IK647" s="43"/>
      <c r="IL647" s="43"/>
      <c r="IM647" s="43"/>
      <c r="IN647" s="43"/>
      <c r="IO647" s="43"/>
      <c r="IP647" s="43"/>
      <c r="IQ647" s="43"/>
      <c r="IR647" s="43"/>
      <c r="IS647" s="43"/>
      <c r="IT647" s="43"/>
      <c r="IU647" s="43"/>
      <c r="IV647" s="43"/>
      <c r="IW647" s="43"/>
      <c r="IX647" s="43"/>
      <c r="IY647" s="43"/>
      <c r="IZ647" s="43"/>
      <c r="JA647" s="43"/>
      <c r="JB647" s="43"/>
      <c r="JC647" s="43"/>
      <c r="JD647" s="43"/>
      <c r="JE647" s="43"/>
      <c r="JF647" s="43"/>
      <c r="JG647" s="43"/>
      <c r="JH647" s="43"/>
      <c r="JI647" s="43"/>
      <c r="JJ647" s="43"/>
      <c r="JK647" s="43"/>
      <c r="JL647" s="43"/>
      <c r="JM647" s="43"/>
      <c r="JN647" s="43"/>
      <c r="JO647" s="43"/>
      <c r="JP647" s="43"/>
      <c r="JQ647" s="43"/>
      <c r="JR647" s="43"/>
      <c r="JS647" s="43"/>
      <c r="JT647" s="43"/>
      <c r="JU647" s="43"/>
      <c r="JV647" s="43"/>
      <c r="JW647" s="43"/>
      <c r="JX647" s="43"/>
      <c r="JY647" s="43"/>
      <c r="JZ647" s="43"/>
      <c r="KA647" s="43"/>
      <c r="KB647" s="43"/>
      <c r="KC647" s="43"/>
      <c r="KD647" s="43"/>
      <c r="KE647" s="43"/>
      <c r="KF647" s="43"/>
      <c r="KG647" s="43"/>
      <c r="KH647" s="43"/>
      <c r="KI647" s="43"/>
      <c r="KJ647" s="43"/>
      <c r="KK647" s="43"/>
      <c r="KL647" s="43"/>
      <c r="KM647" s="43"/>
      <c r="KN647" s="43"/>
      <c r="KO647" s="43"/>
      <c r="KP647" s="43"/>
      <c r="KQ647" s="43"/>
      <c r="KR647" s="43"/>
      <c r="KS647" s="43"/>
      <c r="KT647" s="43"/>
      <c r="KU647" s="43"/>
      <c r="KV647" s="43"/>
      <c r="KW647" s="43"/>
      <c r="KX647" s="43"/>
      <c r="KY647" s="43"/>
      <c r="KZ647" s="43"/>
      <c r="LA647" s="43"/>
      <c r="LB647" s="43"/>
      <c r="LC647" s="43"/>
      <c r="LD647" s="43"/>
      <c r="LE647" s="43"/>
      <c r="LF647" s="43"/>
      <c r="LG647" s="43"/>
      <c r="LH647" s="43"/>
      <c r="LI647" s="43"/>
      <c r="LJ647" s="43"/>
      <c r="LK647" s="43"/>
      <c r="LL647" s="43"/>
      <c r="LM647" s="43"/>
      <c r="LN647" s="43"/>
      <c r="LO647" s="43"/>
      <c r="LP647" s="43"/>
      <c r="LQ647" s="43"/>
      <c r="LR647" s="43"/>
      <c r="LS647" s="43"/>
      <c r="LT647" s="43"/>
      <c r="LU647" s="43"/>
      <c r="LV647" s="43"/>
      <c r="LW647" s="43"/>
      <c r="LX647" s="43"/>
      <c r="LY647" s="43"/>
      <c r="LZ647" s="43"/>
      <c r="MA647" s="43"/>
      <c r="MB647" s="43"/>
      <c r="MC647" s="43"/>
      <c r="MD647" s="43"/>
      <c r="ME647" s="43"/>
      <c r="MF647" s="43"/>
      <c r="MG647" s="43"/>
      <c r="MH647" s="43"/>
      <c r="MI647" s="43"/>
      <c r="MJ647" s="43"/>
      <c r="MK647" s="43"/>
      <c r="ML647" s="43"/>
      <c r="MM647" s="43"/>
      <c r="MN647" s="43"/>
      <c r="MO647" s="43"/>
      <c r="MP647" s="43"/>
      <c r="MQ647" s="43"/>
      <c r="MR647" s="43"/>
      <c r="MS647" s="43"/>
      <c r="MT647" s="43"/>
      <c r="MU647" s="43"/>
      <c r="MV647" s="43"/>
      <c r="MW647" s="43"/>
      <c r="MX647" s="43"/>
      <c r="MY647" s="43"/>
      <c r="MZ647" s="43"/>
      <c r="NA647" s="43"/>
      <c r="NB647" s="43"/>
      <c r="NC647" s="43"/>
      <c r="ND647" s="43"/>
      <c r="NE647" s="43"/>
      <c r="NF647" s="43"/>
      <c r="NG647" s="43"/>
      <c r="NH647" s="43"/>
      <c r="NI647" s="43"/>
      <c r="NJ647" s="43"/>
      <c r="NK647" s="43"/>
      <c r="NL647" s="43"/>
      <c r="NM647" s="43"/>
      <c r="NN647" s="43"/>
      <c r="NO647" s="43"/>
      <c r="NP647" s="43"/>
      <c r="NQ647" s="43"/>
      <c r="NR647" s="43"/>
      <c r="NT647" s="66">
        <f>IF(AND(J647&lt;&gt;"",K647&lt;&gt;""),NETWORKDAYS(J647,K647,設定!$H$3:$H$39),0)</f>
        <v>0</v>
      </c>
      <c r="NU647" s="3"/>
      <c r="NV647" s="66">
        <f>IFERROR(IF(J647&lt;&gt;"",NETWORKDAYS(J647,$K$2,設定!$H$3:$H$39),0),"")</f>
        <v>0</v>
      </c>
      <c r="NW647" s="66">
        <f t="shared" si="102"/>
        <v>0</v>
      </c>
      <c r="NX647" s="3"/>
      <c r="NY647" s="68">
        <f t="shared" si="103"/>
        <v>0</v>
      </c>
      <c r="NZ647" s="68">
        <f t="shared" si="104"/>
        <v>0</v>
      </c>
      <c r="OA647" s="69">
        <f t="shared" si="105"/>
        <v>0</v>
      </c>
      <c r="OB647" s="68">
        <f t="shared" si="100"/>
        <v>0</v>
      </c>
    </row>
    <row r="648" spans="2:392" x14ac:dyDescent="0.4">
      <c r="B648" s="57">
        <f t="shared" si="101"/>
        <v>641</v>
      </c>
      <c r="C648" s="46"/>
      <c r="D648" s="58"/>
      <c r="E648" s="59"/>
      <c r="F648" s="60"/>
      <c r="G648" s="43"/>
      <c r="H648" s="43"/>
      <c r="I648" s="53"/>
      <c r="J648" s="61"/>
      <c r="K648" s="61"/>
      <c r="L648" s="62"/>
      <c r="M648" s="61"/>
      <c r="N648" s="61"/>
      <c r="O648" s="62"/>
      <c r="P648" s="63"/>
      <c r="Q648" s="64" t="str">
        <f t="shared" ref="Q648:Q711" si="106">IF(ROUNDDOWN(OB648,0)/$OB$5&gt;=1,ROUNDDOWN(OB648,0)/$OB$5,"")</f>
        <v/>
      </c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  <c r="BC648" s="43"/>
      <c r="BD648" s="43"/>
      <c r="BE648" s="43"/>
      <c r="BF648" s="43"/>
      <c r="BG648" s="43"/>
      <c r="BH648" s="43"/>
      <c r="BI648" s="43"/>
      <c r="BJ648" s="4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3"/>
      <c r="FG648" s="43"/>
      <c r="FH648" s="43"/>
      <c r="FI648" s="43"/>
      <c r="FJ648" s="43"/>
      <c r="FK648" s="43"/>
      <c r="FL648" s="43"/>
      <c r="FM648" s="43"/>
      <c r="FN648" s="43"/>
      <c r="FO648" s="43"/>
      <c r="FP648" s="43"/>
      <c r="FQ648" s="43"/>
      <c r="FR648" s="43"/>
      <c r="FS648" s="43"/>
      <c r="FT648" s="43"/>
      <c r="FU648" s="43"/>
      <c r="FV648" s="43"/>
      <c r="FW648" s="43"/>
      <c r="FX648" s="43"/>
      <c r="FY648" s="43"/>
      <c r="FZ648" s="43"/>
      <c r="GA648" s="43"/>
      <c r="GB648" s="43"/>
      <c r="GC648" s="43"/>
      <c r="GD648" s="43"/>
      <c r="GE648" s="43"/>
      <c r="GF648" s="43"/>
      <c r="GG648" s="43"/>
      <c r="GH648" s="43"/>
      <c r="GI648" s="43"/>
      <c r="GJ648" s="43"/>
      <c r="GK648" s="43"/>
      <c r="GL648" s="43"/>
      <c r="GM648" s="43"/>
      <c r="GN648" s="43"/>
      <c r="GO648" s="43"/>
      <c r="GP648" s="43"/>
      <c r="GQ648" s="43"/>
      <c r="GR648" s="43"/>
      <c r="GS648" s="43"/>
      <c r="GT648" s="43"/>
      <c r="GU648" s="43"/>
      <c r="GV648" s="43"/>
      <c r="GW648" s="43"/>
      <c r="GX648" s="43"/>
      <c r="GY648" s="43"/>
      <c r="GZ648" s="43"/>
      <c r="HA648" s="43"/>
      <c r="HB648" s="43"/>
      <c r="HC648" s="43"/>
      <c r="HD648" s="43"/>
      <c r="HE648" s="43"/>
      <c r="HF648" s="43"/>
      <c r="HG648" s="43"/>
      <c r="HH648" s="43"/>
      <c r="HI648" s="43"/>
      <c r="HJ648" s="43"/>
      <c r="HK648" s="43"/>
      <c r="HL648" s="43"/>
      <c r="HM648" s="43"/>
      <c r="HN648" s="43"/>
      <c r="HO648" s="43"/>
      <c r="HP648" s="43"/>
      <c r="HQ648" s="43"/>
      <c r="HR648" s="43"/>
      <c r="HS648" s="43"/>
      <c r="HT648" s="43"/>
      <c r="HU648" s="43"/>
      <c r="HV648" s="43"/>
      <c r="HW648" s="43"/>
      <c r="HX648" s="43"/>
      <c r="HY648" s="43"/>
      <c r="HZ648" s="43"/>
      <c r="IA648" s="43"/>
      <c r="IB648" s="43"/>
      <c r="IC648" s="43"/>
      <c r="ID648" s="43"/>
      <c r="IE648" s="43"/>
      <c r="IF648" s="43"/>
      <c r="IG648" s="43"/>
      <c r="IH648" s="43"/>
      <c r="II648" s="43"/>
      <c r="IJ648" s="43"/>
      <c r="IK648" s="43"/>
      <c r="IL648" s="43"/>
      <c r="IM648" s="43"/>
      <c r="IN648" s="43"/>
      <c r="IO648" s="43"/>
      <c r="IP648" s="43"/>
      <c r="IQ648" s="43"/>
      <c r="IR648" s="43"/>
      <c r="IS648" s="43"/>
      <c r="IT648" s="43"/>
      <c r="IU648" s="43"/>
      <c r="IV648" s="43"/>
      <c r="IW648" s="43"/>
      <c r="IX648" s="43"/>
      <c r="IY648" s="43"/>
      <c r="IZ648" s="43"/>
      <c r="JA648" s="43"/>
      <c r="JB648" s="43"/>
      <c r="JC648" s="43"/>
      <c r="JD648" s="43"/>
      <c r="JE648" s="43"/>
      <c r="JF648" s="43"/>
      <c r="JG648" s="43"/>
      <c r="JH648" s="43"/>
      <c r="JI648" s="43"/>
      <c r="JJ648" s="43"/>
      <c r="JK648" s="43"/>
      <c r="JL648" s="43"/>
      <c r="JM648" s="43"/>
      <c r="JN648" s="43"/>
      <c r="JO648" s="43"/>
      <c r="JP648" s="43"/>
      <c r="JQ648" s="43"/>
      <c r="JR648" s="43"/>
      <c r="JS648" s="43"/>
      <c r="JT648" s="43"/>
      <c r="JU648" s="43"/>
      <c r="JV648" s="43"/>
      <c r="JW648" s="43"/>
      <c r="JX648" s="43"/>
      <c r="JY648" s="43"/>
      <c r="JZ648" s="43"/>
      <c r="KA648" s="43"/>
      <c r="KB648" s="43"/>
      <c r="KC648" s="43"/>
      <c r="KD648" s="43"/>
      <c r="KE648" s="43"/>
      <c r="KF648" s="43"/>
      <c r="KG648" s="43"/>
      <c r="KH648" s="43"/>
      <c r="KI648" s="43"/>
      <c r="KJ648" s="43"/>
      <c r="KK648" s="43"/>
      <c r="KL648" s="43"/>
      <c r="KM648" s="43"/>
      <c r="KN648" s="43"/>
      <c r="KO648" s="43"/>
      <c r="KP648" s="43"/>
      <c r="KQ648" s="43"/>
      <c r="KR648" s="43"/>
      <c r="KS648" s="43"/>
      <c r="KT648" s="43"/>
      <c r="KU648" s="43"/>
      <c r="KV648" s="43"/>
      <c r="KW648" s="43"/>
      <c r="KX648" s="43"/>
      <c r="KY648" s="43"/>
      <c r="KZ648" s="43"/>
      <c r="LA648" s="43"/>
      <c r="LB648" s="43"/>
      <c r="LC648" s="43"/>
      <c r="LD648" s="43"/>
      <c r="LE648" s="43"/>
      <c r="LF648" s="43"/>
      <c r="LG648" s="43"/>
      <c r="LH648" s="43"/>
      <c r="LI648" s="43"/>
      <c r="LJ648" s="43"/>
      <c r="LK648" s="43"/>
      <c r="LL648" s="43"/>
      <c r="LM648" s="43"/>
      <c r="LN648" s="43"/>
      <c r="LO648" s="43"/>
      <c r="LP648" s="43"/>
      <c r="LQ648" s="43"/>
      <c r="LR648" s="43"/>
      <c r="LS648" s="43"/>
      <c r="LT648" s="43"/>
      <c r="LU648" s="43"/>
      <c r="LV648" s="43"/>
      <c r="LW648" s="43"/>
      <c r="LX648" s="43"/>
      <c r="LY648" s="43"/>
      <c r="LZ648" s="43"/>
      <c r="MA648" s="43"/>
      <c r="MB648" s="43"/>
      <c r="MC648" s="43"/>
      <c r="MD648" s="43"/>
      <c r="ME648" s="43"/>
      <c r="MF648" s="43"/>
      <c r="MG648" s="43"/>
      <c r="MH648" s="43"/>
      <c r="MI648" s="43"/>
      <c r="MJ648" s="43"/>
      <c r="MK648" s="43"/>
      <c r="ML648" s="43"/>
      <c r="MM648" s="43"/>
      <c r="MN648" s="43"/>
      <c r="MO648" s="43"/>
      <c r="MP648" s="43"/>
      <c r="MQ648" s="43"/>
      <c r="MR648" s="43"/>
      <c r="MS648" s="43"/>
      <c r="MT648" s="43"/>
      <c r="MU648" s="43"/>
      <c r="MV648" s="43"/>
      <c r="MW648" s="43"/>
      <c r="MX648" s="43"/>
      <c r="MY648" s="43"/>
      <c r="MZ648" s="43"/>
      <c r="NA648" s="43"/>
      <c r="NB648" s="43"/>
      <c r="NC648" s="43"/>
      <c r="ND648" s="43"/>
      <c r="NE648" s="43"/>
      <c r="NF648" s="43"/>
      <c r="NG648" s="43"/>
      <c r="NH648" s="43"/>
      <c r="NI648" s="43"/>
      <c r="NJ648" s="43"/>
      <c r="NK648" s="43"/>
      <c r="NL648" s="43"/>
      <c r="NM648" s="43"/>
      <c r="NN648" s="43"/>
      <c r="NO648" s="43"/>
      <c r="NP648" s="43"/>
      <c r="NQ648" s="43"/>
      <c r="NR648" s="43"/>
      <c r="NT648" s="66">
        <f>IF(AND(J648&lt;&gt;"",K648&lt;&gt;""),NETWORKDAYS(J648,K648,設定!$H$3:$H$39),0)</f>
        <v>0</v>
      </c>
      <c r="NU648" s="3"/>
      <c r="NV648" s="66">
        <f>IFERROR(IF(J648&lt;&gt;"",NETWORKDAYS(J648,$K$2,設定!$H$3:$H$39),0),"")</f>
        <v>0</v>
      </c>
      <c r="NW648" s="66">
        <f t="shared" si="102"/>
        <v>0</v>
      </c>
      <c r="NX648" s="3"/>
      <c r="NY648" s="68">
        <f t="shared" si="103"/>
        <v>0</v>
      </c>
      <c r="NZ648" s="68">
        <f t="shared" si="104"/>
        <v>0</v>
      </c>
      <c r="OA648" s="69">
        <f t="shared" si="105"/>
        <v>0</v>
      </c>
      <c r="OB648" s="68">
        <f t="shared" si="100"/>
        <v>0</v>
      </c>
    </row>
    <row r="649" spans="2:392" x14ac:dyDescent="0.4">
      <c r="B649" s="57">
        <f t="shared" si="101"/>
        <v>642</v>
      </c>
      <c r="C649" s="46"/>
      <c r="D649" s="58"/>
      <c r="E649" s="59"/>
      <c r="F649" s="60"/>
      <c r="G649" s="43"/>
      <c r="H649" s="43"/>
      <c r="I649" s="53"/>
      <c r="J649" s="61"/>
      <c r="K649" s="61"/>
      <c r="L649" s="62"/>
      <c r="M649" s="61"/>
      <c r="N649" s="61"/>
      <c r="O649" s="62"/>
      <c r="P649" s="63"/>
      <c r="Q649" s="64" t="str">
        <f t="shared" si="106"/>
        <v/>
      </c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  <c r="BC649" s="43"/>
      <c r="BD649" s="43"/>
      <c r="BE649" s="43"/>
      <c r="BF649" s="43"/>
      <c r="BG649" s="43"/>
      <c r="BH649" s="43"/>
      <c r="BI649" s="43"/>
      <c r="BJ649" s="4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3"/>
      <c r="FG649" s="43"/>
      <c r="FH649" s="43"/>
      <c r="FI649" s="43"/>
      <c r="FJ649" s="43"/>
      <c r="FK649" s="43"/>
      <c r="FL649" s="43"/>
      <c r="FM649" s="43"/>
      <c r="FN649" s="43"/>
      <c r="FO649" s="43"/>
      <c r="FP649" s="43"/>
      <c r="FQ649" s="43"/>
      <c r="FR649" s="43"/>
      <c r="FS649" s="43"/>
      <c r="FT649" s="43"/>
      <c r="FU649" s="43"/>
      <c r="FV649" s="43"/>
      <c r="FW649" s="43"/>
      <c r="FX649" s="43"/>
      <c r="FY649" s="43"/>
      <c r="FZ649" s="43"/>
      <c r="GA649" s="43"/>
      <c r="GB649" s="43"/>
      <c r="GC649" s="43"/>
      <c r="GD649" s="43"/>
      <c r="GE649" s="43"/>
      <c r="GF649" s="43"/>
      <c r="GG649" s="43"/>
      <c r="GH649" s="43"/>
      <c r="GI649" s="43"/>
      <c r="GJ649" s="43"/>
      <c r="GK649" s="43"/>
      <c r="GL649" s="43"/>
      <c r="GM649" s="43"/>
      <c r="GN649" s="43"/>
      <c r="GO649" s="43"/>
      <c r="GP649" s="43"/>
      <c r="GQ649" s="43"/>
      <c r="GR649" s="43"/>
      <c r="GS649" s="43"/>
      <c r="GT649" s="43"/>
      <c r="GU649" s="43"/>
      <c r="GV649" s="43"/>
      <c r="GW649" s="43"/>
      <c r="GX649" s="43"/>
      <c r="GY649" s="43"/>
      <c r="GZ649" s="43"/>
      <c r="HA649" s="43"/>
      <c r="HB649" s="43"/>
      <c r="HC649" s="43"/>
      <c r="HD649" s="43"/>
      <c r="HE649" s="43"/>
      <c r="HF649" s="43"/>
      <c r="HG649" s="43"/>
      <c r="HH649" s="43"/>
      <c r="HI649" s="43"/>
      <c r="HJ649" s="43"/>
      <c r="HK649" s="43"/>
      <c r="HL649" s="43"/>
      <c r="HM649" s="43"/>
      <c r="HN649" s="43"/>
      <c r="HO649" s="43"/>
      <c r="HP649" s="43"/>
      <c r="HQ649" s="43"/>
      <c r="HR649" s="43"/>
      <c r="HS649" s="43"/>
      <c r="HT649" s="43"/>
      <c r="HU649" s="43"/>
      <c r="HV649" s="43"/>
      <c r="HW649" s="43"/>
      <c r="HX649" s="43"/>
      <c r="HY649" s="43"/>
      <c r="HZ649" s="43"/>
      <c r="IA649" s="43"/>
      <c r="IB649" s="43"/>
      <c r="IC649" s="43"/>
      <c r="ID649" s="43"/>
      <c r="IE649" s="43"/>
      <c r="IF649" s="43"/>
      <c r="IG649" s="43"/>
      <c r="IH649" s="43"/>
      <c r="II649" s="43"/>
      <c r="IJ649" s="43"/>
      <c r="IK649" s="43"/>
      <c r="IL649" s="43"/>
      <c r="IM649" s="43"/>
      <c r="IN649" s="43"/>
      <c r="IO649" s="43"/>
      <c r="IP649" s="43"/>
      <c r="IQ649" s="43"/>
      <c r="IR649" s="43"/>
      <c r="IS649" s="43"/>
      <c r="IT649" s="43"/>
      <c r="IU649" s="43"/>
      <c r="IV649" s="43"/>
      <c r="IW649" s="43"/>
      <c r="IX649" s="43"/>
      <c r="IY649" s="43"/>
      <c r="IZ649" s="43"/>
      <c r="JA649" s="43"/>
      <c r="JB649" s="43"/>
      <c r="JC649" s="43"/>
      <c r="JD649" s="43"/>
      <c r="JE649" s="43"/>
      <c r="JF649" s="43"/>
      <c r="JG649" s="43"/>
      <c r="JH649" s="43"/>
      <c r="JI649" s="43"/>
      <c r="JJ649" s="43"/>
      <c r="JK649" s="43"/>
      <c r="JL649" s="43"/>
      <c r="JM649" s="43"/>
      <c r="JN649" s="43"/>
      <c r="JO649" s="43"/>
      <c r="JP649" s="43"/>
      <c r="JQ649" s="43"/>
      <c r="JR649" s="43"/>
      <c r="JS649" s="43"/>
      <c r="JT649" s="43"/>
      <c r="JU649" s="43"/>
      <c r="JV649" s="43"/>
      <c r="JW649" s="43"/>
      <c r="JX649" s="43"/>
      <c r="JY649" s="43"/>
      <c r="JZ649" s="43"/>
      <c r="KA649" s="43"/>
      <c r="KB649" s="43"/>
      <c r="KC649" s="43"/>
      <c r="KD649" s="43"/>
      <c r="KE649" s="43"/>
      <c r="KF649" s="43"/>
      <c r="KG649" s="43"/>
      <c r="KH649" s="43"/>
      <c r="KI649" s="43"/>
      <c r="KJ649" s="43"/>
      <c r="KK649" s="43"/>
      <c r="KL649" s="43"/>
      <c r="KM649" s="43"/>
      <c r="KN649" s="43"/>
      <c r="KO649" s="43"/>
      <c r="KP649" s="43"/>
      <c r="KQ649" s="43"/>
      <c r="KR649" s="43"/>
      <c r="KS649" s="43"/>
      <c r="KT649" s="43"/>
      <c r="KU649" s="43"/>
      <c r="KV649" s="43"/>
      <c r="KW649" s="43"/>
      <c r="KX649" s="43"/>
      <c r="KY649" s="43"/>
      <c r="KZ649" s="43"/>
      <c r="LA649" s="43"/>
      <c r="LB649" s="43"/>
      <c r="LC649" s="43"/>
      <c r="LD649" s="43"/>
      <c r="LE649" s="43"/>
      <c r="LF649" s="43"/>
      <c r="LG649" s="43"/>
      <c r="LH649" s="43"/>
      <c r="LI649" s="43"/>
      <c r="LJ649" s="43"/>
      <c r="LK649" s="43"/>
      <c r="LL649" s="43"/>
      <c r="LM649" s="43"/>
      <c r="LN649" s="43"/>
      <c r="LO649" s="43"/>
      <c r="LP649" s="43"/>
      <c r="LQ649" s="43"/>
      <c r="LR649" s="43"/>
      <c r="LS649" s="43"/>
      <c r="LT649" s="43"/>
      <c r="LU649" s="43"/>
      <c r="LV649" s="43"/>
      <c r="LW649" s="43"/>
      <c r="LX649" s="43"/>
      <c r="LY649" s="43"/>
      <c r="LZ649" s="43"/>
      <c r="MA649" s="43"/>
      <c r="MB649" s="43"/>
      <c r="MC649" s="43"/>
      <c r="MD649" s="43"/>
      <c r="ME649" s="43"/>
      <c r="MF649" s="43"/>
      <c r="MG649" s="43"/>
      <c r="MH649" s="43"/>
      <c r="MI649" s="43"/>
      <c r="MJ649" s="43"/>
      <c r="MK649" s="43"/>
      <c r="ML649" s="43"/>
      <c r="MM649" s="43"/>
      <c r="MN649" s="43"/>
      <c r="MO649" s="43"/>
      <c r="MP649" s="43"/>
      <c r="MQ649" s="43"/>
      <c r="MR649" s="43"/>
      <c r="MS649" s="43"/>
      <c r="MT649" s="43"/>
      <c r="MU649" s="43"/>
      <c r="MV649" s="43"/>
      <c r="MW649" s="43"/>
      <c r="MX649" s="43"/>
      <c r="MY649" s="43"/>
      <c r="MZ649" s="43"/>
      <c r="NA649" s="43"/>
      <c r="NB649" s="43"/>
      <c r="NC649" s="43"/>
      <c r="ND649" s="43"/>
      <c r="NE649" s="43"/>
      <c r="NF649" s="43"/>
      <c r="NG649" s="43"/>
      <c r="NH649" s="43"/>
      <c r="NI649" s="43"/>
      <c r="NJ649" s="43"/>
      <c r="NK649" s="43"/>
      <c r="NL649" s="43"/>
      <c r="NM649" s="43"/>
      <c r="NN649" s="43"/>
      <c r="NO649" s="43"/>
      <c r="NP649" s="43"/>
      <c r="NQ649" s="43"/>
      <c r="NR649" s="43"/>
      <c r="NT649" s="66">
        <f>IF(AND(J649&lt;&gt;"",K649&lt;&gt;""),NETWORKDAYS(J649,K649,設定!$H$3:$H$39),0)</f>
        <v>0</v>
      </c>
      <c r="NU649" s="3"/>
      <c r="NV649" s="66">
        <f>IFERROR(IF(J649&lt;&gt;"",NETWORKDAYS(J649,$K$2,設定!$H$3:$H$39),0),"")</f>
        <v>0</v>
      </c>
      <c r="NW649" s="66">
        <f t="shared" si="102"/>
        <v>0</v>
      </c>
      <c r="NX649" s="3"/>
      <c r="NY649" s="68">
        <f t="shared" si="103"/>
        <v>0</v>
      </c>
      <c r="NZ649" s="68">
        <f t="shared" si="104"/>
        <v>0</v>
      </c>
      <c r="OA649" s="69">
        <f t="shared" si="105"/>
        <v>0</v>
      </c>
      <c r="OB649" s="68">
        <f t="shared" ref="OB649:OB712" si="107">(NZ649-NY649)*-1</f>
        <v>0</v>
      </c>
    </row>
    <row r="650" spans="2:392" x14ac:dyDescent="0.4">
      <c r="B650" s="57">
        <f t="shared" ref="B650:B713" si="108">ROW()-7</f>
        <v>643</v>
      </c>
      <c r="C650" s="46"/>
      <c r="D650" s="58"/>
      <c r="E650" s="59"/>
      <c r="F650" s="60"/>
      <c r="G650" s="43"/>
      <c r="H650" s="43"/>
      <c r="I650" s="53"/>
      <c r="J650" s="61"/>
      <c r="K650" s="61"/>
      <c r="L650" s="62"/>
      <c r="M650" s="61"/>
      <c r="N650" s="61"/>
      <c r="O650" s="62"/>
      <c r="P650" s="63"/>
      <c r="Q650" s="64" t="str">
        <f t="shared" si="106"/>
        <v/>
      </c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  <c r="BC650" s="43"/>
      <c r="BD650" s="43"/>
      <c r="BE650" s="43"/>
      <c r="BF650" s="43"/>
      <c r="BG650" s="43"/>
      <c r="BH650" s="43"/>
      <c r="BI650" s="43"/>
      <c r="BJ650" s="4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3"/>
      <c r="FG650" s="43"/>
      <c r="FH650" s="43"/>
      <c r="FI650" s="43"/>
      <c r="FJ650" s="43"/>
      <c r="FK650" s="43"/>
      <c r="FL650" s="43"/>
      <c r="FM650" s="43"/>
      <c r="FN650" s="43"/>
      <c r="FO650" s="43"/>
      <c r="FP650" s="43"/>
      <c r="FQ650" s="43"/>
      <c r="FR650" s="43"/>
      <c r="FS650" s="43"/>
      <c r="FT650" s="43"/>
      <c r="FU650" s="43"/>
      <c r="FV650" s="43"/>
      <c r="FW650" s="43"/>
      <c r="FX650" s="43"/>
      <c r="FY650" s="43"/>
      <c r="FZ650" s="43"/>
      <c r="GA650" s="43"/>
      <c r="GB650" s="43"/>
      <c r="GC650" s="43"/>
      <c r="GD650" s="43"/>
      <c r="GE650" s="43"/>
      <c r="GF650" s="43"/>
      <c r="GG650" s="43"/>
      <c r="GH650" s="43"/>
      <c r="GI650" s="43"/>
      <c r="GJ650" s="43"/>
      <c r="GK650" s="43"/>
      <c r="GL650" s="43"/>
      <c r="GM650" s="43"/>
      <c r="GN650" s="43"/>
      <c r="GO650" s="43"/>
      <c r="GP650" s="43"/>
      <c r="GQ650" s="43"/>
      <c r="GR650" s="43"/>
      <c r="GS650" s="43"/>
      <c r="GT650" s="43"/>
      <c r="GU650" s="43"/>
      <c r="GV650" s="43"/>
      <c r="GW650" s="43"/>
      <c r="GX650" s="43"/>
      <c r="GY650" s="43"/>
      <c r="GZ650" s="43"/>
      <c r="HA650" s="43"/>
      <c r="HB650" s="43"/>
      <c r="HC650" s="43"/>
      <c r="HD650" s="43"/>
      <c r="HE650" s="43"/>
      <c r="HF650" s="43"/>
      <c r="HG650" s="43"/>
      <c r="HH650" s="43"/>
      <c r="HI650" s="43"/>
      <c r="HJ650" s="43"/>
      <c r="HK650" s="43"/>
      <c r="HL650" s="43"/>
      <c r="HM650" s="43"/>
      <c r="HN650" s="43"/>
      <c r="HO650" s="43"/>
      <c r="HP650" s="43"/>
      <c r="HQ650" s="43"/>
      <c r="HR650" s="43"/>
      <c r="HS650" s="43"/>
      <c r="HT650" s="43"/>
      <c r="HU650" s="43"/>
      <c r="HV650" s="43"/>
      <c r="HW650" s="43"/>
      <c r="HX650" s="43"/>
      <c r="HY650" s="43"/>
      <c r="HZ650" s="43"/>
      <c r="IA650" s="43"/>
      <c r="IB650" s="43"/>
      <c r="IC650" s="43"/>
      <c r="ID650" s="43"/>
      <c r="IE650" s="43"/>
      <c r="IF650" s="43"/>
      <c r="IG650" s="43"/>
      <c r="IH650" s="43"/>
      <c r="II650" s="43"/>
      <c r="IJ650" s="43"/>
      <c r="IK650" s="43"/>
      <c r="IL650" s="43"/>
      <c r="IM650" s="43"/>
      <c r="IN650" s="43"/>
      <c r="IO650" s="43"/>
      <c r="IP650" s="43"/>
      <c r="IQ650" s="43"/>
      <c r="IR650" s="43"/>
      <c r="IS650" s="43"/>
      <c r="IT650" s="43"/>
      <c r="IU650" s="43"/>
      <c r="IV650" s="43"/>
      <c r="IW650" s="43"/>
      <c r="IX650" s="43"/>
      <c r="IY650" s="43"/>
      <c r="IZ650" s="43"/>
      <c r="JA650" s="43"/>
      <c r="JB650" s="43"/>
      <c r="JC650" s="43"/>
      <c r="JD650" s="43"/>
      <c r="JE650" s="43"/>
      <c r="JF650" s="43"/>
      <c r="JG650" s="43"/>
      <c r="JH650" s="43"/>
      <c r="JI650" s="43"/>
      <c r="JJ650" s="43"/>
      <c r="JK650" s="43"/>
      <c r="JL650" s="43"/>
      <c r="JM650" s="43"/>
      <c r="JN650" s="43"/>
      <c r="JO650" s="43"/>
      <c r="JP650" s="43"/>
      <c r="JQ650" s="43"/>
      <c r="JR650" s="43"/>
      <c r="JS650" s="43"/>
      <c r="JT650" s="43"/>
      <c r="JU650" s="43"/>
      <c r="JV650" s="43"/>
      <c r="JW650" s="43"/>
      <c r="JX650" s="43"/>
      <c r="JY650" s="43"/>
      <c r="JZ650" s="43"/>
      <c r="KA650" s="43"/>
      <c r="KB650" s="43"/>
      <c r="KC650" s="43"/>
      <c r="KD650" s="43"/>
      <c r="KE650" s="43"/>
      <c r="KF650" s="43"/>
      <c r="KG650" s="43"/>
      <c r="KH650" s="43"/>
      <c r="KI650" s="43"/>
      <c r="KJ650" s="43"/>
      <c r="KK650" s="43"/>
      <c r="KL650" s="43"/>
      <c r="KM650" s="43"/>
      <c r="KN650" s="43"/>
      <c r="KO650" s="43"/>
      <c r="KP650" s="43"/>
      <c r="KQ650" s="43"/>
      <c r="KR650" s="43"/>
      <c r="KS650" s="43"/>
      <c r="KT650" s="43"/>
      <c r="KU650" s="43"/>
      <c r="KV650" s="43"/>
      <c r="KW650" s="43"/>
      <c r="KX650" s="43"/>
      <c r="KY650" s="43"/>
      <c r="KZ650" s="43"/>
      <c r="LA650" s="43"/>
      <c r="LB650" s="43"/>
      <c r="LC650" s="43"/>
      <c r="LD650" s="43"/>
      <c r="LE650" s="43"/>
      <c r="LF650" s="43"/>
      <c r="LG650" s="43"/>
      <c r="LH650" s="43"/>
      <c r="LI650" s="43"/>
      <c r="LJ650" s="43"/>
      <c r="LK650" s="43"/>
      <c r="LL650" s="43"/>
      <c r="LM650" s="43"/>
      <c r="LN650" s="43"/>
      <c r="LO650" s="43"/>
      <c r="LP650" s="43"/>
      <c r="LQ650" s="43"/>
      <c r="LR650" s="43"/>
      <c r="LS650" s="43"/>
      <c r="LT650" s="43"/>
      <c r="LU650" s="43"/>
      <c r="LV650" s="43"/>
      <c r="LW650" s="43"/>
      <c r="LX650" s="43"/>
      <c r="LY650" s="43"/>
      <c r="LZ650" s="43"/>
      <c r="MA650" s="43"/>
      <c r="MB650" s="43"/>
      <c r="MC650" s="43"/>
      <c r="MD650" s="43"/>
      <c r="ME650" s="43"/>
      <c r="MF650" s="43"/>
      <c r="MG650" s="43"/>
      <c r="MH650" s="43"/>
      <c r="MI650" s="43"/>
      <c r="MJ650" s="43"/>
      <c r="MK650" s="43"/>
      <c r="ML650" s="43"/>
      <c r="MM650" s="43"/>
      <c r="MN650" s="43"/>
      <c r="MO650" s="43"/>
      <c r="MP650" s="43"/>
      <c r="MQ650" s="43"/>
      <c r="MR650" s="43"/>
      <c r="MS650" s="43"/>
      <c r="MT650" s="43"/>
      <c r="MU650" s="43"/>
      <c r="MV650" s="43"/>
      <c r="MW650" s="43"/>
      <c r="MX650" s="43"/>
      <c r="MY650" s="43"/>
      <c r="MZ650" s="43"/>
      <c r="NA650" s="43"/>
      <c r="NB650" s="43"/>
      <c r="NC650" s="43"/>
      <c r="ND650" s="43"/>
      <c r="NE650" s="43"/>
      <c r="NF650" s="43"/>
      <c r="NG650" s="43"/>
      <c r="NH650" s="43"/>
      <c r="NI650" s="43"/>
      <c r="NJ650" s="43"/>
      <c r="NK650" s="43"/>
      <c r="NL650" s="43"/>
      <c r="NM650" s="43"/>
      <c r="NN650" s="43"/>
      <c r="NO650" s="43"/>
      <c r="NP650" s="43"/>
      <c r="NQ650" s="43"/>
      <c r="NR650" s="43"/>
      <c r="NT650" s="66">
        <f>IF(AND(J650&lt;&gt;"",K650&lt;&gt;""),NETWORKDAYS(J650,K650,設定!$H$3:$H$39),0)</f>
        <v>0</v>
      </c>
      <c r="NU650" s="3"/>
      <c r="NV650" s="66">
        <f>IFERROR(IF(J650&lt;&gt;"",NETWORKDAYS(J650,$K$2,設定!$H$3:$H$39),0),"")</f>
        <v>0</v>
      </c>
      <c r="NW650" s="66">
        <f t="shared" si="102"/>
        <v>0</v>
      </c>
      <c r="NX650" s="3"/>
      <c r="NY650" s="68">
        <f t="shared" si="103"/>
        <v>0</v>
      </c>
      <c r="NZ650" s="68">
        <f t="shared" si="104"/>
        <v>0</v>
      </c>
      <c r="OA650" s="69">
        <f t="shared" si="105"/>
        <v>0</v>
      </c>
      <c r="OB650" s="68">
        <f t="shared" si="107"/>
        <v>0</v>
      </c>
    </row>
    <row r="651" spans="2:392" x14ac:dyDescent="0.4">
      <c r="B651" s="57">
        <f t="shared" si="108"/>
        <v>644</v>
      </c>
      <c r="C651" s="46"/>
      <c r="D651" s="58"/>
      <c r="E651" s="59"/>
      <c r="F651" s="60"/>
      <c r="G651" s="43"/>
      <c r="H651" s="43"/>
      <c r="I651" s="53"/>
      <c r="J651" s="61"/>
      <c r="K651" s="61"/>
      <c r="L651" s="62"/>
      <c r="M651" s="61"/>
      <c r="N651" s="61"/>
      <c r="O651" s="62"/>
      <c r="P651" s="63"/>
      <c r="Q651" s="64" t="str">
        <f t="shared" si="106"/>
        <v/>
      </c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3"/>
      <c r="FG651" s="43"/>
      <c r="FH651" s="43"/>
      <c r="FI651" s="43"/>
      <c r="FJ651" s="43"/>
      <c r="FK651" s="43"/>
      <c r="FL651" s="43"/>
      <c r="FM651" s="43"/>
      <c r="FN651" s="43"/>
      <c r="FO651" s="43"/>
      <c r="FP651" s="43"/>
      <c r="FQ651" s="43"/>
      <c r="FR651" s="43"/>
      <c r="FS651" s="43"/>
      <c r="FT651" s="43"/>
      <c r="FU651" s="43"/>
      <c r="FV651" s="43"/>
      <c r="FW651" s="43"/>
      <c r="FX651" s="43"/>
      <c r="FY651" s="43"/>
      <c r="FZ651" s="43"/>
      <c r="GA651" s="43"/>
      <c r="GB651" s="43"/>
      <c r="GC651" s="43"/>
      <c r="GD651" s="43"/>
      <c r="GE651" s="43"/>
      <c r="GF651" s="43"/>
      <c r="GG651" s="43"/>
      <c r="GH651" s="43"/>
      <c r="GI651" s="43"/>
      <c r="GJ651" s="43"/>
      <c r="GK651" s="43"/>
      <c r="GL651" s="43"/>
      <c r="GM651" s="43"/>
      <c r="GN651" s="43"/>
      <c r="GO651" s="43"/>
      <c r="GP651" s="43"/>
      <c r="GQ651" s="43"/>
      <c r="GR651" s="43"/>
      <c r="GS651" s="43"/>
      <c r="GT651" s="43"/>
      <c r="GU651" s="43"/>
      <c r="GV651" s="43"/>
      <c r="GW651" s="43"/>
      <c r="GX651" s="43"/>
      <c r="GY651" s="43"/>
      <c r="GZ651" s="43"/>
      <c r="HA651" s="43"/>
      <c r="HB651" s="43"/>
      <c r="HC651" s="43"/>
      <c r="HD651" s="43"/>
      <c r="HE651" s="43"/>
      <c r="HF651" s="43"/>
      <c r="HG651" s="43"/>
      <c r="HH651" s="43"/>
      <c r="HI651" s="43"/>
      <c r="HJ651" s="43"/>
      <c r="HK651" s="43"/>
      <c r="HL651" s="43"/>
      <c r="HM651" s="43"/>
      <c r="HN651" s="43"/>
      <c r="HO651" s="43"/>
      <c r="HP651" s="43"/>
      <c r="HQ651" s="43"/>
      <c r="HR651" s="43"/>
      <c r="HS651" s="43"/>
      <c r="HT651" s="43"/>
      <c r="HU651" s="43"/>
      <c r="HV651" s="43"/>
      <c r="HW651" s="43"/>
      <c r="HX651" s="43"/>
      <c r="HY651" s="43"/>
      <c r="HZ651" s="43"/>
      <c r="IA651" s="43"/>
      <c r="IB651" s="43"/>
      <c r="IC651" s="43"/>
      <c r="ID651" s="43"/>
      <c r="IE651" s="43"/>
      <c r="IF651" s="43"/>
      <c r="IG651" s="43"/>
      <c r="IH651" s="43"/>
      <c r="II651" s="43"/>
      <c r="IJ651" s="43"/>
      <c r="IK651" s="43"/>
      <c r="IL651" s="43"/>
      <c r="IM651" s="43"/>
      <c r="IN651" s="43"/>
      <c r="IO651" s="43"/>
      <c r="IP651" s="43"/>
      <c r="IQ651" s="43"/>
      <c r="IR651" s="43"/>
      <c r="IS651" s="43"/>
      <c r="IT651" s="43"/>
      <c r="IU651" s="43"/>
      <c r="IV651" s="43"/>
      <c r="IW651" s="43"/>
      <c r="IX651" s="43"/>
      <c r="IY651" s="43"/>
      <c r="IZ651" s="43"/>
      <c r="JA651" s="43"/>
      <c r="JB651" s="43"/>
      <c r="JC651" s="43"/>
      <c r="JD651" s="43"/>
      <c r="JE651" s="43"/>
      <c r="JF651" s="43"/>
      <c r="JG651" s="43"/>
      <c r="JH651" s="43"/>
      <c r="JI651" s="43"/>
      <c r="JJ651" s="43"/>
      <c r="JK651" s="43"/>
      <c r="JL651" s="43"/>
      <c r="JM651" s="43"/>
      <c r="JN651" s="43"/>
      <c r="JO651" s="43"/>
      <c r="JP651" s="43"/>
      <c r="JQ651" s="43"/>
      <c r="JR651" s="43"/>
      <c r="JS651" s="43"/>
      <c r="JT651" s="43"/>
      <c r="JU651" s="43"/>
      <c r="JV651" s="43"/>
      <c r="JW651" s="43"/>
      <c r="JX651" s="43"/>
      <c r="JY651" s="43"/>
      <c r="JZ651" s="43"/>
      <c r="KA651" s="43"/>
      <c r="KB651" s="43"/>
      <c r="KC651" s="43"/>
      <c r="KD651" s="43"/>
      <c r="KE651" s="43"/>
      <c r="KF651" s="43"/>
      <c r="KG651" s="43"/>
      <c r="KH651" s="43"/>
      <c r="KI651" s="43"/>
      <c r="KJ651" s="43"/>
      <c r="KK651" s="43"/>
      <c r="KL651" s="43"/>
      <c r="KM651" s="43"/>
      <c r="KN651" s="43"/>
      <c r="KO651" s="43"/>
      <c r="KP651" s="43"/>
      <c r="KQ651" s="43"/>
      <c r="KR651" s="43"/>
      <c r="KS651" s="43"/>
      <c r="KT651" s="43"/>
      <c r="KU651" s="43"/>
      <c r="KV651" s="43"/>
      <c r="KW651" s="43"/>
      <c r="KX651" s="43"/>
      <c r="KY651" s="43"/>
      <c r="KZ651" s="43"/>
      <c r="LA651" s="43"/>
      <c r="LB651" s="43"/>
      <c r="LC651" s="43"/>
      <c r="LD651" s="43"/>
      <c r="LE651" s="43"/>
      <c r="LF651" s="43"/>
      <c r="LG651" s="43"/>
      <c r="LH651" s="43"/>
      <c r="LI651" s="43"/>
      <c r="LJ651" s="43"/>
      <c r="LK651" s="43"/>
      <c r="LL651" s="43"/>
      <c r="LM651" s="43"/>
      <c r="LN651" s="43"/>
      <c r="LO651" s="43"/>
      <c r="LP651" s="43"/>
      <c r="LQ651" s="43"/>
      <c r="LR651" s="43"/>
      <c r="LS651" s="43"/>
      <c r="LT651" s="43"/>
      <c r="LU651" s="43"/>
      <c r="LV651" s="43"/>
      <c r="LW651" s="43"/>
      <c r="LX651" s="43"/>
      <c r="LY651" s="43"/>
      <c r="LZ651" s="43"/>
      <c r="MA651" s="43"/>
      <c r="MB651" s="43"/>
      <c r="MC651" s="43"/>
      <c r="MD651" s="43"/>
      <c r="ME651" s="43"/>
      <c r="MF651" s="43"/>
      <c r="MG651" s="43"/>
      <c r="MH651" s="43"/>
      <c r="MI651" s="43"/>
      <c r="MJ651" s="43"/>
      <c r="MK651" s="43"/>
      <c r="ML651" s="43"/>
      <c r="MM651" s="43"/>
      <c r="MN651" s="43"/>
      <c r="MO651" s="43"/>
      <c r="MP651" s="43"/>
      <c r="MQ651" s="43"/>
      <c r="MR651" s="43"/>
      <c r="MS651" s="43"/>
      <c r="MT651" s="43"/>
      <c r="MU651" s="43"/>
      <c r="MV651" s="43"/>
      <c r="MW651" s="43"/>
      <c r="MX651" s="43"/>
      <c r="MY651" s="43"/>
      <c r="MZ651" s="43"/>
      <c r="NA651" s="43"/>
      <c r="NB651" s="43"/>
      <c r="NC651" s="43"/>
      <c r="ND651" s="43"/>
      <c r="NE651" s="43"/>
      <c r="NF651" s="43"/>
      <c r="NG651" s="43"/>
      <c r="NH651" s="43"/>
      <c r="NI651" s="43"/>
      <c r="NJ651" s="43"/>
      <c r="NK651" s="43"/>
      <c r="NL651" s="43"/>
      <c r="NM651" s="43"/>
      <c r="NN651" s="43"/>
      <c r="NO651" s="43"/>
      <c r="NP651" s="43"/>
      <c r="NQ651" s="43"/>
      <c r="NR651" s="43"/>
      <c r="NT651" s="66">
        <f>IF(AND(J651&lt;&gt;"",K651&lt;&gt;""),NETWORKDAYS(J651,K651,設定!$H$3:$H$39),0)</f>
        <v>0</v>
      </c>
      <c r="NU651" s="3"/>
      <c r="NV651" s="66">
        <f>IFERROR(IF(J651&lt;&gt;"",NETWORKDAYS(J651,$K$2,設定!$H$3:$H$39),0),"")</f>
        <v>0</v>
      </c>
      <c r="NW651" s="66">
        <f t="shared" si="102"/>
        <v>0</v>
      </c>
      <c r="NX651" s="3"/>
      <c r="NY651" s="68">
        <f t="shared" si="103"/>
        <v>0</v>
      </c>
      <c r="NZ651" s="68">
        <f t="shared" si="104"/>
        <v>0</v>
      </c>
      <c r="OA651" s="69">
        <f t="shared" si="105"/>
        <v>0</v>
      </c>
      <c r="OB651" s="68">
        <f t="shared" si="107"/>
        <v>0</v>
      </c>
    </row>
    <row r="652" spans="2:392" x14ac:dyDescent="0.4">
      <c r="B652" s="57">
        <f t="shared" si="108"/>
        <v>645</v>
      </c>
      <c r="C652" s="46"/>
      <c r="D652" s="58"/>
      <c r="E652" s="59"/>
      <c r="F652" s="60"/>
      <c r="G652" s="43"/>
      <c r="H652" s="43"/>
      <c r="I652" s="53"/>
      <c r="J652" s="61"/>
      <c r="K652" s="61"/>
      <c r="L652" s="62"/>
      <c r="M652" s="61"/>
      <c r="N652" s="61"/>
      <c r="O652" s="62"/>
      <c r="P652" s="63"/>
      <c r="Q652" s="64" t="str">
        <f t="shared" si="106"/>
        <v/>
      </c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  <c r="BC652" s="43"/>
      <c r="BD652" s="43"/>
      <c r="BE652" s="43"/>
      <c r="BF652" s="43"/>
      <c r="BG652" s="43"/>
      <c r="BH652" s="43"/>
      <c r="BI652" s="43"/>
      <c r="BJ652" s="4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3"/>
      <c r="FG652" s="43"/>
      <c r="FH652" s="43"/>
      <c r="FI652" s="43"/>
      <c r="FJ652" s="43"/>
      <c r="FK652" s="43"/>
      <c r="FL652" s="43"/>
      <c r="FM652" s="43"/>
      <c r="FN652" s="43"/>
      <c r="FO652" s="43"/>
      <c r="FP652" s="43"/>
      <c r="FQ652" s="43"/>
      <c r="FR652" s="43"/>
      <c r="FS652" s="43"/>
      <c r="FT652" s="43"/>
      <c r="FU652" s="43"/>
      <c r="FV652" s="43"/>
      <c r="FW652" s="43"/>
      <c r="FX652" s="43"/>
      <c r="FY652" s="43"/>
      <c r="FZ652" s="43"/>
      <c r="GA652" s="43"/>
      <c r="GB652" s="43"/>
      <c r="GC652" s="43"/>
      <c r="GD652" s="43"/>
      <c r="GE652" s="43"/>
      <c r="GF652" s="43"/>
      <c r="GG652" s="43"/>
      <c r="GH652" s="43"/>
      <c r="GI652" s="43"/>
      <c r="GJ652" s="43"/>
      <c r="GK652" s="43"/>
      <c r="GL652" s="43"/>
      <c r="GM652" s="43"/>
      <c r="GN652" s="43"/>
      <c r="GO652" s="43"/>
      <c r="GP652" s="43"/>
      <c r="GQ652" s="43"/>
      <c r="GR652" s="43"/>
      <c r="GS652" s="43"/>
      <c r="GT652" s="43"/>
      <c r="GU652" s="43"/>
      <c r="GV652" s="43"/>
      <c r="GW652" s="43"/>
      <c r="GX652" s="43"/>
      <c r="GY652" s="43"/>
      <c r="GZ652" s="43"/>
      <c r="HA652" s="43"/>
      <c r="HB652" s="43"/>
      <c r="HC652" s="43"/>
      <c r="HD652" s="43"/>
      <c r="HE652" s="43"/>
      <c r="HF652" s="43"/>
      <c r="HG652" s="43"/>
      <c r="HH652" s="43"/>
      <c r="HI652" s="43"/>
      <c r="HJ652" s="43"/>
      <c r="HK652" s="43"/>
      <c r="HL652" s="43"/>
      <c r="HM652" s="43"/>
      <c r="HN652" s="43"/>
      <c r="HO652" s="43"/>
      <c r="HP652" s="43"/>
      <c r="HQ652" s="43"/>
      <c r="HR652" s="43"/>
      <c r="HS652" s="43"/>
      <c r="HT652" s="43"/>
      <c r="HU652" s="43"/>
      <c r="HV652" s="43"/>
      <c r="HW652" s="43"/>
      <c r="HX652" s="43"/>
      <c r="HY652" s="43"/>
      <c r="HZ652" s="43"/>
      <c r="IA652" s="43"/>
      <c r="IB652" s="43"/>
      <c r="IC652" s="43"/>
      <c r="ID652" s="43"/>
      <c r="IE652" s="43"/>
      <c r="IF652" s="43"/>
      <c r="IG652" s="43"/>
      <c r="IH652" s="43"/>
      <c r="II652" s="43"/>
      <c r="IJ652" s="43"/>
      <c r="IK652" s="43"/>
      <c r="IL652" s="43"/>
      <c r="IM652" s="43"/>
      <c r="IN652" s="43"/>
      <c r="IO652" s="43"/>
      <c r="IP652" s="43"/>
      <c r="IQ652" s="43"/>
      <c r="IR652" s="43"/>
      <c r="IS652" s="43"/>
      <c r="IT652" s="43"/>
      <c r="IU652" s="43"/>
      <c r="IV652" s="43"/>
      <c r="IW652" s="43"/>
      <c r="IX652" s="43"/>
      <c r="IY652" s="43"/>
      <c r="IZ652" s="43"/>
      <c r="JA652" s="43"/>
      <c r="JB652" s="43"/>
      <c r="JC652" s="43"/>
      <c r="JD652" s="43"/>
      <c r="JE652" s="43"/>
      <c r="JF652" s="43"/>
      <c r="JG652" s="43"/>
      <c r="JH652" s="43"/>
      <c r="JI652" s="43"/>
      <c r="JJ652" s="43"/>
      <c r="JK652" s="43"/>
      <c r="JL652" s="43"/>
      <c r="JM652" s="43"/>
      <c r="JN652" s="43"/>
      <c r="JO652" s="43"/>
      <c r="JP652" s="43"/>
      <c r="JQ652" s="43"/>
      <c r="JR652" s="43"/>
      <c r="JS652" s="43"/>
      <c r="JT652" s="43"/>
      <c r="JU652" s="43"/>
      <c r="JV652" s="43"/>
      <c r="JW652" s="43"/>
      <c r="JX652" s="43"/>
      <c r="JY652" s="43"/>
      <c r="JZ652" s="43"/>
      <c r="KA652" s="43"/>
      <c r="KB652" s="43"/>
      <c r="KC652" s="43"/>
      <c r="KD652" s="43"/>
      <c r="KE652" s="43"/>
      <c r="KF652" s="43"/>
      <c r="KG652" s="43"/>
      <c r="KH652" s="43"/>
      <c r="KI652" s="43"/>
      <c r="KJ652" s="43"/>
      <c r="KK652" s="43"/>
      <c r="KL652" s="43"/>
      <c r="KM652" s="43"/>
      <c r="KN652" s="43"/>
      <c r="KO652" s="43"/>
      <c r="KP652" s="43"/>
      <c r="KQ652" s="43"/>
      <c r="KR652" s="43"/>
      <c r="KS652" s="43"/>
      <c r="KT652" s="43"/>
      <c r="KU652" s="43"/>
      <c r="KV652" s="43"/>
      <c r="KW652" s="43"/>
      <c r="KX652" s="43"/>
      <c r="KY652" s="43"/>
      <c r="KZ652" s="43"/>
      <c r="LA652" s="43"/>
      <c r="LB652" s="43"/>
      <c r="LC652" s="43"/>
      <c r="LD652" s="43"/>
      <c r="LE652" s="43"/>
      <c r="LF652" s="43"/>
      <c r="LG652" s="43"/>
      <c r="LH652" s="43"/>
      <c r="LI652" s="43"/>
      <c r="LJ652" s="43"/>
      <c r="LK652" s="43"/>
      <c r="LL652" s="43"/>
      <c r="LM652" s="43"/>
      <c r="LN652" s="43"/>
      <c r="LO652" s="43"/>
      <c r="LP652" s="43"/>
      <c r="LQ652" s="43"/>
      <c r="LR652" s="43"/>
      <c r="LS652" s="43"/>
      <c r="LT652" s="43"/>
      <c r="LU652" s="43"/>
      <c r="LV652" s="43"/>
      <c r="LW652" s="43"/>
      <c r="LX652" s="43"/>
      <c r="LY652" s="43"/>
      <c r="LZ652" s="43"/>
      <c r="MA652" s="43"/>
      <c r="MB652" s="43"/>
      <c r="MC652" s="43"/>
      <c r="MD652" s="43"/>
      <c r="ME652" s="43"/>
      <c r="MF652" s="43"/>
      <c r="MG652" s="43"/>
      <c r="MH652" s="43"/>
      <c r="MI652" s="43"/>
      <c r="MJ652" s="43"/>
      <c r="MK652" s="43"/>
      <c r="ML652" s="43"/>
      <c r="MM652" s="43"/>
      <c r="MN652" s="43"/>
      <c r="MO652" s="43"/>
      <c r="MP652" s="43"/>
      <c r="MQ652" s="43"/>
      <c r="MR652" s="43"/>
      <c r="MS652" s="43"/>
      <c r="MT652" s="43"/>
      <c r="MU652" s="43"/>
      <c r="MV652" s="43"/>
      <c r="MW652" s="43"/>
      <c r="MX652" s="43"/>
      <c r="MY652" s="43"/>
      <c r="MZ652" s="43"/>
      <c r="NA652" s="43"/>
      <c r="NB652" s="43"/>
      <c r="NC652" s="43"/>
      <c r="ND652" s="43"/>
      <c r="NE652" s="43"/>
      <c r="NF652" s="43"/>
      <c r="NG652" s="43"/>
      <c r="NH652" s="43"/>
      <c r="NI652" s="43"/>
      <c r="NJ652" s="43"/>
      <c r="NK652" s="43"/>
      <c r="NL652" s="43"/>
      <c r="NM652" s="43"/>
      <c r="NN652" s="43"/>
      <c r="NO652" s="43"/>
      <c r="NP652" s="43"/>
      <c r="NQ652" s="43"/>
      <c r="NR652" s="43"/>
      <c r="NT652" s="66">
        <f>IF(AND(J652&lt;&gt;"",K652&lt;&gt;""),NETWORKDAYS(J652,K652,設定!$H$3:$H$39),0)</f>
        <v>0</v>
      </c>
      <c r="NU652" s="3"/>
      <c r="NV652" s="66">
        <f>IFERROR(IF(J652&lt;&gt;"",NETWORKDAYS(J652,$K$2,設定!$H$3:$H$39),0),"")</f>
        <v>0</v>
      </c>
      <c r="NW652" s="66">
        <f t="shared" si="102"/>
        <v>0</v>
      </c>
      <c r="NX652" s="3"/>
      <c r="NY652" s="68">
        <f t="shared" si="103"/>
        <v>0</v>
      </c>
      <c r="NZ652" s="68">
        <f t="shared" si="104"/>
        <v>0</v>
      </c>
      <c r="OA652" s="69">
        <f t="shared" si="105"/>
        <v>0</v>
      </c>
      <c r="OB652" s="68">
        <f t="shared" si="107"/>
        <v>0</v>
      </c>
    </row>
    <row r="653" spans="2:392" x14ac:dyDescent="0.4">
      <c r="B653" s="57">
        <f t="shared" si="108"/>
        <v>646</v>
      </c>
      <c r="C653" s="46"/>
      <c r="D653" s="58"/>
      <c r="E653" s="59"/>
      <c r="F653" s="60"/>
      <c r="G653" s="43"/>
      <c r="H653" s="43"/>
      <c r="I653" s="53"/>
      <c r="J653" s="61"/>
      <c r="K653" s="61"/>
      <c r="L653" s="62"/>
      <c r="M653" s="61"/>
      <c r="N653" s="61"/>
      <c r="O653" s="62"/>
      <c r="P653" s="63"/>
      <c r="Q653" s="64" t="str">
        <f t="shared" si="106"/>
        <v/>
      </c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  <c r="BC653" s="43"/>
      <c r="BD653" s="43"/>
      <c r="BE653" s="43"/>
      <c r="BF653" s="43"/>
      <c r="BG653" s="43"/>
      <c r="BH653" s="43"/>
      <c r="BI653" s="43"/>
      <c r="BJ653" s="4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3"/>
      <c r="FG653" s="43"/>
      <c r="FH653" s="43"/>
      <c r="FI653" s="43"/>
      <c r="FJ653" s="43"/>
      <c r="FK653" s="43"/>
      <c r="FL653" s="43"/>
      <c r="FM653" s="43"/>
      <c r="FN653" s="43"/>
      <c r="FO653" s="43"/>
      <c r="FP653" s="43"/>
      <c r="FQ653" s="43"/>
      <c r="FR653" s="43"/>
      <c r="FS653" s="43"/>
      <c r="FT653" s="43"/>
      <c r="FU653" s="43"/>
      <c r="FV653" s="43"/>
      <c r="FW653" s="43"/>
      <c r="FX653" s="43"/>
      <c r="FY653" s="43"/>
      <c r="FZ653" s="43"/>
      <c r="GA653" s="43"/>
      <c r="GB653" s="43"/>
      <c r="GC653" s="43"/>
      <c r="GD653" s="43"/>
      <c r="GE653" s="43"/>
      <c r="GF653" s="43"/>
      <c r="GG653" s="43"/>
      <c r="GH653" s="43"/>
      <c r="GI653" s="43"/>
      <c r="GJ653" s="43"/>
      <c r="GK653" s="43"/>
      <c r="GL653" s="43"/>
      <c r="GM653" s="43"/>
      <c r="GN653" s="43"/>
      <c r="GO653" s="43"/>
      <c r="GP653" s="43"/>
      <c r="GQ653" s="43"/>
      <c r="GR653" s="43"/>
      <c r="GS653" s="43"/>
      <c r="GT653" s="43"/>
      <c r="GU653" s="43"/>
      <c r="GV653" s="43"/>
      <c r="GW653" s="43"/>
      <c r="GX653" s="43"/>
      <c r="GY653" s="43"/>
      <c r="GZ653" s="43"/>
      <c r="HA653" s="43"/>
      <c r="HB653" s="43"/>
      <c r="HC653" s="43"/>
      <c r="HD653" s="43"/>
      <c r="HE653" s="43"/>
      <c r="HF653" s="43"/>
      <c r="HG653" s="43"/>
      <c r="HH653" s="43"/>
      <c r="HI653" s="43"/>
      <c r="HJ653" s="43"/>
      <c r="HK653" s="43"/>
      <c r="HL653" s="43"/>
      <c r="HM653" s="43"/>
      <c r="HN653" s="43"/>
      <c r="HO653" s="43"/>
      <c r="HP653" s="43"/>
      <c r="HQ653" s="43"/>
      <c r="HR653" s="43"/>
      <c r="HS653" s="43"/>
      <c r="HT653" s="43"/>
      <c r="HU653" s="43"/>
      <c r="HV653" s="43"/>
      <c r="HW653" s="43"/>
      <c r="HX653" s="43"/>
      <c r="HY653" s="43"/>
      <c r="HZ653" s="43"/>
      <c r="IA653" s="43"/>
      <c r="IB653" s="43"/>
      <c r="IC653" s="43"/>
      <c r="ID653" s="43"/>
      <c r="IE653" s="43"/>
      <c r="IF653" s="43"/>
      <c r="IG653" s="43"/>
      <c r="IH653" s="43"/>
      <c r="II653" s="43"/>
      <c r="IJ653" s="43"/>
      <c r="IK653" s="43"/>
      <c r="IL653" s="43"/>
      <c r="IM653" s="43"/>
      <c r="IN653" s="43"/>
      <c r="IO653" s="43"/>
      <c r="IP653" s="43"/>
      <c r="IQ653" s="43"/>
      <c r="IR653" s="43"/>
      <c r="IS653" s="43"/>
      <c r="IT653" s="43"/>
      <c r="IU653" s="43"/>
      <c r="IV653" s="43"/>
      <c r="IW653" s="43"/>
      <c r="IX653" s="43"/>
      <c r="IY653" s="43"/>
      <c r="IZ653" s="43"/>
      <c r="JA653" s="43"/>
      <c r="JB653" s="43"/>
      <c r="JC653" s="43"/>
      <c r="JD653" s="43"/>
      <c r="JE653" s="43"/>
      <c r="JF653" s="43"/>
      <c r="JG653" s="43"/>
      <c r="JH653" s="43"/>
      <c r="JI653" s="43"/>
      <c r="JJ653" s="43"/>
      <c r="JK653" s="43"/>
      <c r="JL653" s="43"/>
      <c r="JM653" s="43"/>
      <c r="JN653" s="43"/>
      <c r="JO653" s="43"/>
      <c r="JP653" s="43"/>
      <c r="JQ653" s="43"/>
      <c r="JR653" s="43"/>
      <c r="JS653" s="43"/>
      <c r="JT653" s="43"/>
      <c r="JU653" s="43"/>
      <c r="JV653" s="43"/>
      <c r="JW653" s="43"/>
      <c r="JX653" s="43"/>
      <c r="JY653" s="43"/>
      <c r="JZ653" s="43"/>
      <c r="KA653" s="43"/>
      <c r="KB653" s="43"/>
      <c r="KC653" s="43"/>
      <c r="KD653" s="43"/>
      <c r="KE653" s="43"/>
      <c r="KF653" s="43"/>
      <c r="KG653" s="43"/>
      <c r="KH653" s="43"/>
      <c r="KI653" s="43"/>
      <c r="KJ653" s="43"/>
      <c r="KK653" s="43"/>
      <c r="KL653" s="43"/>
      <c r="KM653" s="43"/>
      <c r="KN653" s="43"/>
      <c r="KO653" s="43"/>
      <c r="KP653" s="43"/>
      <c r="KQ653" s="43"/>
      <c r="KR653" s="43"/>
      <c r="KS653" s="43"/>
      <c r="KT653" s="43"/>
      <c r="KU653" s="43"/>
      <c r="KV653" s="43"/>
      <c r="KW653" s="43"/>
      <c r="KX653" s="43"/>
      <c r="KY653" s="43"/>
      <c r="KZ653" s="43"/>
      <c r="LA653" s="43"/>
      <c r="LB653" s="43"/>
      <c r="LC653" s="43"/>
      <c r="LD653" s="43"/>
      <c r="LE653" s="43"/>
      <c r="LF653" s="43"/>
      <c r="LG653" s="43"/>
      <c r="LH653" s="43"/>
      <c r="LI653" s="43"/>
      <c r="LJ653" s="43"/>
      <c r="LK653" s="43"/>
      <c r="LL653" s="43"/>
      <c r="LM653" s="43"/>
      <c r="LN653" s="43"/>
      <c r="LO653" s="43"/>
      <c r="LP653" s="43"/>
      <c r="LQ653" s="43"/>
      <c r="LR653" s="43"/>
      <c r="LS653" s="43"/>
      <c r="LT653" s="43"/>
      <c r="LU653" s="43"/>
      <c r="LV653" s="43"/>
      <c r="LW653" s="43"/>
      <c r="LX653" s="43"/>
      <c r="LY653" s="43"/>
      <c r="LZ653" s="43"/>
      <c r="MA653" s="43"/>
      <c r="MB653" s="43"/>
      <c r="MC653" s="43"/>
      <c r="MD653" s="43"/>
      <c r="ME653" s="43"/>
      <c r="MF653" s="43"/>
      <c r="MG653" s="43"/>
      <c r="MH653" s="43"/>
      <c r="MI653" s="43"/>
      <c r="MJ653" s="43"/>
      <c r="MK653" s="43"/>
      <c r="ML653" s="43"/>
      <c r="MM653" s="43"/>
      <c r="MN653" s="43"/>
      <c r="MO653" s="43"/>
      <c r="MP653" s="43"/>
      <c r="MQ653" s="43"/>
      <c r="MR653" s="43"/>
      <c r="MS653" s="43"/>
      <c r="MT653" s="43"/>
      <c r="MU653" s="43"/>
      <c r="MV653" s="43"/>
      <c r="MW653" s="43"/>
      <c r="MX653" s="43"/>
      <c r="MY653" s="43"/>
      <c r="MZ653" s="43"/>
      <c r="NA653" s="43"/>
      <c r="NB653" s="43"/>
      <c r="NC653" s="43"/>
      <c r="ND653" s="43"/>
      <c r="NE653" s="43"/>
      <c r="NF653" s="43"/>
      <c r="NG653" s="43"/>
      <c r="NH653" s="43"/>
      <c r="NI653" s="43"/>
      <c r="NJ653" s="43"/>
      <c r="NK653" s="43"/>
      <c r="NL653" s="43"/>
      <c r="NM653" s="43"/>
      <c r="NN653" s="43"/>
      <c r="NO653" s="43"/>
      <c r="NP653" s="43"/>
      <c r="NQ653" s="43"/>
      <c r="NR653" s="43"/>
      <c r="NT653" s="66">
        <f>IF(AND(J653&lt;&gt;"",K653&lt;&gt;""),NETWORKDAYS(J653,K653,設定!$H$3:$H$39),0)</f>
        <v>0</v>
      </c>
      <c r="NU653" s="3"/>
      <c r="NV653" s="66">
        <f>IFERROR(IF(J653&lt;&gt;"",NETWORKDAYS(J653,$K$2,設定!$H$3:$H$39),0),"")</f>
        <v>0</v>
      </c>
      <c r="NW653" s="66">
        <f t="shared" si="102"/>
        <v>0</v>
      </c>
      <c r="NX653" s="3"/>
      <c r="NY653" s="68">
        <f t="shared" si="103"/>
        <v>0</v>
      </c>
      <c r="NZ653" s="68">
        <f t="shared" si="104"/>
        <v>0</v>
      </c>
      <c r="OA653" s="69">
        <f t="shared" si="105"/>
        <v>0</v>
      </c>
      <c r="OB653" s="68">
        <f t="shared" si="107"/>
        <v>0</v>
      </c>
    </row>
    <row r="654" spans="2:392" x14ac:dyDescent="0.4">
      <c r="B654" s="57">
        <f t="shared" si="108"/>
        <v>647</v>
      </c>
      <c r="C654" s="46"/>
      <c r="D654" s="58"/>
      <c r="E654" s="59"/>
      <c r="F654" s="60"/>
      <c r="G654" s="43"/>
      <c r="H654" s="43"/>
      <c r="I654" s="53"/>
      <c r="J654" s="61"/>
      <c r="K654" s="61"/>
      <c r="L654" s="62"/>
      <c r="M654" s="61"/>
      <c r="N654" s="61"/>
      <c r="O654" s="62"/>
      <c r="P654" s="63"/>
      <c r="Q654" s="64" t="str">
        <f t="shared" si="106"/>
        <v/>
      </c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  <c r="BC654" s="43"/>
      <c r="BD654" s="43"/>
      <c r="BE654" s="43"/>
      <c r="BF654" s="43"/>
      <c r="BG654" s="43"/>
      <c r="BH654" s="43"/>
      <c r="BI654" s="43"/>
      <c r="BJ654" s="4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3"/>
      <c r="FG654" s="43"/>
      <c r="FH654" s="43"/>
      <c r="FI654" s="43"/>
      <c r="FJ654" s="43"/>
      <c r="FK654" s="43"/>
      <c r="FL654" s="43"/>
      <c r="FM654" s="43"/>
      <c r="FN654" s="43"/>
      <c r="FO654" s="43"/>
      <c r="FP654" s="43"/>
      <c r="FQ654" s="43"/>
      <c r="FR654" s="43"/>
      <c r="FS654" s="43"/>
      <c r="FT654" s="43"/>
      <c r="FU654" s="43"/>
      <c r="FV654" s="43"/>
      <c r="FW654" s="43"/>
      <c r="FX654" s="43"/>
      <c r="FY654" s="43"/>
      <c r="FZ654" s="43"/>
      <c r="GA654" s="43"/>
      <c r="GB654" s="43"/>
      <c r="GC654" s="43"/>
      <c r="GD654" s="43"/>
      <c r="GE654" s="43"/>
      <c r="GF654" s="43"/>
      <c r="GG654" s="43"/>
      <c r="GH654" s="43"/>
      <c r="GI654" s="43"/>
      <c r="GJ654" s="43"/>
      <c r="GK654" s="43"/>
      <c r="GL654" s="43"/>
      <c r="GM654" s="43"/>
      <c r="GN654" s="43"/>
      <c r="GO654" s="43"/>
      <c r="GP654" s="43"/>
      <c r="GQ654" s="43"/>
      <c r="GR654" s="43"/>
      <c r="GS654" s="43"/>
      <c r="GT654" s="43"/>
      <c r="GU654" s="43"/>
      <c r="GV654" s="43"/>
      <c r="GW654" s="43"/>
      <c r="GX654" s="43"/>
      <c r="GY654" s="43"/>
      <c r="GZ654" s="43"/>
      <c r="HA654" s="43"/>
      <c r="HB654" s="43"/>
      <c r="HC654" s="43"/>
      <c r="HD654" s="43"/>
      <c r="HE654" s="43"/>
      <c r="HF654" s="43"/>
      <c r="HG654" s="43"/>
      <c r="HH654" s="43"/>
      <c r="HI654" s="43"/>
      <c r="HJ654" s="43"/>
      <c r="HK654" s="43"/>
      <c r="HL654" s="43"/>
      <c r="HM654" s="43"/>
      <c r="HN654" s="43"/>
      <c r="HO654" s="43"/>
      <c r="HP654" s="43"/>
      <c r="HQ654" s="43"/>
      <c r="HR654" s="43"/>
      <c r="HS654" s="43"/>
      <c r="HT654" s="43"/>
      <c r="HU654" s="43"/>
      <c r="HV654" s="43"/>
      <c r="HW654" s="43"/>
      <c r="HX654" s="43"/>
      <c r="HY654" s="43"/>
      <c r="HZ654" s="43"/>
      <c r="IA654" s="43"/>
      <c r="IB654" s="43"/>
      <c r="IC654" s="43"/>
      <c r="ID654" s="43"/>
      <c r="IE654" s="43"/>
      <c r="IF654" s="43"/>
      <c r="IG654" s="43"/>
      <c r="IH654" s="43"/>
      <c r="II654" s="43"/>
      <c r="IJ654" s="43"/>
      <c r="IK654" s="43"/>
      <c r="IL654" s="43"/>
      <c r="IM654" s="43"/>
      <c r="IN654" s="43"/>
      <c r="IO654" s="43"/>
      <c r="IP654" s="43"/>
      <c r="IQ654" s="43"/>
      <c r="IR654" s="43"/>
      <c r="IS654" s="43"/>
      <c r="IT654" s="43"/>
      <c r="IU654" s="43"/>
      <c r="IV654" s="43"/>
      <c r="IW654" s="43"/>
      <c r="IX654" s="43"/>
      <c r="IY654" s="43"/>
      <c r="IZ654" s="43"/>
      <c r="JA654" s="43"/>
      <c r="JB654" s="43"/>
      <c r="JC654" s="43"/>
      <c r="JD654" s="43"/>
      <c r="JE654" s="43"/>
      <c r="JF654" s="43"/>
      <c r="JG654" s="43"/>
      <c r="JH654" s="43"/>
      <c r="JI654" s="43"/>
      <c r="JJ654" s="43"/>
      <c r="JK654" s="43"/>
      <c r="JL654" s="43"/>
      <c r="JM654" s="43"/>
      <c r="JN654" s="43"/>
      <c r="JO654" s="43"/>
      <c r="JP654" s="43"/>
      <c r="JQ654" s="43"/>
      <c r="JR654" s="43"/>
      <c r="JS654" s="43"/>
      <c r="JT654" s="43"/>
      <c r="JU654" s="43"/>
      <c r="JV654" s="43"/>
      <c r="JW654" s="43"/>
      <c r="JX654" s="43"/>
      <c r="JY654" s="43"/>
      <c r="JZ654" s="43"/>
      <c r="KA654" s="43"/>
      <c r="KB654" s="43"/>
      <c r="KC654" s="43"/>
      <c r="KD654" s="43"/>
      <c r="KE654" s="43"/>
      <c r="KF654" s="43"/>
      <c r="KG654" s="43"/>
      <c r="KH654" s="43"/>
      <c r="KI654" s="43"/>
      <c r="KJ654" s="43"/>
      <c r="KK654" s="43"/>
      <c r="KL654" s="43"/>
      <c r="KM654" s="43"/>
      <c r="KN654" s="43"/>
      <c r="KO654" s="43"/>
      <c r="KP654" s="43"/>
      <c r="KQ654" s="43"/>
      <c r="KR654" s="43"/>
      <c r="KS654" s="43"/>
      <c r="KT654" s="43"/>
      <c r="KU654" s="43"/>
      <c r="KV654" s="43"/>
      <c r="KW654" s="43"/>
      <c r="KX654" s="43"/>
      <c r="KY654" s="43"/>
      <c r="KZ654" s="43"/>
      <c r="LA654" s="43"/>
      <c r="LB654" s="43"/>
      <c r="LC654" s="43"/>
      <c r="LD654" s="43"/>
      <c r="LE654" s="43"/>
      <c r="LF654" s="43"/>
      <c r="LG654" s="43"/>
      <c r="LH654" s="43"/>
      <c r="LI654" s="43"/>
      <c r="LJ654" s="43"/>
      <c r="LK654" s="43"/>
      <c r="LL654" s="43"/>
      <c r="LM654" s="43"/>
      <c r="LN654" s="43"/>
      <c r="LO654" s="43"/>
      <c r="LP654" s="43"/>
      <c r="LQ654" s="43"/>
      <c r="LR654" s="43"/>
      <c r="LS654" s="43"/>
      <c r="LT654" s="43"/>
      <c r="LU654" s="43"/>
      <c r="LV654" s="43"/>
      <c r="LW654" s="43"/>
      <c r="LX654" s="43"/>
      <c r="LY654" s="43"/>
      <c r="LZ654" s="43"/>
      <c r="MA654" s="43"/>
      <c r="MB654" s="43"/>
      <c r="MC654" s="43"/>
      <c r="MD654" s="43"/>
      <c r="ME654" s="43"/>
      <c r="MF654" s="43"/>
      <c r="MG654" s="43"/>
      <c r="MH654" s="43"/>
      <c r="MI654" s="43"/>
      <c r="MJ654" s="43"/>
      <c r="MK654" s="43"/>
      <c r="ML654" s="43"/>
      <c r="MM654" s="43"/>
      <c r="MN654" s="43"/>
      <c r="MO654" s="43"/>
      <c r="MP654" s="43"/>
      <c r="MQ654" s="43"/>
      <c r="MR654" s="43"/>
      <c r="MS654" s="43"/>
      <c r="MT654" s="43"/>
      <c r="MU654" s="43"/>
      <c r="MV654" s="43"/>
      <c r="MW654" s="43"/>
      <c r="MX654" s="43"/>
      <c r="MY654" s="43"/>
      <c r="MZ654" s="43"/>
      <c r="NA654" s="43"/>
      <c r="NB654" s="43"/>
      <c r="NC654" s="43"/>
      <c r="ND654" s="43"/>
      <c r="NE654" s="43"/>
      <c r="NF654" s="43"/>
      <c r="NG654" s="43"/>
      <c r="NH654" s="43"/>
      <c r="NI654" s="43"/>
      <c r="NJ654" s="43"/>
      <c r="NK654" s="43"/>
      <c r="NL654" s="43"/>
      <c r="NM654" s="43"/>
      <c r="NN654" s="43"/>
      <c r="NO654" s="43"/>
      <c r="NP654" s="43"/>
      <c r="NQ654" s="43"/>
      <c r="NR654" s="43"/>
      <c r="NT654" s="66">
        <f>IF(AND(J654&lt;&gt;"",K654&lt;&gt;""),NETWORKDAYS(J654,K654,設定!$H$3:$H$39),0)</f>
        <v>0</v>
      </c>
      <c r="NU654" s="3"/>
      <c r="NV654" s="66">
        <f>IFERROR(IF(J654&lt;&gt;"",NETWORKDAYS(J654,$K$2,設定!$H$3:$H$39),0),"")</f>
        <v>0</v>
      </c>
      <c r="NW654" s="66">
        <f t="shared" si="102"/>
        <v>0</v>
      </c>
      <c r="NX654" s="3"/>
      <c r="NY654" s="68">
        <f t="shared" si="103"/>
        <v>0</v>
      </c>
      <c r="NZ654" s="68">
        <f t="shared" si="104"/>
        <v>0</v>
      </c>
      <c r="OA654" s="69">
        <f t="shared" si="105"/>
        <v>0</v>
      </c>
      <c r="OB654" s="68">
        <f t="shared" si="107"/>
        <v>0</v>
      </c>
    </row>
    <row r="655" spans="2:392" x14ac:dyDescent="0.4">
      <c r="B655" s="57">
        <f t="shared" si="108"/>
        <v>648</v>
      </c>
      <c r="C655" s="46"/>
      <c r="D655" s="58"/>
      <c r="E655" s="59"/>
      <c r="F655" s="60"/>
      <c r="G655" s="43"/>
      <c r="H655" s="43"/>
      <c r="I655" s="53"/>
      <c r="J655" s="61"/>
      <c r="K655" s="61"/>
      <c r="L655" s="62"/>
      <c r="M655" s="61"/>
      <c r="N655" s="61"/>
      <c r="O655" s="62"/>
      <c r="P655" s="63"/>
      <c r="Q655" s="64" t="str">
        <f t="shared" si="106"/>
        <v/>
      </c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  <c r="BC655" s="43"/>
      <c r="BD655" s="43"/>
      <c r="BE655" s="43"/>
      <c r="BF655" s="43"/>
      <c r="BG655" s="43"/>
      <c r="BH655" s="43"/>
      <c r="BI655" s="43"/>
      <c r="BJ655" s="4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3"/>
      <c r="FG655" s="43"/>
      <c r="FH655" s="43"/>
      <c r="FI655" s="43"/>
      <c r="FJ655" s="43"/>
      <c r="FK655" s="43"/>
      <c r="FL655" s="43"/>
      <c r="FM655" s="43"/>
      <c r="FN655" s="43"/>
      <c r="FO655" s="43"/>
      <c r="FP655" s="43"/>
      <c r="FQ655" s="43"/>
      <c r="FR655" s="43"/>
      <c r="FS655" s="43"/>
      <c r="FT655" s="43"/>
      <c r="FU655" s="43"/>
      <c r="FV655" s="43"/>
      <c r="FW655" s="43"/>
      <c r="FX655" s="43"/>
      <c r="FY655" s="43"/>
      <c r="FZ655" s="43"/>
      <c r="GA655" s="43"/>
      <c r="GB655" s="43"/>
      <c r="GC655" s="43"/>
      <c r="GD655" s="43"/>
      <c r="GE655" s="43"/>
      <c r="GF655" s="43"/>
      <c r="GG655" s="43"/>
      <c r="GH655" s="43"/>
      <c r="GI655" s="43"/>
      <c r="GJ655" s="43"/>
      <c r="GK655" s="43"/>
      <c r="GL655" s="43"/>
      <c r="GM655" s="43"/>
      <c r="GN655" s="43"/>
      <c r="GO655" s="43"/>
      <c r="GP655" s="43"/>
      <c r="GQ655" s="43"/>
      <c r="GR655" s="43"/>
      <c r="GS655" s="43"/>
      <c r="GT655" s="43"/>
      <c r="GU655" s="43"/>
      <c r="GV655" s="43"/>
      <c r="GW655" s="43"/>
      <c r="GX655" s="43"/>
      <c r="GY655" s="43"/>
      <c r="GZ655" s="43"/>
      <c r="HA655" s="43"/>
      <c r="HB655" s="43"/>
      <c r="HC655" s="43"/>
      <c r="HD655" s="43"/>
      <c r="HE655" s="43"/>
      <c r="HF655" s="43"/>
      <c r="HG655" s="43"/>
      <c r="HH655" s="43"/>
      <c r="HI655" s="43"/>
      <c r="HJ655" s="43"/>
      <c r="HK655" s="43"/>
      <c r="HL655" s="43"/>
      <c r="HM655" s="43"/>
      <c r="HN655" s="43"/>
      <c r="HO655" s="43"/>
      <c r="HP655" s="43"/>
      <c r="HQ655" s="43"/>
      <c r="HR655" s="43"/>
      <c r="HS655" s="43"/>
      <c r="HT655" s="43"/>
      <c r="HU655" s="43"/>
      <c r="HV655" s="43"/>
      <c r="HW655" s="43"/>
      <c r="HX655" s="43"/>
      <c r="HY655" s="43"/>
      <c r="HZ655" s="43"/>
      <c r="IA655" s="43"/>
      <c r="IB655" s="43"/>
      <c r="IC655" s="43"/>
      <c r="ID655" s="43"/>
      <c r="IE655" s="43"/>
      <c r="IF655" s="43"/>
      <c r="IG655" s="43"/>
      <c r="IH655" s="43"/>
      <c r="II655" s="43"/>
      <c r="IJ655" s="43"/>
      <c r="IK655" s="43"/>
      <c r="IL655" s="43"/>
      <c r="IM655" s="43"/>
      <c r="IN655" s="43"/>
      <c r="IO655" s="43"/>
      <c r="IP655" s="43"/>
      <c r="IQ655" s="43"/>
      <c r="IR655" s="43"/>
      <c r="IS655" s="43"/>
      <c r="IT655" s="43"/>
      <c r="IU655" s="43"/>
      <c r="IV655" s="43"/>
      <c r="IW655" s="43"/>
      <c r="IX655" s="43"/>
      <c r="IY655" s="43"/>
      <c r="IZ655" s="43"/>
      <c r="JA655" s="43"/>
      <c r="JB655" s="43"/>
      <c r="JC655" s="43"/>
      <c r="JD655" s="43"/>
      <c r="JE655" s="43"/>
      <c r="JF655" s="43"/>
      <c r="JG655" s="43"/>
      <c r="JH655" s="43"/>
      <c r="JI655" s="43"/>
      <c r="JJ655" s="43"/>
      <c r="JK655" s="43"/>
      <c r="JL655" s="43"/>
      <c r="JM655" s="43"/>
      <c r="JN655" s="43"/>
      <c r="JO655" s="43"/>
      <c r="JP655" s="43"/>
      <c r="JQ655" s="43"/>
      <c r="JR655" s="43"/>
      <c r="JS655" s="43"/>
      <c r="JT655" s="43"/>
      <c r="JU655" s="43"/>
      <c r="JV655" s="43"/>
      <c r="JW655" s="43"/>
      <c r="JX655" s="43"/>
      <c r="JY655" s="43"/>
      <c r="JZ655" s="43"/>
      <c r="KA655" s="43"/>
      <c r="KB655" s="43"/>
      <c r="KC655" s="43"/>
      <c r="KD655" s="43"/>
      <c r="KE655" s="43"/>
      <c r="KF655" s="43"/>
      <c r="KG655" s="43"/>
      <c r="KH655" s="43"/>
      <c r="KI655" s="43"/>
      <c r="KJ655" s="43"/>
      <c r="KK655" s="43"/>
      <c r="KL655" s="43"/>
      <c r="KM655" s="43"/>
      <c r="KN655" s="43"/>
      <c r="KO655" s="43"/>
      <c r="KP655" s="43"/>
      <c r="KQ655" s="43"/>
      <c r="KR655" s="43"/>
      <c r="KS655" s="43"/>
      <c r="KT655" s="43"/>
      <c r="KU655" s="43"/>
      <c r="KV655" s="43"/>
      <c r="KW655" s="43"/>
      <c r="KX655" s="43"/>
      <c r="KY655" s="43"/>
      <c r="KZ655" s="43"/>
      <c r="LA655" s="43"/>
      <c r="LB655" s="43"/>
      <c r="LC655" s="43"/>
      <c r="LD655" s="43"/>
      <c r="LE655" s="43"/>
      <c r="LF655" s="43"/>
      <c r="LG655" s="43"/>
      <c r="LH655" s="43"/>
      <c r="LI655" s="43"/>
      <c r="LJ655" s="43"/>
      <c r="LK655" s="43"/>
      <c r="LL655" s="43"/>
      <c r="LM655" s="43"/>
      <c r="LN655" s="43"/>
      <c r="LO655" s="43"/>
      <c r="LP655" s="43"/>
      <c r="LQ655" s="43"/>
      <c r="LR655" s="43"/>
      <c r="LS655" s="43"/>
      <c r="LT655" s="43"/>
      <c r="LU655" s="43"/>
      <c r="LV655" s="43"/>
      <c r="LW655" s="43"/>
      <c r="LX655" s="43"/>
      <c r="LY655" s="43"/>
      <c r="LZ655" s="43"/>
      <c r="MA655" s="43"/>
      <c r="MB655" s="43"/>
      <c r="MC655" s="43"/>
      <c r="MD655" s="43"/>
      <c r="ME655" s="43"/>
      <c r="MF655" s="43"/>
      <c r="MG655" s="43"/>
      <c r="MH655" s="43"/>
      <c r="MI655" s="43"/>
      <c r="MJ655" s="43"/>
      <c r="MK655" s="43"/>
      <c r="ML655" s="43"/>
      <c r="MM655" s="43"/>
      <c r="MN655" s="43"/>
      <c r="MO655" s="43"/>
      <c r="MP655" s="43"/>
      <c r="MQ655" s="43"/>
      <c r="MR655" s="43"/>
      <c r="MS655" s="43"/>
      <c r="MT655" s="43"/>
      <c r="MU655" s="43"/>
      <c r="MV655" s="43"/>
      <c r="MW655" s="43"/>
      <c r="MX655" s="43"/>
      <c r="MY655" s="43"/>
      <c r="MZ655" s="43"/>
      <c r="NA655" s="43"/>
      <c r="NB655" s="43"/>
      <c r="NC655" s="43"/>
      <c r="ND655" s="43"/>
      <c r="NE655" s="43"/>
      <c r="NF655" s="43"/>
      <c r="NG655" s="43"/>
      <c r="NH655" s="43"/>
      <c r="NI655" s="43"/>
      <c r="NJ655" s="43"/>
      <c r="NK655" s="43"/>
      <c r="NL655" s="43"/>
      <c r="NM655" s="43"/>
      <c r="NN655" s="43"/>
      <c r="NO655" s="43"/>
      <c r="NP655" s="43"/>
      <c r="NQ655" s="43"/>
      <c r="NR655" s="43"/>
      <c r="NT655" s="66">
        <f>IF(AND(J655&lt;&gt;"",K655&lt;&gt;""),NETWORKDAYS(J655,K655,設定!$H$3:$H$39),0)</f>
        <v>0</v>
      </c>
      <c r="NU655" s="3"/>
      <c r="NV655" s="66">
        <f>IFERROR(IF(J655&lt;&gt;"",NETWORKDAYS(J655,$K$2,設定!$H$3:$H$39),0),"")</f>
        <v>0</v>
      </c>
      <c r="NW655" s="66">
        <f t="shared" si="102"/>
        <v>0</v>
      </c>
      <c r="NX655" s="3"/>
      <c r="NY655" s="68">
        <f t="shared" si="103"/>
        <v>0</v>
      </c>
      <c r="NZ655" s="68">
        <f t="shared" si="104"/>
        <v>0</v>
      </c>
      <c r="OA655" s="69">
        <f t="shared" si="105"/>
        <v>0</v>
      </c>
      <c r="OB655" s="68">
        <f t="shared" si="107"/>
        <v>0</v>
      </c>
    </row>
    <row r="656" spans="2:392" x14ac:dyDescent="0.4">
      <c r="B656" s="57">
        <f t="shared" si="108"/>
        <v>649</v>
      </c>
      <c r="C656" s="46"/>
      <c r="D656" s="58"/>
      <c r="E656" s="59"/>
      <c r="F656" s="60"/>
      <c r="G656" s="43"/>
      <c r="H656" s="43"/>
      <c r="I656" s="53"/>
      <c r="J656" s="61"/>
      <c r="K656" s="61"/>
      <c r="L656" s="62"/>
      <c r="M656" s="61"/>
      <c r="N656" s="61"/>
      <c r="O656" s="62"/>
      <c r="P656" s="63"/>
      <c r="Q656" s="64" t="str">
        <f t="shared" si="106"/>
        <v/>
      </c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  <c r="BC656" s="43"/>
      <c r="BD656" s="43"/>
      <c r="BE656" s="43"/>
      <c r="BF656" s="43"/>
      <c r="BG656" s="43"/>
      <c r="BH656" s="43"/>
      <c r="BI656" s="43"/>
      <c r="BJ656" s="4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3"/>
      <c r="FG656" s="43"/>
      <c r="FH656" s="43"/>
      <c r="FI656" s="43"/>
      <c r="FJ656" s="43"/>
      <c r="FK656" s="43"/>
      <c r="FL656" s="43"/>
      <c r="FM656" s="43"/>
      <c r="FN656" s="43"/>
      <c r="FO656" s="43"/>
      <c r="FP656" s="43"/>
      <c r="FQ656" s="43"/>
      <c r="FR656" s="43"/>
      <c r="FS656" s="43"/>
      <c r="FT656" s="43"/>
      <c r="FU656" s="43"/>
      <c r="FV656" s="43"/>
      <c r="FW656" s="43"/>
      <c r="FX656" s="43"/>
      <c r="FY656" s="43"/>
      <c r="FZ656" s="43"/>
      <c r="GA656" s="43"/>
      <c r="GB656" s="43"/>
      <c r="GC656" s="43"/>
      <c r="GD656" s="43"/>
      <c r="GE656" s="43"/>
      <c r="GF656" s="43"/>
      <c r="GG656" s="43"/>
      <c r="GH656" s="43"/>
      <c r="GI656" s="43"/>
      <c r="GJ656" s="43"/>
      <c r="GK656" s="43"/>
      <c r="GL656" s="43"/>
      <c r="GM656" s="43"/>
      <c r="GN656" s="43"/>
      <c r="GO656" s="43"/>
      <c r="GP656" s="43"/>
      <c r="GQ656" s="43"/>
      <c r="GR656" s="43"/>
      <c r="GS656" s="43"/>
      <c r="GT656" s="43"/>
      <c r="GU656" s="43"/>
      <c r="GV656" s="43"/>
      <c r="GW656" s="43"/>
      <c r="GX656" s="43"/>
      <c r="GY656" s="43"/>
      <c r="GZ656" s="43"/>
      <c r="HA656" s="43"/>
      <c r="HB656" s="43"/>
      <c r="HC656" s="43"/>
      <c r="HD656" s="43"/>
      <c r="HE656" s="43"/>
      <c r="HF656" s="43"/>
      <c r="HG656" s="43"/>
      <c r="HH656" s="43"/>
      <c r="HI656" s="43"/>
      <c r="HJ656" s="43"/>
      <c r="HK656" s="43"/>
      <c r="HL656" s="43"/>
      <c r="HM656" s="43"/>
      <c r="HN656" s="43"/>
      <c r="HO656" s="43"/>
      <c r="HP656" s="43"/>
      <c r="HQ656" s="43"/>
      <c r="HR656" s="43"/>
      <c r="HS656" s="43"/>
      <c r="HT656" s="43"/>
      <c r="HU656" s="43"/>
      <c r="HV656" s="43"/>
      <c r="HW656" s="43"/>
      <c r="HX656" s="43"/>
      <c r="HY656" s="43"/>
      <c r="HZ656" s="43"/>
      <c r="IA656" s="43"/>
      <c r="IB656" s="43"/>
      <c r="IC656" s="43"/>
      <c r="ID656" s="43"/>
      <c r="IE656" s="43"/>
      <c r="IF656" s="43"/>
      <c r="IG656" s="43"/>
      <c r="IH656" s="43"/>
      <c r="II656" s="43"/>
      <c r="IJ656" s="43"/>
      <c r="IK656" s="43"/>
      <c r="IL656" s="43"/>
      <c r="IM656" s="43"/>
      <c r="IN656" s="43"/>
      <c r="IO656" s="43"/>
      <c r="IP656" s="43"/>
      <c r="IQ656" s="43"/>
      <c r="IR656" s="43"/>
      <c r="IS656" s="43"/>
      <c r="IT656" s="43"/>
      <c r="IU656" s="43"/>
      <c r="IV656" s="43"/>
      <c r="IW656" s="43"/>
      <c r="IX656" s="43"/>
      <c r="IY656" s="43"/>
      <c r="IZ656" s="43"/>
      <c r="JA656" s="43"/>
      <c r="JB656" s="43"/>
      <c r="JC656" s="43"/>
      <c r="JD656" s="43"/>
      <c r="JE656" s="43"/>
      <c r="JF656" s="43"/>
      <c r="JG656" s="43"/>
      <c r="JH656" s="43"/>
      <c r="JI656" s="43"/>
      <c r="JJ656" s="43"/>
      <c r="JK656" s="43"/>
      <c r="JL656" s="43"/>
      <c r="JM656" s="43"/>
      <c r="JN656" s="43"/>
      <c r="JO656" s="43"/>
      <c r="JP656" s="43"/>
      <c r="JQ656" s="43"/>
      <c r="JR656" s="43"/>
      <c r="JS656" s="43"/>
      <c r="JT656" s="43"/>
      <c r="JU656" s="43"/>
      <c r="JV656" s="43"/>
      <c r="JW656" s="43"/>
      <c r="JX656" s="43"/>
      <c r="JY656" s="43"/>
      <c r="JZ656" s="43"/>
      <c r="KA656" s="43"/>
      <c r="KB656" s="43"/>
      <c r="KC656" s="43"/>
      <c r="KD656" s="43"/>
      <c r="KE656" s="43"/>
      <c r="KF656" s="43"/>
      <c r="KG656" s="43"/>
      <c r="KH656" s="43"/>
      <c r="KI656" s="43"/>
      <c r="KJ656" s="43"/>
      <c r="KK656" s="43"/>
      <c r="KL656" s="43"/>
      <c r="KM656" s="43"/>
      <c r="KN656" s="43"/>
      <c r="KO656" s="43"/>
      <c r="KP656" s="43"/>
      <c r="KQ656" s="43"/>
      <c r="KR656" s="43"/>
      <c r="KS656" s="43"/>
      <c r="KT656" s="43"/>
      <c r="KU656" s="43"/>
      <c r="KV656" s="43"/>
      <c r="KW656" s="43"/>
      <c r="KX656" s="43"/>
      <c r="KY656" s="43"/>
      <c r="KZ656" s="43"/>
      <c r="LA656" s="43"/>
      <c r="LB656" s="43"/>
      <c r="LC656" s="43"/>
      <c r="LD656" s="43"/>
      <c r="LE656" s="43"/>
      <c r="LF656" s="43"/>
      <c r="LG656" s="43"/>
      <c r="LH656" s="43"/>
      <c r="LI656" s="43"/>
      <c r="LJ656" s="43"/>
      <c r="LK656" s="43"/>
      <c r="LL656" s="43"/>
      <c r="LM656" s="43"/>
      <c r="LN656" s="43"/>
      <c r="LO656" s="43"/>
      <c r="LP656" s="43"/>
      <c r="LQ656" s="43"/>
      <c r="LR656" s="43"/>
      <c r="LS656" s="43"/>
      <c r="LT656" s="43"/>
      <c r="LU656" s="43"/>
      <c r="LV656" s="43"/>
      <c r="LW656" s="43"/>
      <c r="LX656" s="43"/>
      <c r="LY656" s="43"/>
      <c r="LZ656" s="43"/>
      <c r="MA656" s="43"/>
      <c r="MB656" s="43"/>
      <c r="MC656" s="43"/>
      <c r="MD656" s="43"/>
      <c r="ME656" s="43"/>
      <c r="MF656" s="43"/>
      <c r="MG656" s="43"/>
      <c r="MH656" s="43"/>
      <c r="MI656" s="43"/>
      <c r="MJ656" s="43"/>
      <c r="MK656" s="43"/>
      <c r="ML656" s="43"/>
      <c r="MM656" s="43"/>
      <c r="MN656" s="43"/>
      <c r="MO656" s="43"/>
      <c r="MP656" s="43"/>
      <c r="MQ656" s="43"/>
      <c r="MR656" s="43"/>
      <c r="MS656" s="43"/>
      <c r="MT656" s="43"/>
      <c r="MU656" s="43"/>
      <c r="MV656" s="43"/>
      <c r="MW656" s="43"/>
      <c r="MX656" s="43"/>
      <c r="MY656" s="43"/>
      <c r="MZ656" s="43"/>
      <c r="NA656" s="43"/>
      <c r="NB656" s="43"/>
      <c r="NC656" s="43"/>
      <c r="ND656" s="43"/>
      <c r="NE656" s="43"/>
      <c r="NF656" s="43"/>
      <c r="NG656" s="43"/>
      <c r="NH656" s="43"/>
      <c r="NI656" s="43"/>
      <c r="NJ656" s="43"/>
      <c r="NK656" s="43"/>
      <c r="NL656" s="43"/>
      <c r="NM656" s="43"/>
      <c r="NN656" s="43"/>
      <c r="NO656" s="43"/>
      <c r="NP656" s="43"/>
      <c r="NQ656" s="43"/>
      <c r="NR656" s="43"/>
      <c r="NT656" s="66">
        <f>IF(AND(J656&lt;&gt;"",K656&lt;&gt;""),NETWORKDAYS(J656,K656,設定!$H$3:$H$39),0)</f>
        <v>0</v>
      </c>
      <c r="NU656" s="3"/>
      <c r="NV656" s="66">
        <f>IFERROR(IF(J656&lt;&gt;"",NETWORKDAYS(J656,$K$2,設定!$H$3:$H$39),0),"")</f>
        <v>0</v>
      </c>
      <c r="NW656" s="66">
        <f t="shared" si="102"/>
        <v>0</v>
      </c>
      <c r="NX656" s="3"/>
      <c r="NY656" s="68">
        <f t="shared" si="103"/>
        <v>0</v>
      </c>
      <c r="NZ656" s="68">
        <f t="shared" si="104"/>
        <v>0</v>
      </c>
      <c r="OA656" s="69">
        <f t="shared" si="105"/>
        <v>0</v>
      </c>
      <c r="OB656" s="68">
        <f t="shared" si="107"/>
        <v>0</v>
      </c>
    </row>
    <row r="657" spans="2:392" x14ac:dyDescent="0.4">
      <c r="B657" s="57">
        <f t="shared" si="108"/>
        <v>650</v>
      </c>
      <c r="C657" s="46"/>
      <c r="D657" s="58"/>
      <c r="E657" s="59"/>
      <c r="F657" s="60"/>
      <c r="G657" s="43"/>
      <c r="H657" s="43"/>
      <c r="I657" s="53"/>
      <c r="J657" s="61"/>
      <c r="K657" s="61"/>
      <c r="L657" s="62"/>
      <c r="M657" s="61"/>
      <c r="N657" s="61"/>
      <c r="O657" s="62"/>
      <c r="P657" s="63"/>
      <c r="Q657" s="64" t="str">
        <f t="shared" si="106"/>
        <v/>
      </c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  <c r="BC657" s="43"/>
      <c r="BD657" s="43"/>
      <c r="BE657" s="43"/>
      <c r="BF657" s="43"/>
      <c r="BG657" s="43"/>
      <c r="BH657" s="43"/>
      <c r="BI657" s="43"/>
      <c r="BJ657" s="4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3"/>
      <c r="FG657" s="43"/>
      <c r="FH657" s="43"/>
      <c r="FI657" s="43"/>
      <c r="FJ657" s="43"/>
      <c r="FK657" s="43"/>
      <c r="FL657" s="43"/>
      <c r="FM657" s="43"/>
      <c r="FN657" s="43"/>
      <c r="FO657" s="43"/>
      <c r="FP657" s="43"/>
      <c r="FQ657" s="43"/>
      <c r="FR657" s="43"/>
      <c r="FS657" s="43"/>
      <c r="FT657" s="43"/>
      <c r="FU657" s="43"/>
      <c r="FV657" s="43"/>
      <c r="FW657" s="43"/>
      <c r="FX657" s="43"/>
      <c r="FY657" s="43"/>
      <c r="FZ657" s="43"/>
      <c r="GA657" s="43"/>
      <c r="GB657" s="43"/>
      <c r="GC657" s="43"/>
      <c r="GD657" s="43"/>
      <c r="GE657" s="43"/>
      <c r="GF657" s="43"/>
      <c r="GG657" s="43"/>
      <c r="GH657" s="43"/>
      <c r="GI657" s="43"/>
      <c r="GJ657" s="43"/>
      <c r="GK657" s="43"/>
      <c r="GL657" s="43"/>
      <c r="GM657" s="43"/>
      <c r="GN657" s="43"/>
      <c r="GO657" s="43"/>
      <c r="GP657" s="43"/>
      <c r="GQ657" s="43"/>
      <c r="GR657" s="43"/>
      <c r="GS657" s="43"/>
      <c r="GT657" s="43"/>
      <c r="GU657" s="43"/>
      <c r="GV657" s="43"/>
      <c r="GW657" s="43"/>
      <c r="GX657" s="43"/>
      <c r="GY657" s="43"/>
      <c r="GZ657" s="43"/>
      <c r="HA657" s="43"/>
      <c r="HB657" s="43"/>
      <c r="HC657" s="43"/>
      <c r="HD657" s="43"/>
      <c r="HE657" s="43"/>
      <c r="HF657" s="43"/>
      <c r="HG657" s="43"/>
      <c r="HH657" s="43"/>
      <c r="HI657" s="43"/>
      <c r="HJ657" s="43"/>
      <c r="HK657" s="43"/>
      <c r="HL657" s="43"/>
      <c r="HM657" s="43"/>
      <c r="HN657" s="43"/>
      <c r="HO657" s="43"/>
      <c r="HP657" s="43"/>
      <c r="HQ657" s="43"/>
      <c r="HR657" s="43"/>
      <c r="HS657" s="43"/>
      <c r="HT657" s="43"/>
      <c r="HU657" s="43"/>
      <c r="HV657" s="43"/>
      <c r="HW657" s="43"/>
      <c r="HX657" s="43"/>
      <c r="HY657" s="43"/>
      <c r="HZ657" s="43"/>
      <c r="IA657" s="43"/>
      <c r="IB657" s="43"/>
      <c r="IC657" s="43"/>
      <c r="ID657" s="43"/>
      <c r="IE657" s="43"/>
      <c r="IF657" s="43"/>
      <c r="IG657" s="43"/>
      <c r="IH657" s="43"/>
      <c r="II657" s="43"/>
      <c r="IJ657" s="43"/>
      <c r="IK657" s="43"/>
      <c r="IL657" s="43"/>
      <c r="IM657" s="43"/>
      <c r="IN657" s="43"/>
      <c r="IO657" s="43"/>
      <c r="IP657" s="43"/>
      <c r="IQ657" s="43"/>
      <c r="IR657" s="43"/>
      <c r="IS657" s="43"/>
      <c r="IT657" s="43"/>
      <c r="IU657" s="43"/>
      <c r="IV657" s="43"/>
      <c r="IW657" s="43"/>
      <c r="IX657" s="43"/>
      <c r="IY657" s="43"/>
      <c r="IZ657" s="43"/>
      <c r="JA657" s="43"/>
      <c r="JB657" s="43"/>
      <c r="JC657" s="43"/>
      <c r="JD657" s="43"/>
      <c r="JE657" s="43"/>
      <c r="JF657" s="43"/>
      <c r="JG657" s="43"/>
      <c r="JH657" s="43"/>
      <c r="JI657" s="43"/>
      <c r="JJ657" s="43"/>
      <c r="JK657" s="43"/>
      <c r="JL657" s="43"/>
      <c r="JM657" s="43"/>
      <c r="JN657" s="43"/>
      <c r="JO657" s="43"/>
      <c r="JP657" s="43"/>
      <c r="JQ657" s="43"/>
      <c r="JR657" s="43"/>
      <c r="JS657" s="43"/>
      <c r="JT657" s="43"/>
      <c r="JU657" s="43"/>
      <c r="JV657" s="43"/>
      <c r="JW657" s="43"/>
      <c r="JX657" s="43"/>
      <c r="JY657" s="43"/>
      <c r="JZ657" s="43"/>
      <c r="KA657" s="43"/>
      <c r="KB657" s="43"/>
      <c r="KC657" s="43"/>
      <c r="KD657" s="43"/>
      <c r="KE657" s="43"/>
      <c r="KF657" s="43"/>
      <c r="KG657" s="43"/>
      <c r="KH657" s="43"/>
      <c r="KI657" s="43"/>
      <c r="KJ657" s="43"/>
      <c r="KK657" s="43"/>
      <c r="KL657" s="43"/>
      <c r="KM657" s="43"/>
      <c r="KN657" s="43"/>
      <c r="KO657" s="43"/>
      <c r="KP657" s="43"/>
      <c r="KQ657" s="43"/>
      <c r="KR657" s="43"/>
      <c r="KS657" s="43"/>
      <c r="KT657" s="43"/>
      <c r="KU657" s="43"/>
      <c r="KV657" s="43"/>
      <c r="KW657" s="43"/>
      <c r="KX657" s="43"/>
      <c r="KY657" s="43"/>
      <c r="KZ657" s="43"/>
      <c r="LA657" s="43"/>
      <c r="LB657" s="43"/>
      <c r="LC657" s="43"/>
      <c r="LD657" s="43"/>
      <c r="LE657" s="43"/>
      <c r="LF657" s="43"/>
      <c r="LG657" s="43"/>
      <c r="LH657" s="43"/>
      <c r="LI657" s="43"/>
      <c r="LJ657" s="43"/>
      <c r="LK657" s="43"/>
      <c r="LL657" s="43"/>
      <c r="LM657" s="43"/>
      <c r="LN657" s="43"/>
      <c r="LO657" s="43"/>
      <c r="LP657" s="43"/>
      <c r="LQ657" s="43"/>
      <c r="LR657" s="43"/>
      <c r="LS657" s="43"/>
      <c r="LT657" s="43"/>
      <c r="LU657" s="43"/>
      <c r="LV657" s="43"/>
      <c r="LW657" s="43"/>
      <c r="LX657" s="43"/>
      <c r="LY657" s="43"/>
      <c r="LZ657" s="43"/>
      <c r="MA657" s="43"/>
      <c r="MB657" s="43"/>
      <c r="MC657" s="43"/>
      <c r="MD657" s="43"/>
      <c r="ME657" s="43"/>
      <c r="MF657" s="43"/>
      <c r="MG657" s="43"/>
      <c r="MH657" s="43"/>
      <c r="MI657" s="43"/>
      <c r="MJ657" s="43"/>
      <c r="MK657" s="43"/>
      <c r="ML657" s="43"/>
      <c r="MM657" s="43"/>
      <c r="MN657" s="43"/>
      <c r="MO657" s="43"/>
      <c r="MP657" s="43"/>
      <c r="MQ657" s="43"/>
      <c r="MR657" s="43"/>
      <c r="MS657" s="43"/>
      <c r="MT657" s="43"/>
      <c r="MU657" s="43"/>
      <c r="MV657" s="43"/>
      <c r="MW657" s="43"/>
      <c r="MX657" s="43"/>
      <c r="MY657" s="43"/>
      <c r="MZ657" s="43"/>
      <c r="NA657" s="43"/>
      <c r="NB657" s="43"/>
      <c r="NC657" s="43"/>
      <c r="ND657" s="43"/>
      <c r="NE657" s="43"/>
      <c r="NF657" s="43"/>
      <c r="NG657" s="43"/>
      <c r="NH657" s="43"/>
      <c r="NI657" s="43"/>
      <c r="NJ657" s="43"/>
      <c r="NK657" s="43"/>
      <c r="NL657" s="43"/>
      <c r="NM657" s="43"/>
      <c r="NN657" s="43"/>
      <c r="NO657" s="43"/>
      <c r="NP657" s="43"/>
      <c r="NQ657" s="43"/>
      <c r="NR657" s="43"/>
      <c r="NT657" s="66">
        <f>IF(AND(J657&lt;&gt;"",K657&lt;&gt;""),NETWORKDAYS(J657,K657,設定!$H$3:$H$39),0)</f>
        <v>0</v>
      </c>
      <c r="NU657" s="3"/>
      <c r="NV657" s="66">
        <f>IFERROR(IF(J657&lt;&gt;"",NETWORKDAYS(J657,$K$2,設定!$H$3:$H$39),0),"")</f>
        <v>0</v>
      </c>
      <c r="NW657" s="66">
        <f t="shared" si="102"/>
        <v>0</v>
      </c>
      <c r="NX657" s="3"/>
      <c r="NY657" s="68">
        <f t="shared" si="103"/>
        <v>0</v>
      </c>
      <c r="NZ657" s="68">
        <f t="shared" si="104"/>
        <v>0</v>
      </c>
      <c r="OA657" s="69">
        <f t="shared" si="105"/>
        <v>0</v>
      </c>
      <c r="OB657" s="68">
        <f t="shared" si="107"/>
        <v>0</v>
      </c>
    </row>
    <row r="658" spans="2:392" x14ac:dyDescent="0.4">
      <c r="B658" s="57">
        <f t="shared" si="108"/>
        <v>651</v>
      </c>
      <c r="C658" s="46"/>
      <c r="D658" s="58"/>
      <c r="E658" s="59"/>
      <c r="F658" s="60"/>
      <c r="G658" s="43"/>
      <c r="H658" s="43"/>
      <c r="I658" s="53"/>
      <c r="J658" s="61"/>
      <c r="K658" s="61"/>
      <c r="L658" s="62"/>
      <c r="M658" s="61"/>
      <c r="N658" s="61"/>
      <c r="O658" s="62"/>
      <c r="P658" s="63"/>
      <c r="Q658" s="64" t="str">
        <f t="shared" si="106"/>
        <v/>
      </c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  <c r="BC658" s="43"/>
      <c r="BD658" s="43"/>
      <c r="BE658" s="43"/>
      <c r="BF658" s="43"/>
      <c r="BG658" s="43"/>
      <c r="BH658" s="43"/>
      <c r="BI658" s="43"/>
      <c r="BJ658" s="4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3"/>
      <c r="FG658" s="43"/>
      <c r="FH658" s="43"/>
      <c r="FI658" s="43"/>
      <c r="FJ658" s="43"/>
      <c r="FK658" s="43"/>
      <c r="FL658" s="43"/>
      <c r="FM658" s="43"/>
      <c r="FN658" s="43"/>
      <c r="FO658" s="43"/>
      <c r="FP658" s="43"/>
      <c r="FQ658" s="43"/>
      <c r="FR658" s="43"/>
      <c r="FS658" s="43"/>
      <c r="FT658" s="43"/>
      <c r="FU658" s="43"/>
      <c r="FV658" s="43"/>
      <c r="FW658" s="43"/>
      <c r="FX658" s="43"/>
      <c r="FY658" s="43"/>
      <c r="FZ658" s="43"/>
      <c r="GA658" s="43"/>
      <c r="GB658" s="43"/>
      <c r="GC658" s="43"/>
      <c r="GD658" s="43"/>
      <c r="GE658" s="43"/>
      <c r="GF658" s="43"/>
      <c r="GG658" s="43"/>
      <c r="GH658" s="43"/>
      <c r="GI658" s="43"/>
      <c r="GJ658" s="43"/>
      <c r="GK658" s="43"/>
      <c r="GL658" s="43"/>
      <c r="GM658" s="43"/>
      <c r="GN658" s="43"/>
      <c r="GO658" s="43"/>
      <c r="GP658" s="43"/>
      <c r="GQ658" s="43"/>
      <c r="GR658" s="43"/>
      <c r="GS658" s="43"/>
      <c r="GT658" s="43"/>
      <c r="GU658" s="43"/>
      <c r="GV658" s="43"/>
      <c r="GW658" s="43"/>
      <c r="GX658" s="43"/>
      <c r="GY658" s="43"/>
      <c r="GZ658" s="43"/>
      <c r="HA658" s="43"/>
      <c r="HB658" s="43"/>
      <c r="HC658" s="43"/>
      <c r="HD658" s="43"/>
      <c r="HE658" s="43"/>
      <c r="HF658" s="43"/>
      <c r="HG658" s="43"/>
      <c r="HH658" s="43"/>
      <c r="HI658" s="43"/>
      <c r="HJ658" s="43"/>
      <c r="HK658" s="43"/>
      <c r="HL658" s="43"/>
      <c r="HM658" s="43"/>
      <c r="HN658" s="43"/>
      <c r="HO658" s="43"/>
      <c r="HP658" s="43"/>
      <c r="HQ658" s="43"/>
      <c r="HR658" s="43"/>
      <c r="HS658" s="43"/>
      <c r="HT658" s="43"/>
      <c r="HU658" s="43"/>
      <c r="HV658" s="43"/>
      <c r="HW658" s="43"/>
      <c r="HX658" s="43"/>
      <c r="HY658" s="43"/>
      <c r="HZ658" s="43"/>
      <c r="IA658" s="43"/>
      <c r="IB658" s="43"/>
      <c r="IC658" s="43"/>
      <c r="ID658" s="43"/>
      <c r="IE658" s="43"/>
      <c r="IF658" s="43"/>
      <c r="IG658" s="43"/>
      <c r="IH658" s="43"/>
      <c r="II658" s="43"/>
      <c r="IJ658" s="43"/>
      <c r="IK658" s="43"/>
      <c r="IL658" s="43"/>
      <c r="IM658" s="43"/>
      <c r="IN658" s="43"/>
      <c r="IO658" s="43"/>
      <c r="IP658" s="43"/>
      <c r="IQ658" s="43"/>
      <c r="IR658" s="43"/>
      <c r="IS658" s="43"/>
      <c r="IT658" s="43"/>
      <c r="IU658" s="43"/>
      <c r="IV658" s="43"/>
      <c r="IW658" s="43"/>
      <c r="IX658" s="43"/>
      <c r="IY658" s="43"/>
      <c r="IZ658" s="43"/>
      <c r="JA658" s="43"/>
      <c r="JB658" s="43"/>
      <c r="JC658" s="43"/>
      <c r="JD658" s="43"/>
      <c r="JE658" s="43"/>
      <c r="JF658" s="43"/>
      <c r="JG658" s="43"/>
      <c r="JH658" s="43"/>
      <c r="JI658" s="43"/>
      <c r="JJ658" s="43"/>
      <c r="JK658" s="43"/>
      <c r="JL658" s="43"/>
      <c r="JM658" s="43"/>
      <c r="JN658" s="43"/>
      <c r="JO658" s="43"/>
      <c r="JP658" s="43"/>
      <c r="JQ658" s="43"/>
      <c r="JR658" s="43"/>
      <c r="JS658" s="43"/>
      <c r="JT658" s="43"/>
      <c r="JU658" s="43"/>
      <c r="JV658" s="43"/>
      <c r="JW658" s="43"/>
      <c r="JX658" s="43"/>
      <c r="JY658" s="43"/>
      <c r="JZ658" s="43"/>
      <c r="KA658" s="43"/>
      <c r="KB658" s="43"/>
      <c r="KC658" s="43"/>
      <c r="KD658" s="43"/>
      <c r="KE658" s="43"/>
      <c r="KF658" s="43"/>
      <c r="KG658" s="43"/>
      <c r="KH658" s="43"/>
      <c r="KI658" s="43"/>
      <c r="KJ658" s="43"/>
      <c r="KK658" s="43"/>
      <c r="KL658" s="43"/>
      <c r="KM658" s="43"/>
      <c r="KN658" s="43"/>
      <c r="KO658" s="43"/>
      <c r="KP658" s="43"/>
      <c r="KQ658" s="43"/>
      <c r="KR658" s="43"/>
      <c r="KS658" s="43"/>
      <c r="KT658" s="43"/>
      <c r="KU658" s="43"/>
      <c r="KV658" s="43"/>
      <c r="KW658" s="43"/>
      <c r="KX658" s="43"/>
      <c r="KY658" s="43"/>
      <c r="KZ658" s="43"/>
      <c r="LA658" s="43"/>
      <c r="LB658" s="43"/>
      <c r="LC658" s="43"/>
      <c r="LD658" s="43"/>
      <c r="LE658" s="43"/>
      <c r="LF658" s="43"/>
      <c r="LG658" s="43"/>
      <c r="LH658" s="43"/>
      <c r="LI658" s="43"/>
      <c r="LJ658" s="43"/>
      <c r="LK658" s="43"/>
      <c r="LL658" s="43"/>
      <c r="LM658" s="43"/>
      <c r="LN658" s="43"/>
      <c r="LO658" s="43"/>
      <c r="LP658" s="43"/>
      <c r="LQ658" s="43"/>
      <c r="LR658" s="43"/>
      <c r="LS658" s="43"/>
      <c r="LT658" s="43"/>
      <c r="LU658" s="43"/>
      <c r="LV658" s="43"/>
      <c r="LW658" s="43"/>
      <c r="LX658" s="43"/>
      <c r="LY658" s="43"/>
      <c r="LZ658" s="43"/>
      <c r="MA658" s="43"/>
      <c r="MB658" s="43"/>
      <c r="MC658" s="43"/>
      <c r="MD658" s="43"/>
      <c r="ME658" s="43"/>
      <c r="MF658" s="43"/>
      <c r="MG658" s="43"/>
      <c r="MH658" s="43"/>
      <c r="MI658" s="43"/>
      <c r="MJ658" s="43"/>
      <c r="MK658" s="43"/>
      <c r="ML658" s="43"/>
      <c r="MM658" s="43"/>
      <c r="MN658" s="43"/>
      <c r="MO658" s="43"/>
      <c r="MP658" s="43"/>
      <c r="MQ658" s="43"/>
      <c r="MR658" s="43"/>
      <c r="MS658" s="43"/>
      <c r="MT658" s="43"/>
      <c r="MU658" s="43"/>
      <c r="MV658" s="43"/>
      <c r="MW658" s="43"/>
      <c r="MX658" s="43"/>
      <c r="MY658" s="43"/>
      <c r="MZ658" s="43"/>
      <c r="NA658" s="43"/>
      <c r="NB658" s="43"/>
      <c r="NC658" s="43"/>
      <c r="ND658" s="43"/>
      <c r="NE658" s="43"/>
      <c r="NF658" s="43"/>
      <c r="NG658" s="43"/>
      <c r="NH658" s="43"/>
      <c r="NI658" s="43"/>
      <c r="NJ658" s="43"/>
      <c r="NK658" s="43"/>
      <c r="NL658" s="43"/>
      <c r="NM658" s="43"/>
      <c r="NN658" s="43"/>
      <c r="NO658" s="43"/>
      <c r="NP658" s="43"/>
      <c r="NQ658" s="43"/>
      <c r="NR658" s="43"/>
      <c r="NT658" s="66">
        <f>IF(AND(J658&lt;&gt;"",K658&lt;&gt;""),NETWORKDAYS(J658,K658,設定!$H$3:$H$39),0)</f>
        <v>0</v>
      </c>
      <c r="NU658" s="3"/>
      <c r="NV658" s="66">
        <f>IFERROR(IF(J658&lt;&gt;"",NETWORKDAYS(J658,$K$2,設定!$H$3:$H$39),0),"")</f>
        <v>0</v>
      </c>
      <c r="NW658" s="66">
        <f t="shared" si="102"/>
        <v>0</v>
      </c>
      <c r="NX658" s="3"/>
      <c r="NY658" s="68">
        <f t="shared" si="103"/>
        <v>0</v>
      </c>
      <c r="NZ658" s="68">
        <f t="shared" si="104"/>
        <v>0</v>
      </c>
      <c r="OA658" s="69">
        <f t="shared" si="105"/>
        <v>0</v>
      </c>
      <c r="OB658" s="68">
        <f t="shared" si="107"/>
        <v>0</v>
      </c>
    </row>
    <row r="659" spans="2:392" x14ac:dyDescent="0.4">
      <c r="B659" s="57">
        <f t="shared" si="108"/>
        <v>652</v>
      </c>
      <c r="C659" s="46"/>
      <c r="D659" s="58"/>
      <c r="E659" s="59"/>
      <c r="F659" s="60"/>
      <c r="G659" s="43"/>
      <c r="H659" s="43"/>
      <c r="I659" s="53"/>
      <c r="J659" s="61"/>
      <c r="K659" s="61"/>
      <c r="L659" s="62"/>
      <c r="M659" s="61"/>
      <c r="N659" s="61"/>
      <c r="O659" s="62"/>
      <c r="P659" s="63"/>
      <c r="Q659" s="64" t="str">
        <f t="shared" si="106"/>
        <v/>
      </c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  <c r="BC659" s="43"/>
      <c r="BD659" s="43"/>
      <c r="BE659" s="43"/>
      <c r="BF659" s="43"/>
      <c r="BG659" s="43"/>
      <c r="BH659" s="43"/>
      <c r="BI659" s="43"/>
      <c r="BJ659" s="4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3"/>
      <c r="FG659" s="43"/>
      <c r="FH659" s="43"/>
      <c r="FI659" s="43"/>
      <c r="FJ659" s="43"/>
      <c r="FK659" s="43"/>
      <c r="FL659" s="43"/>
      <c r="FM659" s="43"/>
      <c r="FN659" s="43"/>
      <c r="FO659" s="43"/>
      <c r="FP659" s="43"/>
      <c r="FQ659" s="43"/>
      <c r="FR659" s="43"/>
      <c r="FS659" s="43"/>
      <c r="FT659" s="43"/>
      <c r="FU659" s="43"/>
      <c r="FV659" s="43"/>
      <c r="FW659" s="43"/>
      <c r="FX659" s="43"/>
      <c r="FY659" s="43"/>
      <c r="FZ659" s="43"/>
      <c r="GA659" s="43"/>
      <c r="GB659" s="43"/>
      <c r="GC659" s="43"/>
      <c r="GD659" s="43"/>
      <c r="GE659" s="43"/>
      <c r="GF659" s="43"/>
      <c r="GG659" s="43"/>
      <c r="GH659" s="43"/>
      <c r="GI659" s="43"/>
      <c r="GJ659" s="43"/>
      <c r="GK659" s="43"/>
      <c r="GL659" s="43"/>
      <c r="GM659" s="43"/>
      <c r="GN659" s="43"/>
      <c r="GO659" s="43"/>
      <c r="GP659" s="43"/>
      <c r="GQ659" s="43"/>
      <c r="GR659" s="43"/>
      <c r="GS659" s="43"/>
      <c r="GT659" s="43"/>
      <c r="GU659" s="43"/>
      <c r="GV659" s="43"/>
      <c r="GW659" s="43"/>
      <c r="GX659" s="43"/>
      <c r="GY659" s="43"/>
      <c r="GZ659" s="43"/>
      <c r="HA659" s="43"/>
      <c r="HB659" s="43"/>
      <c r="HC659" s="43"/>
      <c r="HD659" s="43"/>
      <c r="HE659" s="43"/>
      <c r="HF659" s="43"/>
      <c r="HG659" s="43"/>
      <c r="HH659" s="43"/>
      <c r="HI659" s="43"/>
      <c r="HJ659" s="43"/>
      <c r="HK659" s="43"/>
      <c r="HL659" s="43"/>
      <c r="HM659" s="43"/>
      <c r="HN659" s="43"/>
      <c r="HO659" s="43"/>
      <c r="HP659" s="43"/>
      <c r="HQ659" s="43"/>
      <c r="HR659" s="43"/>
      <c r="HS659" s="43"/>
      <c r="HT659" s="43"/>
      <c r="HU659" s="43"/>
      <c r="HV659" s="43"/>
      <c r="HW659" s="43"/>
      <c r="HX659" s="43"/>
      <c r="HY659" s="43"/>
      <c r="HZ659" s="43"/>
      <c r="IA659" s="43"/>
      <c r="IB659" s="43"/>
      <c r="IC659" s="43"/>
      <c r="ID659" s="43"/>
      <c r="IE659" s="43"/>
      <c r="IF659" s="43"/>
      <c r="IG659" s="43"/>
      <c r="IH659" s="43"/>
      <c r="II659" s="43"/>
      <c r="IJ659" s="43"/>
      <c r="IK659" s="43"/>
      <c r="IL659" s="43"/>
      <c r="IM659" s="43"/>
      <c r="IN659" s="43"/>
      <c r="IO659" s="43"/>
      <c r="IP659" s="43"/>
      <c r="IQ659" s="43"/>
      <c r="IR659" s="43"/>
      <c r="IS659" s="43"/>
      <c r="IT659" s="43"/>
      <c r="IU659" s="43"/>
      <c r="IV659" s="43"/>
      <c r="IW659" s="43"/>
      <c r="IX659" s="43"/>
      <c r="IY659" s="43"/>
      <c r="IZ659" s="43"/>
      <c r="JA659" s="43"/>
      <c r="JB659" s="43"/>
      <c r="JC659" s="43"/>
      <c r="JD659" s="43"/>
      <c r="JE659" s="43"/>
      <c r="JF659" s="43"/>
      <c r="JG659" s="43"/>
      <c r="JH659" s="43"/>
      <c r="JI659" s="43"/>
      <c r="JJ659" s="43"/>
      <c r="JK659" s="43"/>
      <c r="JL659" s="43"/>
      <c r="JM659" s="43"/>
      <c r="JN659" s="43"/>
      <c r="JO659" s="43"/>
      <c r="JP659" s="43"/>
      <c r="JQ659" s="43"/>
      <c r="JR659" s="43"/>
      <c r="JS659" s="43"/>
      <c r="JT659" s="43"/>
      <c r="JU659" s="43"/>
      <c r="JV659" s="43"/>
      <c r="JW659" s="43"/>
      <c r="JX659" s="43"/>
      <c r="JY659" s="43"/>
      <c r="JZ659" s="43"/>
      <c r="KA659" s="43"/>
      <c r="KB659" s="43"/>
      <c r="KC659" s="43"/>
      <c r="KD659" s="43"/>
      <c r="KE659" s="43"/>
      <c r="KF659" s="43"/>
      <c r="KG659" s="43"/>
      <c r="KH659" s="43"/>
      <c r="KI659" s="43"/>
      <c r="KJ659" s="43"/>
      <c r="KK659" s="43"/>
      <c r="KL659" s="43"/>
      <c r="KM659" s="43"/>
      <c r="KN659" s="43"/>
      <c r="KO659" s="43"/>
      <c r="KP659" s="43"/>
      <c r="KQ659" s="43"/>
      <c r="KR659" s="43"/>
      <c r="KS659" s="43"/>
      <c r="KT659" s="43"/>
      <c r="KU659" s="43"/>
      <c r="KV659" s="43"/>
      <c r="KW659" s="43"/>
      <c r="KX659" s="43"/>
      <c r="KY659" s="43"/>
      <c r="KZ659" s="43"/>
      <c r="LA659" s="43"/>
      <c r="LB659" s="43"/>
      <c r="LC659" s="43"/>
      <c r="LD659" s="43"/>
      <c r="LE659" s="43"/>
      <c r="LF659" s="43"/>
      <c r="LG659" s="43"/>
      <c r="LH659" s="43"/>
      <c r="LI659" s="43"/>
      <c r="LJ659" s="43"/>
      <c r="LK659" s="43"/>
      <c r="LL659" s="43"/>
      <c r="LM659" s="43"/>
      <c r="LN659" s="43"/>
      <c r="LO659" s="43"/>
      <c r="LP659" s="43"/>
      <c r="LQ659" s="43"/>
      <c r="LR659" s="43"/>
      <c r="LS659" s="43"/>
      <c r="LT659" s="43"/>
      <c r="LU659" s="43"/>
      <c r="LV659" s="43"/>
      <c r="LW659" s="43"/>
      <c r="LX659" s="43"/>
      <c r="LY659" s="43"/>
      <c r="LZ659" s="43"/>
      <c r="MA659" s="43"/>
      <c r="MB659" s="43"/>
      <c r="MC659" s="43"/>
      <c r="MD659" s="43"/>
      <c r="ME659" s="43"/>
      <c r="MF659" s="43"/>
      <c r="MG659" s="43"/>
      <c r="MH659" s="43"/>
      <c r="MI659" s="43"/>
      <c r="MJ659" s="43"/>
      <c r="MK659" s="43"/>
      <c r="ML659" s="43"/>
      <c r="MM659" s="43"/>
      <c r="MN659" s="43"/>
      <c r="MO659" s="43"/>
      <c r="MP659" s="43"/>
      <c r="MQ659" s="43"/>
      <c r="MR659" s="43"/>
      <c r="MS659" s="43"/>
      <c r="MT659" s="43"/>
      <c r="MU659" s="43"/>
      <c r="MV659" s="43"/>
      <c r="MW659" s="43"/>
      <c r="MX659" s="43"/>
      <c r="MY659" s="43"/>
      <c r="MZ659" s="43"/>
      <c r="NA659" s="43"/>
      <c r="NB659" s="43"/>
      <c r="NC659" s="43"/>
      <c r="ND659" s="43"/>
      <c r="NE659" s="43"/>
      <c r="NF659" s="43"/>
      <c r="NG659" s="43"/>
      <c r="NH659" s="43"/>
      <c r="NI659" s="43"/>
      <c r="NJ659" s="43"/>
      <c r="NK659" s="43"/>
      <c r="NL659" s="43"/>
      <c r="NM659" s="43"/>
      <c r="NN659" s="43"/>
      <c r="NO659" s="43"/>
      <c r="NP659" s="43"/>
      <c r="NQ659" s="43"/>
      <c r="NR659" s="43"/>
      <c r="NT659" s="66">
        <f>IF(AND(J659&lt;&gt;"",K659&lt;&gt;""),NETWORKDAYS(J659,K659,設定!$H$3:$H$39),0)</f>
        <v>0</v>
      </c>
      <c r="NU659" s="3"/>
      <c r="NV659" s="66">
        <f>IFERROR(IF(J659&lt;&gt;"",NETWORKDAYS(J659,$K$2,設定!$H$3:$H$39),0),"")</f>
        <v>0</v>
      </c>
      <c r="NW659" s="66">
        <f t="shared" si="102"/>
        <v>0</v>
      </c>
      <c r="NX659" s="3"/>
      <c r="NY659" s="68">
        <f t="shared" si="103"/>
        <v>0</v>
      </c>
      <c r="NZ659" s="68">
        <f t="shared" si="104"/>
        <v>0</v>
      </c>
      <c r="OA659" s="69">
        <f t="shared" si="105"/>
        <v>0</v>
      </c>
      <c r="OB659" s="68">
        <f t="shared" si="107"/>
        <v>0</v>
      </c>
    </row>
    <row r="660" spans="2:392" x14ac:dyDescent="0.4">
      <c r="B660" s="57">
        <f t="shared" si="108"/>
        <v>653</v>
      </c>
      <c r="C660" s="46"/>
      <c r="D660" s="58"/>
      <c r="E660" s="59"/>
      <c r="F660" s="60"/>
      <c r="G660" s="43"/>
      <c r="H660" s="43"/>
      <c r="I660" s="53"/>
      <c r="J660" s="61"/>
      <c r="K660" s="61"/>
      <c r="L660" s="62"/>
      <c r="M660" s="61"/>
      <c r="N660" s="61"/>
      <c r="O660" s="62"/>
      <c r="P660" s="63"/>
      <c r="Q660" s="64" t="str">
        <f t="shared" si="106"/>
        <v/>
      </c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  <c r="BC660" s="43"/>
      <c r="BD660" s="43"/>
      <c r="BE660" s="43"/>
      <c r="BF660" s="43"/>
      <c r="BG660" s="43"/>
      <c r="BH660" s="43"/>
      <c r="BI660" s="43"/>
      <c r="BJ660" s="4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3"/>
      <c r="FG660" s="43"/>
      <c r="FH660" s="43"/>
      <c r="FI660" s="43"/>
      <c r="FJ660" s="43"/>
      <c r="FK660" s="43"/>
      <c r="FL660" s="43"/>
      <c r="FM660" s="43"/>
      <c r="FN660" s="43"/>
      <c r="FO660" s="43"/>
      <c r="FP660" s="43"/>
      <c r="FQ660" s="43"/>
      <c r="FR660" s="43"/>
      <c r="FS660" s="43"/>
      <c r="FT660" s="43"/>
      <c r="FU660" s="43"/>
      <c r="FV660" s="43"/>
      <c r="FW660" s="43"/>
      <c r="FX660" s="43"/>
      <c r="FY660" s="43"/>
      <c r="FZ660" s="43"/>
      <c r="GA660" s="43"/>
      <c r="GB660" s="43"/>
      <c r="GC660" s="43"/>
      <c r="GD660" s="43"/>
      <c r="GE660" s="43"/>
      <c r="GF660" s="43"/>
      <c r="GG660" s="43"/>
      <c r="GH660" s="43"/>
      <c r="GI660" s="43"/>
      <c r="GJ660" s="43"/>
      <c r="GK660" s="43"/>
      <c r="GL660" s="43"/>
      <c r="GM660" s="43"/>
      <c r="GN660" s="43"/>
      <c r="GO660" s="43"/>
      <c r="GP660" s="43"/>
      <c r="GQ660" s="43"/>
      <c r="GR660" s="43"/>
      <c r="GS660" s="43"/>
      <c r="GT660" s="43"/>
      <c r="GU660" s="43"/>
      <c r="GV660" s="43"/>
      <c r="GW660" s="43"/>
      <c r="GX660" s="43"/>
      <c r="GY660" s="43"/>
      <c r="GZ660" s="43"/>
      <c r="HA660" s="43"/>
      <c r="HB660" s="43"/>
      <c r="HC660" s="43"/>
      <c r="HD660" s="43"/>
      <c r="HE660" s="43"/>
      <c r="HF660" s="43"/>
      <c r="HG660" s="43"/>
      <c r="HH660" s="43"/>
      <c r="HI660" s="43"/>
      <c r="HJ660" s="43"/>
      <c r="HK660" s="43"/>
      <c r="HL660" s="43"/>
      <c r="HM660" s="43"/>
      <c r="HN660" s="43"/>
      <c r="HO660" s="43"/>
      <c r="HP660" s="43"/>
      <c r="HQ660" s="43"/>
      <c r="HR660" s="43"/>
      <c r="HS660" s="43"/>
      <c r="HT660" s="43"/>
      <c r="HU660" s="43"/>
      <c r="HV660" s="43"/>
      <c r="HW660" s="43"/>
      <c r="HX660" s="43"/>
      <c r="HY660" s="43"/>
      <c r="HZ660" s="43"/>
      <c r="IA660" s="43"/>
      <c r="IB660" s="43"/>
      <c r="IC660" s="43"/>
      <c r="ID660" s="43"/>
      <c r="IE660" s="43"/>
      <c r="IF660" s="43"/>
      <c r="IG660" s="43"/>
      <c r="IH660" s="43"/>
      <c r="II660" s="43"/>
      <c r="IJ660" s="43"/>
      <c r="IK660" s="43"/>
      <c r="IL660" s="43"/>
      <c r="IM660" s="43"/>
      <c r="IN660" s="43"/>
      <c r="IO660" s="43"/>
      <c r="IP660" s="43"/>
      <c r="IQ660" s="43"/>
      <c r="IR660" s="43"/>
      <c r="IS660" s="43"/>
      <c r="IT660" s="43"/>
      <c r="IU660" s="43"/>
      <c r="IV660" s="43"/>
      <c r="IW660" s="43"/>
      <c r="IX660" s="43"/>
      <c r="IY660" s="43"/>
      <c r="IZ660" s="43"/>
      <c r="JA660" s="43"/>
      <c r="JB660" s="43"/>
      <c r="JC660" s="43"/>
      <c r="JD660" s="43"/>
      <c r="JE660" s="43"/>
      <c r="JF660" s="43"/>
      <c r="JG660" s="43"/>
      <c r="JH660" s="43"/>
      <c r="JI660" s="43"/>
      <c r="JJ660" s="43"/>
      <c r="JK660" s="43"/>
      <c r="JL660" s="43"/>
      <c r="JM660" s="43"/>
      <c r="JN660" s="43"/>
      <c r="JO660" s="43"/>
      <c r="JP660" s="43"/>
      <c r="JQ660" s="43"/>
      <c r="JR660" s="43"/>
      <c r="JS660" s="43"/>
      <c r="JT660" s="43"/>
      <c r="JU660" s="43"/>
      <c r="JV660" s="43"/>
      <c r="JW660" s="43"/>
      <c r="JX660" s="43"/>
      <c r="JY660" s="43"/>
      <c r="JZ660" s="43"/>
      <c r="KA660" s="43"/>
      <c r="KB660" s="43"/>
      <c r="KC660" s="43"/>
      <c r="KD660" s="43"/>
      <c r="KE660" s="43"/>
      <c r="KF660" s="43"/>
      <c r="KG660" s="43"/>
      <c r="KH660" s="43"/>
      <c r="KI660" s="43"/>
      <c r="KJ660" s="43"/>
      <c r="KK660" s="43"/>
      <c r="KL660" s="43"/>
      <c r="KM660" s="43"/>
      <c r="KN660" s="43"/>
      <c r="KO660" s="43"/>
      <c r="KP660" s="43"/>
      <c r="KQ660" s="43"/>
      <c r="KR660" s="43"/>
      <c r="KS660" s="43"/>
      <c r="KT660" s="43"/>
      <c r="KU660" s="43"/>
      <c r="KV660" s="43"/>
      <c r="KW660" s="43"/>
      <c r="KX660" s="43"/>
      <c r="KY660" s="43"/>
      <c r="KZ660" s="43"/>
      <c r="LA660" s="43"/>
      <c r="LB660" s="43"/>
      <c r="LC660" s="43"/>
      <c r="LD660" s="43"/>
      <c r="LE660" s="43"/>
      <c r="LF660" s="43"/>
      <c r="LG660" s="43"/>
      <c r="LH660" s="43"/>
      <c r="LI660" s="43"/>
      <c r="LJ660" s="43"/>
      <c r="LK660" s="43"/>
      <c r="LL660" s="43"/>
      <c r="LM660" s="43"/>
      <c r="LN660" s="43"/>
      <c r="LO660" s="43"/>
      <c r="LP660" s="43"/>
      <c r="LQ660" s="43"/>
      <c r="LR660" s="43"/>
      <c r="LS660" s="43"/>
      <c r="LT660" s="43"/>
      <c r="LU660" s="43"/>
      <c r="LV660" s="43"/>
      <c r="LW660" s="43"/>
      <c r="LX660" s="43"/>
      <c r="LY660" s="43"/>
      <c r="LZ660" s="43"/>
      <c r="MA660" s="43"/>
      <c r="MB660" s="43"/>
      <c r="MC660" s="43"/>
      <c r="MD660" s="43"/>
      <c r="ME660" s="43"/>
      <c r="MF660" s="43"/>
      <c r="MG660" s="43"/>
      <c r="MH660" s="43"/>
      <c r="MI660" s="43"/>
      <c r="MJ660" s="43"/>
      <c r="MK660" s="43"/>
      <c r="ML660" s="43"/>
      <c r="MM660" s="43"/>
      <c r="MN660" s="43"/>
      <c r="MO660" s="43"/>
      <c r="MP660" s="43"/>
      <c r="MQ660" s="43"/>
      <c r="MR660" s="43"/>
      <c r="MS660" s="43"/>
      <c r="MT660" s="43"/>
      <c r="MU660" s="43"/>
      <c r="MV660" s="43"/>
      <c r="MW660" s="43"/>
      <c r="MX660" s="43"/>
      <c r="MY660" s="43"/>
      <c r="MZ660" s="43"/>
      <c r="NA660" s="43"/>
      <c r="NB660" s="43"/>
      <c r="NC660" s="43"/>
      <c r="ND660" s="43"/>
      <c r="NE660" s="43"/>
      <c r="NF660" s="43"/>
      <c r="NG660" s="43"/>
      <c r="NH660" s="43"/>
      <c r="NI660" s="43"/>
      <c r="NJ660" s="43"/>
      <c r="NK660" s="43"/>
      <c r="NL660" s="43"/>
      <c r="NM660" s="43"/>
      <c r="NN660" s="43"/>
      <c r="NO660" s="43"/>
      <c r="NP660" s="43"/>
      <c r="NQ660" s="43"/>
      <c r="NR660" s="43"/>
      <c r="NT660" s="66">
        <f>IF(AND(J660&lt;&gt;"",K660&lt;&gt;""),NETWORKDAYS(J660,K660,設定!$H$3:$H$39),0)</f>
        <v>0</v>
      </c>
      <c r="NU660" s="3"/>
      <c r="NV660" s="66">
        <f>IFERROR(IF(J660&lt;&gt;"",NETWORKDAYS(J660,$K$2,設定!$H$3:$H$39),0),"")</f>
        <v>0</v>
      </c>
      <c r="NW660" s="66">
        <f t="shared" si="102"/>
        <v>0</v>
      </c>
      <c r="NX660" s="3"/>
      <c r="NY660" s="68">
        <f t="shared" si="103"/>
        <v>0</v>
      </c>
      <c r="NZ660" s="68">
        <f t="shared" si="104"/>
        <v>0</v>
      </c>
      <c r="OA660" s="69">
        <f t="shared" si="105"/>
        <v>0</v>
      </c>
      <c r="OB660" s="68">
        <f t="shared" si="107"/>
        <v>0</v>
      </c>
    </row>
    <row r="661" spans="2:392" x14ac:dyDescent="0.4">
      <c r="B661" s="57">
        <f t="shared" si="108"/>
        <v>654</v>
      </c>
      <c r="C661" s="46"/>
      <c r="D661" s="58"/>
      <c r="E661" s="59"/>
      <c r="F661" s="60"/>
      <c r="G661" s="43"/>
      <c r="H661" s="43"/>
      <c r="I661" s="53"/>
      <c r="J661" s="61"/>
      <c r="K661" s="61"/>
      <c r="L661" s="62"/>
      <c r="M661" s="61"/>
      <c r="N661" s="61"/>
      <c r="O661" s="62"/>
      <c r="P661" s="63"/>
      <c r="Q661" s="64" t="str">
        <f t="shared" si="106"/>
        <v/>
      </c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  <c r="BC661" s="43"/>
      <c r="BD661" s="43"/>
      <c r="BE661" s="43"/>
      <c r="BF661" s="43"/>
      <c r="BG661" s="43"/>
      <c r="BH661" s="43"/>
      <c r="BI661" s="43"/>
      <c r="BJ661" s="4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3"/>
      <c r="FG661" s="43"/>
      <c r="FH661" s="43"/>
      <c r="FI661" s="43"/>
      <c r="FJ661" s="43"/>
      <c r="FK661" s="43"/>
      <c r="FL661" s="43"/>
      <c r="FM661" s="43"/>
      <c r="FN661" s="43"/>
      <c r="FO661" s="43"/>
      <c r="FP661" s="43"/>
      <c r="FQ661" s="43"/>
      <c r="FR661" s="43"/>
      <c r="FS661" s="43"/>
      <c r="FT661" s="43"/>
      <c r="FU661" s="43"/>
      <c r="FV661" s="43"/>
      <c r="FW661" s="43"/>
      <c r="FX661" s="43"/>
      <c r="FY661" s="43"/>
      <c r="FZ661" s="43"/>
      <c r="GA661" s="43"/>
      <c r="GB661" s="43"/>
      <c r="GC661" s="43"/>
      <c r="GD661" s="43"/>
      <c r="GE661" s="43"/>
      <c r="GF661" s="43"/>
      <c r="GG661" s="43"/>
      <c r="GH661" s="43"/>
      <c r="GI661" s="43"/>
      <c r="GJ661" s="43"/>
      <c r="GK661" s="43"/>
      <c r="GL661" s="43"/>
      <c r="GM661" s="43"/>
      <c r="GN661" s="43"/>
      <c r="GO661" s="43"/>
      <c r="GP661" s="43"/>
      <c r="GQ661" s="43"/>
      <c r="GR661" s="43"/>
      <c r="GS661" s="43"/>
      <c r="GT661" s="43"/>
      <c r="GU661" s="43"/>
      <c r="GV661" s="43"/>
      <c r="GW661" s="43"/>
      <c r="GX661" s="43"/>
      <c r="GY661" s="43"/>
      <c r="GZ661" s="43"/>
      <c r="HA661" s="43"/>
      <c r="HB661" s="43"/>
      <c r="HC661" s="43"/>
      <c r="HD661" s="43"/>
      <c r="HE661" s="43"/>
      <c r="HF661" s="43"/>
      <c r="HG661" s="43"/>
      <c r="HH661" s="43"/>
      <c r="HI661" s="43"/>
      <c r="HJ661" s="43"/>
      <c r="HK661" s="43"/>
      <c r="HL661" s="43"/>
      <c r="HM661" s="43"/>
      <c r="HN661" s="43"/>
      <c r="HO661" s="43"/>
      <c r="HP661" s="43"/>
      <c r="HQ661" s="43"/>
      <c r="HR661" s="43"/>
      <c r="HS661" s="43"/>
      <c r="HT661" s="43"/>
      <c r="HU661" s="43"/>
      <c r="HV661" s="43"/>
      <c r="HW661" s="43"/>
      <c r="HX661" s="43"/>
      <c r="HY661" s="43"/>
      <c r="HZ661" s="43"/>
      <c r="IA661" s="43"/>
      <c r="IB661" s="43"/>
      <c r="IC661" s="43"/>
      <c r="ID661" s="43"/>
      <c r="IE661" s="43"/>
      <c r="IF661" s="43"/>
      <c r="IG661" s="43"/>
      <c r="IH661" s="43"/>
      <c r="II661" s="43"/>
      <c r="IJ661" s="43"/>
      <c r="IK661" s="43"/>
      <c r="IL661" s="43"/>
      <c r="IM661" s="43"/>
      <c r="IN661" s="43"/>
      <c r="IO661" s="43"/>
      <c r="IP661" s="43"/>
      <c r="IQ661" s="43"/>
      <c r="IR661" s="43"/>
      <c r="IS661" s="43"/>
      <c r="IT661" s="43"/>
      <c r="IU661" s="43"/>
      <c r="IV661" s="43"/>
      <c r="IW661" s="43"/>
      <c r="IX661" s="43"/>
      <c r="IY661" s="43"/>
      <c r="IZ661" s="43"/>
      <c r="JA661" s="43"/>
      <c r="JB661" s="43"/>
      <c r="JC661" s="43"/>
      <c r="JD661" s="43"/>
      <c r="JE661" s="43"/>
      <c r="JF661" s="43"/>
      <c r="JG661" s="43"/>
      <c r="JH661" s="43"/>
      <c r="JI661" s="43"/>
      <c r="JJ661" s="43"/>
      <c r="JK661" s="43"/>
      <c r="JL661" s="43"/>
      <c r="JM661" s="43"/>
      <c r="JN661" s="43"/>
      <c r="JO661" s="43"/>
      <c r="JP661" s="43"/>
      <c r="JQ661" s="43"/>
      <c r="JR661" s="43"/>
      <c r="JS661" s="43"/>
      <c r="JT661" s="43"/>
      <c r="JU661" s="43"/>
      <c r="JV661" s="43"/>
      <c r="JW661" s="43"/>
      <c r="JX661" s="43"/>
      <c r="JY661" s="43"/>
      <c r="JZ661" s="43"/>
      <c r="KA661" s="43"/>
      <c r="KB661" s="43"/>
      <c r="KC661" s="43"/>
      <c r="KD661" s="43"/>
      <c r="KE661" s="43"/>
      <c r="KF661" s="43"/>
      <c r="KG661" s="43"/>
      <c r="KH661" s="43"/>
      <c r="KI661" s="43"/>
      <c r="KJ661" s="43"/>
      <c r="KK661" s="43"/>
      <c r="KL661" s="43"/>
      <c r="KM661" s="43"/>
      <c r="KN661" s="43"/>
      <c r="KO661" s="43"/>
      <c r="KP661" s="43"/>
      <c r="KQ661" s="43"/>
      <c r="KR661" s="43"/>
      <c r="KS661" s="43"/>
      <c r="KT661" s="43"/>
      <c r="KU661" s="43"/>
      <c r="KV661" s="43"/>
      <c r="KW661" s="43"/>
      <c r="KX661" s="43"/>
      <c r="KY661" s="43"/>
      <c r="KZ661" s="43"/>
      <c r="LA661" s="43"/>
      <c r="LB661" s="43"/>
      <c r="LC661" s="43"/>
      <c r="LD661" s="43"/>
      <c r="LE661" s="43"/>
      <c r="LF661" s="43"/>
      <c r="LG661" s="43"/>
      <c r="LH661" s="43"/>
      <c r="LI661" s="43"/>
      <c r="LJ661" s="43"/>
      <c r="LK661" s="43"/>
      <c r="LL661" s="43"/>
      <c r="LM661" s="43"/>
      <c r="LN661" s="43"/>
      <c r="LO661" s="43"/>
      <c r="LP661" s="43"/>
      <c r="LQ661" s="43"/>
      <c r="LR661" s="43"/>
      <c r="LS661" s="43"/>
      <c r="LT661" s="43"/>
      <c r="LU661" s="43"/>
      <c r="LV661" s="43"/>
      <c r="LW661" s="43"/>
      <c r="LX661" s="43"/>
      <c r="LY661" s="43"/>
      <c r="LZ661" s="43"/>
      <c r="MA661" s="43"/>
      <c r="MB661" s="43"/>
      <c r="MC661" s="43"/>
      <c r="MD661" s="43"/>
      <c r="ME661" s="43"/>
      <c r="MF661" s="43"/>
      <c r="MG661" s="43"/>
      <c r="MH661" s="43"/>
      <c r="MI661" s="43"/>
      <c r="MJ661" s="43"/>
      <c r="MK661" s="43"/>
      <c r="ML661" s="43"/>
      <c r="MM661" s="43"/>
      <c r="MN661" s="43"/>
      <c r="MO661" s="43"/>
      <c r="MP661" s="43"/>
      <c r="MQ661" s="43"/>
      <c r="MR661" s="43"/>
      <c r="MS661" s="43"/>
      <c r="MT661" s="43"/>
      <c r="MU661" s="43"/>
      <c r="MV661" s="43"/>
      <c r="MW661" s="43"/>
      <c r="MX661" s="43"/>
      <c r="MY661" s="43"/>
      <c r="MZ661" s="43"/>
      <c r="NA661" s="43"/>
      <c r="NB661" s="43"/>
      <c r="NC661" s="43"/>
      <c r="ND661" s="43"/>
      <c r="NE661" s="43"/>
      <c r="NF661" s="43"/>
      <c r="NG661" s="43"/>
      <c r="NH661" s="43"/>
      <c r="NI661" s="43"/>
      <c r="NJ661" s="43"/>
      <c r="NK661" s="43"/>
      <c r="NL661" s="43"/>
      <c r="NM661" s="43"/>
      <c r="NN661" s="43"/>
      <c r="NO661" s="43"/>
      <c r="NP661" s="43"/>
      <c r="NQ661" s="43"/>
      <c r="NR661" s="43"/>
      <c r="NT661" s="66">
        <f>IF(AND(J661&lt;&gt;"",K661&lt;&gt;""),NETWORKDAYS(J661,K661,設定!$H$3:$H$39),0)</f>
        <v>0</v>
      </c>
      <c r="NU661" s="3"/>
      <c r="NV661" s="66">
        <f>IFERROR(IF(J661&lt;&gt;"",NETWORKDAYS(J661,$K$2,設定!$H$3:$H$39),0),"")</f>
        <v>0</v>
      </c>
      <c r="NW661" s="66">
        <f t="shared" si="102"/>
        <v>0</v>
      </c>
      <c r="NX661" s="3"/>
      <c r="NY661" s="68">
        <f t="shared" si="103"/>
        <v>0</v>
      </c>
      <c r="NZ661" s="68">
        <f t="shared" si="104"/>
        <v>0</v>
      </c>
      <c r="OA661" s="69">
        <f t="shared" si="105"/>
        <v>0</v>
      </c>
      <c r="OB661" s="68">
        <f t="shared" si="107"/>
        <v>0</v>
      </c>
    </row>
    <row r="662" spans="2:392" x14ac:dyDescent="0.4">
      <c r="B662" s="57">
        <f t="shared" si="108"/>
        <v>655</v>
      </c>
      <c r="C662" s="46"/>
      <c r="D662" s="58"/>
      <c r="E662" s="59"/>
      <c r="F662" s="60"/>
      <c r="G662" s="43"/>
      <c r="H662" s="43"/>
      <c r="I662" s="53"/>
      <c r="J662" s="61"/>
      <c r="K662" s="61"/>
      <c r="L662" s="62"/>
      <c r="M662" s="61"/>
      <c r="N662" s="61"/>
      <c r="O662" s="62"/>
      <c r="P662" s="63"/>
      <c r="Q662" s="64" t="str">
        <f t="shared" si="106"/>
        <v/>
      </c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  <c r="BC662" s="43"/>
      <c r="BD662" s="43"/>
      <c r="BE662" s="43"/>
      <c r="BF662" s="43"/>
      <c r="BG662" s="43"/>
      <c r="BH662" s="43"/>
      <c r="BI662" s="43"/>
      <c r="BJ662" s="4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3"/>
      <c r="FG662" s="43"/>
      <c r="FH662" s="43"/>
      <c r="FI662" s="43"/>
      <c r="FJ662" s="43"/>
      <c r="FK662" s="43"/>
      <c r="FL662" s="43"/>
      <c r="FM662" s="43"/>
      <c r="FN662" s="43"/>
      <c r="FO662" s="43"/>
      <c r="FP662" s="43"/>
      <c r="FQ662" s="43"/>
      <c r="FR662" s="43"/>
      <c r="FS662" s="43"/>
      <c r="FT662" s="43"/>
      <c r="FU662" s="43"/>
      <c r="FV662" s="43"/>
      <c r="FW662" s="43"/>
      <c r="FX662" s="43"/>
      <c r="FY662" s="43"/>
      <c r="FZ662" s="43"/>
      <c r="GA662" s="43"/>
      <c r="GB662" s="43"/>
      <c r="GC662" s="43"/>
      <c r="GD662" s="43"/>
      <c r="GE662" s="43"/>
      <c r="GF662" s="43"/>
      <c r="GG662" s="43"/>
      <c r="GH662" s="43"/>
      <c r="GI662" s="43"/>
      <c r="GJ662" s="43"/>
      <c r="GK662" s="43"/>
      <c r="GL662" s="43"/>
      <c r="GM662" s="43"/>
      <c r="GN662" s="43"/>
      <c r="GO662" s="43"/>
      <c r="GP662" s="43"/>
      <c r="GQ662" s="43"/>
      <c r="GR662" s="43"/>
      <c r="GS662" s="43"/>
      <c r="GT662" s="43"/>
      <c r="GU662" s="43"/>
      <c r="GV662" s="43"/>
      <c r="GW662" s="43"/>
      <c r="GX662" s="43"/>
      <c r="GY662" s="43"/>
      <c r="GZ662" s="43"/>
      <c r="HA662" s="43"/>
      <c r="HB662" s="43"/>
      <c r="HC662" s="43"/>
      <c r="HD662" s="43"/>
      <c r="HE662" s="43"/>
      <c r="HF662" s="43"/>
      <c r="HG662" s="43"/>
      <c r="HH662" s="43"/>
      <c r="HI662" s="43"/>
      <c r="HJ662" s="43"/>
      <c r="HK662" s="43"/>
      <c r="HL662" s="43"/>
      <c r="HM662" s="43"/>
      <c r="HN662" s="43"/>
      <c r="HO662" s="43"/>
      <c r="HP662" s="43"/>
      <c r="HQ662" s="43"/>
      <c r="HR662" s="43"/>
      <c r="HS662" s="43"/>
      <c r="HT662" s="43"/>
      <c r="HU662" s="43"/>
      <c r="HV662" s="43"/>
      <c r="HW662" s="43"/>
      <c r="HX662" s="43"/>
      <c r="HY662" s="43"/>
      <c r="HZ662" s="43"/>
      <c r="IA662" s="43"/>
      <c r="IB662" s="43"/>
      <c r="IC662" s="43"/>
      <c r="ID662" s="43"/>
      <c r="IE662" s="43"/>
      <c r="IF662" s="43"/>
      <c r="IG662" s="43"/>
      <c r="IH662" s="43"/>
      <c r="II662" s="43"/>
      <c r="IJ662" s="43"/>
      <c r="IK662" s="43"/>
      <c r="IL662" s="43"/>
      <c r="IM662" s="43"/>
      <c r="IN662" s="43"/>
      <c r="IO662" s="43"/>
      <c r="IP662" s="43"/>
      <c r="IQ662" s="43"/>
      <c r="IR662" s="43"/>
      <c r="IS662" s="43"/>
      <c r="IT662" s="43"/>
      <c r="IU662" s="43"/>
      <c r="IV662" s="43"/>
      <c r="IW662" s="43"/>
      <c r="IX662" s="43"/>
      <c r="IY662" s="43"/>
      <c r="IZ662" s="43"/>
      <c r="JA662" s="43"/>
      <c r="JB662" s="43"/>
      <c r="JC662" s="43"/>
      <c r="JD662" s="43"/>
      <c r="JE662" s="43"/>
      <c r="JF662" s="43"/>
      <c r="JG662" s="43"/>
      <c r="JH662" s="43"/>
      <c r="JI662" s="43"/>
      <c r="JJ662" s="43"/>
      <c r="JK662" s="43"/>
      <c r="JL662" s="43"/>
      <c r="JM662" s="43"/>
      <c r="JN662" s="43"/>
      <c r="JO662" s="43"/>
      <c r="JP662" s="43"/>
      <c r="JQ662" s="43"/>
      <c r="JR662" s="43"/>
      <c r="JS662" s="43"/>
      <c r="JT662" s="43"/>
      <c r="JU662" s="43"/>
      <c r="JV662" s="43"/>
      <c r="JW662" s="43"/>
      <c r="JX662" s="43"/>
      <c r="JY662" s="43"/>
      <c r="JZ662" s="43"/>
      <c r="KA662" s="43"/>
      <c r="KB662" s="43"/>
      <c r="KC662" s="43"/>
      <c r="KD662" s="43"/>
      <c r="KE662" s="43"/>
      <c r="KF662" s="43"/>
      <c r="KG662" s="43"/>
      <c r="KH662" s="43"/>
      <c r="KI662" s="43"/>
      <c r="KJ662" s="43"/>
      <c r="KK662" s="43"/>
      <c r="KL662" s="43"/>
      <c r="KM662" s="43"/>
      <c r="KN662" s="43"/>
      <c r="KO662" s="43"/>
      <c r="KP662" s="43"/>
      <c r="KQ662" s="43"/>
      <c r="KR662" s="43"/>
      <c r="KS662" s="43"/>
      <c r="KT662" s="43"/>
      <c r="KU662" s="43"/>
      <c r="KV662" s="43"/>
      <c r="KW662" s="43"/>
      <c r="KX662" s="43"/>
      <c r="KY662" s="43"/>
      <c r="KZ662" s="43"/>
      <c r="LA662" s="43"/>
      <c r="LB662" s="43"/>
      <c r="LC662" s="43"/>
      <c r="LD662" s="43"/>
      <c r="LE662" s="43"/>
      <c r="LF662" s="43"/>
      <c r="LG662" s="43"/>
      <c r="LH662" s="43"/>
      <c r="LI662" s="43"/>
      <c r="LJ662" s="43"/>
      <c r="LK662" s="43"/>
      <c r="LL662" s="43"/>
      <c r="LM662" s="43"/>
      <c r="LN662" s="43"/>
      <c r="LO662" s="43"/>
      <c r="LP662" s="43"/>
      <c r="LQ662" s="43"/>
      <c r="LR662" s="43"/>
      <c r="LS662" s="43"/>
      <c r="LT662" s="43"/>
      <c r="LU662" s="43"/>
      <c r="LV662" s="43"/>
      <c r="LW662" s="43"/>
      <c r="LX662" s="43"/>
      <c r="LY662" s="43"/>
      <c r="LZ662" s="43"/>
      <c r="MA662" s="43"/>
      <c r="MB662" s="43"/>
      <c r="MC662" s="43"/>
      <c r="MD662" s="43"/>
      <c r="ME662" s="43"/>
      <c r="MF662" s="43"/>
      <c r="MG662" s="43"/>
      <c r="MH662" s="43"/>
      <c r="MI662" s="43"/>
      <c r="MJ662" s="43"/>
      <c r="MK662" s="43"/>
      <c r="ML662" s="43"/>
      <c r="MM662" s="43"/>
      <c r="MN662" s="43"/>
      <c r="MO662" s="43"/>
      <c r="MP662" s="43"/>
      <c r="MQ662" s="43"/>
      <c r="MR662" s="43"/>
      <c r="MS662" s="43"/>
      <c r="MT662" s="43"/>
      <c r="MU662" s="43"/>
      <c r="MV662" s="43"/>
      <c r="MW662" s="43"/>
      <c r="MX662" s="43"/>
      <c r="MY662" s="43"/>
      <c r="MZ662" s="43"/>
      <c r="NA662" s="43"/>
      <c r="NB662" s="43"/>
      <c r="NC662" s="43"/>
      <c r="ND662" s="43"/>
      <c r="NE662" s="43"/>
      <c r="NF662" s="43"/>
      <c r="NG662" s="43"/>
      <c r="NH662" s="43"/>
      <c r="NI662" s="43"/>
      <c r="NJ662" s="43"/>
      <c r="NK662" s="43"/>
      <c r="NL662" s="43"/>
      <c r="NM662" s="43"/>
      <c r="NN662" s="43"/>
      <c r="NO662" s="43"/>
      <c r="NP662" s="43"/>
      <c r="NQ662" s="43"/>
      <c r="NR662" s="43"/>
      <c r="NT662" s="66">
        <f>IF(AND(J662&lt;&gt;"",K662&lt;&gt;""),NETWORKDAYS(J662,K662,設定!$H$3:$H$39),0)</f>
        <v>0</v>
      </c>
      <c r="NU662" s="3"/>
      <c r="NV662" s="66">
        <f>IFERROR(IF(J662&lt;&gt;"",NETWORKDAYS(J662,$K$2,設定!$H$3:$H$39),0),"")</f>
        <v>0</v>
      </c>
      <c r="NW662" s="66">
        <f t="shared" si="102"/>
        <v>0</v>
      </c>
      <c r="NX662" s="3"/>
      <c r="NY662" s="68">
        <f t="shared" si="103"/>
        <v>0</v>
      </c>
      <c r="NZ662" s="68">
        <f t="shared" si="104"/>
        <v>0</v>
      </c>
      <c r="OA662" s="69">
        <f t="shared" si="105"/>
        <v>0</v>
      </c>
      <c r="OB662" s="68">
        <f t="shared" si="107"/>
        <v>0</v>
      </c>
    </row>
    <row r="663" spans="2:392" x14ac:dyDescent="0.4">
      <c r="B663" s="57">
        <f t="shared" si="108"/>
        <v>656</v>
      </c>
      <c r="C663" s="46"/>
      <c r="D663" s="58"/>
      <c r="E663" s="59"/>
      <c r="F663" s="60"/>
      <c r="G663" s="43"/>
      <c r="H663" s="43"/>
      <c r="I663" s="53"/>
      <c r="J663" s="61"/>
      <c r="K663" s="61"/>
      <c r="L663" s="62"/>
      <c r="M663" s="61"/>
      <c r="N663" s="61"/>
      <c r="O663" s="62"/>
      <c r="P663" s="63"/>
      <c r="Q663" s="64" t="str">
        <f t="shared" si="106"/>
        <v/>
      </c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  <c r="BC663" s="43"/>
      <c r="BD663" s="43"/>
      <c r="BE663" s="43"/>
      <c r="BF663" s="43"/>
      <c r="BG663" s="43"/>
      <c r="BH663" s="43"/>
      <c r="BI663" s="43"/>
      <c r="BJ663" s="4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3"/>
      <c r="FG663" s="43"/>
      <c r="FH663" s="43"/>
      <c r="FI663" s="43"/>
      <c r="FJ663" s="43"/>
      <c r="FK663" s="43"/>
      <c r="FL663" s="43"/>
      <c r="FM663" s="43"/>
      <c r="FN663" s="43"/>
      <c r="FO663" s="43"/>
      <c r="FP663" s="43"/>
      <c r="FQ663" s="43"/>
      <c r="FR663" s="43"/>
      <c r="FS663" s="43"/>
      <c r="FT663" s="43"/>
      <c r="FU663" s="43"/>
      <c r="FV663" s="43"/>
      <c r="FW663" s="43"/>
      <c r="FX663" s="43"/>
      <c r="FY663" s="43"/>
      <c r="FZ663" s="43"/>
      <c r="GA663" s="43"/>
      <c r="GB663" s="43"/>
      <c r="GC663" s="43"/>
      <c r="GD663" s="43"/>
      <c r="GE663" s="43"/>
      <c r="GF663" s="43"/>
      <c r="GG663" s="43"/>
      <c r="GH663" s="43"/>
      <c r="GI663" s="43"/>
      <c r="GJ663" s="43"/>
      <c r="GK663" s="43"/>
      <c r="GL663" s="43"/>
      <c r="GM663" s="43"/>
      <c r="GN663" s="43"/>
      <c r="GO663" s="43"/>
      <c r="GP663" s="43"/>
      <c r="GQ663" s="43"/>
      <c r="GR663" s="43"/>
      <c r="GS663" s="43"/>
      <c r="GT663" s="43"/>
      <c r="GU663" s="43"/>
      <c r="GV663" s="43"/>
      <c r="GW663" s="43"/>
      <c r="GX663" s="43"/>
      <c r="GY663" s="43"/>
      <c r="GZ663" s="43"/>
      <c r="HA663" s="43"/>
      <c r="HB663" s="43"/>
      <c r="HC663" s="43"/>
      <c r="HD663" s="43"/>
      <c r="HE663" s="43"/>
      <c r="HF663" s="43"/>
      <c r="HG663" s="43"/>
      <c r="HH663" s="43"/>
      <c r="HI663" s="43"/>
      <c r="HJ663" s="43"/>
      <c r="HK663" s="43"/>
      <c r="HL663" s="43"/>
      <c r="HM663" s="43"/>
      <c r="HN663" s="43"/>
      <c r="HO663" s="43"/>
      <c r="HP663" s="43"/>
      <c r="HQ663" s="43"/>
      <c r="HR663" s="43"/>
      <c r="HS663" s="43"/>
      <c r="HT663" s="43"/>
      <c r="HU663" s="43"/>
      <c r="HV663" s="43"/>
      <c r="HW663" s="43"/>
      <c r="HX663" s="43"/>
      <c r="HY663" s="43"/>
      <c r="HZ663" s="43"/>
      <c r="IA663" s="43"/>
      <c r="IB663" s="43"/>
      <c r="IC663" s="43"/>
      <c r="ID663" s="43"/>
      <c r="IE663" s="43"/>
      <c r="IF663" s="43"/>
      <c r="IG663" s="43"/>
      <c r="IH663" s="43"/>
      <c r="II663" s="43"/>
      <c r="IJ663" s="43"/>
      <c r="IK663" s="43"/>
      <c r="IL663" s="43"/>
      <c r="IM663" s="43"/>
      <c r="IN663" s="43"/>
      <c r="IO663" s="43"/>
      <c r="IP663" s="43"/>
      <c r="IQ663" s="43"/>
      <c r="IR663" s="43"/>
      <c r="IS663" s="43"/>
      <c r="IT663" s="43"/>
      <c r="IU663" s="43"/>
      <c r="IV663" s="43"/>
      <c r="IW663" s="43"/>
      <c r="IX663" s="43"/>
      <c r="IY663" s="43"/>
      <c r="IZ663" s="43"/>
      <c r="JA663" s="43"/>
      <c r="JB663" s="43"/>
      <c r="JC663" s="43"/>
      <c r="JD663" s="43"/>
      <c r="JE663" s="43"/>
      <c r="JF663" s="43"/>
      <c r="JG663" s="43"/>
      <c r="JH663" s="43"/>
      <c r="JI663" s="43"/>
      <c r="JJ663" s="43"/>
      <c r="JK663" s="43"/>
      <c r="JL663" s="43"/>
      <c r="JM663" s="43"/>
      <c r="JN663" s="43"/>
      <c r="JO663" s="43"/>
      <c r="JP663" s="43"/>
      <c r="JQ663" s="43"/>
      <c r="JR663" s="43"/>
      <c r="JS663" s="43"/>
      <c r="JT663" s="43"/>
      <c r="JU663" s="43"/>
      <c r="JV663" s="43"/>
      <c r="JW663" s="43"/>
      <c r="JX663" s="43"/>
      <c r="JY663" s="43"/>
      <c r="JZ663" s="43"/>
      <c r="KA663" s="43"/>
      <c r="KB663" s="43"/>
      <c r="KC663" s="43"/>
      <c r="KD663" s="43"/>
      <c r="KE663" s="43"/>
      <c r="KF663" s="43"/>
      <c r="KG663" s="43"/>
      <c r="KH663" s="43"/>
      <c r="KI663" s="43"/>
      <c r="KJ663" s="43"/>
      <c r="KK663" s="43"/>
      <c r="KL663" s="43"/>
      <c r="KM663" s="43"/>
      <c r="KN663" s="43"/>
      <c r="KO663" s="43"/>
      <c r="KP663" s="43"/>
      <c r="KQ663" s="43"/>
      <c r="KR663" s="43"/>
      <c r="KS663" s="43"/>
      <c r="KT663" s="43"/>
      <c r="KU663" s="43"/>
      <c r="KV663" s="43"/>
      <c r="KW663" s="43"/>
      <c r="KX663" s="43"/>
      <c r="KY663" s="43"/>
      <c r="KZ663" s="43"/>
      <c r="LA663" s="43"/>
      <c r="LB663" s="43"/>
      <c r="LC663" s="43"/>
      <c r="LD663" s="43"/>
      <c r="LE663" s="43"/>
      <c r="LF663" s="43"/>
      <c r="LG663" s="43"/>
      <c r="LH663" s="43"/>
      <c r="LI663" s="43"/>
      <c r="LJ663" s="43"/>
      <c r="LK663" s="43"/>
      <c r="LL663" s="43"/>
      <c r="LM663" s="43"/>
      <c r="LN663" s="43"/>
      <c r="LO663" s="43"/>
      <c r="LP663" s="43"/>
      <c r="LQ663" s="43"/>
      <c r="LR663" s="43"/>
      <c r="LS663" s="43"/>
      <c r="LT663" s="43"/>
      <c r="LU663" s="43"/>
      <c r="LV663" s="43"/>
      <c r="LW663" s="43"/>
      <c r="LX663" s="43"/>
      <c r="LY663" s="43"/>
      <c r="LZ663" s="43"/>
      <c r="MA663" s="43"/>
      <c r="MB663" s="43"/>
      <c r="MC663" s="43"/>
      <c r="MD663" s="43"/>
      <c r="ME663" s="43"/>
      <c r="MF663" s="43"/>
      <c r="MG663" s="43"/>
      <c r="MH663" s="43"/>
      <c r="MI663" s="43"/>
      <c r="MJ663" s="43"/>
      <c r="MK663" s="43"/>
      <c r="ML663" s="43"/>
      <c r="MM663" s="43"/>
      <c r="MN663" s="43"/>
      <c r="MO663" s="43"/>
      <c r="MP663" s="43"/>
      <c r="MQ663" s="43"/>
      <c r="MR663" s="43"/>
      <c r="MS663" s="43"/>
      <c r="MT663" s="43"/>
      <c r="MU663" s="43"/>
      <c r="MV663" s="43"/>
      <c r="MW663" s="43"/>
      <c r="MX663" s="43"/>
      <c r="MY663" s="43"/>
      <c r="MZ663" s="43"/>
      <c r="NA663" s="43"/>
      <c r="NB663" s="43"/>
      <c r="NC663" s="43"/>
      <c r="ND663" s="43"/>
      <c r="NE663" s="43"/>
      <c r="NF663" s="43"/>
      <c r="NG663" s="43"/>
      <c r="NH663" s="43"/>
      <c r="NI663" s="43"/>
      <c r="NJ663" s="43"/>
      <c r="NK663" s="43"/>
      <c r="NL663" s="43"/>
      <c r="NM663" s="43"/>
      <c r="NN663" s="43"/>
      <c r="NO663" s="43"/>
      <c r="NP663" s="43"/>
      <c r="NQ663" s="43"/>
      <c r="NR663" s="43"/>
      <c r="NT663" s="66">
        <f>IF(AND(J663&lt;&gt;"",K663&lt;&gt;""),NETWORKDAYS(J663,K663,設定!$H$3:$H$39),0)</f>
        <v>0</v>
      </c>
      <c r="NU663" s="3"/>
      <c r="NV663" s="66">
        <f>IFERROR(IF(J663&lt;&gt;"",NETWORKDAYS(J663,$K$2,設定!$H$3:$H$39),0),"")</f>
        <v>0</v>
      </c>
      <c r="NW663" s="66">
        <f t="shared" si="102"/>
        <v>0</v>
      </c>
      <c r="NX663" s="3"/>
      <c r="NY663" s="68">
        <f t="shared" si="103"/>
        <v>0</v>
      </c>
      <c r="NZ663" s="68">
        <f t="shared" si="104"/>
        <v>0</v>
      </c>
      <c r="OA663" s="69">
        <f t="shared" si="105"/>
        <v>0</v>
      </c>
      <c r="OB663" s="68">
        <f t="shared" si="107"/>
        <v>0</v>
      </c>
    </row>
    <row r="664" spans="2:392" x14ac:dyDescent="0.4">
      <c r="B664" s="57">
        <f t="shared" si="108"/>
        <v>657</v>
      </c>
      <c r="C664" s="46"/>
      <c r="D664" s="58"/>
      <c r="E664" s="59"/>
      <c r="F664" s="60"/>
      <c r="G664" s="43"/>
      <c r="H664" s="43"/>
      <c r="I664" s="53"/>
      <c r="J664" s="61"/>
      <c r="K664" s="61"/>
      <c r="L664" s="62"/>
      <c r="M664" s="61"/>
      <c r="N664" s="61"/>
      <c r="O664" s="62"/>
      <c r="P664" s="63"/>
      <c r="Q664" s="64" t="str">
        <f t="shared" si="106"/>
        <v/>
      </c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  <c r="BC664" s="43"/>
      <c r="BD664" s="43"/>
      <c r="BE664" s="43"/>
      <c r="BF664" s="43"/>
      <c r="BG664" s="43"/>
      <c r="BH664" s="43"/>
      <c r="BI664" s="43"/>
      <c r="BJ664" s="4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3"/>
      <c r="FG664" s="43"/>
      <c r="FH664" s="43"/>
      <c r="FI664" s="43"/>
      <c r="FJ664" s="43"/>
      <c r="FK664" s="43"/>
      <c r="FL664" s="43"/>
      <c r="FM664" s="43"/>
      <c r="FN664" s="43"/>
      <c r="FO664" s="43"/>
      <c r="FP664" s="43"/>
      <c r="FQ664" s="43"/>
      <c r="FR664" s="43"/>
      <c r="FS664" s="43"/>
      <c r="FT664" s="43"/>
      <c r="FU664" s="43"/>
      <c r="FV664" s="43"/>
      <c r="FW664" s="43"/>
      <c r="FX664" s="43"/>
      <c r="FY664" s="43"/>
      <c r="FZ664" s="43"/>
      <c r="GA664" s="43"/>
      <c r="GB664" s="43"/>
      <c r="GC664" s="43"/>
      <c r="GD664" s="43"/>
      <c r="GE664" s="43"/>
      <c r="GF664" s="43"/>
      <c r="GG664" s="43"/>
      <c r="GH664" s="43"/>
      <c r="GI664" s="43"/>
      <c r="GJ664" s="43"/>
      <c r="GK664" s="43"/>
      <c r="GL664" s="43"/>
      <c r="GM664" s="43"/>
      <c r="GN664" s="43"/>
      <c r="GO664" s="43"/>
      <c r="GP664" s="43"/>
      <c r="GQ664" s="43"/>
      <c r="GR664" s="43"/>
      <c r="GS664" s="43"/>
      <c r="GT664" s="43"/>
      <c r="GU664" s="43"/>
      <c r="GV664" s="43"/>
      <c r="GW664" s="43"/>
      <c r="GX664" s="43"/>
      <c r="GY664" s="43"/>
      <c r="GZ664" s="43"/>
      <c r="HA664" s="43"/>
      <c r="HB664" s="43"/>
      <c r="HC664" s="43"/>
      <c r="HD664" s="43"/>
      <c r="HE664" s="43"/>
      <c r="HF664" s="43"/>
      <c r="HG664" s="43"/>
      <c r="HH664" s="43"/>
      <c r="HI664" s="43"/>
      <c r="HJ664" s="43"/>
      <c r="HK664" s="43"/>
      <c r="HL664" s="43"/>
      <c r="HM664" s="43"/>
      <c r="HN664" s="43"/>
      <c r="HO664" s="43"/>
      <c r="HP664" s="43"/>
      <c r="HQ664" s="43"/>
      <c r="HR664" s="43"/>
      <c r="HS664" s="43"/>
      <c r="HT664" s="43"/>
      <c r="HU664" s="43"/>
      <c r="HV664" s="43"/>
      <c r="HW664" s="43"/>
      <c r="HX664" s="43"/>
      <c r="HY664" s="43"/>
      <c r="HZ664" s="43"/>
      <c r="IA664" s="43"/>
      <c r="IB664" s="43"/>
      <c r="IC664" s="43"/>
      <c r="ID664" s="43"/>
      <c r="IE664" s="43"/>
      <c r="IF664" s="43"/>
      <c r="IG664" s="43"/>
      <c r="IH664" s="43"/>
      <c r="II664" s="43"/>
      <c r="IJ664" s="43"/>
      <c r="IK664" s="43"/>
      <c r="IL664" s="43"/>
      <c r="IM664" s="43"/>
      <c r="IN664" s="43"/>
      <c r="IO664" s="43"/>
      <c r="IP664" s="43"/>
      <c r="IQ664" s="43"/>
      <c r="IR664" s="43"/>
      <c r="IS664" s="43"/>
      <c r="IT664" s="43"/>
      <c r="IU664" s="43"/>
      <c r="IV664" s="43"/>
      <c r="IW664" s="43"/>
      <c r="IX664" s="43"/>
      <c r="IY664" s="43"/>
      <c r="IZ664" s="43"/>
      <c r="JA664" s="43"/>
      <c r="JB664" s="43"/>
      <c r="JC664" s="43"/>
      <c r="JD664" s="43"/>
      <c r="JE664" s="43"/>
      <c r="JF664" s="43"/>
      <c r="JG664" s="43"/>
      <c r="JH664" s="43"/>
      <c r="JI664" s="43"/>
      <c r="JJ664" s="43"/>
      <c r="JK664" s="43"/>
      <c r="JL664" s="43"/>
      <c r="JM664" s="43"/>
      <c r="JN664" s="43"/>
      <c r="JO664" s="43"/>
      <c r="JP664" s="43"/>
      <c r="JQ664" s="43"/>
      <c r="JR664" s="43"/>
      <c r="JS664" s="43"/>
      <c r="JT664" s="43"/>
      <c r="JU664" s="43"/>
      <c r="JV664" s="43"/>
      <c r="JW664" s="43"/>
      <c r="JX664" s="43"/>
      <c r="JY664" s="43"/>
      <c r="JZ664" s="43"/>
      <c r="KA664" s="43"/>
      <c r="KB664" s="43"/>
      <c r="KC664" s="43"/>
      <c r="KD664" s="43"/>
      <c r="KE664" s="43"/>
      <c r="KF664" s="43"/>
      <c r="KG664" s="43"/>
      <c r="KH664" s="43"/>
      <c r="KI664" s="43"/>
      <c r="KJ664" s="43"/>
      <c r="KK664" s="43"/>
      <c r="KL664" s="43"/>
      <c r="KM664" s="43"/>
      <c r="KN664" s="43"/>
      <c r="KO664" s="43"/>
      <c r="KP664" s="43"/>
      <c r="KQ664" s="43"/>
      <c r="KR664" s="43"/>
      <c r="KS664" s="43"/>
      <c r="KT664" s="43"/>
      <c r="KU664" s="43"/>
      <c r="KV664" s="43"/>
      <c r="KW664" s="43"/>
      <c r="KX664" s="43"/>
      <c r="KY664" s="43"/>
      <c r="KZ664" s="43"/>
      <c r="LA664" s="43"/>
      <c r="LB664" s="43"/>
      <c r="LC664" s="43"/>
      <c r="LD664" s="43"/>
      <c r="LE664" s="43"/>
      <c r="LF664" s="43"/>
      <c r="LG664" s="43"/>
      <c r="LH664" s="43"/>
      <c r="LI664" s="43"/>
      <c r="LJ664" s="43"/>
      <c r="LK664" s="43"/>
      <c r="LL664" s="43"/>
      <c r="LM664" s="43"/>
      <c r="LN664" s="43"/>
      <c r="LO664" s="43"/>
      <c r="LP664" s="43"/>
      <c r="LQ664" s="43"/>
      <c r="LR664" s="43"/>
      <c r="LS664" s="43"/>
      <c r="LT664" s="43"/>
      <c r="LU664" s="43"/>
      <c r="LV664" s="43"/>
      <c r="LW664" s="43"/>
      <c r="LX664" s="43"/>
      <c r="LY664" s="43"/>
      <c r="LZ664" s="43"/>
      <c r="MA664" s="43"/>
      <c r="MB664" s="43"/>
      <c r="MC664" s="43"/>
      <c r="MD664" s="43"/>
      <c r="ME664" s="43"/>
      <c r="MF664" s="43"/>
      <c r="MG664" s="43"/>
      <c r="MH664" s="43"/>
      <c r="MI664" s="43"/>
      <c r="MJ664" s="43"/>
      <c r="MK664" s="43"/>
      <c r="ML664" s="43"/>
      <c r="MM664" s="43"/>
      <c r="MN664" s="43"/>
      <c r="MO664" s="43"/>
      <c r="MP664" s="43"/>
      <c r="MQ664" s="43"/>
      <c r="MR664" s="43"/>
      <c r="MS664" s="43"/>
      <c r="MT664" s="43"/>
      <c r="MU664" s="43"/>
      <c r="MV664" s="43"/>
      <c r="MW664" s="43"/>
      <c r="MX664" s="43"/>
      <c r="MY664" s="43"/>
      <c r="MZ664" s="43"/>
      <c r="NA664" s="43"/>
      <c r="NB664" s="43"/>
      <c r="NC664" s="43"/>
      <c r="ND664" s="43"/>
      <c r="NE664" s="43"/>
      <c r="NF664" s="43"/>
      <c r="NG664" s="43"/>
      <c r="NH664" s="43"/>
      <c r="NI664" s="43"/>
      <c r="NJ664" s="43"/>
      <c r="NK664" s="43"/>
      <c r="NL664" s="43"/>
      <c r="NM664" s="43"/>
      <c r="NN664" s="43"/>
      <c r="NO664" s="43"/>
      <c r="NP664" s="43"/>
      <c r="NQ664" s="43"/>
      <c r="NR664" s="43"/>
      <c r="NT664" s="66">
        <f>IF(AND(J664&lt;&gt;"",K664&lt;&gt;""),NETWORKDAYS(J664,K664,設定!$H$3:$H$39),0)</f>
        <v>0</v>
      </c>
      <c r="NU664" s="3"/>
      <c r="NV664" s="66">
        <f>IFERROR(IF(J664&lt;&gt;"",NETWORKDAYS(J664,$K$2,設定!$H$3:$H$39),0),"")</f>
        <v>0</v>
      </c>
      <c r="NW664" s="66">
        <f t="shared" si="102"/>
        <v>0</v>
      </c>
      <c r="NX664" s="3"/>
      <c r="NY664" s="68">
        <f t="shared" si="103"/>
        <v>0</v>
      </c>
      <c r="NZ664" s="68">
        <f t="shared" si="104"/>
        <v>0</v>
      </c>
      <c r="OA664" s="69">
        <f t="shared" si="105"/>
        <v>0</v>
      </c>
      <c r="OB664" s="68">
        <f t="shared" si="107"/>
        <v>0</v>
      </c>
    </row>
    <row r="665" spans="2:392" x14ac:dyDescent="0.4">
      <c r="B665" s="57">
        <f t="shared" si="108"/>
        <v>658</v>
      </c>
      <c r="C665" s="46"/>
      <c r="D665" s="58"/>
      <c r="E665" s="59"/>
      <c r="F665" s="60"/>
      <c r="G665" s="43"/>
      <c r="H665" s="43"/>
      <c r="I665" s="53"/>
      <c r="J665" s="61"/>
      <c r="K665" s="61"/>
      <c r="L665" s="62"/>
      <c r="M665" s="61"/>
      <c r="N665" s="61"/>
      <c r="O665" s="62"/>
      <c r="P665" s="63"/>
      <c r="Q665" s="64" t="str">
        <f t="shared" si="106"/>
        <v/>
      </c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  <c r="BC665" s="43"/>
      <c r="BD665" s="43"/>
      <c r="BE665" s="43"/>
      <c r="BF665" s="43"/>
      <c r="BG665" s="43"/>
      <c r="BH665" s="43"/>
      <c r="BI665" s="43"/>
      <c r="BJ665" s="4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3"/>
      <c r="FG665" s="43"/>
      <c r="FH665" s="43"/>
      <c r="FI665" s="43"/>
      <c r="FJ665" s="43"/>
      <c r="FK665" s="43"/>
      <c r="FL665" s="43"/>
      <c r="FM665" s="43"/>
      <c r="FN665" s="43"/>
      <c r="FO665" s="43"/>
      <c r="FP665" s="43"/>
      <c r="FQ665" s="43"/>
      <c r="FR665" s="43"/>
      <c r="FS665" s="43"/>
      <c r="FT665" s="43"/>
      <c r="FU665" s="43"/>
      <c r="FV665" s="43"/>
      <c r="FW665" s="43"/>
      <c r="FX665" s="43"/>
      <c r="FY665" s="43"/>
      <c r="FZ665" s="43"/>
      <c r="GA665" s="43"/>
      <c r="GB665" s="43"/>
      <c r="GC665" s="43"/>
      <c r="GD665" s="43"/>
      <c r="GE665" s="43"/>
      <c r="GF665" s="43"/>
      <c r="GG665" s="43"/>
      <c r="GH665" s="43"/>
      <c r="GI665" s="43"/>
      <c r="GJ665" s="43"/>
      <c r="GK665" s="43"/>
      <c r="GL665" s="43"/>
      <c r="GM665" s="43"/>
      <c r="GN665" s="43"/>
      <c r="GO665" s="43"/>
      <c r="GP665" s="43"/>
      <c r="GQ665" s="43"/>
      <c r="GR665" s="43"/>
      <c r="GS665" s="43"/>
      <c r="GT665" s="43"/>
      <c r="GU665" s="43"/>
      <c r="GV665" s="43"/>
      <c r="GW665" s="43"/>
      <c r="GX665" s="43"/>
      <c r="GY665" s="43"/>
      <c r="GZ665" s="43"/>
      <c r="HA665" s="43"/>
      <c r="HB665" s="43"/>
      <c r="HC665" s="43"/>
      <c r="HD665" s="43"/>
      <c r="HE665" s="43"/>
      <c r="HF665" s="43"/>
      <c r="HG665" s="43"/>
      <c r="HH665" s="43"/>
      <c r="HI665" s="43"/>
      <c r="HJ665" s="43"/>
      <c r="HK665" s="43"/>
      <c r="HL665" s="43"/>
      <c r="HM665" s="43"/>
      <c r="HN665" s="43"/>
      <c r="HO665" s="43"/>
      <c r="HP665" s="43"/>
      <c r="HQ665" s="43"/>
      <c r="HR665" s="43"/>
      <c r="HS665" s="43"/>
      <c r="HT665" s="43"/>
      <c r="HU665" s="43"/>
      <c r="HV665" s="43"/>
      <c r="HW665" s="43"/>
      <c r="HX665" s="43"/>
      <c r="HY665" s="43"/>
      <c r="HZ665" s="43"/>
      <c r="IA665" s="43"/>
      <c r="IB665" s="43"/>
      <c r="IC665" s="43"/>
      <c r="ID665" s="43"/>
      <c r="IE665" s="43"/>
      <c r="IF665" s="43"/>
      <c r="IG665" s="43"/>
      <c r="IH665" s="43"/>
      <c r="II665" s="43"/>
      <c r="IJ665" s="43"/>
      <c r="IK665" s="43"/>
      <c r="IL665" s="43"/>
      <c r="IM665" s="43"/>
      <c r="IN665" s="43"/>
      <c r="IO665" s="43"/>
      <c r="IP665" s="43"/>
      <c r="IQ665" s="43"/>
      <c r="IR665" s="43"/>
      <c r="IS665" s="43"/>
      <c r="IT665" s="43"/>
      <c r="IU665" s="43"/>
      <c r="IV665" s="43"/>
      <c r="IW665" s="43"/>
      <c r="IX665" s="43"/>
      <c r="IY665" s="43"/>
      <c r="IZ665" s="43"/>
      <c r="JA665" s="43"/>
      <c r="JB665" s="43"/>
      <c r="JC665" s="43"/>
      <c r="JD665" s="43"/>
      <c r="JE665" s="43"/>
      <c r="JF665" s="43"/>
      <c r="JG665" s="43"/>
      <c r="JH665" s="43"/>
      <c r="JI665" s="43"/>
      <c r="JJ665" s="43"/>
      <c r="JK665" s="43"/>
      <c r="JL665" s="43"/>
      <c r="JM665" s="43"/>
      <c r="JN665" s="43"/>
      <c r="JO665" s="43"/>
      <c r="JP665" s="43"/>
      <c r="JQ665" s="43"/>
      <c r="JR665" s="43"/>
      <c r="JS665" s="43"/>
      <c r="JT665" s="43"/>
      <c r="JU665" s="43"/>
      <c r="JV665" s="43"/>
      <c r="JW665" s="43"/>
      <c r="JX665" s="43"/>
      <c r="JY665" s="43"/>
      <c r="JZ665" s="43"/>
      <c r="KA665" s="43"/>
      <c r="KB665" s="43"/>
      <c r="KC665" s="43"/>
      <c r="KD665" s="43"/>
      <c r="KE665" s="43"/>
      <c r="KF665" s="43"/>
      <c r="KG665" s="43"/>
      <c r="KH665" s="43"/>
      <c r="KI665" s="43"/>
      <c r="KJ665" s="43"/>
      <c r="KK665" s="43"/>
      <c r="KL665" s="43"/>
      <c r="KM665" s="43"/>
      <c r="KN665" s="43"/>
      <c r="KO665" s="43"/>
      <c r="KP665" s="43"/>
      <c r="KQ665" s="43"/>
      <c r="KR665" s="43"/>
      <c r="KS665" s="43"/>
      <c r="KT665" s="43"/>
      <c r="KU665" s="43"/>
      <c r="KV665" s="43"/>
      <c r="KW665" s="43"/>
      <c r="KX665" s="43"/>
      <c r="KY665" s="43"/>
      <c r="KZ665" s="43"/>
      <c r="LA665" s="43"/>
      <c r="LB665" s="43"/>
      <c r="LC665" s="43"/>
      <c r="LD665" s="43"/>
      <c r="LE665" s="43"/>
      <c r="LF665" s="43"/>
      <c r="LG665" s="43"/>
      <c r="LH665" s="43"/>
      <c r="LI665" s="43"/>
      <c r="LJ665" s="43"/>
      <c r="LK665" s="43"/>
      <c r="LL665" s="43"/>
      <c r="LM665" s="43"/>
      <c r="LN665" s="43"/>
      <c r="LO665" s="43"/>
      <c r="LP665" s="43"/>
      <c r="LQ665" s="43"/>
      <c r="LR665" s="43"/>
      <c r="LS665" s="43"/>
      <c r="LT665" s="43"/>
      <c r="LU665" s="43"/>
      <c r="LV665" s="43"/>
      <c r="LW665" s="43"/>
      <c r="LX665" s="43"/>
      <c r="LY665" s="43"/>
      <c r="LZ665" s="43"/>
      <c r="MA665" s="43"/>
      <c r="MB665" s="43"/>
      <c r="MC665" s="43"/>
      <c r="MD665" s="43"/>
      <c r="ME665" s="43"/>
      <c r="MF665" s="43"/>
      <c r="MG665" s="43"/>
      <c r="MH665" s="43"/>
      <c r="MI665" s="43"/>
      <c r="MJ665" s="43"/>
      <c r="MK665" s="43"/>
      <c r="ML665" s="43"/>
      <c r="MM665" s="43"/>
      <c r="MN665" s="43"/>
      <c r="MO665" s="43"/>
      <c r="MP665" s="43"/>
      <c r="MQ665" s="43"/>
      <c r="MR665" s="43"/>
      <c r="MS665" s="43"/>
      <c r="MT665" s="43"/>
      <c r="MU665" s="43"/>
      <c r="MV665" s="43"/>
      <c r="MW665" s="43"/>
      <c r="MX665" s="43"/>
      <c r="MY665" s="43"/>
      <c r="MZ665" s="43"/>
      <c r="NA665" s="43"/>
      <c r="NB665" s="43"/>
      <c r="NC665" s="43"/>
      <c r="ND665" s="43"/>
      <c r="NE665" s="43"/>
      <c r="NF665" s="43"/>
      <c r="NG665" s="43"/>
      <c r="NH665" s="43"/>
      <c r="NI665" s="43"/>
      <c r="NJ665" s="43"/>
      <c r="NK665" s="43"/>
      <c r="NL665" s="43"/>
      <c r="NM665" s="43"/>
      <c r="NN665" s="43"/>
      <c r="NO665" s="43"/>
      <c r="NP665" s="43"/>
      <c r="NQ665" s="43"/>
      <c r="NR665" s="43"/>
      <c r="NT665" s="66">
        <f>IF(AND(J665&lt;&gt;"",K665&lt;&gt;""),NETWORKDAYS(J665,K665,設定!$H$3:$H$39),0)</f>
        <v>0</v>
      </c>
      <c r="NU665" s="3"/>
      <c r="NV665" s="66">
        <f>IFERROR(IF(J665&lt;&gt;"",NETWORKDAYS(J665,$K$2,設定!$H$3:$H$39),0),"")</f>
        <v>0</v>
      </c>
      <c r="NW665" s="66">
        <f t="shared" si="102"/>
        <v>0</v>
      </c>
      <c r="NX665" s="3"/>
      <c r="NY665" s="68">
        <f t="shared" si="103"/>
        <v>0</v>
      </c>
      <c r="NZ665" s="68">
        <f t="shared" si="104"/>
        <v>0</v>
      </c>
      <c r="OA665" s="69">
        <f t="shared" si="105"/>
        <v>0</v>
      </c>
      <c r="OB665" s="68">
        <f t="shared" si="107"/>
        <v>0</v>
      </c>
    </row>
    <row r="666" spans="2:392" x14ac:dyDescent="0.4">
      <c r="B666" s="57">
        <f t="shared" si="108"/>
        <v>659</v>
      </c>
      <c r="C666" s="46"/>
      <c r="D666" s="58"/>
      <c r="E666" s="59"/>
      <c r="F666" s="60"/>
      <c r="G666" s="43"/>
      <c r="H666" s="43"/>
      <c r="I666" s="53"/>
      <c r="J666" s="61"/>
      <c r="K666" s="61"/>
      <c r="L666" s="62"/>
      <c r="M666" s="61"/>
      <c r="N666" s="61"/>
      <c r="O666" s="62"/>
      <c r="P666" s="63"/>
      <c r="Q666" s="64" t="str">
        <f t="shared" si="106"/>
        <v/>
      </c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  <c r="BC666" s="43"/>
      <c r="BD666" s="43"/>
      <c r="BE666" s="43"/>
      <c r="BF666" s="43"/>
      <c r="BG666" s="43"/>
      <c r="BH666" s="43"/>
      <c r="BI666" s="43"/>
      <c r="BJ666" s="4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3"/>
      <c r="FG666" s="43"/>
      <c r="FH666" s="43"/>
      <c r="FI666" s="43"/>
      <c r="FJ666" s="43"/>
      <c r="FK666" s="43"/>
      <c r="FL666" s="43"/>
      <c r="FM666" s="43"/>
      <c r="FN666" s="43"/>
      <c r="FO666" s="43"/>
      <c r="FP666" s="43"/>
      <c r="FQ666" s="43"/>
      <c r="FR666" s="43"/>
      <c r="FS666" s="43"/>
      <c r="FT666" s="43"/>
      <c r="FU666" s="43"/>
      <c r="FV666" s="43"/>
      <c r="FW666" s="43"/>
      <c r="FX666" s="43"/>
      <c r="FY666" s="43"/>
      <c r="FZ666" s="43"/>
      <c r="GA666" s="43"/>
      <c r="GB666" s="43"/>
      <c r="GC666" s="43"/>
      <c r="GD666" s="43"/>
      <c r="GE666" s="43"/>
      <c r="GF666" s="43"/>
      <c r="GG666" s="43"/>
      <c r="GH666" s="43"/>
      <c r="GI666" s="43"/>
      <c r="GJ666" s="43"/>
      <c r="GK666" s="43"/>
      <c r="GL666" s="43"/>
      <c r="GM666" s="43"/>
      <c r="GN666" s="43"/>
      <c r="GO666" s="43"/>
      <c r="GP666" s="43"/>
      <c r="GQ666" s="43"/>
      <c r="GR666" s="43"/>
      <c r="GS666" s="43"/>
      <c r="GT666" s="43"/>
      <c r="GU666" s="43"/>
      <c r="GV666" s="43"/>
      <c r="GW666" s="43"/>
      <c r="GX666" s="43"/>
      <c r="GY666" s="43"/>
      <c r="GZ666" s="43"/>
      <c r="HA666" s="43"/>
      <c r="HB666" s="43"/>
      <c r="HC666" s="43"/>
      <c r="HD666" s="43"/>
      <c r="HE666" s="43"/>
      <c r="HF666" s="43"/>
      <c r="HG666" s="43"/>
      <c r="HH666" s="43"/>
      <c r="HI666" s="43"/>
      <c r="HJ666" s="43"/>
      <c r="HK666" s="43"/>
      <c r="HL666" s="43"/>
      <c r="HM666" s="43"/>
      <c r="HN666" s="43"/>
      <c r="HO666" s="43"/>
      <c r="HP666" s="43"/>
      <c r="HQ666" s="43"/>
      <c r="HR666" s="43"/>
      <c r="HS666" s="43"/>
      <c r="HT666" s="43"/>
      <c r="HU666" s="43"/>
      <c r="HV666" s="43"/>
      <c r="HW666" s="43"/>
      <c r="HX666" s="43"/>
      <c r="HY666" s="43"/>
      <c r="HZ666" s="43"/>
      <c r="IA666" s="43"/>
      <c r="IB666" s="43"/>
      <c r="IC666" s="43"/>
      <c r="ID666" s="43"/>
      <c r="IE666" s="43"/>
      <c r="IF666" s="43"/>
      <c r="IG666" s="43"/>
      <c r="IH666" s="43"/>
      <c r="II666" s="43"/>
      <c r="IJ666" s="43"/>
      <c r="IK666" s="43"/>
      <c r="IL666" s="43"/>
      <c r="IM666" s="43"/>
      <c r="IN666" s="43"/>
      <c r="IO666" s="43"/>
      <c r="IP666" s="43"/>
      <c r="IQ666" s="43"/>
      <c r="IR666" s="43"/>
      <c r="IS666" s="43"/>
      <c r="IT666" s="43"/>
      <c r="IU666" s="43"/>
      <c r="IV666" s="43"/>
      <c r="IW666" s="43"/>
      <c r="IX666" s="43"/>
      <c r="IY666" s="43"/>
      <c r="IZ666" s="43"/>
      <c r="JA666" s="43"/>
      <c r="JB666" s="43"/>
      <c r="JC666" s="43"/>
      <c r="JD666" s="43"/>
      <c r="JE666" s="43"/>
      <c r="JF666" s="43"/>
      <c r="JG666" s="43"/>
      <c r="JH666" s="43"/>
      <c r="JI666" s="43"/>
      <c r="JJ666" s="43"/>
      <c r="JK666" s="43"/>
      <c r="JL666" s="43"/>
      <c r="JM666" s="43"/>
      <c r="JN666" s="43"/>
      <c r="JO666" s="43"/>
      <c r="JP666" s="43"/>
      <c r="JQ666" s="43"/>
      <c r="JR666" s="43"/>
      <c r="JS666" s="43"/>
      <c r="JT666" s="43"/>
      <c r="JU666" s="43"/>
      <c r="JV666" s="43"/>
      <c r="JW666" s="43"/>
      <c r="JX666" s="43"/>
      <c r="JY666" s="43"/>
      <c r="JZ666" s="43"/>
      <c r="KA666" s="43"/>
      <c r="KB666" s="43"/>
      <c r="KC666" s="43"/>
      <c r="KD666" s="43"/>
      <c r="KE666" s="43"/>
      <c r="KF666" s="43"/>
      <c r="KG666" s="43"/>
      <c r="KH666" s="43"/>
      <c r="KI666" s="43"/>
      <c r="KJ666" s="43"/>
      <c r="KK666" s="43"/>
      <c r="KL666" s="43"/>
      <c r="KM666" s="43"/>
      <c r="KN666" s="43"/>
      <c r="KO666" s="43"/>
      <c r="KP666" s="43"/>
      <c r="KQ666" s="43"/>
      <c r="KR666" s="43"/>
      <c r="KS666" s="43"/>
      <c r="KT666" s="43"/>
      <c r="KU666" s="43"/>
      <c r="KV666" s="43"/>
      <c r="KW666" s="43"/>
      <c r="KX666" s="43"/>
      <c r="KY666" s="43"/>
      <c r="KZ666" s="43"/>
      <c r="LA666" s="43"/>
      <c r="LB666" s="43"/>
      <c r="LC666" s="43"/>
      <c r="LD666" s="43"/>
      <c r="LE666" s="43"/>
      <c r="LF666" s="43"/>
      <c r="LG666" s="43"/>
      <c r="LH666" s="43"/>
      <c r="LI666" s="43"/>
      <c r="LJ666" s="43"/>
      <c r="LK666" s="43"/>
      <c r="LL666" s="43"/>
      <c r="LM666" s="43"/>
      <c r="LN666" s="43"/>
      <c r="LO666" s="43"/>
      <c r="LP666" s="43"/>
      <c r="LQ666" s="43"/>
      <c r="LR666" s="43"/>
      <c r="LS666" s="43"/>
      <c r="LT666" s="43"/>
      <c r="LU666" s="43"/>
      <c r="LV666" s="43"/>
      <c r="LW666" s="43"/>
      <c r="LX666" s="43"/>
      <c r="LY666" s="43"/>
      <c r="LZ666" s="43"/>
      <c r="MA666" s="43"/>
      <c r="MB666" s="43"/>
      <c r="MC666" s="43"/>
      <c r="MD666" s="43"/>
      <c r="ME666" s="43"/>
      <c r="MF666" s="43"/>
      <c r="MG666" s="43"/>
      <c r="MH666" s="43"/>
      <c r="MI666" s="43"/>
      <c r="MJ666" s="43"/>
      <c r="MK666" s="43"/>
      <c r="ML666" s="43"/>
      <c r="MM666" s="43"/>
      <c r="MN666" s="43"/>
      <c r="MO666" s="43"/>
      <c r="MP666" s="43"/>
      <c r="MQ666" s="43"/>
      <c r="MR666" s="43"/>
      <c r="MS666" s="43"/>
      <c r="MT666" s="43"/>
      <c r="MU666" s="43"/>
      <c r="MV666" s="43"/>
      <c r="MW666" s="43"/>
      <c r="MX666" s="43"/>
      <c r="MY666" s="43"/>
      <c r="MZ666" s="43"/>
      <c r="NA666" s="43"/>
      <c r="NB666" s="43"/>
      <c r="NC666" s="43"/>
      <c r="ND666" s="43"/>
      <c r="NE666" s="43"/>
      <c r="NF666" s="43"/>
      <c r="NG666" s="43"/>
      <c r="NH666" s="43"/>
      <c r="NI666" s="43"/>
      <c r="NJ666" s="43"/>
      <c r="NK666" s="43"/>
      <c r="NL666" s="43"/>
      <c r="NM666" s="43"/>
      <c r="NN666" s="43"/>
      <c r="NO666" s="43"/>
      <c r="NP666" s="43"/>
      <c r="NQ666" s="43"/>
      <c r="NR666" s="43"/>
      <c r="NT666" s="66">
        <f>IF(AND(J666&lt;&gt;"",K666&lt;&gt;""),NETWORKDAYS(J666,K666,設定!$H$3:$H$39),0)</f>
        <v>0</v>
      </c>
      <c r="NU666" s="3"/>
      <c r="NV666" s="66">
        <f>IFERROR(IF(J666&lt;&gt;"",NETWORKDAYS(J666,$K$2,設定!$H$3:$H$39),0),"")</f>
        <v>0</v>
      </c>
      <c r="NW666" s="66">
        <f t="shared" si="102"/>
        <v>0</v>
      </c>
      <c r="NX666" s="3"/>
      <c r="NY666" s="68">
        <f t="shared" si="103"/>
        <v>0</v>
      </c>
      <c r="NZ666" s="68">
        <f t="shared" si="104"/>
        <v>0</v>
      </c>
      <c r="OA666" s="69">
        <f t="shared" si="105"/>
        <v>0</v>
      </c>
      <c r="OB666" s="68">
        <f t="shared" si="107"/>
        <v>0</v>
      </c>
    </row>
    <row r="667" spans="2:392" x14ac:dyDescent="0.4">
      <c r="B667" s="57">
        <f t="shared" si="108"/>
        <v>660</v>
      </c>
      <c r="C667" s="46"/>
      <c r="D667" s="58"/>
      <c r="E667" s="59"/>
      <c r="F667" s="60"/>
      <c r="G667" s="43"/>
      <c r="H667" s="43"/>
      <c r="I667" s="53"/>
      <c r="J667" s="61"/>
      <c r="K667" s="61"/>
      <c r="L667" s="62"/>
      <c r="M667" s="61"/>
      <c r="N667" s="61"/>
      <c r="O667" s="62"/>
      <c r="P667" s="63"/>
      <c r="Q667" s="64" t="str">
        <f t="shared" si="106"/>
        <v/>
      </c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  <c r="BC667" s="43"/>
      <c r="BD667" s="43"/>
      <c r="BE667" s="43"/>
      <c r="BF667" s="43"/>
      <c r="BG667" s="43"/>
      <c r="BH667" s="43"/>
      <c r="BI667" s="43"/>
      <c r="BJ667" s="4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3"/>
      <c r="FG667" s="43"/>
      <c r="FH667" s="43"/>
      <c r="FI667" s="43"/>
      <c r="FJ667" s="43"/>
      <c r="FK667" s="43"/>
      <c r="FL667" s="43"/>
      <c r="FM667" s="43"/>
      <c r="FN667" s="43"/>
      <c r="FO667" s="43"/>
      <c r="FP667" s="43"/>
      <c r="FQ667" s="43"/>
      <c r="FR667" s="43"/>
      <c r="FS667" s="43"/>
      <c r="FT667" s="43"/>
      <c r="FU667" s="43"/>
      <c r="FV667" s="43"/>
      <c r="FW667" s="43"/>
      <c r="FX667" s="43"/>
      <c r="FY667" s="43"/>
      <c r="FZ667" s="43"/>
      <c r="GA667" s="43"/>
      <c r="GB667" s="43"/>
      <c r="GC667" s="43"/>
      <c r="GD667" s="43"/>
      <c r="GE667" s="43"/>
      <c r="GF667" s="43"/>
      <c r="GG667" s="43"/>
      <c r="GH667" s="43"/>
      <c r="GI667" s="43"/>
      <c r="GJ667" s="43"/>
      <c r="GK667" s="43"/>
      <c r="GL667" s="43"/>
      <c r="GM667" s="43"/>
      <c r="GN667" s="43"/>
      <c r="GO667" s="43"/>
      <c r="GP667" s="43"/>
      <c r="GQ667" s="43"/>
      <c r="GR667" s="43"/>
      <c r="GS667" s="43"/>
      <c r="GT667" s="43"/>
      <c r="GU667" s="43"/>
      <c r="GV667" s="43"/>
      <c r="GW667" s="43"/>
      <c r="GX667" s="43"/>
      <c r="GY667" s="43"/>
      <c r="GZ667" s="43"/>
      <c r="HA667" s="43"/>
      <c r="HB667" s="43"/>
      <c r="HC667" s="43"/>
      <c r="HD667" s="43"/>
      <c r="HE667" s="43"/>
      <c r="HF667" s="43"/>
      <c r="HG667" s="43"/>
      <c r="HH667" s="43"/>
      <c r="HI667" s="43"/>
      <c r="HJ667" s="43"/>
      <c r="HK667" s="43"/>
      <c r="HL667" s="43"/>
      <c r="HM667" s="43"/>
      <c r="HN667" s="43"/>
      <c r="HO667" s="43"/>
      <c r="HP667" s="43"/>
      <c r="HQ667" s="43"/>
      <c r="HR667" s="43"/>
      <c r="HS667" s="43"/>
      <c r="HT667" s="43"/>
      <c r="HU667" s="43"/>
      <c r="HV667" s="43"/>
      <c r="HW667" s="43"/>
      <c r="HX667" s="43"/>
      <c r="HY667" s="43"/>
      <c r="HZ667" s="43"/>
      <c r="IA667" s="43"/>
      <c r="IB667" s="43"/>
      <c r="IC667" s="43"/>
      <c r="ID667" s="43"/>
      <c r="IE667" s="43"/>
      <c r="IF667" s="43"/>
      <c r="IG667" s="43"/>
      <c r="IH667" s="43"/>
      <c r="II667" s="43"/>
      <c r="IJ667" s="43"/>
      <c r="IK667" s="43"/>
      <c r="IL667" s="43"/>
      <c r="IM667" s="43"/>
      <c r="IN667" s="43"/>
      <c r="IO667" s="43"/>
      <c r="IP667" s="43"/>
      <c r="IQ667" s="43"/>
      <c r="IR667" s="43"/>
      <c r="IS667" s="43"/>
      <c r="IT667" s="43"/>
      <c r="IU667" s="43"/>
      <c r="IV667" s="43"/>
      <c r="IW667" s="43"/>
      <c r="IX667" s="43"/>
      <c r="IY667" s="43"/>
      <c r="IZ667" s="43"/>
      <c r="JA667" s="43"/>
      <c r="JB667" s="43"/>
      <c r="JC667" s="43"/>
      <c r="JD667" s="43"/>
      <c r="JE667" s="43"/>
      <c r="JF667" s="43"/>
      <c r="JG667" s="43"/>
      <c r="JH667" s="43"/>
      <c r="JI667" s="43"/>
      <c r="JJ667" s="43"/>
      <c r="JK667" s="43"/>
      <c r="JL667" s="43"/>
      <c r="JM667" s="43"/>
      <c r="JN667" s="43"/>
      <c r="JO667" s="43"/>
      <c r="JP667" s="43"/>
      <c r="JQ667" s="43"/>
      <c r="JR667" s="43"/>
      <c r="JS667" s="43"/>
      <c r="JT667" s="43"/>
      <c r="JU667" s="43"/>
      <c r="JV667" s="43"/>
      <c r="JW667" s="43"/>
      <c r="JX667" s="43"/>
      <c r="JY667" s="43"/>
      <c r="JZ667" s="43"/>
      <c r="KA667" s="43"/>
      <c r="KB667" s="43"/>
      <c r="KC667" s="43"/>
      <c r="KD667" s="43"/>
      <c r="KE667" s="43"/>
      <c r="KF667" s="43"/>
      <c r="KG667" s="43"/>
      <c r="KH667" s="43"/>
      <c r="KI667" s="43"/>
      <c r="KJ667" s="43"/>
      <c r="KK667" s="43"/>
      <c r="KL667" s="43"/>
      <c r="KM667" s="43"/>
      <c r="KN667" s="43"/>
      <c r="KO667" s="43"/>
      <c r="KP667" s="43"/>
      <c r="KQ667" s="43"/>
      <c r="KR667" s="43"/>
      <c r="KS667" s="43"/>
      <c r="KT667" s="43"/>
      <c r="KU667" s="43"/>
      <c r="KV667" s="43"/>
      <c r="KW667" s="43"/>
      <c r="KX667" s="43"/>
      <c r="KY667" s="43"/>
      <c r="KZ667" s="43"/>
      <c r="LA667" s="43"/>
      <c r="LB667" s="43"/>
      <c r="LC667" s="43"/>
      <c r="LD667" s="43"/>
      <c r="LE667" s="43"/>
      <c r="LF667" s="43"/>
      <c r="LG667" s="43"/>
      <c r="LH667" s="43"/>
      <c r="LI667" s="43"/>
      <c r="LJ667" s="43"/>
      <c r="LK667" s="43"/>
      <c r="LL667" s="43"/>
      <c r="LM667" s="43"/>
      <c r="LN667" s="43"/>
      <c r="LO667" s="43"/>
      <c r="LP667" s="43"/>
      <c r="LQ667" s="43"/>
      <c r="LR667" s="43"/>
      <c r="LS667" s="43"/>
      <c r="LT667" s="43"/>
      <c r="LU667" s="43"/>
      <c r="LV667" s="43"/>
      <c r="LW667" s="43"/>
      <c r="LX667" s="43"/>
      <c r="LY667" s="43"/>
      <c r="LZ667" s="43"/>
      <c r="MA667" s="43"/>
      <c r="MB667" s="43"/>
      <c r="MC667" s="43"/>
      <c r="MD667" s="43"/>
      <c r="ME667" s="43"/>
      <c r="MF667" s="43"/>
      <c r="MG667" s="43"/>
      <c r="MH667" s="43"/>
      <c r="MI667" s="43"/>
      <c r="MJ667" s="43"/>
      <c r="MK667" s="43"/>
      <c r="ML667" s="43"/>
      <c r="MM667" s="43"/>
      <c r="MN667" s="43"/>
      <c r="MO667" s="43"/>
      <c r="MP667" s="43"/>
      <c r="MQ667" s="43"/>
      <c r="MR667" s="43"/>
      <c r="MS667" s="43"/>
      <c r="MT667" s="43"/>
      <c r="MU667" s="43"/>
      <c r="MV667" s="43"/>
      <c r="MW667" s="43"/>
      <c r="MX667" s="43"/>
      <c r="MY667" s="43"/>
      <c r="MZ667" s="43"/>
      <c r="NA667" s="43"/>
      <c r="NB667" s="43"/>
      <c r="NC667" s="43"/>
      <c r="ND667" s="43"/>
      <c r="NE667" s="43"/>
      <c r="NF667" s="43"/>
      <c r="NG667" s="43"/>
      <c r="NH667" s="43"/>
      <c r="NI667" s="43"/>
      <c r="NJ667" s="43"/>
      <c r="NK667" s="43"/>
      <c r="NL667" s="43"/>
      <c r="NM667" s="43"/>
      <c r="NN667" s="43"/>
      <c r="NO667" s="43"/>
      <c r="NP667" s="43"/>
      <c r="NQ667" s="43"/>
      <c r="NR667" s="43"/>
      <c r="NT667" s="66">
        <f>IF(AND(J667&lt;&gt;"",K667&lt;&gt;""),NETWORKDAYS(J667,K667,設定!$H$3:$H$39),0)</f>
        <v>0</v>
      </c>
      <c r="NU667" s="3"/>
      <c r="NV667" s="66">
        <f>IFERROR(IF(J667&lt;&gt;"",NETWORKDAYS(J667,$K$2,設定!$H$3:$H$39),0),"")</f>
        <v>0</v>
      </c>
      <c r="NW667" s="66">
        <f t="shared" si="102"/>
        <v>0</v>
      </c>
      <c r="NX667" s="3"/>
      <c r="NY667" s="68">
        <f t="shared" si="103"/>
        <v>0</v>
      </c>
      <c r="NZ667" s="68">
        <f t="shared" si="104"/>
        <v>0</v>
      </c>
      <c r="OA667" s="69">
        <f t="shared" si="105"/>
        <v>0</v>
      </c>
      <c r="OB667" s="68">
        <f t="shared" si="107"/>
        <v>0</v>
      </c>
    </row>
    <row r="668" spans="2:392" x14ac:dyDescent="0.4">
      <c r="B668" s="57">
        <f t="shared" si="108"/>
        <v>661</v>
      </c>
      <c r="C668" s="46"/>
      <c r="D668" s="58"/>
      <c r="E668" s="59"/>
      <c r="F668" s="60"/>
      <c r="G668" s="43"/>
      <c r="H668" s="43"/>
      <c r="I668" s="53"/>
      <c r="J668" s="61"/>
      <c r="K668" s="61"/>
      <c r="L668" s="62"/>
      <c r="M668" s="61"/>
      <c r="N668" s="61"/>
      <c r="O668" s="62"/>
      <c r="P668" s="63"/>
      <c r="Q668" s="64" t="str">
        <f t="shared" si="106"/>
        <v/>
      </c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  <c r="BC668" s="43"/>
      <c r="BD668" s="43"/>
      <c r="BE668" s="43"/>
      <c r="BF668" s="43"/>
      <c r="BG668" s="43"/>
      <c r="BH668" s="43"/>
      <c r="BI668" s="43"/>
      <c r="BJ668" s="4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3"/>
      <c r="FG668" s="43"/>
      <c r="FH668" s="43"/>
      <c r="FI668" s="43"/>
      <c r="FJ668" s="43"/>
      <c r="FK668" s="43"/>
      <c r="FL668" s="43"/>
      <c r="FM668" s="43"/>
      <c r="FN668" s="43"/>
      <c r="FO668" s="43"/>
      <c r="FP668" s="43"/>
      <c r="FQ668" s="43"/>
      <c r="FR668" s="43"/>
      <c r="FS668" s="43"/>
      <c r="FT668" s="43"/>
      <c r="FU668" s="43"/>
      <c r="FV668" s="43"/>
      <c r="FW668" s="43"/>
      <c r="FX668" s="43"/>
      <c r="FY668" s="43"/>
      <c r="FZ668" s="43"/>
      <c r="GA668" s="43"/>
      <c r="GB668" s="43"/>
      <c r="GC668" s="43"/>
      <c r="GD668" s="43"/>
      <c r="GE668" s="43"/>
      <c r="GF668" s="43"/>
      <c r="GG668" s="43"/>
      <c r="GH668" s="43"/>
      <c r="GI668" s="43"/>
      <c r="GJ668" s="43"/>
      <c r="GK668" s="43"/>
      <c r="GL668" s="43"/>
      <c r="GM668" s="43"/>
      <c r="GN668" s="43"/>
      <c r="GO668" s="43"/>
      <c r="GP668" s="43"/>
      <c r="GQ668" s="43"/>
      <c r="GR668" s="43"/>
      <c r="GS668" s="43"/>
      <c r="GT668" s="43"/>
      <c r="GU668" s="43"/>
      <c r="GV668" s="43"/>
      <c r="GW668" s="43"/>
      <c r="GX668" s="43"/>
      <c r="GY668" s="43"/>
      <c r="GZ668" s="43"/>
      <c r="HA668" s="43"/>
      <c r="HB668" s="43"/>
      <c r="HC668" s="43"/>
      <c r="HD668" s="43"/>
      <c r="HE668" s="43"/>
      <c r="HF668" s="43"/>
      <c r="HG668" s="43"/>
      <c r="HH668" s="43"/>
      <c r="HI668" s="43"/>
      <c r="HJ668" s="43"/>
      <c r="HK668" s="43"/>
      <c r="HL668" s="43"/>
      <c r="HM668" s="43"/>
      <c r="HN668" s="43"/>
      <c r="HO668" s="43"/>
      <c r="HP668" s="43"/>
      <c r="HQ668" s="43"/>
      <c r="HR668" s="43"/>
      <c r="HS668" s="43"/>
      <c r="HT668" s="43"/>
      <c r="HU668" s="43"/>
      <c r="HV668" s="43"/>
      <c r="HW668" s="43"/>
      <c r="HX668" s="43"/>
      <c r="HY668" s="43"/>
      <c r="HZ668" s="43"/>
      <c r="IA668" s="43"/>
      <c r="IB668" s="43"/>
      <c r="IC668" s="43"/>
      <c r="ID668" s="43"/>
      <c r="IE668" s="43"/>
      <c r="IF668" s="43"/>
      <c r="IG668" s="43"/>
      <c r="IH668" s="43"/>
      <c r="II668" s="43"/>
      <c r="IJ668" s="43"/>
      <c r="IK668" s="43"/>
      <c r="IL668" s="43"/>
      <c r="IM668" s="43"/>
      <c r="IN668" s="43"/>
      <c r="IO668" s="43"/>
      <c r="IP668" s="43"/>
      <c r="IQ668" s="43"/>
      <c r="IR668" s="43"/>
      <c r="IS668" s="43"/>
      <c r="IT668" s="43"/>
      <c r="IU668" s="43"/>
      <c r="IV668" s="43"/>
      <c r="IW668" s="43"/>
      <c r="IX668" s="43"/>
      <c r="IY668" s="43"/>
      <c r="IZ668" s="43"/>
      <c r="JA668" s="43"/>
      <c r="JB668" s="43"/>
      <c r="JC668" s="43"/>
      <c r="JD668" s="43"/>
      <c r="JE668" s="43"/>
      <c r="JF668" s="43"/>
      <c r="JG668" s="43"/>
      <c r="JH668" s="43"/>
      <c r="JI668" s="43"/>
      <c r="JJ668" s="43"/>
      <c r="JK668" s="43"/>
      <c r="JL668" s="43"/>
      <c r="JM668" s="43"/>
      <c r="JN668" s="43"/>
      <c r="JO668" s="43"/>
      <c r="JP668" s="43"/>
      <c r="JQ668" s="43"/>
      <c r="JR668" s="43"/>
      <c r="JS668" s="43"/>
      <c r="JT668" s="43"/>
      <c r="JU668" s="43"/>
      <c r="JV668" s="43"/>
      <c r="JW668" s="43"/>
      <c r="JX668" s="43"/>
      <c r="JY668" s="43"/>
      <c r="JZ668" s="43"/>
      <c r="KA668" s="43"/>
      <c r="KB668" s="43"/>
      <c r="KC668" s="43"/>
      <c r="KD668" s="43"/>
      <c r="KE668" s="43"/>
      <c r="KF668" s="43"/>
      <c r="KG668" s="43"/>
      <c r="KH668" s="43"/>
      <c r="KI668" s="43"/>
      <c r="KJ668" s="43"/>
      <c r="KK668" s="43"/>
      <c r="KL668" s="43"/>
      <c r="KM668" s="43"/>
      <c r="KN668" s="43"/>
      <c r="KO668" s="43"/>
      <c r="KP668" s="43"/>
      <c r="KQ668" s="43"/>
      <c r="KR668" s="43"/>
      <c r="KS668" s="43"/>
      <c r="KT668" s="43"/>
      <c r="KU668" s="43"/>
      <c r="KV668" s="43"/>
      <c r="KW668" s="43"/>
      <c r="KX668" s="43"/>
      <c r="KY668" s="43"/>
      <c r="KZ668" s="43"/>
      <c r="LA668" s="43"/>
      <c r="LB668" s="43"/>
      <c r="LC668" s="43"/>
      <c r="LD668" s="43"/>
      <c r="LE668" s="43"/>
      <c r="LF668" s="43"/>
      <c r="LG668" s="43"/>
      <c r="LH668" s="43"/>
      <c r="LI668" s="43"/>
      <c r="LJ668" s="43"/>
      <c r="LK668" s="43"/>
      <c r="LL668" s="43"/>
      <c r="LM668" s="43"/>
      <c r="LN668" s="43"/>
      <c r="LO668" s="43"/>
      <c r="LP668" s="43"/>
      <c r="LQ668" s="43"/>
      <c r="LR668" s="43"/>
      <c r="LS668" s="43"/>
      <c r="LT668" s="43"/>
      <c r="LU668" s="43"/>
      <c r="LV668" s="43"/>
      <c r="LW668" s="43"/>
      <c r="LX668" s="43"/>
      <c r="LY668" s="43"/>
      <c r="LZ668" s="43"/>
      <c r="MA668" s="43"/>
      <c r="MB668" s="43"/>
      <c r="MC668" s="43"/>
      <c r="MD668" s="43"/>
      <c r="ME668" s="43"/>
      <c r="MF668" s="43"/>
      <c r="MG668" s="43"/>
      <c r="MH668" s="43"/>
      <c r="MI668" s="43"/>
      <c r="MJ668" s="43"/>
      <c r="MK668" s="43"/>
      <c r="ML668" s="43"/>
      <c r="MM668" s="43"/>
      <c r="MN668" s="43"/>
      <c r="MO668" s="43"/>
      <c r="MP668" s="43"/>
      <c r="MQ668" s="43"/>
      <c r="MR668" s="43"/>
      <c r="MS668" s="43"/>
      <c r="MT668" s="43"/>
      <c r="MU668" s="43"/>
      <c r="MV668" s="43"/>
      <c r="MW668" s="43"/>
      <c r="MX668" s="43"/>
      <c r="MY668" s="43"/>
      <c r="MZ668" s="43"/>
      <c r="NA668" s="43"/>
      <c r="NB668" s="43"/>
      <c r="NC668" s="43"/>
      <c r="ND668" s="43"/>
      <c r="NE668" s="43"/>
      <c r="NF668" s="43"/>
      <c r="NG668" s="43"/>
      <c r="NH668" s="43"/>
      <c r="NI668" s="43"/>
      <c r="NJ668" s="43"/>
      <c r="NK668" s="43"/>
      <c r="NL668" s="43"/>
      <c r="NM668" s="43"/>
      <c r="NN668" s="43"/>
      <c r="NO668" s="43"/>
      <c r="NP668" s="43"/>
      <c r="NQ668" s="43"/>
      <c r="NR668" s="43"/>
      <c r="NT668" s="66">
        <f>IF(AND(J668&lt;&gt;"",K668&lt;&gt;""),NETWORKDAYS(J668,K668,設定!$H$3:$H$39),0)</f>
        <v>0</v>
      </c>
      <c r="NU668" s="3"/>
      <c r="NV668" s="66">
        <f>IFERROR(IF(J668&lt;&gt;"",NETWORKDAYS(J668,$K$2,設定!$H$3:$H$39),0),"")</f>
        <v>0</v>
      </c>
      <c r="NW668" s="66">
        <f t="shared" si="102"/>
        <v>0</v>
      </c>
      <c r="NX668" s="3"/>
      <c r="NY668" s="68">
        <f t="shared" si="103"/>
        <v>0</v>
      </c>
      <c r="NZ668" s="68">
        <f t="shared" si="104"/>
        <v>0</v>
      </c>
      <c r="OA668" s="69">
        <f t="shared" si="105"/>
        <v>0</v>
      </c>
      <c r="OB668" s="68">
        <f t="shared" si="107"/>
        <v>0</v>
      </c>
    </row>
    <row r="669" spans="2:392" x14ac:dyDescent="0.4">
      <c r="B669" s="57">
        <f t="shared" si="108"/>
        <v>662</v>
      </c>
      <c r="C669" s="46"/>
      <c r="D669" s="58"/>
      <c r="E669" s="59"/>
      <c r="F669" s="60"/>
      <c r="G669" s="43"/>
      <c r="H669" s="43"/>
      <c r="I669" s="53"/>
      <c r="J669" s="61"/>
      <c r="K669" s="61"/>
      <c r="L669" s="62"/>
      <c r="M669" s="61"/>
      <c r="N669" s="61"/>
      <c r="O669" s="62"/>
      <c r="P669" s="63"/>
      <c r="Q669" s="64" t="str">
        <f t="shared" si="106"/>
        <v/>
      </c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  <c r="BC669" s="43"/>
      <c r="BD669" s="43"/>
      <c r="BE669" s="43"/>
      <c r="BF669" s="43"/>
      <c r="BG669" s="43"/>
      <c r="BH669" s="43"/>
      <c r="BI669" s="43"/>
      <c r="BJ669" s="4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3"/>
      <c r="FG669" s="43"/>
      <c r="FH669" s="43"/>
      <c r="FI669" s="43"/>
      <c r="FJ669" s="43"/>
      <c r="FK669" s="43"/>
      <c r="FL669" s="43"/>
      <c r="FM669" s="43"/>
      <c r="FN669" s="43"/>
      <c r="FO669" s="43"/>
      <c r="FP669" s="43"/>
      <c r="FQ669" s="43"/>
      <c r="FR669" s="43"/>
      <c r="FS669" s="43"/>
      <c r="FT669" s="43"/>
      <c r="FU669" s="43"/>
      <c r="FV669" s="43"/>
      <c r="FW669" s="43"/>
      <c r="FX669" s="43"/>
      <c r="FY669" s="43"/>
      <c r="FZ669" s="43"/>
      <c r="GA669" s="43"/>
      <c r="GB669" s="43"/>
      <c r="GC669" s="43"/>
      <c r="GD669" s="43"/>
      <c r="GE669" s="43"/>
      <c r="GF669" s="43"/>
      <c r="GG669" s="43"/>
      <c r="GH669" s="43"/>
      <c r="GI669" s="43"/>
      <c r="GJ669" s="43"/>
      <c r="GK669" s="43"/>
      <c r="GL669" s="43"/>
      <c r="GM669" s="43"/>
      <c r="GN669" s="43"/>
      <c r="GO669" s="43"/>
      <c r="GP669" s="43"/>
      <c r="GQ669" s="43"/>
      <c r="GR669" s="43"/>
      <c r="GS669" s="43"/>
      <c r="GT669" s="43"/>
      <c r="GU669" s="43"/>
      <c r="GV669" s="43"/>
      <c r="GW669" s="43"/>
      <c r="GX669" s="43"/>
      <c r="GY669" s="43"/>
      <c r="GZ669" s="43"/>
      <c r="HA669" s="43"/>
      <c r="HB669" s="43"/>
      <c r="HC669" s="43"/>
      <c r="HD669" s="43"/>
      <c r="HE669" s="43"/>
      <c r="HF669" s="43"/>
      <c r="HG669" s="43"/>
      <c r="HH669" s="43"/>
      <c r="HI669" s="43"/>
      <c r="HJ669" s="43"/>
      <c r="HK669" s="43"/>
      <c r="HL669" s="43"/>
      <c r="HM669" s="43"/>
      <c r="HN669" s="43"/>
      <c r="HO669" s="43"/>
      <c r="HP669" s="43"/>
      <c r="HQ669" s="43"/>
      <c r="HR669" s="43"/>
      <c r="HS669" s="43"/>
      <c r="HT669" s="43"/>
      <c r="HU669" s="43"/>
      <c r="HV669" s="43"/>
      <c r="HW669" s="43"/>
      <c r="HX669" s="43"/>
      <c r="HY669" s="43"/>
      <c r="HZ669" s="43"/>
      <c r="IA669" s="43"/>
      <c r="IB669" s="43"/>
      <c r="IC669" s="43"/>
      <c r="ID669" s="43"/>
      <c r="IE669" s="43"/>
      <c r="IF669" s="43"/>
      <c r="IG669" s="43"/>
      <c r="IH669" s="43"/>
      <c r="II669" s="43"/>
      <c r="IJ669" s="43"/>
      <c r="IK669" s="43"/>
      <c r="IL669" s="43"/>
      <c r="IM669" s="43"/>
      <c r="IN669" s="43"/>
      <c r="IO669" s="43"/>
      <c r="IP669" s="43"/>
      <c r="IQ669" s="43"/>
      <c r="IR669" s="43"/>
      <c r="IS669" s="43"/>
      <c r="IT669" s="43"/>
      <c r="IU669" s="43"/>
      <c r="IV669" s="43"/>
      <c r="IW669" s="43"/>
      <c r="IX669" s="43"/>
      <c r="IY669" s="43"/>
      <c r="IZ669" s="43"/>
      <c r="JA669" s="43"/>
      <c r="JB669" s="43"/>
      <c r="JC669" s="43"/>
      <c r="JD669" s="43"/>
      <c r="JE669" s="43"/>
      <c r="JF669" s="43"/>
      <c r="JG669" s="43"/>
      <c r="JH669" s="43"/>
      <c r="JI669" s="43"/>
      <c r="JJ669" s="43"/>
      <c r="JK669" s="43"/>
      <c r="JL669" s="43"/>
      <c r="JM669" s="43"/>
      <c r="JN669" s="43"/>
      <c r="JO669" s="43"/>
      <c r="JP669" s="43"/>
      <c r="JQ669" s="43"/>
      <c r="JR669" s="43"/>
      <c r="JS669" s="43"/>
      <c r="JT669" s="43"/>
      <c r="JU669" s="43"/>
      <c r="JV669" s="43"/>
      <c r="JW669" s="43"/>
      <c r="JX669" s="43"/>
      <c r="JY669" s="43"/>
      <c r="JZ669" s="43"/>
      <c r="KA669" s="43"/>
      <c r="KB669" s="43"/>
      <c r="KC669" s="43"/>
      <c r="KD669" s="43"/>
      <c r="KE669" s="43"/>
      <c r="KF669" s="43"/>
      <c r="KG669" s="43"/>
      <c r="KH669" s="43"/>
      <c r="KI669" s="43"/>
      <c r="KJ669" s="43"/>
      <c r="KK669" s="43"/>
      <c r="KL669" s="43"/>
      <c r="KM669" s="43"/>
      <c r="KN669" s="43"/>
      <c r="KO669" s="43"/>
      <c r="KP669" s="43"/>
      <c r="KQ669" s="43"/>
      <c r="KR669" s="43"/>
      <c r="KS669" s="43"/>
      <c r="KT669" s="43"/>
      <c r="KU669" s="43"/>
      <c r="KV669" s="43"/>
      <c r="KW669" s="43"/>
      <c r="KX669" s="43"/>
      <c r="KY669" s="43"/>
      <c r="KZ669" s="43"/>
      <c r="LA669" s="43"/>
      <c r="LB669" s="43"/>
      <c r="LC669" s="43"/>
      <c r="LD669" s="43"/>
      <c r="LE669" s="43"/>
      <c r="LF669" s="43"/>
      <c r="LG669" s="43"/>
      <c r="LH669" s="43"/>
      <c r="LI669" s="43"/>
      <c r="LJ669" s="43"/>
      <c r="LK669" s="43"/>
      <c r="LL669" s="43"/>
      <c r="LM669" s="43"/>
      <c r="LN669" s="43"/>
      <c r="LO669" s="43"/>
      <c r="LP669" s="43"/>
      <c r="LQ669" s="43"/>
      <c r="LR669" s="43"/>
      <c r="LS669" s="43"/>
      <c r="LT669" s="43"/>
      <c r="LU669" s="43"/>
      <c r="LV669" s="43"/>
      <c r="LW669" s="43"/>
      <c r="LX669" s="43"/>
      <c r="LY669" s="43"/>
      <c r="LZ669" s="43"/>
      <c r="MA669" s="43"/>
      <c r="MB669" s="43"/>
      <c r="MC669" s="43"/>
      <c r="MD669" s="43"/>
      <c r="ME669" s="43"/>
      <c r="MF669" s="43"/>
      <c r="MG669" s="43"/>
      <c r="MH669" s="43"/>
      <c r="MI669" s="43"/>
      <c r="MJ669" s="43"/>
      <c r="MK669" s="43"/>
      <c r="ML669" s="43"/>
      <c r="MM669" s="43"/>
      <c r="MN669" s="43"/>
      <c r="MO669" s="43"/>
      <c r="MP669" s="43"/>
      <c r="MQ669" s="43"/>
      <c r="MR669" s="43"/>
      <c r="MS669" s="43"/>
      <c r="MT669" s="43"/>
      <c r="MU669" s="43"/>
      <c r="MV669" s="43"/>
      <c r="MW669" s="43"/>
      <c r="MX669" s="43"/>
      <c r="MY669" s="43"/>
      <c r="MZ669" s="43"/>
      <c r="NA669" s="43"/>
      <c r="NB669" s="43"/>
      <c r="NC669" s="43"/>
      <c r="ND669" s="43"/>
      <c r="NE669" s="43"/>
      <c r="NF669" s="43"/>
      <c r="NG669" s="43"/>
      <c r="NH669" s="43"/>
      <c r="NI669" s="43"/>
      <c r="NJ669" s="43"/>
      <c r="NK669" s="43"/>
      <c r="NL669" s="43"/>
      <c r="NM669" s="43"/>
      <c r="NN669" s="43"/>
      <c r="NO669" s="43"/>
      <c r="NP669" s="43"/>
      <c r="NQ669" s="43"/>
      <c r="NR669" s="43"/>
      <c r="NT669" s="66">
        <f>IF(AND(J669&lt;&gt;"",K669&lt;&gt;""),NETWORKDAYS(J669,K669,設定!$H$3:$H$39),0)</f>
        <v>0</v>
      </c>
      <c r="NU669" s="3"/>
      <c r="NV669" s="66">
        <f>IFERROR(IF(J669&lt;&gt;"",NETWORKDAYS(J669,$K$2,設定!$H$3:$H$39),0),"")</f>
        <v>0</v>
      </c>
      <c r="NW669" s="66">
        <f t="shared" si="102"/>
        <v>0</v>
      </c>
      <c r="NX669" s="3"/>
      <c r="NY669" s="68">
        <f t="shared" si="103"/>
        <v>0</v>
      </c>
      <c r="NZ669" s="68">
        <f t="shared" si="104"/>
        <v>0</v>
      </c>
      <c r="OA669" s="69">
        <f t="shared" si="105"/>
        <v>0</v>
      </c>
      <c r="OB669" s="68">
        <f t="shared" si="107"/>
        <v>0</v>
      </c>
    </row>
    <row r="670" spans="2:392" x14ac:dyDescent="0.4">
      <c r="B670" s="57">
        <f t="shared" si="108"/>
        <v>663</v>
      </c>
      <c r="C670" s="46"/>
      <c r="D670" s="58"/>
      <c r="E670" s="59"/>
      <c r="F670" s="60"/>
      <c r="G670" s="43"/>
      <c r="H670" s="43"/>
      <c r="I670" s="53"/>
      <c r="J670" s="61"/>
      <c r="K670" s="61"/>
      <c r="L670" s="62"/>
      <c r="M670" s="61"/>
      <c r="N670" s="61"/>
      <c r="O670" s="62"/>
      <c r="P670" s="63"/>
      <c r="Q670" s="64" t="str">
        <f t="shared" si="106"/>
        <v/>
      </c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  <c r="BC670" s="43"/>
      <c r="BD670" s="43"/>
      <c r="BE670" s="43"/>
      <c r="BF670" s="43"/>
      <c r="BG670" s="43"/>
      <c r="BH670" s="43"/>
      <c r="BI670" s="43"/>
      <c r="BJ670" s="4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3"/>
      <c r="FG670" s="43"/>
      <c r="FH670" s="43"/>
      <c r="FI670" s="43"/>
      <c r="FJ670" s="43"/>
      <c r="FK670" s="43"/>
      <c r="FL670" s="43"/>
      <c r="FM670" s="43"/>
      <c r="FN670" s="43"/>
      <c r="FO670" s="43"/>
      <c r="FP670" s="43"/>
      <c r="FQ670" s="43"/>
      <c r="FR670" s="43"/>
      <c r="FS670" s="43"/>
      <c r="FT670" s="43"/>
      <c r="FU670" s="43"/>
      <c r="FV670" s="43"/>
      <c r="FW670" s="43"/>
      <c r="FX670" s="43"/>
      <c r="FY670" s="43"/>
      <c r="FZ670" s="43"/>
      <c r="GA670" s="43"/>
      <c r="GB670" s="43"/>
      <c r="GC670" s="43"/>
      <c r="GD670" s="43"/>
      <c r="GE670" s="43"/>
      <c r="GF670" s="43"/>
      <c r="GG670" s="43"/>
      <c r="GH670" s="43"/>
      <c r="GI670" s="43"/>
      <c r="GJ670" s="43"/>
      <c r="GK670" s="43"/>
      <c r="GL670" s="43"/>
      <c r="GM670" s="43"/>
      <c r="GN670" s="43"/>
      <c r="GO670" s="43"/>
      <c r="GP670" s="43"/>
      <c r="GQ670" s="43"/>
      <c r="GR670" s="43"/>
      <c r="GS670" s="43"/>
      <c r="GT670" s="43"/>
      <c r="GU670" s="43"/>
      <c r="GV670" s="43"/>
      <c r="GW670" s="43"/>
      <c r="GX670" s="43"/>
      <c r="GY670" s="43"/>
      <c r="GZ670" s="43"/>
      <c r="HA670" s="43"/>
      <c r="HB670" s="43"/>
      <c r="HC670" s="43"/>
      <c r="HD670" s="43"/>
      <c r="HE670" s="43"/>
      <c r="HF670" s="43"/>
      <c r="HG670" s="43"/>
      <c r="HH670" s="43"/>
      <c r="HI670" s="43"/>
      <c r="HJ670" s="43"/>
      <c r="HK670" s="43"/>
      <c r="HL670" s="43"/>
      <c r="HM670" s="43"/>
      <c r="HN670" s="43"/>
      <c r="HO670" s="43"/>
      <c r="HP670" s="43"/>
      <c r="HQ670" s="43"/>
      <c r="HR670" s="43"/>
      <c r="HS670" s="43"/>
      <c r="HT670" s="43"/>
      <c r="HU670" s="43"/>
      <c r="HV670" s="43"/>
      <c r="HW670" s="43"/>
      <c r="HX670" s="43"/>
      <c r="HY670" s="43"/>
      <c r="HZ670" s="43"/>
      <c r="IA670" s="43"/>
      <c r="IB670" s="43"/>
      <c r="IC670" s="43"/>
      <c r="ID670" s="43"/>
      <c r="IE670" s="43"/>
      <c r="IF670" s="43"/>
      <c r="IG670" s="43"/>
      <c r="IH670" s="43"/>
      <c r="II670" s="43"/>
      <c r="IJ670" s="43"/>
      <c r="IK670" s="43"/>
      <c r="IL670" s="43"/>
      <c r="IM670" s="43"/>
      <c r="IN670" s="43"/>
      <c r="IO670" s="43"/>
      <c r="IP670" s="43"/>
      <c r="IQ670" s="43"/>
      <c r="IR670" s="43"/>
      <c r="IS670" s="43"/>
      <c r="IT670" s="43"/>
      <c r="IU670" s="43"/>
      <c r="IV670" s="43"/>
      <c r="IW670" s="43"/>
      <c r="IX670" s="43"/>
      <c r="IY670" s="43"/>
      <c r="IZ670" s="43"/>
      <c r="JA670" s="43"/>
      <c r="JB670" s="43"/>
      <c r="JC670" s="43"/>
      <c r="JD670" s="43"/>
      <c r="JE670" s="43"/>
      <c r="JF670" s="43"/>
      <c r="JG670" s="43"/>
      <c r="JH670" s="43"/>
      <c r="JI670" s="43"/>
      <c r="JJ670" s="43"/>
      <c r="JK670" s="43"/>
      <c r="JL670" s="43"/>
      <c r="JM670" s="43"/>
      <c r="JN670" s="43"/>
      <c r="JO670" s="43"/>
      <c r="JP670" s="43"/>
      <c r="JQ670" s="43"/>
      <c r="JR670" s="43"/>
      <c r="JS670" s="43"/>
      <c r="JT670" s="43"/>
      <c r="JU670" s="43"/>
      <c r="JV670" s="43"/>
      <c r="JW670" s="43"/>
      <c r="JX670" s="43"/>
      <c r="JY670" s="43"/>
      <c r="JZ670" s="43"/>
      <c r="KA670" s="43"/>
      <c r="KB670" s="43"/>
      <c r="KC670" s="43"/>
      <c r="KD670" s="43"/>
      <c r="KE670" s="43"/>
      <c r="KF670" s="43"/>
      <c r="KG670" s="43"/>
      <c r="KH670" s="43"/>
      <c r="KI670" s="43"/>
      <c r="KJ670" s="43"/>
      <c r="KK670" s="43"/>
      <c r="KL670" s="43"/>
      <c r="KM670" s="43"/>
      <c r="KN670" s="43"/>
      <c r="KO670" s="43"/>
      <c r="KP670" s="43"/>
      <c r="KQ670" s="43"/>
      <c r="KR670" s="43"/>
      <c r="KS670" s="43"/>
      <c r="KT670" s="43"/>
      <c r="KU670" s="43"/>
      <c r="KV670" s="43"/>
      <c r="KW670" s="43"/>
      <c r="KX670" s="43"/>
      <c r="KY670" s="43"/>
      <c r="KZ670" s="43"/>
      <c r="LA670" s="43"/>
      <c r="LB670" s="43"/>
      <c r="LC670" s="43"/>
      <c r="LD670" s="43"/>
      <c r="LE670" s="43"/>
      <c r="LF670" s="43"/>
      <c r="LG670" s="43"/>
      <c r="LH670" s="43"/>
      <c r="LI670" s="43"/>
      <c r="LJ670" s="43"/>
      <c r="LK670" s="43"/>
      <c r="LL670" s="43"/>
      <c r="LM670" s="43"/>
      <c r="LN670" s="43"/>
      <c r="LO670" s="43"/>
      <c r="LP670" s="43"/>
      <c r="LQ670" s="43"/>
      <c r="LR670" s="43"/>
      <c r="LS670" s="43"/>
      <c r="LT670" s="43"/>
      <c r="LU670" s="43"/>
      <c r="LV670" s="43"/>
      <c r="LW670" s="43"/>
      <c r="LX670" s="43"/>
      <c r="LY670" s="43"/>
      <c r="LZ670" s="43"/>
      <c r="MA670" s="43"/>
      <c r="MB670" s="43"/>
      <c r="MC670" s="43"/>
      <c r="MD670" s="43"/>
      <c r="ME670" s="43"/>
      <c r="MF670" s="43"/>
      <c r="MG670" s="43"/>
      <c r="MH670" s="43"/>
      <c r="MI670" s="43"/>
      <c r="MJ670" s="43"/>
      <c r="MK670" s="43"/>
      <c r="ML670" s="43"/>
      <c r="MM670" s="43"/>
      <c r="MN670" s="43"/>
      <c r="MO670" s="43"/>
      <c r="MP670" s="43"/>
      <c r="MQ670" s="43"/>
      <c r="MR670" s="43"/>
      <c r="MS670" s="43"/>
      <c r="MT670" s="43"/>
      <c r="MU670" s="43"/>
      <c r="MV670" s="43"/>
      <c r="MW670" s="43"/>
      <c r="MX670" s="43"/>
      <c r="MY670" s="43"/>
      <c r="MZ670" s="43"/>
      <c r="NA670" s="43"/>
      <c r="NB670" s="43"/>
      <c r="NC670" s="43"/>
      <c r="ND670" s="43"/>
      <c r="NE670" s="43"/>
      <c r="NF670" s="43"/>
      <c r="NG670" s="43"/>
      <c r="NH670" s="43"/>
      <c r="NI670" s="43"/>
      <c r="NJ670" s="43"/>
      <c r="NK670" s="43"/>
      <c r="NL670" s="43"/>
      <c r="NM670" s="43"/>
      <c r="NN670" s="43"/>
      <c r="NO670" s="43"/>
      <c r="NP670" s="43"/>
      <c r="NQ670" s="43"/>
      <c r="NR670" s="43"/>
      <c r="NT670" s="66">
        <f>IF(AND(J670&lt;&gt;"",K670&lt;&gt;""),NETWORKDAYS(J670,K670,設定!$H$3:$H$39),0)</f>
        <v>0</v>
      </c>
      <c r="NU670" s="3"/>
      <c r="NV670" s="66">
        <f>IFERROR(IF(J670&lt;&gt;"",NETWORKDAYS(J670,$K$2,設定!$H$3:$H$39),0),"")</f>
        <v>0</v>
      </c>
      <c r="NW670" s="66">
        <f t="shared" si="102"/>
        <v>0</v>
      </c>
      <c r="NX670" s="3"/>
      <c r="NY670" s="68">
        <f t="shared" si="103"/>
        <v>0</v>
      </c>
      <c r="NZ670" s="68">
        <f t="shared" si="104"/>
        <v>0</v>
      </c>
      <c r="OA670" s="69">
        <f t="shared" si="105"/>
        <v>0</v>
      </c>
      <c r="OB670" s="68">
        <f t="shared" si="107"/>
        <v>0</v>
      </c>
    </row>
    <row r="671" spans="2:392" x14ac:dyDescent="0.4">
      <c r="B671" s="57">
        <f t="shared" si="108"/>
        <v>664</v>
      </c>
      <c r="C671" s="46"/>
      <c r="D671" s="58"/>
      <c r="E671" s="59"/>
      <c r="F671" s="60"/>
      <c r="G671" s="43"/>
      <c r="H671" s="43"/>
      <c r="I671" s="53"/>
      <c r="J671" s="61"/>
      <c r="K671" s="61"/>
      <c r="L671" s="62"/>
      <c r="M671" s="61"/>
      <c r="N671" s="61"/>
      <c r="O671" s="62"/>
      <c r="P671" s="63"/>
      <c r="Q671" s="64" t="str">
        <f t="shared" si="106"/>
        <v/>
      </c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  <c r="BC671" s="43"/>
      <c r="BD671" s="43"/>
      <c r="BE671" s="43"/>
      <c r="BF671" s="43"/>
      <c r="BG671" s="43"/>
      <c r="BH671" s="43"/>
      <c r="BI671" s="43"/>
      <c r="BJ671" s="4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3"/>
      <c r="FG671" s="43"/>
      <c r="FH671" s="43"/>
      <c r="FI671" s="43"/>
      <c r="FJ671" s="43"/>
      <c r="FK671" s="43"/>
      <c r="FL671" s="43"/>
      <c r="FM671" s="43"/>
      <c r="FN671" s="43"/>
      <c r="FO671" s="43"/>
      <c r="FP671" s="43"/>
      <c r="FQ671" s="43"/>
      <c r="FR671" s="43"/>
      <c r="FS671" s="43"/>
      <c r="FT671" s="43"/>
      <c r="FU671" s="43"/>
      <c r="FV671" s="43"/>
      <c r="FW671" s="43"/>
      <c r="FX671" s="43"/>
      <c r="FY671" s="43"/>
      <c r="FZ671" s="43"/>
      <c r="GA671" s="43"/>
      <c r="GB671" s="43"/>
      <c r="GC671" s="43"/>
      <c r="GD671" s="43"/>
      <c r="GE671" s="43"/>
      <c r="GF671" s="43"/>
      <c r="GG671" s="43"/>
      <c r="GH671" s="43"/>
      <c r="GI671" s="43"/>
      <c r="GJ671" s="43"/>
      <c r="GK671" s="43"/>
      <c r="GL671" s="43"/>
      <c r="GM671" s="43"/>
      <c r="GN671" s="43"/>
      <c r="GO671" s="43"/>
      <c r="GP671" s="43"/>
      <c r="GQ671" s="43"/>
      <c r="GR671" s="43"/>
      <c r="GS671" s="43"/>
      <c r="GT671" s="43"/>
      <c r="GU671" s="43"/>
      <c r="GV671" s="43"/>
      <c r="GW671" s="43"/>
      <c r="GX671" s="43"/>
      <c r="GY671" s="43"/>
      <c r="GZ671" s="43"/>
      <c r="HA671" s="43"/>
      <c r="HB671" s="43"/>
      <c r="HC671" s="43"/>
      <c r="HD671" s="43"/>
      <c r="HE671" s="43"/>
      <c r="HF671" s="43"/>
      <c r="HG671" s="43"/>
      <c r="HH671" s="43"/>
      <c r="HI671" s="43"/>
      <c r="HJ671" s="43"/>
      <c r="HK671" s="43"/>
      <c r="HL671" s="43"/>
      <c r="HM671" s="43"/>
      <c r="HN671" s="43"/>
      <c r="HO671" s="43"/>
      <c r="HP671" s="43"/>
      <c r="HQ671" s="43"/>
      <c r="HR671" s="43"/>
      <c r="HS671" s="43"/>
      <c r="HT671" s="43"/>
      <c r="HU671" s="43"/>
      <c r="HV671" s="43"/>
      <c r="HW671" s="43"/>
      <c r="HX671" s="43"/>
      <c r="HY671" s="43"/>
      <c r="HZ671" s="43"/>
      <c r="IA671" s="43"/>
      <c r="IB671" s="43"/>
      <c r="IC671" s="43"/>
      <c r="ID671" s="43"/>
      <c r="IE671" s="43"/>
      <c r="IF671" s="43"/>
      <c r="IG671" s="43"/>
      <c r="IH671" s="43"/>
      <c r="II671" s="43"/>
      <c r="IJ671" s="43"/>
      <c r="IK671" s="43"/>
      <c r="IL671" s="43"/>
      <c r="IM671" s="43"/>
      <c r="IN671" s="43"/>
      <c r="IO671" s="43"/>
      <c r="IP671" s="43"/>
      <c r="IQ671" s="43"/>
      <c r="IR671" s="43"/>
      <c r="IS671" s="43"/>
      <c r="IT671" s="43"/>
      <c r="IU671" s="43"/>
      <c r="IV671" s="43"/>
      <c r="IW671" s="43"/>
      <c r="IX671" s="43"/>
      <c r="IY671" s="43"/>
      <c r="IZ671" s="43"/>
      <c r="JA671" s="43"/>
      <c r="JB671" s="43"/>
      <c r="JC671" s="43"/>
      <c r="JD671" s="43"/>
      <c r="JE671" s="43"/>
      <c r="JF671" s="43"/>
      <c r="JG671" s="43"/>
      <c r="JH671" s="43"/>
      <c r="JI671" s="43"/>
      <c r="JJ671" s="43"/>
      <c r="JK671" s="43"/>
      <c r="JL671" s="43"/>
      <c r="JM671" s="43"/>
      <c r="JN671" s="43"/>
      <c r="JO671" s="43"/>
      <c r="JP671" s="43"/>
      <c r="JQ671" s="43"/>
      <c r="JR671" s="43"/>
      <c r="JS671" s="43"/>
      <c r="JT671" s="43"/>
      <c r="JU671" s="43"/>
      <c r="JV671" s="43"/>
      <c r="JW671" s="43"/>
      <c r="JX671" s="43"/>
      <c r="JY671" s="43"/>
      <c r="JZ671" s="43"/>
      <c r="KA671" s="43"/>
      <c r="KB671" s="43"/>
      <c r="KC671" s="43"/>
      <c r="KD671" s="43"/>
      <c r="KE671" s="43"/>
      <c r="KF671" s="43"/>
      <c r="KG671" s="43"/>
      <c r="KH671" s="43"/>
      <c r="KI671" s="43"/>
      <c r="KJ671" s="43"/>
      <c r="KK671" s="43"/>
      <c r="KL671" s="43"/>
      <c r="KM671" s="43"/>
      <c r="KN671" s="43"/>
      <c r="KO671" s="43"/>
      <c r="KP671" s="43"/>
      <c r="KQ671" s="43"/>
      <c r="KR671" s="43"/>
      <c r="KS671" s="43"/>
      <c r="KT671" s="43"/>
      <c r="KU671" s="43"/>
      <c r="KV671" s="43"/>
      <c r="KW671" s="43"/>
      <c r="KX671" s="43"/>
      <c r="KY671" s="43"/>
      <c r="KZ671" s="43"/>
      <c r="LA671" s="43"/>
      <c r="LB671" s="43"/>
      <c r="LC671" s="43"/>
      <c r="LD671" s="43"/>
      <c r="LE671" s="43"/>
      <c r="LF671" s="43"/>
      <c r="LG671" s="43"/>
      <c r="LH671" s="43"/>
      <c r="LI671" s="43"/>
      <c r="LJ671" s="43"/>
      <c r="LK671" s="43"/>
      <c r="LL671" s="43"/>
      <c r="LM671" s="43"/>
      <c r="LN671" s="43"/>
      <c r="LO671" s="43"/>
      <c r="LP671" s="43"/>
      <c r="LQ671" s="43"/>
      <c r="LR671" s="43"/>
      <c r="LS671" s="43"/>
      <c r="LT671" s="43"/>
      <c r="LU671" s="43"/>
      <c r="LV671" s="43"/>
      <c r="LW671" s="43"/>
      <c r="LX671" s="43"/>
      <c r="LY671" s="43"/>
      <c r="LZ671" s="43"/>
      <c r="MA671" s="43"/>
      <c r="MB671" s="43"/>
      <c r="MC671" s="43"/>
      <c r="MD671" s="43"/>
      <c r="ME671" s="43"/>
      <c r="MF671" s="43"/>
      <c r="MG671" s="43"/>
      <c r="MH671" s="43"/>
      <c r="MI671" s="43"/>
      <c r="MJ671" s="43"/>
      <c r="MK671" s="43"/>
      <c r="ML671" s="43"/>
      <c r="MM671" s="43"/>
      <c r="MN671" s="43"/>
      <c r="MO671" s="43"/>
      <c r="MP671" s="43"/>
      <c r="MQ671" s="43"/>
      <c r="MR671" s="43"/>
      <c r="MS671" s="43"/>
      <c r="MT671" s="43"/>
      <c r="MU671" s="43"/>
      <c r="MV671" s="43"/>
      <c r="MW671" s="43"/>
      <c r="MX671" s="43"/>
      <c r="MY671" s="43"/>
      <c r="MZ671" s="43"/>
      <c r="NA671" s="43"/>
      <c r="NB671" s="43"/>
      <c r="NC671" s="43"/>
      <c r="ND671" s="43"/>
      <c r="NE671" s="43"/>
      <c r="NF671" s="43"/>
      <c r="NG671" s="43"/>
      <c r="NH671" s="43"/>
      <c r="NI671" s="43"/>
      <c r="NJ671" s="43"/>
      <c r="NK671" s="43"/>
      <c r="NL671" s="43"/>
      <c r="NM671" s="43"/>
      <c r="NN671" s="43"/>
      <c r="NO671" s="43"/>
      <c r="NP671" s="43"/>
      <c r="NQ671" s="43"/>
      <c r="NR671" s="43"/>
      <c r="NT671" s="66">
        <f>IF(AND(J671&lt;&gt;"",K671&lt;&gt;""),NETWORKDAYS(J671,K671,設定!$H$3:$H$39),0)</f>
        <v>0</v>
      </c>
      <c r="NU671" s="3"/>
      <c r="NV671" s="66">
        <f>IFERROR(IF(J671&lt;&gt;"",NETWORKDAYS(J671,$K$2,設定!$H$3:$H$39),0),"")</f>
        <v>0</v>
      </c>
      <c r="NW671" s="66">
        <f t="shared" si="102"/>
        <v>0</v>
      </c>
      <c r="NX671" s="3"/>
      <c r="NY671" s="68">
        <f t="shared" si="103"/>
        <v>0</v>
      </c>
      <c r="NZ671" s="68">
        <f t="shared" si="104"/>
        <v>0</v>
      </c>
      <c r="OA671" s="69">
        <f t="shared" si="105"/>
        <v>0</v>
      </c>
      <c r="OB671" s="68">
        <f t="shared" si="107"/>
        <v>0</v>
      </c>
    </row>
    <row r="672" spans="2:392" x14ac:dyDescent="0.4">
      <c r="B672" s="57">
        <f t="shared" si="108"/>
        <v>665</v>
      </c>
      <c r="C672" s="46"/>
      <c r="D672" s="58"/>
      <c r="E672" s="59"/>
      <c r="F672" s="60"/>
      <c r="G672" s="43"/>
      <c r="H672" s="43"/>
      <c r="I672" s="53"/>
      <c r="J672" s="61"/>
      <c r="K672" s="61"/>
      <c r="L672" s="62"/>
      <c r="M672" s="61"/>
      <c r="N672" s="61"/>
      <c r="O672" s="62"/>
      <c r="P672" s="63"/>
      <c r="Q672" s="64" t="str">
        <f t="shared" si="106"/>
        <v/>
      </c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  <c r="BC672" s="43"/>
      <c r="BD672" s="43"/>
      <c r="BE672" s="43"/>
      <c r="BF672" s="43"/>
      <c r="BG672" s="43"/>
      <c r="BH672" s="43"/>
      <c r="BI672" s="43"/>
      <c r="BJ672" s="4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3"/>
      <c r="FG672" s="43"/>
      <c r="FH672" s="43"/>
      <c r="FI672" s="43"/>
      <c r="FJ672" s="43"/>
      <c r="FK672" s="43"/>
      <c r="FL672" s="43"/>
      <c r="FM672" s="43"/>
      <c r="FN672" s="43"/>
      <c r="FO672" s="43"/>
      <c r="FP672" s="43"/>
      <c r="FQ672" s="43"/>
      <c r="FR672" s="43"/>
      <c r="FS672" s="43"/>
      <c r="FT672" s="43"/>
      <c r="FU672" s="43"/>
      <c r="FV672" s="43"/>
      <c r="FW672" s="43"/>
      <c r="FX672" s="43"/>
      <c r="FY672" s="43"/>
      <c r="FZ672" s="43"/>
      <c r="GA672" s="43"/>
      <c r="GB672" s="43"/>
      <c r="GC672" s="43"/>
      <c r="GD672" s="43"/>
      <c r="GE672" s="43"/>
      <c r="GF672" s="43"/>
      <c r="GG672" s="43"/>
      <c r="GH672" s="43"/>
      <c r="GI672" s="43"/>
      <c r="GJ672" s="43"/>
      <c r="GK672" s="43"/>
      <c r="GL672" s="43"/>
      <c r="GM672" s="43"/>
      <c r="GN672" s="43"/>
      <c r="GO672" s="43"/>
      <c r="GP672" s="43"/>
      <c r="GQ672" s="43"/>
      <c r="GR672" s="43"/>
      <c r="GS672" s="43"/>
      <c r="GT672" s="43"/>
      <c r="GU672" s="43"/>
      <c r="GV672" s="43"/>
      <c r="GW672" s="43"/>
      <c r="GX672" s="43"/>
      <c r="GY672" s="43"/>
      <c r="GZ672" s="43"/>
      <c r="HA672" s="43"/>
      <c r="HB672" s="43"/>
      <c r="HC672" s="43"/>
      <c r="HD672" s="43"/>
      <c r="HE672" s="43"/>
      <c r="HF672" s="43"/>
      <c r="HG672" s="43"/>
      <c r="HH672" s="43"/>
      <c r="HI672" s="43"/>
      <c r="HJ672" s="43"/>
      <c r="HK672" s="43"/>
      <c r="HL672" s="43"/>
      <c r="HM672" s="43"/>
      <c r="HN672" s="43"/>
      <c r="HO672" s="43"/>
      <c r="HP672" s="43"/>
      <c r="HQ672" s="43"/>
      <c r="HR672" s="43"/>
      <c r="HS672" s="43"/>
      <c r="HT672" s="43"/>
      <c r="HU672" s="43"/>
      <c r="HV672" s="43"/>
      <c r="HW672" s="43"/>
      <c r="HX672" s="43"/>
      <c r="HY672" s="43"/>
      <c r="HZ672" s="43"/>
      <c r="IA672" s="43"/>
      <c r="IB672" s="43"/>
      <c r="IC672" s="43"/>
      <c r="ID672" s="43"/>
      <c r="IE672" s="43"/>
      <c r="IF672" s="43"/>
      <c r="IG672" s="43"/>
      <c r="IH672" s="43"/>
      <c r="II672" s="43"/>
      <c r="IJ672" s="43"/>
      <c r="IK672" s="43"/>
      <c r="IL672" s="43"/>
      <c r="IM672" s="43"/>
      <c r="IN672" s="43"/>
      <c r="IO672" s="43"/>
      <c r="IP672" s="43"/>
      <c r="IQ672" s="43"/>
      <c r="IR672" s="43"/>
      <c r="IS672" s="43"/>
      <c r="IT672" s="43"/>
      <c r="IU672" s="43"/>
      <c r="IV672" s="43"/>
      <c r="IW672" s="43"/>
      <c r="IX672" s="43"/>
      <c r="IY672" s="43"/>
      <c r="IZ672" s="43"/>
      <c r="JA672" s="43"/>
      <c r="JB672" s="43"/>
      <c r="JC672" s="43"/>
      <c r="JD672" s="43"/>
      <c r="JE672" s="43"/>
      <c r="JF672" s="43"/>
      <c r="JG672" s="43"/>
      <c r="JH672" s="43"/>
      <c r="JI672" s="43"/>
      <c r="JJ672" s="43"/>
      <c r="JK672" s="43"/>
      <c r="JL672" s="43"/>
      <c r="JM672" s="43"/>
      <c r="JN672" s="43"/>
      <c r="JO672" s="43"/>
      <c r="JP672" s="43"/>
      <c r="JQ672" s="43"/>
      <c r="JR672" s="43"/>
      <c r="JS672" s="43"/>
      <c r="JT672" s="43"/>
      <c r="JU672" s="43"/>
      <c r="JV672" s="43"/>
      <c r="JW672" s="43"/>
      <c r="JX672" s="43"/>
      <c r="JY672" s="43"/>
      <c r="JZ672" s="43"/>
      <c r="KA672" s="43"/>
      <c r="KB672" s="43"/>
      <c r="KC672" s="43"/>
      <c r="KD672" s="43"/>
      <c r="KE672" s="43"/>
      <c r="KF672" s="43"/>
      <c r="KG672" s="43"/>
      <c r="KH672" s="43"/>
      <c r="KI672" s="43"/>
      <c r="KJ672" s="43"/>
      <c r="KK672" s="43"/>
      <c r="KL672" s="43"/>
      <c r="KM672" s="43"/>
      <c r="KN672" s="43"/>
      <c r="KO672" s="43"/>
      <c r="KP672" s="43"/>
      <c r="KQ672" s="43"/>
      <c r="KR672" s="43"/>
      <c r="KS672" s="43"/>
      <c r="KT672" s="43"/>
      <c r="KU672" s="43"/>
      <c r="KV672" s="43"/>
      <c r="KW672" s="43"/>
      <c r="KX672" s="43"/>
      <c r="KY672" s="43"/>
      <c r="KZ672" s="43"/>
      <c r="LA672" s="43"/>
      <c r="LB672" s="43"/>
      <c r="LC672" s="43"/>
      <c r="LD672" s="43"/>
      <c r="LE672" s="43"/>
      <c r="LF672" s="43"/>
      <c r="LG672" s="43"/>
      <c r="LH672" s="43"/>
      <c r="LI672" s="43"/>
      <c r="LJ672" s="43"/>
      <c r="LK672" s="43"/>
      <c r="LL672" s="43"/>
      <c r="LM672" s="43"/>
      <c r="LN672" s="43"/>
      <c r="LO672" s="43"/>
      <c r="LP672" s="43"/>
      <c r="LQ672" s="43"/>
      <c r="LR672" s="43"/>
      <c r="LS672" s="43"/>
      <c r="LT672" s="43"/>
      <c r="LU672" s="43"/>
      <c r="LV672" s="43"/>
      <c r="LW672" s="43"/>
      <c r="LX672" s="43"/>
      <c r="LY672" s="43"/>
      <c r="LZ672" s="43"/>
      <c r="MA672" s="43"/>
      <c r="MB672" s="43"/>
      <c r="MC672" s="43"/>
      <c r="MD672" s="43"/>
      <c r="ME672" s="43"/>
      <c r="MF672" s="43"/>
      <c r="MG672" s="43"/>
      <c r="MH672" s="43"/>
      <c r="MI672" s="43"/>
      <c r="MJ672" s="43"/>
      <c r="MK672" s="43"/>
      <c r="ML672" s="43"/>
      <c r="MM672" s="43"/>
      <c r="MN672" s="43"/>
      <c r="MO672" s="43"/>
      <c r="MP672" s="43"/>
      <c r="MQ672" s="43"/>
      <c r="MR672" s="43"/>
      <c r="MS672" s="43"/>
      <c r="MT672" s="43"/>
      <c r="MU672" s="43"/>
      <c r="MV672" s="43"/>
      <c r="MW672" s="43"/>
      <c r="MX672" s="43"/>
      <c r="MY672" s="43"/>
      <c r="MZ672" s="43"/>
      <c r="NA672" s="43"/>
      <c r="NB672" s="43"/>
      <c r="NC672" s="43"/>
      <c r="ND672" s="43"/>
      <c r="NE672" s="43"/>
      <c r="NF672" s="43"/>
      <c r="NG672" s="43"/>
      <c r="NH672" s="43"/>
      <c r="NI672" s="43"/>
      <c r="NJ672" s="43"/>
      <c r="NK672" s="43"/>
      <c r="NL672" s="43"/>
      <c r="NM672" s="43"/>
      <c r="NN672" s="43"/>
      <c r="NO672" s="43"/>
      <c r="NP672" s="43"/>
      <c r="NQ672" s="43"/>
      <c r="NR672" s="43"/>
      <c r="NT672" s="66">
        <f>IF(AND(J672&lt;&gt;"",K672&lt;&gt;""),NETWORKDAYS(J672,K672,設定!$H$3:$H$39),0)</f>
        <v>0</v>
      </c>
      <c r="NU672" s="3"/>
      <c r="NV672" s="66">
        <f>IFERROR(IF(J672&lt;&gt;"",NETWORKDAYS(J672,$K$2,設定!$H$3:$H$39),0),"")</f>
        <v>0</v>
      </c>
      <c r="NW672" s="66">
        <f t="shared" si="102"/>
        <v>0</v>
      </c>
      <c r="NX672" s="3"/>
      <c r="NY672" s="68">
        <f t="shared" si="103"/>
        <v>0</v>
      </c>
      <c r="NZ672" s="68">
        <f t="shared" si="104"/>
        <v>0</v>
      </c>
      <c r="OA672" s="69">
        <f t="shared" si="105"/>
        <v>0</v>
      </c>
      <c r="OB672" s="68">
        <f t="shared" si="107"/>
        <v>0</v>
      </c>
    </row>
    <row r="673" spans="2:392" x14ac:dyDescent="0.4">
      <c r="B673" s="57">
        <f t="shared" si="108"/>
        <v>666</v>
      </c>
      <c r="C673" s="46"/>
      <c r="D673" s="58"/>
      <c r="E673" s="59"/>
      <c r="F673" s="60"/>
      <c r="G673" s="43"/>
      <c r="H673" s="43"/>
      <c r="I673" s="53"/>
      <c r="J673" s="61"/>
      <c r="K673" s="61"/>
      <c r="L673" s="62"/>
      <c r="M673" s="61"/>
      <c r="N673" s="61"/>
      <c r="O673" s="62"/>
      <c r="P673" s="63"/>
      <c r="Q673" s="64" t="str">
        <f t="shared" si="106"/>
        <v/>
      </c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  <c r="BC673" s="43"/>
      <c r="BD673" s="43"/>
      <c r="BE673" s="43"/>
      <c r="BF673" s="43"/>
      <c r="BG673" s="43"/>
      <c r="BH673" s="43"/>
      <c r="BI673" s="43"/>
      <c r="BJ673" s="4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3"/>
      <c r="FG673" s="43"/>
      <c r="FH673" s="43"/>
      <c r="FI673" s="43"/>
      <c r="FJ673" s="43"/>
      <c r="FK673" s="43"/>
      <c r="FL673" s="43"/>
      <c r="FM673" s="43"/>
      <c r="FN673" s="43"/>
      <c r="FO673" s="43"/>
      <c r="FP673" s="43"/>
      <c r="FQ673" s="43"/>
      <c r="FR673" s="43"/>
      <c r="FS673" s="43"/>
      <c r="FT673" s="43"/>
      <c r="FU673" s="43"/>
      <c r="FV673" s="43"/>
      <c r="FW673" s="43"/>
      <c r="FX673" s="43"/>
      <c r="FY673" s="43"/>
      <c r="FZ673" s="43"/>
      <c r="GA673" s="43"/>
      <c r="GB673" s="43"/>
      <c r="GC673" s="43"/>
      <c r="GD673" s="43"/>
      <c r="GE673" s="43"/>
      <c r="GF673" s="43"/>
      <c r="GG673" s="43"/>
      <c r="GH673" s="43"/>
      <c r="GI673" s="43"/>
      <c r="GJ673" s="43"/>
      <c r="GK673" s="43"/>
      <c r="GL673" s="43"/>
      <c r="GM673" s="43"/>
      <c r="GN673" s="43"/>
      <c r="GO673" s="43"/>
      <c r="GP673" s="43"/>
      <c r="GQ673" s="43"/>
      <c r="GR673" s="43"/>
      <c r="GS673" s="43"/>
      <c r="GT673" s="43"/>
      <c r="GU673" s="43"/>
      <c r="GV673" s="43"/>
      <c r="GW673" s="43"/>
      <c r="GX673" s="43"/>
      <c r="GY673" s="43"/>
      <c r="GZ673" s="43"/>
      <c r="HA673" s="43"/>
      <c r="HB673" s="43"/>
      <c r="HC673" s="43"/>
      <c r="HD673" s="43"/>
      <c r="HE673" s="43"/>
      <c r="HF673" s="43"/>
      <c r="HG673" s="43"/>
      <c r="HH673" s="43"/>
      <c r="HI673" s="43"/>
      <c r="HJ673" s="43"/>
      <c r="HK673" s="43"/>
      <c r="HL673" s="43"/>
      <c r="HM673" s="43"/>
      <c r="HN673" s="43"/>
      <c r="HO673" s="43"/>
      <c r="HP673" s="43"/>
      <c r="HQ673" s="43"/>
      <c r="HR673" s="43"/>
      <c r="HS673" s="43"/>
      <c r="HT673" s="43"/>
      <c r="HU673" s="43"/>
      <c r="HV673" s="43"/>
      <c r="HW673" s="43"/>
      <c r="HX673" s="43"/>
      <c r="HY673" s="43"/>
      <c r="HZ673" s="43"/>
      <c r="IA673" s="43"/>
      <c r="IB673" s="43"/>
      <c r="IC673" s="43"/>
      <c r="ID673" s="43"/>
      <c r="IE673" s="43"/>
      <c r="IF673" s="43"/>
      <c r="IG673" s="43"/>
      <c r="IH673" s="43"/>
      <c r="II673" s="43"/>
      <c r="IJ673" s="43"/>
      <c r="IK673" s="43"/>
      <c r="IL673" s="43"/>
      <c r="IM673" s="43"/>
      <c r="IN673" s="43"/>
      <c r="IO673" s="43"/>
      <c r="IP673" s="43"/>
      <c r="IQ673" s="43"/>
      <c r="IR673" s="43"/>
      <c r="IS673" s="43"/>
      <c r="IT673" s="43"/>
      <c r="IU673" s="43"/>
      <c r="IV673" s="43"/>
      <c r="IW673" s="43"/>
      <c r="IX673" s="43"/>
      <c r="IY673" s="43"/>
      <c r="IZ673" s="43"/>
      <c r="JA673" s="43"/>
      <c r="JB673" s="43"/>
      <c r="JC673" s="43"/>
      <c r="JD673" s="43"/>
      <c r="JE673" s="43"/>
      <c r="JF673" s="43"/>
      <c r="JG673" s="43"/>
      <c r="JH673" s="43"/>
      <c r="JI673" s="43"/>
      <c r="JJ673" s="43"/>
      <c r="JK673" s="43"/>
      <c r="JL673" s="43"/>
      <c r="JM673" s="43"/>
      <c r="JN673" s="43"/>
      <c r="JO673" s="43"/>
      <c r="JP673" s="43"/>
      <c r="JQ673" s="43"/>
      <c r="JR673" s="43"/>
      <c r="JS673" s="43"/>
      <c r="JT673" s="43"/>
      <c r="JU673" s="43"/>
      <c r="JV673" s="43"/>
      <c r="JW673" s="43"/>
      <c r="JX673" s="43"/>
      <c r="JY673" s="43"/>
      <c r="JZ673" s="43"/>
      <c r="KA673" s="43"/>
      <c r="KB673" s="43"/>
      <c r="KC673" s="43"/>
      <c r="KD673" s="43"/>
      <c r="KE673" s="43"/>
      <c r="KF673" s="43"/>
      <c r="KG673" s="43"/>
      <c r="KH673" s="43"/>
      <c r="KI673" s="43"/>
      <c r="KJ673" s="43"/>
      <c r="KK673" s="43"/>
      <c r="KL673" s="43"/>
      <c r="KM673" s="43"/>
      <c r="KN673" s="43"/>
      <c r="KO673" s="43"/>
      <c r="KP673" s="43"/>
      <c r="KQ673" s="43"/>
      <c r="KR673" s="43"/>
      <c r="KS673" s="43"/>
      <c r="KT673" s="43"/>
      <c r="KU673" s="43"/>
      <c r="KV673" s="43"/>
      <c r="KW673" s="43"/>
      <c r="KX673" s="43"/>
      <c r="KY673" s="43"/>
      <c r="KZ673" s="43"/>
      <c r="LA673" s="43"/>
      <c r="LB673" s="43"/>
      <c r="LC673" s="43"/>
      <c r="LD673" s="43"/>
      <c r="LE673" s="43"/>
      <c r="LF673" s="43"/>
      <c r="LG673" s="43"/>
      <c r="LH673" s="43"/>
      <c r="LI673" s="43"/>
      <c r="LJ673" s="43"/>
      <c r="LK673" s="43"/>
      <c r="LL673" s="43"/>
      <c r="LM673" s="43"/>
      <c r="LN673" s="43"/>
      <c r="LO673" s="43"/>
      <c r="LP673" s="43"/>
      <c r="LQ673" s="43"/>
      <c r="LR673" s="43"/>
      <c r="LS673" s="43"/>
      <c r="LT673" s="43"/>
      <c r="LU673" s="43"/>
      <c r="LV673" s="43"/>
      <c r="LW673" s="43"/>
      <c r="LX673" s="43"/>
      <c r="LY673" s="43"/>
      <c r="LZ673" s="43"/>
      <c r="MA673" s="43"/>
      <c r="MB673" s="43"/>
      <c r="MC673" s="43"/>
      <c r="MD673" s="43"/>
      <c r="ME673" s="43"/>
      <c r="MF673" s="43"/>
      <c r="MG673" s="43"/>
      <c r="MH673" s="43"/>
      <c r="MI673" s="43"/>
      <c r="MJ673" s="43"/>
      <c r="MK673" s="43"/>
      <c r="ML673" s="43"/>
      <c r="MM673" s="43"/>
      <c r="MN673" s="43"/>
      <c r="MO673" s="43"/>
      <c r="MP673" s="43"/>
      <c r="MQ673" s="43"/>
      <c r="MR673" s="43"/>
      <c r="MS673" s="43"/>
      <c r="MT673" s="43"/>
      <c r="MU673" s="43"/>
      <c r="MV673" s="43"/>
      <c r="MW673" s="43"/>
      <c r="MX673" s="43"/>
      <c r="MY673" s="43"/>
      <c r="MZ673" s="43"/>
      <c r="NA673" s="43"/>
      <c r="NB673" s="43"/>
      <c r="NC673" s="43"/>
      <c r="ND673" s="43"/>
      <c r="NE673" s="43"/>
      <c r="NF673" s="43"/>
      <c r="NG673" s="43"/>
      <c r="NH673" s="43"/>
      <c r="NI673" s="43"/>
      <c r="NJ673" s="43"/>
      <c r="NK673" s="43"/>
      <c r="NL673" s="43"/>
      <c r="NM673" s="43"/>
      <c r="NN673" s="43"/>
      <c r="NO673" s="43"/>
      <c r="NP673" s="43"/>
      <c r="NQ673" s="43"/>
      <c r="NR673" s="43"/>
      <c r="NT673" s="66">
        <f>IF(AND(J673&lt;&gt;"",K673&lt;&gt;""),NETWORKDAYS(J673,K673,設定!$H$3:$H$39),0)</f>
        <v>0</v>
      </c>
      <c r="NU673" s="3"/>
      <c r="NV673" s="66">
        <f>IFERROR(IF(J673&lt;&gt;"",NETWORKDAYS(J673,$K$2,設定!$H$3:$H$39),0),"")</f>
        <v>0</v>
      </c>
      <c r="NW673" s="66">
        <f t="shared" si="102"/>
        <v>0</v>
      </c>
      <c r="NX673" s="3"/>
      <c r="NY673" s="68">
        <f t="shared" si="103"/>
        <v>0</v>
      </c>
      <c r="NZ673" s="68">
        <f t="shared" si="104"/>
        <v>0</v>
      </c>
      <c r="OA673" s="69">
        <f t="shared" si="105"/>
        <v>0</v>
      </c>
      <c r="OB673" s="68">
        <f t="shared" si="107"/>
        <v>0</v>
      </c>
    </row>
    <row r="674" spans="2:392" x14ac:dyDescent="0.4">
      <c r="B674" s="57">
        <f t="shared" si="108"/>
        <v>667</v>
      </c>
      <c r="C674" s="46"/>
      <c r="D674" s="58"/>
      <c r="E674" s="59"/>
      <c r="F674" s="60"/>
      <c r="G674" s="43"/>
      <c r="H674" s="43"/>
      <c r="I674" s="53"/>
      <c r="J674" s="61"/>
      <c r="K674" s="61"/>
      <c r="L674" s="62"/>
      <c r="M674" s="61"/>
      <c r="N674" s="61"/>
      <c r="O674" s="62"/>
      <c r="P674" s="63"/>
      <c r="Q674" s="64" t="str">
        <f t="shared" si="106"/>
        <v/>
      </c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  <c r="BC674" s="43"/>
      <c r="BD674" s="43"/>
      <c r="BE674" s="43"/>
      <c r="BF674" s="43"/>
      <c r="BG674" s="43"/>
      <c r="BH674" s="43"/>
      <c r="BI674" s="43"/>
      <c r="BJ674" s="4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3"/>
      <c r="FG674" s="43"/>
      <c r="FH674" s="43"/>
      <c r="FI674" s="43"/>
      <c r="FJ674" s="43"/>
      <c r="FK674" s="43"/>
      <c r="FL674" s="43"/>
      <c r="FM674" s="43"/>
      <c r="FN674" s="43"/>
      <c r="FO674" s="43"/>
      <c r="FP674" s="43"/>
      <c r="FQ674" s="43"/>
      <c r="FR674" s="43"/>
      <c r="FS674" s="43"/>
      <c r="FT674" s="43"/>
      <c r="FU674" s="43"/>
      <c r="FV674" s="43"/>
      <c r="FW674" s="43"/>
      <c r="FX674" s="43"/>
      <c r="FY674" s="43"/>
      <c r="FZ674" s="43"/>
      <c r="GA674" s="43"/>
      <c r="GB674" s="43"/>
      <c r="GC674" s="43"/>
      <c r="GD674" s="43"/>
      <c r="GE674" s="43"/>
      <c r="GF674" s="43"/>
      <c r="GG674" s="43"/>
      <c r="GH674" s="43"/>
      <c r="GI674" s="43"/>
      <c r="GJ674" s="43"/>
      <c r="GK674" s="43"/>
      <c r="GL674" s="43"/>
      <c r="GM674" s="43"/>
      <c r="GN674" s="43"/>
      <c r="GO674" s="43"/>
      <c r="GP674" s="43"/>
      <c r="GQ674" s="43"/>
      <c r="GR674" s="43"/>
      <c r="GS674" s="43"/>
      <c r="GT674" s="43"/>
      <c r="GU674" s="43"/>
      <c r="GV674" s="43"/>
      <c r="GW674" s="43"/>
      <c r="GX674" s="43"/>
      <c r="GY674" s="43"/>
      <c r="GZ674" s="43"/>
      <c r="HA674" s="43"/>
      <c r="HB674" s="43"/>
      <c r="HC674" s="43"/>
      <c r="HD674" s="43"/>
      <c r="HE674" s="43"/>
      <c r="HF674" s="43"/>
      <c r="HG674" s="43"/>
      <c r="HH674" s="43"/>
      <c r="HI674" s="43"/>
      <c r="HJ674" s="43"/>
      <c r="HK674" s="43"/>
      <c r="HL674" s="43"/>
      <c r="HM674" s="43"/>
      <c r="HN674" s="43"/>
      <c r="HO674" s="43"/>
      <c r="HP674" s="43"/>
      <c r="HQ674" s="43"/>
      <c r="HR674" s="43"/>
      <c r="HS674" s="43"/>
      <c r="HT674" s="43"/>
      <c r="HU674" s="43"/>
      <c r="HV674" s="43"/>
      <c r="HW674" s="43"/>
      <c r="HX674" s="43"/>
      <c r="HY674" s="43"/>
      <c r="HZ674" s="43"/>
      <c r="IA674" s="43"/>
      <c r="IB674" s="43"/>
      <c r="IC674" s="43"/>
      <c r="ID674" s="43"/>
      <c r="IE674" s="43"/>
      <c r="IF674" s="43"/>
      <c r="IG674" s="43"/>
      <c r="IH674" s="43"/>
      <c r="II674" s="43"/>
      <c r="IJ674" s="43"/>
      <c r="IK674" s="43"/>
      <c r="IL674" s="43"/>
      <c r="IM674" s="43"/>
      <c r="IN674" s="43"/>
      <c r="IO674" s="43"/>
      <c r="IP674" s="43"/>
      <c r="IQ674" s="43"/>
      <c r="IR674" s="43"/>
      <c r="IS674" s="43"/>
      <c r="IT674" s="43"/>
      <c r="IU674" s="43"/>
      <c r="IV674" s="43"/>
      <c r="IW674" s="43"/>
      <c r="IX674" s="43"/>
      <c r="IY674" s="43"/>
      <c r="IZ674" s="43"/>
      <c r="JA674" s="43"/>
      <c r="JB674" s="43"/>
      <c r="JC674" s="43"/>
      <c r="JD674" s="43"/>
      <c r="JE674" s="43"/>
      <c r="JF674" s="43"/>
      <c r="JG674" s="43"/>
      <c r="JH674" s="43"/>
      <c r="JI674" s="43"/>
      <c r="JJ674" s="43"/>
      <c r="JK674" s="43"/>
      <c r="JL674" s="43"/>
      <c r="JM674" s="43"/>
      <c r="JN674" s="43"/>
      <c r="JO674" s="43"/>
      <c r="JP674" s="43"/>
      <c r="JQ674" s="43"/>
      <c r="JR674" s="43"/>
      <c r="JS674" s="43"/>
      <c r="JT674" s="43"/>
      <c r="JU674" s="43"/>
      <c r="JV674" s="43"/>
      <c r="JW674" s="43"/>
      <c r="JX674" s="43"/>
      <c r="JY674" s="43"/>
      <c r="JZ674" s="43"/>
      <c r="KA674" s="43"/>
      <c r="KB674" s="43"/>
      <c r="KC674" s="43"/>
      <c r="KD674" s="43"/>
      <c r="KE674" s="43"/>
      <c r="KF674" s="43"/>
      <c r="KG674" s="43"/>
      <c r="KH674" s="43"/>
      <c r="KI674" s="43"/>
      <c r="KJ674" s="43"/>
      <c r="KK674" s="43"/>
      <c r="KL674" s="43"/>
      <c r="KM674" s="43"/>
      <c r="KN674" s="43"/>
      <c r="KO674" s="43"/>
      <c r="KP674" s="43"/>
      <c r="KQ674" s="43"/>
      <c r="KR674" s="43"/>
      <c r="KS674" s="43"/>
      <c r="KT674" s="43"/>
      <c r="KU674" s="43"/>
      <c r="KV674" s="43"/>
      <c r="KW674" s="43"/>
      <c r="KX674" s="43"/>
      <c r="KY674" s="43"/>
      <c r="KZ674" s="43"/>
      <c r="LA674" s="43"/>
      <c r="LB674" s="43"/>
      <c r="LC674" s="43"/>
      <c r="LD674" s="43"/>
      <c r="LE674" s="43"/>
      <c r="LF674" s="43"/>
      <c r="LG674" s="43"/>
      <c r="LH674" s="43"/>
      <c r="LI674" s="43"/>
      <c r="LJ674" s="43"/>
      <c r="LK674" s="43"/>
      <c r="LL674" s="43"/>
      <c r="LM674" s="43"/>
      <c r="LN674" s="43"/>
      <c r="LO674" s="43"/>
      <c r="LP674" s="43"/>
      <c r="LQ674" s="43"/>
      <c r="LR674" s="43"/>
      <c r="LS674" s="43"/>
      <c r="LT674" s="43"/>
      <c r="LU674" s="43"/>
      <c r="LV674" s="43"/>
      <c r="LW674" s="43"/>
      <c r="LX674" s="43"/>
      <c r="LY674" s="43"/>
      <c r="LZ674" s="43"/>
      <c r="MA674" s="43"/>
      <c r="MB674" s="43"/>
      <c r="MC674" s="43"/>
      <c r="MD674" s="43"/>
      <c r="ME674" s="43"/>
      <c r="MF674" s="43"/>
      <c r="MG674" s="43"/>
      <c r="MH674" s="43"/>
      <c r="MI674" s="43"/>
      <c r="MJ674" s="43"/>
      <c r="MK674" s="43"/>
      <c r="ML674" s="43"/>
      <c r="MM674" s="43"/>
      <c r="MN674" s="43"/>
      <c r="MO674" s="43"/>
      <c r="MP674" s="43"/>
      <c r="MQ674" s="43"/>
      <c r="MR674" s="43"/>
      <c r="MS674" s="43"/>
      <c r="MT674" s="43"/>
      <c r="MU674" s="43"/>
      <c r="MV674" s="43"/>
      <c r="MW674" s="43"/>
      <c r="MX674" s="43"/>
      <c r="MY674" s="43"/>
      <c r="MZ674" s="43"/>
      <c r="NA674" s="43"/>
      <c r="NB674" s="43"/>
      <c r="NC674" s="43"/>
      <c r="ND674" s="43"/>
      <c r="NE674" s="43"/>
      <c r="NF674" s="43"/>
      <c r="NG674" s="43"/>
      <c r="NH674" s="43"/>
      <c r="NI674" s="43"/>
      <c r="NJ674" s="43"/>
      <c r="NK674" s="43"/>
      <c r="NL674" s="43"/>
      <c r="NM674" s="43"/>
      <c r="NN674" s="43"/>
      <c r="NO674" s="43"/>
      <c r="NP674" s="43"/>
      <c r="NQ674" s="43"/>
      <c r="NR674" s="43"/>
      <c r="NT674" s="66">
        <f>IF(AND(J674&lt;&gt;"",K674&lt;&gt;""),NETWORKDAYS(J674,K674,設定!$H$3:$H$39),0)</f>
        <v>0</v>
      </c>
      <c r="NU674" s="3"/>
      <c r="NV674" s="66">
        <f>IFERROR(IF(J674&lt;&gt;"",NETWORKDAYS(J674,$K$2,設定!$H$3:$H$39),0),"")</f>
        <v>0</v>
      </c>
      <c r="NW674" s="66">
        <f t="shared" si="102"/>
        <v>0</v>
      </c>
      <c r="NX674" s="3"/>
      <c r="NY674" s="68">
        <f t="shared" si="103"/>
        <v>0</v>
      </c>
      <c r="NZ674" s="68">
        <f t="shared" si="104"/>
        <v>0</v>
      </c>
      <c r="OA674" s="69">
        <f t="shared" si="105"/>
        <v>0</v>
      </c>
      <c r="OB674" s="68">
        <f t="shared" si="107"/>
        <v>0</v>
      </c>
    </row>
    <row r="675" spans="2:392" x14ac:dyDescent="0.4">
      <c r="B675" s="57">
        <f t="shared" si="108"/>
        <v>668</v>
      </c>
      <c r="C675" s="46"/>
      <c r="D675" s="58"/>
      <c r="E675" s="59"/>
      <c r="F675" s="60"/>
      <c r="G675" s="43"/>
      <c r="H675" s="43"/>
      <c r="I675" s="53"/>
      <c r="J675" s="61"/>
      <c r="K675" s="61"/>
      <c r="L675" s="62"/>
      <c r="M675" s="61"/>
      <c r="N675" s="61"/>
      <c r="O675" s="62"/>
      <c r="P675" s="63"/>
      <c r="Q675" s="64" t="str">
        <f t="shared" si="106"/>
        <v/>
      </c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  <c r="BC675" s="43"/>
      <c r="BD675" s="43"/>
      <c r="BE675" s="43"/>
      <c r="BF675" s="43"/>
      <c r="BG675" s="43"/>
      <c r="BH675" s="43"/>
      <c r="BI675" s="43"/>
      <c r="BJ675" s="4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3"/>
      <c r="FG675" s="43"/>
      <c r="FH675" s="43"/>
      <c r="FI675" s="43"/>
      <c r="FJ675" s="43"/>
      <c r="FK675" s="43"/>
      <c r="FL675" s="43"/>
      <c r="FM675" s="43"/>
      <c r="FN675" s="43"/>
      <c r="FO675" s="43"/>
      <c r="FP675" s="43"/>
      <c r="FQ675" s="43"/>
      <c r="FR675" s="43"/>
      <c r="FS675" s="43"/>
      <c r="FT675" s="43"/>
      <c r="FU675" s="43"/>
      <c r="FV675" s="43"/>
      <c r="FW675" s="43"/>
      <c r="FX675" s="43"/>
      <c r="FY675" s="43"/>
      <c r="FZ675" s="43"/>
      <c r="GA675" s="43"/>
      <c r="GB675" s="43"/>
      <c r="GC675" s="43"/>
      <c r="GD675" s="43"/>
      <c r="GE675" s="43"/>
      <c r="GF675" s="43"/>
      <c r="GG675" s="43"/>
      <c r="GH675" s="43"/>
      <c r="GI675" s="43"/>
      <c r="GJ675" s="43"/>
      <c r="GK675" s="43"/>
      <c r="GL675" s="43"/>
      <c r="GM675" s="43"/>
      <c r="GN675" s="43"/>
      <c r="GO675" s="43"/>
      <c r="GP675" s="43"/>
      <c r="GQ675" s="43"/>
      <c r="GR675" s="43"/>
      <c r="GS675" s="43"/>
      <c r="GT675" s="43"/>
      <c r="GU675" s="43"/>
      <c r="GV675" s="43"/>
      <c r="GW675" s="43"/>
      <c r="GX675" s="43"/>
      <c r="GY675" s="43"/>
      <c r="GZ675" s="43"/>
      <c r="HA675" s="43"/>
      <c r="HB675" s="43"/>
      <c r="HC675" s="43"/>
      <c r="HD675" s="43"/>
      <c r="HE675" s="43"/>
      <c r="HF675" s="43"/>
      <c r="HG675" s="43"/>
      <c r="HH675" s="43"/>
      <c r="HI675" s="43"/>
      <c r="HJ675" s="43"/>
      <c r="HK675" s="43"/>
      <c r="HL675" s="43"/>
      <c r="HM675" s="43"/>
      <c r="HN675" s="43"/>
      <c r="HO675" s="43"/>
      <c r="HP675" s="43"/>
      <c r="HQ675" s="43"/>
      <c r="HR675" s="43"/>
      <c r="HS675" s="43"/>
      <c r="HT675" s="43"/>
      <c r="HU675" s="43"/>
      <c r="HV675" s="43"/>
      <c r="HW675" s="43"/>
      <c r="HX675" s="43"/>
      <c r="HY675" s="43"/>
      <c r="HZ675" s="43"/>
      <c r="IA675" s="43"/>
      <c r="IB675" s="43"/>
      <c r="IC675" s="43"/>
      <c r="ID675" s="43"/>
      <c r="IE675" s="43"/>
      <c r="IF675" s="43"/>
      <c r="IG675" s="43"/>
      <c r="IH675" s="43"/>
      <c r="II675" s="43"/>
      <c r="IJ675" s="43"/>
      <c r="IK675" s="43"/>
      <c r="IL675" s="43"/>
      <c r="IM675" s="43"/>
      <c r="IN675" s="43"/>
      <c r="IO675" s="43"/>
      <c r="IP675" s="43"/>
      <c r="IQ675" s="43"/>
      <c r="IR675" s="43"/>
      <c r="IS675" s="43"/>
      <c r="IT675" s="43"/>
      <c r="IU675" s="43"/>
      <c r="IV675" s="43"/>
      <c r="IW675" s="43"/>
      <c r="IX675" s="43"/>
      <c r="IY675" s="43"/>
      <c r="IZ675" s="43"/>
      <c r="JA675" s="43"/>
      <c r="JB675" s="43"/>
      <c r="JC675" s="43"/>
      <c r="JD675" s="43"/>
      <c r="JE675" s="43"/>
      <c r="JF675" s="43"/>
      <c r="JG675" s="43"/>
      <c r="JH675" s="43"/>
      <c r="JI675" s="43"/>
      <c r="JJ675" s="43"/>
      <c r="JK675" s="43"/>
      <c r="JL675" s="43"/>
      <c r="JM675" s="43"/>
      <c r="JN675" s="43"/>
      <c r="JO675" s="43"/>
      <c r="JP675" s="43"/>
      <c r="JQ675" s="43"/>
      <c r="JR675" s="43"/>
      <c r="JS675" s="43"/>
      <c r="JT675" s="43"/>
      <c r="JU675" s="43"/>
      <c r="JV675" s="43"/>
      <c r="JW675" s="43"/>
      <c r="JX675" s="43"/>
      <c r="JY675" s="43"/>
      <c r="JZ675" s="43"/>
      <c r="KA675" s="43"/>
      <c r="KB675" s="43"/>
      <c r="KC675" s="43"/>
      <c r="KD675" s="43"/>
      <c r="KE675" s="43"/>
      <c r="KF675" s="43"/>
      <c r="KG675" s="43"/>
      <c r="KH675" s="43"/>
      <c r="KI675" s="43"/>
      <c r="KJ675" s="43"/>
      <c r="KK675" s="43"/>
      <c r="KL675" s="43"/>
      <c r="KM675" s="43"/>
      <c r="KN675" s="43"/>
      <c r="KO675" s="43"/>
      <c r="KP675" s="43"/>
      <c r="KQ675" s="43"/>
      <c r="KR675" s="43"/>
      <c r="KS675" s="43"/>
      <c r="KT675" s="43"/>
      <c r="KU675" s="43"/>
      <c r="KV675" s="43"/>
      <c r="KW675" s="43"/>
      <c r="KX675" s="43"/>
      <c r="KY675" s="43"/>
      <c r="KZ675" s="43"/>
      <c r="LA675" s="43"/>
      <c r="LB675" s="43"/>
      <c r="LC675" s="43"/>
      <c r="LD675" s="43"/>
      <c r="LE675" s="43"/>
      <c r="LF675" s="43"/>
      <c r="LG675" s="43"/>
      <c r="LH675" s="43"/>
      <c r="LI675" s="43"/>
      <c r="LJ675" s="43"/>
      <c r="LK675" s="43"/>
      <c r="LL675" s="43"/>
      <c r="LM675" s="43"/>
      <c r="LN675" s="43"/>
      <c r="LO675" s="43"/>
      <c r="LP675" s="43"/>
      <c r="LQ675" s="43"/>
      <c r="LR675" s="43"/>
      <c r="LS675" s="43"/>
      <c r="LT675" s="43"/>
      <c r="LU675" s="43"/>
      <c r="LV675" s="43"/>
      <c r="LW675" s="43"/>
      <c r="LX675" s="43"/>
      <c r="LY675" s="43"/>
      <c r="LZ675" s="43"/>
      <c r="MA675" s="43"/>
      <c r="MB675" s="43"/>
      <c r="MC675" s="43"/>
      <c r="MD675" s="43"/>
      <c r="ME675" s="43"/>
      <c r="MF675" s="43"/>
      <c r="MG675" s="43"/>
      <c r="MH675" s="43"/>
      <c r="MI675" s="43"/>
      <c r="MJ675" s="43"/>
      <c r="MK675" s="43"/>
      <c r="ML675" s="43"/>
      <c r="MM675" s="43"/>
      <c r="MN675" s="43"/>
      <c r="MO675" s="43"/>
      <c r="MP675" s="43"/>
      <c r="MQ675" s="43"/>
      <c r="MR675" s="43"/>
      <c r="MS675" s="43"/>
      <c r="MT675" s="43"/>
      <c r="MU675" s="43"/>
      <c r="MV675" s="43"/>
      <c r="MW675" s="43"/>
      <c r="MX675" s="43"/>
      <c r="MY675" s="43"/>
      <c r="MZ675" s="43"/>
      <c r="NA675" s="43"/>
      <c r="NB675" s="43"/>
      <c r="NC675" s="43"/>
      <c r="ND675" s="43"/>
      <c r="NE675" s="43"/>
      <c r="NF675" s="43"/>
      <c r="NG675" s="43"/>
      <c r="NH675" s="43"/>
      <c r="NI675" s="43"/>
      <c r="NJ675" s="43"/>
      <c r="NK675" s="43"/>
      <c r="NL675" s="43"/>
      <c r="NM675" s="43"/>
      <c r="NN675" s="43"/>
      <c r="NO675" s="43"/>
      <c r="NP675" s="43"/>
      <c r="NQ675" s="43"/>
      <c r="NR675" s="43"/>
      <c r="NT675" s="66">
        <f>IF(AND(J675&lt;&gt;"",K675&lt;&gt;""),NETWORKDAYS(J675,K675,設定!$H$3:$H$39),0)</f>
        <v>0</v>
      </c>
      <c r="NU675" s="3"/>
      <c r="NV675" s="66">
        <f>IFERROR(IF(J675&lt;&gt;"",NETWORKDAYS(J675,$K$2,設定!$H$3:$H$39),0),"")</f>
        <v>0</v>
      </c>
      <c r="NW675" s="66">
        <f t="shared" si="102"/>
        <v>0</v>
      </c>
      <c r="NX675" s="3"/>
      <c r="NY675" s="68">
        <f t="shared" si="103"/>
        <v>0</v>
      </c>
      <c r="NZ675" s="68">
        <f t="shared" si="104"/>
        <v>0</v>
      </c>
      <c r="OA675" s="69">
        <f t="shared" si="105"/>
        <v>0</v>
      </c>
      <c r="OB675" s="68">
        <f t="shared" si="107"/>
        <v>0</v>
      </c>
    </row>
    <row r="676" spans="2:392" x14ac:dyDescent="0.4">
      <c r="B676" s="57">
        <f t="shared" si="108"/>
        <v>669</v>
      </c>
      <c r="C676" s="46"/>
      <c r="D676" s="58"/>
      <c r="E676" s="59"/>
      <c r="F676" s="60"/>
      <c r="G676" s="43"/>
      <c r="H676" s="43"/>
      <c r="I676" s="53"/>
      <c r="J676" s="61"/>
      <c r="K676" s="61"/>
      <c r="L676" s="62"/>
      <c r="M676" s="61"/>
      <c r="N676" s="61"/>
      <c r="O676" s="62"/>
      <c r="P676" s="63"/>
      <c r="Q676" s="64" t="str">
        <f t="shared" si="106"/>
        <v/>
      </c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  <c r="BC676" s="43"/>
      <c r="BD676" s="43"/>
      <c r="BE676" s="43"/>
      <c r="BF676" s="43"/>
      <c r="BG676" s="43"/>
      <c r="BH676" s="43"/>
      <c r="BI676" s="43"/>
      <c r="BJ676" s="4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3"/>
      <c r="FG676" s="43"/>
      <c r="FH676" s="43"/>
      <c r="FI676" s="43"/>
      <c r="FJ676" s="43"/>
      <c r="FK676" s="43"/>
      <c r="FL676" s="43"/>
      <c r="FM676" s="43"/>
      <c r="FN676" s="43"/>
      <c r="FO676" s="43"/>
      <c r="FP676" s="43"/>
      <c r="FQ676" s="43"/>
      <c r="FR676" s="43"/>
      <c r="FS676" s="43"/>
      <c r="FT676" s="43"/>
      <c r="FU676" s="43"/>
      <c r="FV676" s="43"/>
      <c r="FW676" s="43"/>
      <c r="FX676" s="43"/>
      <c r="FY676" s="43"/>
      <c r="FZ676" s="43"/>
      <c r="GA676" s="43"/>
      <c r="GB676" s="43"/>
      <c r="GC676" s="43"/>
      <c r="GD676" s="43"/>
      <c r="GE676" s="43"/>
      <c r="GF676" s="43"/>
      <c r="GG676" s="43"/>
      <c r="GH676" s="43"/>
      <c r="GI676" s="43"/>
      <c r="GJ676" s="43"/>
      <c r="GK676" s="43"/>
      <c r="GL676" s="43"/>
      <c r="GM676" s="43"/>
      <c r="GN676" s="43"/>
      <c r="GO676" s="43"/>
      <c r="GP676" s="43"/>
      <c r="GQ676" s="43"/>
      <c r="GR676" s="43"/>
      <c r="GS676" s="43"/>
      <c r="GT676" s="43"/>
      <c r="GU676" s="43"/>
      <c r="GV676" s="43"/>
      <c r="GW676" s="43"/>
      <c r="GX676" s="43"/>
      <c r="GY676" s="43"/>
      <c r="GZ676" s="43"/>
      <c r="HA676" s="43"/>
      <c r="HB676" s="43"/>
      <c r="HC676" s="43"/>
      <c r="HD676" s="43"/>
      <c r="HE676" s="43"/>
      <c r="HF676" s="43"/>
      <c r="HG676" s="43"/>
      <c r="HH676" s="43"/>
      <c r="HI676" s="43"/>
      <c r="HJ676" s="43"/>
      <c r="HK676" s="43"/>
      <c r="HL676" s="43"/>
      <c r="HM676" s="43"/>
      <c r="HN676" s="43"/>
      <c r="HO676" s="43"/>
      <c r="HP676" s="43"/>
      <c r="HQ676" s="43"/>
      <c r="HR676" s="43"/>
      <c r="HS676" s="43"/>
      <c r="HT676" s="43"/>
      <c r="HU676" s="43"/>
      <c r="HV676" s="43"/>
      <c r="HW676" s="43"/>
      <c r="HX676" s="43"/>
      <c r="HY676" s="43"/>
      <c r="HZ676" s="43"/>
      <c r="IA676" s="43"/>
      <c r="IB676" s="43"/>
      <c r="IC676" s="43"/>
      <c r="ID676" s="43"/>
      <c r="IE676" s="43"/>
      <c r="IF676" s="43"/>
      <c r="IG676" s="43"/>
      <c r="IH676" s="43"/>
      <c r="II676" s="43"/>
      <c r="IJ676" s="43"/>
      <c r="IK676" s="43"/>
      <c r="IL676" s="43"/>
      <c r="IM676" s="43"/>
      <c r="IN676" s="43"/>
      <c r="IO676" s="43"/>
      <c r="IP676" s="43"/>
      <c r="IQ676" s="43"/>
      <c r="IR676" s="43"/>
      <c r="IS676" s="43"/>
      <c r="IT676" s="43"/>
      <c r="IU676" s="43"/>
      <c r="IV676" s="43"/>
      <c r="IW676" s="43"/>
      <c r="IX676" s="43"/>
      <c r="IY676" s="43"/>
      <c r="IZ676" s="43"/>
      <c r="JA676" s="43"/>
      <c r="JB676" s="43"/>
      <c r="JC676" s="43"/>
      <c r="JD676" s="43"/>
      <c r="JE676" s="43"/>
      <c r="JF676" s="43"/>
      <c r="JG676" s="43"/>
      <c r="JH676" s="43"/>
      <c r="JI676" s="43"/>
      <c r="JJ676" s="43"/>
      <c r="JK676" s="43"/>
      <c r="JL676" s="43"/>
      <c r="JM676" s="43"/>
      <c r="JN676" s="43"/>
      <c r="JO676" s="43"/>
      <c r="JP676" s="43"/>
      <c r="JQ676" s="43"/>
      <c r="JR676" s="43"/>
      <c r="JS676" s="43"/>
      <c r="JT676" s="43"/>
      <c r="JU676" s="43"/>
      <c r="JV676" s="43"/>
      <c r="JW676" s="43"/>
      <c r="JX676" s="43"/>
      <c r="JY676" s="43"/>
      <c r="JZ676" s="43"/>
      <c r="KA676" s="43"/>
      <c r="KB676" s="43"/>
      <c r="KC676" s="43"/>
      <c r="KD676" s="43"/>
      <c r="KE676" s="43"/>
      <c r="KF676" s="43"/>
      <c r="KG676" s="43"/>
      <c r="KH676" s="43"/>
      <c r="KI676" s="43"/>
      <c r="KJ676" s="43"/>
      <c r="KK676" s="43"/>
      <c r="KL676" s="43"/>
      <c r="KM676" s="43"/>
      <c r="KN676" s="43"/>
      <c r="KO676" s="43"/>
      <c r="KP676" s="43"/>
      <c r="KQ676" s="43"/>
      <c r="KR676" s="43"/>
      <c r="KS676" s="43"/>
      <c r="KT676" s="43"/>
      <c r="KU676" s="43"/>
      <c r="KV676" s="43"/>
      <c r="KW676" s="43"/>
      <c r="KX676" s="43"/>
      <c r="KY676" s="43"/>
      <c r="KZ676" s="43"/>
      <c r="LA676" s="43"/>
      <c r="LB676" s="43"/>
      <c r="LC676" s="43"/>
      <c r="LD676" s="43"/>
      <c r="LE676" s="43"/>
      <c r="LF676" s="43"/>
      <c r="LG676" s="43"/>
      <c r="LH676" s="43"/>
      <c r="LI676" s="43"/>
      <c r="LJ676" s="43"/>
      <c r="LK676" s="43"/>
      <c r="LL676" s="43"/>
      <c r="LM676" s="43"/>
      <c r="LN676" s="43"/>
      <c r="LO676" s="43"/>
      <c r="LP676" s="43"/>
      <c r="LQ676" s="43"/>
      <c r="LR676" s="43"/>
      <c r="LS676" s="43"/>
      <c r="LT676" s="43"/>
      <c r="LU676" s="43"/>
      <c r="LV676" s="43"/>
      <c r="LW676" s="43"/>
      <c r="LX676" s="43"/>
      <c r="LY676" s="43"/>
      <c r="LZ676" s="43"/>
      <c r="MA676" s="43"/>
      <c r="MB676" s="43"/>
      <c r="MC676" s="43"/>
      <c r="MD676" s="43"/>
      <c r="ME676" s="43"/>
      <c r="MF676" s="43"/>
      <c r="MG676" s="43"/>
      <c r="MH676" s="43"/>
      <c r="MI676" s="43"/>
      <c r="MJ676" s="43"/>
      <c r="MK676" s="43"/>
      <c r="ML676" s="43"/>
      <c r="MM676" s="43"/>
      <c r="MN676" s="43"/>
      <c r="MO676" s="43"/>
      <c r="MP676" s="43"/>
      <c r="MQ676" s="43"/>
      <c r="MR676" s="43"/>
      <c r="MS676" s="43"/>
      <c r="MT676" s="43"/>
      <c r="MU676" s="43"/>
      <c r="MV676" s="43"/>
      <c r="MW676" s="43"/>
      <c r="MX676" s="43"/>
      <c r="MY676" s="43"/>
      <c r="MZ676" s="43"/>
      <c r="NA676" s="43"/>
      <c r="NB676" s="43"/>
      <c r="NC676" s="43"/>
      <c r="ND676" s="43"/>
      <c r="NE676" s="43"/>
      <c r="NF676" s="43"/>
      <c r="NG676" s="43"/>
      <c r="NH676" s="43"/>
      <c r="NI676" s="43"/>
      <c r="NJ676" s="43"/>
      <c r="NK676" s="43"/>
      <c r="NL676" s="43"/>
      <c r="NM676" s="43"/>
      <c r="NN676" s="43"/>
      <c r="NO676" s="43"/>
      <c r="NP676" s="43"/>
      <c r="NQ676" s="43"/>
      <c r="NR676" s="43"/>
      <c r="NT676" s="66">
        <f>IF(AND(J676&lt;&gt;"",K676&lt;&gt;""),NETWORKDAYS(J676,K676,設定!$H$3:$H$39),0)</f>
        <v>0</v>
      </c>
      <c r="NU676" s="3"/>
      <c r="NV676" s="66">
        <f>IFERROR(IF(J676&lt;&gt;"",NETWORKDAYS(J676,$K$2,設定!$H$3:$H$39),0),"")</f>
        <v>0</v>
      </c>
      <c r="NW676" s="66">
        <f t="shared" si="102"/>
        <v>0</v>
      </c>
      <c r="NX676" s="3"/>
      <c r="NY676" s="68">
        <f t="shared" si="103"/>
        <v>0</v>
      </c>
      <c r="NZ676" s="68">
        <f t="shared" si="104"/>
        <v>0</v>
      </c>
      <c r="OA676" s="69">
        <f t="shared" si="105"/>
        <v>0</v>
      </c>
      <c r="OB676" s="68">
        <f t="shared" si="107"/>
        <v>0</v>
      </c>
    </row>
    <row r="677" spans="2:392" x14ac:dyDescent="0.4">
      <c r="B677" s="57">
        <f t="shared" si="108"/>
        <v>670</v>
      </c>
      <c r="C677" s="46"/>
      <c r="D677" s="58"/>
      <c r="E677" s="59"/>
      <c r="F677" s="60"/>
      <c r="G677" s="43"/>
      <c r="H677" s="43"/>
      <c r="I677" s="53"/>
      <c r="J677" s="61"/>
      <c r="K677" s="61"/>
      <c r="L677" s="62"/>
      <c r="M677" s="61"/>
      <c r="N677" s="61"/>
      <c r="O677" s="62"/>
      <c r="P677" s="63"/>
      <c r="Q677" s="64" t="str">
        <f t="shared" si="106"/>
        <v/>
      </c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  <c r="BC677" s="43"/>
      <c r="BD677" s="43"/>
      <c r="BE677" s="43"/>
      <c r="BF677" s="43"/>
      <c r="BG677" s="43"/>
      <c r="BH677" s="43"/>
      <c r="BI677" s="43"/>
      <c r="BJ677" s="4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3"/>
      <c r="FG677" s="43"/>
      <c r="FH677" s="43"/>
      <c r="FI677" s="43"/>
      <c r="FJ677" s="43"/>
      <c r="FK677" s="43"/>
      <c r="FL677" s="43"/>
      <c r="FM677" s="43"/>
      <c r="FN677" s="43"/>
      <c r="FO677" s="43"/>
      <c r="FP677" s="43"/>
      <c r="FQ677" s="43"/>
      <c r="FR677" s="43"/>
      <c r="FS677" s="43"/>
      <c r="FT677" s="43"/>
      <c r="FU677" s="43"/>
      <c r="FV677" s="43"/>
      <c r="FW677" s="43"/>
      <c r="FX677" s="43"/>
      <c r="FY677" s="43"/>
      <c r="FZ677" s="43"/>
      <c r="GA677" s="43"/>
      <c r="GB677" s="43"/>
      <c r="GC677" s="43"/>
      <c r="GD677" s="43"/>
      <c r="GE677" s="43"/>
      <c r="GF677" s="43"/>
      <c r="GG677" s="43"/>
      <c r="GH677" s="43"/>
      <c r="GI677" s="43"/>
      <c r="GJ677" s="43"/>
      <c r="GK677" s="43"/>
      <c r="GL677" s="43"/>
      <c r="GM677" s="43"/>
      <c r="GN677" s="43"/>
      <c r="GO677" s="43"/>
      <c r="GP677" s="43"/>
      <c r="GQ677" s="43"/>
      <c r="GR677" s="43"/>
      <c r="GS677" s="43"/>
      <c r="GT677" s="43"/>
      <c r="GU677" s="43"/>
      <c r="GV677" s="43"/>
      <c r="GW677" s="43"/>
      <c r="GX677" s="43"/>
      <c r="GY677" s="43"/>
      <c r="GZ677" s="43"/>
      <c r="HA677" s="43"/>
      <c r="HB677" s="43"/>
      <c r="HC677" s="43"/>
      <c r="HD677" s="43"/>
      <c r="HE677" s="43"/>
      <c r="HF677" s="43"/>
      <c r="HG677" s="43"/>
      <c r="HH677" s="43"/>
      <c r="HI677" s="43"/>
      <c r="HJ677" s="43"/>
      <c r="HK677" s="43"/>
      <c r="HL677" s="43"/>
      <c r="HM677" s="43"/>
      <c r="HN677" s="43"/>
      <c r="HO677" s="43"/>
      <c r="HP677" s="43"/>
      <c r="HQ677" s="43"/>
      <c r="HR677" s="43"/>
      <c r="HS677" s="43"/>
      <c r="HT677" s="43"/>
      <c r="HU677" s="43"/>
      <c r="HV677" s="43"/>
      <c r="HW677" s="43"/>
      <c r="HX677" s="43"/>
      <c r="HY677" s="43"/>
      <c r="HZ677" s="43"/>
      <c r="IA677" s="43"/>
      <c r="IB677" s="43"/>
      <c r="IC677" s="43"/>
      <c r="ID677" s="43"/>
      <c r="IE677" s="43"/>
      <c r="IF677" s="43"/>
      <c r="IG677" s="43"/>
      <c r="IH677" s="43"/>
      <c r="II677" s="43"/>
      <c r="IJ677" s="43"/>
      <c r="IK677" s="43"/>
      <c r="IL677" s="43"/>
      <c r="IM677" s="43"/>
      <c r="IN677" s="43"/>
      <c r="IO677" s="43"/>
      <c r="IP677" s="43"/>
      <c r="IQ677" s="43"/>
      <c r="IR677" s="43"/>
      <c r="IS677" s="43"/>
      <c r="IT677" s="43"/>
      <c r="IU677" s="43"/>
      <c r="IV677" s="43"/>
      <c r="IW677" s="43"/>
      <c r="IX677" s="43"/>
      <c r="IY677" s="43"/>
      <c r="IZ677" s="43"/>
      <c r="JA677" s="43"/>
      <c r="JB677" s="43"/>
      <c r="JC677" s="43"/>
      <c r="JD677" s="43"/>
      <c r="JE677" s="43"/>
      <c r="JF677" s="43"/>
      <c r="JG677" s="43"/>
      <c r="JH677" s="43"/>
      <c r="JI677" s="43"/>
      <c r="JJ677" s="43"/>
      <c r="JK677" s="43"/>
      <c r="JL677" s="43"/>
      <c r="JM677" s="43"/>
      <c r="JN677" s="43"/>
      <c r="JO677" s="43"/>
      <c r="JP677" s="43"/>
      <c r="JQ677" s="43"/>
      <c r="JR677" s="43"/>
      <c r="JS677" s="43"/>
      <c r="JT677" s="43"/>
      <c r="JU677" s="43"/>
      <c r="JV677" s="43"/>
      <c r="JW677" s="43"/>
      <c r="JX677" s="43"/>
      <c r="JY677" s="43"/>
      <c r="JZ677" s="43"/>
      <c r="KA677" s="43"/>
      <c r="KB677" s="43"/>
      <c r="KC677" s="43"/>
      <c r="KD677" s="43"/>
      <c r="KE677" s="43"/>
      <c r="KF677" s="43"/>
      <c r="KG677" s="43"/>
      <c r="KH677" s="43"/>
      <c r="KI677" s="43"/>
      <c r="KJ677" s="43"/>
      <c r="KK677" s="43"/>
      <c r="KL677" s="43"/>
      <c r="KM677" s="43"/>
      <c r="KN677" s="43"/>
      <c r="KO677" s="43"/>
      <c r="KP677" s="43"/>
      <c r="KQ677" s="43"/>
      <c r="KR677" s="43"/>
      <c r="KS677" s="43"/>
      <c r="KT677" s="43"/>
      <c r="KU677" s="43"/>
      <c r="KV677" s="43"/>
      <c r="KW677" s="43"/>
      <c r="KX677" s="43"/>
      <c r="KY677" s="43"/>
      <c r="KZ677" s="43"/>
      <c r="LA677" s="43"/>
      <c r="LB677" s="43"/>
      <c r="LC677" s="43"/>
      <c r="LD677" s="43"/>
      <c r="LE677" s="43"/>
      <c r="LF677" s="43"/>
      <c r="LG677" s="43"/>
      <c r="LH677" s="43"/>
      <c r="LI677" s="43"/>
      <c r="LJ677" s="43"/>
      <c r="LK677" s="43"/>
      <c r="LL677" s="43"/>
      <c r="LM677" s="43"/>
      <c r="LN677" s="43"/>
      <c r="LO677" s="43"/>
      <c r="LP677" s="43"/>
      <c r="LQ677" s="43"/>
      <c r="LR677" s="43"/>
      <c r="LS677" s="43"/>
      <c r="LT677" s="43"/>
      <c r="LU677" s="43"/>
      <c r="LV677" s="43"/>
      <c r="LW677" s="43"/>
      <c r="LX677" s="43"/>
      <c r="LY677" s="43"/>
      <c r="LZ677" s="43"/>
      <c r="MA677" s="43"/>
      <c r="MB677" s="43"/>
      <c r="MC677" s="43"/>
      <c r="MD677" s="43"/>
      <c r="ME677" s="43"/>
      <c r="MF677" s="43"/>
      <c r="MG677" s="43"/>
      <c r="MH677" s="43"/>
      <c r="MI677" s="43"/>
      <c r="MJ677" s="43"/>
      <c r="MK677" s="43"/>
      <c r="ML677" s="43"/>
      <c r="MM677" s="43"/>
      <c r="MN677" s="43"/>
      <c r="MO677" s="43"/>
      <c r="MP677" s="43"/>
      <c r="MQ677" s="43"/>
      <c r="MR677" s="43"/>
      <c r="MS677" s="43"/>
      <c r="MT677" s="43"/>
      <c r="MU677" s="43"/>
      <c r="MV677" s="43"/>
      <c r="MW677" s="43"/>
      <c r="MX677" s="43"/>
      <c r="MY677" s="43"/>
      <c r="MZ677" s="43"/>
      <c r="NA677" s="43"/>
      <c r="NB677" s="43"/>
      <c r="NC677" s="43"/>
      <c r="ND677" s="43"/>
      <c r="NE677" s="43"/>
      <c r="NF677" s="43"/>
      <c r="NG677" s="43"/>
      <c r="NH677" s="43"/>
      <c r="NI677" s="43"/>
      <c r="NJ677" s="43"/>
      <c r="NK677" s="43"/>
      <c r="NL677" s="43"/>
      <c r="NM677" s="43"/>
      <c r="NN677" s="43"/>
      <c r="NO677" s="43"/>
      <c r="NP677" s="43"/>
      <c r="NQ677" s="43"/>
      <c r="NR677" s="43"/>
      <c r="NT677" s="66">
        <f>IF(AND(J677&lt;&gt;"",K677&lt;&gt;""),NETWORKDAYS(J677,K677,設定!$H$3:$H$39),0)</f>
        <v>0</v>
      </c>
      <c r="NU677" s="3"/>
      <c r="NV677" s="66">
        <f>IFERROR(IF(J677&lt;&gt;"",NETWORKDAYS(J677,$K$2,設定!$H$3:$H$39),0),"")</f>
        <v>0</v>
      </c>
      <c r="NW677" s="66">
        <f t="shared" si="102"/>
        <v>0</v>
      </c>
      <c r="NX677" s="3"/>
      <c r="NY677" s="68">
        <f t="shared" si="103"/>
        <v>0</v>
      </c>
      <c r="NZ677" s="68">
        <f t="shared" si="104"/>
        <v>0</v>
      </c>
      <c r="OA677" s="69">
        <f t="shared" si="105"/>
        <v>0</v>
      </c>
      <c r="OB677" s="68">
        <f t="shared" si="107"/>
        <v>0</v>
      </c>
    </row>
    <row r="678" spans="2:392" x14ac:dyDescent="0.4">
      <c r="B678" s="57">
        <f t="shared" si="108"/>
        <v>671</v>
      </c>
      <c r="C678" s="46"/>
      <c r="D678" s="58"/>
      <c r="E678" s="59"/>
      <c r="F678" s="60"/>
      <c r="G678" s="43"/>
      <c r="H678" s="43"/>
      <c r="I678" s="53"/>
      <c r="J678" s="61"/>
      <c r="K678" s="61"/>
      <c r="L678" s="62"/>
      <c r="M678" s="61"/>
      <c r="N678" s="61"/>
      <c r="O678" s="62"/>
      <c r="P678" s="63"/>
      <c r="Q678" s="64" t="str">
        <f t="shared" si="106"/>
        <v/>
      </c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  <c r="BC678" s="43"/>
      <c r="BD678" s="43"/>
      <c r="BE678" s="43"/>
      <c r="BF678" s="43"/>
      <c r="BG678" s="43"/>
      <c r="BH678" s="43"/>
      <c r="BI678" s="43"/>
      <c r="BJ678" s="4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3"/>
      <c r="FG678" s="43"/>
      <c r="FH678" s="43"/>
      <c r="FI678" s="43"/>
      <c r="FJ678" s="43"/>
      <c r="FK678" s="43"/>
      <c r="FL678" s="43"/>
      <c r="FM678" s="43"/>
      <c r="FN678" s="43"/>
      <c r="FO678" s="43"/>
      <c r="FP678" s="43"/>
      <c r="FQ678" s="43"/>
      <c r="FR678" s="43"/>
      <c r="FS678" s="43"/>
      <c r="FT678" s="43"/>
      <c r="FU678" s="43"/>
      <c r="FV678" s="43"/>
      <c r="FW678" s="43"/>
      <c r="FX678" s="43"/>
      <c r="FY678" s="43"/>
      <c r="FZ678" s="43"/>
      <c r="GA678" s="43"/>
      <c r="GB678" s="43"/>
      <c r="GC678" s="43"/>
      <c r="GD678" s="43"/>
      <c r="GE678" s="43"/>
      <c r="GF678" s="43"/>
      <c r="GG678" s="43"/>
      <c r="GH678" s="43"/>
      <c r="GI678" s="43"/>
      <c r="GJ678" s="43"/>
      <c r="GK678" s="43"/>
      <c r="GL678" s="43"/>
      <c r="GM678" s="43"/>
      <c r="GN678" s="43"/>
      <c r="GO678" s="43"/>
      <c r="GP678" s="43"/>
      <c r="GQ678" s="43"/>
      <c r="GR678" s="43"/>
      <c r="GS678" s="43"/>
      <c r="GT678" s="43"/>
      <c r="GU678" s="43"/>
      <c r="GV678" s="43"/>
      <c r="GW678" s="43"/>
      <c r="GX678" s="43"/>
      <c r="GY678" s="43"/>
      <c r="GZ678" s="43"/>
      <c r="HA678" s="43"/>
      <c r="HB678" s="43"/>
      <c r="HC678" s="43"/>
      <c r="HD678" s="43"/>
      <c r="HE678" s="43"/>
      <c r="HF678" s="43"/>
      <c r="HG678" s="43"/>
      <c r="HH678" s="43"/>
      <c r="HI678" s="43"/>
      <c r="HJ678" s="43"/>
      <c r="HK678" s="43"/>
      <c r="HL678" s="43"/>
      <c r="HM678" s="43"/>
      <c r="HN678" s="43"/>
      <c r="HO678" s="43"/>
      <c r="HP678" s="43"/>
      <c r="HQ678" s="43"/>
      <c r="HR678" s="43"/>
      <c r="HS678" s="43"/>
      <c r="HT678" s="43"/>
      <c r="HU678" s="43"/>
      <c r="HV678" s="43"/>
      <c r="HW678" s="43"/>
      <c r="HX678" s="43"/>
      <c r="HY678" s="43"/>
      <c r="HZ678" s="43"/>
      <c r="IA678" s="43"/>
      <c r="IB678" s="43"/>
      <c r="IC678" s="43"/>
      <c r="ID678" s="43"/>
      <c r="IE678" s="43"/>
      <c r="IF678" s="43"/>
      <c r="IG678" s="43"/>
      <c r="IH678" s="43"/>
      <c r="II678" s="43"/>
      <c r="IJ678" s="43"/>
      <c r="IK678" s="43"/>
      <c r="IL678" s="43"/>
      <c r="IM678" s="43"/>
      <c r="IN678" s="43"/>
      <c r="IO678" s="43"/>
      <c r="IP678" s="43"/>
      <c r="IQ678" s="43"/>
      <c r="IR678" s="43"/>
      <c r="IS678" s="43"/>
      <c r="IT678" s="43"/>
      <c r="IU678" s="43"/>
      <c r="IV678" s="43"/>
      <c r="IW678" s="43"/>
      <c r="IX678" s="43"/>
      <c r="IY678" s="43"/>
      <c r="IZ678" s="43"/>
      <c r="JA678" s="43"/>
      <c r="JB678" s="43"/>
      <c r="JC678" s="43"/>
      <c r="JD678" s="43"/>
      <c r="JE678" s="43"/>
      <c r="JF678" s="43"/>
      <c r="JG678" s="43"/>
      <c r="JH678" s="43"/>
      <c r="JI678" s="43"/>
      <c r="JJ678" s="43"/>
      <c r="JK678" s="43"/>
      <c r="JL678" s="43"/>
      <c r="JM678" s="43"/>
      <c r="JN678" s="43"/>
      <c r="JO678" s="43"/>
      <c r="JP678" s="43"/>
      <c r="JQ678" s="43"/>
      <c r="JR678" s="43"/>
      <c r="JS678" s="43"/>
      <c r="JT678" s="43"/>
      <c r="JU678" s="43"/>
      <c r="JV678" s="43"/>
      <c r="JW678" s="43"/>
      <c r="JX678" s="43"/>
      <c r="JY678" s="43"/>
      <c r="JZ678" s="43"/>
      <c r="KA678" s="43"/>
      <c r="KB678" s="43"/>
      <c r="KC678" s="43"/>
      <c r="KD678" s="43"/>
      <c r="KE678" s="43"/>
      <c r="KF678" s="43"/>
      <c r="KG678" s="43"/>
      <c r="KH678" s="43"/>
      <c r="KI678" s="43"/>
      <c r="KJ678" s="43"/>
      <c r="KK678" s="43"/>
      <c r="KL678" s="43"/>
      <c r="KM678" s="43"/>
      <c r="KN678" s="43"/>
      <c r="KO678" s="43"/>
      <c r="KP678" s="43"/>
      <c r="KQ678" s="43"/>
      <c r="KR678" s="43"/>
      <c r="KS678" s="43"/>
      <c r="KT678" s="43"/>
      <c r="KU678" s="43"/>
      <c r="KV678" s="43"/>
      <c r="KW678" s="43"/>
      <c r="KX678" s="43"/>
      <c r="KY678" s="43"/>
      <c r="KZ678" s="43"/>
      <c r="LA678" s="43"/>
      <c r="LB678" s="43"/>
      <c r="LC678" s="43"/>
      <c r="LD678" s="43"/>
      <c r="LE678" s="43"/>
      <c r="LF678" s="43"/>
      <c r="LG678" s="43"/>
      <c r="LH678" s="43"/>
      <c r="LI678" s="43"/>
      <c r="LJ678" s="43"/>
      <c r="LK678" s="43"/>
      <c r="LL678" s="43"/>
      <c r="LM678" s="43"/>
      <c r="LN678" s="43"/>
      <c r="LO678" s="43"/>
      <c r="LP678" s="43"/>
      <c r="LQ678" s="43"/>
      <c r="LR678" s="43"/>
      <c r="LS678" s="43"/>
      <c r="LT678" s="43"/>
      <c r="LU678" s="43"/>
      <c r="LV678" s="43"/>
      <c r="LW678" s="43"/>
      <c r="LX678" s="43"/>
      <c r="LY678" s="43"/>
      <c r="LZ678" s="43"/>
      <c r="MA678" s="43"/>
      <c r="MB678" s="43"/>
      <c r="MC678" s="43"/>
      <c r="MD678" s="43"/>
      <c r="ME678" s="43"/>
      <c r="MF678" s="43"/>
      <c r="MG678" s="43"/>
      <c r="MH678" s="43"/>
      <c r="MI678" s="43"/>
      <c r="MJ678" s="43"/>
      <c r="MK678" s="43"/>
      <c r="ML678" s="43"/>
      <c r="MM678" s="43"/>
      <c r="MN678" s="43"/>
      <c r="MO678" s="43"/>
      <c r="MP678" s="43"/>
      <c r="MQ678" s="43"/>
      <c r="MR678" s="43"/>
      <c r="MS678" s="43"/>
      <c r="MT678" s="43"/>
      <c r="MU678" s="43"/>
      <c r="MV678" s="43"/>
      <c r="MW678" s="43"/>
      <c r="MX678" s="43"/>
      <c r="MY678" s="43"/>
      <c r="MZ678" s="43"/>
      <c r="NA678" s="43"/>
      <c r="NB678" s="43"/>
      <c r="NC678" s="43"/>
      <c r="ND678" s="43"/>
      <c r="NE678" s="43"/>
      <c r="NF678" s="43"/>
      <c r="NG678" s="43"/>
      <c r="NH678" s="43"/>
      <c r="NI678" s="43"/>
      <c r="NJ678" s="43"/>
      <c r="NK678" s="43"/>
      <c r="NL678" s="43"/>
      <c r="NM678" s="43"/>
      <c r="NN678" s="43"/>
      <c r="NO678" s="43"/>
      <c r="NP678" s="43"/>
      <c r="NQ678" s="43"/>
      <c r="NR678" s="43"/>
      <c r="NT678" s="66">
        <f>IF(AND(J678&lt;&gt;"",K678&lt;&gt;""),NETWORKDAYS(J678,K678,設定!$H$3:$H$39),0)</f>
        <v>0</v>
      </c>
      <c r="NU678" s="3"/>
      <c r="NV678" s="66">
        <f>IFERROR(IF(J678&lt;&gt;"",NETWORKDAYS(J678,$K$2,設定!$H$3:$H$39),0),"")</f>
        <v>0</v>
      </c>
      <c r="NW678" s="66">
        <f t="shared" si="102"/>
        <v>0</v>
      </c>
      <c r="NX678" s="3"/>
      <c r="NY678" s="68">
        <f t="shared" si="103"/>
        <v>0</v>
      </c>
      <c r="NZ678" s="68">
        <f t="shared" si="104"/>
        <v>0</v>
      </c>
      <c r="OA678" s="69">
        <f t="shared" si="105"/>
        <v>0</v>
      </c>
      <c r="OB678" s="68">
        <f t="shared" si="107"/>
        <v>0</v>
      </c>
    </row>
    <row r="679" spans="2:392" x14ac:dyDescent="0.4">
      <c r="B679" s="57">
        <f t="shared" si="108"/>
        <v>672</v>
      </c>
      <c r="C679" s="46"/>
      <c r="D679" s="58"/>
      <c r="E679" s="59"/>
      <c r="F679" s="60"/>
      <c r="G679" s="43"/>
      <c r="H679" s="43"/>
      <c r="I679" s="53"/>
      <c r="J679" s="61"/>
      <c r="K679" s="61"/>
      <c r="L679" s="62"/>
      <c r="M679" s="61"/>
      <c r="N679" s="61"/>
      <c r="O679" s="62"/>
      <c r="P679" s="63"/>
      <c r="Q679" s="64" t="str">
        <f t="shared" si="106"/>
        <v/>
      </c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  <c r="BC679" s="43"/>
      <c r="BD679" s="43"/>
      <c r="BE679" s="43"/>
      <c r="BF679" s="43"/>
      <c r="BG679" s="43"/>
      <c r="BH679" s="43"/>
      <c r="BI679" s="43"/>
      <c r="BJ679" s="4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3"/>
      <c r="FG679" s="43"/>
      <c r="FH679" s="43"/>
      <c r="FI679" s="43"/>
      <c r="FJ679" s="43"/>
      <c r="FK679" s="43"/>
      <c r="FL679" s="43"/>
      <c r="FM679" s="43"/>
      <c r="FN679" s="43"/>
      <c r="FO679" s="43"/>
      <c r="FP679" s="43"/>
      <c r="FQ679" s="43"/>
      <c r="FR679" s="43"/>
      <c r="FS679" s="43"/>
      <c r="FT679" s="43"/>
      <c r="FU679" s="43"/>
      <c r="FV679" s="43"/>
      <c r="FW679" s="43"/>
      <c r="FX679" s="43"/>
      <c r="FY679" s="43"/>
      <c r="FZ679" s="43"/>
      <c r="GA679" s="43"/>
      <c r="GB679" s="43"/>
      <c r="GC679" s="43"/>
      <c r="GD679" s="43"/>
      <c r="GE679" s="43"/>
      <c r="GF679" s="43"/>
      <c r="GG679" s="43"/>
      <c r="GH679" s="43"/>
      <c r="GI679" s="43"/>
      <c r="GJ679" s="43"/>
      <c r="GK679" s="43"/>
      <c r="GL679" s="43"/>
      <c r="GM679" s="43"/>
      <c r="GN679" s="43"/>
      <c r="GO679" s="43"/>
      <c r="GP679" s="43"/>
      <c r="GQ679" s="43"/>
      <c r="GR679" s="43"/>
      <c r="GS679" s="43"/>
      <c r="GT679" s="43"/>
      <c r="GU679" s="43"/>
      <c r="GV679" s="43"/>
      <c r="GW679" s="43"/>
      <c r="GX679" s="43"/>
      <c r="GY679" s="43"/>
      <c r="GZ679" s="43"/>
      <c r="HA679" s="43"/>
      <c r="HB679" s="43"/>
      <c r="HC679" s="43"/>
      <c r="HD679" s="43"/>
      <c r="HE679" s="43"/>
      <c r="HF679" s="43"/>
      <c r="HG679" s="43"/>
      <c r="HH679" s="43"/>
      <c r="HI679" s="43"/>
      <c r="HJ679" s="43"/>
      <c r="HK679" s="43"/>
      <c r="HL679" s="43"/>
      <c r="HM679" s="43"/>
      <c r="HN679" s="43"/>
      <c r="HO679" s="43"/>
      <c r="HP679" s="43"/>
      <c r="HQ679" s="43"/>
      <c r="HR679" s="43"/>
      <c r="HS679" s="43"/>
      <c r="HT679" s="43"/>
      <c r="HU679" s="43"/>
      <c r="HV679" s="43"/>
      <c r="HW679" s="43"/>
      <c r="HX679" s="43"/>
      <c r="HY679" s="43"/>
      <c r="HZ679" s="43"/>
      <c r="IA679" s="43"/>
      <c r="IB679" s="43"/>
      <c r="IC679" s="43"/>
      <c r="ID679" s="43"/>
      <c r="IE679" s="43"/>
      <c r="IF679" s="43"/>
      <c r="IG679" s="43"/>
      <c r="IH679" s="43"/>
      <c r="II679" s="43"/>
      <c r="IJ679" s="43"/>
      <c r="IK679" s="43"/>
      <c r="IL679" s="43"/>
      <c r="IM679" s="43"/>
      <c r="IN679" s="43"/>
      <c r="IO679" s="43"/>
      <c r="IP679" s="43"/>
      <c r="IQ679" s="43"/>
      <c r="IR679" s="43"/>
      <c r="IS679" s="43"/>
      <c r="IT679" s="43"/>
      <c r="IU679" s="43"/>
      <c r="IV679" s="43"/>
      <c r="IW679" s="43"/>
      <c r="IX679" s="43"/>
      <c r="IY679" s="43"/>
      <c r="IZ679" s="43"/>
      <c r="JA679" s="43"/>
      <c r="JB679" s="43"/>
      <c r="JC679" s="43"/>
      <c r="JD679" s="43"/>
      <c r="JE679" s="43"/>
      <c r="JF679" s="43"/>
      <c r="JG679" s="43"/>
      <c r="JH679" s="43"/>
      <c r="JI679" s="43"/>
      <c r="JJ679" s="43"/>
      <c r="JK679" s="43"/>
      <c r="JL679" s="43"/>
      <c r="JM679" s="43"/>
      <c r="JN679" s="43"/>
      <c r="JO679" s="43"/>
      <c r="JP679" s="43"/>
      <c r="JQ679" s="43"/>
      <c r="JR679" s="43"/>
      <c r="JS679" s="43"/>
      <c r="JT679" s="43"/>
      <c r="JU679" s="43"/>
      <c r="JV679" s="43"/>
      <c r="JW679" s="43"/>
      <c r="JX679" s="43"/>
      <c r="JY679" s="43"/>
      <c r="JZ679" s="43"/>
      <c r="KA679" s="43"/>
      <c r="KB679" s="43"/>
      <c r="KC679" s="43"/>
      <c r="KD679" s="43"/>
      <c r="KE679" s="43"/>
      <c r="KF679" s="43"/>
      <c r="KG679" s="43"/>
      <c r="KH679" s="43"/>
      <c r="KI679" s="43"/>
      <c r="KJ679" s="43"/>
      <c r="KK679" s="43"/>
      <c r="KL679" s="43"/>
      <c r="KM679" s="43"/>
      <c r="KN679" s="43"/>
      <c r="KO679" s="43"/>
      <c r="KP679" s="43"/>
      <c r="KQ679" s="43"/>
      <c r="KR679" s="43"/>
      <c r="KS679" s="43"/>
      <c r="KT679" s="43"/>
      <c r="KU679" s="43"/>
      <c r="KV679" s="43"/>
      <c r="KW679" s="43"/>
      <c r="KX679" s="43"/>
      <c r="KY679" s="43"/>
      <c r="KZ679" s="43"/>
      <c r="LA679" s="43"/>
      <c r="LB679" s="43"/>
      <c r="LC679" s="43"/>
      <c r="LD679" s="43"/>
      <c r="LE679" s="43"/>
      <c r="LF679" s="43"/>
      <c r="LG679" s="43"/>
      <c r="LH679" s="43"/>
      <c r="LI679" s="43"/>
      <c r="LJ679" s="43"/>
      <c r="LK679" s="43"/>
      <c r="LL679" s="43"/>
      <c r="LM679" s="43"/>
      <c r="LN679" s="43"/>
      <c r="LO679" s="43"/>
      <c r="LP679" s="43"/>
      <c r="LQ679" s="43"/>
      <c r="LR679" s="43"/>
      <c r="LS679" s="43"/>
      <c r="LT679" s="43"/>
      <c r="LU679" s="43"/>
      <c r="LV679" s="43"/>
      <c r="LW679" s="43"/>
      <c r="LX679" s="43"/>
      <c r="LY679" s="43"/>
      <c r="LZ679" s="43"/>
      <c r="MA679" s="43"/>
      <c r="MB679" s="43"/>
      <c r="MC679" s="43"/>
      <c r="MD679" s="43"/>
      <c r="ME679" s="43"/>
      <c r="MF679" s="43"/>
      <c r="MG679" s="43"/>
      <c r="MH679" s="43"/>
      <c r="MI679" s="43"/>
      <c r="MJ679" s="43"/>
      <c r="MK679" s="43"/>
      <c r="ML679" s="43"/>
      <c r="MM679" s="43"/>
      <c r="MN679" s="43"/>
      <c r="MO679" s="43"/>
      <c r="MP679" s="43"/>
      <c r="MQ679" s="43"/>
      <c r="MR679" s="43"/>
      <c r="MS679" s="43"/>
      <c r="MT679" s="43"/>
      <c r="MU679" s="43"/>
      <c r="MV679" s="43"/>
      <c r="MW679" s="43"/>
      <c r="MX679" s="43"/>
      <c r="MY679" s="43"/>
      <c r="MZ679" s="43"/>
      <c r="NA679" s="43"/>
      <c r="NB679" s="43"/>
      <c r="NC679" s="43"/>
      <c r="ND679" s="43"/>
      <c r="NE679" s="43"/>
      <c r="NF679" s="43"/>
      <c r="NG679" s="43"/>
      <c r="NH679" s="43"/>
      <c r="NI679" s="43"/>
      <c r="NJ679" s="43"/>
      <c r="NK679" s="43"/>
      <c r="NL679" s="43"/>
      <c r="NM679" s="43"/>
      <c r="NN679" s="43"/>
      <c r="NO679" s="43"/>
      <c r="NP679" s="43"/>
      <c r="NQ679" s="43"/>
      <c r="NR679" s="43"/>
      <c r="NT679" s="66">
        <f>IF(AND(J679&lt;&gt;"",K679&lt;&gt;""),NETWORKDAYS(J679,K679,設定!$H$3:$H$39),0)</f>
        <v>0</v>
      </c>
      <c r="NU679" s="3"/>
      <c r="NV679" s="66">
        <f>IFERROR(IF(J679&lt;&gt;"",NETWORKDAYS(J679,$K$2,設定!$H$3:$H$39),0),"")</f>
        <v>0</v>
      </c>
      <c r="NW679" s="66">
        <f t="shared" si="102"/>
        <v>0</v>
      </c>
      <c r="NX679" s="3"/>
      <c r="NY679" s="68">
        <f t="shared" si="103"/>
        <v>0</v>
      </c>
      <c r="NZ679" s="68">
        <f t="shared" si="104"/>
        <v>0</v>
      </c>
      <c r="OA679" s="69">
        <f t="shared" si="105"/>
        <v>0</v>
      </c>
      <c r="OB679" s="68">
        <f t="shared" si="107"/>
        <v>0</v>
      </c>
    </row>
    <row r="680" spans="2:392" x14ac:dyDescent="0.4">
      <c r="B680" s="57">
        <f t="shared" si="108"/>
        <v>673</v>
      </c>
      <c r="C680" s="46"/>
      <c r="D680" s="58"/>
      <c r="E680" s="59"/>
      <c r="F680" s="60"/>
      <c r="G680" s="43"/>
      <c r="H680" s="43"/>
      <c r="I680" s="53"/>
      <c r="J680" s="61"/>
      <c r="K680" s="61"/>
      <c r="L680" s="62"/>
      <c r="M680" s="61"/>
      <c r="N680" s="61"/>
      <c r="O680" s="62"/>
      <c r="P680" s="63"/>
      <c r="Q680" s="64" t="str">
        <f t="shared" si="106"/>
        <v/>
      </c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  <c r="BC680" s="43"/>
      <c r="BD680" s="43"/>
      <c r="BE680" s="43"/>
      <c r="BF680" s="43"/>
      <c r="BG680" s="43"/>
      <c r="BH680" s="43"/>
      <c r="BI680" s="43"/>
      <c r="BJ680" s="4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3"/>
      <c r="FG680" s="43"/>
      <c r="FH680" s="43"/>
      <c r="FI680" s="43"/>
      <c r="FJ680" s="43"/>
      <c r="FK680" s="43"/>
      <c r="FL680" s="43"/>
      <c r="FM680" s="43"/>
      <c r="FN680" s="43"/>
      <c r="FO680" s="43"/>
      <c r="FP680" s="43"/>
      <c r="FQ680" s="43"/>
      <c r="FR680" s="43"/>
      <c r="FS680" s="43"/>
      <c r="FT680" s="43"/>
      <c r="FU680" s="43"/>
      <c r="FV680" s="43"/>
      <c r="FW680" s="43"/>
      <c r="FX680" s="43"/>
      <c r="FY680" s="43"/>
      <c r="FZ680" s="43"/>
      <c r="GA680" s="43"/>
      <c r="GB680" s="43"/>
      <c r="GC680" s="43"/>
      <c r="GD680" s="43"/>
      <c r="GE680" s="43"/>
      <c r="GF680" s="43"/>
      <c r="GG680" s="43"/>
      <c r="GH680" s="43"/>
      <c r="GI680" s="43"/>
      <c r="GJ680" s="43"/>
      <c r="GK680" s="43"/>
      <c r="GL680" s="43"/>
      <c r="GM680" s="43"/>
      <c r="GN680" s="43"/>
      <c r="GO680" s="43"/>
      <c r="GP680" s="43"/>
      <c r="GQ680" s="43"/>
      <c r="GR680" s="43"/>
      <c r="GS680" s="43"/>
      <c r="GT680" s="43"/>
      <c r="GU680" s="43"/>
      <c r="GV680" s="43"/>
      <c r="GW680" s="43"/>
      <c r="GX680" s="43"/>
      <c r="GY680" s="43"/>
      <c r="GZ680" s="43"/>
      <c r="HA680" s="43"/>
      <c r="HB680" s="43"/>
      <c r="HC680" s="43"/>
      <c r="HD680" s="43"/>
      <c r="HE680" s="43"/>
      <c r="HF680" s="43"/>
      <c r="HG680" s="43"/>
      <c r="HH680" s="43"/>
      <c r="HI680" s="43"/>
      <c r="HJ680" s="43"/>
      <c r="HK680" s="43"/>
      <c r="HL680" s="43"/>
      <c r="HM680" s="43"/>
      <c r="HN680" s="43"/>
      <c r="HO680" s="43"/>
      <c r="HP680" s="43"/>
      <c r="HQ680" s="43"/>
      <c r="HR680" s="43"/>
      <c r="HS680" s="43"/>
      <c r="HT680" s="43"/>
      <c r="HU680" s="43"/>
      <c r="HV680" s="43"/>
      <c r="HW680" s="43"/>
      <c r="HX680" s="43"/>
      <c r="HY680" s="43"/>
      <c r="HZ680" s="43"/>
      <c r="IA680" s="43"/>
      <c r="IB680" s="43"/>
      <c r="IC680" s="43"/>
      <c r="ID680" s="43"/>
      <c r="IE680" s="43"/>
      <c r="IF680" s="43"/>
      <c r="IG680" s="43"/>
      <c r="IH680" s="43"/>
      <c r="II680" s="43"/>
      <c r="IJ680" s="43"/>
      <c r="IK680" s="43"/>
      <c r="IL680" s="43"/>
      <c r="IM680" s="43"/>
      <c r="IN680" s="43"/>
      <c r="IO680" s="43"/>
      <c r="IP680" s="43"/>
      <c r="IQ680" s="43"/>
      <c r="IR680" s="43"/>
      <c r="IS680" s="43"/>
      <c r="IT680" s="43"/>
      <c r="IU680" s="43"/>
      <c r="IV680" s="43"/>
      <c r="IW680" s="43"/>
      <c r="IX680" s="43"/>
      <c r="IY680" s="43"/>
      <c r="IZ680" s="43"/>
      <c r="JA680" s="43"/>
      <c r="JB680" s="43"/>
      <c r="JC680" s="43"/>
      <c r="JD680" s="43"/>
      <c r="JE680" s="43"/>
      <c r="JF680" s="43"/>
      <c r="JG680" s="43"/>
      <c r="JH680" s="43"/>
      <c r="JI680" s="43"/>
      <c r="JJ680" s="43"/>
      <c r="JK680" s="43"/>
      <c r="JL680" s="43"/>
      <c r="JM680" s="43"/>
      <c r="JN680" s="43"/>
      <c r="JO680" s="43"/>
      <c r="JP680" s="43"/>
      <c r="JQ680" s="43"/>
      <c r="JR680" s="43"/>
      <c r="JS680" s="43"/>
      <c r="JT680" s="43"/>
      <c r="JU680" s="43"/>
      <c r="JV680" s="43"/>
      <c r="JW680" s="43"/>
      <c r="JX680" s="43"/>
      <c r="JY680" s="43"/>
      <c r="JZ680" s="43"/>
      <c r="KA680" s="43"/>
      <c r="KB680" s="43"/>
      <c r="KC680" s="43"/>
      <c r="KD680" s="43"/>
      <c r="KE680" s="43"/>
      <c r="KF680" s="43"/>
      <c r="KG680" s="43"/>
      <c r="KH680" s="43"/>
      <c r="KI680" s="43"/>
      <c r="KJ680" s="43"/>
      <c r="KK680" s="43"/>
      <c r="KL680" s="43"/>
      <c r="KM680" s="43"/>
      <c r="KN680" s="43"/>
      <c r="KO680" s="43"/>
      <c r="KP680" s="43"/>
      <c r="KQ680" s="43"/>
      <c r="KR680" s="43"/>
      <c r="KS680" s="43"/>
      <c r="KT680" s="43"/>
      <c r="KU680" s="43"/>
      <c r="KV680" s="43"/>
      <c r="KW680" s="43"/>
      <c r="KX680" s="43"/>
      <c r="KY680" s="43"/>
      <c r="KZ680" s="43"/>
      <c r="LA680" s="43"/>
      <c r="LB680" s="43"/>
      <c r="LC680" s="43"/>
      <c r="LD680" s="43"/>
      <c r="LE680" s="43"/>
      <c r="LF680" s="43"/>
      <c r="LG680" s="43"/>
      <c r="LH680" s="43"/>
      <c r="LI680" s="43"/>
      <c r="LJ680" s="43"/>
      <c r="LK680" s="43"/>
      <c r="LL680" s="43"/>
      <c r="LM680" s="43"/>
      <c r="LN680" s="43"/>
      <c r="LO680" s="43"/>
      <c r="LP680" s="43"/>
      <c r="LQ680" s="43"/>
      <c r="LR680" s="43"/>
      <c r="LS680" s="43"/>
      <c r="LT680" s="43"/>
      <c r="LU680" s="43"/>
      <c r="LV680" s="43"/>
      <c r="LW680" s="43"/>
      <c r="LX680" s="43"/>
      <c r="LY680" s="43"/>
      <c r="LZ680" s="43"/>
      <c r="MA680" s="43"/>
      <c r="MB680" s="43"/>
      <c r="MC680" s="43"/>
      <c r="MD680" s="43"/>
      <c r="ME680" s="43"/>
      <c r="MF680" s="43"/>
      <c r="MG680" s="43"/>
      <c r="MH680" s="43"/>
      <c r="MI680" s="43"/>
      <c r="MJ680" s="43"/>
      <c r="MK680" s="43"/>
      <c r="ML680" s="43"/>
      <c r="MM680" s="43"/>
      <c r="MN680" s="43"/>
      <c r="MO680" s="43"/>
      <c r="MP680" s="43"/>
      <c r="MQ680" s="43"/>
      <c r="MR680" s="43"/>
      <c r="MS680" s="43"/>
      <c r="MT680" s="43"/>
      <c r="MU680" s="43"/>
      <c r="MV680" s="43"/>
      <c r="MW680" s="43"/>
      <c r="MX680" s="43"/>
      <c r="MY680" s="43"/>
      <c r="MZ680" s="43"/>
      <c r="NA680" s="43"/>
      <c r="NB680" s="43"/>
      <c r="NC680" s="43"/>
      <c r="ND680" s="43"/>
      <c r="NE680" s="43"/>
      <c r="NF680" s="43"/>
      <c r="NG680" s="43"/>
      <c r="NH680" s="43"/>
      <c r="NI680" s="43"/>
      <c r="NJ680" s="43"/>
      <c r="NK680" s="43"/>
      <c r="NL680" s="43"/>
      <c r="NM680" s="43"/>
      <c r="NN680" s="43"/>
      <c r="NO680" s="43"/>
      <c r="NP680" s="43"/>
      <c r="NQ680" s="43"/>
      <c r="NR680" s="43"/>
      <c r="NT680" s="66">
        <f>IF(AND(J680&lt;&gt;"",K680&lt;&gt;""),NETWORKDAYS(J680,K680,設定!$H$3:$H$39),0)</f>
        <v>0</v>
      </c>
      <c r="NU680" s="3"/>
      <c r="NV680" s="66">
        <f>IFERROR(IF(J680&lt;&gt;"",NETWORKDAYS(J680,$K$2,設定!$H$3:$H$39),0),"")</f>
        <v>0</v>
      </c>
      <c r="NW680" s="66">
        <f t="shared" si="102"/>
        <v>0</v>
      </c>
      <c r="NX680" s="3"/>
      <c r="NY680" s="68">
        <f t="shared" si="103"/>
        <v>0</v>
      </c>
      <c r="NZ680" s="68">
        <f t="shared" si="104"/>
        <v>0</v>
      </c>
      <c r="OA680" s="69">
        <f t="shared" si="105"/>
        <v>0</v>
      </c>
      <c r="OB680" s="68">
        <f t="shared" si="107"/>
        <v>0</v>
      </c>
    </row>
    <row r="681" spans="2:392" x14ac:dyDescent="0.4">
      <c r="B681" s="57">
        <f t="shared" si="108"/>
        <v>674</v>
      </c>
      <c r="C681" s="46"/>
      <c r="D681" s="58"/>
      <c r="E681" s="59"/>
      <c r="F681" s="60"/>
      <c r="G681" s="43"/>
      <c r="H681" s="43"/>
      <c r="I681" s="53"/>
      <c r="J681" s="61"/>
      <c r="K681" s="61"/>
      <c r="L681" s="62"/>
      <c r="M681" s="61"/>
      <c r="N681" s="61"/>
      <c r="O681" s="62"/>
      <c r="P681" s="63"/>
      <c r="Q681" s="64" t="str">
        <f t="shared" si="106"/>
        <v/>
      </c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  <c r="BC681" s="43"/>
      <c r="BD681" s="43"/>
      <c r="BE681" s="43"/>
      <c r="BF681" s="43"/>
      <c r="BG681" s="43"/>
      <c r="BH681" s="43"/>
      <c r="BI681" s="43"/>
      <c r="BJ681" s="4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3"/>
      <c r="FG681" s="43"/>
      <c r="FH681" s="43"/>
      <c r="FI681" s="43"/>
      <c r="FJ681" s="43"/>
      <c r="FK681" s="43"/>
      <c r="FL681" s="43"/>
      <c r="FM681" s="43"/>
      <c r="FN681" s="43"/>
      <c r="FO681" s="43"/>
      <c r="FP681" s="43"/>
      <c r="FQ681" s="43"/>
      <c r="FR681" s="43"/>
      <c r="FS681" s="43"/>
      <c r="FT681" s="43"/>
      <c r="FU681" s="43"/>
      <c r="FV681" s="43"/>
      <c r="FW681" s="43"/>
      <c r="FX681" s="43"/>
      <c r="FY681" s="43"/>
      <c r="FZ681" s="43"/>
      <c r="GA681" s="43"/>
      <c r="GB681" s="43"/>
      <c r="GC681" s="43"/>
      <c r="GD681" s="43"/>
      <c r="GE681" s="43"/>
      <c r="GF681" s="43"/>
      <c r="GG681" s="43"/>
      <c r="GH681" s="43"/>
      <c r="GI681" s="43"/>
      <c r="GJ681" s="43"/>
      <c r="GK681" s="43"/>
      <c r="GL681" s="43"/>
      <c r="GM681" s="43"/>
      <c r="GN681" s="43"/>
      <c r="GO681" s="43"/>
      <c r="GP681" s="43"/>
      <c r="GQ681" s="43"/>
      <c r="GR681" s="43"/>
      <c r="GS681" s="43"/>
      <c r="GT681" s="43"/>
      <c r="GU681" s="43"/>
      <c r="GV681" s="43"/>
      <c r="GW681" s="43"/>
      <c r="GX681" s="43"/>
      <c r="GY681" s="43"/>
      <c r="GZ681" s="43"/>
      <c r="HA681" s="43"/>
      <c r="HB681" s="43"/>
      <c r="HC681" s="43"/>
      <c r="HD681" s="43"/>
      <c r="HE681" s="43"/>
      <c r="HF681" s="43"/>
      <c r="HG681" s="43"/>
      <c r="HH681" s="43"/>
      <c r="HI681" s="43"/>
      <c r="HJ681" s="43"/>
      <c r="HK681" s="43"/>
      <c r="HL681" s="43"/>
      <c r="HM681" s="43"/>
      <c r="HN681" s="43"/>
      <c r="HO681" s="43"/>
      <c r="HP681" s="43"/>
      <c r="HQ681" s="43"/>
      <c r="HR681" s="43"/>
      <c r="HS681" s="43"/>
      <c r="HT681" s="43"/>
      <c r="HU681" s="43"/>
      <c r="HV681" s="43"/>
      <c r="HW681" s="43"/>
      <c r="HX681" s="43"/>
      <c r="HY681" s="43"/>
      <c r="HZ681" s="43"/>
      <c r="IA681" s="43"/>
      <c r="IB681" s="43"/>
      <c r="IC681" s="43"/>
      <c r="ID681" s="43"/>
      <c r="IE681" s="43"/>
      <c r="IF681" s="43"/>
      <c r="IG681" s="43"/>
      <c r="IH681" s="43"/>
      <c r="II681" s="43"/>
      <c r="IJ681" s="43"/>
      <c r="IK681" s="43"/>
      <c r="IL681" s="43"/>
      <c r="IM681" s="43"/>
      <c r="IN681" s="43"/>
      <c r="IO681" s="43"/>
      <c r="IP681" s="43"/>
      <c r="IQ681" s="43"/>
      <c r="IR681" s="43"/>
      <c r="IS681" s="43"/>
      <c r="IT681" s="43"/>
      <c r="IU681" s="43"/>
      <c r="IV681" s="43"/>
      <c r="IW681" s="43"/>
      <c r="IX681" s="43"/>
      <c r="IY681" s="43"/>
      <c r="IZ681" s="43"/>
      <c r="JA681" s="43"/>
      <c r="JB681" s="43"/>
      <c r="JC681" s="43"/>
      <c r="JD681" s="43"/>
      <c r="JE681" s="43"/>
      <c r="JF681" s="43"/>
      <c r="JG681" s="43"/>
      <c r="JH681" s="43"/>
      <c r="JI681" s="43"/>
      <c r="JJ681" s="43"/>
      <c r="JK681" s="43"/>
      <c r="JL681" s="43"/>
      <c r="JM681" s="43"/>
      <c r="JN681" s="43"/>
      <c r="JO681" s="43"/>
      <c r="JP681" s="43"/>
      <c r="JQ681" s="43"/>
      <c r="JR681" s="43"/>
      <c r="JS681" s="43"/>
      <c r="JT681" s="43"/>
      <c r="JU681" s="43"/>
      <c r="JV681" s="43"/>
      <c r="JW681" s="43"/>
      <c r="JX681" s="43"/>
      <c r="JY681" s="43"/>
      <c r="JZ681" s="43"/>
      <c r="KA681" s="43"/>
      <c r="KB681" s="43"/>
      <c r="KC681" s="43"/>
      <c r="KD681" s="43"/>
      <c r="KE681" s="43"/>
      <c r="KF681" s="43"/>
      <c r="KG681" s="43"/>
      <c r="KH681" s="43"/>
      <c r="KI681" s="43"/>
      <c r="KJ681" s="43"/>
      <c r="KK681" s="43"/>
      <c r="KL681" s="43"/>
      <c r="KM681" s="43"/>
      <c r="KN681" s="43"/>
      <c r="KO681" s="43"/>
      <c r="KP681" s="43"/>
      <c r="KQ681" s="43"/>
      <c r="KR681" s="43"/>
      <c r="KS681" s="43"/>
      <c r="KT681" s="43"/>
      <c r="KU681" s="43"/>
      <c r="KV681" s="43"/>
      <c r="KW681" s="43"/>
      <c r="KX681" s="43"/>
      <c r="KY681" s="43"/>
      <c r="KZ681" s="43"/>
      <c r="LA681" s="43"/>
      <c r="LB681" s="43"/>
      <c r="LC681" s="43"/>
      <c r="LD681" s="43"/>
      <c r="LE681" s="43"/>
      <c r="LF681" s="43"/>
      <c r="LG681" s="43"/>
      <c r="LH681" s="43"/>
      <c r="LI681" s="43"/>
      <c r="LJ681" s="43"/>
      <c r="LK681" s="43"/>
      <c r="LL681" s="43"/>
      <c r="LM681" s="43"/>
      <c r="LN681" s="43"/>
      <c r="LO681" s="43"/>
      <c r="LP681" s="43"/>
      <c r="LQ681" s="43"/>
      <c r="LR681" s="43"/>
      <c r="LS681" s="43"/>
      <c r="LT681" s="43"/>
      <c r="LU681" s="43"/>
      <c r="LV681" s="43"/>
      <c r="LW681" s="43"/>
      <c r="LX681" s="43"/>
      <c r="LY681" s="43"/>
      <c r="LZ681" s="43"/>
      <c r="MA681" s="43"/>
      <c r="MB681" s="43"/>
      <c r="MC681" s="43"/>
      <c r="MD681" s="43"/>
      <c r="ME681" s="43"/>
      <c r="MF681" s="43"/>
      <c r="MG681" s="43"/>
      <c r="MH681" s="43"/>
      <c r="MI681" s="43"/>
      <c r="MJ681" s="43"/>
      <c r="MK681" s="43"/>
      <c r="ML681" s="43"/>
      <c r="MM681" s="43"/>
      <c r="MN681" s="43"/>
      <c r="MO681" s="43"/>
      <c r="MP681" s="43"/>
      <c r="MQ681" s="43"/>
      <c r="MR681" s="43"/>
      <c r="MS681" s="43"/>
      <c r="MT681" s="43"/>
      <c r="MU681" s="43"/>
      <c r="MV681" s="43"/>
      <c r="MW681" s="43"/>
      <c r="MX681" s="43"/>
      <c r="MY681" s="43"/>
      <c r="MZ681" s="43"/>
      <c r="NA681" s="43"/>
      <c r="NB681" s="43"/>
      <c r="NC681" s="43"/>
      <c r="ND681" s="43"/>
      <c r="NE681" s="43"/>
      <c r="NF681" s="43"/>
      <c r="NG681" s="43"/>
      <c r="NH681" s="43"/>
      <c r="NI681" s="43"/>
      <c r="NJ681" s="43"/>
      <c r="NK681" s="43"/>
      <c r="NL681" s="43"/>
      <c r="NM681" s="43"/>
      <c r="NN681" s="43"/>
      <c r="NO681" s="43"/>
      <c r="NP681" s="43"/>
      <c r="NQ681" s="43"/>
      <c r="NR681" s="43"/>
      <c r="NT681" s="66">
        <f>IF(AND(J681&lt;&gt;"",K681&lt;&gt;""),NETWORKDAYS(J681,K681,設定!$H$3:$H$39),0)</f>
        <v>0</v>
      </c>
      <c r="NU681" s="3"/>
      <c r="NV681" s="66">
        <f>IFERROR(IF(J681&lt;&gt;"",NETWORKDAYS(J681,$K$2,設定!$H$3:$H$39),0),"")</f>
        <v>0</v>
      </c>
      <c r="NW681" s="66">
        <f t="shared" si="102"/>
        <v>0</v>
      </c>
      <c r="NX681" s="3"/>
      <c r="NY681" s="68">
        <f t="shared" si="103"/>
        <v>0</v>
      </c>
      <c r="NZ681" s="68">
        <f t="shared" si="104"/>
        <v>0</v>
      </c>
      <c r="OA681" s="69">
        <f t="shared" si="105"/>
        <v>0</v>
      </c>
      <c r="OB681" s="68">
        <f t="shared" si="107"/>
        <v>0</v>
      </c>
    </row>
    <row r="682" spans="2:392" x14ac:dyDescent="0.4">
      <c r="B682" s="57">
        <f t="shared" si="108"/>
        <v>675</v>
      </c>
      <c r="C682" s="46"/>
      <c r="D682" s="58"/>
      <c r="E682" s="59"/>
      <c r="F682" s="60"/>
      <c r="G682" s="43"/>
      <c r="H682" s="43"/>
      <c r="I682" s="53"/>
      <c r="J682" s="61"/>
      <c r="K682" s="61"/>
      <c r="L682" s="62"/>
      <c r="M682" s="61"/>
      <c r="N682" s="61"/>
      <c r="O682" s="62"/>
      <c r="P682" s="63"/>
      <c r="Q682" s="64" t="str">
        <f t="shared" si="106"/>
        <v/>
      </c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  <c r="BC682" s="43"/>
      <c r="BD682" s="43"/>
      <c r="BE682" s="43"/>
      <c r="BF682" s="43"/>
      <c r="BG682" s="43"/>
      <c r="BH682" s="43"/>
      <c r="BI682" s="43"/>
      <c r="BJ682" s="4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3"/>
      <c r="FG682" s="43"/>
      <c r="FH682" s="43"/>
      <c r="FI682" s="43"/>
      <c r="FJ682" s="43"/>
      <c r="FK682" s="43"/>
      <c r="FL682" s="43"/>
      <c r="FM682" s="43"/>
      <c r="FN682" s="43"/>
      <c r="FO682" s="43"/>
      <c r="FP682" s="43"/>
      <c r="FQ682" s="43"/>
      <c r="FR682" s="43"/>
      <c r="FS682" s="43"/>
      <c r="FT682" s="43"/>
      <c r="FU682" s="43"/>
      <c r="FV682" s="43"/>
      <c r="FW682" s="43"/>
      <c r="FX682" s="43"/>
      <c r="FY682" s="43"/>
      <c r="FZ682" s="43"/>
      <c r="GA682" s="43"/>
      <c r="GB682" s="43"/>
      <c r="GC682" s="43"/>
      <c r="GD682" s="43"/>
      <c r="GE682" s="43"/>
      <c r="GF682" s="43"/>
      <c r="GG682" s="43"/>
      <c r="GH682" s="43"/>
      <c r="GI682" s="43"/>
      <c r="GJ682" s="43"/>
      <c r="GK682" s="43"/>
      <c r="GL682" s="43"/>
      <c r="GM682" s="43"/>
      <c r="GN682" s="43"/>
      <c r="GO682" s="43"/>
      <c r="GP682" s="43"/>
      <c r="GQ682" s="43"/>
      <c r="GR682" s="43"/>
      <c r="GS682" s="43"/>
      <c r="GT682" s="43"/>
      <c r="GU682" s="43"/>
      <c r="GV682" s="43"/>
      <c r="GW682" s="43"/>
      <c r="GX682" s="43"/>
      <c r="GY682" s="43"/>
      <c r="GZ682" s="43"/>
      <c r="HA682" s="43"/>
      <c r="HB682" s="43"/>
      <c r="HC682" s="43"/>
      <c r="HD682" s="43"/>
      <c r="HE682" s="43"/>
      <c r="HF682" s="43"/>
      <c r="HG682" s="43"/>
      <c r="HH682" s="43"/>
      <c r="HI682" s="43"/>
      <c r="HJ682" s="43"/>
      <c r="HK682" s="43"/>
      <c r="HL682" s="43"/>
      <c r="HM682" s="43"/>
      <c r="HN682" s="43"/>
      <c r="HO682" s="43"/>
      <c r="HP682" s="43"/>
      <c r="HQ682" s="43"/>
      <c r="HR682" s="43"/>
      <c r="HS682" s="43"/>
      <c r="HT682" s="43"/>
      <c r="HU682" s="43"/>
      <c r="HV682" s="43"/>
      <c r="HW682" s="43"/>
      <c r="HX682" s="43"/>
      <c r="HY682" s="43"/>
      <c r="HZ682" s="43"/>
      <c r="IA682" s="43"/>
      <c r="IB682" s="43"/>
      <c r="IC682" s="43"/>
      <c r="ID682" s="43"/>
      <c r="IE682" s="43"/>
      <c r="IF682" s="43"/>
      <c r="IG682" s="43"/>
      <c r="IH682" s="43"/>
      <c r="II682" s="43"/>
      <c r="IJ682" s="43"/>
      <c r="IK682" s="43"/>
      <c r="IL682" s="43"/>
      <c r="IM682" s="43"/>
      <c r="IN682" s="43"/>
      <c r="IO682" s="43"/>
      <c r="IP682" s="43"/>
      <c r="IQ682" s="43"/>
      <c r="IR682" s="43"/>
      <c r="IS682" s="43"/>
      <c r="IT682" s="43"/>
      <c r="IU682" s="43"/>
      <c r="IV682" s="43"/>
      <c r="IW682" s="43"/>
      <c r="IX682" s="43"/>
      <c r="IY682" s="43"/>
      <c r="IZ682" s="43"/>
      <c r="JA682" s="43"/>
      <c r="JB682" s="43"/>
      <c r="JC682" s="43"/>
      <c r="JD682" s="43"/>
      <c r="JE682" s="43"/>
      <c r="JF682" s="43"/>
      <c r="JG682" s="43"/>
      <c r="JH682" s="43"/>
      <c r="JI682" s="43"/>
      <c r="JJ682" s="43"/>
      <c r="JK682" s="43"/>
      <c r="JL682" s="43"/>
      <c r="JM682" s="43"/>
      <c r="JN682" s="43"/>
      <c r="JO682" s="43"/>
      <c r="JP682" s="43"/>
      <c r="JQ682" s="43"/>
      <c r="JR682" s="43"/>
      <c r="JS682" s="43"/>
      <c r="JT682" s="43"/>
      <c r="JU682" s="43"/>
      <c r="JV682" s="43"/>
      <c r="JW682" s="43"/>
      <c r="JX682" s="43"/>
      <c r="JY682" s="43"/>
      <c r="JZ682" s="43"/>
      <c r="KA682" s="43"/>
      <c r="KB682" s="43"/>
      <c r="KC682" s="43"/>
      <c r="KD682" s="43"/>
      <c r="KE682" s="43"/>
      <c r="KF682" s="43"/>
      <c r="KG682" s="43"/>
      <c r="KH682" s="43"/>
      <c r="KI682" s="43"/>
      <c r="KJ682" s="43"/>
      <c r="KK682" s="43"/>
      <c r="KL682" s="43"/>
      <c r="KM682" s="43"/>
      <c r="KN682" s="43"/>
      <c r="KO682" s="43"/>
      <c r="KP682" s="43"/>
      <c r="KQ682" s="43"/>
      <c r="KR682" s="43"/>
      <c r="KS682" s="43"/>
      <c r="KT682" s="43"/>
      <c r="KU682" s="43"/>
      <c r="KV682" s="43"/>
      <c r="KW682" s="43"/>
      <c r="KX682" s="43"/>
      <c r="KY682" s="43"/>
      <c r="KZ682" s="43"/>
      <c r="LA682" s="43"/>
      <c r="LB682" s="43"/>
      <c r="LC682" s="43"/>
      <c r="LD682" s="43"/>
      <c r="LE682" s="43"/>
      <c r="LF682" s="43"/>
      <c r="LG682" s="43"/>
      <c r="LH682" s="43"/>
      <c r="LI682" s="43"/>
      <c r="LJ682" s="43"/>
      <c r="LK682" s="43"/>
      <c r="LL682" s="43"/>
      <c r="LM682" s="43"/>
      <c r="LN682" s="43"/>
      <c r="LO682" s="43"/>
      <c r="LP682" s="43"/>
      <c r="LQ682" s="43"/>
      <c r="LR682" s="43"/>
      <c r="LS682" s="43"/>
      <c r="LT682" s="43"/>
      <c r="LU682" s="43"/>
      <c r="LV682" s="43"/>
      <c r="LW682" s="43"/>
      <c r="LX682" s="43"/>
      <c r="LY682" s="43"/>
      <c r="LZ682" s="43"/>
      <c r="MA682" s="43"/>
      <c r="MB682" s="43"/>
      <c r="MC682" s="43"/>
      <c r="MD682" s="43"/>
      <c r="ME682" s="43"/>
      <c r="MF682" s="43"/>
      <c r="MG682" s="43"/>
      <c r="MH682" s="43"/>
      <c r="MI682" s="43"/>
      <c r="MJ682" s="43"/>
      <c r="MK682" s="43"/>
      <c r="ML682" s="43"/>
      <c r="MM682" s="43"/>
      <c r="MN682" s="43"/>
      <c r="MO682" s="43"/>
      <c r="MP682" s="43"/>
      <c r="MQ682" s="43"/>
      <c r="MR682" s="43"/>
      <c r="MS682" s="43"/>
      <c r="MT682" s="43"/>
      <c r="MU682" s="43"/>
      <c r="MV682" s="43"/>
      <c r="MW682" s="43"/>
      <c r="MX682" s="43"/>
      <c r="MY682" s="43"/>
      <c r="MZ682" s="43"/>
      <c r="NA682" s="43"/>
      <c r="NB682" s="43"/>
      <c r="NC682" s="43"/>
      <c r="ND682" s="43"/>
      <c r="NE682" s="43"/>
      <c r="NF682" s="43"/>
      <c r="NG682" s="43"/>
      <c r="NH682" s="43"/>
      <c r="NI682" s="43"/>
      <c r="NJ682" s="43"/>
      <c r="NK682" s="43"/>
      <c r="NL682" s="43"/>
      <c r="NM682" s="43"/>
      <c r="NN682" s="43"/>
      <c r="NO682" s="43"/>
      <c r="NP682" s="43"/>
      <c r="NQ682" s="43"/>
      <c r="NR682" s="43"/>
      <c r="NT682" s="66">
        <f>IF(AND(J682&lt;&gt;"",K682&lt;&gt;""),NETWORKDAYS(J682,K682,設定!$H$3:$H$39),0)</f>
        <v>0</v>
      </c>
      <c r="NU682" s="3"/>
      <c r="NV682" s="66">
        <f>IFERROR(IF(J682&lt;&gt;"",NETWORKDAYS(J682,$K$2,設定!$H$3:$H$39),0),"")</f>
        <v>0</v>
      </c>
      <c r="NW682" s="66">
        <f t="shared" si="102"/>
        <v>0</v>
      </c>
      <c r="NX682" s="3"/>
      <c r="NY682" s="68">
        <f t="shared" si="103"/>
        <v>0</v>
      </c>
      <c r="NZ682" s="68">
        <f t="shared" si="104"/>
        <v>0</v>
      </c>
      <c r="OA682" s="69">
        <f t="shared" si="105"/>
        <v>0</v>
      </c>
      <c r="OB682" s="68">
        <f t="shared" si="107"/>
        <v>0</v>
      </c>
    </row>
    <row r="683" spans="2:392" x14ac:dyDescent="0.4">
      <c r="B683" s="57">
        <f t="shared" si="108"/>
        <v>676</v>
      </c>
      <c r="C683" s="46"/>
      <c r="D683" s="58"/>
      <c r="E683" s="59"/>
      <c r="F683" s="60"/>
      <c r="G683" s="43"/>
      <c r="H683" s="43"/>
      <c r="I683" s="53"/>
      <c r="J683" s="61"/>
      <c r="K683" s="61"/>
      <c r="L683" s="62"/>
      <c r="M683" s="61"/>
      <c r="N683" s="61"/>
      <c r="O683" s="62"/>
      <c r="P683" s="63"/>
      <c r="Q683" s="64" t="str">
        <f t="shared" si="106"/>
        <v/>
      </c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  <c r="BC683" s="43"/>
      <c r="BD683" s="43"/>
      <c r="BE683" s="43"/>
      <c r="BF683" s="43"/>
      <c r="BG683" s="43"/>
      <c r="BH683" s="43"/>
      <c r="BI683" s="43"/>
      <c r="BJ683" s="4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3"/>
      <c r="FG683" s="43"/>
      <c r="FH683" s="43"/>
      <c r="FI683" s="43"/>
      <c r="FJ683" s="43"/>
      <c r="FK683" s="43"/>
      <c r="FL683" s="43"/>
      <c r="FM683" s="43"/>
      <c r="FN683" s="43"/>
      <c r="FO683" s="43"/>
      <c r="FP683" s="43"/>
      <c r="FQ683" s="43"/>
      <c r="FR683" s="43"/>
      <c r="FS683" s="43"/>
      <c r="FT683" s="43"/>
      <c r="FU683" s="43"/>
      <c r="FV683" s="43"/>
      <c r="FW683" s="43"/>
      <c r="FX683" s="43"/>
      <c r="FY683" s="43"/>
      <c r="FZ683" s="43"/>
      <c r="GA683" s="43"/>
      <c r="GB683" s="43"/>
      <c r="GC683" s="43"/>
      <c r="GD683" s="43"/>
      <c r="GE683" s="43"/>
      <c r="GF683" s="43"/>
      <c r="GG683" s="43"/>
      <c r="GH683" s="43"/>
      <c r="GI683" s="43"/>
      <c r="GJ683" s="43"/>
      <c r="GK683" s="43"/>
      <c r="GL683" s="43"/>
      <c r="GM683" s="43"/>
      <c r="GN683" s="43"/>
      <c r="GO683" s="43"/>
      <c r="GP683" s="43"/>
      <c r="GQ683" s="43"/>
      <c r="GR683" s="43"/>
      <c r="GS683" s="43"/>
      <c r="GT683" s="43"/>
      <c r="GU683" s="43"/>
      <c r="GV683" s="43"/>
      <c r="GW683" s="43"/>
      <c r="GX683" s="43"/>
      <c r="GY683" s="43"/>
      <c r="GZ683" s="43"/>
      <c r="HA683" s="43"/>
      <c r="HB683" s="43"/>
      <c r="HC683" s="43"/>
      <c r="HD683" s="43"/>
      <c r="HE683" s="43"/>
      <c r="HF683" s="43"/>
      <c r="HG683" s="43"/>
      <c r="HH683" s="43"/>
      <c r="HI683" s="43"/>
      <c r="HJ683" s="43"/>
      <c r="HK683" s="43"/>
      <c r="HL683" s="43"/>
      <c r="HM683" s="43"/>
      <c r="HN683" s="43"/>
      <c r="HO683" s="43"/>
      <c r="HP683" s="43"/>
      <c r="HQ683" s="43"/>
      <c r="HR683" s="43"/>
      <c r="HS683" s="43"/>
      <c r="HT683" s="43"/>
      <c r="HU683" s="43"/>
      <c r="HV683" s="43"/>
      <c r="HW683" s="43"/>
      <c r="HX683" s="43"/>
      <c r="HY683" s="43"/>
      <c r="HZ683" s="43"/>
      <c r="IA683" s="43"/>
      <c r="IB683" s="43"/>
      <c r="IC683" s="43"/>
      <c r="ID683" s="43"/>
      <c r="IE683" s="43"/>
      <c r="IF683" s="43"/>
      <c r="IG683" s="43"/>
      <c r="IH683" s="43"/>
      <c r="II683" s="43"/>
      <c r="IJ683" s="43"/>
      <c r="IK683" s="43"/>
      <c r="IL683" s="43"/>
      <c r="IM683" s="43"/>
      <c r="IN683" s="43"/>
      <c r="IO683" s="43"/>
      <c r="IP683" s="43"/>
      <c r="IQ683" s="43"/>
      <c r="IR683" s="43"/>
      <c r="IS683" s="43"/>
      <c r="IT683" s="43"/>
      <c r="IU683" s="43"/>
      <c r="IV683" s="43"/>
      <c r="IW683" s="43"/>
      <c r="IX683" s="43"/>
      <c r="IY683" s="43"/>
      <c r="IZ683" s="43"/>
      <c r="JA683" s="43"/>
      <c r="JB683" s="43"/>
      <c r="JC683" s="43"/>
      <c r="JD683" s="43"/>
      <c r="JE683" s="43"/>
      <c r="JF683" s="43"/>
      <c r="JG683" s="43"/>
      <c r="JH683" s="43"/>
      <c r="JI683" s="43"/>
      <c r="JJ683" s="43"/>
      <c r="JK683" s="43"/>
      <c r="JL683" s="43"/>
      <c r="JM683" s="43"/>
      <c r="JN683" s="43"/>
      <c r="JO683" s="43"/>
      <c r="JP683" s="43"/>
      <c r="JQ683" s="43"/>
      <c r="JR683" s="43"/>
      <c r="JS683" s="43"/>
      <c r="JT683" s="43"/>
      <c r="JU683" s="43"/>
      <c r="JV683" s="43"/>
      <c r="JW683" s="43"/>
      <c r="JX683" s="43"/>
      <c r="JY683" s="43"/>
      <c r="JZ683" s="43"/>
      <c r="KA683" s="43"/>
      <c r="KB683" s="43"/>
      <c r="KC683" s="43"/>
      <c r="KD683" s="43"/>
      <c r="KE683" s="43"/>
      <c r="KF683" s="43"/>
      <c r="KG683" s="43"/>
      <c r="KH683" s="43"/>
      <c r="KI683" s="43"/>
      <c r="KJ683" s="43"/>
      <c r="KK683" s="43"/>
      <c r="KL683" s="43"/>
      <c r="KM683" s="43"/>
      <c r="KN683" s="43"/>
      <c r="KO683" s="43"/>
      <c r="KP683" s="43"/>
      <c r="KQ683" s="43"/>
      <c r="KR683" s="43"/>
      <c r="KS683" s="43"/>
      <c r="KT683" s="43"/>
      <c r="KU683" s="43"/>
      <c r="KV683" s="43"/>
      <c r="KW683" s="43"/>
      <c r="KX683" s="43"/>
      <c r="KY683" s="43"/>
      <c r="KZ683" s="43"/>
      <c r="LA683" s="43"/>
      <c r="LB683" s="43"/>
      <c r="LC683" s="43"/>
      <c r="LD683" s="43"/>
      <c r="LE683" s="43"/>
      <c r="LF683" s="43"/>
      <c r="LG683" s="43"/>
      <c r="LH683" s="43"/>
      <c r="LI683" s="43"/>
      <c r="LJ683" s="43"/>
      <c r="LK683" s="43"/>
      <c r="LL683" s="43"/>
      <c r="LM683" s="43"/>
      <c r="LN683" s="43"/>
      <c r="LO683" s="43"/>
      <c r="LP683" s="43"/>
      <c r="LQ683" s="43"/>
      <c r="LR683" s="43"/>
      <c r="LS683" s="43"/>
      <c r="LT683" s="43"/>
      <c r="LU683" s="43"/>
      <c r="LV683" s="43"/>
      <c r="LW683" s="43"/>
      <c r="LX683" s="43"/>
      <c r="LY683" s="43"/>
      <c r="LZ683" s="43"/>
      <c r="MA683" s="43"/>
      <c r="MB683" s="43"/>
      <c r="MC683" s="43"/>
      <c r="MD683" s="43"/>
      <c r="ME683" s="43"/>
      <c r="MF683" s="43"/>
      <c r="MG683" s="43"/>
      <c r="MH683" s="43"/>
      <c r="MI683" s="43"/>
      <c r="MJ683" s="43"/>
      <c r="MK683" s="43"/>
      <c r="ML683" s="43"/>
      <c r="MM683" s="43"/>
      <c r="MN683" s="43"/>
      <c r="MO683" s="43"/>
      <c r="MP683" s="43"/>
      <c r="MQ683" s="43"/>
      <c r="MR683" s="43"/>
      <c r="MS683" s="43"/>
      <c r="MT683" s="43"/>
      <c r="MU683" s="43"/>
      <c r="MV683" s="43"/>
      <c r="MW683" s="43"/>
      <c r="MX683" s="43"/>
      <c r="MY683" s="43"/>
      <c r="MZ683" s="43"/>
      <c r="NA683" s="43"/>
      <c r="NB683" s="43"/>
      <c r="NC683" s="43"/>
      <c r="ND683" s="43"/>
      <c r="NE683" s="43"/>
      <c r="NF683" s="43"/>
      <c r="NG683" s="43"/>
      <c r="NH683" s="43"/>
      <c r="NI683" s="43"/>
      <c r="NJ683" s="43"/>
      <c r="NK683" s="43"/>
      <c r="NL683" s="43"/>
      <c r="NM683" s="43"/>
      <c r="NN683" s="43"/>
      <c r="NO683" s="43"/>
      <c r="NP683" s="43"/>
      <c r="NQ683" s="43"/>
      <c r="NR683" s="43"/>
      <c r="NT683" s="66">
        <f>IF(AND(J683&lt;&gt;"",K683&lt;&gt;""),NETWORKDAYS(J683,K683,設定!$H$3:$H$39),0)</f>
        <v>0</v>
      </c>
      <c r="NU683" s="3"/>
      <c r="NV683" s="66">
        <f>IFERROR(IF(J683&lt;&gt;"",NETWORKDAYS(J683,$K$2,設定!$H$3:$H$39),0),"")</f>
        <v>0</v>
      </c>
      <c r="NW683" s="66">
        <f t="shared" si="102"/>
        <v>0</v>
      </c>
      <c r="NX683" s="3"/>
      <c r="NY683" s="68">
        <f t="shared" si="103"/>
        <v>0</v>
      </c>
      <c r="NZ683" s="68">
        <f t="shared" si="104"/>
        <v>0</v>
      </c>
      <c r="OA683" s="69">
        <f t="shared" si="105"/>
        <v>0</v>
      </c>
      <c r="OB683" s="68">
        <f t="shared" si="107"/>
        <v>0</v>
      </c>
    </row>
    <row r="684" spans="2:392" x14ac:dyDescent="0.4">
      <c r="B684" s="57">
        <f t="shared" si="108"/>
        <v>677</v>
      </c>
      <c r="C684" s="46"/>
      <c r="D684" s="58"/>
      <c r="E684" s="59"/>
      <c r="F684" s="60"/>
      <c r="G684" s="43"/>
      <c r="H684" s="43"/>
      <c r="I684" s="53"/>
      <c r="J684" s="61"/>
      <c r="K684" s="61"/>
      <c r="L684" s="62"/>
      <c r="M684" s="61"/>
      <c r="N684" s="61"/>
      <c r="O684" s="62"/>
      <c r="P684" s="63"/>
      <c r="Q684" s="64" t="str">
        <f t="shared" si="106"/>
        <v/>
      </c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3"/>
      <c r="FG684" s="43"/>
      <c r="FH684" s="43"/>
      <c r="FI684" s="43"/>
      <c r="FJ684" s="43"/>
      <c r="FK684" s="43"/>
      <c r="FL684" s="43"/>
      <c r="FM684" s="43"/>
      <c r="FN684" s="43"/>
      <c r="FO684" s="43"/>
      <c r="FP684" s="43"/>
      <c r="FQ684" s="43"/>
      <c r="FR684" s="43"/>
      <c r="FS684" s="43"/>
      <c r="FT684" s="43"/>
      <c r="FU684" s="43"/>
      <c r="FV684" s="43"/>
      <c r="FW684" s="43"/>
      <c r="FX684" s="43"/>
      <c r="FY684" s="43"/>
      <c r="FZ684" s="43"/>
      <c r="GA684" s="43"/>
      <c r="GB684" s="43"/>
      <c r="GC684" s="43"/>
      <c r="GD684" s="43"/>
      <c r="GE684" s="43"/>
      <c r="GF684" s="43"/>
      <c r="GG684" s="43"/>
      <c r="GH684" s="43"/>
      <c r="GI684" s="43"/>
      <c r="GJ684" s="43"/>
      <c r="GK684" s="43"/>
      <c r="GL684" s="43"/>
      <c r="GM684" s="43"/>
      <c r="GN684" s="43"/>
      <c r="GO684" s="43"/>
      <c r="GP684" s="43"/>
      <c r="GQ684" s="43"/>
      <c r="GR684" s="43"/>
      <c r="GS684" s="43"/>
      <c r="GT684" s="43"/>
      <c r="GU684" s="43"/>
      <c r="GV684" s="43"/>
      <c r="GW684" s="43"/>
      <c r="GX684" s="43"/>
      <c r="GY684" s="43"/>
      <c r="GZ684" s="43"/>
      <c r="HA684" s="43"/>
      <c r="HB684" s="43"/>
      <c r="HC684" s="43"/>
      <c r="HD684" s="43"/>
      <c r="HE684" s="43"/>
      <c r="HF684" s="43"/>
      <c r="HG684" s="43"/>
      <c r="HH684" s="43"/>
      <c r="HI684" s="43"/>
      <c r="HJ684" s="43"/>
      <c r="HK684" s="43"/>
      <c r="HL684" s="43"/>
      <c r="HM684" s="43"/>
      <c r="HN684" s="43"/>
      <c r="HO684" s="43"/>
      <c r="HP684" s="43"/>
      <c r="HQ684" s="43"/>
      <c r="HR684" s="43"/>
      <c r="HS684" s="43"/>
      <c r="HT684" s="43"/>
      <c r="HU684" s="43"/>
      <c r="HV684" s="43"/>
      <c r="HW684" s="43"/>
      <c r="HX684" s="43"/>
      <c r="HY684" s="43"/>
      <c r="HZ684" s="43"/>
      <c r="IA684" s="43"/>
      <c r="IB684" s="43"/>
      <c r="IC684" s="43"/>
      <c r="ID684" s="43"/>
      <c r="IE684" s="43"/>
      <c r="IF684" s="43"/>
      <c r="IG684" s="43"/>
      <c r="IH684" s="43"/>
      <c r="II684" s="43"/>
      <c r="IJ684" s="43"/>
      <c r="IK684" s="43"/>
      <c r="IL684" s="43"/>
      <c r="IM684" s="43"/>
      <c r="IN684" s="43"/>
      <c r="IO684" s="43"/>
      <c r="IP684" s="43"/>
      <c r="IQ684" s="43"/>
      <c r="IR684" s="43"/>
      <c r="IS684" s="43"/>
      <c r="IT684" s="43"/>
      <c r="IU684" s="43"/>
      <c r="IV684" s="43"/>
      <c r="IW684" s="43"/>
      <c r="IX684" s="43"/>
      <c r="IY684" s="43"/>
      <c r="IZ684" s="43"/>
      <c r="JA684" s="43"/>
      <c r="JB684" s="43"/>
      <c r="JC684" s="43"/>
      <c r="JD684" s="43"/>
      <c r="JE684" s="43"/>
      <c r="JF684" s="43"/>
      <c r="JG684" s="43"/>
      <c r="JH684" s="43"/>
      <c r="JI684" s="43"/>
      <c r="JJ684" s="43"/>
      <c r="JK684" s="43"/>
      <c r="JL684" s="43"/>
      <c r="JM684" s="43"/>
      <c r="JN684" s="43"/>
      <c r="JO684" s="43"/>
      <c r="JP684" s="43"/>
      <c r="JQ684" s="43"/>
      <c r="JR684" s="43"/>
      <c r="JS684" s="43"/>
      <c r="JT684" s="43"/>
      <c r="JU684" s="43"/>
      <c r="JV684" s="43"/>
      <c r="JW684" s="43"/>
      <c r="JX684" s="43"/>
      <c r="JY684" s="43"/>
      <c r="JZ684" s="43"/>
      <c r="KA684" s="43"/>
      <c r="KB684" s="43"/>
      <c r="KC684" s="43"/>
      <c r="KD684" s="43"/>
      <c r="KE684" s="43"/>
      <c r="KF684" s="43"/>
      <c r="KG684" s="43"/>
      <c r="KH684" s="43"/>
      <c r="KI684" s="43"/>
      <c r="KJ684" s="43"/>
      <c r="KK684" s="43"/>
      <c r="KL684" s="43"/>
      <c r="KM684" s="43"/>
      <c r="KN684" s="43"/>
      <c r="KO684" s="43"/>
      <c r="KP684" s="43"/>
      <c r="KQ684" s="43"/>
      <c r="KR684" s="43"/>
      <c r="KS684" s="43"/>
      <c r="KT684" s="43"/>
      <c r="KU684" s="43"/>
      <c r="KV684" s="43"/>
      <c r="KW684" s="43"/>
      <c r="KX684" s="43"/>
      <c r="KY684" s="43"/>
      <c r="KZ684" s="43"/>
      <c r="LA684" s="43"/>
      <c r="LB684" s="43"/>
      <c r="LC684" s="43"/>
      <c r="LD684" s="43"/>
      <c r="LE684" s="43"/>
      <c r="LF684" s="43"/>
      <c r="LG684" s="43"/>
      <c r="LH684" s="43"/>
      <c r="LI684" s="43"/>
      <c r="LJ684" s="43"/>
      <c r="LK684" s="43"/>
      <c r="LL684" s="43"/>
      <c r="LM684" s="43"/>
      <c r="LN684" s="43"/>
      <c r="LO684" s="43"/>
      <c r="LP684" s="43"/>
      <c r="LQ684" s="43"/>
      <c r="LR684" s="43"/>
      <c r="LS684" s="43"/>
      <c r="LT684" s="43"/>
      <c r="LU684" s="43"/>
      <c r="LV684" s="43"/>
      <c r="LW684" s="43"/>
      <c r="LX684" s="43"/>
      <c r="LY684" s="43"/>
      <c r="LZ684" s="43"/>
      <c r="MA684" s="43"/>
      <c r="MB684" s="43"/>
      <c r="MC684" s="43"/>
      <c r="MD684" s="43"/>
      <c r="ME684" s="43"/>
      <c r="MF684" s="43"/>
      <c r="MG684" s="43"/>
      <c r="MH684" s="43"/>
      <c r="MI684" s="43"/>
      <c r="MJ684" s="43"/>
      <c r="MK684" s="43"/>
      <c r="ML684" s="43"/>
      <c r="MM684" s="43"/>
      <c r="MN684" s="43"/>
      <c r="MO684" s="43"/>
      <c r="MP684" s="43"/>
      <c r="MQ684" s="43"/>
      <c r="MR684" s="43"/>
      <c r="MS684" s="43"/>
      <c r="MT684" s="43"/>
      <c r="MU684" s="43"/>
      <c r="MV684" s="43"/>
      <c r="MW684" s="43"/>
      <c r="MX684" s="43"/>
      <c r="MY684" s="43"/>
      <c r="MZ684" s="43"/>
      <c r="NA684" s="43"/>
      <c r="NB684" s="43"/>
      <c r="NC684" s="43"/>
      <c r="ND684" s="43"/>
      <c r="NE684" s="43"/>
      <c r="NF684" s="43"/>
      <c r="NG684" s="43"/>
      <c r="NH684" s="43"/>
      <c r="NI684" s="43"/>
      <c r="NJ684" s="43"/>
      <c r="NK684" s="43"/>
      <c r="NL684" s="43"/>
      <c r="NM684" s="43"/>
      <c r="NN684" s="43"/>
      <c r="NO684" s="43"/>
      <c r="NP684" s="43"/>
      <c r="NQ684" s="43"/>
      <c r="NR684" s="43"/>
      <c r="NT684" s="66">
        <f>IF(AND(J684&lt;&gt;"",K684&lt;&gt;""),NETWORKDAYS(J684,K684,設定!$H$3:$H$39),0)</f>
        <v>0</v>
      </c>
      <c r="NU684" s="3"/>
      <c r="NV684" s="66">
        <f>IFERROR(IF(J684&lt;&gt;"",NETWORKDAYS(J684,$K$2,設定!$H$3:$H$39),0),"")</f>
        <v>0</v>
      </c>
      <c r="NW684" s="66">
        <f t="shared" si="102"/>
        <v>0</v>
      </c>
      <c r="NX684" s="3"/>
      <c r="NY684" s="68">
        <f t="shared" si="103"/>
        <v>0</v>
      </c>
      <c r="NZ684" s="68">
        <f t="shared" si="104"/>
        <v>0</v>
      </c>
      <c r="OA684" s="69">
        <f t="shared" si="105"/>
        <v>0</v>
      </c>
      <c r="OB684" s="68">
        <f t="shared" si="107"/>
        <v>0</v>
      </c>
    </row>
    <row r="685" spans="2:392" x14ac:dyDescent="0.4">
      <c r="B685" s="57">
        <f t="shared" si="108"/>
        <v>678</v>
      </c>
      <c r="C685" s="46"/>
      <c r="D685" s="58"/>
      <c r="E685" s="59"/>
      <c r="F685" s="60"/>
      <c r="G685" s="43"/>
      <c r="H685" s="43"/>
      <c r="I685" s="53"/>
      <c r="J685" s="61"/>
      <c r="K685" s="61"/>
      <c r="L685" s="62"/>
      <c r="M685" s="61"/>
      <c r="N685" s="61"/>
      <c r="O685" s="62"/>
      <c r="P685" s="63"/>
      <c r="Q685" s="64" t="str">
        <f t="shared" si="106"/>
        <v/>
      </c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  <c r="FK685" s="43"/>
      <c r="FL685" s="43"/>
      <c r="FM685" s="43"/>
      <c r="FN685" s="43"/>
      <c r="FO685" s="43"/>
      <c r="FP685" s="43"/>
      <c r="FQ685" s="43"/>
      <c r="FR685" s="43"/>
      <c r="FS685" s="43"/>
      <c r="FT685" s="43"/>
      <c r="FU685" s="43"/>
      <c r="FV685" s="43"/>
      <c r="FW685" s="43"/>
      <c r="FX685" s="43"/>
      <c r="FY685" s="43"/>
      <c r="FZ685" s="43"/>
      <c r="GA685" s="43"/>
      <c r="GB685" s="43"/>
      <c r="GC685" s="43"/>
      <c r="GD685" s="43"/>
      <c r="GE685" s="43"/>
      <c r="GF685" s="43"/>
      <c r="GG685" s="43"/>
      <c r="GH685" s="43"/>
      <c r="GI685" s="43"/>
      <c r="GJ685" s="43"/>
      <c r="GK685" s="43"/>
      <c r="GL685" s="43"/>
      <c r="GM685" s="43"/>
      <c r="GN685" s="43"/>
      <c r="GO685" s="43"/>
      <c r="GP685" s="43"/>
      <c r="GQ685" s="43"/>
      <c r="GR685" s="43"/>
      <c r="GS685" s="43"/>
      <c r="GT685" s="43"/>
      <c r="GU685" s="43"/>
      <c r="GV685" s="43"/>
      <c r="GW685" s="43"/>
      <c r="GX685" s="43"/>
      <c r="GY685" s="43"/>
      <c r="GZ685" s="43"/>
      <c r="HA685" s="43"/>
      <c r="HB685" s="43"/>
      <c r="HC685" s="43"/>
      <c r="HD685" s="43"/>
      <c r="HE685" s="43"/>
      <c r="HF685" s="43"/>
      <c r="HG685" s="43"/>
      <c r="HH685" s="43"/>
      <c r="HI685" s="43"/>
      <c r="HJ685" s="43"/>
      <c r="HK685" s="43"/>
      <c r="HL685" s="43"/>
      <c r="HM685" s="43"/>
      <c r="HN685" s="43"/>
      <c r="HO685" s="43"/>
      <c r="HP685" s="43"/>
      <c r="HQ685" s="43"/>
      <c r="HR685" s="43"/>
      <c r="HS685" s="43"/>
      <c r="HT685" s="43"/>
      <c r="HU685" s="43"/>
      <c r="HV685" s="43"/>
      <c r="HW685" s="43"/>
      <c r="HX685" s="43"/>
      <c r="HY685" s="43"/>
      <c r="HZ685" s="43"/>
      <c r="IA685" s="43"/>
      <c r="IB685" s="43"/>
      <c r="IC685" s="43"/>
      <c r="ID685" s="43"/>
      <c r="IE685" s="43"/>
      <c r="IF685" s="43"/>
      <c r="IG685" s="43"/>
      <c r="IH685" s="43"/>
      <c r="II685" s="43"/>
      <c r="IJ685" s="43"/>
      <c r="IK685" s="43"/>
      <c r="IL685" s="43"/>
      <c r="IM685" s="43"/>
      <c r="IN685" s="43"/>
      <c r="IO685" s="43"/>
      <c r="IP685" s="43"/>
      <c r="IQ685" s="43"/>
      <c r="IR685" s="43"/>
      <c r="IS685" s="43"/>
      <c r="IT685" s="43"/>
      <c r="IU685" s="43"/>
      <c r="IV685" s="43"/>
      <c r="IW685" s="43"/>
      <c r="IX685" s="43"/>
      <c r="IY685" s="43"/>
      <c r="IZ685" s="43"/>
      <c r="JA685" s="43"/>
      <c r="JB685" s="43"/>
      <c r="JC685" s="43"/>
      <c r="JD685" s="43"/>
      <c r="JE685" s="43"/>
      <c r="JF685" s="43"/>
      <c r="JG685" s="43"/>
      <c r="JH685" s="43"/>
      <c r="JI685" s="43"/>
      <c r="JJ685" s="43"/>
      <c r="JK685" s="43"/>
      <c r="JL685" s="43"/>
      <c r="JM685" s="43"/>
      <c r="JN685" s="43"/>
      <c r="JO685" s="43"/>
      <c r="JP685" s="43"/>
      <c r="JQ685" s="43"/>
      <c r="JR685" s="43"/>
      <c r="JS685" s="43"/>
      <c r="JT685" s="43"/>
      <c r="JU685" s="43"/>
      <c r="JV685" s="43"/>
      <c r="JW685" s="43"/>
      <c r="JX685" s="43"/>
      <c r="JY685" s="43"/>
      <c r="JZ685" s="43"/>
      <c r="KA685" s="43"/>
      <c r="KB685" s="43"/>
      <c r="KC685" s="43"/>
      <c r="KD685" s="43"/>
      <c r="KE685" s="43"/>
      <c r="KF685" s="43"/>
      <c r="KG685" s="43"/>
      <c r="KH685" s="43"/>
      <c r="KI685" s="43"/>
      <c r="KJ685" s="43"/>
      <c r="KK685" s="43"/>
      <c r="KL685" s="43"/>
      <c r="KM685" s="43"/>
      <c r="KN685" s="43"/>
      <c r="KO685" s="43"/>
      <c r="KP685" s="43"/>
      <c r="KQ685" s="43"/>
      <c r="KR685" s="43"/>
      <c r="KS685" s="43"/>
      <c r="KT685" s="43"/>
      <c r="KU685" s="43"/>
      <c r="KV685" s="43"/>
      <c r="KW685" s="43"/>
      <c r="KX685" s="43"/>
      <c r="KY685" s="43"/>
      <c r="KZ685" s="43"/>
      <c r="LA685" s="43"/>
      <c r="LB685" s="43"/>
      <c r="LC685" s="43"/>
      <c r="LD685" s="43"/>
      <c r="LE685" s="43"/>
      <c r="LF685" s="43"/>
      <c r="LG685" s="43"/>
      <c r="LH685" s="43"/>
      <c r="LI685" s="43"/>
      <c r="LJ685" s="43"/>
      <c r="LK685" s="43"/>
      <c r="LL685" s="43"/>
      <c r="LM685" s="43"/>
      <c r="LN685" s="43"/>
      <c r="LO685" s="43"/>
      <c r="LP685" s="43"/>
      <c r="LQ685" s="43"/>
      <c r="LR685" s="43"/>
      <c r="LS685" s="43"/>
      <c r="LT685" s="43"/>
      <c r="LU685" s="43"/>
      <c r="LV685" s="43"/>
      <c r="LW685" s="43"/>
      <c r="LX685" s="43"/>
      <c r="LY685" s="43"/>
      <c r="LZ685" s="43"/>
      <c r="MA685" s="43"/>
      <c r="MB685" s="43"/>
      <c r="MC685" s="43"/>
      <c r="MD685" s="43"/>
      <c r="ME685" s="43"/>
      <c r="MF685" s="43"/>
      <c r="MG685" s="43"/>
      <c r="MH685" s="43"/>
      <c r="MI685" s="43"/>
      <c r="MJ685" s="43"/>
      <c r="MK685" s="43"/>
      <c r="ML685" s="43"/>
      <c r="MM685" s="43"/>
      <c r="MN685" s="43"/>
      <c r="MO685" s="43"/>
      <c r="MP685" s="43"/>
      <c r="MQ685" s="43"/>
      <c r="MR685" s="43"/>
      <c r="MS685" s="43"/>
      <c r="MT685" s="43"/>
      <c r="MU685" s="43"/>
      <c r="MV685" s="43"/>
      <c r="MW685" s="43"/>
      <c r="MX685" s="43"/>
      <c r="MY685" s="43"/>
      <c r="MZ685" s="43"/>
      <c r="NA685" s="43"/>
      <c r="NB685" s="43"/>
      <c r="NC685" s="43"/>
      <c r="ND685" s="43"/>
      <c r="NE685" s="43"/>
      <c r="NF685" s="43"/>
      <c r="NG685" s="43"/>
      <c r="NH685" s="43"/>
      <c r="NI685" s="43"/>
      <c r="NJ685" s="43"/>
      <c r="NK685" s="43"/>
      <c r="NL685" s="43"/>
      <c r="NM685" s="43"/>
      <c r="NN685" s="43"/>
      <c r="NO685" s="43"/>
      <c r="NP685" s="43"/>
      <c r="NQ685" s="43"/>
      <c r="NR685" s="43"/>
      <c r="NT685" s="66">
        <f>IF(AND(J685&lt;&gt;"",K685&lt;&gt;""),NETWORKDAYS(J685,K685,設定!$H$3:$H$39),0)</f>
        <v>0</v>
      </c>
      <c r="NU685" s="3"/>
      <c r="NV685" s="66">
        <f>IFERROR(IF(J685&lt;&gt;"",NETWORKDAYS(J685,$K$2,設定!$H$3:$H$39),0),"")</f>
        <v>0</v>
      </c>
      <c r="NW685" s="66">
        <f t="shared" ref="NW685:NW748" si="109">IFERROR(IF(NV685&gt;0,IF(NT685&gt;=NV685,NV685,NT685),0),"")</f>
        <v>0</v>
      </c>
      <c r="NX685" s="3"/>
      <c r="NY685" s="68">
        <f t="shared" ref="NY685:NY748" si="110">IFERROR((NW685/NT685)*L685,0)</f>
        <v>0</v>
      </c>
      <c r="NZ685" s="68">
        <f t="shared" ref="NZ685:NZ748" si="111">IFERROR(L685*P685,0)</f>
        <v>0</v>
      </c>
      <c r="OA685" s="69">
        <f t="shared" ref="OA685:OA748" si="112">O685</f>
        <v>0</v>
      </c>
      <c r="OB685" s="68">
        <f t="shared" si="107"/>
        <v>0</v>
      </c>
    </row>
    <row r="686" spans="2:392" x14ac:dyDescent="0.4">
      <c r="B686" s="57">
        <f t="shared" si="108"/>
        <v>679</v>
      </c>
      <c r="C686" s="46"/>
      <c r="D686" s="58"/>
      <c r="E686" s="59"/>
      <c r="F686" s="60"/>
      <c r="G686" s="43"/>
      <c r="H686" s="43"/>
      <c r="I686" s="53"/>
      <c r="J686" s="61"/>
      <c r="K686" s="61"/>
      <c r="L686" s="62"/>
      <c r="M686" s="61"/>
      <c r="N686" s="61"/>
      <c r="O686" s="62"/>
      <c r="P686" s="63"/>
      <c r="Q686" s="64" t="str">
        <f t="shared" si="106"/>
        <v/>
      </c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  <c r="FK686" s="43"/>
      <c r="FL686" s="43"/>
      <c r="FM686" s="43"/>
      <c r="FN686" s="43"/>
      <c r="FO686" s="43"/>
      <c r="FP686" s="43"/>
      <c r="FQ686" s="43"/>
      <c r="FR686" s="43"/>
      <c r="FS686" s="43"/>
      <c r="FT686" s="43"/>
      <c r="FU686" s="43"/>
      <c r="FV686" s="43"/>
      <c r="FW686" s="43"/>
      <c r="FX686" s="43"/>
      <c r="FY686" s="43"/>
      <c r="FZ686" s="43"/>
      <c r="GA686" s="43"/>
      <c r="GB686" s="43"/>
      <c r="GC686" s="43"/>
      <c r="GD686" s="43"/>
      <c r="GE686" s="43"/>
      <c r="GF686" s="43"/>
      <c r="GG686" s="43"/>
      <c r="GH686" s="43"/>
      <c r="GI686" s="43"/>
      <c r="GJ686" s="43"/>
      <c r="GK686" s="43"/>
      <c r="GL686" s="43"/>
      <c r="GM686" s="43"/>
      <c r="GN686" s="43"/>
      <c r="GO686" s="43"/>
      <c r="GP686" s="43"/>
      <c r="GQ686" s="43"/>
      <c r="GR686" s="43"/>
      <c r="GS686" s="43"/>
      <c r="GT686" s="43"/>
      <c r="GU686" s="43"/>
      <c r="GV686" s="43"/>
      <c r="GW686" s="43"/>
      <c r="GX686" s="43"/>
      <c r="GY686" s="43"/>
      <c r="GZ686" s="43"/>
      <c r="HA686" s="43"/>
      <c r="HB686" s="43"/>
      <c r="HC686" s="43"/>
      <c r="HD686" s="43"/>
      <c r="HE686" s="43"/>
      <c r="HF686" s="43"/>
      <c r="HG686" s="43"/>
      <c r="HH686" s="43"/>
      <c r="HI686" s="43"/>
      <c r="HJ686" s="43"/>
      <c r="HK686" s="43"/>
      <c r="HL686" s="43"/>
      <c r="HM686" s="43"/>
      <c r="HN686" s="43"/>
      <c r="HO686" s="43"/>
      <c r="HP686" s="43"/>
      <c r="HQ686" s="43"/>
      <c r="HR686" s="43"/>
      <c r="HS686" s="43"/>
      <c r="HT686" s="43"/>
      <c r="HU686" s="43"/>
      <c r="HV686" s="43"/>
      <c r="HW686" s="43"/>
      <c r="HX686" s="43"/>
      <c r="HY686" s="43"/>
      <c r="HZ686" s="43"/>
      <c r="IA686" s="43"/>
      <c r="IB686" s="43"/>
      <c r="IC686" s="43"/>
      <c r="ID686" s="43"/>
      <c r="IE686" s="43"/>
      <c r="IF686" s="43"/>
      <c r="IG686" s="43"/>
      <c r="IH686" s="43"/>
      <c r="II686" s="43"/>
      <c r="IJ686" s="43"/>
      <c r="IK686" s="43"/>
      <c r="IL686" s="43"/>
      <c r="IM686" s="43"/>
      <c r="IN686" s="43"/>
      <c r="IO686" s="43"/>
      <c r="IP686" s="43"/>
      <c r="IQ686" s="43"/>
      <c r="IR686" s="43"/>
      <c r="IS686" s="43"/>
      <c r="IT686" s="43"/>
      <c r="IU686" s="43"/>
      <c r="IV686" s="43"/>
      <c r="IW686" s="43"/>
      <c r="IX686" s="43"/>
      <c r="IY686" s="43"/>
      <c r="IZ686" s="43"/>
      <c r="JA686" s="43"/>
      <c r="JB686" s="43"/>
      <c r="JC686" s="43"/>
      <c r="JD686" s="43"/>
      <c r="JE686" s="43"/>
      <c r="JF686" s="43"/>
      <c r="JG686" s="43"/>
      <c r="JH686" s="43"/>
      <c r="JI686" s="43"/>
      <c r="JJ686" s="43"/>
      <c r="JK686" s="43"/>
      <c r="JL686" s="43"/>
      <c r="JM686" s="43"/>
      <c r="JN686" s="43"/>
      <c r="JO686" s="43"/>
      <c r="JP686" s="43"/>
      <c r="JQ686" s="43"/>
      <c r="JR686" s="43"/>
      <c r="JS686" s="43"/>
      <c r="JT686" s="43"/>
      <c r="JU686" s="43"/>
      <c r="JV686" s="43"/>
      <c r="JW686" s="43"/>
      <c r="JX686" s="43"/>
      <c r="JY686" s="43"/>
      <c r="JZ686" s="43"/>
      <c r="KA686" s="43"/>
      <c r="KB686" s="43"/>
      <c r="KC686" s="43"/>
      <c r="KD686" s="43"/>
      <c r="KE686" s="43"/>
      <c r="KF686" s="43"/>
      <c r="KG686" s="43"/>
      <c r="KH686" s="43"/>
      <c r="KI686" s="43"/>
      <c r="KJ686" s="43"/>
      <c r="KK686" s="43"/>
      <c r="KL686" s="43"/>
      <c r="KM686" s="43"/>
      <c r="KN686" s="43"/>
      <c r="KO686" s="43"/>
      <c r="KP686" s="43"/>
      <c r="KQ686" s="43"/>
      <c r="KR686" s="43"/>
      <c r="KS686" s="43"/>
      <c r="KT686" s="43"/>
      <c r="KU686" s="43"/>
      <c r="KV686" s="43"/>
      <c r="KW686" s="43"/>
      <c r="KX686" s="43"/>
      <c r="KY686" s="43"/>
      <c r="KZ686" s="43"/>
      <c r="LA686" s="43"/>
      <c r="LB686" s="43"/>
      <c r="LC686" s="43"/>
      <c r="LD686" s="43"/>
      <c r="LE686" s="43"/>
      <c r="LF686" s="43"/>
      <c r="LG686" s="43"/>
      <c r="LH686" s="43"/>
      <c r="LI686" s="43"/>
      <c r="LJ686" s="43"/>
      <c r="LK686" s="43"/>
      <c r="LL686" s="43"/>
      <c r="LM686" s="43"/>
      <c r="LN686" s="43"/>
      <c r="LO686" s="43"/>
      <c r="LP686" s="43"/>
      <c r="LQ686" s="43"/>
      <c r="LR686" s="43"/>
      <c r="LS686" s="43"/>
      <c r="LT686" s="43"/>
      <c r="LU686" s="43"/>
      <c r="LV686" s="43"/>
      <c r="LW686" s="43"/>
      <c r="LX686" s="43"/>
      <c r="LY686" s="43"/>
      <c r="LZ686" s="43"/>
      <c r="MA686" s="43"/>
      <c r="MB686" s="43"/>
      <c r="MC686" s="43"/>
      <c r="MD686" s="43"/>
      <c r="ME686" s="43"/>
      <c r="MF686" s="43"/>
      <c r="MG686" s="43"/>
      <c r="MH686" s="43"/>
      <c r="MI686" s="43"/>
      <c r="MJ686" s="43"/>
      <c r="MK686" s="43"/>
      <c r="ML686" s="43"/>
      <c r="MM686" s="43"/>
      <c r="MN686" s="43"/>
      <c r="MO686" s="43"/>
      <c r="MP686" s="43"/>
      <c r="MQ686" s="43"/>
      <c r="MR686" s="43"/>
      <c r="MS686" s="43"/>
      <c r="MT686" s="43"/>
      <c r="MU686" s="43"/>
      <c r="MV686" s="43"/>
      <c r="MW686" s="43"/>
      <c r="MX686" s="43"/>
      <c r="MY686" s="43"/>
      <c r="MZ686" s="43"/>
      <c r="NA686" s="43"/>
      <c r="NB686" s="43"/>
      <c r="NC686" s="43"/>
      <c r="ND686" s="43"/>
      <c r="NE686" s="43"/>
      <c r="NF686" s="43"/>
      <c r="NG686" s="43"/>
      <c r="NH686" s="43"/>
      <c r="NI686" s="43"/>
      <c r="NJ686" s="43"/>
      <c r="NK686" s="43"/>
      <c r="NL686" s="43"/>
      <c r="NM686" s="43"/>
      <c r="NN686" s="43"/>
      <c r="NO686" s="43"/>
      <c r="NP686" s="43"/>
      <c r="NQ686" s="43"/>
      <c r="NR686" s="43"/>
      <c r="NT686" s="66">
        <f>IF(AND(J686&lt;&gt;"",K686&lt;&gt;""),NETWORKDAYS(J686,K686,設定!$H$3:$H$39),0)</f>
        <v>0</v>
      </c>
      <c r="NU686" s="3"/>
      <c r="NV686" s="66">
        <f>IFERROR(IF(J686&lt;&gt;"",NETWORKDAYS(J686,$K$2,設定!$H$3:$H$39),0),"")</f>
        <v>0</v>
      </c>
      <c r="NW686" s="66">
        <f t="shared" si="109"/>
        <v>0</v>
      </c>
      <c r="NX686" s="3"/>
      <c r="NY686" s="68">
        <f t="shared" si="110"/>
        <v>0</v>
      </c>
      <c r="NZ686" s="68">
        <f t="shared" si="111"/>
        <v>0</v>
      </c>
      <c r="OA686" s="69">
        <f t="shared" si="112"/>
        <v>0</v>
      </c>
      <c r="OB686" s="68">
        <f t="shared" si="107"/>
        <v>0</v>
      </c>
    </row>
    <row r="687" spans="2:392" x14ac:dyDescent="0.4">
      <c r="B687" s="57">
        <f t="shared" si="108"/>
        <v>680</v>
      </c>
      <c r="C687" s="46"/>
      <c r="D687" s="58"/>
      <c r="E687" s="59"/>
      <c r="F687" s="60"/>
      <c r="G687" s="43"/>
      <c r="H687" s="43"/>
      <c r="I687" s="53"/>
      <c r="J687" s="61"/>
      <c r="K687" s="61"/>
      <c r="L687" s="62"/>
      <c r="M687" s="61"/>
      <c r="N687" s="61"/>
      <c r="O687" s="62"/>
      <c r="P687" s="63"/>
      <c r="Q687" s="64" t="str">
        <f t="shared" si="106"/>
        <v/>
      </c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  <c r="FK687" s="43"/>
      <c r="FL687" s="43"/>
      <c r="FM687" s="43"/>
      <c r="FN687" s="43"/>
      <c r="FO687" s="43"/>
      <c r="FP687" s="43"/>
      <c r="FQ687" s="43"/>
      <c r="FR687" s="43"/>
      <c r="FS687" s="43"/>
      <c r="FT687" s="43"/>
      <c r="FU687" s="43"/>
      <c r="FV687" s="43"/>
      <c r="FW687" s="43"/>
      <c r="FX687" s="43"/>
      <c r="FY687" s="43"/>
      <c r="FZ687" s="43"/>
      <c r="GA687" s="43"/>
      <c r="GB687" s="43"/>
      <c r="GC687" s="43"/>
      <c r="GD687" s="43"/>
      <c r="GE687" s="43"/>
      <c r="GF687" s="43"/>
      <c r="GG687" s="43"/>
      <c r="GH687" s="43"/>
      <c r="GI687" s="43"/>
      <c r="GJ687" s="43"/>
      <c r="GK687" s="43"/>
      <c r="GL687" s="43"/>
      <c r="GM687" s="43"/>
      <c r="GN687" s="43"/>
      <c r="GO687" s="43"/>
      <c r="GP687" s="43"/>
      <c r="GQ687" s="43"/>
      <c r="GR687" s="43"/>
      <c r="GS687" s="43"/>
      <c r="GT687" s="43"/>
      <c r="GU687" s="43"/>
      <c r="GV687" s="43"/>
      <c r="GW687" s="43"/>
      <c r="GX687" s="43"/>
      <c r="GY687" s="43"/>
      <c r="GZ687" s="43"/>
      <c r="HA687" s="43"/>
      <c r="HB687" s="43"/>
      <c r="HC687" s="43"/>
      <c r="HD687" s="43"/>
      <c r="HE687" s="43"/>
      <c r="HF687" s="43"/>
      <c r="HG687" s="43"/>
      <c r="HH687" s="43"/>
      <c r="HI687" s="43"/>
      <c r="HJ687" s="43"/>
      <c r="HK687" s="43"/>
      <c r="HL687" s="43"/>
      <c r="HM687" s="43"/>
      <c r="HN687" s="43"/>
      <c r="HO687" s="43"/>
      <c r="HP687" s="43"/>
      <c r="HQ687" s="43"/>
      <c r="HR687" s="43"/>
      <c r="HS687" s="43"/>
      <c r="HT687" s="43"/>
      <c r="HU687" s="43"/>
      <c r="HV687" s="43"/>
      <c r="HW687" s="43"/>
      <c r="HX687" s="43"/>
      <c r="HY687" s="43"/>
      <c r="HZ687" s="43"/>
      <c r="IA687" s="43"/>
      <c r="IB687" s="43"/>
      <c r="IC687" s="43"/>
      <c r="ID687" s="43"/>
      <c r="IE687" s="43"/>
      <c r="IF687" s="43"/>
      <c r="IG687" s="43"/>
      <c r="IH687" s="43"/>
      <c r="II687" s="43"/>
      <c r="IJ687" s="43"/>
      <c r="IK687" s="43"/>
      <c r="IL687" s="43"/>
      <c r="IM687" s="43"/>
      <c r="IN687" s="43"/>
      <c r="IO687" s="43"/>
      <c r="IP687" s="43"/>
      <c r="IQ687" s="43"/>
      <c r="IR687" s="43"/>
      <c r="IS687" s="43"/>
      <c r="IT687" s="43"/>
      <c r="IU687" s="43"/>
      <c r="IV687" s="43"/>
      <c r="IW687" s="43"/>
      <c r="IX687" s="43"/>
      <c r="IY687" s="43"/>
      <c r="IZ687" s="43"/>
      <c r="JA687" s="43"/>
      <c r="JB687" s="43"/>
      <c r="JC687" s="43"/>
      <c r="JD687" s="43"/>
      <c r="JE687" s="43"/>
      <c r="JF687" s="43"/>
      <c r="JG687" s="43"/>
      <c r="JH687" s="43"/>
      <c r="JI687" s="43"/>
      <c r="JJ687" s="43"/>
      <c r="JK687" s="43"/>
      <c r="JL687" s="43"/>
      <c r="JM687" s="43"/>
      <c r="JN687" s="43"/>
      <c r="JO687" s="43"/>
      <c r="JP687" s="43"/>
      <c r="JQ687" s="43"/>
      <c r="JR687" s="43"/>
      <c r="JS687" s="43"/>
      <c r="JT687" s="43"/>
      <c r="JU687" s="43"/>
      <c r="JV687" s="43"/>
      <c r="JW687" s="43"/>
      <c r="JX687" s="43"/>
      <c r="JY687" s="43"/>
      <c r="JZ687" s="43"/>
      <c r="KA687" s="43"/>
      <c r="KB687" s="43"/>
      <c r="KC687" s="43"/>
      <c r="KD687" s="43"/>
      <c r="KE687" s="43"/>
      <c r="KF687" s="43"/>
      <c r="KG687" s="43"/>
      <c r="KH687" s="43"/>
      <c r="KI687" s="43"/>
      <c r="KJ687" s="43"/>
      <c r="KK687" s="43"/>
      <c r="KL687" s="43"/>
      <c r="KM687" s="43"/>
      <c r="KN687" s="43"/>
      <c r="KO687" s="43"/>
      <c r="KP687" s="43"/>
      <c r="KQ687" s="43"/>
      <c r="KR687" s="43"/>
      <c r="KS687" s="43"/>
      <c r="KT687" s="43"/>
      <c r="KU687" s="43"/>
      <c r="KV687" s="43"/>
      <c r="KW687" s="43"/>
      <c r="KX687" s="43"/>
      <c r="KY687" s="43"/>
      <c r="KZ687" s="43"/>
      <c r="LA687" s="43"/>
      <c r="LB687" s="43"/>
      <c r="LC687" s="43"/>
      <c r="LD687" s="43"/>
      <c r="LE687" s="43"/>
      <c r="LF687" s="43"/>
      <c r="LG687" s="43"/>
      <c r="LH687" s="43"/>
      <c r="LI687" s="43"/>
      <c r="LJ687" s="43"/>
      <c r="LK687" s="43"/>
      <c r="LL687" s="43"/>
      <c r="LM687" s="43"/>
      <c r="LN687" s="43"/>
      <c r="LO687" s="43"/>
      <c r="LP687" s="43"/>
      <c r="LQ687" s="43"/>
      <c r="LR687" s="43"/>
      <c r="LS687" s="43"/>
      <c r="LT687" s="43"/>
      <c r="LU687" s="43"/>
      <c r="LV687" s="43"/>
      <c r="LW687" s="43"/>
      <c r="LX687" s="43"/>
      <c r="LY687" s="43"/>
      <c r="LZ687" s="43"/>
      <c r="MA687" s="43"/>
      <c r="MB687" s="43"/>
      <c r="MC687" s="43"/>
      <c r="MD687" s="43"/>
      <c r="ME687" s="43"/>
      <c r="MF687" s="43"/>
      <c r="MG687" s="43"/>
      <c r="MH687" s="43"/>
      <c r="MI687" s="43"/>
      <c r="MJ687" s="43"/>
      <c r="MK687" s="43"/>
      <c r="ML687" s="43"/>
      <c r="MM687" s="43"/>
      <c r="MN687" s="43"/>
      <c r="MO687" s="43"/>
      <c r="MP687" s="43"/>
      <c r="MQ687" s="43"/>
      <c r="MR687" s="43"/>
      <c r="MS687" s="43"/>
      <c r="MT687" s="43"/>
      <c r="MU687" s="43"/>
      <c r="MV687" s="43"/>
      <c r="MW687" s="43"/>
      <c r="MX687" s="43"/>
      <c r="MY687" s="43"/>
      <c r="MZ687" s="43"/>
      <c r="NA687" s="43"/>
      <c r="NB687" s="43"/>
      <c r="NC687" s="43"/>
      <c r="ND687" s="43"/>
      <c r="NE687" s="43"/>
      <c r="NF687" s="43"/>
      <c r="NG687" s="43"/>
      <c r="NH687" s="43"/>
      <c r="NI687" s="43"/>
      <c r="NJ687" s="43"/>
      <c r="NK687" s="43"/>
      <c r="NL687" s="43"/>
      <c r="NM687" s="43"/>
      <c r="NN687" s="43"/>
      <c r="NO687" s="43"/>
      <c r="NP687" s="43"/>
      <c r="NQ687" s="43"/>
      <c r="NR687" s="43"/>
      <c r="NT687" s="66">
        <f>IF(AND(J687&lt;&gt;"",K687&lt;&gt;""),NETWORKDAYS(J687,K687,設定!$H$3:$H$39),0)</f>
        <v>0</v>
      </c>
      <c r="NU687" s="3"/>
      <c r="NV687" s="66">
        <f>IFERROR(IF(J687&lt;&gt;"",NETWORKDAYS(J687,$K$2,設定!$H$3:$H$39),0),"")</f>
        <v>0</v>
      </c>
      <c r="NW687" s="66">
        <f t="shared" si="109"/>
        <v>0</v>
      </c>
      <c r="NX687" s="3"/>
      <c r="NY687" s="68">
        <f t="shared" si="110"/>
        <v>0</v>
      </c>
      <c r="NZ687" s="68">
        <f t="shared" si="111"/>
        <v>0</v>
      </c>
      <c r="OA687" s="69">
        <f t="shared" si="112"/>
        <v>0</v>
      </c>
      <c r="OB687" s="68">
        <f t="shared" si="107"/>
        <v>0</v>
      </c>
    </row>
    <row r="688" spans="2:392" x14ac:dyDescent="0.4">
      <c r="B688" s="57">
        <f t="shared" si="108"/>
        <v>681</v>
      </c>
      <c r="C688" s="46"/>
      <c r="D688" s="58"/>
      <c r="E688" s="59"/>
      <c r="F688" s="60"/>
      <c r="G688" s="43"/>
      <c r="H688" s="43"/>
      <c r="I688" s="53"/>
      <c r="J688" s="61"/>
      <c r="K688" s="61"/>
      <c r="L688" s="62"/>
      <c r="M688" s="61"/>
      <c r="N688" s="61"/>
      <c r="O688" s="62"/>
      <c r="P688" s="63"/>
      <c r="Q688" s="64" t="str">
        <f t="shared" si="106"/>
        <v/>
      </c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  <c r="FK688" s="43"/>
      <c r="FL688" s="43"/>
      <c r="FM688" s="43"/>
      <c r="FN688" s="43"/>
      <c r="FO688" s="43"/>
      <c r="FP688" s="43"/>
      <c r="FQ688" s="43"/>
      <c r="FR688" s="43"/>
      <c r="FS688" s="43"/>
      <c r="FT688" s="43"/>
      <c r="FU688" s="43"/>
      <c r="FV688" s="43"/>
      <c r="FW688" s="43"/>
      <c r="FX688" s="43"/>
      <c r="FY688" s="43"/>
      <c r="FZ688" s="43"/>
      <c r="GA688" s="43"/>
      <c r="GB688" s="43"/>
      <c r="GC688" s="43"/>
      <c r="GD688" s="43"/>
      <c r="GE688" s="43"/>
      <c r="GF688" s="43"/>
      <c r="GG688" s="43"/>
      <c r="GH688" s="43"/>
      <c r="GI688" s="43"/>
      <c r="GJ688" s="43"/>
      <c r="GK688" s="43"/>
      <c r="GL688" s="43"/>
      <c r="GM688" s="43"/>
      <c r="GN688" s="43"/>
      <c r="GO688" s="43"/>
      <c r="GP688" s="43"/>
      <c r="GQ688" s="43"/>
      <c r="GR688" s="43"/>
      <c r="GS688" s="43"/>
      <c r="GT688" s="43"/>
      <c r="GU688" s="43"/>
      <c r="GV688" s="43"/>
      <c r="GW688" s="43"/>
      <c r="GX688" s="43"/>
      <c r="GY688" s="43"/>
      <c r="GZ688" s="43"/>
      <c r="HA688" s="43"/>
      <c r="HB688" s="43"/>
      <c r="HC688" s="43"/>
      <c r="HD688" s="43"/>
      <c r="HE688" s="43"/>
      <c r="HF688" s="43"/>
      <c r="HG688" s="43"/>
      <c r="HH688" s="43"/>
      <c r="HI688" s="43"/>
      <c r="HJ688" s="43"/>
      <c r="HK688" s="43"/>
      <c r="HL688" s="43"/>
      <c r="HM688" s="43"/>
      <c r="HN688" s="43"/>
      <c r="HO688" s="43"/>
      <c r="HP688" s="43"/>
      <c r="HQ688" s="43"/>
      <c r="HR688" s="43"/>
      <c r="HS688" s="43"/>
      <c r="HT688" s="43"/>
      <c r="HU688" s="43"/>
      <c r="HV688" s="43"/>
      <c r="HW688" s="43"/>
      <c r="HX688" s="43"/>
      <c r="HY688" s="43"/>
      <c r="HZ688" s="43"/>
      <c r="IA688" s="43"/>
      <c r="IB688" s="43"/>
      <c r="IC688" s="43"/>
      <c r="ID688" s="43"/>
      <c r="IE688" s="43"/>
      <c r="IF688" s="43"/>
      <c r="IG688" s="43"/>
      <c r="IH688" s="43"/>
      <c r="II688" s="43"/>
      <c r="IJ688" s="43"/>
      <c r="IK688" s="43"/>
      <c r="IL688" s="43"/>
      <c r="IM688" s="43"/>
      <c r="IN688" s="43"/>
      <c r="IO688" s="43"/>
      <c r="IP688" s="43"/>
      <c r="IQ688" s="43"/>
      <c r="IR688" s="43"/>
      <c r="IS688" s="43"/>
      <c r="IT688" s="43"/>
      <c r="IU688" s="43"/>
      <c r="IV688" s="43"/>
      <c r="IW688" s="43"/>
      <c r="IX688" s="43"/>
      <c r="IY688" s="43"/>
      <c r="IZ688" s="43"/>
      <c r="JA688" s="43"/>
      <c r="JB688" s="43"/>
      <c r="JC688" s="43"/>
      <c r="JD688" s="43"/>
      <c r="JE688" s="43"/>
      <c r="JF688" s="43"/>
      <c r="JG688" s="43"/>
      <c r="JH688" s="43"/>
      <c r="JI688" s="43"/>
      <c r="JJ688" s="43"/>
      <c r="JK688" s="43"/>
      <c r="JL688" s="43"/>
      <c r="JM688" s="43"/>
      <c r="JN688" s="43"/>
      <c r="JO688" s="43"/>
      <c r="JP688" s="43"/>
      <c r="JQ688" s="43"/>
      <c r="JR688" s="43"/>
      <c r="JS688" s="43"/>
      <c r="JT688" s="43"/>
      <c r="JU688" s="43"/>
      <c r="JV688" s="43"/>
      <c r="JW688" s="43"/>
      <c r="JX688" s="43"/>
      <c r="JY688" s="43"/>
      <c r="JZ688" s="43"/>
      <c r="KA688" s="43"/>
      <c r="KB688" s="43"/>
      <c r="KC688" s="43"/>
      <c r="KD688" s="43"/>
      <c r="KE688" s="43"/>
      <c r="KF688" s="43"/>
      <c r="KG688" s="43"/>
      <c r="KH688" s="43"/>
      <c r="KI688" s="43"/>
      <c r="KJ688" s="43"/>
      <c r="KK688" s="43"/>
      <c r="KL688" s="43"/>
      <c r="KM688" s="43"/>
      <c r="KN688" s="43"/>
      <c r="KO688" s="43"/>
      <c r="KP688" s="43"/>
      <c r="KQ688" s="43"/>
      <c r="KR688" s="43"/>
      <c r="KS688" s="43"/>
      <c r="KT688" s="43"/>
      <c r="KU688" s="43"/>
      <c r="KV688" s="43"/>
      <c r="KW688" s="43"/>
      <c r="KX688" s="43"/>
      <c r="KY688" s="43"/>
      <c r="KZ688" s="43"/>
      <c r="LA688" s="43"/>
      <c r="LB688" s="43"/>
      <c r="LC688" s="43"/>
      <c r="LD688" s="43"/>
      <c r="LE688" s="43"/>
      <c r="LF688" s="43"/>
      <c r="LG688" s="43"/>
      <c r="LH688" s="43"/>
      <c r="LI688" s="43"/>
      <c r="LJ688" s="43"/>
      <c r="LK688" s="43"/>
      <c r="LL688" s="43"/>
      <c r="LM688" s="43"/>
      <c r="LN688" s="43"/>
      <c r="LO688" s="43"/>
      <c r="LP688" s="43"/>
      <c r="LQ688" s="43"/>
      <c r="LR688" s="43"/>
      <c r="LS688" s="43"/>
      <c r="LT688" s="43"/>
      <c r="LU688" s="43"/>
      <c r="LV688" s="43"/>
      <c r="LW688" s="43"/>
      <c r="LX688" s="43"/>
      <c r="LY688" s="43"/>
      <c r="LZ688" s="43"/>
      <c r="MA688" s="43"/>
      <c r="MB688" s="43"/>
      <c r="MC688" s="43"/>
      <c r="MD688" s="43"/>
      <c r="ME688" s="43"/>
      <c r="MF688" s="43"/>
      <c r="MG688" s="43"/>
      <c r="MH688" s="43"/>
      <c r="MI688" s="43"/>
      <c r="MJ688" s="43"/>
      <c r="MK688" s="43"/>
      <c r="ML688" s="43"/>
      <c r="MM688" s="43"/>
      <c r="MN688" s="43"/>
      <c r="MO688" s="43"/>
      <c r="MP688" s="43"/>
      <c r="MQ688" s="43"/>
      <c r="MR688" s="43"/>
      <c r="MS688" s="43"/>
      <c r="MT688" s="43"/>
      <c r="MU688" s="43"/>
      <c r="MV688" s="43"/>
      <c r="MW688" s="43"/>
      <c r="MX688" s="43"/>
      <c r="MY688" s="43"/>
      <c r="MZ688" s="43"/>
      <c r="NA688" s="43"/>
      <c r="NB688" s="43"/>
      <c r="NC688" s="43"/>
      <c r="ND688" s="43"/>
      <c r="NE688" s="43"/>
      <c r="NF688" s="43"/>
      <c r="NG688" s="43"/>
      <c r="NH688" s="43"/>
      <c r="NI688" s="43"/>
      <c r="NJ688" s="43"/>
      <c r="NK688" s="43"/>
      <c r="NL688" s="43"/>
      <c r="NM688" s="43"/>
      <c r="NN688" s="43"/>
      <c r="NO688" s="43"/>
      <c r="NP688" s="43"/>
      <c r="NQ688" s="43"/>
      <c r="NR688" s="43"/>
      <c r="NT688" s="66">
        <f>IF(AND(J688&lt;&gt;"",K688&lt;&gt;""),NETWORKDAYS(J688,K688,設定!$H$3:$H$39),0)</f>
        <v>0</v>
      </c>
      <c r="NU688" s="3"/>
      <c r="NV688" s="66">
        <f>IFERROR(IF(J688&lt;&gt;"",NETWORKDAYS(J688,$K$2,設定!$H$3:$H$39),0),"")</f>
        <v>0</v>
      </c>
      <c r="NW688" s="66">
        <f t="shared" si="109"/>
        <v>0</v>
      </c>
      <c r="NX688" s="3"/>
      <c r="NY688" s="68">
        <f t="shared" si="110"/>
        <v>0</v>
      </c>
      <c r="NZ688" s="68">
        <f t="shared" si="111"/>
        <v>0</v>
      </c>
      <c r="OA688" s="69">
        <f t="shared" si="112"/>
        <v>0</v>
      </c>
      <c r="OB688" s="68">
        <f t="shared" si="107"/>
        <v>0</v>
      </c>
    </row>
    <row r="689" spans="2:392" x14ac:dyDescent="0.4">
      <c r="B689" s="57">
        <f t="shared" si="108"/>
        <v>682</v>
      </c>
      <c r="C689" s="46"/>
      <c r="D689" s="58"/>
      <c r="E689" s="59"/>
      <c r="F689" s="60"/>
      <c r="G689" s="43"/>
      <c r="H689" s="43"/>
      <c r="I689" s="53"/>
      <c r="J689" s="61"/>
      <c r="K689" s="61"/>
      <c r="L689" s="62"/>
      <c r="M689" s="61"/>
      <c r="N689" s="61"/>
      <c r="O689" s="62"/>
      <c r="P689" s="63"/>
      <c r="Q689" s="64" t="str">
        <f t="shared" si="106"/>
        <v/>
      </c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  <c r="FK689" s="43"/>
      <c r="FL689" s="43"/>
      <c r="FM689" s="43"/>
      <c r="FN689" s="43"/>
      <c r="FO689" s="43"/>
      <c r="FP689" s="43"/>
      <c r="FQ689" s="43"/>
      <c r="FR689" s="43"/>
      <c r="FS689" s="43"/>
      <c r="FT689" s="43"/>
      <c r="FU689" s="43"/>
      <c r="FV689" s="43"/>
      <c r="FW689" s="43"/>
      <c r="FX689" s="43"/>
      <c r="FY689" s="43"/>
      <c r="FZ689" s="43"/>
      <c r="GA689" s="43"/>
      <c r="GB689" s="43"/>
      <c r="GC689" s="43"/>
      <c r="GD689" s="43"/>
      <c r="GE689" s="43"/>
      <c r="GF689" s="43"/>
      <c r="GG689" s="43"/>
      <c r="GH689" s="43"/>
      <c r="GI689" s="43"/>
      <c r="GJ689" s="43"/>
      <c r="GK689" s="43"/>
      <c r="GL689" s="43"/>
      <c r="GM689" s="43"/>
      <c r="GN689" s="43"/>
      <c r="GO689" s="43"/>
      <c r="GP689" s="43"/>
      <c r="GQ689" s="43"/>
      <c r="GR689" s="43"/>
      <c r="GS689" s="43"/>
      <c r="GT689" s="43"/>
      <c r="GU689" s="43"/>
      <c r="GV689" s="43"/>
      <c r="GW689" s="43"/>
      <c r="GX689" s="43"/>
      <c r="GY689" s="43"/>
      <c r="GZ689" s="43"/>
      <c r="HA689" s="43"/>
      <c r="HB689" s="43"/>
      <c r="HC689" s="43"/>
      <c r="HD689" s="43"/>
      <c r="HE689" s="43"/>
      <c r="HF689" s="43"/>
      <c r="HG689" s="43"/>
      <c r="HH689" s="43"/>
      <c r="HI689" s="43"/>
      <c r="HJ689" s="43"/>
      <c r="HK689" s="43"/>
      <c r="HL689" s="43"/>
      <c r="HM689" s="43"/>
      <c r="HN689" s="43"/>
      <c r="HO689" s="43"/>
      <c r="HP689" s="43"/>
      <c r="HQ689" s="43"/>
      <c r="HR689" s="43"/>
      <c r="HS689" s="43"/>
      <c r="HT689" s="43"/>
      <c r="HU689" s="43"/>
      <c r="HV689" s="43"/>
      <c r="HW689" s="43"/>
      <c r="HX689" s="43"/>
      <c r="HY689" s="43"/>
      <c r="HZ689" s="43"/>
      <c r="IA689" s="43"/>
      <c r="IB689" s="43"/>
      <c r="IC689" s="43"/>
      <c r="ID689" s="43"/>
      <c r="IE689" s="43"/>
      <c r="IF689" s="43"/>
      <c r="IG689" s="43"/>
      <c r="IH689" s="43"/>
      <c r="II689" s="43"/>
      <c r="IJ689" s="43"/>
      <c r="IK689" s="43"/>
      <c r="IL689" s="43"/>
      <c r="IM689" s="43"/>
      <c r="IN689" s="43"/>
      <c r="IO689" s="43"/>
      <c r="IP689" s="43"/>
      <c r="IQ689" s="43"/>
      <c r="IR689" s="43"/>
      <c r="IS689" s="43"/>
      <c r="IT689" s="43"/>
      <c r="IU689" s="43"/>
      <c r="IV689" s="43"/>
      <c r="IW689" s="43"/>
      <c r="IX689" s="43"/>
      <c r="IY689" s="43"/>
      <c r="IZ689" s="43"/>
      <c r="JA689" s="43"/>
      <c r="JB689" s="43"/>
      <c r="JC689" s="43"/>
      <c r="JD689" s="43"/>
      <c r="JE689" s="43"/>
      <c r="JF689" s="43"/>
      <c r="JG689" s="43"/>
      <c r="JH689" s="43"/>
      <c r="JI689" s="43"/>
      <c r="JJ689" s="43"/>
      <c r="JK689" s="43"/>
      <c r="JL689" s="43"/>
      <c r="JM689" s="43"/>
      <c r="JN689" s="43"/>
      <c r="JO689" s="43"/>
      <c r="JP689" s="43"/>
      <c r="JQ689" s="43"/>
      <c r="JR689" s="43"/>
      <c r="JS689" s="43"/>
      <c r="JT689" s="43"/>
      <c r="JU689" s="43"/>
      <c r="JV689" s="43"/>
      <c r="JW689" s="43"/>
      <c r="JX689" s="43"/>
      <c r="JY689" s="43"/>
      <c r="JZ689" s="43"/>
      <c r="KA689" s="43"/>
      <c r="KB689" s="43"/>
      <c r="KC689" s="43"/>
      <c r="KD689" s="43"/>
      <c r="KE689" s="43"/>
      <c r="KF689" s="43"/>
      <c r="KG689" s="43"/>
      <c r="KH689" s="43"/>
      <c r="KI689" s="43"/>
      <c r="KJ689" s="43"/>
      <c r="KK689" s="43"/>
      <c r="KL689" s="43"/>
      <c r="KM689" s="43"/>
      <c r="KN689" s="43"/>
      <c r="KO689" s="43"/>
      <c r="KP689" s="43"/>
      <c r="KQ689" s="43"/>
      <c r="KR689" s="43"/>
      <c r="KS689" s="43"/>
      <c r="KT689" s="43"/>
      <c r="KU689" s="43"/>
      <c r="KV689" s="43"/>
      <c r="KW689" s="43"/>
      <c r="KX689" s="43"/>
      <c r="KY689" s="43"/>
      <c r="KZ689" s="43"/>
      <c r="LA689" s="43"/>
      <c r="LB689" s="43"/>
      <c r="LC689" s="43"/>
      <c r="LD689" s="43"/>
      <c r="LE689" s="43"/>
      <c r="LF689" s="43"/>
      <c r="LG689" s="43"/>
      <c r="LH689" s="43"/>
      <c r="LI689" s="43"/>
      <c r="LJ689" s="43"/>
      <c r="LK689" s="43"/>
      <c r="LL689" s="43"/>
      <c r="LM689" s="43"/>
      <c r="LN689" s="43"/>
      <c r="LO689" s="43"/>
      <c r="LP689" s="43"/>
      <c r="LQ689" s="43"/>
      <c r="LR689" s="43"/>
      <c r="LS689" s="43"/>
      <c r="LT689" s="43"/>
      <c r="LU689" s="43"/>
      <c r="LV689" s="43"/>
      <c r="LW689" s="43"/>
      <c r="LX689" s="43"/>
      <c r="LY689" s="43"/>
      <c r="LZ689" s="43"/>
      <c r="MA689" s="43"/>
      <c r="MB689" s="43"/>
      <c r="MC689" s="43"/>
      <c r="MD689" s="43"/>
      <c r="ME689" s="43"/>
      <c r="MF689" s="43"/>
      <c r="MG689" s="43"/>
      <c r="MH689" s="43"/>
      <c r="MI689" s="43"/>
      <c r="MJ689" s="43"/>
      <c r="MK689" s="43"/>
      <c r="ML689" s="43"/>
      <c r="MM689" s="43"/>
      <c r="MN689" s="43"/>
      <c r="MO689" s="43"/>
      <c r="MP689" s="43"/>
      <c r="MQ689" s="43"/>
      <c r="MR689" s="43"/>
      <c r="MS689" s="43"/>
      <c r="MT689" s="43"/>
      <c r="MU689" s="43"/>
      <c r="MV689" s="43"/>
      <c r="MW689" s="43"/>
      <c r="MX689" s="43"/>
      <c r="MY689" s="43"/>
      <c r="MZ689" s="43"/>
      <c r="NA689" s="43"/>
      <c r="NB689" s="43"/>
      <c r="NC689" s="43"/>
      <c r="ND689" s="43"/>
      <c r="NE689" s="43"/>
      <c r="NF689" s="43"/>
      <c r="NG689" s="43"/>
      <c r="NH689" s="43"/>
      <c r="NI689" s="43"/>
      <c r="NJ689" s="43"/>
      <c r="NK689" s="43"/>
      <c r="NL689" s="43"/>
      <c r="NM689" s="43"/>
      <c r="NN689" s="43"/>
      <c r="NO689" s="43"/>
      <c r="NP689" s="43"/>
      <c r="NQ689" s="43"/>
      <c r="NR689" s="43"/>
      <c r="NT689" s="66">
        <f>IF(AND(J689&lt;&gt;"",K689&lt;&gt;""),NETWORKDAYS(J689,K689,設定!$H$3:$H$39),0)</f>
        <v>0</v>
      </c>
      <c r="NU689" s="3"/>
      <c r="NV689" s="66">
        <f>IFERROR(IF(J689&lt;&gt;"",NETWORKDAYS(J689,$K$2,設定!$H$3:$H$39),0),"")</f>
        <v>0</v>
      </c>
      <c r="NW689" s="66">
        <f t="shared" si="109"/>
        <v>0</v>
      </c>
      <c r="NX689" s="3"/>
      <c r="NY689" s="68">
        <f t="shared" si="110"/>
        <v>0</v>
      </c>
      <c r="NZ689" s="68">
        <f t="shared" si="111"/>
        <v>0</v>
      </c>
      <c r="OA689" s="69">
        <f t="shared" si="112"/>
        <v>0</v>
      </c>
      <c r="OB689" s="68">
        <f t="shared" si="107"/>
        <v>0</v>
      </c>
    </row>
    <row r="690" spans="2:392" x14ac:dyDescent="0.4">
      <c r="B690" s="57">
        <f t="shared" si="108"/>
        <v>683</v>
      </c>
      <c r="C690" s="46"/>
      <c r="D690" s="58"/>
      <c r="E690" s="59"/>
      <c r="F690" s="60"/>
      <c r="G690" s="43"/>
      <c r="H690" s="43"/>
      <c r="I690" s="53"/>
      <c r="J690" s="61"/>
      <c r="K690" s="61"/>
      <c r="L690" s="62"/>
      <c r="M690" s="61"/>
      <c r="N690" s="61"/>
      <c r="O690" s="62"/>
      <c r="P690" s="63"/>
      <c r="Q690" s="64" t="str">
        <f t="shared" si="106"/>
        <v/>
      </c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  <c r="FK690" s="43"/>
      <c r="FL690" s="43"/>
      <c r="FM690" s="43"/>
      <c r="FN690" s="43"/>
      <c r="FO690" s="43"/>
      <c r="FP690" s="43"/>
      <c r="FQ690" s="43"/>
      <c r="FR690" s="43"/>
      <c r="FS690" s="43"/>
      <c r="FT690" s="43"/>
      <c r="FU690" s="43"/>
      <c r="FV690" s="43"/>
      <c r="FW690" s="43"/>
      <c r="FX690" s="43"/>
      <c r="FY690" s="43"/>
      <c r="FZ690" s="43"/>
      <c r="GA690" s="43"/>
      <c r="GB690" s="43"/>
      <c r="GC690" s="43"/>
      <c r="GD690" s="43"/>
      <c r="GE690" s="43"/>
      <c r="GF690" s="43"/>
      <c r="GG690" s="43"/>
      <c r="GH690" s="43"/>
      <c r="GI690" s="43"/>
      <c r="GJ690" s="43"/>
      <c r="GK690" s="43"/>
      <c r="GL690" s="43"/>
      <c r="GM690" s="43"/>
      <c r="GN690" s="43"/>
      <c r="GO690" s="43"/>
      <c r="GP690" s="43"/>
      <c r="GQ690" s="43"/>
      <c r="GR690" s="43"/>
      <c r="GS690" s="43"/>
      <c r="GT690" s="43"/>
      <c r="GU690" s="43"/>
      <c r="GV690" s="43"/>
      <c r="GW690" s="43"/>
      <c r="GX690" s="43"/>
      <c r="GY690" s="43"/>
      <c r="GZ690" s="43"/>
      <c r="HA690" s="43"/>
      <c r="HB690" s="43"/>
      <c r="HC690" s="43"/>
      <c r="HD690" s="43"/>
      <c r="HE690" s="43"/>
      <c r="HF690" s="43"/>
      <c r="HG690" s="43"/>
      <c r="HH690" s="43"/>
      <c r="HI690" s="43"/>
      <c r="HJ690" s="43"/>
      <c r="HK690" s="43"/>
      <c r="HL690" s="43"/>
      <c r="HM690" s="43"/>
      <c r="HN690" s="43"/>
      <c r="HO690" s="43"/>
      <c r="HP690" s="43"/>
      <c r="HQ690" s="43"/>
      <c r="HR690" s="43"/>
      <c r="HS690" s="43"/>
      <c r="HT690" s="43"/>
      <c r="HU690" s="43"/>
      <c r="HV690" s="43"/>
      <c r="HW690" s="43"/>
      <c r="HX690" s="43"/>
      <c r="HY690" s="43"/>
      <c r="HZ690" s="43"/>
      <c r="IA690" s="43"/>
      <c r="IB690" s="43"/>
      <c r="IC690" s="43"/>
      <c r="ID690" s="43"/>
      <c r="IE690" s="43"/>
      <c r="IF690" s="43"/>
      <c r="IG690" s="43"/>
      <c r="IH690" s="43"/>
      <c r="II690" s="43"/>
      <c r="IJ690" s="43"/>
      <c r="IK690" s="43"/>
      <c r="IL690" s="43"/>
      <c r="IM690" s="43"/>
      <c r="IN690" s="43"/>
      <c r="IO690" s="43"/>
      <c r="IP690" s="43"/>
      <c r="IQ690" s="43"/>
      <c r="IR690" s="43"/>
      <c r="IS690" s="43"/>
      <c r="IT690" s="43"/>
      <c r="IU690" s="43"/>
      <c r="IV690" s="43"/>
      <c r="IW690" s="43"/>
      <c r="IX690" s="43"/>
      <c r="IY690" s="43"/>
      <c r="IZ690" s="43"/>
      <c r="JA690" s="43"/>
      <c r="JB690" s="43"/>
      <c r="JC690" s="43"/>
      <c r="JD690" s="43"/>
      <c r="JE690" s="43"/>
      <c r="JF690" s="43"/>
      <c r="JG690" s="43"/>
      <c r="JH690" s="43"/>
      <c r="JI690" s="43"/>
      <c r="JJ690" s="43"/>
      <c r="JK690" s="43"/>
      <c r="JL690" s="43"/>
      <c r="JM690" s="43"/>
      <c r="JN690" s="43"/>
      <c r="JO690" s="43"/>
      <c r="JP690" s="43"/>
      <c r="JQ690" s="43"/>
      <c r="JR690" s="43"/>
      <c r="JS690" s="43"/>
      <c r="JT690" s="43"/>
      <c r="JU690" s="43"/>
      <c r="JV690" s="43"/>
      <c r="JW690" s="43"/>
      <c r="JX690" s="43"/>
      <c r="JY690" s="43"/>
      <c r="JZ690" s="43"/>
      <c r="KA690" s="43"/>
      <c r="KB690" s="43"/>
      <c r="KC690" s="43"/>
      <c r="KD690" s="43"/>
      <c r="KE690" s="43"/>
      <c r="KF690" s="43"/>
      <c r="KG690" s="43"/>
      <c r="KH690" s="43"/>
      <c r="KI690" s="43"/>
      <c r="KJ690" s="43"/>
      <c r="KK690" s="43"/>
      <c r="KL690" s="43"/>
      <c r="KM690" s="43"/>
      <c r="KN690" s="43"/>
      <c r="KO690" s="43"/>
      <c r="KP690" s="43"/>
      <c r="KQ690" s="43"/>
      <c r="KR690" s="43"/>
      <c r="KS690" s="43"/>
      <c r="KT690" s="43"/>
      <c r="KU690" s="43"/>
      <c r="KV690" s="43"/>
      <c r="KW690" s="43"/>
      <c r="KX690" s="43"/>
      <c r="KY690" s="43"/>
      <c r="KZ690" s="43"/>
      <c r="LA690" s="43"/>
      <c r="LB690" s="43"/>
      <c r="LC690" s="43"/>
      <c r="LD690" s="43"/>
      <c r="LE690" s="43"/>
      <c r="LF690" s="43"/>
      <c r="LG690" s="43"/>
      <c r="LH690" s="43"/>
      <c r="LI690" s="43"/>
      <c r="LJ690" s="43"/>
      <c r="LK690" s="43"/>
      <c r="LL690" s="43"/>
      <c r="LM690" s="43"/>
      <c r="LN690" s="43"/>
      <c r="LO690" s="43"/>
      <c r="LP690" s="43"/>
      <c r="LQ690" s="43"/>
      <c r="LR690" s="43"/>
      <c r="LS690" s="43"/>
      <c r="LT690" s="43"/>
      <c r="LU690" s="43"/>
      <c r="LV690" s="43"/>
      <c r="LW690" s="43"/>
      <c r="LX690" s="43"/>
      <c r="LY690" s="43"/>
      <c r="LZ690" s="43"/>
      <c r="MA690" s="43"/>
      <c r="MB690" s="43"/>
      <c r="MC690" s="43"/>
      <c r="MD690" s="43"/>
      <c r="ME690" s="43"/>
      <c r="MF690" s="43"/>
      <c r="MG690" s="43"/>
      <c r="MH690" s="43"/>
      <c r="MI690" s="43"/>
      <c r="MJ690" s="43"/>
      <c r="MK690" s="43"/>
      <c r="ML690" s="43"/>
      <c r="MM690" s="43"/>
      <c r="MN690" s="43"/>
      <c r="MO690" s="43"/>
      <c r="MP690" s="43"/>
      <c r="MQ690" s="43"/>
      <c r="MR690" s="43"/>
      <c r="MS690" s="43"/>
      <c r="MT690" s="43"/>
      <c r="MU690" s="43"/>
      <c r="MV690" s="43"/>
      <c r="MW690" s="43"/>
      <c r="MX690" s="43"/>
      <c r="MY690" s="43"/>
      <c r="MZ690" s="43"/>
      <c r="NA690" s="43"/>
      <c r="NB690" s="43"/>
      <c r="NC690" s="43"/>
      <c r="ND690" s="43"/>
      <c r="NE690" s="43"/>
      <c r="NF690" s="43"/>
      <c r="NG690" s="43"/>
      <c r="NH690" s="43"/>
      <c r="NI690" s="43"/>
      <c r="NJ690" s="43"/>
      <c r="NK690" s="43"/>
      <c r="NL690" s="43"/>
      <c r="NM690" s="43"/>
      <c r="NN690" s="43"/>
      <c r="NO690" s="43"/>
      <c r="NP690" s="43"/>
      <c r="NQ690" s="43"/>
      <c r="NR690" s="43"/>
      <c r="NT690" s="66">
        <f>IF(AND(J690&lt;&gt;"",K690&lt;&gt;""),NETWORKDAYS(J690,K690,設定!$H$3:$H$39),0)</f>
        <v>0</v>
      </c>
      <c r="NU690" s="3"/>
      <c r="NV690" s="66">
        <f>IFERROR(IF(J690&lt;&gt;"",NETWORKDAYS(J690,$K$2,設定!$H$3:$H$39),0),"")</f>
        <v>0</v>
      </c>
      <c r="NW690" s="66">
        <f t="shared" si="109"/>
        <v>0</v>
      </c>
      <c r="NX690" s="3"/>
      <c r="NY690" s="68">
        <f t="shared" si="110"/>
        <v>0</v>
      </c>
      <c r="NZ690" s="68">
        <f t="shared" si="111"/>
        <v>0</v>
      </c>
      <c r="OA690" s="69">
        <f t="shared" si="112"/>
        <v>0</v>
      </c>
      <c r="OB690" s="68">
        <f t="shared" si="107"/>
        <v>0</v>
      </c>
    </row>
    <row r="691" spans="2:392" x14ac:dyDescent="0.4">
      <c r="B691" s="57">
        <f t="shared" si="108"/>
        <v>684</v>
      </c>
      <c r="C691" s="46"/>
      <c r="D691" s="58"/>
      <c r="E691" s="59"/>
      <c r="F691" s="60"/>
      <c r="G691" s="43"/>
      <c r="H691" s="43"/>
      <c r="I691" s="53"/>
      <c r="J691" s="61"/>
      <c r="K691" s="61"/>
      <c r="L691" s="62"/>
      <c r="M691" s="61"/>
      <c r="N691" s="61"/>
      <c r="O691" s="62"/>
      <c r="P691" s="63"/>
      <c r="Q691" s="64" t="str">
        <f t="shared" si="106"/>
        <v/>
      </c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  <c r="FK691" s="43"/>
      <c r="FL691" s="43"/>
      <c r="FM691" s="43"/>
      <c r="FN691" s="43"/>
      <c r="FO691" s="43"/>
      <c r="FP691" s="43"/>
      <c r="FQ691" s="43"/>
      <c r="FR691" s="43"/>
      <c r="FS691" s="43"/>
      <c r="FT691" s="43"/>
      <c r="FU691" s="43"/>
      <c r="FV691" s="43"/>
      <c r="FW691" s="43"/>
      <c r="FX691" s="43"/>
      <c r="FY691" s="43"/>
      <c r="FZ691" s="43"/>
      <c r="GA691" s="43"/>
      <c r="GB691" s="43"/>
      <c r="GC691" s="43"/>
      <c r="GD691" s="43"/>
      <c r="GE691" s="43"/>
      <c r="GF691" s="43"/>
      <c r="GG691" s="43"/>
      <c r="GH691" s="43"/>
      <c r="GI691" s="43"/>
      <c r="GJ691" s="43"/>
      <c r="GK691" s="43"/>
      <c r="GL691" s="43"/>
      <c r="GM691" s="43"/>
      <c r="GN691" s="43"/>
      <c r="GO691" s="43"/>
      <c r="GP691" s="43"/>
      <c r="GQ691" s="43"/>
      <c r="GR691" s="43"/>
      <c r="GS691" s="43"/>
      <c r="GT691" s="43"/>
      <c r="GU691" s="43"/>
      <c r="GV691" s="43"/>
      <c r="GW691" s="43"/>
      <c r="GX691" s="43"/>
      <c r="GY691" s="43"/>
      <c r="GZ691" s="43"/>
      <c r="HA691" s="43"/>
      <c r="HB691" s="43"/>
      <c r="HC691" s="43"/>
      <c r="HD691" s="43"/>
      <c r="HE691" s="43"/>
      <c r="HF691" s="43"/>
      <c r="HG691" s="43"/>
      <c r="HH691" s="43"/>
      <c r="HI691" s="43"/>
      <c r="HJ691" s="43"/>
      <c r="HK691" s="43"/>
      <c r="HL691" s="43"/>
      <c r="HM691" s="43"/>
      <c r="HN691" s="43"/>
      <c r="HO691" s="43"/>
      <c r="HP691" s="43"/>
      <c r="HQ691" s="43"/>
      <c r="HR691" s="43"/>
      <c r="HS691" s="43"/>
      <c r="HT691" s="43"/>
      <c r="HU691" s="43"/>
      <c r="HV691" s="43"/>
      <c r="HW691" s="43"/>
      <c r="HX691" s="43"/>
      <c r="HY691" s="43"/>
      <c r="HZ691" s="43"/>
      <c r="IA691" s="43"/>
      <c r="IB691" s="43"/>
      <c r="IC691" s="43"/>
      <c r="ID691" s="43"/>
      <c r="IE691" s="43"/>
      <c r="IF691" s="43"/>
      <c r="IG691" s="43"/>
      <c r="IH691" s="43"/>
      <c r="II691" s="43"/>
      <c r="IJ691" s="43"/>
      <c r="IK691" s="43"/>
      <c r="IL691" s="43"/>
      <c r="IM691" s="43"/>
      <c r="IN691" s="43"/>
      <c r="IO691" s="43"/>
      <c r="IP691" s="43"/>
      <c r="IQ691" s="43"/>
      <c r="IR691" s="43"/>
      <c r="IS691" s="43"/>
      <c r="IT691" s="43"/>
      <c r="IU691" s="43"/>
      <c r="IV691" s="43"/>
      <c r="IW691" s="43"/>
      <c r="IX691" s="43"/>
      <c r="IY691" s="43"/>
      <c r="IZ691" s="43"/>
      <c r="JA691" s="43"/>
      <c r="JB691" s="43"/>
      <c r="JC691" s="43"/>
      <c r="JD691" s="43"/>
      <c r="JE691" s="43"/>
      <c r="JF691" s="43"/>
      <c r="JG691" s="43"/>
      <c r="JH691" s="43"/>
      <c r="JI691" s="43"/>
      <c r="JJ691" s="43"/>
      <c r="JK691" s="43"/>
      <c r="JL691" s="43"/>
      <c r="JM691" s="43"/>
      <c r="JN691" s="43"/>
      <c r="JO691" s="43"/>
      <c r="JP691" s="43"/>
      <c r="JQ691" s="43"/>
      <c r="JR691" s="43"/>
      <c r="JS691" s="43"/>
      <c r="JT691" s="43"/>
      <c r="JU691" s="43"/>
      <c r="JV691" s="43"/>
      <c r="JW691" s="43"/>
      <c r="JX691" s="43"/>
      <c r="JY691" s="43"/>
      <c r="JZ691" s="43"/>
      <c r="KA691" s="43"/>
      <c r="KB691" s="43"/>
      <c r="KC691" s="43"/>
      <c r="KD691" s="43"/>
      <c r="KE691" s="43"/>
      <c r="KF691" s="43"/>
      <c r="KG691" s="43"/>
      <c r="KH691" s="43"/>
      <c r="KI691" s="43"/>
      <c r="KJ691" s="43"/>
      <c r="KK691" s="43"/>
      <c r="KL691" s="43"/>
      <c r="KM691" s="43"/>
      <c r="KN691" s="43"/>
      <c r="KO691" s="43"/>
      <c r="KP691" s="43"/>
      <c r="KQ691" s="43"/>
      <c r="KR691" s="43"/>
      <c r="KS691" s="43"/>
      <c r="KT691" s="43"/>
      <c r="KU691" s="43"/>
      <c r="KV691" s="43"/>
      <c r="KW691" s="43"/>
      <c r="KX691" s="43"/>
      <c r="KY691" s="43"/>
      <c r="KZ691" s="43"/>
      <c r="LA691" s="43"/>
      <c r="LB691" s="43"/>
      <c r="LC691" s="43"/>
      <c r="LD691" s="43"/>
      <c r="LE691" s="43"/>
      <c r="LF691" s="43"/>
      <c r="LG691" s="43"/>
      <c r="LH691" s="43"/>
      <c r="LI691" s="43"/>
      <c r="LJ691" s="43"/>
      <c r="LK691" s="43"/>
      <c r="LL691" s="43"/>
      <c r="LM691" s="43"/>
      <c r="LN691" s="43"/>
      <c r="LO691" s="43"/>
      <c r="LP691" s="43"/>
      <c r="LQ691" s="43"/>
      <c r="LR691" s="43"/>
      <c r="LS691" s="43"/>
      <c r="LT691" s="43"/>
      <c r="LU691" s="43"/>
      <c r="LV691" s="43"/>
      <c r="LW691" s="43"/>
      <c r="LX691" s="43"/>
      <c r="LY691" s="43"/>
      <c r="LZ691" s="43"/>
      <c r="MA691" s="43"/>
      <c r="MB691" s="43"/>
      <c r="MC691" s="43"/>
      <c r="MD691" s="43"/>
      <c r="ME691" s="43"/>
      <c r="MF691" s="43"/>
      <c r="MG691" s="43"/>
      <c r="MH691" s="43"/>
      <c r="MI691" s="43"/>
      <c r="MJ691" s="43"/>
      <c r="MK691" s="43"/>
      <c r="ML691" s="43"/>
      <c r="MM691" s="43"/>
      <c r="MN691" s="43"/>
      <c r="MO691" s="43"/>
      <c r="MP691" s="43"/>
      <c r="MQ691" s="43"/>
      <c r="MR691" s="43"/>
      <c r="MS691" s="43"/>
      <c r="MT691" s="43"/>
      <c r="MU691" s="43"/>
      <c r="MV691" s="43"/>
      <c r="MW691" s="43"/>
      <c r="MX691" s="43"/>
      <c r="MY691" s="43"/>
      <c r="MZ691" s="43"/>
      <c r="NA691" s="43"/>
      <c r="NB691" s="43"/>
      <c r="NC691" s="43"/>
      <c r="ND691" s="43"/>
      <c r="NE691" s="43"/>
      <c r="NF691" s="43"/>
      <c r="NG691" s="43"/>
      <c r="NH691" s="43"/>
      <c r="NI691" s="43"/>
      <c r="NJ691" s="43"/>
      <c r="NK691" s="43"/>
      <c r="NL691" s="43"/>
      <c r="NM691" s="43"/>
      <c r="NN691" s="43"/>
      <c r="NO691" s="43"/>
      <c r="NP691" s="43"/>
      <c r="NQ691" s="43"/>
      <c r="NR691" s="43"/>
      <c r="NT691" s="66">
        <f>IF(AND(J691&lt;&gt;"",K691&lt;&gt;""),NETWORKDAYS(J691,K691,設定!$H$3:$H$39),0)</f>
        <v>0</v>
      </c>
      <c r="NU691" s="3"/>
      <c r="NV691" s="66">
        <f>IFERROR(IF(J691&lt;&gt;"",NETWORKDAYS(J691,$K$2,設定!$H$3:$H$39),0),"")</f>
        <v>0</v>
      </c>
      <c r="NW691" s="66">
        <f t="shared" si="109"/>
        <v>0</v>
      </c>
      <c r="NX691" s="3"/>
      <c r="NY691" s="68">
        <f t="shared" si="110"/>
        <v>0</v>
      </c>
      <c r="NZ691" s="68">
        <f t="shared" si="111"/>
        <v>0</v>
      </c>
      <c r="OA691" s="69">
        <f t="shared" si="112"/>
        <v>0</v>
      </c>
      <c r="OB691" s="68">
        <f t="shared" si="107"/>
        <v>0</v>
      </c>
    </row>
    <row r="692" spans="2:392" x14ac:dyDescent="0.4">
      <c r="B692" s="57">
        <f t="shared" si="108"/>
        <v>685</v>
      </c>
      <c r="C692" s="46"/>
      <c r="D692" s="58"/>
      <c r="E692" s="59"/>
      <c r="F692" s="60"/>
      <c r="G692" s="43"/>
      <c r="H692" s="43"/>
      <c r="I692" s="53"/>
      <c r="J692" s="61"/>
      <c r="K692" s="61"/>
      <c r="L692" s="62"/>
      <c r="M692" s="61"/>
      <c r="N692" s="61"/>
      <c r="O692" s="62"/>
      <c r="P692" s="63"/>
      <c r="Q692" s="64" t="str">
        <f t="shared" si="106"/>
        <v/>
      </c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  <c r="FK692" s="43"/>
      <c r="FL692" s="43"/>
      <c r="FM692" s="43"/>
      <c r="FN692" s="43"/>
      <c r="FO692" s="43"/>
      <c r="FP692" s="43"/>
      <c r="FQ692" s="43"/>
      <c r="FR692" s="43"/>
      <c r="FS692" s="43"/>
      <c r="FT692" s="43"/>
      <c r="FU692" s="43"/>
      <c r="FV692" s="43"/>
      <c r="FW692" s="43"/>
      <c r="FX692" s="43"/>
      <c r="FY692" s="43"/>
      <c r="FZ692" s="43"/>
      <c r="GA692" s="43"/>
      <c r="GB692" s="43"/>
      <c r="GC692" s="43"/>
      <c r="GD692" s="43"/>
      <c r="GE692" s="43"/>
      <c r="GF692" s="43"/>
      <c r="GG692" s="43"/>
      <c r="GH692" s="43"/>
      <c r="GI692" s="43"/>
      <c r="GJ692" s="43"/>
      <c r="GK692" s="43"/>
      <c r="GL692" s="43"/>
      <c r="GM692" s="43"/>
      <c r="GN692" s="43"/>
      <c r="GO692" s="43"/>
      <c r="GP692" s="43"/>
      <c r="GQ692" s="43"/>
      <c r="GR692" s="43"/>
      <c r="GS692" s="43"/>
      <c r="GT692" s="43"/>
      <c r="GU692" s="43"/>
      <c r="GV692" s="43"/>
      <c r="GW692" s="43"/>
      <c r="GX692" s="43"/>
      <c r="GY692" s="43"/>
      <c r="GZ692" s="43"/>
      <c r="HA692" s="43"/>
      <c r="HB692" s="43"/>
      <c r="HC692" s="43"/>
      <c r="HD692" s="43"/>
      <c r="HE692" s="43"/>
      <c r="HF692" s="43"/>
      <c r="HG692" s="43"/>
      <c r="HH692" s="43"/>
      <c r="HI692" s="43"/>
      <c r="HJ692" s="43"/>
      <c r="HK692" s="43"/>
      <c r="HL692" s="43"/>
      <c r="HM692" s="43"/>
      <c r="HN692" s="43"/>
      <c r="HO692" s="43"/>
      <c r="HP692" s="43"/>
      <c r="HQ692" s="43"/>
      <c r="HR692" s="43"/>
      <c r="HS692" s="43"/>
      <c r="HT692" s="43"/>
      <c r="HU692" s="43"/>
      <c r="HV692" s="43"/>
      <c r="HW692" s="43"/>
      <c r="HX692" s="43"/>
      <c r="HY692" s="43"/>
      <c r="HZ692" s="43"/>
      <c r="IA692" s="43"/>
      <c r="IB692" s="43"/>
      <c r="IC692" s="43"/>
      <c r="ID692" s="43"/>
      <c r="IE692" s="43"/>
      <c r="IF692" s="43"/>
      <c r="IG692" s="43"/>
      <c r="IH692" s="43"/>
      <c r="II692" s="43"/>
      <c r="IJ692" s="43"/>
      <c r="IK692" s="43"/>
      <c r="IL692" s="43"/>
      <c r="IM692" s="43"/>
      <c r="IN692" s="43"/>
      <c r="IO692" s="43"/>
      <c r="IP692" s="43"/>
      <c r="IQ692" s="43"/>
      <c r="IR692" s="43"/>
      <c r="IS692" s="43"/>
      <c r="IT692" s="43"/>
      <c r="IU692" s="43"/>
      <c r="IV692" s="43"/>
      <c r="IW692" s="43"/>
      <c r="IX692" s="43"/>
      <c r="IY692" s="43"/>
      <c r="IZ692" s="43"/>
      <c r="JA692" s="43"/>
      <c r="JB692" s="43"/>
      <c r="JC692" s="43"/>
      <c r="JD692" s="43"/>
      <c r="JE692" s="43"/>
      <c r="JF692" s="43"/>
      <c r="JG692" s="43"/>
      <c r="JH692" s="43"/>
      <c r="JI692" s="43"/>
      <c r="JJ692" s="43"/>
      <c r="JK692" s="43"/>
      <c r="JL692" s="43"/>
      <c r="JM692" s="43"/>
      <c r="JN692" s="43"/>
      <c r="JO692" s="43"/>
      <c r="JP692" s="43"/>
      <c r="JQ692" s="43"/>
      <c r="JR692" s="43"/>
      <c r="JS692" s="43"/>
      <c r="JT692" s="43"/>
      <c r="JU692" s="43"/>
      <c r="JV692" s="43"/>
      <c r="JW692" s="43"/>
      <c r="JX692" s="43"/>
      <c r="JY692" s="43"/>
      <c r="JZ692" s="43"/>
      <c r="KA692" s="43"/>
      <c r="KB692" s="43"/>
      <c r="KC692" s="43"/>
      <c r="KD692" s="43"/>
      <c r="KE692" s="43"/>
      <c r="KF692" s="43"/>
      <c r="KG692" s="43"/>
      <c r="KH692" s="43"/>
      <c r="KI692" s="43"/>
      <c r="KJ692" s="43"/>
      <c r="KK692" s="43"/>
      <c r="KL692" s="43"/>
      <c r="KM692" s="43"/>
      <c r="KN692" s="43"/>
      <c r="KO692" s="43"/>
      <c r="KP692" s="43"/>
      <c r="KQ692" s="43"/>
      <c r="KR692" s="43"/>
      <c r="KS692" s="43"/>
      <c r="KT692" s="43"/>
      <c r="KU692" s="43"/>
      <c r="KV692" s="43"/>
      <c r="KW692" s="43"/>
      <c r="KX692" s="43"/>
      <c r="KY692" s="43"/>
      <c r="KZ692" s="43"/>
      <c r="LA692" s="43"/>
      <c r="LB692" s="43"/>
      <c r="LC692" s="43"/>
      <c r="LD692" s="43"/>
      <c r="LE692" s="43"/>
      <c r="LF692" s="43"/>
      <c r="LG692" s="43"/>
      <c r="LH692" s="43"/>
      <c r="LI692" s="43"/>
      <c r="LJ692" s="43"/>
      <c r="LK692" s="43"/>
      <c r="LL692" s="43"/>
      <c r="LM692" s="43"/>
      <c r="LN692" s="43"/>
      <c r="LO692" s="43"/>
      <c r="LP692" s="43"/>
      <c r="LQ692" s="43"/>
      <c r="LR692" s="43"/>
      <c r="LS692" s="43"/>
      <c r="LT692" s="43"/>
      <c r="LU692" s="43"/>
      <c r="LV692" s="43"/>
      <c r="LW692" s="43"/>
      <c r="LX692" s="43"/>
      <c r="LY692" s="43"/>
      <c r="LZ692" s="43"/>
      <c r="MA692" s="43"/>
      <c r="MB692" s="43"/>
      <c r="MC692" s="43"/>
      <c r="MD692" s="43"/>
      <c r="ME692" s="43"/>
      <c r="MF692" s="43"/>
      <c r="MG692" s="43"/>
      <c r="MH692" s="43"/>
      <c r="MI692" s="43"/>
      <c r="MJ692" s="43"/>
      <c r="MK692" s="43"/>
      <c r="ML692" s="43"/>
      <c r="MM692" s="43"/>
      <c r="MN692" s="43"/>
      <c r="MO692" s="43"/>
      <c r="MP692" s="43"/>
      <c r="MQ692" s="43"/>
      <c r="MR692" s="43"/>
      <c r="MS692" s="43"/>
      <c r="MT692" s="43"/>
      <c r="MU692" s="43"/>
      <c r="MV692" s="43"/>
      <c r="MW692" s="43"/>
      <c r="MX692" s="43"/>
      <c r="MY692" s="43"/>
      <c r="MZ692" s="43"/>
      <c r="NA692" s="43"/>
      <c r="NB692" s="43"/>
      <c r="NC692" s="43"/>
      <c r="ND692" s="43"/>
      <c r="NE692" s="43"/>
      <c r="NF692" s="43"/>
      <c r="NG692" s="43"/>
      <c r="NH692" s="43"/>
      <c r="NI692" s="43"/>
      <c r="NJ692" s="43"/>
      <c r="NK692" s="43"/>
      <c r="NL692" s="43"/>
      <c r="NM692" s="43"/>
      <c r="NN692" s="43"/>
      <c r="NO692" s="43"/>
      <c r="NP692" s="43"/>
      <c r="NQ692" s="43"/>
      <c r="NR692" s="43"/>
      <c r="NT692" s="66">
        <f>IF(AND(J692&lt;&gt;"",K692&lt;&gt;""),NETWORKDAYS(J692,K692,設定!$H$3:$H$39),0)</f>
        <v>0</v>
      </c>
      <c r="NU692" s="3"/>
      <c r="NV692" s="66">
        <f>IFERROR(IF(J692&lt;&gt;"",NETWORKDAYS(J692,$K$2,設定!$H$3:$H$39),0),"")</f>
        <v>0</v>
      </c>
      <c r="NW692" s="66">
        <f t="shared" si="109"/>
        <v>0</v>
      </c>
      <c r="NX692" s="3"/>
      <c r="NY692" s="68">
        <f t="shared" si="110"/>
        <v>0</v>
      </c>
      <c r="NZ692" s="68">
        <f t="shared" si="111"/>
        <v>0</v>
      </c>
      <c r="OA692" s="69">
        <f t="shared" si="112"/>
        <v>0</v>
      </c>
      <c r="OB692" s="68">
        <f t="shared" si="107"/>
        <v>0</v>
      </c>
    </row>
    <row r="693" spans="2:392" x14ac:dyDescent="0.4">
      <c r="B693" s="57">
        <f t="shared" si="108"/>
        <v>686</v>
      </c>
      <c r="C693" s="46"/>
      <c r="D693" s="58"/>
      <c r="E693" s="59"/>
      <c r="F693" s="60"/>
      <c r="G693" s="43"/>
      <c r="H693" s="43"/>
      <c r="I693" s="53"/>
      <c r="J693" s="61"/>
      <c r="K693" s="61"/>
      <c r="L693" s="62"/>
      <c r="M693" s="61"/>
      <c r="N693" s="61"/>
      <c r="O693" s="62"/>
      <c r="P693" s="63"/>
      <c r="Q693" s="64" t="str">
        <f t="shared" si="106"/>
        <v/>
      </c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  <c r="FK693" s="43"/>
      <c r="FL693" s="43"/>
      <c r="FM693" s="43"/>
      <c r="FN693" s="43"/>
      <c r="FO693" s="43"/>
      <c r="FP693" s="43"/>
      <c r="FQ693" s="43"/>
      <c r="FR693" s="43"/>
      <c r="FS693" s="43"/>
      <c r="FT693" s="43"/>
      <c r="FU693" s="43"/>
      <c r="FV693" s="43"/>
      <c r="FW693" s="43"/>
      <c r="FX693" s="43"/>
      <c r="FY693" s="43"/>
      <c r="FZ693" s="43"/>
      <c r="GA693" s="43"/>
      <c r="GB693" s="43"/>
      <c r="GC693" s="43"/>
      <c r="GD693" s="43"/>
      <c r="GE693" s="43"/>
      <c r="GF693" s="43"/>
      <c r="GG693" s="43"/>
      <c r="GH693" s="43"/>
      <c r="GI693" s="43"/>
      <c r="GJ693" s="43"/>
      <c r="GK693" s="43"/>
      <c r="GL693" s="43"/>
      <c r="GM693" s="43"/>
      <c r="GN693" s="43"/>
      <c r="GO693" s="43"/>
      <c r="GP693" s="43"/>
      <c r="GQ693" s="43"/>
      <c r="GR693" s="43"/>
      <c r="GS693" s="43"/>
      <c r="GT693" s="43"/>
      <c r="GU693" s="43"/>
      <c r="GV693" s="43"/>
      <c r="GW693" s="43"/>
      <c r="GX693" s="43"/>
      <c r="GY693" s="43"/>
      <c r="GZ693" s="43"/>
      <c r="HA693" s="43"/>
      <c r="HB693" s="43"/>
      <c r="HC693" s="43"/>
      <c r="HD693" s="43"/>
      <c r="HE693" s="43"/>
      <c r="HF693" s="43"/>
      <c r="HG693" s="43"/>
      <c r="HH693" s="43"/>
      <c r="HI693" s="43"/>
      <c r="HJ693" s="43"/>
      <c r="HK693" s="43"/>
      <c r="HL693" s="43"/>
      <c r="HM693" s="43"/>
      <c r="HN693" s="43"/>
      <c r="HO693" s="43"/>
      <c r="HP693" s="43"/>
      <c r="HQ693" s="43"/>
      <c r="HR693" s="43"/>
      <c r="HS693" s="43"/>
      <c r="HT693" s="43"/>
      <c r="HU693" s="43"/>
      <c r="HV693" s="43"/>
      <c r="HW693" s="43"/>
      <c r="HX693" s="43"/>
      <c r="HY693" s="43"/>
      <c r="HZ693" s="43"/>
      <c r="IA693" s="43"/>
      <c r="IB693" s="43"/>
      <c r="IC693" s="43"/>
      <c r="ID693" s="43"/>
      <c r="IE693" s="43"/>
      <c r="IF693" s="43"/>
      <c r="IG693" s="43"/>
      <c r="IH693" s="43"/>
      <c r="II693" s="43"/>
      <c r="IJ693" s="43"/>
      <c r="IK693" s="43"/>
      <c r="IL693" s="43"/>
      <c r="IM693" s="43"/>
      <c r="IN693" s="43"/>
      <c r="IO693" s="43"/>
      <c r="IP693" s="43"/>
      <c r="IQ693" s="43"/>
      <c r="IR693" s="43"/>
      <c r="IS693" s="43"/>
      <c r="IT693" s="43"/>
      <c r="IU693" s="43"/>
      <c r="IV693" s="43"/>
      <c r="IW693" s="43"/>
      <c r="IX693" s="43"/>
      <c r="IY693" s="43"/>
      <c r="IZ693" s="43"/>
      <c r="JA693" s="43"/>
      <c r="JB693" s="43"/>
      <c r="JC693" s="43"/>
      <c r="JD693" s="43"/>
      <c r="JE693" s="43"/>
      <c r="JF693" s="43"/>
      <c r="JG693" s="43"/>
      <c r="JH693" s="43"/>
      <c r="JI693" s="43"/>
      <c r="JJ693" s="43"/>
      <c r="JK693" s="43"/>
      <c r="JL693" s="43"/>
      <c r="JM693" s="43"/>
      <c r="JN693" s="43"/>
      <c r="JO693" s="43"/>
      <c r="JP693" s="43"/>
      <c r="JQ693" s="43"/>
      <c r="JR693" s="43"/>
      <c r="JS693" s="43"/>
      <c r="JT693" s="43"/>
      <c r="JU693" s="43"/>
      <c r="JV693" s="43"/>
      <c r="JW693" s="43"/>
      <c r="JX693" s="43"/>
      <c r="JY693" s="43"/>
      <c r="JZ693" s="43"/>
      <c r="KA693" s="43"/>
      <c r="KB693" s="43"/>
      <c r="KC693" s="43"/>
      <c r="KD693" s="43"/>
      <c r="KE693" s="43"/>
      <c r="KF693" s="43"/>
      <c r="KG693" s="43"/>
      <c r="KH693" s="43"/>
      <c r="KI693" s="43"/>
      <c r="KJ693" s="43"/>
      <c r="KK693" s="43"/>
      <c r="KL693" s="43"/>
      <c r="KM693" s="43"/>
      <c r="KN693" s="43"/>
      <c r="KO693" s="43"/>
      <c r="KP693" s="43"/>
      <c r="KQ693" s="43"/>
      <c r="KR693" s="43"/>
      <c r="KS693" s="43"/>
      <c r="KT693" s="43"/>
      <c r="KU693" s="43"/>
      <c r="KV693" s="43"/>
      <c r="KW693" s="43"/>
      <c r="KX693" s="43"/>
      <c r="KY693" s="43"/>
      <c r="KZ693" s="43"/>
      <c r="LA693" s="43"/>
      <c r="LB693" s="43"/>
      <c r="LC693" s="43"/>
      <c r="LD693" s="43"/>
      <c r="LE693" s="43"/>
      <c r="LF693" s="43"/>
      <c r="LG693" s="43"/>
      <c r="LH693" s="43"/>
      <c r="LI693" s="43"/>
      <c r="LJ693" s="43"/>
      <c r="LK693" s="43"/>
      <c r="LL693" s="43"/>
      <c r="LM693" s="43"/>
      <c r="LN693" s="43"/>
      <c r="LO693" s="43"/>
      <c r="LP693" s="43"/>
      <c r="LQ693" s="43"/>
      <c r="LR693" s="43"/>
      <c r="LS693" s="43"/>
      <c r="LT693" s="43"/>
      <c r="LU693" s="43"/>
      <c r="LV693" s="43"/>
      <c r="LW693" s="43"/>
      <c r="LX693" s="43"/>
      <c r="LY693" s="43"/>
      <c r="LZ693" s="43"/>
      <c r="MA693" s="43"/>
      <c r="MB693" s="43"/>
      <c r="MC693" s="43"/>
      <c r="MD693" s="43"/>
      <c r="ME693" s="43"/>
      <c r="MF693" s="43"/>
      <c r="MG693" s="43"/>
      <c r="MH693" s="43"/>
      <c r="MI693" s="43"/>
      <c r="MJ693" s="43"/>
      <c r="MK693" s="43"/>
      <c r="ML693" s="43"/>
      <c r="MM693" s="43"/>
      <c r="MN693" s="43"/>
      <c r="MO693" s="43"/>
      <c r="MP693" s="43"/>
      <c r="MQ693" s="43"/>
      <c r="MR693" s="43"/>
      <c r="MS693" s="43"/>
      <c r="MT693" s="43"/>
      <c r="MU693" s="43"/>
      <c r="MV693" s="43"/>
      <c r="MW693" s="43"/>
      <c r="MX693" s="43"/>
      <c r="MY693" s="43"/>
      <c r="MZ693" s="43"/>
      <c r="NA693" s="43"/>
      <c r="NB693" s="43"/>
      <c r="NC693" s="43"/>
      <c r="ND693" s="43"/>
      <c r="NE693" s="43"/>
      <c r="NF693" s="43"/>
      <c r="NG693" s="43"/>
      <c r="NH693" s="43"/>
      <c r="NI693" s="43"/>
      <c r="NJ693" s="43"/>
      <c r="NK693" s="43"/>
      <c r="NL693" s="43"/>
      <c r="NM693" s="43"/>
      <c r="NN693" s="43"/>
      <c r="NO693" s="43"/>
      <c r="NP693" s="43"/>
      <c r="NQ693" s="43"/>
      <c r="NR693" s="43"/>
      <c r="NT693" s="66">
        <f>IF(AND(J693&lt;&gt;"",K693&lt;&gt;""),NETWORKDAYS(J693,K693,設定!$H$3:$H$39),0)</f>
        <v>0</v>
      </c>
      <c r="NU693" s="3"/>
      <c r="NV693" s="66">
        <f>IFERROR(IF(J693&lt;&gt;"",NETWORKDAYS(J693,$K$2,設定!$H$3:$H$39),0),"")</f>
        <v>0</v>
      </c>
      <c r="NW693" s="66">
        <f t="shared" si="109"/>
        <v>0</v>
      </c>
      <c r="NX693" s="3"/>
      <c r="NY693" s="68">
        <f t="shared" si="110"/>
        <v>0</v>
      </c>
      <c r="NZ693" s="68">
        <f t="shared" si="111"/>
        <v>0</v>
      </c>
      <c r="OA693" s="69">
        <f t="shared" si="112"/>
        <v>0</v>
      </c>
      <c r="OB693" s="68">
        <f t="shared" si="107"/>
        <v>0</v>
      </c>
    </row>
    <row r="694" spans="2:392" x14ac:dyDescent="0.4">
      <c r="B694" s="57">
        <f t="shared" si="108"/>
        <v>687</v>
      </c>
      <c r="C694" s="46"/>
      <c r="D694" s="58"/>
      <c r="E694" s="59"/>
      <c r="F694" s="60"/>
      <c r="G694" s="43"/>
      <c r="H694" s="43"/>
      <c r="I694" s="53"/>
      <c r="J694" s="61"/>
      <c r="K694" s="61"/>
      <c r="L694" s="62"/>
      <c r="M694" s="61"/>
      <c r="N694" s="61"/>
      <c r="O694" s="62"/>
      <c r="P694" s="63"/>
      <c r="Q694" s="64" t="str">
        <f t="shared" si="106"/>
        <v/>
      </c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  <c r="FK694" s="43"/>
      <c r="FL694" s="43"/>
      <c r="FM694" s="43"/>
      <c r="FN694" s="43"/>
      <c r="FO694" s="43"/>
      <c r="FP694" s="43"/>
      <c r="FQ694" s="43"/>
      <c r="FR694" s="43"/>
      <c r="FS694" s="43"/>
      <c r="FT694" s="43"/>
      <c r="FU694" s="43"/>
      <c r="FV694" s="43"/>
      <c r="FW694" s="43"/>
      <c r="FX694" s="43"/>
      <c r="FY694" s="43"/>
      <c r="FZ694" s="43"/>
      <c r="GA694" s="43"/>
      <c r="GB694" s="43"/>
      <c r="GC694" s="43"/>
      <c r="GD694" s="43"/>
      <c r="GE694" s="43"/>
      <c r="GF694" s="43"/>
      <c r="GG694" s="43"/>
      <c r="GH694" s="43"/>
      <c r="GI694" s="43"/>
      <c r="GJ694" s="43"/>
      <c r="GK694" s="43"/>
      <c r="GL694" s="43"/>
      <c r="GM694" s="43"/>
      <c r="GN694" s="43"/>
      <c r="GO694" s="43"/>
      <c r="GP694" s="43"/>
      <c r="GQ694" s="43"/>
      <c r="GR694" s="43"/>
      <c r="GS694" s="43"/>
      <c r="GT694" s="43"/>
      <c r="GU694" s="43"/>
      <c r="GV694" s="43"/>
      <c r="GW694" s="43"/>
      <c r="GX694" s="43"/>
      <c r="GY694" s="43"/>
      <c r="GZ694" s="43"/>
      <c r="HA694" s="43"/>
      <c r="HB694" s="43"/>
      <c r="HC694" s="43"/>
      <c r="HD694" s="43"/>
      <c r="HE694" s="43"/>
      <c r="HF694" s="43"/>
      <c r="HG694" s="43"/>
      <c r="HH694" s="43"/>
      <c r="HI694" s="43"/>
      <c r="HJ694" s="43"/>
      <c r="HK694" s="43"/>
      <c r="HL694" s="43"/>
      <c r="HM694" s="43"/>
      <c r="HN694" s="43"/>
      <c r="HO694" s="43"/>
      <c r="HP694" s="43"/>
      <c r="HQ694" s="43"/>
      <c r="HR694" s="43"/>
      <c r="HS694" s="43"/>
      <c r="HT694" s="43"/>
      <c r="HU694" s="43"/>
      <c r="HV694" s="43"/>
      <c r="HW694" s="43"/>
      <c r="HX694" s="43"/>
      <c r="HY694" s="43"/>
      <c r="HZ694" s="43"/>
      <c r="IA694" s="43"/>
      <c r="IB694" s="43"/>
      <c r="IC694" s="43"/>
      <c r="ID694" s="43"/>
      <c r="IE694" s="43"/>
      <c r="IF694" s="43"/>
      <c r="IG694" s="43"/>
      <c r="IH694" s="43"/>
      <c r="II694" s="43"/>
      <c r="IJ694" s="43"/>
      <c r="IK694" s="43"/>
      <c r="IL694" s="43"/>
      <c r="IM694" s="43"/>
      <c r="IN694" s="43"/>
      <c r="IO694" s="43"/>
      <c r="IP694" s="43"/>
      <c r="IQ694" s="43"/>
      <c r="IR694" s="43"/>
      <c r="IS694" s="43"/>
      <c r="IT694" s="43"/>
      <c r="IU694" s="43"/>
      <c r="IV694" s="43"/>
      <c r="IW694" s="43"/>
      <c r="IX694" s="43"/>
      <c r="IY694" s="43"/>
      <c r="IZ694" s="43"/>
      <c r="JA694" s="43"/>
      <c r="JB694" s="43"/>
      <c r="JC694" s="43"/>
      <c r="JD694" s="43"/>
      <c r="JE694" s="43"/>
      <c r="JF694" s="43"/>
      <c r="JG694" s="43"/>
      <c r="JH694" s="43"/>
      <c r="JI694" s="43"/>
      <c r="JJ694" s="43"/>
      <c r="JK694" s="43"/>
      <c r="JL694" s="43"/>
      <c r="JM694" s="43"/>
      <c r="JN694" s="43"/>
      <c r="JO694" s="43"/>
      <c r="JP694" s="43"/>
      <c r="JQ694" s="43"/>
      <c r="JR694" s="43"/>
      <c r="JS694" s="43"/>
      <c r="JT694" s="43"/>
      <c r="JU694" s="43"/>
      <c r="JV694" s="43"/>
      <c r="JW694" s="43"/>
      <c r="JX694" s="43"/>
      <c r="JY694" s="43"/>
      <c r="JZ694" s="43"/>
      <c r="KA694" s="43"/>
      <c r="KB694" s="43"/>
      <c r="KC694" s="43"/>
      <c r="KD694" s="43"/>
      <c r="KE694" s="43"/>
      <c r="KF694" s="43"/>
      <c r="KG694" s="43"/>
      <c r="KH694" s="43"/>
      <c r="KI694" s="43"/>
      <c r="KJ694" s="43"/>
      <c r="KK694" s="43"/>
      <c r="KL694" s="43"/>
      <c r="KM694" s="43"/>
      <c r="KN694" s="43"/>
      <c r="KO694" s="43"/>
      <c r="KP694" s="43"/>
      <c r="KQ694" s="43"/>
      <c r="KR694" s="43"/>
      <c r="KS694" s="43"/>
      <c r="KT694" s="43"/>
      <c r="KU694" s="43"/>
      <c r="KV694" s="43"/>
      <c r="KW694" s="43"/>
      <c r="KX694" s="43"/>
      <c r="KY694" s="43"/>
      <c r="KZ694" s="43"/>
      <c r="LA694" s="43"/>
      <c r="LB694" s="43"/>
      <c r="LC694" s="43"/>
      <c r="LD694" s="43"/>
      <c r="LE694" s="43"/>
      <c r="LF694" s="43"/>
      <c r="LG694" s="43"/>
      <c r="LH694" s="43"/>
      <c r="LI694" s="43"/>
      <c r="LJ694" s="43"/>
      <c r="LK694" s="43"/>
      <c r="LL694" s="43"/>
      <c r="LM694" s="43"/>
      <c r="LN694" s="43"/>
      <c r="LO694" s="43"/>
      <c r="LP694" s="43"/>
      <c r="LQ694" s="43"/>
      <c r="LR694" s="43"/>
      <c r="LS694" s="43"/>
      <c r="LT694" s="43"/>
      <c r="LU694" s="43"/>
      <c r="LV694" s="43"/>
      <c r="LW694" s="43"/>
      <c r="LX694" s="43"/>
      <c r="LY694" s="43"/>
      <c r="LZ694" s="43"/>
      <c r="MA694" s="43"/>
      <c r="MB694" s="43"/>
      <c r="MC694" s="43"/>
      <c r="MD694" s="43"/>
      <c r="ME694" s="43"/>
      <c r="MF694" s="43"/>
      <c r="MG694" s="43"/>
      <c r="MH694" s="43"/>
      <c r="MI694" s="43"/>
      <c r="MJ694" s="43"/>
      <c r="MK694" s="43"/>
      <c r="ML694" s="43"/>
      <c r="MM694" s="43"/>
      <c r="MN694" s="43"/>
      <c r="MO694" s="43"/>
      <c r="MP694" s="43"/>
      <c r="MQ694" s="43"/>
      <c r="MR694" s="43"/>
      <c r="MS694" s="43"/>
      <c r="MT694" s="43"/>
      <c r="MU694" s="43"/>
      <c r="MV694" s="43"/>
      <c r="MW694" s="43"/>
      <c r="MX694" s="43"/>
      <c r="MY694" s="43"/>
      <c r="MZ694" s="43"/>
      <c r="NA694" s="43"/>
      <c r="NB694" s="43"/>
      <c r="NC694" s="43"/>
      <c r="ND694" s="43"/>
      <c r="NE694" s="43"/>
      <c r="NF694" s="43"/>
      <c r="NG694" s="43"/>
      <c r="NH694" s="43"/>
      <c r="NI694" s="43"/>
      <c r="NJ694" s="43"/>
      <c r="NK694" s="43"/>
      <c r="NL694" s="43"/>
      <c r="NM694" s="43"/>
      <c r="NN694" s="43"/>
      <c r="NO694" s="43"/>
      <c r="NP694" s="43"/>
      <c r="NQ694" s="43"/>
      <c r="NR694" s="43"/>
      <c r="NT694" s="66">
        <f>IF(AND(J694&lt;&gt;"",K694&lt;&gt;""),NETWORKDAYS(J694,K694,設定!$H$3:$H$39),0)</f>
        <v>0</v>
      </c>
      <c r="NU694" s="3"/>
      <c r="NV694" s="66">
        <f>IFERROR(IF(J694&lt;&gt;"",NETWORKDAYS(J694,$K$2,設定!$H$3:$H$39),0),"")</f>
        <v>0</v>
      </c>
      <c r="NW694" s="66">
        <f t="shared" si="109"/>
        <v>0</v>
      </c>
      <c r="NX694" s="3"/>
      <c r="NY694" s="68">
        <f t="shared" si="110"/>
        <v>0</v>
      </c>
      <c r="NZ694" s="68">
        <f t="shared" si="111"/>
        <v>0</v>
      </c>
      <c r="OA694" s="69">
        <f t="shared" si="112"/>
        <v>0</v>
      </c>
      <c r="OB694" s="68">
        <f t="shared" si="107"/>
        <v>0</v>
      </c>
    </row>
    <row r="695" spans="2:392" x14ac:dyDescent="0.4">
      <c r="B695" s="57">
        <f t="shared" si="108"/>
        <v>688</v>
      </c>
      <c r="C695" s="46"/>
      <c r="D695" s="58"/>
      <c r="E695" s="59"/>
      <c r="F695" s="60"/>
      <c r="G695" s="43"/>
      <c r="H695" s="43"/>
      <c r="I695" s="53"/>
      <c r="J695" s="61"/>
      <c r="K695" s="61"/>
      <c r="L695" s="62"/>
      <c r="M695" s="61"/>
      <c r="N695" s="61"/>
      <c r="O695" s="62"/>
      <c r="P695" s="63"/>
      <c r="Q695" s="64" t="str">
        <f t="shared" si="106"/>
        <v/>
      </c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  <c r="FK695" s="43"/>
      <c r="FL695" s="43"/>
      <c r="FM695" s="43"/>
      <c r="FN695" s="43"/>
      <c r="FO695" s="43"/>
      <c r="FP695" s="43"/>
      <c r="FQ695" s="43"/>
      <c r="FR695" s="43"/>
      <c r="FS695" s="43"/>
      <c r="FT695" s="43"/>
      <c r="FU695" s="43"/>
      <c r="FV695" s="43"/>
      <c r="FW695" s="43"/>
      <c r="FX695" s="43"/>
      <c r="FY695" s="43"/>
      <c r="FZ695" s="43"/>
      <c r="GA695" s="43"/>
      <c r="GB695" s="43"/>
      <c r="GC695" s="43"/>
      <c r="GD695" s="43"/>
      <c r="GE695" s="43"/>
      <c r="GF695" s="43"/>
      <c r="GG695" s="43"/>
      <c r="GH695" s="43"/>
      <c r="GI695" s="43"/>
      <c r="GJ695" s="43"/>
      <c r="GK695" s="43"/>
      <c r="GL695" s="43"/>
      <c r="GM695" s="43"/>
      <c r="GN695" s="43"/>
      <c r="GO695" s="43"/>
      <c r="GP695" s="43"/>
      <c r="GQ695" s="43"/>
      <c r="GR695" s="43"/>
      <c r="GS695" s="43"/>
      <c r="GT695" s="43"/>
      <c r="GU695" s="43"/>
      <c r="GV695" s="43"/>
      <c r="GW695" s="43"/>
      <c r="GX695" s="43"/>
      <c r="GY695" s="43"/>
      <c r="GZ695" s="43"/>
      <c r="HA695" s="43"/>
      <c r="HB695" s="43"/>
      <c r="HC695" s="43"/>
      <c r="HD695" s="43"/>
      <c r="HE695" s="43"/>
      <c r="HF695" s="43"/>
      <c r="HG695" s="43"/>
      <c r="HH695" s="43"/>
      <c r="HI695" s="43"/>
      <c r="HJ695" s="43"/>
      <c r="HK695" s="43"/>
      <c r="HL695" s="43"/>
      <c r="HM695" s="43"/>
      <c r="HN695" s="43"/>
      <c r="HO695" s="43"/>
      <c r="HP695" s="43"/>
      <c r="HQ695" s="43"/>
      <c r="HR695" s="43"/>
      <c r="HS695" s="43"/>
      <c r="HT695" s="43"/>
      <c r="HU695" s="43"/>
      <c r="HV695" s="43"/>
      <c r="HW695" s="43"/>
      <c r="HX695" s="43"/>
      <c r="HY695" s="43"/>
      <c r="HZ695" s="43"/>
      <c r="IA695" s="43"/>
      <c r="IB695" s="43"/>
      <c r="IC695" s="43"/>
      <c r="ID695" s="43"/>
      <c r="IE695" s="43"/>
      <c r="IF695" s="43"/>
      <c r="IG695" s="43"/>
      <c r="IH695" s="43"/>
      <c r="II695" s="43"/>
      <c r="IJ695" s="43"/>
      <c r="IK695" s="43"/>
      <c r="IL695" s="43"/>
      <c r="IM695" s="43"/>
      <c r="IN695" s="43"/>
      <c r="IO695" s="43"/>
      <c r="IP695" s="43"/>
      <c r="IQ695" s="43"/>
      <c r="IR695" s="43"/>
      <c r="IS695" s="43"/>
      <c r="IT695" s="43"/>
      <c r="IU695" s="43"/>
      <c r="IV695" s="43"/>
      <c r="IW695" s="43"/>
      <c r="IX695" s="43"/>
      <c r="IY695" s="43"/>
      <c r="IZ695" s="43"/>
      <c r="JA695" s="43"/>
      <c r="JB695" s="43"/>
      <c r="JC695" s="43"/>
      <c r="JD695" s="43"/>
      <c r="JE695" s="43"/>
      <c r="JF695" s="43"/>
      <c r="JG695" s="43"/>
      <c r="JH695" s="43"/>
      <c r="JI695" s="43"/>
      <c r="JJ695" s="43"/>
      <c r="JK695" s="43"/>
      <c r="JL695" s="43"/>
      <c r="JM695" s="43"/>
      <c r="JN695" s="43"/>
      <c r="JO695" s="43"/>
      <c r="JP695" s="43"/>
      <c r="JQ695" s="43"/>
      <c r="JR695" s="43"/>
      <c r="JS695" s="43"/>
      <c r="JT695" s="43"/>
      <c r="JU695" s="43"/>
      <c r="JV695" s="43"/>
      <c r="JW695" s="43"/>
      <c r="JX695" s="43"/>
      <c r="JY695" s="43"/>
      <c r="JZ695" s="43"/>
      <c r="KA695" s="43"/>
      <c r="KB695" s="43"/>
      <c r="KC695" s="43"/>
      <c r="KD695" s="43"/>
      <c r="KE695" s="43"/>
      <c r="KF695" s="43"/>
      <c r="KG695" s="43"/>
      <c r="KH695" s="43"/>
      <c r="KI695" s="43"/>
      <c r="KJ695" s="43"/>
      <c r="KK695" s="43"/>
      <c r="KL695" s="43"/>
      <c r="KM695" s="43"/>
      <c r="KN695" s="43"/>
      <c r="KO695" s="43"/>
      <c r="KP695" s="43"/>
      <c r="KQ695" s="43"/>
      <c r="KR695" s="43"/>
      <c r="KS695" s="43"/>
      <c r="KT695" s="43"/>
      <c r="KU695" s="43"/>
      <c r="KV695" s="43"/>
      <c r="KW695" s="43"/>
      <c r="KX695" s="43"/>
      <c r="KY695" s="43"/>
      <c r="KZ695" s="43"/>
      <c r="LA695" s="43"/>
      <c r="LB695" s="43"/>
      <c r="LC695" s="43"/>
      <c r="LD695" s="43"/>
      <c r="LE695" s="43"/>
      <c r="LF695" s="43"/>
      <c r="LG695" s="43"/>
      <c r="LH695" s="43"/>
      <c r="LI695" s="43"/>
      <c r="LJ695" s="43"/>
      <c r="LK695" s="43"/>
      <c r="LL695" s="43"/>
      <c r="LM695" s="43"/>
      <c r="LN695" s="43"/>
      <c r="LO695" s="43"/>
      <c r="LP695" s="43"/>
      <c r="LQ695" s="43"/>
      <c r="LR695" s="43"/>
      <c r="LS695" s="43"/>
      <c r="LT695" s="43"/>
      <c r="LU695" s="43"/>
      <c r="LV695" s="43"/>
      <c r="LW695" s="43"/>
      <c r="LX695" s="43"/>
      <c r="LY695" s="43"/>
      <c r="LZ695" s="43"/>
      <c r="MA695" s="43"/>
      <c r="MB695" s="43"/>
      <c r="MC695" s="43"/>
      <c r="MD695" s="43"/>
      <c r="ME695" s="43"/>
      <c r="MF695" s="43"/>
      <c r="MG695" s="43"/>
      <c r="MH695" s="43"/>
      <c r="MI695" s="43"/>
      <c r="MJ695" s="43"/>
      <c r="MK695" s="43"/>
      <c r="ML695" s="43"/>
      <c r="MM695" s="43"/>
      <c r="MN695" s="43"/>
      <c r="MO695" s="43"/>
      <c r="MP695" s="43"/>
      <c r="MQ695" s="43"/>
      <c r="MR695" s="43"/>
      <c r="MS695" s="43"/>
      <c r="MT695" s="43"/>
      <c r="MU695" s="43"/>
      <c r="MV695" s="43"/>
      <c r="MW695" s="43"/>
      <c r="MX695" s="43"/>
      <c r="MY695" s="43"/>
      <c r="MZ695" s="43"/>
      <c r="NA695" s="43"/>
      <c r="NB695" s="43"/>
      <c r="NC695" s="43"/>
      <c r="ND695" s="43"/>
      <c r="NE695" s="43"/>
      <c r="NF695" s="43"/>
      <c r="NG695" s="43"/>
      <c r="NH695" s="43"/>
      <c r="NI695" s="43"/>
      <c r="NJ695" s="43"/>
      <c r="NK695" s="43"/>
      <c r="NL695" s="43"/>
      <c r="NM695" s="43"/>
      <c r="NN695" s="43"/>
      <c r="NO695" s="43"/>
      <c r="NP695" s="43"/>
      <c r="NQ695" s="43"/>
      <c r="NR695" s="43"/>
      <c r="NT695" s="66">
        <f>IF(AND(J695&lt;&gt;"",K695&lt;&gt;""),NETWORKDAYS(J695,K695,設定!$H$3:$H$39),0)</f>
        <v>0</v>
      </c>
      <c r="NU695" s="3"/>
      <c r="NV695" s="66">
        <f>IFERROR(IF(J695&lt;&gt;"",NETWORKDAYS(J695,$K$2,設定!$H$3:$H$39),0),"")</f>
        <v>0</v>
      </c>
      <c r="NW695" s="66">
        <f t="shared" si="109"/>
        <v>0</v>
      </c>
      <c r="NX695" s="3"/>
      <c r="NY695" s="68">
        <f t="shared" si="110"/>
        <v>0</v>
      </c>
      <c r="NZ695" s="68">
        <f t="shared" si="111"/>
        <v>0</v>
      </c>
      <c r="OA695" s="69">
        <f t="shared" si="112"/>
        <v>0</v>
      </c>
      <c r="OB695" s="68">
        <f t="shared" si="107"/>
        <v>0</v>
      </c>
    </row>
    <row r="696" spans="2:392" x14ac:dyDescent="0.4">
      <c r="B696" s="57">
        <f t="shared" si="108"/>
        <v>689</v>
      </c>
      <c r="C696" s="46"/>
      <c r="D696" s="58"/>
      <c r="E696" s="59"/>
      <c r="F696" s="60"/>
      <c r="G696" s="43"/>
      <c r="H696" s="43"/>
      <c r="I696" s="53"/>
      <c r="J696" s="61"/>
      <c r="K696" s="61"/>
      <c r="L696" s="62"/>
      <c r="M696" s="61"/>
      <c r="N696" s="61"/>
      <c r="O696" s="62"/>
      <c r="P696" s="63"/>
      <c r="Q696" s="64" t="str">
        <f t="shared" si="106"/>
        <v/>
      </c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  <c r="FK696" s="43"/>
      <c r="FL696" s="43"/>
      <c r="FM696" s="43"/>
      <c r="FN696" s="43"/>
      <c r="FO696" s="43"/>
      <c r="FP696" s="43"/>
      <c r="FQ696" s="43"/>
      <c r="FR696" s="43"/>
      <c r="FS696" s="43"/>
      <c r="FT696" s="43"/>
      <c r="FU696" s="43"/>
      <c r="FV696" s="43"/>
      <c r="FW696" s="43"/>
      <c r="FX696" s="43"/>
      <c r="FY696" s="43"/>
      <c r="FZ696" s="43"/>
      <c r="GA696" s="43"/>
      <c r="GB696" s="43"/>
      <c r="GC696" s="43"/>
      <c r="GD696" s="43"/>
      <c r="GE696" s="43"/>
      <c r="GF696" s="43"/>
      <c r="GG696" s="43"/>
      <c r="GH696" s="43"/>
      <c r="GI696" s="43"/>
      <c r="GJ696" s="43"/>
      <c r="GK696" s="43"/>
      <c r="GL696" s="43"/>
      <c r="GM696" s="43"/>
      <c r="GN696" s="43"/>
      <c r="GO696" s="43"/>
      <c r="GP696" s="43"/>
      <c r="GQ696" s="43"/>
      <c r="GR696" s="43"/>
      <c r="GS696" s="43"/>
      <c r="GT696" s="43"/>
      <c r="GU696" s="43"/>
      <c r="GV696" s="43"/>
      <c r="GW696" s="43"/>
      <c r="GX696" s="43"/>
      <c r="GY696" s="43"/>
      <c r="GZ696" s="43"/>
      <c r="HA696" s="43"/>
      <c r="HB696" s="43"/>
      <c r="HC696" s="43"/>
      <c r="HD696" s="43"/>
      <c r="HE696" s="43"/>
      <c r="HF696" s="43"/>
      <c r="HG696" s="43"/>
      <c r="HH696" s="43"/>
      <c r="HI696" s="43"/>
      <c r="HJ696" s="43"/>
      <c r="HK696" s="43"/>
      <c r="HL696" s="43"/>
      <c r="HM696" s="43"/>
      <c r="HN696" s="43"/>
      <c r="HO696" s="43"/>
      <c r="HP696" s="43"/>
      <c r="HQ696" s="43"/>
      <c r="HR696" s="43"/>
      <c r="HS696" s="43"/>
      <c r="HT696" s="43"/>
      <c r="HU696" s="43"/>
      <c r="HV696" s="43"/>
      <c r="HW696" s="43"/>
      <c r="HX696" s="43"/>
      <c r="HY696" s="43"/>
      <c r="HZ696" s="43"/>
      <c r="IA696" s="43"/>
      <c r="IB696" s="43"/>
      <c r="IC696" s="43"/>
      <c r="ID696" s="43"/>
      <c r="IE696" s="43"/>
      <c r="IF696" s="43"/>
      <c r="IG696" s="43"/>
      <c r="IH696" s="43"/>
      <c r="II696" s="43"/>
      <c r="IJ696" s="43"/>
      <c r="IK696" s="43"/>
      <c r="IL696" s="43"/>
      <c r="IM696" s="43"/>
      <c r="IN696" s="43"/>
      <c r="IO696" s="43"/>
      <c r="IP696" s="43"/>
      <c r="IQ696" s="43"/>
      <c r="IR696" s="43"/>
      <c r="IS696" s="43"/>
      <c r="IT696" s="43"/>
      <c r="IU696" s="43"/>
      <c r="IV696" s="43"/>
      <c r="IW696" s="43"/>
      <c r="IX696" s="43"/>
      <c r="IY696" s="43"/>
      <c r="IZ696" s="43"/>
      <c r="JA696" s="43"/>
      <c r="JB696" s="43"/>
      <c r="JC696" s="43"/>
      <c r="JD696" s="43"/>
      <c r="JE696" s="43"/>
      <c r="JF696" s="43"/>
      <c r="JG696" s="43"/>
      <c r="JH696" s="43"/>
      <c r="JI696" s="43"/>
      <c r="JJ696" s="43"/>
      <c r="JK696" s="43"/>
      <c r="JL696" s="43"/>
      <c r="JM696" s="43"/>
      <c r="JN696" s="43"/>
      <c r="JO696" s="43"/>
      <c r="JP696" s="43"/>
      <c r="JQ696" s="43"/>
      <c r="JR696" s="43"/>
      <c r="JS696" s="43"/>
      <c r="JT696" s="43"/>
      <c r="JU696" s="43"/>
      <c r="JV696" s="43"/>
      <c r="JW696" s="43"/>
      <c r="JX696" s="43"/>
      <c r="JY696" s="43"/>
      <c r="JZ696" s="43"/>
      <c r="KA696" s="43"/>
      <c r="KB696" s="43"/>
      <c r="KC696" s="43"/>
      <c r="KD696" s="43"/>
      <c r="KE696" s="43"/>
      <c r="KF696" s="43"/>
      <c r="KG696" s="43"/>
      <c r="KH696" s="43"/>
      <c r="KI696" s="43"/>
      <c r="KJ696" s="43"/>
      <c r="KK696" s="43"/>
      <c r="KL696" s="43"/>
      <c r="KM696" s="43"/>
      <c r="KN696" s="43"/>
      <c r="KO696" s="43"/>
      <c r="KP696" s="43"/>
      <c r="KQ696" s="43"/>
      <c r="KR696" s="43"/>
      <c r="KS696" s="43"/>
      <c r="KT696" s="43"/>
      <c r="KU696" s="43"/>
      <c r="KV696" s="43"/>
      <c r="KW696" s="43"/>
      <c r="KX696" s="43"/>
      <c r="KY696" s="43"/>
      <c r="KZ696" s="43"/>
      <c r="LA696" s="43"/>
      <c r="LB696" s="43"/>
      <c r="LC696" s="43"/>
      <c r="LD696" s="43"/>
      <c r="LE696" s="43"/>
      <c r="LF696" s="43"/>
      <c r="LG696" s="43"/>
      <c r="LH696" s="43"/>
      <c r="LI696" s="43"/>
      <c r="LJ696" s="43"/>
      <c r="LK696" s="43"/>
      <c r="LL696" s="43"/>
      <c r="LM696" s="43"/>
      <c r="LN696" s="43"/>
      <c r="LO696" s="43"/>
      <c r="LP696" s="43"/>
      <c r="LQ696" s="43"/>
      <c r="LR696" s="43"/>
      <c r="LS696" s="43"/>
      <c r="LT696" s="43"/>
      <c r="LU696" s="43"/>
      <c r="LV696" s="43"/>
      <c r="LW696" s="43"/>
      <c r="LX696" s="43"/>
      <c r="LY696" s="43"/>
      <c r="LZ696" s="43"/>
      <c r="MA696" s="43"/>
      <c r="MB696" s="43"/>
      <c r="MC696" s="43"/>
      <c r="MD696" s="43"/>
      <c r="ME696" s="43"/>
      <c r="MF696" s="43"/>
      <c r="MG696" s="43"/>
      <c r="MH696" s="43"/>
      <c r="MI696" s="43"/>
      <c r="MJ696" s="43"/>
      <c r="MK696" s="43"/>
      <c r="ML696" s="43"/>
      <c r="MM696" s="43"/>
      <c r="MN696" s="43"/>
      <c r="MO696" s="43"/>
      <c r="MP696" s="43"/>
      <c r="MQ696" s="43"/>
      <c r="MR696" s="43"/>
      <c r="MS696" s="43"/>
      <c r="MT696" s="43"/>
      <c r="MU696" s="43"/>
      <c r="MV696" s="43"/>
      <c r="MW696" s="43"/>
      <c r="MX696" s="43"/>
      <c r="MY696" s="43"/>
      <c r="MZ696" s="43"/>
      <c r="NA696" s="43"/>
      <c r="NB696" s="43"/>
      <c r="NC696" s="43"/>
      <c r="ND696" s="43"/>
      <c r="NE696" s="43"/>
      <c r="NF696" s="43"/>
      <c r="NG696" s="43"/>
      <c r="NH696" s="43"/>
      <c r="NI696" s="43"/>
      <c r="NJ696" s="43"/>
      <c r="NK696" s="43"/>
      <c r="NL696" s="43"/>
      <c r="NM696" s="43"/>
      <c r="NN696" s="43"/>
      <c r="NO696" s="43"/>
      <c r="NP696" s="43"/>
      <c r="NQ696" s="43"/>
      <c r="NR696" s="43"/>
      <c r="NT696" s="66">
        <f>IF(AND(J696&lt;&gt;"",K696&lt;&gt;""),NETWORKDAYS(J696,K696,設定!$H$3:$H$39),0)</f>
        <v>0</v>
      </c>
      <c r="NU696" s="3"/>
      <c r="NV696" s="66">
        <f>IFERROR(IF(J696&lt;&gt;"",NETWORKDAYS(J696,$K$2,設定!$H$3:$H$39),0),"")</f>
        <v>0</v>
      </c>
      <c r="NW696" s="66">
        <f t="shared" si="109"/>
        <v>0</v>
      </c>
      <c r="NX696" s="3"/>
      <c r="NY696" s="68">
        <f t="shared" si="110"/>
        <v>0</v>
      </c>
      <c r="NZ696" s="68">
        <f t="shared" si="111"/>
        <v>0</v>
      </c>
      <c r="OA696" s="69">
        <f t="shared" si="112"/>
        <v>0</v>
      </c>
      <c r="OB696" s="68">
        <f t="shared" si="107"/>
        <v>0</v>
      </c>
    </row>
    <row r="697" spans="2:392" x14ac:dyDescent="0.4">
      <c r="B697" s="57">
        <f t="shared" si="108"/>
        <v>690</v>
      </c>
      <c r="C697" s="46"/>
      <c r="D697" s="58"/>
      <c r="E697" s="59"/>
      <c r="F697" s="60"/>
      <c r="G697" s="43"/>
      <c r="H697" s="43"/>
      <c r="I697" s="53"/>
      <c r="J697" s="61"/>
      <c r="K697" s="61"/>
      <c r="L697" s="62"/>
      <c r="M697" s="61"/>
      <c r="N697" s="61"/>
      <c r="O697" s="62"/>
      <c r="P697" s="63"/>
      <c r="Q697" s="64" t="str">
        <f t="shared" si="106"/>
        <v/>
      </c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  <c r="FK697" s="43"/>
      <c r="FL697" s="43"/>
      <c r="FM697" s="43"/>
      <c r="FN697" s="43"/>
      <c r="FO697" s="43"/>
      <c r="FP697" s="43"/>
      <c r="FQ697" s="43"/>
      <c r="FR697" s="43"/>
      <c r="FS697" s="43"/>
      <c r="FT697" s="43"/>
      <c r="FU697" s="43"/>
      <c r="FV697" s="43"/>
      <c r="FW697" s="43"/>
      <c r="FX697" s="43"/>
      <c r="FY697" s="43"/>
      <c r="FZ697" s="43"/>
      <c r="GA697" s="43"/>
      <c r="GB697" s="43"/>
      <c r="GC697" s="43"/>
      <c r="GD697" s="43"/>
      <c r="GE697" s="43"/>
      <c r="GF697" s="43"/>
      <c r="GG697" s="43"/>
      <c r="GH697" s="43"/>
      <c r="GI697" s="43"/>
      <c r="GJ697" s="43"/>
      <c r="GK697" s="43"/>
      <c r="GL697" s="43"/>
      <c r="GM697" s="43"/>
      <c r="GN697" s="43"/>
      <c r="GO697" s="43"/>
      <c r="GP697" s="43"/>
      <c r="GQ697" s="43"/>
      <c r="GR697" s="43"/>
      <c r="GS697" s="43"/>
      <c r="GT697" s="43"/>
      <c r="GU697" s="43"/>
      <c r="GV697" s="43"/>
      <c r="GW697" s="43"/>
      <c r="GX697" s="43"/>
      <c r="GY697" s="43"/>
      <c r="GZ697" s="43"/>
      <c r="HA697" s="43"/>
      <c r="HB697" s="43"/>
      <c r="HC697" s="43"/>
      <c r="HD697" s="43"/>
      <c r="HE697" s="43"/>
      <c r="HF697" s="43"/>
      <c r="HG697" s="43"/>
      <c r="HH697" s="43"/>
      <c r="HI697" s="43"/>
      <c r="HJ697" s="43"/>
      <c r="HK697" s="43"/>
      <c r="HL697" s="43"/>
      <c r="HM697" s="43"/>
      <c r="HN697" s="43"/>
      <c r="HO697" s="43"/>
      <c r="HP697" s="43"/>
      <c r="HQ697" s="43"/>
      <c r="HR697" s="43"/>
      <c r="HS697" s="43"/>
      <c r="HT697" s="43"/>
      <c r="HU697" s="43"/>
      <c r="HV697" s="43"/>
      <c r="HW697" s="43"/>
      <c r="HX697" s="43"/>
      <c r="HY697" s="43"/>
      <c r="HZ697" s="43"/>
      <c r="IA697" s="43"/>
      <c r="IB697" s="43"/>
      <c r="IC697" s="43"/>
      <c r="ID697" s="43"/>
      <c r="IE697" s="43"/>
      <c r="IF697" s="43"/>
      <c r="IG697" s="43"/>
      <c r="IH697" s="43"/>
      <c r="II697" s="43"/>
      <c r="IJ697" s="43"/>
      <c r="IK697" s="43"/>
      <c r="IL697" s="43"/>
      <c r="IM697" s="43"/>
      <c r="IN697" s="43"/>
      <c r="IO697" s="43"/>
      <c r="IP697" s="43"/>
      <c r="IQ697" s="43"/>
      <c r="IR697" s="43"/>
      <c r="IS697" s="43"/>
      <c r="IT697" s="43"/>
      <c r="IU697" s="43"/>
      <c r="IV697" s="43"/>
      <c r="IW697" s="43"/>
      <c r="IX697" s="43"/>
      <c r="IY697" s="43"/>
      <c r="IZ697" s="43"/>
      <c r="JA697" s="43"/>
      <c r="JB697" s="43"/>
      <c r="JC697" s="43"/>
      <c r="JD697" s="43"/>
      <c r="JE697" s="43"/>
      <c r="JF697" s="43"/>
      <c r="JG697" s="43"/>
      <c r="JH697" s="43"/>
      <c r="JI697" s="43"/>
      <c r="JJ697" s="43"/>
      <c r="JK697" s="43"/>
      <c r="JL697" s="43"/>
      <c r="JM697" s="43"/>
      <c r="JN697" s="43"/>
      <c r="JO697" s="43"/>
      <c r="JP697" s="43"/>
      <c r="JQ697" s="43"/>
      <c r="JR697" s="43"/>
      <c r="JS697" s="43"/>
      <c r="JT697" s="43"/>
      <c r="JU697" s="43"/>
      <c r="JV697" s="43"/>
      <c r="JW697" s="43"/>
      <c r="JX697" s="43"/>
      <c r="JY697" s="43"/>
      <c r="JZ697" s="43"/>
      <c r="KA697" s="43"/>
      <c r="KB697" s="43"/>
      <c r="KC697" s="43"/>
      <c r="KD697" s="43"/>
      <c r="KE697" s="43"/>
      <c r="KF697" s="43"/>
      <c r="KG697" s="43"/>
      <c r="KH697" s="43"/>
      <c r="KI697" s="43"/>
      <c r="KJ697" s="43"/>
      <c r="KK697" s="43"/>
      <c r="KL697" s="43"/>
      <c r="KM697" s="43"/>
      <c r="KN697" s="43"/>
      <c r="KO697" s="43"/>
      <c r="KP697" s="43"/>
      <c r="KQ697" s="43"/>
      <c r="KR697" s="43"/>
      <c r="KS697" s="43"/>
      <c r="KT697" s="43"/>
      <c r="KU697" s="43"/>
      <c r="KV697" s="43"/>
      <c r="KW697" s="43"/>
      <c r="KX697" s="43"/>
      <c r="KY697" s="43"/>
      <c r="KZ697" s="43"/>
      <c r="LA697" s="43"/>
      <c r="LB697" s="43"/>
      <c r="LC697" s="43"/>
      <c r="LD697" s="43"/>
      <c r="LE697" s="43"/>
      <c r="LF697" s="43"/>
      <c r="LG697" s="43"/>
      <c r="LH697" s="43"/>
      <c r="LI697" s="43"/>
      <c r="LJ697" s="43"/>
      <c r="LK697" s="43"/>
      <c r="LL697" s="43"/>
      <c r="LM697" s="43"/>
      <c r="LN697" s="43"/>
      <c r="LO697" s="43"/>
      <c r="LP697" s="43"/>
      <c r="LQ697" s="43"/>
      <c r="LR697" s="43"/>
      <c r="LS697" s="43"/>
      <c r="LT697" s="43"/>
      <c r="LU697" s="43"/>
      <c r="LV697" s="43"/>
      <c r="LW697" s="43"/>
      <c r="LX697" s="43"/>
      <c r="LY697" s="43"/>
      <c r="LZ697" s="43"/>
      <c r="MA697" s="43"/>
      <c r="MB697" s="43"/>
      <c r="MC697" s="43"/>
      <c r="MD697" s="43"/>
      <c r="ME697" s="43"/>
      <c r="MF697" s="43"/>
      <c r="MG697" s="43"/>
      <c r="MH697" s="43"/>
      <c r="MI697" s="43"/>
      <c r="MJ697" s="43"/>
      <c r="MK697" s="43"/>
      <c r="ML697" s="43"/>
      <c r="MM697" s="43"/>
      <c r="MN697" s="43"/>
      <c r="MO697" s="43"/>
      <c r="MP697" s="43"/>
      <c r="MQ697" s="43"/>
      <c r="MR697" s="43"/>
      <c r="MS697" s="43"/>
      <c r="MT697" s="43"/>
      <c r="MU697" s="43"/>
      <c r="MV697" s="43"/>
      <c r="MW697" s="43"/>
      <c r="MX697" s="43"/>
      <c r="MY697" s="43"/>
      <c r="MZ697" s="43"/>
      <c r="NA697" s="43"/>
      <c r="NB697" s="43"/>
      <c r="NC697" s="43"/>
      <c r="ND697" s="43"/>
      <c r="NE697" s="43"/>
      <c r="NF697" s="43"/>
      <c r="NG697" s="43"/>
      <c r="NH697" s="43"/>
      <c r="NI697" s="43"/>
      <c r="NJ697" s="43"/>
      <c r="NK697" s="43"/>
      <c r="NL697" s="43"/>
      <c r="NM697" s="43"/>
      <c r="NN697" s="43"/>
      <c r="NO697" s="43"/>
      <c r="NP697" s="43"/>
      <c r="NQ697" s="43"/>
      <c r="NR697" s="43"/>
      <c r="NT697" s="66">
        <f>IF(AND(J697&lt;&gt;"",K697&lt;&gt;""),NETWORKDAYS(J697,K697,設定!$H$3:$H$39),0)</f>
        <v>0</v>
      </c>
      <c r="NU697" s="3"/>
      <c r="NV697" s="66">
        <f>IFERROR(IF(J697&lt;&gt;"",NETWORKDAYS(J697,$K$2,設定!$H$3:$H$39),0),"")</f>
        <v>0</v>
      </c>
      <c r="NW697" s="66">
        <f t="shared" si="109"/>
        <v>0</v>
      </c>
      <c r="NX697" s="3"/>
      <c r="NY697" s="68">
        <f t="shared" si="110"/>
        <v>0</v>
      </c>
      <c r="NZ697" s="68">
        <f t="shared" si="111"/>
        <v>0</v>
      </c>
      <c r="OA697" s="69">
        <f t="shared" si="112"/>
        <v>0</v>
      </c>
      <c r="OB697" s="68">
        <f t="shared" si="107"/>
        <v>0</v>
      </c>
    </row>
    <row r="698" spans="2:392" x14ac:dyDescent="0.4">
      <c r="B698" s="57">
        <f t="shared" si="108"/>
        <v>691</v>
      </c>
      <c r="C698" s="46"/>
      <c r="D698" s="58"/>
      <c r="E698" s="59"/>
      <c r="F698" s="60"/>
      <c r="G698" s="43"/>
      <c r="H698" s="43"/>
      <c r="I698" s="53"/>
      <c r="J698" s="61"/>
      <c r="K698" s="61"/>
      <c r="L698" s="62"/>
      <c r="M698" s="61"/>
      <c r="N698" s="61"/>
      <c r="O698" s="62"/>
      <c r="P698" s="63"/>
      <c r="Q698" s="64" t="str">
        <f t="shared" si="106"/>
        <v/>
      </c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  <c r="FK698" s="43"/>
      <c r="FL698" s="43"/>
      <c r="FM698" s="43"/>
      <c r="FN698" s="43"/>
      <c r="FO698" s="43"/>
      <c r="FP698" s="43"/>
      <c r="FQ698" s="43"/>
      <c r="FR698" s="43"/>
      <c r="FS698" s="43"/>
      <c r="FT698" s="43"/>
      <c r="FU698" s="43"/>
      <c r="FV698" s="43"/>
      <c r="FW698" s="43"/>
      <c r="FX698" s="43"/>
      <c r="FY698" s="43"/>
      <c r="FZ698" s="43"/>
      <c r="GA698" s="43"/>
      <c r="GB698" s="43"/>
      <c r="GC698" s="43"/>
      <c r="GD698" s="43"/>
      <c r="GE698" s="43"/>
      <c r="GF698" s="43"/>
      <c r="GG698" s="43"/>
      <c r="GH698" s="43"/>
      <c r="GI698" s="43"/>
      <c r="GJ698" s="43"/>
      <c r="GK698" s="43"/>
      <c r="GL698" s="43"/>
      <c r="GM698" s="43"/>
      <c r="GN698" s="43"/>
      <c r="GO698" s="43"/>
      <c r="GP698" s="43"/>
      <c r="GQ698" s="43"/>
      <c r="GR698" s="43"/>
      <c r="GS698" s="43"/>
      <c r="GT698" s="43"/>
      <c r="GU698" s="43"/>
      <c r="GV698" s="43"/>
      <c r="GW698" s="43"/>
      <c r="GX698" s="43"/>
      <c r="GY698" s="43"/>
      <c r="GZ698" s="43"/>
      <c r="HA698" s="43"/>
      <c r="HB698" s="43"/>
      <c r="HC698" s="43"/>
      <c r="HD698" s="43"/>
      <c r="HE698" s="43"/>
      <c r="HF698" s="43"/>
      <c r="HG698" s="43"/>
      <c r="HH698" s="43"/>
      <c r="HI698" s="43"/>
      <c r="HJ698" s="43"/>
      <c r="HK698" s="43"/>
      <c r="HL698" s="43"/>
      <c r="HM698" s="43"/>
      <c r="HN698" s="43"/>
      <c r="HO698" s="43"/>
      <c r="HP698" s="43"/>
      <c r="HQ698" s="43"/>
      <c r="HR698" s="43"/>
      <c r="HS698" s="43"/>
      <c r="HT698" s="43"/>
      <c r="HU698" s="43"/>
      <c r="HV698" s="43"/>
      <c r="HW698" s="43"/>
      <c r="HX698" s="43"/>
      <c r="HY698" s="43"/>
      <c r="HZ698" s="43"/>
      <c r="IA698" s="43"/>
      <c r="IB698" s="43"/>
      <c r="IC698" s="43"/>
      <c r="ID698" s="43"/>
      <c r="IE698" s="43"/>
      <c r="IF698" s="43"/>
      <c r="IG698" s="43"/>
      <c r="IH698" s="43"/>
      <c r="II698" s="43"/>
      <c r="IJ698" s="43"/>
      <c r="IK698" s="43"/>
      <c r="IL698" s="43"/>
      <c r="IM698" s="43"/>
      <c r="IN698" s="43"/>
      <c r="IO698" s="43"/>
      <c r="IP698" s="43"/>
      <c r="IQ698" s="43"/>
      <c r="IR698" s="43"/>
      <c r="IS698" s="43"/>
      <c r="IT698" s="43"/>
      <c r="IU698" s="43"/>
      <c r="IV698" s="43"/>
      <c r="IW698" s="43"/>
      <c r="IX698" s="43"/>
      <c r="IY698" s="43"/>
      <c r="IZ698" s="43"/>
      <c r="JA698" s="43"/>
      <c r="JB698" s="43"/>
      <c r="JC698" s="43"/>
      <c r="JD698" s="43"/>
      <c r="JE698" s="43"/>
      <c r="JF698" s="43"/>
      <c r="JG698" s="43"/>
      <c r="JH698" s="43"/>
      <c r="JI698" s="43"/>
      <c r="JJ698" s="43"/>
      <c r="JK698" s="43"/>
      <c r="JL698" s="43"/>
      <c r="JM698" s="43"/>
      <c r="JN698" s="43"/>
      <c r="JO698" s="43"/>
      <c r="JP698" s="43"/>
      <c r="JQ698" s="43"/>
      <c r="JR698" s="43"/>
      <c r="JS698" s="43"/>
      <c r="JT698" s="43"/>
      <c r="JU698" s="43"/>
      <c r="JV698" s="43"/>
      <c r="JW698" s="43"/>
      <c r="JX698" s="43"/>
      <c r="JY698" s="43"/>
      <c r="JZ698" s="43"/>
      <c r="KA698" s="43"/>
      <c r="KB698" s="43"/>
      <c r="KC698" s="43"/>
      <c r="KD698" s="43"/>
      <c r="KE698" s="43"/>
      <c r="KF698" s="43"/>
      <c r="KG698" s="43"/>
      <c r="KH698" s="43"/>
      <c r="KI698" s="43"/>
      <c r="KJ698" s="43"/>
      <c r="KK698" s="43"/>
      <c r="KL698" s="43"/>
      <c r="KM698" s="43"/>
      <c r="KN698" s="43"/>
      <c r="KO698" s="43"/>
      <c r="KP698" s="43"/>
      <c r="KQ698" s="43"/>
      <c r="KR698" s="43"/>
      <c r="KS698" s="43"/>
      <c r="KT698" s="43"/>
      <c r="KU698" s="43"/>
      <c r="KV698" s="43"/>
      <c r="KW698" s="43"/>
      <c r="KX698" s="43"/>
      <c r="KY698" s="43"/>
      <c r="KZ698" s="43"/>
      <c r="LA698" s="43"/>
      <c r="LB698" s="43"/>
      <c r="LC698" s="43"/>
      <c r="LD698" s="43"/>
      <c r="LE698" s="43"/>
      <c r="LF698" s="43"/>
      <c r="LG698" s="43"/>
      <c r="LH698" s="43"/>
      <c r="LI698" s="43"/>
      <c r="LJ698" s="43"/>
      <c r="LK698" s="43"/>
      <c r="LL698" s="43"/>
      <c r="LM698" s="43"/>
      <c r="LN698" s="43"/>
      <c r="LO698" s="43"/>
      <c r="LP698" s="43"/>
      <c r="LQ698" s="43"/>
      <c r="LR698" s="43"/>
      <c r="LS698" s="43"/>
      <c r="LT698" s="43"/>
      <c r="LU698" s="43"/>
      <c r="LV698" s="43"/>
      <c r="LW698" s="43"/>
      <c r="LX698" s="43"/>
      <c r="LY698" s="43"/>
      <c r="LZ698" s="43"/>
      <c r="MA698" s="43"/>
      <c r="MB698" s="43"/>
      <c r="MC698" s="43"/>
      <c r="MD698" s="43"/>
      <c r="ME698" s="43"/>
      <c r="MF698" s="43"/>
      <c r="MG698" s="43"/>
      <c r="MH698" s="43"/>
      <c r="MI698" s="43"/>
      <c r="MJ698" s="43"/>
      <c r="MK698" s="43"/>
      <c r="ML698" s="43"/>
      <c r="MM698" s="43"/>
      <c r="MN698" s="43"/>
      <c r="MO698" s="43"/>
      <c r="MP698" s="43"/>
      <c r="MQ698" s="43"/>
      <c r="MR698" s="43"/>
      <c r="MS698" s="43"/>
      <c r="MT698" s="43"/>
      <c r="MU698" s="43"/>
      <c r="MV698" s="43"/>
      <c r="MW698" s="43"/>
      <c r="MX698" s="43"/>
      <c r="MY698" s="43"/>
      <c r="MZ698" s="43"/>
      <c r="NA698" s="43"/>
      <c r="NB698" s="43"/>
      <c r="NC698" s="43"/>
      <c r="ND698" s="43"/>
      <c r="NE698" s="43"/>
      <c r="NF698" s="43"/>
      <c r="NG698" s="43"/>
      <c r="NH698" s="43"/>
      <c r="NI698" s="43"/>
      <c r="NJ698" s="43"/>
      <c r="NK698" s="43"/>
      <c r="NL698" s="43"/>
      <c r="NM698" s="43"/>
      <c r="NN698" s="43"/>
      <c r="NO698" s="43"/>
      <c r="NP698" s="43"/>
      <c r="NQ698" s="43"/>
      <c r="NR698" s="43"/>
      <c r="NT698" s="66">
        <f>IF(AND(J698&lt;&gt;"",K698&lt;&gt;""),NETWORKDAYS(J698,K698,設定!$H$3:$H$39),0)</f>
        <v>0</v>
      </c>
      <c r="NU698" s="3"/>
      <c r="NV698" s="66">
        <f>IFERROR(IF(J698&lt;&gt;"",NETWORKDAYS(J698,$K$2,設定!$H$3:$H$39),0),"")</f>
        <v>0</v>
      </c>
      <c r="NW698" s="66">
        <f t="shared" si="109"/>
        <v>0</v>
      </c>
      <c r="NX698" s="3"/>
      <c r="NY698" s="68">
        <f t="shared" si="110"/>
        <v>0</v>
      </c>
      <c r="NZ698" s="68">
        <f t="shared" si="111"/>
        <v>0</v>
      </c>
      <c r="OA698" s="69">
        <f t="shared" si="112"/>
        <v>0</v>
      </c>
      <c r="OB698" s="68">
        <f t="shared" si="107"/>
        <v>0</v>
      </c>
    </row>
    <row r="699" spans="2:392" x14ac:dyDescent="0.4">
      <c r="B699" s="57">
        <f t="shared" si="108"/>
        <v>692</v>
      </c>
      <c r="C699" s="46"/>
      <c r="D699" s="58"/>
      <c r="E699" s="59"/>
      <c r="F699" s="60"/>
      <c r="G699" s="43"/>
      <c r="H699" s="43"/>
      <c r="I699" s="53"/>
      <c r="J699" s="61"/>
      <c r="K699" s="61"/>
      <c r="L699" s="62"/>
      <c r="M699" s="61"/>
      <c r="N699" s="61"/>
      <c r="O699" s="62"/>
      <c r="P699" s="63"/>
      <c r="Q699" s="64" t="str">
        <f t="shared" si="106"/>
        <v/>
      </c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  <c r="FK699" s="43"/>
      <c r="FL699" s="43"/>
      <c r="FM699" s="43"/>
      <c r="FN699" s="43"/>
      <c r="FO699" s="43"/>
      <c r="FP699" s="43"/>
      <c r="FQ699" s="43"/>
      <c r="FR699" s="43"/>
      <c r="FS699" s="43"/>
      <c r="FT699" s="43"/>
      <c r="FU699" s="43"/>
      <c r="FV699" s="43"/>
      <c r="FW699" s="43"/>
      <c r="FX699" s="43"/>
      <c r="FY699" s="43"/>
      <c r="FZ699" s="43"/>
      <c r="GA699" s="43"/>
      <c r="GB699" s="43"/>
      <c r="GC699" s="43"/>
      <c r="GD699" s="43"/>
      <c r="GE699" s="43"/>
      <c r="GF699" s="43"/>
      <c r="GG699" s="43"/>
      <c r="GH699" s="43"/>
      <c r="GI699" s="43"/>
      <c r="GJ699" s="43"/>
      <c r="GK699" s="43"/>
      <c r="GL699" s="43"/>
      <c r="GM699" s="43"/>
      <c r="GN699" s="43"/>
      <c r="GO699" s="43"/>
      <c r="GP699" s="43"/>
      <c r="GQ699" s="43"/>
      <c r="GR699" s="43"/>
      <c r="GS699" s="43"/>
      <c r="GT699" s="43"/>
      <c r="GU699" s="43"/>
      <c r="GV699" s="43"/>
      <c r="GW699" s="43"/>
      <c r="GX699" s="43"/>
      <c r="GY699" s="43"/>
      <c r="GZ699" s="43"/>
      <c r="HA699" s="43"/>
      <c r="HB699" s="43"/>
      <c r="HC699" s="43"/>
      <c r="HD699" s="43"/>
      <c r="HE699" s="43"/>
      <c r="HF699" s="43"/>
      <c r="HG699" s="43"/>
      <c r="HH699" s="43"/>
      <c r="HI699" s="43"/>
      <c r="HJ699" s="43"/>
      <c r="HK699" s="43"/>
      <c r="HL699" s="43"/>
      <c r="HM699" s="43"/>
      <c r="HN699" s="43"/>
      <c r="HO699" s="43"/>
      <c r="HP699" s="43"/>
      <c r="HQ699" s="43"/>
      <c r="HR699" s="43"/>
      <c r="HS699" s="43"/>
      <c r="HT699" s="43"/>
      <c r="HU699" s="43"/>
      <c r="HV699" s="43"/>
      <c r="HW699" s="43"/>
      <c r="HX699" s="43"/>
      <c r="HY699" s="43"/>
      <c r="HZ699" s="43"/>
      <c r="IA699" s="43"/>
      <c r="IB699" s="43"/>
      <c r="IC699" s="43"/>
      <c r="ID699" s="43"/>
      <c r="IE699" s="43"/>
      <c r="IF699" s="43"/>
      <c r="IG699" s="43"/>
      <c r="IH699" s="43"/>
      <c r="II699" s="43"/>
      <c r="IJ699" s="43"/>
      <c r="IK699" s="43"/>
      <c r="IL699" s="43"/>
      <c r="IM699" s="43"/>
      <c r="IN699" s="43"/>
      <c r="IO699" s="43"/>
      <c r="IP699" s="43"/>
      <c r="IQ699" s="43"/>
      <c r="IR699" s="43"/>
      <c r="IS699" s="43"/>
      <c r="IT699" s="43"/>
      <c r="IU699" s="43"/>
      <c r="IV699" s="43"/>
      <c r="IW699" s="43"/>
      <c r="IX699" s="43"/>
      <c r="IY699" s="43"/>
      <c r="IZ699" s="43"/>
      <c r="JA699" s="43"/>
      <c r="JB699" s="43"/>
      <c r="JC699" s="43"/>
      <c r="JD699" s="43"/>
      <c r="JE699" s="43"/>
      <c r="JF699" s="43"/>
      <c r="JG699" s="43"/>
      <c r="JH699" s="43"/>
      <c r="JI699" s="43"/>
      <c r="JJ699" s="43"/>
      <c r="JK699" s="43"/>
      <c r="JL699" s="43"/>
      <c r="JM699" s="43"/>
      <c r="JN699" s="43"/>
      <c r="JO699" s="43"/>
      <c r="JP699" s="43"/>
      <c r="JQ699" s="43"/>
      <c r="JR699" s="43"/>
      <c r="JS699" s="43"/>
      <c r="JT699" s="43"/>
      <c r="JU699" s="43"/>
      <c r="JV699" s="43"/>
      <c r="JW699" s="43"/>
      <c r="JX699" s="43"/>
      <c r="JY699" s="43"/>
      <c r="JZ699" s="43"/>
      <c r="KA699" s="43"/>
      <c r="KB699" s="43"/>
      <c r="KC699" s="43"/>
      <c r="KD699" s="43"/>
      <c r="KE699" s="43"/>
      <c r="KF699" s="43"/>
      <c r="KG699" s="43"/>
      <c r="KH699" s="43"/>
      <c r="KI699" s="43"/>
      <c r="KJ699" s="43"/>
      <c r="KK699" s="43"/>
      <c r="KL699" s="43"/>
      <c r="KM699" s="43"/>
      <c r="KN699" s="43"/>
      <c r="KO699" s="43"/>
      <c r="KP699" s="43"/>
      <c r="KQ699" s="43"/>
      <c r="KR699" s="43"/>
      <c r="KS699" s="43"/>
      <c r="KT699" s="43"/>
      <c r="KU699" s="43"/>
      <c r="KV699" s="43"/>
      <c r="KW699" s="43"/>
      <c r="KX699" s="43"/>
      <c r="KY699" s="43"/>
      <c r="KZ699" s="43"/>
      <c r="LA699" s="43"/>
      <c r="LB699" s="43"/>
      <c r="LC699" s="43"/>
      <c r="LD699" s="43"/>
      <c r="LE699" s="43"/>
      <c r="LF699" s="43"/>
      <c r="LG699" s="43"/>
      <c r="LH699" s="43"/>
      <c r="LI699" s="43"/>
      <c r="LJ699" s="43"/>
      <c r="LK699" s="43"/>
      <c r="LL699" s="43"/>
      <c r="LM699" s="43"/>
      <c r="LN699" s="43"/>
      <c r="LO699" s="43"/>
      <c r="LP699" s="43"/>
      <c r="LQ699" s="43"/>
      <c r="LR699" s="43"/>
      <c r="LS699" s="43"/>
      <c r="LT699" s="43"/>
      <c r="LU699" s="43"/>
      <c r="LV699" s="43"/>
      <c r="LW699" s="43"/>
      <c r="LX699" s="43"/>
      <c r="LY699" s="43"/>
      <c r="LZ699" s="43"/>
      <c r="MA699" s="43"/>
      <c r="MB699" s="43"/>
      <c r="MC699" s="43"/>
      <c r="MD699" s="43"/>
      <c r="ME699" s="43"/>
      <c r="MF699" s="43"/>
      <c r="MG699" s="43"/>
      <c r="MH699" s="43"/>
      <c r="MI699" s="43"/>
      <c r="MJ699" s="43"/>
      <c r="MK699" s="43"/>
      <c r="ML699" s="43"/>
      <c r="MM699" s="43"/>
      <c r="MN699" s="43"/>
      <c r="MO699" s="43"/>
      <c r="MP699" s="43"/>
      <c r="MQ699" s="43"/>
      <c r="MR699" s="43"/>
      <c r="MS699" s="43"/>
      <c r="MT699" s="43"/>
      <c r="MU699" s="43"/>
      <c r="MV699" s="43"/>
      <c r="MW699" s="43"/>
      <c r="MX699" s="43"/>
      <c r="MY699" s="43"/>
      <c r="MZ699" s="43"/>
      <c r="NA699" s="43"/>
      <c r="NB699" s="43"/>
      <c r="NC699" s="43"/>
      <c r="ND699" s="43"/>
      <c r="NE699" s="43"/>
      <c r="NF699" s="43"/>
      <c r="NG699" s="43"/>
      <c r="NH699" s="43"/>
      <c r="NI699" s="43"/>
      <c r="NJ699" s="43"/>
      <c r="NK699" s="43"/>
      <c r="NL699" s="43"/>
      <c r="NM699" s="43"/>
      <c r="NN699" s="43"/>
      <c r="NO699" s="43"/>
      <c r="NP699" s="43"/>
      <c r="NQ699" s="43"/>
      <c r="NR699" s="43"/>
      <c r="NT699" s="66">
        <f>IF(AND(J699&lt;&gt;"",K699&lt;&gt;""),NETWORKDAYS(J699,K699,設定!$H$3:$H$39),0)</f>
        <v>0</v>
      </c>
      <c r="NU699" s="3"/>
      <c r="NV699" s="66">
        <f>IFERROR(IF(J699&lt;&gt;"",NETWORKDAYS(J699,$K$2,設定!$H$3:$H$39),0),"")</f>
        <v>0</v>
      </c>
      <c r="NW699" s="66">
        <f t="shared" si="109"/>
        <v>0</v>
      </c>
      <c r="NX699" s="3"/>
      <c r="NY699" s="68">
        <f t="shared" si="110"/>
        <v>0</v>
      </c>
      <c r="NZ699" s="68">
        <f t="shared" si="111"/>
        <v>0</v>
      </c>
      <c r="OA699" s="69">
        <f t="shared" si="112"/>
        <v>0</v>
      </c>
      <c r="OB699" s="68">
        <f t="shared" si="107"/>
        <v>0</v>
      </c>
    </row>
    <row r="700" spans="2:392" x14ac:dyDescent="0.4">
      <c r="B700" s="57">
        <f t="shared" si="108"/>
        <v>693</v>
      </c>
      <c r="C700" s="46"/>
      <c r="D700" s="58"/>
      <c r="E700" s="59"/>
      <c r="F700" s="60"/>
      <c r="G700" s="43"/>
      <c r="H700" s="43"/>
      <c r="I700" s="53"/>
      <c r="J700" s="61"/>
      <c r="K700" s="61"/>
      <c r="L700" s="62"/>
      <c r="M700" s="61"/>
      <c r="N700" s="61"/>
      <c r="O700" s="62"/>
      <c r="P700" s="63"/>
      <c r="Q700" s="64" t="str">
        <f t="shared" si="106"/>
        <v/>
      </c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  <c r="FK700" s="43"/>
      <c r="FL700" s="43"/>
      <c r="FM700" s="43"/>
      <c r="FN700" s="43"/>
      <c r="FO700" s="43"/>
      <c r="FP700" s="43"/>
      <c r="FQ700" s="43"/>
      <c r="FR700" s="43"/>
      <c r="FS700" s="43"/>
      <c r="FT700" s="43"/>
      <c r="FU700" s="43"/>
      <c r="FV700" s="43"/>
      <c r="FW700" s="43"/>
      <c r="FX700" s="43"/>
      <c r="FY700" s="43"/>
      <c r="FZ700" s="43"/>
      <c r="GA700" s="43"/>
      <c r="GB700" s="43"/>
      <c r="GC700" s="43"/>
      <c r="GD700" s="43"/>
      <c r="GE700" s="43"/>
      <c r="GF700" s="43"/>
      <c r="GG700" s="43"/>
      <c r="GH700" s="43"/>
      <c r="GI700" s="43"/>
      <c r="GJ700" s="43"/>
      <c r="GK700" s="43"/>
      <c r="GL700" s="43"/>
      <c r="GM700" s="43"/>
      <c r="GN700" s="43"/>
      <c r="GO700" s="43"/>
      <c r="GP700" s="43"/>
      <c r="GQ700" s="43"/>
      <c r="GR700" s="43"/>
      <c r="GS700" s="43"/>
      <c r="GT700" s="43"/>
      <c r="GU700" s="43"/>
      <c r="GV700" s="43"/>
      <c r="GW700" s="43"/>
      <c r="GX700" s="43"/>
      <c r="GY700" s="43"/>
      <c r="GZ700" s="43"/>
      <c r="HA700" s="43"/>
      <c r="HB700" s="43"/>
      <c r="HC700" s="43"/>
      <c r="HD700" s="43"/>
      <c r="HE700" s="43"/>
      <c r="HF700" s="43"/>
      <c r="HG700" s="43"/>
      <c r="HH700" s="43"/>
      <c r="HI700" s="43"/>
      <c r="HJ700" s="43"/>
      <c r="HK700" s="43"/>
      <c r="HL700" s="43"/>
      <c r="HM700" s="43"/>
      <c r="HN700" s="43"/>
      <c r="HO700" s="43"/>
      <c r="HP700" s="43"/>
      <c r="HQ700" s="43"/>
      <c r="HR700" s="43"/>
      <c r="HS700" s="43"/>
      <c r="HT700" s="43"/>
      <c r="HU700" s="43"/>
      <c r="HV700" s="43"/>
      <c r="HW700" s="43"/>
      <c r="HX700" s="43"/>
      <c r="HY700" s="43"/>
      <c r="HZ700" s="43"/>
      <c r="IA700" s="43"/>
      <c r="IB700" s="43"/>
      <c r="IC700" s="43"/>
      <c r="ID700" s="43"/>
      <c r="IE700" s="43"/>
      <c r="IF700" s="43"/>
      <c r="IG700" s="43"/>
      <c r="IH700" s="43"/>
      <c r="II700" s="43"/>
      <c r="IJ700" s="43"/>
      <c r="IK700" s="43"/>
      <c r="IL700" s="43"/>
      <c r="IM700" s="43"/>
      <c r="IN700" s="43"/>
      <c r="IO700" s="43"/>
      <c r="IP700" s="43"/>
      <c r="IQ700" s="43"/>
      <c r="IR700" s="43"/>
      <c r="IS700" s="43"/>
      <c r="IT700" s="43"/>
      <c r="IU700" s="43"/>
      <c r="IV700" s="43"/>
      <c r="IW700" s="43"/>
      <c r="IX700" s="43"/>
      <c r="IY700" s="43"/>
      <c r="IZ700" s="43"/>
      <c r="JA700" s="43"/>
      <c r="JB700" s="43"/>
      <c r="JC700" s="43"/>
      <c r="JD700" s="43"/>
      <c r="JE700" s="43"/>
      <c r="JF700" s="43"/>
      <c r="JG700" s="43"/>
      <c r="JH700" s="43"/>
      <c r="JI700" s="43"/>
      <c r="JJ700" s="43"/>
      <c r="JK700" s="43"/>
      <c r="JL700" s="43"/>
      <c r="JM700" s="43"/>
      <c r="JN700" s="43"/>
      <c r="JO700" s="43"/>
      <c r="JP700" s="43"/>
      <c r="JQ700" s="43"/>
      <c r="JR700" s="43"/>
      <c r="JS700" s="43"/>
      <c r="JT700" s="43"/>
      <c r="JU700" s="43"/>
      <c r="JV700" s="43"/>
      <c r="JW700" s="43"/>
      <c r="JX700" s="43"/>
      <c r="JY700" s="43"/>
      <c r="JZ700" s="43"/>
      <c r="KA700" s="43"/>
      <c r="KB700" s="43"/>
      <c r="KC700" s="43"/>
      <c r="KD700" s="43"/>
      <c r="KE700" s="43"/>
      <c r="KF700" s="43"/>
      <c r="KG700" s="43"/>
      <c r="KH700" s="43"/>
      <c r="KI700" s="43"/>
      <c r="KJ700" s="43"/>
      <c r="KK700" s="43"/>
      <c r="KL700" s="43"/>
      <c r="KM700" s="43"/>
      <c r="KN700" s="43"/>
      <c r="KO700" s="43"/>
      <c r="KP700" s="43"/>
      <c r="KQ700" s="43"/>
      <c r="KR700" s="43"/>
      <c r="KS700" s="43"/>
      <c r="KT700" s="43"/>
      <c r="KU700" s="43"/>
      <c r="KV700" s="43"/>
      <c r="KW700" s="43"/>
      <c r="KX700" s="43"/>
      <c r="KY700" s="43"/>
      <c r="KZ700" s="43"/>
      <c r="LA700" s="43"/>
      <c r="LB700" s="43"/>
      <c r="LC700" s="43"/>
      <c r="LD700" s="43"/>
      <c r="LE700" s="43"/>
      <c r="LF700" s="43"/>
      <c r="LG700" s="43"/>
      <c r="LH700" s="43"/>
      <c r="LI700" s="43"/>
      <c r="LJ700" s="43"/>
      <c r="LK700" s="43"/>
      <c r="LL700" s="43"/>
      <c r="LM700" s="43"/>
      <c r="LN700" s="43"/>
      <c r="LO700" s="43"/>
      <c r="LP700" s="43"/>
      <c r="LQ700" s="43"/>
      <c r="LR700" s="43"/>
      <c r="LS700" s="43"/>
      <c r="LT700" s="43"/>
      <c r="LU700" s="43"/>
      <c r="LV700" s="43"/>
      <c r="LW700" s="43"/>
      <c r="LX700" s="43"/>
      <c r="LY700" s="43"/>
      <c r="LZ700" s="43"/>
      <c r="MA700" s="43"/>
      <c r="MB700" s="43"/>
      <c r="MC700" s="43"/>
      <c r="MD700" s="43"/>
      <c r="ME700" s="43"/>
      <c r="MF700" s="43"/>
      <c r="MG700" s="43"/>
      <c r="MH700" s="43"/>
      <c r="MI700" s="43"/>
      <c r="MJ700" s="43"/>
      <c r="MK700" s="43"/>
      <c r="ML700" s="43"/>
      <c r="MM700" s="43"/>
      <c r="MN700" s="43"/>
      <c r="MO700" s="43"/>
      <c r="MP700" s="43"/>
      <c r="MQ700" s="43"/>
      <c r="MR700" s="43"/>
      <c r="MS700" s="43"/>
      <c r="MT700" s="43"/>
      <c r="MU700" s="43"/>
      <c r="MV700" s="43"/>
      <c r="MW700" s="43"/>
      <c r="MX700" s="43"/>
      <c r="MY700" s="43"/>
      <c r="MZ700" s="43"/>
      <c r="NA700" s="43"/>
      <c r="NB700" s="43"/>
      <c r="NC700" s="43"/>
      <c r="ND700" s="43"/>
      <c r="NE700" s="43"/>
      <c r="NF700" s="43"/>
      <c r="NG700" s="43"/>
      <c r="NH700" s="43"/>
      <c r="NI700" s="43"/>
      <c r="NJ700" s="43"/>
      <c r="NK700" s="43"/>
      <c r="NL700" s="43"/>
      <c r="NM700" s="43"/>
      <c r="NN700" s="43"/>
      <c r="NO700" s="43"/>
      <c r="NP700" s="43"/>
      <c r="NQ700" s="43"/>
      <c r="NR700" s="43"/>
      <c r="NT700" s="66">
        <f>IF(AND(J700&lt;&gt;"",K700&lt;&gt;""),NETWORKDAYS(J700,K700,設定!$H$3:$H$39),0)</f>
        <v>0</v>
      </c>
      <c r="NU700" s="3"/>
      <c r="NV700" s="66">
        <f>IFERROR(IF(J700&lt;&gt;"",NETWORKDAYS(J700,$K$2,設定!$H$3:$H$39),0),"")</f>
        <v>0</v>
      </c>
      <c r="NW700" s="66">
        <f t="shared" si="109"/>
        <v>0</v>
      </c>
      <c r="NX700" s="3"/>
      <c r="NY700" s="68">
        <f t="shared" si="110"/>
        <v>0</v>
      </c>
      <c r="NZ700" s="68">
        <f t="shared" si="111"/>
        <v>0</v>
      </c>
      <c r="OA700" s="69">
        <f t="shared" si="112"/>
        <v>0</v>
      </c>
      <c r="OB700" s="68">
        <f t="shared" si="107"/>
        <v>0</v>
      </c>
    </row>
    <row r="701" spans="2:392" x14ac:dyDescent="0.4">
      <c r="B701" s="57">
        <f t="shared" si="108"/>
        <v>694</v>
      </c>
      <c r="C701" s="46"/>
      <c r="D701" s="58"/>
      <c r="E701" s="59"/>
      <c r="F701" s="60"/>
      <c r="G701" s="43"/>
      <c r="H701" s="43"/>
      <c r="I701" s="53"/>
      <c r="J701" s="61"/>
      <c r="K701" s="61"/>
      <c r="L701" s="62"/>
      <c r="M701" s="61"/>
      <c r="N701" s="61"/>
      <c r="O701" s="62"/>
      <c r="P701" s="63"/>
      <c r="Q701" s="64" t="str">
        <f t="shared" si="106"/>
        <v/>
      </c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  <c r="BC701" s="43"/>
      <c r="BD701" s="43"/>
      <c r="BE701" s="43"/>
      <c r="BF701" s="43"/>
      <c r="BG701" s="43"/>
      <c r="BH701" s="43"/>
      <c r="BI701" s="43"/>
      <c r="BJ701" s="4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3"/>
      <c r="FG701" s="43"/>
      <c r="FH701" s="43"/>
      <c r="FI701" s="43"/>
      <c r="FJ701" s="43"/>
      <c r="FK701" s="43"/>
      <c r="FL701" s="43"/>
      <c r="FM701" s="43"/>
      <c r="FN701" s="43"/>
      <c r="FO701" s="43"/>
      <c r="FP701" s="43"/>
      <c r="FQ701" s="43"/>
      <c r="FR701" s="43"/>
      <c r="FS701" s="43"/>
      <c r="FT701" s="43"/>
      <c r="FU701" s="43"/>
      <c r="FV701" s="43"/>
      <c r="FW701" s="43"/>
      <c r="FX701" s="43"/>
      <c r="FY701" s="43"/>
      <c r="FZ701" s="43"/>
      <c r="GA701" s="43"/>
      <c r="GB701" s="43"/>
      <c r="GC701" s="43"/>
      <c r="GD701" s="43"/>
      <c r="GE701" s="43"/>
      <c r="GF701" s="43"/>
      <c r="GG701" s="43"/>
      <c r="GH701" s="43"/>
      <c r="GI701" s="43"/>
      <c r="GJ701" s="43"/>
      <c r="GK701" s="43"/>
      <c r="GL701" s="43"/>
      <c r="GM701" s="43"/>
      <c r="GN701" s="43"/>
      <c r="GO701" s="43"/>
      <c r="GP701" s="43"/>
      <c r="GQ701" s="43"/>
      <c r="GR701" s="43"/>
      <c r="GS701" s="43"/>
      <c r="GT701" s="43"/>
      <c r="GU701" s="43"/>
      <c r="GV701" s="43"/>
      <c r="GW701" s="43"/>
      <c r="GX701" s="43"/>
      <c r="GY701" s="43"/>
      <c r="GZ701" s="43"/>
      <c r="HA701" s="43"/>
      <c r="HB701" s="43"/>
      <c r="HC701" s="43"/>
      <c r="HD701" s="43"/>
      <c r="HE701" s="43"/>
      <c r="HF701" s="43"/>
      <c r="HG701" s="43"/>
      <c r="HH701" s="43"/>
      <c r="HI701" s="43"/>
      <c r="HJ701" s="43"/>
      <c r="HK701" s="43"/>
      <c r="HL701" s="43"/>
      <c r="HM701" s="43"/>
      <c r="HN701" s="43"/>
      <c r="HO701" s="43"/>
      <c r="HP701" s="43"/>
      <c r="HQ701" s="43"/>
      <c r="HR701" s="43"/>
      <c r="HS701" s="43"/>
      <c r="HT701" s="43"/>
      <c r="HU701" s="43"/>
      <c r="HV701" s="43"/>
      <c r="HW701" s="43"/>
      <c r="HX701" s="43"/>
      <c r="HY701" s="43"/>
      <c r="HZ701" s="43"/>
      <c r="IA701" s="43"/>
      <c r="IB701" s="43"/>
      <c r="IC701" s="43"/>
      <c r="ID701" s="43"/>
      <c r="IE701" s="43"/>
      <c r="IF701" s="43"/>
      <c r="IG701" s="43"/>
      <c r="IH701" s="43"/>
      <c r="II701" s="43"/>
      <c r="IJ701" s="43"/>
      <c r="IK701" s="43"/>
      <c r="IL701" s="43"/>
      <c r="IM701" s="43"/>
      <c r="IN701" s="43"/>
      <c r="IO701" s="43"/>
      <c r="IP701" s="43"/>
      <c r="IQ701" s="43"/>
      <c r="IR701" s="43"/>
      <c r="IS701" s="43"/>
      <c r="IT701" s="43"/>
      <c r="IU701" s="43"/>
      <c r="IV701" s="43"/>
      <c r="IW701" s="43"/>
      <c r="IX701" s="43"/>
      <c r="IY701" s="43"/>
      <c r="IZ701" s="43"/>
      <c r="JA701" s="43"/>
      <c r="JB701" s="43"/>
      <c r="JC701" s="43"/>
      <c r="JD701" s="43"/>
      <c r="JE701" s="43"/>
      <c r="JF701" s="43"/>
      <c r="JG701" s="43"/>
      <c r="JH701" s="43"/>
      <c r="JI701" s="43"/>
      <c r="JJ701" s="43"/>
      <c r="JK701" s="43"/>
      <c r="JL701" s="43"/>
      <c r="JM701" s="43"/>
      <c r="JN701" s="43"/>
      <c r="JO701" s="43"/>
      <c r="JP701" s="43"/>
      <c r="JQ701" s="43"/>
      <c r="JR701" s="43"/>
      <c r="JS701" s="43"/>
      <c r="JT701" s="43"/>
      <c r="JU701" s="43"/>
      <c r="JV701" s="43"/>
      <c r="JW701" s="43"/>
      <c r="JX701" s="43"/>
      <c r="JY701" s="43"/>
      <c r="JZ701" s="43"/>
      <c r="KA701" s="43"/>
      <c r="KB701" s="43"/>
      <c r="KC701" s="43"/>
      <c r="KD701" s="43"/>
      <c r="KE701" s="43"/>
      <c r="KF701" s="43"/>
      <c r="KG701" s="43"/>
      <c r="KH701" s="43"/>
      <c r="KI701" s="43"/>
      <c r="KJ701" s="43"/>
      <c r="KK701" s="43"/>
      <c r="KL701" s="43"/>
      <c r="KM701" s="43"/>
      <c r="KN701" s="43"/>
      <c r="KO701" s="43"/>
      <c r="KP701" s="43"/>
      <c r="KQ701" s="43"/>
      <c r="KR701" s="43"/>
      <c r="KS701" s="43"/>
      <c r="KT701" s="43"/>
      <c r="KU701" s="43"/>
      <c r="KV701" s="43"/>
      <c r="KW701" s="43"/>
      <c r="KX701" s="43"/>
      <c r="KY701" s="43"/>
      <c r="KZ701" s="43"/>
      <c r="LA701" s="43"/>
      <c r="LB701" s="43"/>
      <c r="LC701" s="43"/>
      <c r="LD701" s="43"/>
      <c r="LE701" s="43"/>
      <c r="LF701" s="43"/>
      <c r="LG701" s="43"/>
      <c r="LH701" s="43"/>
      <c r="LI701" s="43"/>
      <c r="LJ701" s="43"/>
      <c r="LK701" s="43"/>
      <c r="LL701" s="43"/>
      <c r="LM701" s="43"/>
      <c r="LN701" s="43"/>
      <c r="LO701" s="43"/>
      <c r="LP701" s="43"/>
      <c r="LQ701" s="43"/>
      <c r="LR701" s="43"/>
      <c r="LS701" s="43"/>
      <c r="LT701" s="43"/>
      <c r="LU701" s="43"/>
      <c r="LV701" s="43"/>
      <c r="LW701" s="43"/>
      <c r="LX701" s="43"/>
      <c r="LY701" s="43"/>
      <c r="LZ701" s="43"/>
      <c r="MA701" s="43"/>
      <c r="MB701" s="43"/>
      <c r="MC701" s="43"/>
      <c r="MD701" s="43"/>
      <c r="ME701" s="43"/>
      <c r="MF701" s="43"/>
      <c r="MG701" s="43"/>
      <c r="MH701" s="43"/>
      <c r="MI701" s="43"/>
      <c r="MJ701" s="43"/>
      <c r="MK701" s="43"/>
      <c r="ML701" s="43"/>
      <c r="MM701" s="43"/>
      <c r="MN701" s="43"/>
      <c r="MO701" s="43"/>
      <c r="MP701" s="43"/>
      <c r="MQ701" s="43"/>
      <c r="MR701" s="43"/>
      <c r="MS701" s="43"/>
      <c r="MT701" s="43"/>
      <c r="MU701" s="43"/>
      <c r="MV701" s="43"/>
      <c r="MW701" s="43"/>
      <c r="MX701" s="43"/>
      <c r="MY701" s="43"/>
      <c r="MZ701" s="43"/>
      <c r="NA701" s="43"/>
      <c r="NB701" s="43"/>
      <c r="NC701" s="43"/>
      <c r="ND701" s="43"/>
      <c r="NE701" s="43"/>
      <c r="NF701" s="43"/>
      <c r="NG701" s="43"/>
      <c r="NH701" s="43"/>
      <c r="NI701" s="43"/>
      <c r="NJ701" s="43"/>
      <c r="NK701" s="43"/>
      <c r="NL701" s="43"/>
      <c r="NM701" s="43"/>
      <c r="NN701" s="43"/>
      <c r="NO701" s="43"/>
      <c r="NP701" s="43"/>
      <c r="NQ701" s="43"/>
      <c r="NR701" s="43"/>
      <c r="NT701" s="66">
        <f>IF(AND(J701&lt;&gt;"",K701&lt;&gt;""),NETWORKDAYS(J701,K701,設定!$H$3:$H$39),0)</f>
        <v>0</v>
      </c>
      <c r="NU701" s="3"/>
      <c r="NV701" s="66">
        <f>IFERROR(IF(J701&lt;&gt;"",NETWORKDAYS(J701,$K$2,設定!$H$3:$H$39),0),"")</f>
        <v>0</v>
      </c>
      <c r="NW701" s="66">
        <f t="shared" si="109"/>
        <v>0</v>
      </c>
      <c r="NX701" s="3"/>
      <c r="NY701" s="68">
        <f t="shared" si="110"/>
        <v>0</v>
      </c>
      <c r="NZ701" s="68">
        <f t="shared" si="111"/>
        <v>0</v>
      </c>
      <c r="OA701" s="69">
        <f t="shared" si="112"/>
        <v>0</v>
      </c>
      <c r="OB701" s="68">
        <f t="shared" si="107"/>
        <v>0</v>
      </c>
    </row>
    <row r="702" spans="2:392" x14ac:dyDescent="0.4">
      <c r="B702" s="57">
        <f t="shared" si="108"/>
        <v>695</v>
      </c>
      <c r="C702" s="46"/>
      <c r="D702" s="58"/>
      <c r="E702" s="59"/>
      <c r="F702" s="60"/>
      <c r="G702" s="43"/>
      <c r="H702" s="43"/>
      <c r="I702" s="53"/>
      <c r="J702" s="61"/>
      <c r="K702" s="61"/>
      <c r="L702" s="62"/>
      <c r="M702" s="61"/>
      <c r="N702" s="61"/>
      <c r="O702" s="62"/>
      <c r="P702" s="63"/>
      <c r="Q702" s="64" t="str">
        <f t="shared" si="106"/>
        <v/>
      </c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  <c r="BC702" s="43"/>
      <c r="BD702" s="43"/>
      <c r="BE702" s="43"/>
      <c r="BF702" s="43"/>
      <c r="BG702" s="43"/>
      <c r="BH702" s="43"/>
      <c r="BI702" s="43"/>
      <c r="BJ702" s="4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3"/>
      <c r="FG702" s="43"/>
      <c r="FH702" s="43"/>
      <c r="FI702" s="43"/>
      <c r="FJ702" s="43"/>
      <c r="FK702" s="43"/>
      <c r="FL702" s="43"/>
      <c r="FM702" s="43"/>
      <c r="FN702" s="43"/>
      <c r="FO702" s="43"/>
      <c r="FP702" s="43"/>
      <c r="FQ702" s="43"/>
      <c r="FR702" s="43"/>
      <c r="FS702" s="43"/>
      <c r="FT702" s="43"/>
      <c r="FU702" s="43"/>
      <c r="FV702" s="43"/>
      <c r="FW702" s="43"/>
      <c r="FX702" s="43"/>
      <c r="FY702" s="43"/>
      <c r="FZ702" s="43"/>
      <c r="GA702" s="43"/>
      <c r="GB702" s="43"/>
      <c r="GC702" s="43"/>
      <c r="GD702" s="43"/>
      <c r="GE702" s="43"/>
      <c r="GF702" s="43"/>
      <c r="GG702" s="43"/>
      <c r="GH702" s="43"/>
      <c r="GI702" s="43"/>
      <c r="GJ702" s="43"/>
      <c r="GK702" s="43"/>
      <c r="GL702" s="43"/>
      <c r="GM702" s="43"/>
      <c r="GN702" s="43"/>
      <c r="GO702" s="43"/>
      <c r="GP702" s="43"/>
      <c r="GQ702" s="43"/>
      <c r="GR702" s="43"/>
      <c r="GS702" s="43"/>
      <c r="GT702" s="43"/>
      <c r="GU702" s="43"/>
      <c r="GV702" s="43"/>
      <c r="GW702" s="43"/>
      <c r="GX702" s="43"/>
      <c r="GY702" s="43"/>
      <c r="GZ702" s="43"/>
      <c r="HA702" s="43"/>
      <c r="HB702" s="43"/>
      <c r="HC702" s="43"/>
      <c r="HD702" s="43"/>
      <c r="HE702" s="43"/>
      <c r="HF702" s="43"/>
      <c r="HG702" s="43"/>
      <c r="HH702" s="43"/>
      <c r="HI702" s="43"/>
      <c r="HJ702" s="43"/>
      <c r="HK702" s="43"/>
      <c r="HL702" s="43"/>
      <c r="HM702" s="43"/>
      <c r="HN702" s="43"/>
      <c r="HO702" s="43"/>
      <c r="HP702" s="43"/>
      <c r="HQ702" s="43"/>
      <c r="HR702" s="43"/>
      <c r="HS702" s="43"/>
      <c r="HT702" s="43"/>
      <c r="HU702" s="43"/>
      <c r="HV702" s="43"/>
      <c r="HW702" s="43"/>
      <c r="HX702" s="43"/>
      <c r="HY702" s="43"/>
      <c r="HZ702" s="43"/>
      <c r="IA702" s="43"/>
      <c r="IB702" s="43"/>
      <c r="IC702" s="43"/>
      <c r="ID702" s="43"/>
      <c r="IE702" s="43"/>
      <c r="IF702" s="43"/>
      <c r="IG702" s="43"/>
      <c r="IH702" s="43"/>
      <c r="II702" s="43"/>
      <c r="IJ702" s="43"/>
      <c r="IK702" s="43"/>
      <c r="IL702" s="43"/>
      <c r="IM702" s="43"/>
      <c r="IN702" s="43"/>
      <c r="IO702" s="43"/>
      <c r="IP702" s="43"/>
      <c r="IQ702" s="43"/>
      <c r="IR702" s="43"/>
      <c r="IS702" s="43"/>
      <c r="IT702" s="43"/>
      <c r="IU702" s="43"/>
      <c r="IV702" s="43"/>
      <c r="IW702" s="43"/>
      <c r="IX702" s="43"/>
      <c r="IY702" s="43"/>
      <c r="IZ702" s="43"/>
      <c r="JA702" s="43"/>
      <c r="JB702" s="43"/>
      <c r="JC702" s="43"/>
      <c r="JD702" s="43"/>
      <c r="JE702" s="43"/>
      <c r="JF702" s="43"/>
      <c r="JG702" s="43"/>
      <c r="JH702" s="43"/>
      <c r="JI702" s="43"/>
      <c r="JJ702" s="43"/>
      <c r="JK702" s="43"/>
      <c r="JL702" s="43"/>
      <c r="JM702" s="43"/>
      <c r="JN702" s="43"/>
      <c r="JO702" s="43"/>
      <c r="JP702" s="43"/>
      <c r="JQ702" s="43"/>
      <c r="JR702" s="43"/>
      <c r="JS702" s="43"/>
      <c r="JT702" s="43"/>
      <c r="JU702" s="43"/>
      <c r="JV702" s="43"/>
      <c r="JW702" s="43"/>
      <c r="JX702" s="43"/>
      <c r="JY702" s="43"/>
      <c r="JZ702" s="43"/>
      <c r="KA702" s="43"/>
      <c r="KB702" s="43"/>
      <c r="KC702" s="43"/>
      <c r="KD702" s="43"/>
      <c r="KE702" s="43"/>
      <c r="KF702" s="43"/>
      <c r="KG702" s="43"/>
      <c r="KH702" s="43"/>
      <c r="KI702" s="43"/>
      <c r="KJ702" s="43"/>
      <c r="KK702" s="43"/>
      <c r="KL702" s="43"/>
      <c r="KM702" s="43"/>
      <c r="KN702" s="43"/>
      <c r="KO702" s="43"/>
      <c r="KP702" s="43"/>
      <c r="KQ702" s="43"/>
      <c r="KR702" s="43"/>
      <c r="KS702" s="43"/>
      <c r="KT702" s="43"/>
      <c r="KU702" s="43"/>
      <c r="KV702" s="43"/>
      <c r="KW702" s="43"/>
      <c r="KX702" s="43"/>
      <c r="KY702" s="43"/>
      <c r="KZ702" s="43"/>
      <c r="LA702" s="43"/>
      <c r="LB702" s="43"/>
      <c r="LC702" s="43"/>
      <c r="LD702" s="43"/>
      <c r="LE702" s="43"/>
      <c r="LF702" s="43"/>
      <c r="LG702" s="43"/>
      <c r="LH702" s="43"/>
      <c r="LI702" s="43"/>
      <c r="LJ702" s="43"/>
      <c r="LK702" s="43"/>
      <c r="LL702" s="43"/>
      <c r="LM702" s="43"/>
      <c r="LN702" s="43"/>
      <c r="LO702" s="43"/>
      <c r="LP702" s="43"/>
      <c r="LQ702" s="43"/>
      <c r="LR702" s="43"/>
      <c r="LS702" s="43"/>
      <c r="LT702" s="43"/>
      <c r="LU702" s="43"/>
      <c r="LV702" s="43"/>
      <c r="LW702" s="43"/>
      <c r="LX702" s="43"/>
      <c r="LY702" s="43"/>
      <c r="LZ702" s="43"/>
      <c r="MA702" s="43"/>
      <c r="MB702" s="43"/>
      <c r="MC702" s="43"/>
      <c r="MD702" s="43"/>
      <c r="ME702" s="43"/>
      <c r="MF702" s="43"/>
      <c r="MG702" s="43"/>
      <c r="MH702" s="43"/>
      <c r="MI702" s="43"/>
      <c r="MJ702" s="43"/>
      <c r="MK702" s="43"/>
      <c r="ML702" s="43"/>
      <c r="MM702" s="43"/>
      <c r="MN702" s="43"/>
      <c r="MO702" s="43"/>
      <c r="MP702" s="43"/>
      <c r="MQ702" s="43"/>
      <c r="MR702" s="43"/>
      <c r="MS702" s="43"/>
      <c r="MT702" s="43"/>
      <c r="MU702" s="43"/>
      <c r="MV702" s="43"/>
      <c r="MW702" s="43"/>
      <c r="MX702" s="43"/>
      <c r="MY702" s="43"/>
      <c r="MZ702" s="43"/>
      <c r="NA702" s="43"/>
      <c r="NB702" s="43"/>
      <c r="NC702" s="43"/>
      <c r="ND702" s="43"/>
      <c r="NE702" s="43"/>
      <c r="NF702" s="43"/>
      <c r="NG702" s="43"/>
      <c r="NH702" s="43"/>
      <c r="NI702" s="43"/>
      <c r="NJ702" s="43"/>
      <c r="NK702" s="43"/>
      <c r="NL702" s="43"/>
      <c r="NM702" s="43"/>
      <c r="NN702" s="43"/>
      <c r="NO702" s="43"/>
      <c r="NP702" s="43"/>
      <c r="NQ702" s="43"/>
      <c r="NR702" s="43"/>
      <c r="NT702" s="66">
        <f>IF(AND(J702&lt;&gt;"",K702&lt;&gt;""),NETWORKDAYS(J702,K702,設定!$H$3:$H$39),0)</f>
        <v>0</v>
      </c>
      <c r="NU702" s="3"/>
      <c r="NV702" s="66">
        <f>IFERROR(IF(J702&lt;&gt;"",NETWORKDAYS(J702,$K$2,設定!$H$3:$H$39),0),"")</f>
        <v>0</v>
      </c>
      <c r="NW702" s="66">
        <f t="shared" si="109"/>
        <v>0</v>
      </c>
      <c r="NX702" s="3"/>
      <c r="NY702" s="68">
        <f t="shared" si="110"/>
        <v>0</v>
      </c>
      <c r="NZ702" s="68">
        <f t="shared" si="111"/>
        <v>0</v>
      </c>
      <c r="OA702" s="69">
        <f t="shared" si="112"/>
        <v>0</v>
      </c>
      <c r="OB702" s="68">
        <f t="shared" si="107"/>
        <v>0</v>
      </c>
    </row>
    <row r="703" spans="2:392" x14ac:dyDescent="0.4">
      <c r="B703" s="57">
        <f t="shared" si="108"/>
        <v>696</v>
      </c>
      <c r="C703" s="46"/>
      <c r="D703" s="58"/>
      <c r="E703" s="59"/>
      <c r="F703" s="60"/>
      <c r="G703" s="43"/>
      <c r="H703" s="43"/>
      <c r="I703" s="53"/>
      <c r="J703" s="61"/>
      <c r="K703" s="61"/>
      <c r="L703" s="62"/>
      <c r="M703" s="61"/>
      <c r="N703" s="61"/>
      <c r="O703" s="62"/>
      <c r="P703" s="63"/>
      <c r="Q703" s="64" t="str">
        <f t="shared" si="106"/>
        <v/>
      </c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  <c r="BC703" s="43"/>
      <c r="BD703" s="43"/>
      <c r="BE703" s="43"/>
      <c r="BF703" s="43"/>
      <c r="BG703" s="43"/>
      <c r="BH703" s="43"/>
      <c r="BI703" s="43"/>
      <c r="BJ703" s="4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3"/>
      <c r="FG703" s="43"/>
      <c r="FH703" s="43"/>
      <c r="FI703" s="43"/>
      <c r="FJ703" s="43"/>
      <c r="FK703" s="43"/>
      <c r="FL703" s="43"/>
      <c r="FM703" s="43"/>
      <c r="FN703" s="43"/>
      <c r="FO703" s="43"/>
      <c r="FP703" s="43"/>
      <c r="FQ703" s="43"/>
      <c r="FR703" s="43"/>
      <c r="FS703" s="43"/>
      <c r="FT703" s="43"/>
      <c r="FU703" s="43"/>
      <c r="FV703" s="43"/>
      <c r="FW703" s="43"/>
      <c r="FX703" s="43"/>
      <c r="FY703" s="43"/>
      <c r="FZ703" s="43"/>
      <c r="GA703" s="43"/>
      <c r="GB703" s="43"/>
      <c r="GC703" s="43"/>
      <c r="GD703" s="43"/>
      <c r="GE703" s="43"/>
      <c r="GF703" s="43"/>
      <c r="GG703" s="43"/>
      <c r="GH703" s="43"/>
      <c r="GI703" s="43"/>
      <c r="GJ703" s="43"/>
      <c r="GK703" s="43"/>
      <c r="GL703" s="43"/>
      <c r="GM703" s="43"/>
      <c r="GN703" s="43"/>
      <c r="GO703" s="43"/>
      <c r="GP703" s="43"/>
      <c r="GQ703" s="43"/>
      <c r="GR703" s="43"/>
      <c r="GS703" s="43"/>
      <c r="GT703" s="43"/>
      <c r="GU703" s="43"/>
      <c r="GV703" s="43"/>
      <c r="GW703" s="43"/>
      <c r="GX703" s="43"/>
      <c r="GY703" s="43"/>
      <c r="GZ703" s="43"/>
      <c r="HA703" s="43"/>
      <c r="HB703" s="43"/>
      <c r="HC703" s="43"/>
      <c r="HD703" s="43"/>
      <c r="HE703" s="43"/>
      <c r="HF703" s="43"/>
      <c r="HG703" s="43"/>
      <c r="HH703" s="43"/>
      <c r="HI703" s="43"/>
      <c r="HJ703" s="43"/>
      <c r="HK703" s="43"/>
      <c r="HL703" s="43"/>
      <c r="HM703" s="43"/>
      <c r="HN703" s="43"/>
      <c r="HO703" s="43"/>
      <c r="HP703" s="43"/>
      <c r="HQ703" s="43"/>
      <c r="HR703" s="43"/>
      <c r="HS703" s="43"/>
      <c r="HT703" s="43"/>
      <c r="HU703" s="43"/>
      <c r="HV703" s="43"/>
      <c r="HW703" s="43"/>
      <c r="HX703" s="43"/>
      <c r="HY703" s="43"/>
      <c r="HZ703" s="43"/>
      <c r="IA703" s="43"/>
      <c r="IB703" s="43"/>
      <c r="IC703" s="43"/>
      <c r="ID703" s="43"/>
      <c r="IE703" s="43"/>
      <c r="IF703" s="43"/>
      <c r="IG703" s="43"/>
      <c r="IH703" s="43"/>
      <c r="II703" s="43"/>
      <c r="IJ703" s="43"/>
      <c r="IK703" s="43"/>
      <c r="IL703" s="43"/>
      <c r="IM703" s="43"/>
      <c r="IN703" s="43"/>
      <c r="IO703" s="43"/>
      <c r="IP703" s="43"/>
      <c r="IQ703" s="43"/>
      <c r="IR703" s="43"/>
      <c r="IS703" s="43"/>
      <c r="IT703" s="43"/>
      <c r="IU703" s="43"/>
      <c r="IV703" s="43"/>
      <c r="IW703" s="43"/>
      <c r="IX703" s="43"/>
      <c r="IY703" s="43"/>
      <c r="IZ703" s="43"/>
      <c r="JA703" s="43"/>
      <c r="JB703" s="43"/>
      <c r="JC703" s="43"/>
      <c r="JD703" s="43"/>
      <c r="JE703" s="43"/>
      <c r="JF703" s="43"/>
      <c r="JG703" s="43"/>
      <c r="JH703" s="43"/>
      <c r="JI703" s="43"/>
      <c r="JJ703" s="43"/>
      <c r="JK703" s="43"/>
      <c r="JL703" s="43"/>
      <c r="JM703" s="43"/>
      <c r="JN703" s="43"/>
      <c r="JO703" s="43"/>
      <c r="JP703" s="43"/>
      <c r="JQ703" s="43"/>
      <c r="JR703" s="43"/>
      <c r="JS703" s="43"/>
      <c r="JT703" s="43"/>
      <c r="JU703" s="43"/>
      <c r="JV703" s="43"/>
      <c r="JW703" s="43"/>
      <c r="JX703" s="43"/>
      <c r="JY703" s="43"/>
      <c r="JZ703" s="43"/>
      <c r="KA703" s="43"/>
      <c r="KB703" s="43"/>
      <c r="KC703" s="43"/>
      <c r="KD703" s="43"/>
      <c r="KE703" s="43"/>
      <c r="KF703" s="43"/>
      <c r="KG703" s="43"/>
      <c r="KH703" s="43"/>
      <c r="KI703" s="43"/>
      <c r="KJ703" s="43"/>
      <c r="KK703" s="43"/>
      <c r="KL703" s="43"/>
      <c r="KM703" s="43"/>
      <c r="KN703" s="43"/>
      <c r="KO703" s="43"/>
      <c r="KP703" s="43"/>
      <c r="KQ703" s="43"/>
      <c r="KR703" s="43"/>
      <c r="KS703" s="43"/>
      <c r="KT703" s="43"/>
      <c r="KU703" s="43"/>
      <c r="KV703" s="43"/>
      <c r="KW703" s="43"/>
      <c r="KX703" s="43"/>
      <c r="KY703" s="43"/>
      <c r="KZ703" s="43"/>
      <c r="LA703" s="43"/>
      <c r="LB703" s="43"/>
      <c r="LC703" s="43"/>
      <c r="LD703" s="43"/>
      <c r="LE703" s="43"/>
      <c r="LF703" s="43"/>
      <c r="LG703" s="43"/>
      <c r="LH703" s="43"/>
      <c r="LI703" s="43"/>
      <c r="LJ703" s="43"/>
      <c r="LK703" s="43"/>
      <c r="LL703" s="43"/>
      <c r="LM703" s="43"/>
      <c r="LN703" s="43"/>
      <c r="LO703" s="43"/>
      <c r="LP703" s="43"/>
      <c r="LQ703" s="43"/>
      <c r="LR703" s="43"/>
      <c r="LS703" s="43"/>
      <c r="LT703" s="43"/>
      <c r="LU703" s="43"/>
      <c r="LV703" s="43"/>
      <c r="LW703" s="43"/>
      <c r="LX703" s="43"/>
      <c r="LY703" s="43"/>
      <c r="LZ703" s="43"/>
      <c r="MA703" s="43"/>
      <c r="MB703" s="43"/>
      <c r="MC703" s="43"/>
      <c r="MD703" s="43"/>
      <c r="ME703" s="43"/>
      <c r="MF703" s="43"/>
      <c r="MG703" s="43"/>
      <c r="MH703" s="43"/>
      <c r="MI703" s="43"/>
      <c r="MJ703" s="43"/>
      <c r="MK703" s="43"/>
      <c r="ML703" s="43"/>
      <c r="MM703" s="43"/>
      <c r="MN703" s="43"/>
      <c r="MO703" s="43"/>
      <c r="MP703" s="43"/>
      <c r="MQ703" s="43"/>
      <c r="MR703" s="43"/>
      <c r="MS703" s="43"/>
      <c r="MT703" s="43"/>
      <c r="MU703" s="43"/>
      <c r="MV703" s="43"/>
      <c r="MW703" s="43"/>
      <c r="MX703" s="43"/>
      <c r="MY703" s="43"/>
      <c r="MZ703" s="43"/>
      <c r="NA703" s="43"/>
      <c r="NB703" s="43"/>
      <c r="NC703" s="43"/>
      <c r="ND703" s="43"/>
      <c r="NE703" s="43"/>
      <c r="NF703" s="43"/>
      <c r="NG703" s="43"/>
      <c r="NH703" s="43"/>
      <c r="NI703" s="43"/>
      <c r="NJ703" s="43"/>
      <c r="NK703" s="43"/>
      <c r="NL703" s="43"/>
      <c r="NM703" s="43"/>
      <c r="NN703" s="43"/>
      <c r="NO703" s="43"/>
      <c r="NP703" s="43"/>
      <c r="NQ703" s="43"/>
      <c r="NR703" s="43"/>
      <c r="NT703" s="66">
        <f>IF(AND(J703&lt;&gt;"",K703&lt;&gt;""),NETWORKDAYS(J703,K703,設定!$H$3:$H$39),0)</f>
        <v>0</v>
      </c>
      <c r="NU703" s="3"/>
      <c r="NV703" s="66">
        <f>IFERROR(IF(J703&lt;&gt;"",NETWORKDAYS(J703,$K$2,設定!$H$3:$H$39),0),"")</f>
        <v>0</v>
      </c>
      <c r="NW703" s="66">
        <f t="shared" si="109"/>
        <v>0</v>
      </c>
      <c r="NX703" s="3"/>
      <c r="NY703" s="68">
        <f t="shared" si="110"/>
        <v>0</v>
      </c>
      <c r="NZ703" s="68">
        <f t="shared" si="111"/>
        <v>0</v>
      </c>
      <c r="OA703" s="69">
        <f t="shared" si="112"/>
        <v>0</v>
      </c>
      <c r="OB703" s="68">
        <f t="shared" si="107"/>
        <v>0</v>
      </c>
    </row>
    <row r="704" spans="2:392" x14ac:dyDescent="0.4">
      <c r="B704" s="57">
        <f t="shared" si="108"/>
        <v>697</v>
      </c>
      <c r="C704" s="46"/>
      <c r="D704" s="58"/>
      <c r="E704" s="59"/>
      <c r="F704" s="60"/>
      <c r="G704" s="43"/>
      <c r="H704" s="43"/>
      <c r="I704" s="53"/>
      <c r="J704" s="61"/>
      <c r="K704" s="61"/>
      <c r="L704" s="62"/>
      <c r="M704" s="61"/>
      <c r="N704" s="61"/>
      <c r="O704" s="62"/>
      <c r="P704" s="63"/>
      <c r="Q704" s="64" t="str">
        <f t="shared" si="106"/>
        <v/>
      </c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  <c r="BC704" s="43"/>
      <c r="BD704" s="43"/>
      <c r="BE704" s="43"/>
      <c r="BF704" s="43"/>
      <c r="BG704" s="43"/>
      <c r="BH704" s="43"/>
      <c r="BI704" s="43"/>
      <c r="BJ704" s="4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3"/>
      <c r="FG704" s="43"/>
      <c r="FH704" s="43"/>
      <c r="FI704" s="43"/>
      <c r="FJ704" s="43"/>
      <c r="FK704" s="43"/>
      <c r="FL704" s="43"/>
      <c r="FM704" s="43"/>
      <c r="FN704" s="43"/>
      <c r="FO704" s="43"/>
      <c r="FP704" s="43"/>
      <c r="FQ704" s="43"/>
      <c r="FR704" s="43"/>
      <c r="FS704" s="43"/>
      <c r="FT704" s="43"/>
      <c r="FU704" s="43"/>
      <c r="FV704" s="43"/>
      <c r="FW704" s="43"/>
      <c r="FX704" s="43"/>
      <c r="FY704" s="43"/>
      <c r="FZ704" s="43"/>
      <c r="GA704" s="43"/>
      <c r="GB704" s="43"/>
      <c r="GC704" s="43"/>
      <c r="GD704" s="43"/>
      <c r="GE704" s="43"/>
      <c r="GF704" s="43"/>
      <c r="GG704" s="43"/>
      <c r="GH704" s="43"/>
      <c r="GI704" s="43"/>
      <c r="GJ704" s="43"/>
      <c r="GK704" s="43"/>
      <c r="GL704" s="43"/>
      <c r="GM704" s="43"/>
      <c r="GN704" s="43"/>
      <c r="GO704" s="43"/>
      <c r="GP704" s="43"/>
      <c r="GQ704" s="43"/>
      <c r="GR704" s="43"/>
      <c r="GS704" s="43"/>
      <c r="GT704" s="43"/>
      <c r="GU704" s="43"/>
      <c r="GV704" s="43"/>
      <c r="GW704" s="43"/>
      <c r="GX704" s="43"/>
      <c r="GY704" s="43"/>
      <c r="GZ704" s="43"/>
      <c r="HA704" s="43"/>
      <c r="HB704" s="43"/>
      <c r="HC704" s="43"/>
      <c r="HD704" s="43"/>
      <c r="HE704" s="43"/>
      <c r="HF704" s="43"/>
      <c r="HG704" s="43"/>
      <c r="HH704" s="43"/>
      <c r="HI704" s="43"/>
      <c r="HJ704" s="43"/>
      <c r="HK704" s="43"/>
      <c r="HL704" s="43"/>
      <c r="HM704" s="43"/>
      <c r="HN704" s="43"/>
      <c r="HO704" s="43"/>
      <c r="HP704" s="43"/>
      <c r="HQ704" s="43"/>
      <c r="HR704" s="43"/>
      <c r="HS704" s="43"/>
      <c r="HT704" s="43"/>
      <c r="HU704" s="43"/>
      <c r="HV704" s="43"/>
      <c r="HW704" s="43"/>
      <c r="HX704" s="43"/>
      <c r="HY704" s="43"/>
      <c r="HZ704" s="43"/>
      <c r="IA704" s="43"/>
      <c r="IB704" s="43"/>
      <c r="IC704" s="43"/>
      <c r="ID704" s="43"/>
      <c r="IE704" s="43"/>
      <c r="IF704" s="43"/>
      <c r="IG704" s="43"/>
      <c r="IH704" s="43"/>
      <c r="II704" s="43"/>
      <c r="IJ704" s="43"/>
      <c r="IK704" s="43"/>
      <c r="IL704" s="43"/>
      <c r="IM704" s="43"/>
      <c r="IN704" s="43"/>
      <c r="IO704" s="43"/>
      <c r="IP704" s="43"/>
      <c r="IQ704" s="43"/>
      <c r="IR704" s="43"/>
      <c r="IS704" s="43"/>
      <c r="IT704" s="43"/>
      <c r="IU704" s="43"/>
      <c r="IV704" s="43"/>
      <c r="IW704" s="43"/>
      <c r="IX704" s="43"/>
      <c r="IY704" s="43"/>
      <c r="IZ704" s="43"/>
      <c r="JA704" s="43"/>
      <c r="JB704" s="43"/>
      <c r="JC704" s="43"/>
      <c r="JD704" s="43"/>
      <c r="JE704" s="43"/>
      <c r="JF704" s="43"/>
      <c r="JG704" s="43"/>
      <c r="JH704" s="43"/>
      <c r="JI704" s="43"/>
      <c r="JJ704" s="43"/>
      <c r="JK704" s="43"/>
      <c r="JL704" s="43"/>
      <c r="JM704" s="43"/>
      <c r="JN704" s="43"/>
      <c r="JO704" s="43"/>
      <c r="JP704" s="43"/>
      <c r="JQ704" s="43"/>
      <c r="JR704" s="43"/>
      <c r="JS704" s="43"/>
      <c r="JT704" s="43"/>
      <c r="JU704" s="43"/>
      <c r="JV704" s="43"/>
      <c r="JW704" s="43"/>
      <c r="JX704" s="43"/>
      <c r="JY704" s="43"/>
      <c r="JZ704" s="43"/>
      <c r="KA704" s="43"/>
      <c r="KB704" s="43"/>
      <c r="KC704" s="43"/>
      <c r="KD704" s="43"/>
      <c r="KE704" s="43"/>
      <c r="KF704" s="43"/>
      <c r="KG704" s="43"/>
      <c r="KH704" s="43"/>
      <c r="KI704" s="43"/>
      <c r="KJ704" s="43"/>
      <c r="KK704" s="43"/>
      <c r="KL704" s="43"/>
      <c r="KM704" s="43"/>
      <c r="KN704" s="43"/>
      <c r="KO704" s="43"/>
      <c r="KP704" s="43"/>
      <c r="KQ704" s="43"/>
      <c r="KR704" s="43"/>
      <c r="KS704" s="43"/>
      <c r="KT704" s="43"/>
      <c r="KU704" s="43"/>
      <c r="KV704" s="43"/>
      <c r="KW704" s="43"/>
      <c r="KX704" s="43"/>
      <c r="KY704" s="43"/>
      <c r="KZ704" s="43"/>
      <c r="LA704" s="43"/>
      <c r="LB704" s="43"/>
      <c r="LC704" s="43"/>
      <c r="LD704" s="43"/>
      <c r="LE704" s="43"/>
      <c r="LF704" s="43"/>
      <c r="LG704" s="43"/>
      <c r="LH704" s="43"/>
      <c r="LI704" s="43"/>
      <c r="LJ704" s="43"/>
      <c r="LK704" s="43"/>
      <c r="LL704" s="43"/>
      <c r="LM704" s="43"/>
      <c r="LN704" s="43"/>
      <c r="LO704" s="43"/>
      <c r="LP704" s="43"/>
      <c r="LQ704" s="43"/>
      <c r="LR704" s="43"/>
      <c r="LS704" s="43"/>
      <c r="LT704" s="43"/>
      <c r="LU704" s="43"/>
      <c r="LV704" s="43"/>
      <c r="LW704" s="43"/>
      <c r="LX704" s="43"/>
      <c r="LY704" s="43"/>
      <c r="LZ704" s="43"/>
      <c r="MA704" s="43"/>
      <c r="MB704" s="43"/>
      <c r="MC704" s="43"/>
      <c r="MD704" s="43"/>
      <c r="ME704" s="43"/>
      <c r="MF704" s="43"/>
      <c r="MG704" s="43"/>
      <c r="MH704" s="43"/>
      <c r="MI704" s="43"/>
      <c r="MJ704" s="43"/>
      <c r="MK704" s="43"/>
      <c r="ML704" s="43"/>
      <c r="MM704" s="43"/>
      <c r="MN704" s="43"/>
      <c r="MO704" s="43"/>
      <c r="MP704" s="43"/>
      <c r="MQ704" s="43"/>
      <c r="MR704" s="43"/>
      <c r="MS704" s="43"/>
      <c r="MT704" s="43"/>
      <c r="MU704" s="43"/>
      <c r="MV704" s="43"/>
      <c r="MW704" s="43"/>
      <c r="MX704" s="43"/>
      <c r="MY704" s="43"/>
      <c r="MZ704" s="43"/>
      <c r="NA704" s="43"/>
      <c r="NB704" s="43"/>
      <c r="NC704" s="43"/>
      <c r="ND704" s="43"/>
      <c r="NE704" s="43"/>
      <c r="NF704" s="43"/>
      <c r="NG704" s="43"/>
      <c r="NH704" s="43"/>
      <c r="NI704" s="43"/>
      <c r="NJ704" s="43"/>
      <c r="NK704" s="43"/>
      <c r="NL704" s="43"/>
      <c r="NM704" s="43"/>
      <c r="NN704" s="43"/>
      <c r="NO704" s="43"/>
      <c r="NP704" s="43"/>
      <c r="NQ704" s="43"/>
      <c r="NR704" s="43"/>
      <c r="NT704" s="66">
        <f>IF(AND(J704&lt;&gt;"",K704&lt;&gt;""),NETWORKDAYS(J704,K704,設定!$H$3:$H$39),0)</f>
        <v>0</v>
      </c>
      <c r="NU704" s="3"/>
      <c r="NV704" s="66">
        <f>IFERROR(IF(J704&lt;&gt;"",NETWORKDAYS(J704,$K$2,設定!$H$3:$H$39),0),"")</f>
        <v>0</v>
      </c>
      <c r="NW704" s="66">
        <f t="shared" si="109"/>
        <v>0</v>
      </c>
      <c r="NX704" s="3"/>
      <c r="NY704" s="68">
        <f t="shared" si="110"/>
        <v>0</v>
      </c>
      <c r="NZ704" s="68">
        <f t="shared" si="111"/>
        <v>0</v>
      </c>
      <c r="OA704" s="69">
        <f t="shared" si="112"/>
        <v>0</v>
      </c>
      <c r="OB704" s="68">
        <f t="shared" si="107"/>
        <v>0</v>
      </c>
    </row>
    <row r="705" spans="2:392" x14ac:dyDescent="0.4">
      <c r="B705" s="57">
        <f t="shared" si="108"/>
        <v>698</v>
      </c>
      <c r="C705" s="46"/>
      <c r="D705" s="58"/>
      <c r="E705" s="59"/>
      <c r="F705" s="60"/>
      <c r="G705" s="43"/>
      <c r="H705" s="43"/>
      <c r="I705" s="53"/>
      <c r="J705" s="61"/>
      <c r="K705" s="61"/>
      <c r="L705" s="62"/>
      <c r="M705" s="61"/>
      <c r="N705" s="61"/>
      <c r="O705" s="62"/>
      <c r="P705" s="63"/>
      <c r="Q705" s="64" t="str">
        <f t="shared" si="106"/>
        <v/>
      </c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  <c r="BC705" s="43"/>
      <c r="BD705" s="43"/>
      <c r="BE705" s="43"/>
      <c r="BF705" s="43"/>
      <c r="BG705" s="43"/>
      <c r="BH705" s="43"/>
      <c r="BI705" s="43"/>
      <c r="BJ705" s="4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3"/>
      <c r="FG705" s="43"/>
      <c r="FH705" s="43"/>
      <c r="FI705" s="43"/>
      <c r="FJ705" s="43"/>
      <c r="FK705" s="43"/>
      <c r="FL705" s="43"/>
      <c r="FM705" s="43"/>
      <c r="FN705" s="43"/>
      <c r="FO705" s="43"/>
      <c r="FP705" s="43"/>
      <c r="FQ705" s="43"/>
      <c r="FR705" s="43"/>
      <c r="FS705" s="43"/>
      <c r="FT705" s="43"/>
      <c r="FU705" s="43"/>
      <c r="FV705" s="43"/>
      <c r="FW705" s="43"/>
      <c r="FX705" s="43"/>
      <c r="FY705" s="43"/>
      <c r="FZ705" s="43"/>
      <c r="GA705" s="43"/>
      <c r="GB705" s="43"/>
      <c r="GC705" s="43"/>
      <c r="GD705" s="43"/>
      <c r="GE705" s="43"/>
      <c r="GF705" s="43"/>
      <c r="GG705" s="43"/>
      <c r="GH705" s="43"/>
      <c r="GI705" s="43"/>
      <c r="GJ705" s="43"/>
      <c r="GK705" s="43"/>
      <c r="GL705" s="43"/>
      <c r="GM705" s="43"/>
      <c r="GN705" s="43"/>
      <c r="GO705" s="43"/>
      <c r="GP705" s="43"/>
      <c r="GQ705" s="43"/>
      <c r="GR705" s="43"/>
      <c r="GS705" s="43"/>
      <c r="GT705" s="43"/>
      <c r="GU705" s="43"/>
      <c r="GV705" s="43"/>
      <c r="GW705" s="43"/>
      <c r="GX705" s="43"/>
      <c r="GY705" s="43"/>
      <c r="GZ705" s="43"/>
      <c r="HA705" s="43"/>
      <c r="HB705" s="43"/>
      <c r="HC705" s="43"/>
      <c r="HD705" s="43"/>
      <c r="HE705" s="43"/>
      <c r="HF705" s="43"/>
      <c r="HG705" s="43"/>
      <c r="HH705" s="43"/>
      <c r="HI705" s="43"/>
      <c r="HJ705" s="43"/>
      <c r="HK705" s="43"/>
      <c r="HL705" s="43"/>
      <c r="HM705" s="43"/>
      <c r="HN705" s="43"/>
      <c r="HO705" s="43"/>
      <c r="HP705" s="43"/>
      <c r="HQ705" s="43"/>
      <c r="HR705" s="43"/>
      <c r="HS705" s="43"/>
      <c r="HT705" s="43"/>
      <c r="HU705" s="43"/>
      <c r="HV705" s="43"/>
      <c r="HW705" s="43"/>
      <c r="HX705" s="43"/>
      <c r="HY705" s="43"/>
      <c r="HZ705" s="43"/>
      <c r="IA705" s="43"/>
      <c r="IB705" s="43"/>
      <c r="IC705" s="43"/>
      <c r="ID705" s="43"/>
      <c r="IE705" s="43"/>
      <c r="IF705" s="43"/>
      <c r="IG705" s="43"/>
      <c r="IH705" s="43"/>
      <c r="II705" s="43"/>
      <c r="IJ705" s="43"/>
      <c r="IK705" s="43"/>
      <c r="IL705" s="43"/>
      <c r="IM705" s="43"/>
      <c r="IN705" s="43"/>
      <c r="IO705" s="43"/>
      <c r="IP705" s="43"/>
      <c r="IQ705" s="43"/>
      <c r="IR705" s="43"/>
      <c r="IS705" s="43"/>
      <c r="IT705" s="43"/>
      <c r="IU705" s="43"/>
      <c r="IV705" s="43"/>
      <c r="IW705" s="43"/>
      <c r="IX705" s="43"/>
      <c r="IY705" s="43"/>
      <c r="IZ705" s="43"/>
      <c r="JA705" s="43"/>
      <c r="JB705" s="43"/>
      <c r="JC705" s="43"/>
      <c r="JD705" s="43"/>
      <c r="JE705" s="43"/>
      <c r="JF705" s="43"/>
      <c r="JG705" s="43"/>
      <c r="JH705" s="43"/>
      <c r="JI705" s="43"/>
      <c r="JJ705" s="43"/>
      <c r="JK705" s="43"/>
      <c r="JL705" s="43"/>
      <c r="JM705" s="43"/>
      <c r="JN705" s="43"/>
      <c r="JO705" s="43"/>
      <c r="JP705" s="43"/>
      <c r="JQ705" s="43"/>
      <c r="JR705" s="43"/>
      <c r="JS705" s="43"/>
      <c r="JT705" s="43"/>
      <c r="JU705" s="43"/>
      <c r="JV705" s="43"/>
      <c r="JW705" s="43"/>
      <c r="JX705" s="43"/>
      <c r="JY705" s="43"/>
      <c r="JZ705" s="43"/>
      <c r="KA705" s="43"/>
      <c r="KB705" s="43"/>
      <c r="KC705" s="43"/>
      <c r="KD705" s="43"/>
      <c r="KE705" s="43"/>
      <c r="KF705" s="43"/>
      <c r="KG705" s="43"/>
      <c r="KH705" s="43"/>
      <c r="KI705" s="43"/>
      <c r="KJ705" s="43"/>
      <c r="KK705" s="43"/>
      <c r="KL705" s="43"/>
      <c r="KM705" s="43"/>
      <c r="KN705" s="43"/>
      <c r="KO705" s="43"/>
      <c r="KP705" s="43"/>
      <c r="KQ705" s="43"/>
      <c r="KR705" s="43"/>
      <c r="KS705" s="43"/>
      <c r="KT705" s="43"/>
      <c r="KU705" s="43"/>
      <c r="KV705" s="43"/>
      <c r="KW705" s="43"/>
      <c r="KX705" s="43"/>
      <c r="KY705" s="43"/>
      <c r="KZ705" s="43"/>
      <c r="LA705" s="43"/>
      <c r="LB705" s="43"/>
      <c r="LC705" s="43"/>
      <c r="LD705" s="43"/>
      <c r="LE705" s="43"/>
      <c r="LF705" s="43"/>
      <c r="LG705" s="43"/>
      <c r="LH705" s="43"/>
      <c r="LI705" s="43"/>
      <c r="LJ705" s="43"/>
      <c r="LK705" s="43"/>
      <c r="LL705" s="43"/>
      <c r="LM705" s="43"/>
      <c r="LN705" s="43"/>
      <c r="LO705" s="43"/>
      <c r="LP705" s="43"/>
      <c r="LQ705" s="43"/>
      <c r="LR705" s="43"/>
      <c r="LS705" s="43"/>
      <c r="LT705" s="43"/>
      <c r="LU705" s="43"/>
      <c r="LV705" s="43"/>
      <c r="LW705" s="43"/>
      <c r="LX705" s="43"/>
      <c r="LY705" s="43"/>
      <c r="LZ705" s="43"/>
      <c r="MA705" s="43"/>
      <c r="MB705" s="43"/>
      <c r="MC705" s="43"/>
      <c r="MD705" s="43"/>
      <c r="ME705" s="43"/>
      <c r="MF705" s="43"/>
      <c r="MG705" s="43"/>
      <c r="MH705" s="43"/>
      <c r="MI705" s="43"/>
      <c r="MJ705" s="43"/>
      <c r="MK705" s="43"/>
      <c r="ML705" s="43"/>
      <c r="MM705" s="43"/>
      <c r="MN705" s="43"/>
      <c r="MO705" s="43"/>
      <c r="MP705" s="43"/>
      <c r="MQ705" s="43"/>
      <c r="MR705" s="43"/>
      <c r="MS705" s="43"/>
      <c r="MT705" s="43"/>
      <c r="MU705" s="43"/>
      <c r="MV705" s="43"/>
      <c r="MW705" s="43"/>
      <c r="MX705" s="43"/>
      <c r="MY705" s="43"/>
      <c r="MZ705" s="43"/>
      <c r="NA705" s="43"/>
      <c r="NB705" s="43"/>
      <c r="NC705" s="43"/>
      <c r="ND705" s="43"/>
      <c r="NE705" s="43"/>
      <c r="NF705" s="43"/>
      <c r="NG705" s="43"/>
      <c r="NH705" s="43"/>
      <c r="NI705" s="43"/>
      <c r="NJ705" s="43"/>
      <c r="NK705" s="43"/>
      <c r="NL705" s="43"/>
      <c r="NM705" s="43"/>
      <c r="NN705" s="43"/>
      <c r="NO705" s="43"/>
      <c r="NP705" s="43"/>
      <c r="NQ705" s="43"/>
      <c r="NR705" s="43"/>
      <c r="NT705" s="66">
        <f>IF(AND(J705&lt;&gt;"",K705&lt;&gt;""),NETWORKDAYS(J705,K705,設定!$H$3:$H$39),0)</f>
        <v>0</v>
      </c>
      <c r="NU705" s="3"/>
      <c r="NV705" s="66">
        <f>IFERROR(IF(J705&lt;&gt;"",NETWORKDAYS(J705,$K$2,設定!$H$3:$H$39),0),"")</f>
        <v>0</v>
      </c>
      <c r="NW705" s="66">
        <f t="shared" si="109"/>
        <v>0</v>
      </c>
      <c r="NX705" s="3"/>
      <c r="NY705" s="68">
        <f t="shared" si="110"/>
        <v>0</v>
      </c>
      <c r="NZ705" s="68">
        <f t="shared" si="111"/>
        <v>0</v>
      </c>
      <c r="OA705" s="69">
        <f t="shared" si="112"/>
        <v>0</v>
      </c>
      <c r="OB705" s="68">
        <f t="shared" si="107"/>
        <v>0</v>
      </c>
    </row>
    <row r="706" spans="2:392" x14ac:dyDescent="0.4">
      <c r="B706" s="57">
        <f t="shared" si="108"/>
        <v>699</v>
      </c>
      <c r="C706" s="46"/>
      <c r="D706" s="58"/>
      <c r="E706" s="59"/>
      <c r="F706" s="60"/>
      <c r="G706" s="43"/>
      <c r="H706" s="43"/>
      <c r="I706" s="53"/>
      <c r="J706" s="61"/>
      <c r="K706" s="61"/>
      <c r="L706" s="62"/>
      <c r="M706" s="61"/>
      <c r="N706" s="61"/>
      <c r="O706" s="62"/>
      <c r="P706" s="63"/>
      <c r="Q706" s="64" t="str">
        <f t="shared" si="106"/>
        <v/>
      </c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  <c r="BC706" s="43"/>
      <c r="BD706" s="43"/>
      <c r="BE706" s="43"/>
      <c r="BF706" s="43"/>
      <c r="BG706" s="43"/>
      <c r="BH706" s="43"/>
      <c r="BI706" s="43"/>
      <c r="BJ706" s="4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3"/>
      <c r="FG706" s="43"/>
      <c r="FH706" s="43"/>
      <c r="FI706" s="43"/>
      <c r="FJ706" s="43"/>
      <c r="FK706" s="43"/>
      <c r="FL706" s="43"/>
      <c r="FM706" s="43"/>
      <c r="FN706" s="43"/>
      <c r="FO706" s="43"/>
      <c r="FP706" s="43"/>
      <c r="FQ706" s="43"/>
      <c r="FR706" s="43"/>
      <c r="FS706" s="43"/>
      <c r="FT706" s="43"/>
      <c r="FU706" s="43"/>
      <c r="FV706" s="43"/>
      <c r="FW706" s="43"/>
      <c r="FX706" s="43"/>
      <c r="FY706" s="43"/>
      <c r="FZ706" s="43"/>
      <c r="GA706" s="43"/>
      <c r="GB706" s="43"/>
      <c r="GC706" s="43"/>
      <c r="GD706" s="43"/>
      <c r="GE706" s="43"/>
      <c r="GF706" s="43"/>
      <c r="GG706" s="43"/>
      <c r="GH706" s="43"/>
      <c r="GI706" s="43"/>
      <c r="GJ706" s="43"/>
      <c r="GK706" s="43"/>
      <c r="GL706" s="43"/>
      <c r="GM706" s="43"/>
      <c r="GN706" s="43"/>
      <c r="GO706" s="43"/>
      <c r="GP706" s="43"/>
      <c r="GQ706" s="43"/>
      <c r="GR706" s="43"/>
      <c r="GS706" s="43"/>
      <c r="GT706" s="43"/>
      <c r="GU706" s="43"/>
      <c r="GV706" s="43"/>
      <c r="GW706" s="43"/>
      <c r="GX706" s="43"/>
      <c r="GY706" s="43"/>
      <c r="GZ706" s="43"/>
      <c r="HA706" s="43"/>
      <c r="HB706" s="43"/>
      <c r="HC706" s="43"/>
      <c r="HD706" s="43"/>
      <c r="HE706" s="43"/>
      <c r="HF706" s="43"/>
      <c r="HG706" s="43"/>
      <c r="HH706" s="43"/>
      <c r="HI706" s="43"/>
      <c r="HJ706" s="43"/>
      <c r="HK706" s="43"/>
      <c r="HL706" s="43"/>
      <c r="HM706" s="43"/>
      <c r="HN706" s="43"/>
      <c r="HO706" s="43"/>
      <c r="HP706" s="43"/>
      <c r="HQ706" s="43"/>
      <c r="HR706" s="43"/>
      <c r="HS706" s="43"/>
      <c r="HT706" s="43"/>
      <c r="HU706" s="43"/>
      <c r="HV706" s="43"/>
      <c r="HW706" s="43"/>
      <c r="HX706" s="43"/>
      <c r="HY706" s="43"/>
      <c r="HZ706" s="43"/>
      <c r="IA706" s="43"/>
      <c r="IB706" s="43"/>
      <c r="IC706" s="43"/>
      <c r="ID706" s="43"/>
      <c r="IE706" s="43"/>
      <c r="IF706" s="43"/>
      <c r="IG706" s="43"/>
      <c r="IH706" s="43"/>
      <c r="II706" s="43"/>
      <c r="IJ706" s="43"/>
      <c r="IK706" s="43"/>
      <c r="IL706" s="43"/>
      <c r="IM706" s="43"/>
      <c r="IN706" s="43"/>
      <c r="IO706" s="43"/>
      <c r="IP706" s="43"/>
      <c r="IQ706" s="43"/>
      <c r="IR706" s="43"/>
      <c r="IS706" s="43"/>
      <c r="IT706" s="43"/>
      <c r="IU706" s="43"/>
      <c r="IV706" s="43"/>
      <c r="IW706" s="43"/>
      <c r="IX706" s="43"/>
      <c r="IY706" s="43"/>
      <c r="IZ706" s="43"/>
      <c r="JA706" s="43"/>
      <c r="JB706" s="43"/>
      <c r="JC706" s="43"/>
      <c r="JD706" s="43"/>
      <c r="JE706" s="43"/>
      <c r="JF706" s="43"/>
      <c r="JG706" s="43"/>
      <c r="JH706" s="43"/>
      <c r="JI706" s="43"/>
      <c r="JJ706" s="43"/>
      <c r="JK706" s="43"/>
      <c r="JL706" s="43"/>
      <c r="JM706" s="43"/>
      <c r="JN706" s="43"/>
      <c r="JO706" s="43"/>
      <c r="JP706" s="43"/>
      <c r="JQ706" s="43"/>
      <c r="JR706" s="43"/>
      <c r="JS706" s="43"/>
      <c r="JT706" s="43"/>
      <c r="JU706" s="43"/>
      <c r="JV706" s="43"/>
      <c r="JW706" s="43"/>
      <c r="JX706" s="43"/>
      <c r="JY706" s="43"/>
      <c r="JZ706" s="43"/>
      <c r="KA706" s="43"/>
      <c r="KB706" s="43"/>
      <c r="KC706" s="43"/>
      <c r="KD706" s="43"/>
      <c r="KE706" s="43"/>
      <c r="KF706" s="43"/>
      <c r="KG706" s="43"/>
      <c r="KH706" s="43"/>
      <c r="KI706" s="43"/>
      <c r="KJ706" s="43"/>
      <c r="KK706" s="43"/>
      <c r="KL706" s="43"/>
      <c r="KM706" s="43"/>
      <c r="KN706" s="43"/>
      <c r="KO706" s="43"/>
      <c r="KP706" s="43"/>
      <c r="KQ706" s="43"/>
      <c r="KR706" s="43"/>
      <c r="KS706" s="43"/>
      <c r="KT706" s="43"/>
      <c r="KU706" s="43"/>
      <c r="KV706" s="43"/>
      <c r="KW706" s="43"/>
      <c r="KX706" s="43"/>
      <c r="KY706" s="43"/>
      <c r="KZ706" s="43"/>
      <c r="LA706" s="43"/>
      <c r="LB706" s="43"/>
      <c r="LC706" s="43"/>
      <c r="LD706" s="43"/>
      <c r="LE706" s="43"/>
      <c r="LF706" s="43"/>
      <c r="LG706" s="43"/>
      <c r="LH706" s="43"/>
      <c r="LI706" s="43"/>
      <c r="LJ706" s="43"/>
      <c r="LK706" s="43"/>
      <c r="LL706" s="43"/>
      <c r="LM706" s="43"/>
      <c r="LN706" s="43"/>
      <c r="LO706" s="43"/>
      <c r="LP706" s="43"/>
      <c r="LQ706" s="43"/>
      <c r="LR706" s="43"/>
      <c r="LS706" s="43"/>
      <c r="LT706" s="43"/>
      <c r="LU706" s="43"/>
      <c r="LV706" s="43"/>
      <c r="LW706" s="43"/>
      <c r="LX706" s="43"/>
      <c r="LY706" s="43"/>
      <c r="LZ706" s="43"/>
      <c r="MA706" s="43"/>
      <c r="MB706" s="43"/>
      <c r="MC706" s="43"/>
      <c r="MD706" s="43"/>
      <c r="ME706" s="43"/>
      <c r="MF706" s="43"/>
      <c r="MG706" s="43"/>
      <c r="MH706" s="43"/>
      <c r="MI706" s="43"/>
      <c r="MJ706" s="43"/>
      <c r="MK706" s="43"/>
      <c r="ML706" s="43"/>
      <c r="MM706" s="43"/>
      <c r="MN706" s="43"/>
      <c r="MO706" s="43"/>
      <c r="MP706" s="43"/>
      <c r="MQ706" s="43"/>
      <c r="MR706" s="43"/>
      <c r="MS706" s="43"/>
      <c r="MT706" s="43"/>
      <c r="MU706" s="43"/>
      <c r="MV706" s="43"/>
      <c r="MW706" s="43"/>
      <c r="MX706" s="43"/>
      <c r="MY706" s="43"/>
      <c r="MZ706" s="43"/>
      <c r="NA706" s="43"/>
      <c r="NB706" s="43"/>
      <c r="NC706" s="43"/>
      <c r="ND706" s="43"/>
      <c r="NE706" s="43"/>
      <c r="NF706" s="43"/>
      <c r="NG706" s="43"/>
      <c r="NH706" s="43"/>
      <c r="NI706" s="43"/>
      <c r="NJ706" s="43"/>
      <c r="NK706" s="43"/>
      <c r="NL706" s="43"/>
      <c r="NM706" s="43"/>
      <c r="NN706" s="43"/>
      <c r="NO706" s="43"/>
      <c r="NP706" s="43"/>
      <c r="NQ706" s="43"/>
      <c r="NR706" s="43"/>
      <c r="NT706" s="66">
        <f>IF(AND(J706&lt;&gt;"",K706&lt;&gt;""),NETWORKDAYS(J706,K706,設定!$H$3:$H$39),0)</f>
        <v>0</v>
      </c>
      <c r="NU706" s="3"/>
      <c r="NV706" s="66">
        <f>IFERROR(IF(J706&lt;&gt;"",NETWORKDAYS(J706,$K$2,設定!$H$3:$H$39),0),"")</f>
        <v>0</v>
      </c>
      <c r="NW706" s="66">
        <f t="shared" si="109"/>
        <v>0</v>
      </c>
      <c r="NX706" s="3"/>
      <c r="NY706" s="68">
        <f t="shared" si="110"/>
        <v>0</v>
      </c>
      <c r="NZ706" s="68">
        <f t="shared" si="111"/>
        <v>0</v>
      </c>
      <c r="OA706" s="69">
        <f t="shared" si="112"/>
        <v>0</v>
      </c>
      <c r="OB706" s="68">
        <f t="shared" si="107"/>
        <v>0</v>
      </c>
    </row>
    <row r="707" spans="2:392" x14ac:dyDescent="0.4">
      <c r="B707" s="57">
        <f t="shared" si="108"/>
        <v>700</v>
      </c>
      <c r="C707" s="46"/>
      <c r="D707" s="58"/>
      <c r="E707" s="59"/>
      <c r="F707" s="60"/>
      <c r="G707" s="43"/>
      <c r="H707" s="43"/>
      <c r="I707" s="53"/>
      <c r="J707" s="61"/>
      <c r="K707" s="61"/>
      <c r="L707" s="62"/>
      <c r="M707" s="61"/>
      <c r="N707" s="61"/>
      <c r="O707" s="62"/>
      <c r="P707" s="63"/>
      <c r="Q707" s="64" t="str">
        <f t="shared" si="106"/>
        <v/>
      </c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  <c r="BC707" s="43"/>
      <c r="BD707" s="43"/>
      <c r="BE707" s="43"/>
      <c r="BF707" s="43"/>
      <c r="BG707" s="43"/>
      <c r="BH707" s="43"/>
      <c r="BI707" s="43"/>
      <c r="BJ707" s="4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3"/>
      <c r="FG707" s="43"/>
      <c r="FH707" s="43"/>
      <c r="FI707" s="43"/>
      <c r="FJ707" s="43"/>
      <c r="FK707" s="43"/>
      <c r="FL707" s="43"/>
      <c r="FM707" s="43"/>
      <c r="FN707" s="43"/>
      <c r="FO707" s="43"/>
      <c r="FP707" s="43"/>
      <c r="FQ707" s="43"/>
      <c r="FR707" s="43"/>
      <c r="FS707" s="43"/>
      <c r="FT707" s="43"/>
      <c r="FU707" s="43"/>
      <c r="FV707" s="43"/>
      <c r="FW707" s="43"/>
      <c r="FX707" s="43"/>
      <c r="FY707" s="43"/>
      <c r="FZ707" s="43"/>
      <c r="GA707" s="43"/>
      <c r="GB707" s="43"/>
      <c r="GC707" s="43"/>
      <c r="GD707" s="43"/>
      <c r="GE707" s="43"/>
      <c r="GF707" s="43"/>
      <c r="GG707" s="43"/>
      <c r="GH707" s="43"/>
      <c r="GI707" s="43"/>
      <c r="GJ707" s="43"/>
      <c r="GK707" s="43"/>
      <c r="GL707" s="43"/>
      <c r="GM707" s="43"/>
      <c r="GN707" s="43"/>
      <c r="GO707" s="43"/>
      <c r="GP707" s="43"/>
      <c r="GQ707" s="43"/>
      <c r="GR707" s="43"/>
      <c r="GS707" s="43"/>
      <c r="GT707" s="43"/>
      <c r="GU707" s="43"/>
      <c r="GV707" s="43"/>
      <c r="GW707" s="43"/>
      <c r="GX707" s="43"/>
      <c r="GY707" s="43"/>
      <c r="GZ707" s="43"/>
      <c r="HA707" s="43"/>
      <c r="HB707" s="43"/>
      <c r="HC707" s="43"/>
      <c r="HD707" s="43"/>
      <c r="HE707" s="43"/>
      <c r="HF707" s="43"/>
      <c r="HG707" s="43"/>
      <c r="HH707" s="43"/>
      <c r="HI707" s="43"/>
      <c r="HJ707" s="43"/>
      <c r="HK707" s="43"/>
      <c r="HL707" s="43"/>
      <c r="HM707" s="43"/>
      <c r="HN707" s="43"/>
      <c r="HO707" s="43"/>
      <c r="HP707" s="43"/>
      <c r="HQ707" s="43"/>
      <c r="HR707" s="43"/>
      <c r="HS707" s="43"/>
      <c r="HT707" s="43"/>
      <c r="HU707" s="43"/>
      <c r="HV707" s="43"/>
      <c r="HW707" s="43"/>
      <c r="HX707" s="43"/>
      <c r="HY707" s="43"/>
      <c r="HZ707" s="43"/>
      <c r="IA707" s="43"/>
      <c r="IB707" s="43"/>
      <c r="IC707" s="43"/>
      <c r="ID707" s="43"/>
      <c r="IE707" s="43"/>
      <c r="IF707" s="43"/>
      <c r="IG707" s="43"/>
      <c r="IH707" s="43"/>
      <c r="II707" s="43"/>
      <c r="IJ707" s="43"/>
      <c r="IK707" s="43"/>
      <c r="IL707" s="43"/>
      <c r="IM707" s="43"/>
      <c r="IN707" s="43"/>
      <c r="IO707" s="43"/>
      <c r="IP707" s="43"/>
      <c r="IQ707" s="43"/>
      <c r="IR707" s="43"/>
      <c r="IS707" s="43"/>
      <c r="IT707" s="43"/>
      <c r="IU707" s="43"/>
      <c r="IV707" s="43"/>
      <c r="IW707" s="43"/>
      <c r="IX707" s="43"/>
      <c r="IY707" s="43"/>
      <c r="IZ707" s="43"/>
      <c r="JA707" s="43"/>
      <c r="JB707" s="43"/>
      <c r="JC707" s="43"/>
      <c r="JD707" s="43"/>
      <c r="JE707" s="43"/>
      <c r="JF707" s="43"/>
      <c r="JG707" s="43"/>
      <c r="JH707" s="43"/>
      <c r="JI707" s="43"/>
      <c r="JJ707" s="43"/>
      <c r="JK707" s="43"/>
      <c r="JL707" s="43"/>
      <c r="JM707" s="43"/>
      <c r="JN707" s="43"/>
      <c r="JO707" s="43"/>
      <c r="JP707" s="43"/>
      <c r="JQ707" s="43"/>
      <c r="JR707" s="43"/>
      <c r="JS707" s="43"/>
      <c r="JT707" s="43"/>
      <c r="JU707" s="43"/>
      <c r="JV707" s="43"/>
      <c r="JW707" s="43"/>
      <c r="JX707" s="43"/>
      <c r="JY707" s="43"/>
      <c r="JZ707" s="43"/>
      <c r="KA707" s="43"/>
      <c r="KB707" s="43"/>
      <c r="KC707" s="43"/>
      <c r="KD707" s="43"/>
      <c r="KE707" s="43"/>
      <c r="KF707" s="43"/>
      <c r="KG707" s="43"/>
      <c r="KH707" s="43"/>
      <c r="KI707" s="43"/>
      <c r="KJ707" s="43"/>
      <c r="KK707" s="43"/>
      <c r="KL707" s="43"/>
      <c r="KM707" s="43"/>
      <c r="KN707" s="43"/>
      <c r="KO707" s="43"/>
      <c r="KP707" s="43"/>
      <c r="KQ707" s="43"/>
      <c r="KR707" s="43"/>
      <c r="KS707" s="43"/>
      <c r="KT707" s="43"/>
      <c r="KU707" s="43"/>
      <c r="KV707" s="43"/>
      <c r="KW707" s="43"/>
      <c r="KX707" s="43"/>
      <c r="KY707" s="43"/>
      <c r="KZ707" s="43"/>
      <c r="LA707" s="43"/>
      <c r="LB707" s="43"/>
      <c r="LC707" s="43"/>
      <c r="LD707" s="43"/>
      <c r="LE707" s="43"/>
      <c r="LF707" s="43"/>
      <c r="LG707" s="43"/>
      <c r="LH707" s="43"/>
      <c r="LI707" s="43"/>
      <c r="LJ707" s="43"/>
      <c r="LK707" s="43"/>
      <c r="LL707" s="43"/>
      <c r="LM707" s="43"/>
      <c r="LN707" s="43"/>
      <c r="LO707" s="43"/>
      <c r="LP707" s="43"/>
      <c r="LQ707" s="43"/>
      <c r="LR707" s="43"/>
      <c r="LS707" s="43"/>
      <c r="LT707" s="43"/>
      <c r="LU707" s="43"/>
      <c r="LV707" s="43"/>
      <c r="LW707" s="43"/>
      <c r="LX707" s="43"/>
      <c r="LY707" s="43"/>
      <c r="LZ707" s="43"/>
      <c r="MA707" s="43"/>
      <c r="MB707" s="43"/>
      <c r="MC707" s="43"/>
      <c r="MD707" s="43"/>
      <c r="ME707" s="43"/>
      <c r="MF707" s="43"/>
      <c r="MG707" s="43"/>
      <c r="MH707" s="43"/>
      <c r="MI707" s="43"/>
      <c r="MJ707" s="43"/>
      <c r="MK707" s="43"/>
      <c r="ML707" s="43"/>
      <c r="MM707" s="43"/>
      <c r="MN707" s="43"/>
      <c r="MO707" s="43"/>
      <c r="MP707" s="43"/>
      <c r="MQ707" s="43"/>
      <c r="MR707" s="43"/>
      <c r="MS707" s="43"/>
      <c r="MT707" s="43"/>
      <c r="MU707" s="43"/>
      <c r="MV707" s="43"/>
      <c r="MW707" s="43"/>
      <c r="MX707" s="43"/>
      <c r="MY707" s="43"/>
      <c r="MZ707" s="43"/>
      <c r="NA707" s="43"/>
      <c r="NB707" s="43"/>
      <c r="NC707" s="43"/>
      <c r="ND707" s="43"/>
      <c r="NE707" s="43"/>
      <c r="NF707" s="43"/>
      <c r="NG707" s="43"/>
      <c r="NH707" s="43"/>
      <c r="NI707" s="43"/>
      <c r="NJ707" s="43"/>
      <c r="NK707" s="43"/>
      <c r="NL707" s="43"/>
      <c r="NM707" s="43"/>
      <c r="NN707" s="43"/>
      <c r="NO707" s="43"/>
      <c r="NP707" s="43"/>
      <c r="NQ707" s="43"/>
      <c r="NR707" s="43"/>
      <c r="NT707" s="66">
        <f>IF(AND(J707&lt;&gt;"",K707&lt;&gt;""),NETWORKDAYS(J707,K707,設定!$H$3:$H$39),0)</f>
        <v>0</v>
      </c>
      <c r="NU707" s="3"/>
      <c r="NV707" s="66">
        <f>IFERROR(IF(J707&lt;&gt;"",NETWORKDAYS(J707,$K$2,設定!$H$3:$H$39),0),"")</f>
        <v>0</v>
      </c>
      <c r="NW707" s="66">
        <f t="shared" si="109"/>
        <v>0</v>
      </c>
      <c r="NX707" s="3"/>
      <c r="NY707" s="68">
        <f t="shared" si="110"/>
        <v>0</v>
      </c>
      <c r="NZ707" s="68">
        <f t="shared" si="111"/>
        <v>0</v>
      </c>
      <c r="OA707" s="69">
        <f t="shared" si="112"/>
        <v>0</v>
      </c>
      <c r="OB707" s="68">
        <f t="shared" si="107"/>
        <v>0</v>
      </c>
    </row>
    <row r="708" spans="2:392" x14ac:dyDescent="0.4">
      <c r="B708" s="57">
        <f t="shared" si="108"/>
        <v>701</v>
      </c>
      <c r="C708" s="46"/>
      <c r="D708" s="58"/>
      <c r="E708" s="59"/>
      <c r="F708" s="60"/>
      <c r="G708" s="43"/>
      <c r="H708" s="43"/>
      <c r="I708" s="53"/>
      <c r="J708" s="61"/>
      <c r="K708" s="61"/>
      <c r="L708" s="62"/>
      <c r="M708" s="61"/>
      <c r="N708" s="61"/>
      <c r="O708" s="62"/>
      <c r="P708" s="63"/>
      <c r="Q708" s="64" t="str">
        <f t="shared" si="106"/>
        <v/>
      </c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3"/>
      <c r="FG708" s="43"/>
      <c r="FH708" s="43"/>
      <c r="FI708" s="43"/>
      <c r="FJ708" s="43"/>
      <c r="FK708" s="43"/>
      <c r="FL708" s="43"/>
      <c r="FM708" s="43"/>
      <c r="FN708" s="43"/>
      <c r="FO708" s="43"/>
      <c r="FP708" s="43"/>
      <c r="FQ708" s="43"/>
      <c r="FR708" s="43"/>
      <c r="FS708" s="43"/>
      <c r="FT708" s="43"/>
      <c r="FU708" s="43"/>
      <c r="FV708" s="43"/>
      <c r="FW708" s="43"/>
      <c r="FX708" s="43"/>
      <c r="FY708" s="43"/>
      <c r="FZ708" s="43"/>
      <c r="GA708" s="43"/>
      <c r="GB708" s="43"/>
      <c r="GC708" s="43"/>
      <c r="GD708" s="43"/>
      <c r="GE708" s="43"/>
      <c r="GF708" s="43"/>
      <c r="GG708" s="43"/>
      <c r="GH708" s="43"/>
      <c r="GI708" s="43"/>
      <c r="GJ708" s="43"/>
      <c r="GK708" s="43"/>
      <c r="GL708" s="43"/>
      <c r="GM708" s="43"/>
      <c r="GN708" s="43"/>
      <c r="GO708" s="43"/>
      <c r="GP708" s="43"/>
      <c r="GQ708" s="43"/>
      <c r="GR708" s="43"/>
      <c r="GS708" s="43"/>
      <c r="GT708" s="43"/>
      <c r="GU708" s="43"/>
      <c r="GV708" s="43"/>
      <c r="GW708" s="43"/>
      <c r="GX708" s="43"/>
      <c r="GY708" s="43"/>
      <c r="GZ708" s="43"/>
      <c r="HA708" s="43"/>
      <c r="HB708" s="43"/>
      <c r="HC708" s="43"/>
      <c r="HD708" s="43"/>
      <c r="HE708" s="43"/>
      <c r="HF708" s="43"/>
      <c r="HG708" s="43"/>
      <c r="HH708" s="43"/>
      <c r="HI708" s="43"/>
      <c r="HJ708" s="43"/>
      <c r="HK708" s="43"/>
      <c r="HL708" s="43"/>
      <c r="HM708" s="43"/>
      <c r="HN708" s="43"/>
      <c r="HO708" s="43"/>
      <c r="HP708" s="43"/>
      <c r="HQ708" s="43"/>
      <c r="HR708" s="43"/>
      <c r="HS708" s="43"/>
      <c r="HT708" s="43"/>
      <c r="HU708" s="43"/>
      <c r="HV708" s="43"/>
      <c r="HW708" s="43"/>
      <c r="HX708" s="43"/>
      <c r="HY708" s="43"/>
      <c r="HZ708" s="43"/>
      <c r="IA708" s="43"/>
      <c r="IB708" s="43"/>
      <c r="IC708" s="43"/>
      <c r="ID708" s="43"/>
      <c r="IE708" s="43"/>
      <c r="IF708" s="43"/>
      <c r="IG708" s="43"/>
      <c r="IH708" s="43"/>
      <c r="II708" s="43"/>
      <c r="IJ708" s="43"/>
      <c r="IK708" s="43"/>
      <c r="IL708" s="43"/>
      <c r="IM708" s="43"/>
      <c r="IN708" s="43"/>
      <c r="IO708" s="43"/>
      <c r="IP708" s="43"/>
      <c r="IQ708" s="43"/>
      <c r="IR708" s="43"/>
      <c r="IS708" s="43"/>
      <c r="IT708" s="43"/>
      <c r="IU708" s="43"/>
      <c r="IV708" s="43"/>
      <c r="IW708" s="43"/>
      <c r="IX708" s="43"/>
      <c r="IY708" s="43"/>
      <c r="IZ708" s="43"/>
      <c r="JA708" s="43"/>
      <c r="JB708" s="43"/>
      <c r="JC708" s="43"/>
      <c r="JD708" s="43"/>
      <c r="JE708" s="43"/>
      <c r="JF708" s="43"/>
      <c r="JG708" s="43"/>
      <c r="JH708" s="43"/>
      <c r="JI708" s="43"/>
      <c r="JJ708" s="43"/>
      <c r="JK708" s="43"/>
      <c r="JL708" s="43"/>
      <c r="JM708" s="43"/>
      <c r="JN708" s="43"/>
      <c r="JO708" s="43"/>
      <c r="JP708" s="43"/>
      <c r="JQ708" s="43"/>
      <c r="JR708" s="43"/>
      <c r="JS708" s="43"/>
      <c r="JT708" s="43"/>
      <c r="JU708" s="43"/>
      <c r="JV708" s="43"/>
      <c r="JW708" s="43"/>
      <c r="JX708" s="43"/>
      <c r="JY708" s="43"/>
      <c r="JZ708" s="43"/>
      <c r="KA708" s="43"/>
      <c r="KB708" s="43"/>
      <c r="KC708" s="43"/>
      <c r="KD708" s="43"/>
      <c r="KE708" s="43"/>
      <c r="KF708" s="43"/>
      <c r="KG708" s="43"/>
      <c r="KH708" s="43"/>
      <c r="KI708" s="43"/>
      <c r="KJ708" s="43"/>
      <c r="KK708" s="43"/>
      <c r="KL708" s="43"/>
      <c r="KM708" s="43"/>
      <c r="KN708" s="43"/>
      <c r="KO708" s="43"/>
      <c r="KP708" s="43"/>
      <c r="KQ708" s="43"/>
      <c r="KR708" s="43"/>
      <c r="KS708" s="43"/>
      <c r="KT708" s="43"/>
      <c r="KU708" s="43"/>
      <c r="KV708" s="43"/>
      <c r="KW708" s="43"/>
      <c r="KX708" s="43"/>
      <c r="KY708" s="43"/>
      <c r="KZ708" s="43"/>
      <c r="LA708" s="43"/>
      <c r="LB708" s="43"/>
      <c r="LC708" s="43"/>
      <c r="LD708" s="43"/>
      <c r="LE708" s="43"/>
      <c r="LF708" s="43"/>
      <c r="LG708" s="43"/>
      <c r="LH708" s="43"/>
      <c r="LI708" s="43"/>
      <c r="LJ708" s="43"/>
      <c r="LK708" s="43"/>
      <c r="LL708" s="43"/>
      <c r="LM708" s="43"/>
      <c r="LN708" s="43"/>
      <c r="LO708" s="43"/>
      <c r="LP708" s="43"/>
      <c r="LQ708" s="43"/>
      <c r="LR708" s="43"/>
      <c r="LS708" s="43"/>
      <c r="LT708" s="43"/>
      <c r="LU708" s="43"/>
      <c r="LV708" s="43"/>
      <c r="LW708" s="43"/>
      <c r="LX708" s="43"/>
      <c r="LY708" s="43"/>
      <c r="LZ708" s="43"/>
      <c r="MA708" s="43"/>
      <c r="MB708" s="43"/>
      <c r="MC708" s="43"/>
      <c r="MD708" s="43"/>
      <c r="ME708" s="43"/>
      <c r="MF708" s="43"/>
      <c r="MG708" s="43"/>
      <c r="MH708" s="43"/>
      <c r="MI708" s="43"/>
      <c r="MJ708" s="43"/>
      <c r="MK708" s="43"/>
      <c r="ML708" s="43"/>
      <c r="MM708" s="43"/>
      <c r="MN708" s="43"/>
      <c r="MO708" s="43"/>
      <c r="MP708" s="43"/>
      <c r="MQ708" s="43"/>
      <c r="MR708" s="43"/>
      <c r="MS708" s="43"/>
      <c r="MT708" s="43"/>
      <c r="MU708" s="43"/>
      <c r="MV708" s="43"/>
      <c r="MW708" s="43"/>
      <c r="MX708" s="43"/>
      <c r="MY708" s="43"/>
      <c r="MZ708" s="43"/>
      <c r="NA708" s="43"/>
      <c r="NB708" s="43"/>
      <c r="NC708" s="43"/>
      <c r="ND708" s="43"/>
      <c r="NE708" s="43"/>
      <c r="NF708" s="43"/>
      <c r="NG708" s="43"/>
      <c r="NH708" s="43"/>
      <c r="NI708" s="43"/>
      <c r="NJ708" s="43"/>
      <c r="NK708" s="43"/>
      <c r="NL708" s="43"/>
      <c r="NM708" s="43"/>
      <c r="NN708" s="43"/>
      <c r="NO708" s="43"/>
      <c r="NP708" s="43"/>
      <c r="NQ708" s="43"/>
      <c r="NR708" s="43"/>
      <c r="NT708" s="66">
        <f>IF(AND(J708&lt;&gt;"",K708&lt;&gt;""),NETWORKDAYS(J708,K708,設定!$H$3:$H$39),0)</f>
        <v>0</v>
      </c>
      <c r="NU708" s="3"/>
      <c r="NV708" s="66">
        <f>IFERROR(IF(J708&lt;&gt;"",NETWORKDAYS(J708,$K$2,設定!$H$3:$H$39),0),"")</f>
        <v>0</v>
      </c>
      <c r="NW708" s="66">
        <f t="shared" si="109"/>
        <v>0</v>
      </c>
      <c r="NX708" s="3"/>
      <c r="NY708" s="68">
        <f t="shared" si="110"/>
        <v>0</v>
      </c>
      <c r="NZ708" s="68">
        <f t="shared" si="111"/>
        <v>0</v>
      </c>
      <c r="OA708" s="69">
        <f t="shared" si="112"/>
        <v>0</v>
      </c>
      <c r="OB708" s="68">
        <f t="shared" si="107"/>
        <v>0</v>
      </c>
    </row>
    <row r="709" spans="2:392" x14ac:dyDescent="0.4">
      <c r="B709" s="57">
        <f t="shared" si="108"/>
        <v>702</v>
      </c>
      <c r="C709" s="46"/>
      <c r="D709" s="58"/>
      <c r="E709" s="59"/>
      <c r="F709" s="60"/>
      <c r="G709" s="43"/>
      <c r="H709" s="43"/>
      <c r="I709" s="53"/>
      <c r="J709" s="61"/>
      <c r="K709" s="61"/>
      <c r="L709" s="62"/>
      <c r="M709" s="61"/>
      <c r="N709" s="61"/>
      <c r="O709" s="62"/>
      <c r="P709" s="63"/>
      <c r="Q709" s="64" t="str">
        <f t="shared" si="106"/>
        <v/>
      </c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  <c r="BC709" s="43"/>
      <c r="BD709" s="43"/>
      <c r="BE709" s="43"/>
      <c r="BF709" s="43"/>
      <c r="BG709" s="43"/>
      <c r="BH709" s="43"/>
      <c r="BI709" s="43"/>
      <c r="BJ709" s="4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3"/>
      <c r="FG709" s="43"/>
      <c r="FH709" s="43"/>
      <c r="FI709" s="43"/>
      <c r="FJ709" s="43"/>
      <c r="FK709" s="43"/>
      <c r="FL709" s="43"/>
      <c r="FM709" s="43"/>
      <c r="FN709" s="43"/>
      <c r="FO709" s="43"/>
      <c r="FP709" s="43"/>
      <c r="FQ709" s="43"/>
      <c r="FR709" s="43"/>
      <c r="FS709" s="43"/>
      <c r="FT709" s="43"/>
      <c r="FU709" s="43"/>
      <c r="FV709" s="43"/>
      <c r="FW709" s="43"/>
      <c r="FX709" s="43"/>
      <c r="FY709" s="43"/>
      <c r="FZ709" s="43"/>
      <c r="GA709" s="43"/>
      <c r="GB709" s="43"/>
      <c r="GC709" s="43"/>
      <c r="GD709" s="43"/>
      <c r="GE709" s="43"/>
      <c r="GF709" s="43"/>
      <c r="GG709" s="43"/>
      <c r="GH709" s="43"/>
      <c r="GI709" s="43"/>
      <c r="GJ709" s="43"/>
      <c r="GK709" s="43"/>
      <c r="GL709" s="43"/>
      <c r="GM709" s="43"/>
      <c r="GN709" s="43"/>
      <c r="GO709" s="43"/>
      <c r="GP709" s="43"/>
      <c r="GQ709" s="43"/>
      <c r="GR709" s="43"/>
      <c r="GS709" s="43"/>
      <c r="GT709" s="43"/>
      <c r="GU709" s="43"/>
      <c r="GV709" s="43"/>
      <c r="GW709" s="43"/>
      <c r="GX709" s="43"/>
      <c r="GY709" s="43"/>
      <c r="GZ709" s="43"/>
      <c r="HA709" s="43"/>
      <c r="HB709" s="43"/>
      <c r="HC709" s="43"/>
      <c r="HD709" s="43"/>
      <c r="HE709" s="43"/>
      <c r="HF709" s="43"/>
      <c r="HG709" s="43"/>
      <c r="HH709" s="43"/>
      <c r="HI709" s="43"/>
      <c r="HJ709" s="43"/>
      <c r="HK709" s="43"/>
      <c r="HL709" s="43"/>
      <c r="HM709" s="43"/>
      <c r="HN709" s="43"/>
      <c r="HO709" s="43"/>
      <c r="HP709" s="43"/>
      <c r="HQ709" s="43"/>
      <c r="HR709" s="43"/>
      <c r="HS709" s="43"/>
      <c r="HT709" s="43"/>
      <c r="HU709" s="43"/>
      <c r="HV709" s="43"/>
      <c r="HW709" s="43"/>
      <c r="HX709" s="43"/>
      <c r="HY709" s="43"/>
      <c r="HZ709" s="43"/>
      <c r="IA709" s="43"/>
      <c r="IB709" s="43"/>
      <c r="IC709" s="43"/>
      <c r="ID709" s="43"/>
      <c r="IE709" s="43"/>
      <c r="IF709" s="43"/>
      <c r="IG709" s="43"/>
      <c r="IH709" s="43"/>
      <c r="II709" s="43"/>
      <c r="IJ709" s="43"/>
      <c r="IK709" s="43"/>
      <c r="IL709" s="43"/>
      <c r="IM709" s="43"/>
      <c r="IN709" s="43"/>
      <c r="IO709" s="43"/>
      <c r="IP709" s="43"/>
      <c r="IQ709" s="43"/>
      <c r="IR709" s="43"/>
      <c r="IS709" s="43"/>
      <c r="IT709" s="43"/>
      <c r="IU709" s="43"/>
      <c r="IV709" s="43"/>
      <c r="IW709" s="43"/>
      <c r="IX709" s="43"/>
      <c r="IY709" s="43"/>
      <c r="IZ709" s="43"/>
      <c r="JA709" s="43"/>
      <c r="JB709" s="43"/>
      <c r="JC709" s="43"/>
      <c r="JD709" s="43"/>
      <c r="JE709" s="43"/>
      <c r="JF709" s="43"/>
      <c r="JG709" s="43"/>
      <c r="JH709" s="43"/>
      <c r="JI709" s="43"/>
      <c r="JJ709" s="43"/>
      <c r="JK709" s="43"/>
      <c r="JL709" s="43"/>
      <c r="JM709" s="43"/>
      <c r="JN709" s="43"/>
      <c r="JO709" s="43"/>
      <c r="JP709" s="43"/>
      <c r="JQ709" s="43"/>
      <c r="JR709" s="43"/>
      <c r="JS709" s="43"/>
      <c r="JT709" s="43"/>
      <c r="JU709" s="43"/>
      <c r="JV709" s="43"/>
      <c r="JW709" s="43"/>
      <c r="JX709" s="43"/>
      <c r="JY709" s="43"/>
      <c r="JZ709" s="43"/>
      <c r="KA709" s="43"/>
      <c r="KB709" s="43"/>
      <c r="KC709" s="43"/>
      <c r="KD709" s="43"/>
      <c r="KE709" s="43"/>
      <c r="KF709" s="43"/>
      <c r="KG709" s="43"/>
      <c r="KH709" s="43"/>
      <c r="KI709" s="43"/>
      <c r="KJ709" s="43"/>
      <c r="KK709" s="43"/>
      <c r="KL709" s="43"/>
      <c r="KM709" s="43"/>
      <c r="KN709" s="43"/>
      <c r="KO709" s="43"/>
      <c r="KP709" s="43"/>
      <c r="KQ709" s="43"/>
      <c r="KR709" s="43"/>
      <c r="KS709" s="43"/>
      <c r="KT709" s="43"/>
      <c r="KU709" s="43"/>
      <c r="KV709" s="43"/>
      <c r="KW709" s="43"/>
      <c r="KX709" s="43"/>
      <c r="KY709" s="43"/>
      <c r="KZ709" s="43"/>
      <c r="LA709" s="43"/>
      <c r="LB709" s="43"/>
      <c r="LC709" s="43"/>
      <c r="LD709" s="43"/>
      <c r="LE709" s="43"/>
      <c r="LF709" s="43"/>
      <c r="LG709" s="43"/>
      <c r="LH709" s="43"/>
      <c r="LI709" s="43"/>
      <c r="LJ709" s="43"/>
      <c r="LK709" s="43"/>
      <c r="LL709" s="43"/>
      <c r="LM709" s="43"/>
      <c r="LN709" s="43"/>
      <c r="LO709" s="43"/>
      <c r="LP709" s="43"/>
      <c r="LQ709" s="43"/>
      <c r="LR709" s="43"/>
      <c r="LS709" s="43"/>
      <c r="LT709" s="43"/>
      <c r="LU709" s="43"/>
      <c r="LV709" s="43"/>
      <c r="LW709" s="43"/>
      <c r="LX709" s="43"/>
      <c r="LY709" s="43"/>
      <c r="LZ709" s="43"/>
      <c r="MA709" s="43"/>
      <c r="MB709" s="43"/>
      <c r="MC709" s="43"/>
      <c r="MD709" s="43"/>
      <c r="ME709" s="43"/>
      <c r="MF709" s="43"/>
      <c r="MG709" s="43"/>
      <c r="MH709" s="43"/>
      <c r="MI709" s="43"/>
      <c r="MJ709" s="43"/>
      <c r="MK709" s="43"/>
      <c r="ML709" s="43"/>
      <c r="MM709" s="43"/>
      <c r="MN709" s="43"/>
      <c r="MO709" s="43"/>
      <c r="MP709" s="43"/>
      <c r="MQ709" s="43"/>
      <c r="MR709" s="43"/>
      <c r="MS709" s="43"/>
      <c r="MT709" s="43"/>
      <c r="MU709" s="43"/>
      <c r="MV709" s="43"/>
      <c r="MW709" s="43"/>
      <c r="MX709" s="43"/>
      <c r="MY709" s="43"/>
      <c r="MZ709" s="43"/>
      <c r="NA709" s="43"/>
      <c r="NB709" s="43"/>
      <c r="NC709" s="43"/>
      <c r="ND709" s="43"/>
      <c r="NE709" s="43"/>
      <c r="NF709" s="43"/>
      <c r="NG709" s="43"/>
      <c r="NH709" s="43"/>
      <c r="NI709" s="43"/>
      <c r="NJ709" s="43"/>
      <c r="NK709" s="43"/>
      <c r="NL709" s="43"/>
      <c r="NM709" s="43"/>
      <c r="NN709" s="43"/>
      <c r="NO709" s="43"/>
      <c r="NP709" s="43"/>
      <c r="NQ709" s="43"/>
      <c r="NR709" s="43"/>
      <c r="NT709" s="66">
        <f>IF(AND(J709&lt;&gt;"",K709&lt;&gt;""),NETWORKDAYS(J709,K709,設定!$H$3:$H$39),0)</f>
        <v>0</v>
      </c>
      <c r="NU709" s="3"/>
      <c r="NV709" s="66">
        <f>IFERROR(IF(J709&lt;&gt;"",NETWORKDAYS(J709,$K$2,設定!$H$3:$H$39),0),"")</f>
        <v>0</v>
      </c>
      <c r="NW709" s="66">
        <f t="shared" si="109"/>
        <v>0</v>
      </c>
      <c r="NX709" s="3"/>
      <c r="NY709" s="68">
        <f t="shared" si="110"/>
        <v>0</v>
      </c>
      <c r="NZ709" s="68">
        <f t="shared" si="111"/>
        <v>0</v>
      </c>
      <c r="OA709" s="69">
        <f t="shared" si="112"/>
        <v>0</v>
      </c>
      <c r="OB709" s="68">
        <f t="shared" si="107"/>
        <v>0</v>
      </c>
    </row>
    <row r="710" spans="2:392" x14ac:dyDescent="0.4">
      <c r="B710" s="57">
        <f t="shared" si="108"/>
        <v>703</v>
      </c>
      <c r="C710" s="46"/>
      <c r="D710" s="58"/>
      <c r="E710" s="59"/>
      <c r="F710" s="60"/>
      <c r="G710" s="43"/>
      <c r="H710" s="43"/>
      <c r="I710" s="53"/>
      <c r="J710" s="61"/>
      <c r="K710" s="61"/>
      <c r="L710" s="62"/>
      <c r="M710" s="61"/>
      <c r="N710" s="61"/>
      <c r="O710" s="62"/>
      <c r="P710" s="63"/>
      <c r="Q710" s="64" t="str">
        <f t="shared" si="106"/>
        <v/>
      </c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  <c r="BC710" s="43"/>
      <c r="BD710" s="43"/>
      <c r="BE710" s="43"/>
      <c r="BF710" s="43"/>
      <c r="BG710" s="43"/>
      <c r="BH710" s="43"/>
      <c r="BI710" s="43"/>
      <c r="BJ710" s="4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3"/>
      <c r="FG710" s="43"/>
      <c r="FH710" s="43"/>
      <c r="FI710" s="43"/>
      <c r="FJ710" s="43"/>
      <c r="FK710" s="43"/>
      <c r="FL710" s="43"/>
      <c r="FM710" s="43"/>
      <c r="FN710" s="43"/>
      <c r="FO710" s="43"/>
      <c r="FP710" s="43"/>
      <c r="FQ710" s="43"/>
      <c r="FR710" s="43"/>
      <c r="FS710" s="43"/>
      <c r="FT710" s="43"/>
      <c r="FU710" s="43"/>
      <c r="FV710" s="43"/>
      <c r="FW710" s="43"/>
      <c r="FX710" s="43"/>
      <c r="FY710" s="43"/>
      <c r="FZ710" s="43"/>
      <c r="GA710" s="43"/>
      <c r="GB710" s="43"/>
      <c r="GC710" s="43"/>
      <c r="GD710" s="43"/>
      <c r="GE710" s="43"/>
      <c r="GF710" s="43"/>
      <c r="GG710" s="43"/>
      <c r="GH710" s="43"/>
      <c r="GI710" s="43"/>
      <c r="GJ710" s="43"/>
      <c r="GK710" s="43"/>
      <c r="GL710" s="43"/>
      <c r="GM710" s="43"/>
      <c r="GN710" s="43"/>
      <c r="GO710" s="43"/>
      <c r="GP710" s="43"/>
      <c r="GQ710" s="43"/>
      <c r="GR710" s="43"/>
      <c r="GS710" s="43"/>
      <c r="GT710" s="43"/>
      <c r="GU710" s="43"/>
      <c r="GV710" s="43"/>
      <c r="GW710" s="43"/>
      <c r="GX710" s="43"/>
      <c r="GY710" s="43"/>
      <c r="GZ710" s="43"/>
      <c r="HA710" s="43"/>
      <c r="HB710" s="43"/>
      <c r="HC710" s="43"/>
      <c r="HD710" s="43"/>
      <c r="HE710" s="43"/>
      <c r="HF710" s="43"/>
      <c r="HG710" s="43"/>
      <c r="HH710" s="43"/>
      <c r="HI710" s="43"/>
      <c r="HJ710" s="43"/>
      <c r="HK710" s="43"/>
      <c r="HL710" s="43"/>
      <c r="HM710" s="43"/>
      <c r="HN710" s="43"/>
      <c r="HO710" s="43"/>
      <c r="HP710" s="43"/>
      <c r="HQ710" s="43"/>
      <c r="HR710" s="43"/>
      <c r="HS710" s="43"/>
      <c r="HT710" s="43"/>
      <c r="HU710" s="43"/>
      <c r="HV710" s="43"/>
      <c r="HW710" s="43"/>
      <c r="HX710" s="43"/>
      <c r="HY710" s="43"/>
      <c r="HZ710" s="43"/>
      <c r="IA710" s="43"/>
      <c r="IB710" s="43"/>
      <c r="IC710" s="43"/>
      <c r="ID710" s="43"/>
      <c r="IE710" s="43"/>
      <c r="IF710" s="43"/>
      <c r="IG710" s="43"/>
      <c r="IH710" s="43"/>
      <c r="II710" s="43"/>
      <c r="IJ710" s="43"/>
      <c r="IK710" s="43"/>
      <c r="IL710" s="43"/>
      <c r="IM710" s="43"/>
      <c r="IN710" s="43"/>
      <c r="IO710" s="43"/>
      <c r="IP710" s="43"/>
      <c r="IQ710" s="43"/>
      <c r="IR710" s="43"/>
      <c r="IS710" s="43"/>
      <c r="IT710" s="43"/>
      <c r="IU710" s="43"/>
      <c r="IV710" s="43"/>
      <c r="IW710" s="43"/>
      <c r="IX710" s="43"/>
      <c r="IY710" s="43"/>
      <c r="IZ710" s="43"/>
      <c r="JA710" s="43"/>
      <c r="JB710" s="43"/>
      <c r="JC710" s="43"/>
      <c r="JD710" s="43"/>
      <c r="JE710" s="43"/>
      <c r="JF710" s="43"/>
      <c r="JG710" s="43"/>
      <c r="JH710" s="43"/>
      <c r="JI710" s="43"/>
      <c r="JJ710" s="43"/>
      <c r="JK710" s="43"/>
      <c r="JL710" s="43"/>
      <c r="JM710" s="43"/>
      <c r="JN710" s="43"/>
      <c r="JO710" s="43"/>
      <c r="JP710" s="43"/>
      <c r="JQ710" s="43"/>
      <c r="JR710" s="43"/>
      <c r="JS710" s="43"/>
      <c r="JT710" s="43"/>
      <c r="JU710" s="43"/>
      <c r="JV710" s="43"/>
      <c r="JW710" s="43"/>
      <c r="JX710" s="43"/>
      <c r="JY710" s="43"/>
      <c r="JZ710" s="43"/>
      <c r="KA710" s="43"/>
      <c r="KB710" s="43"/>
      <c r="KC710" s="43"/>
      <c r="KD710" s="43"/>
      <c r="KE710" s="43"/>
      <c r="KF710" s="43"/>
      <c r="KG710" s="43"/>
      <c r="KH710" s="43"/>
      <c r="KI710" s="43"/>
      <c r="KJ710" s="43"/>
      <c r="KK710" s="43"/>
      <c r="KL710" s="43"/>
      <c r="KM710" s="43"/>
      <c r="KN710" s="43"/>
      <c r="KO710" s="43"/>
      <c r="KP710" s="43"/>
      <c r="KQ710" s="43"/>
      <c r="KR710" s="43"/>
      <c r="KS710" s="43"/>
      <c r="KT710" s="43"/>
      <c r="KU710" s="43"/>
      <c r="KV710" s="43"/>
      <c r="KW710" s="43"/>
      <c r="KX710" s="43"/>
      <c r="KY710" s="43"/>
      <c r="KZ710" s="43"/>
      <c r="LA710" s="43"/>
      <c r="LB710" s="43"/>
      <c r="LC710" s="43"/>
      <c r="LD710" s="43"/>
      <c r="LE710" s="43"/>
      <c r="LF710" s="43"/>
      <c r="LG710" s="43"/>
      <c r="LH710" s="43"/>
      <c r="LI710" s="43"/>
      <c r="LJ710" s="43"/>
      <c r="LK710" s="43"/>
      <c r="LL710" s="43"/>
      <c r="LM710" s="43"/>
      <c r="LN710" s="43"/>
      <c r="LO710" s="43"/>
      <c r="LP710" s="43"/>
      <c r="LQ710" s="43"/>
      <c r="LR710" s="43"/>
      <c r="LS710" s="43"/>
      <c r="LT710" s="43"/>
      <c r="LU710" s="43"/>
      <c r="LV710" s="43"/>
      <c r="LW710" s="43"/>
      <c r="LX710" s="43"/>
      <c r="LY710" s="43"/>
      <c r="LZ710" s="43"/>
      <c r="MA710" s="43"/>
      <c r="MB710" s="43"/>
      <c r="MC710" s="43"/>
      <c r="MD710" s="43"/>
      <c r="ME710" s="43"/>
      <c r="MF710" s="43"/>
      <c r="MG710" s="43"/>
      <c r="MH710" s="43"/>
      <c r="MI710" s="43"/>
      <c r="MJ710" s="43"/>
      <c r="MK710" s="43"/>
      <c r="ML710" s="43"/>
      <c r="MM710" s="43"/>
      <c r="MN710" s="43"/>
      <c r="MO710" s="43"/>
      <c r="MP710" s="43"/>
      <c r="MQ710" s="43"/>
      <c r="MR710" s="43"/>
      <c r="MS710" s="43"/>
      <c r="MT710" s="43"/>
      <c r="MU710" s="43"/>
      <c r="MV710" s="43"/>
      <c r="MW710" s="43"/>
      <c r="MX710" s="43"/>
      <c r="MY710" s="43"/>
      <c r="MZ710" s="43"/>
      <c r="NA710" s="43"/>
      <c r="NB710" s="43"/>
      <c r="NC710" s="43"/>
      <c r="ND710" s="43"/>
      <c r="NE710" s="43"/>
      <c r="NF710" s="43"/>
      <c r="NG710" s="43"/>
      <c r="NH710" s="43"/>
      <c r="NI710" s="43"/>
      <c r="NJ710" s="43"/>
      <c r="NK710" s="43"/>
      <c r="NL710" s="43"/>
      <c r="NM710" s="43"/>
      <c r="NN710" s="43"/>
      <c r="NO710" s="43"/>
      <c r="NP710" s="43"/>
      <c r="NQ710" s="43"/>
      <c r="NR710" s="43"/>
      <c r="NT710" s="66">
        <f>IF(AND(J710&lt;&gt;"",K710&lt;&gt;""),NETWORKDAYS(J710,K710,設定!$H$3:$H$39),0)</f>
        <v>0</v>
      </c>
      <c r="NU710" s="3"/>
      <c r="NV710" s="66">
        <f>IFERROR(IF(J710&lt;&gt;"",NETWORKDAYS(J710,$K$2,設定!$H$3:$H$39),0),"")</f>
        <v>0</v>
      </c>
      <c r="NW710" s="66">
        <f t="shared" si="109"/>
        <v>0</v>
      </c>
      <c r="NX710" s="3"/>
      <c r="NY710" s="68">
        <f t="shared" si="110"/>
        <v>0</v>
      </c>
      <c r="NZ710" s="68">
        <f t="shared" si="111"/>
        <v>0</v>
      </c>
      <c r="OA710" s="69">
        <f t="shared" si="112"/>
        <v>0</v>
      </c>
      <c r="OB710" s="68">
        <f t="shared" si="107"/>
        <v>0</v>
      </c>
    </row>
    <row r="711" spans="2:392" x14ac:dyDescent="0.4">
      <c r="B711" s="57">
        <f t="shared" si="108"/>
        <v>704</v>
      </c>
      <c r="C711" s="46"/>
      <c r="D711" s="58"/>
      <c r="E711" s="59"/>
      <c r="F711" s="60"/>
      <c r="G711" s="43"/>
      <c r="H711" s="43"/>
      <c r="I711" s="53"/>
      <c r="J711" s="61"/>
      <c r="K711" s="61"/>
      <c r="L711" s="62"/>
      <c r="M711" s="61"/>
      <c r="N711" s="61"/>
      <c r="O711" s="62"/>
      <c r="P711" s="63"/>
      <c r="Q711" s="64" t="str">
        <f t="shared" si="106"/>
        <v/>
      </c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  <c r="BC711" s="43"/>
      <c r="BD711" s="43"/>
      <c r="BE711" s="43"/>
      <c r="BF711" s="43"/>
      <c r="BG711" s="43"/>
      <c r="BH711" s="43"/>
      <c r="BI711" s="43"/>
      <c r="BJ711" s="4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3"/>
      <c r="FG711" s="43"/>
      <c r="FH711" s="43"/>
      <c r="FI711" s="43"/>
      <c r="FJ711" s="43"/>
      <c r="FK711" s="43"/>
      <c r="FL711" s="43"/>
      <c r="FM711" s="43"/>
      <c r="FN711" s="43"/>
      <c r="FO711" s="43"/>
      <c r="FP711" s="43"/>
      <c r="FQ711" s="43"/>
      <c r="FR711" s="43"/>
      <c r="FS711" s="43"/>
      <c r="FT711" s="43"/>
      <c r="FU711" s="43"/>
      <c r="FV711" s="43"/>
      <c r="FW711" s="43"/>
      <c r="FX711" s="43"/>
      <c r="FY711" s="43"/>
      <c r="FZ711" s="43"/>
      <c r="GA711" s="43"/>
      <c r="GB711" s="43"/>
      <c r="GC711" s="43"/>
      <c r="GD711" s="43"/>
      <c r="GE711" s="43"/>
      <c r="GF711" s="43"/>
      <c r="GG711" s="43"/>
      <c r="GH711" s="43"/>
      <c r="GI711" s="43"/>
      <c r="GJ711" s="43"/>
      <c r="GK711" s="43"/>
      <c r="GL711" s="43"/>
      <c r="GM711" s="43"/>
      <c r="GN711" s="43"/>
      <c r="GO711" s="43"/>
      <c r="GP711" s="43"/>
      <c r="GQ711" s="43"/>
      <c r="GR711" s="43"/>
      <c r="GS711" s="43"/>
      <c r="GT711" s="43"/>
      <c r="GU711" s="43"/>
      <c r="GV711" s="43"/>
      <c r="GW711" s="43"/>
      <c r="GX711" s="43"/>
      <c r="GY711" s="43"/>
      <c r="GZ711" s="43"/>
      <c r="HA711" s="43"/>
      <c r="HB711" s="43"/>
      <c r="HC711" s="43"/>
      <c r="HD711" s="43"/>
      <c r="HE711" s="43"/>
      <c r="HF711" s="43"/>
      <c r="HG711" s="43"/>
      <c r="HH711" s="43"/>
      <c r="HI711" s="43"/>
      <c r="HJ711" s="43"/>
      <c r="HK711" s="43"/>
      <c r="HL711" s="43"/>
      <c r="HM711" s="43"/>
      <c r="HN711" s="43"/>
      <c r="HO711" s="43"/>
      <c r="HP711" s="43"/>
      <c r="HQ711" s="43"/>
      <c r="HR711" s="43"/>
      <c r="HS711" s="43"/>
      <c r="HT711" s="43"/>
      <c r="HU711" s="43"/>
      <c r="HV711" s="43"/>
      <c r="HW711" s="43"/>
      <c r="HX711" s="43"/>
      <c r="HY711" s="43"/>
      <c r="HZ711" s="43"/>
      <c r="IA711" s="43"/>
      <c r="IB711" s="43"/>
      <c r="IC711" s="43"/>
      <c r="ID711" s="43"/>
      <c r="IE711" s="43"/>
      <c r="IF711" s="43"/>
      <c r="IG711" s="43"/>
      <c r="IH711" s="43"/>
      <c r="II711" s="43"/>
      <c r="IJ711" s="43"/>
      <c r="IK711" s="43"/>
      <c r="IL711" s="43"/>
      <c r="IM711" s="43"/>
      <c r="IN711" s="43"/>
      <c r="IO711" s="43"/>
      <c r="IP711" s="43"/>
      <c r="IQ711" s="43"/>
      <c r="IR711" s="43"/>
      <c r="IS711" s="43"/>
      <c r="IT711" s="43"/>
      <c r="IU711" s="43"/>
      <c r="IV711" s="43"/>
      <c r="IW711" s="43"/>
      <c r="IX711" s="43"/>
      <c r="IY711" s="43"/>
      <c r="IZ711" s="43"/>
      <c r="JA711" s="43"/>
      <c r="JB711" s="43"/>
      <c r="JC711" s="43"/>
      <c r="JD711" s="43"/>
      <c r="JE711" s="43"/>
      <c r="JF711" s="43"/>
      <c r="JG711" s="43"/>
      <c r="JH711" s="43"/>
      <c r="JI711" s="43"/>
      <c r="JJ711" s="43"/>
      <c r="JK711" s="43"/>
      <c r="JL711" s="43"/>
      <c r="JM711" s="43"/>
      <c r="JN711" s="43"/>
      <c r="JO711" s="43"/>
      <c r="JP711" s="43"/>
      <c r="JQ711" s="43"/>
      <c r="JR711" s="43"/>
      <c r="JS711" s="43"/>
      <c r="JT711" s="43"/>
      <c r="JU711" s="43"/>
      <c r="JV711" s="43"/>
      <c r="JW711" s="43"/>
      <c r="JX711" s="43"/>
      <c r="JY711" s="43"/>
      <c r="JZ711" s="43"/>
      <c r="KA711" s="43"/>
      <c r="KB711" s="43"/>
      <c r="KC711" s="43"/>
      <c r="KD711" s="43"/>
      <c r="KE711" s="43"/>
      <c r="KF711" s="43"/>
      <c r="KG711" s="43"/>
      <c r="KH711" s="43"/>
      <c r="KI711" s="43"/>
      <c r="KJ711" s="43"/>
      <c r="KK711" s="43"/>
      <c r="KL711" s="43"/>
      <c r="KM711" s="43"/>
      <c r="KN711" s="43"/>
      <c r="KO711" s="43"/>
      <c r="KP711" s="43"/>
      <c r="KQ711" s="43"/>
      <c r="KR711" s="43"/>
      <c r="KS711" s="43"/>
      <c r="KT711" s="43"/>
      <c r="KU711" s="43"/>
      <c r="KV711" s="43"/>
      <c r="KW711" s="43"/>
      <c r="KX711" s="43"/>
      <c r="KY711" s="43"/>
      <c r="KZ711" s="43"/>
      <c r="LA711" s="43"/>
      <c r="LB711" s="43"/>
      <c r="LC711" s="43"/>
      <c r="LD711" s="43"/>
      <c r="LE711" s="43"/>
      <c r="LF711" s="43"/>
      <c r="LG711" s="43"/>
      <c r="LH711" s="43"/>
      <c r="LI711" s="43"/>
      <c r="LJ711" s="43"/>
      <c r="LK711" s="43"/>
      <c r="LL711" s="43"/>
      <c r="LM711" s="43"/>
      <c r="LN711" s="43"/>
      <c r="LO711" s="43"/>
      <c r="LP711" s="43"/>
      <c r="LQ711" s="43"/>
      <c r="LR711" s="43"/>
      <c r="LS711" s="43"/>
      <c r="LT711" s="43"/>
      <c r="LU711" s="43"/>
      <c r="LV711" s="43"/>
      <c r="LW711" s="43"/>
      <c r="LX711" s="43"/>
      <c r="LY711" s="43"/>
      <c r="LZ711" s="43"/>
      <c r="MA711" s="43"/>
      <c r="MB711" s="43"/>
      <c r="MC711" s="43"/>
      <c r="MD711" s="43"/>
      <c r="ME711" s="43"/>
      <c r="MF711" s="43"/>
      <c r="MG711" s="43"/>
      <c r="MH711" s="43"/>
      <c r="MI711" s="43"/>
      <c r="MJ711" s="43"/>
      <c r="MK711" s="43"/>
      <c r="ML711" s="43"/>
      <c r="MM711" s="43"/>
      <c r="MN711" s="43"/>
      <c r="MO711" s="43"/>
      <c r="MP711" s="43"/>
      <c r="MQ711" s="43"/>
      <c r="MR711" s="43"/>
      <c r="MS711" s="43"/>
      <c r="MT711" s="43"/>
      <c r="MU711" s="43"/>
      <c r="MV711" s="43"/>
      <c r="MW711" s="43"/>
      <c r="MX711" s="43"/>
      <c r="MY711" s="43"/>
      <c r="MZ711" s="43"/>
      <c r="NA711" s="43"/>
      <c r="NB711" s="43"/>
      <c r="NC711" s="43"/>
      <c r="ND711" s="43"/>
      <c r="NE711" s="43"/>
      <c r="NF711" s="43"/>
      <c r="NG711" s="43"/>
      <c r="NH711" s="43"/>
      <c r="NI711" s="43"/>
      <c r="NJ711" s="43"/>
      <c r="NK711" s="43"/>
      <c r="NL711" s="43"/>
      <c r="NM711" s="43"/>
      <c r="NN711" s="43"/>
      <c r="NO711" s="43"/>
      <c r="NP711" s="43"/>
      <c r="NQ711" s="43"/>
      <c r="NR711" s="43"/>
      <c r="NT711" s="66">
        <f>IF(AND(J711&lt;&gt;"",K711&lt;&gt;""),NETWORKDAYS(J711,K711,設定!$H$3:$H$39),0)</f>
        <v>0</v>
      </c>
      <c r="NU711" s="3"/>
      <c r="NV711" s="66">
        <f>IFERROR(IF(J711&lt;&gt;"",NETWORKDAYS(J711,$K$2,設定!$H$3:$H$39),0),"")</f>
        <v>0</v>
      </c>
      <c r="NW711" s="66">
        <f t="shared" si="109"/>
        <v>0</v>
      </c>
      <c r="NX711" s="3"/>
      <c r="NY711" s="68">
        <f t="shared" si="110"/>
        <v>0</v>
      </c>
      <c r="NZ711" s="68">
        <f t="shared" si="111"/>
        <v>0</v>
      </c>
      <c r="OA711" s="69">
        <f t="shared" si="112"/>
        <v>0</v>
      </c>
      <c r="OB711" s="68">
        <f t="shared" si="107"/>
        <v>0</v>
      </c>
    </row>
    <row r="712" spans="2:392" x14ac:dyDescent="0.4">
      <c r="B712" s="57">
        <f t="shared" si="108"/>
        <v>705</v>
      </c>
      <c r="C712" s="46"/>
      <c r="D712" s="58"/>
      <c r="E712" s="59"/>
      <c r="F712" s="60"/>
      <c r="G712" s="43"/>
      <c r="H712" s="43"/>
      <c r="I712" s="53"/>
      <c r="J712" s="61"/>
      <c r="K712" s="61"/>
      <c r="L712" s="62"/>
      <c r="M712" s="61"/>
      <c r="N712" s="61"/>
      <c r="O712" s="62"/>
      <c r="P712" s="63"/>
      <c r="Q712" s="64" t="str">
        <f t="shared" ref="Q712:Q775" si="113">IF(ROUNDDOWN(OB712,0)/$OB$5&gt;=1,ROUNDDOWN(OB712,0)/$OB$5,"")</f>
        <v/>
      </c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  <c r="BC712" s="43"/>
      <c r="BD712" s="43"/>
      <c r="BE712" s="43"/>
      <c r="BF712" s="43"/>
      <c r="BG712" s="43"/>
      <c r="BH712" s="43"/>
      <c r="BI712" s="43"/>
      <c r="BJ712" s="4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3"/>
      <c r="FG712" s="43"/>
      <c r="FH712" s="43"/>
      <c r="FI712" s="43"/>
      <c r="FJ712" s="43"/>
      <c r="FK712" s="43"/>
      <c r="FL712" s="43"/>
      <c r="FM712" s="43"/>
      <c r="FN712" s="43"/>
      <c r="FO712" s="43"/>
      <c r="FP712" s="43"/>
      <c r="FQ712" s="43"/>
      <c r="FR712" s="43"/>
      <c r="FS712" s="43"/>
      <c r="FT712" s="43"/>
      <c r="FU712" s="43"/>
      <c r="FV712" s="43"/>
      <c r="FW712" s="43"/>
      <c r="FX712" s="43"/>
      <c r="FY712" s="43"/>
      <c r="FZ712" s="43"/>
      <c r="GA712" s="43"/>
      <c r="GB712" s="43"/>
      <c r="GC712" s="43"/>
      <c r="GD712" s="43"/>
      <c r="GE712" s="43"/>
      <c r="GF712" s="43"/>
      <c r="GG712" s="43"/>
      <c r="GH712" s="43"/>
      <c r="GI712" s="43"/>
      <c r="GJ712" s="43"/>
      <c r="GK712" s="43"/>
      <c r="GL712" s="43"/>
      <c r="GM712" s="43"/>
      <c r="GN712" s="43"/>
      <c r="GO712" s="43"/>
      <c r="GP712" s="43"/>
      <c r="GQ712" s="43"/>
      <c r="GR712" s="43"/>
      <c r="GS712" s="43"/>
      <c r="GT712" s="43"/>
      <c r="GU712" s="43"/>
      <c r="GV712" s="43"/>
      <c r="GW712" s="43"/>
      <c r="GX712" s="43"/>
      <c r="GY712" s="43"/>
      <c r="GZ712" s="43"/>
      <c r="HA712" s="43"/>
      <c r="HB712" s="43"/>
      <c r="HC712" s="43"/>
      <c r="HD712" s="43"/>
      <c r="HE712" s="43"/>
      <c r="HF712" s="43"/>
      <c r="HG712" s="43"/>
      <c r="HH712" s="43"/>
      <c r="HI712" s="43"/>
      <c r="HJ712" s="43"/>
      <c r="HK712" s="43"/>
      <c r="HL712" s="43"/>
      <c r="HM712" s="43"/>
      <c r="HN712" s="43"/>
      <c r="HO712" s="43"/>
      <c r="HP712" s="43"/>
      <c r="HQ712" s="43"/>
      <c r="HR712" s="43"/>
      <c r="HS712" s="43"/>
      <c r="HT712" s="43"/>
      <c r="HU712" s="43"/>
      <c r="HV712" s="43"/>
      <c r="HW712" s="43"/>
      <c r="HX712" s="43"/>
      <c r="HY712" s="43"/>
      <c r="HZ712" s="43"/>
      <c r="IA712" s="43"/>
      <c r="IB712" s="43"/>
      <c r="IC712" s="43"/>
      <c r="ID712" s="43"/>
      <c r="IE712" s="43"/>
      <c r="IF712" s="43"/>
      <c r="IG712" s="43"/>
      <c r="IH712" s="43"/>
      <c r="II712" s="43"/>
      <c r="IJ712" s="43"/>
      <c r="IK712" s="43"/>
      <c r="IL712" s="43"/>
      <c r="IM712" s="43"/>
      <c r="IN712" s="43"/>
      <c r="IO712" s="43"/>
      <c r="IP712" s="43"/>
      <c r="IQ712" s="43"/>
      <c r="IR712" s="43"/>
      <c r="IS712" s="43"/>
      <c r="IT712" s="43"/>
      <c r="IU712" s="43"/>
      <c r="IV712" s="43"/>
      <c r="IW712" s="43"/>
      <c r="IX712" s="43"/>
      <c r="IY712" s="43"/>
      <c r="IZ712" s="43"/>
      <c r="JA712" s="43"/>
      <c r="JB712" s="43"/>
      <c r="JC712" s="43"/>
      <c r="JD712" s="43"/>
      <c r="JE712" s="43"/>
      <c r="JF712" s="43"/>
      <c r="JG712" s="43"/>
      <c r="JH712" s="43"/>
      <c r="JI712" s="43"/>
      <c r="JJ712" s="43"/>
      <c r="JK712" s="43"/>
      <c r="JL712" s="43"/>
      <c r="JM712" s="43"/>
      <c r="JN712" s="43"/>
      <c r="JO712" s="43"/>
      <c r="JP712" s="43"/>
      <c r="JQ712" s="43"/>
      <c r="JR712" s="43"/>
      <c r="JS712" s="43"/>
      <c r="JT712" s="43"/>
      <c r="JU712" s="43"/>
      <c r="JV712" s="43"/>
      <c r="JW712" s="43"/>
      <c r="JX712" s="43"/>
      <c r="JY712" s="43"/>
      <c r="JZ712" s="43"/>
      <c r="KA712" s="43"/>
      <c r="KB712" s="43"/>
      <c r="KC712" s="43"/>
      <c r="KD712" s="43"/>
      <c r="KE712" s="43"/>
      <c r="KF712" s="43"/>
      <c r="KG712" s="43"/>
      <c r="KH712" s="43"/>
      <c r="KI712" s="43"/>
      <c r="KJ712" s="43"/>
      <c r="KK712" s="43"/>
      <c r="KL712" s="43"/>
      <c r="KM712" s="43"/>
      <c r="KN712" s="43"/>
      <c r="KO712" s="43"/>
      <c r="KP712" s="43"/>
      <c r="KQ712" s="43"/>
      <c r="KR712" s="43"/>
      <c r="KS712" s="43"/>
      <c r="KT712" s="43"/>
      <c r="KU712" s="43"/>
      <c r="KV712" s="43"/>
      <c r="KW712" s="43"/>
      <c r="KX712" s="43"/>
      <c r="KY712" s="43"/>
      <c r="KZ712" s="43"/>
      <c r="LA712" s="43"/>
      <c r="LB712" s="43"/>
      <c r="LC712" s="43"/>
      <c r="LD712" s="43"/>
      <c r="LE712" s="43"/>
      <c r="LF712" s="43"/>
      <c r="LG712" s="43"/>
      <c r="LH712" s="43"/>
      <c r="LI712" s="43"/>
      <c r="LJ712" s="43"/>
      <c r="LK712" s="43"/>
      <c r="LL712" s="43"/>
      <c r="LM712" s="43"/>
      <c r="LN712" s="43"/>
      <c r="LO712" s="43"/>
      <c r="LP712" s="43"/>
      <c r="LQ712" s="43"/>
      <c r="LR712" s="43"/>
      <c r="LS712" s="43"/>
      <c r="LT712" s="43"/>
      <c r="LU712" s="43"/>
      <c r="LV712" s="43"/>
      <c r="LW712" s="43"/>
      <c r="LX712" s="43"/>
      <c r="LY712" s="43"/>
      <c r="LZ712" s="43"/>
      <c r="MA712" s="43"/>
      <c r="MB712" s="43"/>
      <c r="MC712" s="43"/>
      <c r="MD712" s="43"/>
      <c r="ME712" s="43"/>
      <c r="MF712" s="43"/>
      <c r="MG712" s="43"/>
      <c r="MH712" s="43"/>
      <c r="MI712" s="43"/>
      <c r="MJ712" s="43"/>
      <c r="MK712" s="43"/>
      <c r="ML712" s="43"/>
      <c r="MM712" s="43"/>
      <c r="MN712" s="43"/>
      <c r="MO712" s="43"/>
      <c r="MP712" s="43"/>
      <c r="MQ712" s="43"/>
      <c r="MR712" s="43"/>
      <c r="MS712" s="43"/>
      <c r="MT712" s="43"/>
      <c r="MU712" s="43"/>
      <c r="MV712" s="43"/>
      <c r="MW712" s="43"/>
      <c r="MX712" s="43"/>
      <c r="MY712" s="43"/>
      <c r="MZ712" s="43"/>
      <c r="NA712" s="43"/>
      <c r="NB712" s="43"/>
      <c r="NC712" s="43"/>
      <c r="ND712" s="43"/>
      <c r="NE712" s="43"/>
      <c r="NF712" s="43"/>
      <c r="NG712" s="43"/>
      <c r="NH712" s="43"/>
      <c r="NI712" s="43"/>
      <c r="NJ712" s="43"/>
      <c r="NK712" s="43"/>
      <c r="NL712" s="43"/>
      <c r="NM712" s="43"/>
      <c r="NN712" s="43"/>
      <c r="NO712" s="43"/>
      <c r="NP712" s="43"/>
      <c r="NQ712" s="43"/>
      <c r="NR712" s="43"/>
      <c r="NT712" s="66">
        <f>IF(AND(J712&lt;&gt;"",K712&lt;&gt;""),NETWORKDAYS(J712,K712,設定!$H$3:$H$39),0)</f>
        <v>0</v>
      </c>
      <c r="NU712" s="3"/>
      <c r="NV712" s="66">
        <f>IFERROR(IF(J712&lt;&gt;"",NETWORKDAYS(J712,$K$2,設定!$H$3:$H$39),0),"")</f>
        <v>0</v>
      </c>
      <c r="NW712" s="66">
        <f t="shared" si="109"/>
        <v>0</v>
      </c>
      <c r="NX712" s="3"/>
      <c r="NY712" s="68">
        <f t="shared" si="110"/>
        <v>0</v>
      </c>
      <c r="NZ712" s="68">
        <f t="shared" si="111"/>
        <v>0</v>
      </c>
      <c r="OA712" s="69">
        <f t="shared" si="112"/>
        <v>0</v>
      </c>
      <c r="OB712" s="68">
        <f t="shared" si="107"/>
        <v>0</v>
      </c>
    </row>
    <row r="713" spans="2:392" x14ac:dyDescent="0.4">
      <c r="B713" s="57">
        <f t="shared" si="108"/>
        <v>706</v>
      </c>
      <c r="C713" s="46"/>
      <c r="D713" s="58"/>
      <c r="E713" s="59"/>
      <c r="F713" s="60"/>
      <c r="G713" s="43"/>
      <c r="H713" s="43"/>
      <c r="I713" s="53"/>
      <c r="J713" s="61"/>
      <c r="K713" s="61"/>
      <c r="L713" s="62"/>
      <c r="M713" s="61"/>
      <c r="N713" s="61"/>
      <c r="O713" s="62"/>
      <c r="P713" s="63"/>
      <c r="Q713" s="64" t="str">
        <f t="shared" si="113"/>
        <v/>
      </c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  <c r="BC713" s="43"/>
      <c r="BD713" s="43"/>
      <c r="BE713" s="43"/>
      <c r="BF713" s="43"/>
      <c r="BG713" s="43"/>
      <c r="BH713" s="43"/>
      <c r="BI713" s="43"/>
      <c r="BJ713" s="4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3"/>
      <c r="FG713" s="43"/>
      <c r="FH713" s="43"/>
      <c r="FI713" s="43"/>
      <c r="FJ713" s="43"/>
      <c r="FK713" s="43"/>
      <c r="FL713" s="43"/>
      <c r="FM713" s="43"/>
      <c r="FN713" s="43"/>
      <c r="FO713" s="43"/>
      <c r="FP713" s="43"/>
      <c r="FQ713" s="43"/>
      <c r="FR713" s="43"/>
      <c r="FS713" s="43"/>
      <c r="FT713" s="43"/>
      <c r="FU713" s="43"/>
      <c r="FV713" s="43"/>
      <c r="FW713" s="43"/>
      <c r="FX713" s="43"/>
      <c r="FY713" s="43"/>
      <c r="FZ713" s="43"/>
      <c r="GA713" s="43"/>
      <c r="GB713" s="43"/>
      <c r="GC713" s="43"/>
      <c r="GD713" s="43"/>
      <c r="GE713" s="43"/>
      <c r="GF713" s="43"/>
      <c r="GG713" s="43"/>
      <c r="GH713" s="43"/>
      <c r="GI713" s="43"/>
      <c r="GJ713" s="43"/>
      <c r="GK713" s="43"/>
      <c r="GL713" s="43"/>
      <c r="GM713" s="43"/>
      <c r="GN713" s="43"/>
      <c r="GO713" s="43"/>
      <c r="GP713" s="43"/>
      <c r="GQ713" s="43"/>
      <c r="GR713" s="43"/>
      <c r="GS713" s="43"/>
      <c r="GT713" s="43"/>
      <c r="GU713" s="43"/>
      <c r="GV713" s="43"/>
      <c r="GW713" s="43"/>
      <c r="GX713" s="43"/>
      <c r="GY713" s="43"/>
      <c r="GZ713" s="43"/>
      <c r="HA713" s="43"/>
      <c r="HB713" s="43"/>
      <c r="HC713" s="43"/>
      <c r="HD713" s="43"/>
      <c r="HE713" s="43"/>
      <c r="HF713" s="43"/>
      <c r="HG713" s="43"/>
      <c r="HH713" s="43"/>
      <c r="HI713" s="43"/>
      <c r="HJ713" s="43"/>
      <c r="HK713" s="43"/>
      <c r="HL713" s="43"/>
      <c r="HM713" s="43"/>
      <c r="HN713" s="43"/>
      <c r="HO713" s="43"/>
      <c r="HP713" s="43"/>
      <c r="HQ713" s="43"/>
      <c r="HR713" s="43"/>
      <c r="HS713" s="43"/>
      <c r="HT713" s="43"/>
      <c r="HU713" s="43"/>
      <c r="HV713" s="43"/>
      <c r="HW713" s="43"/>
      <c r="HX713" s="43"/>
      <c r="HY713" s="43"/>
      <c r="HZ713" s="43"/>
      <c r="IA713" s="43"/>
      <c r="IB713" s="43"/>
      <c r="IC713" s="43"/>
      <c r="ID713" s="43"/>
      <c r="IE713" s="43"/>
      <c r="IF713" s="43"/>
      <c r="IG713" s="43"/>
      <c r="IH713" s="43"/>
      <c r="II713" s="43"/>
      <c r="IJ713" s="43"/>
      <c r="IK713" s="43"/>
      <c r="IL713" s="43"/>
      <c r="IM713" s="43"/>
      <c r="IN713" s="43"/>
      <c r="IO713" s="43"/>
      <c r="IP713" s="43"/>
      <c r="IQ713" s="43"/>
      <c r="IR713" s="43"/>
      <c r="IS713" s="43"/>
      <c r="IT713" s="43"/>
      <c r="IU713" s="43"/>
      <c r="IV713" s="43"/>
      <c r="IW713" s="43"/>
      <c r="IX713" s="43"/>
      <c r="IY713" s="43"/>
      <c r="IZ713" s="43"/>
      <c r="JA713" s="43"/>
      <c r="JB713" s="43"/>
      <c r="JC713" s="43"/>
      <c r="JD713" s="43"/>
      <c r="JE713" s="43"/>
      <c r="JF713" s="43"/>
      <c r="JG713" s="43"/>
      <c r="JH713" s="43"/>
      <c r="JI713" s="43"/>
      <c r="JJ713" s="43"/>
      <c r="JK713" s="43"/>
      <c r="JL713" s="43"/>
      <c r="JM713" s="43"/>
      <c r="JN713" s="43"/>
      <c r="JO713" s="43"/>
      <c r="JP713" s="43"/>
      <c r="JQ713" s="43"/>
      <c r="JR713" s="43"/>
      <c r="JS713" s="43"/>
      <c r="JT713" s="43"/>
      <c r="JU713" s="43"/>
      <c r="JV713" s="43"/>
      <c r="JW713" s="43"/>
      <c r="JX713" s="43"/>
      <c r="JY713" s="43"/>
      <c r="JZ713" s="43"/>
      <c r="KA713" s="43"/>
      <c r="KB713" s="43"/>
      <c r="KC713" s="43"/>
      <c r="KD713" s="43"/>
      <c r="KE713" s="43"/>
      <c r="KF713" s="43"/>
      <c r="KG713" s="43"/>
      <c r="KH713" s="43"/>
      <c r="KI713" s="43"/>
      <c r="KJ713" s="43"/>
      <c r="KK713" s="43"/>
      <c r="KL713" s="43"/>
      <c r="KM713" s="43"/>
      <c r="KN713" s="43"/>
      <c r="KO713" s="43"/>
      <c r="KP713" s="43"/>
      <c r="KQ713" s="43"/>
      <c r="KR713" s="43"/>
      <c r="KS713" s="43"/>
      <c r="KT713" s="43"/>
      <c r="KU713" s="43"/>
      <c r="KV713" s="43"/>
      <c r="KW713" s="43"/>
      <c r="KX713" s="43"/>
      <c r="KY713" s="43"/>
      <c r="KZ713" s="43"/>
      <c r="LA713" s="43"/>
      <c r="LB713" s="43"/>
      <c r="LC713" s="43"/>
      <c r="LD713" s="43"/>
      <c r="LE713" s="43"/>
      <c r="LF713" s="43"/>
      <c r="LG713" s="43"/>
      <c r="LH713" s="43"/>
      <c r="LI713" s="43"/>
      <c r="LJ713" s="43"/>
      <c r="LK713" s="43"/>
      <c r="LL713" s="43"/>
      <c r="LM713" s="43"/>
      <c r="LN713" s="43"/>
      <c r="LO713" s="43"/>
      <c r="LP713" s="43"/>
      <c r="LQ713" s="43"/>
      <c r="LR713" s="43"/>
      <c r="LS713" s="43"/>
      <c r="LT713" s="43"/>
      <c r="LU713" s="43"/>
      <c r="LV713" s="43"/>
      <c r="LW713" s="43"/>
      <c r="LX713" s="43"/>
      <c r="LY713" s="43"/>
      <c r="LZ713" s="43"/>
      <c r="MA713" s="43"/>
      <c r="MB713" s="43"/>
      <c r="MC713" s="43"/>
      <c r="MD713" s="43"/>
      <c r="ME713" s="43"/>
      <c r="MF713" s="43"/>
      <c r="MG713" s="43"/>
      <c r="MH713" s="43"/>
      <c r="MI713" s="43"/>
      <c r="MJ713" s="43"/>
      <c r="MK713" s="43"/>
      <c r="ML713" s="43"/>
      <c r="MM713" s="43"/>
      <c r="MN713" s="43"/>
      <c r="MO713" s="43"/>
      <c r="MP713" s="43"/>
      <c r="MQ713" s="43"/>
      <c r="MR713" s="43"/>
      <c r="MS713" s="43"/>
      <c r="MT713" s="43"/>
      <c r="MU713" s="43"/>
      <c r="MV713" s="43"/>
      <c r="MW713" s="43"/>
      <c r="MX713" s="43"/>
      <c r="MY713" s="43"/>
      <c r="MZ713" s="43"/>
      <c r="NA713" s="43"/>
      <c r="NB713" s="43"/>
      <c r="NC713" s="43"/>
      <c r="ND713" s="43"/>
      <c r="NE713" s="43"/>
      <c r="NF713" s="43"/>
      <c r="NG713" s="43"/>
      <c r="NH713" s="43"/>
      <c r="NI713" s="43"/>
      <c r="NJ713" s="43"/>
      <c r="NK713" s="43"/>
      <c r="NL713" s="43"/>
      <c r="NM713" s="43"/>
      <c r="NN713" s="43"/>
      <c r="NO713" s="43"/>
      <c r="NP713" s="43"/>
      <c r="NQ713" s="43"/>
      <c r="NR713" s="43"/>
      <c r="NT713" s="66">
        <f>IF(AND(J713&lt;&gt;"",K713&lt;&gt;""),NETWORKDAYS(J713,K713,設定!$H$3:$H$39),0)</f>
        <v>0</v>
      </c>
      <c r="NU713" s="3"/>
      <c r="NV713" s="66">
        <f>IFERROR(IF(J713&lt;&gt;"",NETWORKDAYS(J713,$K$2,設定!$H$3:$H$39),0),"")</f>
        <v>0</v>
      </c>
      <c r="NW713" s="66">
        <f t="shared" si="109"/>
        <v>0</v>
      </c>
      <c r="NX713" s="3"/>
      <c r="NY713" s="68">
        <f t="shared" si="110"/>
        <v>0</v>
      </c>
      <c r="NZ713" s="68">
        <f t="shared" si="111"/>
        <v>0</v>
      </c>
      <c r="OA713" s="69">
        <f t="shared" si="112"/>
        <v>0</v>
      </c>
      <c r="OB713" s="68">
        <f t="shared" ref="OB713:OB776" si="114">(NZ713-NY713)*-1</f>
        <v>0</v>
      </c>
    </row>
    <row r="714" spans="2:392" x14ac:dyDescent="0.4">
      <c r="B714" s="57">
        <f t="shared" ref="B714:B777" si="115">ROW()-7</f>
        <v>707</v>
      </c>
      <c r="C714" s="46"/>
      <c r="D714" s="58"/>
      <c r="E714" s="59"/>
      <c r="F714" s="60"/>
      <c r="G714" s="43"/>
      <c r="H714" s="43"/>
      <c r="I714" s="53"/>
      <c r="J714" s="61"/>
      <c r="K714" s="61"/>
      <c r="L714" s="62"/>
      <c r="M714" s="61"/>
      <c r="N714" s="61"/>
      <c r="O714" s="62"/>
      <c r="P714" s="63"/>
      <c r="Q714" s="64" t="str">
        <f t="shared" si="113"/>
        <v/>
      </c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  <c r="BC714" s="43"/>
      <c r="BD714" s="43"/>
      <c r="BE714" s="43"/>
      <c r="BF714" s="43"/>
      <c r="BG714" s="43"/>
      <c r="BH714" s="43"/>
      <c r="BI714" s="43"/>
      <c r="BJ714" s="4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3"/>
      <c r="FG714" s="43"/>
      <c r="FH714" s="43"/>
      <c r="FI714" s="43"/>
      <c r="FJ714" s="43"/>
      <c r="FK714" s="43"/>
      <c r="FL714" s="43"/>
      <c r="FM714" s="43"/>
      <c r="FN714" s="43"/>
      <c r="FO714" s="43"/>
      <c r="FP714" s="43"/>
      <c r="FQ714" s="43"/>
      <c r="FR714" s="43"/>
      <c r="FS714" s="43"/>
      <c r="FT714" s="43"/>
      <c r="FU714" s="43"/>
      <c r="FV714" s="43"/>
      <c r="FW714" s="43"/>
      <c r="FX714" s="43"/>
      <c r="FY714" s="43"/>
      <c r="FZ714" s="43"/>
      <c r="GA714" s="43"/>
      <c r="GB714" s="43"/>
      <c r="GC714" s="43"/>
      <c r="GD714" s="43"/>
      <c r="GE714" s="43"/>
      <c r="GF714" s="43"/>
      <c r="GG714" s="43"/>
      <c r="GH714" s="43"/>
      <c r="GI714" s="43"/>
      <c r="GJ714" s="43"/>
      <c r="GK714" s="43"/>
      <c r="GL714" s="43"/>
      <c r="GM714" s="43"/>
      <c r="GN714" s="43"/>
      <c r="GO714" s="43"/>
      <c r="GP714" s="43"/>
      <c r="GQ714" s="43"/>
      <c r="GR714" s="43"/>
      <c r="GS714" s="43"/>
      <c r="GT714" s="43"/>
      <c r="GU714" s="43"/>
      <c r="GV714" s="43"/>
      <c r="GW714" s="43"/>
      <c r="GX714" s="43"/>
      <c r="GY714" s="43"/>
      <c r="GZ714" s="43"/>
      <c r="HA714" s="43"/>
      <c r="HB714" s="43"/>
      <c r="HC714" s="43"/>
      <c r="HD714" s="43"/>
      <c r="HE714" s="43"/>
      <c r="HF714" s="43"/>
      <c r="HG714" s="43"/>
      <c r="HH714" s="43"/>
      <c r="HI714" s="43"/>
      <c r="HJ714" s="43"/>
      <c r="HK714" s="43"/>
      <c r="HL714" s="43"/>
      <c r="HM714" s="43"/>
      <c r="HN714" s="43"/>
      <c r="HO714" s="43"/>
      <c r="HP714" s="43"/>
      <c r="HQ714" s="43"/>
      <c r="HR714" s="43"/>
      <c r="HS714" s="43"/>
      <c r="HT714" s="43"/>
      <c r="HU714" s="43"/>
      <c r="HV714" s="43"/>
      <c r="HW714" s="43"/>
      <c r="HX714" s="43"/>
      <c r="HY714" s="43"/>
      <c r="HZ714" s="43"/>
      <c r="IA714" s="43"/>
      <c r="IB714" s="43"/>
      <c r="IC714" s="43"/>
      <c r="ID714" s="43"/>
      <c r="IE714" s="43"/>
      <c r="IF714" s="43"/>
      <c r="IG714" s="43"/>
      <c r="IH714" s="43"/>
      <c r="II714" s="43"/>
      <c r="IJ714" s="43"/>
      <c r="IK714" s="43"/>
      <c r="IL714" s="43"/>
      <c r="IM714" s="43"/>
      <c r="IN714" s="43"/>
      <c r="IO714" s="43"/>
      <c r="IP714" s="43"/>
      <c r="IQ714" s="43"/>
      <c r="IR714" s="43"/>
      <c r="IS714" s="43"/>
      <c r="IT714" s="43"/>
      <c r="IU714" s="43"/>
      <c r="IV714" s="43"/>
      <c r="IW714" s="43"/>
      <c r="IX714" s="43"/>
      <c r="IY714" s="43"/>
      <c r="IZ714" s="43"/>
      <c r="JA714" s="43"/>
      <c r="JB714" s="43"/>
      <c r="JC714" s="43"/>
      <c r="JD714" s="43"/>
      <c r="JE714" s="43"/>
      <c r="JF714" s="43"/>
      <c r="JG714" s="43"/>
      <c r="JH714" s="43"/>
      <c r="JI714" s="43"/>
      <c r="JJ714" s="43"/>
      <c r="JK714" s="43"/>
      <c r="JL714" s="43"/>
      <c r="JM714" s="43"/>
      <c r="JN714" s="43"/>
      <c r="JO714" s="43"/>
      <c r="JP714" s="43"/>
      <c r="JQ714" s="43"/>
      <c r="JR714" s="43"/>
      <c r="JS714" s="43"/>
      <c r="JT714" s="43"/>
      <c r="JU714" s="43"/>
      <c r="JV714" s="43"/>
      <c r="JW714" s="43"/>
      <c r="JX714" s="43"/>
      <c r="JY714" s="43"/>
      <c r="JZ714" s="43"/>
      <c r="KA714" s="43"/>
      <c r="KB714" s="43"/>
      <c r="KC714" s="43"/>
      <c r="KD714" s="43"/>
      <c r="KE714" s="43"/>
      <c r="KF714" s="43"/>
      <c r="KG714" s="43"/>
      <c r="KH714" s="43"/>
      <c r="KI714" s="43"/>
      <c r="KJ714" s="43"/>
      <c r="KK714" s="43"/>
      <c r="KL714" s="43"/>
      <c r="KM714" s="43"/>
      <c r="KN714" s="43"/>
      <c r="KO714" s="43"/>
      <c r="KP714" s="43"/>
      <c r="KQ714" s="43"/>
      <c r="KR714" s="43"/>
      <c r="KS714" s="43"/>
      <c r="KT714" s="43"/>
      <c r="KU714" s="43"/>
      <c r="KV714" s="43"/>
      <c r="KW714" s="43"/>
      <c r="KX714" s="43"/>
      <c r="KY714" s="43"/>
      <c r="KZ714" s="43"/>
      <c r="LA714" s="43"/>
      <c r="LB714" s="43"/>
      <c r="LC714" s="43"/>
      <c r="LD714" s="43"/>
      <c r="LE714" s="43"/>
      <c r="LF714" s="43"/>
      <c r="LG714" s="43"/>
      <c r="LH714" s="43"/>
      <c r="LI714" s="43"/>
      <c r="LJ714" s="43"/>
      <c r="LK714" s="43"/>
      <c r="LL714" s="43"/>
      <c r="LM714" s="43"/>
      <c r="LN714" s="43"/>
      <c r="LO714" s="43"/>
      <c r="LP714" s="43"/>
      <c r="LQ714" s="43"/>
      <c r="LR714" s="43"/>
      <c r="LS714" s="43"/>
      <c r="LT714" s="43"/>
      <c r="LU714" s="43"/>
      <c r="LV714" s="43"/>
      <c r="LW714" s="43"/>
      <c r="LX714" s="43"/>
      <c r="LY714" s="43"/>
      <c r="LZ714" s="43"/>
      <c r="MA714" s="43"/>
      <c r="MB714" s="43"/>
      <c r="MC714" s="43"/>
      <c r="MD714" s="43"/>
      <c r="ME714" s="43"/>
      <c r="MF714" s="43"/>
      <c r="MG714" s="43"/>
      <c r="MH714" s="43"/>
      <c r="MI714" s="43"/>
      <c r="MJ714" s="43"/>
      <c r="MK714" s="43"/>
      <c r="ML714" s="43"/>
      <c r="MM714" s="43"/>
      <c r="MN714" s="43"/>
      <c r="MO714" s="43"/>
      <c r="MP714" s="43"/>
      <c r="MQ714" s="43"/>
      <c r="MR714" s="43"/>
      <c r="MS714" s="43"/>
      <c r="MT714" s="43"/>
      <c r="MU714" s="43"/>
      <c r="MV714" s="43"/>
      <c r="MW714" s="43"/>
      <c r="MX714" s="43"/>
      <c r="MY714" s="43"/>
      <c r="MZ714" s="43"/>
      <c r="NA714" s="43"/>
      <c r="NB714" s="43"/>
      <c r="NC714" s="43"/>
      <c r="ND714" s="43"/>
      <c r="NE714" s="43"/>
      <c r="NF714" s="43"/>
      <c r="NG714" s="43"/>
      <c r="NH714" s="43"/>
      <c r="NI714" s="43"/>
      <c r="NJ714" s="43"/>
      <c r="NK714" s="43"/>
      <c r="NL714" s="43"/>
      <c r="NM714" s="43"/>
      <c r="NN714" s="43"/>
      <c r="NO714" s="43"/>
      <c r="NP714" s="43"/>
      <c r="NQ714" s="43"/>
      <c r="NR714" s="43"/>
      <c r="NT714" s="66">
        <f>IF(AND(J714&lt;&gt;"",K714&lt;&gt;""),NETWORKDAYS(J714,K714,設定!$H$3:$H$39),0)</f>
        <v>0</v>
      </c>
      <c r="NU714" s="3"/>
      <c r="NV714" s="66">
        <f>IFERROR(IF(J714&lt;&gt;"",NETWORKDAYS(J714,$K$2,設定!$H$3:$H$39),0),"")</f>
        <v>0</v>
      </c>
      <c r="NW714" s="66">
        <f t="shared" si="109"/>
        <v>0</v>
      </c>
      <c r="NX714" s="3"/>
      <c r="NY714" s="68">
        <f t="shared" si="110"/>
        <v>0</v>
      </c>
      <c r="NZ714" s="68">
        <f t="shared" si="111"/>
        <v>0</v>
      </c>
      <c r="OA714" s="69">
        <f t="shared" si="112"/>
        <v>0</v>
      </c>
      <c r="OB714" s="68">
        <f t="shared" si="114"/>
        <v>0</v>
      </c>
    </row>
    <row r="715" spans="2:392" x14ac:dyDescent="0.4">
      <c r="B715" s="57">
        <f t="shared" si="115"/>
        <v>708</v>
      </c>
      <c r="C715" s="46"/>
      <c r="D715" s="58"/>
      <c r="E715" s="59"/>
      <c r="F715" s="60"/>
      <c r="G715" s="43"/>
      <c r="H715" s="43"/>
      <c r="I715" s="53"/>
      <c r="J715" s="61"/>
      <c r="K715" s="61"/>
      <c r="L715" s="62"/>
      <c r="M715" s="61"/>
      <c r="N715" s="61"/>
      <c r="O715" s="62"/>
      <c r="P715" s="63"/>
      <c r="Q715" s="64" t="str">
        <f t="shared" si="113"/>
        <v/>
      </c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  <c r="BC715" s="43"/>
      <c r="BD715" s="43"/>
      <c r="BE715" s="43"/>
      <c r="BF715" s="43"/>
      <c r="BG715" s="43"/>
      <c r="BH715" s="43"/>
      <c r="BI715" s="43"/>
      <c r="BJ715" s="4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3"/>
      <c r="FG715" s="43"/>
      <c r="FH715" s="43"/>
      <c r="FI715" s="43"/>
      <c r="FJ715" s="43"/>
      <c r="FK715" s="43"/>
      <c r="FL715" s="43"/>
      <c r="FM715" s="43"/>
      <c r="FN715" s="43"/>
      <c r="FO715" s="43"/>
      <c r="FP715" s="43"/>
      <c r="FQ715" s="43"/>
      <c r="FR715" s="43"/>
      <c r="FS715" s="43"/>
      <c r="FT715" s="43"/>
      <c r="FU715" s="43"/>
      <c r="FV715" s="43"/>
      <c r="FW715" s="43"/>
      <c r="FX715" s="43"/>
      <c r="FY715" s="43"/>
      <c r="FZ715" s="43"/>
      <c r="GA715" s="43"/>
      <c r="GB715" s="43"/>
      <c r="GC715" s="43"/>
      <c r="GD715" s="43"/>
      <c r="GE715" s="43"/>
      <c r="GF715" s="43"/>
      <c r="GG715" s="43"/>
      <c r="GH715" s="43"/>
      <c r="GI715" s="43"/>
      <c r="GJ715" s="43"/>
      <c r="GK715" s="43"/>
      <c r="GL715" s="43"/>
      <c r="GM715" s="43"/>
      <c r="GN715" s="43"/>
      <c r="GO715" s="43"/>
      <c r="GP715" s="43"/>
      <c r="GQ715" s="43"/>
      <c r="GR715" s="43"/>
      <c r="GS715" s="43"/>
      <c r="GT715" s="43"/>
      <c r="GU715" s="43"/>
      <c r="GV715" s="43"/>
      <c r="GW715" s="43"/>
      <c r="GX715" s="43"/>
      <c r="GY715" s="43"/>
      <c r="GZ715" s="43"/>
      <c r="HA715" s="43"/>
      <c r="HB715" s="43"/>
      <c r="HC715" s="43"/>
      <c r="HD715" s="43"/>
      <c r="HE715" s="43"/>
      <c r="HF715" s="43"/>
      <c r="HG715" s="43"/>
      <c r="HH715" s="43"/>
      <c r="HI715" s="43"/>
      <c r="HJ715" s="43"/>
      <c r="HK715" s="43"/>
      <c r="HL715" s="43"/>
      <c r="HM715" s="43"/>
      <c r="HN715" s="43"/>
      <c r="HO715" s="43"/>
      <c r="HP715" s="43"/>
      <c r="HQ715" s="43"/>
      <c r="HR715" s="43"/>
      <c r="HS715" s="43"/>
      <c r="HT715" s="43"/>
      <c r="HU715" s="43"/>
      <c r="HV715" s="43"/>
      <c r="HW715" s="43"/>
      <c r="HX715" s="43"/>
      <c r="HY715" s="43"/>
      <c r="HZ715" s="43"/>
      <c r="IA715" s="43"/>
      <c r="IB715" s="43"/>
      <c r="IC715" s="43"/>
      <c r="ID715" s="43"/>
      <c r="IE715" s="43"/>
      <c r="IF715" s="43"/>
      <c r="IG715" s="43"/>
      <c r="IH715" s="43"/>
      <c r="II715" s="43"/>
      <c r="IJ715" s="43"/>
      <c r="IK715" s="43"/>
      <c r="IL715" s="43"/>
      <c r="IM715" s="43"/>
      <c r="IN715" s="43"/>
      <c r="IO715" s="43"/>
      <c r="IP715" s="43"/>
      <c r="IQ715" s="43"/>
      <c r="IR715" s="43"/>
      <c r="IS715" s="43"/>
      <c r="IT715" s="43"/>
      <c r="IU715" s="43"/>
      <c r="IV715" s="43"/>
      <c r="IW715" s="43"/>
      <c r="IX715" s="43"/>
      <c r="IY715" s="43"/>
      <c r="IZ715" s="43"/>
      <c r="JA715" s="43"/>
      <c r="JB715" s="43"/>
      <c r="JC715" s="43"/>
      <c r="JD715" s="43"/>
      <c r="JE715" s="43"/>
      <c r="JF715" s="43"/>
      <c r="JG715" s="43"/>
      <c r="JH715" s="43"/>
      <c r="JI715" s="43"/>
      <c r="JJ715" s="43"/>
      <c r="JK715" s="43"/>
      <c r="JL715" s="43"/>
      <c r="JM715" s="43"/>
      <c r="JN715" s="43"/>
      <c r="JO715" s="43"/>
      <c r="JP715" s="43"/>
      <c r="JQ715" s="43"/>
      <c r="JR715" s="43"/>
      <c r="JS715" s="43"/>
      <c r="JT715" s="43"/>
      <c r="JU715" s="43"/>
      <c r="JV715" s="43"/>
      <c r="JW715" s="43"/>
      <c r="JX715" s="43"/>
      <c r="JY715" s="43"/>
      <c r="JZ715" s="43"/>
      <c r="KA715" s="43"/>
      <c r="KB715" s="43"/>
      <c r="KC715" s="43"/>
      <c r="KD715" s="43"/>
      <c r="KE715" s="43"/>
      <c r="KF715" s="43"/>
      <c r="KG715" s="43"/>
      <c r="KH715" s="43"/>
      <c r="KI715" s="43"/>
      <c r="KJ715" s="43"/>
      <c r="KK715" s="43"/>
      <c r="KL715" s="43"/>
      <c r="KM715" s="43"/>
      <c r="KN715" s="43"/>
      <c r="KO715" s="43"/>
      <c r="KP715" s="43"/>
      <c r="KQ715" s="43"/>
      <c r="KR715" s="43"/>
      <c r="KS715" s="43"/>
      <c r="KT715" s="43"/>
      <c r="KU715" s="43"/>
      <c r="KV715" s="43"/>
      <c r="KW715" s="43"/>
      <c r="KX715" s="43"/>
      <c r="KY715" s="43"/>
      <c r="KZ715" s="43"/>
      <c r="LA715" s="43"/>
      <c r="LB715" s="43"/>
      <c r="LC715" s="43"/>
      <c r="LD715" s="43"/>
      <c r="LE715" s="43"/>
      <c r="LF715" s="43"/>
      <c r="LG715" s="43"/>
      <c r="LH715" s="43"/>
      <c r="LI715" s="43"/>
      <c r="LJ715" s="43"/>
      <c r="LK715" s="43"/>
      <c r="LL715" s="43"/>
      <c r="LM715" s="43"/>
      <c r="LN715" s="43"/>
      <c r="LO715" s="43"/>
      <c r="LP715" s="43"/>
      <c r="LQ715" s="43"/>
      <c r="LR715" s="43"/>
      <c r="LS715" s="43"/>
      <c r="LT715" s="43"/>
      <c r="LU715" s="43"/>
      <c r="LV715" s="43"/>
      <c r="LW715" s="43"/>
      <c r="LX715" s="43"/>
      <c r="LY715" s="43"/>
      <c r="LZ715" s="43"/>
      <c r="MA715" s="43"/>
      <c r="MB715" s="43"/>
      <c r="MC715" s="43"/>
      <c r="MD715" s="43"/>
      <c r="ME715" s="43"/>
      <c r="MF715" s="43"/>
      <c r="MG715" s="43"/>
      <c r="MH715" s="43"/>
      <c r="MI715" s="43"/>
      <c r="MJ715" s="43"/>
      <c r="MK715" s="43"/>
      <c r="ML715" s="43"/>
      <c r="MM715" s="43"/>
      <c r="MN715" s="43"/>
      <c r="MO715" s="43"/>
      <c r="MP715" s="43"/>
      <c r="MQ715" s="43"/>
      <c r="MR715" s="43"/>
      <c r="MS715" s="43"/>
      <c r="MT715" s="43"/>
      <c r="MU715" s="43"/>
      <c r="MV715" s="43"/>
      <c r="MW715" s="43"/>
      <c r="MX715" s="43"/>
      <c r="MY715" s="43"/>
      <c r="MZ715" s="43"/>
      <c r="NA715" s="43"/>
      <c r="NB715" s="43"/>
      <c r="NC715" s="43"/>
      <c r="ND715" s="43"/>
      <c r="NE715" s="43"/>
      <c r="NF715" s="43"/>
      <c r="NG715" s="43"/>
      <c r="NH715" s="43"/>
      <c r="NI715" s="43"/>
      <c r="NJ715" s="43"/>
      <c r="NK715" s="43"/>
      <c r="NL715" s="43"/>
      <c r="NM715" s="43"/>
      <c r="NN715" s="43"/>
      <c r="NO715" s="43"/>
      <c r="NP715" s="43"/>
      <c r="NQ715" s="43"/>
      <c r="NR715" s="43"/>
      <c r="NT715" s="66">
        <f>IF(AND(J715&lt;&gt;"",K715&lt;&gt;""),NETWORKDAYS(J715,K715,設定!$H$3:$H$39),0)</f>
        <v>0</v>
      </c>
      <c r="NU715" s="3"/>
      <c r="NV715" s="66">
        <f>IFERROR(IF(J715&lt;&gt;"",NETWORKDAYS(J715,$K$2,設定!$H$3:$H$39),0),"")</f>
        <v>0</v>
      </c>
      <c r="NW715" s="66">
        <f t="shared" si="109"/>
        <v>0</v>
      </c>
      <c r="NX715" s="3"/>
      <c r="NY715" s="68">
        <f t="shared" si="110"/>
        <v>0</v>
      </c>
      <c r="NZ715" s="68">
        <f t="shared" si="111"/>
        <v>0</v>
      </c>
      <c r="OA715" s="69">
        <f t="shared" si="112"/>
        <v>0</v>
      </c>
      <c r="OB715" s="68">
        <f t="shared" si="114"/>
        <v>0</v>
      </c>
    </row>
    <row r="716" spans="2:392" x14ac:dyDescent="0.4">
      <c r="B716" s="57">
        <f t="shared" si="115"/>
        <v>709</v>
      </c>
      <c r="C716" s="46"/>
      <c r="D716" s="58"/>
      <c r="E716" s="59"/>
      <c r="F716" s="60"/>
      <c r="G716" s="43"/>
      <c r="H716" s="43"/>
      <c r="I716" s="53"/>
      <c r="J716" s="61"/>
      <c r="K716" s="61"/>
      <c r="L716" s="62"/>
      <c r="M716" s="61"/>
      <c r="N716" s="61"/>
      <c r="O716" s="62"/>
      <c r="P716" s="63"/>
      <c r="Q716" s="64" t="str">
        <f t="shared" si="113"/>
        <v/>
      </c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  <c r="BC716" s="43"/>
      <c r="BD716" s="43"/>
      <c r="BE716" s="43"/>
      <c r="BF716" s="43"/>
      <c r="BG716" s="43"/>
      <c r="BH716" s="43"/>
      <c r="BI716" s="43"/>
      <c r="BJ716" s="4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3"/>
      <c r="FG716" s="43"/>
      <c r="FH716" s="43"/>
      <c r="FI716" s="43"/>
      <c r="FJ716" s="43"/>
      <c r="FK716" s="43"/>
      <c r="FL716" s="43"/>
      <c r="FM716" s="43"/>
      <c r="FN716" s="43"/>
      <c r="FO716" s="43"/>
      <c r="FP716" s="43"/>
      <c r="FQ716" s="43"/>
      <c r="FR716" s="43"/>
      <c r="FS716" s="43"/>
      <c r="FT716" s="43"/>
      <c r="FU716" s="43"/>
      <c r="FV716" s="43"/>
      <c r="FW716" s="43"/>
      <c r="FX716" s="43"/>
      <c r="FY716" s="43"/>
      <c r="FZ716" s="43"/>
      <c r="GA716" s="43"/>
      <c r="GB716" s="43"/>
      <c r="GC716" s="43"/>
      <c r="GD716" s="43"/>
      <c r="GE716" s="43"/>
      <c r="GF716" s="43"/>
      <c r="GG716" s="43"/>
      <c r="GH716" s="43"/>
      <c r="GI716" s="43"/>
      <c r="GJ716" s="43"/>
      <c r="GK716" s="43"/>
      <c r="GL716" s="43"/>
      <c r="GM716" s="43"/>
      <c r="GN716" s="43"/>
      <c r="GO716" s="43"/>
      <c r="GP716" s="43"/>
      <c r="GQ716" s="43"/>
      <c r="GR716" s="43"/>
      <c r="GS716" s="43"/>
      <c r="GT716" s="43"/>
      <c r="GU716" s="43"/>
      <c r="GV716" s="43"/>
      <c r="GW716" s="43"/>
      <c r="GX716" s="43"/>
      <c r="GY716" s="43"/>
      <c r="GZ716" s="43"/>
      <c r="HA716" s="43"/>
      <c r="HB716" s="43"/>
      <c r="HC716" s="43"/>
      <c r="HD716" s="43"/>
      <c r="HE716" s="43"/>
      <c r="HF716" s="43"/>
      <c r="HG716" s="43"/>
      <c r="HH716" s="43"/>
      <c r="HI716" s="43"/>
      <c r="HJ716" s="43"/>
      <c r="HK716" s="43"/>
      <c r="HL716" s="43"/>
      <c r="HM716" s="43"/>
      <c r="HN716" s="43"/>
      <c r="HO716" s="43"/>
      <c r="HP716" s="43"/>
      <c r="HQ716" s="43"/>
      <c r="HR716" s="43"/>
      <c r="HS716" s="43"/>
      <c r="HT716" s="43"/>
      <c r="HU716" s="43"/>
      <c r="HV716" s="43"/>
      <c r="HW716" s="43"/>
      <c r="HX716" s="43"/>
      <c r="HY716" s="43"/>
      <c r="HZ716" s="43"/>
      <c r="IA716" s="43"/>
      <c r="IB716" s="43"/>
      <c r="IC716" s="43"/>
      <c r="ID716" s="43"/>
      <c r="IE716" s="43"/>
      <c r="IF716" s="43"/>
      <c r="IG716" s="43"/>
      <c r="IH716" s="43"/>
      <c r="II716" s="43"/>
      <c r="IJ716" s="43"/>
      <c r="IK716" s="43"/>
      <c r="IL716" s="43"/>
      <c r="IM716" s="43"/>
      <c r="IN716" s="43"/>
      <c r="IO716" s="43"/>
      <c r="IP716" s="43"/>
      <c r="IQ716" s="43"/>
      <c r="IR716" s="43"/>
      <c r="IS716" s="43"/>
      <c r="IT716" s="43"/>
      <c r="IU716" s="43"/>
      <c r="IV716" s="43"/>
      <c r="IW716" s="43"/>
      <c r="IX716" s="43"/>
      <c r="IY716" s="43"/>
      <c r="IZ716" s="43"/>
      <c r="JA716" s="43"/>
      <c r="JB716" s="43"/>
      <c r="JC716" s="43"/>
      <c r="JD716" s="43"/>
      <c r="JE716" s="43"/>
      <c r="JF716" s="43"/>
      <c r="JG716" s="43"/>
      <c r="JH716" s="43"/>
      <c r="JI716" s="43"/>
      <c r="JJ716" s="43"/>
      <c r="JK716" s="43"/>
      <c r="JL716" s="43"/>
      <c r="JM716" s="43"/>
      <c r="JN716" s="43"/>
      <c r="JO716" s="43"/>
      <c r="JP716" s="43"/>
      <c r="JQ716" s="43"/>
      <c r="JR716" s="43"/>
      <c r="JS716" s="43"/>
      <c r="JT716" s="43"/>
      <c r="JU716" s="43"/>
      <c r="JV716" s="43"/>
      <c r="JW716" s="43"/>
      <c r="JX716" s="43"/>
      <c r="JY716" s="43"/>
      <c r="JZ716" s="43"/>
      <c r="KA716" s="43"/>
      <c r="KB716" s="43"/>
      <c r="KC716" s="43"/>
      <c r="KD716" s="43"/>
      <c r="KE716" s="43"/>
      <c r="KF716" s="43"/>
      <c r="KG716" s="43"/>
      <c r="KH716" s="43"/>
      <c r="KI716" s="43"/>
      <c r="KJ716" s="43"/>
      <c r="KK716" s="43"/>
      <c r="KL716" s="43"/>
      <c r="KM716" s="43"/>
      <c r="KN716" s="43"/>
      <c r="KO716" s="43"/>
      <c r="KP716" s="43"/>
      <c r="KQ716" s="43"/>
      <c r="KR716" s="43"/>
      <c r="KS716" s="43"/>
      <c r="KT716" s="43"/>
      <c r="KU716" s="43"/>
      <c r="KV716" s="43"/>
      <c r="KW716" s="43"/>
      <c r="KX716" s="43"/>
      <c r="KY716" s="43"/>
      <c r="KZ716" s="43"/>
      <c r="LA716" s="43"/>
      <c r="LB716" s="43"/>
      <c r="LC716" s="43"/>
      <c r="LD716" s="43"/>
      <c r="LE716" s="43"/>
      <c r="LF716" s="43"/>
      <c r="LG716" s="43"/>
      <c r="LH716" s="43"/>
      <c r="LI716" s="43"/>
      <c r="LJ716" s="43"/>
      <c r="LK716" s="43"/>
      <c r="LL716" s="43"/>
      <c r="LM716" s="43"/>
      <c r="LN716" s="43"/>
      <c r="LO716" s="43"/>
      <c r="LP716" s="43"/>
      <c r="LQ716" s="43"/>
      <c r="LR716" s="43"/>
      <c r="LS716" s="43"/>
      <c r="LT716" s="43"/>
      <c r="LU716" s="43"/>
      <c r="LV716" s="43"/>
      <c r="LW716" s="43"/>
      <c r="LX716" s="43"/>
      <c r="LY716" s="43"/>
      <c r="LZ716" s="43"/>
      <c r="MA716" s="43"/>
      <c r="MB716" s="43"/>
      <c r="MC716" s="43"/>
      <c r="MD716" s="43"/>
      <c r="ME716" s="43"/>
      <c r="MF716" s="43"/>
      <c r="MG716" s="43"/>
      <c r="MH716" s="43"/>
      <c r="MI716" s="43"/>
      <c r="MJ716" s="43"/>
      <c r="MK716" s="43"/>
      <c r="ML716" s="43"/>
      <c r="MM716" s="43"/>
      <c r="MN716" s="43"/>
      <c r="MO716" s="43"/>
      <c r="MP716" s="43"/>
      <c r="MQ716" s="43"/>
      <c r="MR716" s="43"/>
      <c r="MS716" s="43"/>
      <c r="MT716" s="43"/>
      <c r="MU716" s="43"/>
      <c r="MV716" s="43"/>
      <c r="MW716" s="43"/>
      <c r="MX716" s="43"/>
      <c r="MY716" s="43"/>
      <c r="MZ716" s="43"/>
      <c r="NA716" s="43"/>
      <c r="NB716" s="43"/>
      <c r="NC716" s="43"/>
      <c r="ND716" s="43"/>
      <c r="NE716" s="43"/>
      <c r="NF716" s="43"/>
      <c r="NG716" s="43"/>
      <c r="NH716" s="43"/>
      <c r="NI716" s="43"/>
      <c r="NJ716" s="43"/>
      <c r="NK716" s="43"/>
      <c r="NL716" s="43"/>
      <c r="NM716" s="43"/>
      <c r="NN716" s="43"/>
      <c r="NO716" s="43"/>
      <c r="NP716" s="43"/>
      <c r="NQ716" s="43"/>
      <c r="NR716" s="43"/>
      <c r="NT716" s="66">
        <f>IF(AND(J716&lt;&gt;"",K716&lt;&gt;""),NETWORKDAYS(J716,K716,設定!$H$3:$H$39),0)</f>
        <v>0</v>
      </c>
      <c r="NU716" s="3"/>
      <c r="NV716" s="66">
        <f>IFERROR(IF(J716&lt;&gt;"",NETWORKDAYS(J716,$K$2,設定!$H$3:$H$39),0),"")</f>
        <v>0</v>
      </c>
      <c r="NW716" s="66">
        <f t="shared" si="109"/>
        <v>0</v>
      </c>
      <c r="NX716" s="3"/>
      <c r="NY716" s="68">
        <f t="shared" si="110"/>
        <v>0</v>
      </c>
      <c r="NZ716" s="68">
        <f t="shared" si="111"/>
        <v>0</v>
      </c>
      <c r="OA716" s="69">
        <f t="shared" si="112"/>
        <v>0</v>
      </c>
      <c r="OB716" s="68">
        <f t="shared" si="114"/>
        <v>0</v>
      </c>
    </row>
    <row r="717" spans="2:392" x14ac:dyDescent="0.4">
      <c r="B717" s="57">
        <f t="shared" si="115"/>
        <v>710</v>
      </c>
      <c r="C717" s="46"/>
      <c r="D717" s="58"/>
      <c r="E717" s="59"/>
      <c r="F717" s="60"/>
      <c r="G717" s="43"/>
      <c r="H717" s="43"/>
      <c r="I717" s="53"/>
      <c r="J717" s="61"/>
      <c r="K717" s="61"/>
      <c r="L717" s="62"/>
      <c r="M717" s="61"/>
      <c r="N717" s="61"/>
      <c r="O717" s="62"/>
      <c r="P717" s="63"/>
      <c r="Q717" s="64" t="str">
        <f t="shared" si="113"/>
        <v/>
      </c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  <c r="BC717" s="43"/>
      <c r="BD717" s="43"/>
      <c r="BE717" s="43"/>
      <c r="BF717" s="43"/>
      <c r="BG717" s="43"/>
      <c r="BH717" s="43"/>
      <c r="BI717" s="43"/>
      <c r="BJ717" s="4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3"/>
      <c r="FG717" s="43"/>
      <c r="FH717" s="43"/>
      <c r="FI717" s="43"/>
      <c r="FJ717" s="43"/>
      <c r="FK717" s="43"/>
      <c r="FL717" s="43"/>
      <c r="FM717" s="43"/>
      <c r="FN717" s="43"/>
      <c r="FO717" s="43"/>
      <c r="FP717" s="43"/>
      <c r="FQ717" s="43"/>
      <c r="FR717" s="43"/>
      <c r="FS717" s="43"/>
      <c r="FT717" s="43"/>
      <c r="FU717" s="43"/>
      <c r="FV717" s="43"/>
      <c r="FW717" s="43"/>
      <c r="FX717" s="43"/>
      <c r="FY717" s="43"/>
      <c r="FZ717" s="43"/>
      <c r="GA717" s="43"/>
      <c r="GB717" s="43"/>
      <c r="GC717" s="43"/>
      <c r="GD717" s="43"/>
      <c r="GE717" s="43"/>
      <c r="GF717" s="43"/>
      <c r="GG717" s="43"/>
      <c r="GH717" s="43"/>
      <c r="GI717" s="43"/>
      <c r="GJ717" s="43"/>
      <c r="GK717" s="43"/>
      <c r="GL717" s="43"/>
      <c r="GM717" s="43"/>
      <c r="GN717" s="43"/>
      <c r="GO717" s="43"/>
      <c r="GP717" s="43"/>
      <c r="GQ717" s="43"/>
      <c r="GR717" s="43"/>
      <c r="GS717" s="43"/>
      <c r="GT717" s="43"/>
      <c r="GU717" s="43"/>
      <c r="GV717" s="43"/>
      <c r="GW717" s="43"/>
      <c r="GX717" s="43"/>
      <c r="GY717" s="43"/>
      <c r="GZ717" s="43"/>
      <c r="HA717" s="43"/>
      <c r="HB717" s="43"/>
      <c r="HC717" s="43"/>
      <c r="HD717" s="43"/>
      <c r="HE717" s="43"/>
      <c r="HF717" s="43"/>
      <c r="HG717" s="43"/>
      <c r="HH717" s="43"/>
      <c r="HI717" s="43"/>
      <c r="HJ717" s="43"/>
      <c r="HK717" s="43"/>
      <c r="HL717" s="43"/>
      <c r="HM717" s="43"/>
      <c r="HN717" s="43"/>
      <c r="HO717" s="43"/>
      <c r="HP717" s="43"/>
      <c r="HQ717" s="43"/>
      <c r="HR717" s="43"/>
      <c r="HS717" s="43"/>
      <c r="HT717" s="43"/>
      <c r="HU717" s="43"/>
      <c r="HV717" s="43"/>
      <c r="HW717" s="43"/>
      <c r="HX717" s="43"/>
      <c r="HY717" s="43"/>
      <c r="HZ717" s="43"/>
      <c r="IA717" s="43"/>
      <c r="IB717" s="43"/>
      <c r="IC717" s="43"/>
      <c r="ID717" s="43"/>
      <c r="IE717" s="43"/>
      <c r="IF717" s="43"/>
      <c r="IG717" s="43"/>
      <c r="IH717" s="43"/>
      <c r="II717" s="43"/>
      <c r="IJ717" s="43"/>
      <c r="IK717" s="43"/>
      <c r="IL717" s="43"/>
      <c r="IM717" s="43"/>
      <c r="IN717" s="43"/>
      <c r="IO717" s="43"/>
      <c r="IP717" s="43"/>
      <c r="IQ717" s="43"/>
      <c r="IR717" s="43"/>
      <c r="IS717" s="43"/>
      <c r="IT717" s="43"/>
      <c r="IU717" s="43"/>
      <c r="IV717" s="43"/>
      <c r="IW717" s="43"/>
      <c r="IX717" s="43"/>
      <c r="IY717" s="43"/>
      <c r="IZ717" s="43"/>
      <c r="JA717" s="43"/>
      <c r="JB717" s="43"/>
      <c r="JC717" s="43"/>
      <c r="JD717" s="43"/>
      <c r="JE717" s="43"/>
      <c r="JF717" s="43"/>
      <c r="JG717" s="43"/>
      <c r="JH717" s="43"/>
      <c r="JI717" s="43"/>
      <c r="JJ717" s="43"/>
      <c r="JK717" s="43"/>
      <c r="JL717" s="43"/>
      <c r="JM717" s="43"/>
      <c r="JN717" s="43"/>
      <c r="JO717" s="43"/>
      <c r="JP717" s="43"/>
      <c r="JQ717" s="43"/>
      <c r="JR717" s="43"/>
      <c r="JS717" s="43"/>
      <c r="JT717" s="43"/>
      <c r="JU717" s="43"/>
      <c r="JV717" s="43"/>
      <c r="JW717" s="43"/>
      <c r="JX717" s="43"/>
      <c r="JY717" s="43"/>
      <c r="JZ717" s="43"/>
      <c r="KA717" s="43"/>
      <c r="KB717" s="43"/>
      <c r="KC717" s="43"/>
      <c r="KD717" s="43"/>
      <c r="KE717" s="43"/>
      <c r="KF717" s="43"/>
      <c r="KG717" s="43"/>
      <c r="KH717" s="43"/>
      <c r="KI717" s="43"/>
      <c r="KJ717" s="43"/>
      <c r="KK717" s="43"/>
      <c r="KL717" s="43"/>
      <c r="KM717" s="43"/>
      <c r="KN717" s="43"/>
      <c r="KO717" s="43"/>
      <c r="KP717" s="43"/>
      <c r="KQ717" s="43"/>
      <c r="KR717" s="43"/>
      <c r="KS717" s="43"/>
      <c r="KT717" s="43"/>
      <c r="KU717" s="43"/>
      <c r="KV717" s="43"/>
      <c r="KW717" s="43"/>
      <c r="KX717" s="43"/>
      <c r="KY717" s="43"/>
      <c r="KZ717" s="43"/>
      <c r="LA717" s="43"/>
      <c r="LB717" s="43"/>
      <c r="LC717" s="43"/>
      <c r="LD717" s="43"/>
      <c r="LE717" s="43"/>
      <c r="LF717" s="43"/>
      <c r="LG717" s="43"/>
      <c r="LH717" s="43"/>
      <c r="LI717" s="43"/>
      <c r="LJ717" s="43"/>
      <c r="LK717" s="43"/>
      <c r="LL717" s="43"/>
      <c r="LM717" s="43"/>
      <c r="LN717" s="43"/>
      <c r="LO717" s="43"/>
      <c r="LP717" s="43"/>
      <c r="LQ717" s="43"/>
      <c r="LR717" s="43"/>
      <c r="LS717" s="43"/>
      <c r="LT717" s="43"/>
      <c r="LU717" s="43"/>
      <c r="LV717" s="43"/>
      <c r="LW717" s="43"/>
      <c r="LX717" s="43"/>
      <c r="LY717" s="43"/>
      <c r="LZ717" s="43"/>
      <c r="MA717" s="43"/>
      <c r="MB717" s="43"/>
      <c r="MC717" s="43"/>
      <c r="MD717" s="43"/>
      <c r="ME717" s="43"/>
      <c r="MF717" s="43"/>
      <c r="MG717" s="43"/>
      <c r="MH717" s="43"/>
      <c r="MI717" s="43"/>
      <c r="MJ717" s="43"/>
      <c r="MK717" s="43"/>
      <c r="ML717" s="43"/>
      <c r="MM717" s="43"/>
      <c r="MN717" s="43"/>
      <c r="MO717" s="43"/>
      <c r="MP717" s="43"/>
      <c r="MQ717" s="43"/>
      <c r="MR717" s="43"/>
      <c r="MS717" s="43"/>
      <c r="MT717" s="43"/>
      <c r="MU717" s="43"/>
      <c r="MV717" s="43"/>
      <c r="MW717" s="43"/>
      <c r="MX717" s="43"/>
      <c r="MY717" s="43"/>
      <c r="MZ717" s="43"/>
      <c r="NA717" s="43"/>
      <c r="NB717" s="43"/>
      <c r="NC717" s="43"/>
      <c r="ND717" s="43"/>
      <c r="NE717" s="43"/>
      <c r="NF717" s="43"/>
      <c r="NG717" s="43"/>
      <c r="NH717" s="43"/>
      <c r="NI717" s="43"/>
      <c r="NJ717" s="43"/>
      <c r="NK717" s="43"/>
      <c r="NL717" s="43"/>
      <c r="NM717" s="43"/>
      <c r="NN717" s="43"/>
      <c r="NO717" s="43"/>
      <c r="NP717" s="43"/>
      <c r="NQ717" s="43"/>
      <c r="NR717" s="43"/>
      <c r="NT717" s="66">
        <f>IF(AND(J717&lt;&gt;"",K717&lt;&gt;""),NETWORKDAYS(J717,K717,設定!$H$3:$H$39),0)</f>
        <v>0</v>
      </c>
      <c r="NU717" s="3"/>
      <c r="NV717" s="66">
        <f>IFERROR(IF(J717&lt;&gt;"",NETWORKDAYS(J717,$K$2,設定!$H$3:$H$39),0),"")</f>
        <v>0</v>
      </c>
      <c r="NW717" s="66">
        <f t="shared" si="109"/>
        <v>0</v>
      </c>
      <c r="NX717" s="3"/>
      <c r="NY717" s="68">
        <f t="shared" si="110"/>
        <v>0</v>
      </c>
      <c r="NZ717" s="68">
        <f t="shared" si="111"/>
        <v>0</v>
      </c>
      <c r="OA717" s="69">
        <f t="shared" si="112"/>
        <v>0</v>
      </c>
      <c r="OB717" s="68">
        <f t="shared" si="114"/>
        <v>0</v>
      </c>
    </row>
    <row r="718" spans="2:392" x14ac:dyDescent="0.4">
      <c r="B718" s="57">
        <f t="shared" si="115"/>
        <v>711</v>
      </c>
      <c r="C718" s="46"/>
      <c r="D718" s="58"/>
      <c r="E718" s="59"/>
      <c r="F718" s="60"/>
      <c r="G718" s="43"/>
      <c r="H718" s="43"/>
      <c r="I718" s="53"/>
      <c r="J718" s="61"/>
      <c r="K718" s="61"/>
      <c r="L718" s="62"/>
      <c r="M718" s="61"/>
      <c r="N718" s="61"/>
      <c r="O718" s="62"/>
      <c r="P718" s="63"/>
      <c r="Q718" s="64" t="str">
        <f t="shared" si="113"/>
        <v/>
      </c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  <c r="BC718" s="43"/>
      <c r="BD718" s="43"/>
      <c r="BE718" s="43"/>
      <c r="BF718" s="43"/>
      <c r="BG718" s="43"/>
      <c r="BH718" s="43"/>
      <c r="BI718" s="43"/>
      <c r="BJ718" s="4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3"/>
      <c r="FG718" s="43"/>
      <c r="FH718" s="43"/>
      <c r="FI718" s="43"/>
      <c r="FJ718" s="43"/>
      <c r="FK718" s="43"/>
      <c r="FL718" s="43"/>
      <c r="FM718" s="43"/>
      <c r="FN718" s="43"/>
      <c r="FO718" s="43"/>
      <c r="FP718" s="43"/>
      <c r="FQ718" s="43"/>
      <c r="FR718" s="43"/>
      <c r="FS718" s="43"/>
      <c r="FT718" s="43"/>
      <c r="FU718" s="43"/>
      <c r="FV718" s="43"/>
      <c r="FW718" s="43"/>
      <c r="FX718" s="43"/>
      <c r="FY718" s="43"/>
      <c r="FZ718" s="43"/>
      <c r="GA718" s="43"/>
      <c r="GB718" s="43"/>
      <c r="GC718" s="43"/>
      <c r="GD718" s="43"/>
      <c r="GE718" s="43"/>
      <c r="GF718" s="43"/>
      <c r="GG718" s="43"/>
      <c r="GH718" s="43"/>
      <c r="GI718" s="43"/>
      <c r="GJ718" s="43"/>
      <c r="GK718" s="43"/>
      <c r="GL718" s="43"/>
      <c r="GM718" s="43"/>
      <c r="GN718" s="43"/>
      <c r="GO718" s="43"/>
      <c r="GP718" s="43"/>
      <c r="GQ718" s="43"/>
      <c r="GR718" s="43"/>
      <c r="GS718" s="43"/>
      <c r="GT718" s="43"/>
      <c r="GU718" s="43"/>
      <c r="GV718" s="43"/>
      <c r="GW718" s="43"/>
      <c r="GX718" s="43"/>
      <c r="GY718" s="43"/>
      <c r="GZ718" s="43"/>
      <c r="HA718" s="43"/>
      <c r="HB718" s="43"/>
      <c r="HC718" s="43"/>
      <c r="HD718" s="43"/>
      <c r="HE718" s="43"/>
      <c r="HF718" s="43"/>
      <c r="HG718" s="43"/>
      <c r="HH718" s="43"/>
      <c r="HI718" s="43"/>
      <c r="HJ718" s="43"/>
      <c r="HK718" s="43"/>
      <c r="HL718" s="43"/>
      <c r="HM718" s="43"/>
      <c r="HN718" s="43"/>
      <c r="HO718" s="43"/>
      <c r="HP718" s="43"/>
      <c r="HQ718" s="43"/>
      <c r="HR718" s="43"/>
      <c r="HS718" s="43"/>
      <c r="HT718" s="43"/>
      <c r="HU718" s="43"/>
      <c r="HV718" s="43"/>
      <c r="HW718" s="43"/>
      <c r="HX718" s="43"/>
      <c r="HY718" s="43"/>
      <c r="HZ718" s="43"/>
      <c r="IA718" s="43"/>
      <c r="IB718" s="43"/>
      <c r="IC718" s="43"/>
      <c r="ID718" s="43"/>
      <c r="IE718" s="43"/>
      <c r="IF718" s="43"/>
      <c r="IG718" s="43"/>
      <c r="IH718" s="43"/>
      <c r="II718" s="43"/>
      <c r="IJ718" s="43"/>
      <c r="IK718" s="43"/>
      <c r="IL718" s="43"/>
      <c r="IM718" s="43"/>
      <c r="IN718" s="43"/>
      <c r="IO718" s="43"/>
      <c r="IP718" s="43"/>
      <c r="IQ718" s="43"/>
      <c r="IR718" s="43"/>
      <c r="IS718" s="43"/>
      <c r="IT718" s="43"/>
      <c r="IU718" s="43"/>
      <c r="IV718" s="43"/>
      <c r="IW718" s="43"/>
      <c r="IX718" s="43"/>
      <c r="IY718" s="43"/>
      <c r="IZ718" s="43"/>
      <c r="JA718" s="43"/>
      <c r="JB718" s="43"/>
      <c r="JC718" s="43"/>
      <c r="JD718" s="43"/>
      <c r="JE718" s="43"/>
      <c r="JF718" s="43"/>
      <c r="JG718" s="43"/>
      <c r="JH718" s="43"/>
      <c r="JI718" s="43"/>
      <c r="JJ718" s="43"/>
      <c r="JK718" s="43"/>
      <c r="JL718" s="43"/>
      <c r="JM718" s="43"/>
      <c r="JN718" s="43"/>
      <c r="JO718" s="43"/>
      <c r="JP718" s="43"/>
      <c r="JQ718" s="43"/>
      <c r="JR718" s="43"/>
      <c r="JS718" s="43"/>
      <c r="JT718" s="43"/>
      <c r="JU718" s="43"/>
      <c r="JV718" s="43"/>
      <c r="JW718" s="43"/>
      <c r="JX718" s="43"/>
      <c r="JY718" s="43"/>
      <c r="JZ718" s="43"/>
      <c r="KA718" s="43"/>
      <c r="KB718" s="43"/>
      <c r="KC718" s="43"/>
      <c r="KD718" s="43"/>
      <c r="KE718" s="43"/>
      <c r="KF718" s="43"/>
      <c r="KG718" s="43"/>
      <c r="KH718" s="43"/>
      <c r="KI718" s="43"/>
      <c r="KJ718" s="43"/>
      <c r="KK718" s="43"/>
      <c r="KL718" s="43"/>
      <c r="KM718" s="43"/>
      <c r="KN718" s="43"/>
      <c r="KO718" s="43"/>
      <c r="KP718" s="43"/>
      <c r="KQ718" s="43"/>
      <c r="KR718" s="43"/>
      <c r="KS718" s="43"/>
      <c r="KT718" s="43"/>
      <c r="KU718" s="43"/>
      <c r="KV718" s="43"/>
      <c r="KW718" s="43"/>
      <c r="KX718" s="43"/>
      <c r="KY718" s="43"/>
      <c r="KZ718" s="43"/>
      <c r="LA718" s="43"/>
      <c r="LB718" s="43"/>
      <c r="LC718" s="43"/>
      <c r="LD718" s="43"/>
      <c r="LE718" s="43"/>
      <c r="LF718" s="43"/>
      <c r="LG718" s="43"/>
      <c r="LH718" s="43"/>
      <c r="LI718" s="43"/>
      <c r="LJ718" s="43"/>
      <c r="LK718" s="43"/>
      <c r="LL718" s="43"/>
      <c r="LM718" s="43"/>
      <c r="LN718" s="43"/>
      <c r="LO718" s="43"/>
      <c r="LP718" s="43"/>
      <c r="LQ718" s="43"/>
      <c r="LR718" s="43"/>
      <c r="LS718" s="43"/>
      <c r="LT718" s="43"/>
      <c r="LU718" s="43"/>
      <c r="LV718" s="43"/>
      <c r="LW718" s="43"/>
      <c r="LX718" s="43"/>
      <c r="LY718" s="43"/>
      <c r="LZ718" s="43"/>
      <c r="MA718" s="43"/>
      <c r="MB718" s="43"/>
      <c r="MC718" s="43"/>
      <c r="MD718" s="43"/>
      <c r="ME718" s="43"/>
      <c r="MF718" s="43"/>
      <c r="MG718" s="43"/>
      <c r="MH718" s="43"/>
      <c r="MI718" s="43"/>
      <c r="MJ718" s="43"/>
      <c r="MK718" s="43"/>
      <c r="ML718" s="43"/>
      <c r="MM718" s="43"/>
      <c r="MN718" s="43"/>
      <c r="MO718" s="43"/>
      <c r="MP718" s="43"/>
      <c r="MQ718" s="43"/>
      <c r="MR718" s="43"/>
      <c r="MS718" s="43"/>
      <c r="MT718" s="43"/>
      <c r="MU718" s="43"/>
      <c r="MV718" s="43"/>
      <c r="MW718" s="43"/>
      <c r="MX718" s="43"/>
      <c r="MY718" s="43"/>
      <c r="MZ718" s="43"/>
      <c r="NA718" s="43"/>
      <c r="NB718" s="43"/>
      <c r="NC718" s="43"/>
      <c r="ND718" s="43"/>
      <c r="NE718" s="43"/>
      <c r="NF718" s="43"/>
      <c r="NG718" s="43"/>
      <c r="NH718" s="43"/>
      <c r="NI718" s="43"/>
      <c r="NJ718" s="43"/>
      <c r="NK718" s="43"/>
      <c r="NL718" s="43"/>
      <c r="NM718" s="43"/>
      <c r="NN718" s="43"/>
      <c r="NO718" s="43"/>
      <c r="NP718" s="43"/>
      <c r="NQ718" s="43"/>
      <c r="NR718" s="43"/>
      <c r="NT718" s="66">
        <f>IF(AND(J718&lt;&gt;"",K718&lt;&gt;""),NETWORKDAYS(J718,K718,設定!$H$3:$H$39),0)</f>
        <v>0</v>
      </c>
      <c r="NU718" s="3"/>
      <c r="NV718" s="66">
        <f>IFERROR(IF(J718&lt;&gt;"",NETWORKDAYS(J718,$K$2,設定!$H$3:$H$39),0),"")</f>
        <v>0</v>
      </c>
      <c r="NW718" s="66">
        <f t="shared" si="109"/>
        <v>0</v>
      </c>
      <c r="NX718" s="3"/>
      <c r="NY718" s="68">
        <f t="shared" si="110"/>
        <v>0</v>
      </c>
      <c r="NZ718" s="68">
        <f t="shared" si="111"/>
        <v>0</v>
      </c>
      <c r="OA718" s="69">
        <f t="shared" si="112"/>
        <v>0</v>
      </c>
      <c r="OB718" s="68">
        <f t="shared" si="114"/>
        <v>0</v>
      </c>
    </row>
    <row r="719" spans="2:392" x14ac:dyDescent="0.4">
      <c r="B719" s="57">
        <f t="shared" si="115"/>
        <v>712</v>
      </c>
      <c r="C719" s="46"/>
      <c r="D719" s="58"/>
      <c r="E719" s="59"/>
      <c r="F719" s="60"/>
      <c r="G719" s="43"/>
      <c r="H719" s="43"/>
      <c r="I719" s="53"/>
      <c r="J719" s="61"/>
      <c r="K719" s="61"/>
      <c r="L719" s="62"/>
      <c r="M719" s="61"/>
      <c r="N719" s="61"/>
      <c r="O719" s="62"/>
      <c r="P719" s="63"/>
      <c r="Q719" s="64" t="str">
        <f t="shared" si="113"/>
        <v/>
      </c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  <c r="BC719" s="43"/>
      <c r="BD719" s="43"/>
      <c r="BE719" s="43"/>
      <c r="BF719" s="43"/>
      <c r="BG719" s="43"/>
      <c r="BH719" s="43"/>
      <c r="BI719" s="43"/>
      <c r="BJ719" s="4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3"/>
      <c r="FG719" s="43"/>
      <c r="FH719" s="43"/>
      <c r="FI719" s="43"/>
      <c r="FJ719" s="43"/>
      <c r="FK719" s="43"/>
      <c r="FL719" s="43"/>
      <c r="FM719" s="43"/>
      <c r="FN719" s="43"/>
      <c r="FO719" s="43"/>
      <c r="FP719" s="43"/>
      <c r="FQ719" s="43"/>
      <c r="FR719" s="43"/>
      <c r="FS719" s="43"/>
      <c r="FT719" s="43"/>
      <c r="FU719" s="43"/>
      <c r="FV719" s="43"/>
      <c r="FW719" s="43"/>
      <c r="FX719" s="43"/>
      <c r="FY719" s="43"/>
      <c r="FZ719" s="43"/>
      <c r="GA719" s="43"/>
      <c r="GB719" s="43"/>
      <c r="GC719" s="43"/>
      <c r="GD719" s="43"/>
      <c r="GE719" s="43"/>
      <c r="GF719" s="43"/>
      <c r="GG719" s="43"/>
      <c r="GH719" s="43"/>
      <c r="GI719" s="43"/>
      <c r="GJ719" s="43"/>
      <c r="GK719" s="43"/>
      <c r="GL719" s="43"/>
      <c r="GM719" s="43"/>
      <c r="GN719" s="43"/>
      <c r="GO719" s="43"/>
      <c r="GP719" s="43"/>
      <c r="GQ719" s="43"/>
      <c r="GR719" s="43"/>
      <c r="GS719" s="43"/>
      <c r="GT719" s="43"/>
      <c r="GU719" s="43"/>
      <c r="GV719" s="43"/>
      <c r="GW719" s="43"/>
      <c r="GX719" s="43"/>
      <c r="GY719" s="43"/>
      <c r="GZ719" s="43"/>
      <c r="HA719" s="43"/>
      <c r="HB719" s="43"/>
      <c r="HC719" s="43"/>
      <c r="HD719" s="43"/>
      <c r="HE719" s="43"/>
      <c r="HF719" s="43"/>
      <c r="HG719" s="43"/>
      <c r="HH719" s="43"/>
      <c r="HI719" s="43"/>
      <c r="HJ719" s="43"/>
      <c r="HK719" s="43"/>
      <c r="HL719" s="43"/>
      <c r="HM719" s="43"/>
      <c r="HN719" s="43"/>
      <c r="HO719" s="43"/>
      <c r="HP719" s="43"/>
      <c r="HQ719" s="43"/>
      <c r="HR719" s="43"/>
      <c r="HS719" s="43"/>
      <c r="HT719" s="43"/>
      <c r="HU719" s="43"/>
      <c r="HV719" s="43"/>
      <c r="HW719" s="43"/>
      <c r="HX719" s="43"/>
      <c r="HY719" s="43"/>
      <c r="HZ719" s="43"/>
      <c r="IA719" s="43"/>
      <c r="IB719" s="43"/>
      <c r="IC719" s="43"/>
      <c r="ID719" s="43"/>
      <c r="IE719" s="43"/>
      <c r="IF719" s="43"/>
      <c r="IG719" s="43"/>
      <c r="IH719" s="43"/>
      <c r="II719" s="43"/>
      <c r="IJ719" s="43"/>
      <c r="IK719" s="43"/>
      <c r="IL719" s="43"/>
      <c r="IM719" s="43"/>
      <c r="IN719" s="43"/>
      <c r="IO719" s="43"/>
      <c r="IP719" s="43"/>
      <c r="IQ719" s="43"/>
      <c r="IR719" s="43"/>
      <c r="IS719" s="43"/>
      <c r="IT719" s="43"/>
      <c r="IU719" s="43"/>
      <c r="IV719" s="43"/>
      <c r="IW719" s="43"/>
      <c r="IX719" s="43"/>
      <c r="IY719" s="43"/>
      <c r="IZ719" s="43"/>
      <c r="JA719" s="43"/>
      <c r="JB719" s="43"/>
      <c r="JC719" s="43"/>
      <c r="JD719" s="43"/>
      <c r="JE719" s="43"/>
      <c r="JF719" s="43"/>
      <c r="JG719" s="43"/>
      <c r="JH719" s="43"/>
      <c r="JI719" s="43"/>
      <c r="JJ719" s="43"/>
      <c r="JK719" s="43"/>
      <c r="JL719" s="43"/>
      <c r="JM719" s="43"/>
      <c r="JN719" s="43"/>
      <c r="JO719" s="43"/>
      <c r="JP719" s="43"/>
      <c r="JQ719" s="43"/>
      <c r="JR719" s="43"/>
      <c r="JS719" s="43"/>
      <c r="JT719" s="43"/>
      <c r="JU719" s="43"/>
      <c r="JV719" s="43"/>
      <c r="JW719" s="43"/>
      <c r="JX719" s="43"/>
      <c r="JY719" s="43"/>
      <c r="JZ719" s="43"/>
      <c r="KA719" s="43"/>
      <c r="KB719" s="43"/>
      <c r="KC719" s="43"/>
      <c r="KD719" s="43"/>
      <c r="KE719" s="43"/>
      <c r="KF719" s="43"/>
      <c r="KG719" s="43"/>
      <c r="KH719" s="43"/>
      <c r="KI719" s="43"/>
      <c r="KJ719" s="43"/>
      <c r="KK719" s="43"/>
      <c r="KL719" s="43"/>
      <c r="KM719" s="43"/>
      <c r="KN719" s="43"/>
      <c r="KO719" s="43"/>
      <c r="KP719" s="43"/>
      <c r="KQ719" s="43"/>
      <c r="KR719" s="43"/>
      <c r="KS719" s="43"/>
      <c r="KT719" s="43"/>
      <c r="KU719" s="43"/>
      <c r="KV719" s="43"/>
      <c r="KW719" s="43"/>
      <c r="KX719" s="43"/>
      <c r="KY719" s="43"/>
      <c r="KZ719" s="43"/>
      <c r="LA719" s="43"/>
      <c r="LB719" s="43"/>
      <c r="LC719" s="43"/>
      <c r="LD719" s="43"/>
      <c r="LE719" s="43"/>
      <c r="LF719" s="43"/>
      <c r="LG719" s="43"/>
      <c r="LH719" s="43"/>
      <c r="LI719" s="43"/>
      <c r="LJ719" s="43"/>
      <c r="LK719" s="43"/>
      <c r="LL719" s="43"/>
      <c r="LM719" s="43"/>
      <c r="LN719" s="43"/>
      <c r="LO719" s="43"/>
      <c r="LP719" s="43"/>
      <c r="LQ719" s="43"/>
      <c r="LR719" s="43"/>
      <c r="LS719" s="43"/>
      <c r="LT719" s="43"/>
      <c r="LU719" s="43"/>
      <c r="LV719" s="43"/>
      <c r="LW719" s="43"/>
      <c r="LX719" s="43"/>
      <c r="LY719" s="43"/>
      <c r="LZ719" s="43"/>
      <c r="MA719" s="43"/>
      <c r="MB719" s="43"/>
      <c r="MC719" s="43"/>
      <c r="MD719" s="43"/>
      <c r="ME719" s="43"/>
      <c r="MF719" s="43"/>
      <c r="MG719" s="43"/>
      <c r="MH719" s="43"/>
      <c r="MI719" s="43"/>
      <c r="MJ719" s="43"/>
      <c r="MK719" s="43"/>
      <c r="ML719" s="43"/>
      <c r="MM719" s="43"/>
      <c r="MN719" s="43"/>
      <c r="MO719" s="43"/>
      <c r="MP719" s="43"/>
      <c r="MQ719" s="43"/>
      <c r="MR719" s="43"/>
      <c r="MS719" s="43"/>
      <c r="MT719" s="43"/>
      <c r="MU719" s="43"/>
      <c r="MV719" s="43"/>
      <c r="MW719" s="43"/>
      <c r="MX719" s="43"/>
      <c r="MY719" s="43"/>
      <c r="MZ719" s="43"/>
      <c r="NA719" s="43"/>
      <c r="NB719" s="43"/>
      <c r="NC719" s="43"/>
      <c r="ND719" s="43"/>
      <c r="NE719" s="43"/>
      <c r="NF719" s="43"/>
      <c r="NG719" s="43"/>
      <c r="NH719" s="43"/>
      <c r="NI719" s="43"/>
      <c r="NJ719" s="43"/>
      <c r="NK719" s="43"/>
      <c r="NL719" s="43"/>
      <c r="NM719" s="43"/>
      <c r="NN719" s="43"/>
      <c r="NO719" s="43"/>
      <c r="NP719" s="43"/>
      <c r="NQ719" s="43"/>
      <c r="NR719" s="43"/>
      <c r="NT719" s="66">
        <f>IF(AND(J719&lt;&gt;"",K719&lt;&gt;""),NETWORKDAYS(J719,K719,設定!$H$3:$H$39),0)</f>
        <v>0</v>
      </c>
      <c r="NU719" s="3"/>
      <c r="NV719" s="66">
        <f>IFERROR(IF(J719&lt;&gt;"",NETWORKDAYS(J719,$K$2,設定!$H$3:$H$39),0),"")</f>
        <v>0</v>
      </c>
      <c r="NW719" s="66">
        <f t="shared" si="109"/>
        <v>0</v>
      </c>
      <c r="NX719" s="3"/>
      <c r="NY719" s="68">
        <f t="shared" si="110"/>
        <v>0</v>
      </c>
      <c r="NZ719" s="68">
        <f t="shared" si="111"/>
        <v>0</v>
      </c>
      <c r="OA719" s="69">
        <f t="shared" si="112"/>
        <v>0</v>
      </c>
      <c r="OB719" s="68">
        <f t="shared" si="114"/>
        <v>0</v>
      </c>
    </row>
    <row r="720" spans="2:392" x14ac:dyDescent="0.4">
      <c r="B720" s="57">
        <f t="shared" si="115"/>
        <v>713</v>
      </c>
      <c r="C720" s="46"/>
      <c r="D720" s="58"/>
      <c r="E720" s="59"/>
      <c r="F720" s="60"/>
      <c r="G720" s="43"/>
      <c r="H720" s="43"/>
      <c r="I720" s="53"/>
      <c r="J720" s="61"/>
      <c r="K720" s="61"/>
      <c r="L720" s="62"/>
      <c r="M720" s="61"/>
      <c r="N720" s="61"/>
      <c r="O720" s="62"/>
      <c r="P720" s="63"/>
      <c r="Q720" s="64" t="str">
        <f t="shared" si="113"/>
        <v/>
      </c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  <c r="BC720" s="43"/>
      <c r="BD720" s="43"/>
      <c r="BE720" s="43"/>
      <c r="BF720" s="43"/>
      <c r="BG720" s="43"/>
      <c r="BH720" s="43"/>
      <c r="BI720" s="43"/>
      <c r="BJ720" s="4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3"/>
      <c r="FG720" s="43"/>
      <c r="FH720" s="43"/>
      <c r="FI720" s="43"/>
      <c r="FJ720" s="43"/>
      <c r="FK720" s="43"/>
      <c r="FL720" s="43"/>
      <c r="FM720" s="43"/>
      <c r="FN720" s="43"/>
      <c r="FO720" s="43"/>
      <c r="FP720" s="43"/>
      <c r="FQ720" s="43"/>
      <c r="FR720" s="43"/>
      <c r="FS720" s="43"/>
      <c r="FT720" s="43"/>
      <c r="FU720" s="43"/>
      <c r="FV720" s="43"/>
      <c r="FW720" s="43"/>
      <c r="FX720" s="43"/>
      <c r="FY720" s="43"/>
      <c r="FZ720" s="43"/>
      <c r="GA720" s="43"/>
      <c r="GB720" s="43"/>
      <c r="GC720" s="43"/>
      <c r="GD720" s="43"/>
      <c r="GE720" s="43"/>
      <c r="GF720" s="43"/>
      <c r="GG720" s="43"/>
      <c r="GH720" s="43"/>
      <c r="GI720" s="43"/>
      <c r="GJ720" s="43"/>
      <c r="GK720" s="43"/>
      <c r="GL720" s="43"/>
      <c r="GM720" s="43"/>
      <c r="GN720" s="43"/>
      <c r="GO720" s="43"/>
      <c r="GP720" s="43"/>
      <c r="GQ720" s="43"/>
      <c r="GR720" s="43"/>
      <c r="GS720" s="43"/>
      <c r="GT720" s="43"/>
      <c r="GU720" s="43"/>
      <c r="GV720" s="43"/>
      <c r="GW720" s="43"/>
      <c r="GX720" s="43"/>
      <c r="GY720" s="43"/>
      <c r="GZ720" s="43"/>
      <c r="HA720" s="43"/>
      <c r="HB720" s="43"/>
      <c r="HC720" s="43"/>
      <c r="HD720" s="43"/>
      <c r="HE720" s="43"/>
      <c r="HF720" s="43"/>
      <c r="HG720" s="43"/>
      <c r="HH720" s="43"/>
      <c r="HI720" s="43"/>
      <c r="HJ720" s="43"/>
      <c r="HK720" s="43"/>
      <c r="HL720" s="43"/>
      <c r="HM720" s="43"/>
      <c r="HN720" s="43"/>
      <c r="HO720" s="43"/>
      <c r="HP720" s="43"/>
      <c r="HQ720" s="43"/>
      <c r="HR720" s="43"/>
      <c r="HS720" s="43"/>
      <c r="HT720" s="43"/>
      <c r="HU720" s="43"/>
      <c r="HV720" s="43"/>
      <c r="HW720" s="43"/>
      <c r="HX720" s="43"/>
      <c r="HY720" s="43"/>
      <c r="HZ720" s="43"/>
      <c r="IA720" s="43"/>
      <c r="IB720" s="43"/>
      <c r="IC720" s="43"/>
      <c r="ID720" s="43"/>
      <c r="IE720" s="43"/>
      <c r="IF720" s="43"/>
      <c r="IG720" s="43"/>
      <c r="IH720" s="43"/>
      <c r="II720" s="43"/>
      <c r="IJ720" s="43"/>
      <c r="IK720" s="43"/>
      <c r="IL720" s="43"/>
      <c r="IM720" s="43"/>
      <c r="IN720" s="43"/>
      <c r="IO720" s="43"/>
      <c r="IP720" s="43"/>
      <c r="IQ720" s="43"/>
      <c r="IR720" s="43"/>
      <c r="IS720" s="43"/>
      <c r="IT720" s="43"/>
      <c r="IU720" s="43"/>
      <c r="IV720" s="43"/>
      <c r="IW720" s="43"/>
      <c r="IX720" s="43"/>
      <c r="IY720" s="43"/>
      <c r="IZ720" s="43"/>
      <c r="JA720" s="43"/>
      <c r="JB720" s="43"/>
      <c r="JC720" s="43"/>
      <c r="JD720" s="43"/>
      <c r="JE720" s="43"/>
      <c r="JF720" s="43"/>
      <c r="JG720" s="43"/>
      <c r="JH720" s="43"/>
      <c r="JI720" s="43"/>
      <c r="JJ720" s="43"/>
      <c r="JK720" s="43"/>
      <c r="JL720" s="43"/>
      <c r="JM720" s="43"/>
      <c r="JN720" s="43"/>
      <c r="JO720" s="43"/>
      <c r="JP720" s="43"/>
      <c r="JQ720" s="43"/>
      <c r="JR720" s="43"/>
      <c r="JS720" s="43"/>
      <c r="JT720" s="43"/>
      <c r="JU720" s="43"/>
      <c r="JV720" s="43"/>
      <c r="JW720" s="43"/>
      <c r="JX720" s="43"/>
      <c r="JY720" s="43"/>
      <c r="JZ720" s="43"/>
      <c r="KA720" s="43"/>
      <c r="KB720" s="43"/>
      <c r="KC720" s="43"/>
      <c r="KD720" s="43"/>
      <c r="KE720" s="43"/>
      <c r="KF720" s="43"/>
      <c r="KG720" s="43"/>
      <c r="KH720" s="43"/>
      <c r="KI720" s="43"/>
      <c r="KJ720" s="43"/>
      <c r="KK720" s="43"/>
      <c r="KL720" s="43"/>
      <c r="KM720" s="43"/>
      <c r="KN720" s="43"/>
      <c r="KO720" s="43"/>
      <c r="KP720" s="43"/>
      <c r="KQ720" s="43"/>
      <c r="KR720" s="43"/>
      <c r="KS720" s="43"/>
      <c r="KT720" s="43"/>
      <c r="KU720" s="43"/>
      <c r="KV720" s="43"/>
      <c r="KW720" s="43"/>
      <c r="KX720" s="43"/>
      <c r="KY720" s="43"/>
      <c r="KZ720" s="43"/>
      <c r="LA720" s="43"/>
      <c r="LB720" s="43"/>
      <c r="LC720" s="43"/>
      <c r="LD720" s="43"/>
      <c r="LE720" s="43"/>
      <c r="LF720" s="43"/>
      <c r="LG720" s="43"/>
      <c r="LH720" s="43"/>
      <c r="LI720" s="43"/>
      <c r="LJ720" s="43"/>
      <c r="LK720" s="43"/>
      <c r="LL720" s="43"/>
      <c r="LM720" s="43"/>
      <c r="LN720" s="43"/>
      <c r="LO720" s="43"/>
      <c r="LP720" s="43"/>
      <c r="LQ720" s="43"/>
      <c r="LR720" s="43"/>
      <c r="LS720" s="43"/>
      <c r="LT720" s="43"/>
      <c r="LU720" s="43"/>
      <c r="LV720" s="43"/>
      <c r="LW720" s="43"/>
      <c r="LX720" s="43"/>
      <c r="LY720" s="43"/>
      <c r="LZ720" s="43"/>
      <c r="MA720" s="43"/>
      <c r="MB720" s="43"/>
      <c r="MC720" s="43"/>
      <c r="MD720" s="43"/>
      <c r="ME720" s="43"/>
      <c r="MF720" s="43"/>
      <c r="MG720" s="43"/>
      <c r="MH720" s="43"/>
      <c r="MI720" s="43"/>
      <c r="MJ720" s="43"/>
      <c r="MK720" s="43"/>
      <c r="ML720" s="43"/>
      <c r="MM720" s="43"/>
      <c r="MN720" s="43"/>
      <c r="MO720" s="43"/>
      <c r="MP720" s="43"/>
      <c r="MQ720" s="43"/>
      <c r="MR720" s="43"/>
      <c r="MS720" s="43"/>
      <c r="MT720" s="43"/>
      <c r="MU720" s="43"/>
      <c r="MV720" s="43"/>
      <c r="MW720" s="43"/>
      <c r="MX720" s="43"/>
      <c r="MY720" s="43"/>
      <c r="MZ720" s="43"/>
      <c r="NA720" s="43"/>
      <c r="NB720" s="43"/>
      <c r="NC720" s="43"/>
      <c r="ND720" s="43"/>
      <c r="NE720" s="43"/>
      <c r="NF720" s="43"/>
      <c r="NG720" s="43"/>
      <c r="NH720" s="43"/>
      <c r="NI720" s="43"/>
      <c r="NJ720" s="43"/>
      <c r="NK720" s="43"/>
      <c r="NL720" s="43"/>
      <c r="NM720" s="43"/>
      <c r="NN720" s="43"/>
      <c r="NO720" s="43"/>
      <c r="NP720" s="43"/>
      <c r="NQ720" s="43"/>
      <c r="NR720" s="43"/>
      <c r="NT720" s="66">
        <f>IF(AND(J720&lt;&gt;"",K720&lt;&gt;""),NETWORKDAYS(J720,K720,設定!$H$3:$H$39),0)</f>
        <v>0</v>
      </c>
      <c r="NU720" s="3"/>
      <c r="NV720" s="66">
        <f>IFERROR(IF(J720&lt;&gt;"",NETWORKDAYS(J720,$K$2,設定!$H$3:$H$39),0),"")</f>
        <v>0</v>
      </c>
      <c r="NW720" s="66">
        <f t="shared" si="109"/>
        <v>0</v>
      </c>
      <c r="NX720" s="3"/>
      <c r="NY720" s="68">
        <f t="shared" si="110"/>
        <v>0</v>
      </c>
      <c r="NZ720" s="68">
        <f t="shared" si="111"/>
        <v>0</v>
      </c>
      <c r="OA720" s="69">
        <f t="shared" si="112"/>
        <v>0</v>
      </c>
      <c r="OB720" s="68">
        <f t="shared" si="114"/>
        <v>0</v>
      </c>
    </row>
    <row r="721" spans="2:392" x14ac:dyDescent="0.4">
      <c r="B721" s="57">
        <f t="shared" si="115"/>
        <v>714</v>
      </c>
      <c r="C721" s="46"/>
      <c r="D721" s="58"/>
      <c r="E721" s="59"/>
      <c r="F721" s="60"/>
      <c r="G721" s="43"/>
      <c r="H721" s="43"/>
      <c r="I721" s="53"/>
      <c r="J721" s="61"/>
      <c r="K721" s="61"/>
      <c r="L721" s="62"/>
      <c r="M721" s="61"/>
      <c r="N721" s="61"/>
      <c r="O721" s="62"/>
      <c r="P721" s="63"/>
      <c r="Q721" s="64" t="str">
        <f t="shared" si="113"/>
        <v/>
      </c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  <c r="BC721" s="43"/>
      <c r="BD721" s="43"/>
      <c r="BE721" s="43"/>
      <c r="BF721" s="43"/>
      <c r="BG721" s="43"/>
      <c r="BH721" s="43"/>
      <c r="BI721" s="43"/>
      <c r="BJ721" s="4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3"/>
      <c r="FG721" s="43"/>
      <c r="FH721" s="43"/>
      <c r="FI721" s="43"/>
      <c r="FJ721" s="43"/>
      <c r="FK721" s="43"/>
      <c r="FL721" s="43"/>
      <c r="FM721" s="43"/>
      <c r="FN721" s="43"/>
      <c r="FO721" s="43"/>
      <c r="FP721" s="43"/>
      <c r="FQ721" s="43"/>
      <c r="FR721" s="43"/>
      <c r="FS721" s="43"/>
      <c r="FT721" s="43"/>
      <c r="FU721" s="43"/>
      <c r="FV721" s="43"/>
      <c r="FW721" s="43"/>
      <c r="FX721" s="43"/>
      <c r="FY721" s="43"/>
      <c r="FZ721" s="43"/>
      <c r="GA721" s="43"/>
      <c r="GB721" s="43"/>
      <c r="GC721" s="43"/>
      <c r="GD721" s="43"/>
      <c r="GE721" s="43"/>
      <c r="GF721" s="43"/>
      <c r="GG721" s="43"/>
      <c r="GH721" s="43"/>
      <c r="GI721" s="43"/>
      <c r="GJ721" s="43"/>
      <c r="GK721" s="43"/>
      <c r="GL721" s="43"/>
      <c r="GM721" s="43"/>
      <c r="GN721" s="43"/>
      <c r="GO721" s="43"/>
      <c r="GP721" s="43"/>
      <c r="GQ721" s="43"/>
      <c r="GR721" s="43"/>
      <c r="GS721" s="43"/>
      <c r="GT721" s="43"/>
      <c r="GU721" s="43"/>
      <c r="GV721" s="43"/>
      <c r="GW721" s="43"/>
      <c r="GX721" s="43"/>
      <c r="GY721" s="43"/>
      <c r="GZ721" s="43"/>
      <c r="HA721" s="43"/>
      <c r="HB721" s="43"/>
      <c r="HC721" s="43"/>
      <c r="HD721" s="43"/>
      <c r="HE721" s="43"/>
      <c r="HF721" s="43"/>
      <c r="HG721" s="43"/>
      <c r="HH721" s="43"/>
      <c r="HI721" s="43"/>
      <c r="HJ721" s="43"/>
      <c r="HK721" s="43"/>
      <c r="HL721" s="43"/>
      <c r="HM721" s="43"/>
      <c r="HN721" s="43"/>
      <c r="HO721" s="43"/>
      <c r="HP721" s="43"/>
      <c r="HQ721" s="43"/>
      <c r="HR721" s="43"/>
      <c r="HS721" s="43"/>
      <c r="HT721" s="43"/>
      <c r="HU721" s="43"/>
      <c r="HV721" s="43"/>
      <c r="HW721" s="43"/>
      <c r="HX721" s="43"/>
      <c r="HY721" s="43"/>
      <c r="HZ721" s="43"/>
      <c r="IA721" s="43"/>
      <c r="IB721" s="43"/>
      <c r="IC721" s="43"/>
      <c r="ID721" s="43"/>
      <c r="IE721" s="43"/>
      <c r="IF721" s="43"/>
      <c r="IG721" s="43"/>
      <c r="IH721" s="43"/>
      <c r="II721" s="43"/>
      <c r="IJ721" s="43"/>
      <c r="IK721" s="43"/>
      <c r="IL721" s="43"/>
      <c r="IM721" s="43"/>
      <c r="IN721" s="43"/>
      <c r="IO721" s="43"/>
      <c r="IP721" s="43"/>
      <c r="IQ721" s="43"/>
      <c r="IR721" s="43"/>
      <c r="IS721" s="43"/>
      <c r="IT721" s="43"/>
      <c r="IU721" s="43"/>
      <c r="IV721" s="43"/>
      <c r="IW721" s="43"/>
      <c r="IX721" s="43"/>
      <c r="IY721" s="43"/>
      <c r="IZ721" s="43"/>
      <c r="JA721" s="43"/>
      <c r="JB721" s="43"/>
      <c r="JC721" s="43"/>
      <c r="JD721" s="43"/>
      <c r="JE721" s="43"/>
      <c r="JF721" s="43"/>
      <c r="JG721" s="43"/>
      <c r="JH721" s="43"/>
      <c r="JI721" s="43"/>
      <c r="JJ721" s="43"/>
      <c r="JK721" s="43"/>
      <c r="JL721" s="43"/>
      <c r="JM721" s="43"/>
      <c r="JN721" s="43"/>
      <c r="JO721" s="43"/>
      <c r="JP721" s="43"/>
      <c r="JQ721" s="43"/>
      <c r="JR721" s="43"/>
      <c r="JS721" s="43"/>
      <c r="JT721" s="43"/>
      <c r="JU721" s="43"/>
      <c r="JV721" s="43"/>
      <c r="JW721" s="43"/>
      <c r="JX721" s="43"/>
      <c r="JY721" s="43"/>
      <c r="JZ721" s="43"/>
      <c r="KA721" s="43"/>
      <c r="KB721" s="43"/>
      <c r="KC721" s="43"/>
      <c r="KD721" s="43"/>
      <c r="KE721" s="43"/>
      <c r="KF721" s="43"/>
      <c r="KG721" s="43"/>
      <c r="KH721" s="43"/>
      <c r="KI721" s="43"/>
      <c r="KJ721" s="43"/>
      <c r="KK721" s="43"/>
      <c r="KL721" s="43"/>
      <c r="KM721" s="43"/>
      <c r="KN721" s="43"/>
      <c r="KO721" s="43"/>
      <c r="KP721" s="43"/>
      <c r="KQ721" s="43"/>
      <c r="KR721" s="43"/>
      <c r="KS721" s="43"/>
      <c r="KT721" s="43"/>
      <c r="KU721" s="43"/>
      <c r="KV721" s="43"/>
      <c r="KW721" s="43"/>
      <c r="KX721" s="43"/>
      <c r="KY721" s="43"/>
      <c r="KZ721" s="43"/>
      <c r="LA721" s="43"/>
      <c r="LB721" s="43"/>
      <c r="LC721" s="43"/>
      <c r="LD721" s="43"/>
      <c r="LE721" s="43"/>
      <c r="LF721" s="43"/>
      <c r="LG721" s="43"/>
      <c r="LH721" s="43"/>
      <c r="LI721" s="43"/>
      <c r="LJ721" s="43"/>
      <c r="LK721" s="43"/>
      <c r="LL721" s="43"/>
      <c r="LM721" s="43"/>
      <c r="LN721" s="43"/>
      <c r="LO721" s="43"/>
      <c r="LP721" s="43"/>
      <c r="LQ721" s="43"/>
      <c r="LR721" s="43"/>
      <c r="LS721" s="43"/>
      <c r="LT721" s="43"/>
      <c r="LU721" s="43"/>
      <c r="LV721" s="43"/>
      <c r="LW721" s="43"/>
      <c r="LX721" s="43"/>
      <c r="LY721" s="43"/>
      <c r="LZ721" s="43"/>
      <c r="MA721" s="43"/>
      <c r="MB721" s="43"/>
      <c r="MC721" s="43"/>
      <c r="MD721" s="43"/>
      <c r="ME721" s="43"/>
      <c r="MF721" s="43"/>
      <c r="MG721" s="43"/>
      <c r="MH721" s="43"/>
      <c r="MI721" s="43"/>
      <c r="MJ721" s="43"/>
      <c r="MK721" s="43"/>
      <c r="ML721" s="43"/>
      <c r="MM721" s="43"/>
      <c r="MN721" s="43"/>
      <c r="MO721" s="43"/>
      <c r="MP721" s="43"/>
      <c r="MQ721" s="43"/>
      <c r="MR721" s="43"/>
      <c r="MS721" s="43"/>
      <c r="MT721" s="43"/>
      <c r="MU721" s="43"/>
      <c r="MV721" s="43"/>
      <c r="MW721" s="43"/>
      <c r="MX721" s="43"/>
      <c r="MY721" s="43"/>
      <c r="MZ721" s="43"/>
      <c r="NA721" s="43"/>
      <c r="NB721" s="43"/>
      <c r="NC721" s="43"/>
      <c r="ND721" s="43"/>
      <c r="NE721" s="43"/>
      <c r="NF721" s="43"/>
      <c r="NG721" s="43"/>
      <c r="NH721" s="43"/>
      <c r="NI721" s="43"/>
      <c r="NJ721" s="43"/>
      <c r="NK721" s="43"/>
      <c r="NL721" s="43"/>
      <c r="NM721" s="43"/>
      <c r="NN721" s="43"/>
      <c r="NO721" s="43"/>
      <c r="NP721" s="43"/>
      <c r="NQ721" s="43"/>
      <c r="NR721" s="43"/>
      <c r="NT721" s="66">
        <f>IF(AND(J721&lt;&gt;"",K721&lt;&gt;""),NETWORKDAYS(J721,K721,設定!$H$3:$H$39),0)</f>
        <v>0</v>
      </c>
      <c r="NU721" s="3"/>
      <c r="NV721" s="66">
        <f>IFERROR(IF(J721&lt;&gt;"",NETWORKDAYS(J721,$K$2,設定!$H$3:$H$39),0),"")</f>
        <v>0</v>
      </c>
      <c r="NW721" s="66">
        <f t="shared" si="109"/>
        <v>0</v>
      </c>
      <c r="NX721" s="3"/>
      <c r="NY721" s="68">
        <f t="shared" si="110"/>
        <v>0</v>
      </c>
      <c r="NZ721" s="68">
        <f t="shared" si="111"/>
        <v>0</v>
      </c>
      <c r="OA721" s="69">
        <f t="shared" si="112"/>
        <v>0</v>
      </c>
      <c r="OB721" s="68">
        <f t="shared" si="114"/>
        <v>0</v>
      </c>
    </row>
    <row r="722" spans="2:392" x14ac:dyDescent="0.4">
      <c r="B722" s="57">
        <f t="shared" si="115"/>
        <v>715</v>
      </c>
      <c r="C722" s="46"/>
      <c r="D722" s="58"/>
      <c r="E722" s="59"/>
      <c r="F722" s="60"/>
      <c r="G722" s="43"/>
      <c r="H722" s="43"/>
      <c r="I722" s="53"/>
      <c r="J722" s="61"/>
      <c r="K722" s="61"/>
      <c r="L722" s="62"/>
      <c r="M722" s="61"/>
      <c r="N722" s="61"/>
      <c r="O722" s="62"/>
      <c r="P722" s="63"/>
      <c r="Q722" s="64" t="str">
        <f t="shared" si="113"/>
        <v/>
      </c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  <c r="BC722" s="43"/>
      <c r="BD722" s="43"/>
      <c r="BE722" s="43"/>
      <c r="BF722" s="43"/>
      <c r="BG722" s="43"/>
      <c r="BH722" s="43"/>
      <c r="BI722" s="43"/>
      <c r="BJ722" s="4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3"/>
      <c r="FG722" s="43"/>
      <c r="FH722" s="43"/>
      <c r="FI722" s="43"/>
      <c r="FJ722" s="43"/>
      <c r="FK722" s="43"/>
      <c r="FL722" s="43"/>
      <c r="FM722" s="43"/>
      <c r="FN722" s="43"/>
      <c r="FO722" s="43"/>
      <c r="FP722" s="43"/>
      <c r="FQ722" s="43"/>
      <c r="FR722" s="43"/>
      <c r="FS722" s="43"/>
      <c r="FT722" s="43"/>
      <c r="FU722" s="43"/>
      <c r="FV722" s="43"/>
      <c r="FW722" s="43"/>
      <c r="FX722" s="43"/>
      <c r="FY722" s="43"/>
      <c r="FZ722" s="43"/>
      <c r="GA722" s="43"/>
      <c r="GB722" s="43"/>
      <c r="GC722" s="43"/>
      <c r="GD722" s="43"/>
      <c r="GE722" s="43"/>
      <c r="GF722" s="43"/>
      <c r="GG722" s="43"/>
      <c r="GH722" s="43"/>
      <c r="GI722" s="43"/>
      <c r="GJ722" s="43"/>
      <c r="GK722" s="43"/>
      <c r="GL722" s="43"/>
      <c r="GM722" s="43"/>
      <c r="GN722" s="43"/>
      <c r="GO722" s="43"/>
      <c r="GP722" s="43"/>
      <c r="GQ722" s="43"/>
      <c r="GR722" s="43"/>
      <c r="GS722" s="43"/>
      <c r="GT722" s="43"/>
      <c r="GU722" s="43"/>
      <c r="GV722" s="43"/>
      <c r="GW722" s="43"/>
      <c r="GX722" s="43"/>
      <c r="GY722" s="43"/>
      <c r="GZ722" s="43"/>
      <c r="HA722" s="43"/>
      <c r="HB722" s="43"/>
      <c r="HC722" s="43"/>
      <c r="HD722" s="43"/>
      <c r="HE722" s="43"/>
      <c r="HF722" s="43"/>
      <c r="HG722" s="43"/>
      <c r="HH722" s="43"/>
      <c r="HI722" s="43"/>
      <c r="HJ722" s="43"/>
      <c r="HK722" s="43"/>
      <c r="HL722" s="43"/>
      <c r="HM722" s="43"/>
      <c r="HN722" s="43"/>
      <c r="HO722" s="43"/>
      <c r="HP722" s="43"/>
      <c r="HQ722" s="43"/>
      <c r="HR722" s="43"/>
      <c r="HS722" s="43"/>
      <c r="HT722" s="43"/>
      <c r="HU722" s="43"/>
      <c r="HV722" s="43"/>
      <c r="HW722" s="43"/>
      <c r="HX722" s="43"/>
      <c r="HY722" s="43"/>
      <c r="HZ722" s="43"/>
      <c r="IA722" s="43"/>
      <c r="IB722" s="43"/>
      <c r="IC722" s="43"/>
      <c r="ID722" s="43"/>
      <c r="IE722" s="43"/>
      <c r="IF722" s="43"/>
      <c r="IG722" s="43"/>
      <c r="IH722" s="43"/>
      <c r="II722" s="43"/>
      <c r="IJ722" s="43"/>
      <c r="IK722" s="43"/>
      <c r="IL722" s="43"/>
      <c r="IM722" s="43"/>
      <c r="IN722" s="43"/>
      <c r="IO722" s="43"/>
      <c r="IP722" s="43"/>
      <c r="IQ722" s="43"/>
      <c r="IR722" s="43"/>
      <c r="IS722" s="43"/>
      <c r="IT722" s="43"/>
      <c r="IU722" s="43"/>
      <c r="IV722" s="43"/>
      <c r="IW722" s="43"/>
      <c r="IX722" s="43"/>
      <c r="IY722" s="43"/>
      <c r="IZ722" s="43"/>
      <c r="JA722" s="43"/>
      <c r="JB722" s="43"/>
      <c r="JC722" s="43"/>
      <c r="JD722" s="43"/>
      <c r="JE722" s="43"/>
      <c r="JF722" s="43"/>
      <c r="JG722" s="43"/>
      <c r="JH722" s="43"/>
      <c r="JI722" s="43"/>
      <c r="JJ722" s="43"/>
      <c r="JK722" s="43"/>
      <c r="JL722" s="43"/>
      <c r="JM722" s="43"/>
      <c r="JN722" s="43"/>
      <c r="JO722" s="43"/>
      <c r="JP722" s="43"/>
      <c r="JQ722" s="43"/>
      <c r="JR722" s="43"/>
      <c r="JS722" s="43"/>
      <c r="JT722" s="43"/>
      <c r="JU722" s="43"/>
      <c r="JV722" s="43"/>
      <c r="JW722" s="43"/>
      <c r="JX722" s="43"/>
      <c r="JY722" s="43"/>
      <c r="JZ722" s="43"/>
      <c r="KA722" s="43"/>
      <c r="KB722" s="43"/>
      <c r="KC722" s="43"/>
      <c r="KD722" s="43"/>
      <c r="KE722" s="43"/>
      <c r="KF722" s="43"/>
      <c r="KG722" s="43"/>
      <c r="KH722" s="43"/>
      <c r="KI722" s="43"/>
      <c r="KJ722" s="43"/>
      <c r="KK722" s="43"/>
      <c r="KL722" s="43"/>
      <c r="KM722" s="43"/>
      <c r="KN722" s="43"/>
      <c r="KO722" s="43"/>
      <c r="KP722" s="43"/>
      <c r="KQ722" s="43"/>
      <c r="KR722" s="43"/>
      <c r="KS722" s="43"/>
      <c r="KT722" s="43"/>
      <c r="KU722" s="43"/>
      <c r="KV722" s="43"/>
      <c r="KW722" s="43"/>
      <c r="KX722" s="43"/>
      <c r="KY722" s="43"/>
      <c r="KZ722" s="43"/>
      <c r="LA722" s="43"/>
      <c r="LB722" s="43"/>
      <c r="LC722" s="43"/>
      <c r="LD722" s="43"/>
      <c r="LE722" s="43"/>
      <c r="LF722" s="43"/>
      <c r="LG722" s="43"/>
      <c r="LH722" s="43"/>
      <c r="LI722" s="43"/>
      <c r="LJ722" s="43"/>
      <c r="LK722" s="43"/>
      <c r="LL722" s="43"/>
      <c r="LM722" s="43"/>
      <c r="LN722" s="43"/>
      <c r="LO722" s="43"/>
      <c r="LP722" s="43"/>
      <c r="LQ722" s="43"/>
      <c r="LR722" s="43"/>
      <c r="LS722" s="43"/>
      <c r="LT722" s="43"/>
      <c r="LU722" s="43"/>
      <c r="LV722" s="43"/>
      <c r="LW722" s="43"/>
      <c r="LX722" s="43"/>
      <c r="LY722" s="43"/>
      <c r="LZ722" s="43"/>
      <c r="MA722" s="43"/>
      <c r="MB722" s="43"/>
      <c r="MC722" s="43"/>
      <c r="MD722" s="43"/>
      <c r="ME722" s="43"/>
      <c r="MF722" s="43"/>
      <c r="MG722" s="43"/>
      <c r="MH722" s="43"/>
      <c r="MI722" s="43"/>
      <c r="MJ722" s="43"/>
      <c r="MK722" s="43"/>
      <c r="ML722" s="43"/>
      <c r="MM722" s="43"/>
      <c r="MN722" s="43"/>
      <c r="MO722" s="43"/>
      <c r="MP722" s="43"/>
      <c r="MQ722" s="43"/>
      <c r="MR722" s="43"/>
      <c r="MS722" s="43"/>
      <c r="MT722" s="43"/>
      <c r="MU722" s="43"/>
      <c r="MV722" s="43"/>
      <c r="MW722" s="43"/>
      <c r="MX722" s="43"/>
      <c r="MY722" s="43"/>
      <c r="MZ722" s="43"/>
      <c r="NA722" s="43"/>
      <c r="NB722" s="43"/>
      <c r="NC722" s="43"/>
      <c r="ND722" s="43"/>
      <c r="NE722" s="43"/>
      <c r="NF722" s="43"/>
      <c r="NG722" s="43"/>
      <c r="NH722" s="43"/>
      <c r="NI722" s="43"/>
      <c r="NJ722" s="43"/>
      <c r="NK722" s="43"/>
      <c r="NL722" s="43"/>
      <c r="NM722" s="43"/>
      <c r="NN722" s="43"/>
      <c r="NO722" s="43"/>
      <c r="NP722" s="43"/>
      <c r="NQ722" s="43"/>
      <c r="NR722" s="43"/>
      <c r="NT722" s="66">
        <f>IF(AND(J722&lt;&gt;"",K722&lt;&gt;""),NETWORKDAYS(J722,K722,設定!$H$3:$H$39),0)</f>
        <v>0</v>
      </c>
      <c r="NU722" s="3"/>
      <c r="NV722" s="66">
        <f>IFERROR(IF(J722&lt;&gt;"",NETWORKDAYS(J722,$K$2,設定!$H$3:$H$39),0),"")</f>
        <v>0</v>
      </c>
      <c r="NW722" s="66">
        <f t="shared" si="109"/>
        <v>0</v>
      </c>
      <c r="NX722" s="3"/>
      <c r="NY722" s="68">
        <f t="shared" si="110"/>
        <v>0</v>
      </c>
      <c r="NZ722" s="68">
        <f t="shared" si="111"/>
        <v>0</v>
      </c>
      <c r="OA722" s="69">
        <f t="shared" si="112"/>
        <v>0</v>
      </c>
      <c r="OB722" s="68">
        <f t="shared" si="114"/>
        <v>0</v>
      </c>
    </row>
    <row r="723" spans="2:392" x14ac:dyDescent="0.4">
      <c r="B723" s="57">
        <f t="shared" si="115"/>
        <v>716</v>
      </c>
      <c r="C723" s="46"/>
      <c r="D723" s="58"/>
      <c r="E723" s="59"/>
      <c r="F723" s="60"/>
      <c r="G723" s="43"/>
      <c r="H723" s="43"/>
      <c r="I723" s="53"/>
      <c r="J723" s="61"/>
      <c r="K723" s="61"/>
      <c r="L723" s="62"/>
      <c r="M723" s="61"/>
      <c r="N723" s="61"/>
      <c r="O723" s="62"/>
      <c r="P723" s="63"/>
      <c r="Q723" s="64" t="str">
        <f t="shared" si="113"/>
        <v/>
      </c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  <c r="BC723" s="43"/>
      <c r="BD723" s="43"/>
      <c r="BE723" s="43"/>
      <c r="BF723" s="43"/>
      <c r="BG723" s="43"/>
      <c r="BH723" s="43"/>
      <c r="BI723" s="43"/>
      <c r="BJ723" s="4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3"/>
      <c r="FG723" s="43"/>
      <c r="FH723" s="43"/>
      <c r="FI723" s="43"/>
      <c r="FJ723" s="43"/>
      <c r="FK723" s="43"/>
      <c r="FL723" s="43"/>
      <c r="FM723" s="43"/>
      <c r="FN723" s="43"/>
      <c r="FO723" s="43"/>
      <c r="FP723" s="43"/>
      <c r="FQ723" s="43"/>
      <c r="FR723" s="43"/>
      <c r="FS723" s="43"/>
      <c r="FT723" s="43"/>
      <c r="FU723" s="43"/>
      <c r="FV723" s="43"/>
      <c r="FW723" s="43"/>
      <c r="FX723" s="43"/>
      <c r="FY723" s="43"/>
      <c r="FZ723" s="43"/>
      <c r="GA723" s="43"/>
      <c r="GB723" s="43"/>
      <c r="GC723" s="43"/>
      <c r="GD723" s="43"/>
      <c r="GE723" s="43"/>
      <c r="GF723" s="43"/>
      <c r="GG723" s="43"/>
      <c r="GH723" s="43"/>
      <c r="GI723" s="43"/>
      <c r="GJ723" s="43"/>
      <c r="GK723" s="43"/>
      <c r="GL723" s="43"/>
      <c r="GM723" s="43"/>
      <c r="GN723" s="43"/>
      <c r="GO723" s="43"/>
      <c r="GP723" s="43"/>
      <c r="GQ723" s="43"/>
      <c r="GR723" s="43"/>
      <c r="GS723" s="43"/>
      <c r="GT723" s="43"/>
      <c r="GU723" s="43"/>
      <c r="GV723" s="43"/>
      <c r="GW723" s="43"/>
      <c r="GX723" s="43"/>
      <c r="GY723" s="43"/>
      <c r="GZ723" s="43"/>
      <c r="HA723" s="43"/>
      <c r="HB723" s="43"/>
      <c r="HC723" s="43"/>
      <c r="HD723" s="43"/>
      <c r="HE723" s="43"/>
      <c r="HF723" s="43"/>
      <c r="HG723" s="43"/>
      <c r="HH723" s="43"/>
      <c r="HI723" s="43"/>
      <c r="HJ723" s="43"/>
      <c r="HK723" s="43"/>
      <c r="HL723" s="43"/>
      <c r="HM723" s="43"/>
      <c r="HN723" s="43"/>
      <c r="HO723" s="43"/>
      <c r="HP723" s="43"/>
      <c r="HQ723" s="43"/>
      <c r="HR723" s="43"/>
      <c r="HS723" s="43"/>
      <c r="HT723" s="43"/>
      <c r="HU723" s="43"/>
      <c r="HV723" s="43"/>
      <c r="HW723" s="43"/>
      <c r="HX723" s="43"/>
      <c r="HY723" s="43"/>
      <c r="HZ723" s="43"/>
      <c r="IA723" s="43"/>
      <c r="IB723" s="43"/>
      <c r="IC723" s="43"/>
      <c r="ID723" s="43"/>
      <c r="IE723" s="43"/>
      <c r="IF723" s="43"/>
      <c r="IG723" s="43"/>
      <c r="IH723" s="43"/>
      <c r="II723" s="43"/>
      <c r="IJ723" s="43"/>
      <c r="IK723" s="43"/>
      <c r="IL723" s="43"/>
      <c r="IM723" s="43"/>
      <c r="IN723" s="43"/>
      <c r="IO723" s="43"/>
      <c r="IP723" s="43"/>
      <c r="IQ723" s="43"/>
      <c r="IR723" s="43"/>
      <c r="IS723" s="43"/>
      <c r="IT723" s="43"/>
      <c r="IU723" s="43"/>
      <c r="IV723" s="43"/>
      <c r="IW723" s="43"/>
      <c r="IX723" s="43"/>
      <c r="IY723" s="43"/>
      <c r="IZ723" s="43"/>
      <c r="JA723" s="43"/>
      <c r="JB723" s="43"/>
      <c r="JC723" s="43"/>
      <c r="JD723" s="43"/>
      <c r="JE723" s="43"/>
      <c r="JF723" s="43"/>
      <c r="JG723" s="43"/>
      <c r="JH723" s="43"/>
      <c r="JI723" s="43"/>
      <c r="JJ723" s="43"/>
      <c r="JK723" s="43"/>
      <c r="JL723" s="43"/>
      <c r="JM723" s="43"/>
      <c r="JN723" s="43"/>
      <c r="JO723" s="43"/>
      <c r="JP723" s="43"/>
      <c r="JQ723" s="43"/>
      <c r="JR723" s="43"/>
      <c r="JS723" s="43"/>
      <c r="JT723" s="43"/>
      <c r="JU723" s="43"/>
      <c r="JV723" s="43"/>
      <c r="JW723" s="43"/>
      <c r="JX723" s="43"/>
      <c r="JY723" s="43"/>
      <c r="JZ723" s="43"/>
      <c r="KA723" s="43"/>
      <c r="KB723" s="43"/>
      <c r="KC723" s="43"/>
      <c r="KD723" s="43"/>
      <c r="KE723" s="43"/>
      <c r="KF723" s="43"/>
      <c r="KG723" s="43"/>
      <c r="KH723" s="43"/>
      <c r="KI723" s="43"/>
      <c r="KJ723" s="43"/>
      <c r="KK723" s="43"/>
      <c r="KL723" s="43"/>
      <c r="KM723" s="43"/>
      <c r="KN723" s="43"/>
      <c r="KO723" s="43"/>
      <c r="KP723" s="43"/>
      <c r="KQ723" s="43"/>
      <c r="KR723" s="43"/>
      <c r="KS723" s="43"/>
      <c r="KT723" s="43"/>
      <c r="KU723" s="43"/>
      <c r="KV723" s="43"/>
      <c r="KW723" s="43"/>
      <c r="KX723" s="43"/>
      <c r="KY723" s="43"/>
      <c r="KZ723" s="43"/>
      <c r="LA723" s="43"/>
      <c r="LB723" s="43"/>
      <c r="LC723" s="43"/>
      <c r="LD723" s="43"/>
      <c r="LE723" s="43"/>
      <c r="LF723" s="43"/>
      <c r="LG723" s="43"/>
      <c r="LH723" s="43"/>
      <c r="LI723" s="43"/>
      <c r="LJ723" s="43"/>
      <c r="LK723" s="43"/>
      <c r="LL723" s="43"/>
      <c r="LM723" s="43"/>
      <c r="LN723" s="43"/>
      <c r="LO723" s="43"/>
      <c r="LP723" s="43"/>
      <c r="LQ723" s="43"/>
      <c r="LR723" s="43"/>
      <c r="LS723" s="43"/>
      <c r="LT723" s="43"/>
      <c r="LU723" s="43"/>
      <c r="LV723" s="43"/>
      <c r="LW723" s="43"/>
      <c r="LX723" s="43"/>
      <c r="LY723" s="43"/>
      <c r="LZ723" s="43"/>
      <c r="MA723" s="43"/>
      <c r="MB723" s="43"/>
      <c r="MC723" s="43"/>
      <c r="MD723" s="43"/>
      <c r="ME723" s="43"/>
      <c r="MF723" s="43"/>
      <c r="MG723" s="43"/>
      <c r="MH723" s="43"/>
      <c r="MI723" s="43"/>
      <c r="MJ723" s="43"/>
      <c r="MK723" s="43"/>
      <c r="ML723" s="43"/>
      <c r="MM723" s="43"/>
      <c r="MN723" s="43"/>
      <c r="MO723" s="43"/>
      <c r="MP723" s="43"/>
      <c r="MQ723" s="43"/>
      <c r="MR723" s="43"/>
      <c r="MS723" s="43"/>
      <c r="MT723" s="43"/>
      <c r="MU723" s="43"/>
      <c r="MV723" s="43"/>
      <c r="MW723" s="43"/>
      <c r="MX723" s="43"/>
      <c r="MY723" s="43"/>
      <c r="MZ723" s="43"/>
      <c r="NA723" s="43"/>
      <c r="NB723" s="43"/>
      <c r="NC723" s="43"/>
      <c r="ND723" s="43"/>
      <c r="NE723" s="43"/>
      <c r="NF723" s="43"/>
      <c r="NG723" s="43"/>
      <c r="NH723" s="43"/>
      <c r="NI723" s="43"/>
      <c r="NJ723" s="43"/>
      <c r="NK723" s="43"/>
      <c r="NL723" s="43"/>
      <c r="NM723" s="43"/>
      <c r="NN723" s="43"/>
      <c r="NO723" s="43"/>
      <c r="NP723" s="43"/>
      <c r="NQ723" s="43"/>
      <c r="NR723" s="43"/>
      <c r="NT723" s="66">
        <f>IF(AND(J723&lt;&gt;"",K723&lt;&gt;""),NETWORKDAYS(J723,K723,設定!$H$3:$H$39),0)</f>
        <v>0</v>
      </c>
      <c r="NU723" s="3"/>
      <c r="NV723" s="66">
        <f>IFERROR(IF(J723&lt;&gt;"",NETWORKDAYS(J723,$K$2,設定!$H$3:$H$39),0),"")</f>
        <v>0</v>
      </c>
      <c r="NW723" s="66">
        <f t="shared" si="109"/>
        <v>0</v>
      </c>
      <c r="NX723" s="3"/>
      <c r="NY723" s="68">
        <f t="shared" si="110"/>
        <v>0</v>
      </c>
      <c r="NZ723" s="68">
        <f t="shared" si="111"/>
        <v>0</v>
      </c>
      <c r="OA723" s="69">
        <f t="shared" si="112"/>
        <v>0</v>
      </c>
      <c r="OB723" s="68">
        <f t="shared" si="114"/>
        <v>0</v>
      </c>
    </row>
    <row r="724" spans="2:392" x14ac:dyDescent="0.4">
      <c r="B724" s="57">
        <f t="shared" si="115"/>
        <v>717</v>
      </c>
      <c r="C724" s="46"/>
      <c r="D724" s="58"/>
      <c r="E724" s="59"/>
      <c r="F724" s="60"/>
      <c r="G724" s="43"/>
      <c r="H724" s="43"/>
      <c r="I724" s="53"/>
      <c r="J724" s="61"/>
      <c r="K724" s="61"/>
      <c r="L724" s="62"/>
      <c r="M724" s="61"/>
      <c r="N724" s="61"/>
      <c r="O724" s="62"/>
      <c r="P724" s="63"/>
      <c r="Q724" s="64" t="str">
        <f t="shared" si="113"/>
        <v/>
      </c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  <c r="BC724" s="43"/>
      <c r="BD724" s="43"/>
      <c r="BE724" s="43"/>
      <c r="BF724" s="43"/>
      <c r="BG724" s="43"/>
      <c r="BH724" s="43"/>
      <c r="BI724" s="43"/>
      <c r="BJ724" s="4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3"/>
      <c r="FG724" s="43"/>
      <c r="FH724" s="43"/>
      <c r="FI724" s="43"/>
      <c r="FJ724" s="43"/>
      <c r="FK724" s="43"/>
      <c r="FL724" s="43"/>
      <c r="FM724" s="43"/>
      <c r="FN724" s="43"/>
      <c r="FO724" s="43"/>
      <c r="FP724" s="43"/>
      <c r="FQ724" s="43"/>
      <c r="FR724" s="43"/>
      <c r="FS724" s="43"/>
      <c r="FT724" s="43"/>
      <c r="FU724" s="43"/>
      <c r="FV724" s="43"/>
      <c r="FW724" s="43"/>
      <c r="FX724" s="43"/>
      <c r="FY724" s="43"/>
      <c r="FZ724" s="43"/>
      <c r="GA724" s="43"/>
      <c r="GB724" s="43"/>
      <c r="GC724" s="43"/>
      <c r="GD724" s="43"/>
      <c r="GE724" s="43"/>
      <c r="GF724" s="43"/>
      <c r="GG724" s="43"/>
      <c r="GH724" s="43"/>
      <c r="GI724" s="43"/>
      <c r="GJ724" s="43"/>
      <c r="GK724" s="43"/>
      <c r="GL724" s="43"/>
      <c r="GM724" s="43"/>
      <c r="GN724" s="43"/>
      <c r="GO724" s="43"/>
      <c r="GP724" s="43"/>
      <c r="GQ724" s="43"/>
      <c r="GR724" s="43"/>
      <c r="GS724" s="43"/>
      <c r="GT724" s="43"/>
      <c r="GU724" s="43"/>
      <c r="GV724" s="43"/>
      <c r="GW724" s="43"/>
      <c r="GX724" s="43"/>
      <c r="GY724" s="43"/>
      <c r="GZ724" s="43"/>
      <c r="HA724" s="43"/>
      <c r="HB724" s="43"/>
      <c r="HC724" s="43"/>
      <c r="HD724" s="43"/>
      <c r="HE724" s="43"/>
      <c r="HF724" s="43"/>
      <c r="HG724" s="43"/>
      <c r="HH724" s="43"/>
      <c r="HI724" s="43"/>
      <c r="HJ724" s="43"/>
      <c r="HK724" s="43"/>
      <c r="HL724" s="43"/>
      <c r="HM724" s="43"/>
      <c r="HN724" s="43"/>
      <c r="HO724" s="43"/>
      <c r="HP724" s="43"/>
      <c r="HQ724" s="43"/>
      <c r="HR724" s="43"/>
      <c r="HS724" s="43"/>
      <c r="HT724" s="43"/>
      <c r="HU724" s="43"/>
      <c r="HV724" s="43"/>
      <c r="HW724" s="43"/>
      <c r="HX724" s="43"/>
      <c r="HY724" s="43"/>
      <c r="HZ724" s="43"/>
      <c r="IA724" s="43"/>
      <c r="IB724" s="43"/>
      <c r="IC724" s="43"/>
      <c r="ID724" s="43"/>
      <c r="IE724" s="43"/>
      <c r="IF724" s="43"/>
      <c r="IG724" s="43"/>
      <c r="IH724" s="43"/>
      <c r="II724" s="43"/>
      <c r="IJ724" s="43"/>
      <c r="IK724" s="43"/>
      <c r="IL724" s="43"/>
      <c r="IM724" s="43"/>
      <c r="IN724" s="43"/>
      <c r="IO724" s="43"/>
      <c r="IP724" s="43"/>
      <c r="IQ724" s="43"/>
      <c r="IR724" s="43"/>
      <c r="IS724" s="43"/>
      <c r="IT724" s="43"/>
      <c r="IU724" s="43"/>
      <c r="IV724" s="43"/>
      <c r="IW724" s="43"/>
      <c r="IX724" s="43"/>
      <c r="IY724" s="43"/>
      <c r="IZ724" s="43"/>
      <c r="JA724" s="43"/>
      <c r="JB724" s="43"/>
      <c r="JC724" s="43"/>
      <c r="JD724" s="43"/>
      <c r="JE724" s="43"/>
      <c r="JF724" s="43"/>
      <c r="JG724" s="43"/>
      <c r="JH724" s="43"/>
      <c r="JI724" s="43"/>
      <c r="JJ724" s="43"/>
      <c r="JK724" s="43"/>
      <c r="JL724" s="43"/>
      <c r="JM724" s="43"/>
      <c r="JN724" s="43"/>
      <c r="JO724" s="43"/>
      <c r="JP724" s="43"/>
      <c r="JQ724" s="43"/>
      <c r="JR724" s="43"/>
      <c r="JS724" s="43"/>
      <c r="JT724" s="43"/>
      <c r="JU724" s="43"/>
      <c r="JV724" s="43"/>
      <c r="JW724" s="43"/>
      <c r="JX724" s="43"/>
      <c r="JY724" s="43"/>
      <c r="JZ724" s="43"/>
      <c r="KA724" s="43"/>
      <c r="KB724" s="43"/>
      <c r="KC724" s="43"/>
      <c r="KD724" s="43"/>
      <c r="KE724" s="43"/>
      <c r="KF724" s="43"/>
      <c r="KG724" s="43"/>
      <c r="KH724" s="43"/>
      <c r="KI724" s="43"/>
      <c r="KJ724" s="43"/>
      <c r="KK724" s="43"/>
      <c r="KL724" s="43"/>
      <c r="KM724" s="43"/>
      <c r="KN724" s="43"/>
      <c r="KO724" s="43"/>
      <c r="KP724" s="43"/>
      <c r="KQ724" s="43"/>
      <c r="KR724" s="43"/>
      <c r="KS724" s="43"/>
      <c r="KT724" s="43"/>
      <c r="KU724" s="43"/>
      <c r="KV724" s="43"/>
      <c r="KW724" s="43"/>
      <c r="KX724" s="43"/>
      <c r="KY724" s="43"/>
      <c r="KZ724" s="43"/>
      <c r="LA724" s="43"/>
      <c r="LB724" s="43"/>
      <c r="LC724" s="43"/>
      <c r="LD724" s="43"/>
      <c r="LE724" s="43"/>
      <c r="LF724" s="43"/>
      <c r="LG724" s="43"/>
      <c r="LH724" s="43"/>
      <c r="LI724" s="43"/>
      <c r="LJ724" s="43"/>
      <c r="LK724" s="43"/>
      <c r="LL724" s="43"/>
      <c r="LM724" s="43"/>
      <c r="LN724" s="43"/>
      <c r="LO724" s="43"/>
      <c r="LP724" s="43"/>
      <c r="LQ724" s="43"/>
      <c r="LR724" s="43"/>
      <c r="LS724" s="43"/>
      <c r="LT724" s="43"/>
      <c r="LU724" s="43"/>
      <c r="LV724" s="43"/>
      <c r="LW724" s="43"/>
      <c r="LX724" s="43"/>
      <c r="LY724" s="43"/>
      <c r="LZ724" s="43"/>
      <c r="MA724" s="43"/>
      <c r="MB724" s="43"/>
      <c r="MC724" s="43"/>
      <c r="MD724" s="43"/>
      <c r="ME724" s="43"/>
      <c r="MF724" s="43"/>
      <c r="MG724" s="43"/>
      <c r="MH724" s="43"/>
      <c r="MI724" s="43"/>
      <c r="MJ724" s="43"/>
      <c r="MK724" s="43"/>
      <c r="ML724" s="43"/>
      <c r="MM724" s="43"/>
      <c r="MN724" s="43"/>
      <c r="MO724" s="43"/>
      <c r="MP724" s="43"/>
      <c r="MQ724" s="43"/>
      <c r="MR724" s="43"/>
      <c r="MS724" s="43"/>
      <c r="MT724" s="43"/>
      <c r="MU724" s="43"/>
      <c r="MV724" s="43"/>
      <c r="MW724" s="43"/>
      <c r="MX724" s="43"/>
      <c r="MY724" s="43"/>
      <c r="MZ724" s="43"/>
      <c r="NA724" s="43"/>
      <c r="NB724" s="43"/>
      <c r="NC724" s="43"/>
      <c r="ND724" s="43"/>
      <c r="NE724" s="43"/>
      <c r="NF724" s="43"/>
      <c r="NG724" s="43"/>
      <c r="NH724" s="43"/>
      <c r="NI724" s="43"/>
      <c r="NJ724" s="43"/>
      <c r="NK724" s="43"/>
      <c r="NL724" s="43"/>
      <c r="NM724" s="43"/>
      <c r="NN724" s="43"/>
      <c r="NO724" s="43"/>
      <c r="NP724" s="43"/>
      <c r="NQ724" s="43"/>
      <c r="NR724" s="43"/>
      <c r="NT724" s="66">
        <f>IF(AND(J724&lt;&gt;"",K724&lt;&gt;""),NETWORKDAYS(J724,K724,設定!$H$3:$H$39),0)</f>
        <v>0</v>
      </c>
      <c r="NU724" s="3"/>
      <c r="NV724" s="66">
        <f>IFERROR(IF(J724&lt;&gt;"",NETWORKDAYS(J724,$K$2,設定!$H$3:$H$39),0),"")</f>
        <v>0</v>
      </c>
      <c r="NW724" s="66">
        <f t="shared" si="109"/>
        <v>0</v>
      </c>
      <c r="NX724" s="3"/>
      <c r="NY724" s="68">
        <f t="shared" si="110"/>
        <v>0</v>
      </c>
      <c r="NZ724" s="68">
        <f t="shared" si="111"/>
        <v>0</v>
      </c>
      <c r="OA724" s="69">
        <f t="shared" si="112"/>
        <v>0</v>
      </c>
      <c r="OB724" s="68">
        <f t="shared" si="114"/>
        <v>0</v>
      </c>
    </row>
    <row r="725" spans="2:392" x14ac:dyDescent="0.4">
      <c r="B725" s="57">
        <f t="shared" si="115"/>
        <v>718</v>
      </c>
      <c r="C725" s="46"/>
      <c r="D725" s="58"/>
      <c r="E725" s="59"/>
      <c r="F725" s="60"/>
      <c r="G725" s="43"/>
      <c r="H725" s="43"/>
      <c r="I725" s="53"/>
      <c r="J725" s="61"/>
      <c r="K725" s="61"/>
      <c r="L725" s="62"/>
      <c r="M725" s="61"/>
      <c r="N725" s="61"/>
      <c r="O725" s="62"/>
      <c r="P725" s="63"/>
      <c r="Q725" s="64" t="str">
        <f t="shared" si="113"/>
        <v/>
      </c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  <c r="BC725" s="43"/>
      <c r="BD725" s="43"/>
      <c r="BE725" s="43"/>
      <c r="BF725" s="43"/>
      <c r="BG725" s="43"/>
      <c r="BH725" s="43"/>
      <c r="BI725" s="43"/>
      <c r="BJ725" s="4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3"/>
      <c r="FG725" s="43"/>
      <c r="FH725" s="43"/>
      <c r="FI725" s="43"/>
      <c r="FJ725" s="43"/>
      <c r="FK725" s="43"/>
      <c r="FL725" s="43"/>
      <c r="FM725" s="43"/>
      <c r="FN725" s="43"/>
      <c r="FO725" s="43"/>
      <c r="FP725" s="43"/>
      <c r="FQ725" s="43"/>
      <c r="FR725" s="43"/>
      <c r="FS725" s="43"/>
      <c r="FT725" s="43"/>
      <c r="FU725" s="43"/>
      <c r="FV725" s="43"/>
      <c r="FW725" s="43"/>
      <c r="FX725" s="43"/>
      <c r="FY725" s="43"/>
      <c r="FZ725" s="43"/>
      <c r="GA725" s="43"/>
      <c r="GB725" s="43"/>
      <c r="GC725" s="43"/>
      <c r="GD725" s="43"/>
      <c r="GE725" s="43"/>
      <c r="GF725" s="43"/>
      <c r="GG725" s="43"/>
      <c r="GH725" s="43"/>
      <c r="GI725" s="43"/>
      <c r="GJ725" s="43"/>
      <c r="GK725" s="43"/>
      <c r="GL725" s="43"/>
      <c r="GM725" s="43"/>
      <c r="GN725" s="43"/>
      <c r="GO725" s="43"/>
      <c r="GP725" s="43"/>
      <c r="GQ725" s="43"/>
      <c r="GR725" s="43"/>
      <c r="GS725" s="43"/>
      <c r="GT725" s="43"/>
      <c r="GU725" s="43"/>
      <c r="GV725" s="43"/>
      <c r="GW725" s="43"/>
      <c r="GX725" s="43"/>
      <c r="GY725" s="43"/>
      <c r="GZ725" s="43"/>
      <c r="HA725" s="43"/>
      <c r="HB725" s="43"/>
      <c r="HC725" s="43"/>
      <c r="HD725" s="43"/>
      <c r="HE725" s="43"/>
      <c r="HF725" s="43"/>
      <c r="HG725" s="43"/>
      <c r="HH725" s="43"/>
      <c r="HI725" s="43"/>
      <c r="HJ725" s="43"/>
      <c r="HK725" s="43"/>
      <c r="HL725" s="43"/>
      <c r="HM725" s="43"/>
      <c r="HN725" s="43"/>
      <c r="HO725" s="43"/>
      <c r="HP725" s="43"/>
      <c r="HQ725" s="43"/>
      <c r="HR725" s="43"/>
      <c r="HS725" s="43"/>
      <c r="HT725" s="43"/>
      <c r="HU725" s="43"/>
      <c r="HV725" s="43"/>
      <c r="HW725" s="43"/>
      <c r="HX725" s="43"/>
      <c r="HY725" s="43"/>
      <c r="HZ725" s="43"/>
      <c r="IA725" s="43"/>
      <c r="IB725" s="43"/>
      <c r="IC725" s="43"/>
      <c r="ID725" s="43"/>
      <c r="IE725" s="43"/>
      <c r="IF725" s="43"/>
      <c r="IG725" s="43"/>
      <c r="IH725" s="43"/>
      <c r="II725" s="43"/>
      <c r="IJ725" s="43"/>
      <c r="IK725" s="43"/>
      <c r="IL725" s="43"/>
      <c r="IM725" s="43"/>
      <c r="IN725" s="43"/>
      <c r="IO725" s="43"/>
      <c r="IP725" s="43"/>
      <c r="IQ725" s="43"/>
      <c r="IR725" s="43"/>
      <c r="IS725" s="43"/>
      <c r="IT725" s="43"/>
      <c r="IU725" s="43"/>
      <c r="IV725" s="43"/>
      <c r="IW725" s="43"/>
      <c r="IX725" s="43"/>
      <c r="IY725" s="43"/>
      <c r="IZ725" s="43"/>
      <c r="JA725" s="43"/>
      <c r="JB725" s="43"/>
      <c r="JC725" s="43"/>
      <c r="JD725" s="43"/>
      <c r="JE725" s="43"/>
      <c r="JF725" s="43"/>
      <c r="JG725" s="43"/>
      <c r="JH725" s="43"/>
      <c r="JI725" s="43"/>
      <c r="JJ725" s="43"/>
      <c r="JK725" s="43"/>
      <c r="JL725" s="43"/>
      <c r="JM725" s="43"/>
      <c r="JN725" s="43"/>
      <c r="JO725" s="43"/>
      <c r="JP725" s="43"/>
      <c r="JQ725" s="43"/>
      <c r="JR725" s="43"/>
      <c r="JS725" s="43"/>
      <c r="JT725" s="43"/>
      <c r="JU725" s="43"/>
      <c r="JV725" s="43"/>
      <c r="JW725" s="43"/>
      <c r="JX725" s="43"/>
      <c r="JY725" s="43"/>
      <c r="JZ725" s="43"/>
      <c r="KA725" s="43"/>
      <c r="KB725" s="43"/>
      <c r="KC725" s="43"/>
      <c r="KD725" s="43"/>
      <c r="KE725" s="43"/>
      <c r="KF725" s="43"/>
      <c r="KG725" s="43"/>
      <c r="KH725" s="43"/>
      <c r="KI725" s="43"/>
      <c r="KJ725" s="43"/>
      <c r="KK725" s="43"/>
      <c r="KL725" s="43"/>
      <c r="KM725" s="43"/>
      <c r="KN725" s="43"/>
      <c r="KO725" s="43"/>
      <c r="KP725" s="43"/>
      <c r="KQ725" s="43"/>
      <c r="KR725" s="43"/>
      <c r="KS725" s="43"/>
      <c r="KT725" s="43"/>
      <c r="KU725" s="43"/>
      <c r="KV725" s="43"/>
      <c r="KW725" s="43"/>
      <c r="KX725" s="43"/>
      <c r="KY725" s="43"/>
      <c r="KZ725" s="43"/>
      <c r="LA725" s="43"/>
      <c r="LB725" s="43"/>
      <c r="LC725" s="43"/>
      <c r="LD725" s="43"/>
      <c r="LE725" s="43"/>
      <c r="LF725" s="43"/>
      <c r="LG725" s="43"/>
      <c r="LH725" s="43"/>
      <c r="LI725" s="43"/>
      <c r="LJ725" s="43"/>
      <c r="LK725" s="43"/>
      <c r="LL725" s="43"/>
      <c r="LM725" s="43"/>
      <c r="LN725" s="43"/>
      <c r="LO725" s="43"/>
      <c r="LP725" s="43"/>
      <c r="LQ725" s="43"/>
      <c r="LR725" s="43"/>
      <c r="LS725" s="43"/>
      <c r="LT725" s="43"/>
      <c r="LU725" s="43"/>
      <c r="LV725" s="43"/>
      <c r="LW725" s="43"/>
      <c r="LX725" s="43"/>
      <c r="LY725" s="43"/>
      <c r="LZ725" s="43"/>
      <c r="MA725" s="43"/>
      <c r="MB725" s="43"/>
      <c r="MC725" s="43"/>
      <c r="MD725" s="43"/>
      <c r="ME725" s="43"/>
      <c r="MF725" s="43"/>
      <c r="MG725" s="43"/>
      <c r="MH725" s="43"/>
      <c r="MI725" s="43"/>
      <c r="MJ725" s="43"/>
      <c r="MK725" s="43"/>
      <c r="ML725" s="43"/>
      <c r="MM725" s="43"/>
      <c r="MN725" s="43"/>
      <c r="MO725" s="43"/>
      <c r="MP725" s="43"/>
      <c r="MQ725" s="43"/>
      <c r="MR725" s="43"/>
      <c r="MS725" s="43"/>
      <c r="MT725" s="43"/>
      <c r="MU725" s="43"/>
      <c r="MV725" s="43"/>
      <c r="MW725" s="43"/>
      <c r="MX725" s="43"/>
      <c r="MY725" s="43"/>
      <c r="MZ725" s="43"/>
      <c r="NA725" s="43"/>
      <c r="NB725" s="43"/>
      <c r="NC725" s="43"/>
      <c r="ND725" s="43"/>
      <c r="NE725" s="43"/>
      <c r="NF725" s="43"/>
      <c r="NG725" s="43"/>
      <c r="NH725" s="43"/>
      <c r="NI725" s="43"/>
      <c r="NJ725" s="43"/>
      <c r="NK725" s="43"/>
      <c r="NL725" s="43"/>
      <c r="NM725" s="43"/>
      <c r="NN725" s="43"/>
      <c r="NO725" s="43"/>
      <c r="NP725" s="43"/>
      <c r="NQ725" s="43"/>
      <c r="NR725" s="43"/>
      <c r="NT725" s="66">
        <f>IF(AND(J725&lt;&gt;"",K725&lt;&gt;""),NETWORKDAYS(J725,K725,設定!$H$3:$H$39),0)</f>
        <v>0</v>
      </c>
      <c r="NU725" s="3"/>
      <c r="NV725" s="66">
        <f>IFERROR(IF(J725&lt;&gt;"",NETWORKDAYS(J725,$K$2,設定!$H$3:$H$39),0),"")</f>
        <v>0</v>
      </c>
      <c r="NW725" s="66">
        <f t="shared" si="109"/>
        <v>0</v>
      </c>
      <c r="NX725" s="3"/>
      <c r="NY725" s="68">
        <f t="shared" si="110"/>
        <v>0</v>
      </c>
      <c r="NZ725" s="68">
        <f t="shared" si="111"/>
        <v>0</v>
      </c>
      <c r="OA725" s="69">
        <f t="shared" si="112"/>
        <v>0</v>
      </c>
      <c r="OB725" s="68">
        <f t="shared" si="114"/>
        <v>0</v>
      </c>
    </row>
    <row r="726" spans="2:392" x14ac:dyDescent="0.4">
      <c r="B726" s="57">
        <f t="shared" si="115"/>
        <v>719</v>
      </c>
      <c r="C726" s="46"/>
      <c r="D726" s="58"/>
      <c r="E726" s="59"/>
      <c r="F726" s="60"/>
      <c r="G726" s="43"/>
      <c r="H726" s="43"/>
      <c r="I726" s="53"/>
      <c r="J726" s="61"/>
      <c r="K726" s="61"/>
      <c r="L726" s="62"/>
      <c r="M726" s="61"/>
      <c r="N726" s="61"/>
      <c r="O726" s="62"/>
      <c r="P726" s="63"/>
      <c r="Q726" s="64" t="str">
        <f t="shared" si="113"/>
        <v/>
      </c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  <c r="BC726" s="43"/>
      <c r="BD726" s="43"/>
      <c r="BE726" s="43"/>
      <c r="BF726" s="43"/>
      <c r="BG726" s="43"/>
      <c r="BH726" s="43"/>
      <c r="BI726" s="43"/>
      <c r="BJ726" s="4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3"/>
      <c r="FG726" s="43"/>
      <c r="FH726" s="43"/>
      <c r="FI726" s="43"/>
      <c r="FJ726" s="43"/>
      <c r="FK726" s="43"/>
      <c r="FL726" s="43"/>
      <c r="FM726" s="43"/>
      <c r="FN726" s="43"/>
      <c r="FO726" s="43"/>
      <c r="FP726" s="43"/>
      <c r="FQ726" s="43"/>
      <c r="FR726" s="43"/>
      <c r="FS726" s="43"/>
      <c r="FT726" s="43"/>
      <c r="FU726" s="43"/>
      <c r="FV726" s="43"/>
      <c r="FW726" s="43"/>
      <c r="FX726" s="43"/>
      <c r="FY726" s="43"/>
      <c r="FZ726" s="43"/>
      <c r="GA726" s="43"/>
      <c r="GB726" s="43"/>
      <c r="GC726" s="43"/>
      <c r="GD726" s="43"/>
      <c r="GE726" s="43"/>
      <c r="GF726" s="43"/>
      <c r="GG726" s="43"/>
      <c r="GH726" s="43"/>
      <c r="GI726" s="43"/>
      <c r="GJ726" s="43"/>
      <c r="GK726" s="43"/>
      <c r="GL726" s="43"/>
      <c r="GM726" s="43"/>
      <c r="GN726" s="43"/>
      <c r="GO726" s="43"/>
      <c r="GP726" s="43"/>
      <c r="GQ726" s="43"/>
      <c r="GR726" s="43"/>
      <c r="GS726" s="43"/>
      <c r="GT726" s="43"/>
      <c r="GU726" s="43"/>
      <c r="GV726" s="43"/>
      <c r="GW726" s="43"/>
      <c r="GX726" s="43"/>
      <c r="GY726" s="43"/>
      <c r="GZ726" s="43"/>
      <c r="HA726" s="43"/>
      <c r="HB726" s="43"/>
      <c r="HC726" s="43"/>
      <c r="HD726" s="43"/>
      <c r="HE726" s="43"/>
      <c r="HF726" s="43"/>
      <c r="HG726" s="43"/>
      <c r="HH726" s="43"/>
      <c r="HI726" s="43"/>
      <c r="HJ726" s="43"/>
      <c r="HK726" s="43"/>
      <c r="HL726" s="43"/>
      <c r="HM726" s="43"/>
      <c r="HN726" s="43"/>
      <c r="HO726" s="43"/>
      <c r="HP726" s="43"/>
      <c r="HQ726" s="43"/>
      <c r="HR726" s="43"/>
      <c r="HS726" s="43"/>
      <c r="HT726" s="43"/>
      <c r="HU726" s="43"/>
      <c r="HV726" s="43"/>
      <c r="HW726" s="43"/>
      <c r="HX726" s="43"/>
      <c r="HY726" s="43"/>
      <c r="HZ726" s="43"/>
      <c r="IA726" s="43"/>
      <c r="IB726" s="43"/>
      <c r="IC726" s="43"/>
      <c r="ID726" s="43"/>
      <c r="IE726" s="43"/>
      <c r="IF726" s="43"/>
      <c r="IG726" s="43"/>
      <c r="IH726" s="43"/>
      <c r="II726" s="43"/>
      <c r="IJ726" s="43"/>
      <c r="IK726" s="43"/>
      <c r="IL726" s="43"/>
      <c r="IM726" s="43"/>
      <c r="IN726" s="43"/>
      <c r="IO726" s="43"/>
      <c r="IP726" s="43"/>
      <c r="IQ726" s="43"/>
      <c r="IR726" s="43"/>
      <c r="IS726" s="43"/>
      <c r="IT726" s="43"/>
      <c r="IU726" s="43"/>
      <c r="IV726" s="43"/>
      <c r="IW726" s="43"/>
      <c r="IX726" s="43"/>
      <c r="IY726" s="43"/>
      <c r="IZ726" s="43"/>
      <c r="JA726" s="43"/>
      <c r="JB726" s="43"/>
      <c r="JC726" s="43"/>
      <c r="JD726" s="43"/>
      <c r="JE726" s="43"/>
      <c r="JF726" s="43"/>
      <c r="JG726" s="43"/>
      <c r="JH726" s="43"/>
      <c r="JI726" s="43"/>
      <c r="JJ726" s="43"/>
      <c r="JK726" s="43"/>
      <c r="JL726" s="43"/>
      <c r="JM726" s="43"/>
      <c r="JN726" s="43"/>
      <c r="JO726" s="43"/>
      <c r="JP726" s="43"/>
      <c r="JQ726" s="43"/>
      <c r="JR726" s="43"/>
      <c r="JS726" s="43"/>
      <c r="JT726" s="43"/>
      <c r="JU726" s="43"/>
      <c r="JV726" s="43"/>
      <c r="JW726" s="43"/>
      <c r="JX726" s="43"/>
      <c r="JY726" s="43"/>
      <c r="JZ726" s="43"/>
      <c r="KA726" s="43"/>
      <c r="KB726" s="43"/>
      <c r="KC726" s="43"/>
      <c r="KD726" s="43"/>
      <c r="KE726" s="43"/>
      <c r="KF726" s="43"/>
      <c r="KG726" s="43"/>
      <c r="KH726" s="43"/>
      <c r="KI726" s="43"/>
      <c r="KJ726" s="43"/>
      <c r="KK726" s="43"/>
      <c r="KL726" s="43"/>
      <c r="KM726" s="43"/>
      <c r="KN726" s="43"/>
      <c r="KO726" s="43"/>
      <c r="KP726" s="43"/>
      <c r="KQ726" s="43"/>
      <c r="KR726" s="43"/>
      <c r="KS726" s="43"/>
      <c r="KT726" s="43"/>
      <c r="KU726" s="43"/>
      <c r="KV726" s="43"/>
      <c r="KW726" s="43"/>
      <c r="KX726" s="43"/>
      <c r="KY726" s="43"/>
      <c r="KZ726" s="43"/>
      <c r="LA726" s="43"/>
      <c r="LB726" s="43"/>
      <c r="LC726" s="43"/>
      <c r="LD726" s="43"/>
      <c r="LE726" s="43"/>
      <c r="LF726" s="43"/>
      <c r="LG726" s="43"/>
      <c r="LH726" s="43"/>
      <c r="LI726" s="43"/>
      <c r="LJ726" s="43"/>
      <c r="LK726" s="43"/>
      <c r="LL726" s="43"/>
      <c r="LM726" s="43"/>
      <c r="LN726" s="43"/>
      <c r="LO726" s="43"/>
      <c r="LP726" s="43"/>
      <c r="LQ726" s="43"/>
      <c r="LR726" s="43"/>
      <c r="LS726" s="43"/>
      <c r="LT726" s="43"/>
      <c r="LU726" s="43"/>
      <c r="LV726" s="43"/>
      <c r="LW726" s="43"/>
      <c r="LX726" s="43"/>
      <c r="LY726" s="43"/>
      <c r="LZ726" s="43"/>
      <c r="MA726" s="43"/>
      <c r="MB726" s="43"/>
      <c r="MC726" s="43"/>
      <c r="MD726" s="43"/>
      <c r="ME726" s="43"/>
      <c r="MF726" s="43"/>
      <c r="MG726" s="43"/>
      <c r="MH726" s="43"/>
      <c r="MI726" s="43"/>
      <c r="MJ726" s="43"/>
      <c r="MK726" s="43"/>
      <c r="ML726" s="43"/>
      <c r="MM726" s="43"/>
      <c r="MN726" s="43"/>
      <c r="MO726" s="43"/>
      <c r="MP726" s="43"/>
      <c r="MQ726" s="43"/>
      <c r="MR726" s="43"/>
      <c r="MS726" s="43"/>
      <c r="MT726" s="43"/>
      <c r="MU726" s="43"/>
      <c r="MV726" s="43"/>
      <c r="MW726" s="43"/>
      <c r="MX726" s="43"/>
      <c r="MY726" s="43"/>
      <c r="MZ726" s="43"/>
      <c r="NA726" s="43"/>
      <c r="NB726" s="43"/>
      <c r="NC726" s="43"/>
      <c r="ND726" s="43"/>
      <c r="NE726" s="43"/>
      <c r="NF726" s="43"/>
      <c r="NG726" s="43"/>
      <c r="NH726" s="43"/>
      <c r="NI726" s="43"/>
      <c r="NJ726" s="43"/>
      <c r="NK726" s="43"/>
      <c r="NL726" s="43"/>
      <c r="NM726" s="43"/>
      <c r="NN726" s="43"/>
      <c r="NO726" s="43"/>
      <c r="NP726" s="43"/>
      <c r="NQ726" s="43"/>
      <c r="NR726" s="43"/>
      <c r="NT726" s="66">
        <f>IF(AND(J726&lt;&gt;"",K726&lt;&gt;""),NETWORKDAYS(J726,K726,設定!$H$3:$H$39),0)</f>
        <v>0</v>
      </c>
      <c r="NU726" s="3"/>
      <c r="NV726" s="66">
        <f>IFERROR(IF(J726&lt;&gt;"",NETWORKDAYS(J726,$K$2,設定!$H$3:$H$39),0),"")</f>
        <v>0</v>
      </c>
      <c r="NW726" s="66">
        <f t="shared" si="109"/>
        <v>0</v>
      </c>
      <c r="NX726" s="3"/>
      <c r="NY726" s="68">
        <f t="shared" si="110"/>
        <v>0</v>
      </c>
      <c r="NZ726" s="68">
        <f t="shared" si="111"/>
        <v>0</v>
      </c>
      <c r="OA726" s="69">
        <f t="shared" si="112"/>
        <v>0</v>
      </c>
      <c r="OB726" s="68">
        <f t="shared" si="114"/>
        <v>0</v>
      </c>
    </row>
    <row r="727" spans="2:392" x14ac:dyDescent="0.4">
      <c r="B727" s="57">
        <f t="shared" si="115"/>
        <v>720</v>
      </c>
      <c r="C727" s="46"/>
      <c r="D727" s="58"/>
      <c r="E727" s="59"/>
      <c r="F727" s="60"/>
      <c r="G727" s="43"/>
      <c r="H727" s="43"/>
      <c r="I727" s="53"/>
      <c r="J727" s="61"/>
      <c r="K727" s="61"/>
      <c r="L727" s="62"/>
      <c r="M727" s="61"/>
      <c r="N727" s="61"/>
      <c r="O727" s="62"/>
      <c r="P727" s="63"/>
      <c r="Q727" s="64" t="str">
        <f t="shared" si="113"/>
        <v/>
      </c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  <c r="BC727" s="43"/>
      <c r="BD727" s="43"/>
      <c r="BE727" s="43"/>
      <c r="BF727" s="43"/>
      <c r="BG727" s="43"/>
      <c r="BH727" s="43"/>
      <c r="BI727" s="43"/>
      <c r="BJ727" s="4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3"/>
      <c r="FG727" s="43"/>
      <c r="FH727" s="43"/>
      <c r="FI727" s="43"/>
      <c r="FJ727" s="43"/>
      <c r="FK727" s="43"/>
      <c r="FL727" s="43"/>
      <c r="FM727" s="43"/>
      <c r="FN727" s="43"/>
      <c r="FO727" s="43"/>
      <c r="FP727" s="43"/>
      <c r="FQ727" s="43"/>
      <c r="FR727" s="43"/>
      <c r="FS727" s="43"/>
      <c r="FT727" s="43"/>
      <c r="FU727" s="43"/>
      <c r="FV727" s="43"/>
      <c r="FW727" s="43"/>
      <c r="FX727" s="43"/>
      <c r="FY727" s="43"/>
      <c r="FZ727" s="43"/>
      <c r="GA727" s="43"/>
      <c r="GB727" s="43"/>
      <c r="GC727" s="43"/>
      <c r="GD727" s="43"/>
      <c r="GE727" s="43"/>
      <c r="GF727" s="43"/>
      <c r="GG727" s="43"/>
      <c r="GH727" s="43"/>
      <c r="GI727" s="43"/>
      <c r="GJ727" s="43"/>
      <c r="GK727" s="43"/>
      <c r="GL727" s="43"/>
      <c r="GM727" s="43"/>
      <c r="GN727" s="43"/>
      <c r="GO727" s="43"/>
      <c r="GP727" s="43"/>
      <c r="GQ727" s="43"/>
      <c r="GR727" s="43"/>
      <c r="GS727" s="43"/>
      <c r="GT727" s="43"/>
      <c r="GU727" s="43"/>
      <c r="GV727" s="43"/>
      <c r="GW727" s="43"/>
      <c r="GX727" s="43"/>
      <c r="GY727" s="43"/>
      <c r="GZ727" s="43"/>
      <c r="HA727" s="43"/>
      <c r="HB727" s="43"/>
      <c r="HC727" s="43"/>
      <c r="HD727" s="43"/>
      <c r="HE727" s="43"/>
      <c r="HF727" s="43"/>
      <c r="HG727" s="43"/>
      <c r="HH727" s="43"/>
      <c r="HI727" s="43"/>
      <c r="HJ727" s="43"/>
      <c r="HK727" s="43"/>
      <c r="HL727" s="43"/>
      <c r="HM727" s="43"/>
      <c r="HN727" s="43"/>
      <c r="HO727" s="43"/>
      <c r="HP727" s="43"/>
      <c r="HQ727" s="43"/>
      <c r="HR727" s="43"/>
      <c r="HS727" s="43"/>
      <c r="HT727" s="43"/>
      <c r="HU727" s="43"/>
      <c r="HV727" s="43"/>
      <c r="HW727" s="43"/>
      <c r="HX727" s="43"/>
      <c r="HY727" s="43"/>
      <c r="HZ727" s="43"/>
      <c r="IA727" s="43"/>
      <c r="IB727" s="43"/>
      <c r="IC727" s="43"/>
      <c r="ID727" s="43"/>
      <c r="IE727" s="43"/>
      <c r="IF727" s="43"/>
      <c r="IG727" s="43"/>
      <c r="IH727" s="43"/>
      <c r="II727" s="43"/>
      <c r="IJ727" s="43"/>
      <c r="IK727" s="43"/>
      <c r="IL727" s="43"/>
      <c r="IM727" s="43"/>
      <c r="IN727" s="43"/>
      <c r="IO727" s="43"/>
      <c r="IP727" s="43"/>
      <c r="IQ727" s="43"/>
      <c r="IR727" s="43"/>
      <c r="IS727" s="43"/>
      <c r="IT727" s="43"/>
      <c r="IU727" s="43"/>
      <c r="IV727" s="43"/>
      <c r="IW727" s="43"/>
      <c r="IX727" s="43"/>
      <c r="IY727" s="43"/>
      <c r="IZ727" s="43"/>
      <c r="JA727" s="43"/>
      <c r="JB727" s="43"/>
      <c r="JC727" s="43"/>
      <c r="JD727" s="43"/>
      <c r="JE727" s="43"/>
      <c r="JF727" s="43"/>
      <c r="JG727" s="43"/>
      <c r="JH727" s="43"/>
      <c r="JI727" s="43"/>
      <c r="JJ727" s="43"/>
      <c r="JK727" s="43"/>
      <c r="JL727" s="43"/>
      <c r="JM727" s="43"/>
      <c r="JN727" s="43"/>
      <c r="JO727" s="43"/>
      <c r="JP727" s="43"/>
      <c r="JQ727" s="43"/>
      <c r="JR727" s="43"/>
      <c r="JS727" s="43"/>
      <c r="JT727" s="43"/>
      <c r="JU727" s="43"/>
      <c r="JV727" s="43"/>
      <c r="JW727" s="43"/>
      <c r="JX727" s="43"/>
      <c r="JY727" s="43"/>
      <c r="JZ727" s="43"/>
      <c r="KA727" s="43"/>
      <c r="KB727" s="43"/>
      <c r="KC727" s="43"/>
      <c r="KD727" s="43"/>
      <c r="KE727" s="43"/>
      <c r="KF727" s="43"/>
      <c r="KG727" s="43"/>
      <c r="KH727" s="43"/>
      <c r="KI727" s="43"/>
      <c r="KJ727" s="43"/>
      <c r="KK727" s="43"/>
      <c r="KL727" s="43"/>
      <c r="KM727" s="43"/>
      <c r="KN727" s="43"/>
      <c r="KO727" s="43"/>
      <c r="KP727" s="43"/>
      <c r="KQ727" s="43"/>
      <c r="KR727" s="43"/>
      <c r="KS727" s="43"/>
      <c r="KT727" s="43"/>
      <c r="KU727" s="43"/>
      <c r="KV727" s="43"/>
      <c r="KW727" s="43"/>
      <c r="KX727" s="43"/>
      <c r="KY727" s="43"/>
      <c r="KZ727" s="43"/>
      <c r="LA727" s="43"/>
      <c r="LB727" s="43"/>
      <c r="LC727" s="43"/>
      <c r="LD727" s="43"/>
      <c r="LE727" s="43"/>
      <c r="LF727" s="43"/>
      <c r="LG727" s="43"/>
      <c r="LH727" s="43"/>
      <c r="LI727" s="43"/>
      <c r="LJ727" s="43"/>
      <c r="LK727" s="43"/>
      <c r="LL727" s="43"/>
      <c r="LM727" s="43"/>
      <c r="LN727" s="43"/>
      <c r="LO727" s="43"/>
      <c r="LP727" s="43"/>
      <c r="LQ727" s="43"/>
      <c r="LR727" s="43"/>
      <c r="LS727" s="43"/>
      <c r="LT727" s="43"/>
      <c r="LU727" s="43"/>
      <c r="LV727" s="43"/>
      <c r="LW727" s="43"/>
      <c r="LX727" s="43"/>
      <c r="LY727" s="43"/>
      <c r="LZ727" s="43"/>
      <c r="MA727" s="43"/>
      <c r="MB727" s="43"/>
      <c r="MC727" s="43"/>
      <c r="MD727" s="43"/>
      <c r="ME727" s="43"/>
      <c r="MF727" s="43"/>
      <c r="MG727" s="43"/>
      <c r="MH727" s="43"/>
      <c r="MI727" s="43"/>
      <c r="MJ727" s="43"/>
      <c r="MK727" s="43"/>
      <c r="ML727" s="43"/>
      <c r="MM727" s="43"/>
      <c r="MN727" s="43"/>
      <c r="MO727" s="43"/>
      <c r="MP727" s="43"/>
      <c r="MQ727" s="43"/>
      <c r="MR727" s="43"/>
      <c r="MS727" s="43"/>
      <c r="MT727" s="43"/>
      <c r="MU727" s="43"/>
      <c r="MV727" s="43"/>
      <c r="MW727" s="43"/>
      <c r="MX727" s="43"/>
      <c r="MY727" s="43"/>
      <c r="MZ727" s="43"/>
      <c r="NA727" s="43"/>
      <c r="NB727" s="43"/>
      <c r="NC727" s="43"/>
      <c r="ND727" s="43"/>
      <c r="NE727" s="43"/>
      <c r="NF727" s="43"/>
      <c r="NG727" s="43"/>
      <c r="NH727" s="43"/>
      <c r="NI727" s="43"/>
      <c r="NJ727" s="43"/>
      <c r="NK727" s="43"/>
      <c r="NL727" s="43"/>
      <c r="NM727" s="43"/>
      <c r="NN727" s="43"/>
      <c r="NO727" s="43"/>
      <c r="NP727" s="43"/>
      <c r="NQ727" s="43"/>
      <c r="NR727" s="43"/>
      <c r="NT727" s="66">
        <f>IF(AND(J727&lt;&gt;"",K727&lt;&gt;""),NETWORKDAYS(J727,K727,設定!$H$3:$H$39),0)</f>
        <v>0</v>
      </c>
      <c r="NU727" s="3"/>
      <c r="NV727" s="66">
        <f>IFERROR(IF(J727&lt;&gt;"",NETWORKDAYS(J727,$K$2,設定!$H$3:$H$39),0),"")</f>
        <v>0</v>
      </c>
      <c r="NW727" s="66">
        <f t="shared" si="109"/>
        <v>0</v>
      </c>
      <c r="NX727" s="3"/>
      <c r="NY727" s="68">
        <f t="shared" si="110"/>
        <v>0</v>
      </c>
      <c r="NZ727" s="68">
        <f t="shared" si="111"/>
        <v>0</v>
      </c>
      <c r="OA727" s="69">
        <f t="shared" si="112"/>
        <v>0</v>
      </c>
      <c r="OB727" s="68">
        <f t="shared" si="114"/>
        <v>0</v>
      </c>
    </row>
    <row r="728" spans="2:392" x14ac:dyDescent="0.4">
      <c r="B728" s="57">
        <f t="shared" si="115"/>
        <v>721</v>
      </c>
      <c r="C728" s="46"/>
      <c r="D728" s="58"/>
      <c r="E728" s="59"/>
      <c r="F728" s="60"/>
      <c r="G728" s="43"/>
      <c r="H728" s="43"/>
      <c r="I728" s="53"/>
      <c r="J728" s="61"/>
      <c r="K728" s="61"/>
      <c r="L728" s="62"/>
      <c r="M728" s="61"/>
      <c r="N728" s="61"/>
      <c r="O728" s="62"/>
      <c r="P728" s="63"/>
      <c r="Q728" s="64" t="str">
        <f t="shared" si="113"/>
        <v/>
      </c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  <c r="BC728" s="43"/>
      <c r="BD728" s="43"/>
      <c r="BE728" s="43"/>
      <c r="BF728" s="43"/>
      <c r="BG728" s="43"/>
      <c r="BH728" s="43"/>
      <c r="BI728" s="43"/>
      <c r="BJ728" s="4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3"/>
      <c r="FG728" s="43"/>
      <c r="FH728" s="43"/>
      <c r="FI728" s="43"/>
      <c r="FJ728" s="43"/>
      <c r="FK728" s="43"/>
      <c r="FL728" s="43"/>
      <c r="FM728" s="43"/>
      <c r="FN728" s="43"/>
      <c r="FO728" s="43"/>
      <c r="FP728" s="43"/>
      <c r="FQ728" s="43"/>
      <c r="FR728" s="43"/>
      <c r="FS728" s="43"/>
      <c r="FT728" s="43"/>
      <c r="FU728" s="43"/>
      <c r="FV728" s="43"/>
      <c r="FW728" s="43"/>
      <c r="FX728" s="43"/>
      <c r="FY728" s="43"/>
      <c r="FZ728" s="43"/>
      <c r="GA728" s="43"/>
      <c r="GB728" s="43"/>
      <c r="GC728" s="43"/>
      <c r="GD728" s="43"/>
      <c r="GE728" s="43"/>
      <c r="GF728" s="43"/>
      <c r="GG728" s="43"/>
      <c r="GH728" s="43"/>
      <c r="GI728" s="43"/>
      <c r="GJ728" s="43"/>
      <c r="GK728" s="43"/>
      <c r="GL728" s="43"/>
      <c r="GM728" s="43"/>
      <c r="GN728" s="43"/>
      <c r="GO728" s="43"/>
      <c r="GP728" s="43"/>
      <c r="GQ728" s="43"/>
      <c r="GR728" s="43"/>
      <c r="GS728" s="43"/>
      <c r="GT728" s="43"/>
      <c r="GU728" s="43"/>
      <c r="GV728" s="43"/>
      <c r="GW728" s="43"/>
      <c r="GX728" s="43"/>
      <c r="GY728" s="43"/>
      <c r="GZ728" s="43"/>
      <c r="HA728" s="43"/>
      <c r="HB728" s="43"/>
      <c r="HC728" s="43"/>
      <c r="HD728" s="43"/>
      <c r="HE728" s="43"/>
      <c r="HF728" s="43"/>
      <c r="HG728" s="43"/>
      <c r="HH728" s="43"/>
      <c r="HI728" s="43"/>
      <c r="HJ728" s="43"/>
      <c r="HK728" s="43"/>
      <c r="HL728" s="43"/>
      <c r="HM728" s="43"/>
      <c r="HN728" s="43"/>
      <c r="HO728" s="43"/>
      <c r="HP728" s="43"/>
      <c r="HQ728" s="43"/>
      <c r="HR728" s="43"/>
      <c r="HS728" s="43"/>
      <c r="HT728" s="43"/>
      <c r="HU728" s="43"/>
      <c r="HV728" s="43"/>
      <c r="HW728" s="43"/>
      <c r="HX728" s="43"/>
      <c r="HY728" s="43"/>
      <c r="HZ728" s="43"/>
      <c r="IA728" s="43"/>
      <c r="IB728" s="43"/>
      <c r="IC728" s="43"/>
      <c r="ID728" s="43"/>
      <c r="IE728" s="43"/>
      <c r="IF728" s="43"/>
      <c r="IG728" s="43"/>
      <c r="IH728" s="43"/>
      <c r="II728" s="43"/>
      <c r="IJ728" s="43"/>
      <c r="IK728" s="43"/>
      <c r="IL728" s="43"/>
      <c r="IM728" s="43"/>
      <c r="IN728" s="43"/>
      <c r="IO728" s="43"/>
      <c r="IP728" s="43"/>
      <c r="IQ728" s="43"/>
      <c r="IR728" s="43"/>
      <c r="IS728" s="43"/>
      <c r="IT728" s="43"/>
      <c r="IU728" s="43"/>
      <c r="IV728" s="43"/>
      <c r="IW728" s="43"/>
      <c r="IX728" s="43"/>
      <c r="IY728" s="43"/>
      <c r="IZ728" s="43"/>
      <c r="JA728" s="43"/>
      <c r="JB728" s="43"/>
      <c r="JC728" s="43"/>
      <c r="JD728" s="43"/>
      <c r="JE728" s="43"/>
      <c r="JF728" s="43"/>
      <c r="JG728" s="43"/>
      <c r="JH728" s="43"/>
      <c r="JI728" s="43"/>
      <c r="JJ728" s="43"/>
      <c r="JK728" s="43"/>
      <c r="JL728" s="43"/>
      <c r="JM728" s="43"/>
      <c r="JN728" s="43"/>
      <c r="JO728" s="43"/>
      <c r="JP728" s="43"/>
      <c r="JQ728" s="43"/>
      <c r="JR728" s="43"/>
      <c r="JS728" s="43"/>
      <c r="JT728" s="43"/>
      <c r="JU728" s="43"/>
      <c r="JV728" s="43"/>
      <c r="JW728" s="43"/>
      <c r="JX728" s="43"/>
      <c r="JY728" s="43"/>
      <c r="JZ728" s="43"/>
      <c r="KA728" s="43"/>
      <c r="KB728" s="43"/>
      <c r="KC728" s="43"/>
      <c r="KD728" s="43"/>
      <c r="KE728" s="43"/>
      <c r="KF728" s="43"/>
      <c r="KG728" s="43"/>
      <c r="KH728" s="43"/>
      <c r="KI728" s="43"/>
      <c r="KJ728" s="43"/>
      <c r="KK728" s="43"/>
      <c r="KL728" s="43"/>
      <c r="KM728" s="43"/>
      <c r="KN728" s="43"/>
      <c r="KO728" s="43"/>
      <c r="KP728" s="43"/>
      <c r="KQ728" s="43"/>
      <c r="KR728" s="43"/>
      <c r="KS728" s="43"/>
      <c r="KT728" s="43"/>
      <c r="KU728" s="43"/>
      <c r="KV728" s="43"/>
      <c r="KW728" s="43"/>
      <c r="KX728" s="43"/>
      <c r="KY728" s="43"/>
      <c r="KZ728" s="43"/>
      <c r="LA728" s="43"/>
      <c r="LB728" s="43"/>
      <c r="LC728" s="43"/>
      <c r="LD728" s="43"/>
      <c r="LE728" s="43"/>
      <c r="LF728" s="43"/>
      <c r="LG728" s="43"/>
      <c r="LH728" s="43"/>
      <c r="LI728" s="43"/>
      <c r="LJ728" s="43"/>
      <c r="LK728" s="43"/>
      <c r="LL728" s="43"/>
      <c r="LM728" s="43"/>
      <c r="LN728" s="43"/>
      <c r="LO728" s="43"/>
      <c r="LP728" s="43"/>
      <c r="LQ728" s="43"/>
      <c r="LR728" s="43"/>
      <c r="LS728" s="43"/>
      <c r="LT728" s="43"/>
      <c r="LU728" s="43"/>
      <c r="LV728" s="43"/>
      <c r="LW728" s="43"/>
      <c r="LX728" s="43"/>
      <c r="LY728" s="43"/>
      <c r="LZ728" s="43"/>
      <c r="MA728" s="43"/>
      <c r="MB728" s="43"/>
      <c r="MC728" s="43"/>
      <c r="MD728" s="43"/>
      <c r="ME728" s="43"/>
      <c r="MF728" s="43"/>
      <c r="MG728" s="43"/>
      <c r="MH728" s="43"/>
      <c r="MI728" s="43"/>
      <c r="MJ728" s="43"/>
      <c r="MK728" s="43"/>
      <c r="ML728" s="43"/>
      <c r="MM728" s="43"/>
      <c r="MN728" s="43"/>
      <c r="MO728" s="43"/>
      <c r="MP728" s="43"/>
      <c r="MQ728" s="43"/>
      <c r="MR728" s="43"/>
      <c r="MS728" s="43"/>
      <c r="MT728" s="43"/>
      <c r="MU728" s="43"/>
      <c r="MV728" s="43"/>
      <c r="MW728" s="43"/>
      <c r="MX728" s="43"/>
      <c r="MY728" s="43"/>
      <c r="MZ728" s="43"/>
      <c r="NA728" s="43"/>
      <c r="NB728" s="43"/>
      <c r="NC728" s="43"/>
      <c r="ND728" s="43"/>
      <c r="NE728" s="43"/>
      <c r="NF728" s="43"/>
      <c r="NG728" s="43"/>
      <c r="NH728" s="43"/>
      <c r="NI728" s="43"/>
      <c r="NJ728" s="43"/>
      <c r="NK728" s="43"/>
      <c r="NL728" s="43"/>
      <c r="NM728" s="43"/>
      <c r="NN728" s="43"/>
      <c r="NO728" s="43"/>
      <c r="NP728" s="43"/>
      <c r="NQ728" s="43"/>
      <c r="NR728" s="43"/>
      <c r="NT728" s="66">
        <f>IF(AND(J728&lt;&gt;"",K728&lt;&gt;""),NETWORKDAYS(J728,K728,設定!$H$3:$H$39),0)</f>
        <v>0</v>
      </c>
      <c r="NU728" s="3"/>
      <c r="NV728" s="66">
        <f>IFERROR(IF(J728&lt;&gt;"",NETWORKDAYS(J728,$K$2,設定!$H$3:$H$39),0),"")</f>
        <v>0</v>
      </c>
      <c r="NW728" s="66">
        <f t="shared" si="109"/>
        <v>0</v>
      </c>
      <c r="NX728" s="3"/>
      <c r="NY728" s="68">
        <f t="shared" si="110"/>
        <v>0</v>
      </c>
      <c r="NZ728" s="68">
        <f t="shared" si="111"/>
        <v>0</v>
      </c>
      <c r="OA728" s="69">
        <f t="shared" si="112"/>
        <v>0</v>
      </c>
      <c r="OB728" s="68">
        <f t="shared" si="114"/>
        <v>0</v>
      </c>
    </row>
    <row r="729" spans="2:392" x14ac:dyDescent="0.4">
      <c r="B729" s="57">
        <f t="shared" si="115"/>
        <v>722</v>
      </c>
      <c r="C729" s="46"/>
      <c r="D729" s="58"/>
      <c r="E729" s="59"/>
      <c r="F729" s="60"/>
      <c r="G729" s="43"/>
      <c r="H729" s="43"/>
      <c r="I729" s="53"/>
      <c r="J729" s="61"/>
      <c r="K729" s="61"/>
      <c r="L729" s="62"/>
      <c r="M729" s="61"/>
      <c r="N729" s="61"/>
      <c r="O729" s="62"/>
      <c r="P729" s="63"/>
      <c r="Q729" s="64" t="str">
        <f t="shared" si="113"/>
        <v/>
      </c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  <c r="BC729" s="43"/>
      <c r="BD729" s="43"/>
      <c r="BE729" s="43"/>
      <c r="BF729" s="43"/>
      <c r="BG729" s="43"/>
      <c r="BH729" s="43"/>
      <c r="BI729" s="43"/>
      <c r="BJ729" s="4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3"/>
      <c r="FG729" s="43"/>
      <c r="FH729" s="43"/>
      <c r="FI729" s="43"/>
      <c r="FJ729" s="43"/>
      <c r="FK729" s="43"/>
      <c r="FL729" s="43"/>
      <c r="FM729" s="43"/>
      <c r="FN729" s="43"/>
      <c r="FO729" s="43"/>
      <c r="FP729" s="43"/>
      <c r="FQ729" s="43"/>
      <c r="FR729" s="43"/>
      <c r="FS729" s="43"/>
      <c r="FT729" s="43"/>
      <c r="FU729" s="43"/>
      <c r="FV729" s="43"/>
      <c r="FW729" s="43"/>
      <c r="FX729" s="43"/>
      <c r="FY729" s="43"/>
      <c r="FZ729" s="43"/>
      <c r="GA729" s="43"/>
      <c r="GB729" s="43"/>
      <c r="GC729" s="43"/>
      <c r="GD729" s="43"/>
      <c r="GE729" s="43"/>
      <c r="GF729" s="43"/>
      <c r="GG729" s="43"/>
      <c r="GH729" s="43"/>
      <c r="GI729" s="43"/>
      <c r="GJ729" s="43"/>
      <c r="GK729" s="43"/>
      <c r="GL729" s="43"/>
      <c r="GM729" s="43"/>
      <c r="GN729" s="43"/>
      <c r="GO729" s="43"/>
      <c r="GP729" s="43"/>
      <c r="GQ729" s="43"/>
      <c r="GR729" s="43"/>
      <c r="GS729" s="43"/>
      <c r="GT729" s="43"/>
      <c r="GU729" s="43"/>
      <c r="GV729" s="43"/>
      <c r="GW729" s="43"/>
      <c r="GX729" s="43"/>
      <c r="GY729" s="43"/>
      <c r="GZ729" s="43"/>
      <c r="HA729" s="43"/>
      <c r="HB729" s="43"/>
      <c r="HC729" s="43"/>
      <c r="HD729" s="43"/>
      <c r="HE729" s="43"/>
      <c r="HF729" s="43"/>
      <c r="HG729" s="43"/>
      <c r="HH729" s="43"/>
      <c r="HI729" s="43"/>
      <c r="HJ729" s="43"/>
      <c r="HK729" s="43"/>
      <c r="HL729" s="43"/>
      <c r="HM729" s="43"/>
      <c r="HN729" s="43"/>
      <c r="HO729" s="43"/>
      <c r="HP729" s="43"/>
      <c r="HQ729" s="43"/>
      <c r="HR729" s="43"/>
      <c r="HS729" s="43"/>
      <c r="HT729" s="43"/>
      <c r="HU729" s="43"/>
      <c r="HV729" s="43"/>
      <c r="HW729" s="43"/>
      <c r="HX729" s="43"/>
      <c r="HY729" s="43"/>
      <c r="HZ729" s="43"/>
      <c r="IA729" s="43"/>
      <c r="IB729" s="43"/>
      <c r="IC729" s="43"/>
      <c r="ID729" s="43"/>
      <c r="IE729" s="43"/>
      <c r="IF729" s="43"/>
      <c r="IG729" s="43"/>
      <c r="IH729" s="43"/>
      <c r="II729" s="43"/>
      <c r="IJ729" s="43"/>
      <c r="IK729" s="43"/>
      <c r="IL729" s="43"/>
      <c r="IM729" s="43"/>
      <c r="IN729" s="43"/>
      <c r="IO729" s="43"/>
      <c r="IP729" s="43"/>
      <c r="IQ729" s="43"/>
      <c r="IR729" s="43"/>
      <c r="IS729" s="43"/>
      <c r="IT729" s="43"/>
      <c r="IU729" s="43"/>
      <c r="IV729" s="43"/>
      <c r="IW729" s="43"/>
      <c r="IX729" s="43"/>
      <c r="IY729" s="43"/>
      <c r="IZ729" s="43"/>
      <c r="JA729" s="43"/>
      <c r="JB729" s="43"/>
      <c r="JC729" s="43"/>
      <c r="JD729" s="43"/>
      <c r="JE729" s="43"/>
      <c r="JF729" s="43"/>
      <c r="JG729" s="43"/>
      <c r="JH729" s="43"/>
      <c r="JI729" s="43"/>
      <c r="JJ729" s="43"/>
      <c r="JK729" s="43"/>
      <c r="JL729" s="43"/>
      <c r="JM729" s="43"/>
      <c r="JN729" s="43"/>
      <c r="JO729" s="43"/>
      <c r="JP729" s="43"/>
      <c r="JQ729" s="43"/>
      <c r="JR729" s="43"/>
      <c r="JS729" s="43"/>
      <c r="JT729" s="43"/>
      <c r="JU729" s="43"/>
      <c r="JV729" s="43"/>
      <c r="JW729" s="43"/>
      <c r="JX729" s="43"/>
      <c r="JY729" s="43"/>
      <c r="JZ729" s="43"/>
      <c r="KA729" s="43"/>
      <c r="KB729" s="43"/>
      <c r="KC729" s="43"/>
      <c r="KD729" s="43"/>
      <c r="KE729" s="43"/>
      <c r="KF729" s="43"/>
      <c r="KG729" s="43"/>
      <c r="KH729" s="43"/>
      <c r="KI729" s="43"/>
      <c r="KJ729" s="43"/>
      <c r="KK729" s="43"/>
      <c r="KL729" s="43"/>
      <c r="KM729" s="43"/>
      <c r="KN729" s="43"/>
      <c r="KO729" s="43"/>
      <c r="KP729" s="43"/>
      <c r="KQ729" s="43"/>
      <c r="KR729" s="43"/>
      <c r="KS729" s="43"/>
      <c r="KT729" s="43"/>
      <c r="KU729" s="43"/>
      <c r="KV729" s="43"/>
      <c r="KW729" s="43"/>
      <c r="KX729" s="43"/>
      <c r="KY729" s="43"/>
      <c r="KZ729" s="43"/>
      <c r="LA729" s="43"/>
      <c r="LB729" s="43"/>
      <c r="LC729" s="43"/>
      <c r="LD729" s="43"/>
      <c r="LE729" s="43"/>
      <c r="LF729" s="43"/>
      <c r="LG729" s="43"/>
      <c r="LH729" s="43"/>
      <c r="LI729" s="43"/>
      <c r="LJ729" s="43"/>
      <c r="LK729" s="43"/>
      <c r="LL729" s="43"/>
      <c r="LM729" s="43"/>
      <c r="LN729" s="43"/>
      <c r="LO729" s="43"/>
      <c r="LP729" s="43"/>
      <c r="LQ729" s="43"/>
      <c r="LR729" s="43"/>
      <c r="LS729" s="43"/>
      <c r="LT729" s="43"/>
      <c r="LU729" s="43"/>
      <c r="LV729" s="43"/>
      <c r="LW729" s="43"/>
      <c r="LX729" s="43"/>
      <c r="LY729" s="43"/>
      <c r="LZ729" s="43"/>
      <c r="MA729" s="43"/>
      <c r="MB729" s="43"/>
      <c r="MC729" s="43"/>
      <c r="MD729" s="43"/>
      <c r="ME729" s="43"/>
      <c r="MF729" s="43"/>
      <c r="MG729" s="43"/>
      <c r="MH729" s="43"/>
      <c r="MI729" s="43"/>
      <c r="MJ729" s="43"/>
      <c r="MK729" s="43"/>
      <c r="ML729" s="43"/>
      <c r="MM729" s="43"/>
      <c r="MN729" s="43"/>
      <c r="MO729" s="43"/>
      <c r="MP729" s="43"/>
      <c r="MQ729" s="43"/>
      <c r="MR729" s="43"/>
      <c r="MS729" s="43"/>
      <c r="MT729" s="43"/>
      <c r="MU729" s="43"/>
      <c r="MV729" s="43"/>
      <c r="MW729" s="43"/>
      <c r="MX729" s="43"/>
      <c r="MY729" s="43"/>
      <c r="MZ729" s="43"/>
      <c r="NA729" s="43"/>
      <c r="NB729" s="43"/>
      <c r="NC729" s="43"/>
      <c r="ND729" s="43"/>
      <c r="NE729" s="43"/>
      <c r="NF729" s="43"/>
      <c r="NG729" s="43"/>
      <c r="NH729" s="43"/>
      <c r="NI729" s="43"/>
      <c r="NJ729" s="43"/>
      <c r="NK729" s="43"/>
      <c r="NL729" s="43"/>
      <c r="NM729" s="43"/>
      <c r="NN729" s="43"/>
      <c r="NO729" s="43"/>
      <c r="NP729" s="43"/>
      <c r="NQ729" s="43"/>
      <c r="NR729" s="43"/>
      <c r="NT729" s="66">
        <f>IF(AND(J729&lt;&gt;"",K729&lt;&gt;""),NETWORKDAYS(J729,K729,設定!$H$3:$H$39),0)</f>
        <v>0</v>
      </c>
      <c r="NU729" s="3"/>
      <c r="NV729" s="66">
        <f>IFERROR(IF(J729&lt;&gt;"",NETWORKDAYS(J729,$K$2,設定!$H$3:$H$39),0),"")</f>
        <v>0</v>
      </c>
      <c r="NW729" s="66">
        <f t="shared" si="109"/>
        <v>0</v>
      </c>
      <c r="NX729" s="3"/>
      <c r="NY729" s="68">
        <f t="shared" si="110"/>
        <v>0</v>
      </c>
      <c r="NZ729" s="68">
        <f t="shared" si="111"/>
        <v>0</v>
      </c>
      <c r="OA729" s="69">
        <f t="shared" si="112"/>
        <v>0</v>
      </c>
      <c r="OB729" s="68">
        <f t="shared" si="114"/>
        <v>0</v>
      </c>
    </row>
    <row r="730" spans="2:392" x14ac:dyDescent="0.4">
      <c r="B730" s="57">
        <f t="shared" si="115"/>
        <v>723</v>
      </c>
      <c r="C730" s="46"/>
      <c r="D730" s="58"/>
      <c r="E730" s="59"/>
      <c r="F730" s="60"/>
      <c r="G730" s="43"/>
      <c r="H730" s="43"/>
      <c r="I730" s="53"/>
      <c r="J730" s="61"/>
      <c r="K730" s="61"/>
      <c r="L730" s="62"/>
      <c r="M730" s="61"/>
      <c r="N730" s="61"/>
      <c r="O730" s="62"/>
      <c r="P730" s="63"/>
      <c r="Q730" s="64" t="str">
        <f t="shared" si="113"/>
        <v/>
      </c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  <c r="BC730" s="43"/>
      <c r="BD730" s="43"/>
      <c r="BE730" s="43"/>
      <c r="BF730" s="43"/>
      <c r="BG730" s="43"/>
      <c r="BH730" s="43"/>
      <c r="BI730" s="43"/>
      <c r="BJ730" s="4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3"/>
      <c r="FG730" s="43"/>
      <c r="FH730" s="43"/>
      <c r="FI730" s="43"/>
      <c r="FJ730" s="43"/>
      <c r="FK730" s="43"/>
      <c r="FL730" s="43"/>
      <c r="FM730" s="43"/>
      <c r="FN730" s="43"/>
      <c r="FO730" s="43"/>
      <c r="FP730" s="43"/>
      <c r="FQ730" s="43"/>
      <c r="FR730" s="43"/>
      <c r="FS730" s="43"/>
      <c r="FT730" s="43"/>
      <c r="FU730" s="43"/>
      <c r="FV730" s="43"/>
      <c r="FW730" s="43"/>
      <c r="FX730" s="43"/>
      <c r="FY730" s="43"/>
      <c r="FZ730" s="43"/>
      <c r="GA730" s="43"/>
      <c r="GB730" s="43"/>
      <c r="GC730" s="43"/>
      <c r="GD730" s="43"/>
      <c r="GE730" s="43"/>
      <c r="GF730" s="43"/>
      <c r="GG730" s="43"/>
      <c r="GH730" s="43"/>
      <c r="GI730" s="43"/>
      <c r="GJ730" s="43"/>
      <c r="GK730" s="43"/>
      <c r="GL730" s="43"/>
      <c r="GM730" s="43"/>
      <c r="GN730" s="43"/>
      <c r="GO730" s="43"/>
      <c r="GP730" s="43"/>
      <c r="GQ730" s="43"/>
      <c r="GR730" s="43"/>
      <c r="GS730" s="43"/>
      <c r="GT730" s="43"/>
      <c r="GU730" s="43"/>
      <c r="GV730" s="43"/>
      <c r="GW730" s="43"/>
      <c r="GX730" s="43"/>
      <c r="GY730" s="43"/>
      <c r="GZ730" s="43"/>
      <c r="HA730" s="43"/>
      <c r="HB730" s="43"/>
      <c r="HC730" s="43"/>
      <c r="HD730" s="43"/>
      <c r="HE730" s="43"/>
      <c r="HF730" s="43"/>
      <c r="HG730" s="43"/>
      <c r="HH730" s="43"/>
      <c r="HI730" s="43"/>
      <c r="HJ730" s="43"/>
      <c r="HK730" s="43"/>
      <c r="HL730" s="43"/>
      <c r="HM730" s="43"/>
      <c r="HN730" s="43"/>
      <c r="HO730" s="43"/>
      <c r="HP730" s="43"/>
      <c r="HQ730" s="43"/>
      <c r="HR730" s="43"/>
      <c r="HS730" s="43"/>
      <c r="HT730" s="43"/>
      <c r="HU730" s="43"/>
      <c r="HV730" s="43"/>
      <c r="HW730" s="43"/>
      <c r="HX730" s="43"/>
      <c r="HY730" s="43"/>
      <c r="HZ730" s="43"/>
      <c r="IA730" s="43"/>
      <c r="IB730" s="43"/>
      <c r="IC730" s="43"/>
      <c r="ID730" s="43"/>
      <c r="IE730" s="43"/>
      <c r="IF730" s="43"/>
      <c r="IG730" s="43"/>
      <c r="IH730" s="43"/>
      <c r="II730" s="43"/>
      <c r="IJ730" s="43"/>
      <c r="IK730" s="43"/>
      <c r="IL730" s="43"/>
      <c r="IM730" s="43"/>
      <c r="IN730" s="43"/>
      <c r="IO730" s="43"/>
      <c r="IP730" s="43"/>
      <c r="IQ730" s="43"/>
      <c r="IR730" s="43"/>
      <c r="IS730" s="43"/>
      <c r="IT730" s="43"/>
      <c r="IU730" s="43"/>
      <c r="IV730" s="43"/>
      <c r="IW730" s="43"/>
      <c r="IX730" s="43"/>
      <c r="IY730" s="43"/>
      <c r="IZ730" s="43"/>
      <c r="JA730" s="43"/>
      <c r="JB730" s="43"/>
      <c r="JC730" s="43"/>
      <c r="JD730" s="43"/>
      <c r="JE730" s="43"/>
      <c r="JF730" s="43"/>
      <c r="JG730" s="43"/>
      <c r="JH730" s="43"/>
      <c r="JI730" s="43"/>
      <c r="JJ730" s="43"/>
      <c r="JK730" s="43"/>
      <c r="JL730" s="43"/>
      <c r="JM730" s="43"/>
      <c r="JN730" s="43"/>
      <c r="JO730" s="43"/>
      <c r="JP730" s="43"/>
      <c r="JQ730" s="43"/>
      <c r="JR730" s="43"/>
      <c r="JS730" s="43"/>
      <c r="JT730" s="43"/>
      <c r="JU730" s="43"/>
      <c r="JV730" s="43"/>
      <c r="JW730" s="43"/>
      <c r="JX730" s="43"/>
      <c r="JY730" s="43"/>
      <c r="JZ730" s="43"/>
      <c r="KA730" s="43"/>
      <c r="KB730" s="43"/>
      <c r="KC730" s="43"/>
      <c r="KD730" s="43"/>
      <c r="KE730" s="43"/>
      <c r="KF730" s="43"/>
      <c r="KG730" s="43"/>
      <c r="KH730" s="43"/>
      <c r="KI730" s="43"/>
      <c r="KJ730" s="43"/>
      <c r="KK730" s="43"/>
      <c r="KL730" s="43"/>
      <c r="KM730" s="43"/>
      <c r="KN730" s="43"/>
      <c r="KO730" s="43"/>
      <c r="KP730" s="43"/>
      <c r="KQ730" s="43"/>
      <c r="KR730" s="43"/>
      <c r="KS730" s="43"/>
      <c r="KT730" s="43"/>
      <c r="KU730" s="43"/>
      <c r="KV730" s="43"/>
      <c r="KW730" s="43"/>
      <c r="KX730" s="43"/>
      <c r="KY730" s="43"/>
      <c r="KZ730" s="43"/>
      <c r="LA730" s="43"/>
      <c r="LB730" s="43"/>
      <c r="LC730" s="43"/>
      <c r="LD730" s="43"/>
      <c r="LE730" s="43"/>
      <c r="LF730" s="43"/>
      <c r="LG730" s="43"/>
      <c r="LH730" s="43"/>
      <c r="LI730" s="43"/>
      <c r="LJ730" s="43"/>
      <c r="LK730" s="43"/>
      <c r="LL730" s="43"/>
      <c r="LM730" s="43"/>
      <c r="LN730" s="43"/>
      <c r="LO730" s="43"/>
      <c r="LP730" s="43"/>
      <c r="LQ730" s="43"/>
      <c r="LR730" s="43"/>
      <c r="LS730" s="43"/>
      <c r="LT730" s="43"/>
      <c r="LU730" s="43"/>
      <c r="LV730" s="43"/>
      <c r="LW730" s="43"/>
      <c r="LX730" s="43"/>
      <c r="LY730" s="43"/>
      <c r="LZ730" s="43"/>
      <c r="MA730" s="43"/>
      <c r="MB730" s="43"/>
      <c r="MC730" s="43"/>
      <c r="MD730" s="43"/>
      <c r="ME730" s="43"/>
      <c r="MF730" s="43"/>
      <c r="MG730" s="43"/>
      <c r="MH730" s="43"/>
      <c r="MI730" s="43"/>
      <c r="MJ730" s="43"/>
      <c r="MK730" s="43"/>
      <c r="ML730" s="43"/>
      <c r="MM730" s="43"/>
      <c r="MN730" s="43"/>
      <c r="MO730" s="43"/>
      <c r="MP730" s="43"/>
      <c r="MQ730" s="43"/>
      <c r="MR730" s="43"/>
      <c r="MS730" s="43"/>
      <c r="MT730" s="43"/>
      <c r="MU730" s="43"/>
      <c r="MV730" s="43"/>
      <c r="MW730" s="43"/>
      <c r="MX730" s="43"/>
      <c r="MY730" s="43"/>
      <c r="MZ730" s="43"/>
      <c r="NA730" s="43"/>
      <c r="NB730" s="43"/>
      <c r="NC730" s="43"/>
      <c r="ND730" s="43"/>
      <c r="NE730" s="43"/>
      <c r="NF730" s="43"/>
      <c r="NG730" s="43"/>
      <c r="NH730" s="43"/>
      <c r="NI730" s="43"/>
      <c r="NJ730" s="43"/>
      <c r="NK730" s="43"/>
      <c r="NL730" s="43"/>
      <c r="NM730" s="43"/>
      <c r="NN730" s="43"/>
      <c r="NO730" s="43"/>
      <c r="NP730" s="43"/>
      <c r="NQ730" s="43"/>
      <c r="NR730" s="43"/>
      <c r="NT730" s="66">
        <f>IF(AND(J730&lt;&gt;"",K730&lt;&gt;""),NETWORKDAYS(J730,K730,設定!$H$3:$H$39),0)</f>
        <v>0</v>
      </c>
      <c r="NU730" s="3"/>
      <c r="NV730" s="66">
        <f>IFERROR(IF(J730&lt;&gt;"",NETWORKDAYS(J730,$K$2,設定!$H$3:$H$39),0),"")</f>
        <v>0</v>
      </c>
      <c r="NW730" s="66">
        <f t="shared" si="109"/>
        <v>0</v>
      </c>
      <c r="NX730" s="3"/>
      <c r="NY730" s="68">
        <f t="shared" si="110"/>
        <v>0</v>
      </c>
      <c r="NZ730" s="68">
        <f t="shared" si="111"/>
        <v>0</v>
      </c>
      <c r="OA730" s="69">
        <f t="shared" si="112"/>
        <v>0</v>
      </c>
      <c r="OB730" s="68">
        <f t="shared" si="114"/>
        <v>0</v>
      </c>
    </row>
    <row r="731" spans="2:392" x14ac:dyDescent="0.4">
      <c r="B731" s="57">
        <f t="shared" si="115"/>
        <v>724</v>
      </c>
      <c r="C731" s="46"/>
      <c r="D731" s="58"/>
      <c r="E731" s="59"/>
      <c r="F731" s="60"/>
      <c r="G731" s="43"/>
      <c r="H731" s="43"/>
      <c r="I731" s="53"/>
      <c r="J731" s="61"/>
      <c r="K731" s="61"/>
      <c r="L731" s="62"/>
      <c r="M731" s="61"/>
      <c r="N731" s="61"/>
      <c r="O731" s="62"/>
      <c r="P731" s="63"/>
      <c r="Q731" s="64" t="str">
        <f t="shared" si="113"/>
        <v/>
      </c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  <c r="BC731" s="43"/>
      <c r="BD731" s="43"/>
      <c r="BE731" s="43"/>
      <c r="BF731" s="43"/>
      <c r="BG731" s="43"/>
      <c r="BH731" s="43"/>
      <c r="BI731" s="43"/>
      <c r="BJ731" s="4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3"/>
      <c r="FG731" s="43"/>
      <c r="FH731" s="43"/>
      <c r="FI731" s="43"/>
      <c r="FJ731" s="43"/>
      <c r="FK731" s="43"/>
      <c r="FL731" s="43"/>
      <c r="FM731" s="43"/>
      <c r="FN731" s="43"/>
      <c r="FO731" s="43"/>
      <c r="FP731" s="43"/>
      <c r="FQ731" s="43"/>
      <c r="FR731" s="43"/>
      <c r="FS731" s="43"/>
      <c r="FT731" s="43"/>
      <c r="FU731" s="43"/>
      <c r="FV731" s="43"/>
      <c r="FW731" s="43"/>
      <c r="FX731" s="43"/>
      <c r="FY731" s="43"/>
      <c r="FZ731" s="43"/>
      <c r="GA731" s="43"/>
      <c r="GB731" s="43"/>
      <c r="GC731" s="43"/>
      <c r="GD731" s="43"/>
      <c r="GE731" s="43"/>
      <c r="GF731" s="43"/>
      <c r="GG731" s="43"/>
      <c r="GH731" s="43"/>
      <c r="GI731" s="43"/>
      <c r="GJ731" s="43"/>
      <c r="GK731" s="43"/>
      <c r="GL731" s="43"/>
      <c r="GM731" s="43"/>
      <c r="GN731" s="43"/>
      <c r="GO731" s="43"/>
      <c r="GP731" s="43"/>
      <c r="GQ731" s="43"/>
      <c r="GR731" s="43"/>
      <c r="GS731" s="43"/>
      <c r="GT731" s="43"/>
      <c r="GU731" s="43"/>
      <c r="GV731" s="43"/>
      <c r="GW731" s="43"/>
      <c r="GX731" s="43"/>
      <c r="GY731" s="43"/>
      <c r="GZ731" s="43"/>
      <c r="HA731" s="43"/>
      <c r="HB731" s="43"/>
      <c r="HC731" s="43"/>
      <c r="HD731" s="43"/>
      <c r="HE731" s="43"/>
      <c r="HF731" s="43"/>
      <c r="HG731" s="43"/>
      <c r="HH731" s="43"/>
      <c r="HI731" s="43"/>
      <c r="HJ731" s="43"/>
      <c r="HK731" s="43"/>
      <c r="HL731" s="43"/>
      <c r="HM731" s="43"/>
      <c r="HN731" s="43"/>
      <c r="HO731" s="43"/>
      <c r="HP731" s="43"/>
      <c r="HQ731" s="43"/>
      <c r="HR731" s="43"/>
      <c r="HS731" s="43"/>
      <c r="HT731" s="43"/>
      <c r="HU731" s="43"/>
      <c r="HV731" s="43"/>
      <c r="HW731" s="43"/>
      <c r="HX731" s="43"/>
      <c r="HY731" s="43"/>
      <c r="HZ731" s="43"/>
      <c r="IA731" s="43"/>
      <c r="IB731" s="43"/>
      <c r="IC731" s="43"/>
      <c r="ID731" s="43"/>
      <c r="IE731" s="43"/>
      <c r="IF731" s="43"/>
      <c r="IG731" s="43"/>
      <c r="IH731" s="43"/>
      <c r="II731" s="43"/>
      <c r="IJ731" s="43"/>
      <c r="IK731" s="43"/>
      <c r="IL731" s="43"/>
      <c r="IM731" s="43"/>
      <c r="IN731" s="43"/>
      <c r="IO731" s="43"/>
      <c r="IP731" s="43"/>
      <c r="IQ731" s="43"/>
      <c r="IR731" s="43"/>
      <c r="IS731" s="43"/>
      <c r="IT731" s="43"/>
      <c r="IU731" s="43"/>
      <c r="IV731" s="43"/>
      <c r="IW731" s="43"/>
      <c r="IX731" s="43"/>
      <c r="IY731" s="43"/>
      <c r="IZ731" s="43"/>
      <c r="JA731" s="43"/>
      <c r="JB731" s="43"/>
      <c r="JC731" s="43"/>
      <c r="JD731" s="43"/>
      <c r="JE731" s="43"/>
      <c r="JF731" s="43"/>
      <c r="JG731" s="43"/>
      <c r="JH731" s="43"/>
      <c r="JI731" s="43"/>
      <c r="JJ731" s="43"/>
      <c r="JK731" s="43"/>
      <c r="JL731" s="43"/>
      <c r="JM731" s="43"/>
      <c r="JN731" s="43"/>
      <c r="JO731" s="43"/>
      <c r="JP731" s="43"/>
      <c r="JQ731" s="43"/>
      <c r="JR731" s="43"/>
      <c r="JS731" s="43"/>
      <c r="JT731" s="43"/>
      <c r="JU731" s="43"/>
      <c r="JV731" s="43"/>
      <c r="JW731" s="43"/>
      <c r="JX731" s="43"/>
      <c r="JY731" s="43"/>
      <c r="JZ731" s="43"/>
      <c r="KA731" s="43"/>
      <c r="KB731" s="43"/>
      <c r="KC731" s="43"/>
      <c r="KD731" s="43"/>
      <c r="KE731" s="43"/>
      <c r="KF731" s="43"/>
      <c r="KG731" s="43"/>
      <c r="KH731" s="43"/>
      <c r="KI731" s="43"/>
      <c r="KJ731" s="43"/>
      <c r="KK731" s="43"/>
      <c r="KL731" s="43"/>
      <c r="KM731" s="43"/>
      <c r="KN731" s="43"/>
      <c r="KO731" s="43"/>
      <c r="KP731" s="43"/>
      <c r="KQ731" s="43"/>
      <c r="KR731" s="43"/>
      <c r="KS731" s="43"/>
      <c r="KT731" s="43"/>
      <c r="KU731" s="43"/>
      <c r="KV731" s="43"/>
      <c r="KW731" s="43"/>
      <c r="KX731" s="43"/>
      <c r="KY731" s="43"/>
      <c r="KZ731" s="43"/>
      <c r="LA731" s="43"/>
      <c r="LB731" s="43"/>
      <c r="LC731" s="43"/>
      <c r="LD731" s="43"/>
      <c r="LE731" s="43"/>
      <c r="LF731" s="43"/>
      <c r="LG731" s="43"/>
      <c r="LH731" s="43"/>
      <c r="LI731" s="43"/>
      <c r="LJ731" s="43"/>
      <c r="LK731" s="43"/>
      <c r="LL731" s="43"/>
      <c r="LM731" s="43"/>
      <c r="LN731" s="43"/>
      <c r="LO731" s="43"/>
      <c r="LP731" s="43"/>
      <c r="LQ731" s="43"/>
      <c r="LR731" s="43"/>
      <c r="LS731" s="43"/>
      <c r="LT731" s="43"/>
      <c r="LU731" s="43"/>
      <c r="LV731" s="43"/>
      <c r="LW731" s="43"/>
      <c r="LX731" s="43"/>
      <c r="LY731" s="43"/>
      <c r="LZ731" s="43"/>
      <c r="MA731" s="43"/>
      <c r="MB731" s="43"/>
      <c r="MC731" s="43"/>
      <c r="MD731" s="43"/>
      <c r="ME731" s="43"/>
      <c r="MF731" s="43"/>
      <c r="MG731" s="43"/>
      <c r="MH731" s="43"/>
      <c r="MI731" s="43"/>
      <c r="MJ731" s="43"/>
      <c r="MK731" s="43"/>
      <c r="ML731" s="43"/>
      <c r="MM731" s="43"/>
      <c r="MN731" s="43"/>
      <c r="MO731" s="43"/>
      <c r="MP731" s="43"/>
      <c r="MQ731" s="43"/>
      <c r="MR731" s="43"/>
      <c r="MS731" s="43"/>
      <c r="MT731" s="43"/>
      <c r="MU731" s="43"/>
      <c r="MV731" s="43"/>
      <c r="MW731" s="43"/>
      <c r="MX731" s="43"/>
      <c r="MY731" s="43"/>
      <c r="MZ731" s="43"/>
      <c r="NA731" s="43"/>
      <c r="NB731" s="43"/>
      <c r="NC731" s="43"/>
      <c r="ND731" s="43"/>
      <c r="NE731" s="43"/>
      <c r="NF731" s="43"/>
      <c r="NG731" s="43"/>
      <c r="NH731" s="43"/>
      <c r="NI731" s="43"/>
      <c r="NJ731" s="43"/>
      <c r="NK731" s="43"/>
      <c r="NL731" s="43"/>
      <c r="NM731" s="43"/>
      <c r="NN731" s="43"/>
      <c r="NO731" s="43"/>
      <c r="NP731" s="43"/>
      <c r="NQ731" s="43"/>
      <c r="NR731" s="43"/>
      <c r="NT731" s="66">
        <f>IF(AND(J731&lt;&gt;"",K731&lt;&gt;""),NETWORKDAYS(J731,K731,設定!$H$3:$H$39),0)</f>
        <v>0</v>
      </c>
      <c r="NU731" s="3"/>
      <c r="NV731" s="66">
        <f>IFERROR(IF(J731&lt;&gt;"",NETWORKDAYS(J731,$K$2,設定!$H$3:$H$39),0),"")</f>
        <v>0</v>
      </c>
      <c r="NW731" s="66">
        <f t="shared" si="109"/>
        <v>0</v>
      </c>
      <c r="NX731" s="3"/>
      <c r="NY731" s="68">
        <f t="shared" si="110"/>
        <v>0</v>
      </c>
      <c r="NZ731" s="68">
        <f t="shared" si="111"/>
        <v>0</v>
      </c>
      <c r="OA731" s="69">
        <f t="shared" si="112"/>
        <v>0</v>
      </c>
      <c r="OB731" s="68">
        <f t="shared" si="114"/>
        <v>0</v>
      </c>
    </row>
    <row r="732" spans="2:392" x14ac:dyDescent="0.4">
      <c r="B732" s="57">
        <f t="shared" si="115"/>
        <v>725</v>
      </c>
      <c r="C732" s="46"/>
      <c r="D732" s="58"/>
      <c r="E732" s="59"/>
      <c r="F732" s="60"/>
      <c r="G732" s="43"/>
      <c r="H732" s="43"/>
      <c r="I732" s="53"/>
      <c r="J732" s="61"/>
      <c r="K732" s="61"/>
      <c r="L732" s="62"/>
      <c r="M732" s="61"/>
      <c r="N732" s="61"/>
      <c r="O732" s="62"/>
      <c r="P732" s="63"/>
      <c r="Q732" s="64" t="str">
        <f t="shared" si="113"/>
        <v/>
      </c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  <c r="BC732" s="43"/>
      <c r="BD732" s="43"/>
      <c r="BE732" s="43"/>
      <c r="BF732" s="43"/>
      <c r="BG732" s="43"/>
      <c r="BH732" s="43"/>
      <c r="BI732" s="43"/>
      <c r="BJ732" s="4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3"/>
      <c r="FG732" s="43"/>
      <c r="FH732" s="43"/>
      <c r="FI732" s="43"/>
      <c r="FJ732" s="43"/>
      <c r="FK732" s="43"/>
      <c r="FL732" s="43"/>
      <c r="FM732" s="43"/>
      <c r="FN732" s="43"/>
      <c r="FO732" s="43"/>
      <c r="FP732" s="43"/>
      <c r="FQ732" s="43"/>
      <c r="FR732" s="43"/>
      <c r="FS732" s="43"/>
      <c r="FT732" s="43"/>
      <c r="FU732" s="43"/>
      <c r="FV732" s="43"/>
      <c r="FW732" s="43"/>
      <c r="FX732" s="43"/>
      <c r="FY732" s="43"/>
      <c r="FZ732" s="43"/>
      <c r="GA732" s="43"/>
      <c r="GB732" s="43"/>
      <c r="GC732" s="43"/>
      <c r="GD732" s="43"/>
      <c r="GE732" s="43"/>
      <c r="GF732" s="43"/>
      <c r="GG732" s="43"/>
      <c r="GH732" s="43"/>
      <c r="GI732" s="43"/>
      <c r="GJ732" s="43"/>
      <c r="GK732" s="43"/>
      <c r="GL732" s="43"/>
      <c r="GM732" s="43"/>
      <c r="GN732" s="43"/>
      <c r="GO732" s="43"/>
      <c r="GP732" s="43"/>
      <c r="GQ732" s="43"/>
      <c r="GR732" s="43"/>
      <c r="GS732" s="43"/>
      <c r="GT732" s="43"/>
      <c r="GU732" s="43"/>
      <c r="GV732" s="43"/>
      <c r="GW732" s="43"/>
      <c r="GX732" s="43"/>
      <c r="GY732" s="43"/>
      <c r="GZ732" s="43"/>
      <c r="HA732" s="43"/>
      <c r="HB732" s="43"/>
      <c r="HC732" s="43"/>
      <c r="HD732" s="43"/>
      <c r="HE732" s="43"/>
      <c r="HF732" s="43"/>
      <c r="HG732" s="43"/>
      <c r="HH732" s="43"/>
      <c r="HI732" s="43"/>
      <c r="HJ732" s="43"/>
      <c r="HK732" s="43"/>
      <c r="HL732" s="43"/>
      <c r="HM732" s="43"/>
      <c r="HN732" s="43"/>
      <c r="HO732" s="43"/>
      <c r="HP732" s="43"/>
      <c r="HQ732" s="43"/>
      <c r="HR732" s="43"/>
      <c r="HS732" s="43"/>
      <c r="HT732" s="43"/>
      <c r="HU732" s="43"/>
      <c r="HV732" s="43"/>
      <c r="HW732" s="43"/>
      <c r="HX732" s="43"/>
      <c r="HY732" s="43"/>
      <c r="HZ732" s="43"/>
      <c r="IA732" s="43"/>
      <c r="IB732" s="43"/>
      <c r="IC732" s="43"/>
      <c r="ID732" s="43"/>
      <c r="IE732" s="43"/>
      <c r="IF732" s="43"/>
      <c r="IG732" s="43"/>
      <c r="IH732" s="43"/>
      <c r="II732" s="43"/>
      <c r="IJ732" s="43"/>
      <c r="IK732" s="43"/>
      <c r="IL732" s="43"/>
      <c r="IM732" s="43"/>
      <c r="IN732" s="43"/>
      <c r="IO732" s="43"/>
      <c r="IP732" s="43"/>
      <c r="IQ732" s="43"/>
      <c r="IR732" s="43"/>
      <c r="IS732" s="43"/>
      <c r="IT732" s="43"/>
      <c r="IU732" s="43"/>
      <c r="IV732" s="43"/>
      <c r="IW732" s="43"/>
      <c r="IX732" s="43"/>
      <c r="IY732" s="43"/>
      <c r="IZ732" s="43"/>
      <c r="JA732" s="43"/>
      <c r="JB732" s="43"/>
      <c r="JC732" s="43"/>
      <c r="JD732" s="43"/>
      <c r="JE732" s="43"/>
      <c r="JF732" s="43"/>
      <c r="JG732" s="43"/>
      <c r="JH732" s="43"/>
      <c r="JI732" s="43"/>
      <c r="JJ732" s="43"/>
      <c r="JK732" s="43"/>
      <c r="JL732" s="43"/>
      <c r="JM732" s="43"/>
      <c r="JN732" s="43"/>
      <c r="JO732" s="43"/>
      <c r="JP732" s="43"/>
      <c r="JQ732" s="43"/>
      <c r="JR732" s="43"/>
      <c r="JS732" s="43"/>
      <c r="JT732" s="43"/>
      <c r="JU732" s="43"/>
      <c r="JV732" s="43"/>
      <c r="JW732" s="43"/>
      <c r="JX732" s="43"/>
      <c r="JY732" s="43"/>
      <c r="JZ732" s="43"/>
      <c r="KA732" s="43"/>
      <c r="KB732" s="43"/>
      <c r="KC732" s="43"/>
      <c r="KD732" s="43"/>
      <c r="KE732" s="43"/>
      <c r="KF732" s="43"/>
      <c r="KG732" s="43"/>
      <c r="KH732" s="43"/>
      <c r="KI732" s="43"/>
      <c r="KJ732" s="43"/>
      <c r="KK732" s="43"/>
      <c r="KL732" s="43"/>
      <c r="KM732" s="43"/>
      <c r="KN732" s="43"/>
      <c r="KO732" s="43"/>
      <c r="KP732" s="43"/>
      <c r="KQ732" s="43"/>
      <c r="KR732" s="43"/>
      <c r="KS732" s="43"/>
      <c r="KT732" s="43"/>
      <c r="KU732" s="43"/>
      <c r="KV732" s="43"/>
      <c r="KW732" s="43"/>
      <c r="KX732" s="43"/>
      <c r="KY732" s="43"/>
      <c r="KZ732" s="43"/>
      <c r="LA732" s="43"/>
      <c r="LB732" s="43"/>
      <c r="LC732" s="43"/>
      <c r="LD732" s="43"/>
      <c r="LE732" s="43"/>
      <c r="LF732" s="43"/>
      <c r="LG732" s="43"/>
      <c r="LH732" s="43"/>
      <c r="LI732" s="43"/>
      <c r="LJ732" s="43"/>
      <c r="LK732" s="43"/>
      <c r="LL732" s="43"/>
      <c r="LM732" s="43"/>
      <c r="LN732" s="43"/>
      <c r="LO732" s="43"/>
      <c r="LP732" s="43"/>
      <c r="LQ732" s="43"/>
      <c r="LR732" s="43"/>
      <c r="LS732" s="43"/>
      <c r="LT732" s="43"/>
      <c r="LU732" s="43"/>
      <c r="LV732" s="43"/>
      <c r="LW732" s="43"/>
      <c r="LX732" s="43"/>
      <c r="LY732" s="43"/>
      <c r="LZ732" s="43"/>
      <c r="MA732" s="43"/>
      <c r="MB732" s="43"/>
      <c r="MC732" s="43"/>
      <c r="MD732" s="43"/>
      <c r="ME732" s="43"/>
      <c r="MF732" s="43"/>
      <c r="MG732" s="43"/>
      <c r="MH732" s="43"/>
      <c r="MI732" s="43"/>
      <c r="MJ732" s="43"/>
      <c r="MK732" s="43"/>
      <c r="ML732" s="43"/>
      <c r="MM732" s="43"/>
      <c r="MN732" s="43"/>
      <c r="MO732" s="43"/>
      <c r="MP732" s="43"/>
      <c r="MQ732" s="43"/>
      <c r="MR732" s="43"/>
      <c r="MS732" s="43"/>
      <c r="MT732" s="43"/>
      <c r="MU732" s="43"/>
      <c r="MV732" s="43"/>
      <c r="MW732" s="43"/>
      <c r="MX732" s="43"/>
      <c r="MY732" s="43"/>
      <c r="MZ732" s="43"/>
      <c r="NA732" s="43"/>
      <c r="NB732" s="43"/>
      <c r="NC732" s="43"/>
      <c r="ND732" s="43"/>
      <c r="NE732" s="43"/>
      <c r="NF732" s="43"/>
      <c r="NG732" s="43"/>
      <c r="NH732" s="43"/>
      <c r="NI732" s="43"/>
      <c r="NJ732" s="43"/>
      <c r="NK732" s="43"/>
      <c r="NL732" s="43"/>
      <c r="NM732" s="43"/>
      <c r="NN732" s="43"/>
      <c r="NO732" s="43"/>
      <c r="NP732" s="43"/>
      <c r="NQ732" s="43"/>
      <c r="NR732" s="43"/>
      <c r="NT732" s="66">
        <f>IF(AND(J732&lt;&gt;"",K732&lt;&gt;""),NETWORKDAYS(J732,K732,設定!$H$3:$H$39),0)</f>
        <v>0</v>
      </c>
      <c r="NU732" s="3"/>
      <c r="NV732" s="66">
        <f>IFERROR(IF(J732&lt;&gt;"",NETWORKDAYS(J732,$K$2,設定!$H$3:$H$39),0),"")</f>
        <v>0</v>
      </c>
      <c r="NW732" s="66">
        <f t="shared" si="109"/>
        <v>0</v>
      </c>
      <c r="NX732" s="3"/>
      <c r="NY732" s="68">
        <f t="shared" si="110"/>
        <v>0</v>
      </c>
      <c r="NZ732" s="68">
        <f t="shared" si="111"/>
        <v>0</v>
      </c>
      <c r="OA732" s="69">
        <f t="shared" si="112"/>
        <v>0</v>
      </c>
      <c r="OB732" s="68">
        <f t="shared" si="114"/>
        <v>0</v>
      </c>
    </row>
    <row r="733" spans="2:392" x14ac:dyDescent="0.4">
      <c r="B733" s="57">
        <f t="shared" si="115"/>
        <v>726</v>
      </c>
      <c r="C733" s="46"/>
      <c r="D733" s="58"/>
      <c r="E733" s="59"/>
      <c r="F733" s="60"/>
      <c r="G733" s="43"/>
      <c r="H733" s="43"/>
      <c r="I733" s="53"/>
      <c r="J733" s="61"/>
      <c r="K733" s="61"/>
      <c r="L733" s="62"/>
      <c r="M733" s="61"/>
      <c r="N733" s="61"/>
      <c r="O733" s="62"/>
      <c r="P733" s="63"/>
      <c r="Q733" s="64" t="str">
        <f t="shared" si="113"/>
        <v/>
      </c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  <c r="BC733" s="43"/>
      <c r="BD733" s="43"/>
      <c r="BE733" s="43"/>
      <c r="BF733" s="43"/>
      <c r="BG733" s="43"/>
      <c r="BH733" s="43"/>
      <c r="BI733" s="43"/>
      <c r="BJ733" s="4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3"/>
      <c r="FG733" s="43"/>
      <c r="FH733" s="43"/>
      <c r="FI733" s="43"/>
      <c r="FJ733" s="43"/>
      <c r="FK733" s="43"/>
      <c r="FL733" s="43"/>
      <c r="FM733" s="43"/>
      <c r="FN733" s="43"/>
      <c r="FO733" s="43"/>
      <c r="FP733" s="43"/>
      <c r="FQ733" s="43"/>
      <c r="FR733" s="43"/>
      <c r="FS733" s="43"/>
      <c r="FT733" s="43"/>
      <c r="FU733" s="43"/>
      <c r="FV733" s="43"/>
      <c r="FW733" s="43"/>
      <c r="FX733" s="43"/>
      <c r="FY733" s="43"/>
      <c r="FZ733" s="43"/>
      <c r="GA733" s="43"/>
      <c r="GB733" s="43"/>
      <c r="GC733" s="43"/>
      <c r="GD733" s="43"/>
      <c r="GE733" s="43"/>
      <c r="GF733" s="43"/>
      <c r="GG733" s="43"/>
      <c r="GH733" s="43"/>
      <c r="GI733" s="43"/>
      <c r="GJ733" s="43"/>
      <c r="GK733" s="43"/>
      <c r="GL733" s="43"/>
      <c r="GM733" s="43"/>
      <c r="GN733" s="43"/>
      <c r="GO733" s="43"/>
      <c r="GP733" s="43"/>
      <c r="GQ733" s="43"/>
      <c r="GR733" s="43"/>
      <c r="GS733" s="43"/>
      <c r="GT733" s="43"/>
      <c r="GU733" s="43"/>
      <c r="GV733" s="43"/>
      <c r="GW733" s="43"/>
      <c r="GX733" s="43"/>
      <c r="GY733" s="43"/>
      <c r="GZ733" s="43"/>
      <c r="HA733" s="43"/>
      <c r="HB733" s="43"/>
      <c r="HC733" s="43"/>
      <c r="HD733" s="43"/>
      <c r="HE733" s="43"/>
      <c r="HF733" s="43"/>
      <c r="HG733" s="43"/>
      <c r="HH733" s="43"/>
      <c r="HI733" s="43"/>
      <c r="HJ733" s="43"/>
      <c r="HK733" s="43"/>
      <c r="HL733" s="43"/>
      <c r="HM733" s="43"/>
      <c r="HN733" s="43"/>
      <c r="HO733" s="43"/>
      <c r="HP733" s="43"/>
      <c r="HQ733" s="43"/>
      <c r="HR733" s="43"/>
      <c r="HS733" s="43"/>
      <c r="HT733" s="43"/>
      <c r="HU733" s="43"/>
      <c r="HV733" s="43"/>
      <c r="HW733" s="43"/>
      <c r="HX733" s="43"/>
      <c r="HY733" s="43"/>
      <c r="HZ733" s="43"/>
      <c r="IA733" s="43"/>
      <c r="IB733" s="43"/>
      <c r="IC733" s="43"/>
      <c r="ID733" s="43"/>
      <c r="IE733" s="43"/>
      <c r="IF733" s="43"/>
      <c r="IG733" s="43"/>
      <c r="IH733" s="43"/>
      <c r="II733" s="43"/>
      <c r="IJ733" s="43"/>
      <c r="IK733" s="43"/>
      <c r="IL733" s="43"/>
      <c r="IM733" s="43"/>
      <c r="IN733" s="43"/>
      <c r="IO733" s="43"/>
      <c r="IP733" s="43"/>
      <c r="IQ733" s="43"/>
      <c r="IR733" s="43"/>
      <c r="IS733" s="43"/>
      <c r="IT733" s="43"/>
      <c r="IU733" s="43"/>
      <c r="IV733" s="43"/>
      <c r="IW733" s="43"/>
      <c r="IX733" s="43"/>
      <c r="IY733" s="43"/>
      <c r="IZ733" s="43"/>
      <c r="JA733" s="43"/>
      <c r="JB733" s="43"/>
      <c r="JC733" s="43"/>
      <c r="JD733" s="43"/>
      <c r="JE733" s="43"/>
      <c r="JF733" s="43"/>
      <c r="JG733" s="43"/>
      <c r="JH733" s="43"/>
      <c r="JI733" s="43"/>
      <c r="JJ733" s="43"/>
      <c r="JK733" s="43"/>
      <c r="JL733" s="43"/>
      <c r="JM733" s="43"/>
      <c r="JN733" s="43"/>
      <c r="JO733" s="43"/>
      <c r="JP733" s="43"/>
      <c r="JQ733" s="43"/>
      <c r="JR733" s="43"/>
      <c r="JS733" s="43"/>
      <c r="JT733" s="43"/>
      <c r="JU733" s="43"/>
      <c r="JV733" s="43"/>
      <c r="JW733" s="43"/>
      <c r="JX733" s="43"/>
      <c r="JY733" s="43"/>
      <c r="JZ733" s="43"/>
      <c r="KA733" s="43"/>
      <c r="KB733" s="43"/>
      <c r="KC733" s="43"/>
      <c r="KD733" s="43"/>
      <c r="KE733" s="43"/>
      <c r="KF733" s="43"/>
      <c r="KG733" s="43"/>
      <c r="KH733" s="43"/>
      <c r="KI733" s="43"/>
      <c r="KJ733" s="43"/>
      <c r="KK733" s="43"/>
      <c r="KL733" s="43"/>
      <c r="KM733" s="43"/>
      <c r="KN733" s="43"/>
      <c r="KO733" s="43"/>
      <c r="KP733" s="43"/>
      <c r="KQ733" s="43"/>
      <c r="KR733" s="43"/>
      <c r="KS733" s="43"/>
      <c r="KT733" s="43"/>
      <c r="KU733" s="43"/>
      <c r="KV733" s="43"/>
      <c r="KW733" s="43"/>
      <c r="KX733" s="43"/>
      <c r="KY733" s="43"/>
      <c r="KZ733" s="43"/>
      <c r="LA733" s="43"/>
      <c r="LB733" s="43"/>
      <c r="LC733" s="43"/>
      <c r="LD733" s="43"/>
      <c r="LE733" s="43"/>
      <c r="LF733" s="43"/>
      <c r="LG733" s="43"/>
      <c r="LH733" s="43"/>
      <c r="LI733" s="43"/>
      <c r="LJ733" s="43"/>
      <c r="LK733" s="43"/>
      <c r="LL733" s="43"/>
      <c r="LM733" s="43"/>
      <c r="LN733" s="43"/>
      <c r="LO733" s="43"/>
      <c r="LP733" s="43"/>
      <c r="LQ733" s="43"/>
      <c r="LR733" s="43"/>
      <c r="LS733" s="43"/>
      <c r="LT733" s="43"/>
      <c r="LU733" s="43"/>
      <c r="LV733" s="43"/>
      <c r="LW733" s="43"/>
      <c r="LX733" s="43"/>
      <c r="LY733" s="43"/>
      <c r="LZ733" s="43"/>
      <c r="MA733" s="43"/>
      <c r="MB733" s="43"/>
      <c r="MC733" s="43"/>
      <c r="MD733" s="43"/>
      <c r="ME733" s="43"/>
      <c r="MF733" s="43"/>
      <c r="MG733" s="43"/>
      <c r="MH733" s="43"/>
      <c r="MI733" s="43"/>
      <c r="MJ733" s="43"/>
      <c r="MK733" s="43"/>
      <c r="ML733" s="43"/>
      <c r="MM733" s="43"/>
      <c r="MN733" s="43"/>
      <c r="MO733" s="43"/>
      <c r="MP733" s="43"/>
      <c r="MQ733" s="43"/>
      <c r="MR733" s="43"/>
      <c r="MS733" s="43"/>
      <c r="MT733" s="43"/>
      <c r="MU733" s="43"/>
      <c r="MV733" s="43"/>
      <c r="MW733" s="43"/>
      <c r="MX733" s="43"/>
      <c r="MY733" s="43"/>
      <c r="MZ733" s="43"/>
      <c r="NA733" s="43"/>
      <c r="NB733" s="43"/>
      <c r="NC733" s="43"/>
      <c r="ND733" s="43"/>
      <c r="NE733" s="43"/>
      <c r="NF733" s="43"/>
      <c r="NG733" s="43"/>
      <c r="NH733" s="43"/>
      <c r="NI733" s="43"/>
      <c r="NJ733" s="43"/>
      <c r="NK733" s="43"/>
      <c r="NL733" s="43"/>
      <c r="NM733" s="43"/>
      <c r="NN733" s="43"/>
      <c r="NO733" s="43"/>
      <c r="NP733" s="43"/>
      <c r="NQ733" s="43"/>
      <c r="NR733" s="43"/>
      <c r="NT733" s="66">
        <f>IF(AND(J733&lt;&gt;"",K733&lt;&gt;""),NETWORKDAYS(J733,K733,設定!$H$3:$H$39),0)</f>
        <v>0</v>
      </c>
      <c r="NU733" s="3"/>
      <c r="NV733" s="66">
        <f>IFERROR(IF(J733&lt;&gt;"",NETWORKDAYS(J733,$K$2,設定!$H$3:$H$39),0),"")</f>
        <v>0</v>
      </c>
      <c r="NW733" s="66">
        <f t="shared" si="109"/>
        <v>0</v>
      </c>
      <c r="NX733" s="3"/>
      <c r="NY733" s="68">
        <f t="shared" si="110"/>
        <v>0</v>
      </c>
      <c r="NZ733" s="68">
        <f t="shared" si="111"/>
        <v>0</v>
      </c>
      <c r="OA733" s="69">
        <f t="shared" si="112"/>
        <v>0</v>
      </c>
      <c r="OB733" s="68">
        <f t="shared" si="114"/>
        <v>0</v>
      </c>
    </row>
    <row r="734" spans="2:392" x14ac:dyDescent="0.4">
      <c r="B734" s="57">
        <f t="shared" si="115"/>
        <v>727</v>
      </c>
      <c r="C734" s="46"/>
      <c r="D734" s="58"/>
      <c r="E734" s="59"/>
      <c r="F734" s="60"/>
      <c r="G734" s="43"/>
      <c r="H734" s="43"/>
      <c r="I734" s="53"/>
      <c r="J734" s="61"/>
      <c r="K734" s="61"/>
      <c r="L734" s="62"/>
      <c r="M734" s="61"/>
      <c r="N734" s="61"/>
      <c r="O734" s="62"/>
      <c r="P734" s="63"/>
      <c r="Q734" s="64" t="str">
        <f t="shared" si="113"/>
        <v/>
      </c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  <c r="BC734" s="43"/>
      <c r="BD734" s="43"/>
      <c r="BE734" s="43"/>
      <c r="BF734" s="43"/>
      <c r="BG734" s="43"/>
      <c r="BH734" s="43"/>
      <c r="BI734" s="43"/>
      <c r="BJ734" s="4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3"/>
      <c r="FG734" s="43"/>
      <c r="FH734" s="43"/>
      <c r="FI734" s="43"/>
      <c r="FJ734" s="43"/>
      <c r="FK734" s="43"/>
      <c r="FL734" s="43"/>
      <c r="FM734" s="43"/>
      <c r="FN734" s="43"/>
      <c r="FO734" s="43"/>
      <c r="FP734" s="43"/>
      <c r="FQ734" s="43"/>
      <c r="FR734" s="43"/>
      <c r="FS734" s="43"/>
      <c r="FT734" s="43"/>
      <c r="FU734" s="43"/>
      <c r="FV734" s="43"/>
      <c r="FW734" s="43"/>
      <c r="FX734" s="43"/>
      <c r="FY734" s="43"/>
      <c r="FZ734" s="43"/>
      <c r="GA734" s="43"/>
      <c r="GB734" s="43"/>
      <c r="GC734" s="43"/>
      <c r="GD734" s="43"/>
      <c r="GE734" s="43"/>
      <c r="GF734" s="43"/>
      <c r="GG734" s="43"/>
      <c r="GH734" s="43"/>
      <c r="GI734" s="43"/>
      <c r="GJ734" s="43"/>
      <c r="GK734" s="43"/>
      <c r="GL734" s="43"/>
      <c r="GM734" s="43"/>
      <c r="GN734" s="43"/>
      <c r="GO734" s="43"/>
      <c r="GP734" s="43"/>
      <c r="GQ734" s="43"/>
      <c r="GR734" s="43"/>
      <c r="GS734" s="43"/>
      <c r="GT734" s="43"/>
      <c r="GU734" s="43"/>
      <c r="GV734" s="43"/>
      <c r="GW734" s="43"/>
      <c r="GX734" s="43"/>
      <c r="GY734" s="43"/>
      <c r="GZ734" s="43"/>
      <c r="HA734" s="43"/>
      <c r="HB734" s="43"/>
      <c r="HC734" s="43"/>
      <c r="HD734" s="43"/>
      <c r="HE734" s="43"/>
      <c r="HF734" s="43"/>
      <c r="HG734" s="43"/>
      <c r="HH734" s="43"/>
      <c r="HI734" s="43"/>
      <c r="HJ734" s="43"/>
      <c r="HK734" s="43"/>
      <c r="HL734" s="43"/>
      <c r="HM734" s="43"/>
      <c r="HN734" s="43"/>
      <c r="HO734" s="43"/>
      <c r="HP734" s="43"/>
      <c r="HQ734" s="43"/>
      <c r="HR734" s="43"/>
      <c r="HS734" s="43"/>
      <c r="HT734" s="43"/>
      <c r="HU734" s="43"/>
      <c r="HV734" s="43"/>
      <c r="HW734" s="43"/>
      <c r="HX734" s="43"/>
      <c r="HY734" s="43"/>
      <c r="HZ734" s="43"/>
      <c r="IA734" s="43"/>
      <c r="IB734" s="43"/>
      <c r="IC734" s="43"/>
      <c r="ID734" s="43"/>
      <c r="IE734" s="43"/>
      <c r="IF734" s="43"/>
      <c r="IG734" s="43"/>
      <c r="IH734" s="43"/>
      <c r="II734" s="43"/>
      <c r="IJ734" s="43"/>
      <c r="IK734" s="43"/>
      <c r="IL734" s="43"/>
      <c r="IM734" s="43"/>
      <c r="IN734" s="43"/>
      <c r="IO734" s="43"/>
      <c r="IP734" s="43"/>
      <c r="IQ734" s="43"/>
      <c r="IR734" s="43"/>
      <c r="IS734" s="43"/>
      <c r="IT734" s="43"/>
      <c r="IU734" s="43"/>
      <c r="IV734" s="43"/>
      <c r="IW734" s="43"/>
      <c r="IX734" s="43"/>
      <c r="IY734" s="43"/>
      <c r="IZ734" s="43"/>
      <c r="JA734" s="43"/>
      <c r="JB734" s="43"/>
      <c r="JC734" s="43"/>
      <c r="JD734" s="43"/>
      <c r="JE734" s="43"/>
      <c r="JF734" s="43"/>
      <c r="JG734" s="43"/>
      <c r="JH734" s="43"/>
      <c r="JI734" s="43"/>
      <c r="JJ734" s="43"/>
      <c r="JK734" s="43"/>
      <c r="JL734" s="43"/>
      <c r="JM734" s="43"/>
      <c r="JN734" s="43"/>
      <c r="JO734" s="43"/>
      <c r="JP734" s="43"/>
      <c r="JQ734" s="43"/>
      <c r="JR734" s="43"/>
      <c r="JS734" s="43"/>
      <c r="JT734" s="43"/>
      <c r="JU734" s="43"/>
      <c r="JV734" s="43"/>
      <c r="JW734" s="43"/>
      <c r="JX734" s="43"/>
      <c r="JY734" s="43"/>
      <c r="JZ734" s="43"/>
      <c r="KA734" s="43"/>
      <c r="KB734" s="43"/>
      <c r="KC734" s="43"/>
      <c r="KD734" s="43"/>
      <c r="KE734" s="43"/>
      <c r="KF734" s="43"/>
      <c r="KG734" s="43"/>
      <c r="KH734" s="43"/>
      <c r="KI734" s="43"/>
      <c r="KJ734" s="43"/>
      <c r="KK734" s="43"/>
      <c r="KL734" s="43"/>
      <c r="KM734" s="43"/>
      <c r="KN734" s="43"/>
      <c r="KO734" s="43"/>
      <c r="KP734" s="43"/>
      <c r="KQ734" s="43"/>
      <c r="KR734" s="43"/>
      <c r="KS734" s="43"/>
      <c r="KT734" s="43"/>
      <c r="KU734" s="43"/>
      <c r="KV734" s="43"/>
      <c r="KW734" s="43"/>
      <c r="KX734" s="43"/>
      <c r="KY734" s="43"/>
      <c r="KZ734" s="43"/>
      <c r="LA734" s="43"/>
      <c r="LB734" s="43"/>
      <c r="LC734" s="43"/>
      <c r="LD734" s="43"/>
      <c r="LE734" s="43"/>
      <c r="LF734" s="43"/>
      <c r="LG734" s="43"/>
      <c r="LH734" s="43"/>
      <c r="LI734" s="43"/>
      <c r="LJ734" s="43"/>
      <c r="LK734" s="43"/>
      <c r="LL734" s="43"/>
      <c r="LM734" s="43"/>
      <c r="LN734" s="43"/>
      <c r="LO734" s="43"/>
      <c r="LP734" s="43"/>
      <c r="LQ734" s="43"/>
      <c r="LR734" s="43"/>
      <c r="LS734" s="43"/>
      <c r="LT734" s="43"/>
      <c r="LU734" s="43"/>
      <c r="LV734" s="43"/>
      <c r="LW734" s="43"/>
      <c r="LX734" s="43"/>
      <c r="LY734" s="43"/>
      <c r="LZ734" s="43"/>
      <c r="MA734" s="43"/>
      <c r="MB734" s="43"/>
      <c r="MC734" s="43"/>
      <c r="MD734" s="43"/>
      <c r="ME734" s="43"/>
      <c r="MF734" s="43"/>
      <c r="MG734" s="43"/>
      <c r="MH734" s="43"/>
      <c r="MI734" s="43"/>
      <c r="MJ734" s="43"/>
      <c r="MK734" s="43"/>
      <c r="ML734" s="43"/>
      <c r="MM734" s="43"/>
      <c r="MN734" s="43"/>
      <c r="MO734" s="43"/>
      <c r="MP734" s="43"/>
      <c r="MQ734" s="43"/>
      <c r="MR734" s="43"/>
      <c r="MS734" s="43"/>
      <c r="MT734" s="43"/>
      <c r="MU734" s="43"/>
      <c r="MV734" s="43"/>
      <c r="MW734" s="43"/>
      <c r="MX734" s="43"/>
      <c r="MY734" s="43"/>
      <c r="MZ734" s="43"/>
      <c r="NA734" s="43"/>
      <c r="NB734" s="43"/>
      <c r="NC734" s="43"/>
      <c r="ND734" s="43"/>
      <c r="NE734" s="43"/>
      <c r="NF734" s="43"/>
      <c r="NG734" s="43"/>
      <c r="NH734" s="43"/>
      <c r="NI734" s="43"/>
      <c r="NJ734" s="43"/>
      <c r="NK734" s="43"/>
      <c r="NL734" s="43"/>
      <c r="NM734" s="43"/>
      <c r="NN734" s="43"/>
      <c r="NO734" s="43"/>
      <c r="NP734" s="43"/>
      <c r="NQ734" s="43"/>
      <c r="NR734" s="43"/>
      <c r="NT734" s="66">
        <f>IF(AND(J734&lt;&gt;"",K734&lt;&gt;""),NETWORKDAYS(J734,K734,設定!$H$3:$H$39),0)</f>
        <v>0</v>
      </c>
      <c r="NU734" s="3"/>
      <c r="NV734" s="66">
        <f>IFERROR(IF(J734&lt;&gt;"",NETWORKDAYS(J734,$K$2,設定!$H$3:$H$39),0),"")</f>
        <v>0</v>
      </c>
      <c r="NW734" s="66">
        <f t="shared" si="109"/>
        <v>0</v>
      </c>
      <c r="NX734" s="3"/>
      <c r="NY734" s="68">
        <f t="shared" si="110"/>
        <v>0</v>
      </c>
      <c r="NZ734" s="68">
        <f t="shared" si="111"/>
        <v>0</v>
      </c>
      <c r="OA734" s="69">
        <f t="shared" si="112"/>
        <v>0</v>
      </c>
      <c r="OB734" s="68">
        <f t="shared" si="114"/>
        <v>0</v>
      </c>
    </row>
    <row r="735" spans="2:392" x14ac:dyDescent="0.4">
      <c r="B735" s="57">
        <f t="shared" si="115"/>
        <v>728</v>
      </c>
      <c r="C735" s="46"/>
      <c r="D735" s="58"/>
      <c r="E735" s="59"/>
      <c r="F735" s="60"/>
      <c r="G735" s="43"/>
      <c r="H735" s="43"/>
      <c r="I735" s="53"/>
      <c r="J735" s="61"/>
      <c r="K735" s="61"/>
      <c r="L735" s="62"/>
      <c r="M735" s="61"/>
      <c r="N735" s="61"/>
      <c r="O735" s="62"/>
      <c r="P735" s="63"/>
      <c r="Q735" s="64" t="str">
        <f t="shared" si="113"/>
        <v/>
      </c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  <c r="BC735" s="43"/>
      <c r="BD735" s="43"/>
      <c r="BE735" s="43"/>
      <c r="BF735" s="43"/>
      <c r="BG735" s="43"/>
      <c r="BH735" s="43"/>
      <c r="BI735" s="43"/>
      <c r="BJ735" s="4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3"/>
      <c r="FG735" s="43"/>
      <c r="FH735" s="43"/>
      <c r="FI735" s="43"/>
      <c r="FJ735" s="43"/>
      <c r="FK735" s="43"/>
      <c r="FL735" s="43"/>
      <c r="FM735" s="43"/>
      <c r="FN735" s="43"/>
      <c r="FO735" s="43"/>
      <c r="FP735" s="43"/>
      <c r="FQ735" s="43"/>
      <c r="FR735" s="43"/>
      <c r="FS735" s="43"/>
      <c r="FT735" s="43"/>
      <c r="FU735" s="43"/>
      <c r="FV735" s="43"/>
      <c r="FW735" s="43"/>
      <c r="FX735" s="43"/>
      <c r="FY735" s="43"/>
      <c r="FZ735" s="43"/>
      <c r="GA735" s="43"/>
      <c r="GB735" s="43"/>
      <c r="GC735" s="43"/>
      <c r="GD735" s="43"/>
      <c r="GE735" s="43"/>
      <c r="GF735" s="43"/>
      <c r="GG735" s="43"/>
      <c r="GH735" s="43"/>
      <c r="GI735" s="43"/>
      <c r="GJ735" s="43"/>
      <c r="GK735" s="43"/>
      <c r="GL735" s="43"/>
      <c r="GM735" s="43"/>
      <c r="GN735" s="43"/>
      <c r="GO735" s="43"/>
      <c r="GP735" s="43"/>
      <c r="GQ735" s="43"/>
      <c r="GR735" s="43"/>
      <c r="GS735" s="43"/>
      <c r="GT735" s="43"/>
      <c r="GU735" s="43"/>
      <c r="GV735" s="43"/>
      <c r="GW735" s="43"/>
      <c r="GX735" s="43"/>
      <c r="GY735" s="43"/>
      <c r="GZ735" s="43"/>
      <c r="HA735" s="43"/>
      <c r="HB735" s="43"/>
      <c r="HC735" s="43"/>
      <c r="HD735" s="43"/>
      <c r="HE735" s="43"/>
      <c r="HF735" s="43"/>
      <c r="HG735" s="43"/>
      <c r="HH735" s="43"/>
      <c r="HI735" s="43"/>
      <c r="HJ735" s="43"/>
      <c r="HK735" s="43"/>
      <c r="HL735" s="43"/>
      <c r="HM735" s="43"/>
      <c r="HN735" s="43"/>
      <c r="HO735" s="43"/>
      <c r="HP735" s="43"/>
      <c r="HQ735" s="43"/>
      <c r="HR735" s="43"/>
      <c r="HS735" s="43"/>
      <c r="HT735" s="43"/>
      <c r="HU735" s="43"/>
      <c r="HV735" s="43"/>
      <c r="HW735" s="43"/>
      <c r="HX735" s="43"/>
      <c r="HY735" s="43"/>
      <c r="HZ735" s="43"/>
      <c r="IA735" s="43"/>
      <c r="IB735" s="43"/>
      <c r="IC735" s="43"/>
      <c r="ID735" s="43"/>
      <c r="IE735" s="43"/>
      <c r="IF735" s="43"/>
      <c r="IG735" s="43"/>
      <c r="IH735" s="43"/>
      <c r="II735" s="43"/>
      <c r="IJ735" s="43"/>
      <c r="IK735" s="43"/>
      <c r="IL735" s="43"/>
      <c r="IM735" s="43"/>
      <c r="IN735" s="43"/>
      <c r="IO735" s="43"/>
      <c r="IP735" s="43"/>
      <c r="IQ735" s="43"/>
      <c r="IR735" s="43"/>
      <c r="IS735" s="43"/>
      <c r="IT735" s="43"/>
      <c r="IU735" s="43"/>
      <c r="IV735" s="43"/>
      <c r="IW735" s="43"/>
      <c r="IX735" s="43"/>
      <c r="IY735" s="43"/>
      <c r="IZ735" s="43"/>
      <c r="JA735" s="43"/>
      <c r="JB735" s="43"/>
      <c r="JC735" s="43"/>
      <c r="JD735" s="43"/>
      <c r="JE735" s="43"/>
      <c r="JF735" s="43"/>
      <c r="JG735" s="43"/>
      <c r="JH735" s="43"/>
      <c r="JI735" s="43"/>
      <c r="JJ735" s="43"/>
      <c r="JK735" s="43"/>
      <c r="JL735" s="43"/>
      <c r="JM735" s="43"/>
      <c r="JN735" s="43"/>
      <c r="JO735" s="43"/>
      <c r="JP735" s="43"/>
      <c r="JQ735" s="43"/>
      <c r="JR735" s="43"/>
      <c r="JS735" s="43"/>
      <c r="JT735" s="43"/>
      <c r="JU735" s="43"/>
      <c r="JV735" s="43"/>
      <c r="JW735" s="43"/>
      <c r="JX735" s="43"/>
      <c r="JY735" s="43"/>
      <c r="JZ735" s="43"/>
      <c r="KA735" s="43"/>
      <c r="KB735" s="43"/>
      <c r="KC735" s="43"/>
      <c r="KD735" s="43"/>
      <c r="KE735" s="43"/>
      <c r="KF735" s="43"/>
      <c r="KG735" s="43"/>
      <c r="KH735" s="43"/>
      <c r="KI735" s="43"/>
      <c r="KJ735" s="43"/>
      <c r="KK735" s="43"/>
      <c r="KL735" s="43"/>
      <c r="KM735" s="43"/>
      <c r="KN735" s="43"/>
      <c r="KO735" s="43"/>
      <c r="KP735" s="43"/>
      <c r="KQ735" s="43"/>
      <c r="KR735" s="43"/>
      <c r="KS735" s="43"/>
      <c r="KT735" s="43"/>
      <c r="KU735" s="43"/>
      <c r="KV735" s="43"/>
      <c r="KW735" s="43"/>
      <c r="KX735" s="43"/>
      <c r="KY735" s="43"/>
      <c r="KZ735" s="43"/>
      <c r="LA735" s="43"/>
      <c r="LB735" s="43"/>
      <c r="LC735" s="43"/>
      <c r="LD735" s="43"/>
      <c r="LE735" s="43"/>
      <c r="LF735" s="43"/>
      <c r="LG735" s="43"/>
      <c r="LH735" s="43"/>
      <c r="LI735" s="43"/>
      <c r="LJ735" s="43"/>
      <c r="LK735" s="43"/>
      <c r="LL735" s="43"/>
      <c r="LM735" s="43"/>
      <c r="LN735" s="43"/>
      <c r="LO735" s="43"/>
      <c r="LP735" s="43"/>
      <c r="LQ735" s="43"/>
      <c r="LR735" s="43"/>
      <c r="LS735" s="43"/>
      <c r="LT735" s="43"/>
      <c r="LU735" s="43"/>
      <c r="LV735" s="43"/>
      <c r="LW735" s="43"/>
      <c r="LX735" s="43"/>
      <c r="LY735" s="43"/>
      <c r="LZ735" s="43"/>
      <c r="MA735" s="43"/>
      <c r="MB735" s="43"/>
      <c r="MC735" s="43"/>
      <c r="MD735" s="43"/>
      <c r="ME735" s="43"/>
      <c r="MF735" s="43"/>
      <c r="MG735" s="43"/>
      <c r="MH735" s="43"/>
      <c r="MI735" s="43"/>
      <c r="MJ735" s="43"/>
      <c r="MK735" s="43"/>
      <c r="ML735" s="43"/>
      <c r="MM735" s="43"/>
      <c r="MN735" s="43"/>
      <c r="MO735" s="43"/>
      <c r="MP735" s="43"/>
      <c r="MQ735" s="43"/>
      <c r="MR735" s="43"/>
      <c r="MS735" s="43"/>
      <c r="MT735" s="43"/>
      <c r="MU735" s="43"/>
      <c r="MV735" s="43"/>
      <c r="MW735" s="43"/>
      <c r="MX735" s="43"/>
      <c r="MY735" s="43"/>
      <c r="MZ735" s="43"/>
      <c r="NA735" s="43"/>
      <c r="NB735" s="43"/>
      <c r="NC735" s="43"/>
      <c r="ND735" s="43"/>
      <c r="NE735" s="43"/>
      <c r="NF735" s="43"/>
      <c r="NG735" s="43"/>
      <c r="NH735" s="43"/>
      <c r="NI735" s="43"/>
      <c r="NJ735" s="43"/>
      <c r="NK735" s="43"/>
      <c r="NL735" s="43"/>
      <c r="NM735" s="43"/>
      <c r="NN735" s="43"/>
      <c r="NO735" s="43"/>
      <c r="NP735" s="43"/>
      <c r="NQ735" s="43"/>
      <c r="NR735" s="43"/>
      <c r="NT735" s="66">
        <f>IF(AND(J735&lt;&gt;"",K735&lt;&gt;""),NETWORKDAYS(J735,K735,設定!$H$3:$H$39),0)</f>
        <v>0</v>
      </c>
      <c r="NU735" s="3"/>
      <c r="NV735" s="66">
        <f>IFERROR(IF(J735&lt;&gt;"",NETWORKDAYS(J735,$K$2,設定!$H$3:$H$39),0),"")</f>
        <v>0</v>
      </c>
      <c r="NW735" s="66">
        <f t="shared" si="109"/>
        <v>0</v>
      </c>
      <c r="NX735" s="3"/>
      <c r="NY735" s="68">
        <f t="shared" si="110"/>
        <v>0</v>
      </c>
      <c r="NZ735" s="68">
        <f t="shared" si="111"/>
        <v>0</v>
      </c>
      <c r="OA735" s="69">
        <f t="shared" si="112"/>
        <v>0</v>
      </c>
      <c r="OB735" s="68">
        <f t="shared" si="114"/>
        <v>0</v>
      </c>
    </row>
    <row r="736" spans="2:392" x14ac:dyDescent="0.4">
      <c r="B736" s="57">
        <f t="shared" si="115"/>
        <v>729</v>
      </c>
      <c r="C736" s="46"/>
      <c r="D736" s="58"/>
      <c r="E736" s="59"/>
      <c r="F736" s="60"/>
      <c r="G736" s="43"/>
      <c r="H736" s="43"/>
      <c r="I736" s="53"/>
      <c r="J736" s="61"/>
      <c r="K736" s="61"/>
      <c r="L736" s="62"/>
      <c r="M736" s="61"/>
      <c r="N736" s="61"/>
      <c r="O736" s="62"/>
      <c r="P736" s="63"/>
      <c r="Q736" s="64" t="str">
        <f t="shared" si="113"/>
        <v/>
      </c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  <c r="BC736" s="43"/>
      <c r="BD736" s="43"/>
      <c r="BE736" s="43"/>
      <c r="BF736" s="43"/>
      <c r="BG736" s="43"/>
      <c r="BH736" s="43"/>
      <c r="BI736" s="43"/>
      <c r="BJ736" s="4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3"/>
      <c r="FG736" s="43"/>
      <c r="FH736" s="43"/>
      <c r="FI736" s="43"/>
      <c r="FJ736" s="43"/>
      <c r="FK736" s="43"/>
      <c r="FL736" s="43"/>
      <c r="FM736" s="43"/>
      <c r="FN736" s="43"/>
      <c r="FO736" s="43"/>
      <c r="FP736" s="43"/>
      <c r="FQ736" s="43"/>
      <c r="FR736" s="43"/>
      <c r="FS736" s="43"/>
      <c r="FT736" s="43"/>
      <c r="FU736" s="43"/>
      <c r="FV736" s="43"/>
      <c r="FW736" s="43"/>
      <c r="FX736" s="43"/>
      <c r="FY736" s="43"/>
      <c r="FZ736" s="43"/>
      <c r="GA736" s="43"/>
      <c r="GB736" s="43"/>
      <c r="GC736" s="43"/>
      <c r="GD736" s="43"/>
      <c r="GE736" s="43"/>
      <c r="GF736" s="43"/>
      <c r="GG736" s="43"/>
      <c r="GH736" s="43"/>
      <c r="GI736" s="43"/>
      <c r="GJ736" s="43"/>
      <c r="GK736" s="43"/>
      <c r="GL736" s="43"/>
      <c r="GM736" s="43"/>
      <c r="GN736" s="43"/>
      <c r="GO736" s="43"/>
      <c r="GP736" s="43"/>
      <c r="GQ736" s="43"/>
      <c r="GR736" s="43"/>
      <c r="GS736" s="43"/>
      <c r="GT736" s="43"/>
      <c r="GU736" s="43"/>
      <c r="GV736" s="43"/>
      <c r="GW736" s="43"/>
      <c r="GX736" s="43"/>
      <c r="GY736" s="43"/>
      <c r="GZ736" s="43"/>
      <c r="HA736" s="43"/>
      <c r="HB736" s="43"/>
      <c r="HC736" s="43"/>
      <c r="HD736" s="43"/>
      <c r="HE736" s="43"/>
      <c r="HF736" s="43"/>
      <c r="HG736" s="43"/>
      <c r="HH736" s="43"/>
      <c r="HI736" s="43"/>
      <c r="HJ736" s="43"/>
      <c r="HK736" s="43"/>
      <c r="HL736" s="43"/>
      <c r="HM736" s="43"/>
      <c r="HN736" s="43"/>
      <c r="HO736" s="43"/>
      <c r="HP736" s="43"/>
      <c r="HQ736" s="43"/>
      <c r="HR736" s="43"/>
      <c r="HS736" s="43"/>
      <c r="HT736" s="43"/>
      <c r="HU736" s="43"/>
      <c r="HV736" s="43"/>
      <c r="HW736" s="43"/>
      <c r="HX736" s="43"/>
      <c r="HY736" s="43"/>
      <c r="HZ736" s="43"/>
      <c r="IA736" s="43"/>
      <c r="IB736" s="43"/>
      <c r="IC736" s="43"/>
      <c r="ID736" s="43"/>
      <c r="IE736" s="43"/>
      <c r="IF736" s="43"/>
      <c r="IG736" s="43"/>
      <c r="IH736" s="43"/>
      <c r="II736" s="43"/>
      <c r="IJ736" s="43"/>
      <c r="IK736" s="43"/>
      <c r="IL736" s="43"/>
      <c r="IM736" s="43"/>
      <c r="IN736" s="43"/>
      <c r="IO736" s="43"/>
      <c r="IP736" s="43"/>
      <c r="IQ736" s="43"/>
      <c r="IR736" s="43"/>
      <c r="IS736" s="43"/>
      <c r="IT736" s="43"/>
      <c r="IU736" s="43"/>
      <c r="IV736" s="43"/>
      <c r="IW736" s="43"/>
      <c r="IX736" s="43"/>
      <c r="IY736" s="43"/>
      <c r="IZ736" s="43"/>
      <c r="JA736" s="43"/>
      <c r="JB736" s="43"/>
      <c r="JC736" s="43"/>
      <c r="JD736" s="43"/>
      <c r="JE736" s="43"/>
      <c r="JF736" s="43"/>
      <c r="JG736" s="43"/>
      <c r="JH736" s="43"/>
      <c r="JI736" s="43"/>
      <c r="JJ736" s="43"/>
      <c r="JK736" s="43"/>
      <c r="JL736" s="43"/>
      <c r="JM736" s="43"/>
      <c r="JN736" s="43"/>
      <c r="JO736" s="43"/>
      <c r="JP736" s="43"/>
      <c r="JQ736" s="43"/>
      <c r="JR736" s="43"/>
      <c r="JS736" s="43"/>
      <c r="JT736" s="43"/>
      <c r="JU736" s="43"/>
      <c r="JV736" s="43"/>
      <c r="JW736" s="43"/>
      <c r="JX736" s="43"/>
      <c r="JY736" s="43"/>
      <c r="JZ736" s="43"/>
      <c r="KA736" s="43"/>
      <c r="KB736" s="43"/>
      <c r="KC736" s="43"/>
      <c r="KD736" s="43"/>
      <c r="KE736" s="43"/>
      <c r="KF736" s="43"/>
      <c r="KG736" s="43"/>
      <c r="KH736" s="43"/>
      <c r="KI736" s="43"/>
      <c r="KJ736" s="43"/>
      <c r="KK736" s="43"/>
      <c r="KL736" s="43"/>
      <c r="KM736" s="43"/>
      <c r="KN736" s="43"/>
      <c r="KO736" s="43"/>
      <c r="KP736" s="43"/>
      <c r="KQ736" s="43"/>
      <c r="KR736" s="43"/>
      <c r="KS736" s="43"/>
      <c r="KT736" s="43"/>
      <c r="KU736" s="43"/>
      <c r="KV736" s="43"/>
      <c r="KW736" s="43"/>
      <c r="KX736" s="43"/>
      <c r="KY736" s="43"/>
      <c r="KZ736" s="43"/>
      <c r="LA736" s="43"/>
      <c r="LB736" s="43"/>
      <c r="LC736" s="43"/>
      <c r="LD736" s="43"/>
      <c r="LE736" s="43"/>
      <c r="LF736" s="43"/>
      <c r="LG736" s="43"/>
      <c r="LH736" s="43"/>
      <c r="LI736" s="43"/>
      <c r="LJ736" s="43"/>
      <c r="LK736" s="43"/>
      <c r="LL736" s="43"/>
      <c r="LM736" s="43"/>
      <c r="LN736" s="43"/>
      <c r="LO736" s="43"/>
      <c r="LP736" s="43"/>
      <c r="LQ736" s="43"/>
      <c r="LR736" s="43"/>
      <c r="LS736" s="43"/>
      <c r="LT736" s="43"/>
      <c r="LU736" s="43"/>
      <c r="LV736" s="43"/>
      <c r="LW736" s="43"/>
      <c r="LX736" s="43"/>
      <c r="LY736" s="43"/>
      <c r="LZ736" s="43"/>
      <c r="MA736" s="43"/>
      <c r="MB736" s="43"/>
      <c r="MC736" s="43"/>
      <c r="MD736" s="43"/>
      <c r="ME736" s="43"/>
      <c r="MF736" s="43"/>
      <c r="MG736" s="43"/>
      <c r="MH736" s="43"/>
      <c r="MI736" s="43"/>
      <c r="MJ736" s="43"/>
      <c r="MK736" s="43"/>
      <c r="ML736" s="43"/>
      <c r="MM736" s="43"/>
      <c r="MN736" s="43"/>
      <c r="MO736" s="43"/>
      <c r="MP736" s="43"/>
      <c r="MQ736" s="43"/>
      <c r="MR736" s="43"/>
      <c r="MS736" s="43"/>
      <c r="MT736" s="43"/>
      <c r="MU736" s="43"/>
      <c r="MV736" s="43"/>
      <c r="MW736" s="43"/>
      <c r="MX736" s="43"/>
      <c r="MY736" s="43"/>
      <c r="MZ736" s="43"/>
      <c r="NA736" s="43"/>
      <c r="NB736" s="43"/>
      <c r="NC736" s="43"/>
      <c r="ND736" s="43"/>
      <c r="NE736" s="43"/>
      <c r="NF736" s="43"/>
      <c r="NG736" s="43"/>
      <c r="NH736" s="43"/>
      <c r="NI736" s="43"/>
      <c r="NJ736" s="43"/>
      <c r="NK736" s="43"/>
      <c r="NL736" s="43"/>
      <c r="NM736" s="43"/>
      <c r="NN736" s="43"/>
      <c r="NO736" s="43"/>
      <c r="NP736" s="43"/>
      <c r="NQ736" s="43"/>
      <c r="NR736" s="43"/>
      <c r="NT736" s="66">
        <f>IF(AND(J736&lt;&gt;"",K736&lt;&gt;""),NETWORKDAYS(J736,K736,設定!$H$3:$H$39),0)</f>
        <v>0</v>
      </c>
      <c r="NU736" s="3"/>
      <c r="NV736" s="66">
        <f>IFERROR(IF(J736&lt;&gt;"",NETWORKDAYS(J736,$K$2,設定!$H$3:$H$39),0),"")</f>
        <v>0</v>
      </c>
      <c r="NW736" s="66">
        <f t="shared" si="109"/>
        <v>0</v>
      </c>
      <c r="NX736" s="3"/>
      <c r="NY736" s="68">
        <f t="shared" si="110"/>
        <v>0</v>
      </c>
      <c r="NZ736" s="68">
        <f t="shared" si="111"/>
        <v>0</v>
      </c>
      <c r="OA736" s="69">
        <f t="shared" si="112"/>
        <v>0</v>
      </c>
      <c r="OB736" s="68">
        <f t="shared" si="114"/>
        <v>0</v>
      </c>
    </row>
    <row r="737" spans="2:392" x14ac:dyDescent="0.4">
      <c r="B737" s="57">
        <f t="shared" si="115"/>
        <v>730</v>
      </c>
      <c r="C737" s="46"/>
      <c r="D737" s="58"/>
      <c r="E737" s="59"/>
      <c r="F737" s="60"/>
      <c r="G737" s="43"/>
      <c r="H737" s="43"/>
      <c r="I737" s="53"/>
      <c r="J737" s="61"/>
      <c r="K737" s="61"/>
      <c r="L737" s="62"/>
      <c r="M737" s="61"/>
      <c r="N737" s="61"/>
      <c r="O737" s="62"/>
      <c r="P737" s="63"/>
      <c r="Q737" s="64" t="str">
        <f t="shared" si="113"/>
        <v/>
      </c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  <c r="BC737" s="43"/>
      <c r="BD737" s="43"/>
      <c r="BE737" s="43"/>
      <c r="BF737" s="43"/>
      <c r="BG737" s="43"/>
      <c r="BH737" s="43"/>
      <c r="BI737" s="43"/>
      <c r="BJ737" s="4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3"/>
      <c r="FG737" s="43"/>
      <c r="FH737" s="43"/>
      <c r="FI737" s="43"/>
      <c r="FJ737" s="43"/>
      <c r="FK737" s="43"/>
      <c r="FL737" s="43"/>
      <c r="FM737" s="43"/>
      <c r="FN737" s="43"/>
      <c r="FO737" s="43"/>
      <c r="FP737" s="43"/>
      <c r="FQ737" s="43"/>
      <c r="FR737" s="43"/>
      <c r="FS737" s="43"/>
      <c r="FT737" s="43"/>
      <c r="FU737" s="43"/>
      <c r="FV737" s="43"/>
      <c r="FW737" s="43"/>
      <c r="FX737" s="43"/>
      <c r="FY737" s="43"/>
      <c r="FZ737" s="43"/>
      <c r="GA737" s="43"/>
      <c r="GB737" s="43"/>
      <c r="GC737" s="43"/>
      <c r="GD737" s="43"/>
      <c r="GE737" s="43"/>
      <c r="GF737" s="43"/>
      <c r="GG737" s="43"/>
      <c r="GH737" s="43"/>
      <c r="GI737" s="43"/>
      <c r="GJ737" s="43"/>
      <c r="GK737" s="43"/>
      <c r="GL737" s="43"/>
      <c r="GM737" s="43"/>
      <c r="GN737" s="43"/>
      <c r="GO737" s="43"/>
      <c r="GP737" s="43"/>
      <c r="GQ737" s="43"/>
      <c r="GR737" s="43"/>
      <c r="GS737" s="43"/>
      <c r="GT737" s="43"/>
      <c r="GU737" s="43"/>
      <c r="GV737" s="43"/>
      <c r="GW737" s="43"/>
      <c r="GX737" s="43"/>
      <c r="GY737" s="43"/>
      <c r="GZ737" s="43"/>
      <c r="HA737" s="43"/>
      <c r="HB737" s="43"/>
      <c r="HC737" s="43"/>
      <c r="HD737" s="43"/>
      <c r="HE737" s="43"/>
      <c r="HF737" s="43"/>
      <c r="HG737" s="43"/>
      <c r="HH737" s="43"/>
      <c r="HI737" s="43"/>
      <c r="HJ737" s="43"/>
      <c r="HK737" s="43"/>
      <c r="HL737" s="43"/>
      <c r="HM737" s="43"/>
      <c r="HN737" s="43"/>
      <c r="HO737" s="43"/>
      <c r="HP737" s="43"/>
      <c r="HQ737" s="43"/>
      <c r="HR737" s="43"/>
      <c r="HS737" s="43"/>
      <c r="HT737" s="43"/>
      <c r="HU737" s="43"/>
      <c r="HV737" s="43"/>
      <c r="HW737" s="43"/>
      <c r="HX737" s="43"/>
      <c r="HY737" s="43"/>
      <c r="HZ737" s="43"/>
      <c r="IA737" s="43"/>
      <c r="IB737" s="43"/>
      <c r="IC737" s="43"/>
      <c r="ID737" s="43"/>
      <c r="IE737" s="43"/>
      <c r="IF737" s="43"/>
      <c r="IG737" s="43"/>
      <c r="IH737" s="43"/>
      <c r="II737" s="43"/>
      <c r="IJ737" s="43"/>
      <c r="IK737" s="43"/>
      <c r="IL737" s="43"/>
      <c r="IM737" s="43"/>
      <c r="IN737" s="43"/>
      <c r="IO737" s="43"/>
      <c r="IP737" s="43"/>
      <c r="IQ737" s="43"/>
      <c r="IR737" s="43"/>
      <c r="IS737" s="43"/>
      <c r="IT737" s="43"/>
      <c r="IU737" s="43"/>
      <c r="IV737" s="43"/>
      <c r="IW737" s="43"/>
      <c r="IX737" s="43"/>
      <c r="IY737" s="43"/>
      <c r="IZ737" s="43"/>
      <c r="JA737" s="43"/>
      <c r="JB737" s="43"/>
      <c r="JC737" s="43"/>
      <c r="JD737" s="43"/>
      <c r="JE737" s="43"/>
      <c r="JF737" s="43"/>
      <c r="JG737" s="43"/>
      <c r="JH737" s="43"/>
      <c r="JI737" s="43"/>
      <c r="JJ737" s="43"/>
      <c r="JK737" s="43"/>
      <c r="JL737" s="43"/>
      <c r="JM737" s="43"/>
      <c r="JN737" s="43"/>
      <c r="JO737" s="43"/>
      <c r="JP737" s="43"/>
      <c r="JQ737" s="43"/>
      <c r="JR737" s="43"/>
      <c r="JS737" s="43"/>
      <c r="JT737" s="43"/>
      <c r="JU737" s="43"/>
      <c r="JV737" s="43"/>
      <c r="JW737" s="43"/>
      <c r="JX737" s="43"/>
      <c r="JY737" s="43"/>
      <c r="JZ737" s="43"/>
      <c r="KA737" s="43"/>
      <c r="KB737" s="43"/>
      <c r="KC737" s="43"/>
      <c r="KD737" s="43"/>
      <c r="KE737" s="43"/>
      <c r="KF737" s="43"/>
      <c r="KG737" s="43"/>
      <c r="KH737" s="43"/>
      <c r="KI737" s="43"/>
      <c r="KJ737" s="43"/>
      <c r="KK737" s="43"/>
      <c r="KL737" s="43"/>
      <c r="KM737" s="43"/>
      <c r="KN737" s="43"/>
      <c r="KO737" s="43"/>
      <c r="KP737" s="43"/>
      <c r="KQ737" s="43"/>
      <c r="KR737" s="43"/>
      <c r="KS737" s="43"/>
      <c r="KT737" s="43"/>
      <c r="KU737" s="43"/>
      <c r="KV737" s="43"/>
      <c r="KW737" s="43"/>
      <c r="KX737" s="43"/>
      <c r="KY737" s="43"/>
      <c r="KZ737" s="43"/>
      <c r="LA737" s="43"/>
      <c r="LB737" s="43"/>
      <c r="LC737" s="43"/>
      <c r="LD737" s="43"/>
      <c r="LE737" s="43"/>
      <c r="LF737" s="43"/>
      <c r="LG737" s="43"/>
      <c r="LH737" s="43"/>
      <c r="LI737" s="43"/>
      <c r="LJ737" s="43"/>
      <c r="LK737" s="43"/>
      <c r="LL737" s="43"/>
      <c r="LM737" s="43"/>
      <c r="LN737" s="43"/>
      <c r="LO737" s="43"/>
      <c r="LP737" s="43"/>
      <c r="LQ737" s="43"/>
      <c r="LR737" s="43"/>
      <c r="LS737" s="43"/>
      <c r="LT737" s="43"/>
      <c r="LU737" s="43"/>
      <c r="LV737" s="43"/>
      <c r="LW737" s="43"/>
      <c r="LX737" s="43"/>
      <c r="LY737" s="43"/>
      <c r="LZ737" s="43"/>
      <c r="MA737" s="43"/>
      <c r="MB737" s="43"/>
      <c r="MC737" s="43"/>
      <c r="MD737" s="43"/>
      <c r="ME737" s="43"/>
      <c r="MF737" s="43"/>
      <c r="MG737" s="43"/>
      <c r="MH737" s="43"/>
      <c r="MI737" s="43"/>
      <c r="MJ737" s="43"/>
      <c r="MK737" s="43"/>
      <c r="ML737" s="43"/>
      <c r="MM737" s="43"/>
      <c r="MN737" s="43"/>
      <c r="MO737" s="43"/>
      <c r="MP737" s="43"/>
      <c r="MQ737" s="43"/>
      <c r="MR737" s="43"/>
      <c r="MS737" s="43"/>
      <c r="MT737" s="43"/>
      <c r="MU737" s="43"/>
      <c r="MV737" s="43"/>
      <c r="MW737" s="43"/>
      <c r="MX737" s="43"/>
      <c r="MY737" s="43"/>
      <c r="MZ737" s="43"/>
      <c r="NA737" s="43"/>
      <c r="NB737" s="43"/>
      <c r="NC737" s="43"/>
      <c r="ND737" s="43"/>
      <c r="NE737" s="43"/>
      <c r="NF737" s="43"/>
      <c r="NG737" s="43"/>
      <c r="NH737" s="43"/>
      <c r="NI737" s="43"/>
      <c r="NJ737" s="43"/>
      <c r="NK737" s="43"/>
      <c r="NL737" s="43"/>
      <c r="NM737" s="43"/>
      <c r="NN737" s="43"/>
      <c r="NO737" s="43"/>
      <c r="NP737" s="43"/>
      <c r="NQ737" s="43"/>
      <c r="NR737" s="43"/>
      <c r="NT737" s="66">
        <f>IF(AND(J737&lt;&gt;"",K737&lt;&gt;""),NETWORKDAYS(J737,K737,設定!$H$3:$H$39),0)</f>
        <v>0</v>
      </c>
      <c r="NU737" s="3"/>
      <c r="NV737" s="66">
        <f>IFERROR(IF(J737&lt;&gt;"",NETWORKDAYS(J737,$K$2,設定!$H$3:$H$39),0),"")</f>
        <v>0</v>
      </c>
      <c r="NW737" s="66">
        <f t="shared" si="109"/>
        <v>0</v>
      </c>
      <c r="NX737" s="3"/>
      <c r="NY737" s="68">
        <f t="shared" si="110"/>
        <v>0</v>
      </c>
      <c r="NZ737" s="68">
        <f t="shared" si="111"/>
        <v>0</v>
      </c>
      <c r="OA737" s="69">
        <f t="shared" si="112"/>
        <v>0</v>
      </c>
      <c r="OB737" s="68">
        <f t="shared" si="114"/>
        <v>0</v>
      </c>
    </row>
    <row r="738" spans="2:392" x14ac:dyDescent="0.4">
      <c r="B738" s="57">
        <f t="shared" si="115"/>
        <v>731</v>
      </c>
      <c r="C738" s="46"/>
      <c r="D738" s="58"/>
      <c r="E738" s="59"/>
      <c r="F738" s="60"/>
      <c r="G738" s="43"/>
      <c r="H738" s="43"/>
      <c r="I738" s="53"/>
      <c r="J738" s="61"/>
      <c r="K738" s="61"/>
      <c r="L738" s="62"/>
      <c r="M738" s="61"/>
      <c r="N738" s="61"/>
      <c r="O738" s="62"/>
      <c r="P738" s="63"/>
      <c r="Q738" s="64" t="str">
        <f t="shared" si="113"/>
        <v/>
      </c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  <c r="BC738" s="43"/>
      <c r="BD738" s="43"/>
      <c r="BE738" s="43"/>
      <c r="BF738" s="43"/>
      <c r="BG738" s="43"/>
      <c r="BH738" s="43"/>
      <c r="BI738" s="43"/>
      <c r="BJ738" s="4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3"/>
      <c r="FG738" s="43"/>
      <c r="FH738" s="43"/>
      <c r="FI738" s="43"/>
      <c r="FJ738" s="43"/>
      <c r="FK738" s="43"/>
      <c r="FL738" s="43"/>
      <c r="FM738" s="43"/>
      <c r="FN738" s="43"/>
      <c r="FO738" s="43"/>
      <c r="FP738" s="43"/>
      <c r="FQ738" s="43"/>
      <c r="FR738" s="43"/>
      <c r="FS738" s="43"/>
      <c r="FT738" s="43"/>
      <c r="FU738" s="43"/>
      <c r="FV738" s="43"/>
      <c r="FW738" s="43"/>
      <c r="FX738" s="43"/>
      <c r="FY738" s="43"/>
      <c r="FZ738" s="43"/>
      <c r="GA738" s="43"/>
      <c r="GB738" s="43"/>
      <c r="GC738" s="43"/>
      <c r="GD738" s="43"/>
      <c r="GE738" s="43"/>
      <c r="GF738" s="43"/>
      <c r="GG738" s="43"/>
      <c r="GH738" s="43"/>
      <c r="GI738" s="43"/>
      <c r="GJ738" s="43"/>
      <c r="GK738" s="43"/>
      <c r="GL738" s="43"/>
      <c r="GM738" s="43"/>
      <c r="GN738" s="43"/>
      <c r="GO738" s="43"/>
      <c r="GP738" s="43"/>
      <c r="GQ738" s="43"/>
      <c r="GR738" s="43"/>
      <c r="GS738" s="43"/>
      <c r="GT738" s="43"/>
      <c r="GU738" s="43"/>
      <c r="GV738" s="43"/>
      <c r="GW738" s="43"/>
      <c r="GX738" s="43"/>
      <c r="GY738" s="43"/>
      <c r="GZ738" s="43"/>
      <c r="HA738" s="43"/>
      <c r="HB738" s="43"/>
      <c r="HC738" s="43"/>
      <c r="HD738" s="43"/>
      <c r="HE738" s="43"/>
      <c r="HF738" s="43"/>
      <c r="HG738" s="43"/>
      <c r="HH738" s="43"/>
      <c r="HI738" s="43"/>
      <c r="HJ738" s="43"/>
      <c r="HK738" s="43"/>
      <c r="HL738" s="43"/>
      <c r="HM738" s="43"/>
      <c r="HN738" s="43"/>
      <c r="HO738" s="43"/>
      <c r="HP738" s="43"/>
      <c r="HQ738" s="43"/>
      <c r="HR738" s="43"/>
      <c r="HS738" s="43"/>
      <c r="HT738" s="43"/>
      <c r="HU738" s="43"/>
      <c r="HV738" s="43"/>
      <c r="HW738" s="43"/>
      <c r="HX738" s="43"/>
      <c r="HY738" s="43"/>
      <c r="HZ738" s="43"/>
      <c r="IA738" s="43"/>
      <c r="IB738" s="43"/>
      <c r="IC738" s="43"/>
      <c r="ID738" s="43"/>
      <c r="IE738" s="43"/>
      <c r="IF738" s="43"/>
      <c r="IG738" s="43"/>
      <c r="IH738" s="43"/>
      <c r="II738" s="43"/>
      <c r="IJ738" s="43"/>
      <c r="IK738" s="43"/>
      <c r="IL738" s="43"/>
      <c r="IM738" s="43"/>
      <c r="IN738" s="43"/>
      <c r="IO738" s="43"/>
      <c r="IP738" s="43"/>
      <c r="IQ738" s="43"/>
      <c r="IR738" s="43"/>
      <c r="IS738" s="43"/>
      <c r="IT738" s="43"/>
      <c r="IU738" s="43"/>
      <c r="IV738" s="43"/>
      <c r="IW738" s="43"/>
      <c r="IX738" s="43"/>
      <c r="IY738" s="43"/>
      <c r="IZ738" s="43"/>
      <c r="JA738" s="43"/>
      <c r="JB738" s="43"/>
      <c r="JC738" s="43"/>
      <c r="JD738" s="43"/>
      <c r="JE738" s="43"/>
      <c r="JF738" s="43"/>
      <c r="JG738" s="43"/>
      <c r="JH738" s="43"/>
      <c r="JI738" s="43"/>
      <c r="JJ738" s="43"/>
      <c r="JK738" s="43"/>
      <c r="JL738" s="43"/>
      <c r="JM738" s="43"/>
      <c r="JN738" s="43"/>
      <c r="JO738" s="43"/>
      <c r="JP738" s="43"/>
      <c r="JQ738" s="43"/>
      <c r="JR738" s="43"/>
      <c r="JS738" s="43"/>
      <c r="JT738" s="43"/>
      <c r="JU738" s="43"/>
      <c r="JV738" s="43"/>
      <c r="JW738" s="43"/>
      <c r="JX738" s="43"/>
      <c r="JY738" s="43"/>
      <c r="JZ738" s="43"/>
      <c r="KA738" s="43"/>
      <c r="KB738" s="43"/>
      <c r="KC738" s="43"/>
      <c r="KD738" s="43"/>
      <c r="KE738" s="43"/>
      <c r="KF738" s="43"/>
      <c r="KG738" s="43"/>
      <c r="KH738" s="43"/>
      <c r="KI738" s="43"/>
      <c r="KJ738" s="43"/>
      <c r="KK738" s="43"/>
      <c r="KL738" s="43"/>
      <c r="KM738" s="43"/>
      <c r="KN738" s="43"/>
      <c r="KO738" s="43"/>
      <c r="KP738" s="43"/>
      <c r="KQ738" s="43"/>
      <c r="KR738" s="43"/>
      <c r="KS738" s="43"/>
      <c r="KT738" s="43"/>
      <c r="KU738" s="43"/>
      <c r="KV738" s="43"/>
      <c r="KW738" s="43"/>
      <c r="KX738" s="43"/>
      <c r="KY738" s="43"/>
      <c r="KZ738" s="43"/>
      <c r="LA738" s="43"/>
      <c r="LB738" s="43"/>
      <c r="LC738" s="43"/>
      <c r="LD738" s="43"/>
      <c r="LE738" s="43"/>
      <c r="LF738" s="43"/>
      <c r="LG738" s="43"/>
      <c r="LH738" s="43"/>
      <c r="LI738" s="43"/>
      <c r="LJ738" s="43"/>
      <c r="LK738" s="43"/>
      <c r="LL738" s="43"/>
      <c r="LM738" s="43"/>
      <c r="LN738" s="43"/>
      <c r="LO738" s="43"/>
      <c r="LP738" s="43"/>
      <c r="LQ738" s="43"/>
      <c r="LR738" s="43"/>
      <c r="LS738" s="43"/>
      <c r="LT738" s="43"/>
      <c r="LU738" s="43"/>
      <c r="LV738" s="43"/>
      <c r="LW738" s="43"/>
      <c r="LX738" s="43"/>
      <c r="LY738" s="43"/>
      <c r="LZ738" s="43"/>
      <c r="MA738" s="43"/>
      <c r="MB738" s="43"/>
      <c r="MC738" s="43"/>
      <c r="MD738" s="43"/>
      <c r="ME738" s="43"/>
      <c r="MF738" s="43"/>
      <c r="MG738" s="43"/>
      <c r="MH738" s="43"/>
      <c r="MI738" s="43"/>
      <c r="MJ738" s="43"/>
      <c r="MK738" s="43"/>
      <c r="ML738" s="43"/>
      <c r="MM738" s="43"/>
      <c r="MN738" s="43"/>
      <c r="MO738" s="43"/>
      <c r="MP738" s="43"/>
      <c r="MQ738" s="43"/>
      <c r="MR738" s="43"/>
      <c r="MS738" s="43"/>
      <c r="MT738" s="43"/>
      <c r="MU738" s="43"/>
      <c r="MV738" s="43"/>
      <c r="MW738" s="43"/>
      <c r="MX738" s="43"/>
      <c r="MY738" s="43"/>
      <c r="MZ738" s="43"/>
      <c r="NA738" s="43"/>
      <c r="NB738" s="43"/>
      <c r="NC738" s="43"/>
      <c r="ND738" s="43"/>
      <c r="NE738" s="43"/>
      <c r="NF738" s="43"/>
      <c r="NG738" s="43"/>
      <c r="NH738" s="43"/>
      <c r="NI738" s="43"/>
      <c r="NJ738" s="43"/>
      <c r="NK738" s="43"/>
      <c r="NL738" s="43"/>
      <c r="NM738" s="43"/>
      <c r="NN738" s="43"/>
      <c r="NO738" s="43"/>
      <c r="NP738" s="43"/>
      <c r="NQ738" s="43"/>
      <c r="NR738" s="43"/>
      <c r="NT738" s="66">
        <f>IF(AND(J738&lt;&gt;"",K738&lt;&gt;""),NETWORKDAYS(J738,K738,設定!$H$3:$H$39),0)</f>
        <v>0</v>
      </c>
      <c r="NU738" s="3"/>
      <c r="NV738" s="66">
        <f>IFERROR(IF(J738&lt;&gt;"",NETWORKDAYS(J738,$K$2,設定!$H$3:$H$39),0),"")</f>
        <v>0</v>
      </c>
      <c r="NW738" s="66">
        <f t="shared" si="109"/>
        <v>0</v>
      </c>
      <c r="NX738" s="3"/>
      <c r="NY738" s="68">
        <f t="shared" si="110"/>
        <v>0</v>
      </c>
      <c r="NZ738" s="68">
        <f t="shared" si="111"/>
        <v>0</v>
      </c>
      <c r="OA738" s="69">
        <f t="shared" si="112"/>
        <v>0</v>
      </c>
      <c r="OB738" s="68">
        <f t="shared" si="114"/>
        <v>0</v>
      </c>
    </row>
    <row r="739" spans="2:392" x14ac:dyDescent="0.4">
      <c r="B739" s="57">
        <f t="shared" si="115"/>
        <v>732</v>
      </c>
      <c r="C739" s="46"/>
      <c r="D739" s="58"/>
      <c r="E739" s="59"/>
      <c r="F739" s="60"/>
      <c r="G739" s="43"/>
      <c r="H739" s="43"/>
      <c r="I739" s="53"/>
      <c r="J739" s="61"/>
      <c r="K739" s="61"/>
      <c r="L739" s="62"/>
      <c r="M739" s="61"/>
      <c r="N739" s="61"/>
      <c r="O739" s="62"/>
      <c r="P739" s="63"/>
      <c r="Q739" s="64" t="str">
        <f t="shared" si="113"/>
        <v/>
      </c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  <c r="BC739" s="43"/>
      <c r="BD739" s="43"/>
      <c r="BE739" s="43"/>
      <c r="BF739" s="43"/>
      <c r="BG739" s="43"/>
      <c r="BH739" s="43"/>
      <c r="BI739" s="43"/>
      <c r="BJ739" s="4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3"/>
      <c r="FG739" s="43"/>
      <c r="FH739" s="43"/>
      <c r="FI739" s="43"/>
      <c r="FJ739" s="43"/>
      <c r="FK739" s="43"/>
      <c r="FL739" s="43"/>
      <c r="FM739" s="43"/>
      <c r="FN739" s="43"/>
      <c r="FO739" s="43"/>
      <c r="FP739" s="43"/>
      <c r="FQ739" s="43"/>
      <c r="FR739" s="43"/>
      <c r="FS739" s="43"/>
      <c r="FT739" s="43"/>
      <c r="FU739" s="43"/>
      <c r="FV739" s="43"/>
      <c r="FW739" s="43"/>
      <c r="FX739" s="43"/>
      <c r="FY739" s="43"/>
      <c r="FZ739" s="43"/>
      <c r="GA739" s="43"/>
      <c r="GB739" s="43"/>
      <c r="GC739" s="43"/>
      <c r="GD739" s="43"/>
      <c r="GE739" s="43"/>
      <c r="GF739" s="43"/>
      <c r="GG739" s="43"/>
      <c r="GH739" s="43"/>
      <c r="GI739" s="43"/>
      <c r="GJ739" s="43"/>
      <c r="GK739" s="43"/>
      <c r="GL739" s="43"/>
      <c r="GM739" s="43"/>
      <c r="GN739" s="43"/>
      <c r="GO739" s="43"/>
      <c r="GP739" s="43"/>
      <c r="GQ739" s="43"/>
      <c r="GR739" s="43"/>
      <c r="GS739" s="43"/>
      <c r="GT739" s="43"/>
      <c r="GU739" s="43"/>
      <c r="GV739" s="43"/>
      <c r="GW739" s="43"/>
      <c r="GX739" s="43"/>
      <c r="GY739" s="43"/>
      <c r="GZ739" s="43"/>
      <c r="HA739" s="43"/>
      <c r="HB739" s="43"/>
      <c r="HC739" s="43"/>
      <c r="HD739" s="43"/>
      <c r="HE739" s="43"/>
      <c r="HF739" s="43"/>
      <c r="HG739" s="43"/>
      <c r="HH739" s="43"/>
      <c r="HI739" s="43"/>
      <c r="HJ739" s="43"/>
      <c r="HK739" s="43"/>
      <c r="HL739" s="43"/>
      <c r="HM739" s="43"/>
      <c r="HN739" s="43"/>
      <c r="HO739" s="43"/>
      <c r="HP739" s="43"/>
      <c r="HQ739" s="43"/>
      <c r="HR739" s="43"/>
      <c r="HS739" s="43"/>
      <c r="HT739" s="43"/>
      <c r="HU739" s="43"/>
      <c r="HV739" s="43"/>
      <c r="HW739" s="43"/>
      <c r="HX739" s="43"/>
      <c r="HY739" s="43"/>
      <c r="HZ739" s="43"/>
      <c r="IA739" s="43"/>
      <c r="IB739" s="43"/>
      <c r="IC739" s="43"/>
      <c r="ID739" s="43"/>
      <c r="IE739" s="43"/>
      <c r="IF739" s="43"/>
      <c r="IG739" s="43"/>
      <c r="IH739" s="43"/>
      <c r="II739" s="43"/>
      <c r="IJ739" s="43"/>
      <c r="IK739" s="43"/>
      <c r="IL739" s="43"/>
      <c r="IM739" s="43"/>
      <c r="IN739" s="43"/>
      <c r="IO739" s="43"/>
      <c r="IP739" s="43"/>
      <c r="IQ739" s="43"/>
      <c r="IR739" s="43"/>
      <c r="IS739" s="43"/>
      <c r="IT739" s="43"/>
      <c r="IU739" s="43"/>
      <c r="IV739" s="43"/>
      <c r="IW739" s="43"/>
      <c r="IX739" s="43"/>
      <c r="IY739" s="43"/>
      <c r="IZ739" s="43"/>
      <c r="JA739" s="43"/>
      <c r="JB739" s="43"/>
      <c r="JC739" s="43"/>
      <c r="JD739" s="43"/>
      <c r="JE739" s="43"/>
      <c r="JF739" s="43"/>
      <c r="JG739" s="43"/>
      <c r="JH739" s="43"/>
      <c r="JI739" s="43"/>
      <c r="JJ739" s="43"/>
      <c r="JK739" s="43"/>
      <c r="JL739" s="43"/>
      <c r="JM739" s="43"/>
      <c r="JN739" s="43"/>
      <c r="JO739" s="43"/>
      <c r="JP739" s="43"/>
      <c r="JQ739" s="43"/>
      <c r="JR739" s="43"/>
      <c r="JS739" s="43"/>
      <c r="JT739" s="43"/>
      <c r="JU739" s="43"/>
      <c r="JV739" s="43"/>
      <c r="JW739" s="43"/>
      <c r="JX739" s="43"/>
      <c r="JY739" s="43"/>
      <c r="JZ739" s="43"/>
      <c r="KA739" s="43"/>
      <c r="KB739" s="43"/>
      <c r="KC739" s="43"/>
      <c r="KD739" s="43"/>
      <c r="KE739" s="43"/>
      <c r="KF739" s="43"/>
      <c r="KG739" s="43"/>
      <c r="KH739" s="43"/>
      <c r="KI739" s="43"/>
      <c r="KJ739" s="43"/>
      <c r="KK739" s="43"/>
      <c r="KL739" s="43"/>
      <c r="KM739" s="43"/>
      <c r="KN739" s="43"/>
      <c r="KO739" s="43"/>
      <c r="KP739" s="43"/>
      <c r="KQ739" s="43"/>
      <c r="KR739" s="43"/>
      <c r="KS739" s="43"/>
      <c r="KT739" s="43"/>
      <c r="KU739" s="43"/>
      <c r="KV739" s="43"/>
      <c r="KW739" s="43"/>
      <c r="KX739" s="43"/>
      <c r="KY739" s="43"/>
      <c r="KZ739" s="43"/>
      <c r="LA739" s="43"/>
      <c r="LB739" s="43"/>
      <c r="LC739" s="43"/>
      <c r="LD739" s="43"/>
      <c r="LE739" s="43"/>
      <c r="LF739" s="43"/>
      <c r="LG739" s="43"/>
      <c r="LH739" s="43"/>
      <c r="LI739" s="43"/>
      <c r="LJ739" s="43"/>
      <c r="LK739" s="43"/>
      <c r="LL739" s="43"/>
      <c r="LM739" s="43"/>
      <c r="LN739" s="43"/>
      <c r="LO739" s="43"/>
      <c r="LP739" s="43"/>
      <c r="LQ739" s="43"/>
      <c r="LR739" s="43"/>
      <c r="LS739" s="43"/>
      <c r="LT739" s="43"/>
      <c r="LU739" s="43"/>
      <c r="LV739" s="43"/>
      <c r="LW739" s="43"/>
      <c r="LX739" s="43"/>
      <c r="LY739" s="43"/>
      <c r="LZ739" s="43"/>
      <c r="MA739" s="43"/>
      <c r="MB739" s="43"/>
      <c r="MC739" s="43"/>
      <c r="MD739" s="43"/>
      <c r="ME739" s="43"/>
      <c r="MF739" s="43"/>
      <c r="MG739" s="43"/>
      <c r="MH739" s="43"/>
      <c r="MI739" s="43"/>
      <c r="MJ739" s="43"/>
      <c r="MK739" s="43"/>
      <c r="ML739" s="43"/>
      <c r="MM739" s="43"/>
      <c r="MN739" s="43"/>
      <c r="MO739" s="43"/>
      <c r="MP739" s="43"/>
      <c r="MQ739" s="43"/>
      <c r="MR739" s="43"/>
      <c r="MS739" s="43"/>
      <c r="MT739" s="43"/>
      <c r="MU739" s="43"/>
      <c r="MV739" s="43"/>
      <c r="MW739" s="43"/>
      <c r="MX739" s="43"/>
      <c r="MY739" s="43"/>
      <c r="MZ739" s="43"/>
      <c r="NA739" s="43"/>
      <c r="NB739" s="43"/>
      <c r="NC739" s="43"/>
      <c r="ND739" s="43"/>
      <c r="NE739" s="43"/>
      <c r="NF739" s="43"/>
      <c r="NG739" s="43"/>
      <c r="NH739" s="43"/>
      <c r="NI739" s="43"/>
      <c r="NJ739" s="43"/>
      <c r="NK739" s="43"/>
      <c r="NL739" s="43"/>
      <c r="NM739" s="43"/>
      <c r="NN739" s="43"/>
      <c r="NO739" s="43"/>
      <c r="NP739" s="43"/>
      <c r="NQ739" s="43"/>
      <c r="NR739" s="43"/>
      <c r="NT739" s="66">
        <f>IF(AND(J739&lt;&gt;"",K739&lt;&gt;""),NETWORKDAYS(J739,K739,設定!$H$3:$H$39),0)</f>
        <v>0</v>
      </c>
      <c r="NU739" s="3"/>
      <c r="NV739" s="66">
        <f>IFERROR(IF(J739&lt;&gt;"",NETWORKDAYS(J739,$K$2,設定!$H$3:$H$39),0),"")</f>
        <v>0</v>
      </c>
      <c r="NW739" s="66">
        <f t="shared" si="109"/>
        <v>0</v>
      </c>
      <c r="NX739" s="3"/>
      <c r="NY739" s="68">
        <f t="shared" si="110"/>
        <v>0</v>
      </c>
      <c r="NZ739" s="68">
        <f t="shared" si="111"/>
        <v>0</v>
      </c>
      <c r="OA739" s="69">
        <f t="shared" si="112"/>
        <v>0</v>
      </c>
      <c r="OB739" s="68">
        <f t="shared" si="114"/>
        <v>0</v>
      </c>
    </row>
    <row r="740" spans="2:392" x14ac:dyDescent="0.4">
      <c r="B740" s="57">
        <f t="shared" si="115"/>
        <v>733</v>
      </c>
      <c r="C740" s="46"/>
      <c r="D740" s="58"/>
      <c r="E740" s="59"/>
      <c r="F740" s="60"/>
      <c r="G740" s="43"/>
      <c r="H740" s="43"/>
      <c r="I740" s="53"/>
      <c r="J740" s="61"/>
      <c r="K740" s="61"/>
      <c r="L740" s="62"/>
      <c r="M740" s="61"/>
      <c r="N740" s="61"/>
      <c r="O740" s="62"/>
      <c r="P740" s="63"/>
      <c r="Q740" s="64" t="str">
        <f t="shared" si="113"/>
        <v/>
      </c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  <c r="BC740" s="43"/>
      <c r="BD740" s="43"/>
      <c r="BE740" s="43"/>
      <c r="BF740" s="43"/>
      <c r="BG740" s="43"/>
      <c r="BH740" s="43"/>
      <c r="BI740" s="43"/>
      <c r="BJ740" s="4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3"/>
      <c r="FG740" s="43"/>
      <c r="FH740" s="43"/>
      <c r="FI740" s="43"/>
      <c r="FJ740" s="43"/>
      <c r="FK740" s="43"/>
      <c r="FL740" s="43"/>
      <c r="FM740" s="43"/>
      <c r="FN740" s="43"/>
      <c r="FO740" s="43"/>
      <c r="FP740" s="43"/>
      <c r="FQ740" s="43"/>
      <c r="FR740" s="43"/>
      <c r="FS740" s="43"/>
      <c r="FT740" s="43"/>
      <c r="FU740" s="43"/>
      <c r="FV740" s="43"/>
      <c r="FW740" s="43"/>
      <c r="FX740" s="43"/>
      <c r="FY740" s="43"/>
      <c r="FZ740" s="43"/>
      <c r="GA740" s="43"/>
      <c r="GB740" s="43"/>
      <c r="GC740" s="43"/>
      <c r="GD740" s="43"/>
      <c r="GE740" s="43"/>
      <c r="GF740" s="43"/>
      <c r="GG740" s="43"/>
      <c r="GH740" s="43"/>
      <c r="GI740" s="43"/>
      <c r="GJ740" s="43"/>
      <c r="GK740" s="43"/>
      <c r="GL740" s="43"/>
      <c r="GM740" s="43"/>
      <c r="GN740" s="43"/>
      <c r="GO740" s="43"/>
      <c r="GP740" s="43"/>
      <c r="GQ740" s="43"/>
      <c r="GR740" s="43"/>
      <c r="GS740" s="43"/>
      <c r="GT740" s="43"/>
      <c r="GU740" s="43"/>
      <c r="GV740" s="43"/>
      <c r="GW740" s="43"/>
      <c r="GX740" s="43"/>
      <c r="GY740" s="43"/>
      <c r="GZ740" s="43"/>
      <c r="HA740" s="43"/>
      <c r="HB740" s="43"/>
      <c r="HC740" s="43"/>
      <c r="HD740" s="43"/>
      <c r="HE740" s="43"/>
      <c r="HF740" s="43"/>
      <c r="HG740" s="43"/>
      <c r="HH740" s="43"/>
      <c r="HI740" s="43"/>
      <c r="HJ740" s="43"/>
      <c r="HK740" s="43"/>
      <c r="HL740" s="43"/>
      <c r="HM740" s="43"/>
      <c r="HN740" s="43"/>
      <c r="HO740" s="43"/>
      <c r="HP740" s="43"/>
      <c r="HQ740" s="43"/>
      <c r="HR740" s="43"/>
      <c r="HS740" s="43"/>
      <c r="HT740" s="43"/>
      <c r="HU740" s="43"/>
      <c r="HV740" s="43"/>
      <c r="HW740" s="43"/>
      <c r="HX740" s="43"/>
      <c r="HY740" s="43"/>
      <c r="HZ740" s="43"/>
      <c r="IA740" s="43"/>
      <c r="IB740" s="43"/>
      <c r="IC740" s="43"/>
      <c r="ID740" s="43"/>
      <c r="IE740" s="43"/>
      <c r="IF740" s="43"/>
      <c r="IG740" s="43"/>
      <c r="IH740" s="43"/>
      <c r="II740" s="43"/>
      <c r="IJ740" s="43"/>
      <c r="IK740" s="43"/>
      <c r="IL740" s="43"/>
      <c r="IM740" s="43"/>
      <c r="IN740" s="43"/>
      <c r="IO740" s="43"/>
      <c r="IP740" s="43"/>
      <c r="IQ740" s="43"/>
      <c r="IR740" s="43"/>
      <c r="IS740" s="43"/>
      <c r="IT740" s="43"/>
      <c r="IU740" s="43"/>
      <c r="IV740" s="43"/>
      <c r="IW740" s="43"/>
      <c r="IX740" s="43"/>
      <c r="IY740" s="43"/>
      <c r="IZ740" s="43"/>
      <c r="JA740" s="43"/>
      <c r="JB740" s="43"/>
      <c r="JC740" s="43"/>
      <c r="JD740" s="43"/>
      <c r="JE740" s="43"/>
      <c r="JF740" s="43"/>
      <c r="JG740" s="43"/>
      <c r="JH740" s="43"/>
      <c r="JI740" s="43"/>
      <c r="JJ740" s="43"/>
      <c r="JK740" s="43"/>
      <c r="JL740" s="43"/>
      <c r="JM740" s="43"/>
      <c r="JN740" s="43"/>
      <c r="JO740" s="43"/>
      <c r="JP740" s="43"/>
      <c r="JQ740" s="43"/>
      <c r="JR740" s="43"/>
      <c r="JS740" s="43"/>
      <c r="JT740" s="43"/>
      <c r="JU740" s="43"/>
      <c r="JV740" s="43"/>
      <c r="JW740" s="43"/>
      <c r="JX740" s="43"/>
      <c r="JY740" s="43"/>
      <c r="JZ740" s="43"/>
      <c r="KA740" s="43"/>
      <c r="KB740" s="43"/>
      <c r="KC740" s="43"/>
      <c r="KD740" s="43"/>
      <c r="KE740" s="43"/>
      <c r="KF740" s="43"/>
      <c r="KG740" s="43"/>
      <c r="KH740" s="43"/>
      <c r="KI740" s="43"/>
      <c r="KJ740" s="43"/>
      <c r="KK740" s="43"/>
      <c r="KL740" s="43"/>
      <c r="KM740" s="43"/>
      <c r="KN740" s="43"/>
      <c r="KO740" s="43"/>
      <c r="KP740" s="43"/>
      <c r="KQ740" s="43"/>
      <c r="KR740" s="43"/>
      <c r="KS740" s="43"/>
      <c r="KT740" s="43"/>
      <c r="KU740" s="43"/>
      <c r="KV740" s="43"/>
      <c r="KW740" s="43"/>
      <c r="KX740" s="43"/>
      <c r="KY740" s="43"/>
      <c r="KZ740" s="43"/>
      <c r="LA740" s="43"/>
      <c r="LB740" s="43"/>
      <c r="LC740" s="43"/>
      <c r="LD740" s="43"/>
      <c r="LE740" s="43"/>
      <c r="LF740" s="43"/>
      <c r="LG740" s="43"/>
      <c r="LH740" s="43"/>
      <c r="LI740" s="43"/>
      <c r="LJ740" s="43"/>
      <c r="LK740" s="43"/>
      <c r="LL740" s="43"/>
      <c r="LM740" s="43"/>
      <c r="LN740" s="43"/>
      <c r="LO740" s="43"/>
      <c r="LP740" s="43"/>
      <c r="LQ740" s="43"/>
      <c r="LR740" s="43"/>
      <c r="LS740" s="43"/>
      <c r="LT740" s="43"/>
      <c r="LU740" s="43"/>
      <c r="LV740" s="43"/>
      <c r="LW740" s="43"/>
      <c r="LX740" s="43"/>
      <c r="LY740" s="43"/>
      <c r="LZ740" s="43"/>
      <c r="MA740" s="43"/>
      <c r="MB740" s="43"/>
      <c r="MC740" s="43"/>
      <c r="MD740" s="43"/>
      <c r="ME740" s="43"/>
      <c r="MF740" s="43"/>
      <c r="MG740" s="43"/>
      <c r="MH740" s="43"/>
      <c r="MI740" s="43"/>
      <c r="MJ740" s="43"/>
      <c r="MK740" s="43"/>
      <c r="ML740" s="43"/>
      <c r="MM740" s="43"/>
      <c r="MN740" s="43"/>
      <c r="MO740" s="43"/>
      <c r="MP740" s="43"/>
      <c r="MQ740" s="43"/>
      <c r="MR740" s="43"/>
      <c r="MS740" s="43"/>
      <c r="MT740" s="43"/>
      <c r="MU740" s="43"/>
      <c r="MV740" s="43"/>
      <c r="MW740" s="43"/>
      <c r="MX740" s="43"/>
      <c r="MY740" s="43"/>
      <c r="MZ740" s="43"/>
      <c r="NA740" s="43"/>
      <c r="NB740" s="43"/>
      <c r="NC740" s="43"/>
      <c r="ND740" s="43"/>
      <c r="NE740" s="43"/>
      <c r="NF740" s="43"/>
      <c r="NG740" s="43"/>
      <c r="NH740" s="43"/>
      <c r="NI740" s="43"/>
      <c r="NJ740" s="43"/>
      <c r="NK740" s="43"/>
      <c r="NL740" s="43"/>
      <c r="NM740" s="43"/>
      <c r="NN740" s="43"/>
      <c r="NO740" s="43"/>
      <c r="NP740" s="43"/>
      <c r="NQ740" s="43"/>
      <c r="NR740" s="43"/>
      <c r="NT740" s="66">
        <f>IF(AND(J740&lt;&gt;"",K740&lt;&gt;""),NETWORKDAYS(J740,K740,設定!$H$3:$H$39),0)</f>
        <v>0</v>
      </c>
      <c r="NU740" s="3"/>
      <c r="NV740" s="66">
        <f>IFERROR(IF(J740&lt;&gt;"",NETWORKDAYS(J740,$K$2,設定!$H$3:$H$39),0),"")</f>
        <v>0</v>
      </c>
      <c r="NW740" s="66">
        <f t="shared" si="109"/>
        <v>0</v>
      </c>
      <c r="NX740" s="3"/>
      <c r="NY740" s="68">
        <f t="shared" si="110"/>
        <v>0</v>
      </c>
      <c r="NZ740" s="68">
        <f t="shared" si="111"/>
        <v>0</v>
      </c>
      <c r="OA740" s="69">
        <f t="shared" si="112"/>
        <v>0</v>
      </c>
      <c r="OB740" s="68">
        <f t="shared" si="114"/>
        <v>0</v>
      </c>
    </row>
    <row r="741" spans="2:392" x14ac:dyDescent="0.4">
      <c r="B741" s="57">
        <f t="shared" si="115"/>
        <v>734</v>
      </c>
      <c r="C741" s="46"/>
      <c r="D741" s="58"/>
      <c r="E741" s="59"/>
      <c r="F741" s="60"/>
      <c r="G741" s="43"/>
      <c r="H741" s="43"/>
      <c r="I741" s="53"/>
      <c r="J741" s="61"/>
      <c r="K741" s="61"/>
      <c r="L741" s="62"/>
      <c r="M741" s="61"/>
      <c r="N741" s="61"/>
      <c r="O741" s="62"/>
      <c r="P741" s="63"/>
      <c r="Q741" s="64" t="str">
        <f t="shared" si="113"/>
        <v/>
      </c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3"/>
      <c r="FG741" s="43"/>
      <c r="FH741" s="43"/>
      <c r="FI741" s="43"/>
      <c r="FJ741" s="43"/>
      <c r="FK741" s="43"/>
      <c r="FL741" s="43"/>
      <c r="FM741" s="43"/>
      <c r="FN741" s="43"/>
      <c r="FO741" s="43"/>
      <c r="FP741" s="43"/>
      <c r="FQ741" s="43"/>
      <c r="FR741" s="43"/>
      <c r="FS741" s="43"/>
      <c r="FT741" s="43"/>
      <c r="FU741" s="43"/>
      <c r="FV741" s="43"/>
      <c r="FW741" s="43"/>
      <c r="FX741" s="43"/>
      <c r="FY741" s="43"/>
      <c r="FZ741" s="43"/>
      <c r="GA741" s="43"/>
      <c r="GB741" s="43"/>
      <c r="GC741" s="43"/>
      <c r="GD741" s="43"/>
      <c r="GE741" s="43"/>
      <c r="GF741" s="43"/>
      <c r="GG741" s="43"/>
      <c r="GH741" s="43"/>
      <c r="GI741" s="43"/>
      <c r="GJ741" s="43"/>
      <c r="GK741" s="43"/>
      <c r="GL741" s="43"/>
      <c r="GM741" s="43"/>
      <c r="GN741" s="43"/>
      <c r="GO741" s="43"/>
      <c r="GP741" s="43"/>
      <c r="GQ741" s="43"/>
      <c r="GR741" s="43"/>
      <c r="GS741" s="43"/>
      <c r="GT741" s="43"/>
      <c r="GU741" s="43"/>
      <c r="GV741" s="43"/>
      <c r="GW741" s="43"/>
      <c r="GX741" s="43"/>
      <c r="GY741" s="43"/>
      <c r="GZ741" s="43"/>
      <c r="HA741" s="43"/>
      <c r="HB741" s="43"/>
      <c r="HC741" s="43"/>
      <c r="HD741" s="43"/>
      <c r="HE741" s="43"/>
      <c r="HF741" s="43"/>
      <c r="HG741" s="43"/>
      <c r="HH741" s="43"/>
      <c r="HI741" s="43"/>
      <c r="HJ741" s="43"/>
      <c r="HK741" s="43"/>
      <c r="HL741" s="43"/>
      <c r="HM741" s="43"/>
      <c r="HN741" s="43"/>
      <c r="HO741" s="43"/>
      <c r="HP741" s="43"/>
      <c r="HQ741" s="43"/>
      <c r="HR741" s="43"/>
      <c r="HS741" s="43"/>
      <c r="HT741" s="43"/>
      <c r="HU741" s="43"/>
      <c r="HV741" s="43"/>
      <c r="HW741" s="43"/>
      <c r="HX741" s="43"/>
      <c r="HY741" s="43"/>
      <c r="HZ741" s="43"/>
      <c r="IA741" s="43"/>
      <c r="IB741" s="43"/>
      <c r="IC741" s="43"/>
      <c r="ID741" s="43"/>
      <c r="IE741" s="43"/>
      <c r="IF741" s="43"/>
      <c r="IG741" s="43"/>
      <c r="IH741" s="43"/>
      <c r="II741" s="43"/>
      <c r="IJ741" s="43"/>
      <c r="IK741" s="43"/>
      <c r="IL741" s="43"/>
      <c r="IM741" s="43"/>
      <c r="IN741" s="43"/>
      <c r="IO741" s="43"/>
      <c r="IP741" s="43"/>
      <c r="IQ741" s="43"/>
      <c r="IR741" s="43"/>
      <c r="IS741" s="43"/>
      <c r="IT741" s="43"/>
      <c r="IU741" s="43"/>
      <c r="IV741" s="43"/>
      <c r="IW741" s="43"/>
      <c r="IX741" s="43"/>
      <c r="IY741" s="43"/>
      <c r="IZ741" s="43"/>
      <c r="JA741" s="43"/>
      <c r="JB741" s="43"/>
      <c r="JC741" s="43"/>
      <c r="JD741" s="43"/>
      <c r="JE741" s="43"/>
      <c r="JF741" s="43"/>
      <c r="JG741" s="43"/>
      <c r="JH741" s="43"/>
      <c r="JI741" s="43"/>
      <c r="JJ741" s="43"/>
      <c r="JK741" s="43"/>
      <c r="JL741" s="43"/>
      <c r="JM741" s="43"/>
      <c r="JN741" s="43"/>
      <c r="JO741" s="43"/>
      <c r="JP741" s="43"/>
      <c r="JQ741" s="43"/>
      <c r="JR741" s="43"/>
      <c r="JS741" s="43"/>
      <c r="JT741" s="43"/>
      <c r="JU741" s="43"/>
      <c r="JV741" s="43"/>
      <c r="JW741" s="43"/>
      <c r="JX741" s="43"/>
      <c r="JY741" s="43"/>
      <c r="JZ741" s="43"/>
      <c r="KA741" s="43"/>
      <c r="KB741" s="43"/>
      <c r="KC741" s="43"/>
      <c r="KD741" s="43"/>
      <c r="KE741" s="43"/>
      <c r="KF741" s="43"/>
      <c r="KG741" s="43"/>
      <c r="KH741" s="43"/>
      <c r="KI741" s="43"/>
      <c r="KJ741" s="43"/>
      <c r="KK741" s="43"/>
      <c r="KL741" s="43"/>
      <c r="KM741" s="43"/>
      <c r="KN741" s="43"/>
      <c r="KO741" s="43"/>
      <c r="KP741" s="43"/>
      <c r="KQ741" s="43"/>
      <c r="KR741" s="43"/>
      <c r="KS741" s="43"/>
      <c r="KT741" s="43"/>
      <c r="KU741" s="43"/>
      <c r="KV741" s="43"/>
      <c r="KW741" s="43"/>
      <c r="KX741" s="43"/>
      <c r="KY741" s="43"/>
      <c r="KZ741" s="43"/>
      <c r="LA741" s="43"/>
      <c r="LB741" s="43"/>
      <c r="LC741" s="43"/>
      <c r="LD741" s="43"/>
      <c r="LE741" s="43"/>
      <c r="LF741" s="43"/>
      <c r="LG741" s="43"/>
      <c r="LH741" s="43"/>
      <c r="LI741" s="43"/>
      <c r="LJ741" s="43"/>
      <c r="LK741" s="43"/>
      <c r="LL741" s="43"/>
      <c r="LM741" s="43"/>
      <c r="LN741" s="43"/>
      <c r="LO741" s="43"/>
      <c r="LP741" s="43"/>
      <c r="LQ741" s="43"/>
      <c r="LR741" s="43"/>
      <c r="LS741" s="43"/>
      <c r="LT741" s="43"/>
      <c r="LU741" s="43"/>
      <c r="LV741" s="43"/>
      <c r="LW741" s="43"/>
      <c r="LX741" s="43"/>
      <c r="LY741" s="43"/>
      <c r="LZ741" s="43"/>
      <c r="MA741" s="43"/>
      <c r="MB741" s="43"/>
      <c r="MC741" s="43"/>
      <c r="MD741" s="43"/>
      <c r="ME741" s="43"/>
      <c r="MF741" s="43"/>
      <c r="MG741" s="43"/>
      <c r="MH741" s="43"/>
      <c r="MI741" s="43"/>
      <c r="MJ741" s="43"/>
      <c r="MK741" s="43"/>
      <c r="ML741" s="43"/>
      <c r="MM741" s="43"/>
      <c r="MN741" s="43"/>
      <c r="MO741" s="43"/>
      <c r="MP741" s="43"/>
      <c r="MQ741" s="43"/>
      <c r="MR741" s="43"/>
      <c r="MS741" s="43"/>
      <c r="MT741" s="43"/>
      <c r="MU741" s="43"/>
      <c r="MV741" s="43"/>
      <c r="MW741" s="43"/>
      <c r="MX741" s="43"/>
      <c r="MY741" s="43"/>
      <c r="MZ741" s="43"/>
      <c r="NA741" s="43"/>
      <c r="NB741" s="43"/>
      <c r="NC741" s="43"/>
      <c r="ND741" s="43"/>
      <c r="NE741" s="43"/>
      <c r="NF741" s="43"/>
      <c r="NG741" s="43"/>
      <c r="NH741" s="43"/>
      <c r="NI741" s="43"/>
      <c r="NJ741" s="43"/>
      <c r="NK741" s="43"/>
      <c r="NL741" s="43"/>
      <c r="NM741" s="43"/>
      <c r="NN741" s="43"/>
      <c r="NO741" s="43"/>
      <c r="NP741" s="43"/>
      <c r="NQ741" s="43"/>
      <c r="NR741" s="43"/>
      <c r="NT741" s="66">
        <f>IF(AND(J741&lt;&gt;"",K741&lt;&gt;""),NETWORKDAYS(J741,K741,設定!$H$3:$H$39),0)</f>
        <v>0</v>
      </c>
      <c r="NU741" s="3"/>
      <c r="NV741" s="66">
        <f>IFERROR(IF(J741&lt;&gt;"",NETWORKDAYS(J741,$K$2,設定!$H$3:$H$39),0),"")</f>
        <v>0</v>
      </c>
      <c r="NW741" s="66">
        <f t="shared" si="109"/>
        <v>0</v>
      </c>
      <c r="NX741" s="3"/>
      <c r="NY741" s="68">
        <f t="shared" si="110"/>
        <v>0</v>
      </c>
      <c r="NZ741" s="68">
        <f t="shared" si="111"/>
        <v>0</v>
      </c>
      <c r="OA741" s="69">
        <f t="shared" si="112"/>
        <v>0</v>
      </c>
      <c r="OB741" s="68">
        <f t="shared" si="114"/>
        <v>0</v>
      </c>
    </row>
    <row r="742" spans="2:392" x14ac:dyDescent="0.4">
      <c r="B742" s="57">
        <f t="shared" si="115"/>
        <v>735</v>
      </c>
      <c r="C742" s="46"/>
      <c r="D742" s="58"/>
      <c r="E742" s="59"/>
      <c r="F742" s="60"/>
      <c r="G742" s="43"/>
      <c r="H742" s="43"/>
      <c r="I742" s="53"/>
      <c r="J742" s="61"/>
      <c r="K742" s="61"/>
      <c r="L742" s="62"/>
      <c r="M742" s="61"/>
      <c r="N742" s="61"/>
      <c r="O742" s="62"/>
      <c r="P742" s="63"/>
      <c r="Q742" s="64" t="str">
        <f t="shared" si="113"/>
        <v/>
      </c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3"/>
      <c r="FW742" s="43"/>
      <c r="FX742" s="43"/>
      <c r="FY742" s="43"/>
      <c r="FZ742" s="43"/>
      <c r="GA742" s="43"/>
      <c r="GB742" s="43"/>
      <c r="GC742" s="43"/>
      <c r="GD742" s="43"/>
      <c r="GE742" s="43"/>
      <c r="GF742" s="43"/>
      <c r="GG742" s="43"/>
      <c r="GH742" s="43"/>
      <c r="GI742" s="43"/>
      <c r="GJ742" s="43"/>
      <c r="GK742" s="43"/>
      <c r="GL742" s="43"/>
      <c r="GM742" s="43"/>
      <c r="GN742" s="43"/>
      <c r="GO742" s="43"/>
      <c r="GP742" s="43"/>
      <c r="GQ742" s="43"/>
      <c r="GR742" s="43"/>
      <c r="GS742" s="43"/>
      <c r="GT742" s="43"/>
      <c r="GU742" s="43"/>
      <c r="GV742" s="43"/>
      <c r="GW742" s="43"/>
      <c r="GX742" s="43"/>
      <c r="GY742" s="43"/>
      <c r="GZ742" s="43"/>
      <c r="HA742" s="43"/>
      <c r="HB742" s="43"/>
      <c r="HC742" s="43"/>
      <c r="HD742" s="43"/>
      <c r="HE742" s="43"/>
      <c r="HF742" s="43"/>
      <c r="HG742" s="43"/>
      <c r="HH742" s="43"/>
      <c r="HI742" s="43"/>
      <c r="HJ742" s="43"/>
      <c r="HK742" s="43"/>
      <c r="HL742" s="43"/>
      <c r="HM742" s="43"/>
      <c r="HN742" s="43"/>
      <c r="HO742" s="43"/>
      <c r="HP742" s="43"/>
      <c r="HQ742" s="43"/>
      <c r="HR742" s="43"/>
      <c r="HS742" s="43"/>
      <c r="HT742" s="43"/>
      <c r="HU742" s="43"/>
      <c r="HV742" s="43"/>
      <c r="HW742" s="43"/>
      <c r="HX742" s="43"/>
      <c r="HY742" s="43"/>
      <c r="HZ742" s="43"/>
      <c r="IA742" s="43"/>
      <c r="IB742" s="43"/>
      <c r="IC742" s="43"/>
      <c r="ID742" s="43"/>
      <c r="IE742" s="43"/>
      <c r="IF742" s="43"/>
      <c r="IG742" s="43"/>
      <c r="IH742" s="43"/>
      <c r="II742" s="43"/>
      <c r="IJ742" s="43"/>
      <c r="IK742" s="43"/>
      <c r="IL742" s="43"/>
      <c r="IM742" s="43"/>
      <c r="IN742" s="43"/>
      <c r="IO742" s="43"/>
      <c r="IP742" s="43"/>
      <c r="IQ742" s="43"/>
      <c r="IR742" s="43"/>
      <c r="IS742" s="43"/>
      <c r="IT742" s="43"/>
      <c r="IU742" s="43"/>
      <c r="IV742" s="43"/>
      <c r="IW742" s="43"/>
      <c r="IX742" s="43"/>
      <c r="IY742" s="43"/>
      <c r="IZ742" s="43"/>
      <c r="JA742" s="43"/>
      <c r="JB742" s="43"/>
      <c r="JC742" s="43"/>
      <c r="JD742" s="43"/>
      <c r="JE742" s="43"/>
      <c r="JF742" s="43"/>
      <c r="JG742" s="43"/>
      <c r="JH742" s="43"/>
      <c r="JI742" s="43"/>
      <c r="JJ742" s="43"/>
      <c r="JK742" s="43"/>
      <c r="JL742" s="43"/>
      <c r="JM742" s="43"/>
      <c r="JN742" s="43"/>
      <c r="JO742" s="43"/>
      <c r="JP742" s="43"/>
      <c r="JQ742" s="43"/>
      <c r="JR742" s="43"/>
      <c r="JS742" s="43"/>
      <c r="JT742" s="43"/>
      <c r="JU742" s="43"/>
      <c r="JV742" s="43"/>
      <c r="JW742" s="43"/>
      <c r="JX742" s="43"/>
      <c r="JY742" s="43"/>
      <c r="JZ742" s="43"/>
      <c r="KA742" s="43"/>
      <c r="KB742" s="43"/>
      <c r="KC742" s="43"/>
      <c r="KD742" s="43"/>
      <c r="KE742" s="43"/>
      <c r="KF742" s="43"/>
      <c r="KG742" s="43"/>
      <c r="KH742" s="43"/>
      <c r="KI742" s="43"/>
      <c r="KJ742" s="43"/>
      <c r="KK742" s="43"/>
      <c r="KL742" s="43"/>
      <c r="KM742" s="43"/>
      <c r="KN742" s="43"/>
      <c r="KO742" s="43"/>
      <c r="KP742" s="43"/>
      <c r="KQ742" s="43"/>
      <c r="KR742" s="43"/>
      <c r="KS742" s="43"/>
      <c r="KT742" s="43"/>
      <c r="KU742" s="43"/>
      <c r="KV742" s="43"/>
      <c r="KW742" s="43"/>
      <c r="KX742" s="43"/>
      <c r="KY742" s="43"/>
      <c r="KZ742" s="43"/>
      <c r="LA742" s="43"/>
      <c r="LB742" s="43"/>
      <c r="LC742" s="43"/>
      <c r="LD742" s="43"/>
      <c r="LE742" s="43"/>
      <c r="LF742" s="43"/>
      <c r="LG742" s="43"/>
      <c r="LH742" s="43"/>
      <c r="LI742" s="43"/>
      <c r="LJ742" s="43"/>
      <c r="LK742" s="43"/>
      <c r="LL742" s="43"/>
      <c r="LM742" s="43"/>
      <c r="LN742" s="43"/>
      <c r="LO742" s="43"/>
      <c r="LP742" s="43"/>
      <c r="LQ742" s="43"/>
      <c r="LR742" s="43"/>
      <c r="LS742" s="43"/>
      <c r="LT742" s="43"/>
      <c r="LU742" s="43"/>
      <c r="LV742" s="43"/>
      <c r="LW742" s="43"/>
      <c r="LX742" s="43"/>
      <c r="LY742" s="43"/>
      <c r="LZ742" s="43"/>
      <c r="MA742" s="43"/>
      <c r="MB742" s="43"/>
      <c r="MC742" s="43"/>
      <c r="MD742" s="43"/>
      <c r="ME742" s="43"/>
      <c r="MF742" s="43"/>
      <c r="MG742" s="43"/>
      <c r="MH742" s="43"/>
      <c r="MI742" s="43"/>
      <c r="MJ742" s="43"/>
      <c r="MK742" s="43"/>
      <c r="ML742" s="43"/>
      <c r="MM742" s="43"/>
      <c r="MN742" s="43"/>
      <c r="MO742" s="43"/>
      <c r="MP742" s="43"/>
      <c r="MQ742" s="43"/>
      <c r="MR742" s="43"/>
      <c r="MS742" s="43"/>
      <c r="MT742" s="43"/>
      <c r="MU742" s="43"/>
      <c r="MV742" s="43"/>
      <c r="MW742" s="43"/>
      <c r="MX742" s="43"/>
      <c r="MY742" s="43"/>
      <c r="MZ742" s="43"/>
      <c r="NA742" s="43"/>
      <c r="NB742" s="43"/>
      <c r="NC742" s="43"/>
      <c r="ND742" s="43"/>
      <c r="NE742" s="43"/>
      <c r="NF742" s="43"/>
      <c r="NG742" s="43"/>
      <c r="NH742" s="43"/>
      <c r="NI742" s="43"/>
      <c r="NJ742" s="43"/>
      <c r="NK742" s="43"/>
      <c r="NL742" s="43"/>
      <c r="NM742" s="43"/>
      <c r="NN742" s="43"/>
      <c r="NO742" s="43"/>
      <c r="NP742" s="43"/>
      <c r="NQ742" s="43"/>
      <c r="NR742" s="43"/>
      <c r="NT742" s="66">
        <f>IF(AND(J742&lt;&gt;"",K742&lt;&gt;""),NETWORKDAYS(J742,K742,設定!$H$3:$H$39),0)</f>
        <v>0</v>
      </c>
      <c r="NU742" s="3"/>
      <c r="NV742" s="66">
        <f>IFERROR(IF(J742&lt;&gt;"",NETWORKDAYS(J742,$K$2,設定!$H$3:$H$39),0),"")</f>
        <v>0</v>
      </c>
      <c r="NW742" s="66">
        <f t="shared" si="109"/>
        <v>0</v>
      </c>
      <c r="NX742" s="3"/>
      <c r="NY742" s="68">
        <f t="shared" si="110"/>
        <v>0</v>
      </c>
      <c r="NZ742" s="68">
        <f t="shared" si="111"/>
        <v>0</v>
      </c>
      <c r="OA742" s="69">
        <f t="shared" si="112"/>
        <v>0</v>
      </c>
      <c r="OB742" s="68">
        <f t="shared" si="114"/>
        <v>0</v>
      </c>
    </row>
    <row r="743" spans="2:392" x14ac:dyDescent="0.4">
      <c r="B743" s="57">
        <f t="shared" si="115"/>
        <v>736</v>
      </c>
      <c r="C743" s="46"/>
      <c r="D743" s="58"/>
      <c r="E743" s="59"/>
      <c r="F743" s="60"/>
      <c r="G743" s="43"/>
      <c r="H743" s="43"/>
      <c r="I743" s="53"/>
      <c r="J743" s="61"/>
      <c r="K743" s="61"/>
      <c r="L743" s="62"/>
      <c r="M743" s="61"/>
      <c r="N743" s="61"/>
      <c r="O743" s="62"/>
      <c r="P743" s="63"/>
      <c r="Q743" s="64" t="str">
        <f t="shared" si="113"/>
        <v/>
      </c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3"/>
      <c r="FW743" s="43"/>
      <c r="FX743" s="43"/>
      <c r="FY743" s="43"/>
      <c r="FZ743" s="43"/>
      <c r="GA743" s="43"/>
      <c r="GB743" s="43"/>
      <c r="GC743" s="43"/>
      <c r="GD743" s="43"/>
      <c r="GE743" s="43"/>
      <c r="GF743" s="43"/>
      <c r="GG743" s="43"/>
      <c r="GH743" s="43"/>
      <c r="GI743" s="43"/>
      <c r="GJ743" s="43"/>
      <c r="GK743" s="43"/>
      <c r="GL743" s="43"/>
      <c r="GM743" s="43"/>
      <c r="GN743" s="43"/>
      <c r="GO743" s="43"/>
      <c r="GP743" s="43"/>
      <c r="GQ743" s="43"/>
      <c r="GR743" s="43"/>
      <c r="GS743" s="43"/>
      <c r="GT743" s="43"/>
      <c r="GU743" s="43"/>
      <c r="GV743" s="43"/>
      <c r="GW743" s="43"/>
      <c r="GX743" s="43"/>
      <c r="GY743" s="43"/>
      <c r="GZ743" s="43"/>
      <c r="HA743" s="43"/>
      <c r="HB743" s="43"/>
      <c r="HC743" s="43"/>
      <c r="HD743" s="43"/>
      <c r="HE743" s="43"/>
      <c r="HF743" s="43"/>
      <c r="HG743" s="43"/>
      <c r="HH743" s="43"/>
      <c r="HI743" s="43"/>
      <c r="HJ743" s="43"/>
      <c r="HK743" s="43"/>
      <c r="HL743" s="43"/>
      <c r="HM743" s="43"/>
      <c r="HN743" s="43"/>
      <c r="HO743" s="43"/>
      <c r="HP743" s="43"/>
      <c r="HQ743" s="43"/>
      <c r="HR743" s="43"/>
      <c r="HS743" s="43"/>
      <c r="HT743" s="43"/>
      <c r="HU743" s="43"/>
      <c r="HV743" s="43"/>
      <c r="HW743" s="43"/>
      <c r="HX743" s="43"/>
      <c r="HY743" s="43"/>
      <c r="HZ743" s="43"/>
      <c r="IA743" s="43"/>
      <c r="IB743" s="43"/>
      <c r="IC743" s="43"/>
      <c r="ID743" s="43"/>
      <c r="IE743" s="43"/>
      <c r="IF743" s="43"/>
      <c r="IG743" s="43"/>
      <c r="IH743" s="43"/>
      <c r="II743" s="43"/>
      <c r="IJ743" s="43"/>
      <c r="IK743" s="43"/>
      <c r="IL743" s="43"/>
      <c r="IM743" s="43"/>
      <c r="IN743" s="43"/>
      <c r="IO743" s="43"/>
      <c r="IP743" s="43"/>
      <c r="IQ743" s="43"/>
      <c r="IR743" s="43"/>
      <c r="IS743" s="43"/>
      <c r="IT743" s="43"/>
      <c r="IU743" s="43"/>
      <c r="IV743" s="43"/>
      <c r="IW743" s="43"/>
      <c r="IX743" s="43"/>
      <c r="IY743" s="43"/>
      <c r="IZ743" s="43"/>
      <c r="JA743" s="43"/>
      <c r="JB743" s="43"/>
      <c r="JC743" s="43"/>
      <c r="JD743" s="43"/>
      <c r="JE743" s="43"/>
      <c r="JF743" s="43"/>
      <c r="JG743" s="43"/>
      <c r="JH743" s="43"/>
      <c r="JI743" s="43"/>
      <c r="JJ743" s="43"/>
      <c r="JK743" s="43"/>
      <c r="JL743" s="43"/>
      <c r="JM743" s="43"/>
      <c r="JN743" s="43"/>
      <c r="JO743" s="43"/>
      <c r="JP743" s="43"/>
      <c r="JQ743" s="43"/>
      <c r="JR743" s="43"/>
      <c r="JS743" s="43"/>
      <c r="JT743" s="43"/>
      <c r="JU743" s="43"/>
      <c r="JV743" s="43"/>
      <c r="JW743" s="43"/>
      <c r="JX743" s="43"/>
      <c r="JY743" s="43"/>
      <c r="JZ743" s="43"/>
      <c r="KA743" s="43"/>
      <c r="KB743" s="43"/>
      <c r="KC743" s="43"/>
      <c r="KD743" s="43"/>
      <c r="KE743" s="43"/>
      <c r="KF743" s="43"/>
      <c r="KG743" s="43"/>
      <c r="KH743" s="43"/>
      <c r="KI743" s="43"/>
      <c r="KJ743" s="43"/>
      <c r="KK743" s="43"/>
      <c r="KL743" s="43"/>
      <c r="KM743" s="43"/>
      <c r="KN743" s="43"/>
      <c r="KO743" s="43"/>
      <c r="KP743" s="43"/>
      <c r="KQ743" s="43"/>
      <c r="KR743" s="43"/>
      <c r="KS743" s="43"/>
      <c r="KT743" s="43"/>
      <c r="KU743" s="43"/>
      <c r="KV743" s="43"/>
      <c r="KW743" s="43"/>
      <c r="KX743" s="43"/>
      <c r="KY743" s="43"/>
      <c r="KZ743" s="43"/>
      <c r="LA743" s="43"/>
      <c r="LB743" s="43"/>
      <c r="LC743" s="43"/>
      <c r="LD743" s="43"/>
      <c r="LE743" s="43"/>
      <c r="LF743" s="43"/>
      <c r="LG743" s="43"/>
      <c r="LH743" s="43"/>
      <c r="LI743" s="43"/>
      <c r="LJ743" s="43"/>
      <c r="LK743" s="43"/>
      <c r="LL743" s="43"/>
      <c r="LM743" s="43"/>
      <c r="LN743" s="43"/>
      <c r="LO743" s="43"/>
      <c r="LP743" s="43"/>
      <c r="LQ743" s="43"/>
      <c r="LR743" s="43"/>
      <c r="LS743" s="43"/>
      <c r="LT743" s="43"/>
      <c r="LU743" s="43"/>
      <c r="LV743" s="43"/>
      <c r="LW743" s="43"/>
      <c r="LX743" s="43"/>
      <c r="LY743" s="43"/>
      <c r="LZ743" s="43"/>
      <c r="MA743" s="43"/>
      <c r="MB743" s="43"/>
      <c r="MC743" s="43"/>
      <c r="MD743" s="43"/>
      <c r="ME743" s="43"/>
      <c r="MF743" s="43"/>
      <c r="MG743" s="43"/>
      <c r="MH743" s="43"/>
      <c r="MI743" s="43"/>
      <c r="MJ743" s="43"/>
      <c r="MK743" s="43"/>
      <c r="ML743" s="43"/>
      <c r="MM743" s="43"/>
      <c r="MN743" s="43"/>
      <c r="MO743" s="43"/>
      <c r="MP743" s="43"/>
      <c r="MQ743" s="43"/>
      <c r="MR743" s="43"/>
      <c r="MS743" s="43"/>
      <c r="MT743" s="43"/>
      <c r="MU743" s="43"/>
      <c r="MV743" s="43"/>
      <c r="MW743" s="43"/>
      <c r="MX743" s="43"/>
      <c r="MY743" s="43"/>
      <c r="MZ743" s="43"/>
      <c r="NA743" s="43"/>
      <c r="NB743" s="43"/>
      <c r="NC743" s="43"/>
      <c r="ND743" s="43"/>
      <c r="NE743" s="43"/>
      <c r="NF743" s="43"/>
      <c r="NG743" s="43"/>
      <c r="NH743" s="43"/>
      <c r="NI743" s="43"/>
      <c r="NJ743" s="43"/>
      <c r="NK743" s="43"/>
      <c r="NL743" s="43"/>
      <c r="NM743" s="43"/>
      <c r="NN743" s="43"/>
      <c r="NO743" s="43"/>
      <c r="NP743" s="43"/>
      <c r="NQ743" s="43"/>
      <c r="NR743" s="43"/>
      <c r="NT743" s="66">
        <f>IF(AND(J743&lt;&gt;"",K743&lt;&gt;""),NETWORKDAYS(J743,K743,設定!$H$3:$H$39),0)</f>
        <v>0</v>
      </c>
      <c r="NU743" s="3"/>
      <c r="NV743" s="66">
        <f>IFERROR(IF(J743&lt;&gt;"",NETWORKDAYS(J743,$K$2,設定!$H$3:$H$39),0),"")</f>
        <v>0</v>
      </c>
      <c r="NW743" s="66">
        <f t="shared" si="109"/>
        <v>0</v>
      </c>
      <c r="NX743" s="3"/>
      <c r="NY743" s="68">
        <f t="shared" si="110"/>
        <v>0</v>
      </c>
      <c r="NZ743" s="68">
        <f t="shared" si="111"/>
        <v>0</v>
      </c>
      <c r="OA743" s="69">
        <f t="shared" si="112"/>
        <v>0</v>
      </c>
      <c r="OB743" s="68">
        <f t="shared" si="114"/>
        <v>0</v>
      </c>
    </row>
    <row r="744" spans="2:392" x14ac:dyDescent="0.4">
      <c r="B744" s="57">
        <f t="shared" si="115"/>
        <v>737</v>
      </c>
      <c r="C744" s="46"/>
      <c r="D744" s="58"/>
      <c r="E744" s="59"/>
      <c r="F744" s="60"/>
      <c r="G744" s="43"/>
      <c r="H744" s="43"/>
      <c r="I744" s="53"/>
      <c r="J744" s="61"/>
      <c r="K744" s="61"/>
      <c r="L744" s="62"/>
      <c r="M744" s="61"/>
      <c r="N744" s="61"/>
      <c r="O744" s="62"/>
      <c r="P744" s="63"/>
      <c r="Q744" s="64" t="str">
        <f t="shared" si="113"/>
        <v/>
      </c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3"/>
      <c r="FW744" s="43"/>
      <c r="FX744" s="43"/>
      <c r="FY744" s="43"/>
      <c r="FZ744" s="43"/>
      <c r="GA744" s="43"/>
      <c r="GB744" s="43"/>
      <c r="GC744" s="43"/>
      <c r="GD744" s="43"/>
      <c r="GE744" s="43"/>
      <c r="GF744" s="43"/>
      <c r="GG744" s="43"/>
      <c r="GH744" s="43"/>
      <c r="GI744" s="43"/>
      <c r="GJ744" s="43"/>
      <c r="GK744" s="43"/>
      <c r="GL744" s="43"/>
      <c r="GM744" s="43"/>
      <c r="GN744" s="43"/>
      <c r="GO744" s="43"/>
      <c r="GP744" s="43"/>
      <c r="GQ744" s="43"/>
      <c r="GR744" s="43"/>
      <c r="GS744" s="43"/>
      <c r="GT744" s="43"/>
      <c r="GU744" s="43"/>
      <c r="GV744" s="43"/>
      <c r="GW744" s="43"/>
      <c r="GX744" s="43"/>
      <c r="GY744" s="43"/>
      <c r="GZ744" s="43"/>
      <c r="HA744" s="43"/>
      <c r="HB744" s="43"/>
      <c r="HC744" s="43"/>
      <c r="HD744" s="43"/>
      <c r="HE744" s="43"/>
      <c r="HF744" s="43"/>
      <c r="HG744" s="43"/>
      <c r="HH744" s="43"/>
      <c r="HI744" s="43"/>
      <c r="HJ744" s="43"/>
      <c r="HK744" s="43"/>
      <c r="HL744" s="43"/>
      <c r="HM744" s="43"/>
      <c r="HN744" s="43"/>
      <c r="HO744" s="43"/>
      <c r="HP744" s="43"/>
      <c r="HQ744" s="43"/>
      <c r="HR744" s="43"/>
      <c r="HS744" s="43"/>
      <c r="HT744" s="43"/>
      <c r="HU744" s="43"/>
      <c r="HV744" s="43"/>
      <c r="HW744" s="43"/>
      <c r="HX744" s="43"/>
      <c r="HY744" s="43"/>
      <c r="HZ744" s="43"/>
      <c r="IA744" s="43"/>
      <c r="IB744" s="43"/>
      <c r="IC744" s="43"/>
      <c r="ID744" s="43"/>
      <c r="IE744" s="43"/>
      <c r="IF744" s="43"/>
      <c r="IG744" s="43"/>
      <c r="IH744" s="43"/>
      <c r="II744" s="43"/>
      <c r="IJ744" s="43"/>
      <c r="IK744" s="43"/>
      <c r="IL744" s="43"/>
      <c r="IM744" s="43"/>
      <c r="IN744" s="43"/>
      <c r="IO744" s="43"/>
      <c r="IP744" s="43"/>
      <c r="IQ744" s="43"/>
      <c r="IR744" s="43"/>
      <c r="IS744" s="43"/>
      <c r="IT744" s="43"/>
      <c r="IU744" s="43"/>
      <c r="IV744" s="43"/>
      <c r="IW744" s="43"/>
      <c r="IX744" s="43"/>
      <c r="IY744" s="43"/>
      <c r="IZ744" s="43"/>
      <c r="JA744" s="43"/>
      <c r="JB744" s="43"/>
      <c r="JC744" s="43"/>
      <c r="JD744" s="43"/>
      <c r="JE744" s="43"/>
      <c r="JF744" s="43"/>
      <c r="JG744" s="43"/>
      <c r="JH744" s="43"/>
      <c r="JI744" s="43"/>
      <c r="JJ744" s="43"/>
      <c r="JK744" s="43"/>
      <c r="JL744" s="43"/>
      <c r="JM744" s="43"/>
      <c r="JN744" s="43"/>
      <c r="JO744" s="43"/>
      <c r="JP744" s="43"/>
      <c r="JQ744" s="43"/>
      <c r="JR744" s="43"/>
      <c r="JS744" s="43"/>
      <c r="JT744" s="43"/>
      <c r="JU744" s="43"/>
      <c r="JV744" s="43"/>
      <c r="JW744" s="43"/>
      <c r="JX744" s="43"/>
      <c r="JY744" s="43"/>
      <c r="JZ744" s="43"/>
      <c r="KA744" s="43"/>
      <c r="KB744" s="43"/>
      <c r="KC744" s="43"/>
      <c r="KD744" s="43"/>
      <c r="KE744" s="43"/>
      <c r="KF744" s="43"/>
      <c r="KG744" s="43"/>
      <c r="KH744" s="43"/>
      <c r="KI744" s="43"/>
      <c r="KJ744" s="43"/>
      <c r="KK744" s="43"/>
      <c r="KL744" s="43"/>
      <c r="KM744" s="43"/>
      <c r="KN744" s="43"/>
      <c r="KO744" s="43"/>
      <c r="KP744" s="43"/>
      <c r="KQ744" s="43"/>
      <c r="KR744" s="43"/>
      <c r="KS744" s="43"/>
      <c r="KT744" s="43"/>
      <c r="KU744" s="43"/>
      <c r="KV744" s="43"/>
      <c r="KW744" s="43"/>
      <c r="KX744" s="43"/>
      <c r="KY744" s="43"/>
      <c r="KZ744" s="43"/>
      <c r="LA744" s="43"/>
      <c r="LB744" s="43"/>
      <c r="LC744" s="43"/>
      <c r="LD744" s="43"/>
      <c r="LE744" s="43"/>
      <c r="LF744" s="43"/>
      <c r="LG744" s="43"/>
      <c r="LH744" s="43"/>
      <c r="LI744" s="43"/>
      <c r="LJ744" s="43"/>
      <c r="LK744" s="43"/>
      <c r="LL744" s="43"/>
      <c r="LM744" s="43"/>
      <c r="LN744" s="43"/>
      <c r="LO744" s="43"/>
      <c r="LP744" s="43"/>
      <c r="LQ744" s="43"/>
      <c r="LR744" s="43"/>
      <c r="LS744" s="43"/>
      <c r="LT744" s="43"/>
      <c r="LU744" s="43"/>
      <c r="LV744" s="43"/>
      <c r="LW744" s="43"/>
      <c r="LX744" s="43"/>
      <c r="LY744" s="43"/>
      <c r="LZ744" s="43"/>
      <c r="MA744" s="43"/>
      <c r="MB744" s="43"/>
      <c r="MC744" s="43"/>
      <c r="MD744" s="43"/>
      <c r="ME744" s="43"/>
      <c r="MF744" s="43"/>
      <c r="MG744" s="43"/>
      <c r="MH744" s="43"/>
      <c r="MI744" s="43"/>
      <c r="MJ744" s="43"/>
      <c r="MK744" s="43"/>
      <c r="ML744" s="43"/>
      <c r="MM744" s="43"/>
      <c r="MN744" s="43"/>
      <c r="MO744" s="43"/>
      <c r="MP744" s="43"/>
      <c r="MQ744" s="43"/>
      <c r="MR744" s="43"/>
      <c r="MS744" s="43"/>
      <c r="MT744" s="43"/>
      <c r="MU744" s="43"/>
      <c r="MV744" s="43"/>
      <c r="MW744" s="43"/>
      <c r="MX744" s="43"/>
      <c r="MY744" s="43"/>
      <c r="MZ744" s="43"/>
      <c r="NA744" s="43"/>
      <c r="NB744" s="43"/>
      <c r="NC744" s="43"/>
      <c r="ND744" s="43"/>
      <c r="NE744" s="43"/>
      <c r="NF744" s="43"/>
      <c r="NG744" s="43"/>
      <c r="NH744" s="43"/>
      <c r="NI744" s="43"/>
      <c r="NJ744" s="43"/>
      <c r="NK744" s="43"/>
      <c r="NL744" s="43"/>
      <c r="NM744" s="43"/>
      <c r="NN744" s="43"/>
      <c r="NO744" s="43"/>
      <c r="NP744" s="43"/>
      <c r="NQ744" s="43"/>
      <c r="NR744" s="43"/>
      <c r="NT744" s="66">
        <f>IF(AND(J744&lt;&gt;"",K744&lt;&gt;""),NETWORKDAYS(J744,K744,設定!$H$3:$H$39),0)</f>
        <v>0</v>
      </c>
      <c r="NU744" s="3"/>
      <c r="NV744" s="66">
        <f>IFERROR(IF(J744&lt;&gt;"",NETWORKDAYS(J744,$K$2,設定!$H$3:$H$39),0),"")</f>
        <v>0</v>
      </c>
      <c r="NW744" s="66">
        <f t="shared" si="109"/>
        <v>0</v>
      </c>
      <c r="NX744" s="3"/>
      <c r="NY744" s="68">
        <f t="shared" si="110"/>
        <v>0</v>
      </c>
      <c r="NZ744" s="68">
        <f t="shared" si="111"/>
        <v>0</v>
      </c>
      <c r="OA744" s="69">
        <f t="shared" si="112"/>
        <v>0</v>
      </c>
      <c r="OB744" s="68">
        <f t="shared" si="114"/>
        <v>0</v>
      </c>
    </row>
    <row r="745" spans="2:392" x14ac:dyDescent="0.4">
      <c r="B745" s="57">
        <f t="shared" si="115"/>
        <v>738</v>
      </c>
      <c r="C745" s="46"/>
      <c r="D745" s="58"/>
      <c r="E745" s="59"/>
      <c r="F745" s="60"/>
      <c r="G745" s="43"/>
      <c r="H745" s="43"/>
      <c r="I745" s="53"/>
      <c r="J745" s="61"/>
      <c r="K745" s="61"/>
      <c r="L745" s="62"/>
      <c r="M745" s="61"/>
      <c r="N745" s="61"/>
      <c r="O745" s="62"/>
      <c r="P745" s="63"/>
      <c r="Q745" s="64" t="str">
        <f t="shared" si="113"/>
        <v/>
      </c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  <c r="BC745" s="43"/>
      <c r="BD745" s="43"/>
      <c r="BE745" s="43"/>
      <c r="BF745" s="43"/>
      <c r="BG745" s="43"/>
      <c r="BH745" s="43"/>
      <c r="BI745" s="43"/>
      <c r="BJ745" s="4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3"/>
      <c r="FG745" s="43"/>
      <c r="FH745" s="43"/>
      <c r="FI745" s="43"/>
      <c r="FJ745" s="43"/>
      <c r="FK745" s="43"/>
      <c r="FL745" s="43"/>
      <c r="FM745" s="43"/>
      <c r="FN745" s="43"/>
      <c r="FO745" s="43"/>
      <c r="FP745" s="43"/>
      <c r="FQ745" s="43"/>
      <c r="FR745" s="43"/>
      <c r="FS745" s="43"/>
      <c r="FT745" s="43"/>
      <c r="FU745" s="43"/>
      <c r="FV745" s="43"/>
      <c r="FW745" s="43"/>
      <c r="FX745" s="43"/>
      <c r="FY745" s="43"/>
      <c r="FZ745" s="43"/>
      <c r="GA745" s="43"/>
      <c r="GB745" s="43"/>
      <c r="GC745" s="43"/>
      <c r="GD745" s="43"/>
      <c r="GE745" s="43"/>
      <c r="GF745" s="43"/>
      <c r="GG745" s="43"/>
      <c r="GH745" s="43"/>
      <c r="GI745" s="43"/>
      <c r="GJ745" s="43"/>
      <c r="GK745" s="43"/>
      <c r="GL745" s="43"/>
      <c r="GM745" s="43"/>
      <c r="GN745" s="43"/>
      <c r="GO745" s="43"/>
      <c r="GP745" s="43"/>
      <c r="GQ745" s="43"/>
      <c r="GR745" s="43"/>
      <c r="GS745" s="43"/>
      <c r="GT745" s="43"/>
      <c r="GU745" s="43"/>
      <c r="GV745" s="43"/>
      <c r="GW745" s="43"/>
      <c r="GX745" s="43"/>
      <c r="GY745" s="43"/>
      <c r="GZ745" s="43"/>
      <c r="HA745" s="43"/>
      <c r="HB745" s="43"/>
      <c r="HC745" s="43"/>
      <c r="HD745" s="43"/>
      <c r="HE745" s="43"/>
      <c r="HF745" s="43"/>
      <c r="HG745" s="43"/>
      <c r="HH745" s="43"/>
      <c r="HI745" s="43"/>
      <c r="HJ745" s="43"/>
      <c r="HK745" s="43"/>
      <c r="HL745" s="43"/>
      <c r="HM745" s="43"/>
      <c r="HN745" s="43"/>
      <c r="HO745" s="43"/>
      <c r="HP745" s="43"/>
      <c r="HQ745" s="43"/>
      <c r="HR745" s="43"/>
      <c r="HS745" s="43"/>
      <c r="HT745" s="43"/>
      <c r="HU745" s="43"/>
      <c r="HV745" s="43"/>
      <c r="HW745" s="43"/>
      <c r="HX745" s="43"/>
      <c r="HY745" s="43"/>
      <c r="HZ745" s="43"/>
      <c r="IA745" s="43"/>
      <c r="IB745" s="43"/>
      <c r="IC745" s="43"/>
      <c r="ID745" s="43"/>
      <c r="IE745" s="43"/>
      <c r="IF745" s="43"/>
      <c r="IG745" s="43"/>
      <c r="IH745" s="43"/>
      <c r="II745" s="43"/>
      <c r="IJ745" s="43"/>
      <c r="IK745" s="43"/>
      <c r="IL745" s="43"/>
      <c r="IM745" s="43"/>
      <c r="IN745" s="43"/>
      <c r="IO745" s="43"/>
      <c r="IP745" s="43"/>
      <c r="IQ745" s="43"/>
      <c r="IR745" s="43"/>
      <c r="IS745" s="43"/>
      <c r="IT745" s="43"/>
      <c r="IU745" s="43"/>
      <c r="IV745" s="43"/>
      <c r="IW745" s="43"/>
      <c r="IX745" s="43"/>
      <c r="IY745" s="43"/>
      <c r="IZ745" s="43"/>
      <c r="JA745" s="43"/>
      <c r="JB745" s="43"/>
      <c r="JC745" s="43"/>
      <c r="JD745" s="43"/>
      <c r="JE745" s="43"/>
      <c r="JF745" s="43"/>
      <c r="JG745" s="43"/>
      <c r="JH745" s="43"/>
      <c r="JI745" s="43"/>
      <c r="JJ745" s="43"/>
      <c r="JK745" s="43"/>
      <c r="JL745" s="43"/>
      <c r="JM745" s="43"/>
      <c r="JN745" s="43"/>
      <c r="JO745" s="43"/>
      <c r="JP745" s="43"/>
      <c r="JQ745" s="43"/>
      <c r="JR745" s="43"/>
      <c r="JS745" s="43"/>
      <c r="JT745" s="43"/>
      <c r="JU745" s="43"/>
      <c r="JV745" s="43"/>
      <c r="JW745" s="43"/>
      <c r="JX745" s="43"/>
      <c r="JY745" s="43"/>
      <c r="JZ745" s="43"/>
      <c r="KA745" s="43"/>
      <c r="KB745" s="43"/>
      <c r="KC745" s="43"/>
      <c r="KD745" s="43"/>
      <c r="KE745" s="43"/>
      <c r="KF745" s="43"/>
      <c r="KG745" s="43"/>
      <c r="KH745" s="43"/>
      <c r="KI745" s="43"/>
      <c r="KJ745" s="43"/>
      <c r="KK745" s="43"/>
      <c r="KL745" s="43"/>
      <c r="KM745" s="43"/>
      <c r="KN745" s="43"/>
      <c r="KO745" s="43"/>
      <c r="KP745" s="43"/>
      <c r="KQ745" s="43"/>
      <c r="KR745" s="43"/>
      <c r="KS745" s="43"/>
      <c r="KT745" s="43"/>
      <c r="KU745" s="43"/>
      <c r="KV745" s="43"/>
      <c r="KW745" s="43"/>
      <c r="KX745" s="43"/>
      <c r="KY745" s="43"/>
      <c r="KZ745" s="43"/>
      <c r="LA745" s="43"/>
      <c r="LB745" s="43"/>
      <c r="LC745" s="43"/>
      <c r="LD745" s="43"/>
      <c r="LE745" s="43"/>
      <c r="LF745" s="43"/>
      <c r="LG745" s="43"/>
      <c r="LH745" s="43"/>
      <c r="LI745" s="43"/>
      <c r="LJ745" s="43"/>
      <c r="LK745" s="43"/>
      <c r="LL745" s="43"/>
      <c r="LM745" s="43"/>
      <c r="LN745" s="43"/>
      <c r="LO745" s="43"/>
      <c r="LP745" s="43"/>
      <c r="LQ745" s="43"/>
      <c r="LR745" s="43"/>
      <c r="LS745" s="43"/>
      <c r="LT745" s="43"/>
      <c r="LU745" s="43"/>
      <c r="LV745" s="43"/>
      <c r="LW745" s="43"/>
      <c r="LX745" s="43"/>
      <c r="LY745" s="43"/>
      <c r="LZ745" s="43"/>
      <c r="MA745" s="43"/>
      <c r="MB745" s="43"/>
      <c r="MC745" s="43"/>
      <c r="MD745" s="43"/>
      <c r="ME745" s="43"/>
      <c r="MF745" s="43"/>
      <c r="MG745" s="43"/>
      <c r="MH745" s="43"/>
      <c r="MI745" s="43"/>
      <c r="MJ745" s="43"/>
      <c r="MK745" s="43"/>
      <c r="ML745" s="43"/>
      <c r="MM745" s="43"/>
      <c r="MN745" s="43"/>
      <c r="MO745" s="43"/>
      <c r="MP745" s="43"/>
      <c r="MQ745" s="43"/>
      <c r="MR745" s="43"/>
      <c r="MS745" s="43"/>
      <c r="MT745" s="43"/>
      <c r="MU745" s="43"/>
      <c r="MV745" s="43"/>
      <c r="MW745" s="43"/>
      <c r="MX745" s="43"/>
      <c r="MY745" s="43"/>
      <c r="MZ745" s="43"/>
      <c r="NA745" s="43"/>
      <c r="NB745" s="43"/>
      <c r="NC745" s="43"/>
      <c r="ND745" s="43"/>
      <c r="NE745" s="43"/>
      <c r="NF745" s="43"/>
      <c r="NG745" s="43"/>
      <c r="NH745" s="43"/>
      <c r="NI745" s="43"/>
      <c r="NJ745" s="43"/>
      <c r="NK745" s="43"/>
      <c r="NL745" s="43"/>
      <c r="NM745" s="43"/>
      <c r="NN745" s="43"/>
      <c r="NO745" s="43"/>
      <c r="NP745" s="43"/>
      <c r="NQ745" s="43"/>
      <c r="NR745" s="43"/>
      <c r="NT745" s="66">
        <f>IF(AND(J745&lt;&gt;"",K745&lt;&gt;""),NETWORKDAYS(J745,K745,設定!$H$3:$H$39),0)</f>
        <v>0</v>
      </c>
      <c r="NU745" s="3"/>
      <c r="NV745" s="66">
        <f>IFERROR(IF(J745&lt;&gt;"",NETWORKDAYS(J745,$K$2,設定!$H$3:$H$39),0),"")</f>
        <v>0</v>
      </c>
      <c r="NW745" s="66">
        <f t="shared" si="109"/>
        <v>0</v>
      </c>
      <c r="NX745" s="3"/>
      <c r="NY745" s="68">
        <f t="shared" si="110"/>
        <v>0</v>
      </c>
      <c r="NZ745" s="68">
        <f t="shared" si="111"/>
        <v>0</v>
      </c>
      <c r="OA745" s="69">
        <f t="shared" si="112"/>
        <v>0</v>
      </c>
      <c r="OB745" s="68">
        <f t="shared" si="114"/>
        <v>0</v>
      </c>
    </row>
    <row r="746" spans="2:392" x14ac:dyDescent="0.4">
      <c r="B746" s="57">
        <f t="shared" si="115"/>
        <v>739</v>
      </c>
      <c r="C746" s="46"/>
      <c r="D746" s="58"/>
      <c r="E746" s="59"/>
      <c r="F746" s="60"/>
      <c r="G746" s="43"/>
      <c r="H746" s="43"/>
      <c r="I746" s="53"/>
      <c r="J746" s="61"/>
      <c r="K746" s="61"/>
      <c r="L746" s="62"/>
      <c r="M746" s="61"/>
      <c r="N746" s="61"/>
      <c r="O746" s="62"/>
      <c r="P746" s="63"/>
      <c r="Q746" s="64" t="str">
        <f t="shared" si="113"/>
        <v/>
      </c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  <c r="BC746" s="43"/>
      <c r="BD746" s="43"/>
      <c r="BE746" s="43"/>
      <c r="BF746" s="43"/>
      <c r="BG746" s="43"/>
      <c r="BH746" s="43"/>
      <c r="BI746" s="43"/>
      <c r="BJ746" s="4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3"/>
      <c r="FG746" s="43"/>
      <c r="FH746" s="43"/>
      <c r="FI746" s="43"/>
      <c r="FJ746" s="43"/>
      <c r="FK746" s="43"/>
      <c r="FL746" s="43"/>
      <c r="FM746" s="43"/>
      <c r="FN746" s="43"/>
      <c r="FO746" s="43"/>
      <c r="FP746" s="43"/>
      <c r="FQ746" s="43"/>
      <c r="FR746" s="43"/>
      <c r="FS746" s="43"/>
      <c r="FT746" s="43"/>
      <c r="FU746" s="43"/>
      <c r="FV746" s="43"/>
      <c r="FW746" s="43"/>
      <c r="FX746" s="43"/>
      <c r="FY746" s="43"/>
      <c r="FZ746" s="43"/>
      <c r="GA746" s="43"/>
      <c r="GB746" s="43"/>
      <c r="GC746" s="43"/>
      <c r="GD746" s="43"/>
      <c r="GE746" s="43"/>
      <c r="GF746" s="43"/>
      <c r="GG746" s="43"/>
      <c r="GH746" s="43"/>
      <c r="GI746" s="43"/>
      <c r="GJ746" s="43"/>
      <c r="GK746" s="43"/>
      <c r="GL746" s="43"/>
      <c r="GM746" s="43"/>
      <c r="GN746" s="43"/>
      <c r="GO746" s="43"/>
      <c r="GP746" s="43"/>
      <c r="GQ746" s="43"/>
      <c r="GR746" s="43"/>
      <c r="GS746" s="43"/>
      <c r="GT746" s="43"/>
      <c r="GU746" s="43"/>
      <c r="GV746" s="43"/>
      <c r="GW746" s="43"/>
      <c r="GX746" s="43"/>
      <c r="GY746" s="43"/>
      <c r="GZ746" s="43"/>
      <c r="HA746" s="43"/>
      <c r="HB746" s="43"/>
      <c r="HC746" s="43"/>
      <c r="HD746" s="43"/>
      <c r="HE746" s="43"/>
      <c r="HF746" s="43"/>
      <c r="HG746" s="43"/>
      <c r="HH746" s="43"/>
      <c r="HI746" s="43"/>
      <c r="HJ746" s="43"/>
      <c r="HK746" s="43"/>
      <c r="HL746" s="43"/>
      <c r="HM746" s="43"/>
      <c r="HN746" s="43"/>
      <c r="HO746" s="43"/>
      <c r="HP746" s="43"/>
      <c r="HQ746" s="43"/>
      <c r="HR746" s="43"/>
      <c r="HS746" s="43"/>
      <c r="HT746" s="43"/>
      <c r="HU746" s="43"/>
      <c r="HV746" s="43"/>
      <c r="HW746" s="43"/>
      <c r="HX746" s="43"/>
      <c r="HY746" s="43"/>
      <c r="HZ746" s="43"/>
      <c r="IA746" s="43"/>
      <c r="IB746" s="43"/>
      <c r="IC746" s="43"/>
      <c r="ID746" s="43"/>
      <c r="IE746" s="43"/>
      <c r="IF746" s="43"/>
      <c r="IG746" s="43"/>
      <c r="IH746" s="43"/>
      <c r="II746" s="43"/>
      <c r="IJ746" s="43"/>
      <c r="IK746" s="43"/>
      <c r="IL746" s="43"/>
      <c r="IM746" s="43"/>
      <c r="IN746" s="43"/>
      <c r="IO746" s="43"/>
      <c r="IP746" s="43"/>
      <c r="IQ746" s="43"/>
      <c r="IR746" s="43"/>
      <c r="IS746" s="43"/>
      <c r="IT746" s="43"/>
      <c r="IU746" s="43"/>
      <c r="IV746" s="43"/>
      <c r="IW746" s="43"/>
      <c r="IX746" s="43"/>
      <c r="IY746" s="43"/>
      <c r="IZ746" s="43"/>
      <c r="JA746" s="43"/>
      <c r="JB746" s="43"/>
      <c r="JC746" s="43"/>
      <c r="JD746" s="43"/>
      <c r="JE746" s="43"/>
      <c r="JF746" s="43"/>
      <c r="JG746" s="43"/>
      <c r="JH746" s="43"/>
      <c r="JI746" s="43"/>
      <c r="JJ746" s="43"/>
      <c r="JK746" s="43"/>
      <c r="JL746" s="43"/>
      <c r="JM746" s="43"/>
      <c r="JN746" s="43"/>
      <c r="JO746" s="43"/>
      <c r="JP746" s="43"/>
      <c r="JQ746" s="43"/>
      <c r="JR746" s="43"/>
      <c r="JS746" s="43"/>
      <c r="JT746" s="43"/>
      <c r="JU746" s="43"/>
      <c r="JV746" s="43"/>
      <c r="JW746" s="43"/>
      <c r="JX746" s="43"/>
      <c r="JY746" s="43"/>
      <c r="JZ746" s="43"/>
      <c r="KA746" s="43"/>
      <c r="KB746" s="43"/>
      <c r="KC746" s="43"/>
      <c r="KD746" s="43"/>
      <c r="KE746" s="43"/>
      <c r="KF746" s="43"/>
      <c r="KG746" s="43"/>
      <c r="KH746" s="43"/>
      <c r="KI746" s="43"/>
      <c r="KJ746" s="43"/>
      <c r="KK746" s="43"/>
      <c r="KL746" s="43"/>
      <c r="KM746" s="43"/>
      <c r="KN746" s="43"/>
      <c r="KO746" s="43"/>
      <c r="KP746" s="43"/>
      <c r="KQ746" s="43"/>
      <c r="KR746" s="43"/>
      <c r="KS746" s="43"/>
      <c r="KT746" s="43"/>
      <c r="KU746" s="43"/>
      <c r="KV746" s="43"/>
      <c r="KW746" s="43"/>
      <c r="KX746" s="43"/>
      <c r="KY746" s="43"/>
      <c r="KZ746" s="43"/>
      <c r="LA746" s="43"/>
      <c r="LB746" s="43"/>
      <c r="LC746" s="43"/>
      <c r="LD746" s="43"/>
      <c r="LE746" s="43"/>
      <c r="LF746" s="43"/>
      <c r="LG746" s="43"/>
      <c r="LH746" s="43"/>
      <c r="LI746" s="43"/>
      <c r="LJ746" s="43"/>
      <c r="LK746" s="43"/>
      <c r="LL746" s="43"/>
      <c r="LM746" s="43"/>
      <c r="LN746" s="43"/>
      <c r="LO746" s="43"/>
      <c r="LP746" s="43"/>
      <c r="LQ746" s="43"/>
      <c r="LR746" s="43"/>
      <c r="LS746" s="43"/>
      <c r="LT746" s="43"/>
      <c r="LU746" s="43"/>
      <c r="LV746" s="43"/>
      <c r="LW746" s="43"/>
      <c r="LX746" s="43"/>
      <c r="LY746" s="43"/>
      <c r="LZ746" s="43"/>
      <c r="MA746" s="43"/>
      <c r="MB746" s="43"/>
      <c r="MC746" s="43"/>
      <c r="MD746" s="43"/>
      <c r="ME746" s="43"/>
      <c r="MF746" s="43"/>
      <c r="MG746" s="43"/>
      <c r="MH746" s="43"/>
      <c r="MI746" s="43"/>
      <c r="MJ746" s="43"/>
      <c r="MK746" s="43"/>
      <c r="ML746" s="43"/>
      <c r="MM746" s="43"/>
      <c r="MN746" s="43"/>
      <c r="MO746" s="43"/>
      <c r="MP746" s="43"/>
      <c r="MQ746" s="43"/>
      <c r="MR746" s="43"/>
      <c r="MS746" s="43"/>
      <c r="MT746" s="43"/>
      <c r="MU746" s="43"/>
      <c r="MV746" s="43"/>
      <c r="MW746" s="43"/>
      <c r="MX746" s="43"/>
      <c r="MY746" s="43"/>
      <c r="MZ746" s="43"/>
      <c r="NA746" s="43"/>
      <c r="NB746" s="43"/>
      <c r="NC746" s="43"/>
      <c r="ND746" s="43"/>
      <c r="NE746" s="43"/>
      <c r="NF746" s="43"/>
      <c r="NG746" s="43"/>
      <c r="NH746" s="43"/>
      <c r="NI746" s="43"/>
      <c r="NJ746" s="43"/>
      <c r="NK746" s="43"/>
      <c r="NL746" s="43"/>
      <c r="NM746" s="43"/>
      <c r="NN746" s="43"/>
      <c r="NO746" s="43"/>
      <c r="NP746" s="43"/>
      <c r="NQ746" s="43"/>
      <c r="NR746" s="43"/>
      <c r="NT746" s="66">
        <f>IF(AND(J746&lt;&gt;"",K746&lt;&gt;""),NETWORKDAYS(J746,K746,設定!$H$3:$H$39),0)</f>
        <v>0</v>
      </c>
      <c r="NU746" s="3"/>
      <c r="NV746" s="66">
        <f>IFERROR(IF(J746&lt;&gt;"",NETWORKDAYS(J746,$K$2,設定!$H$3:$H$39),0),"")</f>
        <v>0</v>
      </c>
      <c r="NW746" s="66">
        <f t="shared" si="109"/>
        <v>0</v>
      </c>
      <c r="NX746" s="3"/>
      <c r="NY746" s="68">
        <f t="shared" si="110"/>
        <v>0</v>
      </c>
      <c r="NZ746" s="68">
        <f t="shared" si="111"/>
        <v>0</v>
      </c>
      <c r="OA746" s="69">
        <f t="shared" si="112"/>
        <v>0</v>
      </c>
      <c r="OB746" s="68">
        <f t="shared" si="114"/>
        <v>0</v>
      </c>
    </row>
    <row r="747" spans="2:392" x14ac:dyDescent="0.4">
      <c r="B747" s="57">
        <f t="shared" si="115"/>
        <v>740</v>
      </c>
      <c r="C747" s="46"/>
      <c r="D747" s="58"/>
      <c r="E747" s="59"/>
      <c r="F747" s="60"/>
      <c r="G747" s="43"/>
      <c r="H747" s="43"/>
      <c r="I747" s="53"/>
      <c r="J747" s="61"/>
      <c r="K747" s="61"/>
      <c r="L747" s="62"/>
      <c r="M747" s="61"/>
      <c r="N747" s="61"/>
      <c r="O747" s="62"/>
      <c r="P747" s="63"/>
      <c r="Q747" s="64" t="str">
        <f t="shared" si="113"/>
        <v/>
      </c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  <c r="BC747" s="43"/>
      <c r="BD747" s="43"/>
      <c r="BE747" s="43"/>
      <c r="BF747" s="43"/>
      <c r="BG747" s="43"/>
      <c r="BH747" s="43"/>
      <c r="BI747" s="43"/>
      <c r="BJ747" s="4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3"/>
      <c r="FG747" s="43"/>
      <c r="FH747" s="43"/>
      <c r="FI747" s="43"/>
      <c r="FJ747" s="43"/>
      <c r="FK747" s="43"/>
      <c r="FL747" s="43"/>
      <c r="FM747" s="43"/>
      <c r="FN747" s="43"/>
      <c r="FO747" s="43"/>
      <c r="FP747" s="43"/>
      <c r="FQ747" s="43"/>
      <c r="FR747" s="43"/>
      <c r="FS747" s="43"/>
      <c r="FT747" s="43"/>
      <c r="FU747" s="43"/>
      <c r="FV747" s="43"/>
      <c r="FW747" s="43"/>
      <c r="FX747" s="43"/>
      <c r="FY747" s="43"/>
      <c r="FZ747" s="43"/>
      <c r="GA747" s="43"/>
      <c r="GB747" s="43"/>
      <c r="GC747" s="43"/>
      <c r="GD747" s="43"/>
      <c r="GE747" s="43"/>
      <c r="GF747" s="43"/>
      <c r="GG747" s="43"/>
      <c r="GH747" s="43"/>
      <c r="GI747" s="43"/>
      <c r="GJ747" s="43"/>
      <c r="GK747" s="43"/>
      <c r="GL747" s="43"/>
      <c r="GM747" s="43"/>
      <c r="GN747" s="43"/>
      <c r="GO747" s="43"/>
      <c r="GP747" s="43"/>
      <c r="GQ747" s="43"/>
      <c r="GR747" s="43"/>
      <c r="GS747" s="43"/>
      <c r="GT747" s="43"/>
      <c r="GU747" s="43"/>
      <c r="GV747" s="43"/>
      <c r="GW747" s="43"/>
      <c r="GX747" s="43"/>
      <c r="GY747" s="43"/>
      <c r="GZ747" s="43"/>
      <c r="HA747" s="43"/>
      <c r="HB747" s="43"/>
      <c r="HC747" s="43"/>
      <c r="HD747" s="43"/>
      <c r="HE747" s="43"/>
      <c r="HF747" s="43"/>
      <c r="HG747" s="43"/>
      <c r="HH747" s="43"/>
      <c r="HI747" s="43"/>
      <c r="HJ747" s="43"/>
      <c r="HK747" s="43"/>
      <c r="HL747" s="43"/>
      <c r="HM747" s="43"/>
      <c r="HN747" s="43"/>
      <c r="HO747" s="43"/>
      <c r="HP747" s="43"/>
      <c r="HQ747" s="43"/>
      <c r="HR747" s="43"/>
      <c r="HS747" s="43"/>
      <c r="HT747" s="43"/>
      <c r="HU747" s="43"/>
      <c r="HV747" s="43"/>
      <c r="HW747" s="43"/>
      <c r="HX747" s="43"/>
      <c r="HY747" s="43"/>
      <c r="HZ747" s="43"/>
      <c r="IA747" s="43"/>
      <c r="IB747" s="43"/>
      <c r="IC747" s="43"/>
      <c r="ID747" s="43"/>
      <c r="IE747" s="43"/>
      <c r="IF747" s="43"/>
      <c r="IG747" s="43"/>
      <c r="IH747" s="43"/>
      <c r="II747" s="43"/>
      <c r="IJ747" s="43"/>
      <c r="IK747" s="43"/>
      <c r="IL747" s="43"/>
      <c r="IM747" s="43"/>
      <c r="IN747" s="43"/>
      <c r="IO747" s="43"/>
      <c r="IP747" s="43"/>
      <c r="IQ747" s="43"/>
      <c r="IR747" s="43"/>
      <c r="IS747" s="43"/>
      <c r="IT747" s="43"/>
      <c r="IU747" s="43"/>
      <c r="IV747" s="43"/>
      <c r="IW747" s="43"/>
      <c r="IX747" s="43"/>
      <c r="IY747" s="43"/>
      <c r="IZ747" s="43"/>
      <c r="JA747" s="43"/>
      <c r="JB747" s="43"/>
      <c r="JC747" s="43"/>
      <c r="JD747" s="43"/>
      <c r="JE747" s="43"/>
      <c r="JF747" s="43"/>
      <c r="JG747" s="43"/>
      <c r="JH747" s="43"/>
      <c r="JI747" s="43"/>
      <c r="JJ747" s="43"/>
      <c r="JK747" s="43"/>
      <c r="JL747" s="43"/>
      <c r="JM747" s="43"/>
      <c r="JN747" s="43"/>
      <c r="JO747" s="43"/>
      <c r="JP747" s="43"/>
      <c r="JQ747" s="43"/>
      <c r="JR747" s="43"/>
      <c r="JS747" s="43"/>
      <c r="JT747" s="43"/>
      <c r="JU747" s="43"/>
      <c r="JV747" s="43"/>
      <c r="JW747" s="43"/>
      <c r="JX747" s="43"/>
      <c r="JY747" s="43"/>
      <c r="JZ747" s="43"/>
      <c r="KA747" s="43"/>
      <c r="KB747" s="43"/>
      <c r="KC747" s="43"/>
      <c r="KD747" s="43"/>
      <c r="KE747" s="43"/>
      <c r="KF747" s="43"/>
      <c r="KG747" s="43"/>
      <c r="KH747" s="43"/>
      <c r="KI747" s="43"/>
      <c r="KJ747" s="43"/>
      <c r="KK747" s="43"/>
      <c r="KL747" s="43"/>
      <c r="KM747" s="43"/>
      <c r="KN747" s="43"/>
      <c r="KO747" s="43"/>
      <c r="KP747" s="43"/>
      <c r="KQ747" s="43"/>
      <c r="KR747" s="43"/>
      <c r="KS747" s="43"/>
      <c r="KT747" s="43"/>
      <c r="KU747" s="43"/>
      <c r="KV747" s="43"/>
      <c r="KW747" s="43"/>
      <c r="KX747" s="43"/>
      <c r="KY747" s="43"/>
      <c r="KZ747" s="43"/>
      <c r="LA747" s="43"/>
      <c r="LB747" s="43"/>
      <c r="LC747" s="43"/>
      <c r="LD747" s="43"/>
      <c r="LE747" s="43"/>
      <c r="LF747" s="43"/>
      <c r="LG747" s="43"/>
      <c r="LH747" s="43"/>
      <c r="LI747" s="43"/>
      <c r="LJ747" s="43"/>
      <c r="LK747" s="43"/>
      <c r="LL747" s="43"/>
      <c r="LM747" s="43"/>
      <c r="LN747" s="43"/>
      <c r="LO747" s="43"/>
      <c r="LP747" s="43"/>
      <c r="LQ747" s="43"/>
      <c r="LR747" s="43"/>
      <c r="LS747" s="43"/>
      <c r="LT747" s="43"/>
      <c r="LU747" s="43"/>
      <c r="LV747" s="43"/>
      <c r="LW747" s="43"/>
      <c r="LX747" s="43"/>
      <c r="LY747" s="43"/>
      <c r="LZ747" s="43"/>
      <c r="MA747" s="43"/>
      <c r="MB747" s="43"/>
      <c r="MC747" s="43"/>
      <c r="MD747" s="43"/>
      <c r="ME747" s="43"/>
      <c r="MF747" s="43"/>
      <c r="MG747" s="43"/>
      <c r="MH747" s="43"/>
      <c r="MI747" s="43"/>
      <c r="MJ747" s="43"/>
      <c r="MK747" s="43"/>
      <c r="ML747" s="43"/>
      <c r="MM747" s="43"/>
      <c r="MN747" s="43"/>
      <c r="MO747" s="43"/>
      <c r="MP747" s="43"/>
      <c r="MQ747" s="43"/>
      <c r="MR747" s="43"/>
      <c r="MS747" s="43"/>
      <c r="MT747" s="43"/>
      <c r="MU747" s="43"/>
      <c r="MV747" s="43"/>
      <c r="MW747" s="43"/>
      <c r="MX747" s="43"/>
      <c r="MY747" s="43"/>
      <c r="MZ747" s="43"/>
      <c r="NA747" s="43"/>
      <c r="NB747" s="43"/>
      <c r="NC747" s="43"/>
      <c r="ND747" s="43"/>
      <c r="NE747" s="43"/>
      <c r="NF747" s="43"/>
      <c r="NG747" s="43"/>
      <c r="NH747" s="43"/>
      <c r="NI747" s="43"/>
      <c r="NJ747" s="43"/>
      <c r="NK747" s="43"/>
      <c r="NL747" s="43"/>
      <c r="NM747" s="43"/>
      <c r="NN747" s="43"/>
      <c r="NO747" s="43"/>
      <c r="NP747" s="43"/>
      <c r="NQ747" s="43"/>
      <c r="NR747" s="43"/>
      <c r="NT747" s="66">
        <f>IF(AND(J747&lt;&gt;"",K747&lt;&gt;""),NETWORKDAYS(J747,K747,設定!$H$3:$H$39),0)</f>
        <v>0</v>
      </c>
      <c r="NU747" s="3"/>
      <c r="NV747" s="66">
        <f>IFERROR(IF(J747&lt;&gt;"",NETWORKDAYS(J747,$K$2,設定!$H$3:$H$39),0),"")</f>
        <v>0</v>
      </c>
      <c r="NW747" s="66">
        <f t="shared" si="109"/>
        <v>0</v>
      </c>
      <c r="NX747" s="3"/>
      <c r="NY747" s="68">
        <f t="shared" si="110"/>
        <v>0</v>
      </c>
      <c r="NZ747" s="68">
        <f t="shared" si="111"/>
        <v>0</v>
      </c>
      <c r="OA747" s="69">
        <f t="shared" si="112"/>
        <v>0</v>
      </c>
      <c r="OB747" s="68">
        <f t="shared" si="114"/>
        <v>0</v>
      </c>
    </row>
    <row r="748" spans="2:392" x14ac:dyDescent="0.4">
      <c r="B748" s="57">
        <f t="shared" si="115"/>
        <v>741</v>
      </c>
      <c r="C748" s="46"/>
      <c r="D748" s="58"/>
      <c r="E748" s="59"/>
      <c r="F748" s="60"/>
      <c r="G748" s="43"/>
      <c r="H748" s="43"/>
      <c r="I748" s="53"/>
      <c r="J748" s="61"/>
      <c r="K748" s="61"/>
      <c r="L748" s="62"/>
      <c r="M748" s="61"/>
      <c r="N748" s="61"/>
      <c r="O748" s="62"/>
      <c r="P748" s="63"/>
      <c r="Q748" s="64" t="str">
        <f t="shared" si="113"/>
        <v/>
      </c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  <c r="BC748" s="43"/>
      <c r="BD748" s="43"/>
      <c r="BE748" s="43"/>
      <c r="BF748" s="43"/>
      <c r="BG748" s="43"/>
      <c r="BH748" s="43"/>
      <c r="BI748" s="43"/>
      <c r="BJ748" s="4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3"/>
      <c r="FG748" s="43"/>
      <c r="FH748" s="43"/>
      <c r="FI748" s="43"/>
      <c r="FJ748" s="43"/>
      <c r="FK748" s="43"/>
      <c r="FL748" s="43"/>
      <c r="FM748" s="43"/>
      <c r="FN748" s="43"/>
      <c r="FO748" s="43"/>
      <c r="FP748" s="43"/>
      <c r="FQ748" s="43"/>
      <c r="FR748" s="43"/>
      <c r="FS748" s="43"/>
      <c r="FT748" s="43"/>
      <c r="FU748" s="43"/>
      <c r="FV748" s="43"/>
      <c r="FW748" s="43"/>
      <c r="FX748" s="43"/>
      <c r="FY748" s="43"/>
      <c r="FZ748" s="43"/>
      <c r="GA748" s="43"/>
      <c r="GB748" s="43"/>
      <c r="GC748" s="43"/>
      <c r="GD748" s="43"/>
      <c r="GE748" s="43"/>
      <c r="GF748" s="43"/>
      <c r="GG748" s="43"/>
      <c r="GH748" s="43"/>
      <c r="GI748" s="43"/>
      <c r="GJ748" s="43"/>
      <c r="GK748" s="43"/>
      <c r="GL748" s="43"/>
      <c r="GM748" s="43"/>
      <c r="GN748" s="43"/>
      <c r="GO748" s="43"/>
      <c r="GP748" s="43"/>
      <c r="GQ748" s="43"/>
      <c r="GR748" s="43"/>
      <c r="GS748" s="43"/>
      <c r="GT748" s="43"/>
      <c r="GU748" s="43"/>
      <c r="GV748" s="43"/>
      <c r="GW748" s="43"/>
      <c r="GX748" s="43"/>
      <c r="GY748" s="43"/>
      <c r="GZ748" s="43"/>
      <c r="HA748" s="43"/>
      <c r="HB748" s="43"/>
      <c r="HC748" s="43"/>
      <c r="HD748" s="43"/>
      <c r="HE748" s="43"/>
      <c r="HF748" s="43"/>
      <c r="HG748" s="43"/>
      <c r="HH748" s="43"/>
      <c r="HI748" s="43"/>
      <c r="HJ748" s="43"/>
      <c r="HK748" s="43"/>
      <c r="HL748" s="43"/>
      <c r="HM748" s="43"/>
      <c r="HN748" s="43"/>
      <c r="HO748" s="43"/>
      <c r="HP748" s="43"/>
      <c r="HQ748" s="43"/>
      <c r="HR748" s="43"/>
      <c r="HS748" s="43"/>
      <c r="HT748" s="43"/>
      <c r="HU748" s="43"/>
      <c r="HV748" s="43"/>
      <c r="HW748" s="43"/>
      <c r="HX748" s="43"/>
      <c r="HY748" s="43"/>
      <c r="HZ748" s="43"/>
      <c r="IA748" s="43"/>
      <c r="IB748" s="43"/>
      <c r="IC748" s="43"/>
      <c r="ID748" s="43"/>
      <c r="IE748" s="43"/>
      <c r="IF748" s="43"/>
      <c r="IG748" s="43"/>
      <c r="IH748" s="43"/>
      <c r="II748" s="43"/>
      <c r="IJ748" s="43"/>
      <c r="IK748" s="43"/>
      <c r="IL748" s="43"/>
      <c r="IM748" s="43"/>
      <c r="IN748" s="43"/>
      <c r="IO748" s="43"/>
      <c r="IP748" s="43"/>
      <c r="IQ748" s="43"/>
      <c r="IR748" s="43"/>
      <c r="IS748" s="43"/>
      <c r="IT748" s="43"/>
      <c r="IU748" s="43"/>
      <c r="IV748" s="43"/>
      <c r="IW748" s="43"/>
      <c r="IX748" s="43"/>
      <c r="IY748" s="43"/>
      <c r="IZ748" s="43"/>
      <c r="JA748" s="43"/>
      <c r="JB748" s="43"/>
      <c r="JC748" s="43"/>
      <c r="JD748" s="43"/>
      <c r="JE748" s="43"/>
      <c r="JF748" s="43"/>
      <c r="JG748" s="43"/>
      <c r="JH748" s="43"/>
      <c r="JI748" s="43"/>
      <c r="JJ748" s="43"/>
      <c r="JK748" s="43"/>
      <c r="JL748" s="43"/>
      <c r="JM748" s="43"/>
      <c r="JN748" s="43"/>
      <c r="JO748" s="43"/>
      <c r="JP748" s="43"/>
      <c r="JQ748" s="43"/>
      <c r="JR748" s="43"/>
      <c r="JS748" s="43"/>
      <c r="JT748" s="43"/>
      <c r="JU748" s="43"/>
      <c r="JV748" s="43"/>
      <c r="JW748" s="43"/>
      <c r="JX748" s="43"/>
      <c r="JY748" s="43"/>
      <c r="JZ748" s="43"/>
      <c r="KA748" s="43"/>
      <c r="KB748" s="43"/>
      <c r="KC748" s="43"/>
      <c r="KD748" s="43"/>
      <c r="KE748" s="43"/>
      <c r="KF748" s="43"/>
      <c r="KG748" s="43"/>
      <c r="KH748" s="43"/>
      <c r="KI748" s="43"/>
      <c r="KJ748" s="43"/>
      <c r="KK748" s="43"/>
      <c r="KL748" s="43"/>
      <c r="KM748" s="43"/>
      <c r="KN748" s="43"/>
      <c r="KO748" s="43"/>
      <c r="KP748" s="43"/>
      <c r="KQ748" s="43"/>
      <c r="KR748" s="43"/>
      <c r="KS748" s="43"/>
      <c r="KT748" s="43"/>
      <c r="KU748" s="43"/>
      <c r="KV748" s="43"/>
      <c r="KW748" s="43"/>
      <c r="KX748" s="43"/>
      <c r="KY748" s="43"/>
      <c r="KZ748" s="43"/>
      <c r="LA748" s="43"/>
      <c r="LB748" s="43"/>
      <c r="LC748" s="43"/>
      <c r="LD748" s="43"/>
      <c r="LE748" s="43"/>
      <c r="LF748" s="43"/>
      <c r="LG748" s="43"/>
      <c r="LH748" s="43"/>
      <c r="LI748" s="43"/>
      <c r="LJ748" s="43"/>
      <c r="LK748" s="43"/>
      <c r="LL748" s="43"/>
      <c r="LM748" s="43"/>
      <c r="LN748" s="43"/>
      <c r="LO748" s="43"/>
      <c r="LP748" s="43"/>
      <c r="LQ748" s="43"/>
      <c r="LR748" s="43"/>
      <c r="LS748" s="43"/>
      <c r="LT748" s="43"/>
      <c r="LU748" s="43"/>
      <c r="LV748" s="43"/>
      <c r="LW748" s="43"/>
      <c r="LX748" s="43"/>
      <c r="LY748" s="43"/>
      <c r="LZ748" s="43"/>
      <c r="MA748" s="43"/>
      <c r="MB748" s="43"/>
      <c r="MC748" s="43"/>
      <c r="MD748" s="43"/>
      <c r="ME748" s="43"/>
      <c r="MF748" s="43"/>
      <c r="MG748" s="43"/>
      <c r="MH748" s="43"/>
      <c r="MI748" s="43"/>
      <c r="MJ748" s="43"/>
      <c r="MK748" s="43"/>
      <c r="ML748" s="43"/>
      <c r="MM748" s="43"/>
      <c r="MN748" s="43"/>
      <c r="MO748" s="43"/>
      <c r="MP748" s="43"/>
      <c r="MQ748" s="43"/>
      <c r="MR748" s="43"/>
      <c r="MS748" s="43"/>
      <c r="MT748" s="43"/>
      <c r="MU748" s="43"/>
      <c r="MV748" s="43"/>
      <c r="MW748" s="43"/>
      <c r="MX748" s="43"/>
      <c r="MY748" s="43"/>
      <c r="MZ748" s="43"/>
      <c r="NA748" s="43"/>
      <c r="NB748" s="43"/>
      <c r="NC748" s="43"/>
      <c r="ND748" s="43"/>
      <c r="NE748" s="43"/>
      <c r="NF748" s="43"/>
      <c r="NG748" s="43"/>
      <c r="NH748" s="43"/>
      <c r="NI748" s="43"/>
      <c r="NJ748" s="43"/>
      <c r="NK748" s="43"/>
      <c r="NL748" s="43"/>
      <c r="NM748" s="43"/>
      <c r="NN748" s="43"/>
      <c r="NO748" s="43"/>
      <c r="NP748" s="43"/>
      <c r="NQ748" s="43"/>
      <c r="NR748" s="43"/>
      <c r="NT748" s="66">
        <f>IF(AND(J748&lt;&gt;"",K748&lt;&gt;""),NETWORKDAYS(J748,K748,設定!$H$3:$H$39),0)</f>
        <v>0</v>
      </c>
      <c r="NU748" s="3"/>
      <c r="NV748" s="66">
        <f>IFERROR(IF(J748&lt;&gt;"",NETWORKDAYS(J748,$K$2,設定!$H$3:$H$39),0),"")</f>
        <v>0</v>
      </c>
      <c r="NW748" s="66">
        <f t="shared" si="109"/>
        <v>0</v>
      </c>
      <c r="NX748" s="3"/>
      <c r="NY748" s="68">
        <f t="shared" si="110"/>
        <v>0</v>
      </c>
      <c r="NZ748" s="68">
        <f t="shared" si="111"/>
        <v>0</v>
      </c>
      <c r="OA748" s="69">
        <f t="shared" si="112"/>
        <v>0</v>
      </c>
      <c r="OB748" s="68">
        <f t="shared" si="114"/>
        <v>0</v>
      </c>
    </row>
    <row r="749" spans="2:392" x14ac:dyDescent="0.4">
      <c r="B749" s="57">
        <f t="shared" si="115"/>
        <v>742</v>
      </c>
      <c r="C749" s="46"/>
      <c r="D749" s="58"/>
      <c r="E749" s="59"/>
      <c r="F749" s="60"/>
      <c r="G749" s="43"/>
      <c r="H749" s="43"/>
      <c r="I749" s="53"/>
      <c r="J749" s="61"/>
      <c r="K749" s="61"/>
      <c r="L749" s="62"/>
      <c r="M749" s="61"/>
      <c r="N749" s="61"/>
      <c r="O749" s="62"/>
      <c r="P749" s="63"/>
      <c r="Q749" s="64" t="str">
        <f t="shared" si="113"/>
        <v/>
      </c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  <c r="FK749" s="43"/>
      <c r="FL749" s="43"/>
      <c r="FM749" s="43"/>
      <c r="FN749" s="43"/>
      <c r="FO749" s="43"/>
      <c r="FP749" s="43"/>
      <c r="FQ749" s="43"/>
      <c r="FR749" s="43"/>
      <c r="FS749" s="43"/>
      <c r="FT749" s="43"/>
      <c r="FU749" s="43"/>
      <c r="FV749" s="43"/>
      <c r="FW749" s="43"/>
      <c r="FX749" s="43"/>
      <c r="FY749" s="43"/>
      <c r="FZ749" s="43"/>
      <c r="GA749" s="43"/>
      <c r="GB749" s="43"/>
      <c r="GC749" s="43"/>
      <c r="GD749" s="43"/>
      <c r="GE749" s="43"/>
      <c r="GF749" s="43"/>
      <c r="GG749" s="43"/>
      <c r="GH749" s="43"/>
      <c r="GI749" s="43"/>
      <c r="GJ749" s="43"/>
      <c r="GK749" s="43"/>
      <c r="GL749" s="43"/>
      <c r="GM749" s="43"/>
      <c r="GN749" s="43"/>
      <c r="GO749" s="43"/>
      <c r="GP749" s="43"/>
      <c r="GQ749" s="43"/>
      <c r="GR749" s="43"/>
      <c r="GS749" s="43"/>
      <c r="GT749" s="43"/>
      <c r="GU749" s="43"/>
      <c r="GV749" s="43"/>
      <c r="GW749" s="43"/>
      <c r="GX749" s="43"/>
      <c r="GY749" s="43"/>
      <c r="GZ749" s="43"/>
      <c r="HA749" s="43"/>
      <c r="HB749" s="43"/>
      <c r="HC749" s="43"/>
      <c r="HD749" s="43"/>
      <c r="HE749" s="43"/>
      <c r="HF749" s="43"/>
      <c r="HG749" s="43"/>
      <c r="HH749" s="43"/>
      <c r="HI749" s="43"/>
      <c r="HJ749" s="43"/>
      <c r="HK749" s="43"/>
      <c r="HL749" s="43"/>
      <c r="HM749" s="43"/>
      <c r="HN749" s="43"/>
      <c r="HO749" s="43"/>
      <c r="HP749" s="43"/>
      <c r="HQ749" s="43"/>
      <c r="HR749" s="43"/>
      <c r="HS749" s="43"/>
      <c r="HT749" s="43"/>
      <c r="HU749" s="43"/>
      <c r="HV749" s="43"/>
      <c r="HW749" s="43"/>
      <c r="HX749" s="43"/>
      <c r="HY749" s="43"/>
      <c r="HZ749" s="43"/>
      <c r="IA749" s="43"/>
      <c r="IB749" s="43"/>
      <c r="IC749" s="43"/>
      <c r="ID749" s="43"/>
      <c r="IE749" s="43"/>
      <c r="IF749" s="43"/>
      <c r="IG749" s="43"/>
      <c r="IH749" s="43"/>
      <c r="II749" s="43"/>
      <c r="IJ749" s="43"/>
      <c r="IK749" s="43"/>
      <c r="IL749" s="43"/>
      <c r="IM749" s="43"/>
      <c r="IN749" s="43"/>
      <c r="IO749" s="43"/>
      <c r="IP749" s="43"/>
      <c r="IQ749" s="43"/>
      <c r="IR749" s="43"/>
      <c r="IS749" s="43"/>
      <c r="IT749" s="43"/>
      <c r="IU749" s="43"/>
      <c r="IV749" s="43"/>
      <c r="IW749" s="43"/>
      <c r="IX749" s="43"/>
      <c r="IY749" s="43"/>
      <c r="IZ749" s="43"/>
      <c r="JA749" s="43"/>
      <c r="JB749" s="43"/>
      <c r="JC749" s="43"/>
      <c r="JD749" s="43"/>
      <c r="JE749" s="43"/>
      <c r="JF749" s="43"/>
      <c r="JG749" s="43"/>
      <c r="JH749" s="43"/>
      <c r="JI749" s="43"/>
      <c r="JJ749" s="43"/>
      <c r="JK749" s="43"/>
      <c r="JL749" s="43"/>
      <c r="JM749" s="43"/>
      <c r="JN749" s="43"/>
      <c r="JO749" s="43"/>
      <c r="JP749" s="43"/>
      <c r="JQ749" s="43"/>
      <c r="JR749" s="43"/>
      <c r="JS749" s="43"/>
      <c r="JT749" s="43"/>
      <c r="JU749" s="43"/>
      <c r="JV749" s="43"/>
      <c r="JW749" s="43"/>
      <c r="JX749" s="43"/>
      <c r="JY749" s="43"/>
      <c r="JZ749" s="43"/>
      <c r="KA749" s="43"/>
      <c r="KB749" s="43"/>
      <c r="KC749" s="43"/>
      <c r="KD749" s="43"/>
      <c r="KE749" s="43"/>
      <c r="KF749" s="43"/>
      <c r="KG749" s="43"/>
      <c r="KH749" s="43"/>
      <c r="KI749" s="43"/>
      <c r="KJ749" s="43"/>
      <c r="KK749" s="43"/>
      <c r="KL749" s="43"/>
      <c r="KM749" s="43"/>
      <c r="KN749" s="43"/>
      <c r="KO749" s="43"/>
      <c r="KP749" s="43"/>
      <c r="KQ749" s="43"/>
      <c r="KR749" s="43"/>
      <c r="KS749" s="43"/>
      <c r="KT749" s="43"/>
      <c r="KU749" s="43"/>
      <c r="KV749" s="43"/>
      <c r="KW749" s="43"/>
      <c r="KX749" s="43"/>
      <c r="KY749" s="43"/>
      <c r="KZ749" s="43"/>
      <c r="LA749" s="43"/>
      <c r="LB749" s="43"/>
      <c r="LC749" s="43"/>
      <c r="LD749" s="43"/>
      <c r="LE749" s="43"/>
      <c r="LF749" s="43"/>
      <c r="LG749" s="43"/>
      <c r="LH749" s="43"/>
      <c r="LI749" s="43"/>
      <c r="LJ749" s="43"/>
      <c r="LK749" s="43"/>
      <c r="LL749" s="43"/>
      <c r="LM749" s="43"/>
      <c r="LN749" s="43"/>
      <c r="LO749" s="43"/>
      <c r="LP749" s="43"/>
      <c r="LQ749" s="43"/>
      <c r="LR749" s="43"/>
      <c r="LS749" s="43"/>
      <c r="LT749" s="43"/>
      <c r="LU749" s="43"/>
      <c r="LV749" s="43"/>
      <c r="LW749" s="43"/>
      <c r="LX749" s="43"/>
      <c r="LY749" s="43"/>
      <c r="LZ749" s="43"/>
      <c r="MA749" s="43"/>
      <c r="MB749" s="43"/>
      <c r="MC749" s="43"/>
      <c r="MD749" s="43"/>
      <c r="ME749" s="43"/>
      <c r="MF749" s="43"/>
      <c r="MG749" s="43"/>
      <c r="MH749" s="43"/>
      <c r="MI749" s="43"/>
      <c r="MJ749" s="43"/>
      <c r="MK749" s="43"/>
      <c r="ML749" s="43"/>
      <c r="MM749" s="43"/>
      <c r="MN749" s="43"/>
      <c r="MO749" s="43"/>
      <c r="MP749" s="43"/>
      <c r="MQ749" s="43"/>
      <c r="MR749" s="43"/>
      <c r="MS749" s="43"/>
      <c r="MT749" s="43"/>
      <c r="MU749" s="43"/>
      <c r="MV749" s="43"/>
      <c r="MW749" s="43"/>
      <c r="MX749" s="43"/>
      <c r="MY749" s="43"/>
      <c r="MZ749" s="43"/>
      <c r="NA749" s="43"/>
      <c r="NB749" s="43"/>
      <c r="NC749" s="43"/>
      <c r="ND749" s="43"/>
      <c r="NE749" s="43"/>
      <c r="NF749" s="43"/>
      <c r="NG749" s="43"/>
      <c r="NH749" s="43"/>
      <c r="NI749" s="43"/>
      <c r="NJ749" s="43"/>
      <c r="NK749" s="43"/>
      <c r="NL749" s="43"/>
      <c r="NM749" s="43"/>
      <c r="NN749" s="43"/>
      <c r="NO749" s="43"/>
      <c r="NP749" s="43"/>
      <c r="NQ749" s="43"/>
      <c r="NR749" s="43"/>
      <c r="NT749" s="66">
        <f>IF(AND(J749&lt;&gt;"",K749&lt;&gt;""),NETWORKDAYS(J749,K749,設定!$H$3:$H$39),0)</f>
        <v>0</v>
      </c>
      <c r="NU749" s="3"/>
      <c r="NV749" s="66">
        <f>IFERROR(IF(J749&lt;&gt;"",NETWORKDAYS(J749,$K$2,設定!$H$3:$H$39),0),"")</f>
        <v>0</v>
      </c>
      <c r="NW749" s="66">
        <f t="shared" ref="NW749:NW812" si="116">IFERROR(IF(NV749&gt;0,IF(NT749&gt;=NV749,NV749,NT749),0),"")</f>
        <v>0</v>
      </c>
      <c r="NX749" s="3"/>
      <c r="NY749" s="68">
        <f t="shared" ref="NY749:NY812" si="117">IFERROR((NW749/NT749)*L749,0)</f>
        <v>0</v>
      </c>
      <c r="NZ749" s="68">
        <f t="shared" ref="NZ749:NZ812" si="118">IFERROR(L749*P749,0)</f>
        <v>0</v>
      </c>
      <c r="OA749" s="69">
        <f t="shared" ref="OA749:OA812" si="119">O749</f>
        <v>0</v>
      </c>
      <c r="OB749" s="68">
        <f t="shared" si="114"/>
        <v>0</v>
      </c>
    </row>
    <row r="750" spans="2:392" x14ac:dyDescent="0.4">
      <c r="B750" s="57">
        <f t="shared" si="115"/>
        <v>743</v>
      </c>
      <c r="C750" s="46"/>
      <c r="D750" s="58"/>
      <c r="E750" s="59"/>
      <c r="F750" s="60"/>
      <c r="G750" s="43"/>
      <c r="H750" s="43"/>
      <c r="I750" s="53"/>
      <c r="J750" s="61"/>
      <c r="K750" s="61"/>
      <c r="L750" s="62"/>
      <c r="M750" s="61"/>
      <c r="N750" s="61"/>
      <c r="O750" s="62"/>
      <c r="P750" s="63"/>
      <c r="Q750" s="64" t="str">
        <f t="shared" si="113"/>
        <v/>
      </c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  <c r="FK750" s="43"/>
      <c r="FL750" s="43"/>
      <c r="FM750" s="43"/>
      <c r="FN750" s="43"/>
      <c r="FO750" s="43"/>
      <c r="FP750" s="43"/>
      <c r="FQ750" s="43"/>
      <c r="FR750" s="43"/>
      <c r="FS750" s="43"/>
      <c r="FT750" s="43"/>
      <c r="FU750" s="43"/>
      <c r="FV750" s="43"/>
      <c r="FW750" s="43"/>
      <c r="FX750" s="43"/>
      <c r="FY750" s="43"/>
      <c r="FZ750" s="43"/>
      <c r="GA750" s="43"/>
      <c r="GB750" s="43"/>
      <c r="GC750" s="43"/>
      <c r="GD750" s="43"/>
      <c r="GE750" s="43"/>
      <c r="GF750" s="43"/>
      <c r="GG750" s="43"/>
      <c r="GH750" s="43"/>
      <c r="GI750" s="43"/>
      <c r="GJ750" s="43"/>
      <c r="GK750" s="43"/>
      <c r="GL750" s="43"/>
      <c r="GM750" s="43"/>
      <c r="GN750" s="43"/>
      <c r="GO750" s="43"/>
      <c r="GP750" s="43"/>
      <c r="GQ750" s="43"/>
      <c r="GR750" s="43"/>
      <c r="GS750" s="43"/>
      <c r="GT750" s="43"/>
      <c r="GU750" s="43"/>
      <c r="GV750" s="43"/>
      <c r="GW750" s="43"/>
      <c r="GX750" s="43"/>
      <c r="GY750" s="43"/>
      <c r="GZ750" s="43"/>
      <c r="HA750" s="43"/>
      <c r="HB750" s="43"/>
      <c r="HC750" s="43"/>
      <c r="HD750" s="43"/>
      <c r="HE750" s="43"/>
      <c r="HF750" s="43"/>
      <c r="HG750" s="43"/>
      <c r="HH750" s="43"/>
      <c r="HI750" s="43"/>
      <c r="HJ750" s="43"/>
      <c r="HK750" s="43"/>
      <c r="HL750" s="43"/>
      <c r="HM750" s="43"/>
      <c r="HN750" s="43"/>
      <c r="HO750" s="43"/>
      <c r="HP750" s="43"/>
      <c r="HQ750" s="43"/>
      <c r="HR750" s="43"/>
      <c r="HS750" s="43"/>
      <c r="HT750" s="43"/>
      <c r="HU750" s="43"/>
      <c r="HV750" s="43"/>
      <c r="HW750" s="43"/>
      <c r="HX750" s="43"/>
      <c r="HY750" s="43"/>
      <c r="HZ750" s="43"/>
      <c r="IA750" s="43"/>
      <c r="IB750" s="43"/>
      <c r="IC750" s="43"/>
      <c r="ID750" s="43"/>
      <c r="IE750" s="43"/>
      <c r="IF750" s="43"/>
      <c r="IG750" s="43"/>
      <c r="IH750" s="43"/>
      <c r="II750" s="43"/>
      <c r="IJ750" s="43"/>
      <c r="IK750" s="43"/>
      <c r="IL750" s="43"/>
      <c r="IM750" s="43"/>
      <c r="IN750" s="43"/>
      <c r="IO750" s="43"/>
      <c r="IP750" s="43"/>
      <c r="IQ750" s="43"/>
      <c r="IR750" s="43"/>
      <c r="IS750" s="43"/>
      <c r="IT750" s="43"/>
      <c r="IU750" s="43"/>
      <c r="IV750" s="43"/>
      <c r="IW750" s="43"/>
      <c r="IX750" s="43"/>
      <c r="IY750" s="43"/>
      <c r="IZ750" s="43"/>
      <c r="JA750" s="43"/>
      <c r="JB750" s="43"/>
      <c r="JC750" s="43"/>
      <c r="JD750" s="43"/>
      <c r="JE750" s="43"/>
      <c r="JF750" s="43"/>
      <c r="JG750" s="43"/>
      <c r="JH750" s="43"/>
      <c r="JI750" s="43"/>
      <c r="JJ750" s="43"/>
      <c r="JK750" s="43"/>
      <c r="JL750" s="43"/>
      <c r="JM750" s="43"/>
      <c r="JN750" s="43"/>
      <c r="JO750" s="43"/>
      <c r="JP750" s="43"/>
      <c r="JQ750" s="43"/>
      <c r="JR750" s="43"/>
      <c r="JS750" s="43"/>
      <c r="JT750" s="43"/>
      <c r="JU750" s="43"/>
      <c r="JV750" s="43"/>
      <c r="JW750" s="43"/>
      <c r="JX750" s="43"/>
      <c r="JY750" s="43"/>
      <c r="JZ750" s="43"/>
      <c r="KA750" s="43"/>
      <c r="KB750" s="43"/>
      <c r="KC750" s="43"/>
      <c r="KD750" s="43"/>
      <c r="KE750" s="43"/>
      <c r="KF750" s="43"/>
      <c r="KG750" s="43"/>
      <c r="KH750" s="43"/>
      <c r="KI750" s="43"/>
      <c r="KJ750" s="43"/>
      <c r="KK750" s="43"/>
      <c r="KL750" s="43"/>
      <c r="KM750" s="43"/>
      <c r="KN750" s="43"/>
      <c r="KO750" s="43"/>
      <c r="KP750" s="43"/>
      <c r="KQ750" s="43"/>
      <c r="KR750" s="43"/>
      <c r="KS750" s="43"/>
      <c r="KT750" s="43"/>
      <c r="KU750" s="43"/>
      <c r="KV750" s="43"/>
      <c r="KW750" s="43"/>
      <c r="KX750" s="43"/>
      <c r="KY750" s="43"/>
      <c r="KZ750" s="43"/>
      <c r="LA750" s="43"/>
      <c r="LB750" s="43"/>
      <c r="LC750" s="43"/>
      <c r="LD750" s="43"/>
      <c r="LE750" s="43"/>
      <c r="LF750" s="43"/>
      <c r="LG750" s="43"/>
      <c r="LH750" s="43"/>
      <c r="LI750" s="43"/>
      <c r="LJ750" s="43"/>
      <c r="LK750" s="43"/>
      <c r="LL750" s="43"/>
      <c r="LM750" s="43"/>
      <c r="LN750" s="43"/>
      <c r="LO750" s="43"/>
      <c r="LP750" s="43"/>
      <c r="LQ750" s="43"/>
      <c r="LR750" s="43"/>
      <c r="LS750" s="43"/>
      <c r="LT750" s="43"/>
      <c r="LU750" s="43"/>
      <c r="LV750" s="43"/>
      <c r="LW750" s="43"/>
      <c r="LX750" s="43"/>
      <c r="LY750" s="43"/>
      <c r="LZ750" s="43"/>
      <c r="MA750" s="43"/>
      <c r="MB750" s="43"/>
      <c r="MC750" s="43"/>
      <c r="MD750" s="43"/>
      <c r="ME750" s="43"/>
      <c r="MF750" s="43"/>
      <c r="MG750" s="43"/>
      <c r="MH750" s="43"/>
      <c r="MI750" s="43"/>
      <c r="MJ750" s="43"/>
      <c r="MK750" s="43"/>
      <c r="ML750" s="43"/>
      <c r="MM750" s="43"/>
      <c r="MN750" s="43"/>
      <c r="MO750" s="43"/>
      <c r="MP750" s="43"/>
      <c r="MQ750" s="43"/>
      <c r="MR750" s="43"/>
      <c r="MS750" s="43"/>
      <c r="MT750" s="43"/>
      <c r="MU750" s="43"/>
      <c r="MV750" s="43"/>
      <c r="MW750" s="43"/>
      <c r="MX750" s="43"/>
      <c r="MY750" s="43"/>
      <c r="MZ750" s="43"/>
      <c r="NA750" s="43"/>
      <c r="NB750" s="43"/>
      <c r="NC750" s="43"/>
      <c r="ND750" s="43"/>
      <c r="NE750" s="43"/>
      <c r="NF750" s="43"/>
      <c r="NG750" s="43"/>
      <c r="NH750" s="43"/>
      <c r="NI750" s="43"/>
      <c r="NJ750" s="43"/>
      <c r="NK750" s="43"/>
      <c r="NL750" s="43"/>
      <c r="NM750" s="43"/>
      <c r="NN750" s="43"/>
      <c r="NO750" s="43"/>
      <c r="NP750" s="43"/>
      <c r="NQ750" s="43"/>
      <c r="NR750" s="43"/>
      <c r="NT750" s="66">
        <f>IF(AND(J750&lt;&gt;"",K750&lt;&gt;""),NETWORKDAYS(J750,K750,設定!$H$3:$H$39),0)</f>
        <v>0</v>
      </c>
      <c r="NU750" s="3"/>
      <c r="NV750" s="66">
        <f>IFERROR(IF(J750&lt;&gt;"",NETWORKDAYS(J750,$K$2,設定!$H$3:$H$39),0),"")</f>
        <v>0</v>
      </c>
      <c r="NW750" s="66">
        <f t="shared" si="116"/>
        <v>0</v>
      </c>
      <c r="NX750" s="3"/>
      <c r="NY750" s="68">
        <f t="shared" si="117"/>
        <v>0</v>
      </c>
      <c r="NZ750" s="68">
        <f t="shared" si="118"/>
        <v>0</v>
      </c>
      <c r="OA750" s="69">
        <f t="shared" si="119"/>
        <v>0</v>
      </c>
      <c r="OB750" s="68">
        <f t="shared" si="114"/>
        <v>0</v>
      </c>
    </row>
    <row r="751" spans="2:392" x14ac:dyDescent="0.4">
      <c r="B751" s="57">
        <f t="shared" si="115"/>
        <v>744</v>
      </c>
      <c r="C751" s="46"/>
      <c r="D751" s="58"/>
      <c r="E751" s="59"/>
      <c r="F751" s="60"/>
      <c r="G751" s="43"/>
      <c r="H751" s="43"/>
      <c r="I751" s="53"/>
      <c r="J751" s="61"/>
      <c r="K751" s="61"/>
      <c r="L751" s="62"/>
      <c r="M751" s="61"/>
      <c r="N751" s="61"/>
      <c r="O751" s="62"/>
      <c r="P751" s="63"/>
      <c r="Q751" s="64" t="str">
        <f t="shared" si="113"/>
        <v/>
      </c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  <c r="FK751" s="43"/>
      <c r="FL751" s="43"/>
      <c r="FM751" s="43"/>
      <c r="FN751" s="43"/>
      <c r="FO751" s="43"/>
      <c r="FP751" s="43"/>
      <c r="FQ751" s="43"/>
      <c r="FR751" s="43"/>
      <c r="FS751" s="43"/>
      <c r="FT751" s="43"/>
      <c r="FU751" s="43"/>
      <c r="FV751" s="43"/>
      <c r="FW751" s="43"/>
      <c r="FX751" s="43"/>
      <c r="FY751" s="43"/>
      <c r="FZ751" s="43"/>
      <c r="GA751" s="43"/>
      <c r="GB751" s="43"/>
      <c r="GC751" s="43"/>
      <c r="GD751" s="43"/>
      <c r="GE751" s="43"/>
      <c r="GF751" s="43"/>
      <c r="GG751" s="43"/>
      <c r="GH751" s="43"/>
      <c r="GI751" s="43"/>
      <c r="GJ751" s="43"/>
      <c r="GK751" s="43"/>
      <c r="GL751" s="43"/>
      <c r="GM751" s="43"/>
      <c r="GN751" s="43"/>
      <c r="GO751" s="43"/>
      <c r="GP751" s="43"/>
      <c r="GQ751" s="43"/>
      <c r="GR751" s="43"/>
      <c r="GS751" s="43"/>
      <c r="GT751" s="43"/>
      <c r="GU751" s="43"/>
      <c r="GV751" s="43"/>
      <c r="GW751" s="43"/>
      <c r="GX751" s="43"/>
      <c r="GY751" s="43"/>
      <c r="GZ751" s="43"/>
      <c r="HA751" s="43"/>
      <c r="HB751" s="43"/>
      <c r="HC751" s="43"/>
      <c r="HD751" s="43"/>
      <c r="HE751" s="43"/>
      <c r="HF751" s="43"/>
      <c r="HG751" s="43"/>
      <c r="HH751" s="43"/>
      <c r="HI751" s="43"/>
      <c r="HJ751" s="43"/>
      <c r="HK751" s="43"/>
      <c r="HL751" s="43"/>
      <c r="HM751" s="43"/>
      <c r="HN751" s="43"/>
      <c r="HO751" s="43"/>
      <c r="HP751" s="43"/>
      <c r="HQ751" s="43"/>
      <c r="HR751" s="43"/>
      <c r="HS751" s="43"/>
      <c r="HT751" s="43"/>
      <c r="HU751" s="43"/>
      <c r="HV751" s="43"/>
      <c r="HW751" s="43"/>
      <c r="HX751" s="43"/>
      <c r="HY751" s="43"/>
      <c r="HZ751" s="43"/>
      <c r="IA751" s="43"/>
      <c r="IB751" s="43"/>
      <c r="IC751" s="43"/>
      <c r="ID751" s="43"/>
      <c r="IE751" s="43"/>
      <c r="IF751" s="43"/>
      <c r="IG751" s="43"/>
      <c r="IH751" s="43"/>
      <c r="II751" s="43"/>
      <c r="IJ751" s="43"/>
      <c r="IK751" s="43"/>
      <c r="IL751" s="43"/>
      <c r="IM751" s="43"/>
      <c r="IN751" s="43"/>
      <c r="IO751" s="43"/>
      <c r="IP751" s="43"/>
      <c r="IQ751" s="43"/>
      <c r="IR751" s="43"/>
      <c r="IS751" s="43"/>
      <c r="IT751" s="43"/>
      <c r="IU751" s="43"/>
      <c r="IV751" s="43"/>
      <c r="IW751" s="43"/>
      <c r="IX751" s="43"/>
      <c r="IY751" s="43"/>
      <c r="IZ751" s="43"/>
      <c r="JA751" s="43"/>
      <c r="JB751" s="43"/>
      <c r="JC751" s="43"/>
      <c r="JD751" s="43"/>
      <c r="JE751" s="43"/>
      <c r="JF751" s="43"/>
      <c r="JG751" s="43"/>
      <c r="JH751" s="43"/>
      <c r="JI751" s="43"/>
      <c r="JJ751" s="43"/>
      <c r="JK751" s="43"/>
      <c r="JL751" s="43"/>
      <c r="JM751" s="43"/>
      <c r="JN751" s="43"/>
      <c r="JO751" s="43"/>
      <c r="JP751" s="43"/>
      <c r="JQ751" s="43"/>
      <c r="JR751" s="43"/>
      <c r="JS751" s="43"/>
      <c r="JT751" s="43"/>
      <c r="JU751" s="43"/>
      <c r="JV751" s="43"/>
      <c r="JW751" s="43"/>
      <c r="JX751" s="43"/>
      <c r="JY751" s="43"/>
      <c r="JZ751" s="43"/>
      <c r="KA751" s="43"/>
      <c r="KB751" s="43"/>
      <c r="KC751" s="43"/>
      <c r="KD751" s="43"/>
      <c r="KE751" s="43"/>
      <c r="KF751" s="43"/>
      <c r="KG751" s="43"/>
      <c r="KH751" s="43"/>
      <c r="KI751" s="43"/>
      <c r="KJ751" s="43"/>
      <c r="KK751" s="43"/>
      <c r="KL751" s="43"/>
      <c r="KM751" s="43"/>
      <c r="KN751" s="43"/>
      <c r="KO751" s="43"/>
      <c r="KP751" s="43"/>
      <c r="KQ751" s="43"/>
      <c r="KR751" s="43"/>
      <c r="KS751" s="43"/>
      <c r="KT751" s="43"/>
      <c r="KU751" s="43"/>
      <c r="KV751" s="43"/>
      <c r="KW751" s="43"/>
      <c r="KX751" s="43"/>
      <c r="KY751" s="43"/>
      <c r="KZ751" s="43"/>
      <c r="LA751" s="43"/>
      <c r="LB751" s="43"/>
      <c r="LC751" s="43"/>
      <c r="LD751" s="43"/>
      <c r="LE751" s="43"/>
      <c r="LF751" s="43"/>
      <c r="LG751" s="43"/>
      <c r="LH751" s="43"/>
      <c r="LI751" s="43"/>
      <c r="LJ751" s="43"/>
      <c r="LK751" s="43"/>
      <c r="LL751" s="43"/>
      <c r="LM751" s="43"/>
      <c r="LN751" s="43"/>
      <c r="LO751" s="43"/>
      <c r="LP751" s="43"/>
      <c r="LQ751" s="43"/>
      <c r="LR751" s="43"/>
      <c r="LS751" s="43"/>
      <c r="LT751" s="43"/>
      <c r="LU751" s="43"/>
      <c r="LV751" s="43"/>
      <c r="LW751" s="43"/>
      <c r="LX751" s="43"/>
      <c r="LY751" s="43"/>
      <c r="LZ751" s="43"/>
      <c r="MA751" s="43"/>
      <c r="MB751" s="43"/>
      <c r="MC751" s="43"/>
      <c r="MD751" s="43"/>
      <c r="ME751" s="43"/>
      <c r="MF751" s="43"/>
      <c r="MG751" s="43"/>
      <c r="MH751" s="43"/>
      <c r="MI751" s="43"/>
      <c r="MJ751" s="43"/>
      <c r="MK751" s="43"/>
      <c r="ML751" s="43"/>
      <c r="MM751" s="43"/>
      <c r="MN751" s="43"/>
      <c r="MO751" s="43"/>
      <c r="MP751" s="43"/>
      <c r="MQ751" s="43"/>
      <c r="MR751" s="43"/>
      <c r="MS751" s="43"/>
      <c r="MT751" s="43"/>
      <c r="MU751" s="43"/>
      <c r="MV751" s="43"/>
      <c r="MW751" s="43"/>
      <c r="MX751" s="43"/>
      <c r="MY751" s="43"/>
      <c r="MZ751" s="43"/>
      <c r="NA751" s="43"/>
      <c r="NB751" s="43"/>
      <c r="NC751" s="43"/>
      <c r="ND751" s="43"/>
      <c r="NE751" s="43"/>
      <c r="NF751" s="43"/>
      <c r="NG751" s="43"/>
      <c r="NH751" s="43"/>
      <c r="NI751" s="43"/>
      <c r="NJ751" s="43"/>
      <c r="NK751" s="43"/>
      <c r="NL751" s="43"/>
      <c r="NM751" s="43"/>
      <c r="NN751" s="43"/>
      <c r="NO751" s="43"/>
      <c r="NP751" s="43"/>
      <c r="NQ751" s="43"/>
      <c r="NR751" s="43"/>
      <c r="NT751" s="66">
        <f>IF(AND(J751&lt;&gt;"",K751&lt;&gt;""),NETWORKDAYS(J751,K751,設定!$H$3:$H$39),0)</f>
        <v>0</v>
      </c>
      <c r="NU751" s="3"/>
      <c r="NV751" s="66">
        <f>IFERROR(IF(J751&lt;&gt;"",NETWORKDAYS(J751,$K$2,設定!$H$3:$H$39),0),"")</f>
        <v>0</v>
      </c>
      <c r="NW751" s="66">
        <f t="shared" si="116"/>
        <v>0</v>
      </c>
      <c r="NX751" s="3"/>
      <c r="NY751" s="68">
        <f t="shared" si="117"/>
        <v>0</v>
      </c>
      <c r="NZ751" s="68">
        <f t="shared" si="118"/>
        <v>0</v>
      </c>
      <c r="OA751" s="69">
        <f t="shared" si="119"/>
        <v>0</v>
      </c>
      <c r="OB751" s="68">
        <f t="shared" si="114"/>
        <v>0</v>
      </c>
    </row>
    <row r="752" spans="2:392" x14ac:dyDescent="0.4">
      <c r="B752" s="57">
        <f t="shared" si="115"/>
        <v>745</v>
      </c>
      <c r="C752" s="46"/>
      <c r="D752" s="58"/>
      <c r="E752" s="59"/>
      <c r="F752" s="60"/>
      <c r="G752" s="43"/>
      <c r="H752" s="43"/>
      <c r="I752" s="53"/>
      <c r="J752" s="61"/>
      <c r="K752" s="61"/>
      <c r="L752" s="62"/>
      <c r="M752" s="61"/>
      <c r="N752" s="61"/>
      <c r="O752" s="62"/>
      <c r="P752" s="63"/>
      <c r="Q752" s="64" t="str">
        <f t="shared" si="113"/>
        <v/>
      </c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  <c r="FK752" s="43"/>
      <c r="FL752" s="43"/>
      <c r="FM752" s="43"/>
      <c r="FN752" s="43"/>
      <c r="FO752" s="43"/>
      <c r="FP752" s="43"/>
      <c r="FQ752" s="43"/>
      <c r="FR752" s="43"/>
      <c r="FS752" s="43"/>
      <c r="FT752" s="43"/>
      <c r="FU752" s="43"/>
      <c r="FV752" s="43"/>
      <c r="FW752" s="43"/>
      <c r="FX752" s="43"/>
      <c r="FY752" s="43"/>
      <c r="FZ752" s="43"/>
      <c r="GA752" s="43"/>
      <c r="GB752" s="43"/>
      <c r="GC752" s="43"/>
      <c r="GD752" s="43"/>
      <c r="GE752" s="43"/>
      <c r="GF752" s="43"/>
      <c r="GG752" s="43"/>
      <c r="GH752" s="43"/>
      <c r="GI752" s="43"/>
      <c r="GJ752" s="43"/>
      <c r="GK752" s="43"/>
      <c r="GL752" s="43"/>
      <c r="GM752" s="43"/>
      <c r="GN752" s="43"/>
      <c r="GO752" s="43"/>
      <c r="GP752" s="43"/>
      <c r="GQ752" s="43"/>
      <c r="GR752" s="43"/>
      <c r="GS752" s="43"/>
      <c r="GT752" s="43"/>
      <c r="GU752" s="43"/>
      <c r="GV752" s="43"/>
      <c r="GW752" s="43"/>
      <c r="GX752" s="43"/>
      <c r="GY752" s="43"/>
      <c r="GZ752" s="43"/>
      <c r="HA752" s="43"/>
      <c r="HB752" s="43"/>
      <c r="HC752" s="43"/>
      <c r="HD752" s="43"/>
      <c r="HE752" s="43"/>
      <c r="HF752" s="43"/>
      <c r="HG752" s="43"/>
      <c r="HH752" s="43"/>
      <c r="HI752" s="43"/>
      <c r="HJ752" s="43"/>
      <c r="HK752" s="43"/>
      <c r="HL752" s="43"/>
      <c r="HM752" s="43"/>
      <c r="HN752" s="43"/>
      <c r="HO752" s="43"/>
      <c r="HP752" s="43"/>
      <c r="HQ752" s="43"/>
      <c r="HR752" s="43"/>
      <c r="HS752" s="43"/>
      <c r="HT752" s="43"/>
      <c r="HU752" s="43"/>
      <c r="HV752" s="43"/>
      <c r="HW752" s="43"/>
      <c r="HX752" s="43"/>
      <c r="HY752" s="43"/>
      <c r="HZ752" s="43"/>
      <c r="IA752" s="43"/>
      <c r="IB752" s="43"/>
      <c r="IC752" s="43"/>
      <c r="ID752" s="43"/>
      <c r="IE752" s="43"/>
      <c r="IF752" s="43"/>
      <c r="IG752" s="43"/>
      <c r="IH752" s="43"/>
      <c r="II752" s="43"/>
      <c r="IJ752" s="43"/>
      <c r="IK752" s="43"/>
      <c r="IL752" s="43"/>
      <c r="IM752" s="43"/>
      <c r="IN752" s="43"/>
      <c r="IO752" s="43"/>
      <c r="IP752" s="43"/>
      <c r="IQ752" s="43"/>
      <c r="IR752" s="43"/>
      <c r="IS752" s="43"/>
      <c r="IT752" s="43"/>
      <c r="IU752" s="43"/>
      <c r="IV752" s="43"/>
      <c r="IW752" s="43"/>
      <c r="IX752" s="43"/>
      <c r="IY752" s="43"/>
      <c r="IZ752" s="43"/>
      <c r="JA752" s="43"/>
      <c r="JB752" s="43"/>
      <c r="JC752" s="43"/>
      <c r="JD752" s="43"/>
      <c r="JE752" s="43"/>
      <c r="JF752" s="43"/>
      <c r="JG752" s="43"/>
      <c r="JH752" s="43"/>
      <c r="JI752" s="43"/>
      <c r="JJ752" s="43"/>
      <c r="JK752" s="43"/>
      <c r="JL752" s="43"/>
      <c r="JM752" s="43"/>
      <c r="JN752" s="43"/>
      <c r="JO752" s="43"/>
      <c r="JP752" s="43"/>
      <c r="JQ752" s="43"/>
      <c r="JR752" s="43"/>
      <c r="JS752" s="43"/>
      <c r="JT752" s="43"/>
      <c r="JU752" s="43"/>
      <c r="JV752" s="43"/>
      <c r="JW752" s="43"/>
      <c r="JX752" s="43"/>
      <c r="JY752" s="43"/>
      <c r="JZ752" s="43"/>
      <c r="KA752" s="43"/>
      <c r="KB752" s="43"/>
      <c r="KC752" s="43"/>
      <c r="KD752" s="43"/>
      <c r="KE752" s="43"/>
      <c r="KF752" s="43"/>
      <c r="KG752" s="43"/>
      <c r="KH752" s="43"/>
      <c r="KI752" s="43"/>
      <c r="KJ752" s="43"/>
      <c r="KK752" s="43"/>
      <c r="KL752" s="43"/>
      <c r="KM752" s="43"/>
      <c r="KN752" s="43"/>
      <c r="KO752" s="43"/>
      <c r="KP752" s="43"/>
      <c r="KQ752" s="43"/>
      <c r="KR752" s="43"/>
      <c r="KS752" s="43"/>
      <c r="KT752" s="43"/>
      <c r="KU752" s="43"/>
      <c r="KV752" s="43"/>
      <c r="KW752" s="43"/>
      <c r="KX752" s="43"/>
      <c r="KY752" s="43"/>
      <c r="KZ752" s="43"/>
      <c r="LA752" s="43"/>
      <c r="LB752" s="43"/>
      <c r="LC752" s="43"/>
      <c r="LD752" s="43"/>
      <c r="LE752" s="43"/>
      <c r="LF752" s="43"/>
      <c r="LG752" s="43"/>
      <c r="LH752" s="43"/>
      <c r="LI752" s="43"/>
      <c r="LJ752" s="43"/>
      <c r="LK752" s="43"/>
      <c r="LL752" s="43"/>
      <c r="LM752" s="43"/>
      <c r="LN752" s="43"/>
      <c r="LO752" s="43"/>
      <c r="LP752" s="43"/>
      <c r="LQ752" s="43"/>
      <c r="LR752" s="43"/>
      <c r="LS752" s="43"/>
      <c r="LT752" s="43"/>
      <c r="LU752" s="43"/>
      <c r="LV752" s="43"/>
      <c r="LW752" s="43"/>
      <c r="LX752" s="43"/>
      <c r="LY752" s="43"/>
      <c r="LZ752" s="43"/>
      <c r="MA752" s="43"/>
      <c r="MB752" s="43"/>
      <c r="MC752" s="43"/>
      <c r="MD752" s="43"/>
      <c r="ME752" s="43"/>
      <c r="MF752" s="43"/>
      <c r="MG752" s="43"/>
      <c r="MH752" s="43"/>
      <c r="MI752" s="43"/>
      <c r="MJ752" s="43"/>
      <c r="MK752" s="43"/>
      <c r="ML752" s="43"/>
      <c r="MM752" s="43"/>
      <c r="MN752" s="43"/>
      <c r="MO752" s="43"/>
      <c r="MP752" s="43"/>
      <c r="MQ752" s="43"/>
      <c r="MR752" s="43"/>
      <c r="MS752" s="43"/>
      <c r="MT752" s="43"/>
      <c r="MU752" s="43"/>
      <c r="MV752" s="43"/>
      <c r="MW752" s="43"/>
      <c r="MX752" s="43"/>
      <c r="MY752" s="43"/>
      <c r="MZ752" s="43"/>
      <c r="NA752" s="43"/>
      <c r="NB752" s="43"/>
      <c r="NC752" s="43"/>
      <c r="ND752" s="43"/>
      <c r="NE752" s="43"/>
      <c r="NF752" s="43"/>
      <c r="NG752" s="43"/>
      <c r="NH752" s="43"/>
      <c r="NI752" s="43"/>
      <c r="NJ752" s="43"/>
      <c r="NK752" s="43"/>
      <c r="NL752" s="43"/>
      <c r="NM752" s="43"/>
      <c r="NN752" s="43"/>
      <c r="NO752" s="43"/>
      <c r="NP752" s="43"/>
      <c r="NQ752" s="43"/>
      <c r="NR752" s="43"/>
      <c r="NT752" s="66">
        <f>IF(AND(J752&lt;&gt;"",K752&lt;&gt;""),NETWORKDAYS(J752,K752,設定!$H$3:$H$39),0)</f>
        <v>0</v>
      </c>
      <c r="NU752" s="3"/>
      <c r="NV752" s="66">
        <f>IFERROR(IF(J752&lt;&gt;"",NETWORKDAYS(J752,$K$2,設定!$H$3:$H$39),0),"")</f>
        <v>0</v>
      </c>
      <c r="NW752" s="66">
        <f t="shared" si="116"/>
        <v>0</v>
      </c>
      <c r="NX752" s="3"/>
      <c r="NY752" s="68">
        <f t="shared" si="117"/>
        <v>0</v>
      </c>
      <c r="NZ752" s="68">
        <f t="shared" si="118"/>
        <v>0</v>
      </c>
      <c r="OA752" s="69">
        <f t="shared" si="119"/>
        <v>0</v>
      </c>
      <c r="OB752" s="68">
        <f t="shared" si="114"/>
        <v>0</v>
      </c>
    </row>
    <row r="753" spans="2:392" x14ac:dyDescent="0.4">
      <c r="B753" s="57">
        <f t="shared" si="115"/>
        <v>746</v>
      </c>
      <c r="C753" s="46"/>
      <c r="D753" s="58"/>
      <c r="E753" s="59"/>
      <c r="F753" s="60"/>
      <c r="G753" s="43"/>
      <c r="H753" s="43"/>
      <c r="I753" s="53"/>
      <c r="J753" s="61"/>
      <c r="K753" s="61"/>
      <c r="L753" s="62"/>
      <c r="M753" s="61"/>
      <c r="N753" s="61"/>
      <c r="O753" s="62"/>
      <c r="P753" s="63"/>
      <c r="Q753" s="64" t="str">
        <f t="shared" si="113"/>
        <v/>
      </c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  <c r="FK753" s="43"/>
      <c r="FL753" s="43"/>
      <c r="FM753" s="43"/>
      <c r="FN753" s="43"/>
      <c r="FO753" s="43"/>
      <c r="FP753" s="43"/>
      <c r="FQ753" s="43"/>
      <c r="FR753" s="43"/>
      <c r="FS753" s="43"/>
      <c r="FT753" s="43"/>
      <c r="FU753" s="43"/>
      <c r="FV753" s="43"/>
      <c r="FW753" s="43"/>
      <c r="FX753" s="43"/>
      <c r="FY753" s="43"/>
      <c r="FZ753" s="43"/>
      <c r="GA753" s="43"/>
      <c r="GB753" s="43"/>
      <c r="GC753" s="43"/>
      <c r="GD753" s="43"/>
      <c r="GE753" s="43"/>
      <c r="GF753" s="43"/>
      <c r="GG753" s="43"/>
      <c r="GH753" s="43"/>
      <c r="GI753" s="43"/>
      <c r="GJ753" s="43"/>
      <c r="GK753" s="43"/>
      <c r="GL753" s="43"/>
      <c r="GM753" s="43"/>
      <c r="GN753" s="43"/>
      <c r="GO753" s="43"/>
      <c r="GP753" s="43"/>
      <c r="GQ753" s="43"/>
      <c r="GR753" s="43"/>
      <c r="GS753" s="43"/>
      <c r="GT753" s="43"/>
      <c r="GU753" s="43"/>
      <c r="GV753" s="43"/>
      <c r="GW753" s="43"/>
      <c r="GX753" s="43"/>
      <c r="GY753" s="43"/>
      <c r="GZ753" s="43"/>
      <c r="HA753" s="43"/>
      <c r="HB753" s="43"/>
      <c r="HC753" s="43"/>
      <c r="HD753" s="43"/>
      <c r="HE753" s="43"/>
      <c r="HF753" s="43"/>
      <c r="HG753" s="43"/>
      <c r="HH753" s="43"/>
      <c r="HI753" s="43"/>
      <c r="HJ753" s="43"/>
      <c r="HK753" s="43"/>
      <c r="HL753" s="43"/>
      <c r="HM753" s="43"/>
      <c r="HN753" s="43"/>
      <c r="HO753" s="43"/>
      <c r="HP753" s="43"/>
      <c r="HQ753" s="43"/>
      <c r="HR753" s="43"/>
      <c r="HS753" s="43"/>
      <c r="HT753" s="43"/>
      <c r="HU753" s="43"/>
      <c r="HV753" s="43"/>
      <c r="HW753" s="43"/>
      <c r="HX753" s="43"/>
      <c r="HY753" s="43"/>
      <c r="HZ753" s="43"/>
      <c r="IA753" s="43"/>
      <c r="IB753" s="43"/>
      <c r="IC753" s="43"/>
      <c r="ID753" s="43"/>
      <c r="IE753" s="43"/>
      <c r="IF753" s="43"/>
      <c r="IG753" s="43"/>
      <c r="IH753" s="43"/>
      <c r="II753" s="43"/>
      <c r="IJ753" s="43"/>
      <c r="IK753" s="43"/>
      <c r="IL753" s="43"/>
      <c r="IM753" s="43"/>
      <c r="IN753" s="43"/>
      <c r="IO753" s="43"/>
      <c r="IP753" s="43"/>
      <c r="IQ753" s="43"/>
      <c r="IR753" s="43"/>
      <c r="IS753" s="43"/>
      <c r="IT753" s="43"/>
      <c r="IU753" s="43"/>
      <c r="IV753" s="43"/>
      <c r="IW753" s="43"/>
      <c r="IX753" s="43"/>
      <c r="IY753" s="43"/>
      <c r="IZ753" s="43"/>
      <c r="JA753" s="43"/>
      <c r="JB753" s="43"/>
      <c r="JC753" s="43"/>
      <c r="JD753" s="43"/>
      <c r="JE753" s="43"/>
      <c r="JF753" s="43"/>
      <c r="JG753" s="43"/>
      <c r="JH753" s="43"/>
      <c r="JI753" s="43"/>
      <c r="JJ753" s="43"/>
      <c r="JK753" s="43"/>
      <c r="JL753" s="43"/>
      <c r="JM753" s="43"/>
      <c r="JN753" s="43"/>
      <c r="JO753" s="43"/>
      <c r="JP753" s="43"/>
      <c r="JQ753" s="43"/>
      <c r="JR753" s="43"/>
      <c r="JS753" s="43"/>
      <c r="JT753" s="43"/>
      <c r="JU753" s="43"/>
      <c r="JV753" s="43"/>
      <c r="JW753" s="43"/>
      <c r="JX753" s="43"/>
      <c r="JY753" s="43"/>
      <c r="JZ753" s="43"/>
      <c r="KA753" s="43"/>
      <c r="KB753" s="43"/>
      <c r="KC753" s="43"/>
      <c r="KD753" s="43"/>
      <c r="KE753" s="43"/>
      <c r="KF753" s="43"/>
      <c r="KG753" s="43"/>
      <c r="KH753" s="43"/>
      <c r="KI753" s="43"/>
      <c r="KJ753" s="43"/>
      <c r="KK753" s="43"/>
      <c r="KL753" s="43"/>
      <c r="KM753" s="43"/>
      <c r="KN753" s="43"/>
      <c r="KO753" s="43"/>
      <c r="KP753" s="43"/>
      <c r="KQ753" s="43"/>
      <c r="KR753" s="43"/>
      <c r="KS753" s="43"/>
      <c r="KT753" s="43"/>
      <c r="KU753" s="43"/>
      <c r="KV753" s="43"/>
      <c r="KW753" s="43"/>
      <c r="KX753" s="43"/>
      <c r="KY753" s="43"/>
      <c r="KZ753" s="43"/>
      <c r="LA753" s="43"/>
      <c r="LB753" s="43"/>
      <c r="LC753" s="43"/>
      <c r="LD753" s="43"/>
      <c r="LE753" s="43"/>
      <c r="LF753" s="43"/>
      <c r="LG753" s="43"/>
      <c r="LH753" s="43"/>
      <c r="LI753" s="43"/>
      <c r="LJ753" s="43"/>
      <c r="LK753" s="43"/>
      <c r="LL753" s="43"/>
      <c r="LM753" s="43"/>
      <c r="LN753" s="43"/>
      <c r="LO753" s="43"/>
      <c r="LP753" s="43"/>
      <c r="LQ753" s="43"/>
      <c r="LR753" s="43"/>
      <c r="LS753" s="43"/>
      <c r="LT753" s="43"/>
      <c r="LU753" s="43"/>
      <c r="LV753" s="43"/>
      <c r="LW753" s="43"/>
      <c r="LX753" s="43"/>
      <c r="LY753" s="43"/>
      <c r="LZ753" s="43"/>
      <c r="MA753" s="43"/>
      <c r="MB753" s="43"/>
      <c r="MC753" s="43"/>
      <c r="MD753" s="43"/>
      <c r="ME753" s="43"/>
      <c r="MF753" s="43"/>
      <c r="MG753" s="43"/>
      <c r="MH753" s="43"/>
      <c r="MI753" s="43"/>
      <c r="MJ753" s="43"/>
      <c r="MK753" s="43"/>
      <c r="ML753" s="43"/>
      <c r="MM753" s="43"/>
      <c r="MN753" s="43"/>
      <c r="MO753" s="43"/>
      <c r="MP753" s="43"/>
      <c r="MQ753" s="43"/>
      <c r="MR753" s="43"/>
      <c r="MS753" s="43"/>
      <c r="MT753" s="43"/>
      <c r="MU753" s="43"/>
      <c r="MV753" s="43"/>
      <c r="MW753" s="43"/>
      <c r="MX753" s="43"/>
      <c r="MY753" s="43"/>
      <c r="MZ753" s="43"/>
      <c r="NA753" s="43"/>
      <c r="NB753" s="43"/>
      <c r="NC753" s="43"/>
      <c r="ND753" s="43"/>
      <c r="NE753" s="43"/>
      <c r="NF753" s="43"/>
      <c r="NG753" s="43"/>
      <c r="NH753" s="43"/>
      <c r="NI753" s="43"/>
      <c r="NJ753" s="43"/>
      <c r="NK753" s="43"/>
      <c r="NL753" s="43"/>
      <c r="NM753" s="43"/>
      <c r="NN753" s="43"/>
      <c r="NO753" s="43"/>
      <c r="NP753" s="43"/>
      <c r="NQ753" s="43"/>
      <c r="NR753" s="43"/>
      <c r="NT753" s="66">
        <f>IF(AND(J753&lt;&gt;"",K753&lt;&gt;""),NETWORKDAYS(J753,K753,設定!$H$3:$H$39),0)</f>
        <v>0</v>
      </c>
      <c r="NU753" s="3"/>
      <c r="NV753" s="66">
        <f>IFERROR(IF(J753&lt;&gt;"",NETWORKDAYS(J753,$K$2,設定!$H$3:$H$39),0),"")</f>
        <v>0</v>
      </c>
      <c r="NW753" s="66">
        <f t="shared" si="116"/>
        <v>0</v>
      </c>
      <c r="NX753" s="3"/>
      <c r="NY753" s="68">
        <f t="shared" si="117"/>
        <v>0</v>
      </c>
      <c r="NZ753" s="68">
        <f t="shared" si="118"/>
        <v>0</v>
      </c>
      <c r="OA753" s="69">
        <f t="shared" si="119"/>
        <v>0</v>
      </c>
      <c r="OB753" s="68">
        <f t="shared" si="114"/>
        <v>0</v>
      </c>
    </row>
    <row r="754" spans="2:392" x14ac:dyDescent="0.4">
      <c r="B754" s="57">
        <f t="shared" si="115"/>
        <v>747</v>
      </c>
      <c r="C754" s="46"/>
      <c r="D754" s="58"/>
      <c r="E754" s="59"/>
      <c r="F754" s="60"/>
      <c r="G754" s="43"/>
      <c r="H754" s="43"/>
      <c r="I754" s="53"/>
      <c r="J754" s="61"/>
      <c r="K754" s="61"/>
      <c r="L754" s="62"/>
      <c r="M754" s="61"/>
      <c r="N754" s="61"/>
      <c r="O754" s="62"/>
      <c r="P754" s="63"/>
      <c r="Q754" s="64" t="str">
        <f t="shared" si="113"/>
        <v/>
      </c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  <c r="FK754" s="43"/>
      <c r="FL754" s="43"/>
      <c r="FM754" s="43"/>
      <c r="FN754" s="43"/>
      <c r="FO754" s="43"/>
      <c r="FP754" s="43"/>
      <c r="FQ754" s="43"/>
      <c r="FR754" s="43"/>
      <c r="FS754" s="43"/>
      <c r="FT754" s="43"/>
      <c r="FU754" s="43"/>
      <c r="FV754" s="43"/>
      <c r="FW754" s="43"/>
      <c r="FX754" s="43"/>
      <c r="FY754" s="43"/>
      <c r="FZ754" s="43"/>
      <c r="GA754" s="43"/>
      <c r="GB754" s="43"/>
      <c r="GC754" s="43"/>
      <c r="GD754" s="43"/>
      <c r="GE754" s="43"/>
      <c r="GF754" s="43"/>
      <c r="GG754" s="43"/>
      <c r="GH754" s="43"/>
      <c r="GI754" s="43"/>
      <c r="GJ754" s="43"/>
      <c r="GK754" s="43"/>
      <c r="GL754" s="43"/>
      <c r="GM754" s="43"/>
      <c r="GN754" s="43"/>
      <c r="GO754" s="43"/>
      <c r="GP754" s="43"/>
      <c r="GQ754" s="43"/>
      <c r="GR754" s="43"/>
      <c r="GS754" s="43"/>
      <c r="GT754" s="43"/>
      <c r="GU754" s="43"/>
      <c r="GV754" s="43"/>
      <c r="GW754" s="43"/>
      <c r="GX754" s="43"/>
      <c r="GY754" s="43"/>
      <c r="GZ754" s="43"/>
      <c r="HA754" s="43"/>
      <c r="HB754" s="43"/>
      <c r="HC754" s="43"/>
      <c r="HD754" s="43"/>
      <c r="HE754" s="43"/>
      <c r="HF754" s="43"/>
      <c r="HG754" s="43"/>
      <c r="HH754" s="43"/>
      <c r="HI754" s="43"/>
      <c r="HJ754" s="43"/>
      <c r="HK754" s="43"/>
      <c r="HL754" s="43"/>
      <c r="HM754" s="43"/>
      <c r="HN754" s="43"/>
      <c r="HO754" s="43"/>
      <c r="HP754" s="43"/>
      <c r="HQ754" s="43"/>
      <c r="HR754" s="43"/>
      <c r="HS754" s="43"/>
      <c r="HT754" s="43"/>
      <c r="HU754" s="43"/>
      <c r="HV754" s="43"/>
      <c r="HW754" s="43"/>
      <c r="HX754" s="43"/>
      <c r="HY754" s="43"/>
      <c r="HZ754" s="43"/>
      <c r="IA754" s="43"/>
      <c r="IB754" s="43"/>
      <c r="IC754" s="43"/>
      <c r="ID754" s="43"/>
      <c r="IE754" s="43"/>
      <c r="IF754" s="43"/>
      <c r="IG754" s="43"/>
      <c r="IH754" s="43"/>
      <c r="II754" s="43"/>
      <c r="IJ754" s="43"/>
      <c r="IK754" s="43"/>
      <c r="IL754" s="43"/>
      <c r="IM754" s="43"/>
      <c r="IN754" s="43"/>
      <c r="IO754" s="43"/>
      <c r="IP754" s="43"/>
      <c r="IQ754" s="43"/>
      <c r="IR754" s="43"/>
      <c r="IS754" s="43"/>
      <c r="IT754" s="43"/>
      <c r="IU754" s="43"/>
      <c r="IV754" s="43"/>
      <c r="IW754" s="43"/>
      <c r="IX754" s="43"/>
      <c r="IY754" s="43"/>
      <c r="IZ754" s="43"/>
      <c r="JA754" s="43"/>
      <c r="JB754" s="43"/>
      <c r="JC754" s="43"/>
      <c r="JD754" s="43"/>
      <c r="JE754" s="43"/>
      <c r="JF754" s="43"/>
      <c r="JG754" s="43"/>
      <c r="JH754" s="43"/>
      <c r="JI754" s="43"/>
      <c r="JJ754" s="43"/>
      <c r="JK754" s="43"/>
      <c r="JL754" s="43"/>
      <c r="JM754" s="43"/>
      <c r="JN754" s="43"/>
      <c r="JO754" s="43"/>
      <c r="JP754" s="43"/>
      <c r="JQ754" s="43"/>
      <c r="JR754" s="43"/>
      <c r="JS754" s="43"/>
      <c r="JT754" s="43"/>
      <c r="JU754" s="43"/>
      <c r="JV754" s="43"/>
      <c r="JW754" s="43"/>
      <c r="JX754" s="43"/>
      <c r="JY754" s="43"/>
      <c r="JZ754" s="43"/>
      <c r="KA754" s="43"/>
      <c r="KB754" s="43"/>
      <c r="KC754" s="43"/>
      <c r="KD754" s="43"/>
      <c r="KE754" s="43"/>
      <c r="KF754" s="43"/>
      <c r="KG754" s="43"/>
      <c r="KH754" s="43"/>
      <c r="KI754" s="43"/>
      <c r="KJ754" s="43"/>
      <c r="KK754" s="43"/>
      <c r="KL754" s="43"/>
      <c r="KM754" s="43"/>
      <c r="KN754" s="43"/>
      <c r="KO754" s="43"/>
      <c r="KP754" s="43"/>
      <c r="KQ754" s="43"/>
      <c r="KR754" s="43"/>
      <c r="KS754" s="43"/>
      <c r="KT754" s="43"/>
      <c r="KU754" s="43"/>
      <c r="KV754" s="43"/>
      <c r="KW754" s="43"/>
      <c r="KX754" s="43"/>
      <c r="KY754" s="43"/>
      <c r="KZ754" s="43"/>
      <c r="LA754" s="43"/>
      <c r="LB754" s="43"/>
      <c r="LC754" s="43"/>
      <c r="LD754" s="43"/>
      <c r="LE754" s="43"/>
      <c r="LF754" s="43"/>
      <c r="LG754" s="43"/>
      <c r="LH754" s="43"/>
      <c r="LI754" s="43"/>
      <c r="LJ754" s="43"/>
      <c r="LK754" s="43"/>
      <c r="LL754" s="43"/>
      <c r="LM754" s="43"/>
      <c r="LN754" s="43"/>
      <c r="LO754" s="43"/>
      <c r="LP754" s="43"/>
      <c r="LQ754" s="43"/>
      <c r="LR754" s="43"/>
      <c r="LS754" s="43"/>
      <c r="LT754" s="43"/>
      <c r="LU754" s="43"/>
      <c r="LV754" s="43"/>
      <c r="LW754" s="43"/>
      <c r="LX754" s="43"/>
      <c r="LY754" s="43"/>
      <c r="LZ754" s="43"/>
      <c r="MA754" s="43"/>
      <c r="MB754" s="43"/>
      <c r="MC754" s="43"/>
      <c r="MD754" s="43"/>
      <c r="ME754" s="43"/>
      <c r="MF754" s="43"/>
      <c r="MG754" s="43"/>
      <c r="MH754" s="43"/>
      <c r="MI754" s="43"/>
      <c r="MJ754" s="43"/>
      <c r="MK754" s="43"/>
      <c r="ML754" s="43"/>
      <c r="MM754" s="43"/>
      <c r="MN754" s="43"/>
      <c r="MO754" s="43"/>
      <c r="MP754" s="43"/>
      <c r="MQ754" s="43"/>
      <c r="MR754" s="43"/>
      <c r="MS754" s="43"/>
      <c r="MT754" s="43"/>
      <c r="MU754" s="43"/>
      <c r="MV754" s="43"/>
      <c r="MW754" s="43"/>
      <c r="MX754" s="43"/>
      <c r="MY754" s="43"/>
      <c r="MZ754" s="43"/>
      <c r="NA754" s="43"/>
      <c r="NB754" s="43"/>
      <c r="NC754" s="43"/>
      <c r="ND754" s="43"/>
      <c r="NE754" s="43"/>
      <c r="NF754" s="43"/>
      <c r="NG754" s="43"/>
      <c r="NH754" s="43"/>
      <c r="NI754" s="43"/>
      <c r="NJ754" s="43"/>
      <c r="NK754" s="43"/>
      <c r="NL754" s="43"/>
      <c r="NM754" s="43"/>
      <c r="NN754" s="43"/>
      <c r="NO754" s="43"/>
      <c r="NP754" s="43"/>
      <c r="NQ754" s="43"/>
      <c r="NR754" s="43"/>
      <c r="NT754" s="66">
        <f>IF(AND(J754&lt;&gt;"",K754&lt;&gt;""),NETWORKDAYS(J754,K754,設定!$H$3:$H$39),0)</f>
        <v>0</v>
      </c>
      <c r="NU754" s="3"/>
      <c r="NV754" s="66">
        <f>IFERROR(IF(J754&lt;&gt;"",NETWORKDAYS(J754,$K$2,設定!$H$3:$H$39),0),"")</f>
        <v>0</v>
      </c>
      <c r="NW754" s="66">
        <f t="shared" si="116"/>
        <v>0</v>
      </c>
      <c r="NX754" s="3"/>
      <c r="NY754" s="68">
        <f t="shared" si="117"/>
        <v>0</v>
      </c>
      <c r="NZ754" s="68">
        <f t="shared" si="118"/>
        <v>0</v>
      </c>
      <c r="OA754" s="69">
        <f t="shared" si="119"/>
        <v>0</v>
      </c>
      <c r="OB754" s="68">
        <f t="shared" si="114"/>
        <v>0</v>
      </c>
    </row>
    <row r="755" spans="2:392" x14ac:dyDescent="0.4">
      <c r="B755" s="57">
        <f t="shared" si="115"/>
        <v>748</v>
      </c>
      <c r="C755" s="46"/>
      <c r="D755" s="58"/>
      <c r="E755" s="59"/>
      <c r="F755" s="60"/>
      <c r="G755" s="43"/>
      <c r="H755" s="43"/>
      <c r="I755" s="53"/>
      <c r="J755" s="61"/>
      <c r="K755" s="61"/>
      <c r="L755" s="62"/>
      <c r="M755" s="61"/>
      <c r="N755" s="61"/>
      <c r="O755" s="62"/>
      <c r="P755" s="63"/>
      <c r="Q755" s="64" t="str">
        <f t="shared" si="113"/>
        <v/>
      </c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  <c r="FK755" s="43"/>
      <c r="FL755" s="43"/>
      <c r="FM755" s="43"/>
      <c r="FN755" s="43"/>
      <c r="FO755" s="43"/>
      <c r="FP755" s="43"/>
      <c r="FQ755" s="43"/>
      <c r="FR755" s="43"/>
      <c r="FS755" s="43"/>
      <c r="FT755" s="43"/>
      <c r="FU755" s="43"/>
      <c r="FV755" s="43"/>
      <c r="FW755" s="43"/>
      <c r="FX755" s="43"/>
      <c r="FY755" s="43"/>
      <c r="FZ755" s="43"/>
      <c r="GA755" s="43"/>
      <c r="GB755" s="43"/>
      <c r="GC755" s="43"/>
      <c r="GD755" s="43"/>
      <c r="GE755" s="43"/>
      <c r="GF755" s="43"/>
      <c r="GG755" s="43"/>
      <c r="GH755" s="43"/>
      <c r="GI755" s="43"/>
      <c r="GJ755" s="43"/>
      <c r="GK755" s="43"/>
      <c r="GL755" s="43"/>
      <c r="GM755" s="43"/>
      <c r="GN755" s="43"/>
      <c r="GO755" s="43"/>
      <c r="GP755" s="43"/>
      <c r="GQ755" s="43"/>
      <c r="GR755" s="43"/>
      <c r="GS755" s="43"/>
      <c r="GT755" s="43"/>
      <c r="GU755" s="43"/>
      <c r="GV755" s="43"/>
      <c r="GW755" s="43"/>
      <c r="GX755" s="43"/>
      <c r="GY755" s="43"/>
      <c r="GZ755" s="43"/>
      <c r="HA755" s="43"/>
      <c r="HB755" s="43"/>
      <c r="HC755" s="43"/>
      <c r="HD755" s="43"/>
      <c r="HE755" s="43"/>
      <c r="HF755" s="43"/>
      <c r="HG755" s="43"/>
      <c r="HH755" s="43"/>
      <c r="HI755" s="43"/>
      <c r="HJ755" s="43"/>
      <c r="HK755" s="43"/>
      <c r="HL755" s="43"/>
      <c r="HM755" s="43"/>
      <c r="HN755" s="43"/>
      <c r="HO755" s="43"/>
      <c r="HP755" s="43"/>
      <c r="HQ755" s="43"/>
      <c r="HR755" s="43"/>
      <c r="HS755" s="43"/>
      <c r="HT755" s="43"/>
      <c r="HU755" s="43"/>
      <c r="HV755" s="43"/>
      <c r="HW755" s="43"/>
      <c r="HX755" s="43"/>
      <c r="HY755" s="43"/>
      <c r="HZ755" s="43"/>
      <c r="IA755" s="43"/>
      <c r="IB755" s="43"/>
      <c r="IC755" s="43"/>
      <c r="ID755" s="43"/>
      <c r="IE755" s="43"/>
      <c r="IF755" s="43"/>
      <c r="IG755" s="43"/>
      <c r="IH755" s="43"/>
      <c r="II755" s="43"/>
      <c r="IJ755" s="43"/>
      <c r="IK755" s="43"/>
      <c r="IL755" s="43"/>
      <c r="IM755" s="43"/>
      <c r="IN755" s="43"/>
      <c r="IO755" s="43"/>
      <c r="IP755" s="43"/>
      <c r="IQ755" s="43"/>
      <c r="IR755" s="43"/>
      <c r="IS755" s="43"/>
      <c r="IT755" s="43"/>
      <c r="IU755" s="43"/>
      <c r="IV755" s="43"/>
      <c r="IW755" s="43"/>
      <c r="IX755" s="43"/>
      <c r="IY755" s="43"/>
      <c r="IZ755" s="43"/>
      <c r="JA755" s="43"/>
      <c r="JB755" s="43"/>
      <c r="JC755" s="43"/>
      <c r="JD755" s="43"/>
      <c r="JE755" s="43"/>
      <c r="JF755" s="43"/>
      <c r="JG755" s="43"/>
      <c r="JH755" s="43"/>
      <c r="JI755" s="43"/>
      <c r="JJ755" s="43"/>
      <c r="JK755" s="43"/>
      <c r="JL755" s="43"/>
      <c r="JM755" s="43"/>
      <c r="JN755" s="43"/>
      <c r="JO755" s="43"/>
      <c r="JP755" s="43"/>
      <c r="JQ755" s="43"/>
      <c r="JR755" s="43"/>
      <c r="JS755" s="43"/>
      <c r="JT755" s="43"/>
      <c r="JU755" s="43"/>
      <c r="JV755" s="43"/>
      <c r="JW755" s="43"/>
      <c r="JX755" s="43"/>
      <c r="JY755" s="43"/>
      <c r="JZ755" s="43"/>
      <c r="KA755" s="43"/>
      <c r="KB755" s="43"/>
      <c r="KC755" s="43"/>
      <c r="KD755" s="43"/>
      <c r="KE755" s="43"/>
      <c r="KF755" s="43"/>
      <c r="KG755" s="43"/>
      <c r="KH755" s="43"/>
      <c r="KI755" s="43"/>
      <c r="KJ755" s="43"/>
      <c r="KK755" s="43"/>
      <c r="KL755" s="43"/>
      <c r="KM755" s="43"/>
      <c r="KN755" s="43"/>
      <c r="KO755" s="43"/>
      <c r="KP755" s="43"/>
      <c r="KQ755" s="43"/>
      <c r="KR755" s="43"/>
      <c r="KS755" s="43"/>
      <c r="KT755" s="43"/>
      <c r="KU755" s="43"/>
      <c r="KV755" s="43"/>
      <c r="KW755" s="43"/>
      <c r="KX755" s="43"/>
      <c r="KY755" s="43"/>
      <c r="KZ755" s="43"/>
      <c r="LA755" s="43"/>
      <c r="LB755" s="43"/>
      <c r="LC755" s="43"/>
      <c r="LD755" s="43"/>
      <c r="LE755" s="43"/>
      <c r="LF755" s="43"/>
      <c r="LG755" s="43"/>
      <c r="LH755" s="43"/>
      <c r="LI755" s="43"/>
      <c r="LJ755" s="43"/>
      <c r="LK755" s="43"/>
      <c r="LL755" s="43"/>
      <c r="LM755" s="43"/>
      <c r="LN755" s="43"/>
      <c r="LO755" s="43"/>
      <c r="LP755" s="43"/>
      <c r="LQ755" s="43"/>
      <c r="LR755" s="43"/>
      <c r="LS755" s="43"/>
      <c r="LT755" s="43"/>
      <c r="LU755" s="43"/>
      <c r="LV755" s="43"/>
      <c r="LW755" s="43"/>
      <c r="LX755" s="43"/>
      <c r="LY755" s="43"/>
      <c r="LZ755" s="43"/>
      <c r="MA755" s="43"/>
      <c r="MB755" s="43"/>
      <c r="MC755" s="43"/>
      <c r="MD755" s="43"/>
      <c r="ME755" s="43"/>
      <c r="MF755" s="43"/>
      <c r="MG755" s="43"/>
      <c r="MH755" s="43"/>
      <c r="MI755" s="43"/>
      <c r="MJ755" s="43"/>
      <c r="MK755" s="43"/>
      <c r="ML755" s="43"/>
      <c r="MM755" s="43"/>
      <c r="MN755" s="43"/>
      <c r="MO755" s="43"/>
      <c r="MP755" s="43"/>
      <c r="MQ755" s="43"/>
      <c r="MR755" s="43"/>
      <c r="MS755" s="43"/>
      <c r="MT755" s="43"/>
      <c r="MU755" s="43"/>
      <c r="MV755" s="43"/>
      <c r="MW755" s="43"/>
      <c r="MX755" s="43"/>
      <c r="MY755" s="43"/>
      <c r="MZ755" s="43"/>
      <c r="NA755" s="43"/>
      <c r="NB755" s="43"/>
      <c r="NC755" s="43"/>
      <c r="ND755" s="43"/>
      <c r="NE755" s="43"/>
      <c r="NF755" s="43"/>
      <c r="NG755" s="43"/>
      <c r="NH755" s="43"/>
      <c r="NI755" s="43"/>
      <c r="NJ755" s="43"/>
      <c r="NK755" s="43"/>
      <c r="NL755" s="43"/>
      <c r="NM755" s="43"/>
      <c r="NN755" s="43"/>
      <c r="NO755" s="43"/>
      <c r="NP755" s="43"/>
      <c r="NQ755" s="43"/>
      <c r="NR755" s="43"/>
      <c r="NT755" s="66">
        <f>IF(AND(J755&lt;&gt;"",K755&lt;&gt;""),NETWORKDAYS(J755,K755,設定!$H$3:$H$39),0)</f>
        <v>0</v>
      </c>
      <c r="NU755" s="3"/>
      <c r="NV755" s="66">
        <f>IFERROR(IF(J755&lt;&gt;"",NETWORKDAYS(J755,$K$2,設定!$H$3:$H$39),0),"")</f>
        <v>0</v>
      </c>
      <c r="NW755" s="66">
        <f t="shared" si="116"/>
        <v>0</v>
      </c>
      <c r="NX755" s="3"/>
      <c r="NY755" s="68">
        <f t="shared" si="117"/>
        <v>0</v>
      </c>
      <c r="NZ755" s="68">
        <f t="shared" si="118"/>
        <v>0</v>
      </c>
      <c r="OA755" s="69">
        <f t="shared" si="119"/>
        <v>0</v>
      </c>
      <c r="OB755" s="68">
        <f t="shared" si="114"/>
        <v>0</v>
      </c>
    </row>
    <row r="756" spans="2:392" x14ac:dyDescent="0.4">
      <c r="B756" s="57">
        <f t="shared" si="115"/>
        <v>749</v>
      </c>
      <c r="C756" s="46"/>
      <c r="D756" s="58"/>
      <c r="E756" s="59"/>
      <c r="F756" s="60"/>
      <c r="G756" s="43"/>
      <c r="H756" s="43"/>
      <c r="I756" s="53"/>
      <c r="J756" s="61"/>
      <c r="K756" s="61"/>
      <c r="L756" s="62"/>
      <c r="M756" s="61"/>
      <c r="N756" s="61"/>
      <c r="O756" s="62"/>
      <c r="P756" s="63"/>
      <c r="Q756" s="64" t="str">
        <f t="shared" si="113"/>
        <v/>
      </c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  <c r="FK756" s="43"/>
      <c r="FL756" s="43"/>
      <c r="FM756" s="43"/>
      <c r="FN756" s="43"/>
      <c r="FO756" s="43"/>
      <c r="FP756" s="43"/>
      <c r="FQ756" s="43"/>
      <c r="FR756" s="43"/>
      <c r="FS756" s="43"/>
      <c r="FT756" s="43"/>
      <c r="FU756" s="43"/>
      <c r="FV756" s="43"/>
      <c r="FW756" s="43"/>
      <c r="FX756" s="43"/>
      <c r="FY756" s="43"/>
      <c r="FZ756" s="43"/>
      <c r="GA756" s="43"/>
      <c r="GB756" s="43"/>
      <c r="GC756" s="43"/>
      <c r="GD756" s="43"/>
      <c r="GE756" s="43"/>
      <c r="GF756" s="43"/>
      <c r="GG756" s="43"/>
      <c r="GH756" s="43"/>
      <c r="GI756" s="43"/>
      <c r="GJ756" s="43"/>
      <c r="GK756" s="43"/>
      <c r="GL756" s="43"/>
      <c r="GM756" s="43"/>
      <c r="GN756" s="43"/>
      <c r="GO756" s="43"/>
      <c r="GP756" s="43"/>
      <c r="GQ756" s="43"/>
      <c r="GR756" s="43"/>
      <c r="GS756" s="43"/>
      <c r="GT756" s="43"/>
      <c r="GU756" s="43"/>
      <c r="GV756" s="43"/>
      <c r="GW756" s="43"/>
      <c r="GX756" s="43"/>
      <c r="GY756" s="43"/>
      <c r="GZ756" s="43"/>
      <c r="HA756" s="43"/>
      <c r="HB756" s="43"/>
      <c r="HC756" s="43"/>
      <c r="HD756" s="43"/>
      <c r="HE756" s="43"/>
      <c r="HF756" s="43"/>
      <c r="HG756" s="43"/>
      <c r="HH756" s="43"/>
      <c r="HI756" s="43"/>
      <c r="HJ756" s="43"/>
      <c r="HK756" s="43"/>
      <c r="HL756" s="43"/>
      <c r="HM756" s="43"/>
      <c r="HN756" s="43"/>
      <c r="HO756" s="43"/>
      <c r="HP756" s="43"/>
      <c r="HQ756" s="43"/>
      <c r="HR756" s="43"/>
      <c r="HS756" s="43"/>
      <c r="HT756" s="43"/>
      <c r="HU756" s="43"/>
      <c r="HV756" s="43"/>
      <c r="HW756" s="43"/>
      <c r="HX756" s="43"/>
      <c r="HY756" s="43"/>
      <c r="HZ756" s="43"/>
      <c r="IA756" s="43"/>
      <c r="IB756" s="43"/>
      <c r="IC756" s="43"/>
      <c r="ID756" s="43"/>
      <c r="IE756" s="43"/>
      <c r="IF756" s="43"/>
      <c r="IG756" s="43"/>
      <c r="IH756" s="43"/>
      <c r="II756" s="43"/>
      <c r="IJ756" s="43"/>
      <c r="IK756" s="43"/>
      <c r="IL756" s="43"/>
      <c r="IM756" s="43"/>
      <c r="IN756" s="43"/>
      <c r="IO756" s="43"/>
      <c r="IP756" s="43"/>
      <c r="IQ756" s="43"/>
      <c r="IR756" s="43"/>
      <c r="IS756" s="43"/>
      <c r="IT756" s="43"/>
      <c r="IU756" s="43"/>
      <c r="IV756" s="43"/>
      <c r="IW756" s="43"/>
      <c r="IX756" s="43"/>
      <c r="IY756" s="43"/>
      <c r="IZ756" s="43"/>
      <c r="JA756" s="43"/>
      <c r="JB756" s="43"/>
      <c r="JC756" s="43"/>
      <c r="JD756" s="43"/>
      <c r="JE756" s="43"/>
      <c r="JF756" s="43"/>
      <c r="JG756" s="43"/>
      <c r="JH756" s="43"/>
      <c r="JI756" s="43"/>
      <c r="JJ756" s="43"/>
      <c r="JK756" s="43"/>
      <c r="JL756" s="43"/>
      <c r="JM756" s="43"/>
      <c r="JN756" s="43"/>
      <c r="JO756" s="43"/>
      <c r="JP756" s="43"/>
      <c r="JQ756" s="43"/>
      <c r="JR756" s="43"/>
      <c r="JS756" s="43"/>
      <c r="JT756" s="43"/>
      <c r="JU756" s="43"/>
      <c r="JV756" s="43"/>
      <c r="JW756" s="43"/>
      <c r="JX756" s="43"/>
      <c r="JY756" s="43"/>
      <c r="JZ756" s="43"/>
      <c r="KA756" s="43"/>
      <c r="KB756" s="43"/>
      <c r="KC756" s="43"/>
      <c r="KD756" s="43"/>
      <c r="KE756" s="43"/>
      <c r="KF756" s="43"/>
      <c r="KG756" s="43"/>
      <c r="KH756" s="43"/>
      <c r="KI756" s="43"/>
      <c r="KJ756" s="43"/>
      <c r="KK756" s="43"/>
      <c r="KL756" s="43"/>
      <c r="KM756" s="43"/>
      <c r="KN756" s="43"/>
      <c r="KO756" s="43"/>
      <c r="KP756" s="43"/>
      <c r="KQ756" s="43"/>
      <c r="KR756" s="43"/>
      <c r="KS756" s="43"/>
      <c r="KT756" s="43"/>
      <c r="KU756" s="43"/>
      <c r="KV756" s="43"/>
      <c r="KW756" s="43"/>
      <c r="KX756" s="43"/>
      <c r="KY756" s="43"/>
      <c r="KZ756" s="43"/>
      <c r="LA756" s="43"/>
      <c r="LB756" s="43"/>
      <c r="LC756" s="43"/>
      <c r="LD756" s="43"/>
      <c r="LE756" s="43"/>
      <c r="LF756" s="43"/>
      <c r="LG756" s="43"/>
      <c r="LH756" s="43"/>
      <c r="LI756" s="43"/>
      <c r="LJ756" s="43"/>
      <c r="LK756" s="43"/>
      <c r="LL756" s="43"/>
      <c r="LM756" s="43"/>
      <c r="LN756" s="43"/>
      <c r="LO756" s="43"/>
      <c r="LP756" s="43"/>
      <c r="LQ756" s="43"/>
      <c r="LR756" s="43"/>
      <c r="LS756" s="43"/>
      <c r="LT756" s="43"/>
      <c r="LU756" s="43"/>
      <c r="LV756" s="43"/>
      <c r="LW756" s="43"/>
      <c r="LX756" s="43"/>
      <c r="LY756" s="43"/>
      <c r="LZ756" s="43"/>
      <c r="MA756" s="43"/>
      <c r="MB756" s="43"/>
      <c r="MC756" s="43"/>
      <c r="MD756" s="43"/>
      <c r="ME756" s="43"/>
      <c r="MF756" s="43"/>
      <c r="MG756" s="43"/>
      <c r="MH756" s="43"/>
      <c r="MI756" s="43"/>
      <c r="MJ756" s="43"/>
      <c r="MK756" s="43"/>
      <c r="ML756" s="43"/>
      <c r="MM756" s="43"/>
      <c r="MN756" s="43"/>
      <c r="MO756" s="43"/>
      <c r="MP756" s="43"/>
      <c r="MQ756" s="43"/>
      <c r="MR756" s="43"/>
      <c r="MS756" s="43"/>
      <c r="MT756" s="43"/>
      <c r="MU756" s="43"/>
      <c r="MV756" s="43"/>
      <c r="MW756" s="43"/>
      <c r="MX756" s="43"/>
      <c r="MY756" s="43"/>
      <c r="MZ756" s="43"/>
      <c r="NA756" s="43"/>
      <c r="NB756" s="43"/>
      <c r="NC756" s="43"/>
      <c r="ND756" s="43"/>
      <c r="NE756" s="43"/>
      <c r="NF756" s="43"/>
      <c r="NG756" s="43"/>
      <c r="NH756" s="43"/>
      <c r="NI756" s="43"/>
      <c r="NJ756" s="43"/>
      <c r="NK756" s="43"/>
      <c r="NL756" s="43"/>
      <c r="NM756" s="43"/>
      <c r="NN756" s="43"/>
      <c r="NO756" s="43"/>
      <c r="NP756" s="43"/>
      <c r="NQ756" s="43"/>
      <c r="NR756" s="43"/>
      <c r="NT756" s="66">
        <f>IF(AND(J756&lt;&gt;"",K756&lt;&gt;""),NETWORKDAYS(J756,K756,設定!$H$3:$H$39),0)</f>
        <v>0</v>
      </c>
      <c r="NU756" s="3"/>
      <c r="NV756" s="66">
        <f>IFERROR(IF(J756&lt;&gt;"",NETWORKDAYS(J756,$K$2,設定!$H$3:$H$39),0),"")</f>
        <v>0</v>
      </c>
      <c r="NW756" s="66">
        <f t="shared" si="116"/>
        <v>0</v>
      </c>
      <c r="NX756" s="3"/>
      <c r="NY756" s="68">
        <f t="shared" si="117"/>
        <v>0</v>
      </c>
      <c r="NZ756" s="68">
        <f t="shared" si="118"/>
        <v>0</v>
      </c>
      <c r="OA756" s="69">
        <f t="shared" si="119"/>
        <v>0</v>
      </c>
      <c r="OB756" s="68">
        <f t="shared" si="114"/>
        <v>0</v>
      </c>
    </row>
    <row r="757" spans="2:392" x14ac:dyDescent="0.4">
      <c r="B757" s="57">
        <f t="shared" si="115"/>
        <v>750</v>
      </c>
      <c r="C757" s="46"/>
      <c r="D757" s="58"/>
      <c r="E757" s="59"/>
      <c r="F757" s="60"/>
      <c r="G757" s="43"/>
      <c r="H757" s="43"/>
      <c r="I757" s="53"/>
      <c r="J757" s="61"/>
      <c r="K757" s="61"/>
      <c r="L757" s="62"/>
      <c r="M757" s="61"/>
      <c r="N757" s="61"/>
      <c r="O757" s="62"/>
      <c r="P757" s="63"/>
      <c r="Q757" s="64" t="str">
        <f t="shared" si="113"/>
        <v/>
      </c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  <c r="FK757" s="43"/>
      <c r="FL757" s="43"/>
      <c r="FM757" s="43"/>
      <c r="FN757" s="43"/>
      <c r="FO757" s="43"/>
      <c r="FP757" s="43"/>
      <c r="FQ757" s="43"/>
      <c r="FR757" s="43"/>
      <c r="FS757" s="43"/>
      <c r="FT757" s="43"/>
      <c r="FU757" s="43"/>
      <c r="FV757" s="43"/>
      <c r="FW757" s="43"/>
      <c r="FX757" s="43"/>
      <c r="FY757" s="43"/>
      <c r="FZ757" s="43"/>
      <c r="GA757" s="43"/>
      <c r="GB757" s="43"/>
      <c r="GC757" s="43"/>
      <c r="GD757" s="43"/>
      <c r="GE757" s="43"/>
      <c r="GF757" s="43"/>
      <c r="GG757" s="43"/>
      <c r="GH757" s="43"/>
      <c r="GI757" s="43"/>
      <c r="GJ757" s="43"/>
      <c r="GK757" s="43"/>
      <c r="GL757" s="43"/>
      <c r="GM757" s="43"/>
      <c r="GN757" s="43"/>
      <c r="GO757" s="43"/>
      <c r="GP757" s="43"/>
      <c r="GQ757" s="43"/>
      <c r="GR757" s="43"/>
      <c r="GS757" s="43"/>
      <c r="GT757" s="43"/>
      <c r="GU757" s="43"/>
      <c r="GV757" s="43"/>
      <c r="GW757" s="43"/>
      <c r="GX757" s="43"/>
      <c r="GY757" s="43"/>
      <c r="GZ757" s="43"/>
      <c r="HA757" s="43"/>
      <c r="HB757" s="43"/>
      <c r="HC757" s="43"/>
      <c r="HD757" s="43"/>
      <c r="HE757" s="43"/>
      <c r="HF757" s="43"/>
      <c r="HG757" s="43"/>
      <c r="HH757" s="43"/>
      <c r="HI757" s="43"/>
      <c r="HJ757" s="43"/>
      <c r="HK757" s="43"/>
      <c r="HL757" s="43"/>
      <c r="HM757" s="43"/>
      <c r="HN757" s="43"/>
      <c r="HO757" s="43"/>
      <c r="HP757" s="43"/>
      <c r="HQ757" s="43"/>
      <c r="HR757" s="43"/>
      <c r="HS757" s="43"/>
      <c r="HT757" s="43"/>
      <c r="HU757" s="43"/>
      <c r="HV757" s="43"/>
      <c r="HW757" s="43"/>
      <c r="HX757" s="43"/>
      <c r="HY757" s="43"/>
      <c r="HZ757" s="43"/>
      <c r="IA757" s="43"/>
      <c r="IB757" s="43"/>
      <c r="IC757" s="43"/>
      <c r="ID757" s="43"/>
      <c r="IE757" s="43"/>
      <c r="IF757" s="43"/>
      <c r="IG757" s="43"/>
      <c r="IH757" s="43"/>
      <c r="II757" s="43"/>
      <c r="IJ757" s="43"/>
      <c r="IK757" s="43"/>
      <c r="IL757" s="43"/>
      <c r="IM757" s="43"/>
      <c r="IN757" s="43"/>
      <c r="IO757" s="43"/>
      <c r="IP757" s="43"/>
      <c r="IQ757" s="43"/>
      <c r="IR757" s="43"/>
      <c r="IS757" s="43"/>
      <c r="IT757" s="43"/>
      <c r="IU757" s="43"/>
      <c r="IV757" s="43"/>
      <c r="IW757" s="43"/>
      <c r="IX757" s="43"/>
      <c r="IY757" s="43"/>
      <c r="IZ757" s="43"/>
      <c r="JA757" s="43"/>
      <c r="JB757" s="43"/>
      <c r="JC757" s="43"/>
      <c r="JD757" s="43"/>
      <c r="JE757" s="43"/>
      <c r="JF757" s="43"/>
      <c r="JG757" s="43"/>
      <c r="JH757" s="43"/>
      <c r="JI757" s="43"/>
      <c r="JJ757" s="43"/>
      <c r="JK757" s="43"/>
      <c r="JL757" s="43"/>
      <c r="JM757" s="43"/>
      <c r="JN757" s="43"/>
      <c r="JO757" s="43"/>
      <c r="JP757" s="43"/>
      <c r="JQ757" s="43"/>
      <c r="JR757" s="43"/>
      <c r="JS757" s="43"/>
      <c r="JT757" s="43"/>
      <c r="JU757" s="43"/>
      <c r="JV757" s="43"/>
      <c r="JW757" s="43"/>
      <c r="JX757" s="43"/>
      <c r="JY757" s="43"/>
      <c r="JZ757" s="43"/>
      <c r="KA757" s="43"/>
      <c r="KB757" s="43"/>
      <c r="KC757" s="43"/>
      <c r="KD757" s="43"/>
      <c r="KE757" s="43"/>
      <c r="KF757" s="43"/>
      <c r="KG757" s="43"/>
      <c r="KH757" s="43"/>
      <c r="KI757" s="43"/>
      <c r="KJ757" s="43"/>
      <c r="KK757" s="43"/>
      <c r="KL757" s="43"/>
      <c r="KM757" s="43"/>
      <c r="KN757" s="43"/>
      <c r="KO757" s="43"/>
      <c r="KP757" s="43"/>
      <c r="KQ757" s="43"/>
      <c r="KR757" s="43"/>
      <c r="KS757" s="43"/>
      <c r="KT757" s="43"/>
      <c r="KU757" s="43"/>
      <c r="KV757" s="43"/>
      <c r="KW757" s="43"/>
      <c r="KX757" s="43"/>
      <c r="KY757" s="43"/>
      <c r="KZ757" s="43"/>
      <c r="LA757" s="43"/>
      <c r="LB757" s="43"/>
      <c r="LC757" s="43"/>
      <c r="LD757" s="43"/>
      <c r="LE757" s="43"/>
      <c r="LF757" s="43"/>
      <c r="LG757" s="43"/>
      <c r="LH757" s="43"/>
      <c r="LI757" s="43"/>
      <c r="LJ757" s="43"/>
      <c r="LK757" s="43"/>
      <c r="LL757" s="43"/>
      <c r="LM757" s="43"/>
      <c r="LN757" s="43"/>
      <c r="LO757" s="43"/>
      <c r="LP757" s="43"/>
      <c r="LQ757" s="43"/>
      <c r="LR757" s="43"/>
      <c r="LS757" s="43"/>
      <c r="LT757" s="43"/>
      <c r="LU757" s="43"/>
      <c r="LV757" s="43"/>
      <c r="LW757" s="43"/>
      <c r="LX757" s="43"/>
      <c r="LY757" s="43"/>
      <c r="LZ757" s="43"/>
      <c r="MA757" s="43"/>
      <c r="MB757" s="43"/>
      <c r="MC757" s="43"/>
      <c r="MD757" s="43"/>
      <c r="ME757" s="43"/>
      <c r="MF757" s="43"/>
      <c r="MG757" s="43"/>
      <c r="MH757" s="43"/>
      <c r="MI757" s="43"/>
      <c r="MJ757" s="43"/>
      <c r="MK757" s="43"/>
      <c r="ML757" s="43"/>
      <c r="MM757" s="43"/>
      <c r="MN757" s="43"/>
      <c r="MO757" s="43"/>
      <c r="MP757" s="43"/>
      <c r="MQ757" s="43"/>
      <c r="MR757" s="43"/>
      <c r="MS757" s="43"/>
      <c r="MT757" s="43"/>
      <c r="MU757" s="43"/>
      <c r="MV757" s="43"/>
      <c r="MW757" s="43"/>
      <c r="MX757" s="43"/>
      <c r="MY757" s="43"/>
      <c r="MZ757" s="43"/>
      <c r="NA757" s="43"/>
      <c r="NB757" s="43"/>
      <c r="NC757" s="43"/>
      <c r="ND757" s="43"/>
      <c r="NE757" s="43"/>
      <c r="NF757" s="43"/>
      <c r="NG757" s="43"/>
      <c r="NH757" s="43"/>
      <c r="NI757" s="43"/>
      <c r="NJ757" s="43"/>
      <c r="NK757" s="43"/>
      <c r="NL757" s="43"/>
      <c r="NM757" s="43"/>
      <c r="NN757" s="43"/>
      <c r="NO757" s="43"/>
      <c r="NP757" s="43"/>
      <c r="NQ757" s="43"/>
      <c r="NR757" s="43"/>
      <c r="NT757" s="66">
        <f>IF(AND(J757&lt;&gt;"",K757&lt;&gt;""),NETWORKDAYS(J757,K757,設定!$H$3:$H$39),0)</f>
        <v>0</v>
      </c>
      <c r="NU757" s="3"/>
      <c r="NV757" s="66">
        <f>IFERROR(IF(J757&lt;&gt;"",NETWORKDAYS(J757,$K$2,設定!$H$3:$H$39),0),"")</f>
        <v>0</v>
      </c>
      <c r="NW757" s="66">
        <f t="shared" si="116"/>
        <v>0</v>
      </c>
      <c r="NX757" s="3"/>
      <c r="NY757" s="68">
        <f t="shared" si="117"/>
        <v>0</v>
      </c>
      <c r="NZ757" s="68">
        <f t="shared" si="118"/>
        <v>0</v>
      </c>
      <c r="OA757" s="69">
        <f t="shared" si="119"/>
        <v>0</v>
      </c>
      <c r="OB757" s="68">
        <f t="shared" si="114"/>
        <v>0</v>
      </c>
    </row>
    <row r="758" spans="2:392" x14ac:dyDescent="0.4">
      <c r="B758" s="57">
        <f t="shared" si="115"/>
        <v>751</v>
      </c>
      <c r="C758" s="46"/>
      <c r="D758" s="58"/>
      <c r="E758" s="59"/>
      <c r="F758" s="60"/>
      <c r="G758" s="43"/>
      <c r="H758" s="43"/>
      <c r="I758" s="53"/>
      <c r="J758" s="61"/>
      <c r="K758" s="61"/>
      <c r="L758" s="62"/>
      <c r="M758" s="61"/>
      <c r="N758" s="61"/>
      <c r="O758" s="62"/>
      <c r="P758" s="63"/>
      <c r="Q758" s="64" t="str">
        <f t="shared" si="113"/>
        <v/>
      </c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  <c r="FK758" s="43"/>
      <c r="FL758" s="43"/>
      <c r="FM758" s="43"/>
      <c r="FN758" s="43"/>
      <c r="FO758" s="43"/>
      <c r="FP758" s="43"/>
      <c r="FQ758" s="43"/>
      <c r="FR758" s="43"/>
      <c r="FS758" s="43"/>
      <c r="FT758" s="43"/>
      <c r="FU758" s="43"/>
      <c r="FV758" s="43"/>
      <c r="FW758" s="43"/>
      <c r="FX758" s="43"/>
      <c r="FY758" s="43"/>
      <c r="FZ758" s="43"/>
      <c r="GA758" s="43"/>
      <c r="GB758" s="43"/>
      <c r="GC758" s="43"/>
      <c r="GD758" s="43"/>
      <c r="GE758" s="43"/>
      <c r="GF758" s="43"/>
      <c r="GG758" s="43"/>
      <c r="GH758" s="43"/>
      <c r="GI758" s="43"/>
      <c r="GJ758" s="43"/>
      <c r="GK758" s="43"/>
      <c r="GL758" s="43"/>
      <c r="GM758" s="43"/>
      <c r="GN758" s="43"/>
      <c r="GO758" s="43"/>
      <c r="GP758" s="43"/>
      <c r="GQ758" s="43"/>
      <c r="GR758" s="43"/>
      <c r="GS758" s="43"/>
      <c r="GT758" s="43"/>
      <c r="GU758" s="43"/>
      <c r="GV758" s="43"/>
      <c r="GW758" s="43"/>
      <c r="GX758" s="43"/>
      <c r="GY758" s="43"/>
      <c r="GZ758" s="43"/>
      <c r="HA758" s="43"/>
      <c r="HB758" s="43"/>
      <c r="HC758" s="43"/>
      <c r="HD758" s="43"/>
      <c r="HE758" s="43"/>
      <c r="HF758" s="43"/>
      <c r="HG758" s="43"/>
      <c r="HH758" s="43"/>
      <c r="HI758" s="43"/>
      <c r="HJ758" s="43"/>
      <c r="HK758" s="43"/>
      <c r="HL758" s="43"/>
      <c r="HM758" s="43"/>
      <c r="HN758" s="43"/>
      <c r="HO758" s="43"/>
      <c r="HP758" s="43"/>
      <c r="HQ758" s="43"/>
      <c r="HR758" s="43"/>
      <c r="HS758" s="43"/>
      <c r="HT758" s="43"/>
      <c r="HU758" s="43"/>
      <c r="HV758" s="43"/>
      <c r="HW758" s="43"/>
      <c r="HX758" s="43"/>
      <c r="HY758" s="43"/>
      <c r="HZ758" s="43"/>
      <c r="IA758" s="43"/>
      <c r="IB758" s="43"/>
      <c r="IC758" s="43"/>
      <c r="ID758" s="43"/>
      <c r="IE758" s="43"/>
      <c r="IF758" s="43"/>
      <c r="IG758" s="43"/>
      <c r="IH758" s="43"/>
      <c r="II758" s="43"/>
      <c r="IJ758" s="43"/>
      <c r="IK758" s="43"/>
      <c r="IL758" s="43"/>
      <c r="IM758" s="43"/>
      <c r="IN758" s="43"/>
      <c r="IO758" s="43"/>
      <c r="IP758" s="43"/>
      <c r="IQ758" s="43"/>
      <c r="IR758" s="43"/>
      <c r="IS758" s="43"/>
      <c r="IT758" s="43"/>
      <c r="IU758" s="43"/>
      <c r="IV758" s="43"/>
      <c r="IW758" s="43"/>
      <c r="IX758" s="43"/>
      <c r="IY758" s="43"/>
      <c r="IZ758" s="43"/>
      <c r="JA758" s="43"/>
      <c r="JB758" s="43"/>
      <c r="JC758" s="43"/>
      <c r="JD758" s="43"/>
      <c r="JE758" s="43"/>
      <c r="JF758" s="43"/>
      <c r="JG758" s="43"/>
      <c r="JH758" s="43"/>
      <c r="JI758" s="43"/>
      <c r="JJ758" s="43"/>
      <c r="JK758" s="43"/>
      <c r="JL758" s="43"/>
      <c r="JM758" s="43"/>
      <c r="JN758" s="43"/>
      <c r="JO758" s="43"/>
      <c r="JP758" s="43"/>
      <c r="JQ758" s="43"/>
      <c r="JR758" s="43"/>
      <c r="JS758" s="43"/>
      <c r="JT758" s="43"/>
      <c r="JU758" s="43"/>
      <c r="JV758" s="43"/>
      <c r="JW758" s="43"/>
      <c r="JX758" s="43"/>
      <c r="JY758" s="43"/>
      <c r="JZ758" s="43"/>
      <c r="KA758" s="43"/>
      <c r="KB758" s="43"/>
      <c r="KC758" s="43"/>
      <c r="KD758" s="43"/>
      <c r="KE758" s="43"/>
      <c r="KF758" s="43"/>
      <c r="KG758" s="43"/>
      <c r="KH758" s="43"/>
      <c r="KI758" s="43"/>
      <c r="KJ758" s="43"/>
      <c r="KK758" s="43"/>
      <c r="KL758" s="43"/>
      <c r="KM758" s="43"/>
      <c r="KN758" s="43"/>
      <c r="KO758" s="43"/>
      <c r="KP758" s="43"/>
      <c r="KQ758" s="43"/>
      <c r="KR758" s="43"/>
      <c r="KS758" s="43"/>
      <c r="KT758" s="43"/>
      <c r="KU758" s="43"/>
      <c r="KV758" s="43"/>
      <c r="KW758" s="43"/>
      <c r="KX758" s="43"/>
      <c r="KY758" s="43"/>
      <c r="KZ758" s="43"/>
      <c r="LA758" s="43"/>
      <c r="LB758" s="43"/>
      <c r="LC758" s="43"/>
      <c r="LD758" s="43"/>
      <c r="LE758" s="43"/>
      <c r="LF758" s="43"/>
      <c r="LG758" s="43"/>
      <c r="LH758" s="43"/>
      <c r="LI758" s="43"/>
      <c r="LJ758" s="43"/>
      <c r="LK758" s="43"/>
      <c r="LL758" s="43"/>
      <c r="LM758" s="43"/>
      <c r="LN758" s="43"/>
      <c r="LO758" s="43"/>
      <c r="LP758" s="43"/>
      <c r="LQ758" s="43"/>
      <c r="LR758" s="43"/>
      <c r="LS758" s="43"/>
      <c r="LT758" s="43"/>
      <c r="LU758" s="43"/>
      <c r="LV758" s="43"/>
      <c r="LW758" s="43"/>
      <c r="LX758" s="43"/>
      <c r="LY758" s="43"/>
      <c r="LZ758" s="43"/>
      <c r="MA758" s="43"/>
      <c r="MB758" s="43"/>
      <c r="MC758" s="43"/>
      <c r="MD758" s="43"/>
      <c r="ME758" s="43"/>
      <c r="MF758" s="43"/>
      <c r="MG758" s="43"/>
      <c r="MH758" s="43"/>
      <c r="MI758" s="43"/>
      <c r="MJ758" s="43"/>
      <c r="MK758" s="43"/>
      <c r="ML758" s="43"/>
      <c r="MM758" s="43"/>
      <c r="MN758" s="43"/>
      <c r="MO758" s="43"/>
      <c r="MP758" s="43"/>
      <c r="MQ758" s="43"/>
      <c r="MR758" s="43"/>
      <c r="MS758" s="43"/>
      <c r="MT758" s="43"/>
      <c r="MU758" s="43"/>
      <c r="MV758" s="43"/>
      <c r="MW758" s="43"/>
      <c r="MX758" s="43"/>
      <c r="MY758" s="43"/>
      <c r="MZ758" s="43"/>
      <c r="NA758" s="43"/>
      <c r="NB758" s="43"/>
      <c r="NC758" s="43"/>
      <c r="ND758" s="43"/>
      <c r="NE758" s="43"/>
      <c r="NF758" s="43"/>
      <c r="NG758" s="43"/>
      <c r="NH758" s="43"/>
      <c r="NI758" s="43"/>
      <c r="NJ758" s="43"/>
      <c r="NK758" s="43"/>
      <c r="NL758" s="43"/>
      <c r="NM758" s="43"/>
      <c r="NN758" s="43"/>
      <c r="NO758" s="43"/>
      <c r="NP758" s="43"/>
      <c r="NQ758" s="43"/>
      <c r="NR758" s="43"/>
      <c r="NT758" s="66">
        <f>IF(AND(J758&lt;&gt;"",K758&lt;&gt;""),NETWORKDAYS(J758,K758,設定!$H$3:$H$39),0)</f>
        <v>0</v>
      </c>
      <c r="NU758" s="3"/>
      <c r="NV758" s="66">
        <f>IFERROR(IF(J758&lt;&gt;"",NETWORKDAYS(J758,$K$2,設定!$H$3:$H$39),0),"")</f>
        <v>0</v>
      </c>
      <c r="NW758" s="66">
        <f t="shared" si="116"/>
        <v>0</v>
      </c>
      <c r="NX758" s="3"/>
      <c r="NY758" s="68">
        <f t="shared" si="117"/>
        <v>0</v>
      </c>
      <c r="NZ758" s="68">
        <f t="shared" si="118"/>
        <v>0</v>
      </c>
      <c r="OA758" s="69">
        <f t="shared" si="119"/>
        <v>0</v>
      </c>
      <c r="OB758" s="68">
        <f t="shared" si="114"/>
        <v>0</v>
      </c>
    </row>
    <row r="759" spans="2:392" x14ac:dyDescent="0.4">
      <c r="B759" s="57">
        <f t="shared" si="115"/>
        <v>752</v>
      </c>
      <c r="C759" s="46"/>
      <c r="D759" s="58"/>
      <c r="E759" s="59"/>
      <c r="F759" s="60"/>
      <c r="G759" s="43"/>
      <c r="H759" s="43"/>
      <c r="I759" s="53"/>
      <c r="J759" s="61"/>
      <c r="K759" s="61"/>
      <c r="L759" s="62"/>
      <c r="M759" s="61"/>
      <c r="N759" s="61"/>
      <c r="O759" s="62"/>
      <c r="P759" s="63"/>
      <c r="Q759" s="64" t="str">
        <f t="shared" si="113"/>
        <v/>
      </c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  <c r="FK759" s="43"/>
      <c r="FL759" s="43"/>
      <c r="FM759" s="43"/>
      <c r="FN759" s="43"/>
      <c r="FO759" s="43"/>
      <c r="FP759" s="43"/>
      <c r="FQ759" s="43"/>
      <c r="FR759" s="43"/>
      <c r="FS759" s="43"/>
      <c r="FT759" s="43"/>
      <c r="FU759" s="43"/>
      <c r="FV759" s="43"/>
      <c r="FW759" s="43"/>
      <c r="FX759" s="43"/>
      <c r="FY759" s="43"/>
      <c r="FZ759" s="43"/>
      <c r="GA759" s="43"/>
      <c r="GB759" s="43"/>
      <c r="GC759" s="43"/>
      <c r="GD759" s="43"/>
      <c r="GE759" s="43"/>
      <c r="GF759" s="43"/>
      <c r="GG759" s="43"/>
      <c r="GH759" s="43"/>
      <c r="GI759" s="43"/>
      <c r="GJ759" s="43"/>
      <c r="GK759" s="43"/>
      <c r="GL759" s="43"/>
      <c r="GM759" s="43"/>
      <c r="GN759" s="43"/>
      <c r="GO759" s="43"/>
      <c r="GP759" s="43"/>
      <c r="GQ759" s="43"/>
      <c r="GR759" s="43"/>
      <c r="GS759" s="43"/>
      <c r="GT759" s="43"/>
      <c r="GU759" s="43"/>
      <c r="GV759" s="43"/>
      <c r="GW759" s="43"/>
      <c r="GX759" s="43"/>
      <c r="GY759" s="43"/>
      <c r="GZ759" s="43"/>
      <c r="HA759" s="43"/>
      <c r="HB759" s="43"/>
      <c r="HC759" s="43"/>
      <c r="HD759" s="43"/>
      <c r="HE759" s="43"/>
      <c r="HF759" s="43"/>
      <c r="HG759" s="43"/>
      <c r="HH759" s="43"/>
      <c r="HI759" s="43"/>
      <c r="HJ759" s="43"/>
      <c r="HK759" s="43"/>
      <c r="HL759" s="43"/>
      <c r="HM759" s="43"/>
      <c r="HN759" s="43"/>
      <c r="HO759" s="43"/>
      <c r="HP759" s="43"/>
      <c r="HQ759" s="43"/>
      <c r="HR759" s="43"/>
      <c r="HS759" s="43"/>
      <c r="HT759" s="43"/>
      <c r="HU759" s="43"/>
      <c r="HV759" s="43"/>
      <c r="HW759" s="43"/>
      <c r="HX759" s="43"/>
      <c r="HY759" s="43"/>
      <c r="HZ759" s="43"/>
      <c r="IA759" s="43"/>
      <c r="IB759" s="43"/>
      <c r="IC759" s="43"/>
      <c r="ID759" s="43"/>
      <c r="IE759" s="43"/>
      <c r="IF759" s="43"/>
      <c r="IG759" s="43"/>
      <c r="IH759" s="43"/>
      <c r="II759" s="43"/>
      <c r="IJ759" s="43"/>
      <c r="IK759" s="43"/>
      <c r="IL759" s="43"/>
      <c r="IM759" s="43"/>
      <c r="IN759" s="43"/>
      <c r="IO759" s="43"/>
      <c r="IP759" s="43"/>
      <c r="IQ759" s="43"/>
      <c r="IR759" s="43"/>
      <c r="IS759" s="43"/>
      <c r="IT759" s="43"/>
      <c r="IU759" s="43"/>
      <c r="IV759" s="43"/>
      <c r="IW759" s="43"/>
      <c r="IX759" s="43"/>
      <c r="IY759" s="43"/>
      <c r="IZ759" s="43"/>
      <c r="JA759" s="43"/>
      <c r="JB759" s="43"/>
      <c r="JC759" s="43"/>
      <c r="JD759" s="43"/>
      <c r="JE759" s="43"/>
      <c r="JF759" s="43"/>
      <c r="JG759" s="43"/>
      <c r="JH759" s="43"/>
      <c r="JI759" s="43"/>
      <c r="JJ759" s="43"/>
      <c r="JK759" s="43"/>
      <c r="JL759" s="43"/>
      <c r="JM759" s="43"/>
      <c r="JN759" s="43"/>
      <c r="JO759" s="43"/>
      <c r="JP759" s="43"/>
      <c r="JQ759" s="43"/>
      <c r="JR759" s="43"/>
      <c r="JS759" s="43"/>
      <c r="JT759" s="43"/>
      <c r="JU759" s="43"/>
      <c r="JV759" s="43"/>
      <c r="JW759" s="43"/>
      <c r="JX759" s="43"/>
      <c r="JY759" s="43"/>
      <c r="JZ759" s="43"/>
      <c r="KA759" s="43"/>
      <c r="KB759" s="43"/>
      <c r="KC759" s="43"/>
      <c r="KD759" s="43"/>
      <c r="KE759" s="43"/>
      <c r="KF759" s="43"/>
      <c r="KG759" s="43"/>
      <c r="KH759" s="43"/>
      <c r="KI759" s="43"/>
      <c r="KJ759" s="43"/>
      <c r="KK759" s="43"/>
      <c r="KL759" s="43"/>
      <c r="KM759" s="43"/>
      <c r="KN759" s="43"/>
      <c r="KO759" s="43"/>
      <c r="KP759" s="43"/>
      <c r="KQ759" s="43"/>
      <c r="KR759" s="43"/>
      <c r="KS759" s="43"/>
      <c r="KT759" s="43"/>
      <c r="KU759" s="43"/>
      <c r="KV759" s="43"/>
      <c r="KW759" s="43"/>
      <c r="KX759" s="43"/>
      <c r="KY759" s="43"/>
      <c r="KZ759" s="43"/>
      <c r="LA759" s="43"/>
      <c r="LB759" s="43"/>
      <c r="LC759" s="43"/>
      <c r="LD759" s="43"/>
      <c r="LE759" s="43"/>
      <c r="LF759" s="43"/>
      <c r="LG759" s="43"/>
      <c r="LH759" s="43"/>
      <c r="LI759" s="43"/>
      <c r="LJ759" s="43"/>
      <c r="LK759" s="43"/>
      <c r="LL759" s="43"/>
      <c r="LM759" s="43"/>
      <c r="LN759" s="43"/>
      <c r="LO759" s="43"/>
      <c r="LP759" s="43"/>
      <c r="LQ759" s="43"/>
      <c r="LR759" s="43"/>
      <c r="LS759" s="43"/>
      <c r="LT759" s="43"/>
      <c r="LU759" s="43"/>
      <c r="LV759" s="43"/>
      <c r="LW759" s="43"/>
      <c r="LX759" s="43"/>
      <c r="LY759" s="43"/>
      <c r="LZ759" s="43"/>
      <c r="MA759" s="43"/>
      <c r="MB759" s="43"/>
      <c r="MC759" s="43"/>
      <c r="MD759" s="43"/>
      <c r="ME759" s="43"/>
      <c r="MF759" s="43"/>
      <c r="MG759" s="43"/>
      <c r="MH759" s="43"/>
      <c r="MI759" s="43"/>
      <c r="MJ759" s="43"/>
      <c r="MK759" s="43"/>
      <c r="ML759" s="43"/>
      <c r="MM759" s="43"/>
      <c r="MN759" s="43"/>
      <c r="MO759" s="43"/>
      <c r="MP759" s="43"/>
      <c r="MQ759" s="43"/>
      <c r="MR759" s="43"/>
      <c r="MS759" s="43"/>
      <c r="MT759" s="43"/>
      <c r="MU759" s="43"/>
      <c r="MV759" s="43"/>
      <c r="MW759" s="43"/>
      <c r="MX759" s="43"/>
      <c r="MY759" s="43"/>
      <c r="MZ759" s="43"/>
      <c r="NA759" s="43"/>
      <c r="NB759" s="43"/>
      <c r="NC759" s="43"/>
      <c r="ND759" s="43"/>
      <c r="NE759" s="43"/>
      <c r="NF759" s="43"/>
      <c r="NG759" s="43"/>
      <c r="NH759" s="43"/>
      <c r="NI759" s="43"/>
      <c r="NJ759" s="43"/>
      <c r="NK759" s="43"/>
      <c r="NL759" s="43"/>
      <c r="NM759" s="43"/>
      <c r="NN759" s="43"/>
      <c r="NO759" s="43"/>
      <c r="NP759" s="43"/>
      <c r="NQ759" s="43"/>
      <c r="NR759" s="43"/>
      <c r="NT759" s="66">
        <f>IF(AND(J759&lt;&gt;"",K759&lt;&gt;""),NETWORKDAYS(J759,K759,設定!$H$3:$H$39),0)</f>
        <v>0</v>
      </c>
      <c r="NU759" s="3"/>
      <c r="NV759" s="66">
        <f>IFERROR(IF(J759&lt;&gt;"",NETWORKDAYS(J759,$K$2,設定!$H$3:$H$39),0),"")</f>
        <v>0</v>
      </c>
      <c r="NW759" s="66">
        <f t="shared" si="116"/>
        <v>0</v>
      </c>
      <c r="NX759" s="3"/>
      <c r="NY759" s="68">
        <f t="shared" si="117"/>
        <v>0</v>
      </c>
      <c r="NZ759" s="68">
        <f t="shared" si="118"/>
        <v>0</v>
      </c>
      <c r="OA759" s="69">
        <f t="shared" si="119"/>
        <v>0</v>
      </c>
      <c r="OB759" s="68">
        <f t="shared" si="114"/>
        <v>0</v>
      </c>
    </row>
    <row r="760" spans="2:392" x14ac:dyDescent="0.4">
      <c r="B760" s="57">
        <f t="shared" si="115"/>
        <v>753</v>
      </c>
      <c r="C760" s="46"/>
      <c r="D760" s="58"/>
      <c r="E760" s="59"/>
      <c r="F760" s="60"/>
      <c r="G760" s="43"/>
      <c r="H760" s="43"/>
      <c r="I760" s="53"/>
      <c r="J760" s="61"/>
      <c r="K760" s="61"/>
      <c r="L760" s="62"/>
      <c r="M760" s="61"/>
      <c r="N760" s="61"/>
      <c r="O760" s="62"/>
      <c r="P760" s="63"/>
      <c r="Q760" s="64" t="str">
        <f t="shared" si="113"/>
        <v/>
      </c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  <c r="FK760" s="43"/>
      <c r="FL760" s="43"/>
      <c r="FM760" s="43"/>
      <c r="FN760" s="43"/>
      <c r="FO760" s="43"/>
      <c r="FP760" s="43"/>
      <c r="FQ760" s="43"/>
      <c r="FR760" s="43"/>
      <c r="FS760" s="43"/>
      <c r="FT760" s="43"/>
      <c r="FU760" s="43"/>
      <c r="FV760" s="43"/>
      <c r="FW760" s="43"/>
      <c r="FX760" s="43"/>
      <c r="FY760" s="43"/>
      <c r="FZ760" s="43"/>
      <c r="GA760" s="43"/>
      <c r="GB760" s="43"/>
      <c r="GC760" s="43"/>
      <c r="GD760" s="43"/>
      <c r="GE760" s="43"/>
      <c r="GF760" s="43"/>
      <c r="GG760" s="43"/>
      <c r="GH760" s="43"/>
      <c r="GI760" s="43"/>
      <c r="GJ760" s="43"/>
      <c r="GK760" s="43"/>
      <c r="GL760" s="43"/>
      <c r="GM760" s="43"/>
      <c r="GN760" s="43"/>
      <c r="GO760" s="43"/>
      <c r="GP760" s="43"/>
      <c r="GQ760" s="43"/>
      <c r="GR760" s="43"/>
      <c r="GS760" s="43"/>
      <c r="GT760" s="43"/>
      <c r="GU760" s="43"/>
      <c r="GV760" s="43"/>
      <c r="GW760" s="43"/>
      <c r="GX760" s="43"/>
      <c r="GY760" s="43"/>
      <c r="GZ760" s="43"/>
      <c r="HA760" s="43"/>
      <c r="HB760" s="43"/>
      <c r="HC760" s="43"/>
      <c r="HD760" s="43"/>
      <c r="HE760" s="43"/>
      <c r="HF760" s="43"/>
      <c r="HG760" s="43"/>
      <c r="HH760" s="43"/>
      <c r="HI760" s="43"/>
      <c r="HJ760" s="43"/>
      <c r="HK760" s="43"/>
      <c r="HL760" s="43"/>
      <c r="HM760" s="43"/>
      <c r="HN760" s="43"/>
      <c r="HO760" s="43"/>
      <c r="HP760" s="43"/>
      <c r="HQ760" s="43"/>
      <c r="HR760" s="43"/>
      <c r="HS760" s="43"/>
      <c r="HT760" s="43"/>
      <c r="HU760" s="43"/>
      <c r="HV760" s="43"/>
      <c r="HW760" s="43"/>
      <c r="HX760" s="43"/>
      <c r="HY760" s="43"/>
      <c r="HZ760" s="43"/>
      <c r="IA760" s="43"/>
      <c r="IB760" s="43"/>
      <c r="IC760" s="43"/>
      <c r="ID760" s="43"/>
      <c r="IE760" s="43"/>
      <c r="IF760" s="43"/>
      <c r="IG760" s="43"/>
      <c r="IH760" s="43"/>
      <c r="II760" s="43"/>
      <c r="IJ760" s="43"/>
      <c r="IK760" s="43"/>
      <c r="IL760" s="43"/>
      <c r="IM760" s="43"/>
      <c r="IN760" s="43"/>
      <c r="IO760" s="43"/>
      <c r="IP760" s="43"/>
      <c r="IQ760" s="43"/>
      <c r="IR760" s="43"/>
      <c r="IS760" s="43"/>
      <c r="IT760" s="43"/>
      <c r="IU760" s="43"/>
      <c r="IV760" s="43"/>
      <c r="IW760" s="43"/>
      <c r="IX760" s="43"/>
      <c r="IY760" s="43"/>
      <c r="IZ760" s="43"/>
      <c r="JA760" s="43"/>
      <c r="JB760" s="43"/>
      <c r="JC760" s="43"/>
      <c r="JD760" s="43"/>
      <c r="JE760" s="43"/>
      <c r="JF760" s="43"/>
      <c r="JG760" s="43"/>
      <c r="JH760" s="43"/>
      <c r="JI760" s="43"/>
      <c r="JJ760" s="43"/>
      <c r="JK760" s="43"/>
      <c r="JL760" s="43"/>
      <c r="JM760" s="43"/>
      <c r="JN760" s="43"/>
      <c r="JO760" s="43"/>
      <c r="JP760" s="43"/>
      <c r="JQ760" s="43"/>
      <c r="JR760" s="43"/>
      <c r="JS760" s="43"/>
      <c r="JT760" s="43"/>
      <c r="JU760" s="43"/>
      <c r="JV760" s="43"/>
      <c r="JW760" s="43"/>
      <c r="JX760" s="43"/>
      <c r="JY760" s="43"/>
      <c r="JZ760" s="43"/>
      <c r="KA760" s="43"/>
      <c r="KB760" s="43"/>
      <c r="KC760" s="43"/>
      <c r="KD760" s="43"/>
      <c r="KE760" s="43"/>
      <c r="KF760" s="43"/>
      <c r="KG760" s="43"/>
      <c r="KH760" s="43"/>
      <c r="KI760" s="43"/>
      <c r="KJ760" s="43"/>
      <c r="KK760" s="43"/>
      <c r="KL760" s="43"/>
      <c r="KM760" s="43"/>
      <c r="KN760" s="43"/>
      <c r="KO760" s="43"/>
      <c r="KP760" s="43"/>
      <c r="KQ760" s="43"/>
      <c r="KR760" s="43"/>
      <c r="KS760" s="43"/>
      <c r="KT760" s="43"/>
      <c r="KU760" s="43"/>
      <c r="KV760" s="43"/>
      <c r="KW760" s="43"/>
      <c r="KX760" s="43"/>
      <c r="KY760" s="43"/>
      <c r="KZ760" s="43"/>
      <c r="LA760" s="43"/>
      <c r="LB760" s="43"/>
      <c r="LC760" s="43"/>
      <c r="LD760" s="43"/>
      <c r="LE760" s="43"/>
      <c r="LF760" s="43"/>
      <c r="LG760" s="43"/>
      <c r="LH760" s="43"/>
      <c r="LI760" s="43"/>
      <c r="LJ760" s="43"/>
      <c r="LK760" s="43"/>
      <c r="LL760" s="43"/>
      <c r="LM760" s="43"/>
      <c r="LN760" s="43"/>
      <c r="LO760" s="43"/>
      <c r="LP760" s="43"/>
      <c r="LQ760" s="43"/>
      <c r="LR760" s="43"/>
      <c r="LS760" s="43"/>
      <c r="LT760" s="43"/>
      <c r="LU760" s="43"/>
      <c r="LV760" s="43"/>
      <c r="LW760" s="43"/>
      <c r="LX760" s="43"/>
      <c r="LY760" s="43"/>
      <c r="LZ760" s="43"/>
      <c r="MA760" s="43"/>
      <c r="MB760" s="43"/>
      <c r="MC760" s="43"/>
      <c r="MD760" s="43"/>
      <c r="ME760" s="43"/>
      <c r="MF760" s="43"/>
      <c r="MG760" s="43"/>
      <c r="MH760" s="43"/>
      <c r="MI760" s="43"/>
      <c r="MJ760" s="43"/>
      <c r="MK760" s="43"/>
      <c r="ML760" s="43"/>
      <c r="MM760" s="43"/>
      <c r="MN760" s="43"/>
      <c r="MO760" s="43"/>
      <c r="MP760" s="43"/>
      <c r="MQ760" s="43"/>
      <c r="MR760" s="43"/>
      <c r="MS760" s="43"/>
      <c r="MT760" s="43"/>
      <c r="MU760" s="43"/>
      <c r="MV760" s="43"/>
      <c r="MW760" s="43"/>
      <c r="MX760" s="43"/>
      <c r="MY760" s="43"/>
      <c r="MZ760" s="43"/>
      <c r="NA760" s="43"/>
      <c r="NB760" s="43"/>
      <c r="NC760" s="43"/>
      <c r="ND760" s="43"/>
      <c r="NE760" s="43"/>
      <c r="NF760" s="43"/>
      <c r="NG760" s="43"/>
      <c r="NH760" s="43"/>
      <c r="NI760" s="43"/>
      <c r="NJ760" s="43"/>
      <c r="NK760" s="43"/>
      <c r="NL760" s="43"/>
      <c r="NM760" s="43"/>
      <c r="NN760" s="43"/>
      <c r="NO760" s="43"/>
      <c r="NP760" s="43"/>
      <c r="NQ760" s="43"/>
      <c r="NR760" s="43"/>
      <c r="NT760" s="66">
        <f>IF(AND(J760&lt;&gt;"",K760&lt;&gt;""),NETWORKDAYS(J760,K760,設定!$H$3:$H$39),0)</f>
        <v>0</v>
      </c>
      <c r="NU760" s="3"/>
      <c r="NV760" s="66">
        <f>IFERROR(IF(J760&lt;&gt;"",NETWORKDAYS(J760,$K$2,設定!$H$3:$H$39),0),"")</f>
        <v>0</v>
      </c>
      <c r="NW760" s="66">
        <f t="shared" si="116"/>
        <v>0</v>
      </c>
      <c r="NX760" s="3"/>
      <c r="NY760" s="68">
        <f t="shared" si="117"/>
        <v>0</v>
      </c>
      <c r="NZ760" s="68">
        <f t="shared" si="118"/>
        <v>0</v>
      </c>
      <c r="OA760" s="69">
        <f t="shared" si="119"/>
        <v>0</v>
      </c>
      <c r="OB760" s="68">
        <f t="shared" si="114"/>
        <v>0</v>
      </c>
    </row>
    <row r="761" spans="2:392" x14ac:dyDescent="0.4">
      <c r="B761" s="57">
        <f t="shared" si="115"/>
        <v>754</v>
      </c>
      <c r="C761" s="46"/>
      <c r="D761" s="58"/>
      <c r="E761" s="59"/>
      <c r="F761" s="60"/>
      <c r="G761" s="43"/>
      <c r="H761" s="43"/>
      <c r="I761" s="53"/>
      <c r="J761" s="61"/>
      <c r="K761" s="61"/>
      <c r="L761" s="62"/>
      <c r="M761" s="61"/>
      <c r="N761" s="61"/>
      <c r="O761" s="62"/>
      <c r="P761" s="63"/>
      <c r="Q761" s="64" t="str">
        <f t="shared" si="113"/>
        <v/>
      </c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  <c r="FK761" s="43"/>
      <c r="FL761" s="43"/>
      <c r="FM761" s="43"/>
      <c r="FN761" s="43"/>
      <c r="FO761" s="43"/>
      <c r="FP761" s="43"/>
      <c r="FQ761" s="43"/>
      <c r="FR761" s="43"/>
      <c r="FS761" s="43"/>
      <c r="FT761" s="43"/>
      <c r="FU761" s="43"/>
      <c r="FV761" s="43"/>
      <c r="FW761" s="43"/>
      <c r="FX761" s="43"/>
      <c r="FY761" s="43"/>
      <c r="FZ761" s="43"/>
      <c r="GA761" s="43"/>
      <c r="GB761" s="43"/>
      <c r="GC761" s="43"/>
      <c r="GD761" s="43"/>
      <c r="GE761" s="43"/>
      <c r="GF761" s="43"/>
      <c r="GG761" s="43"/>
      <c r="GH761" s="43"/>
      <c r="GI761" s="43"/>
      <c r="GJ761" s="43"/>
      <c r="GK761" s="43"/>
      <c r="GL761" s="43"/>
      <c r="GM761" s="43"/>
      <c r="GN761" s="43"/>
      <c r="GO761" s="43"/>
      <c r="GP761" s="43"/>
      <c r="GQ761" s="43"/>
      <c r="GR761" s="43"/>
      <c r="GS761" s="43"/>
      <c r="GT761" s="43"/>
      <c r="GU761" s="43"/>
      <c r="GV761" s="43"/>
      <c r="GW761" s="43"/>
      <c r="GX761" s="43"/>
      <c r="GY761" s="43"/>
      <c r="GZ761" s="43"/>
      <c r="HA761" s="43"/>
      <c r="HB761" s="43"/>
      <c r="HC761" s="43"/>
      <c r="HD761" s="43"/>
      <c r="HE761" s="43"/>
      <c r="HF761" s="43"/>
      <c r="HG761" s="43"/>
      <c r="HH761" s="43"/>
      <c r="HI761" s="43"/>
      <c r="HJ761" s="43"/>
      <c r="HK761" s="43"/>
      <c r="HL761" s="43"/>
      <c r="HM761" s="43"/>
      <c r="HN761" s="43"/>
      <c r="HO761" s="43"/>
      <c r="HP761" s="43"/>
      <c r="HQ761" s="43"/>
      <c r="HR761" s="43"/>
      <c r="HS761" s="43"/>
      <c r="HT761" s="43"/>
      <c r="HU761" s="43"/>
      <c r="HV761" s="43"/>
      <c r="HW761" s="43"/>
      <c r="HX761" s="43"/>
      <c r="HY761" s="43"/>
      <c r="HZ761" s="43"/>
      <c r="IA761" s="43"/>
      <c r="IB761" s="43"/>
      <c r="IC761" s="43"/>
      <c r="ID761" s="43"/>
      <c r="IE761" s="43"/>
      <c r="IF761" s="43"/>
      <c r="IG761" s="43"/>
      <c r="IH761" s="43"/>
      <c r="II761" s="43"/>
      <c r="IJ761" s="43"/>
      <c r="IK761" s="43"/>
      <c r="IL761" s="43"/>
      <c r="IM761" s="43"/>
      <c r="IN761" s="43"/>
      <c r="IO761" s="43"/>
      <c r="IP761" s="43"/>
      <c r="IQ761" s="43"/>
      <c r="IR761" s="43"/>
      <c r="IS761" s="43"/>
      <c r="IT761" s="43"/>
      <c r="IU761" s="43"/>
      <c r="IV761" s="43"/>
      <c r="IW761" s="43"/>
      <c r="IX761" s="43"/>
      <c r="IY761" s="43"/>
      <c r="IZ761" s="43"/>
      <c r="JA761" s="43"/>
      <c r="JB761" s="43"/>
      <c r="JC761" s="43"/>
      <c r="JD761" s="43"/>
      <c r="JE761" s="43"/>
      <c r="JF761" s="43"/>
      <c r="JG761" s="43"/>
      <c r="JH761" s="43"/>
      <c r="JI761" s="43"/>
      <c r="JJ761" s="43"/>
      <c r="JK761" s="43"/>
      <c r="JL761" s="43"/>
      <c r="JM761" s="43"/>
      <c r="JN761" s="43"/>
      <c r="JO761" s="43"/>
      <c r="JP761" s="43"/>
      <c r="JQ761" s="43"/>
      <c r="JR761" s="43"/>
      <c r="JS761" s="43"/>
      <c r="JT761" s="43"/>
      <c r="JU761" s="43"/>
      <c r="JV761" s="43"/>
      <c r="JW761" s="43"/>
      <c r="JX761" s="43"/>
      <c r="JY761" s="43"/>
      <c r="JZ761" s="43"/>
      <c r="KA761" s="43"/>
      <c r="KB761" s="43"/>
      <c r="KC761" s="43"/>
      <c r="KD761" s="43"/>
      <c r="KE761" s="43"/>
      <c r="KF761" s="43"/>
      <c r="KG761" s="43"/>
      <c r="KH761" s="43"/>
      <c r="KI761" s="43"/>
      <c r="KJ761" s="43"/>
      <c r="KK761" s="43"/>
      <c r="KL761" s="43"/>
      <c r="KM761" s="43"/>
      <c r="KN761" s="43"/>
      <c r="KO761" s="43"/>
      <c r="KP761" s="43"/>
      <c r="KQ761" s="43"/>
      <c r="KR761" s="43"/>
      <c r="KS761" s="43"/>
      <c r="KT761" s="43"/>
      <c r="KU761" s="43"/>
      <c r="KV761" s="43"/>
      <c r="KW761" s="43"/>
      <c r="KX761" s="43"/>
      <c r="KY761" s="43"/>
      <c r="KZ761" s="43"/>
      <c r="LA761" s="43"/>
      <c r="LB761" s="43"/>
      <c r="LC761" s="43"/>
      <c r="LD761" s="43"/>
      <c r="LE761" s="43"/>
      <c r="LF761" s="43"/>
      <c r="LG761" s="43"/>
      <c r="LH761" s="43"/>
      <c r="LI761" s="43"/>
      <c r="LJ761" s="43"/>
      <c r="LK761" s="43"/>
      <c r="LL761" s="43"/>
      <c r="LM761" s="43"/>
      <c r="LN761" s="43"/>
      <c r="LO761" s="43"/>
      <c r="LP761" s="43"/>
      <c r="LQ761" s="43"/>
      <c r="LR761" s="43"/>
      <c r="LS761" s="43"/>
      <c r="LT761" s="43"/>
      <c r="LU761" s="43"/>
      <c r="LV761" s="43"/>
      <c r="LW761" s="43"/>
      <c r="LX761" s="43"/>
      <c r="LY761" s="43"/>
      <c r="LZ761" s="43"/>
      <c r="MA761" s="43"/>
      <c r="MB761" s="43"/>
      <c r="MC761" s="43"/>
      <c r="MD761" s="43"/>
      <c r="ME761" s="43"/>
      <c r="MF761" s="43"/>
      <c r="MG761" s="43"/>
      <c r="MH761" s="43"/>
      <c r="MI761" s="43"/>
      <c r="MJ761" s="43"/>
      <c r="MK761" s="43"/>
      <c r="ML761" s="43"/>
      <c r="MM761" s="43"/>
      <c r="MN761" s="43"/>
      <c r="MO761" s="43"/>
      <c r="MP761" s="43"/>
      <c r="MQ761" s="43"/>
      <c r="MR761" s="43"/>
      <c r="MS761" s="43"/>
      <c r="MT761" s="43"/>
      <c r="MU761" s="43"/>
      <c r="MV761" s="43"/>
      <c r="MW761" s="43"/>
      <c r="MX761" s="43"/>
      <c r="MY761" s="43"/>
      <c r="MZ761" s="43"/>
      <c r="NA761" s="43"/>
      <c r="NB761" s="43"/>
      <c r="NC761" s="43"/>
      <c r="ND761" s="43"/>
      <c r="NE761" s="43"/>
      <c r="NF761" s="43"/>
      <c r="NG761" s="43"/>
      <c r="NH761" s="43"/>
      <c r="NI761" s="43"/>
      <c r="NJ761" s="43"/>
      <c r="NK761" s="43"/>
      <c r="NL761" s="43"/>
      <c r="NM761" s="43"/>
      <c r="NN761" s="43"/>
      <c r="NO761" s="43"/>
      <c r="NP761" s="43"/>
      <c r="NQ761" s="43"/>
      <c r="NR761" s="43"/>
      <c r="NT761" s="66">
        <f>IF(AND(J761&lt;&gt;"",K761&lt;&gt;""),NETWORKDAYS(J761,K761,設定!$H$3:$H$39),0)</f>
        <v>0</v>
      </c>
      <c r="NU761" s="3"/>
      <c r="NV761" s="66">
        <f>IFERROR(IF(J761&lt;&gt;"",NETWORKDAYS(J761,$K$2,設定!$H$3:$H$39),0),"")</f>
        <v>0</v>
      </c>
      <c r="NW761" s="66">
        <f t="shared" si="116"/>
        <v>0</v>
      </c>
      <c r="NX761" s="3"/>
      <c r="NY761" s="68">
        <f t="shared" si="117"/>
        <v>0</v>
      </c>
      <c r="NZ761" s="68">
        <f t="shared" si="118"/>
        <v>0</v>
      </c>
      <c r="OA761" s="69">
        <f t="shared" si="119"/>
        <v>0</v>
      </c>
      <c r="OB761" s="68">
        <f t="shared" si="114"/>
        <v>0</v>
      </c>
    </row>
    <row r="762" spans="2:392" x14ac:dyDescent="0.4">
      <c r="B762" s="57">
        <f t="shared" si="115"/>
        <v>755</v>
      </c>
      <c r="C762" s="46"/>
      <c r="D762" s="58"/>
      <c r="E762" s="59"/>
      <c r="F762" s="60"/>
      <c r="G762" s="43"/>
      <c r="H762" s="43"/>
      <c r="I762" s="53"/>
      <c r="J762" s="61"/>
      <c r="K762" s="61"/>
      <c r="L762" s="62"/>
      <c r="M762" s="61"/>
      <c r="N762" s="61"/>
      <c r="O762" s="62"/>
      <c r="P762" s="63"/>
      <c r="Q762" s="64" t="str">
        <f t="shared" si="113"/>
        <v/>
      </c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  <c r="FK762" s="43"/>
      <c r="FL762" s="43"/>
      <c r="FM762" s="43"/>
      <c r="FN762" s="43"/>
      <c r="FO762" s="43"/>
      <c r="FP762" s="43"/>
      <c r="FQ762" s="43"/>
      <c r="FR762" s="43"/>
      <c r="FS762" s="43"/>
      <c r="FT762" s="43"/>
      <c r="FU762" s="43"/>
      <c r="FV762" s="43"/>
      <c r="FW762" s="43"/>
      <c r="FX762" s="43"/>
      <c r="FY762" s="43"/>
      <c r="FZ762" s="43"/>
      <c r="GA762" s="43"/>
      <c r="GB762" s="43"/>
      <c r="GC762" s="43"/>
      <c r="GD762" s="43"/>
      <c r="GE762" s="43"/>
      <c r="GF762" s="43"/>
      <c r="GG762" s="43"/>
      <c r="GH762" s="43"/>
      <c r="GI762" s="43"/>
      <c r="GJ762" s="43"/>
      <c r="GK762" s="43"/>
      <c r="GL762" s="43"/>
      <c r="GM762" s="43"/>
      <c r="GN762" s="43"/>
      <c r="GO762" s="43"/>
      <c r="GP762" s="43"/>
      <c r="GQ762" s="43"/>
      <c r="GR762" s="43"/>
      <c r="GS762" s="43"/>
      <c r="GT762" s="43"/>
      <c r="GU762" s="43"/>
      <c r="GV762" s="43"/>
      <c r="GW762" s="43"/>
      <c r="GX762" s="43"/>
      <c r="GY762" s="43"/>
      <c r="GZ762" s="43"/>
      <c r="HA762" s="43"/>
      <c r="HB762" s="43"/>
      <c r="HC762" s="43"/>
      <c r="HD762" s="43"/>
      <c r="HE762" s="43"/>
      <c r="HF762" s="43"/>
      <c r="HG762" s="43"/>
      <c r="HH762" s="43"/>
      <c r="HI762" s="43"/>
      <c r="HJ762" s="43"/>
      <c r="HK762" s="43"/>
      <c r="HL762" s="43"/>
      <c r="HM762" s="43"/>
      <c r="HN762" s="43"/>
      <c r="HO762" s="43"/>
      <c r="HP762" s="43"/>
      <c r="HQ762" s="43"/>
      <c r="HR762" s="43"/>
      <c r="HS762" s="43"/>
      <c r="HT762" s="43"/>
      <c r="HU762" s="43"/>
      <c r="HV762" s="43"/>
      <c r="HW762" s="43"/>
      <c r="HX762" s="43"/>
      <c r="HY762" s="43"/>
      <c r="HZ762" s="43"/>
      <c r="IA762" s="43"/>
      <c r="IB762" s="43"/>
      <c r="IC762" s="43"/>
      <c r="ID762" s="43"/>
      <c r="IE762" s="43"/>
      <c r="IF762" s="43"/>
      <c r="IG762" s="43"/>
      <c r="IH762" s="43"/>
      <c r="II762" s="43"/>
      <c r="IJ762" s="43"/>
      <c r="IK762" s="43"/>
      <c r="IL762" s="43"/>
      <c r="IM762" s="43"/>
      <c r="IN762" s="43"/>
      <c r="IO762" s="43"/>
      <c r="IP762" s="43"/>
      <c r="IQ762" s="43"/>
      <c r="IR762" s="43"/>
      <c r="IS762" s="43"/>
      <c r="IT762" s="43"/>
      <c r="IU762" s="43"/>
      <c r="IV762" s="43"/>
      <c r="IW762" s="43"/>
      <c r="IX762" s="43"/>
      <c r="IY762" s="43"/>
      <c r="IZ762" s="43"/>
      <c r="JA762" s="43"/>
      <c r="JB762" s="43"/>
      <c r="JC762" s="43"/>
      <c r="JD762" s="43"/>
      <c r="JE762" s="43"/>
      <c r="JF762" s="43"/>
      <c r="JG762" s="43"/>
      <c r="JH762" s="43"/>
      <c r="JI762" s="43"/>
      <c r="JJ762" s="43"/>
      <c r="JK762" s="43"/>
      <c r="JL762" s="43"/>
      <c r="JM762" s="43"/>
      <c r="JN762" s="43"/>
      <c r="JO762" s="43"/>
      <c r="JP762" s="43"/>
      <c r="JQ762" s="43"/>
      <c r="JR762" s="43"/>
      <c r="JS762" s="43"/>
      <c r="JT762" s="43"/>
      <c r="JU762" s="43"/>
      <c r="JV762" s="43"/>
      <c r="JW762" s="43"/>
      <c r="JX762" s="43"/>
      <c r="JY762" s="43"/>
      <c r="JZ762" s="43"/>
      <c r="KA762" s="43"/>
      <c r="KB762" s="43"/>
      <c r="KC762" s="43"/>
      <c r="KD762" s="43"/>
      <c r="KE762" s="43"/>
      <c r="KF762" s="43"/>
      <c r="KG762" s="43"/>
      <c r="KH762" s="43"/>
      <c r="KI762" s="43"/>
      <c r="KJ762" s="43"/>
      <c r="KK762" s="43"/>
      <c r="KL762" s="43"/>
      <c r="KM762" s="43"/>
      <c r="KN762" s="43"/>
      <c r="KO762" s="43"/>
      <c r="KP762" s="43"/>
      <c r="KQ762" s="43"/>
      <c r="KR762" s="43"/>
      <c r="KS762" s="43"/>
      <c r="KT762" s="43"/>
      <c r="KU762" s="43"/>
      <c r="KV762" s="43"/>
      <c r="KW762" s="43"/>
      <c r="KX762" s="43"/>
      <c r="KY762" s="43"/>
      <c r="KZ762" s="43"/>
      <c r="LA762" s="43"/>
      <c r="LB762" s="43"/>
      <c r="LC762" s="43"/>
      <c r="LD762" s="43"/>
      <c r="LE762" s="43"/>
      <c r="LF762" s="43"/>
      <c r="LG762" s="43"/>
      <c r="LH762" s="43"/>
      <c r="LI762" s="43"/>
      <c r="LJ762" s="43"/>
      <c r="LK762" s="43"/>
      <c r="LL762" s="43"/>
      <c r="LM762" s="43"/>
      <c r="LN762" s="43"/>
      <c r="LO762" s="43"/>
      <c r="LP762" s="43"/>
      <c r="LQ762" s="43"/>
      <c r="LR762" s="43"/>
      <c r="LS762" s="43"/>
      <c r="LT762" s="43"/>
      <c r="LU762" s="43"/>
      <c r="LV762" s="43"/>
      <c r="LW762" s="43"/>
      <c r="LX762" s="43"/>
      <c r="LY762" s="43"/>
      <c r="LZ762" s="43"/>
      <c r="MA762" s="43"/>
      <c r="MB762" s="43"/>
      <c r="MC762" s="43"/>
      <c r="MD762" s="43"/>
      <c r="ME762" s="43"/>
      <c r="MF762" s="43"/>
      <c r="MG762" s="43"/>
      <c r="MH762" s="43"/>
      <c r="MI762" s="43"/>
      <c r="MJ762" s="43"/>
      <c r="MK762" s="43"/>
      <c r="ML762" s="43"/>
      <c r="MM762" s="43"/>
      <c r="MN762" s="43"/>
      <c r="MO762" s="43"/>
      <c r="MP762" s="43"/>
      <c r="MQ762" s="43"/>
      <c r="MR762" s="43"/>
      <c r="MS762" s="43"/>
      <c r="MT762" s="43"/>
      <c r="MU762" s="43"/>
      <c r="MV762" s="43"/>
      <c r="MW762" s="43"/>
      <c r="MX762" s="43"/>
      <c r="MY762" s="43"/>
      <c r="MZ762" s="43"/>
      <c r="NA762" s="43"/>
      <c r="NB762" s="43"/>
      <c r="NC762" s="43"/>
      <c r="ND762" s="43"/>
      <c r="NE762" s="43"/>
      <c r="NF762" s="43"/>
      <c r="NG762" s="43"/>
      <c r="NH762" s="43"/>
      <c r="NI762" s="43"/>
      <c r="NJ762" s="43"/>
      <c r="NK762" s="43"/>
      <c r="NL762" s="43"/>
      <c r="NM762" s="43"/>
      <c r="NN762" s="43"/>
      <c r="NO762" s="43"/>
      <c r="NP762" s="43"/>
      <c r="NQ762" s="43"/>
      <c r="NR762" s="43"/>
      <c r="NT762" s="66">
        <f>IF(AND(J762&lt;&gt;"",K762&lt;&gt;""),NETWORKDAYS(J762,K762,設定!$H$3:$H$39),0)</f>
        <v>0</v>
      </c>
      <c r="NU762" s="3"/>
      <c r="NV762" s="66">
        <f>IFERROR(IF(J762&lt;&gt;"",NETWORKDAYS(J762,$K$2,設定!$H$3:$H$39),0),"")</f>
        <v>0</v>
      </c>
      <c r="NW762" s="66">
        <f t="shared" si="116"/>
        <v>0</v>
      </c>
      <c r="NX762" s="3"/>
      <c r="NY762" s="68">
        <f t="shared" si="117"/>
        <v>0</v>
      </c>
      <c r="NZ762" s="68">
        <f t="shared" si="118"/>
        <v>0</v>
      </c>
      <c r="OA762" s="69">
        <f t="shared" si="119"/>
        <v>0</v>
      </c>
      <c r="OB762" s="68">
        <f t="shared" si="114"/>
        <v>0</v>
      </c>
    </row>
    <row r="763" spans="2:392" x14ac:dyDescent="0.4">
      <c r="B763" s="57">
        <f t="shared" si="115"/>
        <v>756</v>
      </c>
      <c r="C763" s="46"/>
      <c r="D763" s="58"/>
      <c r="E763" s="59"/>
      <c r="F763" s="60"/>
      <c r="G763" s="43"/>
      <c r="H763" s="43"/>
      <c r="I763" s="53"/>
      <c r="J763" s="61"/>
      <c r="K763" s="61"/>
      <c r="L763" s="62"/>
      <c r="M763" s="61"/>
      <c r="N763" s="61"/>
      <c r="O763" s="62"/>
      <c r="P763" s="63"/>
      <c r="Q763" s="64" t="str">
        <f t="shared" si="113"/>
        <v/>
      </c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  <c r="FK763" s="43"/>
      <c r="FL763" s="43"/>
      <c r="FM763" s="43"/>
      <c r="FN763" s="43"/>
      <c r="FO763" s="43"/>
      <c r="FP763" s="43"/>
      <c r="FQ763" s="43"/>
      <c r="FR763" s="43"/>
      <c r="FS763" s="43"/>
      <c r="FT763" s="43"/>
      <c r="FU763" s="43"/>
      <c r="FV763" s="43"/>
      <c r="FW763" s="43"/>
      <c r="FX763" s="43"/>
      <c r="FY763" s="43"/>
      <c r="FZ763" s="43"/>
      <c r="GA763" s="43"/>
      <c r="GB763" s="43"/>
      <c r="GC763" s="43"/>
      <c r="GD763" s="43"/>
      <c r="GE763" s="43"/>
      <c r="GF763" s="43"/>
      <c r="GG763" s="43"/>
      <c r="GH763" s="43"/>
      <c r="GI763" s="43"/>
      <c r="GJ763" s="43"/>
      <c r="GK763" s="43"/>
      <c r="GL763" s="43"/>
      <c r="GM763" s="43"/>
      <c r="GN763" s="43"/>
      <c r="GO763" s="43"/>
      <c r="GP763" s="43"/>
      <c r="GQ763" s="43"/>
      <c r="GR763" s="43"/>
      <c r="GS763" s="43"/>
      <c r="GT763" s="43"/>
      <c r="GU763" s="43"/>
      <c r="GV763" s="43"/>
      <c r="GW763" s="43"/>
      <c r="GX763" s="43"/>
      <c r="GY763" s="43"/>
      <c r="GZ763" s="43"/>
      <c r="HA763" s="43"/>
      <c r="HB763" s="43"/>
      <c r="HC763" s="43"/>
      <c r="HD763" s="43"/>
      <c r="HE763" s="43"/>
      <c r="HF763" s="43"/>
      <c r="HG763" s="43"/>
      <c r="HH763" s="43"/>
      <c r="HI763" s="43"/>
      <c r="HJ763" s="43"/>
      <c r="HK763" s="43"/>
      <c r="HL763" s="43"/>
      <c r="HM763" s="43"/>
      <c r="HN763" s="43"/>
      <c r="HO763" s="43"/>
      <c r="HP763" s="43"/>
      <c r="HQ763" s="43"/>
      <c r="HR763" s="43"/>
      <c r="HS763" s="43"/>
      <c r="HT763" s="43"/>
      <c r="HU763" s="43"/>
      <c r="HV763" s="43"/>
      <c r="HW763" s="43"/>
      <c r="HX763" s="43"/>
      <c r="HY763" s="43"/>
      <c r="HZ763" s="43"/>
      <c r="IA763" s="43"/>
      <c r="IB763" s="43"/>
      <c r="IC763" s="43"/>
      <c r="ID763" s="43"/>
      <c r="IE763" s="43"/>
      <c r="IF763" s="43"/>
      <c r="IG763" s="43"/>
      <c r="IH763" s="43"/>
      <c r="II763" s="43"/>
      <c r="IJ763" s="43"/>
      <c r="IK763" s="43"/>
      <c r="IL763" s="43"/>
      <c r="IM763" s="43"/>
      <c r="IN763" s="43"/>
      <c r="IO763" s="43"/>
      <c r="IP763" s="43"/>
      <c r="IQ763" s="43"/>
      <c r="IR763" s="43"/>
      <c r="IS763" s="43"/>
      <c r="IT763" s="43"/>
      <c r="IU763" s="43"/>
      <c r="IV763" s="43"/>
      <c r="IW763" s="43"/>
      <c r="IX763" s="43"/>
      <c r="IY763" s="43"/>
      <c r="IZ763" s="43"/>
      <c r="JA763" s="43"/>
      <c r="JB763" s="43"/>
      <c r="JC763" s="43"/>
      <c r="JD763" s="43"/>
      <c r="JE763" s="43"/>
      <c r="JF763" s="43"/>
      <c r="JG763" s="43"/>
      <c r="JH763" s="43"/>
      <c r="JI763" s="43"/>
      <c r="JJ763" s="43"/>
      <c r="JK763" s="43"/>
      <c r="JL763" s="43"/>
      <c r="JM763" s="43"/>
      <c r="JN763" s="43"/>
      <c r="JO763" s="43"/>
      <c r="JP763" s="43"/>
      <c r="JQ763" s="43"/>
      <c r="JR763" s="43"/>
      <c r="JS763" s="43"/>
      <c r="JT763" s="43"/>
      <c r="JU763" s="43"/>
      <c r="JV763" s="43"/>
      <c r="JW763" s="43"/>
      <c r="JX763" s="43"/>
      <c r="JY763" s="43"/>
      <c r="JZ763" s="43"/>
      <c r="KA763" s="43"/>
      <c r="KB763" s="43"/>
      <c r="KC763" s="43"/>
      <c r="KD763" s="43"/>
      <c r="KE763" s="43"/>
      <c r="KF763" s="43"/>
      <c r="KG763" s="43"/>
      <c r="KH763" s="43"/>
      <c r="KI763" s="43"/>
      <c r="KJ763" s="43"/>
      <c r="KK763" s="43"/>
      <c r="KL763" s="43"/>
      <c r="KM763" s="43"/>
      <c r="KN763" s="43"/>
      <c r="KO763" s="43"/>
      <c r="KP763" s="43"/>
      <c r="KQ763" s="43"/>
      <c r="KR763" s="43"/>
      <c r="KS763" s="43"/>
      <c r="KT763" s="43"/>
      <c r="KU763" s="43"/>
      <c r="KV763" s="43"/>
      <c r="KW763" s="43"/>
      <c r="KX763" s="43"/>
      <c r="KY763" s="43"/>
      <c r="KZ763" s="43"/>
      <c r="LA763" s="43"/>
      <c r="LB763" s="43"/>
      <c r="LC763" s="43"/>
      <c r="LD763" s="43"/>
      <c r="LE763" s="43"/>
      <c r="LF763" s="43"/>
      <c r="LG763" s="43"/>
      <c r="LH763" s="43"/>
      <c r="LI763" s="43"/>
      <c r="LJ763" s="43"/>
      <c r="LK763" s="43"/>
      <c r="LL763" s="43"/>
      <c r="LM763" s="43"/>
      <c r="LN763" s="43"/>
      <c r="LO763" s="43"/>
      <c r="LP763" s="43"/>
      <c r="LQ763" s="43"/>
      <c r="LR763" s="43"/>
      <c r="LS763" s="43"/>
      <c r="LT763" s="43"/>
      <c r="LU763" s="43"/>
      <c r="LV763" s="43"/>
      <c r="LW763" s="43"/>
      <c r="LX763" s="43"/>
      <c r="LY763" s="43"/>
      <c r="LZ763" s="43"/>
      <c r="MA763" s="43"/>
      <c r="MB763" s="43"/>
      <c r="MC763" s="43"/>
      <c r="MD763" s="43"/>
      <c r="ME763" s="43"/>
      <c r="MF763" s="43"/>
      <c r="MG763" s="43"/>
      <c r="MH763" s="43"/>
      <c r="MI763" s="43"/>
      <c r="MJ763" s="43"/>
      <c r="MK763" s="43"/>
      <c r="ML763" s="43"/>
      <c r="MM763" s="43"/>
      <c r="MN763" s="43"/>
      <c r="MO763" s="43"/>
      <c r="MP763" s="43"/>
      <c r="MQ763" s="43"/>
      <c r="MR763" s="43"/>
      <c r="MS763" s="43"/>
      <c r="MT763" s="43"/>
      <c r="MU763" s="43"/>
      <c r="MV763" s="43"/>
      <c r="MW763" s="43"/>
      <c r="MX763" s="43"/>
      <c r="MY763" s="43"/>
      <c r="MZ763" s="43"/>
      <c r="NA763" s="43"/>
      <c r="NB763" s="43"/>
      <c r="NC763" s="43"/>
      <c r="ND763" s="43"/>
      <c r="NE763" s="43"/>
      <c r="NF763" s="43"/>
      <c r="NG763" s="43"/>
      <c r="NH763" s="43"/>
      <c r="NI763" s="43"/>
      <c r="NJ763" s="43"/>
      <c r="NK763" s="43"/>
      <c r="NL763" s="43"/>
      <c r="NM763" s="43"/>
      <c r="NN763" s="43"/>
      <c r="NO763" s="43"/>
      <c r="NP763" s="43"/>
      <c r="NQ763" s="43"/>
      <c r="NR763" s="43"/>
      <c r="NT763" s="66">
        <f>IF(AND(J763&lt;&gt;"",K763&lt;&gt;""),NETWORKDAYS(J763,K763,設定!$H$3:$H$39),0)</f>
        <v>0</v>
      </c>
      <c r="NU763" s="3"/>
      <c r="NV763" s="66">
        <f>IFERROR(IF(J763&lt;&gt;"",NETWORKDAYS(J763,$K$2,設定!$H$3:$H$39),0),"")</f>
        <v>0</v>
      </c>
      <c r="NW763" s="66">
        <f t="shared" si="116"/>
        <v>0</v>
      </c>
      <c r="NX763" s="3"/>
      <c r="NY763" s="68">
        <f t="shared" si="117"/>
        <v>0</v>
      </c>
      <c r="NZ763" s="68">
        <f t="shared" si="118"/>
        <v>0</v>
      </c>
      <c r="OA763" s="69">
        <f t="shared" si="119"/>
        <v>0</v>
      </c>
      <c r="OB763" s="68">
        <f t="shared" si="114"/>
        <v>0</v>
      </c>
    </row>
    <row r="764" spans="2:392" x14ac:dyDescent="0.4">
      <c r="B764" s="57">
        <f t="shared" si="115"/>
        <v>757</v>
      </c>
      <c r="C764" s="46"/>
      <c r="D764" s="58"/>
      <c r="E764" s="59"/>
      <c r="F764" s="60"/>
      <c r="G764" s="43"/>
      <c r="H764" s="43"/>
      <c r="I764" s="53"/>
      <c r="J764" s="61"/>
      <c r="K764" s="61"/>
      <c r="L764" s="62"/>
      <c r="M764" s="61"/>
      <c r="N764" s="61"/>
      <c r="O764" s="62"/>
      <c r="P764" s="63"/>
      <c r="Q764" s="64" t="str">
        <f t="shared" si="113"/>
        <v/>
      </c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  <c r="FK764" s="43"/>
      <c r="FL764" s="43"/>
      <c r="FM764" s="43"/>
      <c r="FN764" s="43"/>
      <c r="FO764" s="43"/>
      <c r="FP764" s="43"/>
      <c r="FQ764" s="43"/>
      <c r="FR764" s="43"/>
      <c r="FS764" s="43"/>
      <c r="FT764" s="43"/>
      <c r="FU764" s="43"/>
      <c r="FV764" s="43"/>
      <c r="FW764" s="43"/>
      <c r="FX764" s="43"/>
      <c r="FY764" s="43"/>
      <c r="FZ764" s="43"/>
      <c r="GA764" s="43"/>
      <c r="GB764" s="43"/>
      <c r="GC764" s="43"/>
      <c r="GD764" s="43"/>
      <c r="GE764" s="43"/>
      <c r="GF764" s="43"/>
      <c r="GG764" s="43"/>
      <c r="GH764" s="43"/>
      <c r="GI764" s="43"/>
      <c r="GJ764" s="43"/>
      <c r="GK764" s="43"/>
      <c r="GL764" s="43"/>
      <c r="GM764" s="43"/>
      <c r="GN764" s="43"/>
      <c r="GO764" s="43"/>
      <c r="GP764" s="43"/>
      <c r="GQ764" s="43"/>
      <c r="GR764" s="43"/>
      <c r="GS764" s="43"/>
      <c r="GT764" s="43"/>
      <c r="GU764" s="43"/>
      <c r="GV764" s="43"/>
      <c r="GW764" s="43"/>
      <c r="GX764" s="43"/>
      <c r="GY764" s="43"/>
      <c r="GZ764" s="43"/>
      <c r="HA764" s="43"/>
      <c r="HB764" s="43"/>
      <c r="HC764" s="43"/>
      <c r="HD764" s="43"/>
      <c r="HE764" s="43"/>
      <c r="HF764" s="43"/>
      <c r="HG764" s="43"/>
      <c r="HH764" s="43"/>
      <c r="HI764" s="43"/>
      <c r="HJ764" s="43"/>
      <c r="HK764" s="43"/>
      <c r="HL764" s="43"/>
      <c r="HM764" s="43"/>
      <c r="HN764" s="43"/>
      <c r="HO764" s="43"/>
      <c r="HP764" s="43"/>
      <c r="HQ764" s="43"/>
      <c r="HR764" s="43"/>
      <c r="HS764" s="43"/>
      <c r="HT764" s="43"/>
      <c r="HU764" s="43"/>
      <c r="HV764" s="43"/>
      <c r="HW764" s="43"/>
      <c r="HX764" s="43"/>
      <c r="HY764" s="43"/>
      <c r="HZ764" s="43"/>
      <c r="IA764" s="43"/>
      <c r="IB764" s="43"/>
      <c r="IC764" s="43"/>
      <c r="ID764" s="43"/>
      <c r="IE764" s="43"/>
      <c r="IF764" s="43"/>
      <c r="IG764" s="43"/>
      <c r="IH764" s="43"/>
      <c r="II764" s="43"/>
      <c r="IJ764" s="43"/>
      <c r="IK764" s="43"/>
      <c r="IL764" s="43"/>
      <c r="IM764" s="43"/>
      <c r="IN764" s="43"/>
      <c r="IO764" s="43"/>
      <c r="IP764" s="43"/>
      <c r="IQ764" s="43"/>
      <c r="IR764" s="43"/>
      <c r="IS764" s="43"/>
      <c r="IT764" s="43"/>
      <c r="IU764" s="43"/>
      <c r="IV764" s="43"/>
      <c r="IW764" s="43"/>
      <c r="IX764" s="43"/>
      <c r="IY764" s="43"/>
      <c r="IZ764" s="43"/>
      <c r="JA764" s="43"/>
      <c r="JB764" s="43"/>
      <c r="JC764" s="43"/>
      <c r="JD764" s="43"/>
      <c r="JE764" s="43"/>
      <c r="JF764" s="43"/>
      <c r="JG764" s="43"/>
      <c r="JH764" s="43"/>
      <c r="JI764" s="43"/>
      <c r="JJ764" s="43"/>
      <c r="JK764" s="43"/>
      <c r="JL764" s="43"/>
      <c r="JM764" s="43"/>
      <c r="JN764" s="43"/>
      <c r="JO764" s="43"/>
      <c r="JP764" s="43"/>
      <c r="JQ764" s="43"/>
      <c r="JR764" s="43"/>
      <c r="JS764" s="43"/>
      <c r="JT764" s="43"/>
      <c r="JU764" s="43"/>
      <c r="JV764" s="43"/>
      <c r="JW764" s="43"/>
      <c r="JX764" s="43"/>
      <c r="JY764" s="43"/>
      <c r="JZ764" s="43"/>
      <c r="KA764" s="43"/>
      <c r="KB764" s="43"/>
      <c r="KC764" s="43"/>
      <c r="KD764" s="43"/>
      <c r="KE764" s="43"/>
      <c r="KF764" s="43"/>
      <c r="KG764" s="43"/>
      <c r="KH764" s="43"/>
      <c r="KI764" s="43"/>
      <c r="KJ764" s="43"/>
      <c r="KK764" s="43"/>
      <c r="KL764" s="43"/>
      <c r="KM764" s="43"/>
      <c r="KN764" s="43"/>
      <c r="KO764" s="43"/>
      <c r="KP764" s="43"/>
      <c r="KQ764" s="43"/>
      <c r="KR764" s="43"/>
      <c r="KS764" s="43"/>
      <c r="KT764" s="43"/>
      <c r="KU764" s="43"/>
      <c r="KV764" s="43"/>
      <c r="KW764" s="43"/>
      <c r="KX764" s="43"/>
      <c r="KY764" s="43"/>
      <c r="KZ764" s="43"/>
      <c r="LA764" s="43"/>
      <c r="LB764" s="43"/>
      <c r="LC764" s="43"/>
      <c r="LD764" s="43"/>
      <c r="LE764" s="43"/>
      <c r="LF764" s="43"/>
      <c r="LG764" s="43"/>
      <c r="LH764" s="43"/>
      <c r="LI764" s="43"/>
      <c r="LJ764" s="43"/>
      <c r="LK764" s="43"/>
      <c r="LL764" s="43"/>
      <c r="LM764" s="43"/>
      <c r="LN764" s="43"/>
      <c r="LO764" s="43"/>
      <c r="LP764" s="43"/>
      <c r="LQ764" s="43"/>
      <c r="LR764" s="43"/>
      <c r="LS764" s="43"/>
      <c r="LT764" s="43"/>
      <c r="LU764" s="43"/>
      <c r="LV764" s="43"/>
      <c r="LW764" s="43"/>
      <c r="LX764" s="43"/>
      <c r="LY764" s="43"/>
      <c r="LZ764" s="43"/>
      <c r="MA764" s="43"/>
      <c r="MB764" s="43"/>
      <c r="MC764" s="43"/>
      <c r="MD764" s="43"/>
      <c r="ME764" s="43"/>
      <c r="MF764" s="43"/>
      <c r="MG764" s="43"/>
      <c r="MH764" s="43"/>
      <c r="MI764" s="43"/>
      <c r="MJ764" s="43"/>
      <c r="MK764" s="43"/>
      <c r="ML764" s="43"/>
      <c r="MM764" s="43"/>
      <c r="MN764" s="43"/>
      <c r="MO764" s="43"/>
      <c r="MP764" s="43"/>
      <c r="MQ764" s="43"/>
      <c r="MR764" s="43"/>
      <c r="MS764" s="43"/>
      <c r="MT764" s="43"/>
      <c r="MU764" s="43"/>
      <c r="MV764" s="43"/>
      <c r="MW764" s="43"/>
      <c r="MX764" s="43"/>
      <c r="MY764" s="43"/>
      <c r="MZ764" s="43"/>
      <c r="NA764" s="43"/>
      <c r="NB764" s="43"/>
      <c r="NC764" s="43"/>
      <c r="ND764" s="43"/>
      <c r="NE764" s="43"/>
      <c r="NF764" s="43"/>
      <c r="NG764" s="43"/>
      <c r="NH764" s="43"/>
      <c r="NI764" s="43"/>
      <c r="NJ764" s="43"/>
      <c r="NK764" s="43"/>
      <c r="NL764" s="43"/>
      <c r="NM764" s="43"/>
      <c r="NN764" s="43"/>
      <c r="NO764" s="43"/>
      <c r="NP764" s="43"/>
      <c r="NQ764" s="43"/>
      <c r="NR764" s="43"/>
      <c r="NT764" s="66">
        <f>IF(AND(J764&lt;&gt;"",K764&lt;&gt;""),NETWORKDAYS(J764,K764,設定!$H$3:$H$39),0)</f>
        <v>0</v>
      </c>
      <c r="NU764" s="3"/>
      <c r="NV764" s="66">
        <f>IFERROR(IF(J764&lt;&gt;"",NETWORKDAYS(J764,$K$2,設定!$H$3:$H$39),0),"")</f>
        <v>0</v>
      </c>
      <c r="NW764" s="66">
        <f t="shared" si="116"/>
        <v>0</v>
      </c>
      <c r="NX764" s="3"/>
      <c r="NY764" s="68">
        <f t="shared" si="117"/>
        <v>0</v>
      </c>
      <c r="NZ764" s="68">
        <f t="shared" si="118"/>
        <v>0</v>
      </c>
      <c r="OA764" s="69">
        <f t="shared" si="119"/>
        <v>0</v>
      </c>
      <c r="OB764" s="68">
        <f t="shared" si="114"/>
        <v>0</v>
      </c>
    </row>
    <row r="765" spans="2:392" x14ac:dyDescent="0.4">
      <c r="B765" s="57">
        <f t="shared" si="115"/>
        <v>758</v>
      </c>
      <c r="C765" s="46"/>
      <c r="D765" s="58"/>
      <c r="E765" s="59"/>
      <c r="F765" s="60"/>
      <c r="G765" s="43"/>
      <c r="H765" s="43"/>
      <c r="I765" s="53"/>
      <c r="J765" s="61"/>
      <c r="K765" s="61"/>
      <c r="L765" s="62"/>
      <c r="M765" s="61"/>
      <c r="N765" s="61"/>
      <c r="O765" s="62"/>
      <c r="P765" s="63"/>
      <c r="Q765" s="64" t="str">
        <f t="shared" si="113"/>
        <v/>
      </c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  <c r="BC765" s="43"/>
      <c r="BD765" s="43"/>
      <c r="BE765" s="43"/>
      <c r="BF765" s="43"/>
      <c r="BG765" s="43"/>
      <c r="BH765" s="43"/>
      <c r="BI765" s="43"/>
      <c r="BJ765" s="4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3"/>
      <c r="FG765" s="43"/>
      <c r="FH765" s="43"/>
      <c r="FI765" s="43"/>
      <c r="FJ765" s="43"/>
      <c r="FK765" s="43"/>
      <c r="FL765" s="43"/>
      <c r="FM765" s="43"/>
      <c r="FN765" s="43"/>
      <c r="FO765" s="43"/>
      <c r="FP765" s="43"/>
      <c r="FQ765" s="43"/>
      <c r="FR765" s="43"/>
      <c r="FS765" s="43"/>
      <c r="FT765" s="43"/>
      <c r="FU765" s="43"/>
      <c r="FV765" s="43"/>
      <c r="FW765" s="43"/>
      <c r="FX765" s="43"/>
      <c r="FY765" s="43"/>
      <c r="FZ765" s="43"/>
      <c r="GA765" s="43"/>
      <c r="GB765" s="43"/>
      <c r="GC765" s="43"/>
      <c r="GD765" s="43"/>
      <c r="GE765" s="43"/>
      <c r="GF765" s="43"/>
      <c r="GG765" s="43"/>
      <c r="GH765" s="43"/>
      <c r="GI765" s="43"/>
      <c r="GJ765" s="43"/>
      <c r="GK765" s="43"/>
      <c r="GL765" s="43"/>
      <c r="GM765" s="43"/>
      <c r="GN765" s="43"/>
      <c r="GO765" s="43"/>
      <c r="GP765" s="43"/>
      <c r="GQ765" s="43"/>
      <c r="GR765" s="43"/>
      <c r="GS765" s="43"/>
      <c r="GT765" s="43"/>
      <c r="GU765" s="43"/>
      <c r="GV765" s="43"/>
      <c r="GW765" s="43"/>
      <c r="GX765" s="43"/>
      <c r="GY765" s="43"/>
      <c r="GZ765" s="43"/>
      <c r="HA765" s="43"/>
      <c r="HB765" s="43"/>
      <c r="HC765" s="43"/>
      <c r="HD765" s="43"/>
      <c r="HE765" s="43"/>
      <c r="HF765" s="43"/>
      <c r="HG765" s="43"/>
      <c r="HH765" s="43"/>
      <c r="HI765" s="43"/>
      <c r="HJ765" s="43"/>
      <c r="HK765" s="43"/>
      <c r="HL765" s="43"/>
      <c r="HM765" s="43"/>
      <c r="HN765" s="43"/>
      <c r="HO765" s="43"/>
      <c r="HP765" s="43"/>
      <c r="HQ765" s="43"/>
      <c r="HR765" s="43"/>
      <c r="HS765" s="43"/>
      <c r="HT765" s="43"/>
      <c r="HU765" s="43"/>
      <c r="HV765" s="43"/>
      <c r="HW765" s="43"/>
      <c r="HX765" s="43"/>
      <c r="HY765" s="43"/>
      <c r="HZ765" s="43"/>
      <c r="IA765" s="43"/>
      <c r="IB765" s="43"/>
      <c r="IC765" s="43"/>
      <c r="ID765" s="43"/>
      <c r="IE765" s="43"/>
      <c r="IF765" s="43"/>
      <c r="IG765" s="43"/>
      <c r="IH765" s="43"/>
      <c r="II765" s="43"/>
      <c r="IJ765" s="43"/>
      <c r="IK765" s="43"/>
      <c r="IL765" s="43"/>
      <c r="IM765" s="43"/>
      <c r="IN765" s="43"/>
      <c r="IO765" s="43"/>
      <c r="IP765" s="43"/>
      <c r="IQ765" s="43"/>
      <c r="IR765" s="43"/>
      <c r="IS765" s="43"/>
      <c r="IT765" s="43"/>
      <c r="IU765" s="43"/>
      <c r="IV765" s="43"/>
      <c r="IW765" s="43"/>
      <c r="IX765" s="43"/>
      <c r="IY765" s="43"/>
      <c r="IZ765" s="43"/>
      <c r="JA765" s="43"/>
      <c r="JB765" s="43"/>
      <c r="JC765" s="43"/>
      <c r="JD765" s="43"/>
      <c r="JE765" s="43"/>
      <c r="JF765" s="43"/>
      <c r="JG765" s="43"/>
      <c r="JH765" s="43"/>
      <c r="JI765" s="43"/>
      <c r="JJ765" s="43"/>
      <c r="JK765" s="43"/>
      <c r="JL765" s="43"/>
      <c r="JM765" s="43"/>
      <c r="JN765" s="43"/>
      <c r="JO765" s="43"/>
      <c r="JP765" s="43"/>
      <c r="JQ765" s="43"/>
      <c r="JR765" s="43"/>
      <c r="JS765" s="43"/>
      <c r="JT765" s="43"/>
      <c r="JU765" s="43"/>
      <c r="JV765" s="43"/>
      <c r="JW765" s="43"/>
      <c r="JX765" s="43"/>
      <c r="JY765" s="43"/>
      <c r="JZ765" s="43"/>
      <c r="KA765" s="43"/>
      <c r="KB765" s="43"/>
      <c r="KC765" s="43"/>
      <c r="KD765" s="43"/>
      <c r="KE765" s="43"/>
      <c r="KF765" s="43"/>
      <c r="KG765" s="43"/>
      <c r="KH765" s="43"/>
      <c r="KI765" s="43"/>
      <c r="KJ765" s="43"/>
      <c r="KK765" s="43"/>
      <c r="KL765" s="43"/>
      <c r="KM765" s="43"/>
      <c r="KN765" s="43"/>
      <c r="KO765" s="43"/>
      <c r="KP765" s="43"/>
      <c r="KQ765" s="43"/>
      <c r="KR765" s="43"/>
      <c r="KS765" s="43"/>
      <c r="KT765" s="43"/>
      <c r="KU765" s="43"/>
      <c r="KV765" s="43"/>
      <c r="KW765" s="43"/>
      <c r="KX765" s="43"/>
      <c r="KY765" s="43"/>
      <c r="KZ765" s="43"/>
      <c r="LA765" s="43"/>
      <c r="LB765" s="43"/>
      <c r="LC765" s="43"/>
      <c r="LD765" s="43"/>
      <c r="LE765" s="43"/>
      <c r="LF765" s="43"/>
      <c r="LG765" s="43"/>
      <c r="LH765" s="43"/>
      <c r="LI765" s="43"/>
      <c r="LJ765" s="43"/>
      <c r="LK765" s="43"/>
      <c r="LL765" s="43"/>
      <c r="LM765" s="43"/>
      <c r="LN765" s="43"/>
      <c r="LO765" s="43"/>
      <c r="LP765" s="43"/>
      <c r="LQ765" s="43"/>
      <c r="LR765" s="43"/>
      <c r="LS765" s="43"/>
      <c r="LT765" s="43"/>
      <c r="LU765" s="43"/>
      <c r="LV765" s="43"/>
      <c r="LW765" s="43"/>
      <c r="LX765" s="43"/>
      <c r="LY765" s="43"/>
      <c r="LZ765" s="43"/>
      <c r="MA765" s="43"/>
      <c r="MB765" s="43"/>
      <c r="MC765" s="43"/>
      <c r="MD765" s="43"/>
      <c r="ME765" s="43"/>
      <c r="MF765" s="43"/>
      <c r="MG765" s="43"/>
      <c r="MH765" s="43"/>
      <c r="MI765" s="43"/>
      <c r="MJ765" s="43"/>
      <c r="MK765" s="43"/>
      <c r="ML765" s="43"/>
      <c r="MM765" s="43"/>
      <c r="MN765" s="43"/>
      <c r="MO765" s="43"/>
      <c r="MP765" s="43"/>
      <c r="MQ765" s="43"/>
      <c r="MR765" s="43"/>
      <c r="MS765" s="43"/>
      <c r="MT765" s="43"/>
      <c r="MU765" s="43"/>
      <c r="MV765" s="43"/>
      <c r="MW765" s="43"/>
      <c r="MX765" s="43"/>
      <c r="MY765" s="43"/>
      <c r="MZ765" s="43"/>
      <c r="NA765" s="43"/>
      <c r="NB765" s="43"/>
      <c r="NC765" s="43"/>
      <c r="ND765" s="43"/>
      <c r="NE765" s="43"/>
      <c r="NF765" s="43"/>
      <c r="NG765" s="43"/>
      <c r="NH765" s="43"/>
      <c r="NI765" s="43"/>
      <c r="NJ765" s="43"/>
      <c r="NK765" s="43"/>
      <c r="NL765" s="43"/>
      <c r="NM765" s="43"/>
      <c r="NN765" s="43"/>
      <c r="NO765" s="43"/>
      <c r="NP765" s="43"/>
      <c r="NQ765" s="43"/>
      <c r="NR765" s="43"/>
      <c r="NT765" s="66">
        <f>IF(AND(J765&lt;&gt;"",K765&lt;&gt;""),NETWORKDAYS(J765,K765,設定!$H$3:$H$39),0)</f>
        <v>0</v>
      </c>
      <c r="NU765" s="3"/>
      <c r="NV765" s="66">
        <f>IFERROR(IF(J765&lt;&gt;"",NETWORKDAYS(J765,$K$2,設定!$H$3:$H$39),0),"")</f>
        <v>0</v>
      </c>
      <c r="NW765" s="66">
        <f t="shared" si="116"/>
        <v>0</v>
      </c>
      <c r="NX765" s="3"/>
      <c r="NY765" s="68">
        <f t="shared" si="117"/>
        <v>0</v>
      </c>
      <c r="NZ765" s="68">
        <f t="shared" si="118"/>
        <v>0</v>
      </c>
      <c r="OA765" s="69">
        <f t="shared" si="119"/>
        <v>0</v>
      </c>
      <c r="OB765" s="68">
        <f t="shared" si="114"/>
        <v>0</v>
      </c>
    </row>
    <row r="766" spans="2:392" x14ac:dyDescent="0.4">
      <c r="B766" s="57">
        <f t="shared" si="115"/>
        <v>759</v>
      </c>
      <c r="C766" s="46"/>
      <c r="D766" s="58"/>
      <c r="E766" s="59"/>
      <c r="F766" s="60"/>
      <c r="G766" s="43"/>
      <c r="H766" s="43"/>
      <c r="I766" s="53"/>
      <c r="J766" s="61"/>
      <c r="K766" s="61"/>
      <c r="L766" s="62"/>
      <c r="M766" s="61"/>
      <c r="N766" s="61"/>
      <c r="O766" s="62"/>
      <c r="P766" s="63"/>
      <c r="Q766" s="64" t="str">
        <f t="shared" si="113"/>
        <v/>
      </c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  <c r="BC766" s="43"/>
      <c r="BD766" s="43"/>
      <c r="BE766" s="43"/>
      <c r="BF766" s="43"/>
      <c r="BG766" s="43"/>
      <c r="BH766" s="43"/>
      <c r="BI766" s="43"/>
      <c r="BJ766" s="4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3"/>
      <c r="FG766" s="43"/>
      <c r="FH766" s="43"/>
      <c r="FI766" s="43"/>
      <c r="FJ766" s="43"/>
      <c r="FK766" s="43"/>
      <c r="FL766" s="43"/>
      <c r="FM766" s="43"/>
      <c r="FN766" s="43"/>
      <c r="FO766" s="43"/>
      <c r="FP766" s="43"/>
      <c r="FQ766" s="43"/>
      <c r="FR766" s="43"/>
      <c r="FS766" s="43"/>
      <c r="FT766" s="43"/>
      <c r="FU766" s="43"/>
      <c r="FV766" s="43"/>
      <c r="FW766" s="43"/>
      <c r="FX766" s="43"/>
      <c r="FY766" s="43"/>
      <c r="FZ766" s="43"/>
      <c r="GA766" s="43"/>
      <c r="GB766" s="43"/>
      <c r="GC766" s="43"/>
      <c r="GD766" s="43"/>
      <c r="GE766" s="43"/>
      <c r="GF766" s="43"/>
      <c r="GG766" s="43"/>
      <c r="GH766" s="43"/>
      <c r="GI766" s="43"/>
      <c r="GJ766" s="43"/>
      <c r="GK766" s="43"/>
      <c r="GL766" s="43"/>
      <c r="GM766" s="43"/>
      <c r="GN766" s="43"/>
      <c r="GO766" s="43"/>
      <c r="GP766" s="43"/>
      <c r="GQ766" s="43"/>
      <c r="GR766" s="43"/>
      <c r="GS766" s="43"/>
      <c r="GT766" s="43"/>
      <c r="GU766" s="43"/>
      <c r="GV766" s="43"/>
      <c r="GW766" s="43"/>
      <c r="GX766" s="43"/>
      <c r="GY766" s="43"/>
      <c r="GZ766" s="43"/>
      <c r="HA766" s="43"/>
      <c r="HB766" s="43"/>
      <c r="HC766" s="43"/>
      <c r="HD766" s="43"/>
      <c r="HE766" s="43"/>
      <c r="HF766" s="43"/>
      <c r="HG766" s="43"/>
      <c r="HH766" s="43"/>
      <c r="HI766" s="43"/>
      <c r="HJ766" s="43"/>
      <c r="HK766" s="43"/>
      <c r="HL766" s="43"/>
      <c r="HM766" s="43"/>
      <c r="HN766" s="43"/>
      <c r="HO766" s="43"/>
      <c r="HP766" s="43"/>
      <c r="HQ766" s="43"/>
      <c r="HR766" s="43"/>
      <c r="HS766" s="43"/>
      <c r="HT766" s="43"/>
      <c r="HU766" s="43"/>
      <c r="HV766" s="43"/>
      <c r="HW766" s="43"/>
      <c r="HX766" s="43"/>
      <c r="HY766" s="43"/>
      <c r="HZ766" s="43"/>
      <c r="IA766" s="43"/>
      <c r="IB766" s="43"/>
      <c r="IC766" s="43"/>
      <c r="ID766" s="43"/>
      <c r="IE766" s="43"/>
      <c r="IF766" s="43"/>
      <c r="IG766" s="43"/>
      <c r="IH766" s="43"/>
      <c r="II766" s="43"/>
      <c r="IJ766" s="43"/>
      <c r="IK766" s="43"/>
      <c r="IL766" s="43"/>
      <c r="IM766" s="43"/>
      <c r="IN766" s="43"/>
      <c r="IO766" s="43"/>
      <c r="IP766" s="43"/>
      <c r="IQ766" s="43"/>
      <c r="IR766" s="43"/>
      <c r="IS766" s="43"/>
      <c r="IT766" s="43"/>
      <c r="IU766" s="43"/>
      <c r="IV766" s="43"/>
      <c r="IW766" s="43"/>
      <c r="IX766" s="43"/>
      <c r="IY766" s="43"/>
      <c r="IZ766" s="43"/>
      <c r="JA766" s="43"/>
      <c r="JB766" s="43"/>
      <c r="JC766" s="43"/>
      <c r="JD766" s="43"/>
      <c r="JE766" s="43"/>
      <c r="JF766" s="43"/>
      <c r="JG766" s="43"/>
      <c r="JH766" s="43"/>
      <c r="JI766" s="43"/>
      <c r="JJ766" s="43"/>
      <c r="JK766" s="43"/>
      <c r="JL766" s="43"/>
      <c r="JM766" s="43"/>
      <c r="JN766" s="43"/>
      <c r="JO766" s="43"/>
      <c r="JP766" s="43"/>
      <c r="JQ766" s="43"/>
      <c r="JR766" s="43"/>
      <c r="JS766" s="43"/>
      <c r="JT766" s="43"/>
      <c r="JU766" s="43"/>
      <c r="JV766" s="43"/>
      <c r="JW766" s="43"/>
      <c r="JX766" s="43"/>
      <c r="JY766" s="43"/>
      <c r="JZ766" s="43"/>
      <c r="KA766" s="43"/>
      <c r="KB766" s="43"/>
      <c r="KC766" s="43"/>
      <c r="KD766" s="43"/>
      <c r="KE766" s="43"/>
      <c r="KF766" s="43"/>
      <c r="KG766" s="43"/>
      <c r="KH766" s="43"/>
      <c r="KI766" s="43"/>
      <c r="KJ766" s="43"/>
      <c r="KK766" s="43"/>
      <c r="KL766" s="43"/>
      <c r="KM766" s="43"/>
      <c r="KN766" s="43"/>
      <c r="KO766" s="43"/>
      <c r="KP766" s="43"/>
      <c r="KQ766" s="43"/>
      <c r="KR766" s="43"/>
      <c r="KS766" s="43"/>
      <c r="KT766" s="43"/>
      <c r="KU766" s="43"/>
      <c r="KV766" s="43"/>
      <c r="KW766" s="43"/>
      <c r="KX766" s="43"/>
      <c r="KY766" s="43"/>
      <c r="KZ766" s="43"/>
      <c r="LA766" s="43"/>
      <c r="LB766" s="43"/>
      <c r="LC766" s="43"/>
      <c r="LD766" s="43"/>
      <c r="LE766" s="43"/>
      <c r="LF766" s="43"/>
      <c r="LG766" s="43"/>
      <c r="LH766" s="43"/>
      <c r="LI766" s="43"/>
      <c r="LJ766" s="43"/>
      <c r="LK766" s="43"/>
      <c r="LL766" s="43"/>
      <c r="LM766" s="43"/>
      <c r="LN766" s="43"/>
      <c r="LO766" s="43"/>
      <c r="LP766" s="43"/>
      <c r="LQ766" s="43"/>
      <c r="LR766" s="43"/>
      <c r="LS766" s="43"/>
      <c r="LT766" s="43"/>
      <c r="LU766" s="43"/>
      <c r="LV766" s="43"/>
      <c r="LW766" s="43"/>
      <c r="LX766" s="43"/>
      <c r="LY766" s="43"/>
      <c r="LZ766" s="43"/>
      <c r="MA766" s="43"/>
      <c r="MB766" s="43"/>
      <c r="MC766" s="43"/>
      <c r="MD766" s="43"/>
      <c r="ME766" s="43"/>
      <c r="MF766" s="43"/>
      <c r="MG766" s="43"/>
      <c r="MH766" s="43"/>
      <c r="MI766" s="43"/>
      <c r="MJ766" s="43"/>
      <c r="MK766" s="43"/>
      <c r="ML766" s="43"/>
      <c r="MM766" s="43"/>
      <c r="MN766" s="43"/>
      <c r="MO766" s="43"/>
      <c r="MP766" s="43"/>
      <c r="MQ766" s="43"/>
      <c r="MR766" s="43"/>
      <c r="MS766" s="43"/>
      <c r="MT766" s="43"/>
      <c r="MU766" s="43"/>
      <c r="MV766" s="43"/>
      <c r="MW766" s="43"/>
      <c r="MX766" s="43"/>
      <c r="MY766" s="43"/>
      <c r="MZ766" s="43"/>
      <c r="NA766" s="43"/>
      <c r="NB766" s="43"/>
      <c r="NC766" s="43"/>
      <c r="ND766" s="43"/>
      <c r="NE766" s="43"/>
      <c r="NF766" s="43"/>
      <c r="NG766" s="43"/>
      <c r="NH766" s="43"/>
      <c r="NI766" s="43"/>
      <c r="NJ766" s="43"/>
      <c r="NK766" s="43"/>
      <c r="NL766" s="43"/>
      <c r="NM766" s="43"/>
      <c r="NN766" s="43"/>
      <c r="NO766" s="43"/>
      <c r="NP766" s="43"/>
      <c r="NQ766" s="43"/>
      <c r="NR766" s="43"/>
      <c r="NT766" s="66">
        <f>IF(AND(J766&lt;&gt;"",K766&lt;&gt;""),NETWORKDAYS(J766,K766,設定!$H$3:$H$39),0)</f>
        <v>0</v>
      </c>
      <c r="NU766" s="3"/>
      <c r="NV766" s="66">
        <f>IFERROR(IF(J766&lt;&gt;"",NETWORKDAYS(J766,$K$2,設定!$H$3:$H$39),0),"")</f>
        <v>0</v>
      </c>
      <c r="NW766" s="66">
        <f t="shared" si="116"/>
        <v>0</v>
      </c>
      <c r="NX766" s="3"/>
      <c r="NY766" s="68">
        <f t="shared" si="117"/>
        <v>0</v>
      </c>
      <c r="NZ766" s="68">
        <f t="shared" si="118"/>
        <v>0</v>
      </c>
      <c r="OA766" s="69">
        <f t="shared" si="119"/>
        <v>0</v>
      </c>
      <c r="OB766" s="68">
        <f t="shared" si="114"/>
        <v>0</v>
      </c>
    </row>
    <row r="767" spans="2:392" x14ac:dyDescent="0.4">
      <c r="B767" s="57">
        <f t="shared" si="115"/>
        <v>760</v>
      </c>
      <c r="C767" s="46"/>
      <c r="D767" s="58"/>
      <c r="E767" s="59"/>
      <c r="F767" s="60"/>
      <c r="G767" s="43"/>
      <c r="H767" s="43"/>
      <c r="I767" s="53"/>
      <c r="J767" s="61"/>
      <c r="K767" s="61"/>
      <c r="L767" s="62"/>
      <c r="M767" s="61"/>
      <c r="N767" s="61"/>
      <c r="O767" s="62"/>
      <c r="P767" s="63"/>
      <c r="Q767" s="64" t="str">
        <f t="shared" si="113"/>
        <v/>
      </c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  <c r="BC767" s="43"/>
      <c r="BD767" s="43"/>
      <c r="BE767" s="43"/>
      <c r="BF767" s="43"/>
      <c r="BG767" s="43"/>
      <c r="BH767" s="43"/>
      <c r="BI767" s="43"/>
      <c r="BJ767" s="4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3"/>
      <c r="FG767" s="43"/>
      <c r="FH767" s="43"/>
      <c r="FI767" s="43"/>
      <c r="FJ767" s="43"/>
      <c r="FK767" s="43"/>
      <c r="FL767" s="43"/>
      <c r="FM767" s="43"/>
      <c r="FN767" s="43"/>
      <c r="FO767" s="43"/>
      <c r="FP767" s="43"/>
      <c r="FQ767" s="43"/>
      <c r="FR767" s="43"/>
      <c r="FS767" s="43"/>
      <c r="FT767" s="43"/>
      <c r="FU767" s="43"/>
      <c r="FV767" s="43"/>
      <c r="FW767" s="43"/>
      <c r="FX767" s="43"/>
      <c r="FY767" s="43"/>
      <c r="FZ767" s="43"/>
      <c r="GA767" s="43"/>
      <c r="GB767" s="43"/>
      <c r="GC767" s="43"/>
      <c r="GD767" s="43"/>
      <c r="GE767" s="43"/>
      <c r="GF767" s="43"/>
      <c r="GG767" s="43"/>
      <c r="GH767" s="43"/>
      <c r="GI767" s="43"/>
      <c r="GJ767" s="43"/>
      <c r="GK767" s="43"/>
      <c r="GL767" s="43"/>
      <c r="GM767" s="43"/>
      <c r="GN767" s="43"/>
      <c r="GO767" s="43"/>
      <c r="GP767" s="43"/>
      <c r="GQ767" s="43"/>
      <c r="GR767" s="43"/>
      <c r="GS767" s="43"/>
      <c r="GT767" s="43"/>
      <c r="GU767" s="43"/>
      <c r="GV767" s="43"/>
      <c r="GW767" s="43"/>
      <c r="GX767" s="43"/>
      <c r="GY767" s="43"/>
      <c r="GZ767" s="43"/>
      <c r="HA767" s="43"/>
      <c r="HB767" s="43"/>
      <c r="HC767" s="43"/>
      <c r="HD767" s="43"/>
      <c r="HE767" s="43"/>
      <c r="HF767" s="43"/>
      <c r="HG767" s="43"/>
      <c r="HH767" s="43"/>
      <c r="HI767" s="43"/>
      <c r="HJ767" s="43"/>
      <c r="HK767" s="43"/>
      <c r="HL767" s="43"/>
      <c r="HM767" s="43"/>
      <c r="HN767" s="43"/>
      <c r="HO767" s="43"/>
      <c r="HP767" s="43"/>
      <c r="HQ767" s="43"/>
      <c r="HR767" s="43"/>
      <c r="HS767" s="43"/>
      <c r="HT767" s="43"/>
      <c r="HU767" s="43"/>
      <c r="HV767" s="43"/>
      <c r="HW767" s="43"/>
      <c r="HX767" s="43"/>
      <c r="HY767" s="43"/>
      <c r="HZ767" s="43"/>
      <c r="IA767" s="43"/>
      <c r="IB767" s="43"/>
      <c r="IC767" s="43"/>
      <c r="ID767" s="43"/>
      <c r="IE767" s="43"/>
      <c r="IF767" s="43"/>
      <c r="IG767" s="43"/>
      <c r="IH767" s="43"/>
      <c r="II767" s="43"/>
      <c r="IJ767" s="43"/>
      <c r="IK767" s="43"/>
      <c r="IL767" s="43"/>
      <c r="IM767" s="43"/>
      <c r="IN767" s="43"/>
      <c r="IO767" s="43"/>
      <c r="IP767" s="43"/>
      <c r="IQ767" s="43"/>
      <c r="IR767" s="43"/>
      <c r="IS767" s="43"/>
      <c r="IT767" s="43"/>
      <c r="IU767" s="43"/>
      <c r="IV767" s="43"/>
      <c r="IW767" s="43"/>
      <c r="IX767" s="43"/>
      <c r="IY767" s="43"/>
      <c r="IZ767" s="43"/>
      <c r="JA767" s="43"/>
      <c r="JB767" s="43"/>
      <c r="JC767" s="43"/>
      <c r="JD767" s="43"/>
      <c r="JE767" s="43"/>
      <c r="JF767" s="43"/>
      <c r="JG767" s="43"/>
      <c r="JH767" s="43"/>
      <c r="JI767" s="43"/>
      <c r="JJ767" s="43"/>
      <c r="JK767" s="43"/>
      <c r="JL767" s="43"/>
      <c r="JM767" s="43"/>
      <c r="JN767" s="43"/>
      <c r="JO767" s="43"/>
      <c r="JP767" s="43"/>
      <c r="JQ767" s="43"/>
      <c r="JR767" s="43"/>
      <c r="JS767" s="43"/>
      <c r="JT767" s="43"/>
      <c r="JU767" s="43"/>
      <c r="JV767" s="43"/>
      <c r="JW767" s="43"/>
      <c r="JX767" s="43"/>
      <c r="JY767" s="43"/>
      <c r="JZ767" s="43"/>
      <c r="KA767" s="43"/>
      <c r="KB767" s="43"/>
      <c r="KC767" s="43"/>
      <c r="KD767" s="43"/>
      <c r="KE767" s="43"/>
      <c r="KF767" s="43"/>
      <c r="KG767" s="43"/>
      <c r="KH767" s="43"/>
      <c r="KI767" s="43"/>
      <c r="KJ767" s="43"/>
      <c r="KK767" s="43"/>
      <c r="KL767" s="43"/>
      <c r="KM767" s="43"/>
      <c r="KN767" s="43"/>
      <c r="KO767" s="43"/>
      <c r="KP767" s="43"/>
      <c r="KQ767" s="43"/>
      <c r="KR767" s="43"/>
      <c r="KS767" s="43"/>
      <c r="KT767" s="43"/>
      <c r="KU767" s="43"/>
      <c r="KV767" s="43"/>
      <c r="KW767" s="43"/>
      <c r="KX767" s="43"/>
      <c r="KY767" s="43"/>
      <c r="KZ767" s="43"/>
      <c r="LA767" s="43"/>
      <c r="LB767" s="43"/>
      <c r="LC767" s="43"/>
      <c r="LD767" s="43"/>
      <c r="LE767" s="43"/>
      <c r="LF767" s="43"/>
      <c r="LG767" s="43"/>
      <c r="LH767" s="43"/>
      <c r="LI767" s="43"/>
      <c r="LJ767" s="43"/>
      <c r="LK767" s="43"/>
      <c r="LL767" s="43"/>
      <c r="LM767" s="43"/>
      <c r="LN767" s="43"/>
      <c r="LO767" s="43"/>
      <c r="LP767" s="43"/>
      <c r="LQ767" s="43"/>
      <c r="LR767" s="43"/>
      <c r="LS767" s="43"/>
      <c r="LT767" s="43"/>
      <c r="LU767" s="43"/>
      <c r="LV767" s="43"/>
      <c r="LW767" s="43"/>
      <c r="LX767" s="43"/>
      <c r="LY767" s="43"/>
      <c r="LZ767" s="43"/>
      <c r="MA767" s="43"/>
      <c r="MB767" s="43"/>
      <c r="MC767" s="43"/>
      <c r="MD767" s="43"/>
      <c r="ME767" s="43"/>
      <c r="MF767" s="43"/>
      <c r="MG767" s="43"/>
      <c r="MH767" s="43"/>
      <c r="MI767" s="43"/>
      <c r="MJ767" s="43"/>
      <c r="MK767" s="43"/>
      <c r="ML767" s="43"/>
      <c r="MM767" s="43"/>
      <c r="MN767" s="43"/>
      <c r="MO767" s="43"/>
      <c r="MP767" s="43"/>
      <c r="MQ767" s="43"/>
      <c r="MR767" s="43"/>
      <c r="MS767" s="43"/>
      <c r="MT767" s="43"/>
      <c r="MU767" s="43"/>
      <c r="MV767" s="43"/>
      <c r="MW767" s="43"/>
      <c r="MX767" s="43"/>
      <c r="MY767" s="43"/>
      <c r="MZ767" s="43"/>
      <c r="NA767" s="43"/>
      <c r="NB767" s="43"/>
      <c r="NC767" s="43"/>
      <c r="ND767" s="43"/>
      <c r="NE767" s="43"/>
      <c r="NF767" s="43"/>
      <c r="NG767" s="43"/>
      <c r="NH767" s="43"/>
      <c r="NI767" s="43"/>
      <c r="NJ767" s="43"/>
      <c r="NK767" s="43"/>
      <c r="NL767" s="43"/>
      <c r="NM767" s="43"/>
      <c r="NN767" s="43"/>
      <c r="NO767" s="43"/>
      <c r="NP767" s="43"/>
      <c r="NQ767" s="43"/>
      <c r="NR767" s="43"/>
      <c r="NT767" s="66">
        <f>IF(AND(J767&lt;&gt;"",K767&lt;&gt;""),NETWORKDAYS(J767,K767,設定!$H$3:$H$39),0)</f>
        <v>0</v>
      </c>
      <c r="NU767" s="3"/>
      <c r="NV767" s="66">
        <f>IFERROR(IF(J767&lt;&gt;"",NETWORKDAYS(J767,$K$2,設定!$H$3:$H$39),0),"")</f>
        <v>0</v>
      </c>
      <c r="NW767" s="66">
        <f t="shared" si="116"/>
        <v>0</v>
      </c>
      <c r="NX767" s="3"/>
      <c r="NY767" s="68">
        <f t="shared" si="117"/>
        <v>0</v>
      </c>
      <c r="NZ767" s="68">
        <f t="shared" si="118"/>
        <v>0</v>
      </c>
      <c r="OA767" s="69">
        <f t="shared" si="119"/>
        <v>0</v>
      </c>
      <c r="OB767" s="68">
        <f t="shared" si="114"/>
        <v>0</v>
      </c>
    </row>
    <row r="768" spans="2:392" x14ac:dyDescent="0.4">
      <c r="B768" s="57">
        <f t="shared" si="115"/>
        <v>761</v>
      </c>
      <c r="C768" s="46"/>
      <c r="D768" s="58"/>
      <c r="E768" s="59"/>
      <c r="F768" s="60"/>
      <c r="G768" s="43"/>
      <c r="H768" s="43"/>
      <c r="I768" s="53"/>
      <c r="J768" s="61"/>
      <c r="K768" s="61"/>
      <c r="L768" s="62"/>
      <c r="M768" s="61"/>
      <c r="N768" s="61"/>
      <c r="O768" s="62"/>
      <c r="P768" s="63"/>
      <c r="Q768" s="64" t="str">
        <f t="shared" si="113"/>
        <v/>
      </c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  <c r="BC768" s="43"/>
      <c r="BD768" s="43"/>
      <c r="BE768" s="43"/>
      <c r="BF768" s="43"/>
      <c r="BG768" s="43"/>
      <c r="BH768" s="43"/>
      <c r="BI768" s="43"/>
      <c r="BJ768" s="4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3"/>
      <c r="FG768" s="43"/>
      <c r="FH768" s="43"/>
      <c r="FI768" s="43"/>
      <c r="FJ768" s="43"/>
      <c r="FK768" s="43"/>
      <c r="FL768" s="43"/>
      <c r="FM768" s="43"/>
      <c r="FN768" s="43"/>
      <c r="FO768" s="43"/>
      <c r="FP768" s="43"/>
      <c r="FQ768" s="43"/>
      <c r="FR768" s="43"/>
      <c r="FS768" s="43"/>
      <c r="FT768" s="43"/>
      <c r="FU768" s="43"/>
      <c r="FV768" s="43"/>
      <c r="FW768" s="43"/>
      <c r="FX768" s="43"/>
      <c r="FY768" s="43"/>
      <c r="FZ768" s="43"/>
      <c r="GA768" s="43"/>
      <c r="GB768" s="43"/>
      <c r="GC768" s="43"/>
      <c r="GD768" s="43"/>
      <c r="GE768" s="43"/>
      <c r="GF768" s="43"/>
      <c r="GG768" s="43"/>
      <c r="GH768" s="43"/>
      <c r="GI768" s="43"/>
      <c r="GJ768" s="43"/>
      <c r="GK768" s="43"/>
      <c r="GL768" s="43"/>
      <c r="GM768" s="43"/>
      <c r="GN768" s="43"/>
      <c r="GO768" s="43"/>
      <c r="GP768" s="43"/>
      <c r="GQ768" s="43"/>
      <c r="GR768" s="43"/>
      <c r="GS768" s="43"/>
      <c r="GT768" s="43"/>
      <c r="GU768" s="43"/>
      <c r="GV768" s="43"/>
      <c r="GW768" s="43"/>
      <c r="GX768" s="43"/>
      <c r="GY768" s="43"/>
      <c r="GZ768" s="43"/>
      <c r="HA768" s="43"/>
      <c r="HB768" s="43"/>
      <c r="HC768" s="43"/>
      <c r="HD768" s="43"/>
      <c r="HE768" s="43"/>
      <c r="HF768" s="43"/>
      <c r="HG768" s="43"/>
      <c r="HH768" s="43"/>
      <c r="HI768" s="43"/>
      <c r="HJ768" s="43"/>
      <c r="HK768" s="43"/>
      <c r="HL768" s="43"/>
      <c r="HM768" s="43"/>
      <c r="HN768" s="43"/>
      <c r="HO768" s="43"/>
      <c r="HP768" s="43"/>
      <c r="HQ768" s="43"/>
      <c r="HR768" s="43"/>
      <c r="HS768" s="43"/>
      <c r="HT768" s="43"/>
      <c r="HU768" s="43"/>
      <c r="HV768" s="43"/>
      <c r="HW768" s="43"/>
      <c r="HX768" s="43"/>
      <c r="HY768" s="43"/>
      <c r="HZ768" s="43"/>
      <c r="IA768" s="43"/>
      <c r="IB768" s="43"/>
      <c r="IC768" s="43"/>
      <c r="ID768" s="43"/>
      <c r="IE768" s="43"/>
      <c r="IF768" s="43"/>
      <c r="IG768" s="43"/>
      <c r="IH768" s="43"/>
      <c r="II768" s="43"/>
      <c r="IJ768" s="43"/>
      <c r="IK768" s="43"/>
      <c r="IL768" s="43"/>
      <c r="IM768" s="43"/>
      <c r="IN768" s="43"/>
      <c r="IO768" s="43"/>
      <c r="IP768" s="43"/>
      <c r="IQ768" s="43"/>
      <c r="IR768" s="43"/>
      <c r="IS768" s="43"/>
      <c r="IT768" s="43"/>
      <c r="IU768" s="43"/>
      <c r="IV768" s="43"/>
      <c r="IW768" s="43"/>
      <c r="IX768" s="43"/>
      <c r="IY768" s="43"/>
      <c r="IZ768" s="43"/>
      <c r="JA768" s="43"/>
      <c r="JB768" s="43"/>
      <c r="JC768" s="43"/>
      <c r="JD768" s="43"/>
      <c r="JE768" s="43"/>
      <c r="JF768" s="43"/>
      <c r="JG768" s="43"/>
      <c r="JH768" s="43"/>
      <c r="JI768" s="43"/>
      <c r="JJ768" s="43"/>
      <c r="JK768" s="43"/>
      <c r="JL768" s="43"/>
      <c r="JM768" s="43"/>
      <c r="JN768" s="43"/>
      <c r="JO768" s="43"/>
      <c r="JP768" s="43"/>
      <c r="JQ768" s="43"/>
      <c r="JR768" s="43"/>
      <c r="JS768" s="43"/>
      <c r="JT768" s="43"/>
      <c r="JU768" s="43"/>
      <c r="JV768" s="43"/>
      <c r="JW768" s="43"/>
      <c r="JX768" s="43"/>
      <c r="JY768" s="43"/>
      <c r="JZ768" s="43"/>
      <c r="KA768" s="43"/>
      <c r="KB768" s="43"/>
      <c r="KC768" s="43"/>
      <c r="KD768" s="43"/>
      <c r="KE768" s="43"/>
      <c r="KF768" s="43"/>
      <c r="KG768" s="43"/>
      <c r="KH768" s="43"/>
      <c r="KI768" s="43"/>
      <c r="KJ768" s="43"/>
      <c r="KK768" s="43"/>
      <c r="KL768" s="43"/>
      <c r="KM768" s="43"/>
      <c r="KN768" s="43"/>
      <c r="KO768" s="43"/>
      <c r="KP768" s="43"/>
      <c r="KQ768" s="43"/>
      <c r="KR768" s="43"/>
      <c r="KS768" s="43"/>
      <c r="KT768" s="43"/>
      <c r="KU768" s="43"/>
      <c r="KV768" s="43"/>
      <c r="KW768" s="43"/>
      <c r="KX768" s="43"/>
      <c r="KY768" s="43"/>
      <c r="KZ768" s="43"/>
      <c r="LA768" s="43"/>
      <c r="LB768" s="43"/>
      <c r="LC768" s="43"/>
      <c r="LD768" s="43"/>
      <c r="LE768" s="43"/>
      <c r="LF768" s="43"/>
      <c r="LG768" s="43"/>
      <c r="LH768" s="43"/>
      <c r="LI768" s="43"/>
      <c r="LJ768" s="43"/>
      <c r="LK768" s="43"/>
      <c r="LL768" s="43"/>
      <c r="LM768" s="43"/>
      <c r="LN768" s="43"/>
      <c r="LO768" s="43"/>
      <c r="LP768" s="43"/>
      <c r="LQ768" s="43"/>
      <c r="LR768" s="43"/>
      <c r="LS768" s="43"/>
      <c r="LT768" s="43"/>
      <c r="LU768" s="43"/>
      <c r="LV768" s="43"/>
      <c r="LW768" s="43"/>
      <c r="LX768" s="43"/>
      <c r="LY768" s="43"/>
      <c r="LZ768" s="43"/>
      <c r="MA768" s="43"/>
      <c r="MB768" s="43"/>
      <c r="MC768" s="43"/>
      <c r="MD768" s="43"/>
      <c r="ME768" s="43"/>
      <c r="MF768" s="43"/>
      <c r="MG768" s="43"/>
      <c r="MH768" s="43"/>
      <c r="MI768" s="43"/>
      <c r="MJ768" s="43"/>
      <c r="MK768" s="43"/>
      <c r="ML768" s="43"/>
      <c r="MM768" s="43"/>
      <c r="MN768" s="43"/>
      <c r="MO768" s="43"/>
      <c r="MP768" s="43"/>
      <c r="MQ768" s="43"/>
      <c r="MR768" s="43"/>
      <c r="MS768" s="43"/>
      <c r="MT768" s="43"/>
      <c r="MU768" s="43"/>
      <c r="MV768" s="43"/>
      <c r="MW768" s="43"/>
      <c r="MX768" s="43"/>
      <c r="MY768" s="43"/>
      <c r="MZ768" s="43"/>
      <c r="NA768" s="43"/>
      <c r="NB768" s="43"/>
      <c r="NC768" s="43"/>
      <c r="ND768" s="43"/>
      <c r="NE768" s="43"/>
      <c r="NF768" s="43"/>
      <c r="NG768" s="43"/>
      <c r="NH768" s="43"/>
      <c r="NI768" s="43"/>
      <c r="NJ768" s="43"/>
      <c r="NK768" s="43"/>
      <c r="NL768" s="43"/>
      <c r="NM768" s="43"/>
      <c r="NN768" s="43"/>
      <c r="NO768" s="43"/>
      <c r="NP768" s="43"/>
      <c r="NQ768" s="43"/>
      <c r="NR768" s="43"/>
      <c r="NT768" s="66">
        <f>IF(AND(J768&lt;&gt;"",K768&lt;&gt;""),NETWORKDAYS(J768,K768,設定!$H$3:$H$39),0)</f>
        <v>0</v>
      </c>
      <c r="NU768" s="3"/>
      <c r="NV768" s="66">
        <f>IFERROR(IF(J768&lt;&gt;"",NETWORKDAYS(J768,$K$2,設定!$H$3:$H$39),0),"")</f>
        <v>0</v>
      </c>
      <c r="NW768" s="66">
        <f t="shared" si="116"/>
        <v>0</v>
      </c>
      <c r="NX768" s="3"/>
      <c r="NY768" s="68">
        <f t="shared" si="117"/>
        <v>0</v>
      </c>
      <c r="NZ768" s="68">
        <f t="shared" si="118"/>
        <v>0</v>
      </c>
      <c r="OA768" s="69">
        <f t="shared" si="119"/>
        <v>0</v>
      </c>
      <c r="OB768" s="68">
        <f t="shared" si="114"/>
        <v>0</v>
      </c>
    </row>
    <row r="769" spans="2:392" x14ac:dyDescent="0.4">
      <c r="B769" s="57">
        <f t="shared" si="115"/>
        <v>762</v>
      </c>
      <c r="C769" s="46"/>
      <c r="D769" s="58"/>
      <c r="E769" s="59"/>
      <c r="F769" s="60"/>
      <c r="G769" s="43"/>
      <c r="H769" s="43"/>
      <c r="I769" s="53"/>
      <c r="J769" s="61"/>
      <c r="K769" s="61"/>
      <c r="L769" s="62"/>
      <c r="M769" s="61"/>
      <c r="N769" s="61"/>
      <c r="O769" s="62"/>
      <c r="P769" s="63"/>
      <c r="Q769" s="64" t="str">
        <f t="shared" si="113"/>
        <v/>
      </c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  <c r="BC769" s="43"/>
      <c r="BD769" s="43"/>
      <c r="BE769" s="43"/>
      <c r="BF769" s="43"/>
      <c r="BG769" s="43"/>
      <c r="BH769" s="43"/>
      <c r="BI769" s="43"/>
      <c r="BJ769" s="4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3"/>
      <c r="FG769" s="43"/>
      <c r="FH769" s="43"/>
      <c r="FI769" s="43"/>
      <c r="FJ769" s="43"/>
      <c r="FK769" s="43"/>
      <c r="FL769" s="43"/>
      <c r="FM769" s="43"/>
      <c r="FN769" s="43"/>
      <c r="FO769" s="43"/>
      <c r="FP769" s="43"/>
      <c r="FQ769" s="43"/>
      <c r="FR769" s="43"/>
      <c r="FS769" s="43"/>
      <c r="FT769" s="43"/>
      <c r="FU769" s="43"/>
      <c r="FV769" s="43"/>
      <c r="FW769" s="43"/>
      <c r="FX769" s="43"/>
      <c r="FY769" s="43"/>
      <c r="FZ769" s="43"/>
      <c r="GA769" s="43"/>
      <c r="GB769" s="43"/>
      <c r="GC769" s="43"/>
      <c r="GD769" s="43"/>
      <c r="GE769" s="43"/>
      <c r="GF769" s="43"/>
      <c r="GG769" s="43"/>
      <c r="GH769" s="43"/>
      <c r="GI769" s="43"/>
      <c r="GJ769" s="43"/>
      <c r="GK769" s="43"/>
      <c r="GL769" s="43"/>
      <c r="GM769" s="43"/>
      <c r="GN769" s="43"/>
      <c r="GO769" s="43"/>
      <c r="GP769" s="43"/>
      <c r="GQ769" s="43"/>
      <c r="GR769" s="43"/>
      <c r="GS769" s="43"/>
      <c r="GT769" s="43"/>
      <c r="GU769" s="43"/>
      <c r="GV769" s="43"/>
      <c r="GW769" s="43"/>
      <c r="GX769" s="43"/>
      <c r="GY769" s="43"/>
      <c r="GZ769" s="43"/>
      <c r="HA769" s="43"/>
      <c r="HB769" s="43"/>
      <c r="HC769" s="43"/>
      <c r="HD769" s="43"/>
      <c r="HE769" s="43"/>
      <c r="HF769" s="43"/>
      <c r="HG769" s="43"/>
      <c r="HH769" s="43"/>
      <c r="HI769" s="43"/>
      <c r="HJ769" s="43"/>
      <c r="HK769" s="43"/>
      <c r="HL769" s="43"/>
      <c r="HM769" s="43"/>
      <c r="HN769" s="43"/>
      <c r="HO769" s="43"/>
      <c r="HP769" s="43"/>
      <c r="HQ769" s="43"/>
      <c r="HR769" s="43"/>
      <c r="HS769" s="43"/>
      <c r="HT769" s="43"/>
      <c r="HU769" s="43"/>
      <c r="HV769" s="43"/>
      <c r="HW769" s="43"/>
      <c r="HX769" s="43"/>
      <c r="HY769" s="43"/>
      <c r="HZ769" s="43"/>
      <c r="IA769" s="43"/>
      <c r="IB769" s="43"/>
      <c r="IC769" s="43"/>
      <c r="ID769" s="43"/>
      <c r="IE769" s="43"/>
      <c r="IF769" s="43"/>
      <c r="IG769" s="43"/>
      <c r="IH769" s="43"/>
      <c r="II769" s="43"/>
      <c r="IJ769" s="43"/>
      <c r="IK769" s="43"/>
      <c r="IL769" s="43"/>
      <c r="IM769" s="43"/>
      <c r="IN769" s="43"/>
      <c r="IO769" s="43"/>
      <c r="IP769" s="43"/>
      <c r="IQ769" s="43"/>
      <c r="IR769" s="43"/>
      <c r="IS769" s="43"/>
      <c r="IT769" s="43"/>
      <c r="IU769" s="43"/>
      <c r="IV769" s="43"/>
      <c r="IW769" s="43"/>
      <c r="IX769" s="43"/>
      <c r="IY769" s="43"/>
      <c r="IZ769" s="43"/>
      <c r="JA769" s="43"/>
      <c r="JB769" s="43"/>
      <c r="JC769" s="43"/>
      <c r="JD769" s="43"/>
      <c r="JE769" s="43"/>
      <c r="JF769" s="43"/>
      <c r="JG769" s="43"/>
      <c r="JH769" s="43"/>
      <c r="JI769" s="43"/>
      <c r="JJ769" s="43"/>
      <c r="JK769" s="43"/>
      <c r="JL769" s="43"/>
      <c r="JM769" s="43"/>
      <c r="JN769" s="43"/>
      <c r="JO769" s="43"/>
      <c r="JP769" s="43"/>
      <c r="JQ769" s="43"/>
      <c r="JR769" s="43"/>
      <c r="JS769" s="43"/>
      <c r="JT769" s="43"/>
      <c r="JU769" s="43"/>
      <c r="JV769" s="43"/>
      <c r="JW769" s="43"/>
      <c r="JX769" s="43"/>
      <c r="JY769" s="43"/>
      <c r="JZ769" s="43"/>
      <c r="KA769" s="43"/>
      <c r="KB769" s="43"/>
      <c r="KC769" s="43"/>
      <c r="KD769" s="43"/>
      <c r="KE769" s="43"/>
      <c r="KF769" s="43"/>
      <c r="KG769" s="43"/>
      <c r="KH769" s="43"/>
      <c r="KI769" s="43"/>
      <c r="KJ769" s="43"/>
      <c r="KK769" s="43"/>
      <c r="KL769" s="43"/>
      <c r="KM769" s="43"/>
      <c r="KN769" s="43"/>
      <c r="KO769" s="43"/>
      <c r="KP769" s="43"/>
      <c r="KQ769" s="43"/>
      <c r="KR769" s="43"/>
      <c r="KS769" s="43"/>
      <c r="KT769" s="43"/>
      <c r="KU769" s="43"/>
      <c r="KV769" s="43"/>
      <c r="KW769" s="43"/>
      <c r="KX769" s="43"/>
      <c r="KY769" s="43"/>
      <c r="KZ769" s="43"/>
      <c r="LA769" s="43"/>
      <c r="LB769" s="43"/>
      <c r="LC769" s="43"/>
      <c r="LD769" s="43"/>
      <c r="LE769" s="43"/>
      <c r="LF769" s="43"/>
      <c r="LG769" s="43"/>
      <c r="LH769" s="43"/>
      <c r="LI769" s="43"/>
      <c r="LJ769" s="43"/>
      <c r="LK769" s="43"/>
      <c r="LL769" s="43"/>
      <c r="LM769" s="43"/>
      <c r="LN769" s="43"/>
      <c r="LO769" s="43"/>
      <c r="LP769" s="43"/>
      <c r="LQ769" s="43"/>
      <c r="LR769" s="43"/>
      <c r="LS769" s="43"/>
      <c r="LT769" s="43"/>
      <c r="LU769" s="43"/>
      <c r="LV769" s="43"/>
      <c r="LW769" s="43"/>
      <c r="LX769" s="43"/>
      <c r="LY769" s="43"/>
      <c r="LZ769" s="43"/>
      <c r="MA769" s="43"/>
      <c r="MB769" s="43"/>
      <c r="MC769" s="43"/>
      <c r="MD769" s="43"/>
      <c r="ME769" s="43"/>
      <c r="MF769" s="43"/>
      <c r="MG769" s="43"/>
      <c r="MH769" s="43"/>
      <c r="MI769" s="43"/>
      <c r="MJ769" s="43"/>
      <c r="MK769" s="43"/>
      <c r="ML769" s="43"/>
      <c r="MM769" s="43"/>
      <c r="MN769" s="43"/>
      <c r="MO769" s="43"/>
      <c r="MP769" s="43"/>
      <c r="MQ769" s="43"/>
      <c r="MR769" s="43"/>
      <c r="MS769" s="43"/>
      <c r="MT769" s="43"/>
      <c r="MU769" s="43"/>
      <c r="MV769" s="43"/>
      <c r="MW769" s="43"/>
      <c r="MX769" s="43"/>
      <c r="MY769" s="43"/>
      <c r="MZ769" s="43"/>
      <c r="NA769" s="43"/>
      <c r="NB769" s="43"/>
      <c r="NC769" s="43"/>
      <c r="ND769" s="43"/>
      <c r="NE769" s="43"/>
      <c r="NF769" s="43"/>
      <c r="NG769" s="43"/>
      <c r="NH769" s="43"/>
      <c r="NI769" s="43"/>
      <c r="NJ769" s="43"/>
      <c r="NK769" s="43"/>
      <c r="NL769" s="43"/>
      <c r="NM769" s="43"/>
      <c r="NN769" s="43"/>
      <c r="NO769" s="43"/>
      <c r="NP769" s="43"/>
      <c r="NQ769" s="43"/>
      <c r="NR769" s="43"/>
      <c r="NT769" s="66">
        <f>IF(AND(J769&lt;&gt;"",K769&lt;&gt;""),NETWORKDAYS(J769,K769,設定!$H$3:$H$39),0)</f>
        <v>0</v>
      </c>
      <c r="NU769" s="3"/>
      <c r="NV769" s="66">
        <f>IFERROR(IF(J769&lt;&gt;"",NETWORKDAYS(J769,$K$2,設定!$H$3:$H$39),0),"")</f>
        <v>0</v>
      </c>
      <c r="NW769" s="66">
        <f t="shared" si="116"/>
        <v>0</v>
      </c>
      <c r="NX769" s="3"/>
      <c r="NY769" s="68">
        <f t="shared" si="117"/>
        <v>0</v>
      </c>
      <c r="NZ769" s="68">
        <f t="shared" si="118"/>
        <v>0</v>
      </c>
      <c r="OA769" s="69">
        <f t="shared" si="119"/>
        <v>0</v>
      </c>
      <c r="OB769" s="68">
        <f t="shared" si="114"/>
        <v>0</v>
      </c>
    </row>
    <row r="770" spans="2:392" x14ac:dyDescent="0.4">
      <c r="B770" s="57">
        <f t="shared" si="115"/>
        <v>763</v>
      </c>
      <c r="C770" s="46"/>
      <c r="D770" s="58"/>
      <c r="E770" s="59"/>
      <c r="F770" s="60"/>
      <c r="G770" s="43"/>
      <c r="H770" s="43"/>
      <c r="I770" s="53"/>
      <c r="J770" s="61"/>
      <c r="K770" s="61"/>
      <c r="L770" s="62"/>
      <c r="M770" s="61"/>
      <c r="N770" s="61"/>
      <c r="O770" s="62"/>
      <c r="P770" s="63"/>
      <c r="Q770" s="64" t="str">
        <f t="shared" si="113"/>
        <v/>
      </c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  <c r="BC770" s="43"/>
      <c r="BD770" s="43"/>
      <c r="BE770" s="43"/>
      <c r="BF770" s="43"/>
      <c r="BG770" s="43"/>
      <c r="BH770" s="43"/>
      <c r="BI770" s="43"/>
      <c r="BJ770" s="4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3"/>
      <c r="FG770" s="43"/>
      <c r="FH770" s="43"/>
      <c r="FI770" s="43"/>
      <c r="FJ770" s="43"/>
      <c r="FK770" s="43"/>
      <c r="FL770" s="43"/>
      <c r="FM770" s="43"/>
      <c r="FN770" s="43"/>
      <c r="FO770" s="43"/>
      <c r="FP770" s="43"/>
      <c r="FQ770" s="43"/>
      <c r="FR770" s="43"/>
      <c r="FS770" s="43"/>
      <c r="FT770" s="43"/>
      <c r="FU770" s="43"/>
      <c r="FV770" s="43"/>
      <c r="FW770" s="43"/>
      <c r="FX770" s="43"/>
      <c r="FY770" s="43"/>
      <c r="FZ770" s="43"/>
      <c r="GA770" s="43"/>
      <c r="GB770" s="43"/>
      <c r="GC770" s="43"/>
      <c r="GD770" s="43"/>
      <c r="GE770" s="43"/>
      <c r="GF770" s="43"/>
      <c r="GG770" s="43"/>
      <c r="GH770" s="43"/>
      <c r="GI770" s="43"/>
      <c r="GJ770" s="43"/>
      <c r="GK770" s="43"/>
      <c r="GL770" s="43"/>
      <c r="GM770" s="43"/>
      <c r="GN770" s="43"/>
      <c r="GO770" s="43"/>
      <c r="GP770" s="43"/>
      <c r="GQ770" s="43"/>
      <c r="GR770" s="43"/>
      <c r="GS770" s="43"/>
      <c r="GT770" s="43"/>
      <c r="GU770" s="43"/>
      <c r="GV770" s="43"/>
      <c r="GW770" s="43"/>
      <c r="GX770" s="43"/>
      <c r="GY770" s="43"/>
      <c r="GZ770" s="43"/>
      <c r="HA770" s="43"/>
      <c r="HB770" s="43"/>
      <c r="HC770" s="43"/>
      <c r="HD770" s="43"/>
      <c r="HE770" s="43"/>
      <c r="HF770" s="43"/>
      <c r="HG770" s="43"/>
      <c r="HH770" s="43"/>
      <c r="HI770" s="43"/>
      <c r="HJ770" s="43"/>
      <c r="HK770" s="43"/>
      <c r="HL770" s="43"/>
      <c r="HM770" s="43"/>
      <c r="HN770" s="43"/>
      <c r="HO770" s="43"/>
      <c r="HP770" s="43"/>
      <c r="HQ770" s="43"/>
      <c r="HR770" s="43"/>
      <c r="HS770" s="43"/>
      <c r="HT770" s="43"/>
      <c r="HU770" s="43"/>
      <c r="HV770" s="43"/>
      <c r="HW770" s="43"/>
      <c r="HX770" s="43"/>
      <c r="HY770" s="43"/>
      <c r="HZ770" s="43"/>
      <c r="IA770" s="43"/>
      <c r="IB770" s="43"/>
      <c r="IC770" s="43"/>
      <c r="ID770" s="43"/>
      <c r="IE770" s="43"/>
      <c r="IF770" s="43"/>
      <c r="IG770" s="43"/>
      <c r="IH770" s="43"/>
      <c r="II770" s="43"/>
      <c r="IJ770" s="43"/>
      <c r="IK770" s="43"/>
      <c r="IL770" s="43"/>
      <c r="IM770" s="43"/>
      <c r="IN770" s="43"/>
      <c r="IO770" s="43"/>
      <c r="IP770" s="43"/>
      <c r="IQ770" s="43"/>
      <c r="IR770" s="43"/>
      <c r="IS770" s="43"/>
      <c r="IT770" s="43"/>
      <c r="IU770" s="43"/>
      <c r="IV770" s="43"/>
      <c r="IW770" s="43"/>
      <c r="IX770" s="43"/>
      <c r="IY770" s="43"/>
      <c r="IZ770" s="43"/>
      <c r="JA770" s="43"/>
      <c r="JB770" s="43"/>
      <c r="JC770" s="43"/>
      <c r="JD770" s="43"/>
      <c r="JE770" s="43"/>
      <c r="JF770" s="43"/>
      <c r="JG770" s="43"/>
      <c r="JH770" s="43"/>
      <c r="JI770" s="43"/>
      <c r="JJ770" s="43"/>
      <c r="JK770" s="43"/>
      <c r="JL770" s="43"/>
      <c r="JM770" s="43"/>
      <c r="JN770" s="43"/>
      <c r="JO770" s="43"/>
      <c r="JP770" s="43"/>
      <c r="JQ770" s="43"/>
      <c r="JR770" s="43"/>
      <c r="JS770" s="43"/>
      <c r="JT770" s="43"/>
      <c r="JU770" s="43"/>
      <c r="JV770" s="43"/>
      <c r="JW770" s="43"/>
      <c r="JX770" s="43"/>
      <c r="JY770" s="43"/>
      <c r="JZ770" s="43"/>
      <c r="KA770" s="43"/>
      <c r="KB770" s="43"/>
      <c r="KC770" s="43"/>
      <c r="KD770" s="43"/>
      <c r="KE770" s="43"/>
      <c r="KF770" s="43"/>
      <c r="KG770" s="43"/>
      <c r="KH770" s="43"/>
      <c r="KI770" s="43"/>
      <c r="KJ770" s="43"/>
      <c r="KK770" s="43"/>
      <c r="KL770" s="43"/>
      <c r="KM770" s="43"/>
      <c r="KN770" s="43"/>
      <c r="KO770" s="43"/>
      <c r="KP770" s="43"/>
      <c r="KQ770" s="43"/>
      <c r="KR770" s="43"/>
      <c r="KS770" s="43"/>
      <c r="KT770" s="43"/>
      <c r="KU770" s="43"/>
      <c r="KV770" s="43"/>
      <c r="KW770" s="43"/>
      <c r="KX770" s="43"/>
      <c r="KY770" s="43"/>
      <c r="KZ770" s="43"/>
      <c r="LA770" s="43"/>
      <c r="LB770" s="43"/>
      <c r="LC770" s="43"/>
      <c r="LD770" s="43"/>
      <c r="LE770" s="43"/>
      <c r="LF770" s="43"/>
      <c r="LG770" s="43"/>
      <c r="LH770" s="43"/>
      <c r="LI770" s="43"/>
      <c r="LJ770" s="43"/>
      <c r="LK770" s="43"/>
      <c r="LL770" s="43"/>
      <c r="LM770" s="43"/>
      <c r="LN770" s="43"/>
      <c r="LO770" s="43"/>
      <c r="LP770" s="43"/>
      <c r="LQ770" s="43"/>
      <c r="LR770" s="43"/>
      <c r="LS770" s="43"/>
      <c r="LT770" s="43"/>
      <c r="LU770" s="43"/>
      <c r="LV770" s="43"/>
      <c r="LW770" s="43"/>
      <c r="LX770" s="43"/>
      <c r="LY770" s="43"/>
      <c r="LZ770" s="43"/>
      <c r="MA770" s="43"/>
      <c r="MB770" s="43"/>
      <c r="MC770" s="43"/>
      <c r="MD770" s="43"/>
      <c r="ME770" s="43"/>
      <c r="MF770" s="43"/>
      <c r="MG770" s="43"/>
      <c r="MH770" s="43"/>
      <c r="MI770" s="43"/>
      <c r="MJ770" s="43"/>
      <c r="MK770" s="43"/>
      <c r="ML770" s="43"/>
      <c r="MM770" s="43"/>
      <c r="MN770" s="43"/>
      <c r="MO770" s="43"/>
      <c r="MP770" s="43"/>
      <c r="MQ770" s="43"/>
      <c r="MR770" s="43"/>
      <c r="MS770" s="43"/>
      <c r="MT770" s="43"/>
      <c r="MU770" s="43"/>
      <c r="MV770" s="43"/>
      <c r="MW770" s="43"/>
      <c r="MX770" s="43"/>
      <c r="MY770" s="43"/>
      <c r="MZ770" s="43"/>
      <c r="NA770" s="43"/>
      <c r="NB770" s="43"/>
      <c r="NC770" s="43"/>
      <c r="ND770" s="43"/>
      <c r="NE770" s="43"/>
      <c r="NF770" s="43"/>
      <c r="NG770" s="43"/>
      <c r="NH770" s="43"/>
      <c r="NI770" s="43"/>
      <c r="NJ770" s="43"/>
      <c r="NK770" s="43"/>
      <c r="NL770" s="43"/>
      <c r="NM770" s="43"/>
      <c r="NN770" s="43"/>
      <c r="NO770" s="43"/>
      <c r="NP770" s="43"/>
      <c r="NQ770" s="43"/>
      <c r="NR770" s="43"/>
      <c r="NT770" s="66">
        <f>IF(AND(J770&lt;&gt;"",K770&lt;&gt;""),NETWORKDAYS(J770,K770,設定!$H$3:$H$39),0)</f>
        <v>0</v>
      </c>
      <c r="NU770" s="3"/>
      <c r="NV770" s="66">
        <f>IFERROR(IF(J770&lt;&gt;"",NETWORKDAYS(J770,$K$2,設定!$H$3:$H$39),0),"")</f>
        <v>0</v>
      </c>
      <c r="NW770" s="66">
        <f t="shared" si="116"/>
        <v>0</v>
      </c>
      <c r="NX770" s="3"/>
      <c r="NY770" s="68">
        <f t="shared" si="117"/>
        <v>0</v>
      </c>
      <c r="NZ770" s="68">
        <f t="shared" si="118"/>
        <v>0</v>
      </c>
      <c r="OA770" s="69">
        <f t="shared" si="119"/>
        <v>0</v>
      </c>
      <c r="OB770" s="68">
        <f t="shared" si="114"/>
        <v>0</v>
      </c>
    </row>
    <row r="771" spans="2:392" x14ac:dyDescent="0.4">
      <c r="B771" s="57">
        <f t="shared" si="115"/>
        <v>764</v>
      </c>
      <c r="C771" s="46"/>
      <c r="D771" s="58"/>
      <c r="E771" s="59"/>
      <c r="F771" s="60"/>
      <c r="G771" s="43"/>
      <c r="H771" s="43"/>
      <c r="I771" s="53"/>
      <c r="J771" s="61"/>
      <c r="K771" s="61"/>
      <c r="L771" s="62"/>
      <c r="M771" s="61"/>
      <c r="N771" s="61"/>
      <c r="O771" s="62"/>
      <c r="P771" s="63"/>
      <c r="Q771" s="64" t="str">
        <f t="shared" si="113"/>
        <v/>
      </c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  <c r="BC771" s="43"/>
      <c r="BD771" s="43"/>
      <c r="BE771" s="43"/>
      <c r="BF771" s="43"/>
      <c r="BG771" s="43"/>
      <c r="BH771" s="43"/>
      <c r="BI771" s="43"/>
      <c r="BJ771" s="4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3"/>
      <c r="FG771" s="43"/>
      <c r="FH771" s="43"/>
      <c r="FI771" s="43"/>
      <c r="FJ771" s="43"/>
      <c r="FK771" s="43"/>
      <c r="FL771" s="43"/>
      <c r="FM771" s="43"/>
      <c r="FN771" s="43"/>
      <c r="FO771" s="43"/>
      <c r="FP771" s="43"/>
      <c r="FQ771" s="43"/>
      <c r="FR771" s="43"/>
      <c r="FS771" s="43"/>
      <c r="FT771" s="43"/>
      <c r="FU771" s="43"/>
      <c r="FV771" s="43"/>
      <c r="FW771" s="43"/>
      <c r="FX771" s="43"/>
      <c r="FY771" s="43"/>
      <c r="FZ771" s="43"/>
      <c r="GA771" s="43"/>
      <c r="GB771" s="43"/>
      <c r="GC771" s="43"/>
      <c r="GD771" s="43"/>
      <c r="GE771" s="43"/>
      <c r="GF771" s="43"/>
      <c r="GG771" s="43"/>
      <c r="GH771" s="43"/>
      <c r="GI771" s="43"/>
      <c r="GJ771" s="43"/>
      <c r="GK771" s="43"/>
      <c r="GL771" s="43"/>
      <c r="GM771" s="43"/>
      <c r="GN771" s="43"/>
      <c r="GO771" s="43"/>
      <c r="GP771" s="43"/>
      <c r="GQ771" s="43"/>
      <c r="GR771" s="43"/>
      <c r="GS771" s="43"/>
      <c r="GT771" s="43"/>
      <c r="GU771" s="43"/>
      <c r="GV771" s="43"/>
      <c r="GW771" s="43"/>
      <c r="GX771" s="43"/>
      <c r="GY771" s="43"/>
      <c r="GZ771" s="43"/>
      <c r="HA771" s="43"/>
      <c r="HB771" s="43"/>
      <c r="HC771" s="43"/>
      <c r="HD771" s="43"/>
      <c r="HE771" s="43"/>
      <c r="HF771" s="43"/>
      <c r="HG771" s="43"/>
      <c r="HH771" s="43"/>
      <c r="HI771" s="43"/>
      <c r="HJ771" s="43"/>
      <c r="HK771" s="43"/>
      <c r="HL771" s="43"/>
      <c r="HM771" s="43"/>
      <c r="HN771" s="43"/>
      <c r="HO771" s="43"/>
      <c r="HP771" s="43"/>
      <c r="HQ771" s="43"/>
      <c r="HR771" s="43"/>
      <c r="HS771" s="43"/>
      <c r="HT771" s="43"/>
      <c r="HU771" s="43"/>
      <c r="HV771" s="43"/>
      <c r="HW771" s="43"/>
      <c r="HX771" s="43"/>
      <c r="HY771" s="43"/>
      <c r="HZ771" s="43"/>
      <c r="IA771" s="43"/>
      <c r="IB771" s="43"/>
      <c r="IC771" s="43"/>
      <c r="ID771" s="43"/>
      <c r="IE771" s="43"/>
      <c r="IF771" s="43"/>
      <c r="IG771" s="43"/>
      <c r="IH771" s="43"/>
      <c r="II771" s="43"/>
      <c r="IJ771" s="43"/>
      <c r="IK771" s="43"/>
      <c r="IL771" s="43"/>
      <c r="IM771" s="43"/>
      <c r="IN771" s="43"/>
      <c r="IO771" s="43"/>
      <c r="IP771" s="43"/>
      <c r="IQ771" s="43"/>
      <c r="IR771" s="43"/>
      <c r="IS771" s="43"/>
      <c r="IT771" s="43"/>
      <c r="IU771" s="43"/>
      <c r="IV771" s="43"/>
      <c r="IW771" s="43"/>
      <c r="IX771" s="43"/>
      <c r="IY771" s="43"/>
      <c r="IZ771" s="43"/>
      <c r="JA771" s="43"/>
      <c r="JB771" s="43"/>
      <c r="JC771" s="43"/>
      <c r="JD771" s="43"/>
      <c r="JE771" s="43"/>
      <c r="JF771" s="43"/>
      <c r="JG771" s="43"/>
      <c r="JH771" s="43"/>
      <c r="JI771" s="43"/>
      <c r="JJ771" s="43"/>
      <c r="JK771" s="43"/>
      <c r="JL771" s="43"/>
      <c r="JM771" s="43"/>
      <c r="JN771" s="43"/>
      <c r="JO771" s="43"/>
      <c r="JP771" s="43"/>
      <c r="JQ771" s="43"/>
      <c r="JR771" s="43"/>
      <c r="JS771" s="43"/>
      <c r="JT771" s="43"/>
      <c r="JU771" s="43"/>
      <c r="JV771" s="43"/>
      <c r="JW771" s="43"/>
      <c r="JX771" s="43"/>
      <c r="JY771" s="43"/>
      <c r="JZ771" s="43"/>
      <c r="KA771" s="43"/>
      <c r="KB771" s="43"/>
      <c r="KC771" s="43"/>
      <c r="KD771" s="43"/>
      <c r="KE771" s="43"/>
      <c r="KF771" s="43"/>
      <c r="KG771" s="43"/>
      <c r="KH771" s="43"/>
      <c r="KI771" s="43"/>
      <c r="KJ771" s="43"/>
      <c r="KK771" s="43"/>
      <c r="KL771" s="43"/>
      <c r="KM771" s="43"/>
      <c r="KN771" s="43"/>
      <c r="KO771" s="43"/>
      <c r="KP771" s="43"/>
      <c r="KQ771" s="43"/>
      <c r="KR771" s="43"/>
      <c r="KS771" s="43"/>
      <c r="KT771" s="43"/>
      <c r="KU771" s="43"/>
      <c r="KV771" s="43"/>
      <c r="KW771" s="43"/>
      <c r="KX771" s="43"/>
      <c r="KY771" s="43"/>
      <c r="KZ771" s="43"/>
      <c r="LA771" s="43"/>
      <c r="LB771" s="43"/>
      <c r="LC771" s="43"/>
      <c r="LD771" s="43"/>
      <c r="LE771" s="43"/>
      <c r="LF771" s="43"/>
      <c r="LG771" s="43"/>
      <c r="LH771" s="43"/>
      <c r="LI771" s="43"/>
      <c r="LJ771" s="43"/>
      <c r="LK771" s="43"/>
      <c r="LL771" s="43"/>
      <c r="LM771" s="43"/>
      <c r="LN771" s="43"/>
      <c r="LO771" s="43"/>
      <c r="LP771" s="43"/>
      <c r="LQ771" s="43"/>
      <c r="LR771" s="43"/>
      <c r="LS771" s="43"/>
      <c r="LT771" s="43"/>
      <c r="LU771" s="43"/>
      <c r="LV771" s="43"/>
      <c r="LW771" s="43"/>
      <c r="LX771" s="43"/>
      <c r="LY771" s="43"/>
      <c r="LZ771" s="43"/>
      <c r="MA771" s="43"/>
      <c r="MB771" s="43"/>
      <c r="MC771" s="43"/>
      <c r="MD771" s="43"/>
      <c r="ME771" s="43"/>
      <c r="MF771" s="43"/>
      <c r="MG771" s="43"/>
      <c r="MH771" s="43"/>
      <c r="MI771" s="43"/>
      <c r="MJ771" s="43"/>
      <c r="MK771" s="43"/>
      <c r="ML771" s="43"/>
      <c r="MM771" s="43"/>
      <c r="MN771" s="43"/>
      <c r="MO771" s="43"/>
      <c r="MP771" s="43"/>
      <c r="MQ771" s="43"/>
      <c r="MR771" s="43"/>
      <c r="MS771" s="43"/>
      <c r="MT771" s="43"/>
      <c r="MU771" s="43"/>
      <c r="MV771" s="43"/>
      <c r="MW771" s="43"/>
      <c r="MX771" s="43"/>
      <c r="MY771" s="43"/>
      <c r="MZ771" s="43"/>
      <c r="NA771" s="43"/>
      <c r="NB771" s="43"/>
      <c r="NC771" s="43"/>
      <c r="ND771" s="43"/>
      <c r="NE771" s="43"/>
      <c r="NF771" s="43"/>
      <c r="NG771" s="43"/>
      <c r="NH771" s="43"/>
      <c r="NI771" s="43"/>
      <c r="NJ771" s="43"/>
      <c r="NK771" s="43"/>
      <c r="NL771" s="43"/>
      <c r="NM771" s="43"/>
      <c r="NN771" s="43"/>
      <c r="NO771" s="43"/>
      <c r="NP771" s="43"/>
      <c r="NQ771" s="43"/>
      <c r="NR771" s="43"/>
      <c r="NT771" s="66">
        <f>IF(AND(J771&lt;&gt;"",K771&lt;&gt;""),NETWORKDAYS(J771,K771,設定!$H$3:$H$39),0)</f>
        <v>0</v>
      </c>
      <c r="NU771" s="3"/>
      <c r="NV771" s="66">
        <f>IFERROR(IF(J771&lt;&gt;"",NETWORKDAYS(J771,$K$2,設定!$H$3:$H$39),0),"")</f>
        <v>0</v>
      </c>
      <c r="NW771" s="66">
        <f t="shared" si="116"/>
        <v>0</v>
      </c>
      <c r="NX771" s="3"/>
      <c r="NY771" s="68">
        <f t="shared" si="117"/>
        <v>0</v>
      </c>
      <c r="NZ771" s="68">
        <f t="shared" si="118"/>
        <v>0</v>
      </c>
      <c r="OA771" s="69">
        <f t="shared" si="119"/>
        <v>0</v>
      </c>
      <c r="OB771" s="68">
        <f t="shared" si="114"/>
        <v>0</v>
      </c>
    </row>
    <row r="772" spans="2:392" x14ac:dyDescent="0.4">
      <c r="B772" s="57">
        <f t="shared" si="115"/>
        <v>765</v>
      </c>
      <c r="C772" s="46"/>
      <c r="D772" s="58"/>
      <c r="E772" s="59"/>
      <c r="F772" s="60"/>
      <c r="G772" s="43"/>
      <c r="H772" s="43"/>
      <c r="I772" s="53"/>
      <c r="J772" s="61"/>
      <c r="K772" s="61"/>
      <c r="L772" s="62"/>
      <c r="M772" s="61"/>
      <c r="N772" s="61"/>
      <c r="O772" s="62"/>
      <c r="P772" s="63"/>
      <c r="Q772" s="64" t="str">
        <f t="shared" si="113"/>
        <v/>
      </c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  <c r="BC772" s="43"/>
      <c r="BD772" s="43"/>
      <c r="BE772" s="43"/>
      <c r="BF772" s="43"/>
      <c r="BG772" s="43"/>
      <c r="BH772" s="43"/>
      <c r="BI772" s="43"/>
      <c r="BJ772" s="4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3"/>
      <c r="FG772" s="43"/>
      <c r="FH772" s="43"/>
      <c r="FI772" s="43"/>
      <c r="FJ772" s="43"/>
      <c r="FK772" s="43"/>
      <c r="FL772" s="43"/>
      <c r="FM772" s="43"/>
      <c r="FN772" s="43"/>
      <c r="FO772" s="43"/>
      <c r="FP772" s="43"/>
      <c r="FQ772" s="43"/>
      <c r="FR772" s="43"/>
      <c r="FS772" s="43"/>
      <c r="FT772" s="43"/>
      <c r="FU772" s="43"/>
      <c r="FV772" s="43"/>
      <c r="FW772" s="43"/>
      <c r="FX772" s="43"/>
      <c r="FY772" s="43"/>
      <c r="FZ772" s="43"/>
      <c r="GA772" s="43"/>
      <c r="GB772" s="43"/>
      <c r="GC772" s="43"/>
      <c r="GD772" s="43"/>
      <c r="GE772" s="43"/>
      <c r="GF772" s="43"/>
      <c r="GG772" s="43"/>
      <c r="GH772" s="43"/>
      <c r="GI772" s="43"/>
      <c r="GJ772" s="43"/>
      <c r="GK772" s="43"/>
      <c r="GL772" s="43"/>
      <c r="GM772" s="43"/>
      <c r="GN772" s="43"/>
      <c r="GO772" s="43"/>
      <c r="GP772" s="43"/>
      <c r="GQ772" s="43"/>
      <c r="GR772" s="43"/>
      <c r="GS772" s="43"/>
      <c r="GT772" s="43"/>
      <c r="GU772" s="43"/>
      <c r="GV772" s="43"/>
      <c r="GW772" s="43"/>
      <c r="GX772" s="43"/>
      <c r="GY772" s="43"/>
      <c r="GZ772" s="43"/>
      <c r="HA772" s="43"/>
      <c r="HB772" s="43"/>
      <c r="HC772" s="43"/>
      <c r="HD772" s="43"/>
      <c r="HE772" s="43"/>
      <c r="HF772" s="43"/>
      <c r="HG772" s="43"/>
      <c r="HH772" s="43"/>
      <c r="HI772" s="43"/>
      <c r="HJ772" s="43"/>
      <c r="HK772" s="43"/>
      <c r="HL772" s="43"/>
      <c r="HM772" s="43"/>
      <c r="HN772" s="43"/>
      <c r="HO772" s="43"/>
      <c r="HP772" s="43"/>
      <c r="HQ772" s="43"/>
      <c r="HR772" s="43"/>
      <c r="HS772" s="43"/>
      <c r="HT772" s="43"/>
      <c r="HU772" s="43"/>
      <c r="HV772" s="43"/>
      <c r="HW772" s="43"/>
      <c r="HX772" s="43"/>
      <c r="HY772" s="43"/>
      <c r="HZ772" s="43"/>
      <c r="IA772" s="43"/>
      <c r="IB772" s="43"/>
      <c r="IC772" s="43"/>
      <c r="ID772" s="43"/>
      <c r="IE772" s="43"/>
      <c r="IF772" s="43"/>
      <c r="IG772" s="43"/>
      <c r="IH772" s="43"/>
      <c r="II772" s="43"/>
      <c r="IJ772" s="43"/>
      <c r="IK772" s="43"/>
      <c r="IL772" s="43"/>
      <c r="IM772" s="43"/>
      <c r="IN772" s="43"/>
      <c r="IO772" s="43"/>
      <c r="IP772" s="43"/>
      <c r="IQ772" s="43"/>
      <c r="IR772" s="43"/>
      <c r="IS772" s="43"/>
      <c r="IT772" s="43"/>
      <c r="IU772" s="43"/>
      <c r="IV772" s="43"/>
      <c r="IW772" s="43"/>
      <c r="IX772" s="43"/>
      <c r="IY772" s="43"/>
      <c r="IZ772" s="43"/>
      <c r="JA772" s="43"/>
      <c r="JB772" s="43"/>
      <c r="JC772" s="43"/>
      <c r="JD772" s="43"/>
      <c r="JE772" s="43"/>
      <c r="JF772" s="43"/>
      <c r="JG772" s="43"/>
      <c r="JH772" s="43"/>
      <c r="JI772" s="43"/>
      <c r="JJ772" s="43"/>
      <c r="JK772" s="43"/>
      <c r="JL772" s="43"/>
      <c r="JM772" s="43"/>
      <c r="JN772" s="43"/>
      <c r="JO772" s="43"/>
      <c r="JP772" s="43"/>
      <c r="JQ772" s="43"/>
      <c r="JR772" s="43"/>
      <c r="JS772" s="43"/>
      <c r="JT772" s="43"/>
      <c r="JU772" s="43"/>
      <c r="JV772" s="43"/>
      <c r="JW772" s="43"/>
      <c r="JX772" s="43"/>
      <c r="JY772" s="43"/>
      <c r="JZ772" s="43"/>
      <c r="KA772" s="43"/>
      <c r="KB772" s="43"/>
      <c r="KC772" s="43"/>
      <c r="KD772" s="43"/>
      <c r="KE772" s="43"/>
      <c r="KF772" s="43"/>
      <c r="KG772" s="43"/>
      <c r="KH772" s="43"/>
      <c r="KI772" s="43"/>
      <c r="KJ772" s="43"/>
      <c r="KK772" s="43"/>
      <c r="KL772" s="43"/>
      <c r="KM772" s="43"/>
      <c r="KN772" s="43"/>
      <c r="KO772" s="43"/>
      <c r="KP772" s="43"/>
      <c r="KQ772" s="43"/>
      <c r="KR772" s="43"/>
      <c r="KS772" s="43"/>
      <c r="KT772" s="43"/>
      <c r="KU772" s="43"/>
      <c r="KV772" s="43"/>
      <c r="KW772" s="43"/>
      <c r="KX772" s="43"/>
      <c r="KY772" s="43"/>
      <c r="KZ772" s="43"/>
      <c r="LA772" s="43"/>
      <c r="LB772" s="43"/>
      <c r="LC772" s="43"/>
      <c r="LD772" s="43"/>
      <c r="LE772" s="43"/>
      <c r="LF772" s="43"/>
      <c r="LG772" s="43"/>
      <c r="LH772" s="43"/>
      <c r="LI772" s="43"/>
      <c r="LJ772" s="43"/>
      <c r="LK772" s="43"/>
      <c r="LL772" s="43"/>
      <c r="LM772" s="43"/>
      <c r="LN772" s="43"/>
      <c r="LO772" s="43"/>
      <c r="LP772" s="43"/>
      <c r="LQ772" s="43"/>
      <c r="LR772" s="43"/>
      <c r="LS772" s="43"/>
      <c r="LT772" s="43"/>
      <c r="LU772" s="43"/>
      <c r="LV772" s="43"/>
      <c r="LW772" s="43"/>
      <c r="LX772" s="43"/>
      <c r="LY772" s="43"/>
      <c r="LZ772" s="43"/>
      <c r="MA772" s="43"/>
      <c r="MB772" s="43"/>
      <c r="MC772" s="43"/>
      <c r="MD772" s="43"/>
      <c r="ME772" s="43"/>
      <c r="MF772" s="43"/>
      <c r="MG772" s="43"/>
      <c r="MH772" s="43"/>
      <c r="MI772" s="43"/>
      <c r="MJ772" s="43"/>
      <c r="MK772" s="43"/>
      <c r="ML772" s="43"/>
      <c r="MM772" s="43"/>
      <c r="MN772" s="43"/>
      <c r="MO772" s="43"/>
      <c r="MP772" s="43"/>
      <c r="MQ772" s="43"/>
      <c r="MR772" s="43"/>
      <c r="MS772" s="43"/>
      <c r="MT772" s="43"/>
      <c r="MU772" s="43"/>
      <c r="MV772" s="43"/>
      <c r="MW772" s="43"/>
      <c r="MX772" s="43"/>
      <c r="MY772" s="43"/>
      <c r="MZ772" s="43"/>
      <c r="NA772" s="43"/>
      <c r="NB772" s="43"/>
      <c r="NC772" s="43"/>
      <c r="ND772" s="43"/>
      <c r="NE772" s="43"/>
      <c r="NF772" s="43"/>
      <c r="NG772" s="43"/>
      <c r="NH772" s="43"/>
      <c r="NI772" s="43"/>
      <c r="NJ772" s="43"/>
      <c r="NK772" s="43"/>
      <c r="NL772" s="43"/>
      <c r="NM772" s="43"/>
      <c r="NN772" s="43"/>
      <c r="NO772" s="43"/>
      <c r="NP772" s="43"/>
      <c r="NQ772" s="43"/>
      <c r="NR772" s="43"/>
      <c r="NT772" s="66">
        <f>IF(AND(J772&lt;&gt;"",K772&lt;&gt;""),NETWORKDAYS(J772,K772,設定!$H$3:$H$39),0)</f>
        <v>0</v>
      </c>
      <c r="NU772" s="3"/>
      <c r="NV772" s="66">
        <f>IFERROR(IF(J772&lt;&gt;"",NETWORKDAYS(J772,$K$2,設定!$H$3:$H$39),0),"")</f>
        <v>0</v>
      </c>
      <c r="NW772" s="66">
        <f t="shared" si="116"/>
        <v>0</v>
      </c>
      <c r="NX772" s="3"/>
      <c r="NY772" s="68">
        <f t="shared" si="117"/>
        <v>0</v>
      </c>
      <c r="NZ772" s="68">
        <f t="shared" si="118"/>
        <v>0</v>
      </c>
      <c r="OA772" s="69">
        <f t="shared" si="119"/>
        <v>0</v>
      </c>
      <c r="OB772" s="68">
        <f t="shared" si="114"/>
        <v>0</v>
      </c>
    </row>
    <row r="773" spans="2:392" x14ac:dyDescent="0.4">
      <c r="B773" s="57">
        <f t="shared" si="115"/>
        <v>766</v>
      </c>
      <c r="C773" s="46"/>
      <c r="D773" s="58"/>
      <c r="E773" s="59"/>
      <c r="F773" s="60"/>
      <c r="G773" s="43"/>
      <c r="H773" s="43"/>
      <c r="I773" s="53"/>
      <c r="J773" s="61"/>
      <c r="K773" s="61"/>
      <c r="L773" s="62"/>
      <c r="M773" s="61"/>
      <c r="N773" s="61"/>
      <c r="O773" s="62"/>
      <c r="P773" s="63"/>
      <c r="Q773" s="64" t="str">
        <f t="shared" si="113"/>
        <v/>
      </c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  <c r="BC773" s="43"/>
      <c r="BD773" s="43"/>
      <c r="BE773" s="43"/>
      <c r="BF773" s="43"/>
      <c r="BG773" s="43"/>
      <c r="BH773" s="43"/>
      <c r="BI773" s="43"/>
      <c r="BJ773" s="4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3"/>
      <c r="FG773" s="43"/>
      <c r="FH773" s="43"/>
      <c r="FI773" s="43"/>
      <c r="FJ773" s="43"/>
      <c r="FK773" s="43"/>
      <c r="FL773" s="43"/>
      <c r="FM773" s="43"/>
      <c r="FN773" s="43"/>
      <c r="FO773" s="43"/>
      <c r="FP773" s="43"/>
      <c r="FQ773" s="43"/>
      <c r="FR773" s="43"/>
      <c r="FS773" s="43"/>
      <c r="FT773" s="43"/>
      <c r="FU773" s="43"/>
      <c r="FV773" s="43"/>
      <c r="FW773" s="43"/>
      <c r="FX773" s="43"/>
      <c r="FY773" s="43"/>
      <c r="FZ773" s="43"/>
      <c r="GA773" s="43"/>
      <c r="GB773" s="43"/>
      <c r="GC773" s="43"/>
      <c r="GD773" s="43"/>
      <c r="GE773" s="43"/>
      <c r="GF773" s="43"/>
      <c r="GG773" s="43"/>
      <c r="GH773" s="43"/>
      <c r="GI773" s="43"/>
      <c r="GJ773" s="43"/>
      <c r="GK773" s="43"/>
      <c r="GL773" s="43"/>
      <c r="GM773" s="43"/>
      <c r="GN773" s="43"/>
      <c r="GO773" s="43"/>
      <c r="GP773" s="43"/>
      <c r="GQ773" s="43"/>
      <c r="GR773" s="43"/>
      <c r="GS773" s="43"/>
      <c r="GT773" s="43"/>
      <c r="GU773" s="43"/>
      <c r="GV773" s="43"/>
      <c r="GW773" s="43"/>
      <c r="GX773" s="43"/>
      <c r="GY773" s="43"/>
      <c r="GZ773" s="43"/>
      <c r="HA773" s="43"/>
      <c r="HB773" s="43"/>
      <c r="HC773" s="43"/>
      <c r="HD773" s="43"/>
      <c r="HE773" s="43"/>
      <c r="HF773" s="43"/>
      <c r="HG773" s="43"/>
      <c r="HH773" s="43"/>
      <c r="HI773" s="43"/>
      <c r="HJ773" s="43"/>
      <c r="HK773" s="43"/>
      <c r="HL773" s="43"/>
      <c r="HM773" s="43"/>
      <c r="HN773" s="43"/>
      <c r="HO773" s="43"/>
      <c r="HP773" s="43"/>
      <c r="HQ773" s="43"/>
      <c r="HR773" s="43"/>
      <c r="HS773" s="43"/>
      <c r="HT773" s="43"/>
      <c r="HU773" s="43"/>
      <c r="HV773" s="43"/>
      <c r="HW773" s="43"/>
      <c r="HX773" s="43"/>
      <c r="HY773" s="43"/>
      <c r="HZ773" s="43"/>
      <c r="IA773" s="43"/>
      <c r="IB773" s="43"/>
      <c r="IC773" s="43"/>
      <c r="ID773" s="43"/>
      <c r="IE773" s="43"/>
      <c r="IF773" s="43"/>
      <c r="IG773" s="43"/>
      <c r="IH773" s="43"/>
      <c r="II773" s="43"/>
      <c r="IJ773" s="43"/>
      <c r="IK773" s="43"/>
      <c r="IL773" s="43"/>
      <c r="IM773" s="43"/>
      <c r="IN773" s="43"/>
      <c r="IO773" s="43"/>
      <c r="IP773" s="43"/>
      <c r="IQ773" s="43"/>
      <c r="IR773" s="43"/>
      <c r="IS773" s="43"/>
      <c r="IT773" s="43"/>
      <c r="IU773" s="43"/>
      <c r="IV773" s="43"/>
      <c r="IW773" s="43"/>
      <c r="IX773" s="43"/>
      <c r="IY773" s="43"/>
      <c r="IZ773" s="43"/>
      <c r="JA773" s="43"/>
      <c r="JB773" s="43"/>
      <c r="JC773" s="43"/>
      <c r="JD773" s="43"/>
      <c r="JE773" s="43"/>
      <c r="JF773" s="43"/>
      <c r="JG773" s="43"/>
      <c r="JH773" s="43"/>
      <c r="JI773" s="43"/>
      <c r="JJ773" s="43"/>
      <c r="JK773" s="43"/>
      <c r="JL773" s="43"/>
      <c r="JM773" s="43"/>
      <c r="JN773" s="43"/>
      <c r="JO773" s="43"/>
      <c r="JP773" s="43"/>
      <c r="JQ773" s="43"/>
      <c r="JR773" s="43"/>
      <c r="JS773" s="43"/>
      <c r="JT773" s="43"/>
      <c r="JU773" s="43"/>
      <c r="JV773" s="43"/>
      <c r="JW773" s="43"/>
      <c r="JX773" s="43"/>
      <c r="JY773" s="43"/>
      <c r="JZ773" s="43"/>
      <c r="KA773" s="43"/>
      <c r="KB773" s="43"/>
      <c r="KC773" s="43"/>
      <c r="KD773" s="43"/>
      <c r="KE773" s="43"/>
      <c r="KF773" s="43"/>
      <c r="KG773" s="43"/>
      <c r="KH773" s="43"/>
      <c r="KI773" s="43"/>
      <c r="KJ773" s="43"/>
      <c r="KK773" s="43"/>
      <c r="KL773" s="43"/>
      <c r="KM773" s="43"/>
      <c r="KN773" s="43"/>
      <c r="KO773" s="43"/>
      <c r="KP773" s="43"/>
      <c r="KQ773" s="43"/>
      <c r="KR773" s="43"/>
      <c r="KS773" s="43"/>
      <c r="KT773" s="43"/>
      <c r="KU773" s="43"/>
      <c r="KV773" s="43"/>
      <c r="KW773" s="43"/>
      <c r="KX773" s="43"/>
      <c r="KY773" s="43"/>
      <c r="KZ773" s="43"/>
      <c r="LA773" s="43"/>
      <c r="LB773" s="43"/>
      <c r="LC773" s="43"/>
      <c r="LD773" s="43"/>
      <c r="LE773" s="43"/>
      <c r="LF773" s="43"/>
      <c r="LG773" s="43"/>
      <c r="LH773" s="43"/>
      <c r="LI773" s="43"/>
      <c r="LJ773" s="43"/>
      <c r="LK773" s="43"/>
      <c r="LL773" s="43"/>
      <c r="LM773" s="43"/>
      <c r="LN773" s="43"/>
      <c r="LO773" s="43"/>
      <c r="LP773" s="43"/>
      <c r="LQ773" s="43"/>
      <c r="LR773" s="43"/>
      <c r="LS773" s="43"/>
      <c r="LT773" s="43"/>
      <c r="LU773" s="43"/>
      <c r="LV773" s="43"/>
      <c r="LW773" s="43"/>
      <c r="LX773" s="43"/>
      <c r="LY773" s="43"/>
      <c r="LZ773" s="43"/>
      <c r="MA773" s="43"/>
      <c r="MB773" s="43"/>
      <c r="MC773" s="43"/>
      <c r="MD773" s="43"/>
      <c r="ME773" s="43"/>
      <c r="MF773" s="43"/>
      <c r="MG773" s="43"/>
      <c r="MH773" s="43"/>
      <c r="MI773" s="43"/>
      <c r="MJ773" s="43"/>
      <c r="MK773" s="43"/>
      <c r="ML773" s="43"/>
      <c r="MM773" s="43"/>
      <c r="MN773" s="43"/>
      <c r="MO773" s="43"/>
      <c r="MP773" s="43"/>
      <c r="MQ773" s="43"/>
      <c r="MR773" s="43"/>
      <c r="MS773" s="43"/>
      <c r="MT773" s="43"/>
      <c r="MU773" s="43"/>
      <c r="MV773" s="43"/>
      <c r="MW773" s="43"/>
      <c r="MX773" s="43"/>
      <c r="MY773" s="43"/>
      <c r="MZ773" s="43"/>
      <c r="NA773" s="43"/>
      <c r="NB773" s="43"/>
      <c r="NC773" s="43"/>
      <c r="ND773" s="43"/>
      <c r="NE773" s="43"/>
      <c r="NF773" s="43"/>
      <c r="NG773" s="43"/>
      <c r="NH773" s="43"/>
      <c r="NI773" s="43"/>
      <c r="NJ773" s="43"/>
      <c r="NK773" s="43"/>
      <c r="NL773" s="43"/>
      <c r="NM773" s="43"/>
      <c r="NN773" s="43"/>
      <c r="NO773" s="43"/>
      <c r="NP773" s="43"/>
      <c r="NQ773" s="43"/>
      <c r="NR773" s="43"/>
      <c r="NT773" s="66">
        <f>IF(AND(J773&lt;&gt;"",K773&lt;&gt;""),NETWORKDAYS(J773,K773,設定!$H$3:$H$39),0)</f>
        <v>0</v>
      </c>
      <c r="NU773" s="3"/>
      <c r="NV773" s="66">
        <f>IFERROR(IF(J773&lt;&gt;"",NETWORKDAYS(J773,$K$2,設定!$H$3:$H$39),0),"")</f>
        <v>0</v>
      </c>
      <c r="NW773" s="66">
        <f t="shared" si="116"/>
        <v>0</v>
      </c>
      <c r="NX773" s="3"/>
      <c r="NY773" s="68">
        <f t="shared" si="117"/>
        <v>0</v>
      </c>
      <c r="NZ773" s="68">
        <f t="shared" si="118"/>
        <v>0</v>
      </c>
      <c r="OA773" s="69">
        <f t="shared" si="119"/>
        <v>0</v>
      </c>
      <c r="OB773" s="68">
        <f t="shared" si="114"/>
        <v>0</v>
      </c>
    </row>
    <row r="774" spans="2:392" x14ac:dyDescent="0.4">
      <c r="B774" s="57">
        <f t="shared" si="115"/>
        <v>767</v>
      </c>
      <c r="C774" s="46"/>
      <c r="D774" s="58"/>
      <c r="E774" s="59"/>
      <c r="F774" s="60"/>
      <c r="G774" s="43"/>
      <c r="H774" s="43"/>
      <c r="I774" s="53"/>
      <c r="J774" s="61"/>
      <c r="K774" s="61"/>
      <c r="L774" s="62"/>
      <c r="M774" s="61"/>
      <c r="N774" s="61"/>
      <c r="O774" s="62"/>
      <c r="P774" s="63"/>
      <c r="Q774" s="64" t="str">
        <f t="shared" si="113"/>
        <v/>
      </c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3"/>
      <c r="FG774" s="43"/>
      <c r="FH774" s="43"/>
      <c r="FI774" s="43"/>
      <c r="FJ774" s="43"/>
      <c r="FK774" s="43"/>
      <c r="FL774" s="43"/>
      <c r="FM774" s="43"/>
      <c r="FN774" s="43"/>
      <c r="FO774" s="43"/>
      <c r="FP774" s="43"/>
      <c r="FQ774" s="43"/>
      <c r="FR774" s="43"/>
      <c r="FS774" s="43"/>
      <c r="FT774" s="43"/>
      <c r="FU774" s="43"/>
      <c r="FV774" s="43"/>
      <c r="FW774" s="43"/>
      <c r="FX774" s="43"/>
      <c r="FY774" s="43"/>
      <c r="FZ774" s="43"/>
      <c r="GA774" s="43"/>
      <c r="GB774" s="43"/>
      <c r="GC774" s="43"/>
      <c r="GD774" s="43"/>
      <c r="GE774" s="43"/>
      <c r="GF774" s="43"/>
      <c r="GG774" s="43"/>
      <c r="GH774" s="43"/>
      <c r="GI774" s="43"/>
      <c r="GJ774" s="43"/>
      <c r="GK774" s="43"/>
      <c r="GL774" s="43"/>
      <c r="GM774" s="43"/>
      <c r="GN774" s="43"/>
      <c r="GO774" s="43"/>
      <c r="GP774" s="43"/>
      <c r="GQ774" s="43"/>
      <c r="GR774" s="43"/>
      <c r="GS774" s="43"/>
      <c r="GT774" s="43"/>
      <c r="GU774" s="43"/>
      <c r="GV774" s="43"/>
      <c r="GW774" s="43"/>
      <c r="GX774" s="43"/>
      <c r="GY774" s="43"/>
      <c r="GZ774" s="43"/>
      <c r="HA774" s="43"/>
      <c r="HB774" s="43"/>
      <c r="HC774" s="43"/>
      <c r="HD774" s="43"/>
      <c r="HE774" s="43"/>
      <c r="HF774" s="43"/>
      <c r="HG774" s="43"/>
      <c r="HH774" s="43"/>
      <c r="HI774" s="43"/>
      <c r="HJ774" s="43"/>
      <c r="HK774" s="43"/>
      <c r="HL774" s="43"/>
      <c r="HM774" s="43"/>
      <c r="HN774" s="43"/>
      <c r="HO774" s="43"/>
      <c r="HP774" s="43"/>
      <c r="HQ774" s="43"/>
      <c r="HR774" s="43"/>
      <c r="HS774" s="43"/>
      <c r="HT774" s="43"/>
      <c r="HU774" s="43"/>
      <c r="HV774" s="43"/>
      <c r="HW774" s="43"/>
      <c r="HX774" s="43"/>
      <c r="HY774" s="43"/>
      <c r="HZ774" s="43"/>
      <c r="IA774" s="43"/>
      <c r="IB774" s="43"/>
      <c r="IC774" s="43"/>
      <c r="ID774" s="43"/>
      <c r="IE774" s="43"/>
      <c r="IF774" s="43"/>
      <c r="IG774" s="43"/>
      <c r="IH774" s="43"/>
      <c r="II774" s="43"/>
      <c r="IJ774" s="43"/>
      <c r="IK774" s="43"/>
      <c r="IL774" s="43"/>
      <c r="IM774" s="43"/>
      <c r="IN774" s="43"/>
      <c r="IO774" s="43"/>
      <c r="IP774" s="43"/>
      <c r="IQ774" s="43"/>
      <c r="IR774" s="43"/>
      <c r="IS774" s="43"/>
      <c r="IT774" s="43"/>
      <c r="IU774" s="43"/>
      <c r="IV774" s="43"/>
      <c r="IW774" s="43"/>
      <c r="IX774" s="43"/>
      <c r="IY774" s="43"/>
      <c r="IZ774" s="43"/>
      <c r="JA774" s="43"/>
      <c r="JB774" s="43"/>
      <c r="JC774" s="43"/>
      <c r="JD774" s="43"/>
      <c r="JE774" s="43"/>
      <c r="JF774" s="43"/>
      <c r="JG774" s="43"/>
      <c r="JH774" s="43"/>
      <c r="JI774" s="43"/>
      <c r="JJ774" s="43"/>
      <c r="JK774" s="43"/>
      <c r="JL774" s="43"/>
      <c r="JM774" s="43"/>
      <c r="JN774" s="43"/>
      <c r="JO774" s="43"/>
      <c r="JP774" s="43"/>
      <c r="JQ774" s="43"/>
      <c r="JR774" s="43"/>
      <c r="JS774" s="43"/>
      <c r="JT774" s="43"/>
      <c r="JU774" s="43"/>
      <c r="JV774" s="43"/>
      <c r="JW774" s="43"/>
      <c r="JX774" s="43"/>
      <c r="JY774" s="43"/>
      <c r="JZ774" s="43"/>
      <c r="KA774" s="43"/>
      <c r="KB774" s="43"/>
      <c r="KC774" s="43"/>
      <c r="KD774" s="43"/>
      <c r="KE774" s="43"/>
      <c r="KF774" s="43"/>
      <c r="KG774" s="43"/>
      <c r="KH774" s="43"/>
      <c r="KI774" s="43"/>
      <c r="KJ774" s="43"/>
      <c r="KK774" s="43"/>
      <c r="KL774" s="43"/>
      <c r="KM774" s="43"/>
      <c r="KN774" s="43"/>
      <c r="KO774" s="43"/>
      <c r="KP774" s="43"/>
      <c r="KQ774" s="43"/>
      <c r="KR774" s="43"/>
      <c r="KS774" s="43"/>
      <c r="KT774" s="43"/>
      <c r="KU774" s="43"/>
      <c r="KV774" s="43"/>
      <c r="KW774" s="43"/>
      <c r="KX774" s="43"/>
      <c r="KY774" s="43"/>
      <c r="KZ774" s="43"/>
      <c r="LA774" s="43"/>
      <c r="LB774" s="43"/>
      <c r="LC774" s="43"/>
      <c r="LD774" s="43"/>
      <c r="LE774" s="43"/>
      <c r="LF774" s="43"/>
      <c r="LG774" s="43"/>
      <c r="LH774" s="43"/>
      <c r="LI774" s="43"/>
      <c r="LJ774" s="43"/>
      <c r="LK774" s="43"/>
      <c r="LL774" s="43"/>
      <c r="LM774" s="43"/>
      <c r="LN774" s="43"/>
      <c r="LO774" s="43"/>
      <c r="LP774" s="43"/>
      <c r="LQ774" s="43"/>
      <c r="LR774" s="43"/>
      <c r="LS774" s="43"/>
      <c r="LT774" s="43"/>
      <c r="LU774" s="43"/>
      <c r="LV774" s="43"/>
      <c r="LW774" s="43"/>
      <c r="LX774" s="43"/>
      <c r="LY774" s="43"/>
      <c r="LZ774" s="43"/>
      <c r="MA774" s="43"/>
      <c r="MB774" s="43"/>
      <c r="MC774" s="43"/>
      <c r="MD774" s="43"/>
      <c r="ME774" s="43"/>
      <c r="MF774" s="43"/>
      <c r="MG774" s="43"/>
      <c r="MH774" s="43"/>
      <c r="MI774" s="43"/>
      <c r="MJ774" s="43"/>
      <c r="MK774" s="43"/>
      <c r="ML774" s="43"/>
      <c r="MM774" s="43"/>
      <c r="MN774" s="43"/>
      <c r="MO774" s="43"/>
      <c r="MP774" s="43"/>
      <c r="MQ774" s="43"/>
      <c r="MR774" s="43"/>
      <c r="MS774" s="43"/>
      <c r="MT774" s="43"/>
      <c r="MU774" s="43"/>
      <c r="MV774" s="43"/>
      <c r="MW774" s="43"/>
      <c r="MX774" s="43"/>
      <c r="MY774" s="43"/>
      <c r="MZ774" s="43"/>
      <c r="NA774" s="43"/>
      <c r="NB774" s="43"/>
      <c r="NC774" s="43"/>
      <c r="ND774" s="43"/>
      <c r="NE774" s="43"/>
      <c r="NF774" s="43"/>
      <c r="NG774" s="43"/>
      <c r="NH774" s="43"/>
      <c r="NI774" s="43"/>
      <c r="NJ774" s="43"/>
      <c r="NK774" s="43"/>
      <c r="NL774" s="43"/>
      <c r="NM774" s="43"/>
      <c r="NN774" s="43"/>
      <c r="NO774" s="43"/>
      <c r="NP774" s="43"/>
      <c r="NQ774" s="43"/>
      <c r="NR774" s="43"/>
      <c r="NT774" s="66">
        <f>IF(AND(J774&lt;&gt;"",K774&lt;&gt;""),NETWORKDAYS(J774,K774,設定!$H$3:$H$39),0)</f>
        <v>0</v>
      </c>
      <c r="NU774" s="3"/>
      <c r="NV774" s="66">
        <f>IFERROR(IF(J774&lt;&gt;"",NETWORKDAYS(J774,$K$2,設定!$H$3:$H$39),0),"")</f>
        <v>0</v>
      </c>
      <c r="NW774" s="66">
        <f t="shared" si="116"/>
        <v>0</v>
      </c>
      <c r="NX774" s="3"/>
      <c r="NY774" s="68">
        <f t="shared" si="117"/>
        <v>0</v>
      </c>
      <c r="NZ774" s="68">
        <f t="shared" si="118"/>
        <v>0</v>
      </c>
      <c r="OA774" s="69">
        <f t="shared" si="119"/>
        <v>0</v>
      </c>
      <c r="OB774" s="68">
        <f t="shared" si="114"/>
        <v>0</v>
      </c>
    </row>
    <row r="775" spans="2:392" x14ac:dyDescent="0.4">
      <c r="B775" s="57">
        <f t="shared" si="115"/>
        <v>768</v>
      </c>
      <c r="C775" s="46"/>
      <c r="D775" s="58"/>
      <c r="E775" s="59"/>
      <c r="F775" s="60"/>
      <c r="G775" s="43"/>
      <c r="H775" s="43"/>
      <c r="I775" s="53"/>
      <c r="J775" s="61"/>
      <c r="K775" s="61"/>
      <c r="L775" s="62"/>
      <c r="M775" s="61"/>
      <c r="N775" s="61"/>
      <c r="O775" s="62"/>
      <c r="P775" s="63"/>
      <c r="Q775" s="64" t="str">
        <f t="shared" si="113"/>
        <v/>
      </c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  <c r="BC775" s="43"/>
      <c r="BD775" s="43"/>
      <c r="BE775" s="43"/>
      <c r="BF775" s="43"/>
      <c r="BG775" s="43"/>
      <c r="BH775" s="43"/>
      <c r="BI775" s="43"/>
      <c r="BJ775" s="4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3"/>
      <c r="FG775" s="43"/>
      <c r="FH775" s="43"/>
      <c r="FI775" s="43"/>
      <c r="FJ775" s="43"/>
      <c r="FK775" s="43"/>
      <c r="FL775" s="43"/>
      <c r="FM775" s="43"/>
      <c r="FN775" s="43"/>
      <c r="FO775" s="43"/>
      <c r="FP775" s="43"/>
      <c r="FQ775" s="43"/>
      <c r="FR775" s="43"/>
      <c r="FS775" s="43"/>
      <c r="FT775" s="43"/>
      <c r="FU775" s="43"/>
      <c r="FV775" s="43"/>
      <c r="FW775" s="43"/>
      <c r="FX775" s="43"/>
      <c r="FY775" s="43"/>
      <c r="FZ775" s="43"/>
      <c r="GA775" s="43"/>
      <c r="GB775" s="43"/>
      <c r="GC775" s="43"/>
      <c r="GD775" s="43"/>
      <c r="GE775" s="43"/>
      <c r="GF775" s="43"/>
      <c r="GG775" s="43"/>
      <c r="GH775" s="43"/>
      <c r="GI775" s="43"/>
      <c r="GJ775" s="43"/>
      <c r="GK775" s="43"/>
      <c r="GL775" s="43"/>
      <c r="GM775" s="43"/>
      <c r="GN775" s="43"/>
      <c r="GO775" s="43"/>
      <c r="GP775" s="43"/>
      <c r="GQ775" s="43"/>
      <c r="GR775" s="43"/>
      <c r="GS775" s="43"/>
      <c r="GT775" s="43"/>
      <c r="GU775" s="43"/>
      <c r="GV775" s="43"/>
      <c r="GW775" s="43"/>
      <c r="GX775" s="43"/>
      <c r="GY775" s="43"/>
      <c r="GZ775" s="43"/>
      <c r="HA775" s="43"/>
      <c r="HB775" s="43"/>
      <c r="HC775" s="43"/>
      <c r="HD775" s="43"/>
      <c r="HE775" s="43"/>
      <c r="HF775" s="43"/>
      <c r="HG775" s="43"/>
      <c r="HH775" s="43"/>
      <c r="HI775" s="43"/>
      <c r="HJ775" s="43"/>
      <c r="HK775" s="43"/>
      <c r="HL775" s="43"/>
      <c r="HM775" s="43"/>
      <c r="HN775" s="43"/>
      <c r="HO775" s="43"/>
      <c r="HP775" s="43"/>
      <c r="HQ775" s="43"/>
      <c r="HR775" s="43"/>
      <c r="HS775" s="43"/>
      <c r="HT775" s="43"/>
      <c r="HU775" s="43"/>
      <c r="HV775" s="43"/>
      <c r="HW775" s="43"/>
      <c r="HX775" s="43"/>
      <c r="HY775" s="43"/>
      <c r="HZ775" s="43"/>
      <c r="IA775" s="43"/>
      <c r="IB775" s="43"/>
      <c r="IC775" s="43"/>
      <c r="ID775" s="43"/>
      <c r="IE775" s="43"/>
      <c r="IF775" s="43"/>
      <c r="IG775" s="43"/>
      <c r="IH775" s="43"/>
      <c r="II775" s="43"/>
      <c r="IJ775" s="43"/>
      <c r="IK775" s="43"/>
      <c r="IL775" s="43"/>
      <c r="IM775" s="43"/>
      <c r="IN775" s="43"/>
      <c r="IO775" s="43"/>
      <c r="IP775" s="43"/>
      <c r="IQ775" s="43"/>
      <c r="IR775" s="43"/>
      <c r="IS775" s="43"/>
      <c r="IT775" s="43"/>
      <c r="IU775" s="43"/>
      <c r="IV775" s="43"/>
      <c r="IW775" s="43"/>
      <c r="IX775" s="43"/>
      <c r="IY775" s="43"/>
      <c r="IZ775" s="43"/>
      <c r="JA775" s="43"/>
      <c r="JB775" s="43"/>
      <c r="JC775" s="43"/>
      <c r="JD775" s="43"/>
      <c r="JE775" s="43"/>
      <c r="JF775" s="43"/>
      <c r="JG775" s="43"/>
      <c r="JH775" s="43"/>
      <c r="JI775" s="43"/>
      <c r="JJ775" s="43"/>
      <c r="JK775" s="43"/>
      <c r="JL775" s="43"/>
      <c r="JM775" s="43"/>
      <c r="JN775" s="43"/>
      <c r="JO775" s="43"/>
      <c r="JP775" s="43"/>
      <c r="JQ775" s="43"/>
      <c r="JR775" s="43"/>
      <c r="JS775" s="43"/>
      <c r="JT775" s="43"/>
      <c r="JU775" s="43"/>
      <c r="JV775" s="43"/>
      <c r="JW775" s="43"/>
      <c r="JX775" s="43"/>
      <c r="JY775" s="43"/>
      <c r="JZ775" s="43"/>
      <c r="KA775" s="43"/>
      <c r="KB775" s="43"/>
      <c r="KC775" s="43"/>
      <c r="KD775" s="43"/>
      <c r="KE775" s="43"/>
      <c r="KF775" s="43"/>
      <c r="KG775" s="43"/>
      <c r="KH775" s="43"/>
      <c r="KI775" s="43"/>
      <c r="KJ775" s="43"/>
      <c r="KK775" s="43"/>
      <c r="KL775" s="43"/>
      <c r="KM775" s="43"/>
      <c r="KN775" s="43"/>
      <c r="KO775" s="43"/>
      <c r="KP775" s="43"/>
      <c r="KQ775" s="43"/>
      <c r="KR775" s="43"/>
      <c r="KS775" s="43"/>
      <c r="KT775" s="43"/>
      <c r="KU775" s="43"/>
      <c r="KV775" s="43"/>
      <c r="KW775" s="43"/>
      <c r="KX775" s="43"/>
      <c r="KY775" s="43"/>
      <c r="KZ775" s="43"/>
      <c r="LA775" s="43"/>
      <c r="LB775" s="43"/>
      <c r="LC775" s="43"/>
      <c r="LD775" s="43"/>
      <c r="LE775" s="43"/>
      <c r="LF775" s="43"/>
      <c r="LG775" s="43"/>
      <c r="LH775" s="43"/>
      <c r="LI775" s="43"/>
      <c r="LJ775" s="43"/>
      <c r="LK775" s="43"/>
      <c r="LL775" s="43"/>
      <c r="LM775" s="43"/>
      <c r="LN775" s="43"/>
      <c r="LO775" s="43"/>
      <c r="LP775" s="43"/>
      <c r="LQ775" s="43"/>
      <c r="LR775" s="43"/>
      <c r="LS775" s="43"/>
      <c r="LT775" s="43"/>
      <c r="LU775" s="43"/>
      <c r="LV775" s="43"/>
      <c r="LW775" s="43"/>
      <c r="LX775" s="43"/>
      <c r="LY775" s="43"/>
      <c r="LZ775" s="43"/>
      <c r="MA775" s="43"/>
      <c r="MB775" s="43"/>
      <c r="MC775" s="43"/>
      <c r="MD775" s="43"/>
      <c r="ME775" s="43"/>
      <c r="MF775" s="43"/>
      <c r="MG775" s="43"/>
      <c r="MH775" s="43"/>
      <c r="MI775" s="43"/>
      <c r="MJ775" s="43"/>
      <c r="MK775" s="43"/>
      <c r="ML775" s="43"/>
      <c r="MM775" s="43"/>
      <c r="MN775" s="43"/>
      <c r="MO775" s="43"/>
      <c r="MP775" s="43"/>
      <c r="MQ775" s="43"/>
      <c r="MR775" s="43"/>
      <c r="MS775" s="43"/>
      <c r="MT775" s="43"/>
      <c r="MU775" s="43"/>
      <c r="MV775" s="43"/>
      <c r="MW775" s="43"/>
      <c r="MX775" s="43"/>
      <c r="MY775" s="43"/>
      <c r="MZ775" s="43"/>
      <c r="NA775" s="43"/>
      <c r="NB775" s="43"/>
      <c r="NC775" s="43"/>
      <c r="ND775" s="43"/>
      <c r="NE775" s="43"/>
      <c r="NF775" s="43"/>
      <c r="NG775" s="43"/>
      <c r="NH775" s="43"/>
      <c r="NI775" s="43"/>
      <c r="NJ775" s="43"/>
      <c r="NK775" s="43"/>
      <c r="NL775" s="43"/>
      <c r="NM775" s="43"/>
      <c r="NN775" s="43"/>
      <c r="NO775" s="43"/>
      <c r="NP775" s="43"/>
      <c r="NQ775" s="43"/>
      <c r="NR775" s="43"/>
      <c r="NT775" s="66">
        <f>IF(AND(J775&lt;&gt;"",K775&lt;&gt;""),NETWORKDAYS(J775,K775,設定!$H$3:$H$39),0)</f>
        <v>0</v>
      </c>
      <c r="NU775" s="3"/>
      <c r="NV775" s="66">
        <f>IFERROR(IF(J775&lt;&gt;"",NETWORKDAYS(J775,$K$2,設定!$H$3:$H$39),0),"")</f>
        <v>0</v>
      </c>
      <c r="NW775" s="66">
        <f t="shared" si="116"/>
        <v>0</v>
      </c>
      <c r="NX775" s="3"/>
      <c r="NY775" s="68">
        <f t="shared" si="117"/>
        <v>0</v>
      </c>
      <c r="NZ775" s="68">
        <f t="shared" si="118"/>
        <v>0</v>
      </c>
      <c r="OA775" s="69">
        <f t="shared" si="119"/>
        <v>0</v>
      </c>
      <c r="OB775" s="68">
        <f t="shared" si="114"/>
        <v>0</v>
      </c>
    </row>
    <row r="776" spans="2:392" x14ac:dyDescent="0.4">
      <c r="B776" s="57">
        <f t="shared" si="115"/>
        <v>769</v>
      </c>
      <c r="C776" s="46"/>
      <c r="D776" s="58"/>
      <c r="E776" s="59"/>
      <c r="F776" s="60"/>
      <c r="G776" s="43"/>
      <c r="H776" s="43"/>
      <c r="I776" s="53"/>
      <c r="J776" s="61"/>
      <c r="K776" s="61"/>
      <c r="L776" s="62"/>
      <c r="M776" s="61"/>
      <c r="N776" s="61"/>
      <c r="O776" s="62"/>
      <c r="P776" s="63"/>
      <c r="Q776" s="64" t="str">
        <f t="shared" ref="Q776:Q839" si="120">IF(ROUNDDOWN(OB776,0)/$OB$5&gt;=1,ROUNDDOWN(OB776,0)/$OB$5,"")</f>
        <v/>
      </c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  <c r="BC776" s="43"/>
      <c r="BD776" s="43"/>
      <c r="BE776" s="43"/>
      <c r="BF776" s="43"/>
      <c r="BG776" s="43"/>
      <c r="BH776" s="43"/>
      <c r="BI776" s="43"/>
      <c r="BJ776" s="4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3"/>
      <c r="FG776" s="43"/>
      <c r="FH776" s="43"/>
      <c r="FI776" s="43"/>
      <c r="FJ776" s="43"/>
      <c r="FK776" s="43"/>
      <c r="FL776" s="43"/>
      <c r="FM776" s="43"/>
      <c r="FN776" s="43"/>
      <c r="FO776" s="43"/>
      <c r="FP776" s="43"/>
      <c r="FQ776" s="43"/>
      <c r="FR776" s="43"/>
      <c r="FS776" s="43"/>
      <c r="FT776" s="43"/>
      <c r="FU776" s="43"/>
      <c r="FV776" s="43"/>
      <c r="FW776" s="43"/>
      <c r="FX776" s="43"/>
      <c r="FY776" s="43"/>
      <c r="FZ776" s="43"/>
      <c r="GA776" s="43"/>
      <c r="GB776" s="43"/>
      <c r="GC776" s="43"/>
      <c r="GD776" s="43"/>
      <c r="GE776" s="43"/>
      <c r="GF776" s="43"/>
      <c r="GG776" s="43"/>
      <c r="GH776" s="43"/>
      <c r="GI776" s="43"/>
      <c r="GJ776" s="43"/>
      <c r="GK776" s="43"/>
      <c r="GL776" s="43"/>
      <c r="GM776" s="43"/>
      <c r="GN776" s="43"/>
      <c r="GO776" s="43"/>
      <c r="GP776" s="43"/>
      <c r="GQ776" s="43"/>
      <c r="GR776" s="43"/>
      <c r="GS776" s="43"/>
      <c r="GT776" s="43"/>
      <c r="GU776" s="43"/>
      <c r="GV776" s="43"/>
      <c r="GW776" s="43"/>
      <c r="GX776" s="43"/>
      <c r="GY776" s="43"/>
      <c r="GZ776" s="43"/>
      <c r="HA776" s="43"/>
      <c r="HB776" s="43"/>
      <c r="HC776" s="43"/>
      <c r="HD776" s="43"/>
      <c r="HE776" s="43"/>
      <c r="HF776" s="43"/>
      <c r="HG776" s="43"/>
      <c r="HH776" s="43"/>
      <c r="HI776" s="43"/>
      <c r="HJ776" s="43"/>
      <c r="HK776" s="43"/>
      <c r="HL776" s="43"/>
      <c r="HM776" s="43"/>
      <c r="HN776" s="43"/>
      <c r="HO776" s="43"/>
      <c r="HP776" s="43"/>
      <c r="HQ776" s="43"/>
      <c r="HR776" s="43"/>
      <c r="HS776" s="43"/>
      <c r="HT776" s="43"/>
      <c r="HU776" s="43"/>
      <c r="HV776" s="43"/>
      <c r="HW776" s="43"/>
      <c r="HX776" s="43"/>
      <c r="HY776" s="43"/>
      <c r="HZ776" s="43"/>
      <c r="IA776" s="43"/>
      <c r="IB776" s="43"/>
      <c r="IC776" s="43"/>
      <c r="ID776" s="43"/>
      <c r="IE776" s="43"/>
      <c r="IF776" s="43"/>
      <c r="IG776" s="43"/>
      <c r="IH776" s="43"/>
      <c r="II776" s="43"/>
      <c r="IJ776" s="43"/>
      <c r="IK776" s="43"/>
      <c r="IL776" s="43"/>
      <c r="IM776" s="43"/>
      <c r="IN776" s="43"/>
      <c r="IO776" s="43"/>
      <c r="IP776" s="43"/>
      <c r="IQ776" s="43"/>
      <c r="IR776" s="43"/>
      <c r="IS776" s="43"/>
      <c r="IT776" s="43"/>
      <c r="IU776" s="43"/>
      <c r="IV776" s="43"/>
      <c r="IW776" s="43"/>
      <c r="IX776" s="43"/>
      <c r="IY776" s="43"/>
      <c r="IZ776" s="43"/>
      <c r="JA776" s="43"/>
      <c r="JB776" s="43"/>
      <c r="JC776" s="43"/>
      <c r="JD776" s="43"/>
      <c r="JE776" s="43"/>
      <c r="JF776" s="43"/>
      <c r="JG776" s="43"/>
      <c r="JH776" s="43"/>
      <c r="JI776" s="43"/>
      <c r="JJ776" s="43"/>
      <c r="JK776" s="43"/>
      <c r="JL776" s="43"/>
      <c r="JM776" s="43"/>
      <c r="JN776" s="43"/>
      <c r="JO776" s="43"/>
      <c r="JP776" s="43"/>
      <c r="JQ776" s="43"/>
      <c r="JR776" s="43"/>
      <c r="JS776" s="43"/>
      <c r="JT776" s="43"/>
      <c r="JU776" s="43"/>
      <c r="JV776" s="43"/>
      <c r="JW776" s="43"/>
      <c r="JX776" s="43"/>
      <c r="JY776" s="43"/>
      <c r="JZ776" s="43"/>
      <c r="KA776" s="43"/>
      <c r="KB776" s="43"/>
      <c r="KC776" s="43"/>
      <c r="KD776" s="43"/>
      <c r="KE776" s="43"/>
      <c r="KF776" s="43"/>
      <c r="KG776" s="43"/>
      <c r="KH776" s="43"/>
      <c r="KI776" s="43"/>
      <c r="KJ776" s="43"/>
      <c r="KK776" s="43"/>
      <c r="KL776" s="43"/>
      <c r="KM776" s="43"/>
      <c r="KN776" s="43"/>
      <c r="KO776" s="43"/>
      <c r="KP776" s="43"/>
      <c r="KQ776" s="43"/>
      <c r="KR776" s="43"/>
      <c r="KS776" s="43"/>
      <c r="KT776" s="43"/>
      <c r="KU776" s="43"/>
      <c r="KV776" s="43"/>
      <c r="KW776" s="43"/>
      <c r="KX776" s="43"/>
      <c r="KY776" s="43"/>
      <c r="KZ776" s="43"/>
      <c r="LA776" s="43"/>
      <c r="LB776" s="43"/>
      <c r="LC776" s="43"/>
      <c r="LD776" s="43"/>
      <c r="LE776" s="43"/>
      <c r="LF776" s="43"/>
      <c r="LG776" s="43"/>
      <c r="LH776" s="43"/>
      <c r="LI776" s="43"/>
      <c r="LJ776" s="43"/>
      <c r="LK776" s="43"/>
      <c r="LL776" s="43"/>
      <c r="LM776" s="43"/>
      <c r="LN776" s="43"/>
      <c r="LO776" s="43"/>
      <c r="LP776" s="43"/>
      <c r="LQ776" s="43"/>
      <c r="LR776" s="43"/>
      <c r="LS776" s="43"/>
      <c r="LT776" s="43"/>
      <c r="LU776" s="43"/>
      <c r="LV776" s="43"/>
      <c r="LW776" s="43"/>
      <c r="LX776" s="43"/>
      <c r="LY776" s="43"/>
      <c r="LZ776" s="43"/>
      <c r="MA776" s="43"/>
      <c r="MB776" s="43"/>
      <c r="MC776" s="43"/>
      <c r="MD776" s="43"/>
      <c r="ME776" s="43"/>
      <c r="MF776" s="43"/>
      <c r="MG776" s="43"/>
      <c r="MH776" s="43"/>
      <c r="MI776" s="43"/>
      <c r="MJ776" s="43"/>
      <c r="MK776" s="43"/>
      <c r="ML776" s="43"/>
      <c r="MM776" s="43"/>
      <c r="MN776" s="43"/>
      <c r="MO776" s="43"/>
      <c r="MP776" s="43"/>
      <c r="MQ776" s="43"/>
      <c r="MR776" s="43"/>
      <c r="MS776" s="43"/>
      <c r="MT776" s="43"/>
      <c r="MU776" s="43"/>
      <c r="MV776" s="43"/>
      <c r="MW776" s="43"/>
      <c r="MX776" s="43"/>
      <c r="MY776" s="43"/>
      <c r="MZ776" s="43"/>
      <c r="NA776" s="43"/>
      <c r="NB776" s="43"/>
      <c r="NC776" s="43"/>
      <c r="ND776" s="43"/>
      <c r="NE776" s="43"/>
      <c r="NF776" s="43"/>
      <c r="NG776" s="43"/>
      <c r="NH776" s="43"/>
      <c r="NI776" s="43"/>
      <c r="NJ776" s="43"/>
      <c r="NK776" s="43"/>
      <c r="NL776" s="43"/>
      <c r="NM776" s="43"/>
      <c r="NN776" s="43"/>
      <c r="NO776" s="43"/>
      <c r="NP776" s="43"/>
      <c r="NQ776" s="43"/>
      <c r="NR776" s="43"/>
      <c r="NT776" s="66">
        <f>IF(AND(J776&lt;&gt;"",K776&lt;&gt;""),NETWORKDAYS(J776,K776,設定!$H$3:$H$39),0)</f>
        <v>0</v>
      </c>
      <c r="NU776" s="3"/>
      <c r="NV776" s="66">
        <f>IFERROR(IF(J776&lt;&gt;"",NETWORKDAYS(J776,$K$2,設定!$H$3:$H$39),0),"")</f>
        <v>0</v>
      </c>
      <c r="NW776" s="66">
        <f t="shared" si="116"/>
        <v>0</v>
      </c>
      <c r="NX776" s="3"/>
      <c r="NY776" s="68">
        <f t="shared" si="117"/>
        <v>0</v>
      </c>
      <c r="NZ776" s="68">
        <f t="shared" si="118"/>
        <v>0</v>
      </c>
      <c r="OA776" s="69">
        <f t="shared" si="119"/>
        <v>0</v>
      </c>
      <c r="OB776" s="68">
        <f t="shared" si="114"/>
        <v>0</v>
      </c>
    </row>
    <row r="777" spans="2:392" x14ac:dyDescent="0.4">
      <c r="B777" s="57">
        <f t="shared" si="115"/>
        <v>770</v>
      </c>
      <c r="C777" s="46"/>
      <c r="D777" s="58"/>
      <c r="E777" s="59"/>
      <c r="F777" s="60"/>
      <c r="G777" s="43"/>
      <c r="H777" s="43"/>
      <c r="I777" s="53"/>
      <c r="J777" s="61"/>
      <c r="K777" s="61"/>
      <c r="L777" s="62"/>
      <c r="M777" s="61"/>
      <c r="N777" s="61"/>
      <c r="O777" s="62"/>
      <c r="P777" s="63"/>
      <c r="Q777" s="64" t="str">
        <f t="shared" si="120"/>
        <v/>
      </c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  <c r="BC777" s="43"/>
      <c r="BD777" s="43"/>
      <c r="BE777" s="43"/>
      <c r="BF777" s="43"/>
      <c r="BG777" s="43"/>
      <c r="BH777" s="43"/>
      <c r="BI777" s="43"/>
      <c r="BJ777" s="4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3"/>
      <c r="FG777" s="43"/>
      <c r="FH777" s="43"/>
      <c r="FI777" s="43"/>
      <c r="FJ777" s="43"/>
      <c r="FK777" s="43"/>
      <c r="FL777" s="43"/>
      <c r="FM777" s="43"/>
      <c r="FN777" s="43"/>
      <c r="FO777" s="43"/>
      <c r="FP777" s="43"/>
      <c r="FQ777" s="43"/>
      <c r="FR777" s="43"/>
      <c r="FS777" s="43"/>
      <c r="FT777" s="43"/>
      <c r="FU777" s="43"/>
      <c r="FV777" s="43"/>
      <c r="FW777" s="43"/>
      <c r="FX777" s="43"/>
      <c r="FY777" s="43"/>
      <c r="FZ777" s="43"/>
      <c r="GA777" s="43"/>
      <c r="GB777" s="43"/>
      <c r="GC777" s="43"/>
      <c r="GD777" s="43"/>
      <c r="GE777" s="43"/>
      <c r="GF777" s="43"/>
      <c r="GG777" s="43"/>
      <c r="GH777" s="43"/>
      <c r="GI777" s="43"/>
      <c r="GJ777" s="43"/>
      <c r="GK777" s="43"/>
      <c r="GL777" s="43"/>
      <c r="GM777" s="43"/>
      <c r="GN777" s="43"/>
      <c r="GO777" s="43"/>
      <c r="GP777" s="43"/>
      <c r="GQ777" s="43"/>
      <c r="GR777" s="43"/>
      <c r="GS777" s="43"/>
      <c r="GT777" s="43"/>
      <c r="GU777" s="43"/>
      <c r="GV777" s="43"/>
      <c r="GW777" s="43"/>
      <c r="GX777" s="43"/>
      <c r="GY777" s="43"/>
      <c r="GZ777" s="43"/>
      <c r="HA777" s="43"/>
      <c r="HB777" s="43"/>
      <c r="HC777" s="43"/>
      <c r="HD777" s="43"/>
      <c r="HE777" s="43"/>
      <c r="HF777" s="43"/>
      <c r="HG777" s="43"/>
      <c r="HH777" s="43"/>
      <c r="HI777" s="43"/>
      <c r="HJ777" s="43"/>
      <c r="HK777" s="43"/>
      <c r="HL777" s="43"/>
      <c r="HM777" s="43"/>
      <c r="HN777" s="43"/>
      <c r="HO777" s="43"/>
      <c r="HP777" s="43"/>
      <c r="HQ777" s="43"/>
      <c r="HR777" s="43"/>
      <c r="HS777" s="43"/>
      <c r="HT777" s="43"/>
      <c r="HU777" s="43"/>
      <c r="HV777" s="43"/>
      <c r="HW777" s="43"/>
      <c r="HX777" s="43"/>
      <c r="HY777" s="43"/>
      <c r="HZ777" s="43"/>
      <c r="IA777" s="43"/>
      <c r="IB777" s="43"/>
      <c r="IC777" s="43"/>
      <c r="ID777" s="43"/>
      <c r="IE777" s="43"/>
      <c r="IF777" s="43"/>
      <c r="IG777" s="43"/>
      <c r="IH777" s="43"/>
      <c r="II777" s="43"/>
      <c r="IJ777" s="43"/>
      <c r="IK777" s="43"/>
      <c r="IL777" s="43"/>
      <c r="IM777" s="43"/>
      <c r="IN777" s="43"/>
      <c r="IO777" s="43"/>
      <c r="IP777" s="43"/>
      <c r="IQ777" s="43"/>
      <c r="IR777" s="43"/>
      <c r="IS777" s="43"/>
      <c r="IT777" s="43"/>
      <c r="IU777" s="43"/>
      <c r="IV777" s="43"/>
      <c r="IW777" s="43"/>
      <c r="IX777" s="43"/>
      <c r="IY777" s="43"/>
      <c r="IZ777" s="43"/>
      <c r="JA777" s="43"/>
      <c r="JB777" s="43"/>
      <c r="JC777" s="43"/>
      <c r="JD777" s="43"/>
      <c r="JE777" s="43"/>
      <c r="JF777" s="43"/>
      <c r="JG777" s="43"/>
      <c r="JH777" s="43"/>
      <c r="JI777" s="43"/>
      <c r="JJ777" s="43"/>
      <c r="JK777" s="43"/>
      <c r="JL777" s="43"/>
      <c r="JM777" s="43"/>
      <c r="JN777" s="43"/>
      <c r="JO777" s="43"/>
      <c r="JP777" s="43"/>
      <c r="JQ777" s="43"/>
      <c r="JR777" s="43"/>
      <c r="JS777" s="43"/>
      <c r="JT777" s="43"/>
      <c r="JU777" s="43"/>
      <c r="JV777" s="43"/>
      <c r="JW777" s="43"/>
      <c r="JX777" s="43"/>
      <c r="JY777" s="43"/>
      <c r="JZ777" s="43"/>
      <c r="KA777" s="43"/>
      <c r="KB777" s="43"/>
      <c r="KC777" s="43"/>
      <c r="KD777" s="43"/>
      <c r="KE777" s="43"/>
      <c r="KF777" s="43"/>
      <c r="KG777" s="43"/>
      <c r="KH777" s="43"/>
      <c r="KI777" s="43"/>
      <c r="KJ777" s="43"/>
      <c r="KK777" s="43"/>
      <c r="KL777" s="43"/>
      <c r="KM777" s="43"/>
      <c r="KN777" s="43"/>
      <c r="KO777" s="43"/>
      <c r="KP777" s="43"/>
      <c r="KQ777" s="43"/>
      <c r="KR777" s="43"/>
      <c r="KS777" s="43"/>
      <c r="KT777" s="43"/>
      <c r="KU777" s="43"/>
      <c r="KV777" s="43"/>
      <c r="KW777" s="43"/>
      <c r="KX777" s="43"/>
      <c r="KY777" s="43"/>
      <c r="KZ777" s="43"/>
      <c r="LA777" s="43"/>
      <c r="LB777" s="43"/>
      <c r="LC777" s="43"/>
      <c r="LD777" s="43"/>
      <c r="LE777" s="43"/>
      <c r="LF777" s="43"/>
      <c r="LG777" s="43"/>
      <c r="LH777" s="43"/>
      <c r="LI777" s="43"/>
      <c r="LJ777" s="43"/>
      <c r="LK777" s="43"/>
      <c r="LL777" s="43"/>
      <c r="LM777" s="43"/>
      <c r="LN777" s="43"/>
      <c r="LO777" s="43"/>
      <c r="LP777" s="43"/>
      <c r="LQ777" s="43"/>
      <c r="LR777" s="43"/>
      <c r="LS777" s="43"/>
      <c r="LT777" s="43"/>
      <c r="LU777" s="43"/>
      <c r="LV777" s="43"/>
      <c r="LW777" s="43"/>
      <c r="LX777" s="43"/>
      <c r="LY777" s="43"/>
      <c r="LZ777" s="43"/>
      <c r="MA777" s="43"/>
      <c r="MB777" s="43"/>
      <c r="MC777" s="43"/>
      <c r="MD777" s="43"/>
      <c r="ME777" s="43"/>
      <c r="MF777" s="43"/>
      <c r="MG777" s="43"/>
      <c r="MH777" s="43"/>
      <c r="MI777" s="43"/>
      <c r="MJ777" s="43"/>
      <c r="MK777" s="43"/>
      <c r="ML777" s="43"/>
      <c r="MM777" s="43"/>
      <c r="MN777" s="43"/>
      <c r="MO777" s="43"/>
      <c r="MP777" s="43"/>
      <c r="MQ777" s="43"/>
      <c r="MR777" s="43"/>
      <c r="MS777" s="43"/>
      <c r="MT777" s="43"/>
      <c r="MU777" s="43"/>
      <c r="MV777" s="43"/>
      <c r="MW777" s="43"/>
      <c r="MX777" s="43"/>
      <c r="MY777" s="43"/>
      <c r="MZ777" s="43"/>
      <c r="NA777" s="43"/>
      <c r="NB777" s="43"/>
      <c r="NC777" s="43"/>
      <c r="ND777" s="43"/>
      <c r="NE777" s="43"/>
      <c r="NF777" s="43"/>
      <c r="NG777" s="43"/>
      <c r="NH777" s="43"/>
      <c r="NI777" s="43"/>
      <c r="NJ777" s="43"/>
      <c r="NK777" s="43"/>
      <c r="NL777" s="43"/>
      <c r="NM777" s="43"/>
      <c r="NN777" s="43"/>
      <c r="NO777" s="43"/>
      <c r="NP777" s="43"/>
      <c r="NQ777" s="43"/>
      <c r="NR777" s="43"/>
      <c r="NT777" s="66">
        <f>IF(AND(J777&lt;&gt;"",K777&lt;&gt;""),NETWORKDAYS(J777,K777,設定!$H$3:$H$39),0)</f>
        <v>0</v>
      </c>
      <c r="NU777" s="3"/>
      <c r="NV777" s="66">
        <f>IFERROR(IF(J777&lt;&gt;"",NETWORKDAYS(J777,$K$2,設定!$H$3:$H$39),0),"")</f>
        <v>0</v>
      </c>
      <c r="NW777" s="66">
        <f t="shared" si="116"/>
        <v>0</v>
      </c>
      <c r="NX777" s="3"/>
      <c r="NY777" s="68">
        <f t="shared" si="117"/>
        <v>0</v>
      </c>
      <c r="NZ777" s="68">
        <f t="shared" si="118"/>
        <v>0</v>
      </c>
      <c r="OA777" s="69">
        <f t="shared" si="119"/>
        <v>0</v>
      </c>
      <c r="OB777" s="68">
        <f t="shared" ref="OB777:OB840" si="121">(NZ777-NY777)*-1</f>
        <v>0</v>
      </c>
    </row>
    <row r="778" spans="2:392" x14ac:dyDescent="0.4">
      <c r="B778" s="57">
        <f t="shared" ref="B778:B841" si="122">ROW()-7</f>
        <v>771</v>
      </c>
      <c r="C778" s="46"/>
      <c r="D778" s="58"/>
      <c r="E778" s="59"/>
      <c r="F778" s="60"/>
      <c r="G778" s="43"/>
      <c r="H778" s="43"/>
      <c r="I778" s="53"/>
      <c r="J778" s="61"/>
      <c r="K778" s="61"/>
      <c r="L778" s="62"/>
      <c r="M778" s="61"/>
      <c r="N778" s="61"/>
      <c r="O778" s="62"/>
      <c r="P778" s="63"/>
      <c r="Q778" s="64" t="str">
        <f t="shared" si="120"/>
        <v/>
      </c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  <c r="BC778" s="43"/>
      <c r="BD778" s="43"/>
      <c r="BE778" s="43"/>
      <c r="BF778" s="43"/>
      <c r="BG778" s="43"/>
      <c r="BH778" s="43"/>
      <c r="BI778" s="43"/>
      <c r="BJ778" s="4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3"/>
      <c r="FG778" s="43"/>
      <c r="FH778" s="43"/>
      <c r="FI778" s="43"/>
      <c r="FJ778" s="43"/>
      <c r="FK778" s="43"/>
      <c r="FL778" s="43"/>
      <c r="FM778" s="43"/>
      <c r="FN778" s="43"/>
      <c r="FO778" s="43"/>
      <c r="FP778" s="43"/>
      <c r="FQ778" s="43"/>
      <c r="FR778" s="43"/>
      <c r="FS778" s="43"/>
      <c r="FT778" s="43"/>
      <c r="FU778" s="43"/>
      <c r="FV778" s="43"/>
      <c r="FW778" s="43"/>
      <c r="FX778" s="43"/>
      <c r="FY778" s="43"/>
      <c r="FZ778" s="43"/>
      <c r="GA778" s="43"/>
      <c r="GB778" s="43"/>
      <c r="GC778" s="43"/>
      <c r="GD778" s="43"/>
      <c r="GE778" s="43"/>
      <c r="GF778" s="43"/>
      <c r="GG778" s="43"/>
      <c r="GH778" s="43"/>
      <c r="GI778" s="43"/>
      <c r="GJ778" s="43"/>
      <c r="GK778" s="43"/>
      <c r="GL778" s="43"/>
      <c r="GM778" s="43"/>
      <c r="GN778" s="43"/>
      <c r="GO778" s="43"/>
      <c r="GP778" s="43"/>
      <c r="GQ778" s="43"/>
      <c r="GR778" s="43"/>
      <c r="GS778" s="43"/>
      <c r="GT778" s="43"/>
      <c r="GU778" s="43"/>
      <c r="GV778" s="43"/>
      <c r="GW778" s="43"/>
      <c r="GX778" s="43"/>
      <c r="GY778" s="43"/>
      <c r="GZ778" s="43"/>
      <c r="HA778" s="43"/>
      <c r="HB778" s="43"/>
      <c r="HC778" s="43"/>
      <c r="HD778" s="43"/>
      <c r="HE778" s="43"/>
      <c r="HF778" s="43"/>
      <c r="HG778" s="43"/>
      <c r="HH778" s="43"/>
      <c r="HI778" s="43"/>
      <c r="HJ778" s="43"/>
      <c r="HK778" s="43"/>
      <c r="HL778" s="43"/>
      <c r="HM778" s="43"/>
      <c r="HN778" s="43"/>
      <c r="HO778" s="43"/>
      <c r="HP778" s="43"/>
      <c r="HQ778" s="43"/>
      <c r="HR778" s="43"/>
      <c r="HS778" s="43"/>
      <c r="HT778" s="43"/>
      <c r="HU778" s="43"/>
      <c r="HV778" s="43"/>
      <c r="HW778" s="43"/>
      <c r="HX778" s="43"/>
      <c r="HY778" s="43"/>
      <c r="HZ778" s="43"/>
      <c r="IA778" s="43"/>
      <c r="IB778" s="43"/>
      <c r="IC778" s="43"/>
      <c r="ID778" s="43"/>
      <c r="IE778" s="43"/>
      <c r="IF778" s="43"/>
      <c r="IG778" s="43"/>
      <c r="IH778" s="43"/>
      <c r="II778" s="43"/>
      <c r="IJ778" s="43"/>
      <c r="IK778" s="43"/>
      <c r="IL778" s="43"/>
      <c r="IM778" s="43"/>
      <c r="IN778" s="43"/>
      <c r="IO778" s="43"/>
      <c r="IP778" s="43"/>
      <c r="IQ778" s="43"/>
      <c r="IR778" s="43"/>
      <c r="IS778" s="43"/>
      <c r="IT778" s="43"/>
      <c r="IU778" s="43"/>
      <c r="IV778" s="43"/>
      <c r="IW778" s="43"/>
      <c r="IX778" s="43"/>
      <c r="IY778" s="43"/>
      <c r="IZ778" s="43"/>
      <c r="JA778" s="43"/>
      <c r="JB778" s="43"/>
      <c r="JC778" s="43"/>
      <c r="JD778" s="43"/>
      <c r="JE778" s="43"/>
      <c r="JF778" s="43"/>
      <c r="JG778" s="43"/>
      <c r="JH778" s="43"/>
      <c r="JI778" s="43"/>
      <c r="JJ778" s="43"/>
      <c r="JK778" s="43"/>
      <c r="JL778" s="43"/>
      <c r="JM778" s="43"/>
      <c r="JN778" s="43"/>
      <c r="JO778" s="43"/>
      <c r="JP778" s="43"/>
      <c r="JQ778" s="43"/>
      <c r="JR778" s="43"/>
      <c r="JS778" s="43"/>
      <c r="JT778" s="43"/>
      <c r="JU778" s="43"/>
      <c r="JV778" s="43"/>
      <c r="JW778" s="43"/>
      <c r="JX778" s="43"/>
      <c r="JY778" s="43"/>
      <c r="JZ778" s="43"/>
      <c r="KA778" s="43"/>
      <c r="KB778" s="43"/>
      <c r="KC778" s="43"/>
      <c r="KD778" s="43"/>
      <c r="KE778" s="43"/>
      <c r="KF778" s="43"/>
      <c r="KG778" s="43"/>
      <c r="KH778" s="43"/>
      <c r="KI778" s="43"/>
      <c r="KJ778" s="43"/>
      <c r="KK778" s="43"/>
      <c r="KL778" s="43"/>
      <c r="KM778" s="43"/>
      <c r="KN778" s="43"/>
      <c r="KO778" s="43"/>
      <c r="KP778" s="43"/>
      <c r="KQ778" s="43"/>
      <c r="KR778" s="43"/>
      <c r="KS778" s="43"/>
      <c r="KT778" s="43"/>
      <c r="KU778" s="43"/>
      <c r="KV778" s="43"/>
      <c r="KW778" s="43"/>
      <c r="KX778" s="43"/>
      <c r="KY778" s="43"/>
      <c r="KZ778" s="43"/>
      <c r="LA778" s="43"/>
      <c r="LB778" s="43"/>
      <c r="LC778" s="43"/>
      <c r="LD778" s="43"/>
      <c r="LE778" s="43"/>
      <c r="LF778" s="43"/>
      <c r="LG778" s="43"/>
      <c r="LH778" s="43"/>
      <c r="LI778" s="43"/>
      <c r="LJ778" s="43"/>
      <c r="LK778" s="43"/>
      <c r="LL778" s="43"/>
      <c r="LM778" s="43"/>
      <c r="LN778" s="43"/>
      <c r="LO778" s="43"/>
      <c r="LP778" s="43"/>
      <c r="LQ778" s="43"/>
      <c r="LR778" s="43"/>
      <c r="LS778" s="43"/>
      <c r="LT778" s="43"/>
      <c r="LU778" s="43"/>
      <c r="LV778" s="43"/>
      <c r="LW778" s="43"/>
      <c r="LX778" s="43"/>
      <c r="LY778" s="43"/>
      <c r="LZ778" s="43"/>
      <c r="MA778" s="43"/>
      <c r="MB778" s="43"/>
      <c r="MC778" s="43"/>
      <c r="MD778" s="43"/>
      <c r="ME778" s="43"/>
      <c r="MF778" s="43"/>
      <c r="MG778" s="43"/>
      <c r="MH778" s="43"/>
      <c r="MI778" s="43"/>
      <c r="MJ778" s="43"/>
      <c r="MK778" s="43"/>
      <c r="ML778" s="43"/>
      <c r="MM778" s="43"/>
      <c r="MN778" s="43"/>
      <c r="MO778" s="43"/>
      <c r="MP778" s="43"/>
      <c r="MQ778" s="43"/>
      <c r="MR778" s="43"/>
      <c r="MS778" s="43"/>
      <c r="MT778" s="43"/>
      <c r="MU778" s="43"/>
      <c r="MV778" s="43"/>
      <c r="MW778" s="43"/>
      <c r="MX778" s="43"/>
      <c r="MY778" s="43"/>
      <c r="MZ778" s="43"/>
      <c r="NA778" s="43"/>
      <c r="NB778" s="43"/>
      <c r="NC778" s="43"/>
      <c r="ND778" s="43"/>
      <c r="NE778" s="43"/>
      <c r="NF778" s="43"/>
      <c r="NG778" s="43"/>
      <c r="NH778" s="43"/>
      <c r="NI778" s="43"/>
      <c r="NJ778" s="43"/>
      <c r="NK778" s="43"/>
      <c r="NL778" s="43"/>
      <c r="NM778" s="43"/>
      <c r="NN778" s="43"/>
      <c r="NO778" s="43"/>
      <c r="NP778" s="43"/>
      <c r="NQ778" s="43"/>
      <c r="NR778" s="43"/>
      <c r="NT778" s="66">
        <f>IF(AND(J778&lt;&gt;"",K778&lt;&gt;""),NETWORKDAYS(J778,K778,設定!$H$3:$H$39),0)</f>
        <v>0</v>
      </c>
      <c r="NU778" s="3"/>
      <c r="NV778" s="66">
        <f>IFERROR(IF(J778&lt;&gt;"",NETWORKDAYS(J778,$K$2,設定!$H$3:$H$39),0),"")</f>
        <v>0</v>
      </c>
      <c r="NW778" s="66">
        <f t="shared" si="116"/>
        <v>0</v>
      </c>
      <c r="NX778" s="3"/>
      <c r="NY778" s="68">
        <f t="shared" si="117"/>
        <v>0</v>
      </c>
      <c r="NZ778" s="68">
        <f t="shared" si="118"/>
        <v>0</v>
      </c>
      <c r="OA778" s="69">
        <f t="shared" si="119"/>
        <v>0</v>
      </c>
      <c r="OB778" s="68">
        <f t="shared" si="121"/>
        <v>0</v>
      </c>
    </row>
    <row r="779" spans="2:392" x14ac:dyDescent="0.4">
      <c r="B779" s="57">
        <f t="shared" si="122"/>
        <v>772</v>
      </c>
      <c r="C779" s="46"/>
      <c r="D779" s="58"/>
      <c r="E779" s="59"/>
      <c r="F779" s="60"/>
      <c r="G779" s="43"/>
      <c r="H779" s="43"/>
      <c r="I779" s="53"/>
      <c r="J779" s="61"/>
      <c r="K779" s="61"/>
      <c r="L779" s="62"/>
      <c r="M779" s="61"/>
      <c r="N779" s="61"/>
      <c r="O779" s="62"/>
      <c r="P779" s="63"/>
      <c r="Q779" s="64" t="str">
        <f t="shared" si="120"/>
        <v/>
      </c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  <c r="BC779" s="43"/>
      <c r="BD779" s="43"/>
      <c r="BE779" s="43"/>
      <c r="BF779" s="43"/>
      <c r="BG779" s="43"/>
      <c r="BH779" s="43"/>
      <c r="BI779" s="43"/>
      <c r="BJ779" s="4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3"/>
      <c r="FG779" s="43"/>
      <c r="FH779" s="43"/>
      <c r="FI779" s="43"/>
      <c r="FJ779" s="43"/>
      <c r="FK779" s="43"/>
      <c r="FL779" s="43"/>
      <c r="FM779" s="43"/>
      <c r="FN779" s="43"/>
      <c r="FO779" s="43"/>
      <c r="FP779" s="43"/>
      <c r="FQ779" s="43"/>
      <c r="FR779" s="43"/>
      <c r="FS779" s="43"/>
      <c r="FT779" s="43"/>
      <c r="FU779" s="43"/>
      <c r="FV779" s="43"/>
      <c r="FW779" s="43"/>
      <c r="FX779" s="43"/>
      <c r="FY779" s="43"/>
      <c r="FZ779" s="43"/>
      <c r="GA779" s="43"/>
      <c r="GB779" s="43"/>
      <c r="GC779" s="43"/>
      <c r="GD779" s="43"/>
      <c r="GE779" s="43"/>
      <c r="GF779" s="43"/>
      <c r="GG779" s="43"/>
      <c r="GH779" s="43"/>
      <c r="GI779" s="43"/>
      <c r="GJ779" s="43"/>
      <c r="GK779" s="43"/>
      <c r="GL779" s="43"/>
      <c r="GM779" s="43"/>
      <c r="GN779" s="43"/>
      <c r="GO779" s="43"/>
      <c r="GP779" s="43"/>
      <c r="GQ779" s="43"/>
      <c r="GR779" s="43"/>
      <c r="GS779" s="43"/>
      <c r="GT779" s="43"/>
      <c r="GU779" s="43"/>
      <c r="GV779" s="43"/>
      <c r="GW779" s="43"/>
      <c r="GX779" s="43"/>
      <c r="GY779" s="43"/>
      <c r="GZ779" s="43"/>
      <c r="HA779" s="43"/>
      <c r="HB779" s="43"/>
      <c r="HC779" s="43"/>
      <c r="HD779" s="43"/>
      <c r="HE779" s="43"/>
      <c r="HF779" s="43"/>
      <c r="HG779" s="43"/>
      <c r="HH779" s="43"/>
      <c r="HI779" s="43"/>
      <c r="HJ779" s="43"/>
      <c r="HK779" s="43"/>
      <c r="HL779" s="43"/>
      <c r="HM779" s="43"/>
      <c r="HN779" s="43"/>
      <c r="HO779" s="43"/>
      <c r="HP779" s="43"/>
      <c r="HQ779" s="43"/>
      <c r="HR779" s="43"/>
      <c r="HS779" s="43"/>
      <c r="HT779" s="43"/>
      <c r="HU779" s="43"/>
      <c r="HV779" s="43"/>
      <c r="HW779" s="43"/>
      <c r="HX779" s="43"/>
      <c r="HY779" s="43"/>
      <c r="HZ779" s="43"/>
      <c r="IA779" s="43"/>
      <c r="IB779" s="43"/>
      <c r="IC779" s="43"/>
      <c r="ID779" s="43"/>
      <c r="IE779" s="43"/>
      <c r="IF779" s="43"/>
      <c r="IG779" s="43"/>
      <c r="IH779" s="43"/>
      <c r="II779" s="43"/>
      <c r="IJ779" s="43"/>
      <c r="IK779" s="43"/>
      <c r="IL779" s="43"/>
      <c r="IM779" s="43"/>
      <c r="IN779" s="43"/>
      <c r="IO779" s="43"/>
      <c r="IP779" s="43"/>
      <c r="IQ779" s="43"/>
      <c r="IR779" s="43"/>
      <c r="IS779" s="43"/>
      <c r="IT779" s="43"/>
      <c r="IU779" s="43"/>
      <c r="IV779" s="43"/>
      <c r="IW779" s="43"/>
      <c r="IX779" s="43"/>
      <c r="IY779" s="43"/>
      <c r="IZ779" s="43"/>
      <c r="JA779" s="43"/>
      <c r="JB779" s="43"/>
      <c r="JC779" s="43"/>
      <c r="JD779" s="43"/>
      <c r="JE779" s="43"/>
      <c r="JF779" s="43"/>
      <c r="JG779" s="43"/>
      <c r="JH779" s="43"/>
      <c r="JI779" s="43"/>
      <c r="JJ779" s="43"/>
      <c r="JK779" s="43"/>
      <c r="JL779" s="43"/>
      <c r="JM779" s="43"/>
      <c r="JN779" s="43"/>
      <c r="JO779" s="43"/>
      <c r="JP779" s="43"/>
      <c r="JQ779" s="43"/>
      <c r="JR779" s="43"/>
      <c r="JS779" s="43"/>
      <c r="JT779" s="43"/>
      <c r="JU779" s="43"/>
      <c r="JV779" s="43"/>
      <c r="JW779" s="43"/>
      <c r="JX779" s="43"/>
      <c r="JY779" s="43"/>
      <c r="JZ779" s="43"/>
      <c r="KA779" s="43"/>
      <c r="KB779" s="43"/>
      <c r="KC779" s="43"/>
      <c r="KD779" s="43"/>
      <c r="KE779" s="43"/>
      <c r="KF779" s="43"/>
      <c r="KG779" s="43"/>
      <c r="KH779" s="43"/>
      <c r="KI779" s="43"/>
      <c r="KJ779" s="43"/>
      <c r="KK779" s="43"/>
      <c r="KL779" s="43"/>
      <c r="KM779" s="43"/>
      <c r="KN779" s="43"/>
      <c r="KO779" s="43"/>
      <c r="KP779" s="43"/>
      <c r="KQ779" s="43"/>
      <c r="KR779" s="43"/>
      <c r="KS779" s="43"/>
      <c r="KT779" s="43"/>
      <c r="KU779" s="43"/>
      <c r="KV779" s="43"/>
      <c r="KW779" s="43"/>
      <c r="KX779" s="43"/>
      <c r="KY779" s="43"/>
      <c r="KZ779" s="43"/>
      <c r="LA779" s="43"/>
      <c r="LB779" s="43"/>
      <c r="LC779" s="43"/>
      <c r="LD779" s="43"/>
      <c r="LE779" s="43"/>
      <c r="LF779" s="43"/>
      <c r="LG779" s="43"/>
      <c r="LH779" s="43"/>
      <c r="LI779" s="43"/>
      <c r="LJ779" s="43"/>
      <c r="LK779" s="43"/>
      <c r="LL779" s="43"/>
      <c r="LM779" s="43"/>
      <c r="LN779" s="43"/>
      <c r="LO779" s="43"/>
      <c r="LP779" s="43"/>
      <c r="LQ779" s="43"/>
      <c r="LR779" s="43"/>
      <c r="LS779" s="43"/>
      <c r="LT779" s="43"/>
      <c r="LU779" s="43"/>
      <c r="LV779" s="43"/>
      <c r="LW779" s="43"/>
      <c r="LX779" s="43"/>
      <c r="LY779" s="43"/>
      <c r="LZ779" s="43"/>
      <c r="MA779" s="43"/>
      <c r="MB779" s="43"/>
      <c r="MC779" s="43"/>
      <c r="MD779" s="43"/>
      <c r="ME779" s="43"/>
      <c r="MF779" s="43"/>
      <c r="MG779" s="43"/>
      <c r="MH779" s="43"/>
      <c r="MI779" s="43"/>
      <c r="MJ779" s="43"/>
      <c r="MK779" s="43"/>
      <c r="ML779" s="43"/>
      <c r="MM779" s="43"/>
      <c r="MN779" s="43"/>
      <c r="MO779" s="43"/>
      <c r="MP779" s="43"/>
      <c r="MQ779" s="43"/>
      <c r="MR779" s="43"/>
      <c r="MS779" s="43"/>
      <c r="MT779" s="43"/>
      <c r="MU779" s="43"/>
      <c r="MV779" s="43"/>
      <c r="MW779" s="43"/>
      <c r="MX779" s="43"/>
      <c r="MY779" s="43"/>
      <c r="MZ779" s="43"/>
      <c r="NA779" s="43"/>
      <c r="NB779" s="43"/>
      <c r="NC779" s="43"/>
      <c r="ND779" s="43"/>
      <c r="NE779" s="43"/>
      <c r="NF779" s="43"/>
      <c r="NG779" s="43"/>
      <c r="NH779" s="43"/>
      <c r="NI779" s="43"/>
      <c r="NJ779" s="43"/>
      <c r="NK779" s="43"/>
      <c r="NL779" s="43"/>
      <c r="NM779" s="43"/>
      <c r="NN779" s="43"/>
      <c r="NO779" s="43"/>
      <c r="NP779" s="43"/>
      <c r="NQ779" s="43"/>
      <c r="NR779" s="43"/>
      <c r="NT779" s="66">
        <f>IF(AND(J779&lt;&gt;"",K779&lt;&gt;""),NETWORKDAYS(J779,K779,設定!$H$3:$H$39),0)</f>
        <v>0</v>
      </c>
      <c r="NU779" s="3"/>
      <c r="NV779" s="66">
        <f>IFERROR(IF(J779&lt;&gt;"",NETWORKDAYS(J779,$K$2,設定!$H$3:$H$39),0),"")</f>
        <v>0</v>
      </c>
      <c r="NW779" s="66">
        <f t="shared" si="116"/>
        <v>0</v>
      </c>
      <c r="NX779" s="3"/>
      <c r="NY779" s="68">
        <f t="shared" si="117"/>
        <v>0</v>
      </c>
      <c r="NZ779" s="68">
        <f t="shared" si="118"/>
        <v>0</v>
      </c>
      <c r="OA779" s="69">
        <f t="shared" si="119"/>
        <v>0</v>
      </c>
      <c r="OB779" s="68">
        <f t="shared" si="121"/>
        <v>0</v>
      </c>
    </row>
    <row r="780" spans="2:392" x14ac:dyDescent="0.4">
      <c r="B780" s="57">
        <f t="shared" si="122"/>
        <v>773</v>
      </c>
      <c r="C780" s="46"/>
      <c r="D780" s="58"/>
      <c r="E780" s="59"/>
      <c r="F780" s="60"/>
      <c r="G780" s="43"/>
      <c r="H780" s="43"/>
      <c r="I780" s="53"/>
      <c r="J780" s="61"/>
      <c r="K780" s="61"/>
      <c r="L780" s="62"/>
      <c r="M780" s="61"/>
      <c r="N780" s="61"/>
      <c r="O780" s="62"/>
      <c r="P780" s="63"/>
      <c r="Q780" s="64" t="str">
        <f t="shared" si="120"/>
        <v/>
      </c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  <c r="BC780" s="43"/>
      <c r="BD780" s="43"/>
      <c r="BE780" s="43"/>
      <c r="BF780" s="43"/>
      <c r="BG780" s="43"/>
      <c r="BH780" s="43"/>
      <c r="BI780" s="43"/>
      <c r="BJ780" s="4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3"/>
      <c r="FG780" s="43"/>
      <c r="FH780" s="43"/>
      <c r="FI780" s="43"/>
      <c r="FJ780" s="43"/>
      <c r="FK780" s="43"/>
      <c r="FL780" s="43"/>
      <c r="FM780" s="43"/>
      <c r="FN780" s="43"/>
      <c r="FO780" s="43"/>
      <c r="FP780" s="43"/>
      <c r="FQ780" s="43"/>
      <c r="FR780" s="43"/>
      <c r="FS780" s="43"/>
      <c r="FT780" s="43"/>
      <c r="FU780" s="43"/>
      <c r="FV780" s="43"/>
      <c r="FW780" s="43"/>
      <c r="FX780" s="43"/>
      <c r="FY780" s="43"/>
      <c r="FZ780" s="43"/>
      <c r="GA780" s="43"/>
      <c r="GB780" s="43"/>
      <c r="GC780" s="43"/>
      <c r="GD780" s="43"/>
      <c r="GE780" s="43"/>
      <c r="GF780" s="43"/>
      <c r="GG780" s="43"/>
      <c r="GH780" s="43"/>
      <c r="GI780" s="43"/>
      <c r="GJ780" s="43"/>
      <c r="GK780" s="43"/>
      <c r="GL780" s="43"/>
      <c r="GM780" s="43"/>
      <c r="GN780" s="43"/>
      <c r="GO780" s="43"/>
      <c r="GP780" s="43"/>
      <c r="GQ780" s="43"/>
      <c r="GR780" s="43"/>
      <c r="GS780" s="43"/>
      <c r="GT780" s="43"/>
      <c r="GU780" s="43"/>
      <c r="GV780" s="43"/>
      <c r="GW780" s="43"/>
      <c r="GX780" s="43"/>
      <c r="GY780" s="43"/>
      <c r="GZ780" s="43"/>
      <c r="HA780" s="43"/>
      <c r="HB780" s="43"/>
      <c r="HC780" s="43"/>
      <c r="HD780" s="43"/>
      <c r="HE780" s="43"/>
      <c r="HF780" s="43"/>
      <c r="HG780" s="43"/>
      <c r="HH780" s="43"/>
      <c r="HI780" s="43"/>
      <c r="HJ780" s="43"/>
      <c r="HK780" s="43"/>
      <c r="HL780" s="43"/>
      <c r="HM780" s="43"/>
      <c r="HN780" s="43"/>
      <c r="HO780" s="43"/>
      <c r="HP780" s="43"/>
      <c r="HQ780" s="43"/>
      <c r="HR780" s="43"/>
      <c r="HS780" s="43"/>
      <c r="HT780" s="43"/>
      <c r="HU780" s="43"/>
      <c r="HV780" s="43"/>
      <c r="HW780" s="43"/>
      <c r="HX780" s="43"/>
      <c r="HY780" s="43"/>
      <c r="HZ780" s="43"/>
      <c r="IA780" s="43"/>
      <c r="IB780" s="43"/>
      <c r="IC780" s="43"/>
      <c r="ID780" s="43"/>
      <c r="IE780" s="43"/>
      <c r="IF780" s="43"/>
      <c r="IG780" s="43"/>
      <c r="IH780" s="43"/>
      <c r="II780" s="43"/>
      <c r="IJ780" s="43"/>
      <c r="IK780" s="43"/>
      <c r="IL780" s="43"/>
      <c r="IM780" s="43"/>
      <c r="IN780" s="43"/>
      <c r="IO780" s="43"/>
      <c r="IP780" s="43"/>
      <c r="IQ780" s="43"/>
      <c r="IR780" s="43"/>
      <c r="IS780" s="43"/>
      <c r="IT780" s="43"/>
      <c r="IU780" s="43"/>
      <c r="IV780" s="43"/>
      <c r="IW780" s="43"/>
      <c r="IX780" s="43"/>
      <c r="IY780" s="43"/>
      <c r="IZ780" s="43"/>
      <c r="JA780" s="43"/>
      <c r="JB780" s="43"/>
      <c r="JC780" s="43"/>
      <c r="JD780" s="43"/>
      <c r="JE780" s="43"/>
      <c r="JF780" s="43"/>
      <c r="JG780" s="43"/>
      <c r="JH780" s="43"/>
      <c r="JI780" s="43"/>
      <c r="JJ780" s="43"/>
      <c r="JK780" s="43"/>
      <c r="JL780" s="43"/>
      <c r="JM780" s="43"/>
      <c r="JN780" s="43"/>
      <c r="JO780" s="43"/>
      <c r="JP780" s="43"/>
      <c r="JQ780" s="43"/>
      <c r="JR780" s="43"/>
      <c r="JS780" s="43"/>
      <c r="JT780" s="43"/>
      <c r="JU780" s="43"/>
      <c r="JV780" s="43"/>
      <c r="JW780" s="43"/>
      <c r="JX780" s="43"/>
      <c r="JY780" s="43"/>
      <c r="JZ780" s="43"/>
      <c r="KA780" s="43"/>
      <c r="KB780" s="43"/>
      <c r="KC780" s="43"/>
      <c r="KD780" s="43"/>
      <c r="KE780" s="43"/>
      <c r="KF780" s="43"/>
      <c r="KG780" s="43"/>
      <c r="KH780" s="43"/>
      <c r="KI780" s="43"/>
      <c r="KJ780" s="43"/>
      <c r="KK780" s="43"/>
      <c r="KL780" s="43"/>
      <c r="KM780" s="43"/>
      <c r="KN780" s="43"/>
      <c r="KO780" s="43"/>
      <c r="KP780" s="43"/>
      <c r="KQ780" s="43"/>
      <c r="KR780" s="43"/>
      <c r="KS780" s="43"/>
      <c r="KT780" s="43"/>
      <c r="KU780" s="43"/>
      <c r="KV780" s="43"/>
      <c r="KW780" s="43"/>
      <c r="KX780" s="43"/>
      <c r="KY780" s="43"/>
      <c r="KZ780" s="43"/>
      <c r="LA780" s="43"/>
      <c r="LB780" s="43"/>
      <c r="LC780" s="43"/>
      <c r="LD780" s="43"/>
      <c r="LE780" s="43"/>
      <c r="LF780" s="43"/>
      <c r="LG780" s="43"/>
      <c r="LH780" s="43"/>
      <c r="LI780" s="43"/>
      <c r="LJ780" s="43"/>
      <c r="LK780" s="43"/>
      <c r="LL780" s="43"/>
      <c r="LM780" s="43"/>
      <c r="LN780" s="43"/>
      <c r="LO780" s="43"/>
      <c r="LP780" s="43"/>
      <c r="LQ780" s="43"/>
      <c r="LR780" s="43"/>
      <c r="LS780" s="43"/>
      <c r="LT780" s="43"/>
      <c r="LU780" s="43"/>
      <c r="LV780" s="43"/>
      <c r="LW780" s="43"/>
      <c r="LX780" s="43"/>
      <c r="LY780" s="43"/>
      <c r="LZ780" s="43"/>
      <c r="MA780" s="43"/>
      <c r="MB780" s="43"/>
      <c r="MC780" s="43"/>
      <c r="MD780" s="43"/>
      <c r="ME780" s="43"/>
      <c r="MF780" s="43"/>
      <c r="MG780" s="43"/>
      <c r="MH780" s="43"/>
      <c r="MI780" s="43"/>
      <c r="MJ780" s="43"/>
      <c r="MK780" s="43"/>
      <c r="ML780" s="43"/>
      <c r="MM780" s="43"/>
      <c r="MN780" s="43"/>
      <c r="MO780" s="43"/>
      <c r="MP780" s="43"/>
      <c r="MQ780" s="43"/>
      <c r="MR780" s="43"/>
      <c r="MS780" s="43"/>
      <c r="MT780" s="43"/>
      <c r="MU780" s="43"/>
      <c r="MV780" s="43"/>
      <c r="MW780" s="43"/>
      <c r="MX780" s="43"/>
      <c r="MY780" s="43"/>
      <c r="MZ780" s="43"/>
      <c r="NA780" s="43"/>
      <c r="NB780" s="43"/>
      <c r="NC780" s="43"/>
      <c r="ND780" s="43"/>
      <c r="NE780" s="43"/>
      <c r="NF780" s="43"/>
      <c r="NG780" s="43"/>
      <c r="NH780" s="43"/>
      <c r="NI780" s="43"/>
      <c r="NJ780" s="43"/>
      <c r="NK780" s="43"/>
      <c r="NL780" s="43"/>
      <c r="NM780" s="43"/>
      <c r="NN780" s="43"/>
      <c r="NO780" s="43"/>
      <c r="NP780" s="43"/>
      <c r="NQ780" s="43"/>
      <c r="NR780" s="43"/>
      <c r="NT780" s="66">
        <f>IF(AND(J780&lt;&gt;"",K780&lt;&gt;""),NETWORKDAYS(J780,K780,設定!$H$3:$H$39),0)</f>
        <v>0</v>
      </c>
      <c r="NU780" s="3"/>
      <c r="NV780" s="66">
        <f>IFERROR(IF(J780&lt;&gt;"",NETWORKDAYS(J780,$K$2,設定!$H$3:$H$39),0),"")</f>
        <v>0</v>
      </c>
      <c r="NW780" s="66">
        <f t="shared" si="116"/>
        <v>0</v>
      </c>
      <c r="NX780" s="3"/>
      <c r="NY780" s="68">
        <f t="shared" si="117"/>
        <v>0</v>
      </c>
      <c r="NZ780" s="68">
        <f t="shared" si="118"/>
        <v>0</v>
      </c>
      <c r="OA780" s="69">
        <f t="shared" si="119"/>
        <v>0</v>
      </c>
      <c r="OB780" s="68">
        <f t="shared" si="121"/>
        <v>0</v>
      </c>
    </row>
    <row r="781" spans="2:392" x14ac:dyDescent="0.4">
      <c r="B781" s="57">
        <f t="shared" si="122"/>
        <v>774</v>
      </c>
      <c r="C781" s="46"/>
      <c r="D781" s="58"/>
      <c r="E781" s="59"/>
      <c r="F781" s="60"/>
      <c r="G781" s="43"/>
      <c r="H781" s="43"/>
      <c r="I781" s="53"/>
      <c r="J781" s="61"/>
      <c r="K781" s="61"/>
      <c r="L781" s="62"/>
      <c r="M781" s="61"/>
      <c r="N781" s="61"/>
      <c r="O781" s="62"/>
      <c r="P781" s="63"/>
      <c r="Q781" s="64" t="str">
        <f t="shared" si="120"/>
        <v/>
      </c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  <c r="BC781" s="43"/>
      <c r="BD781" s="43"/>
      <c r="BE781" s="43"/>
      <c r="BF781" s="43"/>
      <c r="BG781" s="43"/>
      <c r="BH781" s="43"/>
      <c r="BI781" s="43"/>
      <c r="BJ781" s="4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3"/>
      <c r="FG781" s="43"/>
      <c r="FH781" s="43"/>
      <c r="FI781" s="43"/>
      <c r="FJ781" s="43"/>
      <c r="FK781" s="43"/>
      <c r="FL781" s="43"/>
      <c r="FM781" s="43"/>
      <c r="FN781" s="43"/>
      <c r="FO781" s="43"/>
      <c r="FP781" s="43"/>
      <c r="FQ781" s="43"/>
      <c r="FR781" s="43"/>
      <c r="FS781" s="43"/>
      <c r="FT781" s="43"/>
      <c r="FU781" s="43"/>
      <c r="FV781" s="43"/>
      <c r="FW781" s="43"/>
      <c r="FX781" s="43"/>
      <c r="FY781" s="43"/>
      <c r="FZ781" s="43"/>
      <c r="GA781" s="43"/>
      <c r="GB781" s="43"/>
      <c r="GC781" s="43"/>
      <c r="GD781" s="43"/>
      <c r="GE781" s="43"/>
      <c r="GF781" s="43"/>
      <c r="GG781" s="43"/>
      <c r="GH781" s="43"/>
      <c r="GI781" s="43"/>
      <c r="GJ781" s="43"/>
      <c r="GK781" s="43"/>
      <c r="GL781" s="43"/>
      <c r="GM781" s="43"/>
      <c r="GN781" s="43"/>
      <c r="GO781" s="43"/>
      <c r="GP781" s="43"/>
      <c r="GQ781" s="43"/>
      <c r="GR781" s="43"/>
      <c r="GS781" s="43"/>
      <c r="GT781" s="43"/>
      <c r="GU781" s="43"/>
      <c r="GV781" s="43"/>
      <c r="GW781" s="43"/>
      <c r="GX781" s="43"/>
      <c r="GY781" s="43"/>
      <c r="GZ781" s="43"/>
      <c r="HA781" s="43"/>
      <c r="HB781" s="43"/>
      <c r="HC781" s="43"/>
      <c r="HD781" s="43"/>
      <c r="HE781" s="43"/>
      <c r="HF781" s="43"/>
      <c r="HG781" s="43"/>
      <c r="HH781" s="43"/>
      <c r="HI781" s="43"/>
      <c r="HJ781" s="43"/>
      <c r="HK781" s="43"/>
      <c r="HL781" s="43"/>
      <c r="HM781" s="43"/>
      <c r="HN781" s="43"/>
      <c r="HO781" s="43"/>
      <c r="HP781" s="43"/>
      <c r="HQ781" s="43"/>
      <c r="HR781" s="43"/>
      <c r="HS781" s="43"/>
      <c r="HT781" s="43"/>
      <c r="HU781" s="43"/>
      <c r="HV781" s="43"/>
      <c r="HW781" s="43"/>
      <c r="HX781" s="43"/>
      <c r="HY781" s="43"/>
      <c r="HZ781" s="43"/>
      <c r="IA781" s="43"/>
      <c r="IB781" s="43"/>
      <c r="IC781" s="43"/>
      <c r="ID781" s="43"/>
      <c r="IE781" s="43"/>
      <c r="IF781" s="43"/>
      <c r="IG781" s="43"/>
      <c r="IH781" s="43"/>
      <c r="II781" s="43"/>
      <c r="IJ781" s="43"/>
      <c r="IK781" s="43"/>
      <c r="IL781" s="43"/>
      <c r="IM781" s="43"/>
      <c r="IN781" s="43"/>
      <c r="IO781" s="43"/>
      <c r="IP781" s="43"/>
      <c r="IQ781" s="43"/>
      <c r="IR781" s="43"/>
      <c r="IS781" s="43"/>
      <c r="IT781" s="43"/>
      <c r="IU781" s="43"/>
      <c r="IV781" s="43"/>
      <c r="IW781" s="43"/>
      <c r="IX781" s="43"/>
      <c r="IY781" s="43"/>
      <c r="IZ781" s="43"/>
      <c r="JA781" s="43"/>
      <c r="JB781" s="43"/>
      <c r="JC781" s="43"/>
      <c r="JD781" s="43"/>
      <c r="JE781" s="43"/>
      <c r="JF781" s="43"/>
      <c r="JG781" s="43"/>
      <c r="JH781" s="43"/>
      <c r="JI781" s="43"/>
      <c r="JJ781" s="43"/>
      <c r="JK781" s="43"/>
      <c r="JL781" s="43"/>
      <c r="JM781" s="43"/>
      <c r="JN781" s="43"/>
      <c r="JO781" s="43"/>
      <c r="JP781" s="43"/>
      <c r="JQ781" s="43"/>
      <c r="JR781" s="43"/>
      <c r="JS781" s="43"/>
      <c r="JT781" s="43"/>
      <c r="JU781" s="43"/>
      <c r="JV781" s="43"/>
      <c r="JW781" s="43"/>
      <c r="JX781" s="43"/>
      <c r="JY781" s="43"/>
      <c r="JZ781" s="43"/>
      <c r="KA781" s="43"/>
      <c r="KB781" s="43"/>
      <c r="KC781" s="43"/>
      <c r="KD781" s="43"/>
      <c r="KE781" s="43"/>
      <c r="KF781" s="43"/>
      <c r="KG781" s="43"/>
      <c r="KH781" s="43"/>
      <c r="KI781" s="43"/>
      <c r="KJ781" s="43"/>
      <c r="KK781" s="43"/>
      <c r="KL781" s="43"/>
      <c r="KM781" s="43"/>
      <c r="KN781" s="43"/>
      <c r="KO781" s="43"/>
      <c r="KP781" s="43"/>
      <c r="KQ781" s="43"/>
      <c r="KR781" s="43"/>
      <c r="KS781" s="43"/>
      <c r="KT781" s="43"/>
      <c r="KU781" s="43"/>
      <c r="KV781" s="43"/>
      <c r="KW781" s="43"/>
      <c r="KX781" s="43"/>
      <c r="KY781" s="43"/>
      <c r="KZ781" s="43"/>
      <c r="LA781" s="43"/>
      <c r="LB781" s="43"/>
      <c r="LC781" s="43"/>
      <c r="LD781" s="43"/>
      <c r="LE781" s="43"/>
      <c r="LF781" s="43"/>
      <c r="LG781" s="43"/>
      <c r="LH781" s="43"/>
      <c r="LI781" s="43"/>
      <c r="LJ781" s="43"/>
      <c r="LK781" s="43"/>
      <c r="LL781" s="43"/>
      <c r="LM781" s="43"/>
      <c r="LN781" s="43"/>
      <c r="LO781" s="43"/>
      <c r="LP781" s="43"/>
      <c r="LQ781" s="43"/>
      <c r="LR781" s="43"/>
      <c r="LS781" s="43"/>
      <c r="LT781" s="43"/>
      <c r="LU781" s="43"/>
      <c r="LV781" s="43"/>
      <c r="LW781" s="43"/>
      <c r="LX781" s="43"/>
      <c r="LY781" s="43"/>
      <c r="LZ781" s="43"/>
      <c r="MA781" s="43"/>
      <c r="MB781" s="43"/>
      <c r="MC781" s="43"/>
      <c r="MD781" s="43"/>
      <c r="ME781" s="43"/>
      <c r="MF781" s="43"/>
      <c r="MG781" s="43"/>
      <c r="MH781" s="43"/>
      <c r="MI781" s="43"/>
      <c r="MJ781" s="43"/>
      <c r="MK781" s="43"/>
      <c r="ML781" s="43"/>
      <c r="MM781" s="43"/>
      <c r="MN781" s="43"/>
      <c r="MO781" s="43"/>
      <c r="MP781" s="43"/>
      <c r="MQ781" s="43"/>
      <c r="MR781" s="43"/>
      <c r="MS781" s="43"/>
      <c r="MT781" s="43"/>
      <c r="MU781" s="43"/>
      <c r="MV781" s="43"/>
      <c r="MW781" s="43"/>
      <c r="MX781" s="43"/>
      <c r="MY781" s="43"/>
      <c r="MZ781" s="43"/>
      <c r="NA781" s="43"/>
      <c r="NB781" s="43"/>
      <c r="NC781" s="43"/>
      <c r="ND781" s="43"/>
      <c r="NE781" s="43"/>
      <c r="NF781" s="43"/>
      <c r="NG781" s="43"/>
      <c r="NH781" s="43"/>
      <c r="NI781" s="43"/>
      <c r="NJ781" s="43"/>
      <c r="NK781" s="43"/>
      <c r="NL781" s="43"/>
      <c r="NM781" s="43"/>
      <c r="NN781" s="43"/>
      <c r="NO781" s="43"/>
      <c r="NP781" s="43"/>
      <c r="NQ781" s="43"/>
      <c r="NR781" s="43"/>
      <c r="NT781" s="66">
        <f>IF(AND(J781&lt;&gt;"",K781&lt;&gt;""),NETWORKDAYS(J781,K781,設定!$H$3:$H$39),0)</f>
        <v>0</v>
      </c>
      <c r="NU781" s="3"/>
      <c r="NV781" s="66">
        <f>IFERROR(IF(J781&lt;&gt;"",NETWORKDAYS(J781,$K$2,設定!$H$3:$H$39),0),"")</f>
        <v>0</v>
      </c>
      <c r="NW781" s="66">
        <f t="shared" si="116"/>
        <v>0</v>
      </c>
      <c r="NX781" s="3"/>
      <c r="NY781" s="68">
        <f t="shared" si="117"/>
        <v>0</v>
      </c>
      <c r="NZ781" s="68">
        <f t="shared" si="118"/>
        <v>0</v>
      </c>
      <c r="OA781" s="69">
        <f t="shared" si="119"/>
        <v>0</v>
      </c>
      <c r="OB781" s="68">
        <f t="shared" si="121"/>
        <v>0</v>
      </c>
    </row>
    <row r="782" spans="2:392" x14ac:dyDescent="0.4">
      <c r="B782" s="57">
        <f t="shared" si="122"/>
        <v>775</v>
      </c>
      <c r="C782" s="46"/>
      <c r="D782" s="58"/>
      <c r="E782" s="59"/>
      <c r="F782" s="60"/>
      <c r="G782" s="43"/>
      <c r="H782" s="43"/>
      <c r="I782" s="53"/>
      <c r="J782" s="61"/>
      <c r="K782" s="61"/>
      <c r="L782" s="62"/>
      <c r="M782" s="61"/>
      <c r="N782" s="61"/>
      <c r="O782" s="62"/>
      <c r="P782" s="63"/>
      <c r="Q782" s="64" t="str">
        <f t="shared" si="120"/>
        <v/>
      </c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  <c r="BC782" s="43"/>
      <c r="BD782" s="43"/>
      <c r="BE782" s="43"/>
      <c r="BF782" s="43"/>
      <c r="BG782" s="43"/>
      <c r="BH782" s="43"/>
      <c r="BI782" s="43"/>
      <c r="BJ782" s="4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3"/>
      <c r="FG782" s="43"/>
      <c r="FH782" s="43"/>
      <c r="FI782" s="43"/>
      <c r="FJ782" s="43"/>
      <c r="FK782" s="43"/>
      <c r="FL782" s="43"/>
      <c r="FM782" s="43"/>
      <c r="FN782" s="43"/>
      <c r="FO782" s="43"/>
      <c r="FP782" s="43"/>
      <c r="FQ782" s="43"/>
      <c r="FR782" s="43"/>
      <c r="FS782" s="43"/>
      <c r="FT782" s="43"/>
      <c r="FU782" s="43"/>
      <c r="FV782" s="43"/>
      <c r="FW782" s="43"/>
      <c r="FX782" s="43"/>
      <c r="FY782" s="43"/>
      <c r="FZ782" s="43"/>
      <c r="GA782" s="43"/>
      <c r="GB782" s="43"/>
      <c r="GC782" s="43"/>
      <c r="GD782" s="43"/>
      <c r="GE782" s="43"/>
      <c r="GF782" s="43"/>
      <c r="GG782" s="43"/>
      <c r="GH782" s="43"/>
      <c r="GI782" s="43"/>
      <c r="GJ782" s="43"/>
      <c r="GK782" s="43"/>
      <c r="GL782" s="43"/>
      <c r="GM782" s="43"/>
      <c r="GN782" s="43"/>
      <c r="GO782" s="43"/>
      <c r="GP782" s="43"/>
      <c r="GQ782" s="43"/>
      <c r="GR782" s="43"/>
      <c r="GS782" s="43"/>
      <c r="GT782" s="43"/>
      <c r="GU782" s="43"/>
      <c r="GV782" s="43"/>
      <c r="GW782" s="43"/>
      <c r="GX782" s="43"/>
      <c r="GY782" s="43"/>
      <c r="GZ782" s="43"/>
      <c r="HA782" s="43"/>
      <c r="HB782" s="43"/>
      <c r="HC782" s="43"/>
      <c r="HD782" s="43"/>
      <c r="HE782" s="43"/>
      <c r="HF782" s="43"/>
      <c r="HG782" s="43"/>
      <c r="HH782" s="43"/>
      <c r="HI782" s="43"/>
      <c r="HJ782" s="43"/>
      <c r="HK782" s="43"/>
      <c r="HL782" s="43"/>
      <c r="HM782" s="43"/>
      <c r="HN782" s="43"/>
      <c r="HO782" s="43"/>
      <c r="HP782" s="43"/>
      <c r="HQ782" s="43"/>
      <c r="HR782" s="43"/>
      <c r="HS782" s="43"/>
      <c r="HT782" s="43"/>
      <c r="HU782" s="43"/>
      <c r="HV782" s="43"/>
      <c r="HW782" s="43"/>
      <c r="HX782" s="43"/>
      <c r="HY782" s="43"/>
      <c r="HZ782" s="43"/>
      <c r="IA782" s="43"/>
      <c r="IB782" s="43"/>
      <c r="IC782" s="43"/>
      <c r="ID782" s="43"/>
      <c r="IE782" s="43"/>
      <c r="IF782" s="43"/>
      <c r="IG782" s="43"/>
      <c r="IH782" s="43"/>
      <c r="II782" s="43"/>
      <c r="IJ782" s="43"/>
      <c r="IK782" s="43"/>
      <c r="IL782" s="43"/>
      <c r="IM782" s="43"/>
      <c r="IN782" s="43"/>
      <c r="IO782" s="43"/>
      <c r="IP782" s="43"/>
      <c r="IQ782" s="43"/>
      <c r="IR782" s="43"/>
      <c r="IS782" s="43"/>
      <c r="IT782" s="43"/>
      <c r="IU782" s="43"/>
      <c r="IV782" s="43"/>
      <c r="IW782" s="43"/>
      <c r="IX782" s="43"/>
      <c r="IY782" s="43"/>
      <c r="IZ782" s="43"/>
      <c r="JA782" s="43"/>
      <c r="JB782" s="43"/>
      <c r="JC782" s="43"/>
      <c r="JD782" s="43"/>
      <c r="JE782" s="43"/>
      <c r="JF782" s="43"/>
      <c r="JG782" s="43"/>
      <c r="JH782" s="43"/>
      <c r="JI782" s="43"/>
      <c r="JJ782" s="43"/>
      <c r="JK782" s="43"/>
      <c r="JL782" s="43"/>
      <c r="JM782" s="43"/>
      <c r="JN782" s="43"/>
      <c r="JO782" s="43"/>
      <c r="JP782" s="43"/>
      <c r="JQ782" s="43"/>
      <c r="JR782" s="43"/>
      <c r="JS782" s="43"/>
      <c r="JT782" s="43"/>
      <c r="JU782" s="43"/>
      <c r="JV782" s="43"/>
      <c r="JW782" s="43"/>
      <c r="JX782" s="43"/>
      <c r="JY782" s="43"/>
      <c r="JZ782" s="43"/>
      <c r="KA782" s="43"/>
      <c r="KB782" s="43"/>
      <c r="KC782" s="43"/>
      <c r="KD782" s="43"/>
      <c r="KE782" s="43"/>
      <c r="KF782" s="43"/>
      <c r="KG782" s="43"/>
      <c r="KH782" s="43"/>
      <c r="KI782" s="43"/>
      <c r="KJ782" s="43"/>
      <c r="KK782" s="43"/>
      <c r="KL782" s="43"/>
      <c r="KM782" s="43"/>
      <c r="KN782" s="43"/>
      <c r="KO782" s="43"/>
      <c r="KP782" s="43"/>
      <c r="KQ782" s="43"/>
      <c r="KR782" s="43"/>
      <c r="KS782" s="43"/>
      <c r="KT782" s="43"/>
      <c r="KU782" s="43"/>
      <c r="KV782" s="43"/>
      <c r="KW782" s="43"/>
      <c r="KX782" s="43"/>
      <c r="KY782" s="43"/>
      <c r="KZ782" s="43"/>
      <c r="LA782" s="43"/>
      <c r="LB782" s="43"/>
      <c r="LC782" s="43"/>
      <c r="LD782" s="43"/>
      <c r="LE782" s="43"/>
      <c r="LF782" s="43"/>
      <c r="LG782" s="43"/>
      <c r="LH782" s="43"/>
      <c r="LI782" s="43"/>
      <c r="LJ782" s="43"/>
      <c r="LK782" s="43"/>
      <c r="LL782" s="43"/>
      <c r="LM782" s="43"/>
      <c r="LN782" s="43"/>
      <c r="LO782" s="43"/>
      <c r="LP782" s="43"/>
      <c r="LQ782" s="43"/>
      <c r="LR782" s="43"/>
      <c r="LS782" s="43"/>
      <c r="LT782" s="43"/>
      <c r="LU782" s="43"/>
      <c r="LV782" s="43"/>
      <c r="LW782" s="43"/>
      <c r="LX782" s="43"/>
      <c r="LY782" s="43"/>
      <c r="LZ782" s="43"/>
      <c r="MA782" s="43"/>
      <c r="MB782" s="43"/>
      <c r="MC782" s="43"/>
      <c r="MD782" s="43"/>
      <c r="ME782" s="43"/>
      <c r="MF782" s="43"/>
      <c r="MG782" s="43"/>
      <c r="MH782" s="43"/>
      <c r="MI782" s="43"/>
      <c r="MJ782" s="43"/>
      <c r="MK782" s="43"/>
      <c r="ML782" s="43"/>
      <c r="MM782" s="43"/>
      <c r="MN782" s="43"/>
      <c r="MO782" s="43"/>
      <c r="MP782" s="43"/>
      <c r="MQ782" s="43"/>
      <c r="MR782" s="43"/>
      <c r="MS782" s="43"/>
      <c r="MT782" s="43"/>
      <c r="MU782" s="43"/>
      <c r="MV782" s="43"/>
      <c r="MW782" s="43"/>
      <c r="MX782" s="43"/>
      <c r="MY782" s="43"/>
      <c r="MZ782" s="43"/>
      <c r="NA782" s="43"/>
      <c r="NB782" s="43"/>
      <c r="NC782" s="43"/>
      <c r="ND782" s="43"/>
      <c r="NE782" s="43"/>
      <c r="NF782" s="43"/>
      <c r="NG782" s="43"/>
      <c r="NH782" s="43"/>
      <c r="NI782" s="43"/>
      <c r="NJ782" s="43"/>
      <c r="NK782" s="43"/>
      <c r="NL782" s="43"/>
      <c r="NM782" s="43"/>
      <c r="NN782" s="43"/>
      <c r="NO782" s="43"/>
      <c r="NP782" s="43"/>
      <c r="NQ782" s="43"/>
      <c r="NR782" s="43"/>
      <c r="NT782" s="66">
        <f>IF(AND(J782&lt;&gt;"",K782&lt;&gt;""),NETWORKDAYS(J782,K782,設定!$H$3:$H$39),0)</f>
        <v>0</v>
      </c>
      <c r="NU782" s="3"/>
      <c r="NV782" s="66">
        <f>IFERROR(IF(J782&lt;&gt;"",NETWORKDAYS(J782,$K$2,設定!$H$3:$H$39),0),"")</f>
        <v>0</v>
      </c>
      <c r="NW782" s="66">
        <f t="shared" si="116"/>
        <v>0</v>
      </c>
      <c r="NX782" s="3"/>
      <c r="NY782" s="68">
        <f t="shared" si="117"/>
        <v>0</v>
      </c>
      <c r="NZ782" s="68">
        <f t="shared" si="118"/>
        <v>0</v>
      </c>
      <c r="OA782" s="69">
        <f t="shared" si="119"/>
        <v>0</v>
      </c>
      <c r="OB782" s="68">
        <f t="shared" si="121"/>
        <v>0</v>
      </c>
    </row>
    <row r="783" spans="2:392" x14ac:dyDescent="0.4">
      <c r="B783" s="57">
        <f t="shared" si="122"/>
        <v>776</v>
      </c>
      <c r="C783" s="46"/>
      <c r="D783" s="58"/>
      <c r="E783" s="59"/>
      <c r="F783" s="60"/>
      <c r="G783" s="43"/>
      <c r="H783" s="43"/>
      <c r="I783" s="53"/>
      <c r="J783" s="61"/>
      <c r="K783" s="61"/>
      <c r="L783" s="62"/>
      <c r="M783" s="61"/>
      <c r="N783" s="61"/>
      <c r="O783" s="62"/>
      <c r="P783" s="63"/>
      <c r="Q783" s="64" t="str">
        <f t="shared" si="120"/>
        <v/>
      </c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  <c r="BC783" s="43"/>
      <c r="BD783" s="43"/>
      <c r="BE783" s="43"/>
      <c r="BF783" s="43"/>
      <c r="BG783" s="43"/>
      <c r="BH783" s="43"/>
      <c r="BI783" s="43"/>
      <c r="BJ783" s="4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3"/>
      <c r="FG783" s="43"/>
      <c r="FH783" s="43"/>
      <c r="FI783" s="43"/>
      <c r="FJ783" s="43"/>
      <c r="FK783" s="43"/>
      <c r="FL783" s="43"/>
      <c r="FM783" s="43"/>
      <c r="FN783" s="43"/>
      <c r="FO783" s="43"/>
      <c r="FP783" s="43"/>
      <c r="FQ783" s="43"/>
      <c r="FR783" s="43"/>
      <c r="FS783" s="43"/>
      <c r="FT783" s="43"/>
      <c r="FU783" s="43"/>
      <c r="FV783" s="43"/>
      <c r="FW783" s="43"/>
      <c r="FX783" s="43"/>
      <c r="FY783" s="43"/>
      <c r="FZ783" s="43"/>
      <c r="GA783" s="43"/>
      <c r="GB783" s="43"/>
      <c r="GC783" s="43"/>
      <c r="GD783" s="43"/>
      <c r="GE783" s="43"/>
      <c r="GF783" s="43"/>
      <c r="GG783" s="43"/>
      <c r="GH783" s="43"/>
      <c r="GI783" s="43"/>
      <c r="GJ783" s="43"/>
      <c r="GK783" s="43"/>
      <c r="GL783" s="43"/>
      <c r="GM783" s="43"/>
      <c r="GN783" s="43"/>
      <c r="GO783" s="43"/>
      <c r="GP783" s="43"/>
      <c r="GQ783" s="43"/>
      <c r="GR783" s="43"/>
      <c r="GS783" s="43"/>
      <c r="GT783" s="43"/>
      <c r="GU783" s="43"/>
      <c r="GV783" s="43"/>
      <c r="GW783" s="43"/>
      <c r="GX783" s="43"/>
      <c r="GY783" s="43"/>
      <c r="GZ783" s="43"/>
      <c r="HA783" s="43"/>
      <c r="HB783" s="43"/>
      <c r="HC783" s="43"/>
      <c r="HD783" s="43"/>
      <c r="HE783" s="43"/>
      <c r="HF783" s="43"/>
      <c r="HG783" s="43"/>
      <c r="HH783" s="43"/>
      <c r="HI783" s="43"/>
      <c r="HJ783" s="43"/>
      <c r="HK783" s="43"/>
      <c r="HL783" s="43"/>
      <c r="HM783" s="43"/>
      <c r="HN783" s="43"/>
      <c r="HO783" s="43"/>
      <c r="HP783" s="43"/>
      <c r="HQ783" s="43"/>
      <c r="HR783" s="43"/>
      <c r="HS783" s="43"/>
      <c r="HT783" s="43"/>
      <c r="HU783" s="43"/>
      <c r="HV783" s="43"/>
      <c r="HW783" s="43"/>
      <c r="HX783" s="43"/>
      <c r="HY783" s="43"/>
      <c r="HZ783" s="43"/>
      <c r="IA783" s="43"/>
      <c r="IB783" s="43"/>
      <c r="IC783" s="43"/>
      <c r="ID783" s="43"/>
      <c r="IE783" s="43"/>
      <c r="IF783" s="43"/>
      <c r="IG783" s="43"/>
      <c r="IH783" s="43"/>
      <c r="II783" s="43"/>
      <c r="IJ783" s="43"/>
      <c r="IK783" s="43"/>
      <c r="IL783" s="43"/>
      <c r="IM783" s="43"/>
      <c r="IN783" s="43"/>
      <c r="IO783" s="43"/>
      <c r="IP783" s="43"/>
      <c r="IQ783" s="43"/>
      <c r="IR783" s="43"/>
      <c r="IS783" s="43"/>
      <c r="IT783" s="43"/>
      <c r="IU783" s="43"/>
      <c r="IV783" s="43"/>
      <c r="IW783" s="43"/>
      <c r="IX783" s="43"/>
      <c r="IY783" s="43"/>
      <c r="IZ783" s="43"/>
      <c r="JA783" s="43"/>
      <c r="JB783" s="43"/>
      <c r="JC783" s="43"/>
      <c r="JD783" s="43"/>
      <c r="JE783" s="43"/>
      <c r="JF783" s="43"/>
      <c r="JG783" s="43"/>
      <c r="JH783" s="43"/>
      <c r="JI783" s="43"/>
      <c r="JJ783" s="43"/>
      <c r="JK783" s="43"/>
      <c r="JL783" s="43"/>
      <c r="JM783" s="43"/>
      <c r="JN783" s="43"/>
      <c r="JO783" s="43"/>
      <c r="JP783" s="43"/>
      <c r="JQ783" s="43"/>
      <c r="JR783" s="43"/>
      <c r="JS783" s="43"/>
      <c r="JT783" s="43"/>
      <c r="JU783" s="43"/>
      <c r="JV783" s="43"/>
      <c r="JW783" s="43"/>
      <c r="JX783" s="43"/>
      <c r="JY783" s="43"/>
      <c r="JZ783" s="43"/>
      <c r="KA783" s="43"/>
      <c r="KB783" s="43"/>
      <c r="KC783" s="43"/>
      <c r="KD783" s="43"/>
      <c r="KE783" s="43"/>
      <c r="KF783" s="43"/>
      <c r="KG783" s="43"/>
      <c r="KH783" s="43"/>
      <c r="KI783" s="43"/>
      <c r="KJ783" s="43"/>
      <c r="KK783" s="43"/>
      <c r="KL783" s="43"/>
      <c r="KM783" s="43"/>
      <c r="KN783" s="43"/>
      <c r="KO783" s="43"/>
      <c r="KP783" s="43"/>
      <c r="KQ783" s="43"/>
      <c r="KR783" s="43"/>
      <c r="KS783" s="43"/>
      <c r="KT783" s="43"/>
      <c r="KU783" s="43"/>
      <c r="KV783" s="43"/>
      <c r="KW783" s="43"/>
      <c r="KX783" s="43"/>
      <c r="KY783" s="43"/>
      <c r="KZ783" s="43"/>
      <c r="LA783" s="43"/>
      <c r="LB783" s="43"/>
      <c r="LC783" s="43"/>
      <c r="LD783" s="43"/>
      <c r="LE783" s="43"/>
      <c r="LF783" s="43"/>
      <c r="LG783" s="43"/>
      <c r="LH783" s="43"/>
      <c r="LI783" s="43"/>
      <c r="LJ783" s="43"/>
      <c r="LK783" s="43"/>
      <c r="LL783" s="43"/>
      <c r="LM783" s="43"/>
      <c r="LN783" s="43"/>
      <c r="LO783" s="43"/>
      <c r="LP783" s="43"/>
      <c r="LQ783" s="43"/>
      <c r="LR783" s="43"/>
      <c r="LS783" s="43"/>
      <c r="LT783" s="43"/>
      <c r="LU783" s="43"/>
      <c r="LV783" s="43"/>
      <c r="LW783" s="43"/>
      <c r="LX783" s="43"/>
      <c r="LY783" s="43"/>
      <c r="LZ783" s="43"/>
      <c r="MA783" s="43"/>
      <c r="MB783" s="43"/>
      <c r="MC783" s="43"/>
      <c r="MD783" s="43"/>
      <c r="ME783" s="43"/>
      <c r="MF783" s="43"/>
      <c r="MG783" s="43"/>
      <c r="MH783" s="43"/>
      <c r="MI783" s="43"/>
      <c r="MJ783" s="43"/>
      <c r="MK783" s="43"/>
      <c r="ML783" s="43"/>
      <c r="MM783" s="43"/>
      <c r="MN783" s="43"/>
      <c r="MO783" s="43"/>
      <c r="MP783" s="43"/>
      <c r="MQ783" s="43"/>
      <c r="MR783" s="43"/>
      <c r="MS783" s="43"/>
      <c r="MT783" s="43"/>
      <c r="MU783" s="43"/>
      <c r="MV783" s="43"/>
      <c r="MW783" s="43"/>
      <c r="MX783" s="43"/>
      <c r="MY783" s="43"/>
      <c r="MZ783" s="43"/>
      <c r="NA783" s="43"/>
      <c r="NB783" s="43"/>
      <c r="NC783" s="43"/>
      <c r="ND783" s="43"/>
      <c r="NE783" s="43"/>
      <c r="NF783" s="43"/>
      <c r="NG783" s="43"/>
      <c r="NH783" s="43"/>
      <c r="NI783" s="43"/>
      <c r="NJ783" s="43"/>
      <c r="NK783" s="43"/>
      <c r="NL783" s="43"/>
      <c r="NM783" s="43"/>
      <c r="NN783" s="43"/>
      <c r="NO783" s="43"/>
      <c r="NP783" s="43"/>
      <c r="NQ783" s="43"/>
      <c r="NR783" s="43"/>
      <c r="NT783" s="66">
        <f>IF(AND(J783&lt;&gt;"",K783&lt;&gt;""),NETWORKDAYS(J783,K783,設定!$H$3:$H$39),0)</f>
        <v>0</v>
      </c>
      <c r="NU783" s="3"/>
      <c r="NV783" s="66">
        <f>IFERROR(IF(J783&lt;&gt;"",NETWORKDAYS(J783,$K$2,設定!$H$3:$H$39),0),"")</f>
        <v>0</v>
      </c>
      <c r="NW783" s="66">
        <f t="shared" si="116"/>
        <v>0</v>
      </c>
      <c r="NX783" s="3"/>
      <c r="NY783" s="68">
        <f t="shared" si="117"/>
        <v>0</v>
      </c>
      <c r="NZ783" s="68">
        <f t="shared" si="118"/>
        <v>0</v>
      </c>
      <c r="OA783" s="69">
        <f t="shared" si="119"/>
        <v>0</v>
      </c>
      <c r="OB783" s="68">
        <f t="shared" si="121"/>
        <v>0</v>
      </c>
    </row>
    <row r="784" spans="2:392" x14ac:dyDescent="0.4">
      <c r="B784" s="57">
        <f t="shared" si="122"/>
        <v>777</v>
      </c>
      <c r="C784" s="46"/>
      <c r="D784" s="58"/>
      <c r="E784" s="59"/>
      <c r="F784" s="60"/>
      <c r="G784" s="43"/>
      <c r="H784" s="43"/>
      <c r="I784" s="53"/>
      <c r="J784" s="61"/>
      <c r="K784" s="61"/>
      <c r="L784" s="62"/>
      <c r="M784" s="61"/>
      <c r="N784" s="61"/>
      <c r="O784" s="62"/>
      <c r="P784" s="63"/>
      <c r="Q784" s="64" t="str">
        <f t="shared" si="120"/>
        <v/>
      </c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  <c r="BC784" s="43"/>
      <c r="BD784" s="43"/>
      <c r="BE784" s="43"/>
      <c r="BF784" s="43"/>
      <c r="BG784" s="43"/>
      <c r="BH784" s="43"/>
      <c r="BI784" s="43"/>
      <c r="BJ784" s="4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3"/>
      <c r="FG784" s="43"/>
      <c r="FH784" s="43"/>
      <c r="FI784" s="43"/>
      <c r="FJ784" s="43"/>
      <c r="FK784" s="43"/>
      <c r="FL784" s="43"/>
      <c r="FM784" s="43"/>
      <c r="FN784" s="43"/>
      <c r="FO784" s="43"/>
      <c r="FP784" s="43"/>
      <c r="FQ784" s="43"/>
      <c r="FR784" s="43"/>
      <c r="FS784" s="43"/>
      <c r="FT784" s="43"/>
      <c r="FU784" s="43"/>
      <c r="FV784" s="43"/>
      <c r="FW784" s="43"/>
      <c r="FX784" s="43"/>
      <c r="FY784" s="43"/>
      <c r="FZ784" s="43"/>
      <c r="GA784" s="43"/>
      <c r="GB784" s="43"/>
      <c r="GC784" s="43"/>
      <c r="GD784" s="43"/>
      <c r="GE784" s="43"/>
      <c r="GF784" s="43"/>
      <c r="GG784" s="43"/>
      <c r="GH784" s="43"/>
      <c r="GI784" s="43"/>
      <c r="GJ784" s="43"/>
      <c r="GK784" s="43"/>
      <c r="GL784" s="43"/>
      <c r="GM784" s="43"/>
      <c r="GN784" s="43"/>
      <c r="GO784" s="43"/>
      <c r="GP784" s="43"/>
      <c r="GQ784" s="43"/>
      <c r="GR784" s="43"/>
      <c r="GS784" s="43"/>
      <c r="GT784" s="43"/>
      <c r="GU784" s="43"/>
      <c r="GV784" s="43"/>
      <c r="GW784" s="43"/>
      <c r="GX784" s="43"/>
      <c r="GY784" s="43"/>
      <c r="GZ784" s="43"/>
      <c r="HA784" s="43"/>
      <c r="HB784" s="43"/>
      <c r="HC784" s="43"/>
      <c r="HD784" s="43"/>
      <c r="HE784" s="43"/>
      <c r="HF784" s="43"/>
      <c r="HG784" s="43"/>
      <c r="HH784" s="43"/>
      <c r="HI784" s="43"/>
      <c r="HJ784" s="43"/>
      <c r="HK784" s="43"/>
      <c r="HL784" s="43"/>
      <c r="HM784" s="43"/>
      <c r="HN784" s="43"/>
      <c r="HO784" s="43"/>
      <c r="HP784" s="43"/>
      <c r="HQ784" s="43"/>
      <c r="HR784" s="43"/>
      <c r="HS784" s="43"/>
      <c r="HT784" s="43"/>
      <c r="HU784" s="43"/>
      <c r="HV784" s="43"/>
      <c r="HW784" s="43"/>
      <c r="HX784" s="43"/>
      <c r="HY784" s="43"/>
      <c r="HZ784" s="43"/>
      <c r="IA784" s="43"/>
      <c r="IB784" s="43"/>
      <c r="IC784" s="43"/>
      <c r="ID784" s="43"/>
      <c r="IE784" s="43"/>
      <c r="IF784" s="43"/>
      <c r="IG784" s="43"/>
      <c r="IH784" s="43"/>
      <c r="II784" s="43"/>
      <c r="IJ784" s="43"/>
      <c r="IK784" s="43"/>
      <c r="IL784" s="43"/>
      <c r="IM784" s="43"/>
      <c r="IN784" s="43"/>
      <c r="IO784" s="43"/>
      <c r="IP784" s="43"/>
      <c r="IQ784" s="43"/>
      <c r="IR784" s="43"/>
      <c r="IS784" s="43"/>
      <c r="IT784" s="43"/>
      <c r="IU784" s="43"/>
      <c r="IV784" s="43"/>
      <c r="IW784" s="43"/>
      <c r="IX784" s="43"/>
      <c r="IY784" s="43"/>
      <c r="IZ784" s="43"/>
      <c r="JA784" s="43"/>
      <c r="JB784" s="43"/>
      <c r="JC784" s="43"/>
      <c r="JD784" s="43"/>
      <c r="JE784" s="43"/>
      <c r="JF784" s="43"/>
      <c r="JG784" s="43"/>
      <c r="JH784" s="43"/>
      <c r="JI784" s="43"/>
      <c r="JJ784" s="43"/>
      <c r="JK784" s="43"/>
      <c r="JL784" s="43"/>
      <c r="JM784" s="43"/>
      <c r="JN784" s="43"/>
      <c r="JO784" s="43"/>
      <c r="JP784" s="43"/>
      <c r="JQ784" s="43"/>
      <c r="JR784" s="43"/>
      <c r="JS784" s="43"/>
      <c r="JT784" s="43"/>
      <c r="JU784" s="43"/>
      <c r="JV784" s="43"/>
      <c r="JW784" s="43"/>
      <c r="JX784" s="43"/>
      <c r="JY784" s="43"/>
      <c r="JZ784" s="43"/>
      <c r="KA784" s="43"/>
      <c r="KB784" s="43"/>
      <c r="KC784" s="43"/>
      <c r="KD784" s="43"/>
      <c r="KE784" s="43"/>
      <c r="KF784" s="43"/>
      <c r="KG784" s="43"/>
      <c r="KH784" s="43"/>
      <c r="KI784" s="43"/>
      <c r="KJ784" s="43"/>
      <c r="KK784" s="43"/>
      <c r="KL784" s="43"/>
      <c r="KM784" s="43"/>
      <c r="KN784" s="43"/>
      <c r="KO784" s="43"/>
      <c r="KP784" s="43"/>
      <c r="KQ784" s="43"/>
      <c r="KR784" s="43"/>
      <c r="KS784" s="43"/>
      <c r="KT784" s="43"/>
      <c r="KU784" s="43"/>
      <c r="KV784" s="43"/>
      <c r="KW784" s="43"/>
      <c r="KX784" s="43"/>
      <c r="KY784" s="43"/>
      <c r="KZ784" s="43"/>
      <c r="LA784" s="43"/>
      <c r="LB784" s="43"/>
      <c r="LC784" s="43"/>
      <c r="LD784" s="43"/>
      <c r="LE784" s="43"/>
      <c r="LF784" s="43"/>
      <c r="LG784" s="43"/>
      <c r="LH784" s="43"/>
      <c r="LI784" s="43"/>
      <c r="LJ784" s="43"/>
      <c r="LK784" s="43"/>
      <c r="LL784" s="43"/>
      <c r="LM784" s="43"/>
      <c r="LN784" s="43"/>
      <c r="LO784" s="43"/>
      <c r="LP784" s="43"/>
      <c r="LQ784" s="43"/>
      <c r="LR784" s="43"/>
      <c r="LS784" s="43"/>
      <c r="LT784" s="43"/>
      <c r="LU784" s="43"/>
      <c r="LV784" s="43"/>
      <c r="LW784" s="43"/>
      <c r="LX784" s="43"/>
      <c r="LY784" s="43"/>
      <c r="LZ784" s="43"/>
      <c r="MA784" s="43"/>
      <c r="MB784" s="43"/>
      <c r="MC784" s="43"/>
      <c r="MD784" s="43"/>
      <c r="ME784" s="43"/>
      <c r="MF784" s="43"/>
      <c r="MG784" s="43"/>
      <c r="MH784" s="43"/>
      <c r="MI784" s="43"/>
      <c r="MJ784" s="43"/>
      <c r="MK784" s="43"/>
      <c r="ML784" s="43"/>
      <c r="MM784" s="43"/>
      <c r="MN784" s="43"/>
      <c r="MO784" s="43"/>
      <c r="MP784" s="43"/>
      <c r="MQ784" s="43"/>
      <c r="MR784" s="43"/>
      <c r="MS784" s="43"/>
      <c r="MT784" s="43"/>
      <c r="MU784" s="43"/>
      <c r="MV784" s="43"/>
      <c r="MW784" s="43"/>
      <c r="MX784" s="43"/>
      <c r="MY784" s="43"/>
      <c r="MZ784" s="43"/>
      <c r="NA784" s="43"/>
      <c r="NB784" s="43"/>
      <c r="NC784" s="43"/>
      <c r="ND784" s="43"/>
      <c r="NE784" s="43"/>
      <c r="NF784" s="43"/>
      <c r="NG784" s="43"/>
      <c r="NH784" s="43"/>
      <c r="NI784" s="43"/>
      <c r="NJ784" s="43"/>
      <c r="NK784" s="43"/>
      <c r="NL784" s="43"/>
      <c r="NM784" s="43"/>
      <c r="NN784" s="43"/>
      <c r="NO784" s="43"/>
      <c r="NP784" s="43"/>
      <c r="NQ784" s="43"/>
      <c r="NR784" s="43"/>
      <c r="NT784" s="66">
        <f>IF(AND(J784&lt;&gt;"",K784&lt;&gt;""),NETWORKDAYS(J784,K784,設定!$H$3:$H$39),0)</f>
        <v>0</v>
      </c>
      <c r="NU784" s="3"/>
      <c r="NV784" s="66">
        <f>IFERROR(IF(J784&lt;&gt;"",NETWORKDAYS(J784,$K$2,設定!$H$3:$H$39),0),"")</f>
        <v>0</v>
      </c>
      <c r="NW784" s="66">
        <f t="shared" si="116"/>
        <v>0</v>
      </c>
      <c r="NX784" s="3"/>
      <c r="NY784" s="68">
        <f t="shared" si="117"/>
        <v>0</v>
      </c>
      <c r="NZ784" s="68">
        <f t="shared" si="118"/>
        <v>0</v>
      </c>
      <c r="OA784" s="69">
        <f t="shared" si="119"/>
        <v>0</v>
      </c>
      <c r="OB784" s="68">
        <f t="shared" si="121"/>
        <v>0</v>
      </c>
    </row>
    <row r="785" spans="2:392" x14ac:dyDescent="0.4">
      <c r="B785" s="57">
        <f t="shared" si="122"/>
        <v>778</v>
      </c>
      <c r="C785" s="46"/>
      <c r="D785" s="58"/>
      <c r="E785" s="59"/>
      <c r="F785" s="60"/>
      <c r="G785" s="43"/>
      <c r="H785" s="43"/>
      <c r="I785" s="53"/>
      <c r="J785" s="61"/>
      <c r="K785" s="61"/>
      <c r="L785" s="62"/>
      <c r="M785" s="61"/>
      <c r="N785" s="61"/>
      <c r="O785" s="62"/>
      <c r="P785" s="63"/>
      <c r="Q785" s="64" t="str">
        <f t="shared" si="120"/>
        <v/>
      </c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  <c r="BC785" s="43"/>
      <c r="BD785" s="43"/>
      <c r="BE785" s="43"/>
      <c r="BF785" s="43"/>
      <c r="BG785" s="43"/>
      <c r="BH785" s="43"/>
      <c r="BI785" s="43"/>
      <c r="BJ785" s="4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3"/>
      <c r="FG785" s="43"/>
      <c r="FH785" s="43"/>
      <c r="FI785" s="43"/>
      <c r="FJ785" s="43"/>
      <c r="FK785" s="43"/>
      <c r="FL785" s="43"/>
      <c r="FM785" s="43"/>
      <c r="FN785" s="43"/>
      <c r="FO785" s="43"/>
      <c r="FP785" s="43"/>
      <c r="FQ785" s="43"/>
      <c r="FR785" s="43"/>
      <c r="FS785" s="43"/>
      <c r="FT785" s="43"/>
      <c r="FU785" s="43"/>
      <c r="FV785" s="43"/>
      <c r="FW785" s="43"/>
      <c r="FX785" s="43"/>
      <c r="FY785" s="43"/>
      <c r="FZ785" s="43"/>
      <c r="GA785" s="43"/>
      <c r="GB785" s="43"/>
      <c r="GC785" s="43"/>
      <c r="GD785" s="43"/>
      <c r="GE785" s="43"/>
      <c r="GF785" s="43"/>
      <c r="GG785" s="43"/>
      <c r="GH785" s="43"/>
      <c r="GI785" s="43"/>
      <c r="GJ785" s="43"/>
      <c r="GK785" s="43"/>
      <c r="GL785" s="43"/>
      <c r="GM785" s="43"/>
      <c r="GN785" s="43"/>
      <c r="GO785" s="43"/>
      <c r="GP785" s="43"/>
      <c r="GQ785" s="43"/>
      <c r="GR785" s="43"/>
      <c r="GS785" s="43"/>
      <c r="GT785" s="43"/>
      <c r="GU785" s="43"/>
      <c r="GV785" s="43"/>
      <c r="GW785" s="43"/>
      <c r="GX785" s="43"/>
      <c r="GY785" s="43"/>
      <c r="GZ785" s="43"/>
      <c r="HA785" s="43"/>
      <c r="HB785" s="43"/>
      <c r="HC785" s="43"/>
      <c r="HD785" s="43"/>
      <c r="HE785" s="43"/>
      <c r="HF785" s="43"/>
      <c r="HG785" s="43"/>
      <c r="HH785" s="43"/>
      <c r="HI785" s="43"/>
      <c r="HJ785" s="43"/>
      <c r="HK785" s="43"/>
      <c r="HL785" s="43"/>
      <c r="HM785" s="43"/>
      <c r="HN785" s="43"/>
      <c r="HO785" s="43"/>
      <c r="HP785" s="43"/>
      <c r="HQ785" s="43"/>
      <c r="HR785" s="43"/>
      <c r="HS785" s="43"/>
      <c r="HT785" s="43"/>
      <c r="HU785" s="43"/>
      <c r="HV785" s="43"/>
      <c r="HW785" s="43"/>
      <c r="HX785" s="43"/>
      <c r="HY785" s="43"/>
      <c r="HZ785" s="43"/>
      <c r="IA785" s="43"/>
      <c r="IB785" s="43"/>
      <c r="IC785" s="43"/>
      <c r="ID785" s="43"/>
      <c r="IE785" s="43"/>
      <c r="IF785" s="43"/>
      <c r="IG785" s="43"/>
      <c r="IH785" s="43"/>
      <c r="II785" s="43"/>
      <c r="IJ785" s="43"/>
      <c r="IK785" s="43"/>
      <c r="IL785" s="43"/>
      <c r="IM785" s="43"/>
      <c r="IN785" s="43"/>
      <c r="IO785" s="43"/>
      <c r="IP785" s="43"/>
      <c r="IQ785" s="43"/>
      <c r="IR785" s="43"/>
      <c r="IS785" s="43"/>
      <c r="IT785" s="43"/>
      <c r="IU785" s="43"/>
      <c r="IV785" s="43"/>
      <c r="IW785" s="43"/>
      <c r="IX785" s="43"/>
      <c r="IY785" s="43"/>
      <c r="IZ785" s="43"/>
      <c r="JA785" s="43"/>
      <c r="JB785" s="43"/>
      <c r="JC785" s="43"/>
      <c r="JD785" s="43"/>
      <c r="JE785" s="43"/>
      <c r="JF785" s="43"/>
      <c r="JG785" s="43"/>
      <c r="JH785" s="43"/>
      <c r="JI785" s="43"/>
      <c r="JJ785" s="43"/>
      <c r="JK785" s="43"/>
      <c r="JL785" s="43"/>
      <c r="JM785" s="43"/>
      <c r="JN785" s="43"/>
      <c r="JO785" s="43"/>
      <c r="JP785" s="43"/>
      <c r="JQ785" s="43"/>
      <c r="JR785" s="43"/>
      <c r="JS785" s="43"/>
      <c r="JT785" s="43"/>
      <c r="JU785" s="43"/>
      <c r="JV785" s="43"/>
      <c r="JW785" s="43"/>
      <c r="JX785" s="43"/>
      <c r="JY785" s="43"/>
      <c r="JZ785" s="43"/>
      <c r="KA785" s="43"/>
      <c r="KB785" s="43"/>
      <c r="KC785" s="43"/>
      <c r="KD785" s="43"/>
      <c r="KE785" s="43"/>
      <c r="KF785" s="43"/>
      <c r="KG785" s="43"/>
      <c r="KH785" s="43"/>
      <c r="KI785" s="43"/>
      <c r="KJ785" s="43"/>
      <c r="KK785" s="43"/>
      <c r="KL785" s="43"/>
      <c r="KM785" s="43"/>
      <c r="KN785" s="43"/>
      <c r="KO785" s="43"/>
      <c r="KP785" s="43"/>
      <c r="KQ785" s="43"/>
      <c r="KR785" s="43"/>
      <c r="KS785" s="43"/>
      <c r="KT785" s="43"/>
      <c r="KU785" s="43"/>
      <c r="KV785" s="43"/>
      <c r="KW785" s="43"/>
      <c r="KX785" s="43"/>
      <c r="KY785" s="43"/>
      <c r="KZ785" s="43"/>
      <c r="LA785" s="43"/>
      <c r="LB785" s="43"/>
      <c r="LC785" s="43"/>
      <c r="LD785" s="43"/>
      <c r="LE785" s="43"/>
      <c r="LF785" s="43"/>
      <c r="LG785" s="43"/>
      <c r="LH785" s="43"/>
      <c r="LI785" s="43"/>
      <c r="LJ785" s="43"/>
      <c r="LK785" s="43"/>
      <c r="LL785" s="43"/>
      <c r="LM785" s="43"/>
      <c r="LN785" s="43"/>
      <c r="LO785" s="43"/>
      <c r="LP785" s="43"/>
      <c r="LQ785" s="43"/>
      <c r="LR785" s="43"/>
      <c r="LS785" s="43"/>
      <c r="LT785" s="43"/>
      <c r="LU785" s="43"/>
      <c r="LV785" s="43"/>
      <c r="LW785" s="43"/>
      <c r="LX785" s="43"/>
      <c r="LY785" s="43"/>
      <c r="LZ785" s="43"/>
      <c r="MA785" s="43"/>
      <c r="MB785" s="43"/>
      <c r="MC785" s="43"/>
      <c r="MD785" s="43"/>
      <c r="ME785" s="43"/>
      <c r="MF785" s="43"/>
      <c r="MG785" s="43"/>
      <c r="MH785" s="43"/>
      <c r="MI785" s="43"/>
      <c r="MJ785" s="43"/>
      <c r="MK785" s="43"/>
      <c r="ML785" s="43"/>
      <c r="MM785" s="43"/>
      <c r="MN785" s="43"/>
      <c r="MO785" s="43"/>
      <c r="MP785" s="43"/>
      <c r="MQ785" s="43"/>
      <c r="MR785" s="43"/>
      <c r="MS785" s="43"/>
      <c r="MT785" s="43"/>
      <c r="MU785" s="43"/>
      <c r="MV785" s="43"/>
      <c r="MW785" s="43"/>
      <c r="MX785" s="43"/>
      <c r="MY785" s="43"/>
      <c r="MZ785" s="43"/>
      <c r="NA785" s="43"/>
      <c r="NB785" s="43"/>
      <c r="NC785" s="43"/>
      <c r="ND785" s="43"/>
      <c r="NE785" s="43"/>
      <c r="NF785" s="43"/>
      <c r="NG785" s="43"/>
      <c r="NH785" s="43"/>
      <c r="NI785" s="43"/>
      <c r="NJ785" s="43"/>
      <c r="NK785" s="43"/>
      <c r="NL785" s="43"/>
      <c r="NM785" s="43"/>
      <c r="NN785" s="43"/>
      <c r="NO785" s="43"/>
      <c r="NP785" s="43"/>
      <c r="NQ785" s="43"/>
      <c r="NR785" s="43"/>
      <c r="NT785" s="66">
        <f>IF(AND(J785&lt;&gt;"",K785&lt;&gt;""),NETWORKDAYS(J785,K785,設定!$H$3:$H$39),0)</f>
        <v>0</v>
      </c>
      <c r="NU785" s="3"/>
      <c r="NV785" s="66">
        <f>IFERROR(IF(J785&lt;&gt;"",NETWORKDAYS(J785,$K$2,設定!$H$3:$H$39),0),"")</f>
        <v>0</v>
      </c>
      <c r="NW785" s="66">
        <f t="shared" si="116"/>
        <v>0</v>
      </c>
      <c r="NX785" s="3"/>
      <c r="NY785" s="68">
        <f t="shared" si="117"/>
        <v>0</v>
      </c>
      <c r="NZ785" s="68">
        <f t="shared" si="118"/>
        <v>0</v>
      </c>
      <c r="OA785" s="69">
        <f t="shared" si="119"/>
        <v>0</v>
      </c>
      <c r="OB785" s="68">
        <f t="shared" si="121"/>
        <v>0</v>
      </c>
    </row>
    <row r="786" spans="2:392" x14ac:dyDescent="0.4">
      <c r="B786" s="57">
        <f t="shared" si="122"/>
        <v>779</v>
      </c>
      <c r="C786" s="46"/>
      <c r="D786" s="58"/>
      <c r="E786" s="59"/>
      <c r="F786" s="60"/>
      <c r="G786" s="43"/>
      <c r="H786" s="43"/>
      <c r="I786" s="53"/>
      <c r="J786" s="61"/>
      <c r="K786" s="61"/>
      <c r="L786" s="62"/>
      <c r="M786" s="61"/>
      <c r="N786" s="61"/>
      <c r="O786" s="62"/>
      <c r="P786" s="63"/>
      <c r="Q786" s="64" t="str">
        <f t="shared" si="120"/>
        <v/>
      </c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  <c r="BC786" s="43"/>
      <c r="BD786" s="43"/>
      <c r="BE786" s="43"/>
      <c r="BF786" s="43"/>
      <c r="BG786" s="43"/>
      <c r="BH786" s="43"/>
      <c r="BI786" s="43"/>
      <c r="BJ786" s="4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3"/>
      <c r="FG786" s="43"/>
      <c r="FH786" s="43"/>
      <c r="FI786" s="43"/>
      <c r="FJ786" s="43"/>
      <c r="FK786" s="43"/>
      <c r="FL786" s="43"/>
      <c r="FM786" s="43"/>
      <c r="FN786" s="43"/>
      <c r="FO786" s="43"/>
      <c r="FP786" s="43"/>
      <c r="FQ786" s="43"/>
      <c r="FR786" s="43"/>
      <c r="FS786" s="43"/>
      <c r="FT786" s="43"/>
      <c r="FU786" s="43"/>
      <c r="FV786" s="43"/>
      <c r="FW786" s="43"/>
      <c r="FX786" s="43"/>
      <c r="FY786" s="43"/>
      <c r="FZ786" s="43"/>
      <c r="GA786" s="43"/>
      <c r="GB786" s="43"/>
      <c r="GC786" s="43"/>
      <c r="GD786" s="43"/>
      <c r="GE786" s="43"/>
      <c r="GF786" s="43"/>
      <c r="GG786" s="43"/>
      <c r="GH786" s="43"/>
      <c r="GI786" s="43"/>
      <c r="GJ786" s="43"/>
      <c r="GK786" s="43"/>
      <c r="GL786" s="43"/>
      <c r="GM786" s="43"/>
      <c r="GN786" s="43"/>
      <c r="GO786" s="43"/>
      <c r="GP786" s="43"/>
      <c r="GQ786" s="43"/>
      <c r="GR786" s="43"/>
      <c r="GS786" s="43"/>
      <c r="GT786" s="43"/>
      <c r="GU786" s="43"/>
      <c r="GV786" s="43"/>
      <c r="GW786" s="43"/>
      <c r="GX786" s="43"/>
      <c r="GY786" s="43"/>
      <c r="GZ786" s="43"/>
      <c r="HA786" s="43"/>
      <c r="HB786" s="43"/>
      <c r="HC786" s="43"/>
      <c r="HD786" s="43"/>
      <c r="HE786" s="43"/>
      <c r="HF786" s="43"/>
      <c r="HG786" s="43"/>
      <c r="HH786" s="43"/>
      <c r="HI786" s="43"/>
      <c r="HJ786" s="43"/>
      <c r="HK786" s="43"/>
      <c r="HL786" s="43"/>
      <c r="HM786" s="43"/>
      <c r="HN786" s="43"/>
      <c r="HO786" s="43"/>
      <c r="HP786" s="43"/>
      <c r="HQ786" s="43"/>
      <c r="HR786" s="43"/>
      <c r="HS786" s="43"/>
      <c r="HT786" s="43"/>
      <c r="HU786" s="43"/>
      <c r="HV786" s="43"/>
      <c r="HW786" s="43"/>
      <c r="HX786" s="43"/>
      <c r="HY786" s="43"/>
      <c r="HZ786" s="43"/>
      <c r="IA786" s="43"/>
      <c r="IB786" s="43"/>
      <c r="IC786" s="43"/>
      <c r="ID786" s="43"/>
      <c r="IE786" s="43"/>
      <c r="IF786" s="43"/>
      <c r="IG786" s="43"/>
      <c r="IH786" s="43"/>
      <c r="II786" s="43"/>
      <c r="IJ786" s="43"/>
      <c r="IK786" s="43"/>
      <c r="IL786" s="43"/>
      <c r="IM786" s="43"/>
      <c r="IN786" s="43"/>
      <c r="IO786" s="43"/>
      <c r="IP786" s="43"/>
      <c r="IQ786" s="43"/>
      <c r="IR786" s="43"/>
      <c r="IS786" s="43"/>
      <c r="IT786" s="43"/>
      <c r="IU786" s="43"/>
      <c r="IV786" s="43"/>
      <c r="IW786" s="43"/>
      <c r="IX786" s="43"/>
      <c r="IY786" s="43"/>
      <c r="IZ786" s="43"/>
      <c r="JA786" s="43"/>
      <c r="JB786" s="43"/>
      <c r="JC786" s="43"/>
      <c r="JD786" s="43"/>
      <c r="JE786" s="43"/>
      <c r="JF786" s="43"/>
      <c r="JG786" s="43"/>
      <c r="JH786" s="43"/>
      <c r="JI786" s="43"/>
      <c r="JJ786" s="43"/>
      <c r="JK786" s="43"/>
      <c r="JL786" s="43"/>
      <c r="JM786" s="43"/>
      <c r="JN786" s="43"/>
      <c r="JO786" s="43"/>
      <c r="JP786" s="43"/>
      <c r="JQ786" s="43"/>
      <c r="JR786" s="43"/>
      <c r="JS786" s="43"/>
      <c r="JT786" s="43"/>
      <c r="JU786" s="43"/>
      <c r="JV786" s="43"/>
      <c r="JW786" s="43"/>
      <c r="JX786" s="43"/>
      <c r="JY786" s="43"/>
      <c r="JZ786" s="43"/>
      <c r="KA786" s="43"/>
      <c r="KB786" s="43"/>
      <c r="KC786" s="43"/>
      <c r="KD786" s="43"/>
      <c r="KE786" s="43"/>
      <c r="KF786" s="43"/>
      <c r="KG786" s="43"/>
      <c r="KH786" s="43"/>
      <c r="KI786" s="43"/>
      <c r="KJ786" s="43"/>
      <c r="KK786" s="43"/>
      <c r="KL786" s="43"/>
      <c r="KM786" s="43"/>
      <c r="KN786" s="43"/>
      <c r="KO786" s="43"/>
      <c r="KP786" s="43"/>
      <c r="KQ786" s="43"/>
      <c r="KR786" s="43"/>
      <c r="KS786" s="43"/>
      <c r="KT786" s="43"/>
      <c r="KU786" s="43"/>
      <c r="KV786" s="43"/>
      <c r="KW786" s="43"/>
      <c r="KX786" s="43"/>
      <c r="KY786" s="43"/>
      <c r="KZ786" s="43"/>
      <c r="LA786" s="43"/>
      <c r="LB786" s="43"/>
      <c r="LC786" s="43"/>
      <c r="LD786" s="43"/>
      <c r="LE786" s="43"/>
      <c r="LF786" s="43"/>
      <c r="LG786" s="43"/>
      <c r="LH786" s="43"/>
      <c r="LI786" s="43"/>
      <c r="LJ786" s="43"/>
      <c r="LK786" s="43"/>
      <c r="LL786" s="43"/>
      <c r="LM786" s="43"/>
      <c r="LN786" s="43"/>
      <c r="LO786" s="43"/>
      <c r="LP786" s="43"/>
      <c r="LQ786" s="43"/>
      <c r="LR786" s="43"/>
      <c r="LS786" s="43"/>
      <c r="LT786" s="43"/>
      <c r="LU786" s="43"/>
      <c r="LV786" s="43"/>
      <c r="LW786" s="43"/>
      <c r="LX786" s="43"/>
      <c r="LY786" s="43"/>
      <c r="LZ786" s="43"/>
      <c r="MA786" s="43"/>
      <c r="MB786" s="43"/>
      <c r="MC786" s="43"/>
      <c r="MD786" s="43"/>
      <c r="ME786" s="43"/>
      <c r="MF786" s="43"/>
      <c r="MG786" s="43"/>
      <c r="MH786" s="43"/>
      <c r="MI786" s="43"/>
      <c r="MJ786" s="43"/>
      <c r="MK786" s="43"/>
      <c r="ML786" s="43"/>
      <c r="MM786" s="43"/>
      <c r="MN786" s="43"/>
      <c r="MO786" s="43"/>
      <c r="MP786" s="43"/>
      <c r="MQ786" s="43"/>
      <c r="MR786" s="43"/>
      <c r="MS786" s="43"/>
      <c r="MT786" s="43"/>
      <c r="MU786" s="43"/>
      <c r="MV786" s="43"/>
      <c r="MW786" s="43"/>
      <c r="MX786" s="43"/>
      <c r="MY786" s="43"/>
      <c r="MZ786" s="43"/>
      <c r="NA786" s="43"/>
      <c r="NB786" s="43"/>
      <c r="NC786" s="43"/>
      <c r="ND786" s="43"/>
      <c r="NE786" s="43"/>
      <c r="NF786" s="43"/>
      <c r="NG786" s="43"/>
      <c r="NH786" s="43"/>
      <c r="NI786" s="43"/>
      <c r="NJ786" s="43"/>
      <c r="NK786" s="43"/>
      <c r="NL786" s="43"/>
      <c r="NM786" s="43"/>
      <c r="NN786" s="43"/>
      <c r="NO786" s="43"/>
      <c r="NP786" s="43"/>
      <c r="NQ786" s="43"/>
      <c r="NR786" s="43"/>
      <c r="NT786" s="66">
        <f>IF(AND(J786&lt;&gt;"",K786&lt;&gt;""),NETWORKDAYS(J786,K786,設定!$H$3:$H$39),0)</f>
        <v>0</v>
      </c>
      <c r="NU786" s="3"/>
      <c r="NV786" s="66">
        <f>IFERROR(IF(J786&lt;&gt;"",NETWORKDAYS(J786,$K$2,設定!$H$3:$H$39),0),"")</f>
        <v>0</v>
      </c>
      <c r="NW786" s="66">
        <f t="shared" si="116"/>
        <v>0</v>
      </c>
      <c r="NX786" s="3"/>
      <c r="NY786" s="68">
        <f t="shared" si="117"/>
        <v>0</v>
      </c>
      <c r="NZ786" s="68">
        <f t="shared" si="118"/>
        <v>0</v>
      </c>
      <c r="OA786" s="69">
        <f t="shared" si="119"/>
        <v>0</v>
      </c>
      <c r="OB786" s="68">
        <f t="shared" si="121"/>
        <v>0</v>
      </c>
    </row>
    <row r="787" spans="2:392" x14ac:dyDescent="0.4">
      <c r="B787" s="57">
        <f t="shared" si="122"/>
        <v>780</v>
      </c>
      <c r="C787" s="46"/>
      <c r="D787" s="58"/>
      <c r="E787" s="59"/>
      <c r="F787" s="60"/>
      <c r="G787" s="43"/>
      <c r="H787" s="43"/>
      <c r="I787" s="53"/>
      <c r="J787" s="61"/>
      <c r="K787" s="61"/>
      <c r="L787" s="62"/>
      <c r="M787" s="61"/>
      <c r="N787" s="61"/>
      <c r="O787" s="62"/>
      <c r="P787" s="63"/>
      <c r="Q787" s="64" t="str">
        <f t="shared" si="120"/>
        <v/>
      </c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  <c r="BC787" s="43"/>
      <c r="BD787" s="43"/>
      <c r="BE787" s="43"/>
      <c r="BF787" s="43"/>
      <c r="BG787" s="43"/>
      <c r="BH787" s="43"/>
      <c r="BI787" s="43"/>
      <c r="BJ787" s="4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3"/>
      <c r="FG787" s="43"/>
      <c r="FH787" s="43"/>
      <c r="FI787" s="43"/>
      <c r="FJ787" s="43"/>
      <c r="FK787" s="43"/>
      <c r="FL787" s="43"/>
      <c r="FM787" s="43"/>
      <c r="FN787" s="43"/>
      <c r="FO787" s="43"/>
      <c r="FP787" s="43"/>
      <c r="FQ787" s="43"/>
      <c r="FR787" s="43"/>
      <c r="FS787" s="43"/>
      <c r="FT787" s="43"/>
      <c r="FU787" s="43"/>
      <c r="FV787" s="43"/>
      <c r="FW787" s="43"/>
      <c r="FX787" s="43"/>
      <c r="FY787" s="43"/>
      <c r="FZ787" s="43"/>
      <c r="GA787" s="43"/>
      <c r="GB787" s="43"/>
      <c r="GC787" s="43"/>
      <c r="GD787" s="43"/>
      <c r="GE787" s="43"/>
      <c r="GF787" s="43"/>
      <c r="GG787" s="43"/>
      <c r="GH787" s="43"/>
      <c r="GI787" s="43"/>
      <c r="GJ787" s="43"/>
      <c r="GK787" s="43"/>
      <c r="GL787" s="43"/>
      <c r="GM787" s="43"/>
      <c r="GN787" s="43"/>
      <c r="GO787" s="43"/>
      <c r="GP787" s="43"/>
      <c r="GQ787" s="43"/>
      <c r="GR787" s="43"/>
      <c r="GS787" s="43"/>
      <c r="GT787" s="43"/>
      <c r="GU787" s="43"/>
      <c r="GV787" s="43"/>
      <c r="GW787" s="43"/>
      <c r="GX787" s="43"/>
      <c r="GY787" s="43"/>
      <c r="GZ787" s="43"/>
      <c r="HA787" s="43"/>
      <c r="HB787" s="43"/>
      <c r="HC787" s="43"/>
      <c r="HD787" s="43"/>
      <c r="HE787" s="43"/>
      <c r="HF787" s="43"/>
      <c r="HG787" s="43"/>
      <c r="HH787" s="43"/>
      <c r="HI787" s="43"/>
      <c r="HJ787" s="43"/>
      <c r="HK787" s="43"/>
      <c r="HL787" s="43"/>
      <c r="HM787" s="43"/>
      <c r="HN787" s="43"/>
      <c r="HO787" s="43"/>
      <c r="HP787" s="43"/>
      <c r="HQ787" s="43"/>
      <c r="HR787" s="43"/>
      <c r="HS787" s="43"/>
      <c r="HT787" s="43"/>
      <c r="HU787" s="43"/>
      <c r="HV787" s="43"/>
      <c r="HW787" s="43"/>
      <c r="HX787" s="43"/>
      <c r="HY787" s="43"/>
      <c r="HZ787" s="43"/>
      <c r="IA787" s="43"/>
      <c r="IB787" s="43"/>
      <c r="IC787" s="43"/>
      <c r="ID787" s="43"/>
      <c r="IE787" s="43"/>
      <c r="IF787" s="43"/>
      <c r="IG787" s="43"/>
      <c r="IH787" s="43"/>
      <c r="II787" s="43"/>
      <c r="IJ787" s="43"/>
      <c r="IK787" s="43"/>
      <c r="IL787" s="43"/>
      <c r="IM787" s="43"/>
      <c r="IN787" s="43"/>
      <c r="IO787" s="43"/>
      <c r="IP787" s="43"/>
      <c r="IQ787" s="43"/>
      <c r="IR787" s="43"/>
      <c r="IS787" s="43"/>
      <c r="IT787" s="43"/>
      <c r="IU787" s="43"/>
      <c r="IV787" s="43"/>
      <c r="IW787" s="43"/>
      <c r="IX787" s="43"/>
      <c r="IY787" s="43"/>
      <c r="IZ787" s="43"/>
      <c r="JA787" s="43"/>
      <c r="JB787" s="43"/>
      <c r="JC787" s="43"/>
      <c r="JD787" s="43"/>
      <c r="JE787" s="43"/>
      <c r="JF787" s="43"/>
      <c r="JG787" s="43"/>
      <c r="JH787" s="43"/>
      <c r="JI787" s="43"/>
      <c r="JJ787" s="43"/>
      <c r="JK787" s="43"/>
      <c r="JL787" s="43"/>
      <c r="JM787" s="43"/>
      <c r="JN787" s="43"/>
      <c r="JO787" s="43"/>
      <c r="JP787" s="43"/>
      <c r="JQ787" s="43"/>
      <c r="JR787" s="43"/>
      <c r="JS787" s="43"/>
      <c r="JT787" s="43"/>
      <c r="JU787" s="43"/>
      <c r="JV787" s="43"/>
      <c r="JW787" s="43"/>
      <c r="JX787" s="43"/>
      <c r="JY787" s="43"/>
      <c r="JZ787" s="43"/>
      <c r="KA787" s="43"/>
      <c r="KB787" s="43"/>
      <c r="KC787" s="43"/>
      <c r="KD787" s="43"/>
      <c r="KE787" s="43"/>
      <c r="KF787" s="43"/>
      <c r="KG787" s="43"/>
      <c r="KH787" s="43"/>
      <c r="KI787" s="43"/>
      <c r="KJ787" s="43"/>
      <c r="KK787" s="43"/>
      <c r="KL787" s="43"/>
      <c r="KM787" s="43"/>
      <c r="KN787" s="43"/>
      <c r="KO787" s="43"/>
      <c r="KP787" s="43"/>
      <c r="KQ787" s="43"/>
      <c r="KR787" s="43"/>
      <c r="KS787" s="43"/>
      <c r="KT787" s="43"/>
      <c r="KU787" s="43"/>
      <c r="KV787" s="43"/>
      <c r="KW787" s="43"/>
      <c r="KX787" s="43"/>
      <c r="KY787" s="43"/>
      <c r="KZ787" s="43"/>
      <c r="LA787" s="43"/>
      <c r="LB787" s="43"/>
      <c r="LC787" s="43"/>
      <c r="LD787" s="43"/>
      <c r="LE787" s="43"/>
      <c r="LF787" s="43"/>
      <c r="LG787" s="43"/>
      <c r="LH787" s="43"/>
      <c r="LI787" s="43"/>
      <c r="LJ787" s="43"/>
      <c r="LK787" s="43"/>
      <c r="LL787" s="43"/>
      <c r="LM787" s="43"/>
      <c r="LN787" s="43"/>
      <c r="LO787" s="43"/>
      <c r="LP787" s="43"/>
      <c r="LQ787" s="43"/>
      <c r="LR787" s="43"/>
      <c r="LS787" s="43"/>
      <c r="LT787" s="43"/>
      <c r="LU787" s="43"/>
      <c r="LV787" s="43"/>
      <c r="LW787" s="43"/>
      <c r="LX787" s="43"/>
      <c r="LY787" s="43"/>
      <c r="LZ787" s="43"/>
      <c r="MA787" s="43"/>
      <c r="MB787" s="43"/>
      <c r="MC787" s="43"/>
      <c r="MD787" s="43"/>
      <c r="ME787" s="43"/>
      <c r="MF787" s="43"/>
      <c r="MG787" s="43"/>
      <c r="MH787" s="43"/>
      <c r="MI787" s="43"/>
      <c r="MJ787" s="43"/>
      <c r="MK787" s="43"/>
      <c r="ML787" s="43"/>
      <c r="MM787" s="43"/>
      <c r="MN787" s="43"/>
      <c r="MO787" s="43"/>
      <c r="MP787" s="43"/>
      <c r="MQ787" s="43"/>
      <c r="MR787" s="43"/>
      <c r="MS787" s="43"/>
      <c r="MT787" s="43"/>
      <c r="MU787" s="43"/>
      <c r="MV787" s="43"/>
      <c r="MW787" s="43"/>
      <c r="MX787" s="43"/>
      <c r="MY787" s="43"/>
      <c r="MZ787" s="43"/>
      <c r="NA787" s="43"/>
      <c r="NB787" s="43"/>
      <c r="NC787" s="43"/>
      <c r="ND787" s="43"/>
      <c r="NE787" s="43"/>
      <c r="NF787" s="43"/>
      <c r="NG787" s="43"/>
      <c r="NH787" s="43"/>
      <c r="NI787" s="43"/>
      <c r="NJ787" s="43"/>
      <c r="NK787" s="43"/>
      <c r="NL787" s="43"/>
      <c r="NM787" s="43"/>
      <c r="NN787" s="43"/>
      <c r="NO787" s="43"/>
      <c r="NP787" s="43"/>
      <c r="NQ787" s="43"/>
      <c r="NR787" s="43"/>
      <c r="NT787" s="66">
        <f>IF(AND(J787&lt;&gt;"",K787&lt;&gt;""),NETWORKDAYS(J787,K787,設定!$H$3:$H$39),0)</f>
        <v>0</v>
      </c>
      <c r="NU787" s="3"/>
      <c r="NV787" s="66">
        <f>IFERROR(IF(J787&lt;&gt;"",NETWORKDAYS(J787,$K$2,設定!$H$3:$H$39),0),"")</f>
        <v>0</v>
      </c>
      <c r="NW787" s="66">
        <f t="shared" si="116"/>
        <v>0</v>
      </c>
      <c r="NX787" s="3"/>
      <c r="NY787" s="68">
        <f t="shared" si="117"/>
        <v>0</v>
      </c>
      <c r="NZ787" s="68">
        <f t="shared" si="118"/>
        <v>0</v>
      </c>
      <c r="OA787" s="69">
        <f t="shared" si="119"/>
        <v>0</v>
      </c>
      <c r="OB787" s="68">
        <f t="shared" si="121"/>
        <v>0</v>
      </c>
    </row>
    <row r="788" spans="2:392" x14ac:dyDescent="0.4">
      <c r="B788" s="57">
        <f t="shared" si="122"/>
        <v>781</v>
      </c>
      <c r="C788" s="46"/>
      <c r="D788" s="58"/>
      <c r="E788" s="59"/>
      <c r="F788" s="60"/>
      <c r="G788" s="43"/>
      <c r="H788" s="43"/>
      <c r="I788" s="53"/>
      <c r="J788" s="61"/>
      <c r="K788" s="61"/>
      <c r="L788" s="62"/>
      <c r="M788" s="61"/>
      <c r="N788" s="61"/>
      <c r="O788" s="62"/>
      <c r="P788" s="63"/>
      <c r="Q788" s="64" t="str">
        <f t="shared" si="120"/>
        <v/>
      </c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  <c r="BC788" s="43"/>
      <c r="BD788" s="43"/>
      <c r="BE788" s="43"/>
      <c r="BF788" s="43"/>
      <c r="BG788" s="43"/>
      <c r="BH788" s="43"/>
      <c r="BI788" s="43"/>
      <c r="BJ788" s="4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3"/>
      <c r="FG788" s="43"/>
      <c r="FH788" s="43"/>
      <c r="FI788" s="43"/>
      <c r="FJ788" s="43"/>
      <c r="FK788" s="43"/>
      <c r="FL788" s="43"/>
      <c r="FM788" s="43"/>
      <c r="FN788" s="43"/>
      <c r="FO788" s="43"/>
      <c r="FP788" s="43"/>
      <c r="FQ788" s="43"/>
      <c r="FR788" s="43"/>
      <c r="FS788" s="43"/>
      <c r="FT788" s="43"/>
      <c r="FU788" s="43"/>
      <c r="FV788" s="43"/>
      <c r="FW788" s="43"/>
      <c r="FX788" s="43"/>
      <c r="FY788" s="43"/>
      <c r="FZ788" s="43"/>
      <c r="GA788" s="43"/>
      <c r="GB788" s="43"/>
      <c r="GC788" s="43"/>
      <c r="GD788" s="43"/>
      <c r="GE788" s="43"/>
      <c r="GF788" s="43"/>
      <c r="GG788" s="43"/>
      <c r="GH788" s="43"/>
      <c r="GI788" s="43"/>
      <c r="GJ788" s="43"/>
      <c r="GK788" s="43"/>
      <c r="GL788" s="43"/>
      <c r="GM788" s="43"/>
      <c r="GN788" s="43"/>
      <c r="GO788" s="43"/>
      <c r="GP788" s="43"/>
      <c r="GQ788" s="43"/>
      <c r="GR788" s="43"/>
      <c r="GS788" s="43"/>
      <c r="GT788" s="43"/>
      <c r="GU788" s="43"/>
      <c r="GV788" s="43"/>
      <c r="GW788" s="43"/>
      <c r="GX788" s="43"/>
      <c r="GY788" s="43"/>
      <c r="GZ788" s="43"/>
      <c r="HA788" s="43"/>
      <c r="HB788" s="43"/>
      <c r="HC788" s="43"/>
      <c r="HD788" s="43"/>
      <c r="HE788" s="43"/>
      <c r="HF788" s="43"/>
      <c r="HG788" s="43"/>
      <c r="HH788" s="43"/>
      <c r="HI788" s="43"/>
      <c r="HJ788" s="43"/>
      <c r="HK788" s="43"/>
      <c r="HL788" s="43"/>
      <c r="HM788" s="43"/>
      <c r="HN788" s="43"/>
      <c r="HO788" s="43"/>
      <c r="HP788" s="43"/>
      <c r="HQ788" s="43"/>
      <c r="HR788" s="43"/>
      <c r="HS788" s="43"/>
      <c r="HT788" s="43"/>
      <c r="HU788" s="43"/>
      <c r="HV788" s="43"/>
      <c r="HW788" s="43"/>
      <c r="HX788" s="43"/>
      <c r="HY788" s="43"/>
      <c r="HZ788" s="43"/>
      <c r="IA788" s="43"/>
      <c r="IB788" s="43"/>
      <c r="IC788" s="43"/>
      <c r="ID788" s="43"/>
      <c r="IE788" s="43"/>
      <c r="IF788" s="43"/>
      <c r="IG788" s="43"/>
      <c r="IH788" s="43"/>
      <c r="II788" s="43"/>
      <c r="IJ788" s="43"/>
      <c r="IK788" s="43"/>
      <c r="IL788" s="43"/>
      <c r="IM788" s="43"/>
      <c r="IN788" s="43"/>
      <c r="IO788" s="43"/>
      <c r="IP788" s="43"/>
      <c r="IQ788" s="43"/>
      <c r="IR788" s="43"/>
      <c r="IS788" s="43"/>
      <c r="IT788" s="43"/>
      <c r="IU788" s="43"/>
      <c r="IV788" s="43"/>
      <c r="IW788" s="43"/>
      <c r="IX788" s="43"/>
      <c r="IY788" s="43"/>
      <c r="IZ788" s="43"/>
      <c r="JA788" s="43"/>
      <c r="JB788" s="43"/>
      <c r="JC788" s="43"/>
      <c r="JD788" s="43"/>
      <c r="JE788" s="43"/>
      <c r="JF788" s="43"/>
      <c r="JG788" s="43"/>
      <c r="JH788" s="43"/>
      <c r="JI788" s="43"/>
      <c r="JJ788" s="43"/>
      <c r="JK788" s="43"/>
      <c r="JL788" s="43"/>
      <c r="JM788" s="43"/>
      <c r="JN788" s="43"/>
      <c r="JO788" s="43"/>
      <c r="JP788" s="43"/>
      <c r="JQ788" s="43"/>
      <c r="JR788" s="43"/>
      <c r="JS788" s="43"/>
      <c r="JT788" s="43"/>
      <c r="JU788" s="43"/>
      <c r="JV788" s="43"/>
      <c r="JW788" s="43"/>
      <c r="JX788" s="43"/>
      <c r="JY788" s="43"/>
      <c r="JZ788" s="43"/>
      <c r="KA788" s="43"/>
      <c r="KB788" s="43"/>
      <c r="KC788" s="43"/>
      <c r="KD788" s="43"/>
      <c r="KE788" s="43"/>
      <c r="KF788" s="43"/>
      <c r="KG788" s="43"/>
      <c r="KH788" s="43"/>
      <c r="KI788" s="43"/>
      <c r="KJ788" s="43"/>
      <c r="KK788" s="43"/>
      <c r="KL788" s="43"/>
      <c r="KM788" s="43"/>
      <c r="KN788" s="43"/>
      <c r="KO788" s="43"/>
      <c r="KP788" s="43"/>
      <c r="KQ788" s="43"/>
      <c r="KR788" s="43"/>
      <c r="KS788" s="43"/>
      <c r="KT788" s="43"/>
      <c r="KU788" s="43"/>
      <c r="KV788" s="43"/>
      <c r="KW788" s="43"/>
      <c r="KX788" s="43"/>
      <c r="KY788" s="43"/>
      <c r="KZ788" s="43"/>
      <c r="LA788" s="43"/>
      <c r="LB788" s="43"/>
      <c r="LC788" s="43"/>
      <c r="LD788" s="43"/>
      <c r="LE788" s="43"/>
      <c r="LF788" s="43"/>
      <c r="LG788" s="43"/>
      <c r="LH788" s="43"/>
      <c r="LI788" s="43"/>
      <c r="LJ788" s="43"/>
      <c r="LK788" s="43"/>
      <c r="LL788" s="43"/>
      <c r="LM788" s="43"/>
      <c r="LN788" s="43"/>
      <c r="LO788" s="43"/>
      <c r="LP788" s="43"/>
      <c r="LQ788" s="43"/>
      <c r="LR788" s="43"/>
      <c r="LS788" s="43"/>
      <c r="LT788" s="43"/>
      <c r="LU788" s="43"/>
      <c r="LV788" s="43"/>
      <c r="LW788" s="43"/>
      <c r="LX788" s="43"/>
      <c r="LY788" s="43"/>
      <c r="LZ788" s="43"/>
      <c r="MA788" s="43"/>
      <c r="MB788" s="43"/>
      <c r="MC788" s="43"/>
      <c r="MD788" s="43"/>
      <c r="ME788" s="43"/>
      <c r="MF788" s="43"/>
      <c r="MG788" s="43"/>
      <c r="MH788" s="43"/>
      <c r="MI788" s="43"/>
      <c r="MJ788" s="43"/>
      <c r="MK788" s="43"/>
      <c r="ML788" s="43"/>
      <c r="MM788" s="43"/>
      <c r="MN788" s="43"/>
      <c r="MO788" s="43"/>
      <c r="MP788" s="43"/>
      <c r="MQ788" s="43"/>
      <c r="MR788" s="43"/>
      <c r="MS788" s="43"/>
      <c r="MT788" s="43"/>
      <c r="MU788" s="43"/>
      <c r="MV788" s="43"/>
      <c r="MW788" s="43"/>
      <c r="MX788" s="43"/>
      <c r="MY788" s="43"/>
      <c r="MZ788" s="43"/>
      <c r="NA788" s="43"/>
      <c r="NB788" s="43"/>
      <c r="NC788" s="43"/>
      <c r="ND788" s="43"/>
      <c r="NE788" s="43"/>
      <c r="NF788" s="43"/>
      <c r="NG788" s="43"/>
      <c r="NH788" s="43"/>
      <c r="NI788" s="43"/>
      <c r="NJ788" s="43"/>
      <c r="NK788" s="43"/>
      <c r="NL788" s="43"/>
      <c r="NM788" s="43"/>
      <c r="NN788" s="43"/>
      <c r="NO788" s="43"/>
      <c r="NP788" s="43"/>
      <c r="NQ788" s="43"/>
      <c r="NR788" s="43"/>
      <c r="NT788" s="66">
        <f>IF(AND(J788&lt;&gt;"",K788&lt;&gt;""),NETWORKDAYS(J788,K788,設定!$H$3:$H$39),0)</f>
        <v>0</v>
      </c>
      <c r="NU788" s="3"/>
      <c r="NV788" s="66">
        <f>IFERROR(IF(J788&lt;&gt;"",NETWORKDAYS(J788,$K$2,設定!$H$3:$H$39),0),"")</f>
        <v>0</v>
      </c>
      <c r="NW788" s="66">
        <f t="shared" si="116"/>
        <v>0</v>
      </c>
      <c r="NX788" s="3"/>
      <c r="NY788" s="68">
        <f t="shared" si="117"/>
        <v>0</v>
      </c>
      <c r="NZ788" s="68">
        <f t="shared" si="118"/>
        <v>0</v>
      </c>
      <c r="OA788" s="69">
        <f t="shared" si="119"/>
        <v>0</v>
      </c>
      <c r="OB788" s="68">
        <f t="shared" si="121"/>
        <v>0</v>
      </c>
    </row>
    <row r="789" spans="2:392" x14ac:dyDescent="0.4">
      <c r="B789" s="57">
        <f t="shared" si="122"/>
        <v>782</v>
      </c>
      <c r="C789" s="46"/>
      <c r="D789" s="58"/>
      <c r="E789" s="59"/>
      <c r="F789" s="60"/>
      <c r="G789" s="43"/>
      <c r="H789" s="43"/>
      <c r="I789" s="53"/>
      <c r="J789" s="61"/>
      <c r="K789" s="61"/>
      <c r="L789" s="62"/>
      <c r="M789" s="61"/>
      <c r="N789" s="61"/>
      <c r="O789" s="62"/>
      <c r="P789" s="63"/>
      <c r="Q789" s="64" t="str">
        <f t="shared" si="120"/>
        <v/>
      </c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  <c r="BC789" s="43"/>
      <c r="BD789" s="43"/>
      <c r="BE789" s="43"/>
      <c r="BF789" s="43"/>
      <c r="BG789" s="43"/>
      <c r="BH789" s="43"/>
      <c r="BI789" s="43"/>
      <c r="BJ789" s="4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3"/>
      <c r="FG789" s="43"/>
      <c r="FH789" s="43"/>
      <c r="FI789" s="43"/>
      <c r="FJ789" s="43"/>
      <c r="FK789" s="43"/>
      <c r="FL789" s="43"/>
      <c r="FM789" s="43"/>
      <c r="FN789" s="43"/>
      <c r="FO789" s="43"/>
      <c r="FP789" s="43"/>
      <c r="FQ789" s="43"/>
      <c r="FR789" s="43"/>
      <c r="FS789" s="43"/>
      <c r="FT789" s="43"/>
      <c r="FU789" s="43"/>
      <c r="FV789" s="43"/>
      <c r="FW789" s="43"/>
      <c r="FX789" s="43"/>
      <c r="FY789" s="43"/>
      <c r="FZ789" s="43"/>
      <c r="GA789" s="43"/>
      <c r="GB789" s="43"/>
      <c r="GC789" s="43"/>
      <c r="GD789" s="43"/>
      <c r="GE789" s="43"/>
      <c r="GF789" s="43"/>
      <c r="GG789" s="43"/>
      <c r="GH789" s="43"/>
      <c r="GI789" s="43"/>
      <c r="GJ789" s="43"/>
      <c r="GK789" s="43"/>
      <c r="GL789" s="43"/>
      <c r="GM789" s="43"/>
      <c r="GN789" s="43"/>
      <c r="GO789" s="43"/>
      <c r="GP789" s="43"/>
      <c r="GQ789" s="43"/>
      <c r="GR789" s="43"/>
      <c r="GS789" s="43"/>
      <c r="GT789" s="43"/>
      <c r="GU789" s="43"/>
      <c r="GV789" s="43"/>
      <c r="GW789" s="43"/>
      <c r="GX789" s="43"/>
      <c r="GY789" s="43"/>
      <c r="GZ789" s="43"/>
      <c r="HA789" s="43"/>
      <c r="HB789" s="43"/>
      <c r="HC789" s="43"/>
      <c r="HD789" s="43"/>
      <c r="HE789" s="43"/>
      <c r="HF789" s="43"/>
      <c r="HG789" s="43"/>
      <c r="HH789" s="43"/>
      <c r="HI789" s="43"/>
      <c r="HJ789" s="43"/>
      <c r="HK789" s="43"/>
      <c r="HL789" s="43"/>
      <c r="HM789" s="43"/>
      <c r="HN789" s="43"/>
      <c r="HO789" s="43"/>
      <c r="HP789" s="43"/>
      <c r="HQ789" s="43"/>
      <c r="HR789" s="43"/>
      <c r="HS789" s="43"/>
      <c r="HT789" s="43"/>
      <c r="HU789" s="43"/>
      <c r="HV789" s="43"/>
      <c r="HW789" s="43"/>
      <c r="HX789" s="43"/>
      <c r="HY789" s="43"/>
      <c r="HZ789" s="43"/>
      <c r="IA789" s="43"/>
      <c r="IB789" s="43"/>
      <c r="IC789" s="43"/>
      <c r="ID789" s="43"/>
      <c r="IE789" s="43"/>
      <c r="IF789" s="43"/>
      <c r="IG789" s="43"/>
      <c r="IH789" s="43"/>
      <c r="II789" s="43"/>
      <c r="IJ789" s="43"/>
      <c r="IK789" s="43"/>
      <c r="IL789" s="43"/>
      <c r="IM789" s="43"/>
      <c r="IN789" s="43"/>
      <c r="IO789" s="43"/>
      <c r="IP789" s="43"/>
      <c r="IQ789" s="43"/>
      <c r="IR789" s="43"/>
      <c r="IS789" s="43"/>
      <c r="IT789" s="43"/>
      <c r="IU789" s="43"/>
      <c r="IV789" s="43"/>
      <c r="IW789" s="43"/>
      <c r="IX789" s="43"/>
      <c r="IY789" s="43"/>
      <c r="IZ789" s="43"/>
      <c r="JA789" s="43"/>
      <c r="JB789" s="43"/>
      <c r="JC789" s="43"/>
      <c r="JD789" s="43"/>
      <c r="JE789" s="43"/>
      <c r="JF789" s="43"/>
      <c r="JG789" s="43"/>
      <c r="JH789" s="43"/>
      <c r="JI789" s="43"/>
      <c r="JJ789" s="43"/>
      <c r="JK789" s="43"/>
      <c r="JL789" s="43"/>
      <c r="JM789" s="43"/>
      <c r="JN789" s="43"/>
      <c r="JO789" s="43"/>
      <c r="JP789" s="43"/>
      <c r="JQ789" s="43"/>
      <c r="JR789" s="43"/>
      <c r="JS789" s="43"/>
      <c r="JT789" s="43"/>
      <c r="JU789" s="43"/>
      <c r="JV789" s="43"/>
      <c r="JW789" s="43"/>
      <c r="JX789" s="43"/>
      <c r="JY789" s="43"/>
      <c r="JZ789" s="43"/>
      <c r="KA789" s="43"/>
      <c r="KB789" s="43"/>
      <c r="KC789" s="43"/>
      <c r="KD789" s="43"/>
      <c r="KE789" s="43"/>
      <c r="KF789" s="43"/>
      <c r="KG789" s="43"/>
      <c r="KH789" s="43"/>
      <c r="KI789" s="43"/>
      <c r="KJ789" s="43"/>
      <c r="KK789" s="43"/>
      <c r="KL789" s="43"/>
      <c r="KM789" s="43"/>
      <c r="KN789" s="43"/>
      <c r="KO789" s="43"/>
      <c r="KP789" s="43"/>
      <c r="KQ789" s="43"/>
      <c r="KR789" s="43"/>
      <c r="KS789" s="43"/>
      <c r="KT789" s="43"/>
      <c r="KU789" s="43"/>
      <c r="KV789" s="43"/>
      <c r="KW789" s="43"/>
      <c r="KX789" s="43"/>
      <c r="KY789" s="43"/>
      <c r="KZ789" s="43"/>
      <c r="LA789" s="43"/>
      <c r="LB789" s="43"/>
      <c r="LC789" s="43"/>
      <c r="LD789" s="43"/>
      <c r="LE789" s="43"/>
      <c r="LF789" s="43"/>
      <c r="LG789" s="43"/>
      <c r="LH789" s="43"/>
      <c r="LI789" s="43"/>
      <c r="LJ789" s="43"/>
      <c r="LK789" s="43"/>
      <c r="LL789" s="43"/>
      <c r="LM789" s="43"/>
      <c r="LN789" s="43"/>
      <c r="LO789" s="43"/>
      <c r="LP789" s="43"/>
      <c r="LQ789" s="43"/>
      <c r="LR789" s="43"/>
      <c r="LS789" s="43"/>
      <c r="LT789" s="43"/>
      <c r="LU789" s="43"/>
      <c r="LV789" s="43"/>
      <c r="LW789" s="43"/>
      <c r="LX789" s="43"/>
      <c r="LY789" s="43"/>
      <c r="LZ789" s="43"/>
      <c r="MA789" s="43"/>
      <c r="MB789" s="43"/>
      <c r="MC789" s="43"/>
      <c r="MD789" s="43"/>
      <c r="ME789" s="43"/>
      <c r="MF789" s="43"/>
      <c r="MG789" s="43"/>
      <c r="MH789" s="43"/>
      <c r="MI789" s="43"/>
      <c r="MJ789" s="43"/>
      <c r="MK789" s="43"/>
      <c r="ML789" s="43"/>
      <c r="MM789" s="43"/>
      <c r="MN789" s="43"/>
      <c r="MO789" s="43"/>
      <c r="MP789" s="43"/>
      <c r="MQ789" s="43"/>
      <c r="MR789" s="43"/>
      <c r="MS789" s="43"/>
      <c r="MT789" s="43"/>
      <c r="MU789" s="43"/>
      <c r="MV789" s="43"/>
      <c r="MW789" s="43"/>
      <c r="MX789" s="43"/>
      <c r="MY789" s="43"/>
      <c r="MZ789" s="43"/>
      <c r="NA789" s="43"/>
      <c r="NB789" s="43"/>
      <c r="NC789" s="43"/>
      <c r="ND789" s="43"/>
      <c r="NE789" s="43"/>
      <c r="NF789" s="43"/>
      <c r="NG789" s="43"/>
      <c r="NH789" s="43"/>
      <c r="NI789" s="43"/>
      <c r="NJ789" s="43"/>
      <c r="NK789" s="43"/>
      <c r="NL789" s="43"/>
      <c r="NM789" s="43"/>
      <c r="NN789" s="43"/>
      <c r="NO789" s="43"/>
      <c r="NP789" s="43"/>
      <c r="NQ789" s="43"/>
      <c r="NR789" s="43"/>
      <c r="NT789" s="66">
        <f>IF(AND(J789&lt;&gt;"",K789&lt;&gt;""),NETWORKDAYS(J789,K789,設定!$H$3:$H$39),0)</f>
        <v>0</v>
      </c>
      <c r="NU789" s="3"/>
      <c r="NV789" s="66">
        <f>IFERROR(IF(J789&lt;&gt;"",NETWORKDAYS(J789,$K$2,設定!$H$3:$H$39),0),"")</f>
        <v>0</v>
      </c>
      <c r="NW789" s="66">
        <f t="shared" si="116"/>
        <v>0</v>
      </c>
      <c r="NX789" s="3"/>
      <c r="NY789" s="68">
        <f t="shared" si="117"/>
        <v>0</v>
      </c>
      <c r="NZ789" s="68">
        <f t="shared" si="118"/>
        <v>0</v>
      </c>
      <c r="OA789" s="69">
        <f t="shared" si="119"/>
        <v>0</v>
      </c>
      <c r="OB789" s="68">
        <f t="shared" si="121"/>
        <v>0</v>
      </c>
    </row>
    <row r="790" spans="2:392" x14ac:dyDescent="0.4">
      <c r="B790" s="57">
        <f t="shared" si="122"/>
        <v>783</v>
      </c>
      <c r="C790" s="46"/>
      <c r="D790" s="58"/>
      <c r="E790" s="59"/>
      <c r="F790" s="60"/>
      <c r="G790" s="43"/>
      <c r="H790" s="43"/>
      <c r="I790" s="53"/>
      <c r="J790" s="61"/>
      <c r="K790" s="61"/>
      <c r="L790" s="62"/>
      <c r="M790" s="61"/>
      <c r="N790" s="61"/>
      <c r="O790" s="62"/>
      <c r="P790" s="63"/>
      <c r="Q790" s="64" t="str">
        <f t="shared" si="120"/>
        <v/>
      </c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  <c r="BC790" s="43"/>
      <c r="BD790" s="43"/>
      <c r="BE790" s="43"/>
      <c r="BF790" s="43"/>
      <c r="BG790" s="43"/>
      <c r="BH790" s="43"/>
      <c r="BI790" s="43"/>
      <c r="BJ790" s="4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3"/>
      <c r="FG790" s="43"/>
      <c r="FH790" s="43"/>
      <c r="FI790" s="43"/>
      <c r="FJ790" s="43"/>
      <c r="FK790" s="43"/>
      <c r="FL790" s="43"/>
      <c r="FM790" s="43"/>
      <c r="FN790" s="43"/>
      <c r="FO790" s="43"/>
      <c r="FP790" s="43"/>
      <c r="FQ790" s="43"/>
      <c r="FR790" s="43"/>
      <c r="FS790" s="43"/>
      <c r="FT790" s="43"/>
      <c r="FU790" s="43"/>
      <c r="FV790" s="43"/>
      <c r="FW790" s="43"/>
      <c r="FX790" s="43"/>
      <c r="FY790" s="43"/>
      <c r="FZ790" s="43"/>
      <c r="GA790" s="43"/>
      <c r="GB790" s="43"/>
      <c r="GC790" s="43"/>
      <c r="GD790" s="43"/>
      <c r="GE790" s="43"/>
      <c r="GF790" s="43"/>
      <c r="GG790" s="43"/>
      <c r="GH790" s="43"/>
      <c r="GI790" s="43"/>
      <c r="GJ790" s="43"/>
      <c r="GK790" s="43"/>
      <c r="GL790" s="43"/>
      <c r="GM790" s="43"/>
      <c r="GN790" s="43"/>
      <c r="GO790" s="43"/>
      <c r="GP790" s="43"/>
      <c r="GQ790" s="43"/>
      <c r="GR790" s="43"/>
      <c r="GS790" s="43"/>
      <c r="GT790" s="43"/>
      <c r="GU790" s="43"/>
      <c r="GV790" s="43"/>
      <c r="GW790" s="43"/>
      <c r="GX790" s="43"/>
      <c r="GY790" s="43"/>
      <c r="GZ790" s="43"/>
      <c r="HA790" s="43"/>
      <c r="HB790" s="43"/>
      <c r="HC790" s="43"/>
      <c r="HD790" s="43"/>
      <c r="HE790" s="43"/>
      <c r="HF790" s="43"/>
      <c r="HG790" s="43"/>
      <c r="HH790" s="43"/>
      <c r="HI790" s="43"/>
      <c r="HJ790" s="43"/>
      <c r="HK790" s="43"/>
      <c r="HL790" s="43"/>
      <c r="HM790" s="43"/>
      <c r="HN790" s="43"/>
      <c r="HO790" s="43"/>
      <c r="HP790" s="43"/>
      <c r="HQ790" s="43"/>
      <c r="HR790" s="43"/>
      <c r="HS790" s="43"/>
      <c r="HT790" s="43"/>
      <c r="HU790" s="43"/>
      <c r="HV790" s="43"/>
      <c r="HW790" s="43"/>
      <c r="HX790" s="43"/>
      <c r="HY790" s="43"/>
      <c r="HZ790" s="43"/>
      <c r="IA790" s="43"/>
      <c r="IB790" s="43"/>
      <c r="IC790" s="43"/>
      <c r="ID790" s="43"/>
      <c r="IE790" s="43"/>
      <c r="IF790" s="43"/>
      <c r="IG790" s="43"/>
      <c r="IH790" s="43"/>
      <c r="II790" s="43"/>
      <c r="IJ790" s="43"/>
      <c r="IK790" s="43"/>
      <c r="IL790" s="43"/>
      <c r="IM790" s="43"/>
      <c r="IN790" s="43"/>
      <c r="IO790" s="43"/>
      <c r="IP790" s="43"/>
      <c r="IQ790" s="43"/>
      <c r="IR790" s="43"/>
      <c r="IS790" s="43"/>
      <c r="IT790" s="43"/>
      <c r="IU790" s="43"/>
      <c r="IV790" s="43"/>
      <c r="IW790" s="43"/>
      <c r="IX790" s="43"/>
      <c r="IY790" s="43"/>
      <c r="IZ790" s="43"/>
      <c r="JA790" s="43"/>
      <c r="JB790" s="43"/>
      <c r="JC790" s="43"/>
      <c r="JD790" s="43"/>
      <c r="JE790" s="43"/>
      <c r="JF790" s="43"/>
      <c r="JG790" s="43"/>
      <c r="JH790" s="43"/>
      <c r="JI790" s="43"/>
      <c r="JJ790" s="43"/>
      <c r="JK790" s="43"/>
      <c r="JL790" s="43"/>
      <c r="JM790" s="43"/>
      <c r="JN790" s="43"/>
      <c r="JO790" s="43"/>
      <c r="JP790" s="43"/>
      <c r="JQ790" s="43"/>
      <c r="JR790" s="43"/>
      <c r="JS790" s="43"/>
      <c r="JT790" s="43"/>
      <c r="JU790" s="43"/>
      <c r="JV790" s="43"/>
      <c r="JW790" s="43"/>
      <c r="JX790" s="43"/>
      <c r="JY790" s="43"/>
      <c r="JZ790" s="43"/>
      <c r="KA790" s="43"/>
      <c r="KB790" s="43"/>
      <c r="KC790" s="43"/>
      <c r="KD790" s="43"/>
      <c r="KE790" s="43"/>
      <c r="KF790" s="43"/>
      <c r="KG790" s="43"/>
      <c r="KH790" s="43"/>
      <c r="KI790" s="43"/>
      <c r="KJ790" s="43"/>
      <c r="KK790" s="43"/>
      <c r="KL790" s="43"/>
      <c r="KM790" s="43"/>
      <c r="KN790" s="43"/>
      <c r="KO790" s="43"/>
      <c r="KP790" s="43"/>
      <c r="KQ790" s="43"/>
      <c r="KR790" s="43"/>
      <c r="KS790" s="43"/>
      <c r="KT790" s="43"/>
      <c r="KU790" s="43"/>
      <c r="KV790" s="43"/>
      <c r="KW790" s="43"/>
      <c r="KX790" s="43"/>
      <c r="KY790" s="43"/>
      <c r="KZ790" s="43"/>
      <c r="LA790" s="43"/>
      <c r="LB790" s="43"/>
      <c r="LC790" s="43"/>
      <c r="LD790" s="43"/>
      <c r="LE790" s="43"/>
      <c r="LF790" s="43"/>
      <c r="LG790" s="43"/>
      <c r="LH790" s="43"/>
      <c r="LI790" s="43"/>
      <c r="LJ790" s="43"/>
      <c r="LK790" s="43"/>
      <c r="LL790" s="43"/>
      <c r="LM790" s="43"/>
      <c r="LN790" s="43"/>
      <c r="LO790" s="43"/>
      <c r="LP790" s="43"/>
      <c r="LQ790" s="43"/>
      <c r="LR790" s="43"/>
      <c r="LS790" s="43"/>
      <c r="LT790" s="43"/>
      <c r="LU790" s="43"/>
      <c r="LV790" s="43"/>
      <c r="LW790" s="43"/>
      <c r="LX790" s="43"/>
      <c r="LY790" s="43"/>
      <c r="LZ790" s="43"/>
      <c r="MA790" s="43"/>
      <c r="MB790" s="43"/>
      <c r="MC790" s="43"/>
      <c r="MD790" s="43"/>
      <c r="ME790" s="43"/>
      <c r="MF790" s="43"/>
      <c r="MG790" s="43"/>
      <c r="MH790" s="43"/>
      <c r="MI790" s="43"/>
      <c r="MJ790" s="43"/>
      <c r="MK790" s="43"/>
      <c r="ML790" s="43"/>
      <c r="MM790" s="43"/>
      <c r="MN790" s="43"/>
      <c r="MO790" s="43"/>
      <c r="MP790" s="43"/>
      <c r="MQ790" s="43"/>
      <c r="MR790" s="43"/>
      <c r="MS790" s="43"/>
      <c r="MT790" s="43"/>
      <c r="MU790" s="43"/>
      <c r="MV790" s="43"/>
      <c r="MW790" s="43"/>
      <c r="MX790" s="43"/>
      <c r="MY790" s="43"/>
      <c r="MZ790" s="43"/>
      <c r="NA790" s="43"/>
      <c r="NB790" s="43"/>
      <c r="NC790" s="43"/>
      <c r="ND790" s="43"/>
      <c r="NE790" s="43"/>
      <c r="NF790" s="43"/>
      <c r="NG790" s="43"/>
      <c r="NH790" s="43"/>
      <c r="NI790" s="43"/>
      <c r="NJ790" s="43"/>
      <c r="NK790" s="43"/>
      <c r="NL790" s="43"/>
      <c r="NM790" s="43"/>
      <c r="NN790" s="43"/>
      <c r="NO790" s="43"/>
      <c r="NP790" s="43"/>
      <c r="NQ790" s="43"/>
      <c r="NR790" s="43"/>
      <c r="NT790" s="66">
        <f>IF(AND(J790&lt;&gt;"",K790&lt;&gt;""),NETWORKDAYS(J790,K790,設定!$H$3:$H$39),0)</f>
        <v>0</v>
      </c>
      <c r="NU790" s="3"/>
      <c r="NV790" s="66">
        <f>IFERROR(IF(J790&lt;&gt;"",NETWORKDAYS(J790,$K$2,設定!$H$3:$H$39),0),"")</f>
        <v>0</v>
      </c>
      <c r="NW790" s="66">
        <f t="shared" si="116"/>
        <v>0</v>
      </c>
      <c r="NX790" s="3"/>
      <c r="NY790" s="68">
        <f t="shared" si="117"/>
        <v>0</v>
      </c>
      <c r="NZ790" s="68">
        <f t="shared" si="118"/>
        <v>0</v>
      </c>
      <c r="OA790" s="69">
        <f t="shared" si="119"/>
        <v>0</v>
      </c>
      <c r="OB790" s="68">
        <f t="shared" si="121"/>
        <v>0</v>
      </c>
    </row>
    <row r="791" spans="2:392" x14ac:dyDescent="0.4">
      <c r="B791" s="57">
        <f t="shared" si="122"/>
        <v>784</v>
      </c>
      <c r="C791" s="46"/>
      <c r="D791" s="58"/>
      <c r="E791" s="59"/>
      <c r="F791" s="60"/>
      <c r="G791" s="43"/>
      <c r="H791" s="43"/>
      <c r="I791" s="53"/>
      <c r="J791" s="61"/>
      <c r="K791" s="61"/>
      <c r="L791" s="62"/>
      <c r="M791" s="61"/>
      <c r="N791" s="61"/>
      <c r="O791" s="62"/>
      <c r="P791" s="63"/>
      <c r="Q791" s="64" t="str">
        <f t="shared" si="120"/>
        <v/>
      </c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  <c r="BC791" s="43"/>
      <c r="BD791" s="43"/>
      <c r="BE791" s="43"/>
      <c r="BF791" s="43"/>
      <c r="BG791" s="43"/>
      <c r="BH791" s="43"/>
      <c r="BI791" s="43"/>
      <c r="BJ791" s="4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3"/>
      <c r="FG791" s="43"/>
      <c r="FH791" s="43"/>
      <c r="FI791" s="43"/>
      <c r="FJ791" s="43"/>
      <c r="FK791" s="43"/>
      <c r="FL791" s="43"/>
      <c r="FM791" s="43"/>
      <c r="FN791" s="43"/>
      <c r="FO791" s="43"/>
      <c r="FP791" s="43"/>
      <c r="FQ791" s="43"/>
      <c r="FR791" s="43"/>
      <c r="FS791" s="43"/>
      <c r="FT791" s="43"/>
      <c r="FU791" s="43"/>
      <c r="FV791" s="43"/>
      <c r="FW791" s="43"/>
      <c r="FX791" s="43"/>
      <c r="FY791" s="43"/>
      <c r="FZ791" s="43"/>
      <c r="GA791" s="43"/>
      <c r="GB791" s="43"/>
      <c r="GC791" s="43"/>
      <c r="GD791" s="43"/>
      <c r="GE791" s="43"/>
      <c r="GF791" s="43"/>
      <c r="GG791" s="43"/>
      <c r="GH791" s="43"/>
      <c r="GI791" s="43"/>
      <c r="GJ791" s="43"/>
      <c r="GK791" s="43"/>
      <c r="GL791" s="43"/>
      <c r="GM791" s="43"/>
      <c r="GN791" s="43"/>
      <c r="GO791" s="43"/>
      <c r="GP791" s="43"/>
      <c r="GQ791" s="43"/>
      <c r="GR791" s="43"/>
      <c r="GS791" s="43"/>
      <c r="GT791" s="43"/>
      <c r="GU791" s="43"/>
      <c r="GV791" s="43"/>
      <c r="GW791" s="43"/>
      <c r="GX791" s="43"/>
      <c r="GY791" s="43"/>
      <c r="GZ791" s="43"/>
      <c r="HA791" s="43"/>
      <c r="HB791" s="43"/>
      <c r="HC791" s="43"/>
      <c r="HD791" s="43"/>
      <c r="HE791" s="43"/>
      <c r="HF791" s="43"/>
      <c r="HG791" s="43"/>
      <c r="HH791" s="43"/>
      <c r="HI791" s="43"/>
      <c r="HJ791" s="43"/>
      <c r="HK791" s="43"/>
      <c r="HL791" s="43"/>
      <c r="HM791" s="43"/>
      <c r="HN791" s="43"/>
      <c r="HO791" s="43"/>
      <c r="HP791" s="43"/>
      <c r="HQ791" s="43"/>
      <c r="HR791" s="43"/>
      <c r="HS791" s="43"/>
      <c r="HT791" s="43"/>
      <c r="HU791" s="43"/>
      <c r="HV791" s="43"/>
      <c r="HW791" s="43"/>
      <c r="HX791" s="43"/>
      <c r="HY791" s="43"/>
      <c r="HZ791" s="43"/>
      <c r="IA791" s="43"/>
      <c r="IB791" s="43"/>
      <c r="IC791" s="43"/>
      <c r="ID791" s="43"/>
      <c r="IE791" s="43"/>
      <c r="IF791" s="43"/>
      <c r="IG791" s="43"/>
      <c r="IH791" s="43"/>
      <c r="II791" s="43"/>
      <c r="IJ791" s="43"/>
      <c r="IK791" s="43"/>
      <c r="IL791" s="43"/>
      <c r="IM791" s="43"/>
      <c r="IN791" s="43"/>
      <c r="IO791" s="43"/>
      <c r="IP791" s="43"/>
      <c r="IQ791" s="43"/>
      <c r="IR791" s="43"/>
      <c r="IS791" s="43"/>
      <c r="IT791" s="43"/>
      <c r="IU791" s="43"/>
      <c r="IV791" s="43"/>
      <c r="IW791" s="43"/>
      <c r="IX791" s="43"/>
      <c r="IY791" s="43"/>
      <c r="IZ791" s="43"/>
      <c r="JA791" s="43"/>
      <c r="JB791" s="43"/>
      <c r="JC791" s="43"/>
      <c r="JD791" s="43"/>
      <c r="JE791" s="43"/>
      <c r="JF791" s="43"/>
      <c r="JG791" s="43"/>
      <c r="JH791" s="43"/>
      <c r="JI791" s="43"/>
      <c r="JJ791" s="43"/>
      <c r="JK791" s="43"/>
      <c r="JL791" s="43"/>
      <c r="JM791" s="43"/>
      <c r="JN791" s="43"/>
      <c r="JO791" s="43"/>
      <c r="JP791" s="43"/>
      <c r="JQ791" s="43"/>
      <c r="JR791" s="43"/>
      <c r="JS791" s="43"/>
      <c r="JT791" s="43"/>
      <c r="JU791" s="43"/>
      <c r="JV791" s="43"/>
      <c r="JW791" s="43"/>
      <c r="JX791" s="43"/>
      <c r="JY791" s="43"/>
      <c r="JZ791" s="43"/>
      <c r="KA791" s="43"/>
      <c r="KB791" s="43"/>
      <c r="KC791" s="43"/>
      <c r="KD791" s="43"/>
      <c r="KE791" s="43"/>
      <c r="KF791" s="43"/>
      <c r="KG791" s="43"/>
      <c r="KH791" s="43"/>
      <c r="KI791" s="43"/>
      <c r="KJ791" s="43"/>
      <c r="KK791" s="43"/>
      <c r="KL791" s="43"/>
      <c r="KM791" s="43"/>
      <c r="KN791" s="43"/>
      <c r="KO791" s="43"/>
      <c r="KP791" s="43"/>
      <c r="KQ791" s="43"/>
      <c r="KR791" s="43"/>
      <c r="KS791" s="43"/>
      <c r="KT791" s="43"/>
      <c r="KU791" s="43"/>
      <c r="KV791" s="43"/>
      <c r="KW791" s="43"/>
      <c r="KX791" s="43"/>
      <c r="KY791" s="43"/>
      <c r="KZ791" s="43"/>
      <c r="LA791" s="43"/>
      <c r="LB791" s="43"/>
      <c r="LC791" s="43"/>
      <c r="LD791" s="43"/>
      <c r="LE791" s="43"/>
      <c r="LF791" s="43"/>
      <c r="LG791" s="43"/>
      <c r="LH791" s="43"/>
      <c r="LI791" s="43"/>
      <c r="LJ791" s="43"/>
      <c r="LK791" s="43"/>
      <c r="LL791" s="43"/>
      <c r="LM791" s="43"/>
      <c r="LN791" s="43"/>
      <c r="LO791" s="43"/>
      <c r="LP791" s="43"/>
      <c r="LQ791" s="43"/>
      <c r="LR791" s="43"/>
      <c r="LS791" s="43"/>
      <c r="LT791" s="43"/>
      <c r="LU791" s="43"/>
      <c r="LV791" s="43"/>
      <c r="LW791" s="43"/>
      <c r="LX791" s="43"/>
      <c r="LY791" s="43"/>
      <c r="LZ791" s="43"/>
      <c r="MA791" s="43"/>
      <c r="MB791" s="43"/>
      <c r="MC791" s="43"/>
      <c r="MD791" s="43"/>
      <c r="ME791" s="43"/>
      <c r="MF791" s="43"/>
      <c r="MG791" s="43"/>
      <c r="MH791" s="43"/>
      <c r="MI791" s="43"/>
      <c r="MJ791" s="43"/>
      <c r="MK791" s="43"/>
      <c r="ML791" s="43"/>
      <c r="MM791" s="43"/>
      <c r="MN791" s="43"/>
      <c r="MO791" s="43"/>
      <c r="MP791" s="43"/>
      <c r="MQ791" s="43"/>
      <c r="MR791" s="43"/>
      <c r="MS791" s="43"/>
      <c r="MT791" s="43"/>
      <c r="MU791" s="43"/>
      <c r="MV791" s="43"/>
      <c r="MW791" s="43"/>
      <c r="MX791" s="43"/>
      <c r="MY791" s="43"/>
      <c r="MZ791" s="43"/>
      <c r="NA791" s="43"/>
      <c r="NB791" s="43"/>
      <c r="NC791" s="43"/>
      <c r="ND791" s="43"/>
      <c r="NE791" s="43"/>
      <c r="NF791" s="43"/>
      <c r="NG791" s="43"/>
      <c r="NH791" s="43"/>
      <c r="NI791" s="43"/>
      <c r="NJ791" s="43"/>
      <c r="NK791" s="43"/>
      <c r="NL791" s="43"/>
      <c r="NM791" s="43"/>
      <c r="NN791" s="43"/>
      <c r="NO791" s="43"/>
      <c r="NP791" s="43"/>
      <c r="NQ791" s="43"/>
      <c r="NR791" s="43"/>
      <c r="NT791" s="66">
        <f>IF(AND(J791&lt;&gt;"",K791&lt;&gt;""),NETWORKDAYS(J791,K791,設定!$H$3:$H$39),0)</f>
        <v>0</v>
      </c>
      <c r="NU791" s="3"/>
      <c r="NV791" s="66">
        <f>IFERROR(IF(J791&lt;&gt;"",NETWORKDAYS(J791,$K$2,設定!$H$3:$H$39),0),"")</f>
        <v>0</v>
      </c>
      <c r="NW791" s="66">
        <f t="shared" si="116"/>
        <v>0</v>
      </c>
      <c r="NX791" s="3"/>
      <c r="NY791" s="68">
        <f t="shared" si="117"/>
        <v>0</v>
      </c>
      <c r="NZ791" s="68">
        <f t="shared" si="118"/>
        <v>0</v>
      </c>
      <c r="OA791" s="69">
        <f t="shared" si="119"/>
        <v>0</v>
      </c>
      <c r="OB791" s="68">
        <f t="shared" si="121"/>
        <v>0</v>
      </c>
    </row>
    <row r="792" spans="2:392" x14ac:dyDescent="0.4">
      <c r="B792" s="57">
        <f t="shared" si="122"/>
        <v>785</v>
      </c>
      <c r="C792" s="46"/>
      <c r="D792" s="58"/>
      <c r="E792" s="59"/>
      <c r="F792" s="60"/>
      <c r="G792" s="43"/>
      <c r="H792" s="43"/>
      <c r="I792" s="53"/>
      <c r="J792" s="61"/>
      <c r="K792" s="61"/>
      <c r="L792" s="62"/>
      <c r="M792" s="61"/>
      <c r="N792" s="61"/>
      <c r="O792" s="62"/>
      <c r="P792" s="63"/>
      <c r="Q792" s="64" t="str">
        <f t="shared" si="120"/>
        <v/>
      </c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  <c r="BC792" s="43"/>
      <c r="BD792" s="43"/>
      <c r="BE792" s="43"/>
      <c r="BF792" s="43"/>
      <c r="BG792" s="43"/>
      <c r="BH792" s="43"/>
      <c r="BI792" s="43"/>
      <c r="BJ792" s="4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3"/>
      <c r="FG792" s="43"/>
      <c r="FH792" s="43"/>
      <c r="FI792" s="43"/>
      <c r="FJ792" s="43"/>
      <c r="FK792" s="43"/>
      <c r="FL792" s="43"/>
      <c r="FM792" s="43"/>
      <c r="FN792" s="43"/>
      <c r="FO792" s="43"/>
      <c r="FP792" s="43"/>
      <c r="FQ792" s="43"/>
      <c r="FR792" s="43"/>
      <c r="FS792" s="43"/>
      <c r="FT792" s="43"/>
      <c r="FU792" s="43"/>
      <c r="FV792" s="43"/>
      <c r="FW792" s="43"/>
      <c r="FX792" s="43"/>
      <c r="FY792" s="43"/>
      <c r="FZ792" s="43"/>
      <c r="GA792" s="43"/>
      <c r="GB792" s="43"/>
      <c r="GC792" s="43"/>
      <c r="GD792" s="43"/>
      <c r="GE792" s="43"/>
      <c r="GF792" s="43"/>
      <c r="GG792" s="43"/>
      <c r="GH792" s="43"/>
      <c r="GI792" s="43"/>
      <c r="GJ792" s="43"/>
      <c r="GK792" s="43"/>
      <c r="GL792" s="43"/>
      <c r="GM792" s="43"/>
      <c r="GN792" s="43"/>
      <c r="GO792" s="43"/>
      <c r="GP792" s="43"/>
      <c r="GQ792" s="43"/>
      <c r="GR792" s="43"/>
      <c r="GS792" s="43"/>
      <c r="GT792" s="43"/>
      <c r="GU792" s="43"/>
      <c r="GV792" s="43"/>
      <c r="GW792" s="43"/>
      <c r="GX792" s="43"/>
      <c r="GY792" s="43"/>
      <c r="GZ792" s="43"/>
      <c r="HA792" s="43"/>
      <c r="HB792" s="43"/>
      <c r="HC792" s="43"/>
      <c r="HD792" s="43"/>
      <c r="HE792" s="43"/>
      <c r="HF792" s="43"/>
      <c r="HG792" s="43"/>
      <c r="HH792" s="43"/>
      <c r="HI792" s="43"/>
      <c r="HJ792" s="43"/>
      <c r="HK792" s="43"/>
      <c r="HL792" s="43"/>
      <c r="HM792" s="43"/>
      <c r="HN792" s="43"/>
      <c r="HO792" s="43"/>
      <c r="HP792" s="43"/>
      <c r="HQ792" s="43"/>
      <c r="HR792" s="43"/>
      <c r="HS792" s="43"/>
      <c r="HT792" s="43"/>
      <c r="HU792" s="43"/>
      <c r="HV792" s="43"/>
      <c r="HW792" s="43"/>
      <c r="HX792" s="43"/>
      <c r="HY792" s="43"/>
      <c r="HZ792" s="43"/>
      <c r="IA792" s="43"/>
      <c r="IB792" s="43"/>
      <c r="IC792" s="43"/>
      <c r="ID792" s="43"/>
      <c r="IE792" s="43"/>
      <c r="IF792" s="43"/>
      <c r="IG792" s="43"/>
      <c r="IH792" s="43"/>
      <c r="II792" s="43"/>
      <c r="IJ792" s="43"/>
      <c r="IK792" s="43"/>
      <c r="IL792" s="43"/>
      <c r="IM792" s="43"/>
      <c r="IN792" s="43"/>
      <c r="IO792" s="43"/>
      <c r="IP792" s="43"/>
      <c r="IQ792" s="43"/>
      <c r="IR792" s="43"/>
      <c r="IS792" s="43"/>
      <c r="IT792" s="43"/>
      <c r="IU792" s="43"/>
      <c r="IV792" s="43"/>
      <c r="IW792" s="43"/>
      <c r="IX792" s="43"/>
      <c r="IY792" s="43"/>
      <c r="IZ792" s="43"/>
      <c r="JA792" s="43"/>
      <c r="JB792" s="43"/>
      <c r="JC792" s="43"/>
      <c r="JD792" s="43"/>
      <c r="JE792" s="43"/>
      <c r="JF792" s="43"/>
      <c r="JG792" s="43"/>
      <c r="JH792" s="43"/>
      <c r="JI792" s="43"/>
      <c r="JJ792" s="43"/>
      <c r="JK792" s="43"/>
      <c r="JL792" s="43"/>
      <c r="JM792" s="43"/>
      <c r="JN792" s="43"/>
      <c r="JO792" s="43"/>
      <c r="JP792" s="43"/>
      <c r="JQ792" s="43"/>
      <c r="JR792" s="43"/>
      <c r="JS792" s="43"/>
      <c r="JT792" s="43"/>
      <c r="JU792" s="43"/>
      <c r="JV792" s="43"/>
      <c r="JW792" s="43"/>
      <c r="JX792" s="43"/>
      <c r="JY792" s="43"/>
      <c r="JZ792" s="43"/>
      <c r="KA792" s="43"/>
      <c r="KB792" s="43"/>
      <c r="KC792" s="43"/>
      <c r="KD792" s="43"/>
      <c r="KE792" s="43"/>
      <c r="KF792" s="43"/>
      <c r="KG792" s="43"/>
      <c r="KH792" s="43"/>
      <c r="KI792" s="43"/>
      <c r="KJ792" s="43"/>
      <c r="KK792" s="43"/>
      <c r="KL792" s="43"/>
      <c r="KM792" s="43"/>
      <c r="KN792" s="43"/>
      <c r="KO792" s="43"/>
      <c r="KP792" s="43"/>
      <c r="KQ792" s="43"/>
      <c r="KR792" s="43"/>
      <c r="KS792" s="43"/>
      <c r="KT792" s="43"/>
      <c r="KU792" s="43"/>
      <c r="KV792" s="43"/>
      <c r="KW792" s="43"/>
      <c r="KX792" s="43"/>
      <c r="KY792" s="43"/>
      <c r="KZ792" s="43"/>
      <c r="LA792" s="43"/>
      <c r="LB792" s="43"/>
      <c r="LC792" s="43"/>
      <c r="LD792" s="43"/>
      <c r="LE792" s="43"/>
      <c r="LF792" s="43"/>
      <c r="LG792" s="43"/>
      <c r="LH792" s="43"/>
      <c r="LI792" s="43"/>
      <c r="LJ792" s="43"/>
      <c r="LK792" s="43"/>
      <c r="LL792" s="43"/>
      <c r="LM792" s="43"/>
      <c r="LN792" s="43"/>
      <c r="LO792" s="43"/>
      <c r="LP792" s="43"/>
      <c r="LQ792" s="43"/>
      <c r="LR792" s="43"/>
      <c r="LS792" s="43"/>
      <c r="LT792" s="43"/>
      <c r="LU792" s="43"/>
      <c r="LV792" s="43"/>
      <c r="LW792" s="43"/>
      <c r="LX792" s="43"/>
      <c r="LY792" s="43"/>
      <c r="LZ792" s="43"/>
      <c r="MA792" s="43"/>
      <c r="MB792" s="43"/>
      <c r="MC792" s="43"/>
      <c r="MD792" s="43"/>
      <c r="ME792" s="43"/>
      <c r="MF792" s="43"/>
      <c r="MG792" s="43"/>
      <c r="MH792" s="43"/>
      <c r="MI792" s="43"/>
      <c r="MJ792" s="43"/>
      <c r="MK792" s="43"/>
      <c r="ML792" s="43"/>
      <c r="MM792" s="43"/>
      <c r="MN792" s="43"/>
      <c r="MO792" s="43"/>
      <c r="MP792" s="43"/>
      <c r="MQ792" s="43"/>
      <c r="MR792" s="43"/>
      <c r="MS792" s="43"/>
      <c r="MT792" s="43"/>
      <c r="MU792" s="43"/>
      <c r="MV792" s="43"/>
      <c r="MW792" s="43"/>
      <c r="MX792" s="43"/>
      <c r="MY792" s="43"/>
      <c r="MZ792" s="43"/>
      <c r="NA792" s="43"/>
      <c r="NB792" s="43"/>
      <c r="NC792" s="43"/>
      <c r="ND792" s="43"/>
      <c r="NE792" s="43"/>
      <c r="NF792" s="43"/>
      <c r="NG792" s="43"/>
      <c r="NH792" s="43"/>
      <c r="NI792" s="43"/>
      <c r="NJ792" s="43"/>
      <c r="NK792" s="43"/>
      <c r="NL792" s="43"/>
      <c r="NM792" s="43"/>
      <c r="NN792" s="43"/>
      <c r="NO792" s="43"/>
      <c r="NP792" s="43"/>
      <c r="NQ792" s="43"/>
      <c r="NR792" s="43"/>
      <c r="NT792" s="66">
        <f>IF(AND(J792&lt;&gt;"",K792&lt;&gt;""),NETWORKDAYS(J792,K792,設定!$H$3:$H$39),0)</f>
        <v>0</v>
      </c>
      <c r="NU792" s="3"/>
      <c r="NV792" s="66">
        <f>IFERROR(IF(J792&lt;&gt;"",NETWORKDAYS(J792,$K$2,設定!$H$3:$H$39),0),"")</f>
        <v>0</v>
      </c>
      <c r="NW792" s="66">
        <f t="shared" si="116"/>
        <v>0</v>
      </c>
      <c r="NX792" s="3"/>
      <c r="NY792" s="68">
        <f t="shared" si="117"/>
        <v>0</v>
      </c>
      <c r="NZ792" s="68">
        <f t="shared" si="118"/>
        <v>0</v>
      </c>
      <c r="OA792" s="69">
        <f t="shared" si="119"/>
        <v>0</v>
      </c>
      <c r="OB792" s="68">
        <f t="shared" si="121"/>
        <v>0</v>
      </c>
    </row>
    <row r="793" spans="2:392" x14ac:dyDescent="0.4">
      <c r="B793" s="57">
        <f t="shared" si="122"/>
        <v>786</v>
      </c>
      <c r="C793" s="46"/>
      <c r="D793" s="58"/>
      <c r="E793" s="59"/>
      <c r="F793" s="60"/>
      <c r="G793" s="43"/>
      <c r="H793" s="43"/>
      <c r="I793" s="53"/>
      <c r="J793" s="61"/>
      <c r="K793" s="61"/>
      <c r="L793" s="62"/>
      <c r="M793" s="61"/>
      <c r="N793" s="61"/>
      <c r="O793" s="62"/>
      <c r="P793" s="63"/>
      <c r="Q793" s="64" t="str">
        <f t="shared" si="120"/>
        <v/>
      </c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  <c r="BC793" s="43"/>
      <c r="BD793" s="43"/>
      <c r="BE793" s="43"/>
      <c r="BF793" s="43"/>
      <c r="BG793" s="43"/>
      <c r="BH793" s="43"/>
      <c r="BI793" s="43"/>
      <c r="BJ793" s="4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3"/>
      <c r="FG793" s="43"/>
      <c r="FH793" s="43"/>
      <c r="FI793" s="43"/>
      <c r="FJ793" s="43"/>
      <c r="FK793" s="43"/>
      <c r="FL793" s="43"/>
      <c r="FM793" s="43"/>
      <c r="FN793" s="43"/>
      <c r="FO793" s="43"/>
      <c r="FP793" s="43"/>
      <c r="FQ793" s="43"/>
      <c r="FR793" s="43"/>
      <c r="FS793" s="43"/>
      <c r="FT793" s="43"/>
      <c r="FU793" s="43"/>
      <c r="FV793" s="43"/>
      <c r="FW793" s="43"/>
      <c r="FX793" s="43"/>
      <c r="FY793" s="43"/>
      <c r="FZ793" s="43"/>
      <c r="GA793" s="43"/>
      <c r="GB793" s="43"/>
      <c r="GC793" s="43"/>
      <c r="GD793" s="43"/>
      <c r="GE793" s="43"/>
      <c r="GF793" s="43"/>
      <c r="GG793" s="43"/>
      <c r="GH793" s="43"/>
      <c r="GI793" s="43"/>
      <c r="GJ793" s="43"/>
      <c r="GK793" s="43"/>
      <c r="GL793" s="43"/>
      <c r="GM793" s="43"/>
      <c r="GN793" s="43"/>
      <c r="GO793" s="43"/>
      <c r="GP793" s="43"/>
      <c r="GQ793" s="43"/>
      <c r="GR793" s="43"/>
      <c r="GS793" s="43"/>
      <c r="GT793" s="43"/>
      <c r="GU793" s="43"/>
      <c r="GV793" s="43"/>
      <c r="GW793" s="43"/>
      <c r="GX793" s="43"/>
      <c r="GY793" s="43"/>
      <c r="GZ793" s="43"/>
      <c r="HA793" s="43"/>
      <c r="HB793" s="43"/>
      <c r="HC793" s="43"/>
      <c r="HD793" s="43"/>
      <c r="HE793" s="43"/>
      <c r="HF793" s="43"/>
      <c r="HG793" s="43"/>
      <c r="HH793" s="43"/>
      <c r="HI793" s="43"/>
      <c r="HJ793" s="43"/>
      <c r="HK793" s="43"/>
      <c r="HL793" s="43"/>
      <c r="HM793" s="43"/>
      <c r="HN793" s="43"/>
      <c r="HO793" s="43"/>
      <c r="HP793" s="43"/>
      <c r="HQ793" s="43"/>
      <c r="HR793" s="43"/>
      <c r="HS793" s="43"/>
      <c r="HT793" s="43"/>
      <c r="HU793" s="43"/>
      <c r="HV793" s="43"/>
      <c r="HW793" s="43"/>
      <c r="HX793" s="43"/>
      <c r="HY793" s="43"/>
      <c r="HZ793" s="43"/>
      <c r="IA793" s="43"/>
      <c r="IB793" s="43"/>
      <c r="IC793" s="43"/>
      <c r="ID793" s="43"/>
      <c r="IE793" s="43"/>
      <c r="IF793" s="43"/>
      <c r="IG793" s="43"/>
      <c r="IH793" s="43"/>
      <c r="II793" s="43"/>
      <c r="IJ793" s="43"/>
      <c r="IK793" s="43"/>
      <c r="IL793" s="43"/>
      <c r="IM793" s="43"/>
      <c r="IN793" s="43"/>
      <c r="IO793" s="43"/>
      <c r="IP793" s="43"/>
      <c r="IQ793" s="43"/>
      <c r="IR793" s="43"/>
      <c r="IS793" s="43"/>
      <c r="IT793" s="43"/>
      <c r="IU793" s="43"/>
      <c r="IV793" s="43"/>
      <c r="IW793" s="43"/>
      <c r="IX793" s="43"/>
      <c r="IY793" s="43"/>
      <c r="IZ793" s="43"/>
      <c r="JA793" s="43"/>
      <c r="JB793" s="43"/>
      <c r="JC793" s="43"/>
      <c r="JD793" s="43"/>
      <c r="JE793" s="43"/>
      <c r="JF793" s="43"/>
      <c r="JG793" s="43"/>
      <c r="JH793" s="43"/>
      <c r="JI793" s="43"/>
      <c r="JJ793" s="43"/>
      <c r="JK793" s="43"/>
      <c r="JL793" s="43"/>
      <c r="JM793" s="43"/>
      <c r="JN793" s="43"/>
      <c r="JO793" s="43"/>
      <c r="JP793" s="43"/>
      <c r="JQ793" s="43"/>
      <c r="JR793" s="43"/>
      <c r="JS793" s="43"/>
      <c r="JT793" s="43"/>
      <c r="JU793" s="43"/>
      <c r="JV793" s="43"/>
      <c r="JW793" s="43"/>
      <c r="JX793" s="43"/>
      <c r="JY793" s="43"/>
      <c r="JZ793" s="43"/>
      <c r="KA793" s="43"/>
      <c r="KB793" s="43"/>
      <c r="KC793" s="43"/>
      <c r="KD793" s="43"/>
      <c r="KE793" s="43"/>
      <c r="KF793" s="43"/>
      <c r="KG793" s="43"/>
      <c r="KH793" s="43"/>
      <c r="KI793" s="43"/>
      <c r="KJ793" s="43"/>
      <c r="KK793" s="43"/>
      <c r="KL793" s="43"/>
      <c r="KM793" s="43"/>
      <c r="KN793" s="43"/>
      <c r="KO793" s="43"/>
      <c r="KP793" s="43"/>
      <c r="KQ793" s="43"/>
      <c r="KR793" s="43"/>
      <c r="KS793" s="43"/>
      <c r="KT793" s="43"/>
      <c r="KU793" s="43"/>
      <c r="KV793" s="43"/>
      <c r="KW793" s="43"/>
      <c r="KX793" s="43"/>
      <c r="KY793" s="43"/>
      <c r="KZ793" s="43"/>
      <c r="LA793" s="43"/>
      <c r="LB793" s="43"/>
      <c r="LC793" s="43"/>
      <c r="LD793" s="43"/>
      <c r="LE793" s="43"/>
      <c r="LF793" s="43"/>
      <c r="LG793" s="43"/>
      <c r="LH793" s="43"/>
      <c r="LI793" s="43"/>
      <c r="LJ793" s="43"/>
      <c r="LK793" s="43"/>
      <c r="LL793" s="43"/>
      <c r="LM793" s="43"/>
      <c r="LN793" s="43"/>
      <c r="LO793" s="43"/>
      <c r="LP793" s="43"/>
      <c r="LQ793" s="43"/>
      <c r="LR793" s="43"/>
      <c r="LS793" s="43"/>
      <c r="LT793" s="43"/>
      <c r="LU793" s="43"/>
      <c r="LV793" s="43"/>
      <c r="LW793" s="43"/>
      <c r="LX793" s="43"/>
      <c r="LY793" s="43"/>
      <c r="LZ793" s="43"/>
      <c r="MA793" s="43"/>
      <c r="MB793" s="43"/>
      <c r="MC793" s="43"/>
      <c r="MD793" s="43"/>
      <c r="ME793" s="43"/>
      <c r="MF793" s="43"/>
      <c r="MG793" s="43"/>
      <c r="MH793" s="43"/>
      <c r="MI793" s="43"/>
      <c r="MJ793" s="43"/>
      <c r="MK793" s="43"/>
      <c r="ML793" s="43"/>
      <c r="MM793" s="43"/>
      <c r="MN793" s="43"/>
      <c r="MO793" s="43"/>
      <c r="MP793" s="43"/>
      <c r="MQ793" s="43"/>
      <c r="MR793" s="43"/>
      <c r="MS793" s="43"/>
      <c r="MT793" s="43"/>
      <c r="MU793" s="43"/>
      <c r="MV793" s="43"/>
      <c r="MW793" s="43"/>
      <c r="MX793" s="43"/>
      <c r="MY793" s="43"/>
      <c r="MZ793" s="43"/>
      <c r="NA793" s="43"/>
      <c r="NB793" s="43"/>
      <c r="NC793" s="43"/>
      <c r="ND793" s="43"/>
      <c r="NE793" s="43"/>
      <c r="NF793" s="43"/>
      <c r="NG793" s="43"/>
      <c r="NH793" s="43"/>
      <c r="NI793" s="43"/>
      <c r="NJ793" s="43"/>
      <c r="NK793" s="43"/>
      <c r="NL793" s="43"/>
      <c r="NM793" s="43"/>
      <c r="NN793" s="43"/>
      <c r="NO793" s="43"/>
      <c r="NP793" s="43"/>
      <c r="NQ793" s="43"/>
      <c r="NR793" s="43"/>
      <c r="NT793" s="66">
        <f>IF(AND(J793&lt;&gt;"",K793&lt;&gt;""),NETWORKDAYS(J793,K793,設定!$H$3:$H$39),0)</f>
        <v>0</v>
      </c>
      <c r="NU793" s="3"/>
      <c r="NV793" s="66">
        <f>IFERROR(IF(J793&lt;&gt;"",NETWORKDAYS(J793,$K$2,設定!$H$3:$H$39),0),"")</f>
        <v>0</v>
      </c>
      <c r="NW793" s="66">
        <f t="shared" si="116"/>
        <v>0</v>
      </c>
      <c r="NX793" s="3"/>
      <c r="NY793" s="68">
        <f t="shared" si="117"/>
        <v>0</v>
      </c>
      <c r="NZ793" s="68">
        <f t="shared" si="118"/>
        <v>0</v>
      </c>
      <c r="OA793" s="69">
        <f t="shared" si="119"/>
        <v>0</v>
      </c>
      <c r="OB793" s="68">
        <f t="shared" si="121"/>
        <v>0</v>
      </c>
    </row>
    <row r="794" spans="2:392" x14ac:dyDescent="0.4">
      <c r="B794" s="57">
        <f t="shared" si="122"/>
        <v>787</v>
      </c>
      <c r="C794" s="46"/>
      <c r="D794" s="58"/>
      <c r="E794" s="59"/>
      <c r="F794" s="60"/>
      <c r="G794" s="43"/>
      <c r="H794" s="43"/>
      <c r="I794" s="53"/>
      <c r="J794" s="61"/>
      <c r="K794" s="61"/>
      <c r="L794" s="62"/>
      <c r="M794" s="61"/>
      <c r="N794" s="61"/>
      <c r="O794" s="62"/>
      <c r="P794" s="63"/>
      <c r="Q794" s="64" t="str">
        <f t="shared" si="120"/>
        <v/>
      </c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  <c r="BC794" s="43"/>
      <c r="BD794" s="43"/>
      <c r="BE794" s="43"/>
      <c r="BF794" s="43"/>
      <c r="BG794" s="43"/>
      <c r="BH794" s="43"/>
      <c r="BI794" s="43"/>
      <c r="BJ794" s="4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3"/>
      <c r="FG794" s="43"/>
      <c r="FH794" s="43"/>
      <c r="FI794" s="43"/>
      <c r="FJ794" s="43"/>
      <c r="FK794" s="43"/>
      <c r="FL794" s="43"/>
      <c r="FM794" s="43"/>
      <c r="FN794" s="43"/>
      <c r="FO794" s="43"/>
      <c r="FP794" s="43"/>
      <c r="FQ794" s="43"/>
      <c r="FR794" s="43"/>
      <c r="FS794" s="43"/>
      <c r="FT794" s="43"/>
      <c r="FU794" s="43"/>
      <c r="FV794" s="43"/>
      <c r="FW794" s="43"/>
      <c r="FX794" s="43"/>
      <c r="FY794" s="43"/>
      <c r="FZ794" s="43"/>
      <c r="GA794" s="43"/>
      <c r="GB794" s="43"/>
      <c r="GC794" s="43"/>
      <c r="GD794" s="43"/>
      <c r="GE794" s="43"/>
      <c r="GF794" s="43"/>
      <c r="GG794" s="43"/>
      <c r="GH794" s="43"/>
      <c r="GI794" s="43"/>
      <c r="GJ794" s="43"/>
      <c r="GK794" s="43"/>
      <c r="GL794" s="43"/>
      <c r="GM794" s="43"/>
      <c r="GN794" s="43"/>
      <c r="GO794" s="43"/>
      <c r="GP794" s="43"/>
      <c r="GQ794" s="43"/>
      <c r="GR794" s="43"/>
      <c r="GS794" s="43"/>
      <c r="GT794" s="43"/>
      <c r="GU794" s="43"/>
      <c r="GV794" s="43"/>
      <c r="GW794" s="43"/>
      <c r="GX794" s="43"/>
      <c r="GY794" s="43"/>
      <c r="GZ794" s="43"/>
      <c r="HA794" s="43"/>
      <c r="HB794" s="43"/>
      <c r="HC794" s="43"/>
      <c r="HD794" s="43"/>
      <c r="HE794" s="43"/>
      <c r="HF794" s="43"/>
      <c r="HG794" s="43"/>
      <c r="HH794" s="43"/>
      <c r="HI794" s="43"/>
      <c r="HJ794" s="43"/>
      <c r="HK794" s="43"/>
      <c r="HL794" s="43"/>
      <c r="HM794" s="43"/>
      <c r="HN794" s="43"/>
      <c r="HO794" s="43"/>
      <c r="HP794" s="43"/>
      <c r="HQ794" s="43"/>
      <c r="HR794" s="43"/>
      <c r="HS794" s="43"/>
      <c r="HT794" s="43"/>
      <c r="HU794" s="43"/>
      <c r="HV794" s="43"/>
      <c r="HW794" s="43"/>
      <c r="HX794" s="43"/>
      <c r="HY794" s="43"/>
      <c r="HZ794" s="43"/>
      <c r="IA794" s="43"/>
      <c r="IB794" s="43"/>
      <c r="IC794" s="43"/>
      <c r="ID794" s="43"/>
      <c r="IE794" s="43"/>
      <c r="IF794" s="43"/>
      <c r="IG794" s="43"/>
      <c r="IH794" s="43"/>
      <c r="II794" s="43"/>
      <c r="IJ794" s="43"/>
      <c r="IK794" s="43"/>
      <c r="IL794" s="43"/>
      <c r="IM794" s="43"/>
      <c r="IN794" s="43"/>
      <c r="IO794" s="43"/>
      <c r="IP794" s="43"/>
      <c r="IQ794" s="43"/>
      <c r="IR794" s="43"/>
      <c r="IS794" s="43"/>
      <c r="IT794" s="43"/>
      <c r="IU794" s="43"/>
      <c r="IV794" s="43"/>
      <c r="IW794" s="43"/>
      <c r="IX794" s="43"/>
      <c r="IY794" s="43"/>
      <c r="IZ794" s="43"/>
      <c r="JA794" s="43"/>
      <c r="JB794" s="43"/>
      <c r="JC794" s="43"/>
      <c r="JD794" s="43"/>
      <c r="JE794" s="43"/>
      <c r="JF794" s="43"/>
      <c r="JG794" s="43"/>
      <c r="JH794" s="43"/>
      <c r="JI794" s="43"/>
      <c r="JJ794" s="43"/>
      <c r="JK794" s="43"/>
      <c r="JL794" s="43"/>
      <c r="JM794" s="43"/>
      <c r="JN794" s="43"/>
      <c r="JO794" s="43"/>
      <c r="JP794" s="43"/>
      <c r="JQ794" s="43"/>
      <c r="JR794" s="43"/>
      <c r="JS794" s="43"/>
      <c r="JT794" s="43"/>
      <c r="JU794" s="43"/>
      <c r="JV794" s="43"/>
      <c r="JW794" s="43"/>
      <c r="JX794" s="43"/>
      <c r="JY794" s="43"/>
      <c r="JZ794" s="43"/>
      <c r="KA794" s="43"/>
      <c r="KB794" s="43"/>
      <c r="KC794" s="43"/>
      <c r="KD794" s="43"/>
      <c r="KE794" s="43"/>
      <c r="KF794" s="43"/>
      <c r="KG794" s="43"/>
      <c r="KH794" s="43"/>
      <c r="KI794" s="43"/>
      <c r="KJ794" s="43"/>
      <c r="KK794" s="43"/>
      <c r="KL794" s="43"/>
      <c r="KM794" s="43"/>
      <c r="KN794" s="43"/>
      <c r="KO794" s="43"/>
      <c r="KP794" s="43"/>
      <c r="KQ794" s="43"/>
      <c r="KR794" s="43"/>
      <c r="KS794" s="43"/>
      <c r="KT794" s="43"/>
      <c r="KU794" s="43"/>
      <c r="KV794" s="43"/>
      <c r="KW794" s="43"/>
      <c r="KX794" s="43"/>
      <c r="KY794" s="43"/>
      <c r="KZ794" s="43"/>
      <c r="LA794" s="43"/>
      <c r="LB794" s="43"/>
      <c r="LC794" s="43"/>
      <c r="LD794" s="43"/>
      <c r="LE794" s="43"/>
      <c r="LF794" s="43"/>
      <c r="LG794" s="43"/>
      <c r="LH794" s="43"/>
      <c r="LI794" s="43"/>
      <c r="LJ794" s="43"/>
      <c r="LK794" s="43"/>
      <c r="LL794" s="43"/>
      <c r="LM794" s="43"/>
      <c r="LN794" s="43"/>
      <c r="LO794" s="43"/>
      <c r="LP794" s="43"/>
      <c r="LQ794" s="43"/>
      <c r="LR794" s="43"/>
      <c r="LS794" s="43"/>
      <c r="LT794" s="43"/>
      <c r="LU794" s="43"/>
      <c r="LV794" s="43"/>
      <c r="LW794" s="43"/>
      <c r="LX794" s="43"/>
      <c r="LY794" s="43"/>
      <c r="LZ794" s="43"/>
      <c r="MA794" s="43"/>
      <c r="MB794" s="43"/>
      <c r="MC794" s="43"/>
      <c r="MD794" s="43"/>
      <c r="ME794" s="43"/>
      <c r="MF794" s="43"/>
      <c r="MG794" s="43"/>
      <c r="MH794" s="43"/>
      <c r="MI794" s="43"/>
      <c r="MJ794" s="43"/>
      <c r="MK794" s="43"/>
      <c r="ML794" s="43"/>
      <c r="MM794" s="43"/>
      <c r="MN794" s="43"/>
      <c r="MO794" s="43"/>
      <c r="MP794" s="43"/>
      <c r="MQ794" s="43"/>
      <c r="MR794" s="43"/>
      <c r="MS794" s="43"/>
      <c r="MT794" s="43"/>
      <c r="MU794" s="43"/>
      <c r="MV794" s="43"/>
      <c r="MW794" s="43"/>
      <c r="MX794" s="43"/>
      <c r="MY794" s="43"/>
      <c r="MZ794" s="43"/>
      <c r="NA794" s="43"/>
      <c r="NB794" s="43"/>
      <c r="NC794" s="43"/>
      <c r="ND794" s="43"/>
      <c r="NE794" s="43"/>
      <c r="NF794" s="43"/>
      <c r="NG794" s="43"/>
      <c r="NH794" s="43"/>
      <c r="NI794" s="43"/>
      <c r="NJ794" s="43"/>
      <c r="NK794" s="43"/>
      <c r="NL794" s="43"/>
      <c r="NM794" s="43"/>
      <c r="NN794" s="43"/>
      <c r="NO794" s="43"/>
      <c r="NP794" s="43"/>
      <c r="NQ794" s="43"/>
      <c r="NR794" s="43"/>
      <c r="NT794" s="66">
        <f>IF(AND(J794&lt;&gt;"",K794&lt;&gt;""),NETWORKDAYS(J794,K794,設定!$H$3:$H$39),0)</f>
        <v>0</v>
      </c>
      <c r="NU794" s="3"/>
      <c r="NV794" s="66">
        <f>IFERROR(IF(J794&lt;&gt;"",NETWORKDAYS(J794,$K$2,設定!$H$3:$H$39),0),"")</f>
        <v>0</v>
      </c>
      <c r="NW794" s="66">
        <f t="shared" si="116"/>
        <v>0</v>
      </c>
      <c r="NX794" s="3"/>
      <c r="NY794" s="68">
        <f t="shared" si="117"/>
        <v>0</v>
      </c>
      <c r="NZ794" s="68">
        <f t="shared" si="118"/>
        <v>0</v>
      </c>
      <c r="OA794" s="69">
        <f t="shared" si="119"/>
        <v>0</v>
      </c>
      <c r="OB794" s="68">
        <f t="shared" si="121"/>
        <v>0</v>
      </c>
    </row>
    <row r="795" spans="2:392" x14ac:dyDescent="0.4">
      <c r="B795" s="57">
        <f t="shared" si="122"/>
        <v>788</v>
      </c>
      <c r="C795" s="46"/>
      <c r="D795" s="58"/>
      <c r="E795" s="59"/>
      <c r="F795" s="60"/>
      <c r="G795" s="43"/>
      <c r="H795" s="43"/>
      <c r="I795" s="53"/>
      <c r="J795" s="61"/>
      <c r="K795" s="61"/>
      <c r="L795" s="62"/>
      <c r="M795" s="61"/>
      <c r="N795" s="61"/>
      <c r="O795" s="62"/>
      <c r="P795" s="63"/>
      <c r="Q795" s="64" t="str">
        <f t="shared" si="120"/>
        <v/>
      </c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  <c r="BC795" s="43"/>
      <c r="BD795" s="43"/>
      <c r="BE795" s="43"/>
      <c r="BF795" s="43"/>
      <c r="BG795" s="43"/>
      <c r="BH795" s="43"/>
      <c r="BI795" s="43"/>
      <c r="BJ795" s="4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3"/>
      <c r="FG795" s="43"/>
      <c r="FH795" s="43"/>
      <c r="FI795" s="43"/>
      <c r="FJ795" s="43"/>
      <c r="FK795" s="43"/>
      <c r="FL795" s="43"/>
      <c r="FM795" s="43"/>
      <c r="FN795" s="43"/>
      <c r="FO795" s="43"/>
      <c r="FP795" s="43"/>
      <c r="FQ795" s="43"/>
      <c r="FR795" s="43"/>
      <c r="FS795" s="43"/>
      <c r="FT795" s="43"/>
      <c r="FU795" s="43"/>
      <c r="FV795" s="43"/>
      <c r="FW795" s="43"/>
      <c r="FX795" s="43"/>
      <c r="FY795" s="43"/>
      <c r="FZ795" s="43"/>
      <c r="GA795" s="43"/>
      <c r="GB795" s="43"/>
      <c r="GC795" s="43"/>
      <c r="GD795" s="43"/>
      <c r="GE795" s="43"/>
      <c r="GF795" s="43"/>
      <c r="GG795" s="43"/>
      <c r="GH795" s="43"/>
      <c r="GI795" s="43"/>
      <c r="GJ795" s="43"/>
      <c r="GK795" s="43"/>
      <c r="GL795" s="43"/>
      <c r="GM795" s="43"/>
      <c r="GN795" s="43"/>
      <c r="GO795" s="43"/>
      <c r="GP795" s="43"/>
      <c r="GQ795" s="43"/>
      <c r="GR795" s="43"/>
      <c r="GS795" s="43"/>
      <c r="GT795" s="43"/>
      <c r="GU795" s="43"/>
      <c r="GV795" s="43"/>
      <c r="GW795" s="43"/>
      <c r="GX795" s="43"/>
      <c r="GY795" s="43"/>
      <c r="GZ795" s="43"/>
      <c r="HA795" s="43"/>
      <c r="HB795" s="43"/>
      <c r="HC795" s="43"/>
      <c r="HD795" s="43"/>
      <c r="HE795" s="43"/>
      <c r="HF795" s="43"/>
      <c r="HG795" s="43"/>
      <c r="HH795" s="43"/>
      <c r="HI795" s="43"/>
      <c r="HJ795" s="43"/>
      <c r="HK795" s="43"/>
      <c r="HL795" s="43"/>
      <c r="HM795" s="43"/>
      <c r="HN795" s="43"/>
      <c r="HO795" s="43"/>
      <c r="HP795" s="43"/>
      <c r="HQ795" s="43"/>
      <c r="HR795" s="43"/>
      <c r="HS795" s="43"/>
      <c r="HT795" s="43"/>
      <c r="HU795" s="43"/>
      <c r="HV795" s="43"/>
      <c r="HW795" s="43"/>
      <c r="HX795" s="43"/>
      <c r="HY795" s="43"/>
      <c r="HZ795" s="43"/>
      <c r="IA795" s="43"/>
      <c r="IB795" s="43"/>
      <c r="IC795" s="43"/>
      <c r="ID795" s="43"/>
      <c r="IE795" s="43"/>
      <c r="IF795" s="43"/>
      <c r="IG795" s="43"/>
      <c r="IH795" s="43"/>
      <c r="II795" s="43"/>
      <c r="IJ795" s="43"/>
      <c r="IK795" s="43"/>
      <c r="IL795" s="43"/>
      <c r="IM795" s="43"/>
      <c r="IN795" s="43"/>
      <c r="IO795" s="43"/>
      <c r="IP795" s="43"/>
      <c r="IQ795" s="43"/>
      <c r="IR795" s="43"/>
      <c r="IS795" s="43"/>
      <c r="IT795" s="43"/>
      <c r="IU795" s="43"/>
      <c r="IV795" s="43"/>
      <c r="IW795" s="43"/>
      <c r="IX795" s="43"/>
      <c r="IY795" s="43"/>
      <c r="IZ795" s="43"/>
      <c r="JA795" s="43"/>
      <c r="JB795" s="43"/>
      <c r="JC795" s="43"/>
      <c r="JD795" s="43"/>
      <c r="JE795" s="43"/>
      <c r="JF795" s="43"/>
      <c r="JG795" s="43"/>
      <c r="JH795" s="43"/>
      <c r="JI795" s="43"/>
      <c r="JJ795" s="43"/>
      <c r="JK795" s="43"/>
      <c r="JL795" s="43"/>
      <c r="JM795" s="43"/>
      <c r="JN795" s="43"/>
      <c r="JO795" s="43"/>
      <c r="JP795" s="43"/>
      <c r="JQ795" s="43"/>
      <c r="JR795" s="43"/>
      <c r="JS795" s="43"/>
      <c r="JT795" s="43"/>
      <c r="JU795" s="43"/>
      <c r="JV795" s="43"/>
      <c r="JW795" s="43"/>
      <c r="JX795" s="43"/>
      <c r="JY795" s="43"/>
      <c r="JZ795" s="43"/>
      <c r="KA795" s="43"/>
      <c r="KB795" s="43"/>
      <c r="KC795" s="43"/>
      <c r="KD795" s="43"/>
      <c r="KE795" s="43"/>
      <c r="KF795" s="43"/>
      <c r="KG795" s="43"/>
      <c r="KH795" s="43"/>
      <c r="KI795" s="43"/>
      <c r="KJ795" s="43"/>
      <c r="KK795" s="43"/>
      <c r="KL795" s="43"/>
      <c r="KM795" s="43"/>
      <c r="KN795" s="43"/>
      <c r="KO795" s="43"/>
      <c r="KP795" s="43"/>
      <c r="KQ795" s="43"/>
      <c r="KR795" s="43"/>
      <c r="KS795" s="43"/>
      <c r="KT795" s="43"/>
      <c r="KU795" s="43"/>
      <c r="KV795" s="43"/>
      <c r="KW795" s="43"/>
      <c r="KX795" s="43"/>
      <c r="KY795" s="43"/>
      <c r="KZ795" s="43"/>
      <c r="LA795" s="43"/>
      <c r="LB795" s="43"/>
      <c r="LC795" s="43"/>
      <c r="LD795" s="43"/>
      <c r="LE795" s="43"/>
      <c r="LF795" s="43"/>
      <c r="LG795" s="43"/>
      <c r="LH795" s="43"/>
      <c r="LI795" s="43"/>
      <c r="LJ795" s="43"/>
      <c r="LK795" s="43"/>
      <c r="LL795" s="43"/>
      <c r="LM795" s="43"/>
      <c r="LN795" s="43"/>
      <c r="LO795" s="43"/>
      <c r="LP795" s="43"/>
      <c r="LQ795" s="43"/>
      <c r="LR795" s="43"/>
      <c r="LS795" s="43"/>
      <c r="LT795" s="43"/>
      <c r="LU795" s="43"/>
      <c r="LV795" s="43"/>
      <c r="LW795" s="43"/>
      <c r="LX795" s="43"/>
      <c r="LY795" s="43"/>
      <c r="LZ795" s="43"/>
      <c r="MA795" s="43"/>
      <c r="MB795" s="43"/>
      <c r="MC795" s="43"/>
      <c r="MD795" s="43"/>
      <c r="ME795" s="43"/>
      <c r="MF795" s="43"/>
      <c r="MG795" s="43"/>
      <c r="MH795" s="43"/>
      <c r="MI795" s="43"/>
      <c r="MJ795" s="43"/>
      <c r="MK795" s="43"/>
      <c r="ML795" s="43"/>
      <c r="MM795" s="43"/>
      <c r="MN795" s="43"/>
      <c r="MO795" s="43"/>
      <c r="MP795" s="43"/>
      <c r="MQ795" s="43"/>
      <c r="MR795" s="43"/>
      <c r="MS795" s="43"/>
      <c r="MT795" s="43"/>
      <c r="MU795" s="43"/>
      <c r="MV795" s="43"/>
      <c r="MW795" s="43"/>
      <c r="MX795" s="43"/>
      <c r="MY795" s="43"/>
      <c r="MZ795" s="43"/>
      <c r="NA795" s="43"/>
      <c r="NB795" s="43"/>
      <c r="NC795" s="43"/>
      <c r="ND795" s="43"/>
      <c r="NE795" s="43"/>
      <c r="NF795" s="43"/>
      <c r="NG795" s="43"/>
      <c r="NH795" s="43"/>
      <c r="NI795" s="43"/>
      <c r="NJ795" s="43"/>
      <c r="NK795" s="43"/>
      <c r="NL795" s="43"/>
      <c r="NM795" s="43"/>
      <c r="NN795" s="43"/>
      <c r="NO795" s="43"/>
      <c r="NP795" s="43"/>
      <c r="NQ795" s="43"/>
      <c r="NR795" s="43"/>
      <c r="NT795" s="66">
        <f>IF(AND(J795&lt;&gt;"",K795&lt;&gt;""),NETWORKDAYS(J795,K795,設定!$H$3:$H$39),0)</f>
        <v>0</v>
      </c>
      <c r="NU795" s="3"/>
      <c r="NV795" s="66">
        <f>IFERROR(IF(J795&lt;&gt;"",NETWORKDAYS(J795,$K$2,設定!$H$3:$H$39),0),"")</f>
        <v>0</v>
      </c>
      <c r="NW795" s="66">
        <f t="shared" si="116"/>
        <v>0</v>
      </c>
      <c r="NX795" s="3"/>
      <c r="NY795" s="68">
        <f t="shared" si="117"/>
        <v>0</v>
      </c>
      <c r="NZ795" s="68">
        <f t="shared" si="118"/>
        <v>0</v>
      </c>
      <c r="OA795" s="69">
        <f t="shared" si="119"/>
        <v>0</v>
      </c>
      <c r="OB795" s="68">
        <f t="shared" si="121"/>
        <v>0</v>
      </c>
    </row>
    <row r="796" spans="2:392" x14ac:dyDescent="0.4">
      <c r="B796" s="57">
        <f t="shared" si="122"/>
        <v>789</v>
      </c>
      <c r="C796" s="46"/>
      <c r="D796" s="58"/>
      <c r="E796" s="59"/>
      <c r="F796" s="60"/>
      <c r="G796" s="43"/>
      <c r="H796" s="43"/>
      <c r="I796" s="53"/>
      <c r="J796" s="61"/>
      <c r="K796" s="61"/>
      <c r="L796" s="62"/>
      <c r="M796" s="61"/>
      <c r="N796" s="61"/>
      <c r="O796" s="62"/>
      <c r="P796" s="63"/>
      <c r="Q796" s="64" t="str">
        <f t="shared" si="120"/>
        <v/>
      </c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  <c r="BC796" s="43"/>
      <c r="BD796" s="43"/>
      <c r="BE796" s="43"/>
      <c r="BF796" s="43"/>
      <c r="BG796" s="43"/>
      <c r="BH796" s="43"/>
      <c r="BI796" s="43"/>
      <c r="BJ796" s="4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3"/>
      <c r="FG796" s="43"/>
      <c r="FH796" s="43"/>
      <c r="FI796" s="43"/>
      <c r="FJ796" s="43"/>
      <c r="FK796" s="43"/>
      <c r="FL796" s="43"/>
      <c r="FM796" s="43"/>
      <c r="FN796" s="43"/>
      <c r="FO796" s="43"/>
      <c r="FP796" s="43"/>
      <c r="FQ796" s="43"/>
      <c r="FR796" s="43"/>
      <c r="FS796" s="43"/>
      <c r="FT796" s="43"/>
      <c r="FU796" s="43"/>
      <c r="FV796" s="43"/>
      <c r="FW796" s="43"/>
      <c r="FX796" s="43"/>
      <c r="FY796" s="43"/>
      <c r="FZ796" s="43"/>
      <c r="GA796" s="43"/>
      <c r="GB796" s="43"/>
      <c r="GC796" s="43"/>
      <c r="GD796" s="43"/>
      <c r="GE796" s="43"/>
      <c r="GF796" s="43"/>
      <c r="GG796" s="43"/>
      <c r="GH796" s="43"/>
      <c r="GI796" s="43"/>
      <c r="GJ796" s="43"/>
      <c r="GK796" s="43"/>
      <c r="GL796" s="43"/>
      <c r="GM796" s="43"/>
      <c r="GN796" s="43"/>
      <c r="GO796" s="43"/>
      <c r="GP796" s="43"/>
      <c r="GQ796" s="43"/>
      <c r="GR796" s="43"/>
      <c r="GS796" s="43"/>
      <c r="GT796" s="43"/>
      <c r="GU796" s="43"/>
      <c r="GV796" s="43"/>
      <c r="GW796" s="43"/>
      <c r="GX796" s="43"/>
      <c r="GY796" s="43"/>
      <c r="GZ796" s="43"/>
      <c r="HA796" s="43"/>
      <c r="HB796" s="43"/>
      <c r="HC796" s="43"/>
      <c r="HD796" s="43"/>
      <c r="HE796" s="43"/>
      <c r="HF796" s="43"/>
      <c r="HG796" s="43"/>
      <c r="HH796" s="43"/>
      <c r="HI796" s="43"/>
      <c r="HJ796" s="43"/>
      <c r="HK796" s="43"/>
      <c r="HL796" s="43"/>
      <c r="HM796" s="43"/>
      <c r="HN796" s="43"/>
      <c r="HO796" s="43"/>
      <c r="HP796" s="43"/>
      <c r="HQ796" s="43"/>
      <c r="HR796" s="43"/>
      <c r="HS796" s="43"/>
      <c r="HT796" s="43"/>
      <c r="HU796" s="43"/>
      <c r="HV796" s="43"/>
      <c r="HW796" s="43"/>
      <c r="HX796" s="43"/>
      <c r="HY796" s="43"/>
      <c r="HZ796" s="43"/>
      <c r="IA796" s="43"/>
      <c r="IB796" s="43"/>
      <c r="IC796" s="43"/>
      <c r="ID796" s="43"/>
      <c r="IE796" s="43"/>
      <c r="IF796" s="43"/>
      <c r="IG796" s="43"/>
      <c r="IH796" s="43"/>
      <c r="II796" s="43"/>
      <c r="IJ796" s="43"/>
      <c r="IK796" s="43"/>
      <c r="IL796" s="43"/>
      <c r="IM796" s="43"/>
      <c r="IN796" s="43"/>
      <c r="IO796" s="43"/>
      <c r="IP796" s="43"/>
      <c r="IQ796" s="43"/>
      <c r="IR796" s="43"/>
      <c r="IS796" s="43"/>
      <c r="IT796" s="43"/>
      <c r="IU796" s="43"/>
      <c r="IV796" s="43"/>
      <c r="IW796" s="43"/>
      <c r="IX796" s="43"/>
      <c r="IY796" s="43"/>
      <c r="IZ796" s="43"/>
      <c r="JA796" s="43"/>
      <c r="JB796" s="43"/>
      <c r="JC796" s="43"/>
      <c r="JD796" s="43"/>
      <c r="JE796" s="43"/>
      <c r="JF796" s="43"/>
      <c r="JG796" s="43"/>
      <c r="JH796" s="43"/>
      <c r="JI796" s="43"/>
      <c r="JJ796" s="43"/>
      <c r="JK796" s="43"/>
      <c r="JL796" s="43"/>
      <c r="JM796" s="43"/>
      <c r="JN796" s="43"/>
      <c r="JO796" s="43"/>
      <c r="JP796" s="43"/>
      <c r="JQ796" s="43"/>
      <c r="JR796" s="43"/>
      <c r="JS796" s="43"/>
      <c r="JT796" s="43"/>
      <c r="JU796" s="43"/>
      <c r="JV796" s="43"/>
      <c r="JW796" s="43"/>
      <c r="JX796" s="43"/>
      <c r="JY796" s="43"/>
      <c r="JZ796" s="43"/>
      <c r="KA796" s="43"/>
      <c r="KB796" s="43"/>
      <c r="KC796" s="43"/>
      <c r="KD796" s="43"/>
      <c r="KE796" s="43"/>
      <c r="KF796" s="43"/>
      <c r="KG796" s="43"/>
      <c r="KH796" s="43"/>
      <c r="KI796" s="43"/>
      <c r="KJ796" s="43"/>
      <c r="KK796" s="43"/>
      <c r="KL796" s="43"/>
      <c r="KM796" s="43"/>
      <c r="KN796" s="43"/>
      <c r="KO796" s="43"/>
      <c r="KP796" s="43"/>
      <c r="KQ796" s="43"/>
      <c r="KR796" s="43"/>
      <c r="KS796" s="43"/>
      <c r="KT796" s="43"/>
      <c r="KU796" s="43"/>
      <c r="KV796" s="43"/>
      <c r="KW796" s="43"/>
      <c r="KX796" s="43"/>
      <c r="KY796" s="43"/>
      <c r="KZ796" s="43"/>
      <c r="LA796" s="43"/>
      <c r="LB796" s="43"/>
      <c r="LC796" s="43"/>
      <c r="LD796" s="43"/>
      <c r="LE796" s="43"/>
      <c r="LF796" s="43"/>
      <c r="LG796" s="43"/>
      <c r="LH796" s="43"/>
      <c r="LI796" s="43"/>
      <c r="LJ796" s="43"/>
      <c r="LK796" s="43"/>
      <c r="LL796" s="43"/>
      <c r="LM796" s="43"/>
      <c r="LN796" s="43"/>
      <c r="LO796" s="43"/>
      <c r="LP796" s="43"/>
      <c r="LQ796" s="43"/>
      <c r="LR796" s="43"/>
      <c r="LS796" s="43"/>
      <c r="LT796" s="43"/>
      <c r="LU796" s="43"/>
      <c r="LV796" s="43"/>
      <c r="LW796" s="43"/>
      <c r="LX796" s="43"/>
      <c r="LY796" s="43"/>
      <c r="LZ796" s="43"/>
      <c r="MA796" s="43"/>
      <c r="MB796" s="43"/>
      <c r="MC796" s="43"/>
      <c r="MD796" s="43"/>
      <c r="ME796" s="43"/>
      <c r="MF796" s="43"/>
      <c r="MG796" s="43"/>
      <c r="MH796" s="43"/>
      <c r="MI796" s="43"/>
      <c r="MJ796" s="43"/>
      <c r="MK796" s="43"/>
      <c r="ML796" s="43"/>
      <c r="MM796" s="43"/>
      <c r="MN796" s="43"/>
      <c r="MO796" s="43"/>
      <c r="MP796" s="43"/>
      <c r="MQ796" s="43"/>
      <c r="MR796" s="43"/>
      <c r="MS796" s="43"/>
      <c r="MT796" s="43"/>
      <c r="MU796" s="43"/>
      <c r="MV796" s="43"/>
      <c r="MW796" s="43"/>
      <c r="MX796" s="43"/>
      <c r="MY796" s="43"/>
      <c r="MZ796" s="43"/>
      <c r="NA796" s="43"/>
      <c r="NB796" s="43"/>
      <c r="NC796" s="43"/>
      <c r="ND796" s="43"/>
      <c r="NE796" s="43"/>
      <c r="NF796" s="43"/>
      <c r="NG796" s="43"/>
      <c r="NH796" s="43"/>
      <c r="NI796" s="43"/>
      <c r="NJ796" s="43"/>
      <c r="NK796" s="43"/>
      <c r="NL796" s="43"/>
      <c r="NM796" s="43"/>
      <c r="NN796" s="43"/>
      <c r="NO796" s="43"/>
      <c r="NP796" s="43"/>
      <c r="NQ796" s="43"/>
      <c r="NR796" s="43"/>
      <c r="NT796" s="66">
        <f>IF(AND(J796&lt;&gt;"",K796&lt;&gt;""),NETWORKDAYS(J796,K796,設定!$H$3:$H$39),0)</f>
        <v>0</v>
      </c>
      <c r="NU796" s="3"/>
      <c r="NV796" s="66">
        <f>IFERROR(IF(J796&lt;&gt;"",NETWORKDAYS(J796,$K$2,設定!$H$3:$H$39),0),"")</f>
        <v>0</v>
      </c>
      <c r="NW796" s="66">
        <f t="shared" si="116"/>
        <v>0</v>
      </c>
      <c r="NX796" s="3"/>
      <c r="NY796" s="68">
        <f t="shared" si="117"/>
        <v>0</v>
      </c>
      <c r="NZ796" s="68">
        <f t="shared" si="118"/>
        <v>0</v>
      </c>
      <c r="OA796" s="69">
        <f t="shared" si="119"/>
        <v>0</v>
      </c>
      <c r="OB796" s="68">
        <f t="shared" si="121"/>
        <v>0</v>
      </c>
    </row>
    <row r="797" spans="2:392" x14ac:dyDescent="0.4">
      <c r="B797" s="57">
        <f t="shared" si="122"/>
        <v>790</v>
      </c>
      <c r="C797" s="46"/>
      <c r="D797" s="58"/>
      <c r="E797" s="59"/>
      <c r="F797" s="60"/>
      <c r="G797" s="43"/>
      <c r="H797" s="43"/>
      <c r="I797" s="53"/>
      <c r="J797" s="61"/>
      <c r="K797" s="61"/>
      <c r="L797" s="62"/>
      <c r="M797" s="61"/>
      <c r="N797" s="61"/>
      <c r="O797" s="62"/>
      <c r="P797" s="63"/>
      <c r="Q797" s="64" t="str">
        <f t="shared" si="120"/>
        <v/>
      </c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  <c r="FK797" s="43"/>
      <c r="FL797" s="43"/>
      <c r="FM797" s="43"/>
      <c r="FN797" s="43"/>
      <c r="FO797" s="43"/>
      <c r="FP797" s="43"/>
      <c r="FQ797" s="43"/>
      <c r="FR797" s="43"/>
      <c r="FS797" s="43"/>
      <c r="FT797" s="43"/>
      <c r="FU797" s="43"/>
      <c r="FV797" s="43"/>
      <c r="FW797" s="43"/>
      <c r="FX797" s="43"/>
      <c r="FY797" s="43"/>
      <c r="FZ797" s="43"/>
      <c r="GA797" s="43"/>
      <c r="GB797" s="43"/>
      <c r="GC797" s="43"/>
      <c r="GD797" s="43"/>
      <c r="GE797" s="43"/>
      <c r="GF797" s="43"/>
      <c r="GG797" s="43"/>
      <c r="GH797" s="43"/>
      <c r="GI797" s="43"/>
      <c r="GJ797" s="43"/>
      <c r="GK797" s="43"/>
      <c r="GL797" s="43"/>
      <c r="GM797" s="43"/>
      <c r="GN797" s="43"/>
      <c r="GO797" s="43"/>
      <c r="GP797" s="43"/>
      <c r="GQ797" s="43"/>
      <c r="GR797" s="43"/>
      <c r="GS797" s="43"/>
      <c r="GT797" s="43"/>
      <c r="GU797" s="43"/>
      <c r="GV797" s="43"/>
      <c r="GW797" s="43"/>
      <c r="GX797" s="43"/>
      <c r="GY797" s="43"/>
      <c r="GZ797" s="43"/>
      <c r="HA797" s="43"/>
      <c r="HB797" s="43"/>
      <c r="HC797" s="43"/>
      <c r="HD797" s="43"/>
      <c r="HE797" s="43"/>
      <c r="HF797" s="43"/>
      <c r="HG797" s="43"/>
      <c r="HH797" s="43"/>
      <c r="HI797" s="43"/>
      <c r="HJ797" s="43"/>
      <c r="HK797" s="43"/>
      <c r="HL797" s="43"/>
      <c r="HM797" s="43"/>
      <c r="HN797" s="43"/>
      <c r="HO797" s="43"/>
      <c r="HP797" s="43"/>
      <c r="HQ797" s="43"/>
      <c r="HR797" s="43"/>
      <c r="HS797" s="43"/>
      <c r="HT797" s="43"/>
      <c r="HU797" s="43"/>
      <c r="HV797" s="43"/>
      <c r="HW797" s="43"/>
      <c r="HX797" s="43"/>
      <c r="HY797" s="43"/>
      <c r="HZ797" s="43"/>
      <c r="IA797" s="43"/>
      <c r="IB797" s="43"/>
      <c r="IC797" s="43"/>
      <c r="ID797" s="43"/>
      <c r="IE797" s="43"/>
      <c r="IF797" s="43"/>
      <c r="IG797" s="43"/>
      <c r="IH797" s="43"/>
      <c r="II797" s="43"/>
      <c r="IJ797" s="43"/>
      <c r="IK797" s="43"/>
      <c r="IL797" s="43"/>
      <c r="IM797" s="43"/>
      <c r="IN797" s="43"/>
      <c r="IO797" s="43"/>
      <c r="IP797" s="43"/>
      <c r="IQ797" s="43"/>
      <c r="IR797" s="43"/>
      <c r="IS797" s="43"/>
      <c r="IT797" s="43"/>
      <c r="IU797" s="43"/>
      <c r="IV797" s="43"/>
      <c r="IW797" s="43"/>
      <c r="IX797" s="43"/>
      <c r="IY797" s="43"/>
      <c r="IZ797" s="43"/>
      <c r="JA797" s="43"/>
      <c r="JB797" s="43"/>
      <c r="JC797" s="43"/>
      <c r="JD797" s="43"/>
      <c r="JE797" s="43"/>
      <c r="JF797" s="43"/>
      <c r="JG797" s="43"/>
      <c r="JH797" s="43"/>
      <c r="JI797" s="43"/>
      <c r="JJ797" s="43"/>
      <c r="JK797" s="43"/>
      <c r="JL797" s="43"/>
      <c r="JM797" s="43"/>
      <c r="JN797" s="43"/>
      <c r="JO797" s="43"/>
      <c r="JP797" s="43"/>
      <c r="JQ797" s="43"/>
      <c r="JR797" s="43"/>
      <c r="JS797" s="43"/>
      <c r="JT797" s="43"/>
      <c r="JU797" s="43"/>
      <c r="JV797" s="43"/>
      <c r="JW797" s="43"/>
      <c r="JX797" s="43"/>
      <c r="JY797" s="43"/>
      <c r="JZ797" s="43"/>
      <c r="KA797" s="43"/>
      <c r="KB797" s="43"/>
      <c r="KC797" s="43"/>
      <c r="KD797" s="43"/>
      <c r="KE797" s="43"/>
      <c r="KF797" s="43"/>
      <c r="KG797" s="43"/>
      <c r="KH797" s="43"/>
      <c r="KI797" s="43"/>
      <c r="KJ797" s="43"/>
      <c r="KK797" s="43"/>
      <c r="KL797" s="43"/>
      <c r="KM797" s="43"/>
      <c r="KN797" s="43"/>
      <c r="KO797" s="43"/>
      <c r="KP797" s="43"/>
      <c r="KQ797" s="43"/>
      <c r="KR797" s="43"/>
      <c r="KS797" s="43"/>
      <c r="KT797" s="43"/>
      <c r="KU797" s="43"/>
      <c r="KV797" s="43"/>
      <c r="KW797" s="43"/>
      <c r="KX797" s="43"/>
      <c r="KY797" s="43"/>
      <c r="KZ797" s="43"/>
      <c r="LA797" s="43"/>
      <c r="LB797" s="43"/>
      <c r="LC797" s="43"/>
      <c r="LD797" s="43"/>
      <c r="LE797" s="43"/>
      <c r="LF797" s="43"/>
      <c r="LG797" s="43"/>
      <c r="LH797" s="43"/>
      <c r="LI797" s="43"/>
      <c r="LJ797" s="43"/>
      <c r="LK797" s="43"/>
      <c r="LL797" s="43"/>
      <c r="LM797" s="43"/>
      <c r="LN797" s="43"/>
      <c r="LO797" s="43"/>
      <c r="LP797" s="43"/>
      <c r="LQ797" s="43"/>
      <c r="LR797" s="43"/>
      <c r="LS797" s="43"/>
      <c r="LT797" s="43"/>
      <c r="LU797" s="43"/>
      <c r="LV797" s="43"/>
      <c r="LW797" s="43"/>
      <c r="LX797" s="43"/>
      <c r="LY797" s="43"/>
      <c r="LZ797" s="43"/>
      <c r="MA797" s="43"/>
      <c r="MB797" s="43"/>
      <c r="MC797" s="43"/>
      <c r="MD797" s="43"/>
      <c r="ME797" s="43"/>
      <c r="MF797" s="43"/>
      <c r="MG797" s="43"/>
      <c r="MH797" s="43"/>
      <c r="MI797" s="43"/>
      <c r="MJ797" s="43"/>
      <c r="MK797" s="43"/>
      <c r="ML797" s="43"/>
      <c r="MM797" s="43"/>
      <c r="MN797" s="43"/>
      <c r="MO797" s="43"/>
      <c r="MP797" s="43"/>
      <c r="MQ797" s="43"/>
      <c r="MR797" s="43"/>
      <c r="MS797" s="43"/>
      <c r="MT797" s="43"/>
      <c r="MU797" s="43"/>
      <c r="MV797" s="43"/>
      <c r="MW797" s="43"/>
      <c r="MX797" s="43"/>
      <c r="MY797" s="43"/>
      <c r="MZ797" s="43"/>
      <c r="NA797" s="43"/>
      <c r="NB797" s="43"/>
      <c r="NC797" s="43"/>
      <c r="ND797" s="43"/>
      <c r="NE797" s="43"/>
      <c r="NF797" s="43"/>
      <c r="NG797" s="43"/>
      <c r="NH797" s="43"/>
      <c r="NI797" s="43"/>
      <c r="NJ797" s="43"/>
      <c r="NK797" s="43"/>
      <c r="NL797" s="43"/>
      <c r="NM797" s="43"/>
      <c r="NN797" s="43"/>
      <c r="NO797" s="43"/>
      <c r="NP797" s="43"/>
      <c r="NQ797" s="43"/>
      <c r="NR797" s="43"/>
      <c r="NT797" s="66">
        <f>IF(AND(J797&lt;&gt;"",K797&lt;&gt;""),NETWORKDAYS(J797,K797,設定!$H$3:$H$39),0)</f>
        <v>0</v>
      </c>
      <c r="NU797" s="3"/>
      <c r="NV797" s="66">
        <f>IFERROR(IF(J797&lt;&gt;"",NETWORKDAYS(J797,$K$2,設定!$H$3:$H$39),0),"")</f>
        <v>0</v>
      </c>
      <c r="NW797" s="66">
        <f t="shared" si="116"/>
        <v>0</v>
      </c>
      <c r="NX797" s="3"/>
      <c r="NY797" s="68">
        <f t="shared" si="117"/>
        <v>0</v>
      </c>
      <c r="NZ797" s="68">
        <f t="shared" si="118"/>
        <v>0</v>
      </c>
      <c r="OA797" s="69">
        <f t="shared" si="119"/>
        <v>0</v>
      </c>
      <c r="OB797" s="68">
        <f t="shared" si="121"/>
        <v>0</v>
      </c>
    </row>
    <row r="798" spans="2:392" x14ac:dyDescent="0.4">
      <c r="B798" s="57">
        <f t="shared" si="122"/>
        <v>791</v>
      </c>
      <c r="C798" s="46"/>
      <c r="D798" s="58"/>
      <c r="E798" s="59"/>
      <c r="F798" s="60"/>
      <c r="G798" s="43"/>
      <c r="H798" s="43"/>
      <c r="I798" s="53"/>
      <c r="J798" s="61"/>
      <c r="K798" s="61"/>
      <c r="L798" s="62"/>
      <c r="M798" s="61"/>
      <c r="N798" s="61"/>
      <c r="O798" s="62"/>
      <c r="P798" s="63"/>
      <c r="Q798" s="64" t="str">
        <f t="shared" si="120"/>
        <v/>
      </c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  <c r="FK798" s="43"/>
      <c r="FL798" s="43"/>
      <c r="FM798" s="43"/>
      <c r="FN798" s="43"/>
      <c r="FO798" s="43"/>
      <c r="FP798" s="43"/>
      <c r="FQ798" s="43"/>
      <c r="FR798" s="43"/>
      <c r="FS798" s="43"/>
      <c r="FT798" s="43"/>
      <c r="FU798" s="43"/>
      <c r="FV798" s="43"/>
      <c r="FW798" s="43"/>
      <c r="FX798" s="43"/>
      <c r="FY798" s="43"/>
      <c r="FZ798" s="43"/>
      <c r="GA798" s="43"/>
      <c r="GB798" s="43"/>
      <c r="GC798" s="43"/>
      <c r="GD798" s="43"/>
      <c r="GE798" s="43"/>
      <c r="GF798" s="43"/>
      <c r="GG798" s="43"/>
      <c r="GH798" s="43"/>
      <c r="GI798" s="43"/>
      <c r="GJ798" s="43"/>
      <c r="GK798" s="43"/>
      <c r="GL798" s="43"/>
      <c r="GM798" s="43"/>
      <c r="GN798" s="43"/>
      <c r="GO798" s="43"/>
      <c r="GP798" s="43"/>
      <c r="GQ798" s="43"/>
      <c r="GR798" s="43"/>
      <c r="GS798" s="43"/>
      <c r="GT798" s="43"/>
      <c r="GU798" s="43"/>
      <c r="GV798" s="43"/>
      <c r="GW798" s="43"/>
      <c r="GX798" s="43"/>
      <c r="GY798" s="43"/>
      <c r="GZ798" s="43"/>
      <c r="HA798" s="43"/>
      <c r="HB798" s="43"/>
      <c r="HC798" s="43"/>
      <c r="HD798" s="43"/>
      <c r="HE798" s="43"/>
      <c r="HF798" s="43"/>
      <c r="HG798" s="43"/>
      <c r="HH798" s="43"/>
      <c r="HI798" s="43"/>
      <c r="HJ798" s="43"/>
      <c r="HK798" s="43"/>
      <c r="HL798" s="43"/>
      <c r="HM798" s="43"/>
      <c r="HN798" s="43"/>
      <c r="HO798" s="43"/>
      <c r="HP798" s="43"/>
      <c r="HQ798" s="43"/>
      <c r="HR798" s="43"/>
      <c r="HS798" s="43"/>
      <c r="HT798" s="43"/>
      <c r="HU798" s="43"/>
      <c r="HV798" s="43"/>
      <c r="HW798" s="43"/>
      <c r="HX798" s="43"/>
      <c r="HY798" s="43"/>
      <c r="HZ798" s="43"/>
      <c r="IA798" s="43"/>
      <c r="IB798" s="43"/>
      <c r="IC798" s="43"/>
      <c r="ID798" s="43"/>
      <c r="IE798" s="43"/>
      <c r="IF798" s="43"/>
      <c r="IG798" s="43"/>
      <c r="IH798" s="43"/>
      <c r="II798" s="43"/>
      <c r="IJ798" s="43"/>
      <c r="IK798" s="43"/>
      <c r="IL798" s="43"/>
      <c r="IM798" s="43"/>
      <c r="IN798" s="43"/>
      <c r="IO798" s="43"/>
      <c r="IP798" s="43"/>
      <c r="IQ798" s="43"/>
      <c r="IR798" s="43"/>
      <c r="IS798" s="43"/>
      <c r="IT798" s="43"/>
      <c r="IU798" s="43"/>
      <c r="IV798" s="43"/>
      <c r="IW798" s="43"/>
      <c r="IX798" s="43"/>
      <c r="IY798" s="43"/>
      <c r="IZ798" s="43"/>
      <c r="JA798" s="43"/>
      <c r="JB798" s="43"/>
      <c r="JC798" s="43"/>
      <c r="JD798" s="43"/>
      <c r="JE798" s="43"/>
      <c r="JF798" s="43"/>
      <c r="JG798" s="43"/>
      <c r="JH798" s="43"/>
      <c r="JI798" s="43"/>
      <c r="JJ798" s="43"/>
      <c r="JK798" s="43"/>
      <c r="JL798" s="43"/>
      <c r="JM798" s="43"/>
      <c r="JN798" s="43"/>
      <c r="JO798" s="43"/>
      <c r="JP798" s="43"/>
      <c r="JQ798" s="43"/>
      <c r="JR798" s="43"/>
      <c r="JS798" s="43"/>
      <c r="JT798" s="43"/>
      <c r="JU798" s="43"/>
      <c r="JV798" s="43"/>
      <c r="JW798" s="43"/>
      <c r="JX798" s="43"/>
      <c r="JY798" s="43"/>
      <c r="JZ798" s="43"/>
      <c r="KA798" s="43"/>
      <c r="KB798" s="43"/>
      <c r="KC798" s="43"/>
      <c r="KD798" s="43"/>
      <c r="KE798" s="43"/>
      <c r="KF798" s="43"/>
      <c r="KG798" s="43"/>
      <c r="KH798" s="43"/>
      <c r="KI798" s="43"/>
      <c r="KJ798" s="43"/>
      <c r="KK798" s="43"/>
      <c r="KL798" s="43"/>
      <c r="KM798" s="43"/>
      <c r="KN798" s="43"/>
      <c r="KO798" s="43"/>
      <c r="KP798" s="43"/>
      <c r="KQ798" s="43"/>
      <c r="KR798" s="43"/>
      <c r="KS798" s="43"/>
      <c r="KT798" s="43"/>
      <c r="KU798" s="43"/>
      <c r="KV798" s="43"/>
      <c r="KW798" s="43"/>
      <c r="KX798" s="43"/>
      <c r="KY798" s="43"/>
      <c r="KZ798" s="43"/>
      <c r="LA798" s="43"/>
      <c r="LB798" s="43"/>
      <c r="LC798" s="43"/>
      <c r="LD798" s="43"/>
      <c r="LE798" s="43"/>
      <c r="LF798" s="43"/>
      <c r="LG798" s="43"/>
      <c r="LH798" s="43"/>
      <c r="LI798" s="43"/>
      <c r="LJ798" s="43"/>
      <c r="LK798" s="43"/>
      <c r="LL798" s="43"/>
      <c r="LM798" s="43"/>
      <c r="LN798" s="43"/>
      <c r="LO798" s="43"/>
      <c r="LP798" s="43"/>
      <c r="LQ798" s="43"/>
      <c r="LR798" s="43"/>
      <c r="LS798" s="43"/>
      <c r="LT798" s="43"/>
      <c r="LU798" s="43"/>
      <c r="LV798" s="43"/>
      <c r="LW798" s="43"/>
      <c r="LX798" s="43"/>
      <c r="LY798" s="43"/>
      <c r="LZ798" s="43"/>
      <c r="MA798" s="43"/>
      <c r="MB798" s="43"/>
      <c r="MC798" s="43"/>
      <c r="MD798" s="43"/>
      <c r="ME798" s="43"/>
      <c r="MF798" s="43"/>
      <c r="MG798" s="43"/>
      <c r="MH798" s="43"/>
      <c r="MI798" s="43"/>
      <c r="MJ798" s="43"/>
      <c r="MK798" s="43"/>
      <c r="ML798" s="43"/>
      <c r="MM798" s="43"/>
      <c r="MN798" s="43"/>
      <c r="MO798" s="43"/>
      <c r="MP798" s="43"/>
      <c r="MQ798" s="43"/>
      <c r="MR798" s="43"/>
      <c r="MS798" s="43"/>
      <c r="MT798" s="43"/>
      <c r="MU798" s="43"/>
      <c r="MV798" s="43"/>
      <c r="MW798" s="43"/>
      <c r="MX798" s="43"/>
      <c r="MY798" s="43"/>
      <c r="MZ798" s="43"/>
      <c r="NA798" s="43"/>
      <c r="NB798" s="43"/>
      <c r="NC798" s="43"/>
      <c r="ND798" s="43"/>
      <c r="NE798" s="43"/>
      <c r="NF798" s="43"/>
      <c r="NG798" s="43"/>
      <c r="NH798" s="43"/>
      <c r="NI798" s="43"/>
      <c r="NJ798" s="43"/>
      <c r="NK798" s="43"/>
      <c r="NL798" s="43"/>
      <c r="NM798" s="43"/>
      <c r="NN798" s="43"/>
      <c r="NO798" s="43"/>
      <c r="NP798" s="43"/>
      <c r="NQ798" s="43"/>
      <c r="NR798" s="43"/>
      <c r="NT798" s="66">
        <f>IF(AND(J798&lt;&gt;"",K798&lt;&gt;""),NETWORKDAYS(J798,K798,設定!$H$3:$H$39),0)</f>
        <v>0</v>
      </c>
      <c r="NU798" s="3"/>
      <c r="NV798" s="66">
        <f>IFERROR(IF(J798&lt;&gt;"",NETWORKDAYS(J798,$K$2,設定!$H$3:$H$39),0),"")</f>
        <v>0</v>
      </c>
      <c r="NW798" s="66">
        <f t="shared" si="116"/>
        <v>0</v>
      </c>
      <c r="NX798" s="3"/>
      <c r="NY798" s="68">
        <f t="shared" si="117"/>
        <v>0</v>
      </c>
      <c r="NZ798" s="68">
        <f t="shared" si="118"/>
        <v>0</v>
      </c>
      <c r="OA798" s="69">
        <f t="shared" si="119"/>
        <v>0</v>
      </c>
      <c r="OB798" s="68">
        <f t="shared" si="121"/>
        <v>0</v>
      </c>
    </row>
    <row r="799" spans="2:392" x14ac:dyDescent="0.4">
      <c r="B799" s="57">
        <f t="shared" si="122"/>
        <v>792</v>
      </c>
      <c r="C799" s="46"/>
      <c r="D799" s="58"/>
      <c r="E799" s="59"/>
      <c r="F799" s="60"/>
      <c r="G799" s="43"/>
      <c r="H799" s="43"/>
      <c r="I799" s="53"/>
      <c r="J799" s="61"/>
      <c r="K799" s="61"/>
      <c r="L799" s="62"/>
      <c r="M799" s="61"/>
      <c r="N799" s="61"/>
      <c r="O799" s="62"/>
      <c r="P799" s="63"/>
      <c r="Q799" s="64" t="str">
        <f t="shared" si="120"/>
        <v/>
      </c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  <c r="FK799" s="43"/>
      <c r="FL799" s="43"/>
      <c r="FM799" s="43"/>
      <c r="FN799" s="43"/>
      <c r="FO799" s="43"/>
      <c r="FP799" s="43"/>
      <c r="FQ799" s="43"/>
      <c r="FR799" s="43"/>
      <c r="FS799" s="43"/>
      <c r="FT799" s="43"/>
      <c r="FU799" s="43"/>
      <c r="FV799" s="43"/>
      <c r="FW799" s="43"/>
      <c r="FX799" s="43"/>
      <c r="FY799" s="43"/>
      <c r="FZ799" s="43"/>
      <c r="GA799" s="43"/>
      <c r="GB799" s="43"/>
      <c r="GC799" s="43"/>
      <c r="GD799" s="43"/>
      <c r="GE799" s="43"/>
      <c r="GF799" s="43"/>
      <c r="GG799" s="43"/>
      <c r="GH799" s="43"/>
      <c r="GI799" s="43"/>
      <c r="GJ799" s="43"/>
      <c r="GK799" s="43"/>
      <c r="GL799" s="43"/>
      <c r="GM799" s="43"/>
      <c r="GN799" s="43"/>
      <c r="GO799" s="43"/>
      <c r="GP799" s="43"/>
      <c r="GQ799" s="43"/>
      <c r="GR799" s="43"/>
      <c r="GS799" s="43"/>
      <c r="GT799" s="43"/>
      <c r="GU799" s="43"/>
      <c r="GV799" s="43"/>
      <c r="GW799" s="43"/>
      <c r="GX799" s="43"/>
      <c r="GY799" s="43"/>
      <c r="GZ799" s="43"/>
      <c r="HA799" s="43"/>
      <c r="HB799" s="43"/>
      <c r="HC799" s="43"/>
      <c r="HD799" s="43"/>
      <c r="HE799" s="43"/>
      <c r="HF799" s="43"/>
      <c r="HG799" s="43"/>
      <c r="HH799" s="43"/>
      <c r="HI799" s="43"/>
      <c r="HJ799" s="43"/>
      <c r="HK799" s="43"/>
      <c r="HL799" s="43"/>
      <c r="HM799" s="43"/>
      <c r="HN799" s="43"/>
      <c r="HO799" s="43"/>
      <c r="HP799" s="43"/>
      <c r="HQ799" s="43"/>
      <c r="HR799" s="43"/>
      <c r="HS799" s="43"/>
      <c r="HT799" s="43"/>
      <c r="HU799" s="43"/>
      <c r="HV799" s="43"/>
      <c r="HW799" s="43"/>
      <c r="HX799" s="43"/>
      <c r="HY799" s="43"/>
      <c r="HZ799" s="43"/>
      <c r="IA799" s="43"/>
      <c r="IB799" s="43"/>
      <c r="IC799" s="43"/>
      <c r="ID799" s="43"/>
      <c r="IE799" s="43"/>
      <c r="IF799" s="43"/>
      <c r="IG799" s="43"/>
      <c r="IH799" s="43"/>
      <c r="II799" s="43"/>
      <c r="IJ799" s="43"/>
      <c r="IK799" s="43"/>
      <c r="IL799" s="43"/>
      <c r="IM799" s="43"/>
      <c r="IN799" s="43"/>
      <c r="IO799" s="43"/>
      <c r="IP799" s="43"/>
      <c r="IQ799" s="43"/>
      <c r="IR799" s="43"/>
      <c r="IS799" s="43"/>
      <c r="IT799" s="43"/>
      <c r="IU799" s="43"/>
      <c r="IV799" s="43"/>
      <c r="IW799" s="43"/>
      <c r="IX799" s="43"/>
      <c r="IY799" s="43"/>
      <c r="IZ799" s="43"/>
      <c r="JA799" s="43"/>
      <c r="JB799" s="43"/>
      <c r="JC799" s="43"/>
      <c r="JD799" s="43"/>
      <c r="JE799" s="43"/>
      <c r="JF799" s="43"/>
      <c r="JG799" s="43"/>
      <c r="JH799" s="43"/>
      <c r="JI799" s="43"/>
      <c r="JJ799" s="43"/>
      <c r="JK799" s="43"/>
      <c r="JL799" s="43"/>
      <c r="JM799" s="43"/>
      <c r="JN799" s="43"/>
      <c r="JO799" s="43"/>
      <c r="JP799" s="43"/>
      <c r="JQ799" s="43"/>
      <c r="JR799" s="43"/>
      <c r="JS799" s="43"/>
      <c r="JT799" s="43"/>
      <c r="JU799" s="43"/>
      <c r="JV799" s="43"/>
      <c r="JW799" s="43"/>
      <c r="JX799" s="43"/>
      <c r="JY799" s="43"/>
      <c r="JZ799" s="43"/>
      <c r="KA799" s="43"/>
      <c r="KB799" s="43"/>
      <c r="KC799" s="43"/>
      <c r="KD799" s="43"/>
      <c r="KE799" s="43"/>
      <c r="KF799" s="43"/>
      <c r="KG799" s="43"/>
      <c r="KH799" s="43"/>
      <c r="KI799" s="43"/>
      <c r="KJ799" s="43"/>
      <c r="KK799" s="43"/>
      <c r="KL799" s="43"/>
      <c r="KM799" s="43"/>
      <c r="KN799" s="43"/>
      <c r="KO799" s="43"/>
      <c r="KP799" s="43"/>
      <c r="KQ799" s="43"/>
      <c r="KR799" s="43"/>
      <c r="KS799" s="43"/>
      <c r="KT799" s="43"/>
      <c r="KU799" s="43"/>
      <c r="KV799" s="43"/>
      <c r="KW799" s="43"/>
      <c r="KX799" s="43"/>
      <c r="KY799" s="43"/>
      <c r="KZ799" s="43"/>
      <c r="LA799" s="43"/>
      <c r="LB799" s="43"/>
      <c r="LC799" s="43"/>
      <c r="LD799" s="43"/>
      <c r="LE799" s="43"/>
      <c r="LF799" s="43"/>
      <c r="LG799" s="43"/>
      <c r="LH799" s="43"/>
      <c r="LI799" s="43"/>
      <c r="LJ799" s="43"/>
      <c r="LK799" s="43"/>
      <c r="LL799" s="43"/>
      <c r="LM799" s="43"/>
      <c r="LN799" s="43"/>
      <c r="LO799" s="43"/>
      <c r="LP799" s="43"/>
      <c r="LQ799" s="43"/>
      <c r="LR799" s="43"/>
      <c r="LS799" s="43"/>
      <c r="LT799" s="43"/>
      <c r="LU799" s="43"/>
      <c r="LV799" s="43"/>
      <c r="LW799" s="43"/>
      <c r="LX799" s="43"/>
      <c r="LY799" s="43"/>
      <c r="LZ799" s="43"/>
      <c r="MA799" s="43"/>
      <c r="MB799" s="43"/>
      <c r="MC799" s="43"/>
      <c r="MD799" s="43"/>
      <c r="ME799" s="43"/>
      <c r="MF799" s="43"/>
      <c r="MG799" s="43"/>
      <c r="MH799" s="43"/>
      <c r="MI799" s="43"/>
      <c r="MJ799" s="43"/>
      <c r="MK799" s="43"/>
      <c r="ML799" s="43"/>
      <c r="MM799" s="43"/>
      <c r="MN799" s="43"/>
      <c r="MO799" s="43"/>
      <c r="MP799" s="43"/>
      <c r="MQ799" s="43"/>
      <c r="MR799" s="43"/>
      <c r="MS799" s="43"/>
      <c r="MT799" s="43"/>
      <c r="MU799" s="43"/>
      <c r="MV799" s="43"/>
      <c r="MW799" s="43"/>
      <c r="MX799" s="43"/>
      <c r="MY799" s="43"/>
      <c r="MZ799" s="43"/>
      <c r="NA799" s="43"/>
      <c r="NB799" s="43"/>
      <c r="NC799" s="43"/>
      <c r="ND799" s="43"/>
      <c r="NE799" s="43"/>
      <c r="NF799" s="43"/>
      <c r="NG799" s="43"/>
      <c r="NH799" s="43"/>
      <c r="NI799" s="43"/>
      <c r="NJ799" s="43"/>
      <c r="NK799" s="43"/>
      <c r="NL799" s="43"/>
      <c r="NM799" s="43"/>
      <c r="NN799" s="43"/>
      <c r="NO799" s="43"/>
      <c r="NP799" s="43"/>
      <c r="NQ799" s="43"/>
      <c r="NR799" s="43"/>
      <c r="NT799" s="66">
        <f>IF(AND(J799&lt;&gt;"",K799&lt;&gt;""),NETWORKDAYS(J799,K799,設定!$H$3:$H$39),0)</f>
        <v>0</v>
      </c>
      <c r="NU799" s="3"/>
      <c r="NV799" s="66">
        <f>IFERROR(IF(J799&lt;&gt;"",NETWORKDAYS(J799,$K$2,設定!$H$3:$H$39),0),"")</f>
        <v>0</v>
      </c>
      <c r="NW799" s="66">
        <f t="shared" si="116"/>
        <v>0</v>
      </c>
      <c r="NX799" s="3"/>
      <c r="NY799" s="68">
        <f t="shared" si="117"/>
        <v>0</v>
      </c>
      <c r="NZ799" s="68">
        <f t="shared" si="118"/>
        <v>0</v>
      </c>
      <c r="OA799" s="69">
        <f t="shared" si="119"/>
        <v>0</v>
      </c>
      <c r="OB799" s="68">
        <f t="shared" si="121"/>
        <v>0</v>
      </c>
    </row>
    <row r="800" spans="2:392" x14ac:dyDescent="0.4">
      <c r="B800" s="57">
        <f t="shared" si="122"/>
        <v>793</v>
      </c>
      <c r="C800" s="46"/>
      <c r="D800" s="58"/>
      <c r="E800" s="59"/>
      <c r="F800" s="60"/>
      <c r="G800" s="43"/>
      <c r="H800" s="43"/>
      <c r="I800" s="53"/>
      <c r="J800" s="61"/>
      <c r="K800" s="61"/>
      <c r="L800" s="62"/>
      <c r="M800" s="61"/>
      <c r="N800" s="61"/>
      <c r="O800" s="62"/>
      <c r="P800" s="63"/>
      <c r="Q800" s="64" t="str">
        <f t="shared" si="120"/>
        <v/>
      </c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  <c r="FK800" s="43"/>
      <c r="FL800" s="43"/>
      <c r="FM800" s="43"/>
      <c r="FN800" s="43"/>
      <c r="FO800" s="43"/>
      <c r="FP800" s="43"/>
      <c r="FQ800" s="43"/>
      <c r="FR800" s="43"/>
      <c r="FS800" s="43"/>
      <c r="FT800" s="43"/>
      <c r="FU800" s="43"/>
      <c r="FV800" s="43"/>
      <c r="FW800" s="43"/>
      <c r="FX800" s="43"/>
      <c r="FY800" s="43"/>
      <c r="FZ800" s="43"/>
      <c r="GA800" s="43"/>
      <c r="GB800" s="43"/>
      <c r="GC800" s="43"/>
      <c r="GD800" s="43"/>
      <c r="GE800" s="43"/>
      <c r="GF800" s="43"/>
      <c r="GG800" s="43"/>
      <c r="GH800" s="43"/>
      <c r="GI800" s="43"/>
      <c r="GJ800" s="43"/>
      <c r="GK800" s="43"/>
      <c r="GL800" s="43"/>
      <c r="GM800" s="43"/>
      <c r="GN800" s="43"/>
      <c r="GO800" s="43"/>
      <c r="GP800" s="43"/>
      <c r="GQ800" s="43"/>
      <c r="GR800" s="43"/>
      <c r="GS800" s="43"/>
      <c r="GT800" s="43"/>
      <c r="GU800" s="43"/>
      <c r="GV800" s="43"/>
      <c r="GW800" s="43"/>
      <c r="GX800" s="43"/>
      <c r="GY800" s="43"/>
      <c r="GZ800" s="43"/>
      <c r="HA800" s="43"/>
      <c r="HB800" s="43"/>
      <c r="HC800" s="43"/>
      <c r="HD800" s="43"/>
      <c r="HE800" s="43"/>
      <c r="HF800" s="43"/>
      <c r="HG800" s="43"/>
      <c r="HH800" s="43"/>
      <c r="HI800" s="43"/>
      <c r="HJ800" s="43"/>
      <c r="HK800" s="43"/>
      <c r="HL800" s="43"/>
      <c r="HM800" s="43"/>
      <c r="HN800" s="43"/>
      <c r="HO800" s="43"/>
      <c r="HP800" s="43"/>
      <c r="HQ800" s="43"/>
      <c r="HR800" s="43"/>
      <c r="HS800" s="43"/>
      <c r="HT800" s="43"/>
      <c r="HU800" s="43"/>
      <c r="HV800" s="43"/>
      <c r="HW800" s="43"/>
      <c r="HX800" s="43"/>
      <c r="HY800" s="43"/>
      <c r="HZ800" s="43"/>
      <c r="IA800" s="43"/>
      <c r="IB800" s="43"/>
      <c r="IC800" s="43"/>
      <c r="ID800" s="43"/>
      <c r="IE800" s="43"/>
      <c r="IF800" s="43"/>
      <c r="IG800" s="43"/>
      <c r="IH800" s="43"/>
      <c r="II800" s="43"/>
      <c r="IJ800" s="43"/>
      <c r="IK800" s="43"/>
      <c r="IL800" s="43"/>
      <c r="IM800" s="43"/>
      <c r="IN800" s="43"/>
      <c r="IO800" s="43"/>
      <c r="IP800" s="43"/>
      <c r="IQ800" s="43"/>
      <c r="IR800" s="43"/>
      <c r="IS800" s="43"/>
      <c r="IT800" s="43"/>
      <c r="IU800" s="43"/>
      <c r="IV800" s="43"/>
      <c r="IW800" s="43"/>
      <c r="IX800" s="43"/>
      <c r="IY800" s="43"/>
      <c r="IZ800" s="43"/>
      <c r="JA800" s="43"/>
      <c r="JB800" s="43"/>
      <c r="JC800" s="43"/>
      <c r="JD800" s="43"/>
      <c r="JE800" s="43"/>
      <c r="JF800" s="43"/>
      <c r="JG800" s="43"/>
      <c r="JH800" s="43"/>
      <c r="JI800" s="43"/>
      <c r="JJ800" s="43"/>
      <c r="JK800" s="43"/>
      <c r="JL800" s="43"/>
      <c r="JM800" s="43"/>
      <c r="JN800" s="43"/>
      <c r="JO800" s="43"/>
      <c r="JP800" s="43"/>
      <c r="JQ800" s="43"/>
      <c r="JR800" s="43"/>
      <c r="JS800" s="43"/>
      <c r="JT800" s="43"/>
      <c r="JU800" s="43"/>
      <c r="JV800" s="43"/>
      <c r="JW800" s="43"/>
      <c r="JX800" s="43"/>
      <c r="JY800" s="43"/>
      <c r="JZ800" s="43"/>
      <c r="KA800" s="43"/>
      <c r="KB800" s="43"/>
      <c r="KC800" s="43"/>
      <c r="KD800" s="43"/>
      <c r="KE800" s="43"/>
      <c r="KF800" s="43"/>
      <c r="KG800" s="43"/>
      <c r="KH800" s="43"/>
      <c r="KI800" s="43"/>
      <c r="KJ800" s="43"/>
      <c r="KK800" s="43"/>
      <c r="KL800" s="43"/>
      <c r="KM800" s="43"/>
      <c r="KN800" s="43"/>
      <c r="KO800" s="43"/>
      <c r="KP800" s="43"/>
      <c r="KQ800" s="43"/>
      <c r="KR800" s="43"/>
      <c r="KS800" s="43"/>
      <c r="KT800" s="43"/>
      <c r="KU800" s="43"/>
      <c r="KV800" s="43"/>
      <c r="KW800" s="43"/>
      <c r="KX800" s="43"/>
      <c r="KY800" s="43"/>
      <c r="KZ800" s="43"/>
      <c r="LA800" s="43"/>
      <c r="LB800" s="43"/>
      <c r="LC800" s="43"/>
      <c r="LD800" s="43"/>
      <c r="LE800" s="43"/>
      <c r="LF800" s="43"/>
      <c r="LG800" s="43"/>
      <c r="LH800" s="43"/>
      <c r="LI800" s="43"/>
      <c r="LJ800" s="43"/>
      <c r="LK800" s="43"/>
      <c r="LL800" s="43"/>
      <c r="LM800" s="43"/>
      <c r="LN800" s="43"/>
      <c r="LO800" s="43"/>
      <c r="LP800" s="43"/>
      <c r="LQ800" s="43"/>
      <c r="LR800" s="43"/>
      <c r="LS800" s="43"/>
      <c r="LT800" s="43"/>
      <c r="LU800" s="43"/>
      <c r="LV800" s="43"/>
      <c r="LW800" s="43"/>
      <c r="LX800" s="43"/>
      <c r="LY800" s="43"/>
      <c r="LZ800" s="43"/>
      <c r="MA800" s="43"/>
      <c r="MB800" s="43"/>
      <c r="MC800" s="43"/>
      <c r="MD800" s="43"/>
      <c r="ME800" s="43"/>
      <c r="MF800" s="43"/>
      <c r="MG800" s="43"/>
      <c r="MH800" s="43"/>
      <c r="MI800" s="43"/>
      <c r="MJ800" s="43"/>
      <c r="MK800" s="43"/>
      <c r="ML800" s="43"/>
      <c r="MM800" s="43"/>
      <c r="MN800" s="43"/>
      <c r="MO800" s="43"/>
      <c r="MP800" s="43"/>
      <c r="MQ800" s="43"/>
      <c r="MR800" s="43"/>
      <c r="MS800" s="43"/>
      <c r="MT800" s="43"/>
      <c r="MU800" s="43"/>
      <c r="MV800" s="43"/>
      <c r="MW800" s="43"/>
      <c r="MX800" s="43"/>
      <c r="MY800" s="43"/>
      <c r="MZ800" s="43"/>
      <c r="NA800" s="43"/>
      <c r="NB800" s="43"/>
      <c r="NC800" s="43"/>
      <c r="ND800" s="43"/>
      <c r="NE800" s="43"/>
      <c r="NF800" s="43"/>
      <c r="NG800" s="43"/>
      <c r="NH800" s="43"/>
      <c r="NI800" s="43"/>
      <c r="NJ800" s="43"/>
      <c r="NK800" s="43"/>
      <c r="NL800" s="43"/>
      <c r="NM800" s="43"/>
      <c r="NN800" s="43"/>
      <c r="NO800" s="43"/>
      <c r="NP800" s="43"/>
      <c r="NQ800" s="43"/>
      <c r="NR800" s="43"/>
      <c r="NT800" s="66">
        <f>IF(AND(J800&lt;&gt;"",K800&lt;&gt;""),NETWORKDAYS(J800,K800,設定!$H$3:$H$39),0)</f>
        <v>0</v>
      </c>
      <c r="NU800" s="3"/>
      <c r="NV800" s="66">
        <f>IFERROR(IF(J800&lt;&gt;"",NETWORKDAYS(J800,$K$2,設定!$H$3:$H$39),0),"")</f>
        <v>0</v>
      </c>
      <c r="NW800" s="66">
        <f t="shared" si="116"/>
        <v>0</v>
      </c>
      <c r="NX800" s="3"/>
      <c r="NY800" s="68">
        <f t="shared" si="117"/>
        <v>0</v>
      </c>
      <c r="NZ800" s="68">
        <f t="shared" si="118"/>
        <v>0</v>
      </c>
      <c r="OA800" s="69">
        <f t="shared" si="119"/>
        <v>0</v>
      </c>
      <c r="OB800" s="68">
        <f t="shared" si="121"/>
        <v>0</v>
      </c>
    </row>
    <row r="801" spans="2:392" x14ac:dyDescent="0.4">
      <c r="B801" s="57">
        <f t="shared" si="122"/>
        <v>794</v>
      </c>
      <c r="C801" s="46"/>
      <c r="D801" s="58"/>
      <c r="E801" s="59"/>
      <c r="F801" s="60"/>
      <c r="G801" s="43"/>
      <c r="H801" s="43"/>
      <c r="I801" s="53"/>
      <c r="J801" s="61"/>
      <c r="K801" s="61"/>
      <c r="L801" s="62"/>
      <c r="M801" s="61"/>
      <c r="N801" s="61"/>
      <c r="O801" s="62"/>
      <c r="P801" s="63"/>
      <c r="Q801" s="64" t="str">
        <f t="shared" si="120"/>
        <v/>
      </c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  <c r="FK801" s="43"/>
      <c r="FL801" s="43"/>
      <c r="FM801" s="43"/>
      <c r="FN801" s="43"/>
      <c r="FO801" s="43"/>
      <c r="FP801" s="43"/>
      <c r="FQ801" s="43"/>
      <c r="FR801" s="43"/>
      <c r="FS801" s="43"/>
      <c r="FT801" s="43"/>
      <c r="FU801" s="43"/>
      <c r="FV801" s="43"/>
      <c r="FW801" s="43"/>
      <c r="FX801" s="43"/>
      <c r="FY801" s="43"/>
      <c r="FZ801" s="43"/>
      <c r="GA801" s="43"/>
      <c r="GB801" s="43"/>
      <c r="GC801" s="43"/>
      <c r="GD801" s="43"/>
      <c r="GE801" s="43"/>
      <c r="GF801" s="43"/>
      <c r="GG801" s="43"/>
      <c r="GH801" s="43"/>
      <c r="GI801" s="43"/>
      <c r="GJ801" s="43"/>
      <c r="GK801" s="43"/>
      <c r="GL801" s="43"/>
      <c r="GM801" s="43"/>
      <c r="GN801" s="43"/>
      <c r="GO801" s="43"/>
      <c r="GP801" s="43"/>
      <c r="GQ801" s="43"/>
      <c r="GR801" s="43"/>
      <c r="GS801" s="43"/>
      <c r="GT801" s="43"/>
      <c r="GU801" s="43"/>
      <c r="GV801" s="43"/>
      <c r="GW801" s="43"/>
      <c r="GX801" s="43"/>
      <c r="GY801" s="43"/>
      <c r="GZ801" s="43"/>
      <c r="HA801" s="43"/>
      <c r="HB801" s="43"/>
      <c r="HC801" s="43"/>
      <c r="HD801" s="43"/>
      <c r="HE801" s="43"/>
      <c r="HF801" s="43"/>
      <c r="HG801" s="43"/>
      <c r="HH801" s="43"/>
      <c r="HI801" s="43"/>
      <c r="HJ801" s="43"/>
      <c r="HK801" s="43"/>
      <c r="HL801" s="43"/>
      <c r="HM801" s="43"/>
      <c r="HN801" s="43"/>
      <c r="HO801" s="43"/>
      <c r="HP801" s="43"/>
      <c r="HQ801" s="43"/>
      <c r="HR801" s="43"/>
      <c r="HS801" s="43"/>
      <c r="HT801" s="43"/>
      <c r="HU801" s="43"/>
      <c r="HV801" s="43"/>
      <c r="HW801" s="43"/>
      <c r="HX801" s="43"/>
      <c r="HY801" s="43"/>
      <c r="HZ801" s="43"/>
      <c r="IA801" s="43"/>
      <c r="IB801" s="43"/>
      <c r="IC801" s="43"/>
      <c r="ID801" s="43"/>
      <c r="IE801" s="43"/>
      <c r="IF801" s="43"/>
      <c r="IG801" s="43"/>
      <c r="IH801" s="43"/>
      <c r="II801" s="43"/>
      <c r="IJ801" s="43"/>
      <c r="IK801" s="43"/>
      <c r="IL801" s="43"/>
      <c r="IM801" s="43"/>
      <c r="IN801" s="43"/>
      <c r="IO801" s="43"/>
      <c r="IP801" s="43"/>
      <c r="IQ801" s="43"/>
      <c r="IR801" s="43"/>
      <c r="IS801" s="43"/>
      <c r="IT801" s="43"/>
      <c r="IU801" s="43"/>
      <c r="IV801" s="43"/>
      <c r="IW801" s="43"/>
      <c r="IX801" s="43"/>
      <c r="IY801" s="43"/>
      <c r="IZ801" s="43"/>
      <c r="JA801" s="43"/>
      <c r="JB801" s="43"/>
      <c r="JC801" s="43"/>
      <c r="JD801" s="43"/>
      <c r="JE801" s="43"/>
      <c r="JF801" s="43"/>
      <c r="JG801" s="43"/>
      <c r="JH801" s="43"/>
      <c r="JI801" s="43"/>
      <c r="JJ801" s="43"/>
      <c r="JK801" s="43"/>
      <c r="JL801" s="43"/>
      <c r="JM801" s="43"/>
      <c r="JN801" s="43"/>
      <c r="JO801" s="43"/>
      <c r="JP801" s="43"/>
      <c r="JQ801" s="43"/>
      <c r="JR801" s="43"/>
      <c r="JS801" s="43"/>
      <c r="JT801" s="43"/>
      <c r="JU801" s="43"/>
      <c r="JV801" s="43"/>
      <c r="JW801" s="43"/>
      <c r="JX801" s="43"/>
      <c r="JY801" s="43"/>
      <c r="JZ801" s="43"/>
      <c r="KA801" s="43"/>
      <c r="KB801" s="43"/>
      <c r="KC801" s="43"/>
      <c r="KD801" s="43"/>
      <c r="KE801" s="43"/>
      <c r="KF801" s="43"/>
      <c r="KG801" s="43"/>
      <c r="KH801" s="43"/>
      <c r="KI801" s="43"/>
      <c r="KJ801" s="43"/>
      <c r="KK801" s="43"/>
      <c r="KL801" s="43"/>
      <c r="KM801" s="43"/>
      <c r="KN801" s="43"/>
      <c r="KO801" s="43"/>
      <c r="KP801" s="43"/>
      <c r="KQ801" s="43"/>
      <c r="KR801" s="43"/>
      <c r="KS801" s="43"/>
      <c r="KT801" s="43"/>
      <c r="KU801" s="43"/>
      <c r="KV801" s="43"/>
      <c r="KW801" s="43"/>
      <c r="KX801" s="43"/>
      <c r="KY801" s="43"/>
      <c r="KZ801" s="43"/>
      <c r="LA801" s="43"/>
      <c r="LB801" s="43"/>
      <c r="LC801" s="43"/>
      <c r="LD801" s="43"/>
      <c r="LE801" s="43"/>
      <c r="LF801" s="43"/>
      <c r="LG801" s="43"/>
      <c r="LH801" s="43"/>
      <c r="LI801" s="43"/>
      <c r="LJ801" s="43"/>
      <c r="LK801" s="43"/>
      <c r="LL801" s="43"/>
      <c r="LM801" s="43"/>
      <c r="LN801" s="43"/>
      <c r="LO801" s="43"/>
      <c r="LP801" s="43"/>
      <c r="LQ801" s="43"/>
      <c r="LR801" s="43"/>
      <c r="LS801" s="43"/>
      <c r="LT801" s="43"/>
      <c r="LU801" s="43"/>
      <c r="LV801" s="43"/>
      <c r="LW801" s="43"/>
      <c r="LX801" s="43"/>
      <c r="LY801" s="43"/>
      <c r="LZ801" s="43"/>
      <c r="MA801" s="43"/>
      <c r="MB801" s="43"/>
      <c r="MC801" s="43"/>
      <c r="MD801" s="43"/>
      <c r="ME801" s="43"/>
      <c r="MF801" s="43"/>
      <c r="MG801" s="43"/>
      <c r="MH801" s="43"/>
      <c r="MI801" s="43"/>
      <c r="MJ801" s="43"/>
      <c r="MK801" s="43"/>
      <c r="ML801" s="43"/>
      <c r="MM801" s="43"/>
      <c r="MN801" s="43"/>
      <c r="MO801" s="43"/>
      <c r="MP801" s="43"/>
      <c r="MQ801" s="43"/>
      <c r="MR801" s="43"/>
      <c r="MS801" s="43"/>
      <c r="MT801" s="43"/>
      <c r="MU801" s="43"/>
      <c r="MV801" s="43"/>
      <c r="MW801" s="43"/>
      <c r="MX801" s="43"/>
      <c r="MY801" s="43"/>
      <c r="MZ801" s="43"/>
      <c r="NA801" s="43"/>
      <c r="NB801" s="43"/>
      <c r="NC801" s="43"/>
      <c r="ND801" s="43"/>
      <c r="NE801" s="43"/>
      <c r="NF801" s="43"/>
      <c r="NG801" s="43"/>
      <c r="NH801" s="43"/>
      <c r="NI801" s="43"/>
      <c r="NJ801" s="43"/>
      <c r="NK801" s="43"/>
      <c r="NL801" s="43"/>
      <c r="NM801" s="43"/>
      <c r="NN801" s="43"/>
      <c r="NO801" s="43"/>
      <c r="NP801" s="43"/>
      <c r="NQ801" s="43"/>
      <c r="NR801" s="43"/>
      <c r="NT801" s="66">
        <f>IF(AND(J801&lt;&gt;"",K801&lt;&gt;""),NETWORKDAYS(J801,K801,設定!$H$3:$H$39),0)</f>
        <v>0</v>
      </c>
      <c r="NU801" s="3"/>
      <c r="NV801" s="66">
        <f>IFERROR(IF(J801&lt;&gt;"",NETWORKDAYS(J801,$K$2,設定!$H$3:$H$39),0),"")</f>
        <v>0</v>
      </c>
      <c r="NW801" s="66">
        <f t="shared" si="116"/>
        <v>0</v>
      </c>
      <c r="NX801" s="3"/>
      <c r="NY801" s="68">
        <f t="shared" si="117"/>
        <v>0</v>
      </c>
      <c r="NZ801" s="68">
        <f t="shared" si="118"/>
        <v>0</v>
      </c>
      <c r="OA801" s="69">
        <f t="shared" si="119"/>
        <v>0</v>
      </c>
      <c r="OB801" s="68">
        <f t="shared" si="121"/>
        <v>0</v>
      </c>
    </row>
    <row r="802" spans="2:392" x14ac:dyDescent="0.4">
      <c r="B802" s="57">
        <f t="shared" si="122"/>
        <v>795</v>
      </c>
      <c r="C802" s="46"/>
      <c r="D802" s="58"/>
      <c r="E802" s="59"/>
      <c r="F802" s="60"/>
      <c r="G802" s="43"/>
      <c r="H802" s="43"/>
      <c r="I802" s="53"/>
      <c r="J802" s="61"/>
      <c r="K802" s="61"/>
      <c r="L802" s="62"/>
      <c r="M802" s="61"/>
      <c r="N802" s="61"/>
      <c r="O802" s="62"/>
      <c r="P802" s="63"/>
      <c r="Q802" s="64" t="str">
        <f t="shared" si="120"/>
        <v/>
      </c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  <c r="FK802" s="43"/>
      <c r="FL802" s="43"/>
      <c r="FM802" s="43"/>
      <c r="FN802" s="43"/>
      <c r="FO802" s="43"/>
      <c r="FP802" s="43"/>
      <c r="FQ802" s="43"/>
      <c r="FR802" s="43"/>
      <c r="FS802" s="43"/>
      <c r="FT802" s="43"/>
      <c r="FU802" s="43"/>
      <c r="FV802" s="43"/>
      <c r="FW802" s="43"/>
      <c r="FX802" s="43"/>
      <c r="FY802" s="43"/>
      <c r="FZ802" s="43"/>
      <c r="GA802" s="43"/>
      <c r="GB802" s="43"/>
      <c r="GC802" s="43"/>
      <c r="GD802" s="43"/>
      <c r="GE802" s="43"/>
      <c r="GF802" s="43"/>
      <c r="GG802" s="43"/>
      <c r="GH802" s="43"/>
      <c r="GI802" s="43"/>
      <c r="GJ802" s="43"/>
      <c r="GK802" s="43"/>
      <c r="GL802" s="43"/>
      <c r="GM802" s="43"/>
      <c r="GN802" s="43"/>
      <c r="GO802" s="43"/>
      <c r="GP802" s="43"/>
      <c r="GQ802" s="43"/>
      <c r="GR802" s="43"/>
      <c r="GS802" s="43"/>
      <c r="GT802" s="43"/>
      <c r="GU802" s="43"/>
      <c r="GV802" s="43"/>
      <c r="GW802" s="43"/>
      <c r="GX802" s="43"/>
      <c r="GY802" s="43"/>
      <c r="GZ802" s="43"/>
      <c r="HA802" s="43"/>
      <c r="HB802" s="43"/>
      <c r="HC802" s="43"/>
      <c r="HD802" s="43"/>
      <c r="HE802" s="43"/>
      <c r="HF802" s="43"/>
      <c r="HG802" s="43"/>
      <c r="HH802" s="43"/>
      <c r="HI802" s="43"/>
      <c r="HJ802" s="43"/>
      <c r="HK802" s="43"/>
      <c r="HL802" s="43"/>
      <c r="HM802" s="43"/>
      <c r="HN802" s="43"/>
      <c r="HO802" s="43"/>
      <c r="HP802" s="43"/>
      <c r="HQ802" s="43"/>
      <c r="HR802" s="43"/>
      <c r="HS802" s="43"/>
      <c r="HT802" s="43"/>
      <c r="HU802" s="43"/>
      <c r="HV802" s="43"/>
      <c r="HW802" s="43"/>
      <c r="HX802" s="43"/>
      <c r="HY802" s="43"/>
      <c r="HZ802" s="43"/>
      <c r="IA802" s="43"/>
      <c r="IB802" s="43"/>
      <c r="IC802" s="43"/>
      <c r="ID802" s="43"/>
      <c r="IE802" s="43"/>
      <c r="IF802" s="43"/>
      <c r="IG802" s="43"/>
      <c r="IH802" s="43"/>
      <c r="II802" s="43"/>
      <c r="IJ802" s="43"/>
      <c r="IK802" s="43"/>
      <c r="IL802" s="43"/>
      <c r="IM802" s="43"/>
      <c r="IN802" s="43"/>
      <c r="IO802" s="43"/>
      <c r="IP802" s="43"/>
      <c r="IQ802" s="43"/>
      <c r="IR802" s="43"/>
      <c r="IS802" s="43"/>
      <c r="IT802" s="43"/>
      <c r="IU802" s="43"/>
      <c r="IV802" s="43"/>
      <c r="IW802" s="43"/>
      <c r="IX802" s="43"/>
      <c r="IY802" s="43"/>
      <c r="IZ802" s="43"/>
      <c r="JA802" s="43"/>
      <c r="JB802" s="43"/>
      <c r="JC802" s="43"/>
      <c r="JD802" s="43"/>
      <c r="JE802" s="43"/>
      <c r="JF802" s="43"/>
      <c r="JG802" s="43"/>
      <c r="JH802" s="43"/>
      <c r="JI802" s="43"/>
      <c r="JJ802" s="43"/>
      <c r="JK802" s="43"/>
      <c r="JL802" s="43"/>
      <c r="JM802" s="43"/>
      <c r="JN802" s="43"/>
      <c r="JO802" s="43"/>
      <c r="JP802" s="43"/>
      <c r="JQ802" s="43"/>
      <c r="JR802" s="43"/>
      <c r="JS802" s="43"/>
      <c r="JT802" s="43"/>
      <c r="JU802" s="43"/>
      <c r="JV802" s="43"/>
      <c r="JW802" s="43"/>
      <c r="JX802" s="43"/>
      <c r="JY802" s="43"/>
      <c r="JZ802" s="43"/>
      <c r="KA802" s="43"/>
      <c r="KB802" s="43"/>
      <c r="KC802" s="43"/>
      <c r="KD802" s="43"/>
      <c r="KE802" s="43"/>
      <c r="KF802" s="43"/>
      <c r="KG802" s="43"/>
      <c r="KH802" s="43"/>
      <c r="KI802" s="43"/>
      <c r="KJ802" s="43"/>
      <c r="KK802" s="43"/>
      <c r="KL802" s="43"/>
      <c r="KM802" s="43"/>
      <c r="KN802" s="43"/>
      <c r="KO802" s="43"/>
      <c r="KP802" s="43"/>
      <c r="KQ802" s="43"/>
      <c r="KR802" s="43"/>
      <c r="KS802" s="43"/>
      <c r="KT802" s="43"/>
      <c r="KU802" s="43"/>
      <c r="KV802" s="43"/>
      <c r="KW802" s="43"/>
      <c r="KX802" s="43"/>
      <c r="KY802" s="43"/>
      <c r="KZ802" s="43"/>
      <c r="LA802" s="43"/>
      <c r="LB802" s="43"/>
      <c r="LC802" s="43"/>
      <c r="LD802" s="43"/>
      <c r="LE802" s="43"/>
      <c r="LF802" s="43"/>
      <c r="LG802" s="43"/>
      <c r="LH802" s="43"/>
      <c r="LI802" s="43"/>
      <c r="LJ802" s="43"/>
      <c r="LK802" s="43"/>
      <c r="LL802" s="43"/>
      <c r="LM802" s="43"/>
      <c r="LN802" s="43"/>
      <c r="LO802" s="43"/>
      <c r="LP802" s="43"/>
      <c r="LQ802" s="43"/>
      <c r="LR802" s="43"/>
      <c r="LS802" s="43"/>
      <c r="LT802" s="43"/>
      <c r="LU802" s="43"/>
      <c r="LV802" s="43"/>
      <c r="LW802" s="43"/>
      <c r="LX802" s="43"/>
      <c r="LY802" s="43"/>
      <c r="LZ802" s="43"/>
      <c r="MA802" s="43"/>
      <c r="MB802" s="43"/>
      <c r="MC802" s="43"/>
      <c r="MD802" s="43"/>
      <c r="ME802" s="43"/>
      <c r="MF802" s="43"/>
      <c r="MG802" s="43"/>
      <c r="MH802" s="43"/>
      <c r="MI802" s="43"/>
      <c r="MJ802" s="43"/>
      <c r="MK802" s="43"/>
      <c r="ML802" s="43"/>
      <c r="MM802" s="43"/>
      <c r="MN802" s="43"/>
      <c r="MO802" s="43"/>
      <c r="MP802" s="43"/>
      <c r="MQ802" s="43"/>
      <c r="MR802" s="43"/>
      <c r="MS802" s="43"/>
      <c r="MT802" s="43"/>
      <c r="MU802" s="43"/>
      <c r="MV802" s="43"/>
      <c r="MW802" s="43"/>
      <c r="MX802" s="43"/>
      <c r="MY802" s="43"/>
      <c r="MZ802" s="43"/>
      <c r="NA802" s="43"/>
      <c r="NB802" s="43"/>
      <c r="NC802" s="43"/>
      <c r="ND802" s="43"/>
      <c r="NE802" s="43"/>
      <c r="NF802" s="43"/>
      <c r="NG802" s="43"/>
      <c r="NH802" s="43"/>
      <c r="NI802" s="43"/>
      <c r="NJ802" s="43"/>
      <c r="NK802" s="43"/>
      <c r="NL802" s="43"/>
      <c r="NM802" s="43"/>
      <c r="NN802" s="43"/>
      <c r="NO802" s="43"/>
      <c r="NP802" s="43"/>
      <c r="NQ802" s="43"/>
      <c r="NR802" s="43"/>
      <c r="NT802" s="66">
        <f>IF(AND(J802&lt;&gt;"",K802&lt;&gt;""),NETWORKDAYS(J802,K802,設定!$H$3:$H$39),0)</f>
        <v>0</v>
      </c>
      <c r="NU802" s="3"/>
      <c r="NV802" s="66">
        <f>IFERROR(IF(J802&lt;&gt;"",NETWORKDAYS(J802,$K$2,設定!$H$3:$H$39),0),"")</f>
        <v>0</v>
      </c>
      <c r="NW802" s="66">
        <f t="shared" si="116"/>
        <v>0</v>
      </c>
      <c r="NX802" s="3"/>
      <c r="NY802" s="68">
        <f t="shared" si="117"/>
        <v>0</v>
      </c>
      <c r="NZ802" s="68">
        <f t="shared" si="118"/>
        <v>0</v>
      </c>
      <c r="OA802" s="69">
        <f t="shared" si="119"/>
        <v>0</v>
      </c>
      <c r="OB802" s="68">
        <f t="shared" si="121"/>
        <v>0</v>
      </c>
    </row>
    <row r="803" spans="2:392" x14ac:dyDescent="0.4">
      <c r="B803" s="57">
        <f t="shared" si="122"/>
        <v>796</v>
      </c>
      <c r="C803" s="46"/>
      <c r="D803" s="58"/>
      <c r="E803" s="59"/>
      <c r="F803" s="60"/>
      <c r="G803" s="43"/>
      <c r="H803" s="43"/>
      <c r="I803" s="53"/>
      <c r="J803" s="61"/>
      <c r="K803" s="61"/>
      <c r="L803" s="62"/>
      <c r="M803" s="61"/>
      <c r="N803" s="61"/>
      <c r="O803" s="62"/>
      <c r="P803" s="63"/>
      <c r="Q803" s="64" t="str">
        <f t="shared" si="120"/>
        <v/>
      </c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  <c r="FK803" s="43"/>
      <c r="FL803" s="43"/>
      <c r="FM803" s="43"/>
      <c r="FN803" s="43"/>
      <c r="FO803" s="43"/>
      <c r="FP803" s="43"/>
      <c r="FQ803" s="43"/>
      <c r="FR803" s="43"/>
      <c r="FS803" s="43"/>
      <c r="FT803" s="43"/>
      <c r="FU803" s="43"/>
      <c r="FV803" s="43"/>
      <c r="FW803" s="43"/>
      <c r="FX803" s="43"/>
      <c r="FY803" s="43"/>
      <c r="FZ803" s="43"/>
      <c r="GA803" s="43"/>
      <c r="GB803" s="43"/>
      <c r="GC803" s="43"/>
      <c r="GD803" s="43"/>
      <c r="GE803" s="43"/>
      <c r="GF803" s="43"/>
      <c r="GG803" s="43"/>
      <c r="GH803" s="43"/>
      <c r="GI803" s="43"/>
      <c r="GJ803" s="43"/>
      <c r="GK803" s="43"/>
      <c r="GL803" s="43"/>
      <c r="GM803" s="43"/>
      <c r="GN803" s="43"/>
      <c r="GO803" s="43"/>
      <c r="GP803" s="43"/>
      <c r="GQ803" s="43"/>
      <c r="GR803" s="43"/>
      <c r="GS803" s="43"/>
      <c r="GT803" s="43"/>
      <c r="GU803" s="43"/>
      <c r="GV803" s="43"/>
      <c r="GW803" s="43"/>
      <c r="GX803" s="43"/>
      <c r="GY803" s="43"/>
      <c r="GZ803" s="43"/>
      <c r="HA803" s="43"/>
      <c r="HB803" s="43"/>
      <c r="HC803" s="43"/>
      <c r="HD803" s="43"/>
      <c r="HE803" s="43"/>
      <c r="HF803" s="43"/>
      <c r="HG803" s="43"/>
      <c r="HH803" s="43"/>
      <c r="HI803" s="43"/>
      <c r="HJ803" s="43"/>
      <c r="HK803" s="43"/>
      <c r="HL803" s="43"/>
      <c r="HM803" s="43"/>
      <c r="HN803" s="43"/>
      <c r="HO803" s="43"/>
      <c r="HP803" s="43"/>
      <c r="HQ803" s="43"/>
      <c r="HR803" s="43"/>
      <c r="HS803" s="43"/>
      <c r="HT803" s="43"/>
      <c r="HU803" s="43"/>
      <c r="HV803" s="43"/>
      <c r="HW803" s="43"/>
      <c r="HX803" s="43"/>
      <c r="HY803" s="43"/>
      <c r="HZ803" s="43"/>
      <c r="IA803" s="43"/>
      <c r="IB803" s="43"/>
      <c r="IC803" s="43"/>
      <c r="ID803" s="43"/>
      <c r="IE803" s="43"/>
      <c r="IF803" s="43"/>
      <c r="IG803" s="43"/>
      <c r="IH803" s="43"/>
      <c r="II803" s="43"/>
      <c r="IJ803" s="43"/>
      <c r="IK803" s="43"/>
      <c r="IL803" s="43"/>
      <c r="IM803" s="43"/>
      <c r="IN803" s="43"/>
      <c r="IO803" s="43"/>
      <c r="IP803" s="43"/>
      <c r="IQ803" s="43"/>
      <c r="IR803" s="43"/>
      <c r="IS803" s="43"/>
      <c r="IT803" s="43"/>
      <c r="IU803" s="43"/>
      <c r="IV803" s="43"/>
      <c r="IW803" s="43"/>
      <c r="IX803" s="43"/>
      <c r="IY803" s="43"/>
      <c r="IZ803" s="43"/>
      <c r="JA803" s="43"/>
      <c r="JB803" s="43"/>
      <c r="JC803" s="43"/>
      <c r="JD803" s="43"/>
      <c r="JE803" s="43"/>
      <c r="JF803" s="43"/>
      <c r="JG803" s="43"/>
      <c r="JH803" s="43"/>
      <c r="JI803" s="43"/>
      <c r="JJ803" s="43"/>
      <c r="JK803" s="43"/>
      <c r="JL803" s="43"/>
      <c r="JM803" s="43"/>
      <c r="JN803" s="43"/>
      <c r="JO803" s="43"/>
      <c r="JP803" s="43"/>
      <c r="JQ803" s="43"/>
      <c r="JR803" s="43"/>
      <c r="JS803" s="43"/>
      <c r="JT803" s="43"/>
      <c r="JU803" s="43"/>
      <c r="JV803" s="43"/>
      <c r="JW803" s="43"/>
      <c r="JX803" s="43"/>
      <c r="JY803" s="43"/>
      <c r="JZ803" s="43"/>
      <c r="KA803" s="43"/>
      <c r="KB803" s="43"/>
      <c r="KC803" s="43"/>
      <c r="KD803" s="43"/>
      <c r="KE803" s="43"/>
      <c r="KF803" s="43"/>
      <c r="KG803" s="43"/>
      <c r="KH803" s="43"/>
      <c r="KI803" s="43"/>
      <c r="KJ803" s="43"/>
      <c r="KK803" s="43"/>
      <c r="KL803" s="43"/>
      <c r="KM803" s="43"/>
      <c r="KN803" s="43"/>
      <c r="KO803" s="43"/>
      <c r="KP803" s="43"/>
      <c r="KQ803" s="43"/>
      <c r="KR803" s="43"/>
      <c r="KS803" s="43"/>
      <c r="KT803" s="43"/>
      <c r="KU803" s="43"/>
      <c r="KV803" s="43"/>
      <c r="KW803" s="43"/>
      <c r="KX803" s="43"/>
      <c r="KY803" s="43"/>
      <c r="KZ803" s="43"/>
      <c r="LA803" s="43"/>
      <c r="LB803" s="43"/>
      <c r="LC803" s="43"/>
      <c r="LD803" s="43"/>
      <c r="LE803" s="43"/>
      <c r="LF803" s="43"/>
      <c r="LG803" s="43"/>
      <c r="LH803" s="43"/>
      <c r="LI803" s="43"/>
      <c r="LJ803" s="43"/>
      <c r="LK803" s="43"/>
      <c r="LL803" s="43"/>
      <c r="LM803" s="43"/>
      <c r="LN803" s="43"/>
      <c r="LO803" s="43"/>
      <c r="LP803" s="43"/>
      <c r="LQ803" s="43"/>
      <c r="LR803" s="43"/>
      <c r="LS803" s="43"/>
      <c r="LT803" s="43"/>
      <c r="LU803" s="43"/>
      <c r="LV803" s="43"/>
      <c r="LW803" s="43"/>
      <c r="LX803" s="43"/>
      <c r="LY803" s="43"/>
      <c r="LZ803" s="43"/>
      <c r="MA803" s="43"/>
      <c r="MB803" s="43"/>
      <c r="MC803" s="43"/>
      <c r="MD803" s="43"/>
      <c r="ME803" s="43"/>
      <c r="MF803" s="43"/>
      <c r="MG803" s="43"/>
      <c r="MH803" s="43"/>
      <c r="MI803" s="43"/>
      <c r="MJ803" s="43"/>
      <c r="MK803" s="43"/>
      <c r="ML803" s="43"/>
      <c r="MM803" s="43"/>
      <c r="MN803" s="43"/>
      <c r="MO803" s="43"/>
      <c r="MP803" s="43"/>
      <c r="MQ803" s="43"/>
      <c r="MR803" s="43"/>
      <c r="MS803" s="43"/>
      <c r="MT803" s="43"/>
      <c r="MU803" s="43"/>
      <c r="MV803" s="43"/>
      <c r="MW803" s="43"/>
      <c r="MX803" s="43"/>
      <c r="MY803" s="43"/>
      <c r="MZ803" s="43"/>
      <c r="NA803" s="43"/>
      <c r="NB803" s="43"/>
      <c r="NC803" s="43"/>
      <c r="ND803" s="43"/>
      <c r="NE803" s="43"/>
      <c r="NF803" s="43"/>
      <c r="NG803" s="43"/>
      <c r="NH803" s="43"/>
      <c r="NI803" s="43"/>
      <c r="NJ803" s="43"/>
      <c r="NK803" s="43"/>
      <c r="NL803" s="43"/>
      <c r="NM803" s="43"/>
      <c r="NN803" s="43"/>
      <c r="NO803" s="43"/>
      <c r="NP803" s="43"/>
      <c r="NQ803" s="43"/>
      <c r="NR803" s="43"/>
      <c r="NT803" s="66">
        <f>IF(AND(J803&lt;&gt;"",K803&lt;&gt;""),NETWORKDAYS(J803,K803,設定!$H$3:$H$39),0)</f>
        <v>0</v>
      </c>
      <c r="NU803" s="3"/>
      <c r="NV803" s="66">
        <f>IFERROR(IF(J803&lt;&gt;"",NETWORKDAYS(J803,$K$2,設定!$H$3:$H$39),0),"")</f>
        <v>0</v>
      </c>
      <c r="NW803" s="66">
        <f t="shared" si="116"/>
        <v>0</v>
      </c>
      <c r="NX803" s="3"/>
      <c r="NY803" s="68">
        <f t="shared" si="117"/>
        <v>0</v>
      </c>
      <c r="NZ803" s="68">
        <f t="shared" si="118"/>
        <v>0</v>
      </c>
      <c r="OA803" s="69">
        <f t="shared" si="119"/>
        <v>0</v>
      </c>
      <c r="OB803" s="68">
        <f t="shared" si="121"/>
        <v>0</v>
      </c>
    </row>
    <row r="804" spans="2:392" x14ac:dyDescent="0.4">
      <c r="B804" s="57">
        <f t="shared" si="122"/>
        <v>797</v>
      </c>
      <c r="C804" s="46"/>
      <c r="D804" s="58"/>
      <c r="E804" s="59"/>
      <c r="F804" s="60"/>
      <c r="G804" s="43"/>
      <c r="H804" s="43"/>
      <c r="I804" s="53"/>
      <c r="J804" s="61"/>
      <c r="K804" s="61"/>
      <c r="L804" s="62"/>
      <c r="M804" s="61"/>
      <c r="N804" s="61"/>
      <c r="O804" s="62"/>
      <c r="P804" s="63"/>
      <c r="Q804" s="64" t="str">
        <f t="shared" si="120"/>
        <v/>
      </c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  <c r="FK804" s="43"/>
      <c r="FL804" s="43"/>
      <c r="FM804" s="43"/>
      <c r="FN804" s="43"/>
      <c r="FO804" s="43"/>
      <c r="FP804" s="43"/>
      <c r="FQ804" s="43"/>
      <c r="FR804" s="43"/>
      <c r="FS804" s="43"/>
      <c r="FT804" s="43"/>
      <c r="FU804" s="43"/>
      <c r="FV804" s="43"/>
      <c r="FW804" s="43"/>
      <c r="FX804" s="43"/>
      <c r="FY804" s="43"/>
      <c r="FZ804" s="43"/>
      <c r="GA804" s="43"/>
      <c r="GB804" s="43"/>
      <c r="GC804" s="43"/>
      <c r="GD804" s="43"/>
      <c r="GE804" s="43"/>
      <c r="GF804" s="43"/>
      <c r="GG804" s="43"/>
      <c r="GH804" s="43"/>
      <c r="GI804" s="43"/>
      <c r="GJ804" s="43"/>
      <c r="GK804" s="43"/>
      <c r="GL804" s="43"/>
      <c r="GM804" s="43"/>
      <c r="GN804" s="43"/>
      <c r="GO804" s="43"/>
      <c r="GP804" s="43"/>
      <c r="GQ804" s="43"/>
      <c r="GR804" s="43"/>
      <c r="GS804" s="43"/>
      <c r="GT804" s="43"/>
      <c r="GU804" s="43"/>
      <c r="GV804" s="43"/>
      <c r="GW804" s="43"/>
      <c r="GX804" s="43"/>
      <c r="GY804" s="43"/>
      <c r="GZ804" s="43"/>
      <c r="HA804" s="43"/>
      <c r="HB804" s="43"/>
      <c r="HC804" s="43"/>
      <c r="HD804" s="43"/>
      <c r="HE804" s="43"/>
      <c r="HF804" s="43"/>
      <c r="HG804" s="43"/>
      <c r="HH804" s="43"/>
      <c r="HI804" s="43"/>
      <c r="HJ804" s="43"/>
      <c r="HK804" s="43"/>
      <c r="HL804" s="43"/>
      <c r="HM804" s="43"/>
      <c r="HN804" s="43"/>
      <c r="HO804" s="43"/>
      <c r="HP804" s="43"/>
      <c r="HQ804" s="43"/>
      <c r="HR804" s="43"/>
      <c r="HS804" s="43"/>
      <c r="HT804" s="43"/>
      <c r="HU804" s="43"/>
      <c r="HV804" s="43"/>
      <c r="HW804" s="43"/>
      <c r="HX804" s="43"/>
      <c r="HY804" s="43"/>
      <c r="HZ804" s="43"/>
      <c r="IA804" s="43"/>
      <c r="IB804" s="43"/>
      <c r="IC804" s="43"/>
      <c r="ID804" s="43"/>
      <c r="IE804" s="43"/>
      <c r="IF804" s="43"/>
      <c r="IG804" s="43"/>
      <c r="IH804" s="43"/>
      <c r="II804" s="43"/>
      <c r="IJ804" s="43"/>
      <c r="IK804" s="43"/>
      <c r="IL804" s="43"/>
      <c r="IM804" s="43"/>
      <c r="IN804" s="43"/>
      <c r="IO804" s="43"/>
      <c r="IP804" s="43"/>
      <c r="IQ804" s="43"/>
      <c r="IR804" s="43"/>
      <c r="IS804" s="43"/>
      <c r="IT804" s="43"/>
      <c r="IU804" s="43"/>
      <c r="IV804" s="43"/>
      <c r="IW804" s="43"/>
      <c r="IX804" s="43"/>
      <c r="IY804" s="43"/>
      <c r="IZ804" s="43"/>
      <c r="JA804" s="43"/>
      <c r="JB804" s="43"/>
      <c r="JC804" s="43"/>
      <c r="JD804" s="43"/>
      <c r="JE804" s="43"/>
      <c r="JF804" s="43"/>
      <c r="JG804" s="43"/>
      <c r="JH804" s="43"/>
      <c r="JI804" s="43"/>
      <c r="JJ804" s="43"/>
      <c r="JK804" s="43"/>
      <c r="JL804" s="43"/>
      <c r="JM804" s="43"/>
      <c r="JN804" s="43"/>
      <c r="JO804" s="43"/>
      <c r="JP804" s="43"/>
      <c r="JQ804" s="43"/>
      <c r="JR804" s="43"/>
      <c r="JS804" s="43"/>
      <c r="JT804" s="43"/>
      <c r="JU804" s="43"/>
      <c r="JV804" s="43"/>
      <c r="JW804" s="43"/>
      <c r="JX804" s="43"/>
      <c r="JY804" s="43"/>
      <c r="JZ804" s="43"/>
      <c r="KA804" s="43"/>
      <c r="KB804" s="43"/>
      <c r="KC804" s="43"/>
      <c r="KD804" s="43"/>
      <c r="KE804" s="43"/>
      <c r="KF804" s="43"/>
      <c r="KG804" s="43"/>
      <c r="KH804" s="43"/>
      <c r="KI804" s="43"/>
      <c r="KJ804" s="43"/>
      <c r="KK804" s="43"/>
      <c r="KL804" s="43"/>
      <c r="KM804" s="43"/>
      <c r="KN804" s="43"/>
      <c r="KO804" s="43"/>
      <c r="KP804" s="43"/>
      <c r="KQ804" s="43"/>
      <c r="KR804" s="43"/>
      <c r="KS804" s="43"/>
      <c r="KT804" s="43"/>
      <c r="KU804" s="43"/>
      <c r="KV804" s="43"/>
      <c r="KW804" s="43"/>
      <c r="KX804" s="43"/>
      <c r="KY804" s="43"/>
      <c r="KZ804" s="43"/>
      <c r="LA804" s="43"/>
      <c r="LB804" s="43"/>
      <c r="LC804" s="43"/>
      <c r="LD804" s="43"/>
      <c r="LE804" s="43"/>
      <c r="LF804" s="43"/>
      <c r="LG804" s="43"/>
      <c r="LH804" s="43"/>
      <c r="LI804" s="43"/>
      <c r="LJ804" s="43"/>
      <c r="LK804" s="43"/>
      <c r="LL804" s="43"/>
      <c r="LM804" s="43"/>
      <c r="LN804" s="43"/>
      <c r="LO804" s="43"/>
      <c r="LP804" s="43"/>
      <c r="LQ804" s="43"/>
      <c r="LR804" s="43"/>
      <c r="LS804" s="43"/>
      <c r="LT804" s="43"/>
      <c r="LU804" s="43"/>
      <c r="LV804" s="43"/>
      <c r="LW804" s="43"/>
      <c r="LX804" s="43"/>
      <c r="LY804" s="43"/>
      <c r="LZ804" s="43"/>
      <c r="MA804" s="43"/>
      <c r="MB804" s="43"/>
      <c r="MC804" s="43"/>
      <c r="MD804" s="43"/>
      <c r="ME804" s="43"/>
      <c r="MF804" s="43"/>
      <c r="MG804" s="43"/>
      <c r="MH804" s="43"/>
      <c r="MI804" s="43"/>
      <c r="MJ804" s="43"/>
      <c r="MK804" s="43"/>
      <c r="ML804" s="43"/>
      <c r="MM804" s="43"/>
      <c r="MN804" s="43"/>
      <c r="MO804" s="43"/>
      <c r="MP804" s="43"/>
      <c r="MQ804" s="43"/>
      <c r="MR804" s="43"/>
      <c r="MS804" s="43"/>
      <c r="MT804" s="43"/>
      <c r="MU804" s="43"/>
      <c r="MV804" s="43"/>
      <c r="MW804" s="43"/>
      <c r="MX804" s="43"/>
      <c r="MY804" s="43"/>
      <c r="MZ804" s="43"/>
      <c r="NA804" s="43"/>
      <c r="NB804" s="43"/>
      <c r="NC804" s="43"/>
      <c r="ND804" s="43"/>
      <c r="NE804" s="43"/>
      <c r="NF804" s="43"/>
      <c r="NG804" s="43"/>
      <c r="NH804" s="43"/>
      <c r="NI804" s="43"/>
      <c r="NJ804" s="43"/>
      <c r="NK804" s="43"/>
      <c r="NL804" s="43"/>
      <c r="NM804" s="43"/>
      <c r="NN804" s="43"/>
      <c r="NO804" s="43"/>
      <c r="NP804" s="43"/>
      <c r="NQ804" s="43"/>
      <c r="NR804" s="43"/>
      <c r="NT804" s="66">
        <f>IF(AND(J804&lt;&gt;"",K804&lt;&gt;""),NETWORKDAYS(J804,K804,設定!$H$3:$H$39),0)</f>
        <v>0</v>
      </c>
      <c r="NU804" s="3"/>
      <c r="NV804" s="66">
        <f>IFERROR(IF(J804&lt;&gt;"",NETWORKDAYS(J804,$K$2,設定!$H$3:$H$39),0),"")</f>
        <v>0</v>
      </c>
      <c r="NW804" s="66">
        <f t="shared" si="116"/>
        <v>0</v>
      </c>
      <c r="NX804" s="3"/>
      <c r="NY804" s="68">
        <f t="shared" si="117"/>
        <v>0</v>
      </c>
      <c r="NZ804" s="68">
        <f t="shared" si="118"/>
        <v>0</v>
      </c>
      <c r="OA804" s="69">
        <f t="shared" si="119"/>
        <v>0</v>
      </c>
      <c r="OB804" s="68">
        <f t="shared" si="121"/>
        <v>0</v>
      </c>
    </row>
    <row r="805" spans="2:392" x14ac:dyDescent="0.4">
      <c r="B805" s="57">
        <f t="shared" si="122"/>
        <v>798</v>
      </c>
      <c r="C805" s="46"/>
      <c r="D805" s="58"/>
      <c r="E805" s="59"/>
      <c r="F805" s="60"/>
      <c r="G805" s="43"/>
      <c r="H805" s="43"/>
      <c r="I805" s="53"/>
      <c r="J805" s="61"/>
      <c r="K805" s="61"/>
      <c r="L805" s="62"/>
      <c r="M805" s="61"/>
      <c r="N805" s="61"/>
      <c r="O805" s="62"/>
      <c r="P805" s="63"/>
      <c r="Q805" s="64" t="str">
        <f t="shared" si="120"/>
        <v/>
      </c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  <c r="FK805" s="43"/>
      <c r="FL805" s="43"/>
      <c r="FM805" s="43"/>
      <c r="FN805" s="43"/>
      <c r="FO805" s="43"/>
      <c r="FP805" s="43"/>
      <c r="FQ805" s="43"/>
      <c r="FR805" s="43"/>
      <c r="FS805" s="43"/>
      <c r="FT805" s="43"/>
      <c r="FU805" s="43"/>
      <c r="FV805" s="43"/>
      <c r="FW805" s="43"/>
      <c r="FX805" s="43"/>
      <c r="FY805" s="43"/>
      <c r="FZ805" s="43"/>
      <c r="GA805" s="43"/>
      <c r="GB805" s="43"/>
      <c r="GC805" s="43"/>
      <c r="GD805" s="43"/>
      <c r="GE805" s="43"/>
      <c r="GF805" s="43"/>
      <c r="GG805" s="43"/>
      <c r="GH805" s="43"/>
      <c r="GI805" s="43"/>
      <c r="GJ805" s="43"/>
      <c r="GK805" s="43"/>
      <c r="GL805" s="43"/>
      <c r="GM805" s="43"/>
      <c r="GN805" s="43"/>
      <c r="GO805" s="43"/>
      <c r="GP805" s="43"/>
      <c r="GQ805" s="43"/>
      <c r="GR805" s="43"/>
      <c r="GS805" s="43"/>
      <c r="GT805" s="43"/>
      <c r="GU805" s="43"/>
      <c r="GV805" s="43"/>
      <c r="GW805" s="43"/>
      <c r="GX805" s="43"/>
      <c r="GY805" s="43"/>
      <c r="GZ805" s="43"/>
      <c r="HA805" s="43"/>
      <c r="HB805" s="43"/>
      <c r="HC805" s="43"/>
      <c r="HD805" s="43"/>
      <c r="HE805" s="43"/>
      <c r="HF805" s="43"/>
      <c r="HG805" s="43"/>
      <c r="HH805" s="43"/>
      <c r="HI805" s="43"/>
      <c r="HJ805" s="43"/>
      <c r="HK805" s="43"/>
      <c r="HL805" s="43"/>
      <c r="HM805" s="43"/>
      <c r="HN805" s="43"/>
      <c r="HO805" s="43"/>
      <c r="HP805" s="43"/>
      <c r="HQ805" s="43"/>
      <c r="HR805" s="43"/>
      <c r="HS805" s="43"/>
      <c r="HT805" s="43"/>
      <c r="HU805" s="43"/>
      <c r="HV805" s="43"/>
      <c r="HW805" s="43"/>
      <c r="HX805" s="43"/>
      <c r="HY805" s="43"/>
      <c r="HZ805" s="43"/>
      <c r="IA805" s="43"/>
      <c r="IB805" s="43"/>
      <c r="IC805" s="43"/>
      <c r="ID805" s="43"/>
      <c r="IE805" s="43"/>
      <c r="IF805" s="43"/>
      <c r="IG805" s="43"/>
      <c r="IH805" s="43"/>
      <c r="II805" s="43"/>
      <c r="IJ805" s="43"/>
      <c r="IK805" s="43"/>
      <c r="IL805" s="43"/>
      <c r="IM805" s="43"/>
      <c r="IN805" s="43"/>
      <c r="IO805" s="43"/>
      <c r="IP805" s="43"/>
      <c r="IQ805" s="43"/>
      <c r="IR805" s="43"/>
      <c r="IS805" s="43"/>
      <c r="IT805" s="43"/>
      <c r="IU805" s="43"/>
      <c r="IV805" s="43"/>
      <c r="IW805" s="43"/>
      <c r="IX805" s="43"/>
      <c r="IY805" s="43"/>
      <c r="IZ805" s="43"/>
      <c r="JA805" s="43"/>
      <c r="JB805" s="43"/>
      <c r="JC805" s="43"/>
      <c r="JD805" s="43"/>
      <c r="JE805" s="43"/>
      <c r="JF805" s="43"/>
      <c r="JG805" s="43"/>
      <c r="JH805" s="43"/>
      <c r="JI805" s="43"/>
      <c r="JJ805" s="43"/>
      <c r="JK805" s="43"/>
      <c r="JL805" s="43"/>
      <c r="JM805" s="43"/>
      <c r="JN805" s="43"/>
      <c r="JO805" s="43"/>
      <c r="JP805" s="43"/>
      <c r="JQ805" s="43"/>
      <c r="JR805" s="43"/>
      <c r="JS805" s="43"/>
      <c r="JT805" s="43"/>
      <c r="JU805" s="43"/>
      <c r="JV805" s="43"/>
      <c r="JW805" s="43"/>
      <c r="JX805" s="43"/>
      <c r="JY805" s="43"/>
      <c r="JZ805" s="43"/>
      <c r="KA805" s="43"/>
      <c r="KB805" s="43"/>
      <c r="KC805" s="43"/>
      <c r="KD805" s="43"/>
      <c r="KE805" s="43"/>
      <c r="KF805" s="43"/>
      <c r="KG805" s="43"/>
      <c r="KH805" s="43"/>
      <c r="KI805" s="43"/>
      <c r="KJ805" s="43"/>
      <c r="KK805" s="43"/>
      <c r="KL805" s="43"/>
      <c r="KM805" s="43"/>
      <c r="KN805" s="43"/>
      <c r="KO805" s="43"/>
      <c r="KP805" s="43"/>
      <c r="KQ805" s="43"/>
      <c r="KR805" s="43"/>
      <c r="KS805" s="43"/>
      <c r="KT805" s="43"/>
      <c r="KU805" s="43"/>
      <c r="KV805" s="43"/>
      <c r="KW805" s="43"/>
      <c r="KX805" s="43"/>
      <c r="KY805" s="43"/>
      <c r="KZ805" s="43"/>
      <c r="LA805" s="43"/>
      <c r="LB805" s="43"/>
      <c r="LC805" s="43"/>
      <c r="LD805" s="43"/>
      <c r="LE805" s="43"/>
      <c r="LF805" s="43"/>
      <c r="LG805" s="43"/>
      <c r="LH805" s="43"/>
      <c r="LI805" s="43"/>
      <c r="LJ805" s="43"/>
      <c r="LK805" s="43"/>
      <c r="LL805" s="43"/>
      <c r="LM805" s="43"/>
      <c r="LN805" s="43"/>
      <c r="LO805" s="43"/>
      <c r="LP805" s="43"/>
      <c r="LQ805" s="43"/>
      <c r="LR805" s="43"/>
      <c r="LS805" s="43"/>
      <c r="LT805" s="43"/>
      <c r="LU805" s="43"/>
      <c r="LV805" s="43"/>
      <c r="LW805" s="43"/>
      <c r="LX805" s="43"/>
      <c r="LY805" s="43"/>
      <c r="LZ805" s="43"/>
      <c r="MA805" s="43"/>
      <c r="MB805" s="43"/>
      <c r="MC805" s="43"/>
      <c r="MD805" s="43"/>
      <c r="ME805" s="43"/>
      <c r="MF805" s="43"/>
      <c r="MG805" s="43"/>
      <c r="MH805" s="43"/>
      <c r="MI805" s="43"/>
      <c r="MJ805" s="43"/>
      <c r="MK805" s="43"/>
      <c r="ML805" s="43"/>
      <c r="MM805" s="43"/>
      <c r="MN805" s="43"/>
      <c r="MO805" s="43"/>
      <c r="MP805" s="43"/>
      <c r="MQ805" s="43"/>
      <c r="MR805" s="43"/>
      <c r="MS805" s="43"/>
      <c r="MT805" s="43"/>
      <c r="MU805" s="43"/>
      <c r="MV805" s="43"/>
      <c r="MW805" s="43"/>
      <c r="MX805" s="43"/>
      <c r="MY805" s="43"/>
      <c r="MZ805" s="43"/>
      <c r="NA805" s="43"/>
      <c r="NB805" s="43"/>
      <c r="NC805" s="43"/>
      <c r="ND805" s="43"/>
      <c r="NE805" s="43"/>
      <c r="NF805" s="43"/>
      <c r="NG805" s="43"/>
      <c r="NH805" s="43"/>
      <c r="NI805" s="43"/>
      <c r="NJ805" s="43"/>
      <c r="NK805" s="43"/>
      <c r="NL805" s="43"/>
      <c r="NM805" s="43"/>
      <c r="NN805" s="43"/>
      <c r="NO805" s="43"/>
      <c r="NP805" s="43"/>
      <c r="NQ805" s="43"/>
      <c r="NR805" s="43"/>
      <c r="NT805" s="66">
        <f>IF(AND(J805&lt;&gt;"",K805&lt;&gt;""),NETWORKDAYS(J805,K805,設定!$H$3:$H$39),0)</f>
        <v>0</v>
      </c>
      <c r="NU805" s="3"/>
      <c r="NV805" s="66">
        <f>IFERROR(IF(J805&lt;&gt;"",NETWORKDAYS(J805,$K$2,設定!$H$3:$H$39),0),"")</f>
        <v>0</v>
      </c>
      <c r="NW805" s="66">
        <f t="shared" si="116"/>
        <v>0</v>
      </c>
      <c r="NX805" s="3"/>
      <c r="NY805" s="68">
        <f t="shared" si="117"/>
        <v>0</v>
      </c>
      <c r="NZ805" s="68">
        <f t="shared" si="118"/>
        <v>0</v>
      </c>
      <c r="OA805" s="69">
        <f t="shared" si="119"/>
        <v>0</v>
      </c>
      <c r="OB805" s="68">
        <f t="shared" si="121"/>
        <v>0</v>
      </c>
    </row>
    <row r="806" spans="2:392" x14ac:dyDescent="0.4">
      <c r="B806" s="57">
        <f t="shared" si="122"/>
        <v>799</v>
      </c>
      <c r="C806" s="46"/>
      <c r="D806" s="58"/>
      <c r="E806" s="59"/>
      <c r="F806" s="60"/>
      <c r="G806" s="43"/>
      <c r="H806" s="43"/>
      <c r="I806" s="53"/>
      <c r="J806" s="61"/>
      <c r="K806" s="61"/>
      <c r="L806" s="62"/>
      <c r="M806" s="61"/>
      <c r="N806" s="61"/>
      <c r="O806" s="62"/>
      <c r="P806" s="63"/>
      <c r="Q806" s="64" t="str">
        <f t="shared" si="120"/>
        <v/>
      </c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  <c r="FK806" s="43"/>
      <c r="FL806" s="43"/>
      <c r="FM806" s="43"/>
      <c r="FN806" s="43"/>
      <c r="FO806" s="43"/>
      <c r="FP806" s="43"/>
      <c r="FQ806" s="43"/>
      <c r="FR806" s="43"/>
      <c r="FS806" s="43"/>
      <c r="FT806" s="43"/>
      <c r="FU806" s="43"/>
      <c r="FV806" s="43"/>
      <c r="FW806" s="43"/>
      <c r="FX806" s="43"/>
      <c r="FY806" s="43"/>
      <c r="FZ806" s="43"/>
      <c r="GA806" s="43"/>
      <c r="GB806" s="43"/>
      <c r="GC806" s="43"/>
      <c r="GD806" s="43"/>
      <c r="GE806" s="43"/>
      <c r="GF806" s="43"/>
      <c r="GG806" s="43"/>
      <c r="GH806" s="43"/>
      <c r="GI806" s="43"/>
      <c r="GJ806" s="43"/>
      <c r="GK806" s="43"/>
      <c r="GL806" s="43"/>
      <c r="GM806" s="43"/>
      <c r="GN806" s="43"/>
      <c r="GO806" s="43"/>
      <c r="GP806" s="43"/>
      <c r="GQ806" s="43"/>
      <c r="GR806" s="43"/>
      <c r="GS806" s="43"/>
      <c r="GT806" s="43"/>
      <c r="GU806" s="43"/>
      <c r="GV806" s="43"/>
      <c r="GW806" s="43"/>
      <c r="GX806" s="43"/>
      <c r="GY806" s="43"/>
      <c r="GZ806" s="43"/>
      <c r="HA806" s="43"/>
      <c r="HB806" s="43"/>
      <c r="HC806" s="43"/>
      <c r="HD806" s="43"/>
      <c r="HE806" s="43"/>
      <c r="HF806" s="43"/>
      <c r="HG806" s="43"/>
      <c r="HH806" s="43"/>
      <c r="HI806" s="43"/>
      <c r="HJ806" s="43"/>
      <c r="HK806" s="43"/>
      <c r="HL806" s="43"/>
      <c r="HM806" s="43"/>
      <c r="HN806" s="43"/>
      <c r="HO806" s="43"/>
      <c r="HP806" s="43"/>
      <c r="HQ806" s="43"/>
      <c r="HR806" s="43"/>
      <c r="HS806" s="43"/>
      <c r="HT806" s="43"/>
      <c r="HU806" s="43"/>
      <c r="HV806" s="43"/>
      <c r="HW806" s="43"/>
      <c r="HX806" s="43"/>
      <c r="HY806" s="43"/>
      <c r="HZ806" s="43"/>
      <c r="IA806" s="43"/>
      <c r="IB806" s="43"/>
      <c r="IC806" s="43"/>
      <c r="ID806" s="43"/>
      <c r="IE806" s="43"/>
      <c r="IF806" s="43"/>
      <c r="IG806" s="43"/>
      <c r="IH806" s="43"/>
      <c r="II806" s="43"/>
      <c r="IJ806" s="43"/>
      <c r="IK806" s="43"/>
      <c r="IL806" s="43"/>
      <c r="IM806" s="43"/>
      <c r="IN806" s="43"/>
      <c r="IO806" s="43"/>
      <c r="IP806" s="43"/>
      <c r="IQ806" s="43"/>
      <c r="IR806" s="43"/>
      <c r="IS806" s="43"/>
      <c r="IT806" s="43"/>
      <c r="IU806" s="43"/>
      <c r="IV806" s="43"/>
      <c r="IW806" s="43"/>
      <c r="IX806" s="43"/>
      <c r="IY806" s="43"/>
      <c r="IZ806" s="43"/>
      <c r="JA806" s="43"/>
      <c r="JB806" s="43"/>
      <c r="JC806" s="43"/>
      <c r="JD806" s="43"/>
      <c r="JE806" s="43"/>
      <c r="JF806" s="43"/>
      <c r="JG806" s="43"/>
      <c r="JH806" s="43"/>
      <c r="JI806" s="43"/>
      <c r="JJ806" s="43"/>
      <c r="JK806" s="43"/>
      <c r="JL806" s="43"/>
      <c r="JM806" s="43"/>
      <c r="JN806" s="43"/>
      <c r="JO806" s="43"/>
      <c r="JP806" s="43"/>
      <c r="JQ806" s="43"/>
      <c r="JR806" s="43"/>
      <c r="JS806" s="43"/>
      <c r="JT806" s="43"/>
      <c r="JU806" s="43"/>
      <c r="JV806" s="43"/>
      <c r="JW806" s="43"/>
      <c r="JX806" s="43"/>
      <c r="JY806" s="43"/>
      <c r="JZ806" s="43"/>
      <c r="KA806" s="43"/>
      <c r="KB806" s="43"/>
      <c r="KC806" s="43"/>
      <c r="KD806" s="43"/>
      <c r="KE806" s="43"/>
      <c r="KF806" s="43"/>
      <c r="KG806" s="43"/>
      <c r="KH806" s="43"/>
      <c r="KI806" s="43"/>
      <c r="KJ806" s="43"/>
      <c r="KK806" s="43"/>
      <c r="KL806" s="43"/>
      <c r="KM806" s="43"/>
      <c r="KN806" s="43"/>
      <c r="KO806" s="43"/>
      <c r="KP806" s="43"/>
      <c r="KQ806" s="43"/>
      <c r="KR806" s="43"/>
      <c r="KS806" s="43"/>
      <c r="KT806" s="43"/>
      <c r="KU806" s="43"/>
      <c r="KV806" s="43"/>
      <c r="KW806" s="43"/>
      <c r="KX806" s="43"/>
      <c r="KY806" s="43"/>
      <c r="KZ806" s="43"/>
      <c r="LA806" s="43"/>
      <c r="LB806" s="43"/>
      <c r="LC806" s="43"/>
      <c r="LD806" s="43"/>
      <c r="LE806" s="43"/>
      <c r="LF806" s="43"/>
      <c r="LG806" s="43"/>
      <c r="LH806" s="43"/>
      <c r="LI806" s="43"/>
      <c r="LJ806" s="43"/>
      <c r="LK806" s="43"/>
      <c r="LL806" s="43"/>
      <c r="LM806" s="43"/>
      <c r="LN806" s="43"/>
      <c r="LO806" s="43"/>
      <c r="LP806" s="43"/>
      <c r="LQ806" s="43"/>
      <c r="LR806" s="43"/>
      <c r="LS806" s="43"/>
      <c r="LT806" s="43"/>
      <c r="LU806" s="43"/>
      <c r="LV806" s="43"/>
      <c r="LW806" s="43"/>
      <c r="LX806" s="43"/>
      <c r="LY806" s="43"/>
      <c r="LZ806" s="43"/>
      <c r="MA806" s="43"/>
      <c r="MB806" s="43"/>
      <c r="MC806" s="43"/>
      <c r="MD806" s="43"/>
      <c r="ME806" s="43"/>
      <c r="MF806" s="43"/>
      <c r="MG806" s="43"/>
      <c r="MH806" s="43"/>
      <c r="MI806" s="43"/>
      <c r="MJ806" s="43"/>
      <c r="MK806" s="43"/>
      <c r="ML806" s="43"/>
      <c r="MM806" s="43"/>
      <c r="MN806" s="43"/>
      <c r="MO806" s="43"/>
      <c r="MP806" s="43"/>
      <c r="MQ806" s="43"/>
      <c r="MR806" s="43"/>
      <c r="MS806" s="43"/>
      <c r="MT806" s="43"/>
      <c r="MU806" s="43"/>
      <c r="MV806" s="43"/>
      <c r="MW806" s="43"/>
      <c r="MX806" s="43"/>
      <c r="MY806" s="43"/>
      <c r="MZ806" s="43"/>
      <c r="NA806" s="43"/>
      <c r="NB806" s="43"/>
      <c r="NC806" s="43"/>
      <c r="ND806" s="43"/>
      <c r="NE806" s="43"/>
      <c r="NF806" s="43"/>
      <c r="NG806" s="43"/>
      <c r="NH806" s="43"/>
      <c r="NI806" s="43"/>
      <c r="NJ806" s="43"/>
      <c r="NK806" s="43"/>
      <c r="NL806" s="43"/>
      <c r="NM806" s="43"/>
      <c r="NN806" s="43"/>
      <c r="NO806" s="43"/>
      <c r="NP806" s="43"/>
      <c r="NQ806" s="43"/>
      <c r="NR806" s="43"/>
      <c r="NT806" s="66">
        <f>IF(AND(J806&lt;&gt;"",K806&lt;&gt;""),NETWORKDAYS(J806,K806,設定!$H$3:$H$39),0)</f>
        <v>0</v>
      </c>
      <c r="NU806" s="3"/>
      <c r="NV806" s="66">
        <f>IFERROR(IF(J806&lt;&gt;"",NETWORKDAYS(J806,$K$2,設定!$H$3:$H$39),0),"")</f>
        <v>0</v>
      </c>
      <c r="NW806" s="66">
        <f t="shared" si="116"/>
        <v>0</v>
      </c>
      <c r="NX806" s="3"/>
      <c r="NY806" s="68">
        <f t="shared" si="117"/>
        <v>0</v>
      </c>
      <c r="NZ806" s="68">
        <f t="shared" si="118"/>
        <v>0</v>
      </c>
      <c r="OA806" s="69">
        <f t="shared" si="119"/>
        <v>0</v>
      </c>
      <c r="OB806" s="68">
        <f t="shared" si="121"/>
        <v>0</v>
      </c>
    </row>
    <row r="807" spans="2:392" x14ac:dyDescent="0.4">
      <c r="B807" s="57">
        <f t="shared" si="122"/>
        <v>800</v>
      </c>
      <c r="C807" s="46"/>
      <c r="D807" s="58"/>
      <c r="E807" s="59"/>
      <c r="F807" s="60"/>
      <c r="G807" s="43"/>
      <c r="H807" s="43"/>
      <c r="I807" s="53"/>
      <c r="J807" s="61"/>
      <c r="K807" s="61"/>
      <c r="L807" s="62"/>
      <c r="M807" s="61"/>
      <c r="N807" s="61"/>
      <c r="O807" s="62"/>
      <c r="P807" s="63"/>
      <c r="Q807" s="64" t="str">
        <f t="shared" si="120"/>
        <v/>
      </c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  <c r="FK807" s="43"/>
      <c r="FL807" s="43"/>
      <c r="FM807" s="43"/>
      <c r="FN807" s="43"/>
      <c r="FO807" s="43"/>
      <c r="FP807" s="43"/>
      <c r="FQ807" s="43"/>
      <c r="FR807" s="43"/>
      <c r="FS807" s="43"/>
      <c r="FT807" s="43"/>
      <c r="FU807" s="43"/>
      <c r="FV807" s="43"/>
      <c r="FW807" s="43"/>
      <c r="FX807" s="43"/>
      <c r="FY807" s="43"/>
      <c r="FZ807" s="43"/>
      <c r="GA807" s="43"/>
      <c r="GB807" s="43"/>
      <c r="GC807" s="43"/>
      <c r="GD807" s="43"/>
      <c r="GE807" s="43"/>
      <c r="GF807" s="43"/>
      <c r="GG807" s="43"/>
      <c r="GH807" s="43"/>
      <c r="GI807" s="43"/>
      <c r="GJ807" s="43"/>
      <c r="GK807" s="43"/>
      <c r="GL807" s="43"/>
      <c r="GM807" s="43"/>
      <c r="GN807" s="43"/>
      <c r="GO807" s="43"/>
      <c r="GP807" s="43"/>
      <c r="GQ807" s="43"/>
      <c r="GR807" s="43"/>
      <c r="GS807" s="43"/>
      <c r="GT807" s="43"/>
      <c r="GU807" s="43"/>
      <c r="GV807" s="43"/>
      <c r="GW807" s="43"/>
      <c r="GX807" s="43"/>
      <c r="GY807" s="43"/>
      <c r="GZ807" s="43"/>
      <c r="HA807" s="43"/>
      <c r="HB807" s="43"/>
      <c r="HC807" s="43"/>
      <c r="HD807" s="43"/>
      <c r="HE807" s="43"/>
      <c r="HF807" s="43"/>
      <c r="HG807" s="43"/>
      <c r="HH807" s="43"/>
      <c r="HI807" s="43"/>
      <c r="HJ807" s="43"/>
      <c r="HK807" s="43"/>
      <c r="HL807" s="43"/>
      <c r="HM807" s="43"/>
      <c r="HN807" s="43"/>
      <c r="HO807" s="43"/>
      <c r="HP807" s="43"/>
      <c r="HQ807" s="43"/>
      <c r="HR807" s="43"/>
      <c r="HS807" s="43"/>
      <c r="HT807" s="43"/>
      <c r="HU807" s="43"/>
      <c r="HV807" s="43"/>
      <c r="HW807" s="43"/>
      <c r="HX807" s="43"/>
      <c r="HY807" s="43"/>
      <c r="HZ807" s="43"/>
      <c r="IA807" s="43"/>
      <c r="IB807" s="43"/>
      <c r="IC807" s="43"/>
      <c r="ID807" s="43"/>
      <c r="IE807" s="43"/>
      <c r="IF807" s="43"/>
      <c r="IG807" s="43"/>
      <c r="IH807" s="43"/>
      <c r="II807" s="43"/>
      <c r="IJ807" s="43"/>
      <c r="IK807" s="43"/>
      <c r="IL807" s="43"/>
      <c r="IM807" s="43"/>
      <c r="IN807" s="43"/>
      <c r="IO807" s="43"/>
      <c r="IP807" s="43"/>
      <c r="IQ807" s="43"/>
      <c r="IR807" s="43"/>
      <c r="IS807" s="43"/>
      <c r="IT807" s="43"/>
      <c r="IU807" s="43"/>
      <c r="IV807" s="43"/>
      <c r="IW807" s="43"/>
      <c r="IX807" s="43"/>
      <c r="IY807" s="43"/>
      <c r="IZ807" s="43"/>
      <c r="JA807" s="43"/>
      <c r="JB807" s="43"/>
      <c r="JC807" s="43"/>
      <c r="JD807" s="43"/>
      <c r="JE807" s="43"/>
      <c r="JF807" s="43"/>
      <c r="JG807" s="43"/>
      <c r="JH807" s="43"/>
      <c r="JI807" s="43"/>
      <c r="JJ807" s="43"/>
      <c r="JK807" s="43"/>
      <c r="JL807" s="43"/>
      <c r="JM807" s="43"/>
      <c r="JN807" s="43"/>
      <c r="JO807" s="43"/>
      <c r="JP807" s="43"/>
      <c r="JQ807" s="43"/>
      <c r="JR807" s="43"/>
      <c r="JS807" s="43"/>
      <c r="JT807" s="43"/>
      <c r="JU807" s="43"/>
      <c r="JV807" s="43"/>
      <c r="JW807" s="43"/>
      <c r="JX807" s="43"/>
      <c r="JY807" s="43"/>
      <c r="JZ807" s="43"/>
      <c r="KA807" s="43"/>
      <c r="KB807" s="43"/>
      <c r="KC807" s="43"/>
      <c r="KD807" s="43"/>
      <c r="KE807" s="43"/>
      <c r="KF807" s="43"/>
      <c r="KG807" s="43"/>
      <c r="KH807" s="43"/>
      <c r="KI807" s="43"/>
      <c r="KJ807" s="43"/>
      <c r="KK807" s="43"/>
      <c r="KL807" s="43"/>
      <c r="KM807" s="43"/>
      <c r="KN807" s="43"/>
      <c r="KO807" s="43"/>
      <c r="KP807" s="43"/>
      <c r="KQ807" s="43"/>
      <c r="KR807" s="43"/>
      <c r="KS807" s="43"/>
      <c r="KT807" s="43"/>
      <c r="KU807" s="43"/>
      <c r="KV807" s="43"/>
      <c r="KW807" s="43"/>
      <c r="KX807" s="43"/>
      <c r="KY807" s="43"/>
      <c r="KZ807" s="43"/>
      <c r="LA807" s="43"/>
      <c r="LB807" s="43"/>
      <c r="LC807" s="43"/>
      <c r="LD807" s="43"/>
      <c r="LE807" s="43"/>
      <c r="LF807" s="43"/>
      <c r="LG807" s="43"/>
      <c r="LH807" s="43"/>
      <c r="LI807" s="43"/>
      <c r="LJ807" s="43"/>
      <c r="LK807" s="43"/>
      <c r="LL807" s="43"/>
      <c r="LM807" s="43"/>
      <c r="LN807" s="43"/>
      <c r="LO807" s="43"/>
      <c r="LP807" s="43"/>
      <c r="LQ807" s="43"/>
      <c r="LR807" s="43"/>
      <c r="LS807" s="43"/>
      <c r="LT807" s="43"/>
      <c r="LU807" s="43"/>
      <c r="LV807" s="43"/>
      <c r="LW807" s="43"/>
      <c r="LX807" s="43"/>
      <c r="LY807" s="43"/>
      <c r="LZ807" s="43"/>
      <c r="MA807" s="43"/>
      <c r="MB807" s="43"/>
      <c r="MC807" s="43"/>
      <c r="MD807" s="43"/>
      <c r="ME807" s="43"/>
      <c r="MF807" s="43"/>
      <c r="MG807" s="43"/>
      <c r="MH807" s="43"/>
      <c r="MI807" s="43"/>
      <c r="MJ807" s="43"/>
      <c r="MK807" s="43"/>
      <c r="ML807" s="43"/>
      <c r="MM807" s="43"/>
      <c r="MN807" s="43"/>
      <c r="MO807" s="43"/>
      <c r="MP807" s="43"/>
      <c r="MQ807" s="43"/>
      <c r="MR807" s="43"/>
      <c r="MS807" s="43"/>
      <c r="MT807" s="43"/>
      <c r="MU807" s="43"/>
      <c r="MV807" s="43"/>
      <c r="MW807" s="43"/>
      <c r="MX807" s="43"/>
      <c r="MY807" s="43"/>
      <c r="MZ807" s="43"/>
      <c r="NA807" s="43"/>
      <c r="NB807" s="43"/>
      <c r="NC807" s="43"/>
      <c r="ND807" s="43"/>
      <c r="NE807" s="43"/>
      <c r="NF807" s="43"/>
      <c r="NG807" s="43"/>
      <c r="NH807" s="43"/>
      <c r="NI807" s="43"/>
      <c r="NJ807" s="43"/>
      <c r="NK807" s="43"/>
      <c r="NL807" s="43"/>
      <c r="NM807" s="43"/>
      <c r="NN807" s="43"/>
      <c r="NO807" s="43"/>
      <c r="NP807" s="43"/>
      <c r="NQ807" s="43"/>
      <c r="NR807" s="43"/>
      <c r="NT807" s="66">
        <f>IF(AND(J807&lt;&gt;"",K807&lt;&gt;""),NETWORKDAYS(J807,K807,設定!$H$3:$H$39),0)</f>
        <v>0</v>
      </c>
      <c r="NU807" s="3"/>
      <c r="NV807" s="66">
        <f>IFERROR(IF(J807&lt;&gt;"",NETWORKDAYS(J807,$K$2,設定!$H$3:$H$39),0),"")</f>
        <v>0</v>
      </c>
      <c r="NW807" s="66">
        <f t="shared" si="116"/>
        <v>0</v>
      </c>
      <c r="NX807" s="3"/>
      <c r="NY807" s="68">
        <f t="shared" si="117"/>
        <v>0</v>
      </c>
      <c r="NZ807" s="68">
        <f t="shared" si="118"/>
        <v>0</v>
      </c>
      <c r="OA807" s="69">
        <f t="shared" si="119"/>
        <v>0</v>
      </c>
      <c r="OB807" s="68">
        <f t="shared" si="121"/>
        <v>0</v>
      </c>
    </row>
    <row r="808" spans="2:392" x14ac:dyDescent="0.4">
      <c r="B808" s="57">
        <f t="shared" si="122"/>
        <v>801</v>
      </c>
      <c r="C808" s="46"/>
      <c r="D808" s="58"/>
      <c r="E808" s="59"/>
      <c r="F808" s="60"/>
      <c r="G808" s="43"/>
      <c r="H808" s="43"/>
      <c r="I808" s="53"/>
      <c r="J808" s="61"/>
      <c r="K808" s="61"/>
      <c r="L808" s="62"/>
      <c r="M808" s="61"/>
      <c r="N808" s="61"/>
      <c r="O808" s="62"/>
      <c r="P808" s="63"/>
      <c r="Q808" s="64" t="str">
        <f t="shared" si="120"/>
        <v/>
      </c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  <c r="FK808" s="43"/>
      <c r="FL808" s="43"/>
      <c r="FM808" s="43"/>
      <c r="FN808" s="43"/>
      <c r="FO808" s="43"/>
      <c r="FP808" s="43"/>
      <c r="FQ808" s="43"/>
      <c r="FR808" s="43"/>
      <c r="FS808" s="43"/>
      <c r="FT808" s="43"/>
      <c r="FU808" s="43"/>
      <c r="FV808" s="43"/>
      <c r="FW808" s="43"/>
      <c r="FX808" s="43"/>
      <c r="FY808" s="43"/>
      <c r="FZ808" s="43"/>
      <c r="GA808" s="43"/>
      <c r="GB808" s="43"/>
      <c r="GC808" s="43"/>
      <c r="GD808" s="43"/>
      <c r="GE808" s="43"/>
      <c r="GF808" s="43"/>
      <c r="GG808" s="43"/>
      <c r="GH808" s="43"/>
      <c r="GI808" s="43"/>
      <c r="GJ808" s="43"/>
      <c r="GK808" s="43"/>
      <c r="GL808" s="43"/>
      <c r="GM808" s="43"/>
      <c r="GN808" s="43"/>
      <c r="GO808" s="43"/>
      <c r="GP808" s="43"/>
      <c r="GQ808" s="43"/>
      <c r="GR808" s="43"/>
      <c r="GS808" s="43"/>
      <c r="GT808" s="43"/>
      <c r="GU808" s="43"/>
      <c r="GV808" s="43"/>
      <c r="GW808" s="43"/>
      <c r="GX808" s="43"/>
      <c r="GY808" s="43"/>
      <c r="GZ808" s="43"/>
      <c r="HA808" s="43"/>
      <c r="HB808" s="43"/>
      <c r="HC808" s="43"/>
      <c r="HD808" s="43"/>
      <c r="HE808" s="43"/>
      <c r="HF808" s="43"/>
      <c r="HG808" s="43"/>
      <c r="HH808" s="43"/>
      <c r="HI808" s="43"/>
      <c r="HJ808" s="43"/>
      <c r="HK808" s="43"/>
      <c r="HL808" s="43"/>
      <c r="HM808" s="43"/>
      <c r="HN808" s="43"/>
      <c r="HO808" s="43"/>
      <c r="HP808" s="43"/>
      <c r="HQ808" s="43"/>
      <c r="HR808" s="43"/>
      <c r="HS808" s="43"/>
      <c r="HT808" s="43"/>
      <c r="HU808" s="43"/>
      <c r="HV808" s="43"/>
      <c r="HW808" s="43"/>
      <c r="HX808" s="43"/>
      <c r="HY808" s="43"/>
      <c r="HZ808" s="43"/>
      <c r="IA808" s="43"/>
      <c r="IB808" s="43"/>
      <c r="IC808" s="43"/>
      <c r="ID808" s="43"/>
      <c r="IE808" s="43"/>
      <c r="IF808" s="43"/>
      <c r="IG808" s="43"/>
      <c r="IH808" s="43"/>
      <c r="II808" s="43"/>
      <c r="IJ808" s="43"/>
      <c r="IK808" s="43"/>
      <c r="IL808" s="43"/>
      <c r="IM808" s="43"/>
      <c r="IN808" s="43"/>
      <c r="IO808" s="43"/>
      <c r="IP808" s="43"/>
      <c r="IQ808" s="43"/>
      <c r="IR808" s="43"/>
      <c r="IS808" s="43"/>
      <c r="IT808" s="43"/>
      <c r="IU808" s="43"/>
      <c r="IV808" s="43"/>
      <c r="IW808" s="43"/>
      <c r="IX808" s="43"/>
      <c r="IY808" s="43"/>
      <c r="IZ808" s="43"/>
      <c r="JA808" s="43"/>
      <c r="JB808" s="43"/>
      <c r="JC808" s="43"/>
      <c r="JD808" s="43"/>
      <c r="JE808" s="43"/>
      <c r="JF808" s="43"/>
      <c r="JG808" s="43"/>
      <c r="JH808" s="43"/>
      <c r="JI808" s="43"/>
      <c r="JJ808" s="43"/>
      <c r="JK808" s="43"/>
      <c r="JL808" s="43"/>
      <c r="JM808" s="43"/>
      <c r="JN808" s="43"/>
      <c r="JO808" s="43"/>
      <c r="JP808" s="43"/>
      <c r="JQ808" s="43"/>
      <c r="JR808" s="43"/>
      <c r="JS808" s="43"/>
      <c r="JT808" s="43"/>
      <c r="JU808" s="43"/>
      <c r="JV808" s="43"/>
      <c r="JW808" s="43"/>
      <c r="JX808" s="43"/>
      <c r="JY808" s="43"/>
      <c r="JZ808" s="43"/>
      <c r="KA808" s="43"/>
      <c r="KB808" s="43"/>
      <c r="KC808" s="43"/>
      <c r="KD808" s="43"/>
      <c r="KE808" s="43"/>
      <c r="KF808" s="43"/>
      <c r="KG808" s="43"/>
      <c r="KH808" s="43"/>
      <c r="KI808" s="43"/>
      <c r="KJ808" s="43"/>
      <c r="KK808" s="43"/>
      <c r="KL808" s="43"/>
      <c r="KM808" s="43"/>
      <c r="KN808" s="43"/>
      <c r="KO808" s="43"/>
      <c r="KP808" s="43"/>
      <c r="KQ808" s="43"/>
      <c r="KR808" s="43"/>
      <c r="KS808" s="43"/>
      <c r="KT808" s="43"/>
      <c r="KU808" s="43"/>
      <c r="KV808" s="43"/>
      <c r="KW808" s="43"/>
      <c r="KX808" s="43"/>
      <c r="KY808" s="43"/>
      <c r="KZ808" s="43"/>
      <c r="LA808" s="43"/>
      <c r="LB808" s="43"/>
      <c r="LC808" s="43"/>
      <c r="LD808" s="43"/>
      <c r="LE808" s="43"/>
      <c r="LF808" s="43"/>
      <c r="LG808" s="43"/>
      <c r="LH808" s="43"/>
      <c r="LI808" s="43"/>
      <c r="LJ808" s="43"/>
      <c r="LK808" s="43"/>
      <c r="LL808" s="43"/>
      <c r="LM808" s="43"/>
      <c r="LN808" s="43"/>
      <c r="LO808" s="43"/>
      <c r="LP808" s="43"/>
      <c r="LQ808" s="43"/>
      <c r="LR808" s="43"/>
      <c r="LS808" s="43"/>
      <c r="LT808" s="43"/>
      <c r="LU808" s="43"/>
      <c r="LV808" s="43"/>
      <c r="LW808" s="43"/>
      <c r="LX808" s="43"/>
      <c r="LY808" s="43"/>
      <c r="LZ808" s="43"/>
      <c r="MA808" s="43"/>
      <c r="MB808" s="43"/>
      <c r="MC808" s="43"/>
      <c r="MD808" s="43"/>
      <c r="ME808" s="43"/>
      <c r="MF808" s="43"/>
      <c r="MG808" s="43"/>
      <c r="MH808" s="43"/>
      <c r="MI808" s="43"/>
      <c r="MJ808" s="43"/>
      <c r="MK808" s="43"/>
      <c r="ML808" s="43"/>
      <c r="MM808" s="43"/>
      <c r="MN808" s="43"/>
      <c r="MO808" s="43"/>
      <c r="MP808" s="43"/>
      <c r="MQ808" s="43"/>
      <c r="MR808" s="43"/>
      <c r="MS808" s="43"/>
      <c r="MT808" s="43"/>
      <c r="MU808" s="43"/>
      <c r="MV808" s="43"/>
      <c r="MW808" s="43"/>
      <c r="MX808" s="43"/>
      <c r="MY808" s="43"/>
      <c r="MZ808" s="43"/>
      <c r="NA808" s="43"/>
      <c r="NB808" s="43"/>
      <c r="NC808" s="43"/>
      <c r="ND808" s="43"/>
      <c r="NE808" s="43"/>
      <c r="NF808" s="43"/>
      <c r="NG808" s="43"/>
      <c r="NH808" s="43"/>
      <c r="NI808" s="43"/>
      <c r="NJ808" s="43"/>
      <c r="NK808" s="43"/>
      <c r="NL808" s="43"/>
      <c r="NM808" s="43"/>
      <c r="NN808" s="43"/>
      <c r="NO808" s="43"/>
      <c r="NP808" s="43"/>
      <c r="NQ808" s="43"/>
      <c r="NR808" s="43"/>
      <c r="NT808" s="66">
        <f>IF(AND(J808&lt;&gt;"",K808&lt;&gt;""),NETWORKDAYS(J808,K808,設定!$H$3:$H$39),0)</f>
        <v>0</v>
      </c>
      <c r="NU808" s="3"/>
      <c r="NV808" s="66">
        <f>IFERROR(IF(J808&lt;&gt;"",NETWORKDAYS(J808,$K$2,設定!$H$3:$H$39),0),"")</f>
        <v>0</v>
      </c>
      <c r="NW808" s="66">
        <f t="shared" si="116"/>
        <v>0</v>
      </c>
      <c r="NX808" s="3"/>
      <c r="NY808" s="68">
        <f t="shared" si="117"/>
        <v>0</v>
      </c>
      <c r="NZ808" s="68">
        <f t="shared" si="118"/>
        <v>0</v>
      </c>
      <c r="OA808" s="69">
        <f t="shared" si="119"/>
        <v>0</v>
      </c>
      <c r="OB808" s="68">
        <f t="shared" si="121"/>
        <v>0</v>
      </c>
    </row>
    <row r="809" spans="2:392" x14ac:dyDescent="0.4">
      <c r="B809" s="57">
        <f t="shared" si="122"/>
        <v>802</v>
      </c>
      <c r="C809" s="46"/>
      <c r="D809" s="58"/>
      <c r="E809" s="59"/>
      <c r="F809" s="60"/>
      <c r="G809" s="43"/>
      <c r="H809" s="43"/>
      <c r="I809" s="53"/>
      <c r="J809" s="61"/>
      <c r="K809" s="61"/>
      <c r="L809" s="62"/>
      <c r="M809" s="61"/>
      <c r="N809" s="61"/>
      <c r="O809" s="62"/>
      <c r="P809" s="63"/>
      <c r="Q809" s="64" t="str">
        <f t="shared" si="120"/>
        <v/>
      </c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  <c r="FK809" s="43"/>
      <c r="FL809" s="43"/>
      <c r="FM809" s="43"/>
      <c r="FN809" s="43"/>
      <c r="FO809" s="43"/>
      <c r="FP809" s="43"/>
      <c r="FQ809" s="43"/>
      <c r="FR809" s="43"/>
      <c r="FS809" s="43"/>
      <c r="FT809" s="43"/>
      <c r="FU809" s="43"/>
      <c r="FV809" s="43"/>
      <c r="FW809" s="43"/>
      <c r="FX809" s="43"/>
      <c r="FY809" s="43"/>
      <c r="FZ809" s="43"/>
      <c r="GA809" s="43"/>
      <c r="GB809" s="43"/>
      <c r="GC809" s="43"/>
      <c r="GD809" s="43"/>
      <c r="GE809" s="43"/>
      <c r="GF809" s="43"/>
      <c r="GG809" s="43"/>
      <c r="GH809" s="43"/>
      <c r="GI809" s="43"/>
      <c r="GJ809" s="43"/>
      <c r="GK809" s="43"/>
      <c r="GL809" s="43"/>
      <c r="GM809" s="43"/>
      <c r="GN809" s="43"/>
      <c r="GO809" s="43"/>
      <c r="GP809" s="43"/>
      <c r="GQ809" s="43"/>
      <c r="GR809" s="43"/>
      <c r="GS809" s="43"/>
      <c r="GT809" s="43"/>
      <c r="GU809" s="43"/>
      <c r="GV809" s="43"/>
      <c r="GW809" s="43"/>
      <c r="GX809" s="43"/>
      <c r="GY809" s="43"/>
      <c r="GZ809" s="43"/>
      <c r="HA809" s="43"/>
      <c r="HB809" s="43"/>
      <c r="HC809" s="43"/>
      <c r="HD809" s="43"/>
      <c r="HE809" s="43"/>
      <c r="HF809" s="43"/>
      <c r="HG809" s="43"/>
      <c r="HH809" s="43"/>
      <c r="HI809" s="43"/>
      <c r="HJ809" s="43"/>
      <c r="HK809" s="43"/>
      <c r="HL809" s="43"/>
      <c r="HM809" s="43"/>
      <c r="HN809" s="43"/>
      <c r="HO809" s="43"/>
      <c r="HP809" s="43"/>
      <c r="HQ809" s="43"/>
      <c r="HR809" s="43"/>
      <c r="HS809" s="43"/>
      <c r="HT809" s="43"/>
      <c r="HU809" s="43"/>
      <c r="HV809" s="43"/>
      <c r="HW809" s="43"/>
      <c r="HX809" s="43"/>
      <c r="HY809" s="43"/>
      <c r="HZ809" s="43"/>
      <c r="IA809" s="43"/>
      <c r="IB809" s="43"/>
      <c r="IC809" s="43"/>
      <c r="ID809" s="43"/>
      <c r="IE809" s="43"/>
      <c r="IF809" s="43"/>
      <c r="IG809" s="43"/>
      <c r="IH809" s="43"/>
      <c r="II809" s="43"/>
      <c r="IJ809" s="43"/>
      <c r="IK809" s="43"/>
      <c r="IL809" s="43"/>
      <c r="IM809" s="43"/>
      <c r="IN809" s="43"/>
      <c r="IO809" s="43"/>
      <c r="IP809" s="43"/>
      <c r="IQ809" s="43"/>
      <c r="IR809" s="43"/>
      <c r="IS809" s="43"/>
      <c r="IT809" s="43"/>
      <c r="IU809" s="43"/>
      <c r="IV809" s="43"/>
      <c r="IW809" s="43"/>
      <c r="IX809" s="43"/>
      <c r="IY809" s="43"/>
      <c r="IZ809" s="43"/>
      <c r="JA809" s="43"/>
      <c r="JB809" s="43"/>
      <c r="JC809" s="43"/>
      <c r="JD809" s="43"/>
      <c r="JE809" s="43"/>
      <c r="JF809" s="43"/>
      <c r="JG809" s="43"/>
      <c r="JH809" s="43"/>
      <c r="JI809" s="43"/>
      <c r="JJ809" s="43"/>
      <c r="JK809" s="43"/>
      <c r="JL809" s="43"/>
      <c r="JM809" s="43"/>
      <c r="JN809" s="43"/>
      <c r="JO809" s="43"/>
      <c r="JP809" s="43"/>
      <c r="JQ809" s="43"/>
      <c r="JR809" s="43"/>
      <c r="JS809" s="43"/>
      <c r="JT809" s="43"/>
      <c r="JU809" s="43"/>
      <c r="JV809" s="43"/>
      <c r="JW809" s="43"/>
      <c r="JX809" s="43"/>
      <c r="JY809" s="43"/>
      <c r="JZ809" s="43"/>
      <c r="KA809" s="43"/>
      <c r="KB809" s="43"/>
      <c r="KC809" s="43"/>
      <c r="KD809" s="43"/>
      <c r="KE809" s="43"/>
      <c r="KF809" s="43"/>
      <c r="KG809" s="43"/>
      <c r="KH809" s="43"/>
      <c r="KI809" s="43"/>
      <c r="KJ809" s="43"/>
      <c r="KK809" s="43"/>
      <c r="KL809" s="43"/>
      <c r="KM809" s="43"/>
      <c r="KN809" s="43"/>
      <c r="KO809" s="43"/>
      <c r="KP809" s="43"/>
      <c r="KQ809" s="43"/>
      <c r="KR809" s="43"/>
      <c r="KS809" s="43"/>
      <c r="KT809" s="43"/>
      <c r="KU809" s="43"/>
      <c r="KV809" s="43"/>
      <c r="KW809" s="43"/>
      <c r="KX809" s="43"/>
      <c r="KY809" s="43"/>
      <c r="KZ809" s="43"/>
      <c r="LA809" s="43"/>
      <c r="LB809" s="43"/>
      <c r="LC809" s="43"/>
      <c r="LD809" s="43"/>
      <c r="LE809" s="43"/>
      <c r="LF809" s="43"/>
      <c r="LG809" s="43"/>
      <c r="LH809" s="43"/>
      <c r="LI809" s="43"/>
      <c r="LJ809" s="43"/>
      <c r="LK809" s="43"/>
      <c r="LL809" s="43"/>
      <c r="LM809" s="43"/>
      <c r="LN809" s="43"/>
      <c r="LO809" s="43"/>
      <c r="LP809" s="43"/>
      <c r="LQ809" s="43"/>
      <c r="LR809" s="43"/>
      <c r="LS809" s="43"/>
      <c r="LT809" s="43"/>
      <c r="LU809" s="43"/>
      <c r="LV809" s="43"/>
      <c r="LW809" s="43"/>
      <c r="LX809" s="43"/>
      <c r="LY809" s="43"/>
      <c r="LZ809" s="43"/>
      <c r="MA809" s="43"/>
      <c r="MB809" s="43"/>
      <c r="MC809" s="43"/>
      <c r="MD809" s="43"/>
      <c r="ME809" s="43"/>
      <c r="MF809" s="43"/>
      <c r="MG809" s="43"/>
      <c r="MH809" s="43"/>
      <c r="MI809" s="43"/>
      <c r="MJ809" s="43"/>
      <c r="MK809" s="43"/>
      <c r="ML809" s="43"/>
      <c r="MM809" s="43"/>
      <c r="MN809" s="43"/>
      <c r="MO809" s="43"/>
      <c r="MP809" s="43"/>
      <c r="MQ809" s="43"/>
      <c r="MR809" s="43"/>
      <c r="MS809" s="43"/>
      <c r="MT809" s="43"/>
      <c r="MU809" s="43"/>
      <c r="MV809" s="43"/>
      <c r="MW809" s="43"/>
      <c r="MX809" s="43"/>
      <c r="MY809" s="43"/>
      <c r="MZ809" s="43"/>
      <c r="NA809" s="43"/>
      <c r="NB809" s="43"/>
      <c r="NC809" s="43"/>
      <c r="ND809" s="43"/>
      <c r="NE809" s="43"/>
      <c r="NF809" s="43"/>
      <c r="NG809" s="43"/>
      <c r="NH809" s="43"/>
      <c r="NI809" s="43"/>
      <c r="NJ809" s="43"/>
      <c r="NK809" s="43"/>
      <c r="NL809" s="43"/>
      <c r="NM809" s="43"/>
      <c r="NN809" s="43"/>
      <c r="NO809" s="43"/>
      <c r="NP809" s="43"/>
      <c r="NQ809" s="43"/>
      <c r="NR809" s="43"/>
      <c r="NT809" s="66">
        <f>IF(AND(J809&lt;&gt;"",K809&lt;&gt;""),NETWORKDAYS(J809,K809,設定!$H$3:$H$39),0)</f>
        <v>0</v>
      </c>
      <c r="NU809" s="3"/>
      <c r="NV809" s="66">
        <f>IFERROR(IF(J809&lt;&gt;"",NETWORKDAYS(J809,$K$2,設定!$H$3:$H$39),0),"")</f>
        <v>0</v>
      </c>
      <c r="NW809" s="66">
        <f t="shared" si="116"/>
        <v>0</v>
      </c>
      <c r="NX809" s="3"/>
      <c r="NY809" s="68">
        <f t="shared" si="117"/>
        <v>0</v>
      </c>
      <c r="NZ809" s="68">
        <f t="shared" si="118"/>
        <v>0</v>
      </c>
      <c r="OA809" s="69">
        <f t="shared" si="119"/>
        <v>0</v>
      </c>
      <c r="OB809" s="68">
        <f t="shared" si="121"/>
        <v>0</v>
      </c>
    </row>
    <row r="810" spans="2:392" x14ac:dyDescent="0.4">
      <c r="B810" s="57">
        <f t="shared" si="122"/>
        <v>803</v>
      </c>
      <c r="C810" s="46"/>
      <c r="D810" s="58"/>
      <c r="E810" s="59"/>
      <c r="F810" s="60"/>
      <c r="G810" s="43"/>
      <c r="H810" s="43"/>
      <c r="I810" s="53"/>
      <c r="J810" s="61"/>
      <c r="K810" s="61"/>
      <c r="L810" s="62"/>
      <c r="M810" s="61"/>
      <c r="N810" s="61"/>
      <c r="O810" s="62"/>
      <c r="P810" s="63"/>
      <c r="Q810" s="64" t="str">
        <f t="shared" si="120"/>
        <v/>
      </c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  <c r="FK810" s="43"/>
      <c r="FL810" s="43"/>
      <c r="FM810" s="43"/>
      <c r="FN810" s="43"/>
      <c r="FO810" s="43"/>
      <c r="FP810" s="43"/>
      <c r="FQ810" s="43"/>
      <c r="FR810" s="43"/>
      <c r="FS810" s="43"/>
      <c r="FT810" s="43"/>
      <c r="FU810" s="43"/>
      <c r="FV810" s="43"/>
      <c r="FW810" s="43"/>
      <c r="FX810" s="43"/>
      <c r="FY810" s="43"/>
      <c r="FZ810" s="43"/>
      <c r="GA810" s="43"/>
      <c r="GB810" s="43"/>
      <c r="GC810" s="43"/>
      <c r="GD810" s="43"/>
      <c r="GE810" s="43"/>
      <c r="GF810" s="43"/>
      <c r="GG810" s="43"/>
      <c r="GH810" s="43"/>
      <c r="GI810" s="43"/>
      <c r="GJ810" s="43"/>
      <c r="GK810" s="43"/>
      <c r="GL810" s="43"/>
      <c r="GM810" s="43"/>
      <c r="GN810" s="43"/>
      <c r="GO810" s="43"/>
      <c r="GP810" s="43"/>
      <c r="GQ810" s="43"/>
      <c r="GR810" s="43"/>
      <c r="GS810" s="43"/>
      <c r="GT810" s="43"/>
      <c r="GU810" s="43"/>
      <c r="GV810" s="43"/>
      <c r="GW810" s="43"/>
      <c r="GX810" s="43"/>
      <c r="GY810" s="43"/>
      <c r="GZ810" s="43"/>
      <c r="HA810" s="43"/>
      <c r="HB810" s="43"/>
      <c r="HC810" s="43"/>
      <c r="HD810" s="43"/>
      <c r="HE810" s="43"/>
      <c r="HF810" s="43"/>
      <c r="HG810" s="43"/>
      <c r="HH810" s="43"/>
      <c r="HI810" s="43"/>
      <c r="HJ810" s="43"/>
      <c r="HK810" s="43"/>
      <c r="HL810" s="43"/>
      <c r="HM810" s="43"/>
      <c r="HN810" s="43"/>
      <c r="HO810" s="43"/>
      <c r="HP810" s="43"/>
      <c r="HQ810" s="43"/>
      <c r="HR810" s="43"/>
      <c r="HS810" s="43"/>
      <c r="HT810" s="43"/>
      <c r="HU810" s="43"/>
      <c r="HV810" s="43"/>
      <c r="HW810" s="43"/>
      <c r="HX810" s="43"/>
      <c r="HY810" s="43"/>
      <c r="HZ810" s="43"/>
      <c r="IA810" s="43"/>
      <c r="IB810" s="43"/>
      <c r="IC810" s="43"/>
      <c r="ID810" s="43"/>
      <c r="IE810" s="43"/>
      <c r="IF810" s="43"/>
      <c r="IG810" s="43"/>
      <c r="IH810" s="43"/>
      <c r="II810" s="43"/>
      <c r="IJ810" s="43"/>
      <c r="IK810" s="43"/>
      <c r="IL810" s="43"/>
      <c r="IM810" s="43"/>
      <c r="IN810" s="43"/>
      <c r="IO810" s="43"/>
      <c r="IP810" s="43"/>
      <c r="IQ810" s="43"/>
      <c r="IR810" s="43"/>
      <c r="IS810" s="43"/>
      <c r="IT810" s="43"/>
      <c r="IU810" s="43"/>
      <c r="IV810" s="43"/>
      <c r="IW810" s="43"/>
      <c r="IX810" s="43"/>
      <c r="IY810" s="43"/>
      <c r="IZ810" s="43"/>
      <c r="JA810" s="43"/>
      <c r="JB810" s="43"/>
      <c r="JC810" s="43"/>
      <c r="JD810" s="43"/>
      <c r="JE810" s="43"/>
      <c r="JF810" s="43"/>
      <c r="JG810" s="43"/>
      <c r="JH810" s="43"/>
      <c r="JI810" s="43"/>
      <c r="JJ810" s="43"/>
      <c r="JK810" s="43"/>
      <c r="JL810" s="43"/>
      <c r="JM810" s="43"/>
      <c r="JN810" s="43"/>
      <c r="JO810" s="43"/>
      <c r="JP810" s="43"/>
      <c r="JQ810" s="43"/>
      <c r="JR810" s="43"/>
      <c r="JS810" s="43"/>
      <c r="JT810" s="43"/>
      <c r="JU810" s="43"/>
      <c r="JV810" s="43"/>
      <c r="JW810" s="43"/>
      <c r="JX810" s="43"/>
      <c r="JY810" s="43"/>
      <c r="JZ810" s="43"/>
      <c r="KA810" s="43"/>
      <c r="KB810" s="43"/>
      <c r="KC810" s="43"/>
      <c r="KD810" s="43"/>
      <c r="KE810" s="43"/>
      <c r="KF810" s="43"/>
      <c r="KG810" s="43"/>
      <c r="KH810" s="43"/>
      <c r="KI810" s="43"/>
      <c r="KJ810" s="43"/>
      <c r="KK810" s="43"/>
      <c r="KL810" s="43"/>
      <c r="KM810" s="43"/>
      <c r="KN810" s="43"/>
      <c r="KO810" s="43"/>
      <c r="KP810" s="43"/>
      <c r="KQ810" s="43"/>
      <c r="KR810" s="43"/>
      <c r="KS810" s="43"/>
      <c r="KT810" s="43"/>
      <c r="KU810" s="43"/>
      <c r="KV810" s="43"/>
      <c r="KW810" s="43"/>
      <c r="KX810" s="43"/>
      <c r="KY810" s="43"/>
      <c r="KZ810" s="43"/>
      <c r="LA810" s="43"/>
      <c r="LB810" s="43"/>
      <c r="LC810" s="43"/>
      <c r="LD810" s="43"/>
      <c r="LE810" s="43"/>
      <c r="LF810" s="43"/>
      <c r="LG810" s="43"/>
      <c r="LH810" s="43"/>
      <c r="LI810" s="43"/>
      <c r="LJ810" s="43"/>
      <c r="LK810" s="43"/>
      <c r="LL810" s="43"/>
      <c r="LM810" s="43"/>
      <c r="LN810" s="43"/>
      <c r="LO810" s="43"/>
      <c r="LP810" s="43"/>
      <c r="LQ810" s="43"/>
      <c r="LR810" s="43"/>
      <c r="LS810" s="43"/>
      <c r="LT810" s="43"/>
      <c r="LU810" s="43"/>
      <c r="LV810" s="43"/>
      <c r="LW810" s="43"/>
      <c r="LX810" s="43"/>
      <c r="LY810" s="43"/>
      <c r="LZ810" s="43"/>
      <c r="MA810" s="43"/>
      <c r="MB810" s="43"/>
      <c r="MC810" s="43"/>
      <c r="MD810" s="43"/>
      <c r="ME810" s="43"/>
      <c r="MF810" s="43"/>
      <c r="MG810" s="43"/>
      <c r="MH810" s="43"/>
      <c r="MI810" s="43"/>
      <c r="MJ810" s="43"/>
      <c r="MK810" s="43"/>
      <c r="ML810" s="43"/>
      <c r="MM810" s="43"/>
      <c r="MN810" s="43"/>
      <c r="MO810" s="43"/>
      <c r="MP810" s="43"/>
      <c r="MQ810" s="43"/>
      <c r="MR810" s="43"/>
      <c r="MS810" s="43"/>
      <c r="MT810" s="43"/>
      <c r="MU810" s="43"/>
      <c r="MV810" s="43"/>
      <c r="MW810" s="43"/>
      <c r="MX810" s="43"/>
      <c r="MY810" s="43"/>
      <c r="MZ810" s="43"/>
      <c r="NA810" s="43"/>
      <c r="NB810" s="43"/>
      <c r="NC810" s="43"/>
      <c r="ND810" s="43"/>
      <c r="NE810" s="43"/>
      <c r="NF810" s="43"/>
      <c r="NG810" s="43"/>
      <c r="NH810" s="43"/>
      <c r="NI810" s="43"/>
      <c r="NJ810" s="43"/>
      <c r="NK810" s="43"/>
      <c r="NL810" s="43"/>
      <c r="NM810" s="43"/>
      <c r="NN810" s="43"/>
      <c r="NO810" s="43"/>
      <c r="NP810" s="43"/>
      <c r="NQ810" s="43"/>
      <c r="NR810" s="43"/>
      <c r="NT810" s="66">
        <f>IF(AND(J810&lt;&gt;"",K810&lt;&gt;""),NETWORKDAYS(J810,K810,設定!$H$3:$H$39),0)</f>
        <v>0</v>
      </c>
      <c r="NU810" s="3"/>
      <c r="NV810" s="66">
        <f>IFERROR(IF(J810&lt;&gt;"",NETWORKDAYS(J810,$K$2,設定!$H$3:$H$39),0),"")</f>
        <v>0</v>
      </c>
      <c r="NW810" s="66">
        <f t="shared" si="116"/>
        <v>0</v>
      </c>
      <c r="NX810" s="3"/>
      <c r="NY810" s="68">
        <f t="shared" si="117"/>
        <v>0</v>
      </c>
      <c r="NZ810" s="68">
        <f t="shared" si="118"/>
        <v>0</v>
      </c>
      <c r="OA810" s="69">
        <f t="shared" si="119"/>
        <v>0</v>
      </c>
      <c r="OB810" s="68">
        <f t="shared" si="121"/>
        <v>0</v>
      </c>
    </row>
    <row r="811" spans="2:392" x14ac:dyDescent="0.4">
      <c r="B811" s="57">
        <f t="shared" si="122"/>
        <v>804</v>
      </c>
      <c r="C811" s="46"/>
      <c r="D811" s="58"/>
      <c r="E811" s="59"/>
      <c r="F811" s="60"/>
      <c r="G811" s="43"/>
      <c r="H811" s="43"/>
      <c r="I811" s="53"/>
      <c r="J811" s="61"/>
      <c r="K811" s="61"/>
      <c r="L811" s="62"/>
      <c r="M811" s="61"/>
      <c r="N811" s="61"/>
      <c r="O811" s="62"/>
      <c r="P811" s="63"/>
      <c r="Q811" s="64" t="str">
        <f t="shared" si="120"/>
        <v/>
      </c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  <c r="FK811" s="43"/>
      <c r="FL811" s="43"/>
      <c r="FM811" s="43"/>
      <c r="FN811" s="43"/>
      <c r="FO811" s="43"/>
      <c r="FP811" s="43"/>
      <c r="FQ811" s="43"/>
      <c r="FR811" s="43"/>
      <c r="FS811" s="43"/>
      <c r="FT811" s="43"/>
      <c r="FU811" s="43"/>
      <c r="FV811" s="43"/>
      <c r="FW811" s="43"/>
      <c r="FX811" s="43"/>
      <c r="FY811" s="43"/>
      <c r="FZ811" s="43"/>
      <c r="GA811" s="43"/>
      <c r="GB811" s="43"/>
      <c r="GC811" s="43"/>
      <c r="GD811" s="43"/>
      <c r="GE811" s="43"/>
      <c r="GF811" s="43"/>
      <c r="GG811" s="43"/>
      <c r="GH811" s="43"/>
      <c r="GI811" s="43"/>
      <c r="GJ811" s="43"/>
      <c r="GK811" s="43"/>
      <c r="GL811" s="43"/>
      <c r="GM811" s="43"/>
      <c r="GN811" s="43"/>
      <c r="GO811" s="43"/>
      <c r="GP811" s="43"/>
      <c r="GQ811" s="43"/>
      <c r="GR811" s="43"/>
      <c r="GS811" s="43"/>
      <c r="GT811" s="43"/>
      <c r="GU811" s="43"/>
      <c r="GV811" s="43"/>
      <c r="GW811" s="43"/>
      <c r="GX811" s="43"/>
      <c r="GY811" s="43"/>
      <c r="GZ811" s="43"/>
      <c r="HA811" s="43"/>
      <c r="HB811" s="43"/>
      <c r="HC811" s="43"/>
      <c r="HD811" s="43"/>
      <c r="HE811" s="43"/>
      <c r="HF811" s="43"/>
      <c r="HG811" s="43"/>
      <c r="HH811" s="43"/>
      <c r="HI811" s="43"/>
      <c r="HJ811" s="43"/>
      <c r="HK811" s="43"/>
      <c r="HL811" s="43"/>
      <c r="HM811" s="43"/>
      <c r="HN811" s="43"/>
      <c r="HO811" s="43"/>
      <c r="HP811" s="43"/>
      <c r="HQ811" s="43"/>
      <c r="HR811" s="43"/>
      <c r="HS811" s="43"/>
      <c r="HT811" s="43"/>
      <c r="HU811" s="43"/>
      <c r="HV811" s="43"/>
      <c r="HW811" s="43"/>
      <c r="HX811" s="43"/>
      <c r="HY811" s="43"/>
      <c r="HZ811" s="43"/>
      <c r="IA811" s="43"/>
      <c r="IB811" s="43"/>
      <c r="IC811" s="43"/>
      <c r="ID811" s="43"/>
      <c r="IE811" s="43"/>
      <c r="IF811" s="43"/>
      <c r="IG811" s="43"/>
      <c r="IH811" s="43"/>
      <c r="II811" s="43"/>
      <c r="IJ811" s="43"/>
      <c r="IK811" s="43"/>
      <c r="IL811" s="43"/>
      <c r="IM811" s="43"/>
      <c r="IN811" s="43"/>
      <c r="IO811" s="43"/>
      <c r="IP811" s="43"/>
      <c r="IQ811" s="43"/>
      <c r="IR811" s="43"/>
      <c r="IS811" s="43"/>
      <c r="IT811" s="43"/>
      <c r="IU811" s="43"/>
      <c r="IV811" s="43"/>
      <c r="IW811" s="43"/>
      <c r="IX811" s="43"/>
      <c r="IY811" s="43"/>
      <c r="IZ811" s="43"/>
      <c r="JA811" s="43"/>
      <c r="JB811" s="43"/>
      <c r="JC811" s="43"/>
      <c r="JD811" s="43"/>
      <c r="JE811" s="43"/>
      <c r="JF811" s="43"/>
      <c r="JG811" s="43"/>
      <c r="JH811" s="43"/>
      <c r="JI811" s="43"/>
      <c r="JJ811" s="43"/>
      <c r="JK811" s="43"/>
      <c r="JL811" s="43"/>
      <c r="JM811" s="43"/>
      <c r="JN811" s="43"/>
      <c r="JO811" s="43"/>
      <c r="JP811" s="43"/>
      <c r="JQ811" s="43"/>
      <c r="JR811" s="43"/>
      <c r="JS811" s="43"/>
      <c r="JT811" s="43"/>
      <c r="JU811" s="43"/>
      <c r="JV811" s="43"/>
      <c r="JW811" s="43"/>
      <c r="JX811" s="43"/>
      <c r="JY811" s="43"/>
      <c r="JZ811" s="43"/>
      <c r="KA811" s="43"/>
      <c r="KB811" s="43"/>
      <c r="KC811" s="43"/>
      <c r="KD811" s="43"/>
      <c r="KE811" s="43"/>
      <c r="KF811" s="43"/>
      <c r="KG811" s="43"/>
      <c r="KH811" s="43"/>
      <c r="KI811" s="43"/>
      <c r="KJ811" s="43"/>
      <c r="KK811" s="43"/>
      <c r="KL811" s="43"/>
      <c r="KM811" s="43"/>
      <c r="KN811" s="43"/>
      <c r="KO811" s="43"/>
      <c r="KP811" s="43"/>
      <c r="KQ811" s="43"/>
      <c r="KR811" s="43"/>
      <c r="KS811" s="43"/>
      <c r="KT811" s="43"/>
      <c r="KU811" s="43"/>
      <c r="KV811" s="43"/>
      <c r="KW811" s="43"/>
      <c r="KX811" s="43"/>
      <c r="KY811" s="43"/>
      <c r="KZ811" s="43"/>
      <c r="LA811" s="43"/>
      <c r="LB811" s="43"/>
      <c r="LC811" s="43"/>
      <c r="LD811" s="43"/>
      <c r="LE811" s="43"/>
      <c r="LF811" s="43"/>
      <c r="LG811" s="43"/>
      <c r="LH811" s="43"/>
      <c r="LI811" s="43"/>
      <c r="LJ811" s="43"/>
      <c r="LK811" s="43"/>
      <c r="LL811" s="43"/>
      <c r="LM811" s="43"/>
      <c r="LN811" s="43"/>
      <c r="LO811" s="43"/>
      <c r="LP811" s="43"/>
      <c r="LQ811" s="43"/>
      <c r="LR811" s="43"/>
      <c r="LS811" s="43"/>
      <c r="LT811" s="43"/>
      <c r="LU811" s="43"/>
      <c r="LV811" s="43"/>
      <c r="LW811" s="43"/>
      <c r="LX811" s="43"/>
      <c r="LY811" s="43"/>
      <c r="LZ811" s="43"/>
      <c r="MA811" s="43"/>
      <c r="MB811" s="43"/>
      <c r="MC811" s="43"/>
      <c r="MD811" s="43"/>
      <c r="ME811" s="43"/>
      <c r="MF811" s="43"/>
      <c r="MG811" s="43"/>
      <c r="MH811" s="43"/>
      <c r="MI811" s="43"/>
      <c r="MJ811" s="43"/>
      <c r="MK811" s="43"/>
      <c r="ML811" s="43"/>
      <c r="MM811" s="43"/>
      <c r="MN811" s="43"/>
      <c r="MO811" s="43"/>
      <c r="MP811" s="43"/>
      <c r="MQ811" s="43"/>
      <c r="MR811" s="43"/>
      <c r="MS811" s="43"/>
      <c r="MT811" s="43"/>
      <c r="MU811" s="43"/>
      <c r="MV811" s="43"/>
      <c r="MW811" s="43"/>
      <c r="MX811" s="43"/>
      <c r="MY811" s="43"/>
      <c r="MZ811" s="43"/>
      <c r="NA811" s="43"/>
      <c r="NB811" s="43"/>
      <c r="NC811" s="43"/>
      <c r="ND811" s="43"/>
      <c r="NE811" s="43"/>
      <c r="NF811" s="43"/>
      <c r="NG811" s="43"/>
      <c r="NH811" s="43"/>
      <c r="NI811" s="43"/>
      <c r="NJ811" s="43"/>
      <c r="NK811" s="43"/>
      <c r="NL811" s="43"/>
      <c r="NM811" s="43"/>
      <c r="NN811" s="43"/>
      <c r="NO811" s="43"/>
      <c r="NP811" s="43"/>
      <c r="NQ811" s="43"/>
      <c r="NR811" s="43"/>
      <c r="NT811" s="66">
        <f>IF(AND(J811&lt;&gt;"",K811&lt;&gt;""),NETWORKDAYS(J811,K811,設定!$H$3:$H$39),0)</f>
        <v>0</v>
      </c>
      <c r="NU811" s="3"/>
      <c r="NV811" s="66">
        <f>IFERROR(IF(J811&lt;&gt;"",NETWORKDAYS(J811,$K$2,設定!$H$3:$H$39),0),"")</f>
        <v>0</v>
      </c>
      <c r="NW811" s="66">
        <f t="shared" si="116"/>
        <v>0</v>
      </c>
      <c r="NX811" s="3"/>
      <c r="NY811" s="68">
        <f t="shared" si="117"/>
        <v>0</v>
      </c>
      <c r="NZ811" s="68">
        <f t="shared" si="118"/>
        <v>0</v>
      </c>
      <c r="OA811" s="69">
        <f t="shared" si="119"/>
        <v>0</v>
      </c>
      <c r="OB811" s="68">
        <f t="shared" si="121"/>
        <v>0</v>
      </c>
    </row>
    <row r="812" spans="2:392" x14ac:dyDescent="0.4">
      <c r="B812" s="57">
        <f t="shared" si="122"/>
        <v>805</v>
      </c>
      <c r="C812" s="46"/>
      <c r="D812" s="58"/>
      <c r="E812" s="59"/>
      <c r="F812" s="60"/>
      <c r="G812" s="43"/>
      <c r="H812" s="43"/>
      <c r="I812" s="53"/>
      <c r="J812" s="61"/>
      <c r="K812" s="61"/>
      <c r="L812" s="62"/>
      <c r="M812" s="61"/>
      <c r="N812" s="61"/>
      <c r="O812" s="62"/>
      <c r="P812" s="63"/>
      <c r="Q812" s="64" t="str">
        <f t="shared" si="120"/>
        <v/>
      </c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  <c r="FK812" s="43"/>
      <c r="FL812" s="43"/>
      <c r="FM812" s="43"/>
      <c r="FN812" s="43"/>
      <c r="FO812" s="43"/>
      <c r="FP812" s="43"/>
      <c r="FQ812" s="43"/>
      <c r="FR812" s="43"/>
      <c r="FS812" s="43"/>
      <c r="FT812" s="43"/>
      <c r="FU812" s="43"/>
      <c r="FV812" s="43"/>
      <c r="FW812" s="43"/>
      <c r="FX812" s="43"/>
      <c r="FY812" s="43"/>
      <c r="FZ812" s="43"/>
      <c r="GA812" s="43"/>
      <c r="GB812" s="43"/>
      <c r="GC812" s="43"/>
      <c r="GD812" s="43"/>
      <c r="GE812" s="43"/>
      <c r="GF812" s="43"/>
      <c r="GG812" s="43"/>
      <c r="GH812" s="43"/>
      <c r="GI812" s="43"/>
      <c r="GJ812" s="43"/>
      <c r="GK812" s="43"/>
      <c r="GL812" s="43"/>
      <c r="GM812" s="43"/>
      <c r="GN812" s="43"/>
      <c r="GO812" s="43"/>
      <c r="GP812" s="43"/>
      <c r="GQ812" s="43"/>
      <c r="GR812" s="43"/>
      <c r="GS812" s="43"/>
      <c r="GT812" s="43"/>
      <c r="GU812" s="43"/>
      <c r="GV812" s="43"/>
      <c r="GW812" s="43"/>
      <c r="GX812" s="43"/>
      <c r="GY812" s="43"/>
      <c r="GZ812" s="43"/>
      <c r="HA812" s="43"/>
      <c r="HB812" s="43"/>
      <c r="HC812" s="43"/>
      <c r="HD812" s="43"/>
      <c r="HE812" s="43"/>
      <c r="HF812" s="43"/>
      <c r="HG812" s="43"/>
      <c r="HH812" s="43"/>
      <c r="HI812" s="43"/>
      <c r="HJ812" s="43"/>
      <c r="HK812" s="43"/>
      <c r="HL812" s="43"/>
      <c r="HM812" s="43"/>
      <c r="HN812" s="43"/>
      <c r="HO812" s="43"/>
      <c r="HP812" s="43"/>
      <c r="HQ812" s="43"/>
      <c r="HR812" s="43"/>
      <c r="HS812" s="43"/>
      <c r="HT812" s="43"/>
      <c r="HU812" s="43"/>
      <c r="HV812" s="43"/>
      <c r="HW812" s="43"/>
      <c r="HX812" s="43"/>
      <c r="HY812" s="43"/>
      <c r="HZ812" s="43"/>
      <c r="IA812" s="43"/>
      <c r="IB812" s="43"/>
      <c r="IC812" s="43"/>
      <c r="ID812" s="43"/>
      <c r="IE812" s="43"/>
      <c r="IF812" s="43"/>
      <c r="IG812" s="43"/>
      <c r="IH812" s="43"/>
      <c r="II812" s="43"/>
      <c r="IJ812" s="43"/>
      <c r="IK812" s="43"/>
      <c r="IL812" s="43"/>
      <c r="IM812" s="43"/>
      <c r="IN812" s="43"/>
      <c r="IO812" s="43"/>
      <c r="IP812" s="43"/>
      <c r="IQ812" s="43"/>
      <c r="IR812" s="43"/>
      <c r="IS812" s="43"/>
      <c r="IT812" s="43"/>
      <c r="IU812" s="43"/>
      <c r="IV812" s="43"/>
      <c r="IW812" s="43"/>
      <c r="IX812" s="43"/>
      <c r="IY812" s="43"/>
      <c r="IZ812" s="43"/>
      <c r="JA812" s="43"/>
      <c r="JB812" s="43"/>
      <c r="JC812" s="43"/>
      <c r="JD812" s="43"/>
      <c r="JE812" s="43"/>
      <c r="JF812" s="43"/>
      <c r="JG812" s="43"/>
      <c r="JH812" s="43"/>
      <c r="JI812" s="43"/>
      <c r="JJ812" s="43"/>
      <c r="JK812" s="43"/>
      <c r="JL812" s="43"/>
      <c r="JM812" s="43"/>
      <c r="JN812" s="43"/>
      <c r="JO812" s="43"/>
      <c r="JP812" s="43"/>
      <c r="JQ812" s="43"/>
      <c r="JR812" s="43"/>
      <c r="JS812" s="43"/>
      <c r="JT812" s="43"/>
      <c r="JU812" s="43"/>
      <c r="JV812" s="43"/>
      <c r="JW812" s="43"/>
      <c r="JX812" s="43"/>
      <c r="JY812" s="43"/>
      <c r="JZ812" s="43"/>
      <c r="KA812" s="43"/>
      <c r="KB812" s="43"/>
      <c r="KC812" s="43"/>
      <c r="KD812" s="43"/>
      <c r="KE812" s="43"/>
      <c r="KF812" s="43"/>
      <c r="KG812" s="43"/>
      <c r="KH812" s="43"/>
      <c r="KI812" s="43"/>
      <c r="KJ812" s="43"/>
      <c r="KK812" s="43"/>
      <c r="KL812" s="43"/>
      <c r="KM812" s="43"/>
      <c r="KN812" s="43"/>
      <c r="KO812" s="43"/>
      <c r="KP812" s="43"/>
      <c r="KQ812" s="43"/>
      <c r="KR812" s="43"/>
      <c r="KS812" s="43"/>
      <c r="KT812" s="43"/>
      <c r="KU812" s="43"/>
      <c r="KV812" s="43"/>
      <c r="KW812" s="43"/>
      <c r="KX812" s="43"/>
      <c r="KY812" s="43"/>
      <c r="KZ812" s="43"/>
      <c r="LA812" s="43"/>
      <c r="LB812" s="43"/>
      <c r="LC812" s="43"/>
      <c r="LD812" s="43"/>
      <c r="LE812" s="43"/>
      <c r="LF812" s="43"/>
      <c r="LG812" s="43"/>
      <c r="LH812" s="43"/>
      <c r="LI812" s="43"/>
      <c r="LJ812" s="43"/>
      <c r="LK812" s="43"/>
      <c r="LL812" s="43"/>
      <c r="LM812" s="43"/>
      <c r="LN812" s="43"/>
      <c r="LO812" s="43"/>
      <c r="LP812" s="43"/>
      <c r="LQ812" s="43"/>
      <c r="LR812" s="43"/>
      <c r="LS812" s="43"/>
      <c r="LT812" s="43"/>
      <c r="LU812" s="43"/>
      <c r="LV812" s="43"/>
      <c r="LW812" s="43"/>
      <c r="LX812" s="43"/>
      <c r="LY812" s="43"/>
      <c r="LZ812" s="43"/>
      <c r="MA812" s="43"/>
      <c r="MB812" s="43"/>
      <c r="MC812" s="43"/>
      <c r="MD812" s="43"/>
      <c r="ME812" s="43"/>
      <c r="MF812" s="43"/>
      <c r="MG812" s="43"/>
      <c r="MH812" s="43"/>
      <c r="MI812" s="43"/>
      <c r="MJ812" s="43"/>
      <c r="MK812" s="43"/>
      <c r="ML812" s="43"/>
      <c r="MM812" s="43"/>
      <c r="MN812" s="43"/>
      <c r="MO812" s="43"/>
      <c r="MP812" s="43"/>
      <c r="MQ812" s="43"/>
      <c r="MR812" s="43"/>
      <c r="MS812" s="43"/>
      <c r="MT812" s="43"/>
      <c r="MU812" s="43"/>
      <c r="MV812" s="43"/>
      <c r="MW812" s="43"/>
      <c r="MX812" s="43"/>
      <c r="MY812" s="43"/>
      <c r="MZ812" s="43"/>
      <c r="NA812" s="43"/>
      <c r="NB812" s="43"/>
      <c r="NC812" s="43"/>
      <c r="ND812" s="43"/>
      <c r="NE812" s="43"/>
      <c r="NF812" s="43"/>
      <c r="NG812" s="43"/>
      <c r="NH812" s="43"/>
      <c r="NI812" s="43"/>
      <c r="NJ812" s="43"/>
      <c r="NK812" s="43"/>
      <c r="NL812" s="43"/>
      <c r="NM812" s="43"/>
      <c r="NN812" s="43"/>
      <c r="NO812" s="43"/>
      <c r="NP812" s="43"/>
      <c r="NQ812" s="43"/>
      <c r="NR812" s="43"/>
      <c r="NT812" s="66">
        <f>IF(AND(J812&lt;&gt;"",K812&lt;&gt;""),NETWORKDAYS(J812,K812,設定!$H$3:$H$39),0)</f>
        <v>0</v>
      </c>
      <c r="NU812" s="3"/>
      <c r="NV812" s="66">
        <f>IFERROR(IF(J812&lt;&gt;"",NETWORKDAYS(J812,$K$2,設定!$H$3:$H$39),0),"")</f>
        <v>0</v>
      </c>
      <c r="NW812" s="66">
        <f t="shared" si="116"/>
        <v>0</v>
      </c>
      <c r="NX812" s="3"/>
      <c r="NY812" s="68">
        <f t="shared" si="117"/>
        <v>0</v>
      </c>
      <c r="NZ812" s="68">
        <f t="shared" si="118"/>
        <v>0</v>
      </c>
      <c r="OA812" s="69">
        <f t="shared" si="119"/>
        <v>0</v>
      </c>
      <c r="OB812" s="68">
        <f t="shared" si="121"/>
        <v>0</v>
      </c>
    </row>
    <row r="813" spans="2:392" x14ac:dyDescent="0.4">
      <c r="B813" s="57">
        <f t="shared" si="122"/>
        <v>806</v>
      </c>
      <c r="C813" s="46"/>
      <c r="D813" s="58"/>
      <c r="E813" s="59"/>
      <c r="F813" s="60"/>
      <c r="G813" s="43"/>
      <c r="H813" s="43"/>
      <c r="I813" s="53"/>
      <c r="J813" s="61"/>
      <c r="K813" s="61"/>
      <c r="L813" s="62"/>
      <c r="M813" s="61"/>
      <c r="N813" s="61"/>
      <c r="O813" s="62"/>
      <c r="P813" s="63"/>
      <c r="Q813" s="64" t="str">
        <f t="shared" si="120"/>
        <v/>
      </c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  <c r="BC813" s="43"/>
      <c r="BD813" s="43"/>
      <c r="BE813" s="43"/>
      <c r="BF813" s="43"/>
      <c r="BG813" s="43"/>
      <c r="BH813" s="43"/>
      <c r="BI813" s="43"/>
      <c r="BJ813" s="4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3"/>
      <c r="FG813" s="43"/>
      <c r="FH813" s="43"/>
      <c r="FI813" s="43"/>
      <c r="FJ813" s="43"/>
      <c r="FK813" s="43"/>
      <c r="FL813" s="43"/>
      <c r="FM813" s="43"/>
      <c r="FN813" s="43"/>
      <c r="FO813" s="43"/>
      <c r="FP813" s="43"/>
      <c r="FQ813" s="43"/>
      <c r="FR813" s="43"/>
      <c r="FS813" s="43"/>
      <c r="FT813" s="43"/>
      <c r="FU813" s="43"/>
      <c r="FV813" s="43"/>
      <c r="FW813" s="43"/>
      <c r="FX813" s="43"/>
      <c r="FY813" s="43"/>
      <c r="FZ813" s="43"/>
      <c r="GA813" s="43"/>
      <c r="GB813" s="43"/>
      <c r="GC813" s="43"/>
      <c r="GD813" s="43"/>
      <c r="GE813" s="43"/>
      <c r="GF813" s="43"/>
      <c r="GG813" s="43"/>
      <c r="GH813" s="43"/>
      <c r="GI813" s="43"/>
      <c r="GJ813" s="43"/>
      <c r="GK813" s="43"/>
      <c r="GL813" s="43"/>
      <c r="GM813" s="43"/>
      <c r="GN813" s="43"/>
      <c r="GO813" s="43"/>
      <c r="GP813" s="43"/>
      <c r="GQ813" s="43"/>
      <c r="GR813" s="43"/>
      <c r="GS813" s="43"/>
      <c r="GT813" s="43"/>
      <c r="GU813" s="43"/>
      <c r="GV813" s="43"/>
      <c r="GW813" s="43"/>
      <c r="GX813" s="43"/>
      <c r="GY813" s="43"/>
      <c r="GZ813" s="43"/>
      <c r="HA813" s="43"/>
      <c r="HB813" s="43"/>
      <c r="HC813" s="43"/>
      <c r="HD813" s="43"/>
      <c r="HE813" s="43"/>
      <c r="HF813" s="43"/>
      <c r="HG813" s="43"/>
      <c r="HH813" s="43"/>
      <c r="HI813" s="43"/>
      <c r="HJ813" s="43"/>
      <c r="HK813" s="43"/>
      <c r="HL813" s="43"/>
      <c r="HM813" s="43"/>
      <c r="HN813" s="43"/>
      <c r="HO813" s="43"/>
      <c r="HP813" s="43"/>
      <c r="HQ813" s="43"/>
      <c r="HR813" s="43"/>
      <c r="HS813" s="43"/>
      <c r="HT813" s="43"/>
      <c r="HU813" s="43"/>
      <c r="HV813" s="43"/>
      <c r="HW813" s="43"/>
      <c r="HX813" s="43"/>
      <c r="HY813" s="43"/>
      <c r="HZ813" s="43"/>
      <c r="IA813" s="43"/>
      <c r="IB813" s="43"/>
      <c r="IC813" s="43"/>
      <c r="ID813" s="43"/>
      <c r="IE813" s="43"/>
      <c r="IF813" s="43"/>
      <c r="IG813" s="43"/>
      <c r="IH813" s="43"/>
      <c r="II813" s="43"/>
      <c r="IJ813" s="43"/>
      <c r="IK813" s="43"/>
      <c r="IL813" s="43"/>
      <c r="IM813" s="43"/>
      <c r="IN813" s="43"/>
      <c r="IO813" s="43"/>
      <c r="IP813" s="43"/>
      <c r="IQ813" s="43"/>
      <c r="IR813" s="43"/>
      <c r="IS813" s="43"/>
      <c r="IT813" s="43"/>
      <c r="IU813" s="43"/>
      <c r="IV813" s="43"/>
      <c r="IW813" s="43"/>
      <c r="IX813" s="43"/>
      <c r="IY813" s="43"/>
      <c r="IZ813" s="43"/>
      <c r="JA813" s="43"/>
      <c r="JB813" s="43"/>
      <c r="JC813" s="43"/>
      <c r="JD813" s="43"/>
      <c r="JE813" s="43"/>
      <c r="JF813" s="43"/>
      <c r="JG813" s="43"/>
      <c r="JH813" s="43"/>
      <c r="JI813" s="43"/>
      <c r="JJ813" s="43"/>
      <c r="JK813" s="43"/>
      <c r="JL813" s="43"/>
      <c r="JM813" s="43"/>
      <c r="JN813" s="43"/>
      <c r="JO813" s="43"/>
      <c r="JP813" s="43"/>
      <c r="JQ813" s="43"/>
      <c r="JR813" s="43"/>
      <c r="JS813" s="43"/>
      <c r="JT813" s="43"/>
      <c r="JU813" s="43"/>
      <c r="JV813" s="43"/>
      <c r="JW813" s="43"/>
      <c r="JX813" s="43"/>
      <c r="JY813" s="43"/>
      <c r="JZ813" s="43"/>
      <c r="KA813" s="43"/>
      <c r="KB813" s="43"/>
      <c r="KC813" s="43"/>
      <c r="KD813" s="43"/>
      <c r="KE813" s="43"/>
      <c r="KF813" s="43"/>
      <c r="KG813" s="43"/>
      <c r="KH813" s="43"/>
      <c r="KI813" s="43"/>
      <c r="KJ813" s="43"/>
      <c r="KK813" s="43"/>
      <c r="KL813" s="43"/>
      <c r="KM813" s="43"/>
      <c r="KN813" s="43"/>
      <c r="KO813" s="43"/>
      <c r="KP813" s="43"/>
      <c r="KQ813" s="43"/>
      <c r="KR813" s="43"/>
      <c r="KS813" s="43"/>
      <c r="KT813" s="43"/>
      <c r="KU813" s="43"/>
      <c r="KV813" s="43"/>
      <c r="KW813" s="43"/>
      <c r="KX813" s="43"/>
      <c r="KY813" s="43"/>
      <c r="KZ813" s="43"/>
      <c r="LA813" s="43"/>
      <c r="LB813" s="43"/>
      <c r="LC813" s="43"/>
      <c r="LD813" s="43"/>
      <c r="LE813" s="43"/>
      <c r="LF813" s="43"/>
      <c r="LG813" s="43"/>
      <c r="LH813" s="43"/>
      <c r="LI813" s="43"/>
      <c r="LJ813" s="43"/>
      <c r="LK813" s="43"/>
      <c r="LL813" s="43"/>
      <c r="LM813" s="43"/>
      <c r="LN813" s="43"/>
      <c r="LO813" s="43"/>
      <c r="LP813" s="43"/>
      <c r="LQ813" s="43"/>
      <c r="LR813" s="43"/>
      <c r="LS813" s="43"/>
      <c r="LT813" s="43"/>
      <c r="LU813" s="43"/>
      <c r="LV813" s="43"/>
      <c r="LW813" s="43"/>
      <c r="LX813" s="43"/>
      <c r="LY813" s="43"/>
      <c r="LZ813" s="43"/>
      <c r="MA813" s="43"/>
      <c r="MB813" s="43"/>
      <c r="MC813" s="43"/>
      <c r="MD813" s="43"/>
      <c r="ME813" s="43"/>
      <c r="MF813" s="43"/>
      <c r="MG813" s="43"/>
      <c r="MH813" s="43"/>
      <c r="MI813" s="43"/>
      <c r="MJ813" s="43"/>
      <c r="MK813" s="43"/>
      <c r="ML813" s="43"/>
      <c r="MM813" s="43"/>
      <c r="MN813" s="43"/>
      <c r="MO813" s="43"/>
      <c r="MP813" s="43"/>
      <c r="MQ813" s="43"/>
      <c r="MR813" s="43"/>
      <c r="MS813" s="43"/>
      <c r="MT813" s="43"/>
      <c r="MU813" s="43"/>
      <c r="MV813" s="43"/>
      <c r="MW813" s="43"/>
      <c r="MX813" s="43"/>
      <c r="MY813" s="43"/>
      <c r="MZ813" s="43"/>
      <c r="NA813" s="43"/>
      <c r="NB813" s="43"/>
      <c r="NC813" s="43"/>
      <c r="ND813" s="43"/>
      <c r="NE813" s="43"/>
      <c r="NF813" s="43"/>
      <c r="NG813" s="43"/>
      <c r="NH813" s="43"/>
      <c r="NI813" s="43"/>
      <c r="NJ813" s="43"/>
      <c r="NK813" s="43"/>
      <c r="NL813" s="43"/>
      <c r="NM813" s="43"/>
      <c r="NN813" s="43"/>
      <c r="NO813" s="43"/>
      <c r="NP813" s="43"/>
      <c r="NQ813" s="43"/>
      <c r="NR813" s="43"/>
      <c r="NT813" s="66">
        <f>IF(AND(J813&lt;&gt;"",K813&lt;&gt;""),NETWORKDAYS(J813,K813,設定!$H$3:$H$39),0)</f>
        <v>0</v>
      </c>
      <c r="NU813" s="3"/>
      <c r="NV813" s="66">
        <f>IFERROR(IF(J813&lt;&gt;"",NETWORKDAYS(J813,$K$2,設定!$H$3:$H$39),0),"")</f>
        <v>0</v>
      </c>
      <c r="NW813" s="66">
        <f t="shared" ref="NW813:NW876" si="123">IFERROR(IF(NV813&gt;0,IF(NT813&gt;=NV813,NV813,NT813),0),"")</f>
        <v>0</v>
      </c>
      <c r="NX813" s="3"/>
      <c r="NY813" s="68">
        <f t="shared" ref="NY813:NY876" si="124">IFERROR((NW813/NT813)*L813,0)</f>
        <v>0</v>
      </c>
      <c r="NZ813" s="68">
        <f t="shared" ref="NZ813:NZ876" si="125">IFERROR(L813*P813,0)</f>
        <v>0</v>
      </c>
      <c r="OA813" s="69">
        <f t="shared" ref="OA813:OA876" si="126">O813</f>
        <v>0</v>
      </c>
      <c r="OB813" s="68">
        <f t="shared" si="121"/>
        <v>0</v>
      </c>
    </row>
    <row r="814" spans="2:392" x14ac:dyDescent="0.4">
      <c r="B814" s="57">
        <f t="shared" si="122"/>
        <v>807</v>
      </c>
      <c r="C814" s="46"/>
      <c r="D814" s="58"/>
      <c r="E814" s="59"/>
      <c r="F814" s="60"/>
      <c r="G814" s="43"/>
      <c r="H814" s="43"/>
      <c r="I814" s="53"/>
      <c r="J814" s="61"/>
      <c r="K814" s="61"/>
      <c r="L814" s="62"/>
      <c r="M814" s="61"/>
      <c r="N814" s="61"/>
      <c r="O814" s="62"/>
      <c r="P814" s="63"/>
      <c r="Q814" s="64" t="str">
        <f t="shared" si="120"/>
        <v/>
      </c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  <c r="BC814" s="43"/>
      <c r="BD814" s="43"/>
      <c r="BE814" s="43"/>
      <c r="BF814" s="43"/>
      <c r="BG814" s="43"/>
      <c r="BH814" s="43"/>
      <c r="BI814" s="43"/>
      <c r="BJ814" s="4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3"/>
      <c r="FG814" s="43"/>
      <c r="FH814" s="43"/>
      <c r="FI814" s="43"/>
      <c r="FJ814" s="43"/>
      <c r="FK814" s="43"/>
      <c r="FL814" s="43"/>
      <c r="FM814" s="43"/>
      <c r="FN814" s="43"/>
      <c r="FO814" s="43"/>
      <c r="FP814" s="43"/>
      <c r="FQ814" s="43"/>
      <c r="FR814" s="43"/>
      <c r="FS814" s="43"/>
      <c r="FT814" s="43"/>
      <c r="FU814" s="43"/>
      <c r="FV814" s="43"/>
      <c r="FW814" s="43"/>
      <c r="FX814" s="43"/>
      <c r="FY814" s="43"/>
      <c r="FZ814" s="43"/>
      <c r="GA814" s="43"/>
      <c r="GB814" s="43"/>
      <c r="GC814" s="43"/>
      <c r="GD814" s="43"/>
      <c r="GE814" s="43"/>
      <c r="GF814" s="43"/>
      <c r="GG814" s="43"/>
      <c r="GH814" s="43"/>
      <c r="GI814" s="43"/>
      <c r="GJ814" s="43"/>
      <c r="GK814" s="43"/>
      <c r="GL814" s="43"/>
      <c r="GM814" s="43"/>
      <c r="GN814" s="43"/>
      <c r="GO814" s="43"/>
      <c r="GP814" s="43"/>
      <c r="GQ814" s="43"/>
      <c r="GR814" s="43"/>
      <c r="GS814" s="43"/>
      <c r="GT814" s="43"/>
      <c r="GU814" s="43"/>
      <c r="GV814" s="43"/>
      <c r="GW814" s="43"/>
      <c r="GX814" s="43"/>
      <c r="GY814" s="43"/>
      <c r="GZ814" s="43"/>
      <c r="HA814" s="43"/>
      <c r="HB814" s="43"/>
      <c r="HC814" s="43"/>
      <c r="HD814" s="43"/>
      <c r="HE814" s="43"/>
      <c r="HF814" s="43"/>
      <c r="HG814" s="43"/>
      <c r="HH814" s="43"/>
      <c r="HI814" s="43"/>
      <c r="HJ814" s="43"/>
      <c r="HK814" s="43"/>
      <c r="HL814" s="43"/>
      <c r="HM814" s="43"/>
      <c r="HN814" s="43"/>
      <c r="HO814" s="43"/>
      <c r="HP814" s="43"/>
      <c r="HQ814" s="43"/>
      <c r="HR814" s="43"/>
      <c r="HS814" s="43"/>
      <c r="HT814" s="43"/>
      <c r="HU814" s="43"/>
      <c r="HV814" s="43"/>
      <c r="HW814" s="43"/>
      <c r="HX814" s="43"/>
      <c r="HY814" s="43"/>
      <c r="HZ814" s="43"/>
      <c r="IA814" s="43"/>
      <c r="IB814" s="43"/>
      <c r="IC814" s="43"/>
      <c r="ID814" s="43"/>
      <c r="IE814" s="43"/>
      <c r="IF814" s="43"/>
      <c r="IG814" s="43"/>
      <c r="IH814" s="43"/>
      <c r="II814" s="43"/>
      <c r="IJ814" s="43"/>
      <c r="IK814" s="43"/>
      <c r="IL814" s="43"/>
      <c r="IM814" s="43"/>
      <c r="IN814" s="43"/>
      <c r="IO814" s="43"/>
      <c r="IP814" s="43"/>
      <c r="IQ814" s="43"/>
      <c r="IR814" s="43"/>
      <c r="IS814" s="43"/>
      <c r="IT814" s="43"/>
      <c r="IU814" s="43"/>
      <c r="IV814" s="43"/>
      <c r="IW814" s="43"/>
      <c r="IX814" s="43"/>
      <c r="IY814" s="43"/>
      <c r="IZ814" s="43"/>
      <c r="JA814" s="43"/>
      <c r="JB814" s="43"/>
      <c r="JC814" s="43"/>
      <c r="JD814" s="43"/>
      <c r="JE814" s="43"/>
      <c r="JF814" s="43"/>
      <c r="JG814" s="43"/>
      <c r="JH814" s="43"/>
      <c r="JI814" s="43"/>
      <c r="JJ814" s="43"/>
      <c r="JK814" s="43"/>
      <c r="JL814" s="43"/>
      <c r="JM814" s="43"/>
      <c r="JN814" s="43"/>
      <c r="JO814" s="43"/>
      <c r="JP814" s="43"/>
      <c r="JQ814" s="43"/>
      <c r="JR814" s="43"/>
      <c r="JS814" s="43"/>
      <c r="JT814" s="43"/>
      <c r="JU814" s="43"/>
      <c r="JV814" s="43"/>
      <c r="JW814" s="43"/>
      <c r="JX814" s="43"/>
      <c r="JY814" s="43"/>
      <c r="JZ814" s="43"/>
      <c r="KA814" s="43"/>
      <c r="KB814" s="43"/>
      <c r="KC814" s="43"/>
      <c r="KD814" s="43"/>
      <c r="KE814" s="43"/>
      <c r="KF814" s="43"/>
      <c r="KG814" s="43"/>
      <c r="KH814" s="43"/>
      <c r="KI814" s="43"/>
      <c r="KJ814" s="43"/>
      <c r="KK814" s="43"/>
      <c r="KL814" s="43"/>
      <c r="KM814" s="43"/>
      <c r="KN814" s="43"/>
      <c r="KO814" s="43"/>
      <c r="KP814" s="43"/>
      <c r="KQ814" s="43"/>
      <c r="KR814" s="43"/>
      <c r="KS814" s="43"/>
      <c r="KT814" s="43"/>
      <c r="KU814" s="43"/>
      <c r="KV814" s="43"/>
      <c r="KW814" s="43"/>
      <c r="KX814" s="43"/>
      <c r="KY814" s="43"/>
      <c r="KZ814" s="43"/>
      <c r="LA814" s="43"/>
      <c r="LB814" s="43"/>
      <c r="LC814" s="43"/>
      <c r="LD814" s="43"/>
      <c r="LE814" s="43"/>
      <c r="LF814" s="43"/>
      <c r="LG814" s="43"/>
      <c r="LH814" s="43"/>
      <c r="LI814" s="43"/>
      <c r="LJ814" s="43"/>
      <c r="LK814" s="43"/>
      <c r="LL814" s="43"/>
      <c r="LM814" s="43"/>
      <c r="LN814" s="43"/>
      <c r="LO814" s="43"/>
      <c r="LP814" s="43"/>
      <c r="LQ814" s="43"/>
      <c r="LR814" s="43"/>
      <c r="LS814" s="43"/>
      <c r="LT814" s="43"/>
      <c r="LU814" s="43"/>
      <c r="LV814" s="43"/>
      <c r="LW814" s="43"/>
      <c r="LX814" s="43"/>
      <c r="LY814" s="43"/>
      <c r="LZ814" s="43"/>
      <c r="MA814" s="43"/>
      <c r="MB814" s="43"/>
      <c r="MC814" s="43"/>
      <c r="MD814" s="43"/>
      <c r="ME814" s="43"/>
      <c r="MF814" s="43"/>
      <c r="MG814" s="43"/>
      <c r="MH814" s="43"/>
      <c r="MI814" s="43"/>
      <c r="MJ814" s="43"/>
      <c r="MK814" s="43"/>
      <c r="ML814" s="43"/>
      <c r="MM814" s="43"/>
      <c r="MN814" s="43"/>
      <c r="MO814" s="43"/>
      <c r="MP814" s="43"/>
      <c r="MQ814" s="43"/>
      <c r="MR814" s="43"/>
      <c r="MS814" s="43"/>
      <c r="MT814" s="43"/>
      <c r="MU814" s="43"/>
      <c r="MV814" s="43"/>
      <c r="MW814" s="43"/>
      <c r="MX814" s="43"/>
      <c r="MY814" s="43"/>
      <c r="MZ814" s="43"/>
      <c r="NA814" s="43"/>
      <c r="NB814" s="43"/>
      <c r="NC814" s="43"/>
      <c r="ND814" s="43"/>
      <c r="NE814" s="43"/>
      <c r="NF814" s="43"/>
      <c r="NG814" s="43"/>
      <c r="NH814" s="43"/>
      <c r="NI814" s="43"/>
      <c r="NJ814" s="43"/>
      <c r="NK814" s="43"/>
      <c r="NL814" s="43"/>
      <c r="NM814" s="43"/>
      <c r="NN814" s="43"/>
      <c r="NO814" s="43"/>
      <c r="NP814" s="43"/>
      <c r="NQ814" s="43"/>
      <c r="NR814" s="43"/>
      <c r="NT814" s="66">
        <f>IF(AND(J814&lt;&gt;"",K814&lt;&gt;""),NETWORKDAYS(J814,K814,設定!$H$3:$H$39),0)</f>
        <v>0</v>
      </c>
      <c r="NU814" s="3"/>
      <c r="NV814" s="66">
        <f>IFERROR(IF(J814&lt;&gt;"",NETWORKDAYS(J814,$K$2,設定!$H$3:$H$39),0),"")</f>
        <v>0</v>
      </c>
      <c r="NW814" s="66">
        <f t="shared" si="123"/>
        <v>0</v>
      </c>
      <c r="NX814" s="3"/>
      <c r="NY814" s="68">
        <f t="shared" si="124"/>
        <v>0</v>
      </c>
      <c r="NZ814" s="68">
        <f t="shared" si="125"/>
        <v>0</v>
      </c>
      <c r="OA814" s="69">
        <f t="shared" si="126"/>
        <v>0</v>
      </c>
      <c r="OB814" s="68">
        <f t="shared" si="121"/>
        <v>0</v>
      </c>
    </row>
    <row r="815" spans="2:392" x14ac:dyDescent="0.4">
      <c r="B815" s="57">
        <f t="shared" si="122"/>
        <v>808</v>
      </c>
      <c r="C815" s="46"/>
      <c r="D815" s="58"/>
      <c r="E815" s="59"/>
      <c r="F815" s="60"/>
      <c r="G815" s="43"/>
      <c r="H815" s="43"/>
      <c r="I815" s="53"/>
      <c r="J815" s="61"/>
      <c r="K815" s="61"/>
      <c r="L815" s="62"/>
      <c r="M815" s="61"/>
      <c r="N815" s="61"/>
      <c r="O815" s="62"/>
      <c r="P815" s="63"/>
      <c r="Q815" s="64" t="str">
        <f t="shared" si="120"/>
        <v/>
      </c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  <c r="BC815" s="43"/>
      <c r="BD815" s="43"/>
      <c r="BE815" s="43"/>
      <c r="BF815" s="43"/>
      <c r="BG815" s="43"/>
      <c r="BH815" s="43"/>
      <c r="BI815" s="43"/>
      <c r="BJ815" s="4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3"/>
      <c r="FG815" s="43"/>
      <c r="FH815" s="43"/>
      <c r="FI815" s="43"/>
      <c r="FJ815" s="43"/>
      <c r="FK815" s="43"/>
      <c r="FL815" s="43"/>
      <c r="FM815" s="43"/>
      <c r="FN815" s="43"/>
      <c r="FO815" s="43"/>
      <c r="FP815" s="43"/>
      <c r="FQ815" s="43"/>
      <c r="FR815" s="43"/>
      <c r="FS815" s="43"/>
      <c r="FT815" s="43"/>
      <c r="FU815" s="43"/>
      <c r="FV815" s="43"/>
      <c r="FW815" s="43"/>
      <c r="FX815" s="43"/>
      <c r="FY815" s="43"/>
      <c r="FZ815" s="43"/>
      <c r="GA815" s="43"/>
      <c r="GB815" s="43"/>
      <c r="GC815" s="43"/>
      <c r="GD815" s="43"/>
      <c r="GE815" s="43"/>
      <c r="GF815" s="43"/>
      <c r="GG815" s="43"/>
      <c r="GH815" s="43"/>
      <c r="GI815" s="43"/>
      <c r="GJ815" s="43"/>
      <c r="GK815" s="43"/>
      <c r="GL815" s="43"/>
      <c r="GM815" s="43"/>
      <c r="GN815" s="43"/>
      <c r="GO815" s="43"/>
      <c r="GP815" s="43"/>
      <c r="GQ815" s="43"/>
      <c r="GR815" s="43"/>
      <c r="GS815" s="43"/>
      <c r="GT815" s="43"/>
      <c r="GU815" s="43"/>
      <c r="GV815" s="43"/>
      <c r="GW815" s="43"/>
      <c r="GX815" s="43"/>
      <c r="GY815" s="43"/>
      <c r="GZ815" s="43"/>
      <c r="HA815" s="43"/>
      <c r="HB815" s="43"/>
      <c r="HC815" s="43"/>
      <c r="HD815" s="43"/>
      <c r="HE815" s="43"/>
      <c r="HF815" s="43"/>
      <c r="HG815" s="43"/>
      <c r="HH815" s="43"/>
      <c r="HI815" s="43"/>
      <c r="HJ815" s="43"/>
      <c r="HK815" s="43"/>
      <c r="HL815" s="43"/>
      <c r="HM815" s="43"/>
      <c r="HN815" s="43"/>
      <c r="HO815" s="43"/>
      <c r="HP815" s="43"/>
      <c r="HQ815" s="43"/>
      <c r="HR815" s="43"/>
      <c r="HS815" s="43"/>
      <c r="HT815" s="43"/>
      <c r="HU815" s="43"/>
      <c r="HV815" s="43"/>
      <c r="HW815" s="43"/>
      <c r="HX815" s="43"/>
      <c r="HY815" s="43"/>
      <c r="HZ815" s="43"/>
      <c r="IA815" s="43"/>
      <c r="IB815" s="43"/>
      <c r="IC815" s="43"/>
      <c r="ID815" s="43"/>
      <c r="IE815" s="43"/>
      <c r="IF815" s="43"/>
      <c r="IG815" s="43"/>
      <c r="IH815" s="43"/>
      <c r="II815" s="43"/>
      <c r="IJ815" s="43"/>
      <c r="IK815" s="43"/>
      <c r="IL815" s="43"/>
      <c r="IM815" s="43"/>
      <c r="IN815" s="43"/>
      <c r="IO815" s="43"/>
      <c r="IP815" s="43"/>
      <c r="IQ815" s="43"/>
      <c r="IR815" s="43"/>
      <c r="IS815" s="43"/>
      <c r="IT815" s="43"/>
      <c r="IU815" s="43"/>
      <c r="IV815" s="43"/>
      <c r="IW815" s="43"/>
      <c r="IX815" s="43"/>
      <c r="IY815" s="43"/>
      <c r="IZ815" s="43"/>
      <c r="JA815" s="43"/>
      <c r="JB815" s="43"/>
      <c r="JC815" s="43"/>
      <c r="JD815" s="43"/>
      <c r="JE815" s="43"/>
      <c r="JF815" s="43"/>
      <c r="JG815" s="43"/>
      <c r="JH815" s="43"/>
      <c r="JI815" s="43"/>
      <c r="JJ815" s="43"/>
      <c r="JK815" s="43"/>
      <c r="JL815" s="43"/>
      <c r="JM815" s="43"/>
      <c r="JN815" s="43"/>
      <c r="JO815" s="43"/>
      <c r="JP815" s="43"/>
      <c r="JQ815" s="43"/>
      <c r="JR815" s="43"/>
      <c r="JS815" s="43"/>
      <c r="JT815" s="43"/>
      <c r="JU815" s="43"/>
      <c r="JV815" s="43"/>
      <c r="JW815" s="43"/>
      <c r="JX815" s="43"/>
      <c r="JY815" s="43"/>
      <c r="JZ815" s="43"/>
      <c r="KA815" s="43"/>
      <c r="KB815" s="43"/>
      <c r="KC815" s="43"/>
      <c r="KD815" s="43"/>
      <c r="KE815" s="43"/>
      <c r="KF815" s="43"/>
      <c r="KG815" s="43"/>
      <c r="KH815" s="43"/>
      <c r="KI815" s="43"/>
      <c r="KJ815" s="43"/>
      <c r="KK815" s="43"/>
      <c r="KL815" s="43"/>
      <c r="KM815" s="43"/>
      <c r="KN815" s="43"/>
      <c r="KO815" s="43"/>
      <c r="KP815" s="43"/>
      <c r="KQ815" s="43"/>
      <c r="KR815" s="43"/>
      <c r="KS815" s="43"/>
      <c r="KT815" s="43"/>
      <c r="KU815" s="43"/>
      <c r="KV815" s="43"/>
      <c r="KW815" s="43"/>
      <c r="KX815" s="43"/>
      <c r="KY815" s="43"/>
      <c r="KZ815" s="43"/>
      <c r="LA815" s="43"/>
      <c r="LB815" s="43"/>
      <c r="LC815" s="43"/>
      <c r="LD815" s="43"/>
      <c r="LE815" s="43"/>
      <c r="LF815" s="43"/>
      <c r="LG815" s="43"/>
      <c r="LH815" s="43"/>
      <c r="LI815" s="43"/>
      <c r="LJ815" s="43"/>
      <c r="LK815" s="43"/>
      <c r="LL815" s="43"/>
      <c r="LM815" s="43"/>
      <c r="LN815" s="43"/>
      <c r="LO815" s="43"/>
      <c r="LP815" s="43"/>
      <c r="LQ815" s="43"/>
      <c r="LR815" s="43"/>
      <c r="LS815" s="43"/>
      <c r="LT815" s="43"/>
      <c r="LU815" s="43"/>
      <c r="LV815" s="43"/>
      <c r="LW815" s="43"/>
      <c r="LX815" s="43"/>
      <c r="LY815" s="43"/>
      <c r="LZ815" s="43"/>
      <c r="MA815" s="43"/>
      <c r="MB815" s="43"/>
      <c r="MC815" s="43"/>
      <c r="MD815" s="43"/>
      <c r="ME815" s="43"/>
      <c r="MF815" s="43"/>
      <c r="MG815" s="43"/>
      <c r="MH815" s="43"/>
      <c r="MI815" s="43"/>
      <c r="MJ815" s="43"/>
      <c r="MK815" s="43"/>
      <c r="ML815" s="43"/>
      <c r="MM815" s="43"/>
      <c r="MN815" s="43"/>
      <c r="MO815" s="43"/>
      <c r="MP815" s="43"/>
      <c r="MQ815" s="43"/>
      <c r="MR815" s="43"/>
      <c r="MS815" s="43"/>
      <c r="MT815" s="43"/>
      <c r="MU815" s="43"/>
      <c r="MV815" s="43"/>
      <c r="MW815" s="43"/>
      <c r="MX815" s="43"/>
      <c r="MY815" s="43"/>
      <c r="MZ815" s="43"/>
      <c r="NA815" s="43"/>
      <c r="NB815" s="43"/>
      <c r="NC815" s="43"/>
      <c r="ND815" s="43"/>
      <c r="NE815" s="43"/>
      <c r="NF815" s="43"/>
      <c r="NG815" s="43"/>
      <c r="NH815" s="43"/>
      <c r="NI815" s="43"/>
      <c r="NJ815" s="43"/>
      <c r="NK815" s="43"/>
      <c r="NL815" s="43"/>
      <c r="NM815" s="43"/>
      <c r="NN815" s="43"/>
      <c r="NO815" s="43"/>
      <c r="NP815" s="43"/>
      <c r="NQ815" s="43"/>
      <c r="NR815" s="43"/>
      <c r="NT815" s="66">
        <f>IF(AND(J815&lt;&gt;"",K815&lt;&gt;""),NETWORKDAYS(J815,K815,設定!$H$3:$H$39),0)</f>
        <v>0</v>
      </c>
      <c r="NU815" s="3"/>
      <c r="NV815" s="66">
        <f>IFERROR(IF(J815&lt;&gt;"",NETWORKDAYS(J815,$K$2,設定!$H$3:$H$39),0),"")</f>
        <v>0</v>
      </c>
      <c r="NW815" s="66">
        <f t="shared" si="123"/>
        <v>0</v>
      </c>
      <c r="NX815" s="3"/>
      <c r="NY815" s="68">
        <f t="shared" si="124"/>
        <v>0</v>
      </c>
      <c r="NZ815" s="68">
        <f t="shared" si="125"/>
        <v>0</v>
      </c>
      <c r="OA815" s="69">
        <f t="shared" si="126"/>
        <v>0</v>
      </c>
      <c r="OB815" s="68">
        <f t="shared" si="121"/>
        <v>0</v>
      </c>
    </row>
    <row r="816" spans="2:392" x14ac:dyDescent="0.4">
      <c r="B816" s="57">
        <f t="shared" si="122"/>
        <v>809</v>
      </c>
      <c r="C816" s="46"/>
      <c r="D816" s="58"/>
      <c r="E816" s="59"/>
      <c r="F816" s="60"/>
      <c r="G816" s="43"/>
      <c r="H816" s="43"/>
      <c r="I816" s="53"/>
      <c r="J816" s="61"/>
      <c r="K816" s="61"/>
      <c r="L816" s="62"/>
      <c r="M816" s="61"/>
      <c r="N816" s="61"/>
      <c r="O816" s="62"/>
      <c r="P816" s="63"/>
      <c r="Q816" s="64" t="str">
        <f t="shared" si="120"/>
        <v/>
      </c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  <c r="BC816" s="43"/>
      <c r="BD816" s="43"/>
      <c r="BE816" s="43"/>
      <c r="BF816" s="43"/>
      <c r="BG816" s="43"/>
      <c r="BH816" s="43"/>
      <c r="BI816" s="43"/>
      <c r="BJ816" s="4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3"/>
      <c r="FG816" s="43"/>
      <c r="FH816" s="43"/>
      <c r="FI816" s="43"/>
      <c r="FJ816" s="43"/>
      <c r="FK816" s="43"/>
      <c r="FL816" s="43"/>
      <c r="FM816" s="43"/>
      <c r="FN816" s="43"/>
      <c r="FO816" s="43"/>
      <c r="FP816" s="43"/>
      <c r="FQ816" s="43"/>
      <c r="FR816" s="43"/>
      <c r="FS816" s="43"/>
      <c r="FT816" s="43"/>
      <c r="FU816" s="43"/>
      <c r="FV816" s="43"/>
      <c r="FW816" s="43"/>
      <c r="FX816" s="43"/>
      <c r="FY816" s="43"/>
      <c r="FZ816" s="43"/>
      <c r="GA816" s="43"/>
      <c r="GB816" s="43"/>
      <c r="GC816" s="43"/>
      <c r="GD816" s="43"/>
      <c r="GE816" s="43"/>
      <c r="GF816" s="43"/>
      <c r="GG816" s="43"/>
      <c r="GH816" s="43"/>
      <c r="GI816" s="43"/>
      <c r="GJ816" s="43"/>
      <c r="GK816" s="43"/>
      <c r="GL816" s="43"/>
      <c r="GM816" s="43"/>
      <c r="GN816" s="43"/>
      <c r="GO816" s="43"/>
      <c r="GP816" s="43"/>
      <c r="GQ816" s="43"/>
      <c r="GR816" s="43"/>
      <c r="GS816" s="43"/>
      <c r="GT816" s="43"/>
      <c r="GU816" s="43"/>
      <c r="GV816" s="43"/>
      <c r="GW816" s="43"/>
      <c r="GX816" s="43"/>
      <c r="GY816" s="43"/>
      <c r="GZ816" s="43"/>
      <c r="HA816" s="43"/>
      <c r="HB816" s="43"/>
      <c r="HC816" s="43"/>
      <c r="HD816" s="43"/>
      <c r="HE816" s="43"/>
      <c r="HF816" s="43"/>
      <c r="HG816" s="43"/>
      <c r="HH816" s="43"/>
      <c r="HI816" s="43"/>
      <c r="HJ816" s="43"/>
      <c r="HK816" s="43"/>
      <c r="HL816" s="43"/>
      <c r="HM816" s="43"/>
      <c r="HN816" s="43"/>
      <c r="HO816" s="43"/>
      <c r="HP816" s="43"/>
      <c r="HQ816" s="43"/>
      <c r="HR816" s="43"/>
      <c r="HS816" s="43"/>
      <c r="HT816" s="43"/>
      <c r="HU816" s="43"/>
      <c r="HV816" s="43"/>
      <c r="HW816" s="43"/>
      <c r="HX816" s="43"/>
      <c r="HY816" s="43"/>
      <c r="HZ816" s="43"/>
      <c r="IA816" s="43"/>
      <c r="IB816" s="43"/>
      <c r="IC816" s="43"/>
      <c r="ID816" s="43"/>
      <c r="IE816" s="43"/>
      <c r="IF816" s="43"/>
      <c r="IG816" s="43"/>
      <c r="IH816" s="43"/>
      <c r="II816" s="43"/>
      <c r="IJ816" s="43"/>
      <c r="IK816" s="43"/>
      <c r="IL816" s="43"/>
      <c r="IM816" s="43"/>
      <c r="IN816" s="43"/>
      <c r="IO816" s="43"/>
      <c r="IP816" s="43"/>
      <c r="IQ816" s="43"/>
      <c r="IR816" s="43"/>
      <c r="IS816" s="43"/>
      <c r="IT816" s="43"/>
      <c r="IU816" s="43"/>
      <c r="IV816" s="43"/>
      <c r="IW816" s="43"/>
      <c r="IX816" s="43"/>
      <c r="IY816" s="43"/>
      <c r="IZ816" s="43"/>
      <c r="JA816" s="43"/>
      <c r="JB816" s="43"/>
      <c r="JC816" s="43"/>
      <c r="JD816" s="43"/>
      <c r="JE816" s="43"/>
      <c r="JF816" s="43"/>
      <c r="JG816" s="43"/>
      <c r="JH816" s="43"/>
      <c r="JI816" s="43"/>
      <c r="JJ816" s="43"/>
      <c r="JK816" s="43"/>
      <c r="JL816" s="43"/>
      <c r="JM816" s="43"/>
      <c r="JN816" s="43"/>
      <c r="JO816" s="43"/>
      <c r="JP816" s="43"/>
      <c r="JQ816" s="43"/>
      <c r="JR816" s="43"/>
      <c r="JS816" s="43"/>
      <c r="JT816" s="43"/>
      <c r="JU816" s="43"/>
      <c r="JV816" s="43"/>
      <c r="JW816" s="43"/>
      <c r="JX816" s="43"/>
      <c r="JY816" s="43"/>
      <c r="JZ816" s="43"/>
      <c r="KA816" s="43"/>
      <c r="KB816" s="43"/>
      <c r="KC816" s="43"/>
      <c r="KD816" s="43"/>
      <c r="KE816" s="43"/>
      <c r="KF816" s="43"/>
      <c r="KG816" s="43"/>
      <c r="KH816" s="43"/>
      <c r="KI816" s="43"/>
      <c r="KJ816" s="43"/>
      <c r="KK816" s="43"/>
      <c r="KL816" s="43"/>
      <c r="KM816" s="43"/>
      <c r="KN816" s="43"/>
      <c r="KO816" s="43"/>
      <c r="KP816" s="43"/>
      <c r="KQ816" s="43"/>
      <c r="KR816" s="43"/>
      <c r="KS816" s="43"/>
      <c r="KT816" s="43"/>
      <c r="KU816" s="43"/>
      <c r="KV816" s="43"/>
      <c r="KW816" s="43"/>
      <c r="KX816" s="43"/>
      <c r="KY816" s="43"/>
      <c r="KZ816" s="43"/>
      <c r="LA816" s="43"/>
      <c r="LB816" s="43"/>
      <c r="LC816" s="43"/>
      <c r="LD816" s="43"/>
      <c r="LE816" s="43"/>
      <c r="LF816" s="43"/>
      <c r="LG816" s="43"/>
      <c r="LH816" s="43"/>
      <c r="LI816" s="43"/>
      <c r="LJ816" s="43"/>
      <c r="LK816" s="43"/>
      <c r="LL816" s="43"/>
      <c r="LM816" s="43"/>
      <c r="LN816" s="43"/>
      <c r="LO816" s="43"/>
      <c r="LP816" s="43"/>
      <c r="LQ816" s="43"/>
      <c r="LR816" s="43"/>
      <c r="LS816" s="43"/>
      <c r="LT816" s="43"/>
      <c r="LU816" s="43"/>
      <c r="LV816" s="43"/>
      <c r="LW816" s="43"/>
      <c r="LX816" s="43"/>
      <c r="LY816" s="43"/>
      <c r="LZ816" s="43"/>
      <c r="MA816" s="43"/>
      <c r="MB816" s="43"/>
      <c r="MC816" s="43"/>
      <c r="MD816" s="43"/>
      <c r="ME816" s="43"/>
      <c r="MF816" s="43"/>
      <c r="MG816" s="43"/>
      <c r="MH816" s="43"/>
      <c r="MI816" s="43"/>
      <c r="MJ816" s="43"/>
      <c r="MK816" s="43"/>
      <c r="ML816" s="43"/>
      <c r="MM816" s="43"/>
      <c r="MN816" s="43"/>
      <c r="MO816" s="43"/>
      <c r="MP816" s="43"/>
      <c r="MQ816" s="43"/>
      <c r="MR816" s="43"/>
      <c r="MS816" s="43"/>
      <c r="MT816" s="43"/>
      <c r="MU816" s="43"/>
      <c r="MV816" s="43"/>
      <c r="MW816" s="43"/>
      <c r="MX816" s="43"/>
      <c r="MY816" s="43"/>
      <c r="MZ816" s="43"/>
      <c r="NA816" s="43"/>
      <c r="NB816" s="43"/>
      <c r="NC816" s="43"/>
      <c r="ND816" s="43"/>
      <c r="NE816" s="43"/>
      <c r="NF816" s="43"/>
      <c r="NG816" s="43"/>
      <c r="NH816" s="43"/>
      <c r="NI816" s="43"/>
      <c r="NJ816" s="43"/>
      <c r="NK816" s="43"/>
      <c r="NL816" s="43"/>
      <c r="NM816" s="43"/>
      <c r="NN816" s="43"/>
      <c r="NO816" s="43"/>
      <c r="NP816" s="43"/>
      <c r="NQ816" s="43"/>
      <c r="NR816" s="43"/>
      <c r="NT816" s="66">
        <f>IF(AND(J816&lt;&gt;"",K816&lt;&gt;""),NETWORKDAYS(J816,K816,設定!$H$3:$H$39),0)</f>
        <v>0</v>
      </c>
      <c r="NU816" s="3"/>
      <c r="NV816" s="66">
        <f>IFERROR(IF(J816&lt;&gt;"",NETWORKDAYS(J816,$K$2,設定!$H$3:$H$39),0),"")</f>
        <v>0</v>
      </c>
      <c r="NW816" s="66">
        <f t="shared" si="123"/>
        <v>0</v>
      </c>
      <c r="NX816" s="3"/>
      <c r="NY816" s="68">
        <f t="shared" si="124"/>
        <v>0</v>
      </c>
      <c r="NZ816" s="68">
        <f t="shared" si="125"/>
        <v>0</v>
      </c>
      <c r="OA816" s="69">
        <f t="shared" si="126"/>
        <v>0</v>
      </c>
      <c r="OB816" s="68">
        <f t="shared" si="121"/>
        <v>0</v>
      </c>
    </row>
    <row r="817" spans="2:392" x14ac:dyDescent="0.4">
      <c r="B817" s="57">
        <f t="shared" si="122"/>
        <v>810</v>
      </c>
      <c r="C817" s="46"/>
      <c r="D817" s="58"/>
      <c r="E817" s="59"/>
      <c r="F817" s="60"/>
      <c r="G817" s="43"/>
      <c r="H817" s="43"/>
      <c r="I817" s="53"/>
      <c r="J817" s="61"/>
      <c r="K817" s="61"/>
      <c r="L817" s="62"/>
      <c r="M817" s="61"/>
      <c r="N817" s="61"/>
      <c r="O817" s="62"/>
      <c r="P817" s="63"/>
      <c r="Q817" s="64" t="str">
        <f t="shared" si="120"/>
        <v/>
      </c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  <c r="BC817" s="43"/>
      <c r="BD817" s="43"/>
      <c r="BE817" s="43"/>
      <c r="BF817" s="43"/>
      <c r="BG817" s="43"/>
      <c r="BH817" s="43"/>
      <c r="BI817" s="43"/>
      <c r="BJ817" s="4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3"/>
      <c r="FG817" s="43"/>
      <c r="FH817" s="43"/>
      <c r="FI817" s="43"/>
      <c r="FJ817" s="43"/>
      <c r="FK817" s="43"/>
      <c r="FL817" s="43"/>
      <c r="FM817" s="43"/>
      <c r="FN817" s="43"/>
      <c r="FO817" s="43"/>
      <c r="FP817" s="43"/>
      <c r="FQ817" s="43"/>
      <c r="FR817" s="43"/>
      <c r="FS817" s="43"/>
      <c r="FT817" s="43"/>
      <c r="FU817" s="43"/>
      <c r="FV817" s="43"/>
      <c r="FW817" s="43"/>
      <c r="FX817" s="43"/>
      <c r="FY817" s="43"/>
      <c r="FZ817" s="43"/>
      <c r="GA817" s="43"/>
      <c r="GB817" s="43"/>
      <c r="GC817" s="43"/>
      <c r="GD817" s="43"/>
      <c r="GE817" s="43"/>
      <c r="GF817" s="43"/>
      <c r="GG817" s="43"/>
      <c r="GH817" s="43"/>
      <c r="GI817" s="43"/>
      <c r="GJ817" s="43"/>
      <c r="GK817" s="43"/>
      <c r="GL817" s="43"/>
      <c r="GM817" s="43"/>
      <c r="GN817" s="43"/>
      <c r="GO817" s="43"/>
      <c r="GP817" s="43"/>
      <c r="GQ817" s="43"/>
      <c r="GR817" s="43"/>
      <c r="GS817" s="43"/>
      <c r="GT817" s="43"/>
      <c r="GU817" s="43"/>
      <c r="GV817" s="43"/>
      <c r="GW817" s="43"/>
      <c r="GX817" s="43"/>
      <c r="GY817" s="43"/>
      <c r="GZ817" s="43"/>
      <c r="HA817" s="43"/>
      <c r="HB817" s="43"/>
      <c r="HC817" s="43"/>
      <c r="HD817" s="43"/>
      <c r="HE817" s="43"/>
      <c r="HF817" s="43"/>
      <c r="HG817" s="43"/>
      <c r="HH817" s="43"/>
      <c r="HI817" s="43"/>
      <c r="HJ817" s="43"/>
      <c r="HK817" s="43"/>
      <c r="HL817" s="43"/>
      <c r="HM817" s="43"/>
      <c r="HN817" s="43"/>
      <c r="HO817" s="43"/>
      <c r="HP817" s="43"/>
      <c r="HQ817" s="43"/>
      <c r="HR817" s="43"/>
      <c r="HS817" s="43"/>
      <c r="HT817" s="43"/>
      <c r="HU817" s="43"/>
      <c r="HV817" s="43"/>
      <c r="HW817" s="43"/>
      <c r="HX817" s="43"/>
      <c r="HY817" s="43"/>
      <c r="HZ817" s="43"/>
      <c r="IA817" s="43"/>
      <c r="IB817" s="43"/>
      <c r="IC817" s="43"/>
      <c r="ID817" s="43"/>
      <c r="IE817" s="43"/>
      <c r="IF817" s="43"/>
      <c r="IG817" s="43"/>
      <c r="IH817" s="43"/>
      <c r="II817" s="43"/>
      <c r="IJ817" s="43"/>
      <c r="IK817" s="43"/>
      <c r="IL817" s="43"/>
      <c r="IM817" s="43"/>
      <c r="IN817" s="43"/>
      <c r="IO817" s="43"/>
      <c r="IP817" s="43"/>
      <c r="IQ817" s="43"/>
      <c r="IR817" s="43"/>
      <c r="IS817" s="43"/>
      <c r="IT817" s="43"/>
      <c r="IU817" s="43"/>
      <c r="IV817" s="43"/>
      <c r="IW817" s="43"/>
      <c r="IX817" s="43"/>
      <c r="IY817" s="43"/>
      <c r="IZ817" s="43"/>
      <c r="JA817" s="43"/>
      <c r="JB817" s="43"/>
      <c r="JC817" s="43"/>
      <c r="JD817" s="43"/>
      <c r="JE817" s="43"/>
      <c r="JF817" s="43"/>
      <c r="JG817" s="43"/>
      <c r="JH817" s="43"/>
      <c r="JI817" s="43"/>
      <c r="JJ817" s="43"/>
      <c r="JK817" s="43"/>
      <c r="JL817" s="43"/>
      <c r="JM817" s="43"/>
      <c r="JN817" s="43"/>
      <c r="JO817" s="43"/>
      <c r="JP817" s="43"/>
      <c r="JQ817" s="43"/>
      <c r="JR817" s="43"/>
      <c r="JS817" s="43"/>
      <c r="JT817" s="43"/>
      <c r="JU817" s="43"/>
      <c r="JV817" s="43"/>
      <c r="JW817" s="43"/>
      <c r="JX817" s="43"/>
      <c r="JY817" s="43"/>
      <c r="JZ817" s="43"/>
      <c r="KA817" s="43"/>
      <c r="KB817" s="43"/>
      <c r="KC817" s="43"/>
      <c r="KD817" s="43"/>
      <c r="KE817" s="43"/>
      <c r="KF817" s="43"/>
      <c r="KG817" s="43"/>
      <c r="KH817" s="43"/>
      <c r="KI817" s="43"/>
      <c r="KJ817" s="43"/>
      <c r="KK817" s="43"/>
      <c r="KL817" s="43"/>
      <c r="KM817" s="43"/>
      <c r="KN817" s="43"/>
      <c r="KO817" s="43"/>
      <c r="KP817" s="43"/>
      <c r="KQ817" s="43"/>
      <c r="KR817" s="43"/>
      <c r="KS817" s="43"/>
      <c r="KT817" s="43"/>
      <c r="KU817" s="43"/>
      <c r="KV817" s="43"/>
      <c r="KW817" s="43"/>
      <c r="KX817" s="43"/>
      <c r="KY817" s="43"/>
      <c r="KZ817" s="43"/>
      <c r="LA817" s="43"/>
      <c r="LB817" s="43"/>
      <c r="LC817" s="43"/>
      <c r="LD817" s="43"/>
      <c r="LE817" s="43"/>
      <c r="LF817" s="43"/>
      <c r="LG817" s="43"/>
      <c r="LH817" s="43"/>
      <c r="LI817" s="43"/>
      <c r="LJ817" s="43"/>
      <c r="LK817" s="43"/>
      <c r="LL817" s="43"/>
      <c r="LM817" s="43"/>
      <c r="LN817" s="43"/>
      <c r="LO817" s="43"/>
      <c r="LP817" s="43"/>
      <c r="LQ817" s="43"/>
      <c r="LR817" s="43"/>
      <c r="LS817" s="43"/>
      <c r="LT817" s="43"/>
      <c r="LU817" s="43"/>
      <c r="LV817" s="43"/>
      <c r="LW817" s="43"/>
      <c r="LX817" s="43"/>
      <c r="LY817" s="43"/>
      <c r="LZ817" s="43"/>
      <c r="MA817" s="43"/>
      <c r="MB817" s="43"/>
      <c r="MC817" s="43"/>
      <c r="MD817" s="43"/>
      <c r="ME817" s="43"/>
      <c r="MF817" s="43"/>
      <c r="MG817" s="43"/>
      <c r="MH817" s="43"/>
      <c r="MI817" s="43"/>
      <c r="MJ817" s="43"/>
      <c r="MK817" s="43"/>
      <c r="ML817" s="43"/>
      <c r="MM817" s="43"/>
      <c r="MN817" s="43"/>
      <c r="MO817" s="43"/>
      <c r="MP817" s="43"/>
      <c r="MQ817" s="43"/>
      <c r="MR817" s="43"/>
      <c r="MS817" s="43"/>
      <c r="MT817" s="43"/>
      <c r="MU817" s="43"/>
      <c r="MV817" s="43"/>
      <c r="MW817" s="43"/>
      <c r="MX817" s="43"/>
      <c r="MY817" s="43"/>
      <c r="MZ817" s="43"/>
      <c r="NA817" s="43"/>
      <c r="NB817" s="43"/>
      <c r="NC817" s="43"/>
      <c r="ND817" s="43"/>
      <c r="NE817" s="43"/>
      <c r="NF817" s="43"/>
      <c r="NG817" s="43"/>
      <c r="NH817" s="43"/>
      <c r="NI817" s="43"/>
      <c r="NJ817" s="43"/>
      <c r="NK817" s="43"/>
      <c r="NL817" s="43"/>
      <c r="NM817" s="43"/>
      <c r="NN817" s="43"/>
      <c r="NO817" s="43"/>
      <c r="NP817" s="43"/>
      <c r="NQ817" s="43"/>
      <c r="NR817" s="43"/>
      <c r="NT817" s="66">
        <f>IF(AND(J817&lt;&gt;"",K817&lt;&gt;""),NETWORKDAYS(J817,K817,設定!$H$3:$H$39),0)</f>
        <v>0</v>
      </c>
      <c r="NU817" s="3"/>
      <c r="NV817" s="66">
        <f>IFERROR(IF(J817&lt;&gt;"",NETWORKDAYS(J817,$K$2,設定!$H$3:$H$39),0),"")</f>
        <v>0</v>
      </c>
      <c r="NW817" s="66">
        <f t="shared" si="123"/>
        <v>0</v>
      </c>
      <c r="NX817" s="3"/>
      <c r="NY817" s="68">
        <f t="shared" si="124"/>
        <v>0</v>
      </c>
      <c r="NZ817" s="68">
        <f t="shared" si="125"/>
        <v>0</v>
      </c>
      <c r="OA817" s="69">
        <f t="shared" si="126"/>
        <v>0</v>
      </c>
      <c r="OB817" s="68">
        <f t="shared" si="121"/>
        <v>0</v>
      </c>
    </row>
    <row r="818" spans="2:392" x14ac:dyDescent="0.4">
      <c r="B818" s="57">
        <f t="shared" si="122"/>
        <v>811</v>
      </c>
      <c r="C818" s="46"/>
      <c r="D818" s="58"/>
      <c r="E818" s="59"/>
      <c r="F818" s="60"/>
      <c r="G818" s="43"/>
      <c r="H818" s="43"/>
      <c r="I818" s="53"/>
      <c r="J818" s="61"/>
      <c r="K818" s="61"/>
      <c r="L818" s="62"/>
      <c r="M818" s="61"/>
      <c r="N818" s="61"/>
      <c r="O818" s="62"/>
      <c r="P818" s="63"/>
      <c r="Q818" s="64" t="str">
        <f t="shared" si="120"/>
        <v/>
      </c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  <c r="BC818" s="43"/>
      <c r="BD818" s="43"/>
      <c r="BE818" s="43"/>
      <c r="BF818" s="43"/>
      <c r="BG818" s="43"/>
      <c r="BH818" s="43"/>
      <c r="BI818" s="43"/>
      <c r="BJ818" s="4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3"/>
      <c r="FG818" s="43"/>
      <c r="FH818" s="43"/>
      <c r="FI818" s="43"/>
      <c r="FJ818" s="43"/>
      <c r="FK818" s="43"/>
      <c r="FL818" s="43"/>
      <c r="FM818" s="43"/>
      <c r="FN818" s="43"/>
      <c r="FO818" s="43"/>
      <c r="FP818" s="43"/>
      <c r="FQ818" s="43"/>
      <c r="FR818" s="43"/>
      <c r="FS818" s="43"/>
      <c r="FT818" s="43"/>
      <c r="FU818" s="43"/>
      <c r="FV818" s="43"/>
      <c r="FW818" s="43"/>
      <c r="FX818" s="43"/>
      <c r="FY818" s="43"/>
      <c r="FZ818" s="43"/>
      <c r="GA818" s="43"/>
      <c r="GB818" s="43"/>
      <c r="GC818" s="43"/>
      <c r="GD818" s="43"/>
      <c r="GE818" s="43"/>
      <c r="GF818" s="43"/>
      <c r="GG818" s="43"/>
      <c r="GH818" s="43"/>
      <c r="GI818" s="43"/>
      <c r="GJ818" s="43"/>
      <c r="GK818" s="43"/>
      <c r="GL818" s="43"/>
      <c r="GM818" s="43"/>
      <c r="GN818" s="43"/>
      <c r="GO818" s="43"/>
      <c r="GP818" s="43"/>
      <c r="GQ818" s="43"/>
      <c r="GR818" s="43"/>
      <c r="GS818" s="43"/>
      <c r="GT818" s="43"/>
      <c r="GU818" s="43"/>
      <c r="GV818" s="43"/>
      <c r="GW818" s="43"/>
      <c r="GX818" s="43"/>
      <c r="GY818" s="43"/>
      <c r="GZ818" s="43"/>
      <c r="HA818" s="43"/>
      <c r="HB818" s="43"/>
      <c r="HC818" s="43"/>
      <c r="HD818" s="43"/>
      <c r="HE818" s="43"/>
      <c r="HF818" s="43"/>
      <c r="HG818" s="43"/>
      <c r="HH818" s="43"/>
      <c r="HI818" s="43"/>
      <c r="HJ818" s="43"/>
      <c r="HK818" s="43"/>
      <c r="HL818" s="43"/>
      <c r="HM818" s="43"/>
      <c r="HN818" s="43"/>
      <c r="HO818" s="43"/>
      <c r="HP818" s="43"/>
      <c r="HQ818" s="43"/>
      <c r="HR818" s="43"/>
      <c r="HS818" s="43"/>
      <c r="HT818" s="43"/>
      <c r="HU818" s="43"/>
      <c r="HV818" s="43"/>
      <c r="HW818" s="43"/>
      <c r="HX818" s="43"/>
      <c r="HY818" s="43"/>
      <c r="HZ818" s="43"/>
      <c r="IA818" s="43"/>
      <c r="IB818" s="43"/>
      <c r="IC818" s="43"/>
      <c r="ID818" s="43"/>
      <c r="IE818" s="43"/>
      <c r="IF818" s="43"/>
      <c r="IG818" s="43"/>
      <c r="IH818" s="43"/>
      <c r="II818" s="43"/>
      <c r="IJ818" s="43"/>
      <c r="IK818" s="43"/>
      <c r="IL818" s="43"/>
      <c r="IM818" s="43"/>
      <c r="IN818" s="43"/>
      <c r="IO818" s="43"/>
      <c r="IP818" s="43"/>
      <c r="IQ818" s="43"/>
      <c r="IR818" s="43"/>
      <c r="IS818" s="43"/>
      <c r="IT818" s="43"/>
      <c r="IU818" s="43"/>
      <c r="IV818" s="43"/>
      <c r="IW818" s="43"/>
      <c r="IX818" s="43"/>
      <c r="IY818" s="43"/>
      <c r="IZ818" s="43"/>
      <c r="JA818" s="43"/>
      <c r="JB818" s="43"/>
      <c r="JC818" s="43"/>
      <c r="JD818" s="43"/>
      <c r="JE818" s="43"/>
      <c r="JF818" s="43"/>
      <c r="JG818" s="43"/>
      <c r="JH818" s="43"/>
      <c r="JI818" s="43"/>
      <c r="JJ818" s="43"/>
      <c r="JK818" s="43"/>
      <c r="JL818" s="43"/>
      <c r="JM818" s="43"/>
      <c r="JN818" s="43"/>
      <c r="JO818" s="43"/>
      <c r="JP818" s="43"/>
      <c r="JQ818" s="43"/>
      <c r="JR818" s="43"/>
      <c r="JS818" s="43"/>
      <c r="JT818" s="43"/>
      <c r="JU818" s="43"/>
      <c r="JV818" s="43"/>
      <c r="JW818" s="43"/>
      <c r="JX818" s="43"/>
      <c r="JY818" s="43"/>
      <c r="JZ818" s="43"/>
      <c r="KA818" s="43"/>
      <c r="KB818" s="43"/>
      <c r="KC818" s="43"/>
      <c r="KD818" s="43"/>
      <c r="KE818" s="43"/>
      <c r="KF818" s="43"/>
      <c r="KG818" s="43"/>
      <c r="KH818" s="43"/>
      <c r="KI818" s="43"/>
      <c r="KJ818" s="43"/>
      <c r="KK818" s="43"/>
      <c r="KL818" s="43"/>
      <c r="KM818" s="43"/>
      <c r="KN818" s="43"/>
      <c r="KO818" s="43"/>
      <c r="KP818" s="43"/>
      <c r="KQ818" s="43"/>
      <c r="KR818" s="43"/>
      <c r="KS818" s="43"/>
      <c r="KT818" s="43"/>
      <c r="KU818" s="43"/>
      <c r="KV818" s="43"/>
      <c r="KW818" s="43"/>
      <c r="KX818" s="43"/>
      <c r="KY818" s="43"/>
      <c r="KZ818" s="43"/>
      <c r="LA818" s="43"/>
      <c r="LB818" s="43"/>
      <c r="LC818" s="43"/>
      <c r="LD818" s="43"/>
      <c r="LE818" s="43"/>
      <c r="LF818" s="43"/>
      <c r="LG818" s="43"/>
      <c r="LH818" s="43"/>
      <c r="LI818" s="43"/>
      <c r="LJ818" s="43"/>
      <c r="LK818" s="43"/>
      <c r="LL818" s="43"/>
      <c r="LM818" s="43"/>
      <c r="LN818" s="43"/>
      <c r="LO818" s="43"/>
      <c r="LP818" s="43"/>
      <c r="LQ818" s="43"/>
      <c r="LR818" s="43"/>
      <c r="LS818" s="43"/>
      <c r="LT818" s="43"/>
      <c r="LU818" s="43"/>
      <c r="LV818" s="43"/>
      <c r="LW818" s="43"/>
      <c r="LX818" s="43"/>
      <c r="LY818" s="43"/>
      <c r="LZ818" s="43"/>
      <c r="MA818" s="43"/>
      <c r="MB818" s="43"/>
      <c r="MC818" s="43"/>
      <c r="MD818" s="43"/>
      <c r="ME818" s="43"/>
      <c r="MF818" s="43"/>
      <c r="MG818" s="43"/>
      <c r="MH818" s="43"/>
      <c r="MI818" s="43"/>
      <c r="MJ818" s="43"/>
      <c r="MK818" s="43"/>
      <c r="ML818" s="43"/>
      <c r="MM818" s="43"/>
      <c r="MN818" s="43"/>
      <c r="MO818" s="43"/>
      <c r="MP818" s="43"/>
      <c r="MQ818" s="43"/>
      <c r="MR818" s="43"/>
      <c r="MS818" s="43"/>
      <c r="MT818" s="43"/>
      <c r="MU818" s="43"/>
      <c r="MV818" s="43"/>
      <c r="MW818" s="43"/>
      <c r="MX818" s="43"/>
      <c r="MY818" s="43"/>
      <c r="MZ818" s="43"/>
      <c r="NA818" s="43"/>
      <c r="NB818" s="43"/>
      <c r="NC818" s="43"/>
      <c r="ND818" s="43"/>
      <c r="NE818" s="43"/>
      <c r="NF818" s="43"/>
      <c r="NG818" s="43"/>
      <c r="NH818" s="43"/>
      <c r="NI818" s="43"/>
      <c r="NJ818" s="43"/>
      <c r="NK818" s="43"/>
      <c r="NL818" s="43"/>
      <c r="NM818" s="43"/>
      <c r="NN818" s="43"/>
      <c r="NO818" s="43"/>
      <c r="NP818" s="43"/>
      <c r="NQ818" s="43"/>
      <c r="NR818" s="43"/>
      <c r="NT818" s="66">
        <f>IF(AND(J818&lt;&gt;"",K818&lt;&gt;""),NETWORKDAYS(J818,K818,設定!$H$3:$H$39),0)</f>
        <v>0</v>
      </c>
      <c r="NU818" s="3"/>
      <c r="NV818" s="66">
        <f>IFERROR(IF(J818&lt;&gt;"",NETWORKDAYS(J818,$K$2,設定!$H$3:$H$39),0),"")</f>
        <v>0</v>
      </c>
      <c r="NW818" s="66">
        <f t="shared" si="123"/>
        <v>0</v>
      </c>
      <c r="NX818" s="3"/>
      <c r="NY818" s="68">
        <f t="shared" si="124"/>
        <v>0</v>
      </c>
      <c r="NZ818" s="68">
        <f t="shared" si="125"/>
        <v>0</v>
      </c>
      <c r="OA818" s="69">
        <f t="shared" si="126"/>
        <v>0</v>
      </c>
      <c r="OB818" s="68">
        <f t="shared" si="121"/>
        <v>0</v>
      </c>
    </row>
    <row r="819" spans="2:392" x14ac:dyDescent="0.4">
      <c r="B819" s="57">
        <f t="shared" si="122"/>
        <v>812</v>
      </c>
      <c r="C819" s="46"/>
      <c r="D819" s="58"/>
      <c r="E819" s="59"/>
      <c r="F819" s="60"/>
      <c r="G819" s="43"/>
      <c r="H819" s="43"/>
      <c r="I819" s="53"/>
      <c r="J819" s="61"/>
      <c r="K819" s="61"/>
      <c r="L819" s="62"/>
      <c r="M819" s="61"/>
      <c r="N819" s="61"/>
      <c r="O819" s="62"/>
      <c r="P819" s="63"/>
      <c r="Q819" s="64" t="str">
        <f t="shared" si="120"/>
        <v/>
      </c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  <c r="BC819" s="43"/>
      <c r="BD819" s="43"/>
      <c r="BE819" s="43"/>
      <c r="BF819" s="43"/>
      <c r="BG819" s="43"/>
      <c r="BH819" s="43"/>
      <c r="BI819" s="43"/>
      <c r="BJ819" s="4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3"/>
      <c r="FG819" s="43"/>
      <c r="FH819" s="43"/>
      <c r="FI819" s="43"/>
      <c r="FJ819" s="43"/>
      <c r="FK819" s="43"/>
      <c r="FL819" s="43"/>
      <c r="FM819" s="43"/>
      <c r="FN819" s="43"/>
      <c r="FO819" s="43"/>
      <c r="FP819" s="43"/>
      <c r="FQ819" s="43"/>
      <c r="FR819" s="43"/>
      <c r="FS819" s="43"/>
      <c r="FT819" s="43"/>
      <c r="FU819" s="43"/>
      <c r="FV819" s="43"/>
      <c r="FW819" s="43"/>
      <c r="FX819" s="43"/>
      <c r="FY819" s="43"/>
      <c r="FZ819" s="43"/>
      <c r="GA819" s="43"/>
      <c r="GB819" s="43"/>
      <c r="GC819" s="43"/>
      <c r="GD819" s="43"/>
      <c r="GE819" s="43"/>
      <c r="GF819" s="43"/>
      <c r="GG819" s="43"/>
      <c r="GH819" s="43"/>
      <c r="GI819" s="43"/>
      <c r="GJ819" s="43"/>
      <c r="GK819" s="43"/>
      <c r="GL819" s="43"/>
      <c r="GM819" s="43"/>
      <c r="GN819" s="43"/>
      <c r="GO819" s="43"/>
      <c r="GP819" s="43"/>
      <c r="GQ819" s="43"/>
      <c r="GR819" s="43"/>
      <c r="GS819" s="43"/>
      <c r="GT819" s="43"/>
      <c r="GU819" s="43"/>
      <c r="GV819" s="43"/>
      <c r="GW819" s="43"/>
      <c r="GX819" s="43"/>
      <c r="GY819" s="43"/>
      <c r="GZ819" s="43"/>
      <c r="HA819" s="43"/>
      <c r="HB819" s="43"/>
      <c r="HC819" s="43"/>
      <c r="HD819" s="43"/>
      <c r="HE819" s="43"/>
      <c r="HF819" s="43"/>
      <c r="HG819" s="43"/>
      <c r="HH819" s="43"/>
      <c r="HI819" s="43"/>
      <c r="HJ819" s="43"/>
      <c r="HK819" s="43"/>
      <c r="HL819" s="43"/>
      <c r="HM819" s="43"/>
      <c r="HN819" s="43"/>
      <c r="HO819" s="43"/>
      <c r="HP819" s="43"/>
      <c r="HQ819" s="43"/>
      <c r="HR819" s="43"/>
      <c r="HS819" s="43"/>
      <c r="HT819" s="43"/>
      <c r="HU819" s="43"/>
      <c r="HV819" s="43"/>
      <c r="HW819" s="43"/>
      <c r="HX819" s="43"/>
      <c r="HY819" s="43"/>
      <c r="HZ819" s="43"/>
      <c r="IA819" s="43"/>
      <c r="IB819" s="43"/>
      <c r="IC819" s="43"/>
      <c r="ID819" s="43"/>
      <c r="IE819" s="43"/>
      <c r="IF819" s="43"/>
      <c r="IG819" s="43"/>
      <c r="IH819" s="43"/>
      <c r="II819" s="43"/>
      <c r="IJ819" s="43"/>
      <c r="IK819" s="43"/>
      <c r="IL819" s="43"/>
      <c r="IM819" s="43"/>
      <c r="IN819" s="43"/>
      <c r="IO819" s="43"/>
      <c r="IP819" s="43"/>
      <c r="IQ819" s="43"/>
      <c r="IR819" s="43"/>
      <c r="IS819" s="43"/>
      <c r="IT819" s="43"/>
      <c r="IU819" s="43"/>
      <c r="IV819" s="43"/>
      <c r="IW819" s="43"/>
      <c r="IX819" s="43"/>
      <c r="IY819" s="43"/>
      <c r="IZ819" s="43"/>
      <c r="JA819" s="43"/>
      <c r="JB819" s="43"/>
      <c r="JC819" s="43"/>
      <c r="JD819" s="43"/>
      <c r="JE819" s="43"/>
      <c r="JF819" s="43"/>
      <c r="JG819" s="43"/>
      <c r="JH819" s="43"/>
      <c r="JI819" s="43"/>
      <c r="JJ819" s="43"/>
      <c r="JK819" s="43"/>
      <c r="JL819" s="43"/>
      <c r="JM819" s="43"/>
      <c r="JN819" s="43"/>
      <c r="JO819" s="43"/>
      <c r="JP819" s="43"/>
      <c r="JQ819" s="43"/>
      <c r="JR819" s="43"/>
      <c r="JS819" s="43"/>
      <c r="JT819" s="43"/>
      <c r="JU819" s="43"/>
      <c r="JV819" s="43"/>
      <c r="JW819" s="43"/>
      <c r="JX819" s="43"/>
      <c r="JY819" s="43"/>
      <c r="JZ819" s="43"/>
      <c r="KA819" s="43"/>
      <c r="KB819" s="43"/>
      <c r="KC819" s="43"/>
      <c r="KD819" s="43"/>
      <c r="KE819" s="43"/>
      <c r="KF819" s="43"/>
      <c r="KG819" s="43"/>
      <c r="KH819" s="43"/>
      <c r="KI819" s="43"/>
      <c r="KJ819" s="43"/>
      <c r="KK819" s="43"/>
      <c r="KL819" s="43"/>
      <c r="KM819" s="43"/>
      <c r="KN819" s="43"/>
      <c r="KO819" s="43"/>
      <c r="KP819" s="43"/>
      <c r="KQ819" s="43"/>
      <c r="KR819" s="43"/>
      <c r="KS819" s="43"/>
      <c r="KT819" s="43"/>
      <c r="KU819" s="43"/>
      <c r="KV819" s="43"/>
      <c r="KW819" s="43"/>
      <c r="KX819" s="43"/>
      <c r="KY819" s="43"/>
      <c r="KZ819" s="43"/>
      <c r="LA819" s="43"/>
      <c r="LB819" s="43"/>
      <c r="LC819" s="43"/>
      <c r="LD819" s="43"/>
      <c r="LE819" s="43"/>
      <c r="LF819" s="43"/>
      <c r="LG819" s="43"/>
      <c r="LH819" s="43"/>
      <c r="LI819" s="43"/>
      <c r="LJ819" s="43"/>
      <c r="LK819" s="43"/>
      <c r="LL819" s="43"/>
      <c r="LM819" s="43"/>
      <c r="LN819" s="43"/>
      <c r="LO819" s="43"/>
      <c r="LP819" s="43"/>
      <c r="LQ819" s="43"/>
      <c r="LR819" s="43"/>
      <c r="LS819" s="43"/>
      <c r="LT819" s="43"/>
      <c r="LU819" s="43"/>
      <c r="LV819" s="43"/>
      <c r="LW819" s="43"/>
      <c r="LX819" s="43"/>
      <c r="LY819" s="43"/>
      <c r="LZ819" s="43"/>
      <c r="MA819" s="43"/>
      <c r="MB819" s="43"/>
      <c r="MC819" s="43"/>
      <c r="MD819" s="43"/>
      <c r="ME819" s="43"/>
      <c r="MF819" s="43"/>
      <c r="MG819" s="43"/>
      <c r="MH819" s="43"/>
      <c r="MI819" s="43"/>
      <c r="MJ819" s="43"/>
      <c r="MK819" s="43"/>
      <c r="ML819" s="43"/>
      <c r="MM819" s="43"/>
      <c r="MN819" s="43"/>
      <c r="MO819" s="43"/>
      <c r="MP819" s="43"/>
      <c r="MQ819" s="43"/>
      <c r="MR819" s="43"/>
      <c r="MS819" s="43"/>
      <c r="MT819" s="43"/>
      <c r="MU819" s="43"/>
      <c r="MV819" s="43"/>
      <c r="MW819" s="43"/>
      <c r="MX819" s="43"/>
      <c r="MY819" s="43"/>
      <c r="MZ819" s="43"/>
      <c r="NA819" s="43"/>
      <c r="NB819" s="43"/>
      <c r="NC819" s="43"/>
      <c r="ND819" s="43"/>
      <c r="NE819" s="43"/>
      <c r="NF819" s="43"/>
      <c r="NG819" s="43"/>
      <c r="NH819" s="43"/>
      <c r="NI819" s="43"/>
      <c r="NJ819" s="43"/>
      <c r="NK819" s="43"/>
      <c r="NL819" s="43"/>
      <c r="NM819" s="43"/>
      <c r="NN819" s="43"/>
      <c r="NO819" s="43"/>
      <c r="NP819" s="43"/>
      <c r="NQ819" s="43"/>
      <c r="NR819" s="43"/>
      <c r="NT819" s="66">
        <f>IF(AND(J819&lt;&gt;"",K819&lt;&gt;""),NETWORKDAYS(J819,K819,設定!$H$3:$H$39),0)</f>
        <v>0</v>
      </c>
      <c r="NU819" s="3"/>
      <c r="NV819" s="66">
        <f>IFERROR(IF(J819&lt;&gt;"",NETWORKDAYS(J819,$K$2,設定!$H$3:$H$39),0),"")</f>
        <v>0</v>
      </c>
      <c r="NW819" s="66">
        <f t="shared" si="123"/>
        <v>0</v>
      </c>
      <c r="NX819" s="3"/>
      <c r="NY819" s="68">
        <f t="shared" si="124"/>
        <v>0</v>
      </c>
      <c r="NZ819" s="68">
        <f t="shared" si="125"/>
        <v>0</v>
      </c>
      <c r="OA819" s="69">
        <f t="shared" si="126"/>
        <v>0</v>
      </c>
      <c r="OB819" s="68">
        <f t="shared" si="121"/>
        <v>0</v>
      </c>
    </row>
    <row r="820" spans="2:392" x14ac:dyDescent="0.4">
      <c r="B820" s="57">
        <f t="shared" si="122"/>
        <v>813</v>
      </c>
      <c r="C820" s="46"/>
      <c r="D820" s="58"/>
      <c r="E820" s="59"/>
      <c r="F820" s="60"/>
      <c r="G820" s="43"/>
      <c r="H820" s="43"/>
      <c r="I820" s="53"/>
      <c r="J820" s="61"/>
      <c r="K820" s="61"/>
      <c r="L820" s="62"/>
      <c r="M820" s="61"/>
      <c r="N820" s="61"/>
      <c r="O820" s="62"/>
      <c r="P820" s="63"/>
      <c r="Q820" s="64" t="str">
        <f t="shared" si="120"/>
        <v/>
      </c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  <c r="BC820" s="43"/>
      <c r="BD820" s="43"/>
      <c r="BE820" s="43"/>
      <c r="BF820" s="43"/>
      <c r="BG820" s="43"/>
      <c r="BH820" s="43"/>
      <c r="BI820" s="43"/>
      <c r="BJ820" s="4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3"/>
      <c r="FG820" s="43"/>
      <c r="FH820" s="43"/>
      <c r="FI820" s="43"/>
      <c r="FJ820" s="43"/>
      <c r="FK820" s="43"/>
      <c r="FL820" s="43"/>
      <c r="FM820" s="43"/>
      <c r="FN820" s="43"/>
      <c r="FO820" s="43"/>
      <c r="FP820" s="43"/>
      <c r="FQ820" s="43"/>
      <c r="FR820" s="43"/>
      <c r="FS820" s="43"/>
      <c r="FT820" s="43"/>
      <c r="FU820" s="43"/>
      <c r="FV820" s="43"/>
      <c r="FW820" s="43"/>
      <c r="FX820" s="43"/>
      <c r="FY820" s="43"/>
      <c r="FZ820" s="43"/>
      <c r="GA820" s="43"/>
      <c r="GB820" s="43"/>
      <c r="GC820" s="43"/>
      <c r="GD820" s="43"/>
      <c r="GE820" s="43"/>
      <c r="GF820" s="43"/>
      <c r="GG820" s="43"/>
      <c r="GH820" s="43"/>
      <c r="GI820" s="43"/>
      <c r="GJ820" s="43"/>
      <c r="GK820" s="43"/>
      <c r="GL820" s="43"/>
      <c r="GM820" s="43"/>
      <c r="GN820" s="43"/>
      <c r="GO820" s="43"/>
      <c r="GP820" s="43"/>
      <c r="GQ820" s="43"/>
      <c r="GR820" s="43"/>
      <c r="GS820" s="43"/>
      <c r="GT820" s="43"/>
      <c r="GU820" s="43"/>
      <c r="GV820" s="43"/>
      <c r="GW820" s="43"/>
      <c r="GX820" s="43"/>
      <c r="GY820" s="43"/>
      <c r="GZ820" s="43"/>
      <c r="HA820" s="43"/>
      <c r="HB820" s="43"/>
      <c r="HC820" s="43"/>
      <c r="HD820" s="43"/>
      <c r="HE820" s="43"/>
      <c r="HF820" s="43"/>
      <c r="HG820" s="43"/>
      <c r="HH820" s="43"/>
      <c r="HI820" s="43"/>
      <c r="HJ820" s="43"/>
      <c r="HK820" s="43"/>
      <c r="HL820" s="43"/>
      <c r="HM820" s="43"/>
      <c r="HN820" s="43"/>
      <c r="HO820" s="43"/>
      <c r="HP820" s="43"/>
      <c r="HQ820" s="43"/>
      <c r="HR820" s="43"/>
      <c r="HS820" s="43"/>
      <c r="HT820" s="43"/>
      <c r="HU820" s="43"/>
      <c r="HV820" s="43"/>
      <c r="HW820" s="43"/>
      <c r="HX820" s="43"/>
      <c r="HY820" s="43"/>
      <c r="HZ820" s="43"/>
      <c r="IA820" s="43"/>
      <c r="IB820" s="43"/>
      <c r="IC820" s="43"/>
      <c r="ID820" s="43"/>
      <c r="IE820" s="43"/>
      <c r="IF820" s="43"/>
      <c r="IG820" s="43"/>
      <c r="IH820" s="43"/>
      <c r="II820" s="43"/>
      <c r="IJ820" s="43"/>
      <c r="IK820" s="43"/>
      <c r="IL820" s="43"/>
      <c r="IM820" s="43"/>
      <c r="IN820" s="43"/>
      <c r="IO820" s="43"/>
      <c r="IP820" s="43"/>
      <c r="IQ820" s="43"/>
      <c r="IR820" s="43"/>
      <c r="IS820" s="43"/>
      <c r="IT820" s="43"/>
      <c r="IU820" s="43"/>
      <c r="IV820" s="43"/>
      <c r="IW820" s="43"/>
      <c r="IX820" s="43"/>
      <c r="IY820" s="43"/>
      <c r="IZ820" s="43"/>
      <c r="JA820" s="43"/>
      <c r="JB820" s="43"/>
      <c r="JC820" s="43"/>
      <c r="JD820" s="43"/>
      <c r="JE820" s="43"/>
      <c r="JF820" s="43"/>
      <c r="JG820" s="43"/>
      <c r="JH820" s="43"/>
      <c r="JI820" s="43"/>
      <c r="JJ820" s="43"/>
      <c r="JK820" s="43"/>
      <c r="JL820" s="43"/>
      <c r="JM820" s="43"/>
      <c r="JN820" s="43"/>
      <c r="JO820" s="43"/>
      <c r="JP820" s="43"/>
      <c r="JQ820" s="43"/>
      <c r="JR820" s="43"/>
      <c r="JS820" s="43"/>
      <c r="JT820" s="43"/>
      <c r="JU820" s="43"/>
      <c r="JV820" s="43"/>
      <c r="JW820" s="43"/>
      <c r="JX820" s="43"/>
      <c r="JY820" s="43"/>
      <c r="JZ820" s="43"/>
      <c r="KA820" s="43"/>
      <c r="KB820" s="43"/>
      <c r="KC820" s="43"/>
      <c r="KD820" s="43"/>
      <c r="KE820" s="43"/>
      <c r="KF820" s="43"/>
      <c r="KG820" s="43"/>
      <c r="KH820" s="43"/>
      <c r="KI820" s="43"/>
      <c r="KJ820" s="43"/>
      <c r="KK820" s="43"/>
      <c r="KL820" s="43"/>
      <c r="KM820" s="43"/>
      <c r="KN820" s="43"/>
      <c r="KO820" s="43"/>
      <c r="KP820" s="43"/>
      <c r="KQ820" s="43"/>
      <c r="KR820" s="43"/>
      <c r="KS820" s="43"/>
      <c r="KT820" s="43"/>
      <c r="KU820" s="43"/>
      <c r="KV820" s="43"/>
      <c r="KW820" s="43"/>
      <c r="KX820" s="43"/>
      <c r="KY820" s="43"/>
      <c r="KZ820" s="43"/>
      <c r="LA820" s="43"/>
      <c r="LB820" s="43"/>
      <c r="LC820" s="43"/>
      <c r="LD820" s="43"/>
      <c r="LE820" s="43"/>
      <c r="LF820" s="43"/>
      <c r="LG820" s="43"/>
      <c r="LH820" s="43"/>
      <c r="LI820" s="43"/>
      <c r="LJ820" s="43"/>
      <c r="LK820" s="43"/>
      <c r="LL820" s="43"/>
      <c r="LM820" s="43"/>
      <c r="LN820" s="43"/>
      <c r="LO820" s="43"/>
      <c r="LP820" s="43"/>
      <c r="LQ820" s="43"/>
      <c r="LR820" s="43"/>
      <c r="LS820" s="43"/>
      <c r="LT820" s="43"/>
      <c r="LU820" s="43"/>
      <c r="LV820" s="43"/>
      <c r="LW820" s="43"/>
      <c r="LX820" s="43"/>
      <c r="LY820" s="43"/>
      <c r="LZ820" s="43"/>
      <c r="MA820" s="43"/>
      <c r="MB820" s="43"/>
      <c r="MC820" s="43"/>
      <c r="MD820" s="43"/>
      <c r="ME820" s="43"/>
      <c r="MF820" s="43"/>
      <c r="MG820" s="43"/>
      <c r="MH820" s="43"/>
      <c r="MI820" s="43"/>
      <c r="MJ820" s="43"/>
      <c r="MK820" s="43"/>
      <c r="ML820" s="43"/>
      <c r="MM820" s="43"/>
      <c r="MN820" s="43"/>
      <c r="MO820" s="43"/>
      <c r="MP820" s="43"/>
      <c r="MQ820" s="43"/>
      <c r="MR820" s="43"/>
      <c r="MS820" s="43"/>
      <c r="MT820" s="43"/>
      <c r="MU820" s="43"/>
      <c r="MV820" s="43"/>
      <c r="MW820" s="43"/>
      <c r="MX820" s="43"/>
      <c r="MY820" s="43"/>
      <c r="MZ820" s="43"/>
      <c r="NA820" s="43"/>
      <c r="NB820" s="43"/>
      <c r="NC820" s="43"/>
      <c r="ND820" s="43"/>
      <c r="NE820" s="43"/>
      <c r="NF820" s="43"/>
      <c r="NG820" s="43"/>
      <c r="NH820" s="43"/>
      <c r="NI820" s="43"/>
      <c r="NJ820" s="43"/>
      <c r="NK820" s="43"/>
      <c r="NL820" s="43"/>
      <c r="NM820" s="43"/>
      <c r="NN820" s="43"/>
      <c r="NO820" s="43"/>
      <c r="NP820" s="43"/>
      <c r="NQ820" s="43"/>
      <c r="NR820" s="43"/>
      <c r="NT820" s="66">
        <f>IF(AND(J820&lt;&gt;"",K820&lt;&gt;""),NETWORKDAYS(J820,K820,設定!$H$3:$H$39),0)</f>
        <v>0</v>
      </c>
      <c r="NU820" s="3"/>
      <c r="NV820" s="66">
        <f>IFERROR(IF(J820&lt;&gt;"",NETWORKDAYS(J820,$K$2,設定!$H$3:$H$39),0),"")</f>
        <v>0</v>
      </c>
      <c r="NW820" s="66">
        <f t="shared" si="123"/>
        <v>0</v>
      </c>
      <c r="NX820" s="3"/>
      <c r="NY820" s="68">
        <f t="shared" si="124"/>
        <v>0</v>
      </c>
      <c r="NZ820" s="68">
        <f t="shared" si="125"/>
        <v>0</v>
      </c>
      <c r="OA820" s="69">
        <f t="shared" si="126"/>
        <v>0</v>
      </c>
      <c r="OB820" s="68">
        <f t="shared" si="121"/>
        <v>0</v>
      </c>
    </row>
    <row r="821" spans="2:392" x14ac:dyDescent="0.4">
      <c r="B821" s="57">
        <f t="shared" si="122"/>
        <v>814</v>
      </c>
      <c r="C821" s="46"/>
      <c r="D821" s="58"/>
      <c r="E821" s="59"/>
      <c r="F821" s="60"/>
      <c r="G821" s="43"/>
      <c r="H821" s="43"/>
      <c r="I821" s="53"/>
      <c r="J821" s="61"/>
      <c r="K821" s="61"/>
      <c r="L821" s="62"/>
      <c r="M821" s="61"/>
      <c r="N821" s="61"/>
      <c r="O821" s="62"/>
      <c r="P821" s="63"/>
      <c r="Q821" s="64" t="str">
        <f t="shared" si="120"/>
        <v/>
      </c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  <c r="BC821" s="43"/>
      <c r="BD821" s="43"/>
      <c r="BE821" s="43"/>
      <c r="BF821" s="43"/>
      <c r="BG821" s="43"/>
      <c r="BH821" s="43"/>
      <c r="BI821" s="43"/>
      <c r="BJ821" s="4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3"/>
      <c r="FG821" s="43"/>
      <c r="FH821" s="43"/>
      <c r="FI821" s="43"/>
      <c r="FJ821" s="43"/>
      <c r="FK821" s="43"/>
      <c r="FL821" s="43"/>
      <c r="FM821" s="43"/>
      <c r="FN821" s="43"/>
      <c r="FO821" s="43"/>
      <c r="FP821" s="43"/>
      <c r="FQ821" s="43"/>
      <c r="FR821" s="43"/>
      <c r="FS821" s="43"/>
      <c r="FT821" s="43"/>
      <c r="FU821" s="43"/>
      <c r="FV821" s="43"/>
      <c r="FW821" s="43"/>
      <c r="FX821" s="43"/>
      <c r="FY821" s="43"/>
      <c r="FZ821" s="43"/>
      <c r="GA821" s="43"/>
      <c r="GB821" s="43"/>
      <c r="GC821" s="43"/>
      <c r="GD821" s="43"/>
      <c r="GE821" s="43"/>
      <c r="GF821" s="43"/>
      <c r="GG821" s="43"/>
      <c r="GH821" s="43"/>
      <c r="GI821" s="43"/>
      <c r="GJ821" s="43"/>
      <c r="GK821" s="43"/>
      <c r="GL821" s="43"/>
      <c r="GM821" s="43"/>
      <c r="GN821" s="43"/>
      <c r="GO821" s="43"/>
      <c r="GP821" s="43"/>
      <c r="GQ821" s="43"/>
      <c r="GR821" s="43"/>
      <c r="GS821" s="43"/>
      <c r="GT821" s="43"/>
      <c r="GU821" s="43"/>
      <c r="GV821" s="43"/>
      <c r="GW821" s="43"/>
      <c r="GX821" s="43"/>
      <c r="GY821" s="43"/>
      <c r="GZ821" s="43"/>
      <c r="HA821" s="43"/>
      <c r="HB821" s="43"/>
      <c r="HC821" s="43"/>
      <c r="HD821" s="43"/>
      <c r="HE821" s="43"/>
      <c r="HF821" s="43"/>
      <c r="HG821" s="43"/>
      <c r="HH821" s="43"/>
      <c r="HI821" s="43"/>
      <c r="HJ821" s="43"/>
      <c r="HK821" s="43"/>
      <c r="HL821" s="43"/>
      <c r="HM821" s="43"/>
      <c r="HN821" s="43"/>
      <c r="HO821" s="43"/>
      <c r="HP821" s="43"/>
      <c r="HQ821" s="43"/>
      <c r="HR821" s="43"/>
      <c r="HS821" s="43"/>
      <c r="HT821" s="43"/>
      <c r="HU821" s="43"/>
      <c r="HV821" s="43"/>
      <c r="HW821" s="43"/>
      <c r="HX821" s="43"/>
      <c r="HY821" s="43"/>
      <c r="HZ821" s="43"/>
      <c r="IA821" s="43"/>
      <c r="IB821" s="43"/>
      <c r="IC821" s="43"/>
      <c r="ID821" s="43"/>
      <c r="IE821" s="43"/>
      <c r="IF821" s="43"/>
      <c r="IG821" s="43"/>
      <c r="IH821" s="43"/>
      <c r="II821" s="43"/>
      <c r="IJ821" s="43"/>
      <c r="IK821" s="43"/>
      <c r="IL821" s="43"/>
      <c r="IM821" s="43"/>
      <c r="IN821" s="43"/>
      <c r="IO821" s="43"/>
      <c r="IP821" s="43"/>
      <c r="IQ821" s="43"/>
      <c r="IR821" s="43"/>
      <c r="IS821" s="43"/>
      <c r="IT821" s="43"/>
      <c r="IU821" s="43"/>
      <c r="IV821" s="43"/>
      <c r="IW821" s="43"/>
      <c r="IX821" s="43"/>
      <c r="IY821" s="43"/>
      <c r="IZ821" s="43"/>
      <c r="JA821" s="43"/>
      <c r="JB821" s="43"/>
      <c r="JC821" s="43"/>
      <c r="JD821" s="43"/>
      <c r="JE821" s="43"/>
      <c r="JF821" s="43"/>
      <c r="JG821" s="43"/>
      <c r="JH821" s="43"/>
      <c r="JI821" s="43"/>
      <c r="JJ821" s="43"/>
      <c r="JK821" s="43"/>
      <c r="JL821" s="43"/>
      <c r="JM821" s="43"/>
      <c r="JN821" s="43"/>
      <c r="JO821" s="43"/>
      <c r="JP821" s="43"/>
      <c r="JQ821" s="43"/>
      <c r="JR821" s="43"/>
      <c r="JS821" s="43"/>
      <c r="JT821" s="43"/>
      <c r="JU821" s="43"/>
      <c r="JV821" s="43"/>
      <c r="JW821" s="43"/>
      <c r="JX821" s="43"/>
      <c r="JY821" s="43"/>
      <c r="JZ821" s="43"/>
      <c r="KA821" s="43"/>
      <c r="KB821" s="43"/>
      <c r="KC821" s="43"/>
      <c r="KD821" s="43"/>
      <c r="KE821" s="43"/>
      <c r="KF821" s="43"/>
      <c r="KG821" s="43"/>
      <c r="KH821" s="43"/>
      <c r="KI821" s="43"/>
      <c r="KJ821" s="43"/>
      <c r="KK821" s="43"/>
      <c r="KL821" s="43"/>
      <c r="KM821" s="43"/>
      <c r="KN821" s="43"/>
      <c r="KO821" s="43"/>
      <c r="KP821" s="43"/>
      <c r="KQ821" s="43"/>
      <c r="KR821" s="43"/>
      <c r="KS821" s="43"/>
      <c r="KT821" s="43"/>
      <c r="KU821" s="43"/>
      <c r="KV821" s="43"/>
      <c r="KW821" s="43"/>
      <c r="KX821" s="43"/>
      <c r="KY821" s="43"/>
      <c r="KZ821" s="43"/>
      <c r="LA821" s="43"/>
      <c r="LB821" s="43"/>
      <c r="LC821" s="43"/>
      <c r="LD821" s="43"/>
      <c r="LE821" s="43"/>
      <c r="LF821" s="43"/>
      <c r="LG821" s="43"/>
      <c r="LH821" s="43"/>
      <c r="LI821" s="43"/>
      <c r="LJ821" s="43"/>
      <c r="LK821" s="43"/>
      <c r="LL821" s="43"/>
      <c r="LM821" s="43"/>
      <c r="LN821" s="43"/>
      <c r="LO821" s="43"/>
      <c r="LP821" s="43"/>
      <c r="LQ821" s="43"/>
      <c r="LR821" s="43"/>
      <c r="LS821" s="43"/>
      <c r="LT821" s="43"/>
      <c r="LU821" s="43"/>
      <c r="LV821" s="43"/>
      <c r="LW821" s="43"/>
      <c r="LX821" s="43"/>
      <c r="LY821" s="43"/>
      <c r="LZ821" s="43"/>
      <c r="MA821" s="43"/>
      <c r="MB821" s="43"/>
      <c r="MC821" s="43"/>
      <c r="MD821" s="43"/>
      <c r="ME821" s="43"/>
      <c r="MF821" s="43"/>
      <c r="MG821" s="43"/>
      <c r="MH821" s="43"/>
      <c r="MI821" s="43"/>
      <c r="MJ821" s="43"/>
      <c r="MK821" s="43"/>
      <c r="ML821" s="43"/>
      <c r="MM821" s="43"/>
      <c r="MN821" s="43"/>
      <c r="MO821" s="43"/>
      <c r="MP821" s="43"/>
      <c r="MQ821" s="43"/>
      <c r="MR821" s="43"/>
      <c r="MS821" s="43"/>
      <c r="MT821" s="43"/>
      <c r="MU821" s="43"/>
      <c r="MV821" s="43"/>
      <c r="MW821" s="43"/>
      <c r="MX821" s="43"/>
      <c r="MY821" s="43"/>
      <c r="MZ821" s="43"/>
      <c r="NA821" s="43"/>
      <c r="NB821" s="43"/>
      <c r="NC821" s="43"/>
      <c r="ND821" s="43"/>
      <c r="NE821" s="43"/>
      <c r="NF821" s="43"/>
      <c r="NG821" s="43"/>
      <c r="NH821" s="43"/>
      <c r="NI821" s="43"/>
      <c r="NJ821" s="43"/>
      <c r="NK821" s="43"/>
      <c r="NL821" s="43"/>
      <c r="NM821" s="43"/>
      <c r="NN821" s="43"/>
      <c r="NO821" s="43"/>
      <c r="NP821" s="43"/>
      <c r="NQ821" s="43"/>
      <c r="NR821" s="43"/>
      <c r="NT821" s="66">
        <f>IF(AND(J821&lt;&gt;"",K821&lt;&gt;""),NETWORKDAYS(J821,K821,設定!$H$3:$H$39),0)</f>
        <v>0</v>
      </c>
      <c r="NU821" s="3"/>
      <c r="NV821" s="66">
        <f>IFERROR(IF(J821&lt;&gt;"",NETWORKDAYS(J821,$K$2,設定!$H$3:$H$39),0),"")</f>
        <v>0</v>
      </c>
      <c r="NW821" s="66">
        <f t="shared" si="123"/>
        <v>0</v>
      </c>
      <c r="NX821" s="3"/>
      <c r="NY821" s="68">
        <f t="shared" si="124"/>
        <v>0</v>
      </c>
      <c r="NZ821" s="68">
        <f t="shared" si="125"/>
        <v>0</v>
      </c>
      <c r="OA821" s="69">
        <f t="shared" si="126"/>
        <v>0</v>
      </c>
      <c r="OB821" s="68">
        <f t="shared" si="121"/>
        <v>0</v>
      </c>
    </row>
    <row r="822" spans="2:392" x14ac:dyDescent="0.4">
      <c r="B822" s="57">
        <f t="shared" si="122"/>
        <v>815</v>
      </c>
      <c r="C822" s="46"/>
      <c r="D822" s="58"/>
      <c r="E822" s="59"/>
      <c r="F822" s="60"/>
      <c r="G822" s="43"/>
      <c r="H822" s="43"/>
      <c r="I822" s="53"/>
      <c r="J822" s="61"/>
      <c r="K822" s="61"/>
      <c r="L822" s="62"/>
      <c r="M822" s="61"/>
      <c r="N822" s="61"/>
      <c r="O822" s="62"/>
      <c r="P822" s="63"/>
      <c r="Q822" s="64" t="str">
        <f t="shared" si="120"/>
        <v/>
      </c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  <c r="BC822" s="43"/>
      <c r="BD822" s="43"/>
      <c r="BE822" s="43"/>
      <c r="BF822" s="43"/>
      <c r="BG822" s="43"/>
      <c r="BH822" s="43"/>
      <c r="BI822" s="43"/>
      <c r="BJ822" s="4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3"/>
      <c r="FG822" s="43"/>
      <c r="FH822" s="43"/>
      <c r="FI822" s="43"/>
      <c r="FJ822" s="43"/>
      <c r="FK822" s="43"/>
      <c r="FL822" s="43"/>
      <c r="FM822" s="43"/>
      <c r="FN822" s="43"/>
      <c r="FO822" s="43"/>
      <c r="FP822" s="43"/>
      <c r="FQ822" s="43"/>
      <c r="FR822" s="43"/>
      <c r="FS822" s="43"/>
      <c r="FT822" s="43"/>
      <c r="FU822" s="43"/>
      <c r="FV822" s="43"/>
      <c r="FW822" s="43"/>
      <c r="FX822" s="43"/>
      <c r="FY822" s="43"/>
      <c r="FZ822" s="43"/>
      <c r="GA822" s="43"/>
      <c r="GB822" s="43"/>
      <c r="GC822" s="43"/>
      <c r="GD822" s="43"/>
      <c r="GE822" s="43"/>
      <c r="GF822" s="43"/>
      <c r="GG822" s="43"/>
      <c r="GH822" s="43"/>
      <c r="GI822" s="43"/>
      <c r="GJ822" s="43"/>
      <c r="GK822" s="43"/>
      <c r="GL822" s="43"/>
      <c r="GM822" s="43"/>
      <c r="GN822" s="43"/>
      <c r="GO822" s="43"/>
      <c r="GP822" s="43"/>
      <c r="GQ822" s="43"/>
      <c r="GR822" s="43"/>
      <c r="GS822" s="43"/>
      <c r="GT822" s="43"/>
      <c r="GU822" s="43"/>
      <c r="GV822" s="43"/>
      <c r="GW822" s="43"/>
      <c r="GX822" s="43"/>
      <c r="GY822" s="43"/>
      <c r="GZ822" s="43"/>
      <c r="HA822" s="43"/>
      <c r="HB822" s="43"/>
      <c r="HC822" s="43"/>
      <c r="HD822" s="43"/>
      <c r="HE822" s="43"/>
      <c r="HF822" s="43"/>
      <c r="HG822" s="43"/>
      <c r="HH822" s="43"/>
      <c r="HI822" s="43"/>
      <c r="HJ822" s="43"/>
      <c r="HK822" s="43"/>
      <c r="HL822" s="43"/>
      <c r="HM822" s="43"/>
      <c r="HN822" s="43"/>
      <c r="HO822" s="43"/>
      <c r="HP822" s="43"/>
      <c r="HQ822" s="43"/>
      <c r="HR822" s="43"/>
      <c r="HS822" s="43"/>
      <c r="HT822" s="43"/>
      <c r="HU822" s="43"/>
      <c r="HV822" s="43"/>
      <c r="HW822" s="43"/>
      <c r="HX822" s="43"/>
      <c r="HY822" s="43"/>
      <c r="HZ822" s="43"/>
      <c r="IA822" s="43"/>
      <c r="IB822" s="43"/>
      <c r="IC822" s="43"/>
      <c r="ID822" s="43"/>
      <c r="IE822" s="43"/>
      <c r="IF822" s="43"/>
      <c r="IG822" s="43"/>
      <c r="IH822" s="43"/>
      <c r="II822" s="43"/>
      <c r="IJ822" s="43"/>
      <c r="IK822" s="43"/>
      <c r="IL822" s="43"/>
      <c r="IM822" s="43"/>
      <c r="IN822" s="43"/>
      <c r="IO822" s="43"/>
      <c r="IP822" s="43"/>
      <c r="IQ822" s="43"/>
      <c r="IR822" s="43"/>
      <c r="IS822" s="43"/>
      <c r="IT822" s="43"/>
      <c r="IU822" s="43"/>
      <c r="IV822" s="43"/>
      <c r="IW822" s="43"/>
      <c r="IX822" s="43"/>
      <c r="IY822" s="43"/>
      <c r="IZ822" s="43"/>
      <c r="JA822" s="43"/>
      <c r="JB822" s="43"/>
      <c r="JC822" s="43"/>
      <c r="JD822" s="43"/>
      <c r="JE822" s="43"/>
      <c r="JF822" s="43"/>
      <c r="JG822" s="43"/>
      <c r="JH822" s="43"/>
      <c r="JI822" s="43"/>
      <c r="JJ822" s="43"/>
      <c r="JK822" s="43"/>
      <c r="JL822" s="43"/>
      <c r="JM822" s="43"/>
      <c r="JN822" s="43"/>
      <c r="JO822" s="43"/>
      <c r="JP822" s="43"/>
      <c r="JQ822" s="43"/>
      <c r="JR822" s="43"/>
      <c r="JS822" s="43"/>
      <c r="JT822" s="43"/>
      <c r="JU822" s="43"/>
      <c r="JV822" s="43"/>
      <c r="JW822" s="43"/>
      <c r="JX822" s="43"/>
      <c r="JY822" s="43"/>
      <c r="JZ822" s="43"/>
      <c r="KA822" s="43"/>
      <c r="KB822" s="43"/>
      <c r="KC822" s="43"/>
      <c r="KD822" s="43"/>
      <c r="KE822" s="43"/>
      <c r="KF822" s="43"/>
      <c r="KG822" s="43"/>
      <c r="KH822" s="43"/>
      <c r="KI822" s="43"/>
      <c r="KJ822" s="43"/>
      <c r="KK822" s="43"/>
      <c r="KL822" s="43"/>
      <c r="KM822" s="43"/>
      <c r="KN822" s="43"/>
      <c r="KO822" s="43"/>
      <c r="KP822" s="43"/>
      <c r="KQ822" s="43"/>
      <c r="KR822" s="43"/>
      <c r="KS822" s="43"/>
      <c r="KT822" s="43"/>
      <c r="KU822" s="43"/>
      <c r="KV822" s="43"/>
      <c r="KW822" s="43"/>
      <c r="KX822" s="43"/>
      <c r="KY822" s="43"/>
      <c r="KZ822" s="43"/>
      <c r="LA822" s="43"/>
      <c r="LB822" s="43"/>
      <c r="LC822" s="43"/>
      <c r="LD822" s="43"/>
      <c r="LE822" s="43"/>
      <c r="LF822" s="43"/>
      <c r="LG822" s="43"/>
      <c r="LH822" s="43"/>
      <c r="LI822" s="43"/>
      <c r="LJ822" s="43"/>
      <c r="LK822" s="43"/>
      <c r="LL822" s="43"/>
      <c r="LM822" s="43"/>
      <c r="LN822" s="43"/>
      <c r="LO822" s="43"/>
      <c r="LP822" s="43"/>
      <c r="LQ822" s="43"/>
      <c r="LR822" s="43"/>
      <c r="LS822" s="43"/>
      <c r="LT822" s="43"/>
      <c r="LU822" s="43"/>
      <c r="LV822" s="43"/>
      <c r="LW822" s="43"/>
      <c r="LX822" s="43"/>
      <c r="LY822" s="43"/>
      <c r="LZ822" s="43"/>
      <c r="MA822" s="43"/>
      <c r="MB822" s="43"/>
      <c r="MC822" s="43"/>
      <c r="MD822" s="43"/>
      <c r="ME822" s="43"/>
      <c r="MF822" s="43"/>
      <c r="MG822" s="43"/>
      <c r="MH822" s="43"/>
      <c r="MI822" s="43"/>
      <c r="MJ822" s="43"/>
      <c r="MK822" s="43"/>
      <c r="ML822" s="43"/>
      <c r="MM822" s="43"/>
      <c r="MN822" s="43"/>
      <c r="MO822" s="43"/>
      <c r="MP822" s="43"/>
      <c r="MQ822" s="43"/>
      <c r="MR822" s="43"/>
      <c r="MS822" s="43"/>
      <c r="MT822" s="43"/>
      <c r="MU822" s="43"/>
      <c r="MV822" s="43"/>
      <c r="MW822" s="43"/>
      <c r="MX822" s="43"/>
      <c r="MY822" s="43"/>
      <c r="MZ822" s="43"/>
      <c r="NA822" s="43"/>
      <c r="NB822" s="43"/>
      <c r="NC822" s="43"/>
      <c r="ND822" s="43"/>
      <c r="NE822" s="43"/>
      <c r="NF822" s="43"/>
      <c r="NG822" s="43"/>
      <c r="NH822" s="43"/>
      <c r="NI822" s="43"/>
      <c r="NJ822" s="43"/>
      <c r="NK822" s="43"/>
      <c r="NL822" s="43"/>
      <c r="NM822" s="43"/>
      <c r="NN822" s="43"/>
      <c r="NO822" s="43"/>
      <c r="NP822" s="43"/>
      <c r="NQ822" s="43"/>
      <c r="NR822" s="43"/>
      <c r="NT822" s="66">
        <f>IF(AND(J822&lt;&gt;"",K822&lt;&gt;""),NETWORKDAYS(J822,K822,設定!$H$3:$H$39),0)</f>
        <v>0</v>
      </c>
      <c r="NU822" s="3"/>
      <c r="NV822" s="66">
        <f>IFERROR(IF(J822&lt;&gt;"",NETWORKDAYS(J822,$K$2,設定!$H$3:$H$39),0),"")</f>
        <v>0</v>
      </c>
      <c r="NW822" s="66">
        <f t="shared" si="123"/>
        <v>0</v>
      </c>
      <c r="NX822" s="3"/>
      <c r="NY822" s="68">
        <f t="shared" si="124"/>
        <v>0</v>
      </c>
      <c r="NZ822" s="68">
        <f t="shared" si="125"/>
        <v>0</v>
      </c>
      <c r="OA822" s="69">
        <f t="shared" si="126"/>
        <v>0</v>
      </c>
      <c r="OB822" s="68">
        <f t="shared" si="121"/>
        <v>0</v>
      </c>
    </row>
    <row r="823" spans="2:392" x14ac:dyDescent="0.4">
      <c r="B823" s="57">
        <f t="shared" si="122"/>
        <v>816</v>
      </c>
      <c r="C823" s="46"/>
      <c r="D823" s="58"/>
      <c r="E823" s="59"/>
      <c r="F823" s="60"/>
      <c r="G823" s="43"/>
      <c r="H823" s="43"/>
      <c r="I823" s="53"/>
      <c r="J823" s="61"/>
      <c r="K823" s="61"/>
      <c r="L823" s="62"/>
      <c r="M823" s="61"/>
      <c r="N823" s="61"/>
      <c r="O823" s="62"/>
      <c r="P823" s="63"/>
      <c r="Q823" s="64" t="str">
        <f t="shared" si="120"/>
        <v/>
      </c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  <c r="BC823" s="43"/>
      <c r="BD823" s="43"/>
      <c r="BE823" s="43"/>
      <c r="BF823" s="43"/>
      <c r="BG823" s="43"/>
      <c r="BH823" s="43"/>
      <c r="BI823" s="43"/>
      <c r="BJ823" s="4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3"/>
      <c r="FG823" s="43"/>
      <c r="FH823" s="43"/>
      <c r="FI823" s="43"/>
      <c r="FJ823" s="43"/>
      <c r="FK823" s="43"/>
      <c r="FL823" s="43"/>
      <c r="FM823" s="43"/>
      <c r="FN823" s="43"/>
      <c r="FO823" s="43"/>
      <c r="FP823" s="43"/>
      <c r="FQ823" s="43"/>
      <c r="FR823" s="43"/>
      <c r="FS823" s="43"/>
      <c r="FT823" s="43"/>
      <c r="FU823" s="43"/>
      <c r="FV823" s="43"/>
      <c r="FW823" s="43"/>
      <c r="FX823" s="43"/>
      <c r="FY823" s="43"/>
      <c r="FZ823" s="43"/>
      <c r="GA823" s="43"/>
      <c r="GB823" s="43"/>
      <c r="GC823" s="43"/>
      <c r="GD823" s="43"/>
      <c r="GE823" s="43"/>
      <c r="GF823" s="43"/>
      <c r="GG823" s="43"/>
      <c r="GH823" s="43"/>
      <c r="GI823" s="43"/>
      <c r="GJ823" s="43"/>
      <c r="GK823" s="43"/>
      <c r="GL823" s="43"/>
      <c r="GM823" s="43"/>
      <c r="GN823" s="43"/>
      <c r="GO823" s="43"/>
      <c r="GP823" s="43"/>
      <c r="GQ823" s="43"/>
      <c r="GR823" s="43"/>
      <c r="GS823" s="43"/>
      <c r="GT823" s="43"/>
      <c r="GU823" s="43"/>
      <c r="GV823" s="43"/>
      <c r="GW823" s="43"/>
      <c r="GX823" s="43"/>
      <c r="GY823" s="43"/>
      <c r="GZ823" s="43"/>
      <c r="HA823" s="43"/>
      <c r="HB823" s="43"/>
      <c r="HC823" s="43"/>
      <c r="HD823" s="43"/>
      <c r="HE823" s="43"/>
      <c r="HF823" s="43"/>
      <c r="HG823" s="43"/>
      <c r="HH823" s="43"/>
      <c r="HI823" s="43"/>
      <c r="HJ823" s="43"/>
      <c r="HK823" s="43"/>
      <c r="HL823" s="43"/>
      <c r="HM823" s="43"/>
      <c r="HN823" s="43"/>
      <c r="HO823" s="43"/>
      <c r="HP823" s="43"/>
      <c r="HQ823" s="43"/>
      <c r="HR823" s="43"/>
      <c r="HS823" s="43"/>
      <c r="HT823" s="43"/>
      <c r="HU823" s="43"/>
      <c r="HV823" s="43"/>
      <c r="HW823" s="43"/>
      <c r="HX823" s="43"/>
      <c r="HY823" s="43"/>
      <c r="HZ823" s="43"/>
      <c r="IA823" s="43"/>
      <c r="IB823" s="43"/>
      <c r="IC823" s="43"/>
      <c r="ID823" s="43"/>
      <c r="IE823" s="43"/>
      <c r="IF823" s="43"/>
      <c r="IG823" s="43"/>
      <c r="IH823" s="43"/>
      <c r="II823" s="43"/>
      <c r="IJ823" s="43"/>
      <c r="IK823" s="43"/>
      <c r="IL823" s="43"/>
      <c r="IM823" s="43"/>
      <c r="IN823" s="43"/>
      <c r="IO823" s="43"/>
      <c r="IP823" s="43"/>
      <c r="IQ823" s="43"/>
      <c r="IR823" s="43"/>
      <c r="IS823" s="43"/>
      <c r="IT823" s="43"/>
      <c r="IU823" s="43"/>
      <c r="IV823" s="43"/>
      <c r="IW823" s="43"/>
      <c r="IX823" s="43"/>
      <c r="IY823" s="43"/>
      <c r="IZ823" s="43"/>
      <c r="JA823" s="43"/>
      <c r="JB823" s="43"/>
      <c r="JC823" s="43"/>
      <c r="JD823" s="43"/>
      <c r="JE823" s="43"/>
      <c r="JF823" s="43"/>
      <c r="JG823" s="43"/>
      <c r="JH823" s="43"/>
      <c r="JI823" s="43"/>
      <c r="JJ823" s="43"/>
      <c r="JK823" s="43"/>
      <c r="JL823" s="43"/>
      <c r="JM823" s="43"/>
      <c r="JN823" s="43"/>
      <c r="JO823" s="43"/>
      <c r="JP823" s="43"/>
      <c r="JQ823" s="43"/>
      <c r="JR823" s="43"/>
      <c r="JS823" s="43"/>
      <c r="JT823" s="43"/>
      <c r="JU823" s="43"/>
      <c r="JV823" s="43"/>
      <c r="JW823" s="43"/>
      <c r="JX823" s="43"/>
      <c r="JY823" s="43"/>
      <c r="JZ823" s="43"/>
      <c r="KA823" s="43"/>
      <c r="KB823" s="43"/>
      <c r="KC823" s="43"/>
      <c r="KD823" s="43"/>
      <c r="KE823" s="43"/>
      <c r="KF823" s="43"/>
      <c r="KG823" s="43"/>
      <c r="KH823" s="43"/>
      <c r="KI823" s="43"/>
      <c r="KJ823" s="43"/>
      <c r="KK823" s="43"/>
      <c r="KL823" s="43"/>
      <c r="KM823" s="43"/>
      <c r="KN823" s="43"/>
      <c r="KO823" s="43"/>
      <c r="KP823" s="43"/>
      <c r="KQ823" s="43"/>
      <c r="KR823" s="43"/>
      <c r="KS823" s="43"/>
      <c r="KT823" s="43"/>
      <c r="KU823" s="43"/>
      <c r="KV823" s="43"/>
      <c r="KW823" s="43"/>
      <c r="KX823" s="43"/>
      <c r="KY823" s="43"/>
      <c r="KZ823" s="43"/>
      <c r="LA823" s="43"/>
      <c r="LB823" s="43"/>
      <c r="LC823" s="43"/>
      <c r="LD823" s="43"/>
      <c r="LE823" s="43"/>
      <c r="LF823" s="43"/>
      <c r="LG823" s="43"/>
      <c r="LH823" s="43"/>
      <c r="LI823" s="43"/>
      <c r="LJ823" s="43"/>
      <c r="LK823" s="43"/>
      <c r="LL823" s="43"/>
      <c r="LM823" s="43"/>
      <c r="LN823" s="43"/>
      <c r="LO823" s="43"/>
      <c r="LP823" s="43"/>
      <c r="LQ823" s="43"/>
      <c r="LR823" s="43"/>
      <c r="LS823" s="43"/>
      <c r="LT823" s="43"/>
      <c r="LU823" s="43"/>
      <c r="LV823" s="43"/>
      <c r="LW823" s="43"/>
      <c r="LX823" s="43"/>
      <c r="LY823" s="43"/>
      <c r="LZ823" s="43"/>
      <c r="MA823" s="43"/>
      <c r="MB823" s="43"/>
      <c r="MC823" s="43"/>
      <c r="MD823" s="43"/>
      <c r="ME823" s="43"/>
      <c r="MF823" s="43"/>
      <c r="MG823" s="43"/>
      <c r="MH823" s="43"/>
      <c r="MI823" s="43"/>
      <c r="MJ823" s="43"/>
      <c r="MK823" s="43"/>
      <c r="ML823" s="43"/>
      <c r="MM823" s="43"/>
      <c r="MN823" s="43"/>
      <c r="MO823" s="43"/>
      <c r="MP823" s="43"/>
      <c r="MQ823" s="43"/>
      <c r="MR823" s="43"/>
      <c r="MS823" s="43"/>
      <c r="MT823" s="43"/>
      <c r="MU823" s="43"/>
      <c r="MV823" s="43"/>
      <c r="MW823" s="43"/>
      <c r="MX823" s="43"/>
      <c r="MY823" s="43"/>
      <c r="MZ823" s="43"/>
      <c r="NA823" s="43"/>
      <c r="NB823" s="43"/>
      <c r="NC823" s="43"/>
      <c r="ND823" s="43"/>
      <c r="NE823" s="43"/>
      <c r="NF823" s="43"/>
      <c r="NG823" s="43"/>
      <c r="NH823" s="43"/>
      <c r="NI823" s="43"/>
      <c r="NJ823" s="43"/>
      <c r="NK823" s="43"/>
      <c r="NL823" s="43"/>
      <c r="NM823" s="43"/>
      <c r="NN823" s="43"/>
      <c r="NO823" s="43"/>
      <c r="NP823" s="43"/>
      <c r="NQ823" s="43"/>
      <c r="NR823" s="43"/>
      <c r="NT823" s="66">
        <f>IF(AND(J823&lt;&gt;"",K823&lt;&gt;""),NETWORKDAYS(J823,K823,設定!$H$3:$H$39),0)</f>
        <v>0</v>
      </c>
      <c r="NU823" s="3"/>
      <c r="NV823" s="66">
        <f>IFERROR(IF(J823&lt;&gt;"",NETWORKDAYS(J823,$K$2,設定!$H$3:$H$39),0),"")</f>
        <v>0</v>
      </c>
      <c r="NW823" s="66">
        <f t="shared" si="123"/>
        <v>0</v>
      </c>
      <c r="NX823" s="3"/>
      <c r="NY823" s="68">
        <f t="shared" si="124"/>
        <v>0</v>
      </c>
      <c r="NZ823" s="68">
        <f t="shared" si="125"/>
        <v>0</v>
      </c>
      <c r="OA823" s="69">
        <f t="shared" si="126"/>
        <v>0</v>
      </c>
      <c r="OB823" s="68">
        <f t="shared" si="121"/>
        <v>0</v>
      </c>
    </row>
    <row r="824" spans="2:392" x14ac:dyDescent="0.4">
      <c r="B824" s="57">
        <f t="shared" si="122"/>
        <v>817</v>
      </c>
      <c r="C824" s="46"/>
      <c r="D824" s="58"/>
      <c r="E824" s="59"/>
      <c r="F824" s="60"/>
      <c r="G824" s="43"/>
      <c r="H824" s="43"/>
      <c r="I824" s="53"/>
      <c r="J824" s="61"/>
      <c r="K824" s="61"/>
      <c r="L824" s="62"/>
      <c r="M824" s="61"/>
      <c r="N824" s="61"/>
      <c r="O824" s="62"/>
      <c r="P824" s="63"/>
      <c r="Q824" s="64" t="str">
        <f t="shared" si="120"/>
        <v/>
      </c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  <c r="BC824" s="43"/>
      <c r="BD824" s="43"/>
      <c r="BE824" s="43"/>
      <c r="BF824" s="43"/>
      <c r="BG824" s="43"/>
      <c r="BH824" s="43"/>
      <c r="BI824" s="43"/>
      <c r="BJ824" s="4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3"/>
      <c r="FG824" s="43"/>
      <c r="FH824" s="43"/>
      <c r="FI824" s="43"/>
      <c r="FJ824" s="43"/>
      <c r="FK824" s="43"/>
      <c r="FL824" s="43"/>
      <c r="FM824" s="43"/>
      <c r="FN824" s="43"/>
      <c r="FO824" s="43"/>
      <c r="FP824" s="43"/>
      <c r="FQ824" s="43"/>
      <c r="FR824" s="43"/>
      <c r="FS824" s="43"/>
      <c r="FT824" s="43"/>
      <c r="FU824" s="43"/>
      <c r="FV824" s="43"/>
      <c r="FW824" s="43"/>
      <c r="FX824" s="43"/>
      <c r="FY824" s="43"/>
      <c r="FZ824" s="43"/>
      <c r="GA824" s="43"/>
      <c r="GB824" s="43"/>
      <c r="GC824" s="43"/>
      <c r="GD824" s="43"/>
      <c r="GE824" s="43"/>
      <c r="GF824" s="43"/>
      <c r="GG824" s="43"/>
      <c r="GH824" s="43"/>
      <c r="GI824" s="43"/>
      <c r="GJ824" s="43"/>
      <c r="GK824" s="43"/>
      <c r="GL824" s="43"/>
      <c r="GM824" s="43"/>
      <c r="GN824" s="43"/>
      <c r="GO824" s="43"/>
      <c r="GP824" s="43"/>
      <c r="GQ824" s="43"/>
      <c r="GR824" s="43"/>
      <c r="GS824" s="43"/>
      <c r="GT824" s="43"/>
      <c r="GU824" s="43"/>
      <c r="GV824" s="43"/>
      <c r="GW824" s="43"/>
      <c r="GX824" s="43"/>
      <c r="GY824" s="43"/>
      <c r="GZ824" s="43"/>
      <c r="HA824" s="43"/>
      <c r="HB824" s="43"/>
      <c r="HC824" s="43"/>
      <c r="HD824" s="43"/>
      <c r="HE824" s="43"/>
      <c r="HF824" s="43"/>
      <c r="HG824" s="43"/>
      <c r="HH824" s="43"/>
      <c r="HI824" s="43"/>
      <c r="HJ824" s="43"/>
      <c r="HK824" s="43"/>
      <c r="HL824" s="43"/>
      <c r="HM824" s="43"/>
      <c r="HN824" s="43"/>
      <c r="HO824" s="43"/>
      <c r="HP824" s="43"/>
      <c r="HQ824" s="43"/>
      <c r="HR824" s="43"/>
      <c r="HS824" s="43"/>
      <c r="HT824" s="43"/>
      <c r="HU824" s="43"/>
      <c r="HV824" s="43"/>
      <c r="HW824" s="43"/>
      <c r="HX824" s="43"/>
      <c r="HY824" s="43"/>
      <c r="HZ824" s="43"/>
      <c r="IA824" s="43"/>
      <c r="IB824" s="43"/>
      <c r="IC824" s="43"/>
      <c r="ID824" s="43"/>
      <c r="IE824" s="43"/>
      <c r="IF824" s="43"/>
      <c r="IG824" s="43"/>
      <c r="IH824" s="43"/>
      <c r="II824" s="43"/>
      <c r="IJ824" s="43"/>
      <c r="IK824" s="43"/>
      <c r="IL824" s="43"/>
      <c r="IM824" s="43"/>
      <c r="IN824" s="43"/>
      <c r="IO824" s="43"/>
      <c r="IP824" s="43"/>
      <c r="IQ824" s="43"/>
      <c r="IR824" s="43"/>
      <c r="IS824" s="43"/>
      <c r="IT824" s="43"/>
      <c r="IU824" s="43"/>
      <c r="IV824" s="43"/>
      <c r="IW824" s="43"/>
      <c r="IX824" s="43"/>
      <c r="IY824" s="43"/>
      <c r="IZ824" s="43"/>
      <c r="JA824" s="43"/>
      <c r="JB824" s="43"/>
      <c r="JC824" s="43"/>
      <c r="JD824" s="43"/>
      <c r="JE824" s="43"/>
      <c r="JF824" s="43"/>
      <c r="JG824" s="43"/>
      <c r="JH824" s="43"/>
      <c r="JI824" s="43"/>
      <c r="JJ824" s="43"/>
      <c r="JK824" s="43"/>
      <c r="JL824" s="43"/>
      <c r="JM824" s="43"/>
      <c r="JN824" s="43"/>
      <c r="JO824" s="43"/>
      <c r="JP824" s="43"/>
      <c r="JQ824" s="43"/>
      <c r="JR824" s="43"/>
      <c r="JS824" s="43"/>
      <c r="JT824" s="43"/>
      <c r="JU824" s="43"/>
      <c r="JV824" s="43"/>
      <c r="JW824" s="43"/>
      <c r="JX824" s="43"/>
      <c r="JY824" s="43"/>
      <c r="JZ824" s="43"/>
      <c r="KA824" s="43"/>
      <c r="KB824" s="43"/>
      <c r="KC824" s="43"/>
      <c r="KD824" s="43"/>
      <c r="KE824" s="43"/>
      <c r="KF824" s="43"/>
      <c r="KG824" s="43"/>
      <c r="KH824" s="43"/>
      <c r="KI824" s="43"/>
      <c r="KJ824" s="43"/>
      <c r="KK824" s="43"/>
      <c r="KL824" s="43"/>
      <c r="KM824" s="43"/>
      <c r="KN824" s="43"/>
      <c r="KO824" s="43"/>
      <c r="KP824" s="43"/>
      <c r="KQ824" s="43"/>
      <c r="KR824" s="43"/>
      <c r="KS824" s="43"/>
      <c r="KT824" s="43"/>
      <c r="KU824" s="43"/>
      <c r="KV824" s="43"/>
      <c r="KW824" s="43"/>
      <c r="KX824" s="43"/>
      <c r="KY824" s="43"/>
      <c r="KZ824" s="43"/>
      <c r="LA824" s="43"/>
      <c r="LB824" s="43"/>
      <c r="LC824" s="43"/>
      <c r="LD824" s="43"/>
      <c r="LE824" s="43"/>
      <c r="LF824" s="43"/>
      <c r="LG824" s="43"/>
      <c r="LH824" s="43"/>
      <c r="LI824" s="43"/>
      <c r="LJ824" s="43"/>
      <c r="LK824" s="43"/>
      <c r="LL824" s="43"/>
      <c r="LM824" s="43"/>
      <c r="LN824" s="43"/>
      <c r="LO824" s="43"/>
      <c r="LP824" s="43"/>
      <c r="LQ824" s="43"/>
      <c r="LR824" s="43"/>
      <c r="LS824" s="43"/>
      <c r="LT824" s="43"/>
      <c r="LU824" s="43"/>
      <c r="LV824" s="43"/>
      <c r="LW824" s="43"/>
      <c r="LX824" s="43"/>
      <c r="LY824" s="43"/>
      <c r="LZ824" s="43"/>
      <c r="MA824" s="43"/>
      <c r="MB824" s="43"/>
      <c r="MC824" s="43"/>
      <c r="MD824" s="43"/>
      <c r="ME824" s="43"/>
      <c r="MF824" s="43"/>
      <c r="MG824" s="43"/>
      <c r="MH824" s="43"/>
      <c r="MI824" s="43"/>
      <c r="MJ824" s="43"/>
      <c r="MK824" s="43"/>
      <c r="ML824" s="43"/>
      <c r="MM824" s="43"/>
      <c r="MN824" s="43"/>
      <c r="MO824" s="43"/>
      <c r="MP824" s="43"/>
      <c r="MQ824" s="43"/>
      <c r="MR824" s="43"/>
      <c r="MS824" s="43"/>
      <c r="MT824" s="43"/>
      <c r="MU824" s="43"/>
      <c r="MV824" s="43"/>
      <c r="MW824" s="43"/>
      <c r="MX824" s="43"/>
      <c r="MY824" s="43"/>
      <c r="MZ824" s="43"/>
      <c r="NA824" s="43"/>
      <c r="NB824" s="43"/>
      <c r="NC824" s="43"/>
      <c r="ND824" s="43"/>
      <c r="NE824" s="43"/>
      <c r="NF824" s="43"/>
      <c r="NG824" s="43"/>
      <c r="NH824" s="43"/>
      <c r="NI824" s="43"/>
      <c r="NJ824" s="43"/>
      <c r="NK824" s="43"/>
      <c r="NL824" s="43"/>
      <c r="NM824" s="43"/>
      <c r="NN824" s="43"/>
      <c r="NO824" s="43"/>
      <c r="NP824" s="43"/>
      <c r="NQ824" s="43"/>
      <c r="NR824" s="43"/>
      <c r="NT824" s="66">
        <f>IF(AND(J824&lt;&gt;"",K824&lt;&gt;""),NETWORKDAYS(J824,K824,設定!$H$3:$H$39),0)</f>
        <v>0</v>
      </c>
      <c r="NU824" s="3"/>
      <c r="NV824" s="66">
        <f>IFERROR(IF(J824&lt;&gt;"",NETWORKDAYS(J824,$K$2,設定!$H$3:$H$39),0),"")</f>
        <v>0</v>
      </c>
      <c r="NW824" s="66">
        <f t="shared" si="123"/>
        <v>0</v>
      </c>
      <c r="NX824" s="3"/>
      <c r="NY824" s="68">
        <f t="shared" si="124"/>
        <v>0</v>
      </c>
      <c r="NZ824" s="68">
        <f t="shared" si="125"/>
        <v>0</v>
      </c>
      <c r="OA824" s="69">
        <f t="shared" si="126"/>
        <v>0</v>
      </c>
      <c r="OB824" s="68">
        <f t="shared" si="121"/>
        <v>0</v>
      </c>
    </row>
    <row r="825" spans="2:392" x14ac:dyDescent="0.4">
      <c r="B825" s="57">
        <f t="shared" si="122"/>
        <v>818</v>
      </c>
      <c r="C825" s="46"/>
      <c r="D825" s="58"/>
      <c r="E825" s="59"/>
      <c r="F825" s="60"/>
      <c r="G825" s="43"/>
      <c r="H825" s="43"/>
      <c r="I825" s="53"/>
      <c r="J825" s="61"/>
      <c r="K825" s="61"/>
      <c r="L825" s="62"/>
      <c r="M825" s="61"/>
      <c r="N825" s="61"/>
      <c r="O825" s="62"/>
      <c r="P825" s="63"/>
      <c r="Q825" s="64" t="str">
        <f t="shared" si="120"/>
        <v/>
      </c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  <c r="BC825" s="43"/>
      <c r="BD825" s="43"/>
      <c r="BE825" s="43"/>
      <c r="BF825" s="43"/>
      <c r="BG825" s="43"/>
      <c r="BH825" s="43"/>
      <c r="BI825" s="43"/>
      <c r="BJ825" s="4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3"/>
      <c r="FG825" s="43"/>
      <c r="FH825" s="43"/>
      <c r="FI825" s="43"/>
      <c r="FJ825" s="43"/>
      <c r="FK825" s="43"/>
      <c r="FL825" s="43"/>
      <c r="FM825" s="43"/>
      <c r="FN825" s="43"/>
      <c r="FO825" s="43"/>
      <c r="FP825" s="43"/>
      <c r="FQ825" s="43"/>
      <c r="FR825" s="43"/>
      <c r="FS825" s="43"/>
      <c r="FT825" s="43"/>
      <c r="FU825" s="43"/>
      <c r="FV825" s="43"/>
      <c r="FW825" s="43"/>
      <c r="FX825" s="43"/>
      <c r="FY825" s="43"/>
      <c r="FZ825" s="43"/>
      <c r="GA825" s="43"/>
      <c r="GB825" s="43"/>
      <c r="GC825" s="43"/>
      <c r="GD825" s="43"/>
      <c r="GE825" s="43"/>
      <c r="GF825" s="43"/>
      <c r="GG825" s="43"/>
      <c r="GH825" s="43"/>
      <c r="GI825" s="43"/>
      <c r="GJ825" s="43"/>
      <c r="GK825" s="43"/>
      <c r="GL825" s="43"/>
      <c r="GM825" s="43"/>
      <c r="GN825" s="43"/>
      <c r="GO825" s="43"/>
      <c r="GP825" s="43"/>
      <c r="GQ825" s="43"/>
      <c r="GR825" s="43"/>
      <c r="GS825" s="43"/>
      <c r="GT825" s="43"/>
      <c r="GU825" s="43"/>
      <c r="GV825" s="43"/>
      <c r="GW825" s="43"/>
      <c r="GX825" s="43"/>
      <c r="GY825" s="43"/>
      <c r="GZ825" s="43"/>
      <c r="HA825" s="43"/>
      <c r="HB825" s="43"/>
      <c r="HC825" s="43"/>
      <c r="HD825" s="43"/>
      <c r="HE825" s="43"/>
      <c r="HF825" s="43"/>
      <c r="HG825" s="43"/>
      <c r="HH825" s="43"/>
      <c r="HI825" s="43"/>
      <c r="HJ825" s="43"/>
      <c r="HK825" s="43"/>
      <c r="HL825" s="43"/>
      <c r="HM825" s="43"/>
      <c r="HN825" s="43"/>
      <c r="HO825" s="43"/>
      <c r="HP825" s="43"/>
      <c r="HQ825" s="43"/>
      <c r="HR825" s="43"/>
      <c r="HS825" s="43"/>
      <c r="HT825" s="43"/>
      <c r="HU825" s="43"/>
      <c r="HV825" s="43"/>
      <c r="HW825" s="43"/>
      <c r="HX825" s="43"/>
      <c r="HY825" s="43"/>
      <c r="HZ825" s="43"/>
      <c r="IA825" s="43"/>
      <c r="IB825" s="43"/>
      <c r="IC825" s="43"/>
      <c r="ID825" s="43"/>
      <c r="IE825" s="43"/>
      <c r="IF825" s="43"/>
      <c r="IG825" s="43"/>
      <c r="IH825" s="43"/>
      <c r="II825" s="43"/>
      <c r="IJ825" s="43"/>
      <c r="IK825" s="43"/>
      <c r="IL825" s="43"/>
      <c r="IM825" s="43"/>
      <c r="IN825" s="43"/>
      <c r="IO825" s="43"/>
      <c r="IP825" s="43"/>
      <c r="IQ825" s="43"/>
      <c r="IR825" s="43"/>
      <c r="IS825" s="43"/>
      <c r="IT825" s="43"/>
      <c r="IU825" s="43"/>
      <c r="IV825" s="43"/>
      <c r="IW825" s="43"/>
      <c r="IX825" s="43"/>
      <c r="IY825" s="43"/>
      <c r="IZ825" s="43"/>
      <c r="JA825" s="43"/>
      <c r="JB825" s="43"/>
      <c r="JC825" s="43"/>
      <c r="JD825" s="43"/>
      <c r="JE825" s="43"/>
      <c r="JF825" s="43"/>
      <c r="JG825" s="43"/>
      <c r="JH825" s="43"/>
      <c r="JI825" s="43"/>
      <c r="JJ825" s="43"/>
      <c r="JK825" s="43"/>
      <c r="JL825" s="43"/>
      <c r="JM825" s="43"/>
      <c r="JN825" s="43"/>
      <c r="JO825" s="43"/>
      <c r="JP825" s="43"/>
      <c r="JQ825" s="43"/>
      <c r="JR825" s="43"/>
      <c r="JS825" s="43"/>
      <c r="JT825" s="43"/>
      <c r="JU825" s="43"/>
      <c r="JV825" s="43"/>
      <c r="JW825" s="43"/>
      <c r="JX825" s="43"/>
      <c r="JY825" s="43"/>
      <c r="JZ825" s="43"/>
      <c r="KA825" s="43"/>
      <c r="KB825" s="43"/>
      <c r="KC825" s="43"/>
      <c r="KD825" s="43"/>
      <c r="KE825" s="43"/>
      <c r="KF825" s="43"/>
      <c r="KG825" s="43"/>
      <c r="KH825" s="43"/>
      <c r="KI825" s="43"/>
      <c r="KJ825" s="43"/>
      <c r="KK825" s="43"/>
      <c r="KL825" s="43"/>
      <c r="KM825" s="43"/>
      <c r="KN825" s="43"/>
      <c r="KO825" s="43"/>
      <c r="KP825" s="43"/>
      <c r="KQ825" s="43"/>
      <c r="KR825" s="43"/>
      <c r="KS825" s="43"/>
      <c r="KT825" s="43"/>
      <c r="KU825" s="43"/>
      <c r="KV825" s="43"/>
      <c r="KW825" s="43"/>
      <c r="KX825" s="43"/>
      <c r="KY825" s="43"/>
      <c r="KZ825" s="43"/>
      <c r="LA825" s="43"/>
      <c r="LB825" s="43"/>
      <c r="LC825" s="43"/>
      <c r="LD825" s="43"/>
      <c r="LE825" s="43"/>
      <c r="LF825" s="43"/>
      <c r="LG825" s="43"/>
      <c r="LH825" s="43"/>
      <c r="LI825" s="43"/>
      <c r="LJ825" s="43"/>
      <c r="LK825" s="43"/>
      <c r="LL825" s="43"/>
      <c r="LM825" s="43"/>
      <c r="LN825" s="43"/>
      <c r="LO825" s="43"/>
      <c r="LP825" s="43"/>
      <c r="LQ825" s="43"/>
      <c r="LR825" s="43"/>
      <c r="LS825" s="43"/>
      <c r="LT825" s="43"/>
      <c r="LU825" s="43"/>
      <c r="LV825" s="43"/>
      <c r="LW825" s="43"/>
      <c r="LX825" s="43"/>
      <c r="LY825" s="43"/>
      <c r="LZ825" s="43"/>
      <c r="MA825" s="43"/>
      <c r="MB825" s="43"/>
      <c r="MC825" s="43"/>
      <c r="MD825" s="43"/>
      <c r="ME825" s="43"/>
      <c r="MF825" s="43"/>
      <c r="MG825" s="43"/>
      <c r="MH825" s="43"/>
      <c r="MI825" s="43"/>
      <c r="MJ825" s="43"/>
      <c r="MK825" s="43"/>
      <c r="ML825" s="43"/>
      <c r="MM825" s="43"/>
      <c r="MN825" s="43"/>
      <c r="MO825" s="43"/>
      <c r="MP825" s="43"/>
      <c r="MQ825" s="43"/>
      <c r="MR825" s="43"/>
      <c r="MS825" s="43"/>
      <c r="MT825" s="43"/>
      <c r="MU825" s="43"/>
      <c r="MV825" s="43"/>
      <c r="MW825" s="43"/>
      <c r="MX825" s="43"/>
      <c r="MY825" s="43"/>
      <c r="MZ825" s="43"/>
      <c r="NA825" s="43"/>
      <c r="NB825" s="43"/>
      <c r="NC825" s="43"/>
      <c r="ND825" s="43"/>
      <c r="NE825" s="43"/>
      <c r="NF825" s="43"/>
      <c r="NG825" s="43"/>
      <c r="NH825" s="43"/>
      <c r="NI825" s="43"/>
      <c r="NJ825" s="43"/>
      <c r="NK825" s="43"/>
      <c r="NL825" s="43"/>
      <c r="NM825" s="43"/>
      <c r="NN825" s="43"/>
      <c r="NO825" s="43"/>
      <c r="NP825" s="43"/>
      <c r="NQ825" s="43"/>
      <c r="NR825" s="43"/>
      <c r="NT825" s="66">
        <f>IF(AND(J825&lt;&gt;"",K825&lt;&gt;""),NETWORKDAYS(J825,K825,設定!$H$3:$H$39),0)</f>
        <v>0</v>
      </c>
      <c r="NU825" s="3"/>
      <c r="NV825" s="66">
        <f>IFERROR(IF(J825&lt;&gt;"",NETWORKDAYS(J825,$K$2,設定!$H$3:$H$39),0),"")</f>
        <v>0</v>
      </c>
      <c r="NW825" s="66">
        <f t="shared" si="123"/>
        <v>0</v>
      </c>
      <c r="NX825" s="3"/>
      <c r="NY825" s="68">
        <f t="shared" si="124"/>
        <v>0</v>
      </c>
      <c r="NZ825" s="68">
        <f t="shared" si="125"/>
        <v>0</v>
      </c>
      <c r="OA825" s="69">
        <f t="shared" si="126"/>
        <v>0</v>
      </c>
      <c r="OB825" s="68">
        <f t="shared" si="121"/>
        <v>0</v>
      </c>
    </row>
    <row r="826" spans="2:392" x14ac:dyDescent="0.4">
      <c r="B826" s="57">
        <f t="shared" si="122"/>
        <v>819</v>
      </c>
      <c r="C826" s="46"/>
      <c r="D826" s="58"/>
      <c r="E826" s="59"/>
      <c r="F826" s="60"/>
      <c r="G826" s="43"/>
      <c r="H826" s="43"/>
      <c r="I826" s="53"/>
      <c r="J826" s="61"/>
      <c r="K826" s="61"/>
      <c r="L826" s="62"/>
      <c r="M826" s="61"/>
      <c r="N826" s="61"/>
      <c r="O826" s="62"/>
      <c r="P826" s="63"/>
      <c r="Q826" s="64" t="str">
        <f t="shared" si="120"/>
        <v/>
      </c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  <c r="BC826" s="43"/>
      <c r="BD826" s="43"/>
      <c r="BE826" s="43"/>
      <c r="BF826" s="43"/>
      <c r="BG826" s="43"/>
      <c r="BH826" s="43"/>
      <c r="BI826" s="43"/>
      <c r="BJ826" s="4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3"/>
      <c r="FG826" s="43"/>
      <c r="FH826" s="43"/>
      <c r="FI826" s="43"/>
      <c r="FJ826" s="43"/>
      <c r="FK826" s="43"/>
      <c r="FL826" s="43"/>
      <c r="FM826" s="43"/>
      <c r="FN826" s="43"/>
      <c r="FO826" s="43"/>
      <c r="FP826" s="43"/>
      <c r="FQ826" s="43"/>
      <c r="FR826" s="43"/>
      <c r="FS826" s="43"/>
      <c r="FT826" s="43"/>
      <c r="FU826" s="43"/>
      <c r="FV826" s="43"/>
      <c r="FW826" s="43"/>
      <c r="FX826" s="43"/>
      <c r="FY826" s="43"/>
      <c r="FZ826" s="43"/>
      <c r="GA826" s="43"/>
      <c r="GB826" s="43"/>
      <c r="GC826" s="43"/>
      <c r="GD826" s="43"/>
      <c r="GE826" s="43"/>
      <c r="GF826" s="43"/>
      <c r="GG826" s="43"/>
      <c r="GH826" s="43"/>
      <c r="GI826" s="43"/>
      <c r="GJ826" s="43"/>
      <c r="GK826" s="43"/>
      <c r="GL826" s="43"/>
      <c r="GM826" s="43"/>
      <c r="GN826" s="43"/>
      <c r="GO826" s="43"/>
      <c r="GP826" s="43"/>
      <c r="GQ826" s="43"/>
      <c r="GR826" s="43"/>
      <c r="GS826" s="43"/>
      <c r="GT826" s="43"/>
      <c r="GU826" s="43"/>
      <c r="GV826" s="43"/>
      <c r="GW826" s="43"/>
      <c r="GX826" s="43"/>
      <c r="GY826" s="43"/>
      <c r="GZ826" s="43"/>
      <c r="HA826" s="43"/>
      <c r="HB826" s="43"/>
      <c r="HC826" s="43"/>
      <c r="HD826" s="43"/>
      <c r="HE826" s="43"/>
      <c r="HF826" s="43"/>
      <c r="HG826" s="43"/>
      <c r="HH826" s="43"/>
      <c r="HI826" s="43"/>
      <c r="HJ826" s="43"/>
      <c r="HK826" s="43"/>
      <c r="HL826" s="43"/>
      <c r="HM826" s="43"/>
      <c r="HN826" s="43"/>
      <c r="HO826" s="43"/>
      <c r="HP826" s="43"/>
      <c r="HQ826" s="43"/>
      <c r="HR826" s="43"/>
      <c r="HS826" s="43"/>
      <c r="HT826" s="43"/>
      <c r="HU826" s="43"/>
      <c r="HV826" s="43"/>
      <c r="HW826" s="43"/>
      <c r="HX826" s="43"/>
      <c r="HY826" s="43"/>
      <c r="HZ826" s="43"/>
      <c r="IA826" s="43"/>
      <c r="IB826" s="43"/>
      <c r="IC826" s="43"/>
      <c r="ID826" s="43"/>
      <c r="IE826" s="43"/>
      <c r="IF826" s="43"/>
      <c r="IG826" s="43"/>
      <c r="IH826" s="43"/>
      <c r="II826" s="43"/>
      <c r="IJ826" s="43"/>
      <c r="IK826" s="43"/>
      <c r="IL826" s="43"/>
      <c r="IM826" s="43"/>
      <c r="IN826" s="43"/>
      <c r="IO826" s="43"/>
      <c r="IP826" s="43"/>
      <c r="IQ826" s="43"/>
      <c r="IR826" s="43"/>
      <c r="IS826" s="43"/>
      <c r="IT826" s="43"/>
      <c r="IU826" s="43"/>
      <c r="IV826" s="43"/>
      <c r="IW826" s="43"/>
      <c r="IX826" s="43"/>
      <c r="IY826" s="43"/>
      <c r="IZ826" s="43"/>
      <c r="JA826" s="43"/>
      <c r="JB826" s="43"/>
      <c r="JC826" s="43"/>
      <c r="JD826" s="43"/>
      <c r="JE826" s="43"/>
      <c r="JF826" s="43"/>
      <c r="JG826" s="43"/>
      <c r="JH826" s="43"/>
      <c r="JI826" s="43"/>
      <c r="JJ826" s="43"/>
      <c r="JK826" s="43"/>
      <c r="JL826" s="43"/>
      <c r="JM826" s="43"/>
      <c r="JN826" s="43"/>
      <c r="JO826" s="43"/>
      <c r="JP826" s="43"/>
      <c r="JQ826" s="43"/>
      <c r="JR826" s="43"/>
      <c r="JS826" s="43"/>
      <c r="JT826" s="43"/>
      <c r="JU826" s="43"/>
      <c r="JV826" s="43"/>
      <c r="JW826" s="43"/>
      <c r="JX826" s="43"/>
      <c r="JY826" s="43"/>
      <c r="JZ826" s="43"/>
      <c r="KA826" s="43"/>
      <c r="KB826" s="43"/>
      <c r="KC826" s="43"/>
      <c r="KD826" s="43"/>
      <c r="KE826" s="43"/>
      <c r="KF826" s="43"/>
      <c r="KG826" s="43"/>
      <c r="KH826" s="43"/>
      <c r="KI826" s="43"/>
      <c r="KJ826" s="43"/>
      <c r="KK826" s="43"/>
      <c r="KL826" s="43"/>
      <c r="KM826" s="43"/>
      <c r="KN826" s="43"/>
      <c r="KO826" s="43"/>
      <c r="KP826" s="43"/>
      <c r="KQ826" s="43"/>
      <c r="KR826" s="43"/>
      <c r="KS826" s="43"/>
      <c r="KT826" s="43"/>
      <c r="KU826" s="43"/>
      <c r="KV826" s="43"/>
      <c r="KW826" s="43"/>
      <c r="KX826" s="43"/>
      <c r="KY826" s="43"/>
      <c r="KZ826" s="43"/>
      <c r="LA826" s="43"/>
      <c r="LB826" s="43"/>
      <c r="LC826" s="43"/>
      <c r="LD826" s="43"/>
      <c r="LE826" s="43"/>
      <c r="LF826" s="43"/>
      <c r="LG826" s="43"/>
      <c r="LH826" s="43"/>
      <c r="LI826" s="43"/>
      <c r="LJ826" s="43"/>
      <c r="LK826" s="43"/>
      <c r="LL826" s="43"/>
      <c r="LM826" s="43"/>
      <c r="LN826" s="43"/>
      <c r="LO826" s="43"/>
      <c r="LP826" s="43"/>
      <c r="LQ826" s="43"/>
      <c r="LR826" s="43"/>
      <c r="LS826" s="43"/>
      <c r="LT826" s="43"/>
      <c r="LU826" s="43"/>
      <c r="LV826" s="43"/>
      <c r="LW826" s="43"/>
      <c r="LX826" s="43"/>
      <c r="LY826" s="43"/>
      <c r="LZ826" s="43"/>
      <c r="MA826" s="43"/>
      <c r="MB826" s="43"/>
      <c r="MC826" s="43"/>
      <c r="MD826" s="43"/>
      <c r="ME826" s="43"/>
      <c r="MF826" s="43"/>
      <c r="MG826" s="43"/>
      <c r="MH826" s="43"/>
      <c r="MI826" s="43"/>
      <c r="MJ826" s="43"/>
      <c r="MK826" s="43"/>
      <c r="ML826" s="43"/>
      <c r="MM826" s="43"/>
      <c r="MN826" s="43"/>
      <c r="MO826" s="43"/>
      <c r="MP826" s="43"/>
      <c r="MQ826" s="43"/>
      <c r="MR826" s="43"/>
      <c r="MS826" s="43"/>
      <c r="MT826" s="43"/>
      <c r="MU826" s="43"/>
      <c r="MV826" s="43"/>
      <c r="MW826" s="43"/>
      <c r="MX826" s="43"/>
      <c r="MY826" s="43"/>
      <c r="MZ826" s="43"/>
      <c r="NA826" s="43"/>
      <c r="NB826" s="43"/>
      <c r="NC826" s="43"/>
      <c r="ND826" s="43"/>
      <c r="NE826" s="43"/>
      <c r="NF826" s="43"/>
      <c r="NG826" s="43"/>
      <c r="NH826" s="43"/>
      <c r="NI826" s="43"/>
      <c r="NJ826" s="43"/>
      <c r="NK826" s="43"/>
      <c r="NL826" s="43"/>
      <c r="NM826" s="43"/>
      <c r="NN826" s="43"/>
      <c r="NO826" s="43"/>
      <c r="NP826" s="43"/>
      <c r="NQ826" s="43"/>
      <c r="NR826" s="43"/>
      <c r="NT826" s="66">
        <f>IF(AND(J826&lt;&gt;"",K826&lt;&gt;""),NETWORKDAYS(J826,K826,設定!$H$3:$H$39),0)</f>
        <v>0</v>
      </c>
      <c r="NU826" s="3"/>
      <c r="NV826" s="66">
        <f>IFERROR(IF(J826&lt;&gt;"",NETWORKDAYS(J826,$K$2,設定!$H$3:$H$39),0),"")</f>
        <v>0</v>
      </c>
      <c r="NW826" s="66">
        <f t="shared" si="123"/>
        <v>0</v>
      </c>
      <c r="NX826" s="3"/>
      <c r="NY826" s="68">
        <f t="shared" si="124"/>
        <v>0</v>
      </c>
      <c r="NZ826" s="68">
        <f t="shared" si="125"/>
        <v>0</v>
      </c>
      <c r="OA826" s="69">
        <f t="shared" si="126"/>
        <v>0</v>
      </c>
      <c r="OB826" s="68">
        <f t="shared" si="121"/>
        <v>0</v>
      </c>
    </row>
    <row r="827" spans="2:392" x14ac:dyDescent="0.4">
      <c r="B827" s="57">
        <f t="shared" si="122"/>
        <v>820</v>
      </c>
      <c r="C827" s="46"/>
      <c r="D827" s="58"/>
      <c r="E827" s="59"/>
      <c r="F827" s="60"/>
      <c r="G827" s="43"/>
      <c r="H827" s="43"/>
      <c r="I827" s="53"/>
      <c r="J827" s="61"/>
      <c r="K827" s="61"/>
      <c r="L827" s="62"/>
      <c r="M827" s="61"/>
      <c r="N827" s="61"/>
      <c r="O827" s="62"/>
      <c r="P827" s="63"/>
      <c r="Q827" s="64" t="str">
        <f t="shared" si="120"/>
        <v/>
      </c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  <c r="BC827" s="43"/>
      <c r="BD827" s="43"/>
      <c r="BE827" s="43"/>
      <c r="BF827" s="43"/>
      <c r="BG827" s="43"/>
      <c r="BH827" s="43"/>
      <c r="BI827" s="43"/>
      <c r="BJ827" s="4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3"/>
      <c r="FG827" s="43"/>
      <c r="FH827" s="43"/>
      <c r="FI827" s="43"/>
      <c r="FJ827" s="43"/>
      <c r="FK827" s="43"/>
      <c r="FL827" s="43"/>
      <c r="FM827" s="43"/>
      <c r="FN827" s="43"/>
      <c r="FO827" s="43"/>
      <c r="FP827" s="43"/>
      <c r="FQ827" s="43"/>
      <c r="FR827" s="43"/>
      <c r="FS827" s="43"/>
      <c r="FT827" s="43"/>
      <c r="FU827" s="43"/>
      <c r="FV827" s="43"/>
      <c r="FW827" s="43"/>
      <c r="FX827" s="43"/>
      <c r="FY827" s="43"/>
      <c r="FZ827" s="43"/>
      <c r="GA827" s="43"/>
      <c r="GB827" s="43"/>
      <c r="GC827" s="43"/>
      <c r="GD827" s="43"/>
      <c r="GE827" s="43"/>
      <c r="GF827" s="43"/>
      <c r="GG827" s="43"/>
      <c r="GH827" s="43"/>
      <c r="GI827" s="43"/>
      <c r="GJ827" s="43"/>
      <c r="GK827" s="43"/>
      <c r="GL827" s="43"/>
      <c r="GM827" s="43"/>
      <c r="GN827" s="43"/>
      <c r="GO827" s="43"/>
      <c r="GP827" s="43"/>
      <c r="GQ827" s="43"/>
      <c r="GR827" s="43"/>
      <c r="GS827" s="43"/>
      <c r="GT827" s="43"/>
      <c r="GU827" s="43"/>
      <c r="GV827" s="43"/>
      <c r="GW827" s="43"/>
      <c r="GX827" s="43"/>
      <c r="GY827" s="43"/>
      <c r="GZ827" s="43"/>
      <c r="HA827" s="43"/>
      <c r="HB827" s="43"/>
      <c r="HC827" s="43"/>
      <c r="HD827" s="43"/>
      <c r="HE827" s="43"/>
      <c r="HF827" s="43"/>
      <c r="HG827" s="43"/>
      <c r="HH827" s="43"/>
      <c r="HI827" s="43"/>
      <c r="HJ827" s="43"/>
      <c r="HK827" s="43"/>
      <c r="HL827" s="43"/>
      <c r="HM827" s="43"/>
      <c r="HN827" s="43"/>
      <c r="HO827" s="43"/>
      <c r="HP827" s="43"/>
      <c r="HQ827" s="43"/>
      <c r="HR827" s="43"/>
      <c r="HS827" s="43"/>
      <c r="HT827" s="43"/>
      <c r="HU827" s="43"/>
      <c r="HV827" s="43"/>
      <c r="HW827" s="43"/>
      <c r="HX827" s="43"/>
      <c r="HY827" s="43"/>
      <c r="HZ827" s="43"/>
      <c r="IA827" s="43"/>
      <c r="IB827" s="43"/>
      <c r="IC827" s="43"/>
      <c r="ID827" s="43"/>
      <c r="IE827" s="43"/>
      <c r="IF827" s="43"/>
      <c r="IG827" s="43"/>
      <c r="IH827" s="43"/>
      <c r="II827" s="43"/>
      <c r="IJ827" s="43"/>
      <c r="IK827" s="43"/>
      <c r="IL827" s="43"/>
      <c r="IM827" s="43"/>
      <c r="IN827" s="43"/>
      <c r="IO827" s="43"/>
      <c r="IP827" s="43"/>
      <c r="IQ827" s="43"/>
      <c r="IR827" s="43"/>
      <c r="IS827" s="43"/>
      <c r="IT827" s="43"/>
      <c r="IU827" s="43"/>
      <c r="IV827" s="43"/>
      <c r="IW827" s="43"/>
      <c r="IX827" s="43"/>
      <c r="IY827" s="43"/>
      <c r="IZ827" s="43"/>
      <c r="JA827" s="43"/>
      <c r="JB827" s="43"/>
      <c r="JC827" s="43"/>
      <c r="JD827" s="43"/>
      <c r="JE827" s="43"/>
      <c r="JF827" s="43"/>
      <c r="JG827" s="43"/>
      <c r="JH827" s="43"/>
      <c r="JI827" s="43"/>
      <c r="JJ827" s="43"/>
      <c r="JK827" s="43"/>
      <c r="JL827" s="43"/>
      <c r="JM827" s="43"/>
      <c r="JN827" s="43"/>
      <c r="JO827" s="43"/>
      <c r="JP827" s="43"/>
      <c r="JQ827" s="43"/>
      <c r="JR827" s="43"/>
      <c r="JS827" s="43"/>
      <c r="JT827" s="43"/>
      <c r="JU827" s="43"/>
      <c r="JV827" s="43"/>
      <c r="JW827" s="43"/>
      <c r="JX827" s="43"/>
      <c r="JY827" s="43"/>
      <c r="JZ827" s="43"/>
      <c r="KA827" s="43"/>
      <c r="KB827" s="43"/>
      <c r="KC827" s="43"/>
      <c r="KD827" s="43"/>
      <c r="KE827" s="43"/>
      <c r="KF827" s="43"/>
      <c r="KG827" s="43"/>
      <c r="KH827" s="43"/>
      <c r="KI827" s="43"/>
      <c r="KJ827" s="43"/>
      <c r="KK827" s="43"/>
      <c r="KL827" s="43"/>
      <c r="KM827" s="43"/>
      <c r="KN827" s="43"/>
      <c r="KO827" s="43"/>
      <c r="KP827" s="43"/>
      <c r="KQ827" s="43"/>
      <c r="KR827" s="43"/>
      <c r="KS827" s="43"/>
      <c r="KT827" s="43"/>
      <c r="KU827" s="43"/>
      <c r="KV827" s="43"/>
      <c r="KW827" s="43"/>
      <c r="KX827" s="43"/>
      <c r="KY827" s="43"/>
      <c r="KZ827" s="43"/>
      <c r="LA827" s="43"/>
      <c r="LB827" s="43"/>
      <c r="LC827" s="43"/>
      <c r="LD827" s="43"/>
      <c r="LE827" s="43"/>
      <c r="LF827" s="43"/>
      <c r="LG827" s="43"/>
      <c r="LH827" s="43"/>
      <c r="LI827" s="43"/>
      <c r="LJ827" s="43"/>
      <c r="LK827" s="43"/>
      <c r="LL827" s="43"/>
      <c r="LM827" s="43"/>
      <c r="LN827" s="43"/>
      <c r="LO827" s="43"/>
      <c r="LP827" s="43"/>
      <c r="LQ827" s="43"/>
      <c r="LR827" s="43"/>
      <c r="LS827" s="43"/>
      <c r="LT827" s="43"/>
      <c r="LU827" s="43"/>
      <c r="LV827" s="43"/>
      <c r="LW827" s="43"/>
      <c r="LX827" s="43"/>
      <c r="LY827" s="43"/>
      <c r="LZ827" s="43"/>
      <c r="MA827" s="43"/>
      <c r="MB827" s="43"/>
      <c r="MC827" s="43"/>
      <c r="MD827" s="43"/>
      <c r="ME827" s="43"/>
      <c r="MF827" s="43"/>
      <c r="MG827" s="43"/>
      <c r="MH827" s="43"/>
      <c r="MI827" s="43"/>
      <c r="MJ827" s="43"/>
      <c r="MK827" s="43"/>
      <c r="ML827" s="43"/>
      <c r="MM827" s="43"/>
      <c r="MN827" s="43"/>
      <c r="MO827" s="43"/>
      <c r="MP827" s="43"/>
      <c r="MQ827" s="43"/>
      <c r="MR827" s="43"/>
      <c r="MS827" s="43"/>
      <c r="MT827" s="43"/>
      <c r="MU827" s="43"/>
      <c r="MV827" s="43"/>
      <c r="MW827" s="43"/>
      <c r="MX827" s="43"/>
      <c r="MY827" s="43"/>
      <c r="MZ827" s="43"/>
      <c r="NA827" s="43"/>
      <c r="NB827" s="43"/>
      <c r="NC827" s="43"/>
      <c r="ND827" s="43"/>
      <c r="NE827" s="43"/>
      <c r="NF827" s="43"/>
      <c r="NG827" s="43"/>
      <c r="NH827" s="43"/>
      <c r="NI827" s="43"/>
      <c r="NJ827" s="43"/>
      <c r="NK827" s="43"/>
      <c r="NL827" s="43"/>
      <c r="NM827" s="43"/>
      <c r="NN827" s="43"/>
      <c r="NO827" s="43"/>
      <c r="NP827" s="43"/>
      <c r="NQ827" s="43"/>
      <c r="NR827" s="43"/>
      <c r="NT827" s="66">
        <f>IF(AND(J827&lt;&gt;"",K827&lt;&gt;""),NETWORKDAYS(J827,K827,設定!$H$3:$H$39),0)</f>
        <v>0</v>
      </c>
      <c r="NU827" s="3"/>
      <c r="NV827" s="66">
        <f>IFERROR(IF(J827&lt;&gt;"",NETWORKDAYS(J827,$K$2,設定!$H$3:$H$39),0),"")</f>
        <v>0</v>
      </c>
      <c r="NW827" s="66">
        <f t="shared" si="123"/>
        <v>0</v>
      </c>
      <c r="NX827" s="3"/>
      <c r="NY827" s="68">
        <f t="shared" si="124"/>
        <v>0</v>
      </c>
      <c r="NZ827" s="68">
        <f t="shared" si="125"/>
        <v>0</v>
      </c>
      <c r="OA827" s="69">
        <f t="shared" si="126"/>
        <v>0</v>
      </c>
      <c r="OB827" s="68">
        <f t="shared" si="121"/>
        <v>0</v>
      </c>
    </row>
    <row r="828" spans="2:392" x14ac:dyDescent="0.4">
      <c r="B828" s="57">
        <f t="shared" si="122"/>
        <v>821</v>
      </c>
      <c r="C828" s="46"/>
      <c r="D828" s="58"/>
      <c r="E828" s="59"/>
      <c r="F828" s="60"/>
      <c r="G828" s="43"/>
      <c r="H828" s="43"/>
      <c r="I828" s="53"/>
      <c r="J828" s="61"/>
      <c r="K828" s="61"/>
      <c r="L828" s="62"/>
      <c r="M828" s="61"/>
      <c r="N828" s="61"/>
      <c r="O828" s="62"/>
      <c r="P828" s="63"/>
      <c r="Q828" s="64" t="str">
        <f t="shared" si="120"/>
        <v/>
      </c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  <c r="BC828" s="43"/>
      <c r="BD828" s="43"/>
      <c r="BE828" s="43"/>
      <c r="BF828" s="43"/>
      <c r="BG828" s="43"/>
      <c r="BH828" s="43"/>
      <c r="BI828" s="43"/>
      <c r="BJ828" s="4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3"/>
      <c r="FG828" s="43"/>
      <c r="FH828" s="43"/>
      <c r="FI828" s="43"/>
      <c r="FJ828" s="43"/>
      <c r="FK828" s="43"/>
      <c r="FL828" s="43"/>
      <c r="FM828" s="43"/>
      <c r="FN828" s="43"/>
      <c r="FO828" s="43"/>
      <c r="FP828" s="43"/>
      <c r="FQ828" s="43"/>
      <c r="FR828" s="43"/>
      <c r="FS828" s="43"/>
      <c r="FT828" s="43"/>
      <c r="FU828" s="43"/>
      <c r="FV828" s="43"/>
      <c r="FW828" s="43"/>
      <c r="FX828" s="43"/>
      <c r="FY828" s="43"/>
      <c r="FZ828" s="43"/>
      <c r="GA828" s="43"/>
      <c r="GB828" s="43"/>
      <c r="GC828" s="43"/>
      <c r="GD828" s="43"/>
      <c r="GE828" s="43"/>
      <c r="GF828" s="43"/>
      <c r="GG828" s="43"/>
      <c r="GH828" s="43"/>
      <c r="GI828" s="43"/>
      <c r="GJ828" s="43"/>
      <c r="GK828" s="43"/>
      <c r="GL828" s="43"/>
      <c r="GM828" s="43"/>
      <c r="GN828" s="43"/>
      <c r="GO828" s="43"/>
      <c r="GP828" s="43"/>
      <c r="GQ828" s="43"/>
      <c r="GR828" s="43"/>
      <c r="GS828" s="43"/>
      <c r="GT828" s="43"/>
      <c r="GU828" s="43"/>
      <c r="GV828" s="43"/>
      <c r="GW828" s="43"/>
      <c r="GX828" s="43"/>
      <c r="GY828" s="43"/>
      <c r="GZ828" s="43"/>
      <c r="HA828" s="43"/>
      <c r="HB828" s="43"/>
      <c r="HC828" s="43"/>
      <c r="HD828" s="43"/>
      <c r="HE828" s="43"/>
      <c r="HF828" s="43"/>
      <c r="HG828" s="43"/>
      <c r="HH828" s="43"/>
      <c r="HI828" s="43"/>
      <c r="HJ828" s="43"/>
      <c r="HK828" s="43"/>
      <c r="HL828" s="43"/>
      <c r="HM828" s="43"/>
      <c r="HN828" s="43"/>
      <c r="HO828" s="43"/>
      <c r="HP828" s="43"/>
      <c r="HQ828" s="43"/>
      <c r="HR828" s="43"/>
      <c r="HS828" s="43"/>
      <c r="HT828" s="43"/>
      <c r="HU828" s="43"/>
      <c r="HV828" s="43"/>
      <c r="HW828" s="43"/>
      <c r="HX828" s="43"/>
      <c r="HY828" s="43"/>
      <c r="HZ828" s="43"/>
      <c r="IA828" s="43"/>
      <c r="IB828" s="43"/>
      <c r="IC828" s="43"/>
      <c r="ID828" s="43"/>
      <c r="IE828" s="43"/>
      <c r="IF828" s="43"/>
      <c r="IG828" s="43"/>
      <c r="IH828" s="43"/>
      <c r="II828" s="43"/>
      <c r="IJ828" s="43"/>
      <c r="IK828" s="43"/>
      <c r="IL828" s="43"/>
      <c r="IM828" s="43"/>
      <c r="IN828" s="43"/>
      <c r="IO828" s="43"/>
      <c r="IP828" s="43"/>
      <c r="IQ828" s="43"/>
      <c r="IR828" s="43"/>
      <c r="IS828" s="43"/>
      <c r="IT828" s="43"/>
      <c r="IU828" s="43"/>
      <c r="IV828" s="43"/>
      <c r="IW828" s="43"/>
      <c r="IX828" s="43"/>
      <c r="IY828" s="43"/>
      <c r="IZ828" s="43"/>
      <c r="JA828" s="43"/>
      <c r="JB828" s="43"/>
      <c r="JC828" s="43"/>
      <c r="JD828" s="43"/>
      <c r="JE828" s="43"/>
      <c r="JF828" s="43"/>
      <c r="JG828" s="43"/>
      <c r="JH828" s="43"/>
      <c r="JI828" s="43"/>
      <c r="JJ828" s="43"/>
      <c r="JK828" s="43"/>
      <c r="JL828" s="43"/>
      <c r="JM828" s="43"/>
      <c r="JN828" s="43"/>
      <c r="JO828" s="43"/>
      <c r="JP828" s="43"/>
      <c r="JQ828" s="43"/>
      <c r="JR828" s="43"/>
      <c r="JS828" s="43"/>
      <c r="JT828" s="43"/>
      <c r="JU828" s="43"/>
      <c r="JV828" s="43"/>
      <c r="JW828" s="43"/>
      <c r="JX828" s="43"/>
      <c r="JY828" s="43"/>
      <c r="JZ828" s="43"/>
      <c r="KA828" s="43"/>
      <c r="KB828" s="43"/>
      <c r="KC828" s="43"/>
      <c r="KD828" s="43"/>
      <c r="KE828" s="43"/>
      <c r="KF828" s="43"/>
      <c r="KG828" s="43"/>
      <c r="KH828" s="43"/>
      <c r="KI828" s="43"/>
      <c r="KJ828" s="43"/>
      <c r="KK828" s="43"/>
      <c r="KL828" s="43"/>
      <c r="KM828" s="43"/>
      <c r="KN828" s="43"/>
      <c r="KO828" s="43"/>
      <c r="KP828" s="43"/>
      <c r="KQ828" s="43"/>
      <c r="KR828" s="43"/>
      <c r="KS828" s="43"/>
      <c r="KT828" s="43"/>
      <c r="KU828" s="43"/>
      <c r="KV828" s="43"/>
      <c r="KW828" s="43"/>
      <c r="KX828" s="43"/>
      <c r="KY828" s="43"/>
      <c r="KZ828" s="43"/>
      <c r="LA828" s="43"/>
      <c r="LB828" s="43"/>
      <c r="LC828" s="43"/>
      <c r="LD828" s="43"/>
      <c r="LE828" s="43"/>
      <c r="LF828" s="43"/>
      <c r="LG828" s="43"/>
      <c r="LH828" s="43"/>
      <c r="LI828" s="43"/>
      <c r="LJ828" s="43"/>
      <c r="LK828" s="43"/>
      <c r="LL828" s="43"/>
      <c r="LM828" s="43"/>
      <c r="LN828" s="43"/>
      <c r="LO828" s="43"/>
      <c r="LP828" s="43"/>
      <c r="LQ828" s="43"/>
      <c r="LR828" s="43"/>
      <c r="LS828" s="43"/>
      <c r="LT828" s="43"/>
      <c r="LU828" s="43"/>
      <c r="LV828" s="43"/>
      <c r="LW828" s="43"/>
      <c r="LX828" s="43"/>
      <c r="LY828" s="43"/>
      <c r="LZ828" s="43"/>
      <c r="MA828" s="43"/>
      <c r="MB828" s="43"/>
      <c r="MC828" s="43"/>
      <c r="MD828" s="43"/>
      <c r="ME828" s="43"/>
      <c r="MF828" s="43"/>
      <c r="MG828" s="43"/>
      <c r="MH828" s="43"/>
      <c r="MI828" s="43"/>
      <c r="MJ828" s="43"/>
      <c r="MK828" s="43"/>
      <c r="ML828" s="43"/>
      <c r="MM828" s="43"/>
      <c r="MN828" s="43"/>
      <c r="MO828" s="43"/>
      <c r="MP828" s="43"/>
      <c r="MQ828" s="43"/>
      <c r="MR828" s="43"/>
      <c r="MS828" s="43"/>
      <c r="MT828" s="43"/>
      <c r="MU828" s="43"/>
      <c r="MV828" s="43"/>
      <c r="MW828" s="43"/>
      <c r="MX828" s="43"/>
      <c r="MY828" s="43"/>
      <c r="MZ828" s="43"/>
      <c r="NA828" s="43"/>
      <c r="NB828" s="43"/>
      <c r="NC828" s="43"/>
      <c r="ND828" s="43"/>
      <c r="NE828" s="43"/>
      <c r="NF828" s="43"/>
      <c r="NG828" s="43"/>
      <c r="NH828" s="43"/>
      <c r="NI828" s="43"/>
      <c r="NJ828" s="43"/>
      <c r="NK828" s="43"/>
      <c r="NL828" s="43"/>
      <c r="NM828" s="43"/>
      <c r="NN828" s="43"/>
      <c r="NO828" s="43"/>
      <c r="NP828" s="43"/>
      <c r="NQ828" s="43"/>
      <c r="NR828" s="43"/>
      <c r="NT828" s="66">
        <f>IF(AND(J828&lt;&gt;"",K828&lt;&gt;""),NETWORKDAYS(J828,K828,設定!$H$3:$H$39),0)</f>
        <v>0</v>
      </c>
      <c r="NU828" s="3"/>
      <c r="NV828" s="66">
        <f>IFERROR(IF(J828&lt;&gt;"",NETWORKDAYS(J828,$K$2,設定!$H$3:$H$39),0),"")</f>
        <v>0</v>
      </c>
      <c r="NW828" s="66">
        <f t="shared" si="123"/>
        <v>0</v>
      </c>
      <c r="NX828" s="3"/>
      <c r="NY828" s="68">
        <f t="shared" si="124"/>
        <v>0</v>
      </c>
      <c r="NZ828" s="68">
        <f t="shared" si="125"/>
        <v>0</v>
      </c>
      <c r="OA828" s="69">
        <f t="shared" si="126"/>
        <v>0</v>
      </c>
      <c r="OB828" s="68">
        <f t="shared" si="121"/>
        <v>0</v>
      </c>
    </row>
    <row r="829" spans="2:392" x14ac:dyDescent="0.4">
      <c r="B829" s="57">
        <f t="shared" si="122"/>
        <v>822</v>
      </c>
      <c r="C829" s="46"/>
      <c r="D829" s="58"/>
      <c r="E829" s="59"/>
      <c r="F829" s="60"/>
      <c r="G829" s="43"/>
      <c r="H829" s="43"/>
      <c r="I829" s="53"/>
      <c r="J829" s="61"/>
      <c r="K829" s="61"/>
      <c r="L829" s="62"/>
      <c r="M829" s="61"/>
      <c r="N829" s="61"/>
      <c r="O829" s="62"/>
      <c r="P829" s="63"/>
      <c r="Q829" s="64" t="str">
        <f t="shared" si="120"/>
        <v/>
      </c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  <c r="FK829" s="43"/>
      <c r="FL829" s="43"/>
      <c r="FM829" s="43"/>
      <c r="FN829" s="43"/>
      <c r="FO829" s="43"/>
      <c r="FP829" s="43"/>
      <c r="FQ829" s="43"/>
      <c r="FR829" s="43"/>
      <c r="FS829" s="43"/>
      <c r="FT829" s="43"/>
      <c r="FU829" s="43"/>
      <c r="FV829" s="43"/>
      <c r="FW829" s="43"/>
      <c r="FX829" s="43"/>
      <c r="FY829" s="43"/>
      <c r="FZ829" s="43"/>
      <c r="GA829" s="43"/>
      <c r="GB829" s="43"/>
      <c r="GC829" s="43"/>
      <c r="GD829" s="43"/>
      <c r="GE829" s="43"/>
      <c r="GF829" s="43"/>
      <c r="GG829" s="43"/>
      <c r="GH829" s="43"/>
      <c r="GI829" s="43"/>
      <c r="GJ829" s="43"/>
      <c r="GK829" s="43"/>
      <c r="GL829" s="43"/>
      <c r="GM829" s="43"/>
      <c r="GN829" s="43"/>
      <c r="GO829" s="43"/>
      <c r="GP829" s="43"/>
      <c r="GQ829" s="43"/>
      <c r="GR829" s="43"/>
      <c r="GS829" s="43"/>
      <c r="GT829" s="43"/>
      <c r="GU829" s="43"/>
      <c r="GV829" s="43"/>
      <c r="GW829" s="43"/>
      <c r="GX829" s="43"/>
      <c r="GY829" s="43"/>
      <c r="GZ829" s="43"/>
      <c r="HA829" s="43"/>
      <c r="HB829" s="43"/>
      <c r="HC829" s="43"/>
      <c r="HD829" s="43"/>
      <c r="HE829" s="43"/>
      <c r="HF829" s="43"/>
      <c r="HG829" s="43"/>
      <c r="HH829" s="43"/>
      <c r="HI829" s="43"/>
      <c r="HJ829" s="43"/>
      <c r="HK829" s="43"/>
      <c r="HL829" s="43"/>
      <c r="HM829" s="43"/>
      <c r="HN829" s="43"/>
      <c r="HO829" s="43"/>
      <c r="HP829" s="43"/>
      <c r="HQ829" s="43"/>
      <c r="HR829" s="43"/>
      <c r="HS829" s="43"/>
      <c r="HT829" s="43"/>
      <c r="HU829" s="43"/>
      <c r="HV829" s="43"/>
      <c r="HW829" s="43"/>
      <c r="HX829" s="43"/>
      <c r="HY829" s="43"/>
      <c r="HZ829" s="43"/>
      <c r="IA829" s="43"/>
      <c r="IB829" s="43"/>
      <c r="IC829" s="43"/>
      <c r="ID829" s="43"/>
      <c r="IE829" s="43"/>
      <c r="IF829" s="43"/>
      <c r="IG829" s="43"/>
      <c r="IH829" s="43"/>
      <c r="II829" s="43"/>
      <c r="IJ829" s="43"/>
      <c r="IK829" s="43"/>
      <c r="IL829" s="43"/>
      <c r="IM829" s="43"/>
      <c r="IN829" s="43"/>
      <c r="IO829" s="43"/>
      <c r="IP829" s="43"/>
      <c r="IQ829" s="43"/>
      <c r="IR829" s="43"/>
      <c r="IS829" s="43"/>
      <c r="IT829" s="43"/>
      <c r="IU829" s="43"/>
      <c r="IV829" s="43"/>
      <c r="IW829" s="43"/>
      <c r="IX829" s="43"/>
      <c r="IY829" s="43"/>
      <c r="IZ829" s="43"/>
      <c r="JA829" s="43"/>
      <c r="JB829" s="43"/>
      <c r="JC829" s="43"/>
      <c r="JD829" s="43"/>
      <c r="JE829" s="43"/>
      <c r="JF829" s="43"/>
      <c r="JG829" s="43"/>
      <c r="JH829" s="43"/>
      <c r="JI829" s="43"/>
      <c r="JJ829" s="43"/>
      <c r="JK829" s="43"/>
      <c r="JL829" s="43"/>
      <c r="JM829" s="43"/>
      <c r="JN829" s="43"/>
      <c r="JO829" s="43"/>
      <c r="JP829" s="43"/>
      <c r="JQ829" s="43"/>
      <c r="JR829" s="43"/>
      <c r="JS829" s="43"/>
      <c r="JT829" s="43"/>
      <c r="JU829" s="43"/>
      <c r="JV829" s="43"/>
      <c r="JW829" s="43"/>
      <c r="JX829" s="43"/>
      <c r="JY829" s="43"/>
      <c r="JZ829" s="43"/>
      <c r="KA829" s="43"/>
      <c r="KB829" s="43"/>
      <c r="KC829" s="43"/>
      <c r="KD829" s="43"/>
      <c r="KE829" s="43"/>
      <c r="KF829" s="43"/>
      <c r="KG829" s="43"/>
      <c r="KH829" s="43"/>
      <c r="KI829" s="43"/>
      <c r="KJ829" s="43"/>
      <c r="KK829" s="43"/>
      <c r="KL829" s="43"/>
      <c r="KM829" s="43"/>
      <c r="KN829" s="43"/>
      <c r="KO829" s="43"/>
      <c r="KP829" s="43"/>
      <c r="KQ829" s="43"/>
      <c r="KR829" s="43"/>
      <c r="KS829" s="43"/>
      <c r="KT829" s="43"/>
      <c r="KU829" s="43"/>
      <c r="KV829" s="43"/>
      <c r="KW829" s="43"/>
      <c r="KX829" s="43"/>
      <c r="KY829" s="43"/>
      <c r="KZ829" s="43"/>
      <c r="LA829" s="43"/>
      <c r="LB829" s="43"/>
      <c r="LC829" s="43"/>
      <c r="LD829" s="43"/>
      <c r="LE829" s="43"/>
      <c r="LF829" s="43"/>
      <c r="LG829" s="43"/>
      <c r="LH829" s="43"/>
      <c r="LI829" s="43"/>
      <c r="LJ829" s="43"/>
      <c r="LK829" s="43"/>
      <c r="LL829" s="43"/>
      <c r="LM829" s="43"/>
      <c r="LN829" s="43"/>
      <c r="LO829" s="43"/>
      <c r="LP829" s="43"/>
      <c r="LQ829" s="43"/>
      <c r="LR829" s="43"/>
      <c r="LS829" s="43"/>
      <c r="LT829" s="43"/>
      <c r="LU829" s="43"/>
      <c r="LV829" s="43"/>
      <c r="LW829" s="43"/>
      <c r="LX829" s="43"/>
      <c r="LY829" s="43"/>
      <c r="LZ829" s="43"/>
      <c r="MA829" s="43"/>
      <c r="MB829" s="43"/>
      <c r="MC829" s="43"/>
      <c r="MD829" s="43"/>
      <c r="ME829" s="43"/>
      <c r="MF829" s="43"/>
      <c r="MG829" s="43"/>
      <c r="MH829" s="43"/>
      <c r="MI829" s="43"/>
      <c r="MJ829" s="43"/>
      <c r="MK829" s="43"/>
      <c r="ML829" s="43"/>
      <c r="MM829" s="43"/>
      <c r="MN829" s="43"/>
      <c r="MO829" s="43"/>
      <c r="MP829" s="43"/>
      <c r="MQ829" s="43"/>
      <c r="MR829" s="43"/>
      <c r="MS829" s="43"/>
      <c r="MT829" s="43"/>
      <c r="MU829" s="43"/>
      <c r="MV829" s="43"/>
      <c r="MW829" s="43"/>
      <c r="MX829" s="43"/>
      <c r="MY829" s="43"/>
      <c r="MZ829" s="43"/>
      <c r="NA829" s="43"/>
      <c r="NB829" s="43"/>
      <c r="NC829" s="43"/>
      <c r="ND829" s="43"/>
      <c r="NE829" s="43"/>
      <c r="NF829" s="43"/>
      <c r="NG829" s="43"/>
      <c r="NH829" s="43"/>
      <c r="NI829" s="43"/>
      <c r="NJ829" s="43"/>
      <c r="NK829" s="43"/>
      <c r="NL829" s="43"/>
      <c r="NM829" s="43"/>
      <c r="NN829" s="43"/>
      <c r="NO829" s="43"/>
      <c r="NP829" s="43"/>
      <c r="NQ829" s="43"/>
      <c r="NR829" s="43"/>
      <c r="NT829" s="66">
        <f>IF(AND(J829&lt;&gt;"",K829&lt;&gt;""),NETWORKDAYS(J829,K829,設定!$H$3:$H$39),0)</f>
        <v>0</v>
      </c>
      <c r="NU829" s="3"/>
      <c r="NV829" s="66">
        <f>IFERROR(IF(J829&lt;&gt;"",NETWORKDAYS(J829,$K$2,設定!$H$3:$H$39),0),"")</f>
        <v>0</v>
      </c>
      <c r="NW829" s="66">
        <f t="shared" si="123"/>
        <v>0</v>
      </c>
      <c r="NX829" s="3"/>
      <c r="NY829" s="68">
        <f t="shared" si="124"/>
        <v>0</v>
      </c>
      <c r="NZ829" s="68">
        <f t="shared" si="125"/>
        <v>0</v>
      </c>
      <c r="OA829" s="69">
        <f t="shared" si="126"/>
        <v>0</v>
      </c>
      <c r="OB829" s="68">
        <f t="shared" si="121"/>
        <v>0</v>
      </c>
    </row>
    <row r="830" spans="2:392" x14ac:dyDescent="0.4">
      <c r="B830" s="57">
        <f t="shared" si="122"/>
        <v>823</v>
      </c>
      <c r="C830" s="46"/>
      <c r="D830" s="58"/>
      <c r="E830" s="59"/>
      <c r="F830" s="60"/>
      <c r="G830" s="43"/>
      <c r="H830" s="43"/>
      <c r="I830" s="53"/>
      <c r="J830" s="61"/>
      <c r="K830" s="61"/>
      <c r="L830" s="62"/>
      <c r="M830" s="61"/>
      <c r="N830" s="61"/>
      <c r="O830" s="62"/>
      <c r="P830" s="63"/>
      <c r="Q830" s="64" t="str">
        <f t="shared" si="120"/>
        <v/>
      </c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  <c r="FK830" s="43"/>
      <c r="FL830" s="43"/>
      <c r="FM830" s="43"/>
      <c r="FN830" s="43"/>
      <c r="FO830" s="43"/>
      <c r="FP830" s="43"/>
      <c r="FQ830" s="43"/>
      <c r="FR830" s="43"/>
      <c r="FS830" s="43"/>
      <c r="FT830" s="43"/>
      <c r="FU830" s="43"/>
      <c r="FV830" s="43"/>
      <c r="FW830" s="43"/>
      <c r="FX830" s="43"/>
      <c r="FY830" s="43"/>
      <c r="FZ830" s="43"/>
      <c r="GA830" s="43"/>
      <c r="GB830" s="43"/>
      <c r="GC830" s="43"/>
      <c r="GD830" s="43"/>
      <c r="GE830" s="43"/>
      <c r="GF830" s="43"/>
      <c r="GG830" s="43"/>
      <c r="GH830" s="43"/>
      <c r="GI830" s="43"/>
      <c r="GJ830" s="43"/>
      <c r="GK830" s="43"/>
      <c r="GL830" s="43"/>
      <c r="GM830" s="43"/>
      <c r="GN830" s="43"/>
      <c r="GO830" s="43"/>
      <c r="GP830" s="43"/>
      <c r="GQ830" s="43"/>
      <c r="GR830" s="43"/>
      <c r="GS830" s="43"/>
      <c r="GT830" s="43"/>
      <c r="GU830" s="43"/>
      <c r="GV830" s="43"/>
      <c r="GW830" s="43"/>
      <c r="GX830" s="43"/>
      <c r="GY830" s="43"/>
      <c r="GZ830" s="43"/>
      <c r="HA830" s="43"/>
      <c r="HB830" s="43"/>
      <c r="HC830" s="43"/>
      <c r="HD830" s="43"/>
      <c r="HE830" s="43"/>
      <c r="HF830" s="43"/>
      <c r="HG830" s="43"/>
      <c r="HH830" s="43"/>
      <c r="HI830" s="43"/>
      <c r="HJ830" s="43"/>
      <c r="HK830" s="43"/>
      <c r="HL830" s="43"/>
      <c r="HM830" s="43"/>
      <c r="HN830" s="43"/>
      <c r="HO830" s="43"/>
      <c r="HP830" s="43"/>
      <c r="HQ830" s="43"/>
      <c r="HR830" s="43"/>
      <c r="HS830" s="43"/>
      <c r="HT830" s="43"/>
      <c r="HU830" s="43"/>
      <c r="HV830" s="43"/>
      <c r="HW830" s="43"/>
      <c r="HX830" s="43"/>
      <c r="HY830" s="43"/>
      <c r="HZ830" s="43"/>
      <c r="IA830" s="43"/>
      <c r="IB830" s="43"/>
      <c r="IC830" s="43"/>
      <c r="ID830" s="43"/>
      <c r="IE830" s="43"/>
      <c r="IF830" s="43"/>
      <c r="IG830" s="43"/>
      <c r="IH830" s="43"/>
      <c r="II830" s="43"/>
      <c r="IJ830" s="43"/>
      <c r="IK830" s="43"/>
      <c r="IL830" s="43"/>
      <c r="IM830" s="43"/>
      <c r="IN830" s="43"/>
      <c r="IO830" s="43"/>
      <c r="IP830" s="43"/>
      <c r="IQ830" s="43"/>
      <c r="IR830" s="43"/>
      <c r="IS830" s="43"/>
      <c r="IT830" s="43"/>
      <c r="IU830" s="43"/>
      <c r="IV830" s="43"/>
      <c r="IW830" s="43"/>
      <c r="IX830" s="43"/>
      <c r="IY830" s="43"/>
      <c r="IZ830" s="43"/>
      <c r="JA830" s="43"/>
      <c r="JB830" s="43"/>
      <c r="JC830" s="43"/>
      <c r="JD830" s="43"/>
      <c r="JE830" s="43"/>
      <c r="JF830" s="43"/>
      <c r="JG830" s="43"/>
      <c r="JH830" s="43"/>
      <c r="JI830" s="43"/>
      <c r="JJ830" s="43"/>
      <c r="JK830" s="43"/>
      <c r="JL830" s="43"/>
      <c r="JM830" s="43"/>
      <c r="JN830" s="43"/>
      <c r="JO830" s="43"/>
      <c r="JP830" s="43"/>
      <c r="JQ830" s="43"/>
      <c r="JR830" s="43"/>
      <c r="JS830" s="43"/>
      <c r="JT830" s="43"/>
      <c r="JU830" s="43"/>
      <c r="JV830" s="43"/>
      <c r="JW830" s="43"/>
      <c r="JX830" s="43"/>
      <c r="JY830" s="43"/>
      <c r="JZ830" s="43"/>
      <c r="KA830" s="43"/>
      <c r="KB830" s="43"/>
      <c r="KC830" s="43"/>
      <c r="KD830" s="43"/>
      <c r="KE830" s="43"/>
      <c r="KF830" s="43"/>
      <c r="KG830" s="43"/>
      <c r="KH830" s="43"/>
      <c r="KI830" s="43"/>
      <c r="KJ830" s="43"/>
      <c r="KK830" s="43"/>
      <c r="KL830" s="43"/>
      <c r="KM830" s="43"/>
      <c r="KN830" s="43"/>
      <c r="KO830" s="43"/>
      <c r="KP830" s="43"/>
      <c r="KQ830" s="43"/>
      <c r="KR830" s="43"/>
      <c r="KS830" s="43"/>
      <c r="KT830" s="43"/>
      <c r="KU830" s="43"/>
      <c r="KV830" s="43"/>
      <c r="KW830" s="43"/>
      <c r="KX830" s="43"/>
      <c r="KY830" s="43"/>
      <c r="KZ830" s="43"/>
      <c r="LA830" s="43"/>
      <c r="LB830" s="43"/>
      <c r="LC830" s="43"/>
      <c r="LD830" s="43"/>
      <c r="LE830" s="43"/>
      <c r="LF830" s="43"/>
      <c r="LG830" s="43"/>
      <c r="LH830" s="43"/>
      <c r="LI830" s="43"/>
      <c r="LJ830" s="43"/>
      <c r="LK830" s="43"/>
      <c r="LL830" s="43"/>
      <c r="LM830" s="43"/>
      <c r="LN830" s="43"/>
      <c r="LO830" s="43"/>
      <c r="LP830" s="43"/>
      <c r="LQ830" s="43"/>
      <c r="LR830" s="43"/>
      <c r="LS830" s="43"/>
      <c r="LT830" s="43"/>
      <c r="LU830" s="43"/>
      <c r="LV830" s="43"/>
      <c r="LW830" s="43"/>
      <c r="LX830" s="43"/>
      <c r="LY830" s="43"/>
      <c r="LZ830" s="43"/>
      <c r="MA830" s="43"/>
      <c r="MB830" s="43"/>
      <c r="MC830" s="43"/>
      <c r="MD830" s="43"/>
      <c r="ME830" s="43"/>
      <c r="MF830" s="43"/>
      <c r="MG830" s="43"/>
      <c r="MH830" s="43"/>
      <c r="MI830" s="43"/>
      <c r="MJ830" s="43"/>
      <c r="MK830" s="43"/>
      <c r="ML830" s="43"/>
      <c r="MM830" s="43"/>
      <c r="MN830" s="43"/>
      <c r="MO830" s="43"/>
      <c r="MP830" s="43"/>
      <c r="MQ830" s="43"/>
      <c r="MR830" s="43"/>
      <c r="MS830" s="43"/>
      <c r="MT830" s="43"/>
      <c r="MU830" s="43"/>
      <c r="MV830" s="43"/>
      <c r="MW830" s="43"/>
      <c r="MX830" s="43"/>
      <c r="MY830" s="43"/>
      <c r="MZ830" s="43"/>
      <c r="NA830" s="43"/>
      <c r="NB830" s="43"/>
      <c r="NC830" s="43"/>
      <c r="ND830" s="43"/>
      <c r="NE830" s="43"/>
      <c r="NF830" s="43"/>
      <c r="NG830" s="43"/>
      <c r="NH830" s="43"/>
      <c r="NI830" s="43"/>
      <c r="NJ830" s="43"/>
      <c r="NK830" s="43"/>
      <c r="NL830" s="43"/>
      <c r="NM830" s="43"/>
      <c r="NN830" s="43"/>
      <c r="NO830" s="43"/>
      <c r="NP830" s="43"/>
      <c r="NQ830" s="43"/>
      <c r="NR830" s="43"/>
      <c r="NT830" s="66">
        <f>IF(AND(J830&lt;&gt;"",K830&lt;&gt;""),NETWORKDAYS(J830,K830,設定!$H$3:$H$39),0)</f>
        <v>0</v>
      </c>
      <c r="NU830" s="3"/>
      <c r="NV830" s="66">
        <f>IFERROR(IF(J830&lt;&gt;"",NETWORKDAYS(J830,$K$2,設定!$H$3:$H$39),0),"")</f>
        <v>0</v>
      </c>
      <c r="NW830" s="66">
        <f t="shared" si="123"/>
        <v>0</v>
      </c>
      <c r="NX830" s="3"/>
      <c r="NY830" s="68">
        <f t="shared" si="124"/>
        <v>0</v>
      </c>
      <c r="NZ830" s="68">
        <f t="shared" si="125"/>
        <v>0</v>
      </c>
      <c r="OA830" s="69">
        <f t="shared" si="126"/>
        <v>0</v>
      </c>
      <c r="OB830" s="68">
        <f t="shared" si="121"/>
        <v>0</v>
      </c>
    </row>
    <row r="831" spans="2:392" x14ac:dyDescent="0.4">
      <c r="B831" s="57">
        <f t="shared" si="122"/>
        <v>824</v>
      </c>
      <c r="C831" s="46"/>
      <c r="D831" s="58"/>
      <c r="E831" s="59"/>
      <c r="F831" s="60"/>
      <c r="G831" s="43"/>
      <c r="H831" s="43"/>
      <c r="I831" s="53"/>
      <c r="J831" s="61"/>
      <c r="K831" s="61"/>
      <c r="L831" s="62"/>
      <c r="M831" s="61"/>
      <c r="N831" s="61"/>
      <c r="O831" s="62"/>
      <c r="P831" s="63"/>
      <c r="Q831" s="64" t="str">
        <f t="shared" si="120"/>
        <v/>
      </c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  <c r="FK831" s="43"/>
      <c r="FL831" s="43"/>
      <c r="FM831" s="43"/>
      <c r="FN831" s="43"/>
      <c r="FO831" s="43"/>
      <c r="FP831" s="43"/>
      <c r="FQ831" s="43"/>
      <c r="FR831" s="43"/>
      <c r="FS831" s="43"/>
      <c r="FT831" s="43"/>
      <c r="FU831" s="43"/>
      <c r="FV831" s="43"/>
      <c r="FW831" s="43"/>
      <c r="FX831" s="43"/>
      <c r="FY831" s="43"/>
      <c r="FZ831" s="43"/>
      <c r="GA831" s="43"/>
      <c r="GB831" s="43"/>
      <c r="GC831" s="43"/>
      <c r="GD831" s="43"/>
      <c r="GE831" s="43"/>
      <c r="GF831" s="43"/>
      <c r="GG831" s="43"/>
      <c r="GH831" s="43"/>
      <c r="GI831" s="43"/>
      <c r="GJ831" s="43"/>
      <c r="GK831" s="43"/>
      <c r="GL831" s="43"/>
      <c r="GM831" s="43"/>
      <c r="GN831" s="43"/>
      <c r="GO831" s="43"/>
      <c r="GP831" s="43"/>
      <c r="GQ831" s="43"/>
      <c r="GR831" s="43"/>
      <c r="GS831" s="43"/>
      <c r="GT831" s="43"/>
      <c r="GU831" s="43"/>
      <c r="GV831" s="43"/>
      <c r="GW831" s="43"/>
      <c r="GX831" s="43"/>
      <c r="GY831" s="43"/>
      <c r="GZ831" s="43"/>
      <c r="HA831" s="43"/>
      <c r="HB831" s="43"/>
      <c r="HC831" s="43"/>
      <c r="HD831" s="43"/>
      <c r="HE831" s="43"/>
      <c r="HF831" s="43"/>
      <c r="HG831" s="43"/>
      <c r="HH831" s="43"/>
      <c r="HI831" s="43"/>
      <c r="HJ831" s="43"/>
      <c r="HK831" s="43"/>
      <c r="HL831" s="43"/>
      <c r="HM831" s="43"/>
      <c r="HN831" s="43"/>
      <c r="HO831" s="43"/>
      <c r="HP831" s="43"/>
      <c r="HQ831" s="43"/>
      <c r="HR831" s="43"/>
      <c r="HS831" s="43"/>
      <c r="HT831" s="43"/>
      <c r="HU831" s="43"/>
      <c r="HV831" s="43"/>
      <c r="HW831" s="43"/>
      <c r="HX831" s="43"/>
      <c r="HY831" s="43"/>
      <c r="HZ831" s="43"/>
      <c r="IA831" s="43"/>
      <c r="IB831" s="43"/>
      <c r="IC831" s="43"/>
      <c r="ID831" s="43"/>
      <c r="IE831" s="43"/>
      <c r="IF831" s="43"/>
      <c r="IG831" s="43"/>
      <c r="IH831" s="43"/>
      <c r="II831" s="43"/>
      <c r="IJ831" s="43"/>
      <c r="IK831" s="43"/>
      <c r="IL831" s="43"/>
      <c r="IM831" s="43"/>
      <c r="IN831" s="43"/>
      <c r="IO831" s="43"/>
      <c r="IP831" s="43"/>
      <c r="IQ831" s="43"/>
      <c r="IR831" s="43"/>
      <c r="IS831" s="43"/>
      <c r="IT831" s="43"/>
      <c r="IU831" s="43"/>
      <c r="IV831" s="43"/>
      <c r="IW831" s="43"/>
      <c r="IX831" s="43"/>
      <c r="IY831" s="43"/>
      <c r="IZ831" s="43"/>
      <c r="JA831" s="43"/>
      <c r="JB831" s="43"/>
      <c r="JC831" s="43"/>
      <c r="JD831" s="43"/>
      <c r="JE831" s="43"/>
      <c r="JF831" s="43"/>
      <c r="JG831" s="43"/>
      <c r="JH831" s="43"/>
      <c r="JI831" s="43"/>
      <c r="JJ831" s="43"/>
      <c r="JK831" s="43"/>
      <c r="JL831" s="43"/>
      <c r="JM831" s="43"/>
      <c r="JN831" s="43"/>
      <c r="JO831" s="43"/>
      <c r="JP831" s="43"/>
      <c r="JQ831" s="43"/>
      <c r="JR831" s="43"/>
      <c r="JS831" s="43"/>
      <c r="JT831" s="43"/>
      <c r="JU831" s="43"/>
      <c r="JV831" s="43"/>
      <c r="JW831" s="43"/>
      <c r="JX831" s="43"/>
      <c r="JY831" s="43"/>
      <c r="JZ831" s="43"/>
      <c r="KA831" s="43"/>
      <c r="KB831" s="43"/>
      <c r="KC831" s="43"/>
      <c r="KD831" s="43"/>
      <c r="KE831" s="43"/>
      <c r="KF831" s="43"/>
      <c r="KG831" s="43"/>
      <c r="KH831" s="43"/>
      <c r="KI831" s="43"/>
      <c r="KJ831" s="43"/>
      <c r="KK831" s="43"/>
      <c r="KL831" s="43"/>
      <c r="KM831" s="43"/>
      <c r="KN831" s="43"/>
      <c r="KO831" s="43"/>
      <c r="KP831" s="43"/>
      <c r="KQ831" s="43"/>
      <c r="KR831" s="43"/>
      <c r="KS831" s="43"/>
      <c r="KT831" s="43"/>
      <c r="KU831" s="43"/>
      <c r="KV831" s="43"/>
      <c r="KW831" s="43"/>
      <c r="KX831" s="43"/>
      <c r="KY831" s="43"/>
      <c r="KZ831" s="43"/>
      <c r="LA831" s="43"/>
      <c r="LB831" s="43"/>
      <c r="LC831" s="43"/>
      <c r="LD831" s="43"/>
      <c r="LE831" s="43"/>
      <c r="LF831" s="43"/>
      <c r="LG831" s="43"/>
      <c r="LH831" s="43"/>
      <c r="LI831" s="43"/>
      <c r="LJ831" s="43"/>
      <c r="LK831" s="43"/>
      <c r="LL831" s="43"/>
      <c r="LM831" s="43"/>
      <c r="LN831" s="43"/>
      <c r="LO831" s="43"/>
      <c r="LP831" s="43"/>
      <c r="LQ831" s="43"/>
      <c r="LR831" s="43"/>
      <c r="LS831" s="43"/>
      <c r="LT831" s="43"/>
      <c r="LU831" s="43"/>
      <c r="LV831" s="43"/>
      <c r="LW831" s="43"/>
      <c r="LX831" s="43"/>
      <c r="LY831" s="43"/>
      <c r="LZ831" s="43"/>
      <c r="MA831" s="43"/>
      <c r="MB831" s="43"/>
      <c r="MC831" s="43"/>
      <c r="MD831" s="43"/>
      <c r="ME831" s="43"/>
      <c r="MF831" s="43"/>
      <c r="MG831" s="43"/>
      <c r="MH831" s="43"/>
      <c r="MI831" s="43"/>
      <c r="MJ831" s="43"/>
      <c r="MK831" s="43"/>
      <c r="ML831" s="43"/>
      <c r="MM831" s="43"/>
      <c r="MN831" s="43"/>
      <c r="MO831" s="43"/>
      <c r="MP831" s="43"/>
      <c r="MQ831" s="43"/>
      <c r="MR831" s="43"/>
      <c r="MS831" s="43"/>
      <c r="MT831" s="43"/>
      <c r="MU831" s="43"/>
      <c r="MV831" s="43"/>
      <c r="MW831" s="43"/>
      <c r="MX831" s="43"/>
      <c r="MY831" s="43"/>
      <c r="MZ831" s="43"/>
      <c r="NA831" s="43"/>
      <c r="NB831" s="43"/>
      <c r="NC831" s="43"/>
      <c r="ND831" s="43"/>
      <c r="NE831" s="43"/>
      <c r="NF831" s="43"/>
      <c r="NG831" s="43"/>
      <c r="NH831" s="43"/>
      <c r="NI831" s="43"/>
      <c r="NJ831" s="43"/>
      <c r="NK831" s="43"/>
      <c r="NL831" s="43"/>
      <c r="NM831" s="43"/>
      <c r="NN831" s="43"/>
      <c r="NO831" s="43"/>
      <c r="NP831" s="43"/>
      <c r="NQ831" s="43"/>
      <c r="NR831" s="43"/>
      <c r="NT831" s="66">
        <f>IF(AND(J831&lt;&gt;"",K831&lt;&gt;""),NETWORKDAYS(J831,K831,設定!$H$3:$H$39),0)</f>
        <v>0</v>
      </c>
      <c r="NU831" s="3"/>
      <c r="NV831" s="66">
        <f>IFERROR(IF(J831&lt;&gt;"",NETWORKDAYS(J831,$K$2,設定!$H$3:$H$39),0),"")</f>
        <v>0</v>
      </c>
      <c r="NW831" s="66">
        <f t="shared" si="123"/>
        <v>0</v>
      </c>
      <c r="NX831" s="3"/>
      <c r="NY831" s="68">
        <f t="shared" si="124"/>
        <v>0</v>
      </c>
      <c r="NZ831" s="68">
        <f t="shared" si="125"/>
        <v>0</v>
      </c>
      <c r="OA831" s="69">
        <f t="shared" si="126"/>
        <v>0</v>
      </c>
      <c r="OB831" s="68">
        <f t="shared" si="121"/>
        <v>0</v>
      </c>
    </row>
    <row r="832" spans="2:392" x14ac:dyDescent="0.4">
      <c r="B832" s="57">
        <f t="shared" si="122"/>
        <v>825</v>
      </c>
      <c r="C832" s="46"/>
      <c r="D832" s="58"/>
      <c r="E832" s="59"/>
      <c r="F832" s="60"/>
      <c r="G832" s="43"/>
      <c r="H832" s="43"/>
      <c r="I832" s="53"/>
      <c r="J832" s="61"/>
      <c r="K832" s="61"/>
      <c r="L832" s="62"/>
      <c r="M832" s="61"/>
      <c r="N832" s="61"/>
      <c r="O832" s="62"/>
      <c r="P832" s="63"/>
      <c r="Q832" s="64" t="str">
        <f t="shared" si="120"/>
        <v/>
      </c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  <c r="FK832" s="43"/>
      <c r="FL832" s="43"/>
      <c r="FM832" s="43"/>
      <c r="FN832" s="43"/>
      <c r="FO832" s="43"/>
      <c r="FP832" s="43"/>
      <c r="FQ832" s="43"/>
      <c r="FR832" s="43"/>
      <c r="FS832" s="43"/>
      <c r="FT832" s="43"/>
      <c r="FU832" s="43"/>
      <c r="FV832" s="43"/>
      <c r="FW832" s="43"/>
      <c r="FX832" s="43"/>
      <c r="FY832" s="43"/>
      <c r="FZ832" s="43"/>
      <c r="GA832" s="43"/>
      <c r="GB832" s="43"/>
      <c r="GC832" s="43"/>
      <c r="GD832" s="43"/>
      <c r="GE832" s="43"/>
      <c r="GF832" s="43"/>
      <c r="GG832" s="43"/>
      <c r="GH832" s="43"/>
      <c r="GI832" s="43"/>
      <c r="GJ832" s="43"/>
      <c r="GK832" s="43"/>
      <c r="GL832" s="43"/>
      <c r="GM832" s="43"/>
      <c r="GN832" s="43"/>
      <c r="GO832" s="43"/>
      <c r="GP832" s="43"/>
      <c r="GQ832" s="43"/>
      <c r="GR832" s="43"/>
      <c r="GS832" s="43"/>
      <c r="GT832" s="43"/>
      <c r="GU832" s="43"/>
      <c r="GV832" s="43"/>
      <c r="GW832" s="43"/>
      <c r="GX832" s="43"/>
      <c r="GY832" s="43"/>
      <c r="GZ832" s="43"/>
      <c r="HA832" s="43"/>
      <c r="HB832" s="43"/>
      <c r="HC832" s="43"/>
      <c r="HD832" s="43"/>
      <c r="HE832" s="43"/>
      <c r="HF832" s="43"/>
      <c r="HG832" s="43"/>
      <c r="HH832" s="43"/>
      <c r="HI832" s="43"/>
      <c r="HJ832" s="43"/>
      <c r="HK832" s="43"/>
      <c r="HL832" s="43"/>
      <c r="HM832" s="43"/>
      <c r="HN832" s="43"/>
      <c r="HO832" s="43"/>
      <c r="HP832" s="43"/>
      <c r="HQ832" s="43"/>
      <c r="HR832" s="43"/>
      <c r="HS832" s="43"/>
      <c r="HT832" s="43"/>
      <c r="HU832" s="43"/>
      <c r="HV832" s="43"/>
      <c r="HW832" s="43"/>
      <c r="HX832" s="43"/>
      <c r="HY832" s="43"/>
      <c r="HZ832" s="43"/>
      <c r="IA832" s="43"/>
      <c r="IB832" s="43"/>
      <c r="IC832" s="43"/>
      <c r="ID832" s="43"/>
      <c r="IE832" s="43"/>
      <c r="IF832" s="43"/>
      <c r="IG832" s="43"/>
      <c r="IH832" s="43"/>
      <c r="II832" s="43"/>
      <c r="IJ832" s="43"/>
      <c r="IK832" s="43"/>
      <c r="IL832" s="43"/>
      <c r="IM832" s="43"/>
      <c r="IN832" s="43"/>
      <c r="IO832" s="43"/>
      <c r="IP832" s="43"/>
      <c r="IQ832" s="43"/>
      <c r="IR832" s="43"/>
      <c r="IS832" s="43"/>
      <c r="IT832" s="43"/>
      <c r="IU832" s="43"/>
      <c r="IV832" s="43"/>
      <c r="IW832" s="43"/>
      <c r="IX832" s="43"/>
      <c r="IY832" s="43"/>
      <c r="IZ832" s="43"/>
      <c r="JA832" s="43"/>
      <c r="JB832" s="43"/>
      <c r="JC832" s="43"/>
      <c r="JD832" s="43"/>
      <c r="JE832" s="43"/>
      <c r="JF832" s="43"/>
      <c r="JG832" s="43"/>
      <c r="JH832" s="43"/>
      <c r="JI832" s="43"/>
      <c r="JJ832" s="43"/>
      <c r="JK832" s="43"/>
      <c r="JL832" s="43"/>
      <c r="JM832" s="43"/>
      <c r="JN832" s="43"/>
      <c r="JO832" s="43"/>
      <c r="JP832" s="43"/>
      <c r="JQ832" s="43"/>
      <c r="JR832" s="43"/>
      <c r="JS832" s="43"/>
      <c r="JT832" s="43"/>
      <c r="JU832" s="43"/>
      <c r="JV832" s="43"/>
      <c r="JW832" s="43"/>
      <c r="JX832" s="43"/>
      <c r="JY832" s="43"/>
      <c r="JZ832" s="43"/>
      <c r="KA832" s="43"/>
      <c r="KB832" s="43"/>
      <c r="KC832" s="43"/>
      <c r="KD832" s="43"/>
      <c r="KE832" s="43"/>
      <c r="KF832" s="43"/>
      <c r="KG832" s="43"/>
      <c r="KH832" s="43"/>
      <c r="KI832" s="43"/>
      <c r="KJ832" s="43"/>
      <c r="KK832" s="43"/>
      <c r="KL832" s="43"/>
      <c r="KM832" s="43"/>
      <c r="KN832" s="43"/>
      <c r="KO832" s="43"/>
      <c r="KP832" s="43"/>
      <c r="KQ832" s="43"/>
      <c r="KR832" s="43"/>
      <c r="KS832" s="43"/>
      <c r="KT832" s="43"/>
      <c r="KU832" s="43"/>
      <c r="KV832" s="43"/>
      <c r="KW832" s="43"/>
      <c r="KX832" s="43"/>
      <c r="KY832" s="43"/>
      <c r="KZ832" s="43"/>
      <c r="LA832" s="43"/>
      <c r="LB832" s="43"/>
      <c r="LC832" s="43"/>
      <c r="LD832" s="43"/>
      <c r="LE832" s="43"/>
      <c r="LF832" s="43"/>
      <c r="LG832" s="43"/>
      <c r="LH832" s="43"/>
      <c r="LI832" s="43"/>
      <c r="LJ832" s="43"/>
      <c r="LK832" s="43"/>
      <c r="LL832" s="43"/>
      <c r="LM832" s="43"/>
      <c r="LN832" s="43"/>
      <c r="LO832" s="43"/>
      <c r="LP832" s="43"/>
      <c r="LQ832" s="43"/>
      <c r="LR832" s="43"/>
      <c r="LS832" s="43"/>
      <c r="LT832" s="43"/>
      <c r="LU832" s="43"/>
      <c r="LV832" s="43"/>
      <c r="LW832" s="43"/>
      <c r="LX832" s="43"/>
      <c r="LY832" s="43"/>
      <c r="LZ832" s="43"/>
      <c r="MA832" s="43"/>
      <c r="MB832" s="43"/>
      <c r="MC832" s="43"/>
      <c r="MD832" s="43"/>
      <c r="ME832" s="43"/>
      <c r="MF832" s="43"/>
      <c r="MG832" s="43"/>
      <c r="MH832" s="43"/>
      <c r="MI832" s="43"/>
      <c r="MJ832" s="43"/>
      <c r="MK832" s="43"/>
      <c r="ML832" s="43"/>
      <c r="MM832" s="43"/>
      <c r="MN832" s="43"/>
      <c r="MO832" s="43"/>
      <c r="MP832" s="43"/>
      <c r="MQ832" s="43"/>
      <c r="MR832" s="43"/>
      <c r="MS832" s="43"/>
      <c r="MT832" s="43"/>
      <c r="MU832" s="43"/>
      <c r="MV832" s="43"/>
      <c r="MW832" s="43"/>
      <c r="MX832" s="43"/>
      <c r="MY832" s="43"/>
      <c r="MZ832" s="43"/>
      <c r="NA832" s="43"/>
      <c r="NB832" s="43"/>
      <c r="NC832" s="43"/>
      <c r="ND832" s="43"/>
      <c r="NE832" s="43"/>
      <c r="NF832" s="43"/>
      <c r="NG832" s="43"/>
      <c r="NH832" s="43"/>
      <c r="NI832" s="43"/>
      <c r="NJ832" s="43"/>
      <c r="NK832" s="43"/>
      <c r="NL832" s="43"/>
      <c r="NM832" s="43"/>
      <c r="NN832" s="43"/>
      <c r="NO832" s="43"/>
      <c r="NP832" s="43"/>
      <c r="NQ832" s="43"/>
      <c r="NR832" s="43"/>
      <c r="NT832" s="66">
        <f>IF(AND(J832&lt;&gt;"",K832&lt;&gt;""),NETWORKDAYS(J832,K832,設定!$H$3:$H$39),0)</f>
        <v>0</v>
      </c>
      <c r="NU832" s="3"/>
      <c r="NV832" s="66">
        <f>IFERROR(IF(J832&lt;&gt;"",NETWORKDAYS(J832,$K$2,設定!$H$3:$H$39),0),"")</f>
        <v>0</v>
      </c>
      <c r="NW832" s="66">
        <f t="shared" si="123"/>
        <v>0</v>
      </c>
      <c r="NX832" s="3"/>
      <c r="NY832" s="68">
        <f t="shared" si="124"/>
        <v>0</v>
      </c>
      <c r="NZ832" s="68">
        <f t="shared" si="125"/>
        <v>0</v>
      </c>
      <c r="OA832" s="69">
        <f t="shared" si="126"/>
        <v>0</v>
      </c>
      <c r="OB832" s="68">
        <f t="shared" si="121"/>
        <v>0</v>
      </c>
    </row>
    <row r="833" spans="2:392" x14ac:dyDescent="0.4">
      <c r="B833" s="57">
        <f t="shared" si="122"/>
        <v>826</v>
      </c>
      <c r="C833" s="46"/>
      <c r="D833" s="58"/>
      <c r="E833" s="59"/>
      <c r="F833" s="60"/>
      <c r="G833" s="43"/>
      <c r="H833" s="43"/>
      <c r="I833" s="53"/>
      <c r="J833" s="61"/>
      <c r="K833" s="61"/>
      <c r="L833" s="62"/>
      <c r="M833" s="61"/>
      <c r="N833" s="61"/>
      <c r="O833" s="62"/>
      <c r="P833" s="63"/>
      <c r="Q833" s="64" t="str">
        <f t="shared" si="120"/>
        <v/>
      </c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  <c r="FK833" s="43"/>
      <c r="FL833" s="43"/>
      <c r="FM833" s="43"/>
      <c r="FN833" s="43"/>
      <c r="FO833" s="43"/>
      <c r="FP833" s="43"/>
      <c r="FQ833" s="43"/>
      <c r="FR833" s="43"/>
      <c r="FS833" s="43"/>
      <c r="FT833" s="43"/>
      <c r="FU833" s="43"/>
      <c r="FV833" s="43"/>
      <c r="FW833" s="43"/>
      <c r="FX833" s="43"/>
      <c r="FY833" s="43"/>
      <c r="FZ833" s="43"/>
      <c r="GA833" s="43"/>
      <c r="GB833" s="43"/>
      <c r="GC833" s="43"/>
      <c r="GD833" s="43"/>
      <c r="GE833" s="43"/>
      <c r="GF833" s="43"/>
      <c r="GG833" s="43"/>
      <c r="GH833" s="43"/>
      <c r="GI833" s="43"/>
      <c r="GJ833" s="43"/>
      <c r="GK833" s="43"/>
      <c r="GL833" s="43"/>
      <c r="GM833" s="43"/>
      <c r="GN833" s="43"/>
      <c r="GO833" s="43"/>
      <c r="GP833" s="43"/>
      <c r="GQ833" s="43"/>
      <c r="GR833" s="43"/>
      <c r="GS833" s="43"/>
      <c r="GT833" s="43"/>
      <c r="GU833" s="43"/>
      <c r="GV833" s="43"/>
      <c r="GW833" s="43"/>
      <c r="GX833" s="43"/>
      <c r="GY833" s="43"/>
      <c r="GZ833" s="43"/>
      <c r="HA833" s="43"/>
      <c r="HB833" s="43"/>
      <c r="HC833" s="43"/>
      <c r="HD833" s="43"/>
      <c r="HE833" s="43"/>
      <c r="HF833" s="43"/>
      <c r="HG833" s="43"/>
      <c r="HH833" s="43"/>
      <c r="HI833" s="43"/>
      <c r="HJ833" s="43"/>
      <c r="HK833" s="43"/>
      <c r="HL833" s="43"/>
      <c r="HM833" s="43"/>
      <c r="HN833" s="43"/>
      <c r="HO833" s="43"/>
      <c r="HP833" s="43"/>
      <c r="HQ833" s="43"/>
      <c r="HR833" s="43"/>
      <c r="HS833" s="43"/>
      <c r="HT833" s="43"/>
      <c r="HU833" s="43"/>
      <c r="HV833" s="43"/>
      <c r="HW833" s="43"/>
      <c r="HX833" s="43"/>
      <c r="HY833" s="43"/>
      <c r="HZ833" s="43"/>
      <c r="IA833" s="43"/>
      <c r="IB833" s="43"/>
      <c r="IC833" s="43"/>
      <c r="ID833" s="43"/>
      <c r="IE833" s="43"/>
      <c r="IF833" s="43"/>
      <c r="IG833" s="43"/>
      <c r="IH833" s="43"/>
      <c r="II833" s="43"/>
      <c r="IJ833" s="43"/>
      <c r="IK833" s="43"/>
      <c r="IL833" s="43"/>
      <c r="IM833" s="43"/>
      <c r="IN833" s="43"/>
      <c r="IO833" s="43"/>
      <c r="IP833" s="43"/>
      <c r="IQ833" s="43"/>
      <c r="IR833" s="43"/>
      <c r="IS833" s="43"/>
      <c r="IT833" s="43"/>
      <c r="IU833" s="43"/>
      <c r="IV833" s="43"/>
      <c r="IW833" s="43"/>
      <c r="IX833" s="43"/>
      <c r="IY833" s="43"/>
      <c r="IZ833" s="43"/>
      <c r="JA833" s="43"/>
      <c r="JB833" s="43"/>
      <c r="JC833" s="43"/>
      <c r="JD833" s="43"/>
      <c r="JE833" s="43"/>
      <c r="JF833" s="43"/>
      <c r="JG833" s="43"/>
      <c r="JH833" s="43"/>
      <c r="JI833" s="43"/>
      <c r="JJ833" s="43"/>
      <c r="JK833" s="43"/>
      <c r="JL833" s="43"/>
      <c r="JM833" s="43"/>
      <c r="JN833" s="43"/>
      <c r="JO833" s="43"/>
      <c r="JP833" s="43"/>
      <c r="JQ833" s="43"/>
      <c r="JR833" s="43"/>
      <c r="JS833" s="43"/>
      <c r="JT833" s="43"/>
      <c r="JU833" s="43"/>
      <c r="JV833" s="43"/>
      <c r="JW833" s="43"/>
      <c r="JX833" s="43"/>
      <c r="JY833" s="43"/>
      <c r="JZ833" s="43"/>
      <c r="KA833" s="43"/>
      <c r="KB833" s="43"/>
      <c r="KC833" s="43"/>
      <c r="KD833" s="43"/>
      <c r="KE833" s="43"/>
      <c r="KF833" s="43"/>
      <c r="KG833" s="43"/>
      <c r="KH833" s="43"/>
      <c r="KI833" s="43"/>
      <c r="KJ833" s="43"/>
      <c r="KK833" s="43"/>
      <c r="KL833" s="43"/>
      <c r="KM833" s="43"/>
      <c r="KN833" s="43"/>
      <c r="KO833" s="43"/>
      <c r="KP833" s="43"/>
      <c r="KQ833" s="43"/>
      <c r="KR833" s="43"/>
      <c r="KS833" s="43"/>
      <c r="KT833" s="43"/>
      <c r="KU833" s="43"/>
      <c r="KV833" s="43"/>
      <c r="KW833" s="43"/>
      <c r="KX833" s="43"/>
      <c r="KY833" s="43"/>
      <c r="KZ833" s="43"/>
      <c r="LA833" s="43"/>
      <c r="LB833" s="43"/>
      <c r="LC833" s="43"/>
      <c r="LD833" s="43"/>
      <c r="LE833" s="43"/>
      <c r="LF833" s="43"/>
      <c r="LG833" s="43"/>
      <c r="LH833" s="43"/>
      <c r="LI833" s="43"/>
      <c r="LJ833" s="43"/>
      <c r="LK833" s="43"/>
      <c r="LL833" s="43"/>
      <c r="LM833" s="43"/>
      <c r="LN833" s="43"/>
      <c r="LO833" s="43"/>
      <c r="LP833" s="43"/>
      <c r="LQ833" s="43"/>
      <c r="LR833" s="43"/>
      <c r="LS833" s="43"/>
      <c r="LT833" s="43"/>
      <c r="LU833" s="43"/>
      <c r="LV833" s="43"/>
      <c r="LW833" s="43"/>
      <c r="LX833" s="43"/>
      <c r="LY833" s="43"/>
      <c r="LZ833" s="43"/>
      <c r="MA833" s="43"/>
      <c r="MB833" s="43"/>
      <c r="MC833" s="43"/>
      <c r="MD833" s="43"/>
      <c r="ME833" s="43"/>
      <c r="MF833" s="43"/>
      <c r="MG833" s="43"/>
      <c r="MH833" s="43"/>
      <c r="MI833" s="43"/>
      <c r="MJ833" s="43"/>
      <c r="MK833" s="43"/>
      <c r="ML833" s="43"/>
      <c r="MM833" s="43"/>
      <c r="MN833" s="43"/>
      <c r="MO833" s="43"/>
      <c r="MP833" s="43"/>
      <c r="MQ833" s="43"/>
      <c r="MR833" s="43"/>
      <c r="MS833" s="43"/>
      <c r="MT833" s="43"/>
      <c r="MU833" s="43"/>
      <c r="MV833" s="43"/>
      <c r="MW833" s="43"/>
      <c r="MX833" s="43"/>
      <c r="MY833" s="43"/>
      <c r="MZ833" s="43"/>
      <c r="NA833" s="43"/>
      <c r="NB833" s="43"/>
      <c r="NC833" s="43"/>
      <c r="ND833" s="43"/>
      <c r="NE833" s="43"/>
      <c r="NF833" s="43"/>
      <c r="NG833" s="43"/>
      <c r="NH833" s="43"/>
      <c r="NI833" s="43"/>
      <c r="NJ833" s="43"/>
      <c r="NK833" s="43"/>
      <c r="NL833" s="43"/>
      <c r="NM833" s="43"/>
      <c r="NN833" s="43"/>
      <c r="NO833" s="43"/>
      <c r="NP833" s="43"/>
      <c r="NQ833" s="43"/>
      <c r="NR833" s="43"/>
      <c r="NT833" s="66">
        <f>IF(AND(J833&lt;&gt;"",K833&lt;&gt;""),NETWORKDAYS(J833,K833,設定!$H$3:$H$39),0)</f>
        <v>0</v>
      </c>
      <c r="NU833" s="3"/>
      <c r="NV833" s="66">
        <f>IFERROR(IF(J833&lt;&gt;"",NETWORKDAYS(J833,$K$2,設定!$H$3:$H$39),0),"")</f>
        <v>0</v>
      </c>
      <c r="NW833" s="66">
        <f t="shared" si="123"/>
        <v>0</v>
      </c>
      <c r="NX833" s="3"/>
      <c r="NY833" s="68">
        <f t="shared" si="124"/>
        <v>0</v>
      </c>
      <c r="NZ833" s="68">
        <f t="shared" si="125"/>
        <v>0</v>
      </c>
      <c r="OA833" s="69">
        <f t="shared" si="126"/>
        <v>0</v>
      </c>
      <c r="OB833" s="68">
        <f t="shared" si="121"/>
        <v>0</v>
      </c>
    </row>
    <row r="834" spans="2:392" x14ac:dyDescent="0.4">
      <c r="B834" s="57">
        <f t="shared" si="122"/>
        <v>827</v>
      </c>
      <c r="C834" s="46"/>
      <c r="D834" s="58"/>
      <c r="E834" s="59"/>
      <c r="F834" s="60"/>
      <c r="G834" s="43"/>
      <c r="H834" s="43"/>
      <c r="I834" s="53"/>
      <c r="J834" s="61"/>
      <c r="K834" s="61"/>
      <c r="L834" s="62"/>
      <c r="M834" s="61"/>
      <c r="N834" s="61"/>
      <c r="O834" s="62"/>
      <c r="P834" s="63"/>
      <c r="Q834" s="64" t="str">
        <f t="shared" si="120"/>
        <v/>
      </c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  <c r="FK834" s="43"/>
      <c r="FL834" s="43"/>
      <c r="FM834" s="43"/>
      <c r="FN834" s="43"/>
      <c r="FO834" s="43"/>
      <c r="FP834" s="43"/>
      <c r="FQ834" s="43"/>
      <c r="FR834" s="43"/>
      <c r="FS834" s="43"/>
      <c r="FT834" s="43"/>
      <c r="FU834" s="43"/>
      <c r="FV834" s="43"/>
      <c r="FW834" s="43"/>
      <c r="FX834" s="43"/>
      <c r="FY834" s="43"/>
      <c r="FZ834" s="43"/>
      <c r="GA834" s="43"/>
      <c r="GB834" s="43"/>
      <c r="GC834" s="43"/>
      <c r="GD834" s="43"/>
      <c r="GE834" s="43"/>
      <c r="GF834" s="43"/>
      <c r="GG834" s="43"/>
      <c r="GH834" s="43"/>
      <c r="GI834" s="43"/>
      <c r="GJ834" s="43"/>
      <c r="GK834" s="43"/>
      <c r="GL834" s="43"/>
      <c r="GM834" s="43"/>
      <c r="GN834" s="43"/>
      <c r="GO834" s="43"/>
      <c r="GP834" s="43"/>
      <c r="GQ834" s="43"/>
      <c r="GR834" s="43"/>
      <c r="GS834" s="43"/>
      <c r="GT834" s="43"/>
      <c r="GU834" s="43"/>
      <c r="GV834" s="43"/>
      <c r="GW834" s="43"/>
      <c r="GX834" s="43"/>
      <c r="GY834" s="43"/>
      <c r="GZ834" s="43"/>
      <c r="HA834" s="43"/>
      <c r="HB834" s="43"/>
      <c r="HC834" s="43"/>
      <c r="HD834" s="43"/>
      <c r="HE834" s="43"/>
      <c r="HF834" s="43"/>
      <c r="HG834" s="43"/>
      <c r="HH834" s="43"/>
      <c r="HI834" s="43"/>
      <c r="HJ834" s="43"/>
      <c r="HK834" s="43"/>
      <c r="HL834" s="43"/>
      <c r="HM834" s="43"/>
      <c r="HN834" s="43"/>
      <c r="HO834" s="43"/>
      <c r="HP834" s="43"/>
      <c r="HQ834" s="43"/>
      <c r="HR834" s="43"/>
      <c r="HS834" s="43"/>
      <c r="HT834" s="43"/>
      <c r="HU834" s="43"/>
      <c r="HV834" s="43"/>
      <c r="HW834" s="43"/>
      <c r="HX834" s="43"/>
      <c r="HY834" s="43"/>
      <c r="HZ834" s="43"/>
      <c r="IA834" s="43"/>
      <c r="IB834" s="43"/>
      <c r="IC834" s="43"/>
      <c r="ID834" s="43"/>
      <c r="IE834" s="43"/>
      <c r="IF834" s="43"/>
      <c r="IG834" s="43"/>
      <c r="IH834" s="43"/>
      <c r="II834" s="43"/>
      <c r="IJ834" s="43"/>
      <c r="IK834" s="43"/>
      <c r="IL834" s="43"/>
      <c r="IM834" s="43"/>
      <c r="IN834" s="43"/>
      <c r="IO834" s="43"/>
      <c r="IP834" s="43"/>
      <c r="IQ834" s="43"/>
      <c r="IR834" s="43"/>
      <c r="IS834" s="43"/>
      <c r="IT834" s="43"/>
      <c r="IU834" s="43"/>
      <c r="IV834" s="43"/>
      <c r="IW834" s="43"/>
      <c r="IX834" s="43"/>
      <c r="IY834" s="43"/>
      <c r="IZ834" s="43"/>
      <c r="JA834" s="43"/>
      <c r="JB834" s="43"/>
      <c r="JC834" s="43"/>
      <c r="JD834" s="43"/>
      <c r="JE834" s="43"/>
      <c r="JF834" s="43"/>
      <c r="JG834" s="43"/>
      <c r="JH834" s="43"/>
      <c r="JI834" s="43"/>
      <c r="JJ834" s="43"/>
      <c r="JK834" s="43"/>
      <c r="JL834" s="43"/>
      <c r="JM834" s="43"/>
      <c r="JN834" s="43"/>
      <c r="JO834" s="43"/>
      <c r="JP834" s="43"/>
      <c r="JQ834" s="43"/>
      <c r="JR834" s="43"/>
      <c r="JS834" s="43"/>
      <c r="JT834" s="43"/>
      <c r="JU834" s="43"/>
      <c r="JV834" s="43"/>
      <c r="JW834" s="43"/>
      <c r="JX834" s="43"/>
      <c r="JY834" s="43"/>
      <c r="JZ834" s="43"/>
      <c r="KA834" s="43"/>
      <c r="KB834" s="43"/>
      <c r="KC834" s="43"/>
      <c r="KD834" s="43"/>
      <c r="KE834" s="43"/>
      <c r="KF834" s="43"/>
      <c r="KG834" s="43"/>
      <c r="KH834" s="43"/>
      <c r="KI834" s="43"/>
      <c r="KJ834" s="43"/>
      <c r="KK834" s="43"/>
      <c r="KL834" s="43"/>
      <c r="KM834" s="43"/>
      <c r="KN834" s="43"/>
      <c r="KO834" s="43"/>
      <c r="KP834" s="43"/>
      <c r="KQ834" s="43"/>
      <c r="KR834" s="43"/>
      <c r="KS834" s="43"/>
      <c r="KT834" s="43"/>
      <c r="KU834" s="43"/>
      <c r="KV834" s="43"/>
      <c r="KW834" s="43"/>
      <c r="KX834" s="43"/>
      <c r="KY834" s="43"/>
      <c r="KZ834" s="43"/>
      <c r="LA834" s="43"/>
      <c r="LB834" s="43"/>
      <c r="LC834" s="43"/>
      <c r="LD834" s="43"/>
      <c r="LE834" s="43"/>
      <c r="LF834" s="43"/>
      <c r="LG834" s="43"/>
      <c r="LH834" s="43"/>
      <c r="LI834" s="43"/>
      <c r="LJ834" s="43"/>
      <c r="LK834" s="43"/>
      <c r="LL834" s="43"/>
      <c r="LM834" s="43"/>
      <c r="LN834" s="43"/>
      <c r="LO834" s="43"/>
      <c r="LP834" s="43"/>
      <c r="LQ834" s="43"/>
      <c r="LR834" s="43"/>
      <c r="LS834" s="43"/>
      <c r="LT834" s="43"/>
      <c r="LU834" s="43"/>
      <c r="LV834" s="43"/>
      <c r="LW834" s="43"/>
      <c r="LX834" s="43"/>
      <c r="LY834" s="43"/>
      <c r="LZ834" s="43"/>
      <c r="MA834" s="43"/>
      <c r="MB834" s="43"/>
      <c r="MC834" s="43"/>
      <c r="MD834" s="43"/>
      <c r="ME834" s="43"/>
      <c r="MF834" s="43"/>
      <c r="MG834" s="43"/>
      <c r="MH834" s="43"/>
      <c r="MI834" s="43"/>
      <c r="MJ834" s="43"/>
      <c r="MK834" s="43"/>
      <c r="ML834" s="43"/>
      <c r="MM834" s="43"/>
      <c r="MN834" s="43"/>
      <c r="MO834" s="43"/>
      <c r="MP834" s="43"/>
      <c r="MQ834" s="43"/>
      <c r="MR834" s="43"/>
      <c r="MS834" s="43"/>
      <c r="MT834" s="43"/>
      <c r="MU834" s="43"/>
      <c r="MV834" s="43"/>
      <c r="MW834" s="43"/>
      <c r="MX834" s="43"/>
      <c r="MY834" s="43"/>
      <c r="MZ834" s="43"/>
      <c r="NA834" s="43"/>
      <c r="NB834" s="43"/>
      <c r="NC834" s="43"/>
      <c r="ND834" s="43"/>
      <c r="NE834" s="43"/>
      <c r="NF834" s="43"/>
      <c r="NG834" s="43"/>
      <c r="NH834" s="43"/>
      <c r="NI834" s="43"/>
      <c r="NJ834" s="43"/>
      <c r="NK834" s="43"/>
      <c r="NL834" s="43"/>
      <c r="NM834" s="43"/>
      <c r="NN834" s="43"/>
      <c r="NO834" s="43"/>
      <c r="NP834" s="43"/>
      <c r="NQ834" s="43"/>
      <c r="NR834" s="43"/>
      <c r="NT834" s="66">
        <f>IF(AND(J834&lt;&gt;"",K834&lt;&gt;""),NETWORKDAYS(J834,K834,設定!$H$3:$H$39),0)</f>
        <v>0</v>
      </c>
      <c r="NU834" s="3"/>
      <c r="NV834" s="66">
        <f>IFERROR(IF(J834&lt;&gt;"",NETWORKDAYS(J834,$K$2,設定!$H$3:$H$39),0),"")</f>
        <v>0</v>
      </c>
      <c r="NW834" s="66">
        <f t="shared" si="123"/>
        <v>0</v>
      </c>
      <c r="NX834" s="3"/>
      <c r="NY834" s="68">
        <f t="shared" si="124"/>
        <v>0</v>
      </c>
      <c r="NZ834" s="68">
        <f t="shared" si="125"/>
        <v>0</v>
      </c>
      <c r="OA834" s="69">
        <f t="shared" si="126"/>
        <v>0</v>
      </c>
      <c r="OB834" s="68">
        <f t="shared" si="121"/>
        <v>0</v>
      </c>
    </row>
    <row r="835" spans="2:392" x14ac:dyDescent="0.4">
      <c r="B835" s="57">
        <f t="shared" si="122"/>
        <v>828</v>
      </c>
      <c r="C835" s="46"/>
      <c r="D835" s="58"/>
      <c r="E835" s="59"/>
      <c r="F835" s="60"/>
      <c r="G835" s="43"/>
      <c r="H835" s="43"/>
      <c r="I835" s="53"/>
      <c r="J835" s="61"/>
      <c r="K835" s="61"/>
      <c r="L835" s="62"/>
      <c r="M835" s="61"/>
      <c r="N835" s="61"/>
      <c r="O835" s="62"/>
      <c r="P835" s="63"/>
      <c r="Q835" s="64" t="str">
        <f t="shared" si="120"/>
        <v/>
      </c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  <c r="FK835" s="43"/>
      <c r="FL835" s="43"/>
      <c r="FM835" s="43"/>
      <c r="FN835" s="43"/>
      <c r="FO835" s="43"/>
      <c r="FP835" s="43"/>
      <c r="FQ835" s="43"/>
      <c r="FR835" s="43"/>
      <c r="FS835" s="43"/>
      <c r="FT835" s="43"/>
      <c r="FU835" s="43"/>
      <c r="FV835" s="43"/>
      <c r="FW835" s="43"/>
      <c r="FX835" s="43"/>
      <c r="FY835" s="43"/>
      <c r="FZ835" s="43"/>
      <c r="GA835" s="43"/>
      <c r="GB835" s="43"/>
      <c r="GC835" s="43"/>
      <c r="GD835" s="43"/>
      <c r="GE835" s="43"/>
      <c r="GF835" s="43"/>
      <c r="GG835" s="43"/>
      <c r="GH835" s="43"/>
      <c r="GI835" s="43"/>
      <c r="GJ835" s="43"/>
      <c r="GK835" s="43"/>
      <c r="GL835" s="43"/>
      <c r="GM835" s="43"/>
      <c r="GN835" s="43"/>
      <c r="GO835" s="43"/>
      <c r="GP835" s="43"/>
      <c r="GQ835" s="43"/>
      <c r="GR835" s="43"/>
      <c r="GS835" s="43"/>
      <c r="GT835" s="43"/>
      <c r="GU835" s="43"/>
      <c r="GV835" s="43"/>
      <c r="GW835" s="43"/>
      <c r="GX835" s="43"/>
      <c r="GY835" s="43"/>
      <c r="GZ835" s="43"/>
      <c r="HA835" s="43"/>
      <c r="HB835" s="43"/>
      <c r="HC835" s="43"/>
      <c r="HD835" s="43"/>
      <c r="HE835" s="43"/>
      <c r="HF835" s="43"/>
      <c r="HG835" s="43"/>
      <c r="HH835" s="43"/>
      <c r="HI835" s="43"/>
      <c r="HJ835" s="43"/>
      <c r="HK835" s="43"/>
      <c r="HL835" s="43"/>
      <c r="HM835" s="43"/>
      <c r="HN835" s="43"/>
      <c r="HO835" s="43"/>
      <c r="HP835" s="43"/>
      <c r="HQ835" s="43"/>
      <c r="HR835" s="43"/>
      <c r="HS835" s="43"/>
      <c r="HT835" s="43"/>
      <c r="HU835" s="43"/>
      <c r="HV835" s="43"/>
      <c r="HW835" s="43"/>
      <c r="HX835" s="43"/>
      <c r="HY835" s="43"/>
      <c r="HZ835" s="43"/>
      <c r="IA835" s="43"/>
      <c r="IB835" s="43"/>
      <c r="IC835" s="43"/>
      <c r="ID835" s="43"/>
      <c r="IE835" s="43"/>
      <c r="IF835" s="43"/>
      <c r="IG835" s="43"/>
      <c r="IH835" s="43"/>
      <c r="II835" s="43"/>
      <c r="IJ835" s="43"/>
      <c r="IK835" s="43"/>
      <c r="IL835" s="43"/>
      <c r="IM835" s="43"/>
      <c r="IN835" s="43"/>
      <c r="IO835" s="43"/>
      <c r="IP835" s="43"/>
      <c r="IQ835" s="43"/>
      <c r="IR835" s="43"/>
      <c r="IS835" s="43"/>
      <c r="IT835" s="43"/>
      <c r="IU835" s="43"/>
      <c r="IV835" s="43"/>
      <c r="IW835" s="43"/>
      <c r="IX835" s="43"/>
      <c r="IY835" s="43"/>
      <c r="IZ835" s="43"/>
      <c r="JA835" s="43"/>
      <c r="JB835" s="43"/>
      <c r="JC835" s="43"/>
      <c r="JD835" s="43"/>
      <c r="JE835" s="43"/>
      <c r="JF835" s="43"/>
      <c r="JG835" s="43"/>
      <c r="JH835" s="43"/>
      <c r="JI835" s="43"/>
      <c r="JJ835" s="43"/>
      <c r="JK835" s="43"/>
      <c r="JL835" s="43"/>
      <c r="JM835" s="43"/>
      <c r="JN835" s="43"/>
      <c r="JO835" s="43"/>
      <c r="JP835" s="43"/>
      <c r="JQ835" s="43"/>
      <c r="JR835" s="43"/>
      <c r="JS835" s="43"/>
      <c r="JT835" s="43"/>
      <c r="JU835" s="43"/>
      <c r="JV835" s="43"/>
      <c r="JW835" s="43"/>
      <c r="JX835" s="43"/>
      <c r="JY835" s="43"/>
      <c r="JZ835" s="43"/>
      <c r="KA835" s="43"/>
      <c r="KB835" s="43"/>
      <c r="KC835" s="43"/>
      <c r="KD835" s="43"/>
      <c r="KE835" s="43"/>
      <c r="KF835" s="43"/>
      <c r="KG835" s="43"/>
      <c r="KH835" s="43"/>
      <c r="KI835" s="43"/>
      <c r="KJ835" s="43"/>
      <c r="KK835" s="43"/>
      <c r="KL835" s="43"/>
      <c r="KM835" s="43"/>
      <c r="KN835" s="43"/>
      <c r="KO835" s="43"/>
      <c r="KP835" s="43"/>
      <c r="KQ835" s="43"/>
      <c r="KR835" s="43"/>
      <c r="KS835" s="43"/>
      <c r="KT835" s="43"/>
      <c r="KU835" s="43"/>
      <c r="KV835" s="43"/>
      <c r="KW835" s="43"/>
      <c r="KX835" s="43"/>
      <c r="KY835" s="43"/>
      <c r="KZ835" s="43"/>
      <c r="LA835" s="43"/>
      <c r="LB835" s="43"/>
      <c r="LC835" s="43"/>
      <c r="LD835" s="43"/>
      <c r="LE835" s="43"/>
      <c r="LF835" s="43"/>
      <c r="LG835" s="43"/>
      <c r="LH835" s="43"/>
      <c r="LI835" s="43"/>
      <c r="LJ835" s="43"/>
      <c r="LK835" s="43"/>
      <c r="LL835" s="43"/>
      <c r="LM835" s="43"/>
      <c r="LN835" s="43"/>
      <c r="LO835" s="43"/>
      <c r="LP835" s="43"/>
      <c r="LQ835" s="43"/>
      <c r="LR835" s="43"/>
      <c r="LS835" s="43"/>
      <c r="LT835" s="43"/>
      <c r="LU835" s="43"/>
      <c r="LV835" s="43"/>
      <c r="LW835" s="43"/>
      <c r="LX835" s="43"/>
      <c r="LY835" s="43"/>
      <c r="LZ835" s="43"/>
      <c r="MA835" s="43"/>
      <c r="MB835" s="43"/>
      <c r="MC835" s="43"/>
      <c r="MD835" s="43"/>
      <c r="ME835" s="43"/>
      <c r="MF835" s="43"/>
      <c r="MG835" s="43"/>
      <c r="MH835" s="43"/>
      <c r="MI835" s="43"/>
      <c r="MJ835" s="43"/>
      <c r="MK835" s="43"/>
      <c r="ML835" s="43"/>
      <c r="MM835" s="43"/>
      <c r="MN835" s="43"/>
      <c r="MO835" s="43"/>
      <c r="MP835" s="43"/>
      <c r="MQ835" s="43"/>
      <c r="MR835" s="43"/>
      <c r="MS835" s="43"/>
      <c r="MT835" s="43"/>
      <c r="MU835" s="43"/>
      <c r="MV835" s="43"/>
      <c r="MW835" s="43"/>
      <c r="MX835" s="43"/>
      <c r="MY835" s="43"/>
      <c r="MZ835" s="43"/>
      <c r="NA835" s="43"/>
      <c r="NB835" s="43"/>
      <c r="NC835" s="43"/>
      <c r="ND835" s="43"/>
      <c r="NE835" s="43"/>
      <c r="NF835" s="43"/>
      <c r="NG835" s="43"/>
      <c r="NH835" s="43"/>
      <c r="NI835" s="43"/>
      <c r="NJ835" s="43"/>
      <c r="NK835" s="43"/>
      <c r="NL835" s="43"/>
      <c r="NM835" s="43"/>
      <c r="NN835" s="43"/>
      <c r="NO835" s="43"/>
      <c r="NP835" s="43"/>
      <c r="NQ835" s="43"/>
      <c r="NR835" s="43"/>
      <c r="NT835" s="66">
        <f>IF(AND(J835&lt;&gt;"",K835&lt;&gt;""),NETWORKDAYS(J835,K835,設定!$H$3:$H$39),0)</f>
        <v>0</v>
      </c>
      <c r="NU835" s="3"/>
      <c r="NV835" s="66">
        <f>IFERROR(IF(J835&lt;&gt;"",NETWORKDAYS(J835,$K$2,設定!$H$3:$H$39),0),"")</f>
        <v>0</v>
      </c>
      <c r="NW835" s="66">
        <f t="shared" si="123"/>
        <v>0</v>
      </c>
      <c r="NX835" s="3"/>
      <c r="NY835" s="68">
        <f t="shared" si="124"/>
        <v>0</v>
      </c>
      <c r="NZ835" s="68">
        <f t="shared" si="125"/>
        <v>0</v>
      </c>
      <c r="OA835" s="69">
        <f t="shared" si="126"/>
        <v>0</v>
      </c>
      <c r="OB835" s="68">
        <f t="shared" si="121"/>
        <v>0</v>
      </c>
    </row>
    <row r="836" spans="2:392" x14ac:dyDescent="0.4">
      <c r="B836" s="57">
        <f t="shared" si="122"/>
        <v>829</v>
      </c>
      <c r="C836" s="46"/>
      <c r="D836" s="58"/>
      <c r="E836" s="59"/>
      <c r="F836" s="60"/>
      <c r="G836" s="43"/>
      <c r="H836" s="43"/>
      <c r="I836" s="53"/>
      <c r="J836" s="61"/>
      <c r="K836" s="61"/>
      <c r="L836" s="62"/>
      <c r="M836" s="61"/>
      <c r="N836" s="61"/>
      <c r="O836" s="62"/>
      <c r="P836" s="63"/>
      <c r="Q836" s="64" t="str">
        <f t="shared" si="120"/>
        <v/>
      </c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  <c r="FK836" s="43"/>
      <c r="FL836" s="43"/>
      <c r="FM836" s="43"/>
      <c r="FN836" s="43"/>
      <c r="FO836" s="43"/>
      <c r="FP836" s="43"/>
      <c r="FQ836" s="43"/>
      <c r="FR836" s="43"/>
      <c r="FS836" s="43"/>
      <c r="FT836" s="43"/>
      <c r="FU836" s="43"/>
      <c r="FV836" s="43"/>
      <c r="FW836" s="43"/>
      <c r="FX836" s="43"/>
      <c r="FY836" s="43"/>
      <c r="FZ836" s="43"/>
      <c r="GA836" s="43"/>
      <c r="GB836" s="43"/>
      <c r="GC836" s="43"/>
      <c r="GD836" s="43"/>
      <c r="GE836" s="43"/>
      <c r="GF836" s="43"/>
      <c r="GG836" s="43"/>
      <c r="GH836" s="43"/>
      <c r="GI836" s="43"/>
      <c r="GJ836" s="43"/>
      <c r="GK836" s="43"/>
      <c r="GL836" s="43"/>
      <c r="GM836" s="43"/>
      <c r="GN836" s="43"/>
      <c r="GO836" s="43"/>
      <c r="GP836" s="43"/>
      <c r="GQ836" s="43"/>
      <c r="GR836" s="43"/>
      <c r="GS836" s="43"/>
      <c r="GT836" s="43"/>
      <c r="GU836" s="43"/>
      <c r="GV836" s="43"/>
      <c r="GW836" s="43"/>
      <c r="GX836" s="43"/>
      <c r="GY836" s="43"/>
      <c r="GZ836" s="43"/>
      <c r="HA836" s="43"/>
      <c r="HB836" s="43"/>
      <c r="HC836" s="43"/>
      <c r="HD836" s="43"/>
      <c r="HE836" s="43"/>
      <c r="HF836" s="43"/>
      <c r="HG836" s="43"/>
      <c r="HH836" s="43"/>
      <c r="HI836" s="43"/>
      <c r="HJ836" s="43"/>
      <c r="HK836" s="43"/>
      <c r="HL836" s="43"/>
      <c r="HM836" s="43"/>
      <c r="HN836" s="43"/>
      <c r="HO836" s="43"/>
      <c r="HP836" s="43"/>
      <c r="HQ836" s="43"/>
      <c r="HR836" s="43"/>
      <c r="HS836" s="43"/>
      <c r="HT836" s="43"/>
      <c r="HU836" s="43"/>
      <c r="HV836" s="43"/>
      <c r="HW836" s="43"/>
      <c r="HX836" s="43"/>
      <c r="HY836" s="43"/>
      <c r="HZ836" s="43"/>
      <c r="IA836" s="43"/>
      <c r="IB836" s="43"/>
      <c r="IC836" s="43"/>
      <c r="ID836" s="43"/>
      <c r="IE836" s="43"/>
      <c r="IF836" s="43"/>
      <c r="IG836" s="43"/>
      <c r="IH836" s="43"/>
      <c r="II836" s="43"/>
      <c r="IJ836" s="43"/>
      <c r="IK836" s="43"/>
      <c r="IL836" s="43"/>
      <c r="IM836" s="43"/>
      <c r="IN836" s="43"/>
      <c r="IO836" s="43"/>
      <c r="IP836" s="43"/>
      <c r="IQ836" s="43"/>
      <c r="IR836" s="43"/>
      <c r="IS836" s="43"/>
      <c r="IT836" s="43"/>
      <c r="IU836" s="43"/>
      <c r="IV836" s="43"/>
      <c r="IW836" s="43"/>
      <c r="IX836" s="43"/>
      <c r="IY836" s="43"/>
      <c r="IZ836" s="43"/>
      <c r="JA836" s="43"/>
      <c r="JB836" s="43"/>
      <c r="JC836" s="43"/>
      <c r="JD836" s="43"/>
      <c r="JE836" s="43"/>
      <c r="JF836" s="43"/>
      <c r="JG836" s="43"/>
      <c r="JH836" s="43"/>
      <c r="JI836" s="43"/>
      <c r="JJ836" s="43"/>
      <c r="JK836" s="43"/>
      <c r="JL836" s="43"/>
      <c r="JM836" s="43"/>
      <c r="JN836" s="43"/>
      <c r="JO836" s="43"/>
      <c r="JP836" s="43"/>
      <c r="JQ836" s="43"/>
      <c r="JR836" s="43"/>
      <c r="JS836" s="43"/>
      <c r="JT836" s="43"/>
      <c r="JU836" s="43"/>
      <c r="JV836" s="43"/>
      <c r="JW836" s="43"/>
      <c r="JX836" s="43"/>
      <c r="JY836" s="43"/>
      <c r="JZ836" s="43"/>
      <c r="KA836" s="43"/>
      <c r="KB836" s="43"/>
      <c r="KC836" s="43"/>
      <c r="KD836" s="43"/>
      <c r="KE836" s="43"/>
      <c r="KF836" s="43"/>
      <c r="KG836" s="43"/>
      <c r="KH836" s="43"/>
      <c r="KI836" s="43"/>
      <c r="KJ836" s="43"/>
      <c r="KK836" s="43"/>
      <c r="KL836" s="43"/>
      <c r="KM836" s="43"/>
      <c r="KN836" s="43"/>
      <c r="KO836" s="43"/>
      <c r="KP836" s="43"/>
      <c r="KQ836" s="43"/>
      <c r="KR836" s="43"/>
      <c r="KS836" s="43"/>
      <c r="KT836" s="43"/>
      <c r="KU836" s="43"/>
      <c r="KV836" s="43"/>
      <c r="KW836" s="43"/>
      <c r="KX836" s="43"/>
      <c r="KY836" s="43"/>
      <c r="KZ836" s="43"/>
      <c r="LA836" s="43"/>
      <c r="LB836" s="43"/>
      <c r="LC836" s="43"/>
      <c r="LD836" s="43"/>
      <c r="LE836" s="43"/>
      <c r="LF836" s="43"/>
      <c r="LG836" s="43"/>
      <c r="LH836" s="43"/>
      <c r="LI836" s="43"/>
      <c r="LJ836" s="43"/>
      <c r="LK836" s="43"/>
      <c r="LL836" s="43"/>
      <c r="LM836" s="43"/>
      <c r="LN836" s="43"/>
      <c r="LO836" s="43"/>
      <c r="LP836" s="43"/>
      <c r="LQ836" s="43"/>
      <c r="LR836" s="43"/>
      <c r="LS836" s="43"/>
      <c r="LT836" s="43"/>
      <c r="LU836" s="43"/>
      <c r="LV836" s="43"/>
      <c r="LW836" s="43"/>
      <c r="LX836" s="43"/>
      <c r="LY836" s="43"/>
      <c r="LZ836" s="43"/>
      <c r="MA836" s="43"/>
      <c r="MB836" s="43"/>
      <c r="MC836" s="43"/>
      <c r="MD836" s="43"/>
      <c r="ME836" s="43"/>
      <c r="MF836" s="43"/>
      <c r="MG836" s="43"/>
      <c r="MH836" s="43"/>
      <c r="MI836" s="43"/>
      <c r="MJ836" s="43"/>
      <c r="MK836" s="43"/>
      <c r="ML836" s="43"/>
      <c r="MM836" s="43"/>
      <c r="MN836" s="43"/>
      <c r="MO836" s="43"/>
      <c r="MP836" s="43"/>
      <c r="MQ836" s="43"/>
      <c r="MR836" s="43"/>
      <c r="MS836" s="43"/>
      <c r="MT836" s="43"/>
      <c r="MU836" s="43"/>
      <c r="MV836" s="43"/>
      <c r="MW836" s="43"/>
      <c r="MX836" s="43"/>
      <c r="MY836" s="43"/>
      <c r="MZ836" s="43"/>
      <c r="NA836" s="43"/>
      <c r="NB836" s="43"/>
      <c r="NC836" s="43"/>
      <c r="ND836" s="43"/>
      <c r="NE836" s="43"/>
      <c r="NF836" s="43"/>
      <c r="NG836" s="43"/>
      <c r="NH836" s="43"/>
      <c r="NI836" s="43"/>
      <c r="NJ836" s="43"/>
      <c r="NK836" s="43"/>
      <c r="NL836" s="43"/>
      <c r="NM836" s="43"/>
      <c r="NN836" s="43"/>
      <c r="NO836" s="43"/>
      <c r="NP836" s="43"/>
      <c r="NQ836" s="43"/>
      <c r="NR836" s="43"/>
      <c r="NT836" s="66">
        <f>IF(AND(J836&lt;&gt;"",K836&lt;&gt;""),NETWORKDAYS(J836,K836,設定!$H$3:$H$39),0)</f>
        <v>0</v>
      </c>
      <c r="NU836" s="3"/>
      <c r="NV836" s="66">
        <f>IFERROR(IF(J836&lt;&gt;"",NETWORKDAYS(J836,$K$2,設定!$H$3:$H$39),0),"")</f>
        <v>0</v>
      </c>
      <c r="NW836" s="66">
        <f t="shared" si="123"/>
        <v>0</v>
      </c>
      <c r="NX836" s="3"/>
      <c r="NY836" s="68">
        <f t="shared" si="124"/>
        <v>0</v>
      </c>
      <c r="NZ836" s="68">
        <f t="shared" si="125"/>
        <v>0</v>
      </c>
      <c r="OA836" s="69">
        <f t="shared" si="126"/>
        <v>0</v>
      </c>
      <c r="OB836" s="68">
        <f t="shared" si="121"/>
        <v>0</v>
      </c>
    </row>
    <row r="837" spans="2:392" x14ac:dyDescent="0.4">
      <c r="B837" s="57">
        <f t="shared" si="122"/>
        <v>830</v>
      </c>
      <c r="C837" s="46"/>
      <c r="D837" s="58"/>
      <c r="E837" s="59"/>
      <c r="F837" s="60"/>
      <c r="G837" s="43"/>
      <c r="H837" s="43"/>
      <c r="I837" s="53"/>
      <c r="J837" s="61"/>
      <c r="K837" s="61"/>
      <c r="L837" s="62"/>
      <c r="M837" s="61"/>
      <c r="N837" s="61"/>
      <c r="O837" s="62"/>
      <c r="P837" s="63"/>
      <c r="Q837" s="64" t="str">
        <f t="shared" si="120"/>
        <v/>
      </c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  <c r="FK837" s="43"/>
      <c r="FL837" s="43"/>
      <c r="FM837" s="43"/>
      <c r="FN837" s="43"/>
      <c r="FO837" s="43"/>
      <c r="FP837" s="43"/>
      <c r="FQ837" s="43"/>
      <c r="FR837" s="43"/>
      <c r="FS837" s="43"/>
      <c r="FT837" s="43"/>
      <c r="FU837" s="43"/>
      <c r="FV837" s="43"/>
      <c r="FW837" s="43"/>
      <c r="FX837" s="43"/>
      <c r="FY837" s="43"/>
      <c r="FZ837" s="43"/>
      <c r="GA837" s="43"/>
      <c r="GB837" s="43"/>
      <c r="GC837" s="43"/>
      <c r="GD837" s="43"/>
      <c r="GE837" s="43"/>
      <c r="GF837" s="43"/>
      <c r="GG837" s="43"/>
      <c r="GH837" s="43"/>
      <c r="GI837" s="43"/>
      <c r="GJ837" s="43"/>
      <c r="GK837" s="43"/>
      <c r="GL837" s="43"/>
      <c r="GM837" s="43"/>
      <c r="GN837" s="43"/>
      <c r="GO837" s="43"/>
      <c r="GP837" s="43"/>
      <c r="GQ837" s="43"/>
      <c r="GR837" s="43"/>
      <c r="GS837" s="43"/>
      <c r="GT837" s="43"/>
      <c r="GU837" s="43"/>
      <c r="GV837" s="43"/>
      <c r="GW837" s="43"/>
      <c r="GX837" s="43"/>
      <c r="GY837" s="43"/>
      <c r="GZ837" s="43"/>
      <c r="HA837" s="43"/>
      <c r="HB837" s="43"/>
      <c r="HC837" s="43"/>
      <c r="HD837" s="43"/>
      <c r="HE837" s="43"/>
      <c r="HF837" s="43"/>
      <c r="HG837" s="43"/>
      <c r="HH837" s="43"/>
      <c r="HI837" s="43"/>
      <c r="HJ837" s="43"/>
      <c r="HK837" s="43"/>
      <c r="HL837" s="43"/>
      <c r="HM837" s="43"/>
      <c r="HN837" s="43"/>
      <c r="HO837" s="43"/>
      <c r="HP837" s="43"/>
      <c r="HQ837" s="43"/>
      <c r="HR837" s="43"/>
      <c r="HS837" s="43"/>
      <c r="HT837" s="43"/>
      <c r="HU837" s="43"/>
      <c r="HV837" s="43"/>
      <c r="HW837" s="43"/>
      <c r="HX837" s="43"/>
      <c r="HY837" s="43"/>
      <c r="HZ837" s="43"/>
      <c r="IA837" s="43"/>
      <c r="IB837" s="43"/>
      <c r="IC837" s="43"/>
      <c r="ID837" s="43"/>
      <c r="IE837" s="43"/>
      <c r="IF837" s="43"/>
      <c r="IG837" s="43"/>
      <c r="IH837" s="43"/>
      <c r="II837" s="43"/>
      <c r="IJ837" s="43"/>
      <c r="IK837" s="43"/>
      <c r="IL837" s="43"/>
      <c r="IM837" s="43"/>
      <c r="IN837" s="43"/>
      <c r="IO837" s="43"/>
      <c r="IP837" s="43"/>
      <c r="IQ837" s="43"/>
      <c r="IR837" s="43"/>
      <c r="IS837" s="43"/>
      <c r="IT837" s="43"/>
      <c r="IU837" s="43"/>
      <c r="IV837" s="43"/>
      <c r="IW837" s="43"/>
      <c r="IX837" s="43"/>
      <c r="IY837" s="43"/>
      <c r="IZ837" s="43"/>
      <c r="JA837" s="43"/>
      <c r="JB837" s="43"/>
      <c r="JC837" s="43"/>
      <c r="JD837" s="43"/>
      <c r="JE837" s="43"/>
      <c r="JF837" s="43"/>
      <c r="JG837" s="43"/>
      <c r="JH837" s="43"/>
      <c r="JI837" s="43"/>
      <c r="JJ837" s="43"/>
      <c r="JK837" s="43"/>
      <c r="JL837" s="43"/>
      <c r="JM837" s="43"/>
      <c r="JN837" s="43"/>
      <c r="JO837" s="43"/>
      <c r="JP837" s="43"/>
      <c r="JQ837" s="43"/>
      <c r="JR837" s="43"/>
      <c r="JS837" s="43"/>
      <c r="JT837" s="43"/>
      <c r="JU837" s="43"/>
      <c r="JV837" s="43"/>
      <c r="JW837" s="43"/>
      <c r="JX837" s="43"/>
      <c r="JY837" s="43"/>
      <c r="JZ837" s="43"/>
      <c r="KA837" s="43"/>
      <c r="KB837" s="43"/>
      <c r="KC837" s="43"/>
      <c r="KD837" s="43"/>
      <c r="KE837" s="43"/>
      <c r="KF837" s="43"/>
      <c r="KG837" s="43"/>
      <c r="KH837" s="43"/>
      <c r="KI837" s="43"/>
      <c r="KJ837" s="43"/>
      <c r="KK837" s="43"/>
      <c r="KL837" s="43"/>
      <c r="KM837" s="43"/>
      <c r="KN837" s="43"/>
      <c r="KO837" s="43"/>
      <c r="KP837" s="43"/>
      <c r="KQ837" s="43"/>
      <c r="KR837" s="43"/>
      <c r="KS837" s="43"/>
      <c r="KT837" s="43"/>
      <c r="KU837" s="43"/>
      <c r="KV837" s="43"/>
      <c r="KW837" s="43"/>
      <c r="KX837" s="43"/>
      <c r="KY837" s="43"/>
      <c r="KZ837" s="43"/>
      <c r="LA837" s="43"/>
      <c r="LB837" s="43"/>
      <c r="LC837" s="43"/>
      <c r="LD837" s="43"/>
      <c r="LE837" s="43"/>
      <c r="LF837" s="43"/>
      <c r="LG837" s="43"/>
      <c r="LH837" s="43"/>
      <c r="LI837" s="43"/>
      <c r="LJ837" s="43"/>
      <c r="LK837" s="43"/>
      <c r="LL837" s="43"/>
      <c r="LM837" s="43"/>
      <c r="LN837" s="43"/>
      <c r="LO837" s="43"/>
      <c r="LP837" s="43"/>
      <c r="LQ837" s="43"/>
      <c r="LR837" s="43"/>
      <c r="LS837" s="43"/>
      <c r="LT837" s="43"/>
      <c r="LU837" s="43"/>
      <c r="LV837" s="43"/>
      <c r="LW837" s="43"/>
      <c r="LX837" s="43"/>
      <c r="LY837" s="43"/>
      <c r="LZ837" s="43"/>
      <c r="MA837" s="43"/>
      <c r="MB837" s="43"/>
      <c r="MC837" s="43"/>
      <c r="MD837" s="43"/>
      <c r="ME837" s="43"/>
      <c r="MF837" s="43"/>
      <c r="MG837" s="43"/>
      <c r="MH837" s="43"/>
      <c r="MI837" s="43"/>
      <c r="MJ837" s="43"/>
      <c r="MK837" s="43"/>
      <c r="ML837" s="43"/>
      <c r="MM837" s="43"/>
      <c r="MN837" s="43"/>
      <c r="MO837" s="43"/>
      <c r="MP837" s="43"/>
      <c r="MQ837" s="43"/>
      <c r="MR837" s="43"/>
      <c r="MS837" s="43"/>
      <c r="MT837" s="43"/>
      <c r="MU837" s="43"/>
      <c r="MV837" s="43"/>
      <c r="MW837" s="43"/>
      <c r="MX837" s="43"/>
      <c r="MY837" s="43"/>
      <c r="MZ837" s="43"/>
      <c r="NA837" s="43"/>
      <c r="NB837" s="43"/>
      <c r="NC837" s="43"/>
      <c r="ND837" s="43"/>
      <c r="NE837" s="43"/>
      <c r="NF837" s="43"/>
      <c r="NG837" s="43"/>
      <c r="NH837" s="43"/>
      <c r="NI837" s="43"/>
      <c r="NJ837" s="43"/>
      <c r="NK837" s="43"/>
      <c r="NL837" s="43"/>
      <c r="NM837" s="43"/>
      <c r="NN837" s="43"/>
      <c r="NO837" s="43"/>
      <c r="NP837" s="43"/>
      <c r="NQ837" s="43"/>
      <c r="NR837" s="43"/>
      <c r="NT837" s="66">
        <f>IF(AND(J837&lt;&gt;"",K837&lt;&gt;""),NETWORKDAYS(J837,K837,設定!$H$3:$H$39),0)</f>
        <v>0</v>
      </c>
      <c r="NU837" s="3"/>
      <c r="NV837" s="66">
        <f>IFERROR(IF(J837&lt;&gt;"",NETWORKDAYS(J837,$K$2,設定!$H$3:$H$39),0),"")</f>
        <v>0</v>
      </c>
      <c r="NW837" s="66">
        <f t="shared" si="123"/>
        <v>0</v>
      </c>
      <c r="NX837" s="3"/>
      <c r="NY837" s="68">
        <f t="shared" si="124"/>
        <v>0</v>
      </c>
      <c r="NZ837" s="68">
        <f t="shared" si="125"/>
        <v>0</v>
      </c>
      <c r="OA837" s="69">
        <f t="shared" si="126"/>
        <v>0</v>
      </c>
      <c r="OB837" s="68">
        <f t="shared" si="121"/>
        <v>0</v>
      </c>
    </row>
    <row r="838" spans="2:392" x14ac:dyDescent="0.4">
      <c r="B838" s="57">
        <f t="shared" si="122"/>
        <v>831</v>
      </c>
      <c r="C838" s="46"/>
      <c r="D838" s="58"/>
      <c r="E838" s="59"/>
      <c r="F838" s="60"/>
      <c r="G838" s="43"/>
      <c r="H838" s="43"/>
      <c r="I838" s="53"/>
      <c r="J838" s="61"/>
      <c r="K838" s="61"/>
      <c r="L838" s="62"/>
      <c r="M838" s="61"/>
      <c r="N838" s="61"/>
      <c r="O838" s="62"/>
      <c r="P838" s="63"/>
      <c r="Q838" s="64" t="str">
        <f t="shared" si="120"/>
        <v/>
      </c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  <c r="FK838" s="43"/>
      <c r="FL838" s="43"/>
      <c r="FM838" s="43"/>
      <c r="FN838" s="43"/>
      <c r="FO838" s="43"/>
      <c r="FP838" s="43"/>
      <c r="FQ838" s="43"/>
      <c r="FR838" s="43"/>
      <c r="FS838" s="43"/>
      <c r="FT838" s="43"/>
      <c r="FU838" s="43"/>
      <c r="FV838" s="43"/>
      <c r="FW838" s="43"/>
      <c r="FX838" s="43"/>
      <c r="FY838" s="43"/>
      <c r="FZ838" s="43"/>
      <c r="GA838" s="43"/>
      <c r="GB838" s="43"/>
      <c r="GC838" s="43"/>
      <c r="GD838" s="43"/>
      <c r="GE838" s="43"/>
      <c r="GF838" s="43"/>
      <c r="GG838" s="43"/>
      <c r="GH838" s="43"/>
      <c r="GI838" s="43"/>
      <c r="GJ838" s="43"/>
      <c r="GK838" s="43"/>
      <c r="GL838" s="43"/>
      <c r="GM838" s="43"/>
      <c r="GN838" s="43"/>
      <c r="GO838" s="43"/>
      <c r="GP838" s="43"/>
      <c r="GQ838" s="43"/>
      <c r="GR838" s="43"/>
      <c r="GS838" s="43"/>
      <c r="GT838" s="43"/>
      <c r="GU838" s="43"/>
      <c r="GV838" s="43"/>
      <c r="GW838" s="43"/>
      <c r="GX838" s="43"/>
      <c r="GY838" s="43"/>
      <c r="GZ838" s="43"/>
      <c r="HA838" s="43"/>
      <c r="HB838" s="43"/>
      <c r="HC838" s="43"/>
      <c r="HD838" s="43"/>
      <c r="HE838" s="43"/>
      <c r="HF838" s="43"/>
      <c r="HG838" s="43"/>
      <c r="HH838" s="43"/>
      <c r="HI838" s="43"/>
      <c r="HJ838" s="43"/>
      <c r="HK838" s="43"/>
      <c r="HL838" s="43"/>
      <c r="HM838" s="43"/>
      <c r="HN838" s="43"/>
      <c r="HO838" s="43"/>
      <c r="HP838" s="43"/>
      <c r="HQ838" s="43"/>
      <c r="HR838" s="43"/>
      <c r="HS838" s="43"/>
      <c r="HT838" s="43"/>
      <c r="HU838" s="43"/>
      <c r="HV838" s="43"/>
      <c r="HW838" s="43"/>
      <c r="HX838" s="43"/>
      <c r="HY838" s="43"/>
      <c r="HZ838" s="43"/>
      <c r="IA838" s="43"/>
      <c r="IB838" s="43"/>
      <c r="IC838" s="43"/>
      <c r="ID838" s="43"/>
      <c r="IE838" s="43"/>
      <c r="IF838" s="43"/>
      <c r="IG838" s="43"/>
      <c r="IH838" s="43"/>
      <c r="II838" s="43"/>
      <c r="IJ838" s="43"/>
      <c r="IK838" s="43"/>
      <c r="IL838" s="43"/>
      <c r="IM838" s="43"/>
      <c r="IN838" s="43"/>
      <c r="IO838" s="43"/>
      <c r="IP838" s="43"/>
      <c r="IQ838" s="43"/>
      <c r="IR838" s="43"/>
      <c r="IS838" s="43"/>
      <c r="IT838" s="43"/>
      <c r="IU838" s="43"/>
      <c r="IV838" s="43"/>
      <c r="IW838" s="43"/>
      <c r="IX838" s="43"/>
      <c r="IY838" s="43"/>
      <c r="IZ838" s="43"/>
      <c r="JA838" s="43"/>
      <c r="JB838" s="43"/>
      <c r="JC838" s="43"/>
      <c r="JD838" s="43"/>
      <c r="JE838" s="43"/>
      <c r="JF838" s="43"/>
      <c r="JG838" s="43"/>
      <c r="JH838" s="43"/>
      <c r="JI838" s="43"/>
      <c r="JJ838" s="43"/>
      <c r="JK838" s="43"/>
      <c r="JL838" s="43"/>
      <c r="JM838" s="43"/>
      <c r="JN838" s="43"/>
      <c r="JO838" s="43"/>
      <c r="JP838" s="43"/>
      <c r="JQ838" s="43"/>
      <c r="JR838" s="43"/>
      <c r="JS838" s="43"/>
      <c r="JT838" s="43"/>
      <c r="JU838" s="43"/>
      <c r="JV838" s="43"/>
      <c r="JW838" s="43"/>
      <c r="JX838" s="43"/>
      <c r="JY838" s="43"/>
      <c r="JZ838" s="43"/>
      <c r="KA838" s="43"/>
      <c r="KB838" s="43"/>
      <c r="KC838" s="43"/>
      <c r="KD838" s="43"/>
      <c r="KE838" s="43"/>
      <c r="KF838" s="43"/>
      <c r="KG838" s="43"/>
      <c r="KH838" s="43"/>
      <c r="KI838" s="43"/>
      <c r="KJ838" s="43"/>
      <c r="KK838" s="43"/>
      <c r="KL838" s="43"/>
      <c r="KM838" s="43"/>
      <c r="KN838" s="43"/>
      <c r="KO838" s="43"/>
      <c r="KP838" s="43"/>
      <c r="KQ838" s="43"/>
      <c r="KR838" s="43"/>
      <c r="KS838" s="43"/>
      <c r="KT838" s="43"/>
      <c r="KU838" s="43"/>
      <c r="KV838" s="43"/>
      <c r="KW838" s="43"/>
      <c r="KX838" s="43"/>
      <c r="KY838" s="43"/>
      <c r="KZ838" s="43"/>
      <c r="LA838" s="43"/>
      <c r="LB838" s="43"/>
      <c r="LC838" s="43"/>
      <c r="LD838" s="43"/>
      <c r="LE838" s="43"/>
      <c r="LF838" s="43"/>
      <c r="LG838" s="43"/>
      <c r="LH838" s="43"/>
      <c r="LI838" s="43"/>
      <c r="LJ838" s="43"/>
      <c r="LK838" s="43"/>
      <c r="LL838" s="43"/>
      <c r="LM838" s="43"/>
      <c r="LN838" s="43"/>
      <c r="LO838" s="43"/>
      <c r="LP838" s="43"/>
      <c r="LQ838" s="43"/>
      <c r="LR838" s="43"/>
      <c r="LS838" s="43"/>
      <c r="LT838" s="43"/>
      <c r="LU838" s="43"/>
      <c r="LV838" s="43"/>
      <c r="LW838" s="43"/>
      <c r="LX838" s="43"/>
      <c r="LY838" s="43"/>
      <c r="LZ838" s="43"/>
      <c r="MA838" s="43"/>
      <c r="MB838" s="43"/>
      <c r="MC838" s="43"/>
      <c r="MD838" s="43"/>
      <c r="ME838" s="43"/>
      <c r="MF838" s="43"/>
      <c r="MG838" s="43"/>
      <c r="MH838" s="43"/>
      <c r="MI838" s="43"/>
      <c r="MJ838" s="43"/>
      <c r="MK838" s="43"/>
      <c r="ML838" s="43"/>
      <c r="MM838" s="43"/>
      <c r="MN838" s="43"/>
      <c r="MO838" s="43"/>
      <c r="MP838" s="43"/>
      <c r="MQ838" s="43"/>
      <c r="MR838" s="43"/>
      <c r="MS838" s="43"/>
      <c r="MT838" s="43"/>
      <c r="MU838" s="43"/>
      <c r="MV838" s="43"/>
      <c r="MW838" s="43"/>
      <c r="MX838" s="43"/>
      <c r="MY838" s="43"/>
      <c r="MZ838" s="43"/>
      <c r="NA838" s="43"/>
      <c r="NB838" s="43"/>
      <c r="NC838" s="43"/>
      <c r="ND838" s="43"/>
      <c r="NE838" s="43"/>
      <c r="NF838" s="43"/>
      <c r="NG838" s="43"/>
      <c r="NH838" s="43"/>
      <c r="NI838" s="43"/>
      <c r="NJ838" s="43"/>
      <c r="NK838" s="43"/>
      <c r="NL838" s="43"/>
      <c r="NM838" s="43"/>
      <c r="NN838" s="43"/>
      <c r="NO838" s="43"/>
      <c r="NP838" s="43"/>
      <c r="NQ838" s="43"/>
      <c r="NR838" s="43"/>
      <c r="NT838" s="66">
        <f>IF(AND(J838&lt;&gt;"",K838&lt;&gt;""),NETWORKDAYS(J838,K838,設定!$H$3:$H$39),0)</f>
        <v>0</v>
      </c>
      <c r="NU838" s="3"/>
      <c r="NV838" s="66">
        <f>IFERROR(IF(J838&lt;&gt;"",NETWORKDAYS(J838,$K$2,設定!$H$3:$H$39),0),"")</f>
        <v>0</v>
      </c>
      <c r="NW838" s="66">
        <f t="shared" si="123"/>
        <v>0</v>
      </c>
      <c r="NX838" s="3"/>
      <c r="NY838" s="68">
        <f t="shared" si="124"/>
        <v>0</v>
      </c>
      <c r="NZ838" s="68">
        <f t="shared" si="125"/>
        <v>0</v>
      </c>
      <c r="OA838" s="69">
        <f t="shared" si="126"/>
        <v>0</v>
      </c>
      <c r="OB838" s="68">
        <f t="shared" si="121"/>
        <v>0</v>
      </c>
    </row>
    <row r="839" spans="2:392" x14ac:dyDescent="0.4">
      <c r="B839" s="57">
        <f t="shared" si="122"/>
        <v>832</v>
      </c>
      <c r="C839" s="46"/>
      <c r="D839" s="58"/>
      <c r="E839" s="59"/>
      <c r="F839" s="60"/>
      <c r="G839" s="43"/>
      <c r="H839" s="43"/>
      <c r="I839" s="53"/>
      <c r="J839" s="61"/>
      <c r="K839" s="61"/>
      <c r="L839" s="62"/>
      <c r="M839" s="61"/>
      <c r="N839" s="61"/>
      <c r="O839" s="62"/>
      <c r="P839" s="63"/>
      <c r="Q839" s="64" t="str">
        <f t="shared" si="120"/>
        <v/>
      </c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  <c r="FK839" s="43"/>
      <c r="FL839" s="43"/>
      <c r="FM839" s="43"/>
      <c r="FN839" s="43"/>
      <c r="FO839" s="43"/>
      <c r="FP839" s="43"/>
      <c r="FQ839" s="43"/>
      <c r="FR839" s="43"/>
      <c r="FS839" s="43"/>
      <c r="FT839" s="43"/>
      <c r="FU839" s="43"/>
      <c r="FV839" s="43"/>
      <c r="FW839" s="43"/>
      <c r="FX839" s="43"/>
      <c r="FY839" s="43"/>
      <c r="FZ839" s="43"/>
      <c r="GA839" s="43"/>
      <c r="GB839" s="43"/>
      <c r="GC839" s="43"/>
      <c r="GD839" s="43"/>
      <c r="GE839" s="43"/>
      <c r="GF839" s="43"/>
      <c r="GG839" s="43"/>
      <c r="GH839" s="43"/>
      <c r="GI839" s="43"/>
      <c r="GJ839" s="43"/>
      <c r="GK839" s="43"/>
      <c r="GL839" s="43"/>
      <c r="GM839" s="43"/>
      <c r="GN839" s="43"/>
      <c r="GO839" s="43"/>
      <c r="GP839" s="43"/>
      <c r="GQ839" s="43"/>
      <c r="GR839" s="43"/>
      <c r="GS839" s="43"/>
      <c r="GT839" s="43"/>
      <c r="GU839" s="43"/>
      <c r="GV839" s="43"/>
      <c r="GW839" s="43"/>
      <c r="GX839" s="43"/>
      <c r="GY839" s="43"/>
      <c r="GZ839" s="43"/>
      <c r="HA839" s="43"/>
      <c r="HB839" s="43"/>
      <c r="HC839" s="43"/>
      <c r="HD839" s="43"/>
      <c r="HE839" s="43"/>
      <c r="HF839" s="43"/>
      <c r="HG839" s="43"/>
      <c r="HH839" s="43"/>
      <c r="HI839" s="43"/>
      <c r="HJ839" s="43"/>
      <c r="HK839" s="43"/>
      <c r="HL839" s="43"/>
      <c r="HM839" s="43"/>
      <c r="HN839" s="43"/>
      <c r="HO839" s="43"/>
      <c r="HP839" s="43"/>
      <c r="HQ839" s="43"/>
      <c r="HR839" s="43"/>
      <c r="HS839" s="43"/>
      <c r="HT839" s="43"/>
      <c r="HU839" s="43"/>
      <c r="HV839" s="43"/>
      <c r="HW839" s="43"/>
      <c r="HX839" s="43"/>
      <c r="HY839" s="43"/>
      <c r="HZ839" s="43"/>
      <c r="IA839" s="43"/>
      <c r="IB839" s="43"/>
      <c r="IC839" s="43"/>
      <c r="ID839" s="43"/>
      <c r="IE839" s="43"/>
      <c r="IF839" s="43"/>
      <c r="IG839" s="43"/>
      <c r="IH839" s="43"/>
      <c r="II839" s="43"/>
      <c r="IJ839" s="43"/>
      <c r="IK839" s="43"/>
      <c r="IL839" s="43"/>
      <c r="IM839" s="43"/>
      <c r="IN839" s="43"/>
      <c r="IO839" s="43"/>
      <c r="IP839" s="43"/>
      <c r="IQ839" s="43"/>
      <c r="IR839" s="43"/>
      <c r="IS839" s="43"/>
      <c r="IT839" s="43"/>
      <c r="IU839" s="43"/>
      <c r="IV839" s="43"/>
      <c r="IW839" s="43"/>
      <c r="IX839" s="43"/>
      <c r="IY839" s="43"/>
      <c r="IZ839" s="43"/>
      <c r="JA839" s="43"/>
      <c r="JB839" s="43"/>
      <c r="JC839" s="43"/>
      <c r="JD839" s="43"/>
      <c r="JE839" s="43"/>
      <c r="JF839" s="43"/>
      <c r="JG839" s="43"/>
      <c r="JH839" s="43"/>
      <c r="JI839" s="43"/>
      <c r="JJ839" s="43"/>
      <c r="JK839" s="43"/>
      <c r="JL839" s="43"/>
      <c r="JM839" s="43"/>
      <c r="JN839" s="43"/>
      <c r="JO839" s="43"/>
      <c r="JP839" s="43"/>
      <c r="JQ839" s="43"/>
      <c r="JR839" s="43"/>
      <c r="JS839" s="43"/>
      <c r="JT839" s="43"/>
      <c r="JU839" s="43"/>
      <c r="JV839" s="43"/>
      <c r="JW839" s="43"/>
      <c r="JX839" s="43"/>
      <c r="JY839" s="43"/>
      <c r="JZ839" s="43"/>
      <c r="KA839" s="43"/>
      <c r="KB839" s="43"/>
      <c r="KC839" s="43"/>
      <c r="KD839" s="43"/>
      <c r="KE839" s="43"/>
      <c r="KF839" s="43"/>
      <c r="KG839" s="43"/>
      <c r="KH839" s="43"/>
      <c r="KI839" s="43"/>
      <c r="KJ839" s="43"/>
      <c r="KK839" s="43"/>
      <c r="KL839" s="43"/>
      <c r="KM839" s="43"/>
      <c r="KN839" s="43"/>
      <c r="KO839" s="43"/>
      <c r="KP839" s="43"/>
      <c r="KQ839" s="43"/>
      <c r="KR839" s="43"/>
      <c r="KS839" s="43"/>
      <c r="KT839" s="43"/>
      <c r="KU839" s="43"/>
      <c r="KV839" s="43"/>
      <c r="KW839" s="43"/>
      <c r="KX839" s="43"/>
      <c r="KY839" s="43"/>
      <c r="KZ839" s="43"/>
      <c r="LA839" s="43"/>
      <c r="LB839" s="43"/>
      <c r="LC839" s="43"/>
      <c r="LD839" s="43"/>
      <c r="LE839" s="43"/>
      <c r="LF839" s="43"/>
      <c r="LG839" s="43"/>
      <c r="LH839" s="43"/>
      <c r="LI839" s="43"/>
      <c r="LJ839" s="43"/>
      <c r="LK839" s="43"/>
      <c r="LL839" s="43"/>
      <c r="LM839" s="43"/>
      <c r="LN839" s="43"/>
      <c r="LO839" s="43"/>
      <c r="LP839" s="43"/>
      <c r="LQ839" s="43"/>
      <c r="LR839" s="43"/>
      <c r="LS839" s="43"/>
      <c r="LT839" s="43"/>
      <c r="LU839" s="43"/>
      <c r="LV839" s="43"/>
      <c r="LW839" s="43"/>
      <c r="LX839" s="43"/>
      <c r="LY839" s="43"/>
      <c r="LZ839" s="43"/>
      <c r="MA839" s="43"/>
      <c r="MB839" s="43"/>
      <c r="MC839" s="43"/>
      <c r="MD839" s="43"/>
      <c r="ME839" s="43"/>
      <c r="MF839" s="43"/>
      <c r="MG839" s="43"/>
      <c r="MH839" s="43"/>
      <c r="MI839" s="43"/>
      <c r="MJ839" s="43"/>
      <c r="MK839" s="43"/>
      <c r="ML839" s="43"/>
      <c r="MM839" s="43"/>
      <c r="MN839" s="43"/>
      <c r="MO839" s="43"/>
      <c r="MP839" s="43"/>
      <c r="MQ839" s="43"/>
      <c r="MR839" s="43"/>
      <c r="MS839" s="43"/>
      <c r="MT839" s="43"/>
      <c r="MU839" s="43"/>
      <c r="MV839" s="43"/>
      <c r="MW839" s="43"/>
      <c r="MX839" s="43"/>
      <c r="MY839" s="43"/>
      <c r="MZ839" s="43"/>
      <c r="NA839" s="43"/>
      <c r="NB839" s="43"/>
      <c r="NC839" s="43"/>
      <c r="ND839" s="43"/>
      <c r="NE839" s="43"/>
      <c r="NF839" s="43"/>
      <c r="NG839" s="43"/>
      <c r="NH839" s="43"/>
      <c r="NI839" s="43"/>
      <c r="NJ839" s="43"/>
      <c r="NK839" s="43"/>
      <c r="NL839" s="43"/>
      <c r="NM839" s="43"/>
      <c r="NN839" s="43"/>
      <c r="NO839" s="43"/>
      <c r="NP839" s="43"/>
      <c r="NQ839" s="43"/>
      <c r="NR839" s="43"/>
      <c r="NT839" s="66">
        <f>IF(AND(J839&lt;&gt;"",K839&lt;&gt;""),NETWORKDAYS(J839,K839,設定!$H$3:$H$39),0)</f>
        <v>0</v>
      </c>
      <c r="NU839" s="3"/>
      <c r="NV839" s="66">
        <f>IFERROR(IF(J839&lt;&gt;"",NETWORKDAYS(J839,$K$2,設定!$H$3:$H$39),0),"")</f>
        <v>0</v>
      </c>
      <c r="NW839" s="66">
        <f t="shared" si="123"/>
        <v>0</v>
      </c>
      <c r="NX839" s="3"/>
      <c r="NY839" s="68">
        <f t="shared" si="124"/>
        <v>0</v>
      </c>
      <c r="NZ839" s="68">
        <f t="shared" si="125"/>
        <v>0</v>
      </c>
      <c r="OA839" s="69">
        <f t="shared" si="126"/>
        <v>0</v>
      </c>
      <c r="OB839" s="68">
        <f t="shared" si="121"/>
        <v>0</v>
      </c>
    </row>
    <row r="840" spans="2:392" x14ac:dyDescent="0.4">
      <c r="B840" s="57">
        <f t="shared" si="122"/>
        <v>833</v>
      </c>
      <c r="C840" s="46"/>
      <c r="D840" s="58"/>
      <c r="E840" s="59"/>
      <c r="F840" s="60"/>
      <c r="G840" s="43"/>
      <c r="H840" s="43"/>
      <c r="I840" s="53"/>
      <c r="J840" s="61"/>
      <c r="K840" s="61"/>
      <c r="L840" s="62"/>
      <c r="M840" s="61"/>
      <c r="N840" s="61"/>
      <c r="O840" s="62"/>
      <c r="P840" s="63"/>
      <c r="Q840" s="64" t="str">
        <f t="shared" ref="Q840:Q903" si="127">IF(ROUNDDOWN(OB840,0)/$OB$5&gt;=1,ROUNDDOWN(OB840,0)/$OB$5,"")</f>
        <v/>
      </c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  <c r="FK840" s="43"/>
      <c r="FL840" s="43"/>
      <c r="FM840" s="43"/>
      <c r="FN840" s="43"/>
      <c r="FO840" s="43"/>
      <c r="FP840" s="43"/>
      <c r="FQ840" s="43"/>
      <c r="FR840" s="43"/>
      <c r="FS840" s="43"/>
      <c r="FT840" s="43"/>
      <c r="FU840" s="43"/>
      <c r="FV840" s="43"/>
      <c r="FW840" s="43"/>
      <c r="FX840" s="43"/>
      <c r="FY840" s="43"/>
      <c r="FZ840" s="43"/>
      <c r="GA840" s="43"/>
      <c r="GB840" s="43"/>
      <c r="GC840" s="43"/>
      <c r="GD840" s="43"/>
      <c r="GE840" s="43"/>
      <c r="GF840" s="43"/>
      <c r="GG840" s="43"/>
      <c r="GH840" s="43"/>
      <c r="GI840" s="43"/>
      <c r="GJ840" s="43"/>
      <c r="GK840" s="43"/>
      <c r="GL840" s="43"/>
      <c r="GM840" s="43"/>
      <c r="GN840" s="43"/>
      <c r="GO840" s="43"/>
      <c r="GP840" s="43"/>
      <c r="GQ840" s="43"/>
      <c r="GR840" s="43"/>
      <c r="GS840" s="43"/>
      <c r="GT840" s="43"/>
      <c r="GU840" s="43"/>
      <c r="GV840" s="43"/>
      <c r="GW840" s="43"/>
      <c r="GX840" s="43"/>
      <c r="GY840" s="43"/>
      <c r="GZ840" s="43"/>
      <c r="HA840" s="43"/>
      <c r="HB840" s="43"/>
      <c r="HC840" s="43"/>
      <c r="HD840" s="43"/>
      <c r="HE840" s="43"/>
      <c r="HF840" s="43"/>
      <c r="HG840" s="43"/>
      <c r="HH840" s="43"/>
      <c r="HI840" s="43"/>
      <c r="HJ840" s="43"/>
      <c r="HK840" s="43"/>
      <c r="HL840" s="43"/>
      <c r="HM840" s="43"/>
      <c r="HN840" s="43"/>
      <c r="HO840" s="43"/>
      <c r="HP840" s="43"/>
      <c r="HQ840" s="43"/>
      <c r="HR840" s="43"/>
      <c r="HS840" s="43"/>
      <c r="HT840" s="43"/>
      <c r="HU840" s="43"/>
      <c r="HV840" s="43"/>
      <c r="HW840" s="43"/>
      <c r="HX840" s="43"/>
      <c r="HY840" s="43"/>
      <c r="HZ840" s="43"/>
      <c r="IA840" s="43"/>
      <c r="IB840" s="43"/>
      <c r="IC840" s="43"/>
      <c r="ID840" s="43"/>
      <c r="IE840" s="43"/>
      <c r="IF840" s="43"/>
      <c r="IG840" s="43"/>
      <c r="IH840" s="43"/>
      <c r="II840" s="43"/>
      <c r="IJ840" s="43"/>
      <c r="IK840" s="43"/>
      <c r="IL840" s="43"/>
      <c r="IM840" s="43"/>
      <c r="IN840" s="43"/>
      <c r="IO840" s="43"/>
      <c r="IP840" s="43"/>
      <c r="IQ840" s="43"/>
      <c r="IR840" s="43"/>
      <c r="IS840" s="43"/>
      <c r="IT840" s="43"/>
      <c r="IU840" s="43"/>
      <c r="IV840" s="43"/>
      <c r="IW840" s="43"/>
      <c r="IX840" s="43"/>
      <c r="IY840" s="43"/>
      <c r="IZ840" s="43"/>
      <c r="JA840" s="43"/>
      <c r="JB840" s="43"/>
      <c r="JC840" s="43"/>
      <c r="JD840" s="43"/>
      <c r="JE840" s="43"/>
      <c r="JF840" s="43"/>
      <c r="JG840" s="43"/>
      <c r="JH840" s="43"/>
      <c r="JI840" s="43"/>
      <c r="JJ840" s="43"/>
      <c r="JK840" s="43"/>
      <c r="JL840" s="43"/>
      <c r="JM840" s="43"/>
      <c r="JN840" s="43"/>
      <c r="JO840" s="43"/>
      <c r="JP840" s="43"/>
      <c r="JQ840" s="43"/>
      <c r="JR840" s="43"/>
      <c r="JS840" s="43"/>
      <c r="JT840" s="43"/>
      <c r="JU840" s="43"/>
      <c r="JV840" s="43"/>
      <c r="JW840" s="43"/>
      <c r="JX840" s="43"/>
      <c r="JY840" s="43"/>
      <c r="JZ840" s="43"/>
      <c r="KA840" s="43"/>
      <c r="KB840" s="43"/>
      <c r="KC840" s="43"/>
      <c r="KD840" s="43"/>
      <c r="KE840" s="43"/>
      <c r="KF840" s="43"/>
      <c r="KG840" s="43"/>
      <c r="KH840" s="43"/>
      <c r="KI840" s="43"/>
      <c r="KJ840" s="43"/>
      <c r="KK840" s="43"/>
      <c r="KL840" s="43"/>
      <c r="KM840" s="43"/>
      <c r="KN840" s="43"/>
      <c r="KO840" s="43"/>
      <c r="KP840" s="43"/>
      <c r="KQ840" s="43"/>
      <c r="KR840" s="43"/>
      <c r="KS840" s="43"/>
      <c r="KT840" s="43"/>
      <c r="KU840" s="43"/>
      <c r="KV840" s="43"/>
      <c r="KW840" s="43"/>
      <c r="KX840" s="43"/>
      <c r="KY840" s="43"/>
      <c r="KZ840" s="43"/>
      <c r="LA840" s="43"/>
      <c r="LB840" s="43"/>
      <c r="LC840" s="43"/>
      <c r="LD840" s="43"/>
      <c r="LE840" s="43"/>
      <c r="LF840" s="43"/>
      <c r="LG840" s="43"/>
      <c r="LH840" s="43"/>
      <c r="LI840" s="43"/>
      <c r="LJ840" s="43"/>
      <c r="LK840" s="43"/>
      <c r="LL840" s="43"/>
      <c r="LM840" s="43"/>
      <c r="LN840" s="43"/>
      <c r="LO840" s="43"/>
      <c r="LP840" s="43"/>
      <c r="LQ840" s="43"/>
      <c r="LR840" s="43"/>
      <c r="LS840" s="43"/>
      <c r="LT840" s="43"/>
      <c r="LU840" s="43"/>
      <c r="LV840" s="43"/>
      <c r="LW840" s="43"/>
      <c r="LX840" s="43"/>
      <c r="LY840" s="43"/>
      <c r="LZ840" s="43"/>
      <c r="MA840" s="43"/>
      <c r="MB840" s="43"/>
      <c r="MC840" s="43"/>
      <c r="MD840" s="43"/>
      <c r="ME840" s="43"/>
      <c r="MF840" s="43"/>
      <c r="MG840" s="43"/>
      <c r="MH840" s="43"/>
      <c r="MI840" s="43"/>
      <c r="MJ840" s="43"/>
      <c r="MK840" s="43"/>
      <c r="ML840" s="43"/>
      <c r="MM840" s="43"/>
      <c r="MN840" s="43"/>
      <c r="MO840" s="43"/>
      <c r="MP840" s="43"/>
      <c r="MQ840" s="43"/>
      <c r="MR840" s="43"/>
      <c r="MS840" s="43"/>
      <c r="MT840" s="43"/>
      <c r="MU840" s="43"/>
      <c r="MV840" s="43"/>
      <c r="MW840" s="43"/>
      <c r="MX840" s="43"/>
      <c r="MY840" s="43"/>
      <c r="MZ840" s="43"/>
      <c r="NA840" s="43"/>
      <c r="NB840" s="43"/>
      <c r="NC840" s="43"/>
      <c r="ND840" s="43"/>
      <c r="NE840" s="43"/>
      <c r="NF840" s="43"/>
      <c r="NG840" s="43"/>
      <c r="NH840" s="43"/>
      <c r="NI840" s="43"/>
      <c r="NJ840" s="43"/>
      <c r="NK840" s="43"/>
      <c r="NL840" s="43"/>
      <c r="NM840" s="43"/>
      <c r="NN840" s="43"/>
      <c r="NO840" s="43"/>
      <c r="NP840" s="43"/>
      <c r="NQ840" s="43"/>
      <c r="NR840" s="43"/>
      <c r="NT840" s="66">
        <f>IF(AND(J840&lt;&gt;"",K840&lt;&gt;""),NETWORKDAYS(J840,K840,設定!$H$3:$H$39),0)</f>
        <v>0</v>
      </c>
      <c r="NU840" s="3"/>
      <c r="NV840" s="66">
        <f>IFERROR(IF(J840&lt;&gt;"",NETWORKDAYS(J840,$K$2,設定!$H$3:$H$39),0),"")</f>
        <v>0</v>
      </c>
      <c r="NW840" s="66">
        <f t="shared" si="123"/>
        <v>0</v>
      </c>
      <c r="NX840" s="3"/>
      <c r="NY840" s="68">
        <f t="shared" si="124"/>
        <v>0</v>
      </c>
      <c r="NZ840" s="68">
        <f t="shared" si="125"/>
        <v>0</v>
      </c>
      <c r="OA840" s="69">
        <f t="shared" si="126"/>
        <v>0</v>
      </c>
      <c r="OB840" s="68">
        <f t="shared" si="121"/>
        <v>0</v>
      </c>
    </row>
    <row r="841" spans="2:392" x14ac:dyDescent="0.4">
      <c r="B841" s="57">
        <f t="shared" si="122"/>
        <v>834</v>
      </c>
      <c r="C841" s="46"/>
      <c r="D841" s="58"/>
      <c r="E841" s="59"/>
      <c r="F841" s="60"/>
      <c r="G841" s="43"/>
      <c r="H841" s="43"/>
      <c r="I841" s="53"/>
      <c r="J841" s="61"/>
      <c r="K841" s="61"/>
      <c r="L841" s="62"/>
      <c r="M841" s="61"/>
      <c r="N841" s="61"/>
      <c r="O841" s="62"/>
      <c r="P841" s="63"/>
      <c r="Q841" s="64" t="str">
        <f t="shared" si="127"/>
        <v/>
      </c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  <c r="FK841" s="43"/>
      <c r="FL841" s="43"/>
      <c r="FM841" s="43"/>
      <c r="FN841" s="43"/>
      <c r="FO841" s="43"/>
      <c r="FP841" s="43"/>
      <c r="FQ841" s="43"/>
      <c r="FR841" s="43"/>
      <c r="FS841" s="43"/>
      <c r="FT841" s="43"/>
      <c r="FU841" s="43"/>
      <c r="FV841" s="43"/>
      <c r="FW841" s="43"/>
      <c r="FX841" s="43"/>
      <c r="FY841" s="43"/>
      <c r="FZ841" s="43"/>
      <c r="GA841" s="43"/>
      <c r="GB841" s="43"/>
      <c r="GC841" s="43"/>
      <c r="GD841" s="43"/>
      <c r="GE841" s="43"/>
      <c r="GF841" s="43"/>
      <c r="GG841" s="43"/>
      <c r="GH841" s="43"/>
      <c r="GI841" s="43"/>
      <c r="GJ841" s="43"/>
      <c r="GK841" s="43"/>
      <c r="GL841" s="43"/>
      <c r="GM841" s="43"/>
      <c r="GN841" s="43"/>
      <c r="GO841" s="43"/>
      <c r="GP841" s="43"/>
      <c r="GQ841" s="43"/>
      <c r="GR841" s="43"/>
      <c r="GS841" s="43"/>
      <c r="GT841" s="43"/>
      <c r="GU841" s="43"/>
      <c r="GV841" s="43"/>
      <c r="GW841" s="43"/>
      <c r="GX841" s="43"/>
      <c r="GY841" s="43"/>
      <c r="GZ841" s="43"/>
      <c r="HA841" s="43"/>
      <c r="HB841" s="43"/>
      <c r="HC841" s="43"/>
      <c r="HD841" s="43"/>
      <c r="HE841" s="43"/>
      <c r="HF841" s="43"/>
      <c r="HG841" s="43"/>
      <c r="HH841" s="43"/>
      <c r="HI841" s="43"/>
      <c r="HJ841" s="43"/>
      <c r="HK841" s="43"/>
      <c r="HL841" s="43"/>
      <c r="HM841" s="43"/>
      <c r="HN841" s="43"/>
      <c r="HO841" s="43"/>
      <c r="HP841" s="43"/>
      <c r="HQ841" s="43"/>
      <c r="HR841" s="43"/>
      <c r="HS841" s="43"/>
      <c r="HT841" s="43"/>
      <c r="HU841" s="43"/>
      <c r="HV841" s="43"/>
      <c r="HW841" s="43"/>
      <c r="HX841" s="43"/>
      <c r="HY841" s="43"/>
      <c r="HZ841" s="43"/>
      <c r="IA841" s="43"/>
      <c r="IB841" s="43"/>
      <c r="IC841" s="43"/>
      <c r="ID841" s="43"/>
      <c r="IE841" s="43"/>
      <c r="IF841" s="43"/>
      <c r="IG841" s="43"/>
      <c r="IH841" s="43"/>
      <c r="II841" s="43"/>
      <c r="IJ841" s="43"/>
      <c r="IK841" s="43"/>
      <c r="IL841" s="43"/>
      <c r="IM841" s="43"/>
      <c r="IN841" s="43"/>
      <c r="IO841" s="43"/>
      <c r="IP841" s="43"/>
      <c r="IQ841" s="43"/>
      <c r="IR841" s="43"/>
      <c r="IS841" s="43"/>
      <c r="IT841" s="43"/>
      <c r="IU841" s="43"/>
      <c r="IV841" s="43"/>
      <c r="IW841" s="43"/>
      <c r="IX841" s="43"/>
      <c r="IY841" s="43"/>
      <c r="IZ841" s="43"/>
      <c r="JA841" s="43"/>
      <c r="JB841" s="43"/>
      <c r="JC841" s="43"/>
      <c r="JD841" s="43"/>
      <c r="JE841" s="43"/>
      <c r="JF841" s="43"/>
      <c r="JG841" s="43"/>
      <c r="JH841" s="43"/>
      <c r="JI841" s="43"/>
      <c r="JJ841" s="43"/>
      <c r="JK841" s="43"/>
      <c r="JL841" s="43"/>
      <c r="JM841" s="43"/>
      <c r="JN841" s="43"/>
      <c r="JO841" s="43"/>
      <c r="JP841" s="43"/>
      <c r="JQ841" s="43"/>
      <c r="JR841" s="43"/>
      <c r="JS841" s="43"/>
      <c r="JT841" s="43"/>
      <c r="JU841" s="43"/>
      <c r="JV841" s="43"/>
      <c r="JW841" s="43"/>
      <c r="JX841" s="43"/>
      <c r="JY841" s="43"/>
      <c r="JZ841" s="43"/>
      <c r="KA841" s="43"/>
      <c r="KB841" s="43"/>
      <c r="KC841" s="43"/>
      <c r="KD841" s="43"/>
      <c r="KE841" s="43"/>
      <c r="KF841" s="43"/>
      <c r="KG841" s="43"/>
      <c r="KH841" s="43"/>
      <c r="KI841" s="43"/>
      <c r="KJ841" s="43"/>
      <c r="KK841" s="43"/>
      <c r="KL841" s="43"/>
      <c r="KM841" s="43"/>
      <c r="KN841" s="43"/>
      <c r="KO841" s="43"/>
      <c r="KP841" s="43"/>
      <c r="KQ841" s="43"/>
      <c r="KR841" s="43"/>
      <c r="KS841" s="43"/>
      <c r="KT841" s="43"/>
      <c r="KU841" s="43"/>
      <c r="KV841" s="43"/>
      <c r="KW841" s="43"/>
      <c r="KX841" s="43"/>
      <c r="KY841" s="43"/>
      <c r="KZ841" s="43"/>
      <c r="LA841" s="43"/>
      <c r="LB841" s="43"/>
      <c r="LC841" s="43"/>
      <c r="LD841" s="43"/>
      <c r="LE841" s="43"/>
      <c r="LF841" s="43"/>
      <c r="LG841" s="43"/>
      <c r="LH841" s="43"/>
      <c r="LI841" s="43"/>
      <c r="LJ841" s="43"/>
      <c r="LK841" s="43"/>
      <c r="LL841" s="43"/>
      <c r="LM841" s="43"/>
      <c r="LN841" s="43"/>
      <c r="LO841" s="43"/>
      <c r="LP841" s="43"/>
      <c r="LQ841" s="43"/>
      <c r="LR841" s="43"/>
      <c r="LS841" s="43"/>
      <c r="LT841" s="43"/>
      <c r="LU841" s="43"/>
      <c r="LV841" s="43"/>
      <c r="LW841" s="43"/>
      <c r="LX841" s="43"/>
      <c r="LY841" s="43"/>
      <c r="LZ841" s="43"/>
      <c r="MA841" s="43"/>
      <c r="MB841" s="43"/>
      <c r="MC841" s="43"/>
      <c r="MD841" s="43"/>
      <c r="ME841" s="43"/>
      <c r="MF841" s="43"/>
      <c r="MG841" s="43"/>
      <c r="MH841" s="43"/>
      <c r="MI841" s="43"/>
      <c r="MJ841" s="43"/>
      <c r="MK841" s="43"/>
      <c r="ML841" s="43"/>
      <c r="MM841" s="43"/>
      <c r="MN841" s="43"/>
      <c r="MO841" s="43"/>
      <c r="MP841" s="43"/>
      <c r="MQ841" s="43"/>
      <c r="MR841" s="43"/>
      <c r="MS841" s="43"/>
      <c r="MT841" s="43"/>
      <c r="MU841" s="43"/>
      <c r="MV841" s="43"/>
      <c r="MW841" s="43"/>
      <c r="MX841" s="43"/>
      <c r="MY841" s="43"/>
      <c r="MZ841" s="43"/>
      <c r="NA841" s="43"/>
      <c r="NB841" s="43"/>
      <c r="NC841" s="43"/>
      <c r="ND841" s="43"/>
      <c r="NE841" s="43"/>
      <c r="NF841" s="43"/>
      <c r="NG841" s="43"/>
      <c r="NH841" s="43"/>
      <c r="NI841" s="43"/>
      <c r="NJ841" s="43"/>
      <c r="NK841" s="43"/>
      <c r="NL841" s="43"/>
      <c r="NM841" s="43"/>
      <c r="NN841" s="43"/>
      <c r="NO841" s="43"/>
      <c r="NP841" s="43"/>
      <c r="NQ841" s="43"/>
      <c r="NR841" s="43"/>
      <c r="NT841" s="66">
        <f>IF(AND(J841&lt;&gt;"",K841&lt;&gt;""),NETWORKDAYS(J841,K841,設定!$H$3:$H$39),0)</f>
        <v>0</v>
      </c>
      <c r="NU841" s="3"/>
      <c r="NV841" s="66">
        <f>IFERROR(IF(J841&lt;&gt;"",NETWORKDAYS(J841,$K$2,設定!$H$3:$H$39),0),"")</f>
        <v>0</v>
      </c>
      <c r="NW841" s="66">
        <f t="shared" si="123"/>
        <v>0</v>
      </c>
      <c r="NX841" s="3"/>
      <c r="NY841" s="68">
        <f t="shared" si="124"/>
        <v>0</v>
      </c>
      <c r="NZ841" s="68">
        <f t="shared" si="125"/>
        <v>0</v>
      </c>
      <c r="OA841" s="69">
        <f t="shared" si="126"/>
        <v>0</v>
      </c>
      <c r="OB841" s="68">
        <f t="shared" ref="OB841:OB904" si="128">(NZ841-NY841)*-1</f>
        <v>0</v>
      </c>
    </row>
    <row r="842" spans="2:392" x14ac:dyDescent="0.4">
      <c r="B842" s="57">
        <f t="shared" ref="B842:B905" si="129">ROW()-7</f>
        <v>835</v>
      </c>
      <c r="C842" s="46"/>
      <c r="D842" s="58"/>
      <c r="E842" s="59"/>
      <c r="F842" s="60"/>
      <c r="G842" s="43"/>
      <c r="H842" s="43"/>
      <c r="I842" s="53"/>
      <c r="J842" s="61"/>
      <c r="K842" s="61"/>
      <c r="L842" s="62"/>
      <c r="M842" s="61"/>
      <c r="N842" s="61"/>
      <c r="O842" s="62"/>
      <c r="P842" s="63"/>
      <c r="Q842" s="64" t="str">
        <f t="shared" si="127"/>
        <v/>
      </c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  <c r="FK842" s="43"/>
      <c r="FL842" s="43"/>
      <c r="FM842" s="43"/>
      <c r="FN842" s="43"/>
      <c r="FO842" s="43"/>
      <c r="FP842" s="43"/>
      <c r="FQ842" s="43"/>
      <c r="FR842" s="43"/>
      <c r="FS842" s="43"/>
      <c r="FT842" s="43"/>
      <c r="FU842" s="43"/>
      <c r="FV842" s="43"/>
      <c r="FW842" s="43"/>
      <c r="FX842" s="43"/>
      <c r="FY842" s="43"/>
      <c r="FZ842" s="43"/>
      <c r="GA842" s="43"/>
      <c r="GB842" s="43"/>
      <c r="GC842" s="43"/>
      <c r="GD842" s="43"/>
      <c r="GE842" s="43"/>
      <c r="GF842" s="43"/>
      <c r="GG842" s="43"/>
      <c r="GH842" s="43"/>
      <c r="GI842" s="43"/>
      <c r="GJ842" s="43"/>
      <c r="GK842" s="43"/>
      <c r="GL842" s="43"/>
      <c r="GM842" s="43"/>
      <c r="GN842" s="43"/>
      <c r="GO842" s="43"/>
      <c r="GP842" s="43"/>
      <c r="GQ842" s="43"/>
      <c r="GR842" s="43"/>
      <c r="GS842" s="43"/>
      <c r="GT842" s="43"/>
      <c r="GU842" s="43"/>
      <c r="GV842" s="43"/>
      <c r="GW842" s="43"/>
      <c r="GX842" s="43"/>
      <c r="GY842" s="43"/>
      <c r="GZ842" s="43"/>
      <c r="HA842" s="43"/>
      <c r="HB842" s="43"/>
      <c r="HC842" s="43"/>
      <c r="HD842" s="43"/>
      <c r="HE842" s="43"/>
      <c r="HF842" s="43"/>
      <c r="HG842" s="43"/>
      <c r="HH842" s="43"/>
      <c r="HI842" s="43"/>
      <c r="HJ842" s="43"/>
      <c r="HK842" s="43"/>
      <c r="HL842" s="43"/>
      <c r="HM842" s="43"/>
      <c r="HN842" s="43"/>
      <c r="HO842" s="43"/>
      <c r="HP842" s="43"/>
      <c r="HQ842" s="43"/>
      <c r="HR842" s="43"/>
      <c r="HS842" s="43"/>
      <c r="HT842" s="43"/>
      <c r="HU842" s="43"/>
      <c r="HV842" s="43"/>
      <c r="HW842" s="43"/>
      <c r="HX842" s="43"/>
      <c r="HY842" s="43"/>
      <c r="HZ842" s="43"/>
      <c r="IA842" s="43"/>
      <c r="IB842" s="43"/>
      <c r="IC842" s="43"/>
      <c r="ID842" s="43"/>
      <c r="IE842" s="43"/>
      <c r="IF842" s="43"/>
      <c r="IG842" s="43"/>
      <c r="IH842" s="43"/>
      <c r="II842" s="43"/>
      <c r="IJ842" s="43"/>
      <c r="IK842" s="43"/>
      <c r="IL842" s="43"/>
      <c r="IM842" s="43"/>
      <c r="IN842" s="43"/>
      <c r="IO842" s="43"/>
      <c r="IP842" s="43"/>
      <c r="IQ842" s="43"/>
      <c r="IR842" s="43"/>
      <c r="IS842" s="43"/>
      <c r="IT842" s="43"/>
      <c r="IU842" s="43"/>
      <c r="IV842" s="43"/>
      <c r="IW842" s="43"/>
      <c r="IX842" s="43"/>
      <c r="IY842" s="43"/>
      <c r="IZ842" s="43"/>
      <c r="JA842" s="43"/>
      <c r="JB842" s="43"/>
      <c r="JC842" s="43"/>
      <c r="JD842" s="43"/>
      <c r="JE842" s="43"/>
      <c r="JF842" s="43"/>
      <c r="JG842" s="43"/>
      <c r="JH842" s="43"/>
      <c r="JI842" s="43"/>
      <c r="JJ842" s="43"/>
      <c r="JK842" s="43"/>
      <c r="JL842" s="43"/>
      <c r="JM842" s="43"/>
      <c r="JN842" s="43"/>
      <c r="JO842" s="43"/>
      <c r="JP842" s="43"/>
      <c r="JQ842" s="43"/>
      <c r="JR842" s="43"/>
      <c r="JS842" s="43"/>
      <c r="JT842" s="43"/>
      <c r="JU842" s="43"/>
      <c r="JV842" s="43"/>
      <c r="JW842" s="43"/>
      <c r="JX842" s="43"/>
      <c r="JY842" s="43"/>
      <c r="JZ842" s="43"/>
      <c r="KA842" s="43"/>
      <c r="KB842" s="43"/>
      <c r="KC842" s="43"/>
      <c r="KD842" s="43"/>
      <c r="KE842" s="43"/>
      <c r="KF842" s="43"/>
      <c r="KG842" s="43"/>
      <c r="KH842" s="43"/>
      <c r="KI842" s="43"/>
      <c r="KJ842" s="43"/>
      <c r="KK842" s="43"/>
      <c r="KL842" s="43"/>
      <c r="KM842" s="43"/>
      <c r="KN842" s="43"/>
      <c r="KO842" s="43"/>
      <c r="KP842" s="43"/>
      <c r="KQ842" s="43"/>
      <c r="KR842" s="43"/>
      <c r="KS842" s="43"/>
      <c r="KT842" s="43"/>
      <c r="KU842" s="43"/>
      <c r="KV842" s="43"/>
      <c r="KW842" s="43"/>
      <c r="KX842" s="43"/>
      <c r="KY842" s="43"/>
      <c r="KZ842" s="43"/>
      <c r="LA842" s="43"/>
      <c r="LB842" s="43"/>
      <c r="LC842" s="43"/>
      <c r="LD842" s="43"/>
      <c r="LE842" s="43"/>
      <c r="LF842" s="43"/>
      <c r="LG842" s="43"/>
      <c r="LH842" s="43"/>
      <c r="LI842" s="43"/>
      <c r="LJ842" s="43"/>
      <c r="LK842" s="43"/>
      <c r="LL842" s="43"/>
      <c r="LM842" s="43"/>
      <c r="LN842" s="43"/>
      <c r="LO842" s="43"/>
      <c r="LP842" s="43"/>
      <c r="LQ842" s="43"/>
      <c r="LR842" s="43"/>
      <c r="LS842" s="43"/>
      <c r="LT842" s="43"/>
      <c r="LU842" s="43"/>
      <c r="LV842" s="43"/>
      <c r="LW842" s="43"/>
      <c r="LX842" s="43"/>
      <c r="LY842" s="43"/>
      <c r="LZ842" s="43"/>
      <c r="MA842" s="43"/>
      <c r="MB842" s="43"/>
      <c r="MC842" s="43"/>
      <c r="MD842" s="43"/>
      <c r="ME842" s="43"/>
      <c r="MF842" s="43"/>
      <c r="MG842" s="43"/>
      <c r="MH842" s="43"/>
      <c r="MI842" s="43"/>
      <c r="MJ842" s="43"/>
      <c r="MK842" s="43"/>
      <c r="ML842" s="43"/>
      <c r="MM842" s="43"/>
      <c r="MN842" s="43"/>
      <c r="MO842" s="43"/>
      <c r="MP842" s="43"/>
      <c r="MQ842" s="43"/>
      <c r="MR842" s="43"/>
      <c r="MS842" s="43"/>
      <c r="MT842" s="43"/>
      <c r="MU842" s="43"/>
      <c r="MV842" s="43"/>
      <c r="MW842" s="43"/>
      <c r="MX842" s="43"/>
      <c r="MY842" s="43"/>
      <c r="MZ842" s="43"/>
      <c r="NA842" s="43"/>
      <c r="NB842" s="43"/>
      <c r="NC842" s="43"/>
      <c r="ND842" s="43"/>
      <c r="NE842" s="43"/>
      <c r="NF842" s="43"/>
      <c r="NG842" s="43"/>
      <c r="NH842" s="43"/>
      <c r="NI842" s="43"/>
      <c r="NJ842" s="43"/>
      <c r="NK842" s="43"/>
      <c r="NL842" s="43"/>
      <c r="NM842" s="43"/>
      <c r="NN842" s="43"/>
      <c r="NO842" s="43"/>
      <c r="NP842" s="43"/>
      <c r="NQ842" s="43"/>
      <c r="NR842" s="43"/>
      <c r="NT842" s="66">
        <f>IF(AND(J842&lt;&gt;"",K842&lt;&gt;""),NETWORKDAYS(J842,K842,設定!$H$3:$H$39),0)</f>
        <v>0</v>
      </c>
      <c r="NU842" s="3"/>
      <c r="NV842" s="66">
        <f>IFERROR(IF(J842&lt;&gt;"",NETWORKDAYS(J842,$K$2,設定!$H$3:$H$39),0),"")</f>
        <v>0</v>
      </c>
      <c r="NW842" s="66">
        <f t="shared" si="123"/>
        <v>0</v>
      </c>
      <c r="NX842" s="3"/>
      <c r="NY842" s="68">
        <f t="shared" si="124"/>
        <v>0</v>
      </c>
      <c r="NZ842" s="68">
        <f t="shared" si="125"/>
        <v>0</v>
      </c>
      <c r="OA842" s="69">
        <f t="shared" si="126"/>
        <v>0</v>
      </c>
      <c r="OB842" s="68">
        <f t="shared" si="128"/>
        <v>0</v>
      </c>
    </row>
    <row r="843" spans="2:392" x14ac:dyDescent="0.4">
      <c r="B843" s="57">
        <f t="shared" si="129"/>
        <v>836</v>
      </c>
      <c r="C843" s="46"/>
      <c r="D843" s="58"/>
      <c r="E843" s="59"/>
      <c r="F843" s="60"/>
      <c r="G843" s="43"/>
      <c r="H843" s="43"/>
      <c r="I843" s="53"/>
      <c r="J843" s="61"/>
      <c r="K843" s="61"/>
      <c r="L843" s="62"/>
      <c r="M843" s="61"/>
      <c r="N843" s="61"/>
      <c r="O843" s="62"/>
      <c r="P843" s="63"/>
      <c r="Q843" s="64" t="str">
        <f t="shared" si="127"/>
        <v/>
      </c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  <c r="FK843" s="43"/>
      <c r="FL843" s="43"/>
      <c r="FM843" s="43"/>
      <c r="FN843" s="43"/>
      <c r="FO843" s="43"/>
      <c r="FP843" s="43"/>
      <c r="FQ843" s="43"/>
      <c r="FR843" s="43"/>
      <c r="FS843" s="43"/>
      <c r="FT843" s="43"/>
      <c r="FU843" s="43"/>
      <c r="FV843" s="43"/>
      <c r="FW843" s="43"/>
      <c r="FX843" s="43"/>
      <c r="FY843" s="43"/>
      <c r="FZ843" s="43"/>
      <c r="GA843" s="43"/>
      <c r="GB843" s="43"/>
      <c r="GC843" s="43"/>
      <c r="GD843" s="43"/>
      <c r="GE843" s="43"/>
      <c r="GF843" s="43"/>
      <c r="GG843" s="43"/>
      <c r="GH843" s="43"/>
      <c r="GI843" s="43"/>
      <c r="GJ843" s="43"/>
      <c r="GK843" s="43"/>
      <c r="GL843" s="43"/>
      <c r="GM843" s="43"/>
      <c r="GN843" s="43"/>
      <c r="GO843" s="43"/>
      <c r="GP843" s="43"/>
      <c r="GQ843" s="43"/>
      <c r="GR843" s="43"/>
      <c r="GS843" s="43"/>
      <c r="GT843" s="43"/>
      <c r="GU843" s="43"/>
      <c r="GV843" s="43"/>
      <c r="GW843" s="43"/>
      <c r="GX843" s="43"/>
      <c r="GY843" s="43"/>
      <c r="GZ843" s="43"/>
      <c r="HA843" s="43"/>
      <c r="HB843" s="43"/>
      <c r="HC843" s="43"/>
      <c r="HD843" s="43"/>
      <c r="HE843" s="43"/>
      <c r="HF843" s="43"/>
      <c r="HG843" s="43"/>
      <c r="HH843" s="43"/>
      <c r="HI843" s="43"/>
      <c r="HJ843" s="43"/>
      <c r="HK843" s="43"/>
      <c r="HL843" s="43"/>
      <c r="HM843" s="43"/>
      <c r="HN843" s="43"/>
      <c r="HO843" s="43"/>
      <c r="HP843" s="43"/>
      <c r="HQ843" s="43"/>
      <c r="HR843" s="43"/>
      <c r="HS843" s="43"/>
      <c r="HT843" s="43"/>
      <c r="HU843" s="43"/>
      <c r="HV843" s="43"/>
      <c r="HW843" s="43"/>
      <c r="HX843" s="43"/>
      <c r="HY843" s="43"/>
      <c r="HZ843" s="43"/>
      <c r="IA843" s="43"/>
      <c r="IB843" s="43"/>
      <c r="IC843" s="43"/>
      <c r="ID843" s="43"/>
      <c r="IE843" s="43"/>
      <c r="IF843" s="43"/>
      <c r="IG843" s="43"/>
      <c r="IH843" s="43"/>
      <c r="II843" s="43"/>
      <c r="IJ843" s="43"/>
      <c r="IK843" s="43"/>
      <c r="IL843" s="43"/>
      <c r="IM843" s="43"/>
      <c r="IN843" s="43"/>
      <c r="IO843" s="43"/>
      <c r="IP843" s="43"/>
      <c r="IQ843" s="43"/>
      <c r="IR843" s="43"/>
      <c r="IS843" s="43"/>
      <c r="IT843" s="43"/>
      <c r="IU843" s="43"/>
      <c r="IV843" s="43"/>
      <c r="IW843" s="43"/>
      <c r="IX843" s="43"/>
      <c r="IY843" s="43"/>
      <c r="IZ843" s="43"/>
      <c r="JA843" s="43"/>
      <c r="JB843" s="43"/>
      <c r="JC843" s="43"/>
      <c r="JD843" s="43"/>
      <c r="JE843" s="43"/>
      <c r="JF843" s="43"/>
      <c r="JG843" s="43"/>
      <c r="JH843" s="43"/>
      <c r="JI843" s="43"/>
      <c r="JJ843" s="43"/>
      <c r="JK843" s="43"/>
      <c r="JL843" s="43"/>
      <c r="JM843" s="43"/>
      <c r="JN843" s="43"/>
      <c r="JO843" s="43"/>
      <c r="JP843" s="43"/>
      <c r="JQ843" s="43"/>
      <c r="JR843" s="43"/>
      <c r="JS843" s="43"/>
      <c r="JT843" s="43"/>
      <c r="JU843" s="43"/>
      <c r="JV843" s="43"/>
      <c r="JW843" s="43"/>
      <c r="JX843" s="43"/>
      <c r="JY843" s="43"/>
      <c r="JZ843" s="43"/>
      <c r="KA843" s="43"/>
      <c r="KB843" s="43"/>
      <c r="KC843" s="43"/>
      <c r="KD843" s="43"/>
      <c r="KE843" s="43"/>
      <c r="KF843" s="43"/>
      <c r="KG843" s="43"/>
      <c r="KH843" s="43"/>
      <c r="KI843" s="43"/>
      <c r="KJ843" s="43"/>
      <c r="KK843" s="43"/>
      <c r="KL843" s="43"/>
      <c r="KM843" s="43"/>
      <c r="KN843" s="43"/>
      <c r="KO843" s="43"/>
      <c r="KP843" s="43"/>
      <c r="KQ843" s="43"/>
      <c r="KR843" s="43"/>
      <c r="KS843" s="43"/>
      <c r="KT843" s="43"/>
      <c r="KU843" s="43"/>
      <c r="KV843" s="43"/>
      <c r="KW843" s="43"/>
      <c r="KX843" s="43"/>
      <c r="KY843" s="43"/>
      <c r="KZ843" s="43"/>
      <c r="LA843" s="43"/>
      <c r="LB843" s="43"/>
      <c r="LC843" s="43"/>
      <c r="LD843" s="43"/>
      <c r="LE843" s="43"/>
      <c r="LF843" s="43"/>
      <c r="LG843" s="43"/>
      <c r="LH843" s="43"/>
      <c r="LI843" s="43"/>
      <c r="LJ843" s="43"/>
      <c r="LK843" s="43"/>
      <c r="LL843" s="43"/>
      <c r="LM843" s="43"/>
      <c r="LN843" s="43"/>
      <c r="LO843" s="43"/>
      <c r="LP843" s="43"/>
      <c r="LQ843" s="43"/>
      <c r="LR843" s="43"/>
      <c r="LS843" s="43"/>
      <c r="LT843" s="43"/>
      <c r="LU843" s="43"/>
      <c r="LV843" s="43"/>
      <c r="LW843" s="43"/>
      <c r="LX843" s="43"/>
      <c r="LY843" s="43"/>
      <c r="LZ843" s="43"/>
      <c r="MA843" s="43"/>
      <c r="MB843" s="43"/>
      <c r="MC843" s="43"/>
      <c r="MD843" s="43"/>
      <c r="ME843" s="43"/>
      <c r="MF843" s="43"/>
      <c r="MG843" s="43"/>
      <c r="MH843" s="43"/>
      <c r="MI843" s="43"/>
      <c r="MJ843" s="43"/>
      <c r="MK843" s="43"/>
      <c r="ML843" s="43"/>
      <c r="MM843" s="43"/>
      <c r="MN843" s="43"/>
      <c r="MO843" s="43"/>
      <c r="MP843" s="43"/>
      <c r="MQ843" s="43"/>
      <c r="MR843" s="43"/>
      <c r="MS843" s="43"/>
      <c r="MT843" s="43"/>
      <c r="MU843" s="43"/>
      <c r="MV843" s="43"/>
      <c r="MW843" s="43"/>
      <c r="MX843" s="43"/>
      <c r="MY843" s="43"/>
      <c r="MZ843" s="43"/>
      <c r="NA843" s="43"/>
      <c r="NB843" s="43"/>
      <c r="NC843" s="43"/>
      <c r="ND843" s="43"/>
      <c r="NE843" s="43"/>
      <c r="NF843" s="43"/>
      <c r="NG843" s="43"/>
      <c r="NH843" s="43"/>
      <c r="NI843" s="43"/>
      <c r="NJ843" s="43"/>
      <c r="NK843" s="43"/>
      <c r="NL843" s="43"/>
      <c r="NM843" s="43"/>
      <c r="NN843" s="43"/>
      <c r="NO843" s="43"/>
      <c r="NP843" s="43"/>
      <c r="NQ843" s="43"/>
      <c r="NR843" s="43"/>
      <c r="NT843" s="66">
        <f>IF(AND(J843&lt;&gt;"",K843&lt;&gt;""),NETWORKDAYS(J843,K843,設定!$H$3:$H$39),0)</f>
        <v>0</v>
      </c>
      <c r="NU843" s="3"/>
      <c r="NV843" s="66">
        <f>IFERROR(IF(J843&lt;&gt;"",NETWORKDAYS(J843,$K$2,設定!$H$3:$H$39),0),"")</f>
        <v>0</v>
      </c>
      <c r="NW843" s="66">
        <f t="shared" si="123"/>
        <v>0</v>
      </c>
      <c r="NX843" s="3"/>
      <c r="NY843" s="68">
        <f t="shared" si="124"/>
        <v>0</v>
      </c>
      <c r="NZ843" s="68">
        <f t="shared" si="125"/>
        <v>0</v>
      </c>
      <c r="OA843" s="69">
        <f t="shared" si="126"/>
        <v>0</v>
      </c>
      <c r="OB843" s="68">
        <f t="shared" si="128"/>
        <v>0</v>
      </c>
    </row>
    <row r="844" spans="2:392" x14ac:dyDescent="0.4">
      <c r="B844" s="57">
        <f t="shared" si="129"/>
        <v>837</v>
      </c>
      <c r="C844" s="46"/>
      <c r="D844" s="58"/>
      <c r="E844" s="59"/>
      <c r="F844" s="60"/>
      <c r="G844" s="43"/>
      <c r="H844" s="43"/>
      <c r="I844" s="53"/>
      <c r="J844" s="61"/>
      <c r="K844" s="61"/>
      <c r="L844" s="62"/>
      <c r="M844" s="61"/>
      <c r="N844" s="61"/>
      <c r="O844" s="62"/>
      <c r="P844" s="63"/>
      <c r="Q844" s="64" t="str">
        <f t="shared" si="127"/>
        <v/>
      </c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  <c r="FK844" s="43"/>
      <c r="FL844" s="43"/>
      <c r="FM844" s="43"/>
      <c r="FN844" s="43"/>
      <c r="FO844" s="43"/>
      <c r="FP844" s="43"/>
      <c r="FQ844" s="43"/>
      <c r="FR844" s="43"/>
      <c r="FS844" s="43"/>
      <c r="FT844" s="43"/>
      <c r="FU844" s="43"/>
      <c r="FV844" s="43"/>
      <c r="FW844" s="43"/>
      <c r="FX844" s="43"/>
      <c r="FY844" s="43"/>
      <c r="FZ844" s="43"/>
      <c r="GA844" s="43"/>
      <c r="GB844" s="43"/>
      <c r="GC844" s="43"/>
      <c r="GD844" s="43"/>
      <c r="GE844" s="43"/>
      <c r="GF844" s="43"/>
      <c r="GG844" s="43"/>
      <c r="GH844" s="43"/>
      <c r="GI844" s="43"/>
      <c r="GJ844" s="43"/>
      <c r="GK844" s="43"/>
      <c r="GL844" s="43"/>
      <c r="GM844" s="43"/>
      <c r="GN844" s="43"/>
      <c r="GO844" s="43"/>
      <c r="GP844" s="43"/>
      <c r="GQ844" s="43"/>
      <c r="GR844" s="43"/>
      <c r="GS844" s="43"/>
      <c r="GT844" s="43"/>
      <c r="GU844" s="43"/>
      <c r="GV844" s="43"/>
      <c r="GW844" s="43"/>
      <c r="GX844" s="43"/>
      <c r="GY844" s="43"/>
      <c r="GZ844" s="43"/>
      <c r="HA844" s="43"/>
      <c r="HB844" s="43"/>
      <c r="HC844" s="43"/>
      <c r="HD844" s="43"/>
      <c r="HE844" s="43"/>
      <c r="HF844" s="43"/>
      <c r="HG844" s="43"/>
      <c r="HH844" s="43"/>
      <c r="HI844" s="43"/>
      <c r="HJ844" s="43"/>
      <c r="HK844" s="43"/>
      <c r="HL844" s="43"/>
      <c r="HM844" s="43"/>
      <c r="HN844" s="43"/>
      <c r="HO844" s="43"/>
      <c r="HP844" s="43"/>
      <c r="HQ844" s="43"/>
      <c r="HR844" s="43"/>
      <c r="HS844" s="43"/>
      <c r="HT844" s="43"/>
      <c r="HU844" s="43"/>
      <c r="HV844" s="43"/>
      <c r="HW844" s="43"/>
      <c r="HX844" s="43"/>
      <c r="HY844" s="43"/>
      <c r="HZ844" s="43"/>
      <c r="IA844" s="43"/>
      <c r="IB844" s="43"/>
      <c r="IC844" s="43"/>
      <c r="ID844" s="43"/>
      <c r="IE844" s="43"/>
      <c r="IF844" s="43"/>
      <c r="IG844" s="43"/>
      <c r="IH844" s="43"/>
      <c r="II844" s="43"/>
      <c r="IJ844" s="43"/>
      <c r="IK844" s="43"/>
      <c r="IL844" s="43"/>
      <c r="IM844" s="43"/>
      <c r="IN844" s="43"/>
      <c r="IO844" s="43"/>
      <c r="IP844" s="43"/>
      <c r="IQ844" s="43"/>
      <c r="IR844" s="43"/>
      <c r="IS844" s="43"/>
      <c r="IT844" s="43"/>
      <c r="IU844" s="43"/>
      <c r="IV844" s="43"/>
      <c r="IW844" s="43"/>
      <c r="IX844" s="43"/>
      <c r="IY844" s="43"/>
      <c r="IZ844" s="43"/>
      <c r="JA844" s="43"/>
      <c r="JB844" s="43"/>
      <c r="JC844" s="43"/>
      <c r="JD844" s="43"/>
      <c r="JE844" s="43"/>
      <c r="JF844" s="43"/>
      <c r="JG844" s="43"/>
      <c r="JH844" s="43"/>
      <c r="JI844" s="43"/>
      <c r="JJ844" s="43"/>
      <c r="JK844" s="43"/>
      <c r="JL844" s="43"/>
      <c r="JM844" s="43"/>
      <c r="JN844" s="43"/>
      <c r="JO844" s="43"/>
      <c r="JP844" s="43"/>
      <c r="JQ844" s="43"/>
      <c r="JR844" s="43"/>
      <c r="JS844" s="43"/>
      <c r="JT844" s="43"/>
      <c r="JU844" s="43"/>
      <c r="JV844" s="43"/>
      <c r="JW844" s="43"/>
      <c r="JX844" s="43"/>
      <c r="JY844" s="43"/>
      <c r="JZ844" s="43"/>
      <c r="KA844" s="43"/>
      <c r="KB844" s="43"/>
      <c r="KC844" s="43"/>
      <c r="KD844" s="43"/>
      <c r="KE844" s="43"/>
      <c r="KF844" s="43"/>
      <c r="KG844" s="43"/>
      <c r="KH844" s="43"/>
      <c r="KI844" s="43"/>
      <c r="KJ844" s="43"/>
      <c r="KK844" s="43"/>
      <c r="KL844" s="43"/>
      <c r="KM844" s="43"/>
      <c r="KN844" s="43"/>
      <c r="KO844" s="43"/>
      <c r="KP844" s="43"/>
      <c r="KQ844" s="43"/>
      <c r="KR844" s="43"/>
      <c r="KS844" s="43"/>
      <c r="KT844" s="43"/>
      <c r="KU844" s="43"/>
      <c r="KV844" s="43"/>
      <c r="KW844" s="43"/>
      <c r="KX844" s="43"/>
      <c r="KY844" s="43"/>
      <c r="KZ844" s="43"/>
      <c r="LA844" s="43"/>
      <c r="LB844" s="43"/>
      <c r="LC844" s="43"/>
      <c r="LD844" s="43"/>
      <c r="LE844" s="43"/>
      <c r="LF844" s="43"/>
      <c r="LG844" s="43"/>
      <c r="LH844" s="43"/>
      <c r="LI844" s="43"/>
      <c r="LJ844" s="43"/>
      <c r="LK844" s="43"/>
      <c r="LL844" s="43"/>
      <c r="LM844" s="43"/>
      <c r="LN844" s="43"/>
      <c r="LO844" s="43"/>
      <c r="LP844" s="43"/>
      <c r="LQ844" s="43"/>
      <c r="LR844" s="43"/>
      <c r="LS844" s="43"/>
      <c r="LT844" s="43"/>
      <c r="LU844" s="43"/>
      <c r="LV844" s="43"/>
      <c r="LW844" s="43"/>
      <c r="LX844" s="43"/>
      <c r="LY844" s="43"/>
      <c r="LZ844" s="43"/>
      <c r="MA844" s="43"/>
      <c r="MB844" s="43"/>
      <c r="MC844" s="43"/>
      <c r="MD844" s="43"/>
      <c r="ME844" s="43"/>
      <c r="MF844" s="43"/>
      <c r="MG844" s="43"/>
      <c r="MH844" s="43"/>
      <c r="MI844" s="43"/>
      <c r="MJ844" s="43"/>
      <c r="MK844" s="43"/>
      <c r="ML844" s="43"/>
      <c r="MM844" s="43"/>
      <c r="MN844" s="43"/>
      <c r="MO844" s="43"/>
      <c r="MP844" s="43"/>
      <c r="MQ844" s="43"/>
      <c r="MR844" s="43"/>
      <c r="MS844" s="43"/>
      <c r="MT844" s="43"/>
      <c r="MU844" s="43"/>
      <c r="MV844" s="43"/>
      <c r="MW844" s="43"/>
      <c r="MX844" s="43"/>
      <c r="MY844" s="43"/>
      <c r="MZ844" s="43"/>
      <c r="NA844" s="43"/>
      <c r="NB844" s="43"/>
      <c r="NC844" s="43"/>
      <c r="ND844" s="43"/>
      <c r="NE844" s="43"/>
      <c r="NF844" s="43"/>
      <c r="NG844" s="43"/>
      <c r="NH844" s="43"/>
      <c r="NI844" s="43"/>
      <c r="NJ844" s="43"/>
      <c r="NK844" s="43"/>
      <c r="NL844" s="43"/>
      <c r="NM844" s="43"/>
      <c r="NN844" s="43"/>
      <c r="NO844" s="43"/>
      <c r="NP844" s="43"/>
      <c r="NQ844" s="43"/>
      <c r="NR844" s="43"/>
      <c r="NT844" s="66">
        <f>IF(AND(J844&lt;&gt;"",K844&lt;&gt;""),NETWORKDAYS(J844,K844,設定!$H$3:$H$39),0)</f>
        <v>0</v>
      </c>
      <c r="NU844" s="3"/>
      <c r="NV844" s="66">
        <f>IFERROR(IF(J844&lt;&gt;"",NETWORKDAYS(J844,$K$2,設定!$H$3:$H$39),0),"")</f>
        <v>0</v>
      </c>
      <c r="NW844" s="66">
        <f t="shared" si="123"/>
        <v>0</v>
      </c>
      <c r="NX844" s="3"/>
      <c r="NY844" s="68">
        <f t="shared" si="124"/>
        <v>0</v>
      </c>
      <c r="NZ844" s="68">
        <f t="shared" si="125"/>
        <v>0</v>
      </c>
      <c r="OA844" s="69">
        <f t="shared" si="126"/>
        <v>0</v>
      </c>
      <c r="OB844" s="68">
        <f t="shared" si="128"/>
        <v>0</v>
      </c>
    </row>
    <row r="845" spans="2:392" x14ac:dyDescent="0.4">
      <c r="B845" s="57">
        <f t="shared" si="129"/>
        <v>838</v>
      </c>
      <c r="C845" s="46"/>
      <c r="D845" s="58"/>
      <c r="E845" s="59"/>
      <c r="F845" s="60"/>
      <c r="G845" s="43"/>
      <c r="H845" s="43"/>
      <c r="I845" s="53"/>
      <c r="J845" s="61"/>
      <c r="K845" s="61"/>
      <c r="L845" s="62"/>
      <c r="M845" s="61"/>
      <c r="N845" s="61"/>
      <c r="O845" s="62"/>
      <c r="P845" s="63"/>
      <c r="Q845" s="64" t="str">
        <f t="shared" si="127"/>
        <v/>
      </c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  <c r="FK845" s="43"/>
      <c r="FL845" s="43"/>
      <c r="FM845" s="43"/>
      <c r="FN845" s="43"/>
      <c r="FO845" s="43"/>
      <c r="FP845" s="43"/>
      <c r="FQ845" s="43"/>
      <c r="FR845" s="43"/>
      <c r="FS845" s="43"/>
      <c r="FT845" s="43"/>
      <c r="FU845" s="43"/>
      <c r="FV845" s="43"/>
      <c r="FW845" s="43"/>
      <c r="FX845" s="43"/>
      <c r="FY845" s="43"/>
      <c r="FZ845" s="43"/>
      <c r="GA845" s="43"/>
      <c r="GB845" s="43"/>
      <c r="GC845" s="43"/>
      <c r="GD845" s="43"/>
      <c r="GE845" s="43"/>
      <c r="GF845" s="43"/>
      <c r="GG845" s="43"/>
      <c r="GH845" s="43"/>
      <c r="GI845" s="43"/>
      <c r="GJ845" s="43"/>
      <c r="GK845" s="43"/>
      <c r="GL845" s="43"/>
      <c r="GM845" s="43"/>
      <c r="GN845" s="43"/>
      <c r="GO845" s="43"/>
      <c r="GP845" s="43"/>
      <c r="GQ845" s="43"/>
      <c r="GR845" s="43"/>
      <c r="GS845" s="43"/>
      <c r="GT845" s="43"/>
      <c r="GU845" s="43"/>
      <c r="GV845" s="43"/>
      <c r="GW845" s="43"/>
      <c r="GX845" s="43"/>
      <c r="GY845" s="43"/>
      <c r="GZ845" s="43"/>
      <c r="HA845" s="43"/>
      <c r="HB845" s="43"/>
      <c r="HC845" s="43"/>
      <c r="HD845" s="43"/>
      <c r="HE845" s="43"/>
      <c r="HF845" s="43"/>
      <c r="HG845" s="43"/>
      <c r="HH845" s="43"/>
      <c r="HI845" s="43"/>
      <c r="HJ845" s="43"/>
      <c r="HK845" s="43"/>
      <c r="HL845" s="43"/>
      <c r="HM845" s="43"/>
      <c r="HN845" s="43"/>
      <c r="HO845" s="43"/>
      <c r="HP845" s="43"/>
      <c r="HQ845" s="43"/>
      <c r="HR845" s="43"/>
      <c r="HS845" s="43"/>
      <c r="HT845" s="43"/>
      <c r="HU845" s="43"/>
      <c r="HV845" s="43"/>
      <c r="HW845" s="43"/>
      <c r="HX845" s="43"/>
      <c r="HY845" s="43"/>
      <c r="HZ845" s="43"/>
      <c r="IA845" s="43"/>
      <c r="IB845" s="43"/>
      <c r="IC845" s="43"/>
      <c r="ID845" s="43"/>
      <c r="IE845" s="43"/>
      <c r="IF845" s="43"/>
      <c r="IG845" s="43"/>
      <c r="IH845" s="43"/>
      <c r="II845" s="43"/>
      <c r="IJ845" s="43"/>
      <c r="IK845" s="43"/>
      <c r="IL845" s="43"/>
      <c r="IM845" s="43"/>
      <c r="IN845" s="43"/>
      <c r="IO845" s="43"/>
      <c r="IP845" s="43"/>
      <c r="IQ845" s="43"/>
      <c r="IR845" s="43"/>
      <c r="IS845" s="43"/>
      <c r="IT845" s="43"/>
      <c r="IU845" s="43"/>
      <c r="IV845" s="43"/>
      <c r="IW845" s="43"/>
      <c r="IX845" s="43"/>
      <c r="IY845" s="43"/>
      <c r="IZ845" s="43"/>
      <c r="JA845" s="43"/>
      <c r="JB845" s="43"/>
      <c r="JC845" s="43"/>
      <c r="JD845" s="43"/>
      <c r="JE845" s="43"/>
      <c r="JF845" s="43"/>
      <c r="JG845" s="43"/>
      <c r="JH845" s="43"/>
      <c r="JI845" s="43"/>
      <c r="JJ845" s="43"/>
      <c r="JK845" s="43"/>
      <c r="JL845" s="43"/>
      <c r="JM845" s="43"/>
      <c r="JN845" s="43"/>
      <c r="JO845" s="43"/>
      <c r="JP845" s="43"/>
      <c r="JQ845" s="43"/>
      <c r="JR845" s="43"/>
      <c r="JS845" s="43"/>
      <c r="JT845" s="43"/>
      <c r="JU845" s="43"/>
      <c r="JV845" s="43"/>
      <c r="JW845" s="43"/>
      <c r="JX845" s="43"/>
      <c r="JY845" s="43"/>
      <c r="JZ845" s="43"/>
      <c r="KA845" s="43"/>
      <c r="KB845" s="43"/>
      <c r="KC845" s="43"/>
      <c r="KD845" s="43"/>
      <c r="KE845" s="43"/>
      <c r="KF845" s="43"/>
      <c r="KG845" s="43"/>
      <c r="KH845" s="43"/>
      <c r="KI845" s="43"/>
      <c r="KJ845" s="43"/>
      <c r="KK845" s="43"/>
      <c r="KL845" s="43"/>
      <c r="KM845" s="43"/>
      <c r="KN845" s="43"/>
      <c r="KO845" s="43"/>
      <c r="KP845" s="43"/>
      <c r="KQ845" s="43"/>
      <c r="KR845" s="43"/>
      <c r="KS845" s="43"/>
      <c r="KT845" s="43"/>
      <c r="KU845" s="43"/>
      <c r="KV845" s="43"/>
      <c r="KW845" s="43"/>
      <c r="KX845" s="43"/>
      <c r="KY845" s="43"/>
      <c r="KZ845" s="43"/>
      <c r="LA845" s="43"/>
      <c r="LB845" s="43"/>
      <c r="LC845" s="43"/>
      <c r="LD845" s="43"/>
      <c r="LE845" s="43"/>
      <c r="LF845" s="43"/>
      <c r="LG845" s="43"/>
      <c r="LH845" s="43"/>
      <c r="LI845" s="43"/>
      <c r="LJ845" s="43"/>
      <c r="LK845" s="43"/>
      <c r="LL845" s="43"/>
      <c r="LM845" s="43"/>
      <c r="LN845" s="43"/>
      <c r="LO845" s="43"/>
      <c r="LP845" s="43"/>
      <c r="LQ845" s="43"/>
      <c r="LR845" s="43"/>
      <c r="LS845" s="43"/>
      <c r="LT845" s="43"/>
      <c r="LU845" s="43"/>
      <c r="LV845" s="43"/>
      <c r="LW845" s="43"/>
      <c r="LX845" s="43"/>
      <c r="LY845" s="43"/>
      <c r="LZ845" s="43"/>
      <c r="MA845" s="43"/>
      <c r="MB845" s="43"/>
      <c r="MC845" s="43"/>
      <c r="MD845" s="43"/>
      <c r="ME845" s="43"/>
      <c r="MF845" s="43"/>
      <c r="MG845" s="43"/>
      <c r="MH845" s="43"/>
      <c r="MI845" s="43"/>
      <c r="MJ845" s="43"/>
      <c r="MK845" s="43"/>
      <c r="ML845" s="43"/>
      <c r="MM845" s="43"/>
      <c r="MN845" s="43"/>
      <c r="MO845" s="43"/>
      <c r="MP845" s="43"/>
      <c r="MQ845" s="43"/>
      <c r="MR845" s="43"/>
      <c r="MS845" s="43"/>
      <c r="MT845" s="43"/>
      <c r="MU845" s="43"/>
      <c r="MV845" s="43"/>
      <c r="MW845" s="43"/>
      <c r="MX845" s="43"/>
      <c r="MY845" s="43"/>
      <c r="MZ845" s="43"/>
      <c r="NA845" s="43"/>
      <c r="NB845" s="43"/>
      <c r="NC845" s="43"/>
      <c r="ND845" s="43"/>
      <c r="NE845" s="43"/>
      <c r="NF845" s="43"/>
      <c r="NG845" s="43"/>
      <c r="NH845" s="43"/>
      <c r="NI845" s="43"/>
      <c r="NJ845" s="43"/>
      <c r="NK845" s="43"/>
      <c r="NL845" s="43"/>
      <c r="NM845" s="43"/>
      <c r="NN845" s="43"/>
      <c r="NO845" s="43"/>
      <c r="NP845" s="43"/>
      <c r="NQ845" s="43"/>
      <c r="NR845" s="43"/>
      <c r="NT845" s="66">
        <f>IF(AND(J845&lt;&gt;"",K845&lt;&gt;""),NETWORKDAYS(J845,K845,設定!$H$3:$H$39),0)</f>
        <v>0</v>
      </c>
      <c r="NU845" s="3"/>
      <c r="NV845" s="66">
        <f>IFERROR(IF(J845&lt;&gt;"",NETWORKDAYS(J845,$K$2,設定!$H$3:$H$39),0),"")</f>
        <v>0</v>
      </c>
      <c r="NW845" s="66">
        <f t="shared" si="123"/>
        <v>0</v>
      </c>
      <c r="NX845" s="3"/>
      <c r="NY845" s="68">
        <f t="shared" si="124"/>
        <v>0</v>
      </c>
      <c r="NZ845" s="68">
        <f t="shared" si="125"/>
        <v>0</v>
      </c>
      <c r="OA845" s="69">
        <f t="shared" si="126"/>
        <v>0</v>
      </c>
      <c r="OB845" s="68">
        <f t="shared" si="128"/>
        <v>0</v>
      </c>
    </row>
    <row r="846" spans="2:392" x14ac:dyDescent="0.4">
      <c r="B846" s="57">
        <f t="shared" si="129"/>
        <v>839</v>
      </c>
      <c r="C846" s="46"/>
      <c r="D846" s="58"/>
      <c r="E846" s="59"/>
      <c r="F846" s="60"/>
      <c r="G846" s="43"/>
      <c r="H846" s="43"/>
      <c r="I846" s="53"/>
      <c r="J846" s="61"/>
      <c r="K846" s="61"/>
      <c r="L846" s="62"/>
      <c r="M846" s="61"/>
      <c r="N846" s="61"/>
      <c r="O846" s="62"/>
      <c r="P846" s="63"/>
      <c r="Q846" s="64" t="str">
        <f t="shared" si="127"/>
        <v/>
      </c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  <c r="FK846" s="43"/>
      <c r="FL846" s="43"/>
      <c r="FM846" s="43"/>
      <c r="FN846" s="43"/>
      <c r="FO846" s="43"/>
      <c r="FP846" s="43"/>
      <c r="FQ846" s="43"/>
      <c r="FR846" s="43"/>
      <c r="FS846" s="43"/>
      <c r="FT846" s="43"/>
      <c r="FU846" s="43"/>
      <c r="FV846" s="43"/>
      <c r="FW846" s="43"/>
      <c r="FX846" s="43"/>
      <c r="FY846" s="43"/>
      <c r="FZ846" s="43"/>
      <c r="GA846" s="43"/>
      <c r="GB846" s="43"/>
      <c r="GC846" s="43"/>
      <c r="GD846" s="43"/>
      <c r="GE846" s="43"/>
      <c r="GF846" s="43"/>
      <c r="GG846" s="43"/>
      <c r="GH846" s="43"/>
      <c r="GI846" s="43"/>
      <c r="GJ846" s="43"/>
      <c r="GK846" s="43"/>
      <c r="GL846" s="43"/>
      <c r="GM846" s="43"/>
      <c r="GN846" s="43"/>
      <c r="GO846" s="43"/>
      <c r="GP846" s="43"/>
      <c r="GQ846" s="43"/>
      <c r="GR846" s="43"/>
      <c r="GS846" s="43"/>
      <c r="GT846" s="43"/>
      <c r="GU846" s="43"/>
      <c r="GV846" s="43"/>
      <c r="GW846" s="43"/>
      <c r="GX846" s="43"/>
      <c r="GY846" s="43"/>
      <c r="GZ846" s="43"/>
      <c r="HA846" s="43"/>
      <c r="HB846" s="43"/>
      <c r="HC846" s="43"/>
      <c r="HD846" s="43"/>
      <c r="HE846" s="43"/>
      <c r="HF846" s="43"/>
      <c r="HG846" s="43"/>
      <c r="HH846" s="43"/>
      <c r="HI846" s="43"/>
      <c r="HJ846" s="43"/>
      <c r="HK846" s="43"/>
      <c r="HL846" s="43"/>
      <c r="HM846" s="43"/>
      <c r="HN846" s="43"/>
      <c r="HO846" s="43"/>
      <c r="HP846" s="43"/>
      <c r="HQ846" s="43"/>
      <c r="HR846" s="43"/>
      <c r="HS846" s="43"/>
      <c r="HT846" s="43"/>
      <c r="HU846" s="43"/>
      <c r="HV846" s="43"/>
      <c r="HW846" s="43"/>
      <c r="HX846" s="43"/>
      <c r="HY846" s="43"/>
      <c r="HZ846" s="43"/>
      <c r="IA846" s="43"/>
      <c r="IB846" s="43"/>
      <c r="IC846" s="43"/>
      <c r="ID846" s="43"/>
      <c r="IE846" s="43"/>
      <c r="IF846" s="43"/>
      <c r="IG846" s="43"/>
      <c r="IH846" s="43"/>
      <c r="II846" s="43"/>
      <c r="IJ846" s="43"/>
      <c r="IK846" s="43"/>
      <c r="IL846" s="43"/>
      <c r="IM846" s="43"/>
      <c r="IN846" s="43"/>
      <c r="IO846" s="43"/>
      <c r="IP846" s="43"/>
      <c r="IQ846" s="43"/>
      <c r="IR846" s="43"/>
      <c r="IS846" s="43"/>
      <c r="IT846" s="43"/>
      <c r="IU846" s="43"/>
      <c r="IV846" s="43"/>
      <c r="IW846" s="43"/>
      <c r="IX846" s="43"/>
      <c r="IY846" s="43"/>
      <c r="IZ846" s="43"/>
      <c r="JA846" s="43"/>
      <c r="JB846" s="43"/>
      <c r="JC846" s="43"/>
      <c r="JD846" s="43"/>
      <c r="JE846" s="43"/>
      <c r="JF846" s="43"/>
      <c r="JG846" s="43"/>
      <c r="JH846" s="43"/>
      <c r="JI846" s="43"/>
      <c r="JJ846" s="43"/>
      <c r="JK846" s="43"/>
      <c r="JL846" s="43"/>
      <c r="JM846" s="43"/>
      <c r="JN846" s="43"/>
      <c r="JO846" s="43"/>
      <c r="JP846" s="43"/>
      <c r="JQ846" s="43"/>
      <c r="JR846" s="43"/>
      <c r="JS846" s="43"/>
      <c r="JT846" s="43"/>
      <c r="JU846" s="43"/>
      <c r="JV846" s="43"/>
      <c r="JW846" s="43"/>
      <c r="JX846" s="43"/>
      <c r="JY846" s="43"/>
      <c r="JZ846" s="43"/>
      <c r="KA846" s="43"/>
      <c r="KB846" s="43"/>
      <c r="KC846" s="43"/>
      <c r="KD846" s="43"/>
      <c r="KE846" s="43"/>
      <c r="KF846" s="43"/>
      <c r="KG846" s="43"/>
      <c r="KH846" s="43"/>
      <c r="KI846" s="43"/>
      <c r="KJ846" s="43"/>
      <c r="KK846" s="43"/>
      <c r="KL846" s="43"/>
      <c r="KM846" s="43"/>
      <c r="KN846" s="43"/>
      <c r="KO846" s="43"/>
      <c r="KP846" s="43"/>
      <c r="KQ846" s="43"/>
      <c r="KR846" s="43"/>
      <c r="KS846" s="43"/>
      <c r="KT846" s="43"/>
      <c r="KU846" s="43"/>
      <c r="KV846" s="43"/>
      <c r="KW846" s="43"/>
      <c r="KX846" s="43"/>
      <c r="KY846" s="43"/>
      <c r="KZ846" s="43"/>
      <c r="LA846" s="43"/>
      <c r="LB846" s="43"/>
      <c r="LC846" s="43"/>
      <c r="LD846" s="43"/>
      <c r="LE846" s="43"/>
      <c r="LF846" s="43"/>
      <c r="LG846" s="43"/>
      <c r="LH846" s="43"/>
      <c r="LI846" s="43"/>
      <c r="LJ846" s="43"/>
      <c r="LK846" s="43"/>
      <c r="LL846" s="43"/>
      <c r="LM846" s="43"/>
      <c r="LN846" s="43"/>
      <c r="LO846" s="43"/>
      <c r="LP846" s="43"/>
      <c r="LQ846" s="43"/>
      <c r="LR846" s="43"/>
      <c r="LS846" s="43"/>
      <c r="LT846" s="43"/>
      <c r="LU846" s="43"/>
      <c r="LV846" s="43"/>
      <c r="LW846" s="43"/>
      <c r="LX846" s="43"/>
      <c r="LY846" s="43"/>
      <c r="LZ846" s="43"/>
      <c r="MA846" s="43"/>
      <c r="MB846" s="43"/>
      <c r="MC846" s="43"/>
      <c r="MD846" s="43"/>
      <c r="ME846" s="43"/>
      <c r="MF846" s="43"/>
      <c r="MG846" s="43"/>
      <c r="MH846" s="43"/>
      <c r="MI846" s="43"/>
      <c r="MJ846" s="43"/>
      <c r="MK846" s="43"/>
      <c r="ML846" s="43"/>
      <c r="MM846" s="43"/>
      <c r="MN846" s="43"/>
      <c r="MO846" s="43"/>
      <c r="MP846" s="43"/>
      <c r="MQ846" s="43"/>
      <c r="MR846" s="43"/>
      <c r="MS846" s="43"/>
      <c r="MT846" s="43"/>
      <c r="MU846" s="43"/>
      <c r="MV846" s="43"/>
      <c r="MW846" s="43"/>
      <c r="MX846" s="43"/>
      <c r="MY846" s="43"/>
      <c r="MZ846" s="43"/>
      <c r="NA846" s="43"/>
      <c r="NB846" s="43"/>
      <c r="NC846" s="43"/>
      <c r="ND846" s="43"/>
      <c r="NE846" s="43"/>
      <c r="NF846" s="43"/>
      <c r="NG846" s="43"/>
      <c r="NH846" s="43"/>
      <c r="NI846" s="43"/>
      <c r="NJ846" s="43"/>
      <c r="NK846" s="43"/>
      <c r="NL846" s="43"/>
      <c r="NM846" s="43"/>
      <c r="NN846" s="43"/>
      <c r="NO846" s="43"/>
      <c r="NP846" s="43"/>
      <c r="NQ846" s="43"/>
      <c r="NR846" s="43"/>
      <c r="NT846" s="66">
        <f>IF(AND(J846&lt;&gt;"",K846&lt;&gt;""),NETWORKDAYS(J846,K846,設定!$H$3:$H$39),0)</f>
        <v>0</v>
      </c>
      <c r="NU846" s="3"/>
      <c r="NV846" s="66">
        <f>IFERROR(IF(J846&lt;&gt;"",NETWORKDAYS(J846,$K$2,設定!$H$3:$H$39),0),"")</f>
        <v>0</v>
      </c>
      <c r="NW846" s="66">
        <f t="shared" si="123"/>
        <v>0</v>
      </c>
      <c r="NX846" s="3"/>
      <c r="NY846" s="68">
        <f t="shared" si="124"/>
        <v>0</v>
      </c>
      <c r="NZ846" s="68">
        <f t="shared" si="125"/>
        <v>0</v>
      </c>
      <c r="OA846" s="69">
        <f t="shared" si="126"/>
        <v>0</v>
      </c>
      <c r="OB846" s="68">
        <f t="shared" si="128"/>
        <v>0</v>
      </c>
    </row>
    <row r="847" spans="2:392" x14ac:dyDescent="0.4">
      <c r="B847" s="57">
        <f t="shared" si="129"/>
        <v>840</v>
      </c>
      <c r="C847" s="46"/>
      <c r="D847" s="58"/>
      <c r="E847" s="59"/>
      <c r="F847" s="60"/>
      <c r="G847" s="43"/>
      <c r="H847" s="43"/>
      <c r="I847" s="53"/>
      <c r="J847" s="61"/>
      <c r="K847" s="61"/>
      <c r="L847" s="62"/>
      <c r="M847" s="61"/>
      <c r="N847" s="61"/>
      <c r="O847" s="62"/>
      <c r="P847" s="63"/>
      <c r="Q847" s="64" t="str">
        <f t="shared" si="127"/>
        <v/>
      </c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  <c r="FK847" s="43"/>
      <c r="FL847" s="43"/>
      <c r="FM847" s="43"/>
      <c r="FN847" s="43"/>
      <c r="FO847" s="43"/>
      <c r="FP847" s="43"/>
      <c r="FQ847" s="43"/>
      <c r="FR847" s="43"/>
      <c r="FS847" s="43"/>
      <c r="FT847" s="43"/>
      <c r="FU847" s="43"/>
      <c r="FV847" s="43"/>
      <c r="FW847" s="43"/>
      <c r="FX847" s="43"/>
      <c r="FY847" s="43"/>
      <c r="FZ847" s="43"/>
      <c r="GA847" s="43"/>
      <c r="GB847" s="43"/>
      <c r="GC847" s="43"/>
      <c r="GD847" s="43"/>
      <c r="GE847" s="43"/>
      <c r="GF847" s="43"/>
      <c r="GG847" s="43"/>
      <c r="GH847" s="43"/>
      <c r="GI847" s="43"/>
      <c r="GJ847" s="43"/>
      <c r="GK847" s="43"/>
      <c r="GL847" s="43"/>
      <c r="GM847" s="43"/>
      <c r="GN847" s="43"/>
      <c r="GO847" s="43"/>
      <c r="GP847" s="43"/>
      <c r="GQ847" s="43"/>
      <c r="GR847" s="43"/>
      <c r="GS847" s="43"/>
      <c r="GT847" s="43"/>
      <c r="GU847" s="43"/>
      <c r="GV847" s="43"/>
      <c r="GW847" s="43"/>
      <c r="GX847" s="43"/>
      <c r="GY847" s="43"/>
      <c r="GZ847" s="43"/>
      <c r="HA847" s="43"/>
      <c r="HB847" s="43"/>
      <c r="HC847" s="43"/>
      <c r="HD847" s="43"/>
      <c r="HE847" s="43"/>
      <c r="HF847" s="43"/>
      <c r="HG847" s="43"/>
      <c r="HH847" s="43"/>
      <c r="HI847" s="43"/>
      <c r="HJ847" s="43"/>
      <c r="HK847" s="43"/>
      <c r="HL847" s="43"/>
      <c r="HM847" s="43"/>
      <c r="HN847" s="43"/>
      <c r="HO847" s="43"/>
      <c r="HP847" s="43"/>
      <c r="HQ847" s="43"/>
      <c r="HR847" s="43"/>
      <c r="HS847" s="43"/>
      <c r="HT847" s="43"/>
      <c r="HU847" s="43"/>
      <c r="HV847" s="43"/>
      <c r="HW847" s="43"/>
      <c r="HX847" s="43"/>
      <c r="HY847" s="43"/>
      <c r="HZ847" s="43"/>
      <c r="IA847" s="43"/>
      <c r="IB847" s="43"/>
      <c r="IC847" s="43"/>
      <c r="ID847" s="43"/>
      <c r="IE847" s="43"/>
      <c r="IF847" s="43"/>
      <c r="IG847" s="43"/>
      <c r="IH847" s="43"/>
      <c r="II847" s="43"/>
      <c r="IJ847" s="43"/>
      <c r="IK847" s="43"/>
      <c r="IL847" s="43"/>
      <c r="IM847" s="43"/>
      <c r="IN847" s="43"/>
      <c r="IO847" s="43"/>
      <c r="IP847" s="43"/>
      <c r="IQ847" s="43"/>
      <c r="IR847" s="43"/>
      <c r="IS847" s="43"/>
      <c r="IT847" s="43"/>
      <c r="IU847" s="43"/>
      <c r="IV847" s="43"/>
      <c r="IW847" s="43"/>
      <c r="IX847" s="43"/>
      <c r="IY847" s="43"/>
      <c r="IZ847" s="43"/>
      <c r="JA847" s="43"/>
      <c r="JB847" s="43"/>
      <c r="JC847" s="43"/>
      <c r="JD847" s="43"/>
      <c r="JE847" s="43"/>
      <c r="JF847" s="43"/>
      <c r="JG847" s="43"/>
      <c r="JH847" s="43"/>
      <c r="JI847" s="43"/>
      <c r="JJ847" s="43"/>
      <c r="JK847" s="43"/>
      <c r="JL847" s="43"/>
      <c r="JM847" s="43"/>
      <c r="JN847" s="43"/>
      <c r="JO847" s="43"/>
      <c r="JP847" s="43"/>
      <c r="JQ847" s="43"/>
      <c r="JR847" s="43"/>
      <c r="JS847" s="43"/>
      <c r="JT847" s="43"/>
      <c r="JU847" s="43"/>
      <c r="JV847" s="43"/>
      <c r="JW847" s="43"/>
      <c r="JX847" s="43"/>
      <c r="JY847" s="43"/>
      <c r="JZ847" s="43"/>
      <c r="KA847" s="43"/>
      <c r="KB847" s="43"/>
      <c r="KC847" s="43"/>
      <c r="KD847" s="43"/>
      <c r="KE847" s="43"/>
      <c r="KF847" s="43"/>
      <c r="KG847" s="43"/>
      <c r="KH847" s="43"/>
      <c r="KI847" s="43"/>
      <c r="KJ847" s="43"/>
      <c r="KK847" s="43"/>
      <c r="KL847" s="43"/>
      <c r="KM847" s="43"/>
      <c r="KN847" s="43"/>
      <c r="KO847" s="43"/>
      <c r="KP847" s="43"/>
      <c r="KQ847" s="43"/>
      <c r="KR847" s="43"/>
      <c r="KS847" s="43"/>
      <c r="KT847" s="43"/>
      <c r="KU847" s="43"/>
      <c r="KV847" s="43"/>
      <c r="KW847" s="43"/>
      <c r="KX847" s="43"/>
      <c r="KY847" s="43"/>
      <c r="KZ847" s="43"/>
      <c r="LA847" s="43"/>
      <c r="LB847" s="43"/>
      <c r="LC847" s="43"/>
      <c r="LD847" s="43"/>
      <c r="LE847" s="43"/>
      <c r="LF847" s="43"/>
      <c r="LG847" s="43"/>
      <c r="LH847" s="43"/>
      <c r="LI847" s="43"/>
      <c r="LJ847" s="43"/>
      <c r="LK847" s="43"/>
      <c r="LL847" s="43"/>
      <c r="LM847" s="43"/>
      <c r="LN847" s="43"/>
      <c r="LO847" s="43"/>
      <c r="LP847" s="43"/>
      <c r="LQ847" s="43"/>
      <c r="LR847" s="43"/>
      <c r="LS847" s="43"/>
      <c r="LT847" s="43"/>
      <c r="LU847" s="43"/>
      <c r="LV847" s="43"/>
      <c r="LW847" s="43"/>
      <c r="LX847" s="43"/>
      <c r="LY847" s="43"/>
      <c r="LZ847" s="43"/>
      <c r="MA847" s="43"/>
      <c r="MB847" s="43"/>
      <c r="MC847" s="43"/>
      <c r="MD847" s="43"/>
      <c r="ME847" s="43"/>
      <c r="MF847" s="43"/>
      <c r="MG847" s="43"/>
      <c r="MH847" s="43"/>
      <c r="MI847" s="43"/>
      <c r="MJ847" s="43"/>
      <c r="MK847" s="43"/>
      <c r="ML847" s="43"/>
      <c r="MM847" s="43"/>
      <c r="MN847" s="43"/>
      <c r="MO847" s="43"/>
      <c r="MP847" s="43"/>
      <c r="MQ847" s="43"/>
      <c r="MR847" s="43"/>
      <c r="MS847" s="43"/>
      <c r="MT847" s="43"/>
      <c r="MU847" s="43"/>
      <c r="MV847" s="43"/>
      <c r="MW847" s="43"/>
      <c r="MX847" s="43"/>
      <c r="MY847" s="43"/>
      <c r="MZ847" s="43"/>
      <c r="NA847" s="43"/>
      <c r="NB847" s="43"/>
      <c r="NC847" s="43"/>
      <c r="ND847" s="43"/>
      <c r="NE847" s="43"/>
      <c r="NF847" s="43"/>
      <c r="NG847" s="43"/>
      <c r="NH847" s="43"/>
      <c r="NI847" s="43"/>
      <c r="NJ847" s="43"/>
      <c r="NK847" s="43"/>
      <c r="NL847" s="43"/>
      <c r="NM847" s="43"/>
      <c r="NN847" s="43"/>
      <c r="NO847" s="43"/>
      <c r="NP847" s="43"/>
      <c r="NQ847" s="43"/>
      <c r="NR847" s="43"/>
      <c r="NT847" s="66">
        <f>IF(AND(J847&lt;&gt;"",K847&lt;&gt;""),NETWORKDAYS(J847,K847,設定!$H$3:$H$39),0)</f>
        <v>0</v>
      </c>
      <c r="NU847" s="3"/>
      <c r="NV847" s="66">
        <f>IFERROR(IF(J847&lt;&gt;"",NETWORKDAYS(J847,$K$2,設定!$H$3:$H$39),0),"")</f>
        <v>0</v>
      </c>
      <c r="NW847" s="66">
        <f t="shared" si="123"/>
        <v>0</v>
      </c>
      <c r="NX847" s="3"/>
      <c r="NY847" s="68">
        <f t="shared" si="124"/>
        <v>0</v>
      </c>
      <c r="NZ847" s="68">
        <f t="shared" si="125"/>
        <v>0</v>
      </c>
      <c r="OA847" s="69">
        <f t="shared" si="126"/>
        <v>0</v>
      </c>
      <c r="OB847" s="68">
        <f t="shared" si="128"/>
        <v>0</v>
      </c>
    </row>
    <row r="848" spans="2:392" x14ac:dyDescent="0.4">
      <c r="B848" s="57">
        <f t="shared" si="129"/>
        <v>841</v>
      </c>
      <c r="C848" s="46"/>
      <c r="D848" s="58"/>
      <c r="E848" s="59"/>
      <c r="F848" s="60"/>
      <c r="G848" s="43"/>
      <c r="H848" s="43"/>
      <c r="I848" s="53"/>
      <c r="J848" s="61"/>
      <c r="K848" s="61"/>
      <c r="L848" s="62"/>
      <c r="M848" s="61"/>
      <c r="N848" s="61"/>
      <c r="O848" s="62"/>
      <c r="P848" s="63"/>
      <c r="Q848" s="64" t="str">
        <f t="shared" si="127"/>
        <v/>
      </c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  <c r="FK848" s="43"/>
      <c r="FL848" s="43"/>
      <c r="FM848" s="43"/>
      <c r="FN848" s="43"/>
      <c r="FO848" s="43"/>
      <c r="FP848" s="43"/>
      <c r="FQ848" s="43"/>
      <c r="FR848" s="43"/>
      <c r="FS848" s="43"/>
      <c r="FT848" s="43"/>
      <c r="FU848" s="43"/>
      <c r="FV848" s="43"/>
      <c r="FW848" s="43"/>
      <c r="FX848" s="43"/>
      <c r="FY848" s="43"/>
      <c r="FZ848" s="43"/>
      <c r="GA848" s="43"/>
      <c r="GB848" s="43"/>
      <c r="GC848" s="43"/>
      <c r="GD848" s="43"/>
      <c r="GE848" s="43"/>
      <c r="GF848" s="43"/>
      <c r="GG848" s="43"/>
      <c r="GH848" s="43"/>
      <c r="GI848" s="43"/>
      <c r="GJ848" s="43"/>
      <c r="GK848" s="43"/>
      <c r="GL848" s="43"/>
      <c r="GM848" s="43"/>
      <c r="GN848" s="43"/>
      <c r="GO848" s="43"/>
      <c r="GP848" s="43"/>
      <c r="GQ848" s="43"/>
      <c r="GR848" s="43"/>
      <c r="GS848" s="43"/>
      <c r="GT848" s="43"/>
      <c r="GU848" s="43"/>
      <c r="GV848" s="43"/>
      <c r="GW848" s="43"/>
      <c r="GX848" s="43"/>
      <c r="GY848" s="43"/>
      <c r="GZ848" s="43"/>
      <c r="HA848" s="43"/>
      <c r="HB848" s="43"/>
      <c r="HC848" s="43"/>
      <c r="HD848" s="43"/>
      <c r="HE848" s="43"/>
      <c r="HF848" s="43"/>
      <c r="HG848" s="43"/>
      <c r="HH848" s="43"/>
      <c r="HI848" s="43"/>
      <c r="HJ848" s="43"/>
      <c r="HK848" s="43"/>
      <c r="HL848" s="43"/>
      <c r="HM848" s="43"/>
      <c r="HN848" s="43"/>
      <c r="HO848" s="43"/>
      <c r="HP848" s="43"/>
      <c r="HQ848" s="43"/>
      <c r="HR848" s="43"/>
      <c r="HS848" s="43"/>
      <c r="HT848" s="43"/>
      <c r="HU848" s="43"/>
      <c r="HV848" s="43"/>
      <c r="HW848" s="43"/>
      <c r="HX848" s="43"/>
      <c r="HY848" s="43"/>
      <c r="HZ848" s="43"/>
      <c r="IA848" s="43"/>
      <c r="IB848" s="43"/>
      <c r="IC848" s="43"/>
      <c r="ID848" s="43"/>
      <c r="IE848" s="43"/>
      <c r="IF848" s="43"/>
      <c r="IG848" s="43"/>
      <c r="IH848" s="43"/>
      <c r="II848" s="43"/>
      <c r="IJ848" s="43"/>
      <c r="IK848" s="43"/>
      <c r="IL848" s="43"/>
      <c r="IM848" s="43"/>
      <c r="IN848" s="43"/>
      <c r="IO848" s="43"/>
      <c r="IP848" s="43"/>
      <c r="IQ848" s="43"/>
      <c r="IR848" s="43"/>
      <c r="IS848" s="43"/>
      <c r="IT848" s="43"/>
      <c r="IU848" s="43"/>
      <c r="IV848" s="43"/>
      <c r="IW848" s="43"/>
      <c r="IX848" s="43"/>
      <c r="IY848" s="43"/>
      <c r="IZ848" s="43"/>
      <c r="JA848" s="43"/>
      <c r="JB848" s="43"/>
      <c r="JC848" s="43"/>
      <c r="JD848" s="43"/>
      <c r="JE848" s="43"/>
      <c r="JF848" s="43"/>
      <c r="JG848" s="43"/>
      <c r="JH848" s="43"/>
      <c r="JI848" s="43"/>
      <c r="JJ848" s="43"/>
      <c r="JK848" s="43"/>
      <c r="JL848" s="43"/>
      <c r="JM848" s="43"/>
      <c r="JN848" s="43"/>
      <c r="JO848" s="43"/>
      <c r="JP848" s="43"/>
      <c r="JQ848" s="43"/>
      <c r="JR848" s="43"/>
      <c r="JS848" s="43"/>
      <c r="JT848" s="43"/>
      <c r="JU848" s="43"/>
      <c r="JV848" s="43"/>
      <c r="JW848" s="43"/>
      <c r="JX848" s="43"/>
      <c r="JY848" s="43"/>
      <c r="JZ848" s="43"/>
      <c r="KA848" s="43"/>
      <c r="KB848" s="43"/>
      <c r="KC848" s="43"/>
      <c r="KD848" s="43"/>
      <c r="KE848" s="43"/>
      <c r="KF848" s="43"/>
      <c r="KG848" s="43"/>
      <c r="KH848" s="43"/>
      <c r="KI848" s="43"/>
      <c r="KJ848" s="43"/>
      <c r="KK848" s="43"/>
      <c r="KL848" s="43"/>
      <c r="KM848" s="43"/>
      <c r="KN848" s="43"/>
      <c r="KO848" s="43"/>
      <c r="KP848" s="43"/>
      <c r="KQ848" s="43"/>
      <c r="KR848" s="43"/>
      <c r="KS848" s="43"/>
      <c r="KT848" s="43"/>
      <c r="KU848" s="43"/>
      <c r="KV848" s="43"/>
      <c r="KW848" s="43"/>
      <c r="KX848" s="43"/>
      <c r="KY848" s="43"/>
      <c r="KZ848" s="43"/>
      <c r="LA848" s="43"/>
      <c r="LB848" s="43"/>
      <c r="LC848" s="43"/>
      <c r="LD848" s="43"/>
      <c r="LE848" s="43"/>
      <c r="LF848" s="43"/>
      <c r="LG848" s="43"/>
      <c r="LH848" s="43"/>
      <c r="LI848" s="43"/>
      <c r="LJ848" s="43"/>
      <c r="LK848" s="43"/>
      <c r="LL848" s="43"/>
      <c r="LM848" s="43"/>
      <c r="LN848" s="43"/>
      <c r="LO848" s="43"/>
      <c r="LP848" s="43"/>
      <c r="LQ848" s="43"/>
      <c r="LR848" s="43"/>
      <c r="LS848" s="43"/>
      <c r="LT848" s="43"/>
      <c r="LU848" s="43"/>
      <c r="LV848" s="43"/>
      <c r="LW848" s="43"/>
      <c r="LX848" s="43"/>
      <c r="LY848" s="43"/>
      <c r="LZ848" s="43"/>
      <c r="MA848" s="43"/>
      <c r="MB848" s="43"/>
      <c r="MC848" s="43"/>
      <c r="MD848" s="43"/>
      <c r="ME848" s="43"/>
      <c r="MF848" s="43"/>
      <c r="MG848" s="43"/>
      <c r="MH848" s="43"/>
      <c r="MI848" s="43"/>
      <c r="MJ848" s="43"/>
      <c r="MK848" s="43"/>
      <c r="ML848" s="43"/>
      <c r="MM848" s="43"/>
      <c r="MN848" s="43"/>
      <c r="MO848" s="43"/>
      <c r="MP848" s="43"/>
      <c r="MQ848" s="43"/>
      <c r="MR848" s="43"/>
      <c r="MS848" s="43"/>
      <c r="MT848" s="43"/>
      <c r="MU848" s="43"/>
      <c r="MV848" s="43"/>
      <c r="MW848" s="43"/>
      <c r="MX848" s="43"/>
      <c r="MY848" s="43"/>
      <c r="MZ848" s="43"/>
      <c r="NA848" s="43"/>
      <c r="NB848" s="43"/>
      <c r="NC848" s="43"/>
      <c r="ND848" s="43"/>
      <c r="NE848" s="43"/>
      <c r="NF848" s="43"/>
      <c r="NG848" s="43"/>
      <c r="NH848" s="43"/>
      <c r="NI848" s="43"/>
      <c r="NJ848" s="43"/>
      <c r="NK848" s="43"/>
      <c r="NL848" s="43"/>
      <c r="NM848" s="43"/>
      <c r="NN848" s="43"/>
      <c r="NO848" s="43"/>
      <c r="NP848" s="43"/>
      <c r="NQ848" s="43"/>
      <c r="NR848" s="43"/>
      <c r="NT848" s="66">
        <f>IF(AND(J848&lt;&gt;"",K848&lt;&gt;""),NETWORKDAYS(J848,K848,設定!$H$3:$H$39),0)</f>
        <v>0</v>
      </c>
      <c r="NU848" s="3"/>
      <c r="NV848" s="66">
        <f>IFERROR(IF(J848&lt;&gt;"",NETWORKDAYS(J848,$K$2,設定!$H$3:$H$39),0),"")</f>
        <v>0</v>
      </c>
      <c r="NW848" s="66">
        <f t="shared" si="123"/>
        <v>0</v>
      </c>
      <c r="NX848" s="3"/>
      <c r="NY848" s="68">
        <f t="shared" si="124"/>
        <v>0</v>
      </c>
      <c r="NZ848" s="68">
        <f t="shared" si="125"/>
        <v>0</v>
      </c>
      <c r="OA848" s="69">
        <f t="shared" si="126"/>
        <v>0</v>
      </c>
      <c r="OB848" s="68">
        <f t="shared" si="128"/>
        <v>0</v>
      </c>
    </row>
    <row r="849" spans="2:392" x14ac:dyDescent="0.4">
      <c r="B849" s="57">
        <f t="shared" si="129"/>
        <v>842</v>
      </c>
      <c r="C849" s="46"/>
      <c r="D849" s="58"/>
      <c r="E849" s="59"/>
      <c r="F849" s="60"/>
      <c r="G849" s="43"/>
      <c r="H849" s="43"/>
      <c r="I849" s="53"/>
      <c r="J849" s="61"/>
      <c r="K849" s="61"/>
      <c r="L849" s="62"/>
      <c r="M849" s="61"/>
      <c r="N849" s="61"/>
      <c r="O849" s="62"/>
      <c r="P849" s="63"/>
      <c r="Q849" s="64" t="str">
        <f t="shared" si="127"/>
        <v/>
      </c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  <c r="FK849" s="43"/>
      <c r="FL849" s="43"/>
      <c r="FM849" s="43"/>
      <c r="FN849" s="43"/>
      <c r="FO849" s="43"/>
      <c r="FP849" s="43"/>
      <c r="FQ849" s="43"/>
      <c r="FR849" s="43"/>
      <c r="FS849" s="43"/>
      <c r="FT849" s="43"/>
      <c r="FU849" s="43"/>
      <c r="FV849" s="43"/>
      <c r="FW849" s="43"/>
      <c r="FX849" s="43"/>
      <c r="FY849" s="43"/>
      <c r="FZ849" s="43"/>
      <c r="GA849" s="43"/>
      <c r="GB849" s="43"/>
      <c r="GC849" s="43"/>
      <c r="GD849" s="43"/>
      <c r="GE849" s="43"/>
      <c r="GF849" s="43"/>
      <c r="GG849" s="43"/>
      <c r="GH849" s="43"/>
      <c r="GI849" s="43"/>
      <c r="GJ849" s="43"/>
      <c r="GK849" s="43"/>
      <c r="GL849" s="43"/>
      <c r="GM849" s="43"/>
      <c r="GN849" s="43"/>
      <c r="GO849" s="43"/>
      <c r="GP849" s="43"/>
      <c r="GQ849" s="43"/>
      <c r="GR849" s="43"/>
      <c r="GS849" s="43"/>
      <c r="GT849" s="43"/>
      <c r="GU849" s="43"/>
      <c r="GV849" s="43"/>
      <c r="GW849" s="43"/>
      <c r="GX849" s="43"/>
      <c r="GY849" s="43"/>
      <c r="GZ849" s="43"/>
      <c r="HA849" s="43"/>
      <c r="HB849" s="43"/>
      <c r="HC849" s="43"/>
      <c r="HD849" s="43"/>
      <c r="HE849" s="43"/>
      <c r="HF849" s="43"/>
      <c r="HG849" s="43"/>
      <c r="HH849" s="43"/>
      <c r="HI849" s="43"/>
      <c r="HJ849" s="43"/>
      <c r="HK849" s="43"/>
      <c r="HL849" s="43"/>
      <c r="HM849" s="43"/>
      <c r="HN849" s="43"/>
      <c r="HO849" s="43"/>
      <c r="HP849" s="43"/>
      <c r="HQ849" s="43"/>
      <c r="HR849" s="43"/>
      <c r="HS849" s="43"/>
      <c r="HT849" s="43"/>
      <c r="HU849" s="43"/>
      <c r="HV849" s="43"/>
      <c r="HW849" s="43"/>
      <c r="HX849" s="43"/>
      <c r="HY849" s="43"/>
      <c r="HZ849" s="43"/>
      <c r="IA849" s="43"/>
      <c r="IB849" s="43"/>
      <c r="IC849" s="43"/>
      <c r="ID849" s="43"/>
      <c r="IE849" s="43"/>
      <c r="IF849" s="43"/>
      <c r="IG849" s="43"/>
      <c r="IH849" s="43"/>
      <c r="II849" s="43"/>
      <c r="IJ849" s="43"/>
      <c r="IK849" s="43"/>
      <c r="IL849" s="43"/>
      <c r="IM849" s="43"/>
      <c r="IN849" s="43"/>
      <c r="IO849" s="43"/>
      <c r="IP849" s="43"/>
      <c r="IQ849" s="43"/>
      <c r="IR849" s="43"/>
      <c r="IS849" s="43"/>
      <c r="IT849" s="43"/>
      <c r="IU849" s="43"/>
      <c r="IV849" s="43"/>
      <c r="IW849" s="43"/>
      <c r="IX849" s="43"/>
      <c r="IY849" s="43"/>
      <c r="IZ849" s="43"/>
      <c r="JA849" s="43"/>
      <c r="JB849" s="43"/>
      <c r="JC849" s="43"/>
      <c r="JD849" s="43"/>
      <c r="JE849" s="43"/>
      <c r="JF849" s="43"/>
      <c r="JG849" s="43"/>
      <c r="JH849" s="43"/>
      <c r="JI849" s="43"/>
      <c r="JJ849" s="43"/>
      <c r="JK849" s="43"/>
      <c r="JL849" s="43"/>
      <c r="JM849" s="43"/>
      <c r="JN849" s="43"/>
      <c r="JO849" s="43"/>
      <c r="JP849" s="43"/>
      <c r="JQ849" s="43"/>
      <c r="JR849" s="43"/>
      <c r="JS849" s="43"/>
      <c r="JT849" s="43"/>
      <c r="JU849" s="43"/>
      <c r="JV849" s="43"/>
      <c r="JW849" s="43"/>
      <c r="JX849" s="43"/>
      <c r="JY849" s="43"/>
      <c r="JZ849" s="43"/>
      <c r="KA849" s="43"/>
      <c r="KB849" s="43"/>
      <c r="KC849" s="43"/>
      <c r="KD849" s="43"/>
      <c r="KE849" s="43"/>
      <c r="KF849" s="43"/>
      <c r="KG849" s="43"/>
      <c r="KH849" s="43"/>
      <c r="KI849" s="43"/>
      <c r="KJ849" s="43"/>
      <c r="KK849" s="43"/>
      <c r="KL849" s="43"/>
      <c r="KM849" s="43"/>
      <c r="KN849" s="43"/>
      <c r="KO849" s="43"/>
      <c r="KP849" s="43"/>
      <c r="KQ849" s="43"/>
      <c r="KR849" s="43"/>
      <c r="KS849" s="43"/>
      <c r="KT849" s="43"/>
      <c r="KU849" s="43"/>
      <c r="KV849" s="43"/>
      <c r="KW849" s="43"/>
      <c r="KX849" s="43"/>
      <c r="KY849" s="43"/>
      <c r="KZ849" s="43"/>
      <c r="LA849" s="43"/>
      <c r="LB849" s="43"/>
      <c r="LC849" s="43"/>
      <c r="LD849" s="43"/>
      <c r="LE849" s="43"/>
      <c r="LF849" s="43"/>
      <c r="LG849" s="43"/>
      <c r="LH849" s="43"/>
      <c r="LI849" s="43"/>
      <c r="LJ849" s="43"/>
      <c r="LK849" s="43"/>
      <c r="LL849" s="43"/>
      <c r="LM849" s="43"/>
      <c r="LN849" s="43"/>
      <c r="LO849" s="43"/>
      <c r="LP849" s="43"/>
      <c r="LQ849" s="43"/>
      <c r="LR849" s="43"/>
      <c r="LS849" s="43"/>
      <c r="LT849" s="43"/>
      <c r="LU849" s="43"/>
      <c r="LV849" s="43"/>
      <c r="LW849" s="43"/>
      <c r="LX849" s="43"/>
      <c r="LY849" s="43"/>
      <c r="LZ849" s="43"/>
      <c r="MA849" s="43"/>
      <c r="MB849" s="43"/>
      <c r="MC849" s="43"/>
      <c r="MD849" s="43"/>
      <c r="ME849" s="43"/>
      <c r="MF849" s="43"/>
      <c r="MG849" s="43"/>
      <c r="MH849" s="43"/>
      <c r="MI849" s="43"/>
      <c r="MJ849" s="43"/>
      <c r="MK849" s="43"/>
      <c r="ML849" s="43"/>
      <c r="MM849" s="43"/>
      <c r="MN849" s="43"/>
      <c r="MO849" s="43"/>
      <c r="MP849" s="43"/>
      <c r="MQ849" s="43"/>
      <c r="MR849" s="43"/>
      <c r="MS849" s="43"/>
      <c r="MT849" s="43"/>
      <c r="MU849" s="43"/>
      <c r="MV849" s="43"/>
      <c r="MW849" s="43"/>
      <c r="MX849" s="43"/>
      <c r="MY849" s="43"/>
      <c r="MZ849" s="43"/>
      <c r="NA849" s="43"/>
      <c r="NB849" s="43"/>
      <c r="NC849" s="43"/>
      <c r="ND849" s="43"/>
      <c r="NE849" s="43"/>
      <c r="NF849" s="43"/>
      <c r="NG849" s="43"/>
      <c r="NH849" s="43"/>
      <c r="NI849" s="43"/>
      <c r="NJ849" s="43"/>
      <c r="NK849" s="43"/>
      <c r="NL849" s="43"/>
      <c r="NM849" s="43"/>
      <c r="NN849" s="43"/>
      <c r="NO849" s="43"/>
      <c r="NP849" s="43"/>
      <c r="NQ849" s="43"/>
      <c r="NR849" s="43"/>
      <c r="NT849" s="66">
        <f>IF(AND(J849&lt;&gt;"",K849&lt;&gt;""),NETWORKDAYS(J849,K849,設定!$H$3:$H$39),0)</f>
        <v>0</v>
      </c>
      <c r="NU849" s="3"/>
      <c r="NV849" s="66">
        <f>IFERROR(IF(J849&lt;&gt;"",NETWORKDAYS(J849,$K$2,設定!$H$3:$H$39),0),"")</f>
        <v>0</v>
      </c>
      <c r="NW849" s="66">
        <f t="shared" si="123"/>
        <v>0</v>
      </c>
      <c r="NX849" s="3"/>
      <c r="NY849" s="68">
        <f t="shared" si="124"/>
        <v>0</v>
      </c>
      <c r="NZ849" s="68">
        <f t="shared" si="125"/>
        <v>0</v>
      </c>
      <c r="OA849" s="69">
        <f t="shared" si="126"/>
        <v>0</v>
      </c>
      <c r="OB849" s="68">
        <f t="shared" si="128"/>
        <v>0</v>
      </c>
    </row>
    <row r="850" spans="2:392" x14ac:dyDescent="0.4">
      <c r="B850" s="57">
        <f t="shared" si="129"/>
        <v>843</v>
      </c>
      <c r="C850" s="46"/>
      <c r="D850" s="58"/>
      <c r="E850" s="59"/>
      <c r="F850" s="60"/>
      <c r="G850" s="43"/>
      <c r="H850" s="43"/>
      <c r="I850" s="53"/>
      <c r="J850" s="61"/>
      <c r="K850" s="61"/>
      <c r="L850" s="62"/>
      <c r="M850" s="61"/>
      <c r="N850" s="61"/>
      <c r="O850" s="62"/>
      <c r="P850" s="63"/>
      <c r="Q850" s="64" t="str">
        <f t="shared" si="127"/>
        <v/>
      </c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  <c r="FK850" s="43"/>
      <c r="FL850" s="43"/>
      <c r="FM850" s="43"/>
      <c r="FN850" s="43"/>
      <c r="FO850" s="43"/>
      <c r="FP850" s="43"/>
      <c r="FQ850" s="43"/>
      <c r="FR850" s="43"/>
      <c r="FS850" s="43"/>
      <c r="FT850" s="43"/>
      <c r="FU850" s="43"/>
      <c r="FV850" s="43"/>
      <c r="FW850" s="43"/>
      <c r="FX850" s="43"/>
      <c r="FY850" s="43"/>
      <c r="FZ850" s="43"/>
      <c r="GA850" s="43"/>
      <c r="GB850" s="43"/>
      <c r="GC850" s="43"/>
      <c r="GD850" s="43"/>
      <c r="GE850" s="43"/>
      <c r="GF850" s="43"/>
      <c r="GG850" s="43"/>
      <c r="GH850" s="43"/>
      <c r="GI850" s="43"/>
      <c r="GJ850" s="43"/>
      <c r="GK850" s="43"/>
      <c r="GL850" s="43"/>
      <c r="GM850" s="43"/>
      <c r="GN850" s="43"/>
      <c r="GO850" s="43"/>
      <c r="GP850" s="43"/>
      <c r="GQ850" s="43"/>
      <c r="GR850" s="43"/>
      <c r="GS850" s="43"/>
      <c r="GT850" s="43"/>
      <c r="GU850" s="43"/>
      <c r="GV850" s="43"/>
      <c r="GW850" s="43"/>
      <c r="GX850" s="43"/>
      <c r="GY850" s="43"/>
      <c r="GZ850" s="43"/>
      <c r="HA850" s="43"/>
      <c r="HB850" s="43"/>
      <c r="HC850" s="43"/>
      <c r="HD850" s="43"/>
      <c r="HE850" s="43"/>
      <c r="HF850" s="43"/>
      <c r="HG850" s="43"/>
      <c r="HH850" s="43"/>
      <c r="HI850" s="43"/>
      <c r="HJ850" s="43"/>
      <c r="HK850" s="43"/>
      <c r="HL850" s="43"/>
      <c r="HM850" s="43"/>
      <c r="HN850" s="43"/>
      <c r="HO850" s="43"/>
      <c r="HP850" s="43"/>
      <c r="HQ850" s="43"/>
      <c r="HR850" s="43"/>
      <c r="HS850" s="43"/>
      <c r="HT850" s="43"/>
      <c r="HU850" s="43"/>
      <c r="HV850" s="43"/>
      <c r="HW850" s="43"/>
      <c r="HX850" s="43"/>
      <c r="HY850" s="43"/>
      <c r="HZ850" s="43"/>
      <c r="IA850" s="43"/>
      <c r="IB850" s="43"/>
      <c r="IC850" s="43"/>
      <c r="ID850" s="43"/>
      <c r="IE850" s="43"/>
      <c r="IF850" s="43"/>
      <c r="IG850" s="43"/>
      <c r="IH850" s="43"/>
      <c r="II850" s="43"/>
      <c r="IJ850" s="43"/>
      <c r="IK850" s="43"/>
      <c r="IL850" s="43"/>
      <c r="IM850" s="43"/>
      <c r="IN850" s="43"/>
      <c r="IO850" s="43"/>
      <c r="IP850" s="43"/>
      <c r="IQ850" s="43"/>
      <c r="IR850" s="43"/>
      <c r="IS850" s="43"/>
      <c r="IT850" s="43"/>
      <c r="IU850" s="43"/>
      <c r="IV850" s="43"/>
      <c r="IW850" s="43"/>
      <c r="IX850" s="43"/>
      <c r="IY850" s="43"/>
      <c r="IZ850" s="43"/>
      <c r="JA850" s="43"/>
      <c r="JB850" s="43"/>
      <c r="JC850" s="43"/>
      <c r="JD850" s="43"/>
      <c r="JE850" s="43"/>
      <c r="JF850" s="43"/>
      <c r="JG850" s="43"/>
      <c r="JH850" s="43"/>
      <c r="JI850" s="43"/>
      <c r="JJ850" s="43"/>
      <c r="JK850" s="43"/>
      <c r="JL850" s="43"/>
      <c r="JM850" s="43"/>
      <c r="JN850" s="43"/>
      <c r="JO850" s="43"/>
      <c r="JP850" s="43"/>
      <c r="JQ850" s="43"/>
      <c r="JR850" s="43"/>
      <c r="JS850" s="43"/>
      <c r="JT850" s="43"/>
      <c r="JU850" s="43"/>
      <c r="JV850" s="43"/>
      <c r="JW850" s="43"/>
      <c r="JX850" s="43"/>
      <c r="JY850" s="43"/>
      <c r="JZ850" s="43"/>
      <c r="KA850" s="43"/>
      <c r="KB850" s="43"/>
      <c r="KC850" s="43"/>
      <c r="KD850" s="43"/>
      <c r="KE850" s="43"/>
      <c r="KF850" s="43"/>
      <c r="KG850" s="43"/>
      <c r="KH850" s="43"/>
      <c r="KI850" s="43"/>
      <c r="KJ850" s="43"/>
      <c r="KK850" s="43"/>
      <c r="KL850" s="43"/>
      <c r="KM850" s="43"/>
      <c r="KN850" s="43"/>
      <c r="KO850" s="43"/>
      <c r="KP850" s="43"/>
      <c r="KQ850" s="43"/>
      <c r="KR850" s="43"/>
      <c r="KS850" s="43"/>
      <c r="KT850" s="43"/>
      <c r="KU850" s="43"/>
      <c r="KV850" s="43"/>
      <c r="KW850" s="43"/>
      <c r="KX850" s="43"/>
      <c r="KY850" s="43"/>
      <c r="KZ850" s="43"/>
      <c r="LA850" s="43"/>
      <c r="LB850" s="43"/>
      <c r="LC850" s="43"/>
      <c r="LD850" s="43"/>
      <c r="LE850" s="43"/>
      <c r="LF850" s="43"/>
      <c r="LG850" s="43"/>
      <c r="LH850" s="43"/>
      <c r="LI850" s="43"/>
      <c r="LJ850" s="43"/>
      <c r="LK850" s="43"/>
      <c r="LL850" s="43"/>
      <c r="LM850" s="43"/>
      <c r="LN850" s="43"/>
      <c r="LO850" s="43"/>
      <c r="LP850" s="43"/>
      <c r="LQ850" s="43"/>
      <c r="LR850" s="43"/>
      <c r="LS850" s="43"/>
      <c r="LT850" s="43"/>
      <c r="LU850" s="43"/>
      <c r="LV850" s="43"/>
      <c r="LW850" s="43"/>
      <c r="LX850" s="43"/>
      <c r="LY850" s="43"/>
      <c r="LZ850" s="43"/>
      <c r="MA850" s="43"/>
      <c r="MB850" s="43"/>
      <c r="MC850" s="43"/>
      <c r="MD850" s="43"/>
      <c r="ME850" s="43"/>
      <c r="MF850" s="43"/>
      <c r="MG850" s="43"/>
      <c r="MH850" s="43"/>
      <c r="MI850" s="43"/>
      <c r="MJ850" s="43"/>
      <c r="MK850" s="43"/>
      <c r="ML850" s="43"/>
      <c r="MM850" s="43"/>
      <c r="MN850" s="43"/>
      <c r="MO850" s="43"/>
      <c r="MP850" s="43"/>
      <c r="MQ850" s="43"/>
      <c r="MR850" s="43"/>
      <c r="MS850" s="43"/>
      <c r="MT850" s="43"/>
      <c r="MU850" s="43"/>
      <c r="MV850" s="43"/>
      <c r="MW850" s="43"/>
      <c r="MX850" s="43"/>
      <c r="MY850" s="43"/>
      <c r="MZ850" s="43"/>
      <c r="NA850" s="43"/>
      <c r="NB850" s="43"/>
      <c r="NC850" s="43"/>
      <c r="ND850" s="43"/>
      <c r="NE850" s="43"/>
      <c r="NF850" s="43"/>
      <c r="NG850" s="43"/>
      <c r="NH850" s="43"/>
      <c r="NI850" s="43"/>
      <c r="NJ850" s="43"/>
      <c r="NK850" s="43"/>
      <c r="NL850" s="43"/>
      <c r="NM850" s="43"/>
      <c r="NN850" s="43"/>
      <c r="NO850" s="43"/>
      <c r="NP850" s="43"/>
      <c r="NQ850" s="43"/>
      <c r="NR850" s="43"/>
      <c r="NT850" s="66">
        <f>IF(AND(J850&lt;&gt;"",K850&lt;&gt;""),NETWORKDAYS(J850,K850,設定!$H$3:$H$39),0)</f>
        <v>0</v>
      </c>
      <c r="NU850" s="3"/>
      <c r="NV850" s="66">
        <f>IFERROR(IF(J850&lt;&gt;"",NETWORKDAYS(J850,$K$2,設定!$H$3:$H$39),0),"")</f>
        <v>0</v>
      </c>
      <c r="NW850" s="66">
        <f t="shared" si="123"/>
        <v>0</v>
      </c>
      <c r="NX850" s="3"/>
      <c r="NY850" s="68">
        <f t="shared" si="124"/>
        <v>0</v>
      </c>
      <c r="NZ850" s="68">
        <f t="shared" si="125"/>
        <v>0</v>
      </c>
      <c r="OA850" s="69">
        <f t="shared" si="126"/>
        <v>0</v>
      </c>
      <c r="OB850" s="68">
        <f t="shared" si="128"/>
        <v>0</v>
      </c>
    </row>
    <row r="851" spans="2:392" x14ac:dyDescent="0.4">
      <c r="B851" s="57">
        <f t="shared" si="129"/>
        <v>844</v>
      </c>
      <c r="C851" s="46"/>
      <c r="D851" s="58"/>
      <c r="E851" s="59"/>
      <c r="F851" s="60"/>
      <c r="G851" s="43"/>
      <c r="H851" s="43"/>
      <c r="I851" s="53"/>
      <c r="J851" s="61"/>
      <c r="K851" s="61"/>
      <c r="L851" s="62"/>
      <c r="M851" s="61"/>
      <c r="N851" s="61"/>
      <c r="O851" s="62"/>
      <c r="P851" s="63"/>
      <c r="Q851" s="64" t="str">
        <f t="shared" si="127"/>
        <v/>
      </c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  <c r="FK851" s="43"/>
      <c r="FL851" s="43"/>
      <c r="FM851" s="43"/>
      <c r="FN851" s="43"/>
      <c r="FO851" s="43"/>
      <c r="FP851" s="43"/>
      <c r="FQ851" s="43"/>
      <c r="FR851" s="43"/>
      <c r="FS851" s="43"/>
      <c r="FT851" s="43"/>
      <c r="FU851" s="43"/>
      <c r="FV851" s="43"/>
      <c r="FW851" s="43"/>
      <c r="FX851" s="43"/>
      <c r="FY851" s="43"/>
      <c r="FZ851" s="43"/>
      <c r="GA851" s="43"/>
      <c r="GB851" s="43"/>
      <c r="GC851" s="43"/>
      <c r="GD851" s="43"/>
      <c r="GE851" s="43"/>
      <c r="GF851" s="43"/>
      <c r="GG851" s="43"/>
      <c r="GH851" s="43"/>
      <c r="GI851" s="43"/>
      <c r="GJ851" s="43"/>
      <c r="GK851" s="43"/>
      <c r="GL851" s="43"/>
      <c r="GM851" s="43"/>
      <c r="GN851" s="43"/>
      <c r="GO851" s="43"/>
      <c r="GP851" s="43"/>
      <c r="GQ851" s="43"/>
      <c r="GR851" s="43"/>
      <c r="GS851" s="43"/>
      <c r="GT851" s="43"/>
      <c r="GU851" s="43"/>
      <c r="GV851" s="43"/>
      <c r="GW851" s="43"/>
      <c r="GX851" s="43"/>
      <c r="GY851" s="43"/>
      <c r="GZ851" s="43"/>
      <c r="HA851" s="43"/>
      <c r="HB851" s="43"/>
      <c r="HC851" s="43"/>
      <c r="HD851" s="43"/>
      <c r="HE851" s="43"/>
      <c r="HF851" s="43"/>
      <c r="HG851" s="43"/>
      <c r="HH851" s="43"/>
      <c r="HI851" s="43"/>
      <c r="HJ851" s="43"/>
      <c r="HK851" s="43"/>
      <c r="HL851" s="43"/>
      <c r="HM851" s="43"/>
      <c r="HN851" s="43"/>
      <c r="HO851" s="43"/>
      <c r="HP851" s="43"/>
      <c r="HQ851" s="43"/>
      <c r="HR851" s="43"/>
      <c r="HS851" s="43"/>
      <c r="HT851" s="43"/>
      <c r="HU851" s="43"/>
      <c r="HV851" s="43"/>
      <c r="HW851" s="43"/>
      <c r="HX851" s="43"/>
      <c r="HY851" s="43"/>
      <c r="HZ851" s="43"/>
      <c r="IA851" s="43"/>
      <c r="IB851" s="43"/>
      <c r="IC851" s="43"/>
      <c r="ID851" s="43"/>
      <c r="IE851" s="43"/>
      <c r="IF851" s="43"/>
      <c r="IG851" s="43"/>
      <c r="IH851" s="43"/>
      <c r="II851" s="43"/>
      <c r="IJ851" s="43"/>
      <c r="IK851" s="43"/>
      <c r="IL851" s="43"/>
      <c r="IM851" s="43"/>
      <c r="IN851" s="43"/>
      <c r="IO851" s="43"/>
      <c r="IP851" s="43"/>
      <c r="IQ851" s="43"/>
      <c r="IR851" s="43"/>
      <c r="IS851" s="43"/>
      <c r="IT851" s="43"/>
      <c r="IU851" s="43"/>
      <c r="IV851" s="43"/>
      <c r="IW851" s="43"/>
      <c r="IX851" s="43"/>
      <c r="IY851" s="43"/>
      <c r="IZ851" s="43"/>
      <c r="JA851" s="43"/>
      <c r="JB851" s="43"/>
      <c r="JC851" s="43"/>
      <c r="JD851" s="43"/>
      <c r="JE851" s="43"/>
      <c r="JF851" s="43"/>
      <c r="JG851" s="43"/>
      <c r="JH851" s="43"/>
      <c r="JI851" s="43"/>
      <c r="JJ851" s="43"/>
      <c r="JK851" s="43"/>
      <c r="JL851" s="43"/>
      <c r="JM851" s="43"/>
      <c r="JN851" s="43"/>
      <c r="JO851" s="43"/>
      <c r="JP851" s="43"/>
      <c r="JQ851" s="43"/>
      <c r="JR851" s="43"/>
      <c r="JS851" s="43"/>
      <c r="JT851" s="43"/>
      <c r="JU851" s="43"/>
      <c r="JV851" s="43"/>
      <c r="JW851" s="43"/>
      <c r="JX851" s="43"/>
      <c r="JY851" s="43"/>
      <c r="JZ851" s="43"/>
      <c r="KA851" s="43"/>
      <c r="KB851" s="43"/>
      <c r="KC851" s="43"/>
      <c r="KD851" s="43"/>
      <c r="KE851" s="43"/>
      <c r="KF851" s="43"/>
      <c r="KG851" s="43"/>
      <c r="KH851" s="43"/>
      <c r="KI851" s="43"/>
      <c r="KJ851" s="43"/>
      <c r="KK851" s="43"/>
      <c r="KL851" s="43"/>
      <c r="KM851" s="43"/>
      <c r="KN851" s="43"/>
      <c r="KO851" s="43"/>
      <c r="KP851" s="43"/>
      <c r="KQ851" s="43"/>
      <c r="KR851" s="43"/>
      <c r="KS851" s="43"/>
      <c r="KT851" s="43"/>
      <c r="KU851" s="43"/>
      <c r="KV851" s="43"/>
      <c r="KW851" s="43"/>
      <c r="KX851" s="43"/>
      <c r="KY851" s="43"/>
      <c r="KZ851" s="43"/>
      <c r="LA851" s="43"/>
      <c r="LB851" s="43"/>
      <c r="LC851" s="43"/>
      <c r="LD851" s="43"/>
      <c r="LE851" s="43"/>
      <c r="LF851" s="43"/>
      <c r="LG851" s="43"/>
      <c r="LH851" s="43"/>
      <c r="LI851" s="43"/>
      <c r="LJ851" s="43"/>
      <c r="LK851" s="43"/>
      <c r="LL851" s="43"/>
      <c r="LM851" s="43"/>
      <c r="LN851" s="43"/>
      <c r="LO851" s="43"/>
      <c r="LP851" s="43"/>
      <c r="LQ851" s="43"/>
      <c r="LR851" s="43"/>
      <c r="LS851" s="43"/>
      <c r="LT851" s="43"/>
      <c r="LU851" s="43"/>
      <c r="LV851" s="43"/>
      <c r="LW851" s="43"/>
      <c r="LX851" s="43"/>
      <c r="LY851" s="43"/>
      <c r="LZ851" s="43"/>
      <c r="MA851" s="43"/>
      <c r="MB851" s="43"/>
      <c r="MC851" s="43"/>
      <c r="MD851" s="43"/>
      <c r="ME851" s="43"/>
      <c r="MF851" s="43"/>
      <c r="MG851" s="43"/>
      <c r="MH851" s="43"/>
      <c r="MI851" s="43"/>
      <c r="MJ851" s="43"/>
      <c r="MK851" s="43"/>
      <c r="ML851" s="43"/>
      <c r="MM851" s="43"/>
      <c r="MN851" s="43"/>
      <c r="MO851" s="43"/>
      <c r="MP851" s="43"/>
      <c r="MQ851" s="43"/>
      <c r="MR851" s="43"/>
      <c r="MS851" s="43"/>
      <c r="MT851" s="43"/>
      <c r="MU851" s="43"/>
      <c r="MV851" s="43"/>
      <c r="MW851" s="43"/>
      <c r="MX851" s="43"/>
      <c r="MY851" s="43"/>
      <c r="MZ851" s="43"/>
      <c r="NA851" s="43"/>
      <c r="NB851" s="43"/>
      <c r="NC851" s="43"/>
      <c r="ND851" s="43"/>
      <c r="NE851" s="43"/>
      <c r="NF851" s="43"/>
      <c r="NG851" s="43"/>
      <c r="NH851" s="43"/>
      <c r="NI851" s="43"/>
      <c r="NJ851" s="43"/>
      <c r="NK851" s="43"/>
      <c r="NL851" s="43"/>
      <c r="NM851" s="43"/>
      <c r="NN851" s="43"/>
      <c r="NO851" s="43"/>
      <c r="NP851" s="43"/>
      <c r="NQ851" s="43"/>
      <c r="NR851" s="43"/>
      <c r="NT851" s="66">
        <f>IF(AND(J851&lt;&gt;"",K851&lt;&gt;""),NETWORKDAYS(J851,K851,設定!$H$3:$H$39),0)</f>
        <v>0</v>
      </c>
      <c r="NU851" s="3"/>
      <c r="NV851" s="66">
        <f>IFERROR(IF(J851&lt;&gt;"",NETWORKDAYS(J851,$K$2,設定!$H$3:$H$39),0),"")</f>
        <v>0</v>
      </c>
      <c r="NW851" s="66">
        <f t="shared" si="123"/>
        <v>0</v>
      </c>
      <c r="NX851" s="3"/>
      <c r="NY851" s="68">
        <f t="shared" si="124"/>
        <v>0</v>
      </c>
      <c r="NZ851" s="68">
        <f t="shared" si="125"/>
        <v>0</v>
      </c>
      <c r="OA851" s="69">
        <f t="shared" si="126"/>
        <v>0</v>
      </c>
      <c r="OB851" s="68">
        <f t="shared" si="128"/>
        <v>0</v>
      </c>
    </row>
    <row r="852" spans="2:392" x14ac:dyDescent="0.4">
      <c r="B852" s="57">
        <f t="shared" si="129"/>
        <v>845</v>
      </c>
      <c r="C852" s="46"/>
      <c r="D852" s="58"/>
      <c r="E852" s="59"/>
      <c r="F852" s="60"/>
      <c r="G852" s="43"/>
      <c r="H852" s="43"/>
      <c r="I852" s="53"/>
      <c r="J852" s="61"/>
      <c r="K852" s="61"/>
      <c r="L852" s="62"/>
      <c r="M852" s="61"/>
      <c r="N852" s="61"/>
      <c r="O852" s="62"/>
      <c r="P852" s="63"/>
      <c r="Q852" s="64" t="str">
        <f t="shared" si="127"/>
        <v/>
      </c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  <c r="FK852" s="43"/>
      <c r="FL852" s="43"/>
      <c r="FM852" s="43"/>
      <c r="FN852" s="43"/>
      <c r="FO852" s="43"/>
      <c r="FP852" s="43"/>
      <c r="FQ852" s="43"/>
      <c r="FR852" s="43"/>
      <c r="FS852" s="43"/>
      <c r="FT852" s="43"/>
      <c r="FU852" s="43"/>
      <c r="FV852" s="43"/>
      <c r="FW852" s="43"/>
      <c r="FX852" s="43"/>
      <c r="FY852" s="43"/>
      <c r="FZ852" s="43"/>
      <c r="GA852" s="43"/>
      <c r="GB852" s="43"/>
      <c r="GC852" s="43"/>
      <c r="GD852" s="43"/>
      <c r="GE852" s="43"/>
      <c r="GF852" s="43"/>
      <c r="GG852" s="43"/>
      <c r="GH852" s="43"/>
      <c r="GI852" s="43"/>
      <c r="GJ852" s="43"/>
      <c r="GK852" s="43"/>
      <c r="GL852" s="43"/>
      <c r="GM852" s="43"/>
      <c r="GN852" s="43"/>
      <c r="GO852" s="43"/>
      <c r="GP852" s="43"/>
      <c r="GQ852" s="43"/>
      <c r="GR852" s="43"/>
      <c r="GS852" s="43"/>
      <c r="GT852" s="43"/>
      <c r="GU852" s="43"/>
      <c r="GV852" s="43"/>
      <c r="GW852" s="43"/>
      <c r="GX852" s="43"/>
      <c r="GY852" s="43"/>
      <c r="GZ852" s="43"/>
      <c r="HA852" s="43"/>
      <c r="HB852" s="43"/>
      <c r="HC852" s="43"/>
      <c r="HD852" s="43"/>
      <c r="HE852" s="43"/>
      <c r="HF852" s="43"/>
      <c r="HG852" s="43"/>
      <c r="HH852" s="43"/>
      <c r="HI852" s="43"/>
      <c r="HJ852" s="43"/>
      <c r="HK852" s="43"/>
      <c r="HL852" s="43"/>
      <c r="HM852" s="43"/>
      <c r="HN852" s="43"/>
      <c r="HO852" s="43"/>
      <c r="HP852" s="43"/>
      <c r="HQ852" s="43"/>
      <c r="HR852" s="43"/>
      <c r="HS852" s="43"/>
      <c r="HT852" s="43"/>
      <c r="HU852" s="43"/>
      <c r="HV852" s="43"/>
      <c r="HW852" s="43"/>
      <c r="HX852" s="43"/>
      <c r="HY852" s="43"/>
      <c r="HZ852" s="43"/>
      <c r="IA852" s="43"/>
      <c r="IB852" s="43"/>
      <c r="IC852" s="43"/>
      <c r="ID852" s="43"/>
      <c r="IE852" s="43"/>
      <c r="IF852" s="43"/>
      <c r="IG852" s="43"/>
      <c r="IH852" s="43"/>
      <c r="II852" s="43"/>
      <c r="IJ852" s="43"/>
      <c r="IK852" s="43"/>
      <c r="IL852" s="43"/>
      <c r="IM852" s="43"/>
      <c r="IN852" s="43"/>
      <c r="IO852" s="43"/>
      <c r="IP852" s="43"/>
      <c r="IQ852" s="43"/>
      <c r="IR852" s="43"/>
      <c r="IS852" s="43"/>
      <c r="IT852" s="43"/>
      <c r="IU852" s="43"/>
      <c r="IV852" s="43"/>
      <c r="IW852" s="43"/>
      <c r="IX852" s="43"/>
      <c r="IY852" s="43"/>
      <c r="IZ852" s="43"/>
      <c r="JA852" s="43"/>
      <c r="JB852" s="43"/>
      <c r="JC852" s="43"/>
      <c r="JD852" s="43"/>
      <c r="JE852" s="43"/>
      <c r="JF852" s="43"/>
      <c r="JG852" s="43"/>
      <c r="JH852" s="43"/>
      <c r="JI852" s="43"/>
      <c r="JJ852" s="43"/>
      <c r="JK852" s="43"/>
      <c r="JL852" s="43"/>
      <c r="JM852" s="43"/>
      <c r="JN852" s="43"/>
      <c r="JO852" s="43"/>
      <c r="JP852" s="43"/>
      <c r="JQ852" s="43"/>
      <c r="JR852" s="43"/>
      <c r="JS852" s="43"/>
      <c r="JT852" s="43"/>
      <c r="JU852" s="43"/>
      <c r="JV852" s="43"/>
      <c r="JW852" s="43"/>
      <c r="JX852" s="43"/>
      <c r="JY852" s="43"/>
      <c r="JZ852" s="43"/>
      <c r="KA852" s="43"/>
      <c r="KB852" s="43"/>
      <c r="KC852" s="43"/>
      <c r="KD852" s="43"/>
      <c r="KE852" s="43"/>
      <c r="KF852" s="43"/>
      <c r="KG852" s="43"/>
      <c r="KH852" s="43"/>
      <c r="KI852" s="43"/>
      <c r="KJ852" s="43"/>
      <c r="KK852" s="43"/>
      <c r="KL852" s="43"/>
      <c r="KM852" s="43"/>
      <c r="KN852" s="43"/>
      <c r="KO852" s="43"/>
      <c r="KP852" s="43"/>
      <c r="KQ852" s="43"/>
      <c r="KR852" s="43"/>
      <c r="KS852" s="43"/>
      <c r="KT852" s="43"/>
      <c r="KU852" s="43"/>
      <c r="KV852" s="43"/>
      <c r="KW852" s="43"/>
      <c r="KX852" s="43"/>
      <c r="KY852" s="43"/>
      <c r="KZ852" s="43"/>
      <c r="LA852" s="43"/>
      <c r="LB852" s="43"/>
      <c r="LC852" s="43"/>
      <c r="LD852" s="43"/>
      <c r="LE852" s="43"/>
      <c r="LF852" s="43"/>
      <c r="LG852" s="43"/>
      <c r="LH852" s="43"/>
      <c r="LI852" s="43"/>
      <c r="LJ852" s="43"/>
      <c r="LK852" s="43"/>
      <c r="LL852" s="43"/>
      <c r="LM852" s="43"/>
      <c r="LN852" s="43"/>
      <c r="LO852" s="43"/>
      <c r="LP852" s="43"/>
      <c r="LQ852" s="43"/>
      <c r="LR852" s="43"/>
      <c r="LS852" s="43"/>
      <c r="LT852" s="43"/>
      <c r="LU852" s="43"/>
      <c r="LV852" s="43"/>
      <c r="LW852" s="43"/>
      <c r="LX852" s="43"/>
      <c r="LY852" s="43"/>
      <c r="LZ852" s="43"/>
      <c r="MA852" s="43"/>
      <c r="MB852" s="43"/>
      <c r="MC852" s="43"/>
      <c r="MD852" s="43"/>
      <c r="ME852" s="43"/>
      <c r="MF852" s="43"/>
      <c r="MG852" s="43"/>
      <c r="MH852" s="43"/>
      <c r="MI852" s="43"/>
      <c r="MJ852" s="43"/>
      <c r="MK852" s="43"/>
      <c r="ML852" s="43"/>
      <c r="MM852" s="43"/>
      <c r="MN852" s="43"/>
      <c r="MO852" s="43"/>
      <c r="MP852" s="43"/>
      <c r="MQ852" s="43"/>
      <c r="MR852" s="43"/>
      <c r="MS852" s="43"/>
      <c r="MT852" s="43"/>
      <c r="MU852" s="43"/>
      <c r="MV852" s="43"/>
      <c r="MW852" s="43"/>
      <c r="MX852" s="43"/>
      <c r="MY852" s="43"/>
      <c r="MZ852" s="43"/>
      <c r="NA852" s="43"/>
      <c r="NB852" s="43"/>
      <c r="NC852" s="43"/>
      <c r="ND852" s="43"/>
      <c r="NE852" s="43"/>
      <c r="NF852" s="43"/>
      <c r="NG852" s="43"/>
      <c r="NH852" s="43"/>
      <c r="NI852" s="43"/>
      <c r="NJ852" s="43"/>
      <c r="NK852" s="43"/>
      <c r="NL852" s="43"/>
      <c r="NM852" s="43"/>
      <c r="NN852" s="43"/>
      <c r="NO852" s="43"/>
      <c r="NP852" s="43"/>
      <c r="NQ852" s="43"/>
      <c r="NR852" s="43"/>
      <c r="NT852" s="66">
        <f>IF(AND(J852&lt;&gt;"",K852&lt;&gt;""),NETWORKDAYS(J852,K852,設定!$H$3:$H$39),0)</f>
        <v>0</v>
      </c>
      <c r="NU852" s="3"/>
      <c r="NV852" s="66">
        <f>IFERROR(IF(J852&lt;&gt;"",NETWORKDAYS(J852,$K$2,設定!$H$3:$H$39),0),"")</f>
        <v>0</v>
      </c>
      <c r="NW852" s="66">
        <f t="shared" si="123"/>
        <v>0</v>
      </c>
      <c r="NX852" s="3"/>
      <c r="NY852" s="68">
        <f t="shared" si="124"/>
        <v>0</v>
      </c>
      <c r="NZ852" s="68">
        <f t="shared" si="125"/>
        <v>0</v>
      </c>
      <c r="OA852" s="69">
        <f t="shared" si="126"/>
        <v>0</v>
      </c>
      <c r="OB852" s="68">
        <f t="shared" si="128"/>
        <v>0</v>
      </c>
    </row>
    <row r="853" spans="2:392" x14ac:dyDescent="0.4">
      <c r="B853" s="57">
        <f t="shared" si="129"/>
        <v>846</v>
      </c>
      <c r="C853" s="46"/>
      <c r="D853" s="58"/>
      <c r="E853" s="59"/>
      <c r="F853" s="60"/>
      <c r="G853" s="43"/>
      <c r="H853" s="43"/>
      <c r="I853" s="53"/>
      <c r="J853" s="61"/>
      <c r="K853" s="61"/>
      <c r="L853" s="62"/>
      <c r="M853" s="61"/>
      <c r="N853" s="61"/>
      <c r="O853" s="62"/>
      <c r="P853" s="63"/>
      <c r="Q853" s="64" t="str">
        <f t="shared" si="127"/>
        <v/>
      </c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  <c r="FK853" s="43"/>
      <c r="FL853" s="43"/>
      <c r="FM853" s="43"/>
      <c r="FN853" s="43"/>
      <c r="FO853" s="43"/>
      <c r="FP853" s="43"/>
      <c r="FQ853" s="43"/>
      <c r="FR853" s="43"/>
      <c r="FS853" s="43"/>
      <c r="FT853" s="43"/>
      <c r="FU853" s="43"/>
      <c r="FV853" s="43"/>
      <c r="FW853" s="43"/>
      <c r="FX853" s="43"/>
      <c r="FY853" s="43"/>
      <c r="FZ853" s="43"/>
      <c r="GA853" s="43"/>
      <c r="GB853" s="43"/>
      <c r="GC853" s="43"/>
      <c r="GD853" s="43"/>
      <c r="GE853" s="43"/>
      <c r="GF853" s="43"/>
      <c r="GG853" s="43"/>
      <c r="GH853" s="43"/>
      <c r="GI853" s="43"/>
      <c r="GJ853" s="43"/>
      <c r="GK853" s="43"/>
      <c r="GL853" s="43"/>
      <c r="GM853" s="43"/>
      <c r="GN853" s="43"/>
      <c r="GO853" s="43"/>
      <c r="GP853" s="43"/>
      <c r="GQ853" s="43"/>
      <c r="GR853" s="43"/>
      <c r="GS853" s="43"/>
      <c r="GT853" s="43"/>
      <c r="GU853" s="43"/>
      <c r="GV853" s="43"/>
      <c r="GW853" s="43"/>
      <c r="GX853" s="43"/>
      <c r="GY853" s="43"/>
      <c r="GZ853" s="43"/>
      <c r="HA853" s="43"/>
      <c r="HB853" s="43"/>
      <c r="HC853" s="43"/>
      <c r="HD853" s="43"/>
      <c r="HE853" s="43"/>
      <c r="HF853" s="43"/>
      <c r="HG853" s="43"/>
      <c r="HH853" s="43"/>
      <c r="HI853" s="43"/>
      <c r="HJ853" s="43"/>
      <c r="HK853" s="43"/>
      <c r="HL853" s="43"/>
      <c r="HM853" s="43"/>
      <c r="HN853" s="43"/>
      <c r="HO853" s="43"/>
      <c r="HP853" s="43"/>
      <c r="HQ853" s="43"/>
      <c r="HR853" s="43"/>
      <c r="HS853" s="43"/>
      <c r="HT853" s="43"/>
      <c r="HU853" s="43"/>
      <c r="HV853" s="43"/>
      <c r="HW853" s="43"/>
      <c r="HX853" s="43"/>
      <c r="HY853" s="43"/>
      <c r="HZ853" s="43"/>
      <c r="IA853" s="43"/>
      <c r="IB853" s="43"/>
      <c r="IC853" s="43"/>
      <c r="ID853" s="43"/>
      <c r="IE853" s="43"/>
      <c r="IF853" s="43"/>
      <c r="IG853" s="43"/>
      <c r="IH853" s="43"/>
      <c r="II853" s="43"/>
      <c r="IJ853" s="43"/>
      <c r="IK853" s="43"/>
      <c r="IL853" s="43"/>
      <c r="IM853" s="43"/>
      <c r="IN853" s="43"/>
      <c r="IO853" s="43"/>
      <c r="IP853" s="43"/>
      <c r="IQ853" s="43"/>
      <c r="IR853" s="43"/>
      <c r="IS853" s="43"/>
      <c r="IT853" s="43"/>
      <c r="IU853" s="43"/>
      <c r="IV853" s="43"/>
      <c r="IW853" s="43"/>
      <c r="IX853" s="43"/>
      <c r="IY853" s="43"/>
      <c r="IZ853" s="43"/>
      <c r="JA853" s="43"/>
      <c r="JB853" s="43"/>
      <c r="JC853" s="43"/>
      <c r="JD853" s="43"/>
      <c r="JE853" s="43"/>
      <c r="JF853" s="43"/>
      <c r="JG853" s="43"/>
      <c r="JH853" s="43"/>
      <c r="JI853" s="43"/>
      <c r="JJ853" s="43"/>
      <c r="JK853" s="43"/>
      <c r="JL853" s="43"/>
      <c r="JM853" s="43"/>
      <c r="JN853" s="43"/>
      <c r="JO853" s="43"/>
      <c r="JP853" s="43"/>
      <c r="JQ853" s="43"/>
      <c r="JR853" s="43"/>
      <c r="JS853" s="43"/>
      <c r="JT853" s="43"/>
      <c r="JU853" s="43"/>
      <c r="JV853" s="43"/>
      <c r="JW853" s="43"/>
      <c r="JX853" s="43"/>
      <c r="JY853" s="43"/>
      <c r="JZ853" s="43"/>
      <c r="KA853" s="43"/>
      <c r="KB853" s="43"/>
      <c r="KC853" s="43"/>
      <c r="KD853" s="43"/>
      <c r="KE853" s="43"/>
      <c r="KF853" s="43"/>
      <c r="KG853" s="43"/>
      <c r="KH853" s="43"/>
      <c r="KI853" s="43"/>
      <c r="KJ853" s="43"/>
      <c r="KK853" s="43"/>
      <c r="KL853" s="43"/>
      <c r="KM853" s="43"/>
      <c r="KN853" s="43"/>
      <c r="KO853" s="43"/>
      <c r="KP853" s="43"/>
      <c r="KQ853" s="43"/>
      <c r="KR853" s="43"/>
      <c r="KS853" s="43"/>
      <c r="KT853" s="43"/>
      <c r="KU853" s="43"/>
      <c r="KV853" s="43"/>
      <c r="KW853" s="43"/>
      <c r="KX853" s="43"/>
      <c r="KY853" s="43"/>
      <c r="KZ853" s="43"/>
      <c r="LA853" s="43"/>
      <c r="LB853" s="43"/>
      <c r="LC853" s="43"/>
      <c r="LD853" s="43"/>
      <c r="LE853" s="43"/>
      <c r="LF853" s="43"/>
      <c r="LG853" s="43"/>
      <c r="LH853" s="43"/>
      <c r="LI853" s="43"/>
      <c r="LJ853" s="43"/>
      <c r="LK853" s="43"/>
      <c r="LL853" s="43"/>
      <c r="LM853" s="43"/>
      <c r="LN853" s="43"/>
      <c r="LO853" s="43"/>
      <c r="LP853" s="43"/>
      <c r="LQ853" s="43"/>
      <c r="LR853" s="43"/>
      <c r="LS853" s="43"/>
      <c r="LT853" s="43"/>
      <c r="LU853" s="43"/>
      <c r="LV853" s="43"/>
      <c r="LW853" s="43"/>
      <c r="LX853" s="43"/>
      <c r="LY853" s="43"/>
      <c r="LZ853" s="43"/>
      <c r="MA853" s="43"/>
      <c r="MB853" s="43"/>
      <c r="MC853" s="43"/>
      <c r="MD853" s="43"/>
      <c r="ME853" s="43"/>
      <c r="MF853" s="43"/>
      <c r="MG853" s="43"/>
      <c r="MH853" s="43"/>
      <c r="MI853" s="43"/>
      <c r="MJ853" s="43"/>
      <c r="MK853" s="43"/>
      <c r="ML853" s="43"/>
      <c r="MM853" s="43"/>
      <c r="MN853" s="43"/>
      <c r="MO853" s="43"/>
      <c r="MP853" s="43"/>
      <c r="MQ853" s="43"/>
      <c r="MR853" s="43"/>
      <c r="MS853" s="43"/>
      <c r="MT853" s="43"/>
      <c r="MU853" s="43"/>
      <c r="MV853" s="43"/>
      <c r="MW853" s="43"/>
      <c r="MX853" s="43"/>
      <c r="MY853" s="43"/>
      <c r="MZ853" s="43"/>
      <c r="NA853" s="43"/>
      <c r="NB853" s="43"/>
      <c r="NC853" s="43"/>
      <c r="ND853" s="43"/>
      <c r="NE853" s="43"/>
      <c r="NF853" s="43"/>
      <c r="NG853" s="43"/>
      <c r="NH853" s="43"/>
      <c r="NI853" s="43"/>
      <c r="NJ853" s="43"/>
      <c r="NK853" s="43"/>
      <c r="NL853" s="43"/>
      <c r="NM853" s="43"/>
      <c r="NN853" s="43"/>
      <c r="NO853" s="43"/>
      <c r="NP853" s="43"/>
      <c r="NQ853" s="43"/>
      <c r="NR853" s="43"/>
      <c r="NT853" s="66">
        <f>IF(AND(J853&lt;&gt;"",K853&lt;&gt;""),NETWORKDAYS(J853,K853,設定!$H$3:$H$39),0)</f>
        <v>0</v>
      </c>
      <c r="NU853" s="3"/>
      <c r="NV853" s="66">
        <f>IFERROR(IF(J853&lt;&gt;"",NETWORKDAYS(J853,$K$2,設定!$H$3:$H$39),0),"")</f>
        <v>0</v>
      </c>
      <c r="NW853" s="66">
        <f t="shared" si="123"/>
        <v>0</v>
      </c>
      <c r="NX853" s="3"/>
      <c r="NY853" s="68">
        <f t="shared" si="124"/>
        <v>0</v>
      </c>
      <c r="NZ853" s="68">
        <f t="shared" si="125"/>
        <v>0</v>
      </c>
      <c r="OA853" s="69">
        <f t="shared" si="126"/>
        <v>0</v>
      </c>
      <c r="OB853" s="68">
        <f t="shared" si="128"/>
        <v>0</v>
      </c>
    </row>
    <row r="854" spans="2:392" x14ac:dyDescent="0.4">
      <c r="B854" s="57">
        <f t="shared" si="129"/>
        <v>847</v>
      </c>
      <c r="C854" s="46"/>
      <c r="D854" s="58"/>
      <c r="E854" s="59"/>
      <c r="F854" s="60"/>
      <c r="G854" s="43"/>
      <c r="H854" s="43"/>
      <c r="I854" s="53"/>
      <c r="J854" s="61"/>
      <c r="K854" s="61"/>
      <c r="L854" s="62"/>
      <c r="M854" s="61"/>
      <c r="N854" s="61"/>
      <c r="O854" s="62"/>
      <c r="P854" s="63"/>
      <c r="Q854" s="64" t="str">
        <f t="shared" si="127"/>
        <v/>
      </c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  <c r="FK854" s="43"/>
      <c r="FL854" s="43"/>
      <c r="FM854" s="43"/>
      <c r="FN854" s="43"/>
      <c r="FO854" s="43"/>
      <c r="FP854" s="43"/>
      <c r="FQ854" s="43"/>
      <c r="FR854" s="43"/>
      <c r="FS854" s="43"/>
      <c r="FT854" s="43"/>
      <c r="FU854" s="43"/>
      <c r="FV854" s="43"/>
      <c r="FW854" s="43"/>
      <c r="FX854" s="43"/>
      <c r="FY854" s="43"/>
      <c r="FZ854" s="43"/>
      <c r="GA854" s="43"/>
      <c r="GB854" s="43"/>
      <c r="GC854" s="43"/>
      <c r="GD854" s="43"/>
      <c r="GE854" s="43"/>
      <c r="GF854" s="43"/>
      <c r="GG854" s="43"/>
      <c r="GH854" s="43"/>
      <c r="GI854" s="43"/>
      <c r="GJ854" s="43"/>
      <c r="GK854" s="43"/>
      <c r="GL854" s="43"/>
      <c r="GM854" s="43"/>
      <c r="GN854" s="43"/>
      <c r="GO854" s="43"/>
      <c r="GP854" s="43"/>
      <c r="GQ854" s="43"/>
      <c r="GR854" s="43"/>
      <c r="GS854" s="43"/>
      <c r="GT854" s="43"/>
      <c r="GU854" s="43"/>
      <c r="GV854" s="43"/>
      <c r="GW854" s="43"/>
      <c r="GX854" s="43"/>
      <c r="GY854" s="43"/>
      <c r="GZ854" s="43"/>
      <c r="HA854" s="43"/>
      <c r="HB854" s="43"/>
      <c r="HC854" s="43"/>
      <c r="HD854" s="43"/>
      <c r="HE854" s="43"/>
      <c r="HF854" s="43"/>
      <c r="HG854" s="43"/>
      <c r="HH854" s="43"/>
      <c r="HI854" s="43"/>
      <c r="HJ854" s="43"/>
      <c r="HK854" s="43"/>
      <c r="HL854" s="43"/>
      <c r="HM854" s="43"/>
      <c r="HN854" s="43"/>
      <c r="HO854" s="43"/>
      <c r="HP854" s="43"/>
      <c r="HQ854" s="43"/>
      <c r="HR854" s="43"/>
      <c r="HS854" s="43"/>
      <c r="HT854" s="43"/>
      <c r="HU854" s="43"/>
      <c r="HV854" s="43"/>
      <c r="HW854" s="43"/>
      <c r="HX854" s="43"/>
      <c r="HY854" s="43"/>
      <c r="HZ854" s="43"/>
      <c r="IA854" s="43"/>
      <c r="IB854" s="43"/>
      <c r="IC854" s="43"/>
      <c r="ID854" s="43"/>
      <c r="IE854" s="43"/>
      <c r="IF854" s="43"/>
      <c r="IG854" s="43"/>
      <c r="IH854" s="43"/>
      <c r="II854" s="43"/>
      <c r="IJ854" s="43"/>
      <c r="IK854" s="43"/>
      <c r="IL854" s="43"/>
      <c r="IM854" s="43"/>
      <c r="IN854" s="43"/>
      <c r="IO854" s="43"/>
      <c r="IP854" s="43"/>
      <c r="IQ854" s="43"/>
      <c r="IR854" s="43"/>
      <c r="IS854" s="43"/>
      <c r="IT854" s="43"/>
      <c r="IU854" s="43"/>
      <c r="IV854" s="43"/>
      <c r="IW854" s="43"/>
      <c r="IX854" s="43"/>
      <c r="IY854" s="43"/>
      <c r="IZ854" s="43"/>
      <c r="JA854" s="43"/>
      <c r="JB854" s="43"/>
      <c r="JC854" s="43"/>
      <c r="JD854" s="43"/>
      <c r="JE854" s="43"/>
      <c r="JF854" s="43"/>
      <c r="JG854" s="43"/>
      <c r="JH854" s="43"/>
      <c r="JI854" s="43"/>
      <c r="JJ854" s="43"/>
      <c r="JK854" s="43"/>
      <c r="JL854" s="43"/>
      <c r="JM854" s="43"/>
      <c r="JN854" s="43"/>
      <c r="JO854" s="43"/>
      <c r="JP854" s="43"/>
      <c r="JQ854" s="43"/>
      <c r="JR854" s="43"/>
      <c r="JS854" s="43"/>
      <c r="JT854" s="43"/>
      <c r="JU854" s="43"/>
      <c r="JV854" s="43"/>
      <c r="JW854" s="43"/>
      <c r="JX854" s="43"/>
      <c r="JY854" s="43"/>
      <c r="JZ854" s="43"/>
      <c r="KA854" s="43"/>
      <c r="KB854" s="43"/>
      <c r="KC854" s="43"/>
      <c r="KD854" s="43"/>
      <c r="KE854" s="43"/>
      <c r="KF854" s="43"/>
      <c r="KG854" s="43"/>
      <c r="KH854" s="43"/>
      <c r="KI854" s="43"/>
      <c r="KJ854" s="43"/>
      <c r="KK854" s="43"/>
      <c r="KL854" s="43"/>
      <c r="KM854" s="43"/>
      <c r="KN854" s="43"/>
      <c r="KO854" s="43"/>
      <c r="KP854" s="43"/>
      <c r="KQ854" s="43"/>
      <c r="KR854" s="43"/>
      <c r="KS854" s="43"/>
      <c r="KT854" s="43"/>
      <c r="KU854" s="43"/>
      <c r="KV854" s="43"/>
      <c r="KW854" s="43"/>
      <c r="KX854" s="43"/>
      <c r="KY854" s="43"/>
      <c r="KZ854" s="43"/>
      <c r="LA854" s="43"/>
      <c r="LB854" s="43"/>
      <c r="LC854" s="43"/>
      <c r="LD854" s="43"/>
      <c r="LE854" s="43"/>
      <c r="LF854" s="43"/>
      <c r="LG854" s="43"/>
      <c r="LH854" s="43"/>
      <c r="LI854" s="43"/>
      <c r="LJ854" s="43"/>
      <c r="LK854" s="43"/>
      <c r="LL854" s="43"/>
      <c r="LM854" s="43"/>
      <c r="LN854" s="43"/>
      <c r="LO854" s="43"/>
      <c r="LP854" s="43"/>
      <c r="LQ854" s="43"/>
      <c r="LR854" s="43"/>
      <c r="LS854" s="43"/>
      <c r="LT854" s="43"/>
      <c r="LU854" s="43"/>
      <c r="LV854" s="43"/>
      <c r="LW854" s="43"/>
      <c r="LX854" s="43"/>
      <c r="LY854" s="43"/>
      <c r="LZ854" s="43"/>
      <c r="MA854" s="43"/>
      <c r="MB854" s="43"/>
      <c r="MC854" s="43"/>
      <c r="MD854" s="43"/>
      <c r="ME854" s="43"/>
      <c r="MF854" s="43"/>
      <c r="MG854" s="43"/>
      <c r="MH854" s="43"/>
      <c r="MI854" s="43"/>
      <c r="MJ854" s="43"/>
      <c r="MK854" s="43"/>
      <c r="ML854" s="43"/>
      <c r="MM854" s="43"/>
      <c r="MN854" s="43"/>
      <c r="MO854" s="43"/>
      <c r="MP854" s="43"/>
      <c r="MQ854" s="43"/>
      <c r="MR854" s="43"/>
      <c r="MS854" s="43"/>
      <c r="MT854" s="43"/>
      <c r="MU854" s="43"/>
      <c r="MV854" s="43"/>
      <c r="MW854" s="43"/>
      <c r="MX854" s="43"/>
      <c r="MY854" s="43"/>
      <c r="MZ854" s="43"/>
      <c r="NA854" s="43"/>
      <c r="NB854" s="43"/>
      <c r="NC854" s="43"/>
      <c r="ND854" s="43"/>
      <c r="NE854" s="43"/>
      <c r="NF854" s="43"/>
      <c r="NG854" s="43"/>
      <c r="NH854" s="43"/>
      <c r="NI854" s="43"/>
      <c r="NJ854" s="43"/>
      <c r="NK854" s="43"/>
      <c r="NL854" s="43"/>
      <c r="NM854" s="43"/>
      <c r="NN854" s="43"/>
      <c r="NO854" s="43"/>
      <c r="NP854" s="43"/>
      <c r="NQ854" s="43"/>
      <c r="NR854" s="43"/>
      <c r="NT854" s="66">
        <f>IF(AND(J854&lt;&gt;"",K854&lt;&gt;""),NETWORKDAYS(J854,K854,設定!$H$3:$H$39),0)</f>
        <v>0</v>
      </c>
      <c r="NU854" s="3"/>
      <c r="NV854" s="66">
        <f>IFERROR(IF(J854&lt;&gt;"",NETWORKDAYS(J854,$K$2,設定!$H$3:$H$39),0),"")</f>
        <v>0</v>
      </c>
      <c r="NW854" s="66">
        <f t="shared" si="123"/>
        <v>0</v>
      </c>
      <c r="NX854" s="3"/>
      <c r="NY854" s="68">
        <f t="shared" si="124"/>
        <v>0</v>
      </c>
      <c r="NZ854" s="68">
        <f t="shared" si="125"/>
        <v>0</v>
      </c>
      <c r="OA854" s="69">
        <f t="shared" si="126"/>
        <v>0</v>
      </c>
      <c r="OB854" s="68">
        <f t="shared" si="128"/>
        <v>0</v>
      </c>
    </row>
    <row r="855" spans="2:392" x14ac:dyDescent="0.4">
      <c r="B855" s="57">
        <f t="shared" si="129"/>
        <v>848</v>
      </c>
      <c r="C855" s="46"/>
      <c r="D855" s="58"/>
      <c r="E855" s="59"/>
      <c r="F855" s="60"/>
      <c r="G855" s="43"/>
      <c r="H855" s="43"/>
      <c r="I855" s="53"/>
      <c r="J855" s="61"/>
      <c r="K855" s="61"/>
      <c r="L855" s="62"/>
      <c r="M855" s="61"/>
      <c r="N855" s="61"/>
      <c r="O855" s="62"/>
      <c r="P855" s="63"/>
      <c r="Q855" s="64" t="str">
        <f t="shared" si="127"/>
        <v/>
      </c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  <c r="FK855" s="43"/>
      <c r="FL855" s="43"/>
      <c r="FM855" s="43"/>
      <c r="FN855" s="43"/>
      <c r="FO855" s="43"/>
      <c r="FP855" s="43"/>
      <c r="FQ855" s="43"/>
      <c r="FR855" s="43"/>
      <c r="FS855" s="43"/>
      <c r="FT855" s="43"/>
      <c r="FU855" s="43"/>
      <c r="FV855" s="43"/>
      <c r="FW855" s="43"/>
      <c r="FX855" s="43"/>
      <c r="FY855" s="43"/>
      <c r="FZ855" s="43"/>
      <c r="GA855" s="43"/>
      <c r="GB855" s="43"/>
      <c r="GC855" s="43"/>
      <c r="GD855" s="43"/>
      <c r="GE855" s="43"/>
      <c r="GF855" s="43"/>
      <c r="GG855" s="43"/>
      <c r="GH855" s="43"/>
      <c r="GI855" s="43"/>
      <c r="GJ855" s="43"/>
      <c r="GK855" s="43"/>
      <c r="GL855" s="43"/>
      <c r="GM855" s="43"/>
      <c r="GN855" s="43"/>
      <c r="GO855" s="43"/>
      <c r="GP855" s="43"/>
      <c r="GQ855" s="43"/>
      <c r="GR855" s="43"/>
      <c r="GS855" s="43"/>
      <c r="GT855" s="43"/>
      <c r="GU855" s="43"/>
      <c r="GV855" s="43"/>
      <c r="GW855" s="43"/>
      <c r="GX855" s="43"/>
      <c r="GY855" s="43"/>
      <c r="GZ855" s="43"/>
      <c r="HA855" s="43"/>
      <c r="HB855" s="43"/>
      <c r="HC855" s="43"/>
      <c r="HD855" s="43"/>
      <c r="HE855" s="43"/>
      <c r="HF855" s="43"/>
      <c r="HG855" s="43"/>
      <c r="HH855" s="43"/>
      <c r="HI855" s="43"/>
      <c r="HJ855" s="43"/>
      <c r="HK855" s="43"/>
      <c r="HL855" s="43"/>
      <c r="HM855" s="43"/>
      <c r="HN855" s="43"/>
      <c r="HO855" s="43"/>
      <c r="HP855" s="43"/>
      <c r="HQ855" s="43"/>
      <c r="HR855" s="43"/>
      <c r="HS855" s="43"/>
      <c r="HT855" s="43"/>
      <c r="HU855" s="43"/>
      <c r="HV855" s="43"/>
      <c r="HW855" s="43"/>
      <c r="HX855" s="43"/>
      <c r="HY855" s="43"/>
      <c r="HZ855" s="43"/>
      <c r="IA855" s="43"/>
      <c r="IB855" s="43"/>
      <c r="IC855" s="43"/>
      <c r="ID855" s="43"/>
      <c r="IE855" s="43"/>
      <c r="IF855" s="43"/>
      <c r="IG855" s="43"/>
      <c r="IH855" s="43"/>
      <c r="II855" s="43"/>
      <c r="IJ855" s="43"/>
      <c r="IK855" s="43"/>
      <c r="IL855" s="43"/>
      <c r="IM855" s="43"/>
      <c r="IN855" s="43"/>
      <c r="IO855" s="43"/>
      <c r="IP855" s="43"/>
      <c r="IQ855" s="43"/>
      <c r="IR855" s="43"/>
      <c r="IS855" s="43"/>
      <c r="IT855" s="43"/>
      <c r="IU855" s="43"/>
      <c r="IV855" s="43"/>
      <c r="IW855" s="43"/>
      <c r="IX855" s="43"/>
      <c r="IY855" s="43"/>
      <c r="IZ855" s="43"/>
      <c r="JA855" s="43"/>
      <c r="JB855" s="43"/>
      <c r="JC855" s="43"/>
      <c r="JD855" s="43"/>
      <c r="JE855" s="43"/>
      <c r="JF855" s="43"/>
      <c r="JG855" s="43"/>
      <c r="JH855" s="43"/>
      <c r="JI855" s="43"/>
      <c r="JJ855" s="43"/>
      <c r="JK855" s="43"/>
      <c r="JL855" s="43"/>
      <c r="JM855" s="43"/>
      <c r="JN855" s="43"/>
      <c r="JO855" s="43"/>
      <c r="JP855" s="43"/>
      <c r="JQ855" s="43"/>
      <c r="JR855" s="43"/>
      <c r="JS855" s="43"/>
      <c r="JT855" s="43"/>
      <c r="JU855" s="43"/>
      <c r="JV855" s="43"/>
      <c r="JW855" s="43"/>
      <c r="JX855" s="43"/>
      <c r="JY855" s="43"/>
      <c r="JZ855" s="43"/>
      <c r="KA855" s="43"/>
      <c r="KB855" s="43"/>
      <c r="KC855" s="43"/>
      <c r="KD855" s="43"/>
      <c r="KE855" s="43"/>
      <c r="KF855" s="43"/>
      <c r="KG855" s="43"/>
      <c r="KH855" s="43"/>
      <c r="KI855" s="43"/>
      <c r="KJ855" s="43"/>
      <c r="KK855" s="43"/>
      <c r="KL855" s="43"/>
      <c r="KM855" s="43"/>
      <c r="KN855" s="43"/>
      <c r="KO855" s="43"/>
      <c r="KP855" s="43"/>
      <c r="KQ855" s="43"/>
      <c r="KR855" s="43"/>
      <c r="KS855" s="43"/>
      <c r="KT855" s="43"/>
      <c r="KU855" s="43"/>
      <c r="KV855" s="43"/>
      <c r="KW855" s="43"/>
      <c r="KX855" s="43"/>
      <c r="KY855" s="43"/>
      <c r="KZ855" s="43"/>
      <c r="LA855" s="43"/>
      <c r="LB855" s="43"/>
      <c r="LC855" s="43"/>
      <c r="LD855" s="43"/>
      <c r="LE855" s="43"/>
      <c r="LF855" s="43"/>
      <c r="LG855" s="43"/>
      <c r="LH855" s="43"/>
      <c r="LI855" s="43"/>
      <c r="LJ855" s="43"/>
      <c r="LK855" s="43"/>
      <c r="LL855" s="43"/>
      <c r="LM855" s="43"/>
      <c r="LN855" s="43"/>
      <c r="LO855" s="43"/>
      <c r="LP855" s="43"/>
      <c r="LQ855" s="43"/>
      <c r="LR855" s="43"/>
      <c r="LS855" s="43"/>
      <c r="LT855" s="43"/>
      <c r="LU855" s="43"/>
      <c r="LV855" s="43"/>
      <c r="LW855" s="43"/>
      <c r="LX855" s="43"/>
      <c r="LY855" s="43"/>
      <c r="LZ855" s="43"/>
      <c r="MA855" s="43"/>
      <c r="MB855" s="43"/>
      <c r="MC855" s="43"/>
      <c r="MD855" s="43"/>
      <c r="ME855" s="43"/>
      <c r="MF855" s="43"/>
      <c r="MG855" s="43"/>
      <c r="MH855" s="43"/>
      <c r="MI855" s="43"/>
      <c r="MJ855" s="43"/>
      <c r="MK855" s="43"/>
      <c r="ML855" s="43"/>
      <c r="MM855" s="43"/>
      <c r="MN855" s="43"/>
      <c r="MO855" s="43"/>
      <c r="MP855" s="43"/>
      <c r="MQ855" s="43"/>
      <c r="MR855" s="43"/>
      <c r="MS855" s="43"/>
      <c r="MT855" s="43"/>
      <c r="MU855" s="43"/>
      <c r="MV855" s="43"/>
      <c r="MW855" s="43"/>
      <c r="MX855" s="43"/>
      <c r="MY855" s="43"/>
      <c r="MZ855" s="43"/>
      <c r="NA855" s="43"/>
      <c r="NB855" s="43"/>
      <c r="NC855" s="43"/>
      <c r="ND855" s="43"/>
      <c r="NE855" s="43"/>
      <c r="NF855" s="43"/>
      <c r="NG855" s="43"/>
      <c r="NH855" s="43"/>
      <c r="NI855" s="43"/>
      <c r="NJ855" s="43"/>
      <c r="NK855" s="43"/>
      <c r="NL855" s="43"/>
      <c r="NM855" s="43"/>
      <c r="NN855" s="43"/>
      <c r="NO855" s="43"/>
      <c r="NP855" s="43"/>
      <c r="NQ855" s="43"/>
      <c r="NR855" s="43"/>
      <c r="NT855" s="66">
        <f>IF(AND(J855&lt;&gt;"",K855&lt;&gt;""),NETWORKDAYS(J855,K855,設定!$H$3:$H$39),0)</f>
        <v>0</v>
      </c>
      <c r="NU855" s="3"/>
      <c r="NV855" s="66">
        <f>IFERROR(IF(J855&lt;&gt;"",NETWORKDAYS(J855,$K$2,設定!$H$3:$H$39),0),"")</f>
        <v>0</v>
      </c>
      <c r="NW855" s="66">
        <f t="shared" si="123"/>
        <v>0</v>
      </c>
      <c r="NX855" s="3"/>
      <c r="NY855" s="68">
        <f t="shared" si="124"/>
        <v>0</v>
      </c>
      <c r="NZ855" s="68">
        <f t="shared" si="125"/>
        <v>0</v>
      </c>
      <c r="OA855" s="69">
        <f t="shared" si="126"/>
        <v>0</v>
      </c>
      <c r="OB855" s="68">
        <f t="shared" si="128"/>
        <v>0</v>
      </c>
    </row>
    <row r="856" spans="2:392" x14ac:dyDescent="0.4">
      <c r="B856" s="57">
        <f t="shared" si="129"/>
        <v>849</v>
      </c>
      <c r="C856" s="46"/>
      <c r="D856" s="58"/>
      <c r="E856" s="59"/>
      <c r="F856" s="60"/>
      <c r="G856" s="43"/>
      <c r="H856" s="43"/>
      <c r="I856" s="53"/>
      <c r="J856" s="61"/>
      <c r="K856" s="61"/>
      <c r="L856" s="62"/>
      <c r="M856" s="61"/>
      <c r="N856" s="61"/>
      <c r="O856" s="62"/>
      <c r="P856" s="63"/>
      <c r="Q856" s="64" t="str">
        <f t="shared" si="127"/>
        <v/>
      </c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  <c r="FK856" s="43"/>
      <c r="FL856" s="43"/>
      <c r="FM856" s="43"/>
      <c r="FN856" s="43"/>
      <c r="FO856" s="43"/>
      <c r="FP856" s="43"/>
      <c r="FQ856" s="43"/>
      <c r="FR856" s="43"/>
      <c r="FS856" s="43"/>
      <c r="FT856" s="43"/>
      <c r="FU856" s="43"/>
      <c r="FV856" s="43"/>
      <c r="FW856" s="43"/>
      <c r="FX856" s="43"/>
      <c r="FY856" s="43"/>
      <c r="FZ856" s="43"/>
      <c r="GA856" s="43"/>
      <c r="GB856" s="43"/>
      <c r="GC856" s="43"/>
      <c r="GD856" s="43"/>
      <c r="GE856" s="43"/>
      <c r="GF856" s="43"/>
      <c r="GG856" s="43"/>
      <c r="GH856" s="43"/>
      <c r="GI856" s="43"/>
      <c r="GJ856" s="43"/>
      <c r="GK856" s="43"/>
      <c r="GL856" s="43"/>
      <c r="GM856" s="43"/>
      <c r="GN856" s="43"/>
      <c r="GO856" s="43"/>
      <c r="GP856" s="43"/>
      <c r="GQ856" s="43"/>
      <c r="GR856" s="43"/>
      <c r="GS856" s="43"/>
      <c r="GT856" s="43"/>
      <c r="GU856" s="43"/>
      <c r="GV856" s="43"/>
      <c r="GW856" s="43"/>
      <c r="GX856" s="43"/>
      <c r="GY856" s="43"/>
      <c r="GZ856" s="43"/>
      <c r="HA856" s="43"/>
      <c r="HB856" s="43"/>
      <c r="HC856" s="43"/>
      <c r="HD856" s="43"/>
      <c r="HE856" s="43"/>
      <c r="HF856" s="43"/>
      <c r="HG856" s="43"/>
      <c r="HH856" s="43"/>
      <c r="HI856" s="43"/>
      <c r="HJ856" s="43"/>
      <c r="HK856" s="43"/>
      <c r="HL856" s="43"/>
      <c r="HM856" s="43"/>
      <c r="HN856" s="43"/>
      <c r="HO856" s="43"/>
      <c r="HP856" s="43"/>
      <c r="HQ856" s="43"/>
      <c r="HR856" s="43"/>
      <c r="HS856" s="43"/>
      <c r="HT856" s="43"/>
      <c r="HU856" s="43"/>
      <c r="HV856" s="43"/>
      <c r="HW856" s="43"/>
      <c r="HX856" s="43"/>
      <c r="HY856" s="43"/>
      <c r="HZ856" s="43"/>
      <c r="IA856" s="43"/>
      <c r="IB856" s="43"/>
      <c r="IC856" s="43"/>
      <c r="ID856" s="43"/>
      <c r="IE856" s="43"/>
      <c r="IF856" s="43"/>
      <c r="IG856" s="43"/>
      <c r="IH856" s="43"/>
      <c r="II856" s="43"/>
      <c r="IJ856" s="43"/>
      <c r="IK856" s="43"/>
      <c r="IL856" s="43"/>
      <c r="IM856" s="43"/>
      <c r="IN856" s="43"/>
      <c r="IO856" s="43"/>
      <c r="IP856" s="43"/>
      <c r="IQ856" s="43"/>
      <c r="IR856" s="43"/>
      <c r="IS856" s="43"/>
      <c r="IT856" s="43"/>
      <c r="IU856" s="43"/>
      <c r="IV856" s="43"/>
      <c r="IW856" s="43"/>
      <c r="IX856" s="43"/>
      <c r="IY856" s="43"/>
      <c r="IZ856" s="43"/>
      <c r="JA856" s="43"/>
      <c r="JB856" s="43"/>
      <c r="JC856" s="43"/>
      <c r="JD856" s="43"/>
      <c r="JE856" s="43"/>
      <c r="JF856" s="43"/>
      <c r="JG856" s="43"/>
      <c r="JH856" s="43"/>
      <c r="JI856" s="43"/>
      <c r="JJ856" s="43"/>
      <c r="JK856" s="43"/>
      <c r="JL856" s="43"/>
      <c r="JM856" s="43"/>
      <c r="JN856" s="43"/>
      <c r="JO856" s="43"/>
      <c r="JP856" s="43"/>
      <c r="JQ856" s="43"/>
      <c r="JR856" s="43"/>
      <c r="JS856" s="43"/>
      <c r="JT856" s="43"/>
      <c r="JU856" s="43"/>
      <c r="JV856" s="43"/>
      <c r="JW856" s="43"/>
      <c r="JX856" s="43"/>
      <c r="JY856" s="43"/>
      <c r="JZ856" s="43"/>
      <c r="KA856" s="43"/>
      <c r="KB856" s="43"/>
      <c r="KC856" s="43"/>
      <c r="KD856" s="43"/>
      <c r="KE856" s="43"/>
      <c r="KF856" s="43"/>
      <c r="KG856" s="43"/>
      <c r="KH856" s="43"/>
      <c r="KI856" s="43"/>
      <c r="KJ856" s="43"/>
      <c r="KK856" s="43"/>
      <c r="KL856" s="43"/>
      <c r="KM856" s="43"/>
      <c r="KN856" s="43"/>
      <c r="KO856" s="43"/>
      <c r="KP856" s="43"/>
      <c r="KQ856" s="43"/>
      <c r="KR856" s="43"/>
      <c r="KS856" s="43"/>
      <c r="KT856" s="43"/>
      <c r="KU856" s="43"/>
      <c r="KV856" s="43"/>
      <c r="KW856" s="43"/>
      <c r="KX856" s="43"/>
      <c r="KY856" s="43"/>
      <c r="KZ856" s="43"/>
      <c r="LA856" s="43"/>
      <c r="LB856" s="43"/>
      <c r="LC856" s="43"/>
      <c r="LD856" s="43"/>
      <c r="LE856" s="43"/>
      <c r="LF856" s="43"/>
      <c r="LG856" s="43"/>
      <c r="LH856" s="43"/>
      <c r="LI856" s="43"/>
      <c r="LJ856" s="43"/>
      <c r="LK856" s="43"/>
      <c r="LL856" s="43"/>
      <c r="LM856" s="43"/>
      <c r="LN856" s="43"/>
      <c r="LO856" s="43"/>
      <c r="LP856" s="43"/>
      <c r="LQ856" s="43"/>
      <c r="LR856" s="43"/>
      <c r="LS856" s="43"/>
      <c r="LT856" s="43"/>
      <c r="LU856" s="43"/>
      <c r="LV856" s="43"/>
      <c r="LW856" s="43"/>
      <c r="LX856" s="43"/>
      <c r="LY856" s="43"/>
      <c r="LZ856" s="43"/>
      <c r="MA856" s="43"/>
      <c r="MB856" s="43"/>
      <c r="MC856" s="43"/>
      <c r="MD856" s="43"/>
      <c r="ME856" s="43"/>
      <c r="MF856" s="43"/>
      <c r="MG856" s="43"/>
      <c r="MH856" s="43"/>
      <c r="MI856" s="43"/>
      <c r="MJ856" s="43"/>
      <c r="MK856" s="43"/>
      <c r="ML856" s="43"/>
      <c r="MM856" s="43"/>
      <c r="MN856" s="43"/>
      <c r="MO856" s="43"/>
      <c r="MP856" s="43"/>
      <c r="MQ856" s="43"/>
      <c r="MR856" s="43"/>
      <c r="MS856" s="43"/>
      <c r="MT856" s="43"/>
      <c r="MU856" s="43"/>
      <c r="MV856" s="43"/>
      <c r="MW856" s="43"/>
      <c r="MX856" s="43"/>
      <c r="MY856" s="43"/>
      <c r="MZ856" s="43"/>
      <c r="NA856" s="43"/>
      <c r="NB856" s="43"/>
      <c r="NC856" s="43"/>
      <c r="ND856" s="43"/>
      <c r="NE856" s="43"/>
      <c r="NF856" s="43"/>
      <c r="NG856" s="43"/>
      <c r="NH856" s="43"/>
      <c r="NI856" s="43"/>
      <c r="NJ856" s="43"/>
      <c r="NK856" s="43"/>
      <c r="NL856" s="43"/>
      <c r="NM856" s="43"/>
      <c r="NN856" s="43"/>
      <c r="NO856" s="43"/>
      <c r="NP856" s="43"/>
      <c r="NQ856" s="43"/>
      <c r="NR856" s="43"/>
      <c r="NT856" s="66">
        <f>IF(AND(J856&lt;&gt;"",K856&lt;&gt;""),NETWORKDAYS(J856,K856,設定!$H$3:$H$39),0)</f>
        <v>0</v>
      </c>
      <c r="NU856" s="3"/>
      <c r="NV856" s="66">
        <f>IFERROR(IF(J856&lt;&gt;"",NETWORKDAYS(J856,$K$2,設定!$H$3:$H$39),0),"")</f>
        <v>0</v>
      </c>
      <c r="NW856" s="66">
        <f t="shared" si="123"/>
        <v>0</v>
      </c>
      <c r="NX856" s="3"/>
      <c r="NY856" s="68">
        <f t="shared" si="124"/>
        <v>0</v>
      </c>
      <c r="NZ856" s="68">
        <f t="shared" si="125"/>
        <v>0</v>
      </c>
      <c r="OA856" s="69">
        <f t="shared" si="126"/>
        <v>0</v>
      </c>
      <c r="OB856" s="68">
        <f t="shared" si="128"/>
        <v>0</v>
      </c>
    </row>
    <row r="857" spans="2:392" x14ac:dyDescent="0.4">
      <c r="B857" s="57">
        <f t="shared" si="129"/>
        <v>850</v>
      </c>
      <c r="C857" s="46"/>
      <c r="D857" s="58"/>
      <c r="E857" s="59"/>
      <c r="F857" s="60"/>
      <c r="G857" s="43"/>
      <c r="H857" s="43"/>
      <c r="I857" s="53"/>
      <c r="J857" s="61"/>
      <c r="K857" s="61"/>
      <c r="L857" s="62"/>
      <c r="M857" s="61"/>
      <c r="N857" s="61"/>
      <c r="O857" s="62"/>
      <c r="P857" s="63"/>
      <c r="Q857" s="64" t="str">
        <f t="shared" si="127"/>
        <v/>
      </c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  <c r="FK857" s="43"/>
      <c r="FL857" s="43"/>
      <c r="FM857" s="43"/>
      <c r="FN857" s="43"/>
      <c r="FO857" s="43"/>
      <c r="FP857" s="43"/>
      <c r="FQ857" s="43"/>
      <c r="FR857" s="43"/>
      <c r="FS857" s="43"/>
      <c r="FT857" s="43"/>
      <c r="FU857" s="43"/>
      <c r="FV857" s="43"/>
      <c r="FW857" s="43"/>
      <c r="FX857" s="43"/>
      <c r="FY857" s="43"/>
      <c r="FZ857" s="43"/>
      <c r="GA857" s="43"/>
      <c r="GB857" s="43"/>
      <c r="GC857" s="43"/>
      <c r="GD857" s="43"/>
      <c r="GE857" s="43"/>
      <c r="GF857" s="43"/>
      <c r="GG857" s="43"/>
      <c r="GH857" s="43"/>
      <c r="GI857" s="43"/>
      <c r="GJ857" s="43"/>
      <c r="GK857" s="43"/>
      <c r="GL857" s="43"/>
      <c r="GM857" s="43"/>
      <c r="GN857" s="43"/>
      <c r="GO857" s="43"/>
      <c r="GP857" s="43"/>
      <c r="GQ857" s="43"/>
      <c r="GR857" s="43"/>
      <c r="GS857" s="43"/>
      <c r="GT857" s="43"/>
      <c r="GU857" s="43"/>
      <c r="GV857" s="43"/>
      <c r="GW857" s="43"/>
      <c r="GX857" s="43"/>
      <c r="GY857" s="43"/>
      <c r="GZ857" s="43"/>
      <c r="HA857" s="43"/>
      <c r="HB857" s="43"/>
      <c r="HC857" s="43"/>
      <c r="HD857" s="43"/>
      <c r="HE857" s="43"/>
      <c r="HF857" s="43"/>
      <c r="HG857" s="43"/>
      <c r="HH857" s="43"/>
      <c r="HI857" s="43"/>
      <c r="HJ857" s="43"/>
      <c r="HK857" s="43"/>
      <c r="HL857" s="43"/>
      <c r="HM857" s="43"/>
      <c r="HN857" s="43"/>
      <c r="HO857" s="43"/>
      <c r="HP857" s="43"/>
      <c r="HQ857" s="43"/>
      <c r="HR857" s="43"/>
      <c r="HS857" s="43"/>
      <c r="HT857" s="43"/>
      <c r="HU857" s="43"/>
      <c r="HV857" s="43"/>
      <c r="HW857" s="43"/>
      <c r="HX857" s="43"/>
      <c r="HY857" s="43"/>
      <c r="HZ857" s="43"/>
      <c r="IA857" s="43"/>
      <c r="IB857" s="43"/>
      <c r="IC857" s="43"/>
      <c r="ID857" s="43"/>
      <c r="IE857" s="43"/>
      <c r="IF857" s="43"/>
      <c r="IG857" s="43"/>
      <c r="IH857" s="43"/>
      <c r="II857" s="43"/>
      <c r="IJ857" s="43"/>
      <c r="IK857" s="43"/>
      <c r="IL857" s="43"/>
      <c r="IM857" s="43"/>
      <c r="IN857" s="43"/>
      <c r="IO857" s="43"/>
      <c r="IP857" s="43"/>
      <c r="IQ857" s="43"/>
      <c r="IR857" s="43"/>
      <c r="IS857" s="43"/>
      <c r="IT857" s="43"/>
      <c r="IU857" s="43"/>
      <c r="IV857" s="43"/>
      <c r="IW857" s="43"/>
      <c r="IX857" s="43"/>
      <c r="IY857" s="43"/>
      <c r="IZ857" s="43"/>
      <c r="JA857" s="43"/>
      <c r="JB857" s="43"/>
      <c r="JC857" s="43"/>
      <c r="JD857" s="43"/>
      <c r="JE857" s="43"/>
      <c r="JF857" s="43"/>
      <c r="JG857" s="43"/>
      <c r="JH857" s="43"/>
      <c r="JI857" s="43"/>
      <c r="JJ857" s="43"/>
      <c r="JK857" s="43"/>
      <c r="JL857" s="43"/>
      <c r="JM857" s="43"/>
      <c r="JN857" s="43"/>
      <c r="JO857" s="43"/>
      <c r="JP857" s="43"/>
      <c r="JQ857" s="43"/>
      <c r="JR857" s="43"/>
      <c r="JS857" s="43"/>
      <c r="JT857" s="43"/>
      <c r="JU857" s="43"/>
      <c r="JV857" s="43"/>
      <c r="JW857" s="43"/>
      <c r="JX857" s="43"/>
      <c r="JY857" s="43"/>
      <c r="JZ857" s="43"/>
      <c r="KA857" s="43"/>
      <c r="KB857" s="43"/>
      <c r="KC857" s="43"/>
      <c r="KD857" s="43"/>
      <c r="KE857" s="43"/>
      <c r="KF857" s="43"/>
      <c r="KG857" s="43"/>
      <c r="KH857" s="43"/>
      <c r="KI857" s="43"/>
      <c r="KJ857" s="43"/>
      <c r="KK857" s="43"/>
      <c r="KL857" s="43"/>
      <c r="KM857" s="43"/>
      <c r="KN857" s="43"/>
      <c r="KO857" s="43"/>
      <c r="KP857" s="43"/>
      <c r="KQ857" s="43"/>
      <c r="KR857" s="43"/>
      <c r="KS857" s="43"/>
      <c r="KT857" s="43"/>
      <c r="KU857" s="43"/>
      <c r="KV857" s="43"/>
      <c r="KW857" s="43"/>
      <c r="KX857" s="43"/>
      <c r="KY857" s="43"/>
      <c r="KZ857" s="43"/>
      <c r="LA857" s="43"/>
      <c r="LB857" s="43"/>
      <c r="LC857" s="43"/>
      <c r="LD857" s="43"/>
      <c r="LE857" s="43"/>
      <c r="LF857" s="43"/>
      <c r="LG857" s="43"/>
      <c r="LH857" s="43"/>
      <c r="LI857" s="43"/>
      <c r="LJ857" s="43"/>
      <c r="LK857" s="43"/>
      <c r="LL857" s="43"/>
      <c r="LM857" s="43"/>
      <c r="LN857" s="43"/>
      <c r="LO857" s="43"/>
      <c r="LP857" s="43"/>
      <c r="LQ857" s="43"/>
      <c r="LR857" s="43"/>
      <c r="LS857" s="43"/>
      <c r="LT857" s="43"/>
      <c r="LU857" s="43"/>
      <c r="LV857" s="43"/>
      <c r="LW857" s="43"/>
      <c r="LX857" s="43"/>
      <c r="LY857" s="43"/>
      <c r="LZ857" s="43"/>
      <c r="MA857" s="43"/>
      <c r="MB857" s="43"/>
      <c r="MC857" s="43"/>
      <c r="MD857" s="43"/>
      <c r="ME857" s="43"/>
      <c r="MF857" s="43"/>
      <c r="MG857" s="43"/>
      <c r="MH857" s="43"/>
      <c r="MI857" s="43"/>
      <c r="MJ857" s="43"/>
      <c r="MK857" s="43"/>
      <c r="ML857" s="43"/>
      <c r="MM857" s="43"/>
      <c r="MN857" s="43"/>
      <c r="MO857" s="43"/>
      <c r="MP857" s="43"/>
      <c r="MQ857" s="43"/>
      <c r="MR857" s="43"/>
      <c r="MS857" s="43"/>
      <c r="MT857" s="43"/>
      <c r="MU857" s="43"/>
      <c r="MV857" s="43"/>
      <c r="MW857" s="43"/>
      <c r="MX857" s="43"/>
      <c r="MY857" s="43"/>
      <c r="MZ857" s="43"/>
      <c r="NA857" s="43"/>
      <c r="NB857" s="43"/>
      <c r="NC857" s="43"/>
      <c r="ND857" s="43"/>
      <c r="NE857" s="43"/>
      <c r="NF857" s="43"/>
      <c r="NG857" s="43"/>
      <c r="NH857" s="43"/>
      <c r="NI857" s="43"/>
      <c r="NJ857" s="43"/>
      <c r="NK857" s="43"/>
      <c r="NL857" s="43"/>
      <c r="NM857" s="43"/>
      <c r="NN857" s="43"/>
      <c r="NO857" s="43"/>
      <c r="NP857" s="43"/>
      <c r="NQ857" s="43"/>
      <c r="NR857" s="43"/>
      <c r="NT857" s="66">
        <f>IF(AND(J857&lt;&gt;"",K857&lt;&gt;""),NETWORKDAYS(J857,K857,設定!$H$3:$H$39),0)</f>
        <v>0</v>
      </c>
      <c r="NU857" s="3"/>
      <c r="NV857" s="66">
        <f>IFERROR(IF(J857&lt;&gt;"",NETWORKDAYS(J857,$K$2,設定!$H$3:$H$39),0),"")</f>
        <v>0</v>
      </c>
      <c r="NW857" s="66">
        <f t="shared" si="123"/>
        <v>0</v>
      </c>
      <c r="NX857" s="3"/>
      <c r="NY857" s="68">
        <f t="shared" si="124"/>
        <v>0</v>
      </c>
      <c r="NZ857" s="68">
        <f t="shared" si="125"/>
        <v>0</v>
      </c>
      <c r="OA857" s="69">
        <f t="shared" si="126"/>
        <v>0</v>
      </c>
      <c r="OB857" s="68">
        <f t="shared" si="128"/>
        <v>0</v>
      </c>
    </row>
    <row r="858" spans="2:392" x14ac:dyDescent="0.4">
      <c r="B858" s="57">
        <f t="shared" si="129"/>
        <v>851</v>
      </c>
      <c r="C858" s="46"/>
      <c r="D858" s="58"/>
      <c r="E858" s="59"/>
      <c r="F858" s="60"/>
      <c r="G858" s="43"/>
      <c r="H858" s="43"/>
      <c r="I858" s="53"/>
      <c r="J858" s="61"/>
      <c r="K858" s="61"/>
      <c r="L858" s="62"/>
      <c r="M858" s="61"/>
      <c r="N858" s="61"/>
      <c r="O858" s="62"/>
      <c r="P858" s="63"/>
      <c r="Q858" s="64" t="str">
        <f t="shared" si="127"/>
        <v/>
      </c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  <c r="FK858" s="43"/>
      <c r="FL858" s="43"/>
      <c r="FM858" s="43"/>
      <c r="FN858" s="43"/>
      <c r="FO858" s="43"/>
      <c r="FP858" s="43"/>
      <c r="FQ858" s="43"/>
      <c r="FR858" s="43"/>
      <c r="FS858" s="43"/>
      <c r="FT858" s="43"/>
      <c r="FU858" s="43"/>
      <c r="FV858" s="43"/>
      <c r="FW858" s="43"/>
      <c r="FX858" s="43"/>
      <c r="FY858" s="43"/>
      <c r="FZ858" s="43"/>
      <c r="GA858" s="43"/>
      <c r="GB858" s="43"/>
      <c r="GC858" s="43"/>
      <c r="GD858" s="43"/>
      <c r="GE858" s="43"/>
      <c r="GF858" s="43"/>
      <c r="GG858" s="43"/>
      <c r="GH858" s="43"/>
      <c r="GI858" s="43"/>
      <c r="GJ858" s="43"/>
      <c r="GK858" s="43"/>
      <c r="GL858" s="43"/>
      <c r="GM858" s="43"/>
      <c r="GN858" s="43"/>
      <c r="GO858" s="43"/>
      <c r="GP858" s="43"/>
      <c r="GQ858" s="43"/>
      <c r="GR858" s="43"/>
      <c r="GS858" s="43"/>
      <c r="GT858" s="43"/>
      <c r="GU858" s="43"/>
      <c r="GV858" s="43"/>
      <c r="GW858" s="43"/>
      <c r="GX858" s="43"/>
      <c r="GY858" s="43"/>
      <c r="GZ858" s="43"/>
      <c r="HA858" s="43"/>
      <c r="HB858" s="43"/>
      <c r="HC858" s="43"/>
      <c r="HD858" s="43"/>
      <c r="HE858" s="43"/>
      <c r="HF858" s="43"/>
      <c r="HG858" s="43"/>
      <c r="HH858" s="43"/>
      <c r="HI858" s="43"/>
      <c r="HJ858" s="43"/>
      <c r="HK858" s="43"/>
      <c r="HL858" s="43"/>
      <c r="HM858" s="43"/>
      <c r="HN858" s="43"/>
      <c r="HO858" s="43"/>
      <c r="HP858" s="43"/>
      <c r="HQ858" s="43"/>
      <c r="HR858" s="43"/>
      <c r="HS858" s="43"/>
      <c r="HT858" s="43"/>
      <c r="HU858" s="43"/>
      <c r="HV858" s="43"/>
      <c r="HW858" s="43"/>
      <c r="HX858" s="43"/>
      <c r="HY858" s="43"/>
      <c r="HZ858" s="43"/>
      <c r="IA858" s="43"/>
      <c r="IB858" s="43"/>
      <c r="IC858" s="43"/>
      <c r="ID858" s="43"/>
      <c r="IE858" s="43"/>
      <c r="IF858" s="43"/>
      <c r="IG858" s="43"/>
      <c r="IH858" s="43"/>
      <c r="II858" s="43"/>
      <c r="IJ858" s="43"/>
      <c r="IK858" s="43"/>
      <c r="IL858" s="43"/>
      <c r="IM858" s="43"/>
      <c r="IN858" s="43"/>
      <c r="IO858" s="43"/>
      <c r="IP858" s="43"/>
      <c r="IQ858" s="43"/>
      <c r="IR858" s="43"/>
      <c r="IS858" s="43"/>
      <c r="IT858" s="43"/>
      <c r="IU858" s="43"/>
      <c r="IV858" s="43"/>
      <c r="IW858" s="43"/>
      <c r="IX858" s="43"/>
      <c r="IY858" s="43"/>
      <c r="IZ858" s="43"/>
      <c r="JA858" s="43"/>
      <c r="JB858" s="43"/>
      <c r="JC858" s="43"/>
      <c r="JD858" s="43"/>
      <c r="JE858" s="43"/>
      <c r="JF858" s="43"/>
      <c r="JG858" s="43"/>
      <c r="JH858" s="43"/>
      <c r="JI858" s="43"/>
      <c r="JJ858" s="43"/>
      <c r="JK858" s="43"/>
      <c r="JL858" s="43"/>
      <c r="JM858" s="43"/>
      <c r="JN858" s="43"/>
      <c r="JO858" s="43"/>
      <c r="JP858" s="43"/>
      <c r="JQ858" s="43"/>
      <c r="JR858" s="43"/>
      <c r="JS858" s="43"/>
      <c r="JT858" s="43"/>
      <c r="JU858" s="43"/>
      <c r="JV858" s="43"/>
      <c r="JW858" s="43"/>
      <c r="JX858" s="43"/>
      <c r="JY858" s="43"/>
      <c r="JZ858" s="43"/>
      <c r="KA858" s="43"/>
      <c r="KB858" s="43"/>
      <c r="KC858" s="43"/>
      <c r="KD858" s="43"/>
      <c r="KE858" s="43"/>
      <c r="KF858" s="43"/>
      <c r="KG858" s="43"/>
      <c r="KH858" s="43"/>
      <c r="KI858" s="43"/>
      <c r="KJ858" s="43"/>
      <c r="KK858" s="43"/>
      <c r="KL858" s="43"/>
      <c r="KM858" s="43"/>
      <c r="KN858" s="43"/>
      <c r="KO858" s="43"/>
      <c r="KP858" s="43"/>
      <c r="KQ858" s="43"/>
      <c r="KR858" s="43"/>
      <c r="KS858" s="43"/>
      <c r="KT858" s="43"/>
      <c r="KU858" s="43"/>
      <c r="KV858" s="43"/>
      <c r="KW858" s="43"/>
      <c r="KX858" s="43"/>
      <c r="KY858" s="43"/>
      <c r="KZ858" s="43"/>
      <c r="LA858" s="43"/>
      <c r="LB858" s="43"/>
      <c r="LC858" s="43"/>
      <c r="LD858" s="43"/>
      <c r="LE858" s="43"/>
      <c r="LF858" s="43"/>
      <c r="LG858" s="43"/>
      <c r="LH858" s="43"/>
      <c r="LI858" s="43"/>
      <c r="LJ858" s="43"/>
      <c r="LK858" s="43"/>
      <c r="LL858" s="43"/>
      <c r="LM858" s="43"/>
      <c r="LN858" s="43"/>
      <c r="LO858" s="43"/>
      <c r="LP858" s="43"/>
      <c r="LQ858" s="43"/>
      <c r="LR858" s="43"/>
      <c r="LS858" s="43"/>
      <c r="LT858" s="43"/>
      <c r="LU858" s="43"/>
      <c r="LV858" s="43"/>
      <c r="LW858" s="43"/>
      <c r="LX858" s="43"/>
      <c r="LY858" s="43"/>
      <c r="LZ858" s="43"/>
      <c r="MA858" s="43"/>
      <c r="MB858" s="43"/>
      <c r="MC858" s="43"/>
      <c r="MD858" s="43"/>
      <c r="ME858" s="43"/>
      <c r="MF858" s="43"/>
      <c r="MG858" s="43"/>
      <c r="MH858" s="43"/>
      <c r="MI858" s="43"/>
      <c r="MJ858" s="43"/>
      <c r="MK858" s="43"/>
      <c r="ML858" s="43"/>
      <c r="MM858" s="43"/>
      <c r="MN858" s="43"/>
      <c r="MO858" s="43"/>
      <c r="MP858" s="43"/>
      <c r="MQ858" s="43"/>
      <c r="MR858" s="43"/>
      <c r="MS858" s="43"/>
      <c r="MT858" s="43"/>
      <c r="MU858" s="43"/>
      <c r="MV858" s="43"/>
      <c r="MW858" s="43"/>
      <c r="MX858" s="43"/>
      <c r="MY858" s="43"/>
      <c r="MZ858" s="43"/>
      <c r="NA858" s="43"/>
      <c r="NB858" s="43"/>
      <c r="NC858" s="43"/>
      <c r="ND858" s="43"/>
      <c r="NE858" s="43"/>
      <c r="NF858" s="43"/>
      <c r="NG858" s="43"/>
      <c r="NH858" s="43"/>
      <c r="NI858" s="43"/>
      <c r="NJ858" s="43"/>
      <c r="NK858" s="43"/>
      <c r="NL858" s="43"/>
      <c r="NM858" s="43"/>
      <c r="NN858" s="43"/>
      <c r="NO858" s="43"/>
      <c r="NP858" s="43"/>
      <c r="NQ858" s="43"/>
      <c r="NR858" s="43"/>
      <c r="NT858" s="66">
        <f>IF(AND(J858&lt;&gt;"",K858&lt;&gt;""),NETWORKDAYS(J858,K858,設定!$H$3:$H$39),0)</f>
        <v>0</v>
      </c>
      <c r="NU858" s="3"/>
      <c r="NV858" s="66">
        <f>IFERROR(IF(J858&lt;&gt;"",NETWORKDAYS(J858,$K$2,設定!$H$3:$H$39),0),"")</f>
        <v>0</v>
      </c>
      <c r="NW858" s="66">
        <f t="shared" si="123"/>
        <v>0</v>
      </c>
      <c r="NX858" s="3"/>
      <c r="NY858" s="68">
        <f t="shared" si="124"/>
        <v>0</v>
      </c>
      <c r="NZ858" s="68">
        <f t="shared" si="125"/>
        <v>0</v>
      </c>
      <c r="OA858" s="69">
        <f t="shared" si="126"/>
        <v>0</v>
      </c>
      <c r="OB858" s="68">
        <f t="shared" si="128"/>
        <v>0</v>
      </c>
    </row>
    <row r="859" spans="2:392" x14ac:dyDescent="0.4">
      <c r="B859" s="57">
        <f t="shared" si="129"/>
        <v>852</v>
      </c>
      <c r="C859" s="46"/>
      <c r="D859" s="58"/>
      <c r="E859" s="59"/>
      <c r="F859" s="60"/>
      <c r="G859" s="43"/>
      <c r="H859" s="43"/>
      <c r="I859" s="53"/>
      <c r="J859" s="61"/>
      <c r="K859" s="61"/>
      <c r="L859" s="62"/>
      <c r="M859" s="61"/>
      <c r="N859" s="61"/>
      <c r="O859" s="62"/>
      <c r="P859" s="63"/>
      <c r="Q859" s="64" t="str">
        <f t="shared" si="127"/>
        <v/>
      </c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  <c r="FK859" s="43"/>
      <c r="FL859" s="43"/>
      <c r="FM859" s="43"/>
      <c r="FN859" s="43"/>
      <c r="FO859" s="43"/>
      <c r="FP859" s="43"/>
      <c r="FQ859" s="43"/>
      <c r="FR859" s="43"/>
      <c r="FS859" s="43"/>
      <c r="FT859" s="43"/>
      <c r="FU859" s="43"/>
      <c r="FV859" s="43"/>
      <c r="FW859" s="43"/>
      <c r="FX859" s="43"/>
      <c r="FY859" s="43"/>
      <c r="FZ859" s="43"/>
      <c r="GA859" s="43"/>
      <c r="GB859" s="43"/>
      <c r="GC859" s="43"/>
      <c r="GD859" s="43"/>
      <c r="GE859" s="43"/>
      <c r="GF859" s="43"/>
      <c r="GG859" s="43"/>
      <c r="GH859" s="43"/>
      <c r="GI859" s="43"/>
      <c r="GJ859" s="43"/>
      <c r="GK859" s="43"/>
      <c r="GL859" s="43"/>
      <c r="GM859" s="43"/>
      <c r="GN859" s="43"/>
      <c r="GO859" s="43"/>
      <c r="GP859" s="43"/>
      <c r="GQ859" s="43"/>
      <c r="GR859" s="43"/>
      <c r="GS859" s="43"/>
      <c r="GT859" s="43"/>
      <c r="GU859" s="43"/>
      <c r="GV859" s="43"/>
      <c r="GW859" s="43"/>
      <c r="GX859" s="43"/>
      <c r="GY859" s="43"/>
      <c r="GZ859" s="43"/>
      <c r="HA859" s="43"/>
      <c r="HB859" s="43"/>
      <c r="HC859" s="43"/>
      <c r="HD859" s="43"/>
      <c r="HE859" s="43"/>
      <c r="HF859" s="43"/>
      <c r="HG859" s="43"/>
      <c r="HH859" s="43"/>
      <c r="HI859" s="43"/>
      <c r="HJ859" s="43"/>
      <c r="HK859" s="43"/>
      <c r="HL859" s="43"/>
      <c r="HM859" s="43"/>
      <c r="HN859" s="43"/>
      <c r="HO859" s="43"/>
      <c r="HP859" s="43"/>
      <c r="HQ859" s="43"/>
      <c r="HR859" s="43"/>
      <c r="HS859" s="43"/>
      <c r="HT859" s="43"/>
      <c r="HU859" s="43"/>
      <c r="HV859" s="43"/>
      <c r="HW859" s="43"/>
      <c r="HX859" s="43"/>
      <c r="HY859" s="43"/>
      <c r="HZ859" s="43"/>
      <c r="IA859" s="43"/>
      <c r="IB859" s="43"/>
      <c r="IC859" s="43"/>
      <c r="ID859" s="43"/>
      <c r="IE859" s="43"/>
      <c r="IF859" s="43"/>
      <c r="IG859" s="43"/>
      <c r="IH859" s="43"/>
      <c r="II859" s="43"/>
      <c r="IJ859" s="43"/>
      <c r="IK859" s="43"/>
      <c r="IL859" s="43"/>
      <c r="IM859" s="43"/>
      <c r="IN859" s="43"/>
      <c r="IO859" s="43"/>
      <c r="IP859" s="43"/>
      <c r="IQ859" s="43"/>
      <c r="IR859" s="43"/>
      <c r="IS859" s="43"/>
      <c r="IT859" s="43"/>
      <c r="IU859" s="43"/>
      <c r="IV859" s="43"/>
      <c r="IW859" s="43"/>
      <c r="IX859" s="43"/>
      <c r="IY859" s="43"/>
      <c r="IZ859" s="43"/>
      <c r="JA859" s="43"/>
      <c r="JB859" s="43"/>
      <c r="JC859" s="43"/>
      <c r="JD859" s="43"/>
      <c r="JE859" s="43"/>
      <c r="JF859" s="43"/>
      <c r="JG859" s="43"/>
      <c r="JH859" s="43"/>
      <c r="JI859" s="43"/>
      <c r="JJ859" s="43"/>
      <c r="JK859" s="43"/>
      <c r="JL859" s="43"/>
      <c r="JM859" s="43"/>
      <c r="JN859" s="43"/>
      <c r="JO859" s="43"/>
      <c r="JP859" s="43"/>
      <c r="JQ859" s="43"/>
      <c r="JR859" s="43"/>
      <c r="JS859" s="43"/>
      <c r="JT859" s="43"/>
      <c r="JU859" s="43"/>
      <c r="JV859" s="43"/>
      <c r="JW859" s="43"/>
      <c r="JX859" s="43"/>
      <c r="JY859" s="43"/>
      <c r="JZ859" s="43"/>
      <c r="KA859" s="43"/>
      <c r="KB859" s="43"/>
      <c r="KC859" s="43"/>
      <c r="KD859" s="43"/>
      <c r="KE859" s="43"/>
      <c r="KF859" s="43"/>
      <c r="KG859" s="43"/>
      <c r="KH859" s="43"/>
      <c r="KI859" s="43"/>
      <c r="KJ859" s="43"/>
      <c r="KK859" s="43"/>
      <c r="KL859" s="43"/>
      <c r="KM859" s="43"/>
      <c r="KN859" s="43"/>
      <c r="KO859" s="43"/>
      <c r="KP859" s="43"/>
      <c r="KQ859" s="43"/>
      <c r="KR859" s="43"/>
      <c r="KS859" s="43"/>
      <c r="KT859" s="43"/>
      <c r="KU859" s="43"/>
      <c r="KV859" s="43"/>
      <c r="KW859" s="43"/>
      <c r="KX859" s="43"/>
      <c r="KY859" s="43"/>
      <c r="KZ859" s="43"/>
      <c r="LA859" s="43"/>
      <c r="LB859" s="43"/>
      <c r="LC859" s="43"/>
      <c r="LD859" s="43"/>
      <c r="LE859" s="43"/>
      <c r="LF859" s="43"/>
      <c r="LG859" s="43"/>
      <c r="LH859" s="43"/>
      <c r="LI859" s="43"/>
      <c r="LJ859" s="43"/>
      <c r="LK859" s="43"/>
      <c r="LL859" s="43"/>
      <c r="LM859" s="43"/>
      <c r="LN859" s="43"/>
      <c r="LO859" s="43"/>
      <c r="LP859" s="43"/>
      <c r="LQ859" s="43"/>
      <c r="LR859" s="43"/>
      <c r="LS859" s="43"/>
      <c r="LT859" s="43"/>
      <c r="LU859" s="43"/>
      <c r="LV859" s="43"/>
      <c r="LW859" s="43"/>
      <c r="LX859" s="43"/>
      <c r="LY859" s="43"/>
      <c r="LZ859" s="43"/>
      <c r="MA859" s="43"/>
      <c r="MB859" s="43"/>
      <c r="MC859" s="43"/>
      <c r="MD859" s="43"/>
      <c r="ME859" s="43"/>
      <c r="MF859" s="43"/>
      <c r="MG859" s="43"/>
      <c r="MH859" s="43"/>
      <c r="MI859" s="43"/>
      <c r="MJ859" s="43"/>
      <c r="MK859" s="43"/>
      <c r="ML859" s="43"/>
      <c r="MM859" s="43"/>
      <c r="MN859" s="43"/>
      <c r="MO859" s="43"/>
      <c r="MP859" s="43"/>
      <c r="MQ859" s="43"/>
      <c r="MR859" s="43"/>
      <c r="MS859" s="43"/>
      <c r="MT859" s="43"/>
      <c r="MU859" s="43"/>
      <c r="MV859" s="43"/>
      <c r="MW859" s="43"/>
      <c r="MX859" s="43"/>
      <c r="MY859" s="43"/>
      <c r="MZ859" s="43"/>
      <c r="NA859" s="43"/>
      <c r="NB859" s="43"/>
      <c r="NC859" s="43"/>
      <c r="ND859" s="43"/>
      <c r="NE859" s="43"/>
      <c r="NF859" s="43"/>
      <c r="NG859" s="43"/>
      <c r="NH859" s="43"/>
      <c r="NI859" s="43"/>
      <c r="NJ859" s="43"/>
      <c r="NK859" s="43"/>
      <c r="NL859" s="43"/>
      <c r="NM859" s="43"/>
      <c r="NN859" s="43"/>
      <c r="NO859" s="43"/>
      <c r="NP859" s="43"/>
      <c r="NQ859" s="43"/>
      <c r="NR859" s="43"/>
      <c r="NT859" s="66">
        <f>IF(AND(J859&lt;&gt;"",K859&lt;&gt;""),NETWORKDAYS(J859,K859,設定!$H$3:$H$39),0)</f>
        <v>0</v>
      </c>
      <c r="NU859" s="3"/>
      <c r="NV859" s="66">
        <f>IFERROR(IF(J859&lt;&gt;"",NETWORKDAYS(J859,$K$2,設定!$H$3:$H$39),0),"")</f>
        <v>0</v>
      </c>
      <c r="NW859" s="66">
        <f t="shared" si="123"/>
        <v>0</v>
      </c>
      <c r="NX859" s="3"/>
      <c r="NY859" s="68">
        <f t="shared" si="124"/>
        <v>0</v>
      </c>
      <c r="NZ859" s="68">
        <f t="shared" si="125"/>
        <v>0</v>
      </c>
      <c r="OA859" s="69">
        <f t="shared" si="126"/>
        <v>0</v>
      </c>
      <c r="OB859" s="68">
        <f t="shared" si="128"/>
        <v>0</v>
      </c>
    </row>
    <row r="860" spans="2:392" x14ac:dyDescent="0.4">
      <c r="B860" s="57">
        <f t="shared" si="129"/>
        <v>853</v>
      </c>
      <c r="C860" s="46"/>
      <c r="D860" s="58"/>
      <c r="E860" s="59"/>
      <c r="F860" s="60"/>
      <c r="G860" s="43"/>
      <c r="H860" s="43"/>
      <c r="I860" s="53"/>
      <c r="J860" s="61"/>
      <c r="K860" s="61"/>
      <c r="L860" s="62"/>
      <c r="M860" s="61"/>
      <c r="N860" s="61"/>
      <c r="O860" s="62"/>
      <c r="P860" s="63"/>
      <c r="Q860" s="64" t="str">
        <f t="shared" si="127"/>
        <v/>
      </c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  <c r="FK860" s="43"/>
      <c r="FL860" s="43"/>
      <c r="FM860" s="43"/>
      <c r="FN860" s="43"/>
      <c r="FO860" s="43"/>
      <c r="FP860" s="43"/>
      <c r="FQ860" s="43"/>
      <c r="FR860" s="43"/>
      <c r="FS860" s="43"/>
      <c r="FT860" s="43"/>
      <c r="FU860" s="43"/>
      <c r="FV860" s="43"/>
      <c r="FW860" s="43"/>
      <c r="FX860" s="43"/>
      <c r="FY860" s="43"/>
      <c r="FZ860" s="43"/>
      <c r="GA860" s="43"/>
      <c r="GB860" s="43"/>
      <c r="GC860" s="43"/>
      <c r="GD860" s="43"/>
      <c r="GE860" s="43"/>
      <c r="GF860" s="43"/>
      <c r="GG860" s="43"/>
      <c r="GH860" s="43"/>
      <c r="GI860" s="43"/>
      <c r="GJ860" s="43"/>
      <c r="GK860" s="43"/>
      <c r="GL860" s="43"/>
      <c r="GM860" s="43"/>
      <c r="GN860" s="43"/>
      <c r="GO860" s="43"/>
      <c r="GP860" s="43"/>
      <c r="GQ860" s="43"/>
      <c r="GR860" s="43"/>
      <c r="GS860" s="43"/>
      <c r="GT860" s="43"/>
      <c r="GU860" s="43"/>
      <c r="GV860" s="43"/>
      <c r="GW860" s="43"/>
      <c r="GX860" s="43"/>
      <c r="GY860" s="43"/>
      <c r="GZ860" s="43"/>
      <c r="HA860" s="43"/>
      <c r="HB860" s="43"/>
      <c r="HC860" s="43"/>
      <c r="HD860" s="43"/>
      <c r="HE860" s="43"/>
      <c r="HF860" s="43"/>
      <c r="HG860" s="43"/>
      <c r="HH860" s="43"/>
      <c r="HI860" s="43"/>
      <c r="HJ860" s="43"/>
      <c r="HK860" s="43"/>
      <c r="HL860" s="43"/>
      <c r="HM860" s="43"/>
      <c r="HN860" s="43"/>
      <c r="HO860" s="43"/>
      <c r="HP860" s="43"/>
      <c r="HQ860" s="43"/>
      <c r="HR860" s="43"/>
      <c r="HS860" s="43"/>
      <c r="HT860" s="43"/>
      <c r="HU860" s="43"/>
      <c r="HV860" s="43"/>
      <c r="HW860" s="43"/>
      <c r="HX860" s="43"/>
      <c r="HY860" s="43"/>
      <c r="HZ860" s="43"/>
      <c r="IA860" s="43"/>
      <c r="IB860" s="43"/>
      <c r="IC860" s="43"/>
      <c r="ID860" s="43"/>
      <c r="IE860" s="43"/>
      <c r="IF860" s="43"/>
      <c r="IG860" s="43"/>
      <c r="IH860" s="43"/>
      <c r="II860" s="43"/>
      <c r="IJ860" s="43"/>
      <c r="IK860" s="43"/>
      <c r="IL860" s="43"/>
      <c r="IM860" s="43"/>
      <c r="IN860" s="43"/>
      <c r="IO860" s="43"/>
      <c r="IP860" s="43"/>
      <c r="IQ860" s="43"/>
      <c r="IR860" s="43"/>
      <c r="IS860" s="43"/>
      <c r="IT860" s="43"/>
      <c r="IU860" s="43"/>
      <c r="IV860" s="43"/>
      <c r="IW860" s="43"/>
      <c r="IX860" s="43"/>
      <c r="IY860" s="43"/>
      <c r="IZ860" s="43"/>
      <c r="JA860" s="43"/>
      <c r="JB860" s="43"/>
      <c r="JC860" s="43"/>
      <c r="JD860" s="43"/>
      <c r="JE860" s="43"/>
      <c r="JF860" s="43"/>
      <c r="JG860" s="43"/>
      <c r="JH860" s="43"/>
      <c r="JI860" s="43"/>
      <c r="JJ860" s="43"/>
      <c r="JK860" s="43"/>
      <c r="JL860" s="43"/>
      <c r="JM860" s="43"/>
      <c r="JN860" s="43"/>
      <c r="JO860" s="43"/>
      <c r="JP860" s="43"/>
      <c r="JQ860" s="43"/>
      <c r="JR860" s="43"/>
      <c r="JS860" s="43"/>
      <c r="JT860" s="43"/>
      <c r="JU860" s="43"/>
      <c r="JV860" s="43"/>
      <c r="JW860" s="43"/>
      <c r="JX860" s="43"/>
      <c r="JY860" s="43"/>
      <c r="JZ860" s="43"/>
      <c r="KA860" s="43"/>
      <c r="KB860" s="43"/>
      <c r="KC860" s="43"/>
      <c r="KD860" s="43"/>
      <c r="KE860" s="43"/>
      <c r="KF860" s="43"/>
      <c r="KG860" s="43"/>
      <c r="KH860" s="43"/>
      <c r="KI860" s="43"/>
      <c r="KJ860" s="43"/>
      <c r="KK860" s="43"/>
      <c r="KL860" s="43"/>
      <c r="KM860" s="43"/>
      <c r="KN860" s="43"/>
      <c r="KO860" s="43"/>
      <c r="KP860" s="43"/>
      <c r="KQ860" s="43"/>
      <c r="KR860" s="43"/>
      <c r="KS860" s="43"/>
      <c r="KT860" s="43"/>
      <c r="KU860" s="43"/>
      <c r="KV860" s="43"/>
      <c r="KW860" s="43"/>
      <c r="KX860" s="43"/>
      <c r="KY860" s="43"/>
      <c r="KZ860" s="43"/>
      <c r="LA860" s="43"/>
      <c r="LB860" s="43"/>
      <c r="LC860" s="43"/>
      <c r="LD860" s="43"/>
      <c r="LE860" s="43"/>
      <c r="LF860" s="43"/>
      <c r="LG860" s="43"/>
      <c r="LH860" s="43"/>
      <c r="LI860" s="43"/>
      <c r="LJ860" s="43"/>
      <c r="LK860" s="43"/>
      <c r="LL860" s="43"/>
      <c r="LM860" s="43"/>
      <c r="LN860" s="43"/>
      <c r="LO860" s="43"/>
      <c r="LP860" s="43"/>
      <c r="LQ860" s="43"/>
      <c r="LR860" s="43"/>
      <c r="LS860" s="43"/>
      <c r="LT860" s="43"/>
      <c r="LU860" s="43"/>
      <c r="LV860" s="43"/>
      <c r="LW860" s="43"/>
      <c r="LX860" s="43"/>
      <c r="LY860" s="43"/>
      <c r="LZ860" s="43"/>
      <c r="MA860" s="43"/>
      <c r="MB860" s="43"/>
      <c r="MC860" s="43"/>
      <c r="MD860" s="43"/>
      <c r="ME860" s="43"/>
      <c r="MF860" s="43"/>
      <c r="MG860" s="43"/>
      <c r="MH860" s="43"/>
      <c r="MI860" s="43"/>
      <c r="MJ860" s="43"/>
      <c r="MK860" s="43"/>
      <c r="ML860" s="43"/>
      <c r="MM860" s="43"/>
      <c r="MN860" s="43"/>
      <c r="MO860" s="43"/>
      <c r="MP860" s="43"/>
      <c r="MQ860" s="43"/>
      <c r="MR860" s="43"/>
      <c r="MS860" s="43"/>
      <c r="MT860" s="43"/>
      <c r="MU860" s="43"/>
      <c r="MV860" s="43"/>
      <c r="MW860" s="43"/>
      <c r="MX860" s="43"/>
      <c r="MY860" s="43"/>
      <c r="MZ860" s="43"/>
      <c r="NA860" s="43"/>
      <c r="NB860" s="43"/>
      <c r="NC860" s="43"/>
      <c r="ND860" s="43"/>
      <c r="NE860" s="43"/>
      <c r="NF860" s="43"/>
      <c r="NG860" s="43"/>
      <c r="NH860" s="43"/>
      <c r="NI860" s="43"/>
      <c r="NJ860" s="43"/>
      <c r="NK860" s="43"/>
      <c r="NL860" s="43"/>
      <c r="NM860" s="43"/>
      <c r="NN860" s="43"/>
      <c r="NO860" s="43"/>
      <c r="NP860" s="43"/>
      <c r="NQ860" s="43"/>
      <c r="NR860" s="43"/>
      <c r="NT860" s="66">
        <f>IF(AND(J860&lt;&gt;"",K860&lt;&gt;""),NETWORKDAYS(J860,K860,設定!$H$3:$H$39),0)</f>
        <v>0</v>
      </c>
      <c r="NU860" s="3"/>
      <c r="NV860" s="66">
        <f>IFERROR(IF(J860&lt;&gt;"",NETWORKDAYS(J860,$K$2,設定!$H$3:$H$39),0),"")</f>
        <v>0</v>
      </c>
      <c r="NW860" s="66">
        <f t="shared" si="123"/>
        <v>0</v>
      </c>
      <c r="NX860" s="3"/>
      <c r="NY860" s="68">
        <f t="shared" si="124"/>
        <v>0</v>
      </c>
      <c r="NZ860" s="68">
        <f t="shared" si="125"/>
        <v>0</v>
      </c>
      <c r="OA860" s="69">
        <f t="shared" si="126"/>
        <v>0</v>
      </c>
      <c r="OB860" s="68">
        <f t="shared" si="128"/>
        <v>0</v>
      </c>
    </row>
    <row r="861" spans="2:392" x14ac:dyDescent="0.4">
      <c r="B861" s="57">
        <f t="shared" si="129"/>
        <v>854</v>
      </c>
      <c r="C861" s="46"/>
      <c r="D861" s="58"/>
      <c r="E861" s="59"/>
      <c r="F861" s="60"/>
      <c r="G861" s="43"/>
      <c r="H861" s="43"/>
      <c r="I861" s="53"/>
      <c r="J861" s="61"/>
      <c r="K861" s="61"/>
      <c r="L861" s="62"/>
      <c r="M861" s="61"/>
      <c r="N861" s="61"/>
      <c r="O861" s="62"/>
      <c r="P861" s="63"/>
      <c r="Q861" s="64" t="str">
        <f t="shared" si="127"/>
        <v/>
      </c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  <c r="FK861" s="43"/>
      <c r="FL861" s="43"/>
      <c r="FM861" s="43"/>
      <c r="FN861" s="43"/>
      <c r="FO861" s="43"/>
      <c r="FP861" s="43"/>
      <c r="FQ861" s="43"/>
      <c r="FR861" s="43"/>
      <c r="FS861" s="43"/>
      <c r="FT861" s="43"/>
      <c r="FU861" s="43"/>
      <c r="FV861" s="43"/>
      <c r="FW861" s="43"/>
      <c r="FX861" s="43"/>
      <c r="FY861" s="43"/>
      <c r="FZ861" s="43"/>
      <c r="GA861" s="43"/>
      <c r="GB861" s="43"/>
      <c r="GC861" s="43"/>
      <c r="GD861" s="43"/>
      <c r="GE861" s="43"/>
      <c r="GF861" s="43"/>
      <c r="GG861" s="43"/>
      <c r="GH861" s="43"/>
      <c r="GI861" s="43"/>
      <c r="GJ861" s="43"/>
      <c r="GK861" s="43"/>
      <c r="GL861" s="43"/>
      <c r="GM861" s="43"/>
      <c r="GN861" s="43"/>
      <c r="GO861" s="43"/>
      <c r="GP861" s="43"/>
      <c r="GQ861" s="43"/>
      <c r="GR861" s="43"/>
      <c r="GS861" s="43"/>
      <c r="GT861" s="43"/>
      <c r="GU861" s="43"/>
      <c r="GV861" s="43"/>
      <c r="GW861" s="43"/>
      <c r="GX861" s="43"/>
      <c r="GY861" s="43"/>
      <c r="GZ861" s="43"/>
      <c r="HA861" s="43"/>
      <c r="HB861" s="43"/>
      <c r="HC861" s="43"/>
      <c r="HD861" s="43"/>
      <c r="HE861" s="43"/>
      <c r="HF861" s="43"/>
      <c r="HG861" s="43"/>
      <c r="HH861" s="43"/>
      <c r="HI861" s="43"/>
      <c r="HJ861" s="43"/>
      <c r="HK861" s="43"/>
      <c r="HL861" s="43"/>
      <c r="HM861" s="43"/>
      <c r="HN861" s="43"/>
      <c r="HO861" s="43"/>
      <c r="HP861" s="43"/>
      <c r="HQ861" s="43"/>
      <c r="HR861" s="43"/>
      <c r="HS861" s="43"/>
      <c r="HT861" s="43"/>
      <c r="HU861" s="43"/>
      <c r="HV861" s="43"/>
      <c r="HW861" s="43"/>
      <c r="HX861" s="43"/>
      <c r="HY861" s="43"/>
      <c r="HZ861" s="43"/>
      <c r="IA861" s="43"/>
      <c r="IB861" s="43"/>
      <c r="IC861" s="43"/>
      <c r="ID861" s="43"/>
      <c r="IE861" s="43"/>
      <c r="IF861" s="43"/>
      <c r="IG861" s="43"/>
      <c r="IH861" s="43"/>
      <c r="II861" s="43"/>
      <c r="IJ861" s="43"/>
      <c r="IK861" s="43"/>
      <c r="IL861" s="43"/>
      <c r="IM861" s="43"/>
      <c r="IN861" s="43"/>
      <c r="IO861" s="43"/>
      <c r="IP861" s="43"/>
      <c r="IQ861" s="43"/>
      <c r="IR861" s="43"/>
      <c r="IS861" s="43"/>
      <c r="IT861" s="43"/>
      <c r="IU861" s="43"/>
      <c r="IV861" s="43"/>
      <c r="IW861" s="43"/>
      <c r="IX861" s="43"/>
      <c r="IY861" s="43"/>
      <c r="IZ861" s="43"/>
      <c r="JA861" s="43"/>
      <c r="JB861" s="43"/>
      <c r="JC861" s="43"/>
      <c r="JD861" s="43"/>
      <c r="JE861" s="43"/>
      <c r="JF861" s="43"/>
      <c r="JG861" s="43"/>
      <c r="JH861" s="43"/>
      <c r="JI861" s="43"/>
      <c r="JJ861" s="43"/>
      <c r="JK861" s="43"/>
      <c r="JL861" s="43"/>
      <c r="JM861" s="43"/>
      <c r="JN861" s="43"/>
      <c r="JO861" s="43"/>
      <c r="JP861" s="43"/>
      <c r="JQ861" s="43"/>
      <c r="JR861" s="43"/>
      <c r="JS861" s="43"/>
      <c r="JT861" s="43"/>
      <c r="JU861" s="43"/>
      <c r="JV861" s="43"/>
      <c r="JW861" s="43"/>
      <c r="JX861" s="43"/>
      <c r="JY861" s="43"/>
      <c r="JZ861" s="43"/>
      <c r="KA861" s="43"/>
      <c r="KB861" s="43"/>
      <c r="KC861" s="43"/>
      <c r="KD861" s="43"/>
      <c r="KE861" s="43"/>
      <c r="KF861" s="43"/>
      <c r="KG861" s="43"/>
      <c r="KH861" s="43"/>
      <c r="KI861" s="43"/>
      <c r="KJ861" s="43"/>
      <c r="KK861" s="43"/>
      <c r="KL861" s="43"/>
      <c r="KM861" s="43"/>
      <c r="KN861" s="43"/>
      <c r="KO861" s="43"/>
      <c r="KP861" s="43"/>
      <c r="KQ861" s="43"/>
      <c r="KR861" s="43"/>
      <c r="KS861" s="43"/>
      <c r="KT861" s="43"/>
      <c r="KU861" s="43"/>
      <c r="KV861" s="43"/>
      <c r="KW861" s="43"/>
      <c r="KX861" s="43"/>
      <c r="KY861" s="43"/>
      <c r="KZ861" s="43"/>
      <c r="LA861" s="43"/>
      <c r="LB861" s="43"/>
      <c r="LC861" s="43"/>
      <c r="LD861" s="43"/>
      <c r="LE861" s="43"/>
      <c r="LF861" s="43"/>
      <c r="LG861" s="43"/>
      <c r="LH861" s="43"/>
      <c r="LI861" s="43"/>
      <c r="LJ861" s="43"/>
      <c r="LK861" s="43"/>
      <c r="LL861" s="43"/>
      <c r="LM861" s="43"/>
      <c r="LN861" s="43"/>
      <c r="LO861" s="43"/>
      <c r="LP861" s="43"/>
      <c r="LQ861" s="43"/>
      <c r="LR861" s="43"/>
      <c r="LS861" s="43"/>
      <c r="LT861" s="43"/>
      <c r="LU861" s="43"/>
      <c r="LV861" s="43"/>
      <c r="LW861" s="43"/>
      <c r="LX861" s="43"/>
      <c r="LY861" s="43"/>
      <c r="LZ861" s="43"/>
      <c r="MA861" s="43"/>
      <c r="MB861" s="43"/>
      <c r="MC861" s="43"/>
      <c r="MD861" s="43"/>
      <c r="ME861" s="43"/>
      <c r="MF861" s="43"/>
      <c r="MG861" s="43"/>
      <c r="MH861" s="43"/>
      <c r="MI861" s="43"/>
      <c r="MJ861" s="43"/>
      <c r="MK861" s="43"/>
      <c r="ML861" s="43"/>
      <c r="MM861" s="43"/>
      <c r="MN861" s="43"/>
      <c r="MO861" s="43"/>
      <c r="MP861" s="43"/>
      <c r="MQ861" s="43"/>
      <c r="MR861" s="43"/>
      <c r="MS861" s="43"/>
      <c r="MT861" s="43"/>
      <c r="MU861" s="43"/>
      <c r="MV861" s="43"/>
      <c r="MW861" s="43"/>
      <c r="MX861" s="43"/>
      <c r="MY861" s="43"/>
      <c r="MZ861" s="43"/>
      <c r="NA861" s="43"/>
      <c r="NB861" s="43"/>
      <c r="NC861" s="43"/>
      <c r="ND861" s="43"/>
      <c r="NE861" s="43"/>
      <c r="NF861" s="43"/>
      <c r="NG861" s="43"/>
      <c r="NH861" s="43"/>
      <c r="NI861" s="43"/>
      <c r="NJ861" s="43"/>
      <c r="NK861" s="43"/>
      <c r="NL861" s="43"/>
      <c r="NM861" s="43"/>
      <c r="NN861" s="43"/>
      <c r="NO861" s="43"/>
      <c r="NP861" s="43"/>
      <c r="NQ861" s="43"/>
      <c r="NR861" s="43"/>
      <c r="NT861" s="66">
        <f>IF(AND(J861&lt;&gt;"",K861&lt;&gt;""),NETWORKDAYS(J861,K861,設定!$H$3:$H$39),0)</f>
        <v>0</v>
      </c>
      <c r="NU861" s="3"/>
      <c r="NV861" s="66">
        <f>IFERROR(IF(J861&lt;&gt;"",NETWORKDAYS(J861,$K$2,設定!$H$3:$H$39),0),"")</f>
        <v>0</v>
      </c>
      <c r="NW861" s="66">
        <f t="shared" si="123"/>
        <v>0</v>
      </c>
      <c r="NX861" s="3"/>
      <c r="NY861" s="68">
        <f t="shared" si="124"/>
        <v>0</v>
      </c>
      <c r="NZ861" s="68">
        <f t="shared" si="125"/>
        <v>0</v>
      </c>
      <c r="OA861" s="69">
        <f t="shared" si="126"/>
        <v>0</v>
      </c>
      <c r="OB861" s="68">
        <f t="shared" si="128"/>
        <v>0</v>
      </c>
    </row>
    <row r="862" spans="2:392" x14ac:dyDescent="0.4">
      <c r="B862" s="57">
        <f t="shared" si="129"/>
        <v>855</v>
      </c>
      <c r="C862" s="46"/>
      <c r="D862" s="58"/>
      <c r="E862" s="59"/>
      <c r="F862" s="60"/>
      <c r="G862" s="43"/>
      <c r="H862" s="43"/>
      <c r="I862" s="53"/>
      <c r="J862" s="61"/>
      <c r="K862" s="61"/>
      <c r="L862" s="62"/>
      <c r="M862" s="61"/>
      <c r="N862" s="61"/>
      <c r="O862" s="62"/>
      <c r="P862" s="63"/>
      <c r="Q862" s="64" t="str">
        <f t="shared" si="127"/>
        <v/>
      </c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  <c r="FK862" s="43"/>
      <c r="FL862" s="43"/>
      <c r="FM862" s="43"/>
      <c r="FN862" s="43"/>
      <c r="FO862" s="43"/>
      <c r="FP862" s="43"/>
      <c r="FQ862" s="43"/>
      <c r="FR862" s="43"/>
      <c r="FS862" s="43"/>
      <c r="FT862" s="43"/>
      <c r="FU862" s="43"/>
      <c r="FV862" s="43"/>
      <c r="FW862" s="43"/>
      <c r="FX862" s="43"/>
      <c r="FY862" s="43"/>
      <c r="FZ862" s="43"/>
      <c r="GA862" s="43"/>
      <c r="GB862" s="43"/>
      <c r="GC862" s="43"/>
      <c r="GD862" s="43"/>
      <c r="GE862" s="43"/>
      <c r="GF862" s="43"/>
      <c r="GG862" s="43"/>
      <c r="GH862" s="43"/>
      <c r="GI862" s="43"/>
      <c r="GJ862" s="43"/>
      <c r="GK862" s="43"/>
      <c r="GL862" s="43"/>
      <c r="GM862" s="43"/>
      <c r="GN862" s="43"/>
      <c r="GO862" s="43"/>
      <c r="GP862" s="43"/>
      <c r="GQ862" s="43"/>
      <c r="GR862" s="43"/>
      <c r="GS862" s="43"/>
      <c r="GT862" s="43"/>
      <c r="GU862" s="43"/>
      <c r="GV862" s="43"/>
      <c r="GW862" s="43"/>
      <c r="GX862" s="43"/>
      <c r="GY862" s="43"/>
      <c r="GZ862" s="43"/>
      <c r="HA862" s="43"/>
      <c r="HB862" s="43"/>
      <c r="HC862" s="43"/>
      <c r="HD862" s="43"/>
      <c r="HE862" s="43"/>
      <c r="HF862" s="43"/>
      <c r="HG862" s="43"/>
      <c r="HH862" s="43"/>
      <c r="HI862" s="43"/>
      <c r="HJ862" s="43"/>
      <c r="HK862" s="43"/>
      <c r="HL862" s="43"/>
      <c r="HM862" s="43"/>
      <c r="HN862" s="43"/>
      <c r="HO862" s="43"/>
      <c r="HP862" s="43"/>
      <c r="HQ862" s="43"/>
      <c r="HR862" s="43"/>
      <c r="HS862" s="43"/>
      <c r="HT862" s="43"/>
      <c r="HU862" s="43"/>
      <c r="HV862" s="43"/>
      <c r="HW862" s="43"/>
      <c r="HX862" s="43"/>
      <c r="HY862" s="43"/>
      <c r="HZ862" s="43"/>
      <c r="IA862" s="43"/>
      <c r="IB862" s="43"/>
      <c r="IC862" s="43"/>
      <c r="ID862" s="43"/>
      <c r="IE862" s="43"/>
      <c r="IF862" s="43"/>
      <c r="IG862" s="43"/>
      <c r="IH862" s="43"/>
      <c r="II862" s="43"/>
      <c r="IJ862" s="43"/>
      <c r="IK862" s="43"/>
      <c r="IL862" s="43"/>
      <c r="IM862" s="43"/>
      <c r="IN862" s="43"/>
      <c r="IO862" s="43"/>
      <c r="IP862" s="43"/>
      <c r="IQ862" s="43"/>
      <c r="IR862" s="43"/>
      <c r="IS862" s="43"/>
      <c r="IT862" s="43"/>
      <c r="IU862" s="43"/>
      <c r="IV862" s="43"/>
      <c r="IW862" s="43"/>
      <c r="IX862" s="43"/>
      <c r="IY862" s="43"/>
      <c r="IZ862" s="43"/>
      <c r="JA862" s="43"/>
      <c r="JB862" s="43"/>
      <c r="JC862" s="43"/>
      <c r="JD862" s="43"/>
      <c r="JE862" s="43"/>
      <c r="JF862" s="43"/>
      <c r="JG862" s="43"/>
      <c r="JH862" s="43"/>
      <c r="JI862" s="43"/>
      <c r="JJ862" s="43"/>
      <c r="JK862" s="43"/>
      <c r="JL862" s="43"/>
      <c r="JM862" s="43"/>
      <c r="JN862" s="43"/>
      <c r="JO862" s="43"/>
      <c r="JP862" s="43"/>
      <c r="JQ862" s="43"/>
      <c r="JR862" s="43"/>
      <c r="JS862" s="43"/>
      <c r="JT862" s="43"/>
      <c r="JU862" s="43"/>
      <c r="JV862" s="43"/>
      <c r="JW862" s="43"/>
      <c r="JX862" s="43"/>
      <c r="JY862" s="43"/>
      <c r="JZ862" s="43"/>
      <c r="KA862" s="43"/>
      <c r="KB862" s="43"/>
      <c r="KC862" s="43"/>
      <c r="KD862" s="43"/>
      <c r="KE862" s="43"/>
      <c r="KF862" s="43"/>
      <c r="KG862" s="43"/>
      <c r="KH862" s="43"/>
      <c r="KI862" s="43"/>
      <c r="KJ862" s="43"/>
      <c r="KK862" s="43"/>
      <c r="KL862" s="43"/>
      <c r="KM862" s="43"/>
      <c r="KN862" s="43"/>
      <c r="KO862" s="43"/>
      <c r="KP862" s="43"/>
      <c r="KQ862" s="43"/>
      <c r="KR862" s="43"/>
      <c r="KS862" s="43"/>
      <c r="KT862" s="43"/>
      <c r="KU862" s="43"/>
      <c r="KV862" s="43"/>
      <c r="KW862" s="43"/>
      <c r="KX862" s="43"/>
      <c r="KY862" s="43"/>
      <c r="KZ862" s="43"/>
      <c r="LA862" s="43"/>
      <c r="LB862" s="43"/>
      <c r="LC862" s="43"/>
      <c r="LD862" s="43"/>
      <c r="LE862" s="43"/>
      <c r="LF862" s="43"/>
      <c r="LG862" s="43"/>
      <c r="LH862" s="43"/>
      <c r="LI862" s="43"/>
      <c r="LJ862" s="43"/>
      <c r="LK862" s="43"/>
      <c r="LL862" s="43"/>
      <c r="LM862" s="43"/>
      <c r="LN862" s="43"/>
      <c r="LO862" s="43"/>
      <c r="LP862" s="43"/>
      <c r="LQ862" s="43"/>
      <c r="LR862" s="43"/>
      <c r="LS862" s="43"/>
      <c r="LT862" s="43"/>
      <c r="LU862" s="43"/>
      <c r="LV862" s="43"/>
      <c r="LW862" s="43"/>
      <c r="LX862" s="43"/>
      <c r="LY862" s="43"/>
      <c r="LZ862" s="43"/>
      <c r="MA862" s="43"/>
      <c r="MB862" s="43"/>
      <c r="MC862" s="43"/>
      <c r="MD862" s="43"/>
      <c r="ME862" s="43"/>
      <c r="MF862" s="43"/>
      <c r="MG862" s="43"/>
      <c r="MH862" s="43"/>
      <c r="MI862" s="43"/>
      <c r="MJ862" s="43"/>
      <c r="MK862" s="43"/>
      <c r="ML862" s="43"/>
      <c r="MM862" s="43"/>
      <c r="MN862" s="43"/>
      <c r="MO862" s="43"/>
      <c r="MP862" s="43"/>
      <c r="MQ862" s="43"/>
      <c r="MR862" s="43"/>
      <c r="MS862" s="43"/>
      <c r="MT862" s="43"/>
      <c r="MU862" s="43"/>
      <c r="MV862" s="43"/>
      <c r="MW862" s="43"/>
      <c r="MX862" s="43"/>
      <c r="MY862" s="43"/>
      <c r="MZ862" s="43"/>
      <c r="NA862" s="43"/>
      <c r="NB862" s="43"/>
      <c r="NC862" s="43"/>
      <c r="ND862" s="43"/>
      <c r="NE862" s="43"/>
      <c r="NF862" s="43"/>
      <c r="NG862" s="43"/>
      <c r="NH862" s="43"/>
      <c r="NI862" s="43"/>
      <c r="NJ862" s="43"/>
      <c r="NK862" s="43"/>
      <c r="NL862" s="43"/>
      <c r="NM862" s="43"/>
      <c r="NN862" s="43"/>
      <c r="NO862" s="43"/>
      <c r="NP862" s="43"/>
      <c r="NQ862" s="43"/>
      <c r="NR862" s="43"/>
      <c r="NT862" s="66">
        <f>IF(AND(J862&lt;&gt;"",K862&lt;&gt;""),NETWORKDAYS(J862,K862,設定!$H$3:$H$39),0)</f>
        <v>0</v>
      </c>
      <c r="NU862" s="3"/>
      <c r="NV862" s="66">
        <f>IFERROR(IF(J862&lt;&gt;"",NETWORKDAYS(J862,$K$2,設定!$H$3:$H$39),0),"")</f>
        <v>0</v>
      </c>
      <c r="NW862" s="66">
        <f t="shared" si="123"/>
        <v>0</v>
      </c>
      <c r="NX862" s="3"/>
      <c r="NY862" s="68">
        <f t="shared" si="124"/>
        <v>0</v>
      </c>
      <c r="NZ862" s="68">
        <f t="shared" si="125"/>
        <v>0</v>
      </c>
      <c r="OA862" s="69">
        <f t="shared" si="126"/>
        <v>0</v>
      </c>
      <c r="OB862" s="68">
        <f t="shared" si="128"/>
        <v>0</v>
      </c>
    </row>
    <row r="863" spans="2:392" x14ac:dyDescent="0.4">
      <c r="B863" s="57">
        <f t="shared" si="129"/>
        <v>856</v>
      </c>
      <c r="C863" s="46"/>
      <c r="D863" s="58"/>
      <c r="E863" s="59"/>
      <c r="F863" s="60"/>
      <c r="G863" s="43"/>
      <c r="H863" s="43"/>
      <c r="I863" s="53"/>
      <c r="J863" s="61"/>
      <c r="K863" s="61"/>
      <c r="L863" s="62"/>
      <c r="M863" s="61"/>
      <c r="N863" s="61"/>
      <c r="O863" s="62"/>
      <c r="P863" s="63"/>
      <c r="Q863" s="64" t="str">
        <f t="shared" si="127"/>
        <v/>
      </c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  <c r="FK863" s="43"/>
      <c r="FL863" s="43"/>
      <c r="FM863" s="43"/>
      <c r="FN863" s="43"/>
      <c r="FO863" s="43"/>
      <c r="FP863" s="43"/>
      <c r="FQ863" s="43"/>
      <c r="FR863" s="43"/>
      <c r="FS863" s="43"/>
      <c r="FT863" s="43"/>
      <c r="FU863" s="43"/>
      <c r="FV863" s="43"/>
      <c r="FW863" s="43"/>
      <c r="FX863" s="43"/>
      <c r="FY863" s="43"/>
      <c r="FZ863" s="43"/>
      <c r="GA863" s="43"/>
      <c r="GB863" s="43"/>
      <c r="GC863" s="43"/>
      <c r="GD863" s="43"/>
      <c r="GE863" s="43"/>
      <c r="GF863" s="43"/>
      <c r="GG863" s="43"/>
      <c r="GH863" s="43"/>
      <c r="GI863" s="43"/>
      <c r="GJ863" s="43"/>
      <c r="GK863" s="43"/>
      <c r="GL863" s="43"/>
      <c r="GM863" s="43"/>
      <c r="GN863" s="43"/>
      <c r="GO863" s="43"/>
      <c r="GP863" s="43"/>
      <c r="GQ863" s="43"/>
      <c r="GR863" s="43"/>
      <c r="GS863" s="43"/>
      <c r="GT863" s="43"/>
      <c r="GU863" s="43"/>
      <c r="GV863" s="43"/>
      <c r="GW863" s="43"/>
      <c r="GX863" s="43"/>
      <c r="GY863" s="43"/>
      <c r="GZ863" s="43"/>
      <c r="HA863" s="43"/>
      <c r="HB863" s="43"/>
      <c r="HC863" s="43"/>
      <c r="HD863" s="43"/>
      <c r="HE863" s="43"/>
      <c r="HF863" s="43"/>
      <c r="HG863" s="43"/>
      <c r="HH863" s="43"/>
      <c r="HI863" s="43"/>
      <c r="HJ863" s="43"/>
      <c r="HK863" s="43"/>
      <c r="HL863" s="43"/>
      <c r="HM863" s="43"/>
      <c r="HN863" s="43"/>
      <c r="HO863" s="43"/>
      <c r="HP863" s="43"/>
      <c r="HQ863" s="43"/>
      <c r="HR863" s="43"/>
      <c r="HS863" s="43"/>
      <c r="HT863" s="43"/>
      <c r="HU863" s="43"/>
      <c r="HV863" s="43"/>
      <c r="HW863" s="43"/>
      <c r="HX863" s="43"/>
      <c r="HY863" s="43"/>
      <c r="HZ863" s="43"/>
      <c r="IA863" s="43"/>
      <c r="IB863" s="43"/>
      <c r="IC863" s="43"/>
      <c r="ID863" s="43"/>
      <c r="IE863" s="43"/>
      <c r="IF863" s="43"/>
      <c r="IG863" s="43"/>
      <c r="IH863" s="43"/>
      <c r="II863" s="43"/>
      <c r="IJ863" s="43"/>
      <c r="IK863" s="43"/>
      <c r="IL863" s="43"/>
      <c r="IM863" s="43"/>
      <c r="IN863" s="43"/>
      <c r="IO863" s="43"/>
      <c r="IP863" s="43"/>
      <c r="IQ863" s="43"/>
      <c r="IR863" s="43"/>
      <c r="IS863" s="43"/>
      <c r="IT863" s="43"/>
      <c r="IU863" s="43"/>
      <c r="IV863" s="43"/>
      <c r="IW863" s="43"/>
      <c r="IX863" s="43"/>
      <c r="IY863" s="43"/>
      <c r="IZ863" s="43"/>
      <c r="JA863" s="43"/>
      <c r="JB863" s="43"/>
      <c r="JC863" s="43"/>
      <c r="JD863" s="43"/>
      <c r="JE863" s="43"/>
      <c r="JF863" s="43"/>
      <c r="JG863" s="43"/>
      <c r="JH863" s="43"/>
      <c r="JI863" s="43"/>
      <c r="JJ863" s="43"/>
      <c r="JK863" s="43"/>
      <c r="JL863" s="43"/>
      <c r="JM863" s="43"/>
      <c r="JN863" s="43"/>
      <c r="JO863" s="43"/>
      <c r="JP863" s="43"/>
      <c r="JQ863" s="43"/>
      <c r="JR863" s="43"/>
      <c r="JS863" s="43"/>
      <c r="JT863" s="43"/>
      <c r="JU863" s="43"/>
      <c r="JV863" s="43"/>
      <c r="JW863" s="43"/>
      <c r="JX863" s="43"/>
      <c r="JY863" s="43"/>
      <c r="JZ863" s="43"/>
      <c r="KA863" s="43"/>
      <c r="KB863" s="43"/>
      <c r="KC863" s="43"/>
      <c r="KD863" s="43"/>
      <c r="KE863" s="43"/>
      <c r="KF863" s="43"/>
      <c r="KG863" s="43"/>
      <c r="KH863" s="43"/>
      <c r="KI863" s="43"/>
      <c r="KJ863" s="43"/>
      <c r="KK863" s="43"/>
      <c r="KL863" s="43"/>
      <c r="KM863" s="43"/>
      <c r="KN863" s="43"/>
      <c r="KO863" s="43"/>
      <c r="KP863" s="43"/>
      <c r="KQ863" s="43"/>
      <c r="KR863" s="43"/>
      <c r="KS863" s="43"/>
      <c r="KT863" s="43"/>
      <c r="KU863" s="43"/>
      <c r="KV863" s="43"/>
      <c r="KW863" s="43"/>
      <c r="KX863" s="43"/>
      <c r="KY863" s="43"/>
      <c r="KZ863" s="43"/>
      <c r="LA863" s="43"/>
      <c r="LB863" s="43"/>
      <c r="LC863" s="43"/>
      <c r="LD863" s="43"/>
      <c r="LE863" s="43"/>
      <c r="LF863" s="43"/>
      <c r="LG863" s="43"/>
      <c r="LH863" s="43"/>
      <c r="LI863" s="43"/>
      <c r="LJ863" s="43"/>
      <c r="LK863" s="43"/>
      <c r="LL863" s="43"/>
      <c r="LM863" s="43"/>
      <c r="LN863" s="43"/>
      <c r="LO863" s="43"/>
      <c r="LP863" s="43"/>
      <c r="LQ863" s="43"/>
      <c r="LR863" s="43"/>
      <c r="LS863" s="43"/>
      <c r="LT863" s="43"/>
      <c r="LU863" s="43"/>
      <c r="LV863" s="43"/>
      <c r="LW863" s="43"/>
      <c r="LX863" s="43"/>
      <c r="LY863" s="43"/>
      <c r="LZ863" s="43"/>
      <c r="MA863" s="43"/>
      <c r="MB863" s="43"/>
      <c r="MC863" s="43"/>
      <c r="MD863" s="43"/>
      <c r="ME863" s="43"/>
      <c r="MF863" s="43"/>
      <c r="MG863" s="43"/>
      <c r="MH863" s="43"/>
      <c r="MI863" s="43"/>
      <c r="MJ863" s="43"/>
      <c r="MK863" s="43"/>
      <c r="ML863" s="43"/>
      <c r="MM863" s="43"/>
      <c r="MN863" s="43"/>
      <c r="MO863" s="43"/>
      <c r="MP863" s="43"/>
      <c r="MQ863" s="43"/>
      <c r="MR863" s="43"/>
      <c r="MS863" s="43"/>
      <c r="MT863" s="43"/>
      <c r="MU863" s="43"/>
      <c r="MV863" s="43"/>
      <c r="MW863" s="43"/>
      <c r="MX863" s="43"/>
      <c r="MY863" s="43"/>
      <c r="MZ863" s="43"/>
      <c r="NA863" s="43"/>
      <c r="NB863" s="43"/>
      <c r="NC863" s="43"/>
      <c r="ND863" s="43"/>
      <c r="NE863" s="43"/>
      <c r="NF863" s="43"/>
      <c r="NG863" s="43"/>
      <c r="NH863" s="43"/>
      <c r="NI863" s="43"/>
      <c r="NJ863" s="43"/>
      <c r="NK863" s="43"/>
      <c r="NL863" s="43"/>
      <c r="NM863" s="43"/>
      <c r="NN863" s="43"/>
      <c r="NO863" s="43"/>
      <c r="NP863" s="43"/>
      <c r="NQ863" s="43"/>
      <c r="NR863" s="43"/>
      <c r="NT863" s="66">
        <f>IF(AND(J863&lt;&gt;"",K863&lt;&gt;""),NETWORKDAYS(J863,K863,設定!$H$3:$H$39),0)</f>
        <v>0</v>
      </c>
      <c r="NU863" s="3"/>
      <c r="NV863" s="66">
        <f>IFERROR(IF(J863&lt;&gt;"",NETWORKDAYS(J863,$K$2,設定!$H$3:$H$39),0),"")</f>
        <v>0</v>
      </c>
      <c r="NW863" s="66">
        <f t="shared" si="123"/>
        <v>0</v>
      </c>
      <c r="NX863" s="3"/>
      <c r="NY863" s="68">
        <f t="shared" si="124"/>
        <v>0</v>
      </c>
      <c r="NZ863" s="68">
        <f t="shared" si="125"/>
        <v>0</v>
      </c>
      <c r="OA863" s="69">
        <f t="shared" si="126"/>
        <v>0</v>
      </c>
      <c r="OB863" s="68">
        <f t="shared" si="128"/>
        <v>0</v>
      </c>
    </row>
    <row r="864" spans="2:392" x14ac:dyDescent="0.4">
      <c r="B864" s="57">
        <f t="shared" si="129"/>
        <v>857</v>
      </c>
      <c r="C864" s="46"/>
      <c r="D864" s="58"/>
      <c r="E864" s="59"/>
      <c r="F864" s="60"/>
      <c r="G864" s="43"/>
      <c r="H864" s="43"/>
      <c r="I864" s="53"/>
      <c r="J864" s="61"/>
      <c r="K864" s="61"/>
      <c r="L864" s="62"/>
      <c r="M864" s="61"/>
      <c r="N864" s="61"/>
      <c r="O864" s="62"/>
      <c r="P864" s="63"/>
      <c r="Q864" s="64" t="str">
        <f t="shared" si="127"/>
        <v/>
      </c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  <c r="FK864" s="43"/>
      <c r="FL864" s="43"/>
      <c r="FM864" s="43"/>
      <c r="FN864" s="43"/>
      <c r="FO864" s="43"/>
      <c r="FP864" s="43"/>
      <c r="FQ864" s="43"/>
      <c r="FR864" s="43"/>
      <c r="FS864" s="43"/>
      <c r="FT864" s="43"/>
      <c r="FU864" s="43"/>
      <c r="FV864" s="43"/>
      <c r="FW864" s="43"/>
      <c r="FX864" s="43"/>
      <c r="FY864" s="43"/>
      <c r="FZ864" s="43"/>
      <c r="GA864" s="43"/>
      <c r="GB864" s="43"/>
      <c r="GC864" s="43"/>
      <c r="GD864" s="43"/>
      <c r="GE864" s="43"/>
      <c r="GF864" s="43"/>
      <c r="GG864" s="43"/>
      <c r="GH864" s="43"/>
      <c r="GI864" s="43"/>
      <c r="GJ864" s="43"/>
      <c r="GK864" s="43"/>
      <c r="GL864" s="43"/>
      <c r="GM864" s="43"/>
      <c r="GN864" s="43"/>
      <c r="GO864" s="43"/>
      <c r="GP864" s="43"/>
      <c r="GQ864" s="43"/>
      <c r="GR864" s="43"/>
      <c r="GS864" s="43"/>
      <c r="GT864" s="43"/>
      <c r="GU864" s="43"/>
      <c r="GV864" s="43"/>
      <c r="GW864" s="43"/>
      <c r="GX864" s="43"/>
      <c r="GY864" s="43"/>
      <c r="GZ864" s="43"/>
      <c r="HA864" s="43"/>
      <c r="HB864" s="43"/>
      <c r="HC864" s="43"/>
      <c r="HD864" s="43"/>
      <c r="HE864" s="43"/>
      <c r="HF864" s="43"/>
      <c r="HG864" s="43"/>
      <c r="HH864" s="43"/>
      <c r="HI864" s="43"/>
      <c r="HJ864" s="43"/>
      <c r="HK864" s="43"/>
      <c r="HL864" s="43"/>
      <c r="HM864" s="43"/>
      <c r="HN864" s="43"/>
      <c r="HO864" s="43"/>
      <c r="HP864" s="43"/>
      <c r="HQ864" s="43"/>
      <c r="HR864" s="43"/>
      <c r="HS864" s="43"/>
      <c r="HT864" s="43"/>
      <c r="HU864" s="43"/>
      <c r="HV864" s="43"/>
      <c r="HW864" s="43"/>
      <c r="HX864" s="43"/>
      <c r="HY864" s="43"/>
      <c r="HZ864" s="43"/>
      <c r="IA864" s="43"/>
      <c r="IB864" s="43"/>
      <c r="IC864" s="43"/>
      <c r="ID864" s="43"/>
      <c r="IE864" s="43"/>
      <c r="IF864" s="43"/>
      <c r="IG864" s="43"/>
      <c r="IH864" s="43"/>
      <c r="II864" s="43"/>
      <c r="IJ864" s="43"/>
      <c r="IK864" s="43"/>
      <c r="IL864" s="43"/>
      <c r="IM864" s="43"/>
      <c r="IN864" s="43"/>
      <c r="IO864" s="43"/>
      <c r="IP864" s="43"/>
      <c r="IQ864" s="43"/>
      <c r="IR864" s="43"/>
      <c r="IS864" s="43"/>
      <c r="IT864" s="43"/>
      <c r="IU864" s="43"/>
      <c r="IV864" s="43"/>
      <c r="IW864" s="43"/>
      <c r="IX864" s="43"/>
      <c r="IY864" s="43"/>
      <c r="IZ864" s="43"/>
      <c r="JA864" s="43"/>
      <c r="JB864" s="43"/>
      <c r="JC864" s="43"/>
      <c r="JD864" s="43"/>
      <c r="JE864" s="43"/>
      <c r="JF864" s="43"/>
      <c r="JG864" s="43"/>
      <c r="JH864" s="43"/>
      <c r="JI864" s="43"/>
      <c r="JJ864" s="43"/>
      <c r="JK864" s="43"/>
      <c r="JL864" s="43"/>
      <c r="JM864" s="43"/>
      <c r="JN864" s="43"/>
      <c r="JO864" s="43"/>
      <c r="JP864" s="43"/>
      <c r="JQ864" s="43"/>
      <c r="JR864" s="43"/>
      <c r="JS864" s="43"/>
      <c r="JT864" s="43"/>
      <c r="JU864" s="43"/>
      <c r="JV864" s="43"/>
      <c r="JW864" s="43"/>
      <c r="JX864" s="43"/>
      <c r="JY864" s="43"/>
      <c r="JZ864" s="43"/>
      <c r="KA864" s="43"/>
      <c r="KB864" s="43"/>
      <c r="KC864" s="43"/>
      <c r="KD864" s="43"/>
      <c r="KE864" s="43"/>
      <c r="KF864" s="43"/>
      <c r="KG864" s="43"/>
      <c r="KH864" s="43"/>
      <c r="KI864" s="43"/>
      <c r="KJ864" s="43"/>
      <c r="KK864" s="43"/>
      <c r="KL864" s="43"/>
      <c r="KM864" s="43"/>
      <c r="KN864" s="43"/>
      <c r="KO864" s="43"/>
      <c r="KP864" s="43"/>
      <c r="KQ864" s="43"/>
      <c r="KR864" s="43"/>
      <c r="KS864" s="43"/>
      <c r="KT864" s="43"/>
      <c r="KU864" s="43"/>
      <c r="KV864" s="43"/>
      <c r="KW864" s="43"/>
      <c r="KX864" s="43"/>
      <c r="KY864" s="43"/>
      <c r="KZ864" s="43"/>
      <c r="LA864" s="43"/>
      <c r="LB864" s="43"/>
      <c r="LC864" s="43"/>
      <c r="LD864" s="43"/>
      <c r="LE864" s="43"/>
      <c r="LF864" s="43"/>
      <c r="LG864" s="43"/>
      <c r="LH864" s="43"/>
      <c r="LI864" s="43"/>
      <c r="LJ864" s="43"/>
      <c r="LK864" s="43"/>
      <c r="LL864" s="43"/>
      <c r="LM864" s="43"/>
      <c r="LN864" s="43"/>
      <c r="LO864" s="43"/>
      <c r="LP864" s="43"/>
      <c r="LQ864" s="43"/>
      <c r="LR864" s="43"/>
      <c r="LS864" s="43"/>
      <c r="LT864" s="43"/>
      <c r="LU864" s="43"/>
      <c r="LV864" s="43"/>
      <c r="LW864" s="43"/>
      <c r="LX864" s="43"/>
      <c r="LY864" s="43"/>
      <c r="LZ864" s="43"/>
      <c r="MA864" s="43"/>
      <c r="MB864" s="43"/>
      <c r="MC864" s="43"/>
      <c r="MD864" s="43"/>
      <c r="ME864" s="43"/>
      <c r="MF864" s="43"/>
      <c r="MG864" s="43"/>
      <c r="MH864" s="43"/>
      <c r="MI864" s="43"/>
      <c r="MJ864" s="43"/>
      <c r="MK864" s="43"/>
      <c r="ML864" s="43"/>
      <c r="MM864" s="43"/>
      <c r="MN864" s="43"/>
      <c r="MO864" s="43"/>
      <c r="MP864" s="43"/>
      <c r="MQ864" s="43"/>
      <c r="MR864" s="43"/>
      <c r="MS864" s="43"/>
      <c r="MT864" s="43"/>
      <c r="MU864" s="43"/>
      <c r="MV864" s="43"/>
      <c r="MW864" s="43"/>
      <c r="MX864" s="43"/>
      <c r="MY864" s="43"/>
      <c r="MZ864" s="43"/>
      <c r="NA864" s="43"/>
      <c r="NB864" s="43"/>
      <c r="NC864" s="43"/>
      <c r="ND864" s="43"/>
      <c r="NE864" s="43"/>
      <c r="NF864" s="43"/>
      <c r="NG864" s="43"/>
      <c r="NH864" s="43"/>
      <c r="NI864" s="43"/>
      <c r="NJ864" s="43"/>
      <c r="NK864" s="43"/>
      <c r="NL864" s="43"/>
      <c r="NM864" s="43"/>
      <c r="NN864" s="43"/>
      <c r="NO864" s="43"/>
      <c r="NP864" s="43"/>
      <c r="NQ864" s="43"/>
      <c r="NR864" s="43"/>
      <c r="NT864" s="66">
        <f>IF(AND(J864&lt;&gt;"",K864&lt;&gt;""),NETWORKDAYS(J864,K864,設定!$H$3:$H$39),0)</f>
        <v>0</v>
      </c>
      <c r="NU864" s="3"/>
      <c r="NV864" s="66">
        <f>IFERROR(IF(J864&lt;&gt;"",NETWORKDAYS(J864,$K$2,設定!$H$3:$H$39),0),"")</f>
        <v>0</v>
      </c>
      <c r="NW864" s="66">
        <f t="shared" si="123"/>
        <v>0</v>
      </c>
      <c r="NX864" s="3"/>
      <c r="NY864" s="68">
        <f t="shared" si="124"/>
        <v>0</v>
      </c>
      <c r="NZ864" s="68">
        <f t="shared" si="125"/>
        <v>0</v>
      </c>
      <c r="OA864" s="69">
        <f t="shared" si="126"/>
        <v>0</v>
      </c>
      <c r="OB864" s="68">
        <f t="shared" si="128"/>
        <v>0</v>
      </c>
    </row>
    <row r="865" spans="2:392" x14ac:dyDescent="0.4">
      <c r="B865" s="57">
        <f t="shared" si="129"/>
        <v>858</v>
      </c>
      <c r="C865" s="46"/>
      <c r="D865" s="58"/>
      <c r="E865" s="59"/>
      <c r="F865" s="60"/>
      <c r="G865" s="43"/>
      <c r="H865" s="43"/>
      <c r="I865" s="53"/>
      <c r="J865" s="61"/>
      <c r="K865" s="61"/>
      <c r="L865" s="62"/>
      <c r="M865" s="61"/>
      <c r="N865" s="61"/>
      <c r="O865" s="62"/>
      <c r="P865" s="63"/>
      <c r="Q865" s="64" t="str">
        <f t="shared" si="127"/>
        <v/>
      </c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  <c r="FK865" s="43"/>
      <c r="FL865" s="43"/>
      <c r="FM865" s="43"/>
      <c r="FN865" s="43"/>
      <c r="FO865" s="43"/>
      <c r="FP865" s="43"/>
      <c r="FQ865" s="43"/>
      <c r="FR865" s="43"/>
      <c r="FS865" s="43"/>
      <c r="FT865" s="43"/>
      <c r="FU865" s="43"/>
      <c r="FV865" s="43"/>
      <c r="FW865" s="43"/>
      <c r="FX865" s="43"/>
      <c r="FY865" s="43"/>
      <c r="FZ865" s="43"/>
      <c r="GA865" s="43"/>
      <c r="GB865" s="43"/>
      <c r="GC865" s="43"/>
      <c r="GD865" s="43"/>
      <c r="GE865" s="43"/>
      <c r="GF865" s="43"/>
      <c r="GG865" s="43"/>
      <c r="GH865" s="43"/>
      <c r="GI865" s="43"/>
      <c r="GJ865" s="43"/>
      <c r="GK865" s="43"/>
      <c r="GL865" s="43"/>
      <c r="GM865" s="43"/>
      <c r="GN865" s="43"/>
      <c r="GO865" s="43"/>
      <c r="GP865" s="43"/>
      <c r="GQ865" s="43"/>
      <c r="GR865" s="43"/>
      <c r="GS865" s="43"/>
      <c r="GT865" s="43"/>
      <c r="GU865" s="43"/>
      <c r="GV865" s="43"/>
      <c r="GW865" s="43"/>
      <c r="GX865" s="43"/>
      <c r="GY865" s="43"/>
      <c r="GZ865" s="43"/>
      <c r="HA865" s="43"/>
      <c r="HB865" s="43"/>
      <c r="HC865" s="43"/>
      <c r="HD865" s="43"/>
      <c r="HE865" s="43"/>
      <c r="HF865" s="43"/>
      <c r="HG865" s="43"/>
      <c r="HH865" s="43"/>
      <c r="HI865" s="43"/>
      <c r="HJ865" s="43"/>
      <c r="HK865" s="43"/>
      <c r="HL865" s="43"/>
      <c r="HM865" s="43"/>
      <c r="HN865" s="43"/>
      <c r="HO865" s="43"/>
      <c r="HP865" s="43"/>
      <c r="HQ865" s="43"/>
      <c r="HR865" s="43"/>
      <c r="HS865" s="43"/>
      <c r="HT865" s="43"/>
      <c r="HU865" s="43"/>
      <c r="HV865" s="43"/>
      <c r="HW865" s="43"/>
      <c r="HX865" s="43"/>
      <c r="HY865" s="43"/>
      <c r="HZ865" s="43"/>
      <c r="IA865" s="43"/>
      <c r="IB865" s="43"/>
      <c r="IC865" s="43"/>
      <c r="ID865" s="43"/>
      <c r="IE865" s="43"/>
      <c r="IF865" s="43"/>
      <c r="IG865" s="43"/>
      <c r="IH865" s="43"/>
      <c r="II865" s="43"/>
      <c r="IJ865" s="43"/>
      <c r="IK865" s="43"/>
      <c r="IL865" s="43"/>
      <c r="IM865" s="43"/>
      <c r="IN865" s="43"/>
      <c r="IO865" s="43"/>
      <c r="IP865" s="43"/>
      <c r="IQ865" s="43"/>
      <c r="IR865" s="43"/>
      <c r="IS865" s="43"/>
      <c r="IT865" s="43"/>
      <c r="IU865" s="43"/>
      <c r="IV865" s="43"/>
      <c r="IW865" s="43"/>
      <c r="IX865" s="43"/>
      <c r="IY865" s="43"/>
      <c r="IZ865" s="43"/>
      <c r="JA865" s="43"/>
      <c r="JB865" s="43"/>
      <c r="JC865" s="43"/>
      <c r="JD865" s="43"/>
      <c r="JE865" s="43"/>
      <c r="JF865" s="43"/>
      <c r="JG865" s="43"/>
      <c r="JH865" s="43"/>
      <c r="JI865" s="43"/>
      <c r="JJ865" s="43"/>
      <c r="JK865" s="43"/>
      <c r="JL865" s="43"/>
      <c r="JM865" s="43"/>
      <c r="JN865" s="43"/>
      <c r="JO865" s="43"/>
      <c r="JP865" s="43"/>
      <c r="JQ865" s="43"/>
      <c r="JR865" s="43"/>
      <c r="JS865" s="43"/>
      <c r="JT865" s="43"/>
      <c r="JU865" s="43"/>
      <c r="JV865" s="43"/>
      <c r="JW865" s="43"/>
      <c r="JX865" s="43"/>
      <c r="JY865" s="43"/>
      <c r="JZ865" s="43"/>
      <c r="KA865" s="43"/>
      <c r="KB865" s="43"/>
      <c r="KC865" s="43"/>
      <c r="KD865" s="43"/>
      <c r="KE865" s="43"/>
      <c r="KF865" s="43"/>
      <c r="KG865" s="43"/>
      <c r="KH865" s="43"/>
      <c r="KI865" s="43"/>
      <c r="KJ865" s="43"/>
      <c r="KK865" s="43"/>
      <c r="KL865" s="43"/>
      <c r="KM865" s="43"/>
      <c r="KN865" s="43"/>
      <c r="KO865" s="43"/>
      <c r="KP865" s="43"/>
      <c r="KQ865" s="43"/>
      <c r="KR865" s="43"/>
      <c r="KS865" s="43"/>
      <c r="KT865" s="43"/>
      <c r="KU865" s="43"/>
      <c r="KV865" s="43"/>
      <c r="KW865" s="43"/>
      <c r="KX865" s="43"/>
      <c r="KY865" s="43"/>
      <c r="KZ865" s="43"/>
      <c r="LA865" s="43"/>
      <c r="LB865" s="43"/>
      <c r="LC865" s="43"/>
      <c r="LD865" s="43"/>
      <c r="LE865" s="43"/>
      <c r="LF865" s="43"/>
      <c r="LG865" s="43"/>
      <c r="LH865" s="43"/>
      <c r="LI865" s="43"/>
      <c r="LJ865" s="43"/>
      <c r="LK865" s="43"/>
      <c r="LL865" s="43"/>
      <c r="LM865" s="43"/>
      <c r="LN865" s="43"/>
      <c r="LO865" s="43"/>
      <c r="LP865" s="43"/>
      <c r="LQ865" s="43"/>
      <c r="LR865" s="43"/>
      <c r="LS865" s="43"/>
      <c r="LT865" s="43"/>
      <c r="LU865" s="43"/>
      <c r="LV865" s="43"/>
      <c r="LW865" s="43"/>
      <c r="LX865" s="43"/>
      <c r="LY865" s="43"/>
      <c r="LZ865" s="43"/>
      <c r="MA865" s="43"/>
      <c r="MB865" s="43"/>
      <c r="MC865" s="43"/>
      <c r="MD865" s="43"/>
      <c r="ME865" s="43"/>
      <c r="MF865" s="43"/>
      <c r="MG865" s="43"/>
      <c r="MH865" s="43"/>
      <c r="MI865" s="43"/>
      <c r="MJ865" s="43"/>
      <c r="MK865" s="43"/>
      <c r="ML865" s="43"/>
      <c r="MM865" s="43"/>
      <c r="MN865" s="43"/>
      <c r="MO865" s="43"/>
      <c r="MP865" s="43"/>
      <c r="MQ865" s="43"/>
      <c r="MR865" s="43"/>
      <c r="MS865" s="43"/>
      <c r="MT865" s="43"/>
      <c r="MU865" s="43"/>
      <c r="MV865" s="43"/>
      <c r="MW865" s="43"/>
      <c r="MX865" s="43"/>
      <c r="MY865" s="43"/>
      <c r="MZ865" s="43"/>
      <c r="NA865" s="43"/>
      <c r="NB865" s="43"/>
      <c r="NC865" s="43"/>
      <c r="ND865" s="43"/>
      <c r="NE865" s="43"/>
      <c r="NF865" s="43"/>
      <c r="NG865" s="43"/>
      <c r="NH865" s="43"/>
      <c r="NI865" s="43"/>
      <c r="NJ865" s="43"/>
      <c r="NK865" s="43"/>
      <c r="NL865" s="43"/>
      <c r="NM865" s="43"/>
      <c r="NN865" s="43"/>
      <c r="NO865" s="43"/>
      <c r="NP865" s="43"/>
      <c r="NQ865" s="43"/>
      <c r="NR865" s="43"/>
      <c r="NT865" s="66">
        <f>IF(AND(J865&lt;&gt;"",K865&lt;&gt;""),NETWORKDAYS(J865,K865,設定!$H$3:$H$39),0)</f>
        <v>0</v>
      </c>
      <c r="NU865" s="3"/>
      <c r="NV865" s="66">
        <f>IFERROR(IF(J865&lt;&gt;"",NETWORKDAYS(J865,$K$2,設定!$H$3:$H$39),0),"")</f>
        <v>0</v>
      </c>
      <c r="NW865" s="66">
        <f t="shared" si="123"/>
        <v>0</v>
      </c>
      <c r="NX865" s="3"/>
      <c r="NY865" s="68">
        <f t="shared" si="124"/>
        <v>0</v>
      </c>
      <c r="NZ865" s="68">
        <f t="shared" si="125"/>
        <v>0</v>
      </c>
      <c r="OA865" s="69">
        <f t="shared" si="126"/>
        <v>0</v>
      </c>
      <c r="OB865" s="68">
        <f t="shared" si="128"/>
        <v>0</v>
      </c>
    </row>
    <row r="866" spans="2:392" x14ac:dyDescent="0.4">
      <c r="B866" s="57">
        <f t="shared" si="129"/>
        <v>859</v>
      </c>
      <c r="C866" s="46"/>
      <c r="D866" s="58"/>
      <c r="E866" s="59"/>
      <c r="F866" s="60"/>
      <c r="G866" s="43"/>
      <c r="H866" s="43"/>
      <c r="I866" s="53"/>
      <c r="J866" s="61"/>
      <c r="K866" s="61"/>
      <c r="L866" s="62"/>
      <c r="M866" s="61"/>
      <c r="N866" s="61"/>
      <c r="O866" s="62"/>
      <c r="P866" s="63"/>
      <c r="Q866" s="64" t="str">
        <f t="shared" si="127"/>
        <v/>
      </c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  <c r="FK866" s="43"/>
      <c r="FL866" s="43"/>
      <c r="FM866" s="43"/>
      <c r="FN866" s="43"/>
      <c r="FO866" s="43"/>
      <c r="FP866" s="43"/>
      <c r="FQ866" s="43"/>
      <c r="FR866" s="43"/>
      <c r="FS866" s="43"/>
      <c r="FT866" s="43"/>
      <c r="FU866" s="43"/>
      <c r="FV866" s="43"/>
      <c r="FW866" s="43"/>
      <c r="FX866" s="43"/>
      <c r="FY866" s="43"/>
      <c r="FZ866" s="43"/>
      <c r="GA866" s="43"/>
      <c r="GB866" s="43"/>
      <c r="GC866" s="43"/>
      <c r="GD866" s="43"/>
      <c r="GE866" s="43"/>
      <c r="GF866" s="43"/>
      <c r="GG866" s="43"/>
      <c r="GH866" s="43"/>
      <c r="GI866" s="43"/>
      <c r="GJ866" s="43"/>
      <c r="GK866" s="43"/>
      <c r="GL866" s="43"/>
      <c r="GM866" s="43"/>
      <c r="GN866" s="43"/>
      <c r="GO866" s="43"/>
      <c r="GP866" s="43"/>
      <c r="GQ866" s="43"/>
      <c r="GR866" s="43"/>
      <c r="GS866" s="43"/>
      <c r="GT866" s="43"/>
      <c r="GU866" s="43"/>
      <c r="GV866" s="43"/>
      <c r="GW866" s="43"/>
      <c r="GX866" s="43"/>
      <c r="GY866" s="43"/>
      <c r="GZ866" s="43"/>
      <c r="HA866" s="43"/>
      <c r="HB866" s="43"/>
      <c r="HC866" s="43"/>
      <c r="HD866" s="43"/>
      <c r="HE866" s="43"/>
      <c r="HF866" s="43"/>
      <c r="HG866" s="43"/>
      <c r="HH866" s="43"/>
      <c r="HI866" s="43"/>
      <c r="HJ866" s="43"/>
      <c r="HK866" s="43"/>
      <c r="HL866" s="43"/>
      <c r="HM866" s="43"/>
      <c r="HN866" s="43"/>
      <c r="HO866" s="43"/>
      <c r="HP866" s="43"/>
      <c r="HQ866" s="43"/>
      <c r="HR866" s="43"/>
      <c r="HS866" s="43"/>
      <c r="HT866" s="43"/>
      <c r="HU866" s="43"/>
      <c r="HV866" s="43"/>
      <c r="HW866" s="43"/>
      <c r="HX866" s="43"/>
      <c r="HY866" s="43"/>
      <c r="HZ866" s="43"/>
      <c r="IA866" s="43"/>
      <c r="IB866" s="43"/>
      <c r="IC866" s="43"/>
      <c r="ID866" s="43"/>
      <c r="IE866" s="43"/>
      <c r="IF866" s="43"/>
      <c r="IG866" s="43"/>
      <c r="IH866" s="43"/>
      <c r="II866" s="43"/>
      <c r="IJ866" s="43"/>
      <c r="IK866" s="43"/>
      <c r="IL866" s="43"/>
      <c r="IM866" s="43"/>
      <c r="IN866" s="43"/>
      <c r="IO866" s="43"/>
      <c r="IP866" s="43"/>
      <c r="IQ866" s="43"/>
      <c r="IR866" s="43"/>
      <c r="IS866" s="43"/>
      <c r="IT866" s="43"/>
      <c r="IU866" s="43"/>
      <c r="IV866" s="43"/>
      <c r="IW866" s="43"/>
      <c r="IX866" s="43"/>
      <c r="IY866" s="43"/>
      <c r="IZ866" s="43"/>
      <c r="JA866" s="43"/>
      <c r="JB866" s="43"/>
      <c r="JC866" s="43"/>
      <c r="JD866" s="43"/>
      <c r="JE866" s="43"/>
      <c r="JF866" s="43"/>
      <c r="JG866" s="43"/>
      <c r="JH866" s="43"/>
      <c r="JI866" s="43"/>
      <c r="JJ866" s="43"/>
      <c r="JK866" s="43"/>
      <c r="JL866" s="43"/>
      <c r="JM866" s="43"/>
      <c r="JN866" s="43"/>
      <c r="JO866" s="43"/>
      <c r="JP866" s="43"/>
      <c r="JQ866" s="43"/>
      <c r="JR866" s="43"/>
      <c r="JS866" s="43"/>
      <c r="JT866" s="43"/>
      <c r="JU866" s="43"/>
      <c r="JV866" s="43"/>
      <c r="JW866" s="43"/>
      <c r="JX866" s="43"/>
      <c r="JY866" s="43"/>
      <c r="JZ866" s="43"/>
      <c r="KA866" s="43"/>
      <c r="KB866" s="43"/>
      <c r="KC866" s="43"/>
      <c r="KD866" s="43"/>
      <c r="KE866" s="43"/>
      <c r="KF866" s="43"/>
      <c r="KG866" s="43"/>
      <c r="KH866" s="43"/>
      <c r="KI866" s="43"/>
      <c r="KJ866" s="43"/>
      <c r="KK866" s="43"/>
      <c r="KL866" s="43"/>
      <c r="KM866" s="43"/>
      <c r="KN866" s="43"/>
      <c r="KO866" s="43"/>
      <c r="KP866" s="43"/>
      <c r="KQ866" s="43"/>
      <c r="KR866" s="43"/>
      <c r="KS866" s="43"/>
      <c r="KT866" s="43"/>
      <c r="KU866" s="43"/>
      <c r="KV866" s="43"/>
      <c r="KW866" s="43"/>
      <c r="KX866" s="43"/>
      <c r="KY866" s="43"/>
      <c r="KZ866" s="43"/>
      <c r="LA866" s="43"/>
      <c r="LB866" s="43"/>
      <c r="LC866" s="43"/>
      <c r="LD866" s="43"/>
      <c r="LE866" s="43"/>
      <c r="LF866" s="43"/>
      <c r="LG866" s="43"/>
      <c r="LH866" s="43"/>
      <c r="LI866" s="43"/>
      <c r="LJ866" s="43"/>
      <c r="LK866" s="43"/>
      <c r="LL866" s="43"/>
      <c r="LM866" s="43"/>
      <c r="LN866" s="43"/>
      <c r="LO866" s="43"/>
      <c r="LP866" s="43"/>
      <c r="LQ866" s="43"/>
      <c r="LR866" s="43"/>
      <c r="LS866" s="43"/>
      <c r="LT866" s="43"/>
      <c r="LU866" s="43"/>
      <c r="LV866" s="43"/>
      <c r="LW866" s="43"/>
      <c r="LX866" s="43"/>
      <c r="LY866" s="43"/>
      <c r="LZ866" s="43"/>
      <c r="MA866" s="43"/>
      <c r="MB866" s="43"/>
      <c r="MC866" s="43"/>
      <c r="MD866" s="43"/>
      <c r="ME866" s="43"/>
      <c r="MF866" s="43"/>
      <c r="MG866" s="43"/>
      <c r="MH866" s="43"/>
      <c r="MI866" s="43"/>
      <c r="MJ866" s="43"/>
      <c r="MK866" s="43"/>
      <c r="ML866" s="43"/>
      <c r="MM866" s="43"/>
      <c r="MN866" s="43"/>
      <c r="MO866" s="43"/>
      <c r="MP866" s="43"/>
      <c r="MQ866" s="43"/>
      <c r="MR866" s="43"/>
      <c r="MS866" s="43"/>
      <c r="MT866" s="43"/>
      <c r="MU866" s="43"/>
      <c r="MV866" s="43"/>
      <c r="MW866" s="43"/>
      <c r="MX866" s="43"/>
      <c r="MY866" s="43"/>
      <c r="MZ866" s="43"/>
      <c r="NA866" s="43"/>
      <c r="NB866" s="43"/>
      <c r="NC866" s="43"/>
      <c r="ND866" s="43"/>
      <c r="NE866" s="43"/>
      <c r="NF866" s="43"/>
      <c r="NG866" s="43"/>
      <c r="NH866" s="43"/>
      <c r="NI866" s="43"/>
      <c r="NJ866" s="43"/>
      <c r="NK866" s="43"/>
      <c r="NL866" s="43"/>
      <c r="NM866" s="43"/>
      <c r="NN866" s="43"/>
      <c r="NO866" s="43"/>
      <c r="NP866" s="43"/>
      <c r="NQ866" s="43"/>
      <c r="NR866" s="43"/>
      <c r="NT866" s="66">
        <f>IF(AND(J866&lt;&gt;"",K866&lt;&gt;""),NETWORKDAYS(J866,K866,設定!$H$3:$H$39),0)</f>
        <v>0</v>
      </c>
      <c r="NU866" s="3"/>
      <c r="NV866" s="66">
        <f>IFERROR(IF(J866&lt;&gt;"",NETWORKDAYS(J866,$K$2,設定!$H$3:$H$39),0),"")</f>
        <v>0</v>
      </c>
      <c r="NW866" s="66">
        <f t="shared" si="123"/>
        <v>0</v>
      </c>
      <c r="NX866" s="3"/>
      <c r="NY866" s="68">
        <f t="shared" si="124"/>
        <v>0</v>
      </c>
      <c r="NZ866" s="68">
        <f t="shared" si="125"/>
        <v>0</v>
      </c>
      <c r="OA866" s="69">
        <f t="shared" si="126"/>
        <v>0</v>
      </c>
      <c r="OB866" s="68">
        <f t="shared" si="128"/>
        <v>0</v>
      </c>
    </row>
    <row r="867" spans="2:392" x14ac:dyDescent="0.4">
      <c r="B867" s="57">
        <f t="shared" si="129"/>
        <v>860</v>
      </c>
      <c r="C867" s="46"/>
      <c r="D867" s="58"/>
      <c r="E867" s="59"/>
      <c r="F867" s="60"/>
      <c r="G867" s="43"/>
      <c r="H867" s="43"/>
      <c r="I867" s="53"/>
      <c r="J867" s="61"/>
      <c r="K867" s="61"/>
      <c r="L867" s="62"/>
      <c r="M867" s="61"/>
      <c r="N867" s="61"/>
      <c r="O867" s="62"/>
      <c r="P867" s="63"/>
      <c r="Q867" s="64" t="str">
        <f t="shared" si="127"/>
        <v/>
      </c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  <c r="FK867" s="43"/>
      <c r="FL867" s="43"/>
      <c r="FM867" s="43"/>
      <c r="FN867" s="43"/>
      <c r="FO867" s="43"/>
      <c r="FP867" s="43"/>
      <c r="FQ867" s="43"/>
      <c r="FR867" s="43"/>
      <c r="FS867" s="43"/>
      <c r="FT867" s="43"/>
      <c r="FU867" s="43"/>
      <c r="FV867" s="43"/>
      <c r="FW867" s="43"/>
      <c r="FX867" s="43"/>
      <c r="FY867" s="43"/>
      <c r="FZ867" s="43"/>
      <c r="GA867" s="43"/>
      <c r="GB867" s="43"/>
      <c r="GC867" s="43"/>
      <c r="GD867" s="43"/>
      <c r="GE867" s="43"/>
      <c r="GF867" s="43"/>
      <c r="GG867" s="43"/>
      <c r="GH867" s="43"/>
      <c r="GI867" s="43"/>
      <c r="GJ867" s="43"/>
      <c r="GK867" s="43"/>
      <c r="GL867" s="43"/>
      <c r="GM867" s="43"/>
      <c r="GN867" s="43"/>
      <c r="GO867" s="43"/>
      <c r="GP867" s="43"/>
      <c r="GQ867" s="43"/>
      <c r="GR867" s="43"/>
      <c r="GS867" s="43"/>
      <c r="GT867" s="43"/>
      <c r="GU867" s="43"/>
      <c r="GV867" s="43"/>
      <c r="GW867" s="43"/>
      <c r="GX867" s="43"/>
      <c r="GY867" s="43"/>
      <c r="GZ867" s="43"/>
      <c r="HA867" s="43"/>
      <c r="HB867" s="43"/>
      <c r="HC867" s="43"/>
      <c r="HD867" s="43"/>
      <c r="HE867" s="43"/>
      <c r="HF867" s="43"/>
      <c r="HG867" s="43"/>
      <c r="HH867" s="43"/>
      <c r="HI867" s="43"/>
      <c r="HJ867" s="43"/>
      <c r="HK867" s="43"/>
      <c r="HL867" s="43"/>
      <c r="HM867" s="43"/>
      <c r="HN867" s="43"/>
      <c r="HO867" s="43"/>
      <c r="HP867" s="43"/>
      <c r="HQ867" s="43"/>
      <c r="HR867" s="43"/>
      <c r="HS867" s="43"/>
      <c r="HT867" s="43"/>
      <c r="HU867" s="43"/>
      <c r="HV867" s="43"/>
      <c r="HW867" s="43"/>
      <c r="HX867" s="43"/>
      <c r="HY867" s="43"/>
      <c r="HZ867" s="43"/>
      <c r="IA867" s="43"/>
      <c r="IB867" s="43"/>
      <c r="IC867" s="43"/>
      <c r="ID867" s="43"/>
      <c r="IE867" s="43"/>
      <c r="IF867" s="43"/>
      <c r="IG867" s="43"/>
      <c r="IH867" s="43"/>
      <c r="II867" s="43"/>
      <c r="IJ867" s="43"/>
      <c r="IK867" s="43"/>
      <c r="IL867" s="43"/>
      <c r="IM867" s="43"/>
      <c r="IN867" s="43"/>
      <c r="IO867" s="43"/>
      <c r="IP867" s="43"/>
      <c r="IQ867" s="43"/>
      <c r="IR867" s="43"/>
      <c r="IS867" s="43"/>
      <c r="IT867" s="43"/>
      <c r="IU867" s="43"/>
      <c r="IV867" s="43"/>
      <c r="IW867" s="43"/>
      <c r="IX867" s="43"/>
      <c r="IY867" s="43"/>
      <c r="IZ867" s="43"/>
      <c r="JA867" s="43"/>
      <c r="JB867" s="43"/>
      <c r="JC867" s="43"/>
      <c r="JD867" s="43"/>
      <c r="JE867" s="43"/>
      <c r="JF867" s="43"/>
      <c r="JG867" s="43"/>
      <c r="JH867" s="43"/>
      <c r="JI867" s="43"/>
      <c r="JJ867" s="43"/>
      <c r="JK867" s="43"/>
      <c r="JL867" s="43"/>
      <c r="JM867" s="43"/>
      <c r="JN867" s="43"/>
      <c r="JO867" s="43"/>
      <c r="JP867" s="43"/>
      <c r="JQ867" s="43"/>
      <c r="JR867" s="43"/>
      <c r="JS867" s="43"/>
      <c r="JT867" s="43"/>
      <c r="JU867" s="43"/>
      <c r="JV867" s="43"/>
      <c r="JW867" s="43"/>
      <c r="JX867" s="43"/>
      <c r="JY867" s="43"/>
      <c r="JZ867" s="43"/>
      <c r="KA867" s="43"/>
      <c r="KB867" s="43"/>
      <c r="KC867" s="43"/>
      <c r="KD867" s="43"/>
      <c r="KE867" s="43"/>
      <c r="KF867" s="43"/>
      <c r="KG867" s="43"/>
      <c r="KH867" s="43"/>
      <c r="KI867" s="43"/>
      <c r="KJ867" s="43"/>
      <c r="KK867" s="43"/>
      <c r="KL867" s="43"/>
      <c r="KM867" s="43"/>
      <c r="KN867" s="43"/>
      <c r="KO867" s="43"/>
      <c r="KP867" s="43"/>
      <c r="KQ867" s="43"/>
      <c r="KR867" s="43"/>
      <c r="KS867" s="43"/>
      <c r="KT867" s="43"/>
      <c r="KU867" s="43"/>
      <c r="KV867" s="43"/>
      <c r="KW867" s="43"/>
      <c r="KX867" s="43"/>
      <c r="KY867" s="43"/>
      <c r="KZ867" s="43"/>
      <c r="LA867" s="43"/>
      <c r="LB867" s="43"/>
      <c r="LC867" s="43"/>
      <c r="LD867" s="43"/>
      <c r="LE867" s="43"/>
      <c r="LF867" s="43"/>
      <c r="LG867" s="43"/>
      <c r="LH867" s="43"/>
      <c r="LI867" s="43"/>
      <c r="LJ867" s="43"/>
      <c r="LK867" s="43"/>
      <c r="LL867" s="43"/>
      <c r="LM867" s="43"/>
      <c r="LN867" s="43"/>
      <c r="LO867" s="43"/>
      <c r="LP867" s="43"/>
      <c r="LQ867" s="43"/>
      <c r="LR867" s="43"/>
      <c r="LS867" s="43"/>
      <c r="LT867" s="43"/>
      <c r="LU867" s="43"/>
      <c r="LV867" s="43"/>
      <c r="LW867" s="43"/>
      <c r="LX867" s="43"/>
      <c r="LY867" s="43"/>
      <c r="LZ867" s="43"/>
      <c r="MA867" s="43"/>
      <c r="MB867" s="43"/>
      <c r="MC867" s="43"/>
      <c r="MD867" s="43"/>
      <c r="ME867" s="43"/>
      <c r="MF867" s="43"/>
      <c r="MG867" s="43"/>
      <c r="MH867" s="43"/>
      <c r="MI867" s="43"/>
      <c r="MJ867" s="43"/>
      <c r="MK867" s="43"/>
      <c r="ML867" s="43"/>
      <c r="MM867" s="43"/>
      <c r="MN867" s="43"/>
      <c r="MO867" s="43"/>
      <c r="MP867" s="43"/>
      <c r="MQ867" s="43"/>
      <c r="MR867" s="43"/>
      <c r="MS867" s="43"/>
      <c r="MT867" s="43"/>
      <c r="MU867" s="43"/>
      <c r="MV867" s="43"/>
      <c r="MW867" s="43"/>
      <c r="MX867" s="43"/>
      <c r="MY867" s="43"/>
      <c r="MZ867" s="43"/>
      <c r="NA867" s="43"/>
      <c r="NB867" s="43"/>
      <c r="NC867" s="43"/>
      <c r="ND867" s="43"/>
      <c r="NE867" s="43"/>
      <c r="NF867" s="43"/>
      <c r="NG867" s="43"/>
      <c r="NH867" s="43"/>
      <c r="NI867" s="43"/>
      <c r="NJ867" s="43"/>
      <c r="NK867" s="43"/>
      <c r="NL867" s="43"/>
      <c r="NM867" s="43"/>
      <c r="NN867" s="43"/>
      <c r="NO867" s="43"/>
      <c r="NP867" s="43"/>
      <c r="NQ867" s="43"/>
      <c r="NR867" s="43"/>
      <c r="NT867" s="66">
        <f>IF(AND(J867&lt;&gt;"",K867&lt;&gt;""),NETWORKDAYS(J867,K867,設定!$H$3:$H$39),0)</f>
        <v>0</v>
      </c>
      <c r="NU867" s="3"/>
      <c r="NV867" s="66">
        <f>IFERROR(IF(J867&lt;&gt;"",NETWORKDAYS(J867,$K$2,設定!$H$3:$H$39),0),"")</f>
        <v>0</v>
      </c>
      <c r="NW867" s="66">
        <f t="shared" si="123"/>
        <v>0</v>
      </c>
      <c r="NX867" s="3"/>
      <c r="NY867" s="68">
        <f t="shared" si="124"/>
        <v>0</v>
      </c>
      <c r="NZ867" s="68">
        <f t="shared" si="125"/>
        <v>0</v>
      </c>
      <c r="OA867" s="69">
        <f t="shared" si="126"/>
        <v>0</v>
      </c>
      <c r="OB867" s="68">
        <f t="shared" si="128"/>
        <v>0</v>
      </c>
    </row>
    <row r="868" spans="2:392" x14ac:dyDescent="0.4">
      <c r="B868" s="57">
        <f t="shared" si="129"/>
        <v>861</v>
      </c>
      <c r="C868" s="46"/>
      <c r="D868" s="58"/>
      <c r="E868" s="59"/>
      <c r="F868" s="60"/>
      <c r="G868" s="43"/>
      <c r="H868" s="43"/>
      <c r="I868" s="53"/>
      <c r="J868" s="61"/>
      <c r="K868" s="61"/>
      <c r="L868" s="62"/>
      <c r="M868" s="61"/>
      <c r="N868" s="61"/>
      <c r="O868" s="62"/>
      <c r="P868" s="63"/>
      <c r="Q868" s="64" t="str">
        <f t="shared" si="127"/>
        <v/>
      </c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  <c r="FK868" s="43"/>
      <c r="FL868" s="43"/>
      <c r="FM868" s="43"/>
      <c r="FN868" s="43"/>
      <c r="FO868" s="43"/>
      <c r="FP868" s="43"/>
      <c r="FQ868" s="43"/>
      <c r="FR868" s="43"/>
      <c r="FS868" s="43"/>
      <c r="FT868" s="43"/>
      <c r="FU868" s="43"/>
      <c r="FV868" s="43"/>
      <c r="FW868" s="43"/>
      <c r="FX868" s="43"/>
      <c r="FY868" s="43"/>
      <c r="FZ868" s="43"/>
      <c r="GA868" s="43"/>
      <c r="GB868" s="43"/>
      <c r="GC868" s="43"/>
      <c r="GD868" s="43"/>
      <c r="GE868" s="43"/>
      <c r="GF868" s="43"/>
      <c r="GG868" s="43"/>
      <c r="GH868" s="43"/>
      <c r="GI868" s="43"/>
      <c r="GJ868" s="43"/>
      <c r="GK868" s="43"/>
      <c r="GL868" s="43"/>
      <c r="GM868" s="43"/>
      <c r="GN868" s="43"/>
      <c r="GO868" s="43"/>
      <c r="GP868" s="43"/>
      <c r="GQ868" s="43"/>
      <c r="GR868" s="43"/>
      <c r="GS868" s="43"/>
      <c r="GT868" s="43"/>
      <c r="GU868" s="43"/>
      <c r="GV868" s="43"/>
      <c r="GW868" s="43"/>
      <c r="GX868" s="43"/>
      <c r="GY868" s="43"/>
      <c r="GZ868" s="43"/>
      <c r="HA868" s="43"/>
      <c r="HB868" s="43"/>
      <c r="HC868" s="43"/>
      <c r="HD868" s="43"/>
      <c r="HE868" s="43"/>
      <c r="HF868" s="43"/>
      <c r="HG868" s="43"/>
      <c r="HH868" s="43"/>
      <c r="HI868" s="43"/>
      <c r="HJ868" s="43"/>
      <c r="HK868" s="43"/>
      <c r="HL868" s="43"/>
      <c r="HM868" s="43"/>
      <c r="HN868" s="43"/>
      <c r="HO868" s="43"/>
      <c r="HP868" s="43"/>
      <c r="HQ868" s="43"/>
      <c r="HR868" s="43"/>
      <c r="HS868" s="43"/>
      <c r="HT868" s="43"/>
      <c r="HU868" s="43"/>
      <c r="HV868" s="43"/>
      <c r="HW868" s="43"/>
      <c r="HX868" s="43"/>
      <c r="HY868" s="43"/>
      <c r="HZ868" s="43"/>
      <c r="IA868" s="43"/>
      <c r="IB868" s="43"/>
      <c r="IC868" s="43"/>
      <c r="ID868" s="43"/>
      <c r="IE868" s="43"/>
      <c r="IF868" s="43"/>
      <c r="IG868" s="43"/>
      <c r="IH868" s="43"/>
      <c r="II868" s="43"/>
      <c r="IJ868" s="43"/>
      <c r="IK868" s="43"/>
      <c r="IL868" s="43"/>
      <c r="IM868" s="43"/>
      <c r="IN868" s="43"/>
      <c r="IO868" s="43"/>
      <c r="IP868" s="43"/>
      <c r="IQ868" s="43"/>
      <c r="IR868" s="43"/>
      <c r="IS868" s="43"/>
      <c r="IT868" s="43"/>
      <c r="IU868" s="43"/>
      <c r="IV868" s="43"/>
      <c r="IW868" s="43"/>
      <c r="IX868" s="43"/>
      <c r="IY868" s="43"/>
      <c r="IZ868" s="43"/>
      <c r="JA868" s="43"/>
      <c r="JB868" s="43"/>
      <c r="JC868" s="43"/>
      <c r="JD868" s="43"/>
      <c r="JE868" s="43"/>
      <c r="JF868" s="43"/>
      <c r="JG868" s="43"/>
      <c r="JH868" s="43"/>
      <c r="JI868" s="43"/>
      <c r="JJ868" s="43"/>
      <c r="JK868" s="43"/>
      <c r="JL868" s="43"/>
      <c r="JM868" s="43"/>
      <c r="JN868" s="43"/>
      <c r="JO868" s="43"/>
      <c r="JP868" s="43"/>
      <c r="JQ868" s="43"/>
      <c r="JR868" s="43"/>
      <c r="JS868" s="43"/>
      <c r="JT868" s="43"/>
      <c r="JU868" s="43"/>
      <c r="JV868" s="43"/>
      <c r="JW868" s="43"/>
      <c r="JX868" s="43"/>
      <c r="JY868" s="43"/>
      <c r="JZ868" s="43"/>
      <c r="KA868" s="43"/>
      <c r="KB868" s="43"/>
      <c r="KC868" s="43"/>
      <c r="KD868" s="43"/>
      <c r="KE868" s="43"/>
      <c r="KF868" s="43"/>
      <c r="KG868" s="43"/>
      <c r="KH868" s="43"/>
      <c r="KI868" s="43"/>
      <c r="KJ868" s="43"/>
      <c r="KK868" s="43"/>
      <c r="KL868" s="43"/>
      <c r="KM868" s="43"/>
      <c r="KN868" s="43"/>
      <c r="KO868" s="43"/>
      <c r="KP868" s="43"/>
      <c r="KQ868" s="43"/>
      <c r="KR868" s="43"/>
      <c r="KS868" s="43"/>
      <c r="KT868" s="43"/>
      <c r="KU868" s="43"/>
      <c r="KV868" s="43"/>
      <c r="KW868" s="43"/>
      <c r="KX868" s="43"/>
      <c r="KY868" s="43"/>
      <c r="KZ868" s="43"/>
      <c r="LA868" s="43"/>
      <c r="LB868" s="43"/>
      <c r="LC868" s="43"/>
      <c r="LD868" s="43"/>
      <c r="LE868" s="43"/>
      <c r="LF868" s="43"/>
      <c r="LG868" s="43"/>
      <c r="LH868" s="43"/>
      <c r="LI868" s="43"/>
      <c r="LJ868" s="43"/>
      <c r="LK868" s="43"/>
      <c r="LL868" s="43"/>
      <c r="LM868" s="43"/>
      <c r="LN868" s="43"/>
      <c r="LO868" s="43"/>
      <c r="LP868" s="43"/>
      <c r="LQ868" s="43"/>
      <c r="LR868" s="43"/>
      <c r="LS868" s="43"/>
      <c r="LT868" s="43"/>
      <c r="LU868" s="43"/>
      <c r="LV868" s="43"/>
      <c r="LW868" s="43"/>
      <c r="LX868" s="43"/>
      <c r="LY868" s="43"/>
      <c r="LZ868" s="43"/>
      <c r="MA868" s="43"/>
      <c r="MB868" s="43"/>
      <c r="MC868" s="43"/>
      <c r="MD868" s="43"/>
      <c r="ME868" s="43"/>
      <c r="MF868" s="43"/>
      <c r="MG868" s="43"/>
      <c r="MH868" s="43"/>
      <c r="MI868" s="43"/>
      <c r="MJ868" s="43"/>
      <c r="MK868" s="43"/>
      <c r="ML868" s="43"/>
      <c r="MM868" s="43"/>
      <c r="MN868" s="43"/>
      <c r="MO868" s="43"/>
      <c r="MP868" s="43"/>
      <c r="MQ868" s="43"/>
      <c r="MR868" s="43"/>
      <c r="MS868" s="43"/>
      <c r="MT868" s="43"/>
      <c r="MU868" s="43"/>
      <c r="MV868" s="43"/>
      <c r="MW868" s="43"/>
      <c r="MX868" s="43"/>
      <c r="MY868" s="43"/>
      <c r="MZ868" s="43"/>
      <c r="NA868" s="43"/>
      <c r="NB868" s="43"/>
      <c r="NC868" s="43"/>
      <c r="ND868" s="43"/>
      <c r="NE868" s="43"/>
      <c r="NF868" s="43"/>
      <c r="NG868" s="43"/>
      <c r="NH868" s="43"/>
      <c r="NI868" s="43"/>
      <c r="NJ868" s="43"/>
      <c r="NK868" s="43"/>
      <c r="NL868" s="43"/>
      <c r="NM868" s="43"/>
      <c r="NN868" s="43"/>
      <c r="NO868" s="43"/>
      <c r="NP868" s="43"/>
      <c r="NQ868" s="43"/>
      <c r="NR868" s="43"/>
      <c r="NT868" s="66">
        <f>IF(AND(J868&lt;&gt;"",K868&lt;&gt;""),NETWORKDAYS(J868,K868,設定!$H$3:$H$39),0)</f>
        <v>0</v>
      </c>
      <c r="NU868" s="3"/>
      <c r="NV868" s="66">
        <f>IFERROR(IF(J868&lt;&gt;"",NETWORKDAYS(J868,$K$2,設定!$H$3:$H$39),0),"")</f>
        <v>0</v>
      </c>
      <c r="NW868" s="66">
        <f t="shared" si="123"/>
        <v>0</v>
      </c>
      <c r="NX868" s="3"/>
      <c r="NY868" s="68">
        <f t="shared" si="124"/>
        <v>0</v>
      </c>
      <c r="NZ868" s="68">
        <f t="shared" si="125"/>
        <v>0</v>
      </c>
      <c r="OA868" s="69">
        <f t="shared" si="126"/>
        <v>0</v>
      </c>
      <c r="OB868" s="68">
        <f t="shared" si="128"/>
        <v>0</v>
      </c>
    </row>
    <row r="869" spans="2:392" x14ac:dyDescent="0.4">
      <c r="B869" s="57">
        <f t="shared" si="129"/>
        <v>862</v>
      </c>
      <c r="C869" s="46"/>
      <c r="D869" s="58"/>
      <c r="E869" s="59"/>
      <c r="F869" s="60"/>
      <c r="G869" s="43"/>
      <c r="H869" s="43"/>
      <c r="I869" s="53"/>
      <c r="J869" s="61"/>
      <c r="K869" s="61"/>
      <c r="L869" s="62"/>
      <c r="M869" s="61"/>
      <c r="N869" s="61"/>
      <c r="O869" s="62"/>
      <c r="P869" s="63"/>
      <c r="Q869" s="64" t="str">
        <f t="shared" si="127"/>
        <v/>
      </c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  <c r="FK869" s="43"/>
      <c r="FL869" s="43"/>
      <c r="FM869" s="43"/>
      <c r="FN869" s="43"/>
      <c r="FO869" s="43"/>
      <c r="FP869" s="43"/>
      <c r="FQ869" s="43"/>
      <c r="FR869" s="43"/>
      <c r="FS869" s="43"/>
      <c r="FT869" s="43"/>
      <c r="FU869" s="43"/>
      <c r="FV869" s="43"/>
      <c r="FW869" s="43"/>
      <c r="FX869" s="43"/>
      <c r="FY869" s="43"/>
      <c r="FZ869" s="43"/>
      <c r="GA869" s="43"/>
      <c r="GB869" s="43"/>
      <c r="GC869" s="43"/>
      <c r="GD869" s="43"/>
      <c r="GE869" s="43"/>
      <c r="GF869" s="43"/>
      <c r="GG869" s="43"/>
      <c r="GH869" s="43"/>
      <c r="GI869" s="43"/>
      <c r="GJ869" s="43"/>
      <c r="GK869" s="43"/>
      <c r="GL869" s="43"/>
      <c r="GM869" s="43"/>
      <c r="GN869" s="43"/>
      <c r="GO869" s="43"/>
      <c r="GP869" s="43"/>
      <c r="GQ869" s="43"/>
      <c r="GR869" s="43"/>
      <c r="GS869" s="43"/>
      <c r="GT869" s="43"/>
      <c r="GU869" s="43"/>
      <c r="GV869" s="43"/>
      <c r="GW869" s="43"/>
      <c r="GX869" s="43"/>
      <c r="GY869" s="43"/>
      <c r="GZ869" s="43"/>
      <c r="HA869" s="43"/>
      <c r="HB869" s="43"/>
      <c r="HC869" s="43"/>
      <c r="HD869" s="43"/>
      <c r="HE869" s="43"/>
      <c r="HF869" s="43"/>
      <c r="HG869" s="43"/>
      <c r="HH869" s="43"/>
      <c r="HI869" s="43"/>
      <c r="HJ869" s="43"/>
      <c r="HK869" s="43"/>
      <c r="HL869" s="43"/>
      <c r="HM869" s="43"/>
      <c r="HN869" s="43"/>
      <c r="HO869" s="43"/>
      <c r="HP869" s="43"/>
      <c r="HQ869" s="43"/>
      <c r="HR869" s="43"/>
      <c r="HS869" s="43"/>
      <c r="HT869" s="43"/>
      <c r="HU869" s="43"/>
      <c r="HV869" s="43"/>
      <c r="HW869" s="43"/>
      <c r="HX869" s="43"/>
      <c r="HY869" s="43"/>
      <c r="HZ869" s="43"/>
      <c r="IA869" s="43"/>
      <c r="IB869" s="43"/>
      <c r="IC869" s="43"/>
      <c r="ID869" s="43"/>
      <c r="IE869" s="43"/>
      <c r="IF869" s="43"/>
      <c r="IG869" s="43"/>
      <c r="IH869" s="43"/>
      <c r="II869" s="43"/>
      <c r="IJ869" s="43"/>
      <c r="IK869" s="43"/>
      <c r="IL869" s="43"/>
      <c r="IM869" s="43"/>
      <c r="IN869" s="43"/>
      <c r="IO869" s="43"/>
      <c r="IP869" s="43"/>
      <c r="IQ869" s="43"/>
      <c r="IR869" s="43"/>
      <c r="IS869" s="43"/>
      <c r="IT869" s="43"/>
      <c r="IU869" s="43"/>
      <c r="IV869" s="43"/>
      <c r="IW869" s="43"/>
      <c r="IX869" s="43"/>
      <c r="IY869" s="43"/>
      <c r="IZ869" s="43"/>
      <c r="JA869" s="43"/>
      <c r="JB869" s="43"/>
      <c r="JC869" s="43"/>
      <c r="JD869" s="43"/>
      <c r="JE869" s="43"/>
      <c r="JF869" s="43"/>
      <c r="JG869" s="43"/>
      <c r="JH869" s="43"/>
      <c r="JI869" s="43"/>
      <c r="JJ869" s="43"/>
      <c r="JK869" s="43"/>
      <c r="JL869" s="43"/>
      <c r="JM869" s="43"/>
      <c r="JN869" s="43"/>
      <c r="JO869" s="43"/>
      <c r="JP869" s="43"/>
      <c r="JQ869" s="43"/>
      <c r="JR869" s="43"/>
      <c r="JS869" s="43"/>
      <c r="JT869" s="43"/>
      <c r="JU869" s="43"/>
      <c r="JV869" s="43"/>
      <c r="JW869" s="43"/>
      <c r="JX869" s="43"/>
      <c r="JY869" s="43"/>
      <c r="JZ869" s="43"/>
      <c r="KA869" s="43"/>
      <c r="KB869" s="43"/>
      <c r="KC869" s="43"/>
      <c r="KD869" s="43"/>
      <c r="KE869" s="43"/>
      <c r="KF869" s="43"/>
      <c r="KG869" s="43"/>
      <c r="KH869" s="43"/>
      <c r="KI869" s="43"/>
      <c r="KJ869" s="43"/>
      <c r="KK869" s="43"/>
      <c r="KL869" s="43"/>
      <c r="KM869" s="43"/>
      <c r="KN869" s="43"/>
      <c r="KO869" s="43"/>
      <c r="KP869" s="43"/>
      <c r="KQ869" s="43"/>
      <c r="KR869" s="43"/>
      <c r="KS869" s="43"/>
      <c r="KT869" s="43"/>
      <c r="KU869" s="43"/>
      <c r="KV869" s="43"/>
      <c r="KW869" s="43"/>
      <c r="KX869" s="43"/>
      <c r="KY869" s="43"/>
      <c r="KZ869" s="43"/>
      <c r="LA869" s="43"/>
      <c r="LB869" s="43"/>
      <c r="LC869" s="43"/>
      <c r="LD869" s="43"/>
      <c r="LE869" s="43"/>
      <c r="LF869" s="43"/>
      <c r="LG869" s="43"/>
      <c r="LH869" s="43"/>
      <c r="LI869" s="43"/>
      <c r="LJ869" s="43"/>
      <c r="LK869" s="43"/>
      <c r="LL869" s="43"/>
      <c r="LM869" s="43"/>
      <c r="LN869" s="43"/>
      <c r="LO869" s="43"/>
      <c r="LP869" s="43"/>
      <c r="LQ869" s="43"/>
      <c r="LR869" s="43"/>
      <c r="LS869" s="43"/>
      <c r="LT869" s="43"/>
      <c r="LU869" s="43"/>
      <c r="LV869" s="43"/>
      <c r="LW869" s="43"/>
      <c r="LX869" s="43"/>
      <c r="LY869" s="43"/>
      <c r="LZ869" s="43"/>
      <c r="MA869" s="43"/>
      <c r="MB869" s="43"/>
      <c r="MC869" s="43"/>
      <c r="MD869" s="43"/>
      <c r="ME869" s="43"/>
      <c r="MF869" s="43"/>
      <c r="MG869" s="43"/>
      <c r="MH869" s="43"/>
      <c r="MI869" s="43"/>
      <c r="MJ869" s="43"/>
      <c r="MK869" s="43"/>
      <c r="ML869" s="43"/>
      <c r="MM869" s="43"/>
      <c r="MN869" s="43"/>
      <c r="MO869" s="43"/>
      <c r="MP869" s="43"/>
      <c r="MQ869" s="43"/>
      <c r="MR869" s="43"/>
      <c r="MS869" s="43"/>
      <c r="MT869" s="43"/>
      <c r="MU869" s="43"/>
      <c r="MV869" s="43"/>
      <c r="MW869" s="43"/>
      <c r="MX869" s="43"/>
      <c r="MY869" s="43"/>
      <c r="MZ869" s="43"/>
      <c r="NA869" s="43"/>
      <c r="NB869" s="43"/>
      <c r="NC869" s="43"/>
      <c r="ND869" s="43"/>
      <c r="NE869" s="43"/>
      <c r="NF869" s="43"/>
      <c r="NG869" s="43"/>
      <c r="NH869" s="43"/>
      <c r="NI869" s="43"/>
      <c r="NJ869" s="43"/>
      <c r="NK869" s="43"/>
      <c r="NL869" s="43"/>
      <c r="NM869" s="43"/>
      <c r="NN869" s="43"/>
      <c r="NO869" s="43"/>
      <c r="NP869" s="43"/>
      <c r="NQ869" s="43"/>
      <c r="NR869" s="43"/>
      <c r="NT869" s="66">
        <f>IF(AND(J869&lt;&gt;"",K869&lt;&gt;""),NETWORKDAYS(J869,K869,設定!$H$3:$H$39),0)</f>
        <v>0</v>
      </c>
      <c r="NU869" s="3"/>
      <c r="NV869" s="66">
        <f>IFERROR(IF(J869&lt;&gt;"",NETWORKDAYS(J869,$K$2,設定!$H$3:$H$39),0),"")</f>
        <v>0</v>
      </c>
      <c r="NW869" s="66">
        <f t="shared" si="123"/>
        <v>0</v>
      </c>
      <c r="NX869" s="3"/>
      <c r="NY869" s="68">
        <f t="shared" si="124"/>
        <v>0</v>
      </c>
      <c r="NZ869" s="68">
        <f t="shared" si="125"/>
        <v>0</v>
      </c>
      <c r="OA869" s="69">
        <f t="shared" si="126"/>
        <v>0</v>
      </c>
      <c r="OB869" s="68">
        <f t="shared" si="128"/>
        <v>0</v>
      </c>
    </row>
    <row r="870" spans="2:392" x14ac:dyDescent="0.4">
      <c r="B870" s="57">
        <f t="shared" si="129"/>
        <v>863</v>
      </c>
      <c r="C870" s="46"/>
      <c r="D870" s="58"/>
      <c r="E870" s="59"/>
      <c r="F870" s="60"/>
      <c r="G870" s="43"/>
      <c r="H870" s="43"/>
      <c r="I870" s="53"/>
      <c r="J870" s="61"/>
      <c r="K870" s="61"/>
      <c r="L870" s="62"/>
      <c r="M870" s="61"/>
      <c r="N870" s="61"/>
      <c r="O870" s="62"/>
      <c r="P870" s="63"/>
      <c r="Q870" s="64" t="str">
        <f t="shared" si="127"/>
        <v/>
      </c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  <c r="FK870" s="43"/>
      <c r="FL870" s="43"/>
      <c r="FM870" s="43"/>
      <c r="FN870" s="43"/>
      <c r="FO870" s="43"/>
      <c r="FP870" s="43"/>
      <c r="FQ870" s="43"/>
      <c r="FR870" s="43"/>
      <c r="FS870" s="43"/>
      <c r="FT870" s="43"/>
      <c r="FU870" s="43"/>
      <c r="FV870" s="43"/>
      <c r="FW870" s="43"/>
      <c r="FX870" s="43"/>
      <c r="FY870" s="43"/>
      <c r="FZ870" s="43"/>
      <c r="GA870" s="43"/>
      <c r="GB870" s="43"/>
      <c r="GC870" s="43"/>
      <c r="GD870" s="43"/>
      <c r="GE870" s="43"/>
      <c r="GF870" s="43"/>
      <c r="GG870" s="43"/>
      <c r="GH870" s="43"/>
      <c r="GI870" s="43"/>
      <c r="GJ870" s="43"/>
      <c r="GK870" s="43"/>
      <c r="GL870" s="43"/>
      <c r="GM870" s="43"/>
      <c r="GN870" s="43"/>
      <c r="GO870" s="43"/>
      <c r="GP870" s="43"/>
      <c r="GQ870" s="43"/>
      <c r="GR870" s="43"/>
      <c r="GS870" s="43"/>
      <c r="GT870" s="43"/>
      <c r="GU870" s="43"/>
      <c r="GV870" s="43"/>
      <c r="GW870" s="43"/>
      <c r="GX870" s="43"/>
      <c r="GY870" s="43"/>
      <c r="GZ870" s="43"/>
      <c r="HA870" s="43"/>
      <c r="HB870" s="43"/>
      <c r="HC870" s="43"/>
      <c r="HD870" s="43"/>
      <c r="HE870" s="43"/>
      <c r="HF870" s="43"/>
      <c r="HG870" s="43"/>
      <c r="HH870" s="43"/>
      <c r="HI870" s="43"/>
      <c r="HJ870" s="43"/>
      <c r="HK870" s="43"/>
      <c r="HL870" s="43"/>
      <c r="HM870" s="43"/>
      <c r="HN870" s="43"/>
      <c r="HO870" s="43"/>
      <c r="HP870" s="43"/>
      <c r="HQ870" s="43"/>
      <c r="HR870" s="43"/>
      <c r="HS870" s="43"/>
      <c r="HT870" s="43"/>
      <c r="HU870" s="43"/>
      <c r="HV870" s="43"/>
      <c r="HW870" s="43"/>
      <c r="HX870" s="43"/>
      <c r="HY870" s="43"/>
      <c r="HZ870" s="43"/>
      <c r="IA870" s="43"/>
      <c r="IB870" s="43"/>
      <c r="IC870" s="43"/>
      <c r="ID870" s="43"/>
      <c r="IE870" s="43"/>
      <c r="IF870" s="43"/>
      <c r="IG870" s="43"/>
      <c r="IH870" s="43"/>
      <c r="II870" s="43"/>
      <c r="IJ870" s="43"/>
      <c r="IK870" s="43"/>
      <c r="IL870" s="43"/>
      <c r="IM870" s="43"/>
      <c r="IN870" s="43"/>
      <c r="IO870" s="43"/>
      <c r="IP870" s="43"/>
      <c r="IQ870" s="43"/>
      <c r="IR870" s="43"/>
      <c r="IS870" s="43"/>
      <c r="IT870" s="43"/>
      <c r="IU870" s="43"/>
      <c r="IV870" s="43"/>
      <c r="IW870" s="43"/>
      <c r="IX870" s="43"/>
      <c r="IY870" s="43"/>
      <c r="IZ870" s="43"/>
      <c r="JA870" s="43"/>
      <c r="JB870" s="43"/>
      <c r="JC870" s="43"/>
      <c r="JD870" s="43"/>
      <c r="JE870" s="43"/>
      <c r="JF870" s="43"/>
      <c r="JG870" s="43"/>
      <c r="JH870" s="43"/>
      <c r="JI870" s="43"/>
      <c r="JJ870" s="43"/>
      <c r="JK870" s="43"/>
      <c r="JL870" s="43"/>
      <c r="JM870" s="43"/>
      <c r="JN870" s="43"/>
      <c r="JO870" s="43"/>
      <c r="JP870" s="43"/>
      <c r="JQ870" s="43"/>
      <c r="JR870" s="43"/>
      <c r="JS870" s="43"/>
      <c r="JT870" s="43"/>
      <c r="JU870" s="43"/>
      <c r="JV870" s="43"/>
      <c r="JW870" s="43"/>
      <c r="JX870" s="43"/>
      <c r="JY870" s="43"/>
      <c r="JZ870" s="43"/>
      <c r="KA870" s="43"/>
      <c r="KB870" s="43"/>
      <c r="KC870" s="43"/>
      <c r="KD870" s="43"/>
      <c r="KE870" s="43"/>
      <c r="KF870" s="43"/>
      <c r="KG870" s="43"/>
      <c r="KH870" s="43"/>
      <c r="KI870" s="43"/>
      <c r="KJ870" s="43"/>
      <c r="KK870" s="43"/>
      <c r="KL870" s="43"/>
      <c r="KM870" s="43"/>
      <c r="KN870" s="43"/>
      <c r="KO870" s="43"/>
      <c r="KP870" s="43"/>
      <c r="KQ870" s="43"/>
      <c r="KR870" s="43"/>
      <c r="KS870" s="43"/>
      <c r="KT870" s="43"/>
      <c r="KU870" s="43"/>
      <c r="KV870" s="43"/>
      <c r="KW870" s="43"/>
      <c r="KX870" s="43"/>
      <c r="KY870" s="43"/>
      <c r="KZ870" s="43"/>
      <c r="LA870" s="43"/>
      <c r="LB870" s="43"/>
      <c r="LC870" s="43"/>
      <c r="LD870" s="43"/>
      <c r="LE870" s="43"/>
      <c r="LF870" s="43"/>
      <c r="LG870" s="43"/>
      <c r="LH870" s="43"/>
      <c r="LI870" s="43"/>
      <c r="LJ870" s="43"/>
      <c r="LK870" s="43"/>
      <c r="LL870" s="43"/>
      <c r="LM870" s="43"/>
      <c r="LN870" s="43"/>
      <c r="LO870" s="43"/>
      <c r="LP870" s="43"/>
      <c r="LQ870" s="43"/>
      <c r="LR870" s="43"/>
      <c r="LS870" s="43"/>
      <c r="LT870" s="43"/>
      <c r="LU870" s="43"/>
      <c r="LV870" s="43"/>
      <c r="LW870" s="43"/>
      <c r="LX870" s="43"/>
      <c r="LY870" s="43"/>
      <c r="LZ870" s="43"/>
      <c r="MA870" s="43"/>
      <c r="MB870" s="43"/>
      <c r="MC870" s="43"/>
      <c r="MD870" s="43"/>
      <c r="ME870" s="43"/>
      <c r="MF870" s="43"/>
      <c r="MG870" s="43"/>
      <c r="MH870" s="43"/>
      <c r="MI870" s="43"/>
      <c r="MJ870" s="43"/>
      <c r="MK870" s="43"/>
      <c r="ML870" s="43"/>
      <c r="MM870" s="43"/>
      <c r="MN870" s="43"/>
      <c r="MO870" s="43"/>
      <c r="MP870" s="43"/>
      <c r="MQ870" s="43"/>
      <c r="MR870" s="43"/>
      <c r="MS870" s="43"/>
      <c r="MT870" s="43"/>
      <c r="MU870" s="43"/>
      <c r="MV870" s="43"/>
      <c r="MW870" s="43"/>
      <c r="MX870" s="43"/>
      <c r="MY870" s="43"/>
      <c r="MZ870" s="43"/>
      <c r="NA870" s="43"/>
      <c r="NB870" s="43"/>
      <c r="NC870" s="43"/>
      <c r="ND870" s="43"/>
      <c r="NE870" s="43"/>
      <c r="NF870" s="43"/>
      <c r="NG870" s="43"/>
      <c r="NH870" s="43"/>
      <c r="NI870" s="43"/>
      <c r="NJ870" s="43"/>
      <c r="NK870" s="43"/>
      <c r="NL870" s="43"/>
      <c r="NM870" s="43"/>
      <c r="NN870" s="43"/>
      <c r="NO870" s="43"/>
      <c r="NP870" s="43"/>
      <c r="NQ870" s="43"/>
      <c r="NR870" s="43"/>
      <c r="NT870" s="66">
        <f>IF(AND(J870&lt;&gt;"",K870&lt;&gt;""),NETWORKDAYS(J870,K870,設定!$H$3:$H$39),0)</f>
        <v>0</v>
      </c>
      <c r="NU870" s="3"/>
      <c r="NV870" s="66">
        <f>IFERROR(IF(J870&lt;&gt;"",NETWORKDAYS(J870,$K$2,設定!$H$3:$H$39),0),"")</f>
        <v>0</v>
      </c>
      <c r="NW870" s="66">
        <f t="shared" si="123"/>
        <v>0</v>
      </c>
      <c r="NX870" s="3"/>
      <c r="NY870" s="68">
        <f t="shared" si="124"/>
        <v>0</v>
      </c>
      <c r="NZ870" s="68">
        <f t="shared" si="125"/>
        <v>0</v>
      </c>
      <c r="OA870" s="69">
        <f t="shared" si="126"/>
        <v>0</v>
      </c>
      <c r="OB870" s="68">
        <f t="shared" si="128"/>
        <v>0</v>
      </c>
    </row>
    <row r="871" spans="2:392" x14ac:dyDescent="0.4">
      <c r="B871" s="57">
        <f t="shared" si="129"/>
        <v>864</v>
      </c>
      <c r="C871" s="46"/>
      <c r="D871" s="58"/>
      <c r="E871" s="59"/>
      <c r="F871" s="60"/>
      <c r="G871" s="43"/>
      <c r="H871" s="43"/>
      <c r="I871" s="53"/>
      <c r="J871" s="61"/>
      <c r="K871" s="61"/>
      <c r="L871" s="62"/>
      <c r="M871" s="61"/>
      <c r="N871" s="61"/>
      <c r="O871" s="62"/>
      <c r="P871" s="63"/>
      <c r="Q871" s="64" t="str">
        <f t="shared" si="127"/>
        <v/>
      </c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  <c r="FK871" s="43"/>
      <c r="FL871" s="43"/>
      <c r="FM871" s="43"/>
      <c r="FN871" s="43"/>
      <c r="FO871" s="43"/>
      <c r="FP871" s="43"/>
      <c r="FQ871" s="43"/>
      <c r="FR871" s="43"/>
      <c r="FS871" s="43"/>
      <c r="FT871" s="43"/>
      <c r="FU871" s="43"/>
      <c r="FV871" s="43"/>
      <c r="FW871" s="43"/>
      <c r="FX871" s="43"/>
      <c r="FY871" s="43"/>
      <c r="FZ871" s="43"/>
      <c r="GA871" s="43"/>
      <c r="GB871" s="43"/>
      <c r="GC871" s="43"/>
      <c r="GD871" s="43"/>
      <c r="GE871" s="43"/>
      <c r="GF871" s="43"/>
      <c r="GG871" s="43"/>
      <c r="GH871" s="43"/>
      <c r="GI871" s="43"/>
      <c r="GJ871" s="43"/>
      <c r="GK871" s="43"/>
      <c r="GL871" s="43"/>
      <c r="GM871" s="43"/>
      <c r="GN871" s="43"/>
      <c r="GO871" s="43"/>
      <c r="GP871" s="43"/>
      <c r="GQ871" s="43"/>
      <c r="GR871" s="43"/>
      <c r="GS871" s="43"/>
      <c r="GT871" s="43"/>
      <c r="GU871" s="43"/>
      <c r="GV871" s="43"/>
      <c r="GW871" s="43"/>
      <c r="GX871" s="43"/>
      <c r="GY871" s="43"/>
      <c r="GZ871" s="43"/>
      <c r="HA871" s="43"/>
      <c r="HB871" s="43"/>
      <c r="HC871" s="43"/>
      <c r="HD871" s="43"/>
      <c r="HE871" s="43"/>
      <c r="HF871" s="43"/>
      <c r="HG871" s="43"/>
      <c r="HH871" s="43"/>
      <c r="HI871" s="43"/>
      <c r="HJ871" s="43"/>
      <c r="HK871" s="43"/>
      <c r="HL871" s="43"/>
      <c r="HM871" s="43"/>
      <c r="HN871" s="43"/>
      <c r="HO871" s="43"/>
      <c r="HP871" s="43"/>
      <c r="HQ871" s="43"/>
      <c r="HR871" s="43"/>
      <c r="HS871" s="43"/>
      <c r="HT871" s="43"/>
      <c r="HU871" s="43"/>
      <c r="HV871" s="43"/>
      <c r="HW871" s="43"/>
      <c r="HX871" s="43"/>
      <c r="HY871" s="43"/>
      <c r="HZ871" s="43"/>
      <c r="IA871" s="43"/>
      <c r="IB871" s="43"/>
      <c r="IC871" s="43"/>
      <c r="ID871" s="43"/>
      <c r="IE871" s="43"/>
      <c r="IF871" s="43"/>
      <c r="IG871" s="43"/>
      <c r="IH871" s="43"/>
      <c r="II871" s="43"/>
      <c r="IJ871" s="43"/>
      <c r="IK871" s="43"/>
      <c r="IL871" s="43"/>
      <c r="IM871" s="43"/>
      <c r="IN871" s="43"/>
      <c r="IO871" s="43"/>
      <c r="IP871" s="43"/>
      <c r="IQ871" s="43"/>
      <c r="IR871" s="43"/>
      <c r="IS871" s="43"/>
      <c r="IT871" s="43"/>
      <c r="IU871" s="43"/>
      <c r="IV871" s="43"/>
      <c r="IW871" s="43"/>
      <c r="IX871" s="43"/>
      <c r="IY871" s="43"/>
      <c r="IZ871" s="43"/>
      <c r="JA871" s="43"/>
      <c r="JB871" s="43"/>
      <c r="JC871" s="43"/>
      <c r="JD871" s="43"/>
      <c r="JE871" s="43"/>
      <c r="JF871" s="43"/>
      <c r="JG871" s="43"/>
      <c r="JH871" s="43"/>
      <c r="JI871" s="43"/>
      <c r="JJ871" s="43"/>
      <c r="JK871" s="43"/>
      <c r="JL871" s="43"/>
      <c r="JM871" s="43"/>
      <c r="JN871" s="43"/>
      <c r="JO871" s="43"/>
      <c r="JP871" s="43"/>
      <c r="JQ871" s="43"/>
      <c r="JR871" s="43"/>
      <c r="JS871" s="43"/>
      <c r="JT871" s="43"/>
      <c r="JU871" s="43"/>
      <c r="JV871" s="43"/>
      <c r="JW871" s="43"/>
      <c r="JX871" s="43"/>
      <c r="JY871" s="43"/>
      <c r="JZ871" s="43"/>
      <c r="KA871" s="43"/>
      <c r="KB871" s="43"/>
      <c r="KC871" s="43"/>
      <c r="KD871" s="43"/>
      <c r="KE871" s="43"/>
      <c r="KF871" s="43"/>
      <c r="KG871" s="43"/>
      <c r="KH871" s="43"/>
      <c r="KI871" s="43"/>
      <c r="KJ871" s="43"/>
      <c r="KK871" s="43"/>
      <c r="KL871" s="43"/>
      <c r="KM871" s="43"/>
      <c r="KN871" s="43"/>
      <c r="KO871" s="43"/>
      <c r="KP871" s="43"/>
      <c r="KQ871" s="43"/>
      <c r="KR871" s="43"/>
      <c r="KS871" s="43"/>
      <c r="KT871" s="43"/>
      <c r="KU871" s="43"/>
      <c r="KV871" s="43"/>
      <c r="KW871" s="43"/>
      <c r="KX871" s="43"/>
      <c r="KY871" s="43"/>
      <c r="KZ871" s="43"/>
      <c r="LA871" s="43"/>
      <c r="LB871" s="43"/>
      <c r="LC871" s="43"/>
      <c r="LD871" s="43"/>
      <c r="LE871" s="43"/>
      <c r="LF871" s="43"/>
      <c r="LG871" s="43"/>
      <c r="LH871" s="43"/>
      <c r="LI871" s="43"/>
      <c r="LJ871" s="43"/>
      <c r="LK871" s="43"/>
      <c r="LL871" s="43"/>
      <c r="LM871" s="43"/>
      <c r="LN871" s="43"/>
      <c r="LO871" s="43"/>
      <c r="LP871" s="43"/>
      <c r="LQ871" s="43"/>
      <c r="LR871" s="43"/>
      <c r="LS871" s="43"/>
      <c r="LT871" s="43"/>
      <c r="LU871" s="43"/>
      <c r="LV871" s="43"/>
      <c r="LW871" s="43"/>
      <c r="LX871" s="43"/>
      <c r="LY871" s="43"/>
      <c r="LZ871" s="43"/>
      <c r="MA871" s="43"/>
      <c r="MB871" s="43"/>
      <c r="MC871" s="43"/>
      <c r="MD871" s="43"/>
      <c r="ME871" s="43"/>
      <c r="MF871" s="43"/>
      <c r="MG871" s="43"/>
      <c r="MH871" s="43"/>
      <c r="MI871" s="43"/>
      <c r="MJ871" s="43"/>
      <c r="MK871" s="43"/>
      <c r="ML871" s="43"/>
      <c r="MM871" s="43"/>
      <c r="MN871" s="43"/>
      <c r="MO871" s="43"/>
      <c r="MP871" s="43"/>
      <c r="MQ871" s="43"/>
      <c r="MR871" s="43"/>
      <c r="MS871" s="43"/>
      <c r="MT871" s="43"/>
      <c r="MU871" s="43"/>
      <c r="MV871" s="43"/>
      <c r="MW871" s="43"/>
      <c r="MX871" s="43"/>
      <c r="MY871" s="43"/>
      <c r="MZ871" s="43"/>
      <c r="NA871" s="43"/>
      <c r="NB871" s="43"/>
      <c r="NC871" s="43"/>
      <c r="ND871" s="43"/>
      <c r="NE871" s="43"/>
      <c r="NF871" s="43"/>
      <c r="NG871" s="43"/>
      <c r="NH871" s="43"/>
      <c r="NI871" s="43"/>
      <c r="NJ871" s="43"/>
      <c r="NK871" s="43"/>
      <c r="NL871" s="43"/>
      <c r="NM871" s="43"/>
      <c r="NN871" s="43"/>
      <c r="NO871" s="43"/>
      <c r="NP871" s="43"/>
      <c r="NQ871" s="43"/>
      <c r="NR871" s="43"/>
      <c r="NT871" s="66">
        <f>IF(AND(J871&lt;&gt;"",K871&lt;&gt;""),NETWORKDAYS(J871,K871,設定!$H$3:$H$39),0)</f>
        <v>0</v>
      </c>
      <c r="NU871" s="3"/>
      <c r="NV871" s="66">
        <f>IFERROR(IF(J871&lt;&gt;"",NETWORKDAYS(J871,$K$2,設定!$H$3:$H$39),0),"")</f>
        <v>0</v>
      </c>
      <c r="NW871" s="66">
        <f t="shared" si="123"/>
        <v>0</v>
      </c>
      <c r="NX871" s="3"/>
      <c r="NY871" s="68">
        <f t="shared" si="124"/>
        <v>0</v>
      </c>
      <c r="NZ871" s="68">
        <f t="shared" si="125"/>
        <v>0</v>
      </c>
      <c r="OA871" s="69">
        <f t="shared" si="126"/>
        <v>0</v>
      </c>
      <c r="OB871" s="68">
        <f t="shared" si="128"/>
        <v>0</v>
      </c>
    </row>
    <row r="872" spans="2:392" x14ac:dyDescent="0.4">
      <c r="B872" s="57">
        <f t="shared" si="129"/>
        <v>865</v>
      </c>
      <c r="C872" s="46"/>
      <c r="D872" s="58"/>
      <c r="E872" s="59"/>
      <c r="F872" s="60"/>
      <c r="G872" s="43"/>
      <c r="H872" s="43"/>
      <c r="I872" s="53"/>
      <c r="J872" s="61"/>
      <c r="K872" s="61"/>
      <c r="L872" s="62"/>
      <c r="M872" s="61"/>
      <c r="N872" s="61"/>
      <c r="O872" s="62"/>
      <c r="P872" s="63"/>
      <c r="Q872" s="64" t="str">
        <f t="shared" si="127"/>
        <v/>
      </c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  <c r="FK872" s="43"/>
      <c r="FL872" s="43"/>
      <c r="FM872" s="43"/>
      <c r="FN872" s="43"/>
      <c r="FO872" s="43"/>
      <c r="FP872" s="43"/>
      <c r="FQ872" s="43"/>
      <c r="FR872" s="43"/>
      <c r="FS872" s="43"/>
      <c r="FT872" s="43"/>
      <c r="FU872" s="43"/>
      <c r="FV872" s="43"/>
      <c r="FW872" s="43"/>
      <c r="FX872" s="43"/>
      <c r="FY872" s="43"/>
      <c r="FZ872" s="43"/>
      <c r="GA872" s="43"/>
      <c r="GB872" s="43"/>
      <c r="GC872" s="43"/>
      <c r="GD872" s="43"/>
      <c r="GE872" s="43"/>
      <c r="GF872" s="43"/>
      <c r="GG872" s="43"/>
      <c r="GH872" s="43"/>
      <c r="GI872" s="43"/>
      <c r="GJ872" s="43"/>
      <c r="GK872" s="43"/>
      <c r="GL872" s="43"/>
      <c r="GM872" s="43"/>
      <c r="GN872" s="43"/>
      <c r="GO872" s="43"/>
      <c r="GP872" s="43"/>
      <c r="GQ872" s="43"/>
      <c r="GR872" s="43"/>
      <c r="GS872" s="43"/>
      <c r="GT872" s="43"/>
      <c r="GU872" s="43"/>
      <c r="GV872" s="43"/>
      <c r="GW872" s="43"/>
      <c r="GX872" s="43"/>
      <c r="GY872" s="43"/>
      <c r="GZ872" s="43"/>
      <c r="HA872" s="43"/>
      <c r="HB872" s="43"/>
      <c r="HC872" s="43"/>
      <c r="HD872" s="43"/>
      <c r="HE872" s="43"/>
      <c r="HF872" s="43"/>
      <c r="HG872" s="43"/>
      <c r="HH872" s="43"/>
      <c r="HI872" s="43"/>
      <c r="HJ872" s="43"/>
      <c r="HK872" s="43"/>
      <c r="HL872" s="43"/>
      <c r="HM872" s="43"/>
      <c r="HN872" s="43"/>
      <c r="HO872" s="43"/>
      <c r="HP872" s="43"/>
      <c r="HQ872" s="43"/>
      <c r="HR872" s="43"/>
      <c r="HS872" s="43"/>
      <c r="HT872" s="43"/>
      <c r="HU872" s="43"/>
      <c r="HV872" s="43"/>
      <c r="HW872" s="43"/>
      <c r="HX872" s="43"/>
      <c r="HY872" s="43"/>
      <c r="HZ872" s="43"/>
      <c r="IA872" s="43"/>
      <c r="IB872" s="43"/>
      <c r="IC872" s="43"/>
      <c r="ID872" s="43"/>
      <c r="IE872" s="43"/>
      <c r="IF872" s="43"/>
      <c r="IG872" s="43"/>
      <c r="IH872" s="43"/>
      <c r="II872" s="43"/>
      <c r="IJ872" s="43"/>
      <c r="IK872" s="43"/>
      <c r="IL872" s="43"/>
      <c r="IM872" s="43"/>
      <c r="IN872" s="43"/>
      <c r="IO872" s="43"/>
      <c r="IP872" s="43"/>
      <c r="IQ872" s="43"/>
      <c r="IR872" s="43"/>
      <c r="IS872" s="43"/>
      <c r="IT872" s="43"/>
      <c r="IU872" s="43"/>
      <c r="IV872" s="43"/>
      <c r="IW872" s="43"/>
      <c r="IX872" s="43"/>
      <c r="IY872" s="43"/>
      <c r="IZ872" s="43"/>
      <c r="JA872" s="43"/>
      <c r="JB872" s="43"/>
      <c r="JC872" s="43"/>
      <c r="JD872" s="43"/>
      <c r="JE872" s="43"/>
      <c r="JF872" s="43"/>
      <c r="JG872" s="43"/>
      <c r="JH872" s="43"/>
      <c r="JI872" s="43"/>
      <c r="JJ872" s="43"/>
      <c r="JK872" s="43"/>
      <c r="JL872" s="43"/>
      <c r="JM872" s="43"/>
      <c r="JN872" s="43"/>
      <c r="JO872" s="43"/>
      <c r="JP872" s="43"/>
      <c r="JQ872" s="43"/>
      <c r="JR872" s="43"/>
      <c r="JS872" s="43"/>
      <c r="JT872" s="43"/>
      <c r="JU872" s="43"/>
      <c r="JV872" s="43"/>
      <c r="JW872" s="43"/>
      <c r="JX872" s="43"/>
      <c r="JY872" s="43"/>
      <c r="JZ872" s="43"/>
      <c r="KA872" s="43"/>
      <c r="KB872" s="43"/>
      <c r="KC872" s="43"/>
      <c r="KD872" s="43"/>
      <c r="KE872" s="43"/>
      <c r="KF872" s="43"/>
      <c r="KG872" s="43"/>
      <c r="KH872" s="43"/>
      <c r="KI872" s="43"/>
      <c r="KJ872" s="43"/>
      <c r="KK872" s="43"/>
      <c r="KL872" s="43"/>
      <c r="KM872" s="43"/>
      <c r="KN872" s="43"/>
      <c r="KO872" s="43"/>
      <c r="KP872" s="43"/>
      <c r="KQ872" s="43"/>
      <c r="KR872" s="43"/>
      <c r="KS872" s="43"/>
      <c r="KT872" s="43"/>
      <c r="KU872" s="43"/>
      <c r="KV872" s="43"/>
      <c r="KW872" s="43"/>
      <c r="KX872" s="43"/>
      <c r="KY872" s="43"/>
      <c r="KZ872" s="43"/>
      <c r="LA872" s="43"/>
      <c r="LB872" s="43"/>
      <c r="LC872" s="43"/>
      <c r="LD872" s="43"/>
      <c r="LE872" s="43"/>
      <c r="LF872" s="43"/>
      <c r="LG872" s="43"/>
      <c r="LH872" s="43"/>
      <c r="LI872" s="43"/>
      <c r="LJ872" s="43"/>
      <c r="LK872" s="43"/>
      <c r="LL872" s="43"/>
      <c r="LM872" s="43"/>
      <c r="LN872" s="43"/>
      <c r="LO872" s="43"/>
      <c r="LP872" s="43"/>
      <c r="LQ872" s="43"/>
      <c r="LR872" s="43"/>
      <c r="LS872" s="43"/>
      <c r="LT872" s="43"/>
      <c r="LU872" s="43"/>
      <c r="LV872" s="43"/>
      <c r="LW872" s="43"/>
      <c r="LX872" s="43"/>
      <c r="LY872" s="43"/>
      <c r="LZ872" s="43"/>
      <c r="MA872" s="43"/>
      <c r="MB872" s="43"/>
      <c r="MC872" s="43"/>
      <c r="MD872" s="43"/>
      <c r="ME872" s="43"/>
      <c r="MF872" s="43"/>
      <c r="MG872" s="43"/>
      <c r="MH872" s="43"/>
      <c r="MI872" s="43"/>
      <c r="MJ872" s="43"/>
      <c r="MK872" s="43"/>
      <c r="ML872" s="43"/>
      <c r="MM872" s="43"/>
      <c r="MN872" s="43"/>
      <c r="MO872" s="43"/>
      <c r="MP872" s="43"/>
      <c r="MQ872" s="43"/>
      <c r="MR872" s="43"/>
      <c r="MS872" s="43"/>
      <c r="MT872" s="43"/>
      <c r="MU872" s="43"/>
      <c r="MV872" s="43"/>
      <c r="MW872" s="43"/>
      <c r="MX872" s="43"/>
      <c r="MY872" s="43"/>
      <c r="MZ872" s="43"/>
      <c r="NA872" s="43"/>
      <c r="NB872" s="43"/>
      <c r="NC872" s="43"/>
      <c r="ND872" s="43"/>
      <c r="NE872" s="43"/>
      <c r="NF872" s="43"/>
      <c r="NG872" s="43"/>
      <c r="NH872" s="43"/>
      <c r="NI872" s="43"/>
      <c r="NJ872" s="43"/>
      <c r="NK872" s="43"/>
      <c r="NL872" s="43"/>
      <c r="NM872" s="43"/>
      <c r="NN872" s="43"/>
      <c r="NO872" s="43"/>
      <c r="NP872" s="43"/>
      <c r="NQ872" s="43"/>
      <c r="NR872" s="43"/>
      <c r="NT872" s="66">
        <f>IF(AND(J872&lt;&gt;"",K872&lt;&gt;""),NETWORKDAYS(J872,K872,設定!$H$3:$H$39),0)</f>
        <v>0</v>
      </c>
      <c r="NU872" s="3"/>
      <c r="NV872" s="66">
        <f>IFERROR(IF(J872&lt;&gt;"",NETWORKDAYS(J872,$K$2,設定!$H$3:$H$39),0),"")</f>
        <v>0</v>
      </c>
      <c r="NW872" s="66">
        <f t="shared" si="123"/>
        <v>0</v>
      </c>
      <c r="NX872" s="3"/>
      <c r="NY872" s="68">
        <f t="shared" si="124"/>
        <v>0</v>
      </c>
      <c r="NZ872" s="68">
        <f t="shared" si="125"/>
        <v>0</v>
      </c>
      <c r="OA872" s="69">
        <f t="shared" si="126"/>
        <v>0</v>
      </c>
      <c r="OB872" s="68">
        <f t="shared" si="128"/>
        <v>0</v>
      </c>
    </row>
    <row r="873" spans="2:392" x14ac:dyDescent="0.4">
      <c r="B873" s="57">
        <f t="shared" si="129"/>
        <v>866</v>
      </c>
      <c r="C873" s="46"/>
      <c r="D873" s="58"/>
      <c r="E873" s="59"/>
      <c r="F873" s="60"/>
      <c r="G873" s="43"/>
      <c r="H873" s="43"/>
      <c r="I873" s="53"/>
      <c r="J873" s="61"/>
      <c r="K873" s="61"/>
      <c r="L873" s="62"/>
      <c r="M873" s="61"/>
      <c r="N873" s="61"/>
      <c r="O873" s="62"/>
      <c r="P873" s="63"/>
      <c r="Q873" s="64" t="str">
        <f t="shared" si="127"/>
        <v/>
      </c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  <c r="FK873" s="43"/>
      <c r="FL873" s="43"/>
      <c r="FM873" s="43"/>
      <c r="FN873" s="43"/>
      <c r="FO873" s="43"/>
      <c r="FP873" s="43"/>
      <c r="FQ873" s="43"/>
      <c r="FR873" s="43"/>
      <c r="FS873" s="43"/>
      <c r="FT873" s="43"/>
      <c r="FU873" s="43"/>
      <c r="FV873" s="43"/>
      <c r="FW873" s="43"/>
      <c r="FX873" s="43"/>
      <c r="FY873" s="43"/>
      <c r="FZ873" s="43"/>
      <c r="GA873" s="43"/>
      <c r="GB873" s="43"/>
      <c r="GC873" s="43"/>
      <c r="GD873" s="43"/>
      <c r="GE873" s="43"/>
      <c r="GF873" s="43"/>
      <c r="GG873" s="43"/>
      <c r="GH873" s="43"/>
      <c r="GI873" s="43"/>
      <c r="GJ873" s="43"/>
      <c r="GK873" s="43"/>
      <c r="GL873" s="43"/>
      <c r="GM873" s="43"/>
      <c r="GN873" s="43"/>
      <c r="GO873" s="43"/>
      <c r="GP873" s="43"/>
      <c r="GQ873" s="43"/>
      <c r="GR873" s="43"/>
      <c r="GS873" s="43"/>
      <c r="GT873" s="43"/>
      <c r="GU873" s="43"/>
      <c r="GV873" s="43"/>
      <c r="GW873" s="43"/>
      <c r="GX873" s="43"/>
      <c r="GY873" s="43"/>
      <c r="GZ873" s="43"/>
      <c r="HA873" s="43"/>
      <c r="HB873" s="43"/>
      <c r="HC873" s="43"/>
      <c r="HD873" s="43"/>
      <c r="HE873" s="43"/>
      <c r="HF873" s="43"/>
      <c r="HG873" s="43"/>
      <c r="HH873" s="43"/>
      <c r="HI873" s="43"/>
      <c r="HJ873" s="43"/>
      <c r="HK873" s="43"/>
      <c r="HL873" s="43"/>
      <c r="HM873" s="43"/>
      <c r="HN873" s="43"/>
      <c r="HO873" s="43"/>
      <c r="HP873" s="43"/>
      <c r="HQ873" s="43"/>
      <c r="HR873" s="43"/>
      <c r="HS873" s="43"/>
      <c r="HT873" s="43"/>
      <c r="HU873" s="43"/>
      <c r="HV873" s="43"/>
      <c r="HW873" s="43"/>
      <c r="HX873" s="43"/>
      <c r="HY873" s="43"/>
      <c r="HZ873" s="43"/>
      <c r="IA873" s="43"/>
      <c r="IB873" s="43"/>
      <c r="IC873" s="43"/>
      <c r="ID873" s="43"/>
      <c r="IE873" s="43"/>
      <c r="IF873" s="43"/>
      <c r="IG873" s="43"/>
      <c r="IH873" s="43"/>
      <c r="II873" s="43"/>
      <c r="IJ873" s="43"/>
      <c r="IK873" s="43"/>
      <c r="IL873" s="43"/>
      <c r="IM873" s="43"/>
      <c r="IN873" s="43"/>
      <c r="IO873" s="43"/>
      <c r="IP873" s="43"/>
      <c r="IQ873" s="43"/>
      <c r="IR873" s="43"/>
      <c r="IS873" s="43"/>
      <c r="IT873" s="43"/>
      <c r="IU873" s="43"/>
      <c r="IV873" s="43"/>
      <c r="IW873" s="43"/>
      <c r="IX873" s="43"/>
      <c r="IY873" s="43"/>
      <c r="IZ873" s="43"/>
      <c r="JA873" s="43"/>
      <c r="JB873" s="43"/>
      <c r="JC873" s="43"/>
      <c r="JD873" s="43"/>
      <c r="JE873" s="43"/>
      <c r="JF873" s="43"/>
      <c r="JG873" s="43"/>
      <c r="JH873" s="43"/>
      <c r="JI873" s="43"/>
      <c r="JJ873" s="43"/>
      <c r="JK873" s="43"/>
      <c r="JL873" s="43"/>
      <c r="JM873" s="43"/>
      <c r="JN873" s="43"/>
      <c r="JO873" s="43"/>
      <c r="JP873" s="43"/>
      <c r="JQ873" s="43"/>
      <c r="JR873" s="43"/>
      <c r="JS873" s="43"/>
      <c r="JT873" s="43"/>
      <c r="JU873" s="43"/>
      <c r="JV873" s="43"/>
      <c r="JW873" s="43"/>
      <c r="JX873" s="43"/>
      <c r="JY873" s="43"/>
      <c r="JZ873" s="43"/>
      <c r="KA873" s="43"/>
      <c r="KB873" s="43"/>
      <c r="KC873" s="43"/>
      <c r="KD873" s="43"/>
      <c r="KE873" s="43"/>
      <c r="KF873" s="43"/>
      <c r="KG873" s="43"/>
      <c r="KH873" s="43"/>
      <c r="KI873" s="43"/>
      <c r="KJ873" s="43"/>
      <c r="KK873" s="43"/>
      <c r="KL873" s="43"/>
      <c r="KM873" s="43"/>
      <c r="KN873" s="43"/>
      <c r="KO873" s="43"/>
      <c r="KP873" s="43"/>
      <c r="KQ873" s="43"/>
      <c r="KR873" s="43"/>
      <c r="KS873" s="43"/>
      <c r="KT873" s="43"/>
      <c r="KU873" s="43"/>
      <c r="KV873" s="43"/>
      <c r="KW873" s="43"/>
      <c r="KX873" s="43"/>
      <c r="KY873" s="43"/>
      <c r="KZ873" s="43"/>
      <c r="LA873" s="43"/>
      <c r="LB873" s="43"/>
      <c r="LC873" s="43"/>
      <c r="LD873" s="43"/>
      <c r="LE873" s="43"/>
      <c r="LF873" s="43"/>
      <c r="LG873" s="43"/>
      <c r="LH873" s="43"/>
      <c r="LI873" s="43"/>
      <c r="LJ873" s="43"/>
      <c r="LK873" s="43"/>
      <c r="LL873" s="43"/>
      <c r="LM873" s="43"/>
      <c r="LN873" s="43"/>
      <c r="LO873" s="43"/>
      <c r="LP873" s="43"/>
      <c r="LQ873" s="43"/>
      <c r="LR873" s="43"/>
      <c r="LS873" s="43"/>
      <c r="LT873" s="43"/>
      <c r="LU873" s="43"/>
      <c r="LV873" s="43"/>
      <c r="LW873" s="43"/>
      <c r="LX873" s="43"/>
      <c r="LY873" s="43"/>
      <c r="LZ873" s="43"/>
      <c r="MA873" s="43"/>
      <c r="MB873" s="43"/>
      <c r="MC873" s="43"/>
      <c r="MD873" s="43"/>
      <c r="ME873" s="43"/>
      <c r="MF873" s="43"/>
      <c r="MG873" s="43"/>
      <c r="MH873" s="43"/>
      <c r="MI873" s="43"/>
      <c r="MJ873" s="43"/>
      <c r="MK873" s="43"/>
      <c r="ML873" s="43"/>
      <c r="MM873" s="43"/>
      <c r="MN873" s="43"/>
      <c r="MO873" s="43"/>
      <c r="MP873" s="43"/>
      <c r="MQ873" s="43"/>
      <c r="MR873" s="43"/>
      <c r="MS873" s="43"/>
      <c r="MT873" s="43"/>
      <c r="MU873" s="43"/>
      <c r="MV873" s="43"/>
      <c r="MW873" s="43"/>
      <c r="MX873" s="43"/>
      <c r="MY873" s="43"/>
      <c r="MZ873" s="43"/>
      <c r="NA873" s="43"/>
      <c r="NB873" s="43"/>
      <c r="NC873" s="43"/>
      <c r="ND873" s="43"/>
      <c r="NE873" s="43"/>
      <c r="NF873" s="43"/>
      <c r="NG873" s="43"/>
      <c r="NH873" s="43"/>
      <c r="NI873" s="43"/>
      <c r="NJ873" s="43"/>
      <c r="NK873" s="43"/>
      <c r="NL873" s="43"/>
      <c r="NM873" s="43"/>
      <c r="NN873" s="43"/>
      <c r="NO873" s="43"/>
      <c r="NP873" s="43"/>
      <c r="NQ873" s="43"/>
      <c r="NR873" s="43"/>
      <c r="NT873" s="66">
        <f>IF(AND(J873&lt;&gt;"",K873&lt;&gt;""),NETWORKDAYS(J873,K873,設定!$H$3:$H$39),0)</f>
        <v>0</v>
      </c>
      <c r="NU873" s="3"/>
      <c r="NV873" s="66">
        <f>IFERROR(IF(J873&lt;&gt;"",NETWORKDAYS(J873,$K$2,設定!$H$3:$H$39),0),"")</f>
        <v>0</v>
      </c>
      <c r="NW873" s="66">
        <f t="shared" si="123"/>
        <v>0</v>
      </c>
      <c r="NX873" s="3"/>
      <c r="NY873" s="68">
        <f t="shared" si="124"/>
        <v>0</v>
      </c>
      <c r="NZ873" s="68">
        <f t="shared" si="125"/>
        <v>0</v>
      </c>
      <c r="OA873" s="69">
        <f t="shared" si="126"/>
        <v>0</v>
      </c>
      <c r="OB873" s="68">
        <f t="shared" si="128"/>
        <v>0</v>
      </c>
    </row>
    <row r="874" spans="2:392" x14ac:dyDescent="0.4">
      <c r="B874" s="57">
        <f t="shared" si="129"/>
        <v>867</v>
      </c>
      <c r="C874" s="46"/>
      <c r="D874" s="58"/>
      <c r="E874" s="59"/>
      <c r="F874" s="60"/>
      <c r="G874" s="43"/>
      <c r="H874" s="43"/>
      <c r="I874" s="53"/>
      <c r="J874" s="61"/>
      <c r="K874" s="61"/>
      <c r="L874" s="62"/>
      <c r="M874" s="61"/>
      <c r="N874" s="61"/>
      <c r="O874" s="62"/>
      <c r="P874" s="63"/>
      <c r="Q874" s="64" t="str">
        <f t="shared" si="127"/>
        <v/>
      </c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  <c r="FK874" s="43"/>
      <c r="FL874" s="43"/>
      <c r="FM874" s="43"/>
      <c r="FN874" s="43"/>
      <c r="FO874" s="43"/>
      <c r="FP874" s="43"/>
      <c r="FQ874" s="43"/>
      <c r="FR874" s="43"/>
      <c r="FS874" s="43"/>
      <c r="FT874" s="43"/>
      <c r="FU874" s="43"/>
      <c r="FV874" s="43"/>
      <c r="FW874" s="43"/>
      <c r="FX874" s="43"/>
      <c r="FY874" s="43"/>
      <c r="FZ874" s="43"/>
      <c r="GA874" s="43"/>
      <c r="GB874" s="43"/>
      <c r="GC874" s="43"/>
      <c r="GD874" s="43"/>
      <c r="GE874" s="43"/>
      <c r="GF874" s="43"/>
      <c r="GG874" s="43"/>
      <c r="GH874" s="43"/>
      <c r="GI874" s="43"/>
      <c r="GJ874" s="43"/>
      <c r="GK874" s="43"/>
      <c r="GL874" s="43"/>
      <c r="GM874" s="43"/>
      <c r="GN874" s="43"/>
      <c r="GO874" s="43"/>
      <c r="GP874" s="43"/>
      <c r="GQ874" s="43"/>
      <c r="GR874" s="43"/>
      <c r="GS874" s="43"/>
      <c r="GT874" s="43"/>
      <c r="GU874" s="43"/>
      <c r="GV874" s="43"/>
      <c r="GW874" s="43"/>
      <c r="GX874" s="43"/>
      <c r="GY874" s="43"/>
      <c r="GZ874" s="43"/>
      <c r="HA874" s="43"/>
      <c r="HB874" s="43"/>
      <c r="HC874" s="43"/>
      <c r="HD874" s="43"/>
      <c r="HE874" s="43"/>
      <c r="HF874" s="43"/>
      <c r="HG874" s="43"/>
      <c r="HH874" s="43"/>
      <c r="HI874" s="43"/>
      <c r="HJ874" s="43"/>
      <c r="HK874" s="43"/>
      <c r="HL874" s="43"/>
      <c r="HM874" s="43"/>
      <c r="HN874" s="43"/>
      <c r="HO874" s="43"/>
      <c r="HP874" s="43"/>
      <c r="HQ874" s="43"/>
      <c r="HR874" s="43"/>
      <c r="HS874" s="43"/>
      <c r="HT874" s="43"/>
      <c r="HU874" s="43"/>
      <c r="HV874" s="43"/>
      <c r="HW874" s="43"/>
      <c r="HX874" s="43"/>
      <c r="HY874" s="43"/>
      <c r="HZ874" s="43"/>
      <c r="IA874" s="43"/>
      <c r="IB874" s="43"/>
      <c r="IC874" s="43"/>
      <c r="ID874" s="43"/>
      <c r="IE874" s="43"/>
      <c r="IF874" s="43"/>
      <c r="IG874" s="43"/>
      <c r="IH874" s="43"/>
      <c r="II874" s="43"/>
      <c r="IJ874" s="43"/>
      <c r="IK874" s="43"/>
      <c r="IL874" s="43"/>
      <c r="IM874" s="43"/>
      <c r="IN874" s="43"/>
      <c r="IO874" s="43"/>
      <c r="IP874" s="43"/>
      <c r="IQ874" s="43"/>
      <c r="IR874" s="43"/>
      <c r="IS874" s="43"/>
      <c r="IT874" s="43"/>
      <c r="IU874" s="43"/>
      <c r="IV874" s="43"/>
      <c r="IW874" s="43"/>
      <c r="IX874" s="43"/>
      <c r="IY874" s="43"/>
      <c r="IZ874" s="43"/>
      <c r="JA874" s="43"/>
      <c r="JB874" s="43"/>
      <c r="JC874" s="43"/>
      <c r="JD874" s="43"/>
      <c r="JE874" s="43"/>
      <c r="JF874" s="43"/>
      <c r="JG874" s="43"/>
      <c r="JH874" s="43"/>
      <c r="JI874" s="43"/>
      <c r="JJ874" s="43"/>
      <c r="JK874" s="43"/>
      <c r="JL874" s="43"/>
      <c r="JM874" s="43"/>
      <c r="JN874" s="43"/>
      <c r="JO874" s="43"/>
      <c r="JP874" s="43"/>
      <c r="JQ874" s="43"/>
      <c r="JR874" s="43"/>
      <c r="JS874" s="43"/>
      <c r="JT874" s="43"/>
      <c r="JU874" s="43"/>
      <c r="JV874" s="43"/>
      <c r="JW874" s="43"/>
      <c r="JX874" s="43"/>
      <c r="JY874" s="43"/>
      <c r="JZ874" s="43"/>
      <c r="KA874" s="43"/>
      <c r="KB874" s="43"/>
      <c r="KC874" s="43"/>
      <c r="KD874" s="43"/>
      <c r="KE874" s="43"/>
      <c r="KF874" s="43"/>
      <c r="KG874" s="43"/>
      <c r="KH874" s="43"/>
      <c r="KI874" s="43"/>
      <c r="KJ874" s="43"/>
      <c r="KK874" s="43"/>
      <c r="KL874" s="43"/>
      <c r="KM874" s="43"/>
      <c r="KN874" s="43"/>
      <c r="KO874" s="43"/>
      <c r="KP874" s="43"/>
      <c r="KQ874" s="43"/>
      <c r="KR874" s="43"/>
      <c r="KS874" s="43"/>
      <c r="KT874" s="43"/>
      <c r="KU874" s="43"/>
      <c r="KV874" s="43"/>
      <c r="KW874" s="43"/>
      <c r="KX874" s="43"/>
      <c r="KY874" s="43"/>
      <c r="KZ874" s="43"/>
      <c r="LA874" s="43"/>
      <c r="LB874" s="43"/>
      <c r="LC874" s="43"/>
      <c r="LD874" s="43"/>
      <c r="LE874" s="43"/>
      <c r="LF874" s="43"/>
      <c r="LG874" s="43"/>
      <c r="LH874" s="43"/>
      <c r="LI874" s="43"/>
      <c r="LJ874" s="43"/>
      <c r="LK874" s="43"/>
      <c r="LL874" s="43"/>
      <c r="LM874" s="43"/>
      <c r="LN874" s="43"/>
      <c r="LO874" s="43"/>
      <c r="LP874" s="43"/>
      <c r="LQ874" s="43"/>
      <c r="LR874" s="43"/>
      <c r="LS874" s="43"/>
      <c r="LT874" s="43"/>
      <c r="LU874" s="43"/>
      <c r="LV874" s="43"/>
      <c r="LW874" s="43"/>
      <c r="LX874" s="43"/>
      <c r="LY874" s="43"/>
      <c r="LZ874" s="43"/>
      <c r="MA874" s="43"/>
      <c r="MB874" s="43"/>
      <c r="MC874" s="43"/>
      <c r="MD874" s="43"/>
      <c r="ME874" s="43"/>
      <c r="MF874" s="43"/>
      <c r="MG874" s="43"/>
      <c r="MH874" s="43"/>
      <c r="MI874" s="43"/>
      <c r="MJ874" s="43"/>
      <c r="MK874" s="43"/>
      <c r="ML874" s="43"/>
      <c r="MM874" s="43"/>
      <c r="MN874" s="43"/>
      <c r="MO874" s="43"/>
      <c r="MP874" s="43"/>
      <c r="MQ874" s="43"/>
      <c r="MR874" s="43"/>
      <c r="MS874" s="43"/>
      <c r="MT874" s="43"/>
      <c r="MU874" s="43"/>
      <c r="MV874" s="43"/>
      <c r="MW874" s="43"/>
      <c r="MX874" s="43"/>
      <c r="MY874" s="43"/>
      <c r="MZ874" s="43"/>
      <c r="NA874" s="43"/>
      <c r="NB874" s="43"/>
      <c r="NC874" s="43"/>
      <c r="ND874" s="43"/>
      <c r="NE874" s="43"/>
      <c r="NF874" s="43"/>
      <c r="NG874" s="43"/>
      <c r="NH874" s="43"/>
      <c r="NI874" s="43"/>
      <c r="NJ874" s="43"/>
      <c r="NK874" s="43"/>
      <c r="NL874" s="43"/>
      <c r="NM874" s="43"/>
      <c r="NN874" s="43"/>
      <c r="NO874" s="43"/>
      <c r="NP874" s="43"/>
      <c r="NQ874" s="43"/>
      <c r="NR874" s="43"/>
      <c r="NT874" s="66">
        <f>IF(AND(J874&lt;&gt;"",K874&lt;&gt;""),NETWORKDAYS(J874,K874,設定!$H$3:$H$39),0)</f>
        <v>0</v>
      </c>
      <c r="NU874" s="3"/>
      <c r="NV874" s="66">
        <f>IFERROR(IF(J874&lt;&gt;"",NETWORKDAYS(J874,$K$2,設定!$H$3:$H$39),0),"")</f>
        <v>0</v>
      </c>
      <c r="NW874" s="66">
        <f t="shared" si="123"/>
        <v>0</v>
      </c>
      <c r="NX874" s="3"/>
      <c r="NY874" s="68">
        <f t="shared" si="124"/>
        <v>0</v>
      </c>
      <c r="NZ874" s="68">
        <f t="shared" si="125"/>
        <v>0</v>
      </c>
      <c r="OA874" s="69">
        <f t="shared" si="126"/>
        <v>0</v>
      </c>
      <c r="OB874" s="68">
        <f t="shared" si="128"/>
        <v>0</v>
      </c>
    </row>
    <row r="875" spans="2:392" x14ac:dyDescent="0.4">
      <c r="B875" s="57">
        <f t="shared" si="129"/>
        <v>868</v>
      </c>
      <c r="C875" s="46"/>
      <c r="D875" s="58"/>
      <c r="E875" s="59"/>
      <c r="F875" s="60"/>
      <c r="G875" s="43"/>
      <c r="H875" s="43"/>
      <c r="I875" s="53"/>
      <c r="J875" s="61"/>
      <c r="K875" s="61"/>
      <c r="L875" s="62"/>
      <c r="M875" s="61"/>
      <c r="N875" s="61"/>
      <c r="O875" s="62"/>
      <c r="P875" s="63"/>
      <c r="Q875" s="64" t="str">
        <f t="shared" si="127"/>
        <v/>
      </c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  <c r="FK875" s="43"/>
      <c r="FL875" s="43"/>
      <c r="FM875" s="43"/>
      <c r="FN875" s="43"/>
      <c r="FO875" s="43"/>
      <c r="FP875" s="43"/>
      <c r="FQ875" s="43"/>
      <c r="FR875" s="43"/>
      <c r="FS875" s="43"/>
      <c r="FT875" s="43"/>
      <c r="FU875" s="43"/>
      <c r="FV875" s="43"/>
      <c r="FW875" s="43"/>
      <c r="FX875" s="43"/>
      <c r="FY875" s="43"/>
      <c r="FZ875" s="43"/>
      <c r="GA875" s="43"/>
      <c r="GB875" s="43"/>
      <c r="GC875" s="43"/>
      <c r="GD875" s="43"/>
      <c r="GE875" s="43"/>
      <c r="GF875" s="43"/>
      <c r="GG875" s="43"/>
      <c r="GH875" s="43"/>
      <c r="GI875" s="43"/>
      <c r="GJ875" s="43"/>
      <c r="GK875" s="43"/>
      <c r="GL875" s="43"/>
      <c r="GM875" s="43"/>
      <c r="GN875" s="43"/>
      <c r="GO875" s="43"/>
      <c r="GP875" s="43"/>
      <c r="GQ875" s="43"/>
      <c r="GR875" s="43"/>
      <c r="GS875" s="43"/>
      <c r="GT875" s="43"/>
      <c r="GU875" s="43"/>
      <c r="GV875" s="43"/>
      <c r="GW875" s="43"/>
      <c r="GX875" s="43"/>
      <c r="GY875" s="43"/>
      <c r="GZ875" s="43"/>
      <c r="HA875" s="43"/>
      <c r="HB875" s="43"/>
      <c r="HC875" s="43"/>
      <c r="HD875" s="43"/>
      <c r="HE875" s="43"/>
      <c r="HF875" s="43"/>
      <c r="HG875" s="43"/>
      <c r="HH875" s="43"/>
      <c r="HI875" s="43"/>
      <c r="HJ875" s="43"/>
      <c r="HK875" s="43"/>
      <c r="HL875" s="43"/>
      <c r="HM875" s="43"/>
      <c r="HN875" s="43"/>
      <c r="HO875" s="43"/>
      <c r="HP875" s="43"/>
      <c r="HQ875" s="43"/>
      <c r="HR875" s="43"/>
      <c r="HS875" s="43"/>
      <c r="HT875" s="43"/>
      <c r="HU875" s="43"/>
      <c r="HV875" s="43"/>
      <c r="HW875" s="43"/>
      <c r="HX875" s="43"/>
      <c r="HY875" s="43"/>
      <c r="HZ875" s="43"/>
      <c r="IA875" s="43"/>
      <c r="IB875" s="43"/>
      <c r="IC875" s="43"/>
      <c r="ID875" s="43"/>
      <c r="IE875" s="43"/>
      <c r="IF875" s="43"/>
      <c r="IG875" s="43"/>
      <c r="IH875" s="43"/>
      <c r="II875" s="43"/>
      <c r="IJ875" s="43"/>
      <c r="IK875" s="43"/>
      <c r="IL875" s="43"/>
      <c r="IM875" s="43"/>
      <c r="IN875" s="43"/>
      <c r="IO875" s="43"/>
      <c r="IP875" s="43"/>
      <c r="IQ875" s="43"/>
      <c r="IR875" s="43"/>
      <c r="IS875" s="43"/>
      <c r="IT875" s="43"/>
      <c r="IU875" s="43"/>
      <c r="IV875" s="43"/>
      <c r="IW875" s="43"/>
      <c r="IX875" s="43"/>
      <c r="IY875" s="43"/>
      <c r="IZ875" s="43"/>
      <c r="JA875" s="43"/>
      <c r="JB875" s="43"/>
      <c r="JC875" s="43"/>
      <c r="JD875" s="43"/>
      <c r="JE875" s="43"/>
      <c r="JF875" s="43"/>
      <c r="JG875" s="43"/>
      <c r="JH875" s="43"/>
      <c r="JI875" s="43"/>
      <c r="JJ875" s="43"/>
      <c r="JK875" s="43"/>
      <c r="JL875" s="43"/>
      <c r="JM875" s="43"/>
      <c r="JN875" s="43"/>
      <c r="JO875" s="43"/>
      <c r="JP875" s="43"/>
      <c r="JQ875" s="43"/>
      <c r="JR875" s="43"/>
      <c r="JS875" s="43"/>
      <c r="JT875" s="43"/>
      <c r="JU875" s="43"/>
      <c r="JV875" s="43"/>
      <c r="JW875" s="43"/>
      <c r="JX875" s="43"/>
      <c r="JY875" s="43"/>
      <c r="JZ875" s="43"/>
      <c r="KA875" s="43"/>
      <c r="KB875" s="43"/>
      <c r="KC875" s="43"/>
      <c r="KD875" s="43"/>
      <c r="KE875" s="43"/>
      <c r="KF875" s="43"/>
      <c r="KG875" s="43"/>
      <c r="KH875" s="43"/>
      <c r="KI875" s="43"/>
      <c r="KJ875" s="43"/>
      <c r="KK875" s="43"/>
      <c r="KL875" s="43"/>
      <c r="KM875" s="43"/>
      <c r="KN875" s="43"/>
      <c r="KO875" s="43"/>
      <c r="KP875" s="43"/>
      <c r="KQ875" s="43"/>
      <c r="KR875" s="43"/>
      <c r="KS875" s="43"/>
      <c r="KT875" s="43"/>
      <c r="KU875" s="43"/>
      <c r="KV875" s="43"/>
      <c r="KW875" s="43"/>
      <c r="KX875" s="43"/>
      <c r="KY875" s="43"/>
      <c r="KZ875" s="43"/>
      <c r="LA875" s="43"/>
      <c r="LB875" s="43"/>
      <c r="LC875" s="43"/>
      <c r="LD875" s="43"/>
      <c r="LE875" s="43"/>
      <c r="LF875" s="43"/>
      <c r="LG875" s="43"/>
      <c r="LH875" s="43"/>
      <c r="LI875" s="43"/>
      <c r="LJ875" s="43"/>
      <c r="LK875" s="43"/>
      <c r="LL875" s="43"/>
      <c r="LM875" s="43"/>
      <c r="LN875" s="43"/>
      <c r="LO875" s="43"/>
      <c r="LP875" s="43"/>
      <c r="LQ875" s="43"/>
      <c r="LR875" s="43"/>
      <c r="LS875" s="43"/>
      <c r="LT875" s="43"/>
      <c r="LU875" s="43"/>
      <c r="LV875" s="43"/>
      <c r="LW875" s="43"/>
      <c r="LX875" s="43"/>
      <c r="LY875" s="43"/>
      <c r="LZ875" s="43"/>
      <c r="MA875" s="43"/>
      <c r="MB875" s="43"/>
      <c r="MC875" s="43"/>
      <c r="MD875" s="43"/>
      <c r="ME875" s="43"/>
      <c r="MF875" s="43"/>
      <c r="MG875" s="43"/>
      <c r="MH875" s="43"/>
      <c r="MI875" s="43"/>
      <c r="MJ875" s="43"/>
      <c r="MK875" s="43"/>
      <c r="ML875" s="43"/>
      <c r="MM875" s="43"/>
      <c r="MN875" s="43"/>
      <c r="MO875" s="43"/>
      <c r="MP875" s="43"/>
      <c r="MQ875" s="43"/>
      <c r="MR875" s="43"/>
      <c r="MS875" s="43"/>
      <c r="MT875" s="43"/>
      <c r="MU875" s="43"/>
      <c r="MV875" s="43"/>
      <c r="MW875" s="43"/>
      <c r="MX875" s="43"/>
      <c r="MY875" s="43"/>
      <c r="MZ875" s="43"/>
      <c r="NA875" s="43"/>
      <c r="NB875" s="43"/>
      <c r="NC875" s="43"/>
      <c r="ND875" s="43"/>
      <c r="NE875" s="43"/>
      <c r="NF875" s="43"/>
      <c r="NG875" s="43"/>
      <c r="NH875" s="43"/>
      <c r="NI875" s="43"/>
      <c r="NJ875" s="43"/>
      <c r="NK875" s="43"/>
      <c r="NL875" s="43"/>
      <c r="NM875" s="43"/>
      <c r="NN875" s="43"/>
      <c r="NO875" s="43"/>
      <c r="NP875" s="43"/>
      <c r="NQ875" s="43"/>
      <c r="NR875" s="43"/>
      <c r="NT875" s="66">
        <f>IF(AND(J875&lt;&gt;"",K875&lt;&gt;""),NETWORKDAYS(J875,K875,設定!$H$3:$H$39),0)</f>
        <v>0</v>
      </c>
      <c r="NU875" s="3"/>
      <c r="NV875" s="66">
        <f>IFERROR(IF(J875&lt;&gt;"",NETWORKDAYS(J875,$K$2,設定!$H$3:$H$39),0),"")</f>
        <v>0</v>
      </c>
      <c r="NW875" s="66">
        <f t="shared" si="123"/>
        <v>0</v>
      </c>
      <c r="NX875" s="3"/>
      <c r="NY875" s="68">
        <f t="shared" si="124"/>
        <v>0</v>
      </c>
      <c r="NZ875" s="68">
        <f t="shared" si="125"/>
        <v>0</v>
      </c>
      <c r="OA875" s="69">
        <f t="shared" si="126"/>
        <v>0</v>
      </c>
      <c r="OB875" s="68">
        <f t="shared" si="128"/>
        <v>0</v>
      </c>
    </row>
    <row r="876" spans="2:392" x14ac:dyDescent="0.4">
      <c r="B876" s="57">
        <f t="shared" si="129"/>
        <v>869</v>
      </c>
      <c r="C876" s="46"/>
      <c r="D876" s="58"/>
      <c r="E876" s="59"/>
      <c r="F876" s="60"/>
      <c r="G876" s="43"/>
      <c r="H876" s="43"/>
      <c r="I876" s="53"/>
      <c r="J876" s="61"/>
      <c r="K876" s="61"/>
      <c r="L876" s="62"/>
      <c r="M876" s="61"/>
      <c r="N876" s="61"/>
      <c r="O876" s="62"/>
      <c r="P876" s="63"/>
      <c r="Q876" s="64" t="str">
        <f t="shared" si="127"/>
        <v/>
      </c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  <c r="FK876" s="43"/>
      <c r="FL876" s="43"/>
      <c r="FM876" s="43"/>
      <c r="FN876" s="43"/>
      <c r="FO876" s="43"/>
      <c r="FP876" s="43"/>
      <c r="FQ876" s="43"/>
      <c r="FR876" s="43"/>
      <c r="FS876" s="43"/>
      <c r="FT876" s="43"/>
      <c r="FU876" s="43"/>
      <c r="FV876" s="43"/>
      <c r="FW876" s="43"/>
      <c r="FX876" s="43"/>
      <c r="FY876" s="43"/>
      <c r="FZ876" s="43"/>
      <c r="GA876" s="43"/>
      <c r="GB876" s="43"/>
      <c r="GC876" s="43"/>
      <c r="GD876" s="43"/>
      <c r="GE876" s="43"/>
      <c r="GF876" s="43"/>
      <c r="GG876" s="43"/>
      <c r="GH876" s="43"/>
      <c r="GI876" s="43"/>
      <c r="GJ876" s="43"/>
      <c r="GK876" s="43"/>
      <c r="GL876" s="43"/>
      <c r="GM876" s="43"/>
      <c r="GN876" s="43"/>
      <c r="GO876" s="43"/>
      <c r="GP876" s="43"/>
      <c r="GQ876" s="43"/>
      <c r="GR876" s="43"/>
      <c r="GS876" s="43"/>
      <c r="GT876" s="43"/>
      <c r="GU876" s="43"/>
      <c r="GV876" s="43"/>
      <c r="GW876" s="43"/>
      <c r="GX876" s="43"/>
      <c r="GY876" s="43"/>
      <c r="GZ876" s="43"/>
      <c r="HA876" s="43"/>
      <c r="HB876" s="43"/>
      <c r="HC876" s="43"/>
      <c r="HD876" s="43"/>
      <c r="HE876" s="43"/>
      <c r="HF876" s="43"/>
      <c r="HG876" s="43"/>
      <c r="HH876" s="43"/>
      <c r="HI876" s="43"/>
      <c r="HJ876" s="43"/>
      <c r="HK876" s="43"/>
      <c r="HL876" s="43"/>
      <c r="HM876" s="43"/>
      <c r="HN876" s="43"/>
      <c r="HO876" s="43"/>
      <c r="HP876" s="43"/>
      <c r="HQ876" s="43"/>
      <c r="HR876" s="43"/>
      <c r="HS876" s="43"/>
      <c r="HT876" s="43"/>
      <c r="HU876" s="43"/>
      <c r="HV876" s="43"/>
      <c r="HW876" s="43"/>
      <c r="HX876" s="43"/>
      <c r="HY876" s="43"/>
      <c r="HZ876" s="43"/>
      <c r="IA876" s="43"/>
      <c r="IB876" s="43"/>
      <c r="IC876" s="43"/>
      <c r="ID876" s="43"/>
      <c r="IE876" s="43"/>
      <c r="IF876" s="43"/>
      <c r="IG876" s="43"/>
      <c r="IH876" s="43"/>
      <c r="II876" s="43"/>
      <c r="IJ876" s="43"/>
      <c r="IK876" s="43"/>
      <c r="IL876" s="43"/>
      <c r="IM876" s="43"/>
      <c r="IN876" s="43"/>
      <c r="IO876" s="43"/>
      <c r="IP876" s="43"/>
      <c r="IQ876" s="43"/>
      <c r="IR876" s="43"/>
      <c r="IS876" s="43"/>
      <c r="IT876" s="43"/>
      <c r="IU876" s="43"/>
      <c r="IV876" s="43"/>
      <c r="IW876" s="43"/>
      <c r="IX876" s="43"/>
      <c r="IY876" s="43"/>
      <c r="IZ876" s="43"/>
      <c r="JA876" s="43"/>
      <c r="JB876" s="43"/>
      <c r="JC876" s="43"/>
      <c r="JD876" s="43"/>
      <c r="JE876" s="43"/>
      <c r="JF876" s="43"/>
      <c r="JG876" s="43"/>
      <c r="JH876" s="43"/>
      <c r="JI876" s="43"/>
      <c r="JJ876" s="43"/>
      <c r="JK876" s="43"/>
      <c r="JL876" s="43"/>
      <c r="JM876" s="43"/>
      <c r="JN876" s="43"/>
      <c r="JO876" s="43"/>
      <c r="JP876" s="43"/>
      <c r="JQ876" s="43"/>
      <c r="JR876" s="43"/>
      <c r="JS876" s="43"/>
      <c r="JT876" s="43"/>
      <c r="JU876" s="43"/>
      <c r="JV876" s="43"/>
      <c r="JW876" s="43"/>
      <c r="JX876" s="43"/>
      <c r="JY876" s="43"/>
      <c r="JZ876" s="43"/>
      <c r="KA876" s="43"/>
      <c r="KB876" s="43"/>
      <c r="KC876" s="43"/>
      <c r="KD876" s="43"/>
      <c r="KE876" s="43"/>
      <c r="KF876" s="43"/>
      <c r="KG876" s="43"/>
      <c r="KH876" s="43"/>
      <c r="KI876" s="43"/>
      <c r="KJ876" s="43"/>
      <c r="KK876" s="43"/>
      <c r="KL876" s="43"/>
      <c r="KM876" s="43"/>
      <c r="KN876" s="43"/>
      <c r="KO876" s="43"/>
      <c r="KP876" s="43"/>
      <c r="KQ876" s="43"/>
      <c r="KR876" s="43"/>
      <c r="KS876" s="43"/>
      <c r="KT876" s="43"/>
      <c r="KU876" s="43"/>
      <c r="KV876" s="43"/>
      <c r="KW876" s="43"/>
      <c r="KX876" s="43"/>
      <c r="KY876" s="43"/>
      <c r="KZ876" s="43"/>
      <c r="LA876" s="43"/>
      <c r="LB876" s="43"/>
      <c r="LC876" s="43"/>
      <c r="LD876" s="43"/>
      <c r="LE876" s="43"/>
      <c r="LF876" s="43"/>
      <c r="LG876" s="43"/>
      <c r="LH876" s="43"/>
      <c r="LI876" s="43"/>
      <c r="LJ876" s="43"/>
      <c r="LK876" s="43"/>
      <c r="LL876" s="43"/>
      <c r="LM876" s="43"/>
      <c r="LN876" s="43"/>
      <c r="LO876" s="43"/>
      <c r="LP876" s="43"/>
      <c r="LQ876" s="43"/>
      <c r="LR876" s="43"/>
      <c r="LS876" s="43"/>
      <c r="LT876" s="43"/>
      <c r="LU876" s="43"/>
      <c r="LV876" s="43"/>
      <c r="LW876" s="43"/>
      <c r="LX876" s="43"/>
      <c r="LY876" s="43"/>
      <c r="LZ876" s="43"/>
      <c r="MA876" s="43"/>
      <c r="MB876" s="43"/>
      <c r="MC876" s="43"/>
      <c r="MD876" s="43"/>
      <c r="ME876" s="43"/>
      <c r="MF876" s="43"/>
      <c r="MG876" s="43"/>
      <c r="MH876" s="43"/>
      <c r="MI876" s="43"/>
      <c r="MJ876" s="43"/>
      <c r="MK876" s="43"/>
      <c r="ML876" s="43"/>
      <c r="MM876" s="43"/>
      <c r="MN876" s="43"/>
      <c r="MO876" s="43"/>
      <c r="MP876" s="43"/>
      <c r="MQ876" s="43"/>
      <c r="MR876" s="43"/>
      <c r="MS876" s="43"/>
      <c r="MT876" s="43"/>
      <c r="MU876" s="43"/>
      <c r="MV876" s="43"/>
      <c r="MW876" s="43"/>
      <c r="MX876" s="43"/>
      <c r="MY876" s="43"/>
      <c r="MZ876" s="43"/>
      <c r="NA876" s="43"/>
      <c r="NB876" s="43"/>
      <c r="NC876" s="43"/>
      <c r="ND876" s="43"/>
      <c r="NE876" s="43"/>
      <c r="NF876" s="43"/>
      <c r="NG876" s="43"/>
      <c r="NH876" s="43"/>
      <c r="NI876" s="43"/>
      <c r="NJ876" s="43"/>
      <c r="NK876" s="43"/>
      <c r="NL876" s="43"/>
      <c r="NM876" s="43"/>
      <c r="NN876" s="43"/>
      <c r="NO876" s="43"/>
      <c r="NP876" s="43"/>
      <c r="NQ876" s="43"/>
      <c r="NR876" s="43"/>
      <c r="NT876" s="66">
        <f>IF(AND(J876&lt;&gt;"",K876&lt;&gt;""),NETWORKDAYS(J876,K876,設定!$H$3:$H$39),0)</f>
        <v>0</v>
      </c>
      <c r="NU876" s="3"/>
      <c r="NV876" s="66">
        <f>IFERROR(IF(J876&lt;&gt;"",NETWORKDAYS(J876,$K$2,設定!$H$3:$H$39),0),"")</f>
        <v>0</v>
      </c>
      <c r="NW876" s="66">
        <f t="shared" si="123"/>
        <v>0</v>
      </c>
      <c r="NX876" s="3"/>
      <c r="NY876" s="68">
        <f t="shared" si="124"/>
        <v>0</v>
      </c>
      <c r="NZ876" s="68">
        <f t="shared" si="125"/>
        <v>0</v>
      </c>
      <c r="OA876" s="69">
        <f t="shared" si="126"/>
        <v>0</v>
      </c>
      <c r="OB876" s="68">
        <f t="shared" si="128"/>
        <v>0</v>
      </c>
    </row>
    <row r="877" spans="2:392" x14ac:dyDescent="0.4">
      <c r="B877" s="57">
        <f t="shared" si="129"/>
        <v>870</v>
      </c>
      <c r="C877" s="46"/>
      <c r="D877" s="58"/>
      <c r="E877" s="59"/>
      <c r="F877" s="60"/>
      <c r="G877" s="43"/>
      <c r="H877" s="43"/>
      <c r="I877" s="53"/>
      <c r="J877" s="61"/>
      <c r="K877" s="61"/>
      <c r="L877" s="62"/>
      <c r="M877" s="61"/>
      <c r="N877" s="61"/>
      <c r="O877" s="62"/>
      <c r="P877" s="63"/>
      <c r="Q877" s="64" t="str">
        <f t="shared" si="127"/>
        <v/>
      </c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  <c r="BC877" s="43"/>
      <c r="BD877" s="43"/>
      <c r="BE877" s="43"/>
      <c r="BF877" s="43"/>
      <c r="BG877" s="43"/>
      <c r="BH877" s="43"/>
      <c r="BI877" s="43"/>
      <c r="BJ877" s="4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3"/>
      <c r="FG877" s="43"/>
      <c r="FH877" s="43"/>
      <c r="FI877" s="43"/>
      <c r="FJ877" s="43"/>
      <c r="FK877" s="43"/>
      <c r="FL877" s="43"/>
      <c r="FM877" s="43"/>
      <c r="FN877" s="43"/>
      <c r="FO877" s="43"/>
      <c r="FP877" s="43"/>
      <c r="FQ877" s="43"/>
      <c r="FR877" s="43"/>
      <c r="FS877" s="43"/>
      <c r="FT877" s="43"/>
      <c r="FU877" s="43"/>
      <c r="FV877" s="43"/>
      <c r="FW877" s="43"/>
      <c r="FX877" s="43"/>
      <c r="FY877" s="43"/>
      <c r="FZ877" s="43"/>
      <c r="GA877" s="43"/>
      <c r="GB877" s="43"/>
      <c r="GC877" s="43"/>
      <c r="GD877" s="43"/>
      <c r="GE877" s="43"/>
      <c r="GF877" s="43"/>
      <c r="GG877" s="43"/>
      <c r="GH877" s="43"/>
      <c r="GI877" s="43"/>
      <c r="GJ877" s="43"/>
      <c r="GK877" s="43"/>
      <c r="GL877" s="43"/>
      <c r="GM877" s="43"/>
      <c r="GN877" s="43"/>
      <c r="GO877" s="43"/>
      <c r="GP877" s="43"/>
      <c r="GQ877" s="43"/>
      <c r="GR877" s="43"/>
      <c r="GS877" s="43"/>
      <c r="GT877" s="43"/>
      <c r="GU877" s="43"/>
      <c r="GV877" s="43"/>
      <c r="GW877" s="43"/>
      <c r="GX877" s="43"/>
      <c r="GY877" s="43"/>
      <c r="GZ877" s="43"/>
      <c r="HA877" s="43"/>
      <c r="HB877" s="43"/>
      <c r="HC877" s="43"/>
      <c r="HD877" s="43"/>
      <c r="HE877" s="43"/>
      <c r="HF877" s="43"/>
      <c r="HG877" s="43"/>
      <c r="HH877" s="43"/>
      <c r="HI877" s="43"/>
      <c r="HJ877" s="43"/>
      <c r="HK877" s="43"/>
      <c r="HL877" s="43"/>
      <c r="HM877" s="43"/>
      <c r="HN877" s="43"/>
      <c r="HO877" s="43"/>
      <c r="HP877" s="43"/>
      <c r="HQ877" s="43"/>
      <c r="HR877" s="43"/>
      <c r="HS877" s="43"/>
      <c r="HT877" s="43"/>
      <c r="HU877" s="43"/>
      <c r="HV877" s="43"/>
      <c r="HW877" s="43"/>
      <c r="HX877" s="43"/>
      <c r="HY877" s="43"/>
      <c r="HZ877" s="43"/>
      <c r="IA877" s="43"/>
      <c r="IB877" s="43"/>
      <c r="IC877" s="43"/>
      <c r="ID877" s="43"/>
      <c r="IE877" s="43"/>
      <c r="IF877" s="43"/>
      <c r="IG877" s="43"/>
      <c r="IH877" s="43"/>
      <c r="II877" s="43"/>
      <c r="IJ877" s="43"/>
      <c r="IK877" s="43"/>
      <c r="IL877" s="43"/>
      <c r="IM877" s="43"/>
      <c r="IN877" s="43"/>
      <c r="IO877" s="43"/>
      <c r="IP877" s="43"/>
      <c r="IQ877" s="43"/>
      <c r="IR877" s="43"/>
      <c r="IS877" s="43"/>
      <c r="IT877" s="43"/>
      <c r="IU877" s="43"/>
      <c r="IV877" s="43"/>
      <c r="IW877" s="43"/>
      <c r="IX877" s="43"/>
      <c r="IY877" s="43"/>
      <c r="IZ877" s="43"/>
      <c r="JA877" s="43"/>
      <c r="JB877" s="43"/>
      <c r="JC877" s="43"/>
      <c r="JD877" s="43"/>
      <c r="JE877" s="43"/>
      <c r="JF877" s="43"/>
      <c r="JG877" s="43"/>
      <c r="JH877" s="43"/>
      <c r="JI877" s="43"/>
      <c r="JJ877" s="43"/>
      <c r="JK877" s="43"/>
      <c r="JL877" s="43"/>
      <c r="JM877" s="43"/>
      <c r="JN877" s="43"/>
      <c r="JO877" s="43"/>
      <c r="JP877" s="43"/>
      <c r="JQ877" s="43"/>
      <c r="JR877" s="43"/>
      <c r="JS877" s="43"/>
      <c r="JT877" s="43"/>
      <c r="JU877" s="43"/>
      <c r="JV877" s="43"/>
      <c r="JW877" s="43"/>
      <c r="JX877" s="43"/>
      <c r="JY877" s="43"/>
      <c r="JZ877" s="43"/>
      <c r="KA877" s="43"/>
      <c r="KB877" s="43"/>
      <c r="KC877" s="43"/>
      <c r="KD877" s="43"/>
      <c r="KE877" s="43"/>
      <c r="KF877" s="43"/>
      <c r="KG877" s="43"/>
      <c r="KH877" s="43"/>
      <c r="KI877" s="43"/>
      <c r="KJ877" s="43"/>
      <c r="KK877" s="43"/>
      <c r="KL877" s="43"/>
      <c r="KM877" s="43"/>
      <c r="KN877" s="43"/>
      <c r="KO877" s="43"/>
      <c r="KP877" s="43"/>
      <c r="KQ877" s="43"/>
      <c r="KR877" s="43"/>
      <c r="KS877" s="43"/>
      <c r="KT877" s="43"/>
      <c r="KU877" s="43"/>
      <c r="KV877" s="43"/>
      <c r="KW877" s="43"/>
      <c r="KX877" s="43"/>
      <c r="KY877" s="43"/>
      <c r="KZ877" s="43"/>
      <c r="LA877" s="43"/>
      <c r="LB877" s="43"/>
      <c r="LC877" s="43"/>
      <c r="LD877" s="43"/>
      <c r="LE877" s="43"/>
      <c r="LF877" s="43"/>
      <c r="LG877" s="43"/>
      <c r="LH877" s="43"/>
      <c r="LI877" s="43"/>
      <c r="LJ877" s="43"/>
      <c r="LK877" s="43"/>
      <c r="LL877" s="43"/>
      <c r="LM877" s="43"/>
      <c r="LN877" s="43"/>
      <c r="LO877" s="43"/>
      <c r="LP877" s="43"/>
      <c r="LQ877" s="43"/>
      <c r="LR877" s="43"/>
      <c r="LS877" s="43"/>
      <c r="LT877" s="43"/>
      <c r="LU877" s="43"/>
      <c r="LV877" s="43"/>
      <c r="LW877" s="43"/>
      <c r="LX877" s="43"/>
      <c r="LY877" s="43"/>
      <c r="LZ877" s="43"/>
      <c r="MA877" s="43"/>
      <c r="MB877" s="43"/>
      <c r="MC877" s="43"/>
      <c r="MD877" s="43"/>
      <c r="ME877" s="43"/>
      <c r="MF877" s="43"/>
      <c r="MG877" s="43"/>
      <c r="MH877" s="43"/>
      <c r="MI877" s="43"/>
      <c r="MJ877" s="43"/>
      <c r="MK877" s="43"/>
      <c r="ML877" s="43"/>
      <c r="MM877" s="43"/>
      <c r="MN877" s="43"/>
      <c r="MO877" s="43"/>
      <c r="MP877" s="43"/>
      <c r="MQ877" s="43"/>
      <c r="MR877" s="43"/>
      <c r="MS877" s="43"/>
      <c r="MT877" s="43"/>
      <c r="MU877" s="43"/>
      <c r="MV877" s="43"/>
      <c r="MW877" s="43"/>
      <c r="MX877" s="43"/>
      <c r="MY877" s="43"/>
      <c r="MZ877" s="43"/>
      <c r="NA877" s="43"/>
      <c r="NB877" s="43"/>
      <c r="NC877" s="43"/>
      <c r="ND877" s="43"/>
      <c r="NE877" s="43"/>
      <c r="NF877" s="43"/>
      <c r="NG877" s="43"/>
      <c r="NH877" s="43"/>
      <c r="NI877" s="43"/>
      <c r="NJ877" s="43"/>
      <c r="NK877" s="43"/>
      <c r="NL877" s="43"/>
      <c r="NM877" s="43"/>
      <c r="NN877" s="43"/>
      <c r="NO877" s="43"/>
      <c r="NP877" s="43"/>
      <c r="NQ877" s="43"/>
      <c r="NR877" s="43"/>
      <c r="NT877" s="66">
        <f>IF(AND(J877&lt;&gt;"",K877&lt;&gt;""),NETWORKDAYS(J877,K877,設定!$H$3:$H$39),0)</f>
        <v>0</v>
      </c>
      <c r="NU877" s="3"/>
      <c r="NV877" s="66">
        <f>IFERROR(IF(J877&lt;&gt;"",NETWORKDAYS(J877,$K$2,設定!$H$3:$H$39),0),"")</f>
        <v>0</v>
      </c>
      <c r="NW877" s="66">
        <f t="shared" ref="NW877:NW940" si="130">IFERROR(IF(NV877&gt;0,IF(NT877&gt;=NV877,NV877,NT877),0),"")</f>
        <v>0</v>
      </c>
      <c r="NX877" s="3"/>
      <c r="NY877" s="68">
        <f t="shared" ref="NY877:NY940" si="131">IFERROR((NW877/NT877)*L877,0)</f>
        <v>0</v>
      </c>
      <c r="NZ877" s="68">
        <f t="shared" ref="NZ877:NZ940" si="132">IFERROR(L877*P877,0)</f>
        <v>0</v>
      </c>
      <c r="OA877" s="69">
        <f t="shared" ref="OA877:OA940" si="133">O877</f>
        <v>0</v>
      </c>
      <c r="OB877" s="68">
        <f t="shared" si="128"/>
        <v>0</v>
      </c>
    </row>
    <row r="878" spans="2:392" x14ac:dyDescent="0.4">
      <c r="B878" s="57">
        <f t="shared" si="129"/>
        <v>871</v>
      </c>
      <c r="C878" s="46"/>
      <c r="D878" s="58"/>
      <c r="E878" s="59"/>
      <c r="F878" s="60"/>
      <c r="G878" s="43"/>
      <c r="H878" s="43"/>
      <c r="I878" s="53"/>
      <c r="J878" s="61"/>
      <c r="K878" s="61"/>
      <c r="L878" s="62"/>
      <c r="M878" s="61"/>
      <c r="N878" s="61"/>
      <c r="O878" s="62"/>
      <c r="P878" s="63"/>
      <c r="Q878" s="64" t="str">
        <f t="shared" si="127"/>
        <v/>
      </c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  <c r="BC878" s="43"/>
      <c r="BD878" s="43"/>
      <c r="BE878" s="43"/>
      <c r="BF878" s="43"/>
      <c r="BG878" s="43"/>
      <c r="BH878" s="43"/>
      <c r="BI878" s="43"/>
      <c r="BJ878" s="4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3"/>
      <c r="FG878" s="43"/>
      <c r="FH878" s="43"/>
      <c r="FI878" s="43"/>
      <c r="FJ878" s="43"/>
      <c r="FK878" s="43"/>
      <c r="FL878" s="43"/>
      <c r="FM878" s="43"/>
      <c r="FN878" s="43"/>
      <c r="FO878" s="43"/>
      <c r="FP878" s="43"/>
      <c r="FQ878" s="43"/>
      <c r="FR878" s="43"/>
      <c r="FS878" s="43"/>
      <c r="FT878" s="43"/>
      <c r="FU878" s="43"/>
      <c r="FV878" s="43"/>
      <c r="FW878" s="43"/>
      <c r="FX878" s="43"/>
      <c r="FY878" s="43"/>
      <c r="FZ878" s="43"/>
      <c r="GA878" s="43"/>
      <c r="GB878" s="43"/>
      <c r="GC878" s="43"/>
      <c r="GD878" s="43"/>
      <c r="GE878" s="43"/>
      <c r="GF878" s="43"/>
      <c r="GG878" s="43"/>
      <c r="GH878" s="43"/>
      <c r="GI878" s="43"/>
      <c r="GJ878" s="43"/>
      <c r="GK878" s="43"/>
      <c r="GL878" s="43"/>
      <c r="GM878" s="43"/>
      <c r="GN878" s="43"/>
      <c r="GO878" s="43"/>
      <c r="GP878" s="43"/>
      <c r="GQ878" s="43"/>
      <c r="GR878" s="43"/>
      <c r="GS878" s="43"/>
      <c r="GT878" s="43"/>
      <c r="GU878" s="43"/>
      <c r="GV878" s="43"/>
      <c r="GW878" s="43"/>
      <c r="GX878" s="43"/>
      <c r="GY878" s="43"/>
      <c r="GZ878" s="43"/>
      <c r="HA878" s="43"/>
      <c r="HB878" s="43"/>
      <c r="HC878" s="43"/>
      <c r="HD878" s="43"/>
      <c r="HE878" s="43"/>
      <c r="HF878" s="43"/>
      <c r="HG878" s="43"/>
      <c r="HH878" s="43"/>
      <c r="HI878" s="43"/>
      <c r="HJ878" s="43"/>
      <c r="HK878" s="43"/>
      <c r="HL878" s="43"/>
      <c r="HM878" s="43"/>
      <c r="HN878" s="43"/>
      <c r="HO878" s="43"/>
      <c r="HP878" s="43"/>
      <c r="HQ878" s="43"/>
      <c r="HR878" s="43"/>
      <c r="HS878" s="43"/>
      <c r="HT878" s="43"/>
      <c r="HU878" s="43"/>
      <c r="HV878" s="43"/>
      <c r="HW878" s="43"/>
      <c r="HX878" s="43"/>
      <c r="HY878" s="43"/>
      <c r="HZ878" s="43"/>
      <c r="IA878" s="43"/>
      <c r="IB878" s="43"/>
      <c r="IC878" s="43"/>
      <c r="ID878" s="43"/>
      <c r="IE878" s="43"/>
      <c r="IF878" s="43"/>
      <c r="IG878" s="43"/>
      <c r="IH878" s="43"/>
      <c r="II878" s="43"/>
      <c r="IJ878" s="43"/>
      <c r="IK878" s="43"/>
      <c r="IL878" s="43"/>
      <c r="IM878" s="43"/>
      <c r="IN878" s="43"/>
      <c r="IO878" s="43"/>
      <c r="IP878" s="43"/>
      <c r="IQ878" s="43"/>
      <c r="IR878" s="43"/>
      <c r="IS878" s="43"/>
      <c r="IT878" s="43"/>
      <c r="IU878" s="43"/>
      <c r="IV878" s="43"/>
      <c r="IW878" s="43"/>
      <c r="IX878" s="43"/>
      <c r="IY878" s="43"/>
      <c r="IZ878" s="43"/>
      <c r="JA878" s="43"/>
      <c r="JB878" s="43"/>
      <c r="JC878" s="43"/>
      <c r="JD878" s="43"/>
      <c r="JE878" s="43"/>
      <c r="JF878" s="43"/>
      <c r="JG878" s="43"/>
      <c r="JH878" s="43"/>
      <c r="JI878" s="43"/>
      <c r="JJ878" s="43"/>
      <c r="JK878" s="43"/>
      <c r="JL878" s="43"/>
      <c r="JM878" s="43"/>
      <c r="JN878" s="43"/>
      <c r="JO878" s="43"/>
      <c r="JP878" s="43"/>
      <c r="JQ878" s="43"/>
      <c r="JR878" s="43"/>
      <c r="JS878" s="43"/>
      <c r="JT878" s="43"/>
      <c r="JU878" s="43"/>
      <c r="JV878" s="43"/>
      <c r="JW878" s="43"/>
      <c r="JX878" s="43"/>
      <c r="JY878" s="43"/>
      <c r="JZ878" s="43"/>
      <c r="KA878" s="43"/>
      <c r="KB878" s="43"/>
      <c r="KC878" s="43"/>
      <c r="KD878" s="43"/>
      <c r="KE878" s="43"/>
      <c r="KF878" s="43"/>
      <c r="KG878" s="43"/>
      <c r="KH878" s="43"/>
      <c r="KI878" s="43"/>
      <c r="KJ878" s="43"/>
      <c r="KK878" s="43"/>
      <c r="KL878" s="43"/>
      <c r="KM878" s="43"/>
      <c r="KN878" s="43"/>
      <c r="KO878" s="43"/>
      <c r="KP878" s="43"/>
      <c r="KQ878" s="43"/>
      <c r="KR878" s="43"/>
      <c r="KS878" s="43"/>
      <c r="KT878" s="43"/>
      <c r="KU878" s="43"/>
      <c r="KV878" s="43"/>
      <c r="KW878" s="43"/>
      <c r="KX878" s="43"/>
      <c r="KY878" s="43"/>
      <c r="KZ878" s="43"/>
      <c r="LA878" s="43"/>
      <c r="LB878" s="43"/>
      <c r="LC878" s="43"/>
      <c r="LD878" s="43"/>
      <c r="LE878" s="43"/>
      <c r="LF878" s="43"/>
      <c r="LG878" s="43"/>
      <c r="LH878" s="43"/>
      <c r="LI878" s="43"/>
      <c r="LJ878" s="43"/>
      <c r="LK878" s="43"/>
      <c r="LL878" s="43"/>
      <c r="LM878" s="43"/>
      <c r="LN878" s="43"/>
      <c r="LO878" s="43"/>
      <c r="LP878" s="43"/>
      <c r="LQ878" s="43"/>
      <c r="LR878" s="43"/>
      <c r="LS878" s="43"/>
      <c r="LT878" s="43"/>
      <c r="LU878" s="43"/>
      <c r="LV878" s="43"/>
      <c r="LW878" s="43"/>
      <c r="LX878" s="43"/>
      <c r="LY878" s="43"/>
      <c r="LZ878" s="43"/>
      <c r="MA878" s="43"/>
      <c r="MB878" s="43"/>
      <c r="MC878" s="43"/>
      <c r="MD878" s="43"/>
      <c r="ME878" s="43"/>
      <c r="MF878" s="43"/>
      <c r="MG878" s="43"/>
      <c r="MH878" s="43"/>
      <c r="MI878" s="43"/>
      <c r="MJ878" s="43"/>
      <c r="MK878" s="43"/>
      <c r="ML878" s="43"/>
      <c r="MM878" s="43"/>
      <c r="MN878" s="43"/>
      <c r="MO878" s="43"/>
      <c r="MP878" s="43"/>
      <c r="MQ878" s="43"/>
      <c r="MR878" s="43"/>
      <c r="MS878" s="43"/>
      <c r="MT878" s="43"/>
      <c r="MU878" s="43"/>
      <c r="MV878" s="43"/>
      <c r="MW878" s="43"/>
      <c r="MX878" s="43"/>
      <c r="MY878" s="43"/>
      <c r="MZ878" s="43"/>
      <c r="NA878" s="43"/>
      <c r="NB878" s="43"/>
      <c r="NC878" s="43"/>
      <c r="ND878" s="43"/>
      <c r="NE878" s="43"/>
      <c r="NF878" s="43"/>
      <c r="NG878" s="43"/>
      <c r="NH878" s="43"/>
      <c r="NI878" s="43"/>
      <c r="NJ878" s="43"/>
      <c r="NK878" s="43"/>
      <c r="NL878" s="43"/>
      <c r="NM878" s="43"/>
      <c r="NN878" s="43"/>
      <c r="NO878" s="43"/>
      <c r="NP878" s="43"/>
      <c r="NQ878" s="43"/>
      <c r="NR878" s="43"/>
      <c r="NT878" s="66">
        <f>IF(AND(J878&lt;&gt;"",K878&lt;&gt;""),NETWORKDAYS(J878,K878,設定!$H$3:$H$39),0)</f>
        <v>0</v>
      </c>
      <c r="NU878" s="3"/>
      <c r="NV878" s="66">
        <f>IFERROR(IF(J878&lt;&gt;"",NETWORKDAYS(J878,$K$2,設定!$H$3:$H$39),0),"")</f>
        <v>0</v>
      </c>
      <c r="NW878" s="66">
        <f t="shared" si="130"/>
        <v>0</v>
      </c>
      <c r="NX878" s="3"/>
      <c r="NY878" s="68">
        <f t="shared" si="131"/>
        <v>0</v>
      </c>
      <c r="NZ878" s="68">
        <f t="shared" si="132"/>
        <v>0</v>
      </c>
      <c r="OA878" s="69">
        <f t="shared" si="133"/>
        <v>0</v>
      </c>
      <c r="OB878" s="68">
        <f t="shared" si="128"/>
        <v>0</v>
      </c>
    </row>
    <row r="879" spans="2:392" x14ac:dyDescent="0.4">
      <c r="B879" s="57">
        <f t="shared" si="129"/>
        <v>872</v>
      </c>
      <c r="C879" s="46"/>
      <c r="D879" s="58"/>
      <c r="E879" s="59"/>
      <c r="F879" s="60"/>
      <c r="G879" s="43"/>
      <c r="H879" s="43"/>
      <c r="I879" s="53"/>
      <c r="J879" s="61"/>
      <c r="K879" s="61"/>
      <c r="L879" s="62"/>
      <c r="M879" s="61"/>
      <c r="N879" s="61"/>
      <c r="O879" s="62"/>
      <c r="P879" s="63"/>
      <c r="Q879" s="64" t="str">
        <f t="shared" si="127"/>
        <v/>
      </c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  <c r="BC879" s="43"/>
      <c r="BD879" s="43"/>
      <c r="BE879" s="43"/>
      <c r="BF879" s="43"/>
      <c r="BG879" s="43"/>
      <c r="BH879" s="43"/>
      <c r="BI879" s="43"/>
      <c r="BJ879" s="4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3"/>
      <c r="FG879" s="43"/>
      <c r="FH879" s="43"/>
      <c r="FI879" s="43"/>
      <c r="FJ879" s="43"/>
      <c r="FK879" s="43"/>
      <c r="FL879" s="43"/>
      <c r="FM879" s="43"/>
      <c r="FN879" s="43"/>
      <c r="FO879" s="43"/>
      <c r="FP879" s="43"/>
      <c r="FQ879" s="43"/>
      <c r="FR879" s="43"/>
      <c r="FS879" s="43"/>
      <c r="FT879" s="43"/>
      <c r="FU879" s="43"/>
      <c r="FV879" s="43"/>
      <c r="FW879" s="43"/>
      <c r="FX879" s="43"/>
      <c r="FY879" s="43"/>
      <c r="FZ879" s="43"/>
      <c r="GA879" s="43"/>
      <c r="GB879" s="43"/>
      <c r="GC879" s="43"/>
      <c r="GD879" s="43"/>
      <c r="GE879" s="43"/>
      <c r="GF879" s="43"/>
      <c r="GG879" s="43"/>
      <c r="GH879" s="43"/>
      <c r="GI879" s="43"/>
      <c r="GJ879" s="43"/>
      <c r="GK879" s="43"/>
      <c r="GL879" s="43"/>
      <c r="GM879" s="43"/>
      <c r="GN879" s="43"/>
      <c r="GO879" s="43"/>
      <c r="GP879" s="43"/>
      <c r="GQ879" s="43"/>
      <c r="GR879" s="43"/>
      <c r="GS879" s="43"/>
      <c r="GT879" s="43"/>
      <c r="GU879" s="43"/>
      <c r="GV879" s="43"/>
      <c r="GW879" s="43"/>
      <c r="GX879" s="43"/>
      <c r="GY879" s="43"/>
      <c r="GZ879" s="43"/>
      <c r="HA879" s="43"/>
      <c r="HB879" s="43"/>
      <c r="HC879" s="43"/>
      <c r="HD879" s="43"/>
      <c r="HE879" s="43"/>
      <c r="HF879" s="43"/>
      <c r="HG879" s="43"/>
      <c r="HH879" s="43"/>
      <c r="HI879" s="43"/>
      <c r="HJ879" s="43"/>
      <c r="HK879" s="43"/>
      <c r="HL879" s="43"/>
      <c r="HM879" s="43"/>
      <c r="HN879" s="43"/>
      <c r="HO879" s="43"/>
      <c r="HP879" s="43"/>
      <c r="HQ879" s="43"/>
      <c r="HR879" s="43"/>
      <c r="HS879" s="43"/>
      <c r="HT879" s="43"/>
      <c r="HU879" s="43"/>
      <c r="HV879" s="43"/>
      <c r="HW879" s="43"/>
      <c r="HX879" s="43"/>
      <c r="HY879" s="43"/>
      <c r="HZ879" s="43"/>
      <c r="IA879" s="43"/>
      <c r="IB879" s="43"/>
      <c r="IC879" s="43"/>
      <c r="ID879" s="43"/>
      <c r="IE879" s="43"/>
      <c r="IF879" s="43"/>
      <c r="IG879" s="43"/>
      <c r="IH879" s="43"/>
      <c r="II879" s="43"/>
      <c r="IJ879" s="43"/>
      <c r="IK879" s="43"/>
      <c r="IL879" s="43"/>
      <c r="IM879" s="43"/>
      <c r="IN879" s="43"/>
      <c r="IO879" s="43"/>
      <c r="IP879" s="43"/>
      <c r="IQ879" s="43"/>
      <c r="IR879" s="43"/>
      <c r="IS879" s="43"/>
      <c r="IT879" s="43"/>
      <c r="IU879" s="43"/>
      <c r="IV879" s="43"/>
      <c r="IW879" s="43"/>
      <c r="IX879" s="43"/>
      <c r="IY879" s="43"/>
      <c r="IZ879" s="43"/>
      <c r="JA879" s="43"/>
      <c r="JB879" s="43"/>
      <c r="JC879" s="43"/>
      <c r="JD879" s="43"/>
      <c r="JE879" s="43"/>
      <c r="JF879" s="43"/>
      <c r="JG879" s="43"/>
      <c r="JH879" s="43"/>
      <c r="JI879" s="43"/>
      <c r="JJ879" s="43"/>
      <c r="JK879" s="43"/>
      <c r="JL879" s="43"/>
      <c r="JM879" s="43"/>
      <c r="JN879" s="43"/>
      <c r="JO879" s="43"/>
      <c r="JP879" s="43"/>
      <c r="JQ879" s="43"/>
      <c r="JR879" s="43"/>
      <c r="JS879" s="43"/>
      <c r="JT879" s="43"/>
      <c r="JU879" s="43"/>
      <c r="JV879" s="43"/>
      <c r="JW879" s="43"/>
      <c r="JX879" s="43"/>
      <c r="JY879" s="43"/>
      <c r="JZ879" s="43"/>
      <c r="KA879" s="43"/>
      <c r="KB879" s="43"/>
      <c r="KC879" s="43"/>
      <c r="KD879" s="43"/>
      <c r="KE879" s="43"/>
      <c r="KF879" s="43"/>
      <c r="KG879" s="43"/>
      <c r="KH879" s="43"/>
      <c r="KI879" s="43"/>
      <c r="KJ879" s="43"/>
      <c r="KK879" s="43"/>
      <c r="KL879" s="43"/>
      <c r="KM879" s="43"/>
      <c r="KN879" s="43"/>
      <c r="KO879" s="43"/>
      <c r="KP879" s="43"/>
      <c r="KQ879" s="43"/>
      <c r="KR879" s="43"/>
      <c r="KS879" s="43"/>
      <c r="KT879" s="43"/>
      <c r="KU879" s="43"/>
      <c r="KV879" s="43"/>
      <c r="KW879" s="43"/>
      <c r="KX879" s="43"/>
      <c r="KY879" s="43"/>
      <c r="KZ879" s="43"/>
      <c r="LA879" s="43"/>
      <c r="LB879" s="43"/>
      <c r="LC879" s="43"/>
      <c r="LD879" s="43"/>
      <c r="LE879" s="43"/>
      <c r="LF879" s="43"/>
      <c r="LG879" s="43"/>
      <c r="LH879" s="43"/>
      <c r="LI879" s="43"/>
      <c r="LJ879" s="43"/>
      <c r="LK879" s="43"/>
      <c r="LL879" s="43"/>
      <c r="LM879" s="43"/>
      <c r="LN879" s="43"/>
      <c r="LO879" s="43"/>
      <c r="LP879" s="43"/>
      <c r="LQ879" s="43"/>
      <c r="LR879" s="43"/>
      <c r="LS879" s="43"/>
      <c r="LT879" s="43"/>
      <c r="LU879" s="43"/>
      <c r="LV879" s="43"/>
      <c r="LW879" s="43"/>
      <c r="LX879" s="43"/>
      <c r="LY879" s="43"/>
      <c r="LZ879" s="43"/>
      <c r="MA879" s="43"/>
      <c r="MB879" s="43"/>
      <c r="MC879" s="43"/>
      <c r="MD879" s="43"/>
      <c r="ME879" s="43"/>
      <c r="MF879" s="43"/>
      <c r="MG879" s="43"/>
      <c r="MH879" s="43"/>
      <c r="MI879" s="43"/>
      <c r="MJ879" s="43"/>
      <c r="MK879" s="43"/>
      <c r="ML879" s="43"/>
      <c r="MM879" s="43"/>
      <c r="MN879" s="43"/>
      <c r="MO879" s="43"/>
      <c r="MP879" s="43"/>
      <c r="MQ879" s="43"/>
      <c r="MR879" s="43"/>
      <c r="MS879" s="43"/>
      <c r="MT879" s="43"/>
      <c r="MU879" s="43"/>
      <c r="MV879" s="43"/>
      <c r="MW879" s="43"/>
      <c r="MX879" s="43"/>
      <c r="MY879" s="43"/>
      <c r="MZ879" s="43"/>
      <c r="NA879" s="43"/>
      <c r="NB879" s="43"/>
      <c r="NC879" s="43"/>
      <c r="ND879" s="43"/>
      <c r="NE879" s="43"/>
      <c r="NF879" s="43"/>
      <c r="NG879" s="43"/>
      <c r="NH879" s="43"/>
      <c r="NI879" s="43"/>
      <c r="NJ879" s="43"/>
      <c r="NK879" s="43"/>
      <c r="NL879" s="43"/>
      <c r="NM879" s="43"/>
      <c r="NN879" s="43"/>
      <c r="NO879" s="43"/>
      <c r="NP879" s="43"/>
      <c r="NQ879" s="43"/>
      <c r="NR879" s="43"/>
      <c r="NT879" s="66">
        <f>IF(AND(J879&lt;&gt;"",K879&lt;&gt;""),NETWORKDAYS(J879,K879,設定!$H$3:$H$39),0)</f>
        <v>0</v>
      </c>
      <c r="NU879" s="3"/>
      <c r="NV879" s="66">
        <f>IFERROR(IF(J879&lt;&gt;"",NETWORKDAYS(J879,$K$2,設定!$H$3:$H$39),0),"")</f>
        <v>0</v>
      </c>
      <c r="NW879" s="66">
        <f t="shared" si="130"/>
        <v>0</v>
      </c>
      <c r="NX879" s="3"/>
      <c r="NY879" s="68">
        <f t="shared" si="131"/>
        <v>0</v>
      </c>
      <c r="NZ879" s="68">
        <f t="shared" si="132"/>
        <v>0</v>
      </c>
      <c r="OA879" s="69">
        <f t="shared" si="133"/>
        <v>0</v>
      </c>
      <c r="OB879" s="68">
        <f t="shared" si="128"/>
        <v>0</v>
      </c>
    </row>
    <row r="880" spans="2:392" x14ac:dyDescent="0.4">
      <c r="B880" s="57">
        <f t="shared" si="129"/>
        <v>873</v>
      </c>
      <c r="C880" s="46"/>
      <c r="D880" s="58"/>
      <c r="E880" s="59"/>
      <c r="F880" s="60"/>
      <c r="G880" s="43"/>
      <c r="H880" s="43"/>
      <c r="I880" s="53"/>
      <c r="J880" s="61"/>
      <c r="K880" s="61"/>
      <c r="L880" s="62"/>
      <c r="M880" s="61"/>
      <c r="N880" s="61"/>
      <c r="O880" s="62"/>
      <c r="P880" s="63"/>
      <c r="Q880" s="64" t="str">
        <f t="shared" si="127"/>
        <v/>
      </c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  <c r="BC880" s="43"/>
      <c r="BD880" s="43"/>
      <c r="BE880" s="43"/>
      <c r="BF880" s="43"/>
      <c r="BG880" s="43"/>
      <c r="BH880" s="43"/>
      <c r="BI880" s="43"/>
      <c r="BJ880" s="4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3"/>
      <c r="FG880" s="43"/>
      <c r="FH880" s="43"/>
      <c r="FI880" s="43"/>
      <c r="FJ880" s="43"/>
      <c r="FK880" s="43"/>
      <c r="FL880" s="43"/>
      <c r="FM880" s="43"/>
      <c r="FN880" s="43"/>
      <c r="FO880" s="43"/>
      <c r="FP880" s="43"/>
      <c r="FQ880" s="43"/>
      <c r="FR880" s="43"/>
      <c r="FS880" s="43"/>
      <c r="FT880" s="43"/>
      <c r="FU880" s="43"/>
      <c r="FV880" s="43"/>
      <c r="FW880" s="43"/>
      <c r="FX880" s="43"/>
      <c r="FY880" s="43"/>
      <c r="FZ880" s="43"/>
      <c r="GA880" s="43"/>
      <c r="GB880" s="43"/>
      <c r="GC880" s="43"/>
      <c r="GD880" s="43"/>
      <c r="GE880" s="43"/>
      <c r="GF880" s="43"/>
      <c r="GG880" s="43"/>
      <c r="GH880" s="43"/>
      <c r="GI880" s="43"/>
      <c r="GJ880" s="43"/>
      <c r="GK880" s="43"/>
      <c r="GL880" s="43"/>
      <c r="GM880" s="43"/>
      <c r="GN880" s="43"/>
      <c r="GO880" s="43"/>
      <c r="GP880" s="43"/>
      <c r="GQ880" s="43"/>
      <c r="GR880" s="43"/>
      <c r="GS880" s="43"/>
      <c r="GT880" s="43"/>
      <c r="GU880" s="43"/>
      <c r="GV880" s="43"/>
      <c r="GW880" s="43"/>
      <c r="GX880" s="43"/>
      <c r="GY880" s="43"/>
      <c r="GZ880" s="43"/>
      <c r="HA880" s="43"/>
      <c r="HB880" s="43"/>
      <c r="HC880" s="43"/>
      <c r="HD880" s="43"/>
      <c r="HE880" s="43"/>
      <c r="HF880" s="43"/>
      <c r="HG880" s="43"/>
      <c r="HH880" s="43"/>
      <c r="HI880" s="43"/>
      <c r="HJ880" s="43"/>
      <c r="HK880" s="43"/>
      <c r="HL880" s="43"/>
      <c r="HM880" s="43"/>
      <c r="HN880" s="43"/>
      <c r="HO880" s="43"/>
      <c r="HP880" s="43"/>
      <c r="HQ880" s="43"/>
      <c r="HR880" s="43"/>
      <c r="HS880" s="43"/>
      <c r="HT880" s="43"/>
      <c r="HU880" s="43"/>
      <c r="HV880" s="43"/>
      <c r="HW880" s="43"/>
      <c r="HX880" s="43"/>
      <c r="HY880" s="43"/>
      <c r="HZ880" s="43"/>
      <c r="IA880" s="43"/>
      <c r="IB880" s="43"/>
      <c r="IC880" s="43"/>
      <c r="ID880" s="43"/>
      <c r="IE880" s="43"/>
      <c r="IF880" s="43"/>
      <c r="IG880" s="43"/>
      <c r="IH880" s="43"/>
      <c r="II880" s="43"/>
      <c r="IJ880" s="43"/>
      <c r="IK880" s="43"/>
      <c r="IL880" s="43"/>
      <c r="IM880" s="43"/>
      <c r="IN880" s="43"/>
      <c r="IO880" s="43"/>
      <c r="IP880" s="43"/>
      <c r="IQ880" s="43"/>
      <c r="IR880" s="43"/>
      <c r="IS880" s="43"/>
      <c r="IT880" s="43"/>
      <c r="IU880" s="43"/>
      <c r="IV880" s="43"/>
      <c r="IW880" s="43"/>
      <c r="IX880" s="43"/>
      <c r="IY880" s="43"/>
      <c r="IZ880" s="43"/>
      <c r="JA880" s="43"/>
      <c r="JB880" s="43"/>
      <c r="JC880" s="43"/>
      <c r="JD880" s="43"/>
      <c r="JE880" s="43"/>
      <c r="JF880" s="43"/>
      <c r="JG880" s="43"/>
      <c r="JH880" s="43"/>
      <c r="JI880" s="43"/>
      <c r="JJ880" s="43"/>
      <c r="JK880" s="43"/>
      <c r="JL880" s="43"/>
      <c r="JM880" s="43"/>
      <c r="JN880" s="43"/>
      <c r="JO880" s="43"/>
      <c r="JP880" s="43"/>
      <c r="JQ880" s="43"/>
      <c r="JR880" s="43"/>
      <c r="JS880" s="43"/>
      <c r="JT880" s="43"/>
      <c r="JU880" s="43"/>
      <c r="JV880" s="43"/>
      <c r="JW880" s="43"/>
      <c r="JX880" s="43"/>
      <c r="JY880" s="43"/>
      <c r="JZ880" s="43"/>
      <c r="KA880" s="43"/>
      <c r="KB880" s="43"/>
      <c r="KC880" s="43"/>
      <c r="KD880" s="43"/>
      <c r="KE880" s="43"/>
      <c r="KF880" s="43"/>
      <c r="KG880" s="43"/>
      <c r="KH880" s="43"/>
      <c r="KI880" s="43"/>
      <c r="KJ880" s="43"/>
      <c r="KK880" s="43"/>
      <c r="KL880" s="43"/>
      <c r="KM880" s="43"/>
      <c r="KN880" s="43"/>
      <c r="KO880" s="43"/>
      <c r="KP880" s="43"/>
      <c r="KQ880" s="43"/>
      <c r="KR880" s="43"/>
      <c r="KS880" s="43"/>
      <c r="KT880" s="43"/>
      <c r="KU880" s="43"/>
      <c r="KV880" s="43"/>
      <c r="KW880" s="43"/>
      <c r="KX880" s="43"/>
      <c r="KY880" s="43"/>
      <c r="KZ880" s="43"/>
      <c r="LA880" s="43"/>
      <c r="LB880" s="43"/>
      <c r="LC880" s="43"/>
      <c r="LD880" s="43"/>
      <c r="LE880" s="43"/>
      <c r="LF880" s="43"/>
      <c r="LG880" s="43"/>
      <c r="LH880" s="43"/>
      <c r="LI880" s="43"/>
      <c r="LJ880" s="43"/>
      <c r="LK880" s="43"/>
      <c r="LL880" s="43"/>
      <c r="LM880" s="43"/>
      <c r="LN880" s="43"/>
      <c r="LO880" s="43"/>
      <c r="LP880" s="43"/>
      <c r="LQ880" s="43"/>
      <c r="LR880" s="43"/>
      <c r="LS880" s="43"/>
      <c r="LT880" s="43"/>
      <c r="LU880" s="43"/>
      <c r="LV880" s="43"/>
      <c r="LW880" s="43"/>
      <c r="LX880" s="43"/>
      <c r="LY880" s="43"/>
      <c r="LZ880" s="43"/>
      <c r="MA880" s="43"/>
      <c r="MB880" s="43"/>
      <c r="MC880" s="43"/>
      <c r="MD880" s="43"/>
      <c r="ME880" s="43"/>
      <c r="MF880" s="43"/>
      <c r="MG880" s="43"/>
      <c r="MH880" s="43"/>
      <c r="MI880" s="43"/>
      <c r="MJ880" s="43"/>
      <c r="MK880" s="43"/>
      <c r="ML880" s="43"/>
      <c r="MM880" s="43"/>
      <c r="MN880" s="43"/>
      <c r="MO880" s="43"/>
      <c r="MP880" s="43"/>
      <c r="MQ880" s="43"/>
      <c r="MR880" s="43"/>
      <c r="MS880" s="43"/>
      <c r="MT880" s="43"/>
      <c r="MU880" s="43"/>
      <c r="MV880" s="43"/>
      <c r="MW880" s="43"/>
      <c r="MX880" s="43"/>
      <c r="MY880" s="43"/>
      <c r="MZ880" s="43"/>
      <c r="NA880" s="43"/>
      <c r="NB880" s="43"/>
      <c r="NC880" s="43"/>
      <c r="ND880" s="43"/>
      <c r="NE880" s="43"/>
      <c r="NF880" s="43"/>
      <c r="NG880" s="43"/>
      <c r="NH880" s="43"/>
      <c r="NI880" s="43"/>
      <c r="NJ880" s="43"/>
      <c r="NK880" s="43"/>
      <c r="NL880" s="43"/>
      <c r="NM880" s="43"/>
      <c r="NN880" s="43"/>
      <c r="NO880" s="43"/>
      <c r="NP880" s="43"/>
      <c r="NQ880" s="43"/>
      <c r="NR880" s="43"/>
      <c r="NT880" s="66">
        <f>IF(AND(J880&lt;&gt;"",K880&lt;&gt;""),NETWORKDAYS(J880,K880,設定!$H$3:$H$39),0)</f>
        <v>0</v>
      </c>
      <c r="NU880" s="3"/>
      <c r="NV880" s="66">
        <f>IFERROR(IF(J880&lt;&gt;"",NETWORKDAYS(J880,$K$2,設定!$H$3:$H$39),0),"")</f>
        <v>0</v>
      </c>
      <c r="NW880" s="66">
        <f t="shared" si="130"/>
        <v>0</v>
      </c>
      <c r="NX880" s="3"/>
      <c r="NY880" s="68">
        <f t="shared" si="131"/>
        <v>0</v>
      </c>
      <c r="NZ880" s="68">
        <f t="shared" si="132"/>
        <v>0</v>
      </c>
      <c r="OA880" s="69">
        <f t="shared" si="133"/>
        <v>0</v>
      </c>
      <c r="OB880" s="68">
        <f t="shared" si="128"/>
        <v>0</v>
      </c>
    </row>
    <row r="881" spans="2:392" x14ac:dyDescent="0.4">
      <c r="B881" s="57">
        <f t="shared" si="129"/>
        <v>874</v>
      </c>
      <c r="C881" s="46"/>
      <c r="D881" s="58"/>
      <c r="E881" s="59"/>
      <c r="F881" s="60"/>
      <c r="G881" s="43"/>
      <c r="H881" s="43"/>
      <c r="I881" s="53"/>
      <c r="J881" s="61"/>
      <c r="K881" s="61"/>
      <c r="L881" s="62"/>
      <c r="M881" s="61"/>
      <c r="N881" s="61"/>
      <c r="O881" s="62"/>
      <c r="P881" s="63"/>
      <c r="Q881" s="64" t="str">
        <f t="shared" si="127"/>
        <v/>
      </c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  <c r="BC881" s="43"/>
      <c r="BD881" s="43"/>
      <c r="BE881" s="43"/>
      <c r="BF881" s="43"/>
      <c r="BG881" s="43"/>
      <c r="BH881" s="43"/>
      <c r="BI881" s="43"/>
      <c r="BJ881" s="4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3"/>
      <c r="FG881" s="43"/>
      <c r="FH881" s="43"/>
      <c r="FI881" s="43"/>
      <c r="FJ881" s="43"/>
      <c r="FK881" s="43"/>
      <c r="FL881" s="43"/>
      <c r="FM881" s="43"/>
      <c r="FN881" s="43"/>
      <c r="FO881" s="43"/>
      <c r="FP881" s="43"/>
      <c r="FQ881" s="43"/>
      <c r="FR881" s="43"/>
      <c r="FS881" s="43"/>
      <c r="FT881" s="43"/>
      <c r="FU881" s="43"/>
      <c r="FV881" s="43"/>
      <c r="FW881" s="43"/>
      <c r="FX881" s="43"/>
      <c r="FY881" s="43"/>
      <c r="FZ881" s="43"/>
      <c r="GA881" s="43"/>
      <c r="GB881" s="43"/>
      <c r="GC881" s="43"/>
      <c r="GD881" s="43"/>
      <c r="GE881" s="43"/>
      <c r="GF881" s="43"/>
      <c r="GG881" s="43"/>
      <c r="GH881" s="43"/>
      <c r="GI881" s="43"/>
      <c r="GJ881" s="43"/>
      <c r="GK881" s="43"/>
      <c r="GL881" s="43"/>
      <c r="GM881" s="43"/>
      <c r="GN881" s="43"/>
      <c r="GO881" s="43"/>
      <c r="GP881" s="43"/>
      <c r="GQ881" s="43"/>
      <c r="GR881" s="43"/>
      <c r="GS881" s="43"/>
      <c r="GT881" s="43"/>
      <c r="GU881" s="43"/>
      <c r="GV881" s="43"/>
      <c r="GW881" s="43"/>
      <c r="GX881" s="43"/>
      <c r="GY881" s="43"/>
      <c r="GZ881" s="43"/>
      <c r="HA881" s="43"/>
      <c r="HB881" s="43"/>
      <c r="HC881" s="43"/>
      <c r="HD881" s="43"/>
      <c r="HE881" s="43"/>
      <c r="HF881" s="43"/>
      <c r="HG881" s="43"/>
      <c r="HH881" s="43"/>
      <c r="HI881" s="43"/>
      <c r="HJ881" s="43"/>
      <c r="HK881" s="43"/>
      <c r="HL881" s="43"/>
      <c r="HM881" s="43"/>
      <c r="HN881" s="43"/>
      <c r="HO881" s="43"/>
      <c r="HP881" s="43"/>
      <c r="HQ881" s="43"/>
      <c r="HR881" s="43"/>
      <c r="HS881" s="43"/>
      <c r="HT881" s="43"/>
      <c r="HU881" s="43"/>
      <c r="HV881" s="43"/>
      <c r="HW881" s="43"/>
      <c r="HX881" s="43"/>
      <c r="HY881" s="43"/>
      <c r="HZ881" s="43"/>
      <c r="IA881" s="43"/>
      <c r="IB881" s="43"/>
      <c r="IC881" s="43"/>
      <c r="ID881" s="43"/>
      <c r="IE881" s="43"/>
      <c r="IF881" s="43"/>
      <c r="IG881" s="43"/>
      <c r="IH881" s="43"/>
      <c r="II881" s="43"/>
      <c r="IJ881" s="43"/>
      <c r="IK881" s="43"/>
      <c r="IL881" s="43"/>
      <c r="IM881" s="43"/>
      <c r="IN881" s="43"/>
      <c r="IO881" s="43"/>
      <c r="IP881" s="43"/>
      <c r="IQ881" s="43"/>
      <c r="IR881" s="43"/>
      <c r="IS881" s="43"/>
      <c r="IT881" s="43"/>
      <c r="IU881" s="43"/>
      <c r="IV881" s="43"/>
      <c r="IW881" s="43"/>
      <c r="IX881" s="43"/>
      <c r="IY881" s="43"/>
      <c r="IZ881" s="43"/>
      <c r="JA881" s="43"/>
      <c r="JB881" s="43"/>
      <c r="JC881" s="43"/>
      <c r="JD881" s="43"/>
      <c r="JE881" s="43"/>
      <c r="JF881" s="43"/>
      <c r="JG881" s="43"/>
      <c r="JH881" s="43"/>
      <c r="JI881" s="43"/>
      <c r="JJ881" s="43"/>
      <c r="JK881" s="43"/>
      <c r="JL881" s="43"/>
      <c r="JM881" s="43"/>
      <c r="JN881" s="43"/>
      <c r="JO881" s="43"/>
      <c r="JP881" s="43"/>
      <c r="JQ881" s="43"/>
      <c r="JR881" s="43"/>
      <c r="JS881" s="43"/>
      <c r="JT881" s="43"/>
      <c r="JU881" s="43"/>
      <c r="JV881" s="43"/>
      <c r="JW881" s="43"/>
      <c r="JX881" s="43"/>
      <c r="JY881" s="43"/>
      <c r="JZ881" s="43"/>
      <c r="KA881" s="43"/>
      <c r="KB881" s="43"/>
      <c r="KC881" s="43"/>
      <c r="KD881" s="43"/>
      <c r="KE881" s="43"/>
      <c r="KF881" s="43"/>
      <c r="KG881" s="43"/>
      <c r="KH881" s="43"/>
      <c r="KI881" s="43"/>
      <c r="KJ881" s="43"/>
      <c r="KK881" s="43"/>
      <c r="KL881" s="43"/>
      <c r="KM881" s="43"/>
      <c r="KN881" s="43"/>
      <c r="KO881" s="43"/>
      <c r="KP881" s="43"/>
      <c r="KQ881" s="43"/>
      <c r="KR881" s="43"/>
      <c r="KS881" s="43"/>
      <c r="KT881" s="43"/>
      <c r="KU881" s="43"/>
      <c r="KV881" s="43"/>
      <c r="KW881" s="43"/>
      <c r="KX881" s="43"/>
      <c r="KY881" s="43"/>
      <c r="KZ881" s="43"/>
      <c r="LA881" s="43"/>
      <c r="LB881" s="43"/>
      <c r="LC881" s="43"/>
      <c r="LD881" s="43"/>
      <c r="LE881" s="43"/>
      <c r="LF881" s="43"/>
      <c r="LG881" s="43"/>
      <c r="LH881" s="43"/>
      <c r="LI881" s="43"/>
      <c r="LJ881" s="43"/>
      <c r="LK881" s="43"/>
      <c r="LL881" s="43"/>
      <c r="LM881" s="43"/>
      <c r="LN881" s="43"/>
      <c r="LO881" s="43"/>
      <c r="LP881" s="43"/>
      <c r="LQ881" s="43"/>
      <c r="LR881" s="43"/>
      <c r="LS881" s="43"/>
      <c r="LT881" s="43"/>
      <c r="LU881" s="43"/>
      <c r="LV881" s="43"/>
      <c r="LW881" s="43"/>
      <c r="LX881" s="43"/>
      <c r="LY881" s="43"/>
      <c r="LZ881" s="43"/>
      <c r="MA881" s="43"/>
      <c r="MB881" s="43"/>
      <c r="MC881" s="43"/>
      <c r="MD881" s="43"/>
      <c r="ME881" s="43"/>
      <c r="MF881" s="43"/>
      <c r="MG881" s="43"/>
      <c r="MH881" s="43"/>
      <c r="MI881" s="43"/>
      <c r="MJ881" s="43"/>
      <c r="MK881" s="43"/>
      <c r="ML881" s="43"/>
      <c r="MM881" s="43"/>
      <c r="MN881" s="43"/>
      <c r="MO881" s="43"/>
      <c r="MP881" s="43"/>
      <c r="MQ881" s="43"/>
      <c r="MR881" s="43"/>
      <c r="MS881" s="43"/>
      <c r="MT881" s="43"/>
      <c r="MU881" s="43"/>
      <c r="MV881" s="43"/>
      <c r="MW881" s="43"/>
      <c r="MX881" s="43"/>
      <c r="MY881" s="43"/>
      <c r="MZ881" s="43"/>
      <c r="NA881" s="43"/>
      <c r="NB881" s="43"/>
      <c r="NC881" s="43"/>
      <c r="ND881" s="43"/>
      <c r="NE881" s="43"/>
      <c r="NF881" s="43"/>
      <c r="NG881" s="43"/>
      <c r="NH881" s="43"/>
      <c r="NI881" s="43"/>
      <c r="NJ881" s="43"/>
      <c r="NK881" s="43"/>
      <c r="NL881" s="43"/>
      <c r="NM881" s="43"/>
      <c r="NN881" s="43"/>
      <c r="NO881" s="43"/>
      <c r="NP881" s="43"/>
      <c r="NQ881" s="43"/>
      <c r="NR881" s="43"/>
      <c r="NT881" s="66">
        <f>IF(AND(J881&lt;&gt;"",K881&lt;&gt;""),NETWORKDAYS(J881,K881,設定!$H$3:$H$39),0)</f>
        <v>0</v>
      </c>
      <c r="NU881" s="3"/>
      <c r="NV881" s="66">
        <f>IFERROR(IF(J881&lt;&gt;"",NETWORKDAYS(J881,$K$2,設定!$H$3:$H$39),0),"")</f>
        <v>0</v>
      </c>
      <c r="NW881" s="66">
        <f t="shared" si="130"/>
        <v>0</v>
      </c>
      <c r="NX881" s="3"/>
      <c r="NY881" s="68">
        <f t="shared" si="131"/>
        <v>0</v>
      </c>
      <c r="NZ881" s="68">
        <f t="shared" si="132"/>
        <v>0</v>
      </c>
      <c r="OA881" s="69">
        <f t="shared" si="133"/>
        <v>0</v>
      </c>
      <c r="OB881" s="68">
        <f t="shared" si="128"/>
        <v>0</v>
      </c>
    </row>
    <row r="882" spans="2:392" x14ac:dyDescent="0.4">
      <c r="B882" s="57">
        <f t="shared" si="129"/>
        <v>875</v>
      </c>
      <c r="C882" s="46"/>
      <c r="D882" s="58"/>
      <c r="E882" s="59"/>
      <c r="F882" s="60"/>
      <c r="G882" s="43"/>
      <c r="H882" s="43"/>
      <c r="I882" s="53"/>
      <c r="J882" s="61"/>
      <c r="K882" s="61"/>
      <c r="L882" s="62"/>
      <c r="M882" s="61"/>
      <c r="N882" s="61"/>
      <c r="O882" s="62"/>
      <c r="P882" s="63"/>
      <c r="Q882" s="64" t="str">
        <f t="shared" si="127"/>
        <v/>
      </c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  <c r="BC882" s="43"/>
      <c r="BD882" s="43"/>
      <c r="BE882" s="43"/>
      <c r="BF882" s="43"/>
      <c r="BG882" s="43"/>
      <c r="BH882" s="43"/>
      <c r="BI882" s="43"/>
      <c r="BJ882" s="4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3"/>
      <c r="FG882" s="43"/>
      <c r="FH882" s="43"/>
      <c r="FI882" s="43"/>
      <c r="FJ882" s="43"/>
      <c r="FK882" s="43"/>
      <c r="FL882" s="43"/>
      <c r="FM882" s="43"/>
      <c r="FN882" s="43"/>
      <c r="FO882" s="43"/>
      <c r="FP882" s="43"/>
      <c r="FQ882" s="43"/>
      <c r="FR882" s="43"/>
      <c r="FS882" s="43"/>
      <c r="FT882" s="43"/>
      <c r="FU882" s="43"/>
      <c r="FV882" s="43"/>
      <c r="FW882" s="43"/>
      <c r="FX882" s="43"/>
      <c r="FY882" s="43"/>
      <c r="FZ882" s="43"/>
      <c r="GA882" s="43"/>
      <c r="GB882" s="43"/>
      <c r="GC882" s="43"/>
      <c r="GD882" s="43"/>
      <c r="GE882" s="43"/>
      <c r="GF882" s="43"/>
      <c r="GG882" s="43"/>
      <c r="GH882" s="43"/>
      <c r="GI882" s="43"/>
      <c r="GJ882" s="43"/>
      <c r="GK882" s="43"/>
      <c r="GL882" s="43"/>
      <c r="GM882" s="43"/>
      <c r="GN882" s="43"/>
      <c r="GO882" s="43"/>
      <c r="GP882" s="43"/>
      <c r="GQ882" s="43"/>
      <c r="GR882" s="43"/>
      <c r="GS882" s="43"/>
      <c r="GT882" s="43"/>
      <c r="GU882" s="43"/>
      <c r="GV882" s="43"/>
      <c r="GW882" s="43"/>
      <c r="GX882" s="43"/>
      <c r="GY882" s="43"/>
      <c r="GZ882" s="43"/>
      <c r="HA882" s="43"/>
      <c r="HB882" s="43"/>
      <c r="HC882" s="43"/>
      <c r="HD882" s="43"/>
      <c r="HE882" s="43"/>
      <c r="HF882" s="43"/>
      <c r="HG882" s="43"/>
      <c r="HH882" s="43"/>
      <c r="HI882" s="43"/>
      <c r="HJ882" s="43"/>
      <c r="HK882" s="43"/>
      <c r="HL882" s="43"/>
      <c r="HM882" s="43"/>
      <c r="HN882" s="43"/>
      <c r="HO882" s="43"/>
      <c r="HP882" s="43"/>
      <c r="HQ882" s="43"/>
      <c r="HR882" s="43"/>
      <c r="HS882" s="43"/>
      <c r="HT882" s="43"/>
      <c r="HU882" s="43"/>
      <c r="HV882" s="43"/>
      <c r="HW882" s="43"/>
      <c r="HX882" s="43"/>
      <c r="HY882" s="43"/>
      <c r="HZ882" s="43"/>
      <c r="IA882" s="43"/>
      <c r="IB882" s="43"/>
      <c r="IC882" s="43"/>
      <c r="ID882" s="43"/>
      <c r="IE882" s="43"/>
      <c r="IF882" s="43"/>
      <c r="IG882" s="43"/>
      <c r="IH882" s="43"/>
      <c r="II882" s="43"/>
      <c r="IJ882" s="43"/>
      <c r="IK882" s="43"/>
      <c r="IL882" s="43"/>
      <c r="IM882" s="43"/>
      <c r="IN882" s="43"/>
      <c r="IO882" s="43"/>
      <c r="IP882" s="43"/>
      <c r="IQ882" s="43"/>
      <c r="IR882" s="43"/>
      <c r="IS882" s="43"/>
      <c r="IT882" s="43"/>
      <c r="IU882" s="43"/>
      <c r="IV882" s="43"/>
      <c r="IW882" s="43"/>
      <c r="IX882" s="43"/>
      <c r="IY882" s="43"/>
      <c r="IZ882" s="43"/>
      <c r="JA882" s="43"/>
      <c r="JB882" s="43"/>
      <c r="JC882" s="43"/>
      <c r="JD882" s="43"/>
      <c r="JE882" s="43"/>
      <c r="JF882" s="43"/>
      <c r="JG882" s="43"/>
      <c r="JH882" s="43"/>
      <c r="JI882" s="43"/>
      <c r="JJ882" s="43"/>
      <c r="JK882" s="43"/>
      <c r="JL882" s="43"/>
      <c r="JM882" s="43"/>
      <c r="JN882" s="43"/>
      <c r="JO882" s="43"/>
      <c r="JP882" s="43"/>
      <c r="JQ882" s="43"/>
      <c r="JR882" s="43"/>
      <c r="JS882" s="43"/>
      <c r="JT882" s="43"/>
      <c r="JU882" s="43"/>
      <c r="JV882" s="43"/>
      <c r="JW882" s="43"/>
      <c r="JX882" s="43"/>
      <c r="JY882" s="43"/>
      <c r="JZ882" s="43"/>
      <c r="KA882" s="43"/>
      <c r="KB882" s="43"/>
      <c r="KC882" s="43"/>
      <c r="KD882" s="43"/>
      <c r="KE882" s="43"/>
      <c r="KF882" s="43"/>
      <c r="KG882" s="43"/>
      <c r="KH882" s="43"/>
      <c r="KI882" s="43"/>
      <c r="KJ882" s="43"/>
      <c r="KK882" s="43"/>
      <c r="KL882" s="43"/>
      <c r="KM882" s="43"/>
      <c r="KN882" s="43"/>
      <c r="KO882" s="43"/>
      <c r="KP882" s="43"/>
      <c r="KQ882" s="43"/>
      <c r="KR882" s="43"/>
      <c r="KS882" s="43"/>
      <c r="KT882" s="43"/>
      <c r="KU882" s="43"/>
      <c r="KV882" s="43"/>
      <c r="KW882" s="43"/>
      <c r="KX882" s="43"/>
      <c r="KY882" s="43"/>
      <c r="KZ882" s="43"/>
      <c r="LA882" s="43"/>
      <c r="LB882" s="43"/>
      <c r="LC882" s="43"/>
      <c r="LD882" s="43"/>
      <c r="LE882" s="43"/>
      <c r="LF882" s="43"/>
      <c r="LG882" s="43"/>
      <c r="LH882" s="43"/>
      <c r="LI882" s="43"/>
      <c r="LJ882" s="43"/>
      <c r="LK882" s="43"/>
      <c r="LL882" s="43"/>
      <c r="LM882" s="43"/>
      <c r="LN882" s="43"/>
      <c r="LO882" s="43"/>
      <c r="LP882" s="43"/>
      <c r="LQ882" s="43"/>
      <c r="LR882" s="43"/>
      <c r="LS882" s="43"/>
      <c r="LT882" s="43"/>
      <c r="LU882" s="43"/>
      <c r="LV882" s="43"/>
      <c r="LW882" s="43"/>
      <c r="LX882" s="43"/>
      <c r="LY882" s="43"/>
      <c r="LZ882" s="43"/>
      <c r="MA882" s="43"/>
      <c r="MB882" s="43"/>
      <c r="MC882" s="43"/>
      <c r="MD882" s="43"/>
      <c r="ME882" s="43"/>
      <c r="MF882" s="43"/>
      <c r="MG882" s="43"/>
      <c r="MH882" s="43"/>
      <c r="MI882" s="43"/>
      <c r="MJ882" s="43"/>
      <c r="MK882" s="43"/>
      <c r="ML882" s="43"/>
      <c r="MM882" s="43"/>
      <c r="MN882" s="43"/>
      <c r="MO882" s="43"/>
      <c r="MP882" s="43"/>
      <c r="MQ882" s="43"/>
      <c r="MR882" s="43"/>
      <c r="MS882" s="43"/>
      <c r="MT882" s="43"/>
      <c r="MU882" s="43"/>
      <c r="MV882" s="43"/>
      <c r="MW882" s="43"/>
      <c r="MX882" s="43"/>
      <c r="MY882" s="43"/>
      <c r="MZ882" s="43"/>
      <c r="NA882" s="43"/>
      <c r="NB882" s="43"/>
      <c r="NC882" s="43"/>
      <c r="ND882" s="43"/>
      <c r="NE882" s="43"/>
      <c r="NF882" s="43"/>
      <c r="NG882" s="43"/>
      <c r="NH882" s="43"/>
      <c r="NI882" s="43"/>
      <c r="NJ882" s="43"/>
      <c r="NK882" s="43"/>
      <c r="NL882" s="43"/>
      <c r="NM882" s="43"/>
      <c r="NN882" s="43"/>
      <c r="NO882" s="43"/>
      <c r="NP882" s="43"/>
      <c r="NQ882" s="43"/>
      <c r="NR882" s="43"/>
      <c r="NT882" s="66">
        <f>IF(AND(J882&lt;&gt;"",K882&lt;&gt;""),NETWORKDAYS(J882,K882,設定!$H$3:$H$39),0)</f>
        <v>0</v>
      </c>
      <c r="NU882" s="3"/>
      <c r="NV882" s="66">
        <f>IFERROR(IF(J882&lt;&gt;"",NETWORKDAYS(J882,$K$2,設定!$H$3:$H$39),0),"")</f>
        <v>0</v>
      </c>
      <c r="NW882" s="66">
        <f t="shared" si="130"/>
        <v>0</v>
      </c>
      <c r="NX882" s="3"/>
      <c r="NY882" s="68">
        <f t="shared" si="131"/>
        <v>0</v>
      </c>
      <c r="NZ882" s="68">
        <f t="shared" si="132"/>
        <v>0</v>
      </c>
      <c r="OA882" s="69">
        <f t="shared" si="133"/>
        <v>0</v>
      </c>
      <c r="OB882" s="68">
        <f t="shared" si="128"/>
        <v>0</v>
      </c>
    </row>
    <row r="883" spans="2:392" x14ac:dyDescent="0.4">
      <c r="B883" s="57">
        <f t="shared" si="129"/>
        <v>876</v>
      </c>
      <c r="C883" s="46"/>
      <c r="D883" s="58"/>
      <c r="E883" s="59"/>
      <c r="F883" s="60"/>
      <c r="G883" s="43"/>
      <c r="H883" s="43"/>
      <c r="I883" s="53"/>
      <c r="J883" s="61"/>
      <c r="K883" s="61"/>
      <c r="L883" s="62"/>
      <c r="M883" s="61"/>
      <c r="N883" s="61"/>
      <c r="O883" s="62"/>
      <c r="P883" s="63"/>
      <c r="Q883" s="64" t="str">
        <f t="shared" si="127"/>
        <v/>
      </c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  <c r="BC883" s="43"/>
      <c r="BD883" s="43"/>
      <c r="BE883" s="43"/>
      <c r="BF883" s="43"/>
      <c r="BG883" s="43"/>
      <c r="BH883" s="43"/>
      <c r="BI883" s="43"/>
      <c r="BJ883" s="4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3"/>
      <c r="FG883" s="43"/>
      <c r="FH883" s="43"/>
      <c r="FI883" s="43"/>
      <c r="FJ883" s="43"/>
      <c r="FK883" s="43"/>
      <c r="FL883" s="43"/>
      <c r="FM883" s="43"/>
      <c r="FN883" s="43"/>
      <c r="FO883" s="43"/>
      <c r="FP883" s="43"/>
      <c r="FQ883" s="43"/>
      <c r="FR883" s="43"/>
      <c r="FS883" s="43"/>
      <c r="FT883" s="43"/>
      <c r="FU883" s="43"/>
      <c r="FV883" s="43"/>
      <c r="FW883" s="43"/>
      <c r="FX883" s="43"/>
      <c r="FY883" s="43"/>
      <c r="FZ883" s="43"/>
      <c r="GA883" s="43"/>
      <c r="GB883" s="43"/>
      <c r="GC883" s="43"/>
      <c r="GD883" s="43"/>
      <c r="GE883" s="43"/>
      <c r="GF883" s="43"/>
      <c r="GG883" s="43"/>
      <c r="GH883" s="43"/>
      <c r="GI883" s="43"/>
      <c r="GJ883" s="43"/>
      <c r="GK883" s="43"/>
      <c r="GL883" s="43"/>
      <c r="GM883" s="43"/>
      <c r="GN883" s="43"/>
      <c r="GO883" s="43"/>
      <c r="GP883" s="43"/>
      <c r="GQ883" s="43"/>
      <c r="GR883" s="43"/>
      <c r="GS883" s="43"/>
      <c r="GT883" s="43"/>
      <c r="GU883" s="43"/>
      <c r="GV883" s="43"/>
      <c r="GW883" s="43"/>
      <c r="GX883" s="43"/>
      <c r="GY883" s="43"/>
      <c r="GZ883" s="43"/>
      <c r="HA883" s="43"/>
      <c r="HB883" s="43"/>
      <c r="HC883" s="43"/>
      <c r="HD883" s="43"/>
      <c r="HE883" s="43"/>
      <c r="HF883" s="43"/>
      <c r="HG883" s="43"/>
      <c r="HH883" s="43"/>
      <c r="HI883" s="43"/>
      <c r="HJ883" s="43"/>
      <c r="HK883" s="43"/>
      <c r="HL883" s="43"/>
      <c r="HM883" s="43"/>
      <c r="HN883" s="43"/>
      <c r="HO883" s="43"/>
      <c r="HP883" s="43"/>
      <c r="HQ883" s="43"/>
      <c r="HR883" s="43"/>
      <c r="HS883" s="43"/>
      <c r="HT883" s="43"/>
      <c r="HU883" s="43"/>
      <c r="HV883" s="43"/>
      <c r="HW883" s="43"/>
      <c r="HX883" s="43"/>
      <c r="HY883" s="43"/>
      <c r="HZ883" s="43"/>
      <c r="IA883" s="43"/>
      <c r="IB883" s="43"/>
      <c r="IC883" s="43"/>
      <c r="ID883" s="43"/>
      <c r="IE883" s="43"/>
      <c r="IF883" s="43"/>
      <c r="IG883" s="43"/>
      <c r="IH883" s="43"/>
      <c r="II883" s="43"/>
      <c r="IJ883" s="43"/>
      <c r="IK883" s="43"/>
      <c r="IL883" s="43"/>
      <c r="IM883" s="43"/>
      <c r="IN883" s="43"/>
      <c r="IO883" s="43"/>
      <c r="IP883" s="43"/>
      <c r="IQ883" s="43"/>
      <c r="IR883" s="43"/>
      <c r="IS883" s="43"/>
      <c r="IT883" s="43"/>
      <c r="IU883" s="43"/>
      <c r="IV883" s="43"/>
      <c r="IW883" s="43"/>
      <c r="IX883" s="43"/>
      <c r="IY883" s="43"/>
      <c r="IZ883" s="43"/>
      <c r="JA883" s="43"/>
      <c r="JB883" s="43"/>
      <c r="JC883" s="43"/>
      <c r="JD883" s="43"/>
      <c r="JE883" s="43"/>
      <c r="JF883" s="43"/>
      <c r="JG883" s="43"/>
      <c r="JH883" s="43"/>
      <c r="JI883" s="43"/>
      <c r="JJ883" s="43"/>
      <c r="JK883" s="43"/>
      <c r="JL883" s="43"/>
      <c r="JM883" s="43"/>
      <c r="JN883" s="43"/>
      <c r="JO883" s="43"/>
      <c r="JP883" s="43"/>
      <c r="JQ883" s="43"/>
      <c r="JR883" s="43"/>
      <c r="JS883" s="43"/>
      <c r="JT883" s="43"/>
      <c r="JU883" s="43"/>
      <c r="JV883" s="43"/>
      <c r="JW883" s="43"/>
      <c r="JX883" s="43"/>
      <c r="JY883" s="43"/>
      <c r="JZ883" s="43"/>
      <c r="KA883" s="43"/>
      <c r="KB883" s="43"/>
      <c r="KC883" s="43"/>
      <c r="KD883" s="43"/>
      <c r="KE883" s="43"/>
      <c r="KF883" s="43"/>
      <c r="KG883" s="43"/>
      <c r="KH883" s="43"/>
      <c r="KI883" s="43"/>
      <c r="KJ883" s="43"/>
      <c r="KK883" s="43"/>
      <c r="KL883" s="43"/>
      <c r="KM883" s="43"/>
      <c r="KN883" s="43"/>
      <c r="KO883" s="43"/>
      <c r="KP883" s="43"/>
      <c r="KQ883" s="43"/>
      <c r="KR883" s="43"/>
      <c r="KS883" s="43"/>
      <c r="KT883" s="43"/>
      <c r="KU883" s="43"/>
      <c r="KV883" s="43"/>
      <c r="KW883" s="43"/>
      <c r="KX883" s="43"/>
      <c r="KY883" s="43"/>
      <c r="KZ883" s="43"/>
      <c r="LA883" s="43"/>
      <c r="LB883" s="43"/>
      <c r="LC883" s="43"/>
      <c r="LD883" s="43"/>
      <c r="LE883" s="43"/>
      <c r="LF883" s="43"/>
      <c r="LG883" s="43"/>
      <c r="LH883" s="43"/>
      <c r="LI883" s="43"/>
      <c r="LJ883" s="43"/>
      <c r="LK883" s="43"/>
      <c r="LL883" s="43"/>
      <c r="LM883" s="43"/>
      <c r="LN883" s="43"/>
      <c r="LO883" s="43"/>
      <c r="LP883" s="43"/>
      <c r="LQ883" s="43"/>
      <c r="LR883" s="43"/>
      <c r="LS883" s="43"/>
      <c r="LT883" s="43"/>
      <c r="LU883" s="43"/>
      <c r="LV883" s="43"/>
      <c r="LW883" s="43"/>
      <c r="LX883" s="43"/>
      <c r="LY883" s="43"/>
      <c r="LZ883" s="43"/>
      <c r="MA883" s="43"/>
      <c r="MB883" s="43"/>
      <c r="MC883" s="43"/>
      <c r="MD883" s="43"/>
      <c r="ME883" s="43"/>
      <c r="MF883" s="43"/>
      <c r="MG883" s="43"/>
      <c r="MH883" s="43"/>
      <c r="MI883" s="43"/>
      <c r="MJ883" s="43"/>
      <c r="MK883" s="43"/>
      <c r="ML883" s="43"/>
      <c r="MM883" s="43"/>
      <c r="MN883" s="43"/>
      <c r="MO883" s="43"/>
      <c r="MP883" s="43"/>
      <c r="MQ883" s="43"/>
      <c r="MR883" s="43"/>
      <c r="MS883" s="43"/>
      <c r="MT883" s="43"/>
      <c r="MU883" s="43"/>
      <c r="MV883" s="43"/>
      <c r="MW883" s="43"/>
      <c r="MX883" s="43"/>
      <c r="MY883" s="43"/>
      <c r="MZ883" s="43"/>
      <c r="NA883" s="43"/>
      <c r="NB883" s="43"/>
      <c r="NC883" s="43"/>
      <c r="ND883" s="43"/>
      <c r="NE883" s="43"/>
      <c r="NF883" s="43"/>
      <c r="NG883" s="43"/>
      <c r="NH883" s="43"/>
      <c r="NI883" s="43"/>
      <c r="NJ883" s="43"/>
      <c r="NK883" s="43"/>
      <c r="NL883" s="43"/>
      <c r="NM883" s="43"/>
      <c r="NN883" s="43"/>
      <c r="NO883" s="43"/>
      <c r="NP883" s="43"/>
      <c r="NQ883" s="43"/>
      <c r="NR883" s="43"/>
      <c r="NT883" s="66">
        <f>IF(AND(J883&lt;&gt;"",K883&lt;&gt;""),NETWORKDAYS(J883,K883,設定!$H$3:$H$39),0)</f>
        <v>0</v>
      </c>
      <c r="NU883" s="3"/>
      <c r="NV883" s="66">
        <f>IFERROR(IF(J883&lt;&gt;"",NETWORKDAYS(J883,$K$2,設定!$H$3:$H$39),0),"")</f>
        <v>0</v>
      </c>
      <c r="NW883" s="66">
        <f t="shared" si="130"/>
        <v>0</v>
      </c>
      <c r="NX883" s="3"/>
      <c r="NY883" s="68">
        <f t="shared" si="131"/>
        <v>0</v>
      </c>
      <c r="NZ883" s="68">
        <f t="shared" si="132"/>
        <v>0</v>
      </c>
      <c r="OA883" s="69">
        <f t="shared" si="133"/>
        <v>0</v>
      </c>
      <c r="OB883" s="68">
        <f t="shared" si="128"/>
        <v>0</v>
      </c>
    </row>
    <row r="884" spans="2:392" x14ac:dyDescent="0.4">
      <c r="B884" s="57">
        <f t="shared" si="129"/>
        <v>877</v>
      </c>
      <c r="C884" s="46"/>
      <c r="D884" s="58"/>
      <c r="E884" s="59"/>
      <c r="F884" s="60"/>
      <c r="G884" s="43"/>
      <c r="H884" s="43"/>
      <c r="I884" s="53"/>
      <c r="J884" s="61"/>
      <c r="K884" s="61"/>
      <c r="L884" s="62"/>
      <c r="M884" s="61"/>
      <c r="N884" s="61"/>
      <c r="O884" s="62"/>
      <c r="P884" s="63"/>
      <c r="Q884" s="64" t="str">
        <f t="shared" si="127"/>
        <v/>
      </c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  <c r="BC884" s="43"/>
      <c r="BD884" s="43"/>
      <c r="BE884" s="43"/>
      <c r="BF884" s="43"/>
      <c r="BG884" s="43"/>
      <c r="BH884" s="43"/>
      <c r="BI884" s="43"/>
      <c r="BJ884" s="4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3"/>
      <c r="FG884" s="43"/>
      <c r="FH884" s="43"/>
      <c r="FI884" s="43"/>
      <c r="FJ884" s="43"/>
      <c r="FK884" s="43"/>
      <c r="FL884" s="43"/>
      <c r="FM884" s="43"/>
      <c r="FN884" s="43"/>
      <c r="FO884" s="43"/>
      <c r="FP884" s="43"/>
      <c r="FQ884" s="43"/>
      <c r="FR884" s="43"/>
      <c r="FS884" s="43"/>
      <c r="FT884" s="43"/>
      <c r="FU884" s="43"/>
      <c r="FV884" s="43"/>
      <c r="FW884" s="43"/>
      <c r="FX884" s="43"/>
      <c r="FY884" s="43"/>
      <c r="FZ884" s="43"/>
      <c r="GA884" s="43"/>
      <c r="GB884" s="43"/>
      <c r="GC884" s="43"/>
      <c r="GD884" s="43"/>
      <c r="GE884" s="43"/>
      <c r="GF884" s="43"/>
      <c r="GG884" s="43"/>
      <c r="GH884" s="43"/>
      <c r="GI884" s="43"/>
      <c r="GJ884" s="43"/>
      <c r="GK884" s="43"/>
      <c r="GL884" s="43"/>
      <c r="GM884" s="43"/>
      <c r="GN884" s="43"/>
      <c r="GO884" s="43"/>
      <c r="GP884" s="43"/>
      <c r="GQ884" s="43"/>
      <c r="GR884" s="43"/>
      <c r="GS884" s="43"/>
      <c r="GT884" s="43"/>
      <c r="GU884" s="43"/>
      <c r="GV884" s="43"/>
      <c r="GW884" s="43"/>
      <c r="GX884" s="43"/>
      <c r="GY884" s="43"/>
      <c r="GZ884" s="43"/>
      <c r="HA884" s="43"/>
      <c r="HB884" s="43"/>
      <c r="HC884" s="43"/>
      <c r="HD884" s="43"/>
      <c r="HE884" s="43"/>
      <c r="HF884" s="43"/>
      <c r="HG884" s="43"/>
      <c r="HH884" s="43"/>
      <c r="HI884" s="43"/>
      <c r="HJ884" s="43"/>
      <c r="HK884" s="43"/>
      <c r="HL884" s="43"/>
      <c r="HM884" s="43"/>
      <c r="HN884" s="43"/>
      <c r="HO884" s="43"/>
      <c r="HP884" s="43"/>
      <c r="HQ884" s="43"/>
      <c r="HR884" s="43"/>
      <c r="HS884" s="43"/>
      <c r="HT884" s="43"/>
      <c r="HU884" s="43"/>
      <c r="HV884" s="43"/>
      <c r="HW884" s="43"/>
      <c r="HX884" s="43"/>
      <c r="HY884" s="43"/>
      <c r="HZ884" s="43"/>
      <c r="IA884" s="43"/>
      <c r="IB884" s="43"/>
      <c r="IC884" s="43"/>
      <c r="ID884" s="43"/>
      <c r="IE884" s="43"/>
      <c r="IF884" s="43"/>
      <c r="IG884" s="43"/>
      <c r="IH884" s="43"/>
      <c r="II884" s="43"/>
      <c r="IJ884" s="43"/>
      <c r="IK884" s="43"/>
      <c r="IL884" s="43"/>
      <c r="IM884" s="43"/>
      <c r="IN884" s="43"/>
      <c r="IO884" s="43"/>
      <c r="IP884" s="43"/>
      <c r="IQ884" s="43"/>
      <c r="IR884" s="43"/>
      <c r="IS884" s="43"/>
      <c r="IT884" s="43"/>
      <c r="IU884" s="43"/>
      <c r="IV884" s="43"/>
      <c r="IW884" s="43"/>
      <c r="IX884" s="43"/>
      <c r="IY884" s="43"/>
      <c r="IZ884" s="43"/>
      <c r="JA884" s="43"/>
      <c r="JB884" s="43"/>
      <c r="JC884" s="43"/>
      <c r="JD884" s="43"/>
      <c r="JE884" s="43"/>
      <c r="JF884" s="43"/>
      <c r="JG884" s="43"/>
      <c r="JH884" s="43"/>
      <c r="JI884" s="43"/>
      <c r="JJ884" s="43"/>
      <c r="JK884" s="43"/>
      <c r="JL884" s="43"/>
      <c r="JM884" s="43"/>
      <c r="JN884" s="43"/>
      <c r="JO884" s="43"/>
      <c r="JP884" s="43"/>
      <c r="JQ884" s="43"/>
      <c r="JR884" s="43"/>
      <c r="JS884" s="43"/>
      <c r="JT884" s="43"/>
      <c r="JU884" s="43"/>
      <c r="JV884" s="43"/>
      <c r="JW884" s="43"/>
      <c r="JX884" s="43"/>
      <c r="JY884" s="43"/>
      <c r="JZ884" s="43"/>
      <c r="KA884" s="43"/>
      <c r="KB884" s="43"/>
      <c r="KC884" s="43"/>
      <c r="KD884" s="43"/>
      <c r="KE884" s="43"/>
      <c r="KF884" s="43"/>
      <c r="KG884" s="43"/>
      <c r="KH884" s="43"/>
      <c r="KI884" s="43"/>
      <c r="KJ884" s="43"/>
      <c r="KK884" s="43"/>
      <c r="KL884" s="43"/>
      <c r="KM884" s="43"/>
      <c r="KN884" s="43"/>
      <c r="KO884" s="43"/>
      <c r="KP884" s="43"/>
      <c r="KQ884" s="43"/>
      <c r="KR884" s="43"/>
      <c r="KS884" s="43"/>
      <c r="KT884" s="43"/>
      <c r="KU884" s="43"/>
      <c r="KV884" s="43"/>
      <c r="KW884" s="43"/>
      <c r="KX884" s="43"/>
      <c r="KY884" s="43"/>
      <c r="KZ884" s="43"/>
      <c r="LA884" s="43"/>
      <c r="LB884" s="43"/>
      <c r="LC884" s="43"/>
      <c r="LD884" s="43"/>
      <c r="LE884" s="43"/>
      <c r="LF884" s="43"/>
      <c r="LG884" s="43"/>
      <c r="LH884" s="43"/>
      <c r="LI884" s="43"/>
      <c r="LJ884" s="43"/>
      <c r="LK884" s="43"/>
      <c r="LL884" s="43"/>
      <c r="LM884" s="43"/>
      <c r="LN884" s="43"/>
      <c r="LO884" s="43"/>
      <c r="LP884" s="43"/>
      <c r="LQ884" s="43"/>
      <c r="LR884" s="43"/>
      <c r="LS884" s="43"/>
      <c r="LT884" s="43"/>
      <c r="LU884" s="43"/>
      <c r="LV884" s="43"/>
      <c r="LW884" s="43"/>
      <c r="LX884" s="43"/>
      <c r="LY884" s="43"/>
      <c r="LZ884" s="43"/>
      <c r="MA884" s="43"/>
      <c r="MB884" s="43"/>
      <c r="MC884" s="43"/>
      <c r="MD884" s="43"/>
      <c r="ME884" s="43"/>
      <c r="MF884" s="43"/>
      <c r="MG884" s="43"/>
      <c r="MH884" s="43"/>
      <c r="MI884" s="43"/>
      <c r="MJ884" s="43"/>
      <c r="MK884" s="43"/>
      <c r="ML884" s="43"/>
      <c r="MM884" s="43"/>
      <c r="MN884" s="43"/>
      <c r="MO884" s="43"/>
      <c r="MP884" s="43"/>
      <c r="MQ884" s="43"/>
      <c r="MR884" s="43"/>
      <c r="MS884" s="43"/>
      <c r="MT884" s="43"/>
      <c r="MU884" s="43"/>
      <c r="MV884" s="43"/>
      <c r="MW884" s="43"/>
      <c r="MX884" s="43"/>
      <c r="MY884" s="43"/>
      <c r="MZ884" s="43"/>
      <c r="NA884" s="43"/>
      <c r="NB884" s="43"/>
      <c r="NC884" s="43"/>
      <c r="ND884" s="43"/>
      <c r="NE884" s="43"/>
      <c r="NF884" s="43"/>
      <c r="NG884" s="43"/>
      <c r="NH884" s="43"/>
      <c r="NI884" s="43"/>
      <c r="NJ884" s="43"/>
      <c r="NK884" s="43"/>
      <c r="NL884" s="43"/>
      <c r="NM884" s="43"/>
      <c r="NN884" s="43"/>
      <c r="NO884" s="43"/>
      <c r="NP884" s="43"/>
      <c r="NQ884" s="43"/>
      <c r="NR884" s="43"/>
      <c r="NT884" s="66">
        <f>IF(AND(J884&lt;&gt;"",K884&lt;&gt;""),NETWORKDAYS(J884,K884,設定!$H$3:$H$39),0)</f>
        <v>0</v>
      </c>
      <c r="NU884" s="3"/>
      <c r="NV884" s="66">
        <f>IFERROR(IF(J884&lt;&gt;"",NETWORKDAYS(J884,$K$2,設定!$H$3:$H$39),0),"")</f>
        <v>0</v>
      </c>
      <c r="NW884" s="66">
        <f t="shared" si="130"/>
        <v>0</v>
      </c>
      <c r="NX884" s="3"/>
      <c r="NY884" s="68">
        <f t="shared" si="131"/>
        <v>0</v>
      </c>
      <c r="NZ884" s="68">
        <f t="shared" si="132"/>
        <v>0</v>
      </c>
      <c r="OA884" s="69">
        <f t="shared" si="133"/>
        <v>0</v>
      </c>
      <c r="OB884" s="68">
        <f t="shared" si="128"/>
        <v>0</v>
      </c>
    </row>
    <row r="885" spans="2:392" x14ac:dyDescent="0.4">
      <c r="B885" s="57">
        <f t="shared" si="129"/>
        <v>878</v>
      </c>
      <c r="C885" s="46"/>
      <c r="D885" s="58"/>
      <c r="E885" s="59"/>
      <c r="F885" s="60"/>
      <c r="G885" s="43"/>
      <c r="H885" s="43"/>
      <c r="I885" s="53"/>
      <c r="J885" s="61"/>
      <c r="K885" s="61"/>
      <c r="L885" s="62"/>
      <c r="M885" s="61"/>
      <c r="N885" s="61"/>
      <c r="O885" s="62"/>
      <c r="P885" s="63"/>
      <c r="Q885" s="64" t="str">
        <f t="shared" si="127"/>
        <v/>
      </c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  <c r="BC885" s="43"/>
      <c r="BD885" s="43"/>
      <c r="BE885" s="43"/>
      <c r="BF885" s="43"/>
      <c r="BG885" s="43"/>
      <c r="BH885" s="43"/>
      <c r="BI885" s="43"/>
      <c r="BJ885" s="4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3"/>
      <c r="FG885" s="43"/>
      <c r="FH885" s="43"/>
      <c r="FI885" s="43"/>
      <c r="FJ885" s="43"/>
      <c r="FK885" s="43"/>
      <c r="FL885" s="43"/>
      <c r="FM885" s="43"/>
      <c r="FN885" s="43"/>
      <c r="FO885" s="43"/>
      <c r="FP885" s="43"/>
      <c r="FQ885" s="43"/>
      <c r="FR885" s="43"/>
      <c r="FS885" s="43"/>
      <c r="FT885" s="43"/>
      <c r="FU885" s="43"/>
      <c r="FV885" s="43"/>
      <c r="FW885" s="43"/>
      <c r="FX885" s="43"/>
      <c r="FY885" s="43"/>
      <c r="FZ885" s="43"/>
      <c r="GA885" s="43"/>
      <c r="GB885" s="43"/>
      <c r="GC885" s="43"/>
      <c r="GD885" s="43"/>
      <c r="GE885" s="43"/>
      <c r="GF885" s="43"/>
      <c r="GG885" s="43"/>
      <c r="GH885" s="43"/>
      <c r="GI885" s="43"/>
      <c r="GJ885" s="43"/>
      <c r="GK885" s="43"/>
      <c r="GL885" s="43"/>
      <c r="GM885" s="43"/>
      <c r="GN885" s="43"/>
      <c r="GO885" s="43"/>
      <c r="GP885" s="43"/>
      <c r="GQ885" s="43"/>
      <c r="GR885" s="43"/>
      <c r="GS885" s="43"/>
      <c r="GT885" s="43"/>
      <c r="GU885" s="43"/>
      <c r="GV885" s="43"/>
      <c r="GW885" s="43"/>
      <c r="GX885" s="43"/>
      <c r="GY885" s="43"/>
      <c r="GZ885" s="43"/>
      <c r="HA885" s="43"/>
      <c r="HB885" s="43"/>
      <c r="HC885" s="43"/>
      <c r="HD885" s="43"/>
      <c r="HE885" s="43"/>
      <c r="HF885" s="43"/>
      <c r="HG885" s="43"/>
      <c r="HH885" s="43"/>
      <c r="HI885" s="43"/>
      <c r="HJ885" s="43"/>
      <c r="HK885" s="43"/>
      <c r="HL885" s="43"/>
      <c r="HM885" s="43"/>
      <c r="HN885" s="43"/>
      <c r="HO885" s="43"/>
      <c r="HP885" s="43"/>
      <c r="HQ885" s="43"/>
      <c r="HR885" s="43"/>
      <c r="HS885" s="43"/>
      <c r="HT885" s="43"/>
      <c r="HU885" s="43"/>
      <c r="HV885" s="43"/>
      <c r="HW885" s="43"/>
      <c r="HX885" s="43"/>
      <c r="HY885" s="43"/>
      <c r="HZ885" s="43"/>
      <c r="IA885" s="43"/>
      <c r="IB885" s="43"/>
      <c r="IC885" s="43"/>
      <c r="ID885" s="43"/>
      <c r="IE885" s="43"/>
      <c r="IF885" s="43"/>
      <c r="IG885" s="43"/>
      <c r="IH885" s="43"/>
      <c r="II885" s="43"/>
      <c r="IJ885" s="43"/>
      <c r="IK885" s="43"/>
      <c r="IL885" s="43"/>
      <c r="IM885" s="43"/>
      <c r="IN885" s="43"/>
      <c r="IO885" s="43"/>
      <c r="IP885" s="43"/>
      <c r="IQ885" s="43"/>
      <c r="IR885" s="43"/>
      <c r="IS885" s="43"/>
      <c r="IT885" s="43"/>
      <c r="IU885" s="43"/>
      <c r="IV885" s="43"/>
      <c r="IW885" s="43"/>
      <c r="IX885" s="43"/>
      <c r="IY885" s="43"/>
      <c r="IZ885" s="43"/>
      <c r="JA885" s="43"/>
      <c r="JB885" s="43"/>
      <c r="JC885" s="43"/>
      <c r="JD885" s="43"/>
      <c r="JE885" s="43"/>
      <c r="JF885" s="43"/>
      <c r="JG885" s="43"/>
      <c r="JH885" s="43"/>
      <c r="JI885" s="43"/>
      <c r="JJ885" s="43"/>
      <c r="JK885" s="43"/>
      <c r="JL885" s="43"/>
      <c r="JM885" s="43"/>
      <c r="JN885" s="43"/>
      <c r="JO885" s="43"/>
      <c r="JP885" s="43"/>
      <c r="JQ885" s="43"/>
      <c r="JR885" s="43"/>
      <c r="JS885" s="43"/>
      <c r="JT885" s="43"/>
      <c r="JU885" s="43"/>
      <c r="JV885" s="43"/>
      <c r="JW885" s="43"/>
      <c r="JX885" s="43"/>
      <c r="JY885" s="43"/>
      <c r="JZ885" s="43"/>
      <c r="KA885" s="43"/>
      <c r="KB885" s="43"/>
      <c r="KC885" s="43"/>
      <c r="KD885" s="43"/>
      <c r="KE885" s="43"/>
      <c r="KF885" s="43"/>
      <c r="KG885" s="43"/>
      <c r="KH885" s="43"/>
      <c r="KI885" s="43"/>
      <c r="KJ885" s="43"/>
      <c r="KK885" s="43"/>
      <c r="KL885" s="43"/>
      <c r="KM885" s="43"/>
      <c r="KN885" s="43"/>
      <c r="KO885" s="43"/>
      <c r="KP885" s="43"/>
      <c r="KQ885" s="43"/>
      <c r="KR885" s="43"/>
      <c r="KS885" s="43"/>
      <c r="KT885" s="43"/>
      <c r="KU885" s="43"/>
      <c r="KV885" s="43"/>
      <c r="KW885" s="43"/>
      <c r="KX885" s="43"/>
      <c r="KY885" s="43"/>
      <c r="KZ885" s="43"/>
      <c r="LA885" s="43"/>
      <c r="LB885" s="43"/>
      <c r="LC885" s="43"/>
      <c r="LD885" s="43"/>
      <c r="LE885" s="43"/>
      <c r="LF885" s="43"/>
      <c r="LG885" s="43"/>
      <c r="LH885" s="43"/>
      <c r="LI885" s="43"/>
      <c r="LJ885" s="43"/>
      <c r="LK885" s="43"/>
      <c r="LL885" s="43"/>
      <c r="LM885" s="43"/>
      <c r="LN885" s="43"/>
      <c r="LO885" s="43"/>
      <c r="LP885" s="43"/>
      <c r="LQ885" s="43"/>
      <c r="LR885" s="43"/>
      <c r="LS885" s="43"/>
      <c r="LT885" s="43"/>
      <c r="LU885" s="43"/>
      <c r="LV885" s="43"/>
      <c r="LW885" s="43"/>
      <c r="LX885" s="43"/>
      <c r="LY885" s="43"/>
      <c r="LZ885" s="43"/>
      <c r="MA885" s="43"/>
      <c r="MB885" s="43"/>
      <c r="MC885" s="43"/>
      <c r="MD885" s="43"/>
      <c r="ME885" s="43"/>
      <c r="MF885" s="43"/>
      <c r="MG885" s="43"/>
      <c r="MH885" s="43"/>
      <c r="MI885" s="43"/>
      <c r="MJ885" s="43"/>
      <c r="MK885" s="43"/>
      <c r="ML885" s="43"/>
      <c r="MM885" s="43"/>
      <c r="MN885" s="43"/>
      <c r="MO885" s="43"/>
      <c r="MP885" s="43"/>
      <c r="MQ885" s="43"/>
      <c r="MR885" s="43"/>
      <c r="MS885" s="43"/>
      <c r="MT885" s="43"/>
      <c r="MU885" s="43"/>
      <c r="MV885" s="43"/>
      <c r="MW885" s="43"/>
      <c r="MX885" s="43"/>
      <c r="MY885" s="43"/>
      <c r="MZ885" s="43"/>
      <c r="NA885" s="43"/>
      <c r="NB885" s="43"/>
      <c r="NC885" s="43"/>
      <c r="ND885" s="43"/>
      <c r="NE885" s="43"/>
      <c r="NF885" s="43"/>
      <c r="NG885" s="43"/>
      <c r="NH885" s="43"/>
      <c r="NI885" s="43"/>
      <c r="NJ885" s="43"/>
      <c r="NK885" s="43"/>
      <c r="NL885" s="43"/>
      <c r="NM885" s="43"/>
      <c r="NN885" s="43"/>
      <c r="NO885" s="43"/>
      <c r="NP885" s="43"/>
      <c r="NQ885" s="43"/>
      <c r="NR885" s="43"/>
      <c r="NT885" s="66">
        <f>IF(AND(J885&lt;&gt;"",K885&lt;&gt;""),NETWORKDAYS(J885,K885,設定!$H$3:$H$39),0)</f>
        <v>0</v>
      </c>
      <c r="NU885" s="3"/>
      <c r="NV885" s="66">
        <f>IFERROR(IF(J885&lt;&gt;"",NETWORKDAYS(J885,$K$2,設定!$H$3:$H$39),0),"")</f>
        <v>0</v>
      </c>
      <c r="NW885" s="66">
        <f t="shared" si="130"/>
        <v>0</v>
      </c>
      <c r="NX885" s="3"/>
      <c r="NY885" s="68">
        <f t="shared" si="131"/>
        <v>0</v>
      </c>
      <c r="NZ885" s="68">
        <f t="shared" si="132"/>
        <v>0</v>
      </c>
      <c r="OA885" s="69">
        <f t="shared" si="133"/>
        <v>0</v>
      </c>
      <c r="OB885" s="68">
        <f t="shared" si="128"/>
        <v>0</v>
      </c>
    </row>
    <row r="886" spans="2:392" x14ac:dyDescent="0.4">
      <c r="B886" s="57">
        <f t="shared" si="129"/>
        <v>879</v>
      </c>
      <c r="C886" s="46"/>
      <c r="D886" s="58"/>
      <c r="E886" s="59"/>
      <c r="F886" s="60"/>
      <c r="G886" s="43"/>
      <c r="H886" s="43"/>
      <c r="I886" s="53"/>
      <c r="J886" s="61"/>
      <c r="K886" s="61"/>
      <c r="L886" s="62"/>
      <c r="M886" s="61"/>
      <c r="N886" s="61"/>
      <c r="O886" s="62"/>
      <c r="P886" s="63"/>
      <c r="Q886" s="64" t="str">
        <f t="shared" si="127"/>
        <v/>
      </c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  <c r="BC886" s="43"/>
      <c r="BD886" s="43"/>
      <c r="BE886" s="43"/>
      <c r="BF886" s="43"/>
      <c r="BG886" s="43"/>
      <c r="BH886" s="43"/>
      <c r="BI886" s="43"/>
      <c r="BJ886" s="4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3"/>
      <c r="FG886" s="43"/>
      <c r="FH886" s="43"/>
      <c r="FI886" s="43"/>
      <c r="FJ886" s="43"/>
      <c r="FK886" s="43"/>
      <c r="FL886" s="43"/>
      <c r="FM886" s="43"/>
      <c r="FN886" s="43"/>
      <c r="FO886" s="43"/>
      <c r="FP886" s="43"/>
      <c r="FQ886" s="43"/>
      <c r="FR886" s="43"/>
      <c r="FS886" s="43"/>
      <c r="FT886" s="43"/>
      <c r="FU886" s="43"/>
      <c r="FV886" s="43"/>
      <c r="FW886" s="43"/>
      <c r="FX886" s="43"/>
      <c r="FY886" s="43"/>
      <c r="FZ886" s="43"/>
      <c r="GA886" s="43"/>
      <c r="GB886" s="43"/>
      <c r="GC886" s="43"/>
      <c r="GD886" s="43"/>
      <c r="GE886" s="43"/>
      <c r="GF886" s="43"/>
      <c r="GG886" s="43"/>
      <c r="GH886" s="43"/>
      <c r="GI886" s="43"/>
      <c r="GJ886" s="43"/>
      <c r="GK886" s="43"/>
      <c r="GL886" s="43"/>
      <c r="GM886" s="43"/>
      <c r="GN886" s="43"/>
      <c r="GO886" s="43"/>
      <c r="GP886" s="43"/>
      <c r="GQ886" s="43"/>
      <c r="GR886" s="43"/>
      <c r="GS886" s="43"/>
      <c r="GT886" s="43"/>
      <c r="GU886" s="43"/>
      <c r="GV886" s="43"/>
      <c r="GW886" s="43"/>
      <c r="GX886" s="43"/>
      <c r="GY886" s="43"/>
      <c r="GZ886" s="43"/>
      <c r="HA886" s="43"/>
      <c r="HB886" s="43"/>
      <c r="HC886" s="43"/>
      <c r="HD886" s="43"/>
      <c r="HE886" s="43"/>
      <c r="HF886" s="43"/>
      <c r="HG886" s="43"/>
      <c r="HH886" s="43"/>
      <c r="HI886" s="43"/>
      <c r="HJ886" s="43"/>
      <c r="HK886" s="43"/>
      <c r="HL886" s="43"/>
      <c r="HM886" s="43"/>
      <c r="HN886" s="43"/>
      <c r="HO886" s="43"/>
      <c r="HP886" s="43"/>
      <c r="HQ886" s="43"/>
      <c r="HR886" s="43"/>
      <c r="HS886" s="43"/>
      <c r="HT886" s="43"/>
      <c r="HU886" s="43"/>
      <c r="HV886" s="43"/>
      <c r="HW886" s="43"/>
      <c r="HX886" s="43"/>
      <c r="HY886" s="43"/>
      <c r="HZ886" s="43"/>
      <c r="IA886" s="43"/>
      <c r="IB886" s="43"/>
      <c r="IC886" s="43"/>
      <c r="ID886" s="43"/>
      <c r="IE886" s="43"/>
      <c r="IF886" s="43"/>
      <c r="IG886" s="43"/>
      <c r="IH886" s="43"/>
      <c r="II886" s="43"/>
      <c r="IJ886" s="43"/>
      <c r="IK886" s="43"/>
      <c r="IL886" s="43"/>
      <c r="IM886" s="43"/>
      <c r="IN886" s="43"/>
      <c r="IO886" s="43"/>
      <c r="IP886" s="43"/>
      <c r="IQ886" s="43"/>
      <c r="IR886" s="43"/>
      <c r="IS886" s="43"/>
      <c r="IT886" s="43"/>
      <c r="IU886" s="43"/>
      <c r="IV886" s="43"/>
      <c r="IW886" s="43"/>
      <c r="IX886" s="43"/>
      <c r="IY886" s="43"/>
      <c r="IZ886" s="43"/>
      <c r="JA886" s="43"/>
      <c r="JB886" s="43"/>
      <c r="JC886" s="43"/>
      <c r="JD886" s="43"/>
      <c r="JE886" s="43"/>
      <c r="JF886" s="43"/>
      <c r="JG886" s="43"/>
      <c r="JH886" s="43"/>
      <c r="JI886" s="43"/>
      <c r="JJ886" s="43"/>
      <c r="JK886" s="43"/>
      <c r="JL886" s="43"/>
      <c r="JM886" s="43"/>
      <c r="JN886" s="43"/>
      <c r="JO886" s="43"/>
      <c r="JP886" s="43"/>
      <c r="JQ886" s="43"/>
      <c r="JR886" s="43"/>
      <c r="JS886" s="43"/>
      <c r="JT886" s="43"/>
      <c r="JU886" s="43"/>
      <c r="JV886" s="43"/>
      <c r="JW886" s="43"/>
      <c r="JX886" s="43"/>
      <c r="JY886" s="43"/>
      <c r="JZ886" s="43"/>
      <c r="KA886" s="43"/>
      <c r="KB886" s="43"/>
      <c r="KC886" s="43"/>
      <c r="KD886" s="43"/>
      <c r="KE886" s="43"/>
      <c r="KF886" s="43"/>
      <c r="KG886" s="43"/>
      <c r="KH886" s="43"/>
      <c r="KI886" s="43"/>
      <c r="KJ886" s="43"/>
      <c r="KK886" s="43"/>
      <c r="KL886" s="43"/>
      <c r="KM886" s="43"/>
      <c r="KN886" s="43"/>
      <c r="KO886" s="43"/>
      <c r="KP886" s="43"/>
      <c r="KQ886" s="43"/>
      <c r="KR886" s="43"/>
      <c r="KS886" s="43"/>
      <c r="KT886" s="43"/>
      <c r="KU886" s="43"/>
      <c r="KV886" s="43"/>
      <c r="KW886" s="43"/>
      <c r="KX886" s="43"/>
      <c r="KY886" s="43"/>
      <c r="KZ886" s="43"/>
      <c r="LA886" s="43"/>
      <c r="LB886" s="43"/>
      <c r="LC886" s="43"/>
      <c r="LD886" s="43"/>
      <c r="LE886" s="43"/>
      <c r="LF886" s="43"/>
      <c r="LG886" s="43"/>
      <c r="LH886" s="43"/>
      <c r="LI886" s="43"/>
      <c r="LJ886" s="43"/>
      <c r="LK886" s="43"/>
      <c r="LL886" s="43"/>
      <c r="LM886" s="43"/>
      <c r="LN886" s="43"/>
      <c r="LO886" s="43"/>
      <c r="LP886" s="43"/>
      <c r="LQ886" s="43"/>
      <c r="LR886" s="43"/>
      <c r="LS886" s="43"/>
      <c r="LT886" s="43"/>
      <c r="LU886" s="43"/>
      <c r="LV886" s="43"/>
      <c r="LW886" s="43"/>
      <c r="LX886" s="43"/>
      <c r="LY886" s="43"/>
      <c r="LZ886" s="43"/>
      <c r="MA886" s="43"/>
      <c r="MB886" s="43"/>
      <c r="MC886" s="43"/>
      <c r="MD886" s="43"/>
      <c r="ME886" s="43"/>
      <c r="MF886" s="43"/>
      <c r="MG886" s="43"/>
      <c r="MH886" s="43"/>
      <c r="MI886" s="43"/>
      <c r="MJ886" s="43"/>
      <c r="MK886" s="43"/>
      <c r="ML886" s="43"/>
      <c r="MM886" s="43"/>
      <c r="MN886" s="43"/>
      <c r="MO886" s="43"/>
      <c r="MP886" s="43"/>
      <c r="MQ886" s="43"/>
      <c r="MR886" s="43"/>
      <c r="MS886" s="43"/>
      <c r="MT886" s="43"/>
      <c r="MU886" s="43"/>
      <c r="MV886" s="43"/>
      <c r="MW886" s="43"/>
      <c r="MX886" s="43"/>
      <c r="MY886" s="43"/>
      <c r="MZ886" s="43"/>
      <c r="NA886" s="43"/>
      <c r="NB886" s="43"/>
      <c r="NC886" s="43"/>
      <c r="ND886" s="43"/>
      <c r="NE886" s="43"/>
      <c r="NF886" s="43"/>
      <c r="NG886" s="43"/>
      <c r="NH886" s="43"/>
      <c r="NI886" s="43"/>
      <c r="NJ886" s="43"/>
      <c r="NK886" s="43"/>
      <c r="NL886" s="43"/>
      <c r="NM886" s="43"/>
      <c r="NN886" s="43"/>
      <c r="NO886" s="43"/>
      <c r="NP886" s="43"/>
      <c r="NQ886" s="43"/>
      <c r="NR886" s="43"/>
      <c r="NT886" s="66">
        <f>IF(AND(J886&lt;&gt;"",K886&lt;&gt;""),NETWORKDAYS(J886,K886,設定!$H$3:$H$39),0)</f>
        <v>0</v>
      </c>
      <c r="NU886" s="3"/>
      <c r="NV886" s="66">
        <f>IFERROR(IF(J886&lt;&gt;"",NETWORKDAYS(J886,$K$2,設定!$H$3:$H$39),0),"")</f>
        <v>0</v>
      </c>
      <c r="NW886" s="66">
        <f t="shared" si="130"/>
        <v>0</v>
      </c>
      <c r="NX886" s="3"/>
      <c r="NY886" s="68">
        <f t="shared" si="131"/>
        <v>0</v>
      </c>
      <c r="NZ886" s="68">
        <f t="shared" si="132"/>
        <v>0</v>
      </c>
      <c r="OA886" s="69">
        <f t="shared" si="133"/>
        <v>0</v>
      </c>
      <c r="OB886" s="68">
        <f t="shared" si="128"/>
        <v>0</v>
      </c>
    </row>
    <row r="887" spans="2:392" x14ac:dyDescent="0.4">
      <c r="B887" s="57">
        <f t="shared" si="129"/>
        <v>880</v>
      </c>
      <c r="C887" s="46"/>
      <c r="D887" s="58"/>
      <c r="E887" s="59"/>
      <c r="F887" s="60"/>
      <c r="G887" s="43"/>
      <c r="H887" s="43"/>
      <c r="I887" s="53"/>
      <c r="J887" s="61"/>
      <c r="K887" s="61"/>
      <c r="L887" s="62"/>
      <c r="M887" s="61"/>
      <c r="N887" s="61"/>
      <c r="O887" s="62"/>
      <c r="P887" s="63"/>
      <c r="Q887" s="64" t="str">
        <f t="shared" si="127"/>
        <v/>
      </c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  <c r="BC887" s="43"/>
      <c r="BD887" s="43"/>
      <c r="BE887" s="43"/>
      <c r="BF887" s="43"/>
      <c r="BG887" s="43"/>
      <c r="BH887" s="43"/>
      <c r="BI887" s="43"/>
      <c r="BJ887" s="4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3"/>
      <c r="FG887" s="43"/>
      <c r="FH887" s="43"/>
      <c r="FI887" s="43"/>
      <c r="FJ887" s="43"/>
      <c r="FK887" s="43"/>
      <c r="FL887" s="43"/>
      <c r="FM887" s="43"/>
      <c r="FN887" s="43"/>
      <c r="FO887" s="43"/>
      <c r="FP887" s="43"/>
      <c r="FQ887" s="43"/>
      <c r="FR887" s="43"/>
      <c r="FS887" s="43"/>
      <c r="FT887" s="43"/>
      <c r="FU887" s="43"/>
      <c r="FV887" s="43"/>
      <c r="FW887" s="43"/>
      <c r="FX887" s="43"/>
      <c r="FY887" s="43"/>
      <c r="FZ887" s="43"/>
      <c r="GA887" s="43"/>
      <c r="GB887" s="43"/>
      <c r="GC887" s="43"/>
      <c r="GD887" s="43"/>
      <c r="GE887" s="43"/>
      <c r="GF887" s="43"/>
      <c r="GG887" s="43"/>
      <c r="GH887" s="43"/>
      <c r="GI887" s="43"/>
      <c r="GJ887" s="43"/>
      <c r="GK887" s="43"/>
      <c r="GL887" s="43"/>
      <c r="GM887" s="43"/>
      <c r="GN887" s="43"/>
      <c r="GO887" s="43"/>
      <c r="GP887" s="43"/>
      <c r="GQ887" s="43"/>
      <c r="GR887" s="43"/>
      <c r="GS887" s="43"/>
      <c r="GT887" s="43"/>
      <c r="GU887" s="43"/>
      <c r="GV887" s="43"/>
      <c r="GW887" s="43"/>
      <c r="GX887" s="43"/>
      <c r="GY887" s="43"/>
      <c r="GZ887" s="43"/>
      <c r="HA887" s="43"/>
      <c r="HB887" s="43"/>
      <c r="HC887" s="43"/>
      <c r="HD887" s="43"/>
      <c r="HE887" s="43"/>
      <c r="HF887" s="43"/>
      <c r="HG887" s="43"/>
      <c r="HH887" s="43"/>
      <c r="HI887" s="43"/>
      <c r="HJ887" s="43"/>
      <c r="HK887" s="43"/>
      <c r="HL887" s="43"/>
      <c r="HM887" s="43"/>
      <c r="HN887" s="43"/>
      <c r="HO887" s="43"/>
      <c r="HP887" s="43"/>
      <c r="HQ887" s="43"/>
      <c r="HR887" s="43"/>
      <c r="HS887" s="43"/>
      <c r="HT887" s="43"/>
      <c r="HU887" s="43"/>
      <c r="HV887" s="43"/>
      <c r="HW887" s="43"/>
      <c r="HX887" s="43"/>
      <c r="HY887" s="43"/>
      <c r="HZ887" s="43"/>
      <c r="IA887" s="43"/>
      <c r="IB887" s="43"/>
      <c r="IC887" s="43"/>
      <c r="ID887" s="43"/>
      <c r="IE887" s="43"/>
      <c r="IF887" s="43"/>
      <c r="IG887" s="43"/>
      <c r="IH887" s="43"/>
      <c r="II887" s="43"/>
      <c r="IJ887" s="43"/>
      <c r="IK887" s="43"/>
      <c r="IL887" s="43"/>
      <c r="IM887" s="43"/>
      <c r="IN887" s="43"/>
      <c r="IO887" s="43"/>
      <c r="IP887" s="43"/>
      <c r="IQ887" s="43"/>
      <c r="IR887" s="43"/>
      <c r="IS887" s="43"/>
      <c r="IT887" s="43"/>
      <c r="IU887" s="43"/>
      <c r="IV887" s="43"/>
      <c r="IW887" s="43"/>
      <c r="IX887" s="43"/>
      <c r="IY887" s="43"/>
      <c r="IZ887" s="43"/>
      <c r="JA887" s="43"/>
      <c r="JB887" s="43"/>
      <c r="JC887" s="43"/>
      <c r="JD887" s="43"/>
      <c r="JE887" s="43"/>
      <c r="JF887" s="43"/>
      <c r="JG887" s="43"/>
      <c r="JH887" s="43"/>
      <c r="JI887" s="43"/>
      <c r="JJ887" s="43"/>
      <c r="JK887" s="43"/>
      <c r="JL887" s="43"/>
      <c r="JM887" s="43"/>
      <c r="JN887" s="43"/>
      <c r="JO887" s="43"/>
      <c r="JP887" s="43"/>
      <c r="JQ887" s="43"/>
      <c r="JR887" s="43"/>
      <c r="JS887" s="43"/>
      <c r="JT887" s="43"/>
      <c r="JU887" s="43"/>
      <c r="JV887" s="43"/>
      <c r="JW887" s="43"/>
      <c r="JX887" s="43"/>
      <c r="JY887" s="43"/>
      <c r="JZ887" s="43"/>
      <c r="KA887" s="43"/>
      <c r="KB887" s="43"/>
      <c r="KC887" s="43"/>
      <c r="KD887" s="43"/>
      <c r="KE887" s="43"/>
      <c r="KF887" s="43"/>
      <c r="KG887" s="43"/>
      <c r="KH887" s="43"/>
      <c r="KI887" s="43"/>
      <c r="KJ887" s="43"/>
      <c r="KK887" s="43"/>
      <c r="KL887" s="43"/>
      <c r="KM887" s="43"/>
      <c r="KN887" s="43"/>
      <c r="KO887" s="43"/>
      <c r="KP887" s="43"/>
      <c r="KQ887" s="43"/>
      <c r="KR887" s="43"/>
      <c r="KS887" s="43"/>
      <c r="KT887" s="43"/>
      <c r="KU887" s="43"/>
      <c r="KV887" s="43"/>
      <c r="KW887" s="43"/>
      <c r="KX887" s="43"/>
      <c r="KY887" s="43"/>
      <c r="KZ887" s="43"/>
      <c r="LA887" s="43"/>
      <c r="LB887" s="43"/>
      <c r="LC887" s="43"/>
      <c r="LD887" s="43"/>
      <c r="LE887" s="43"/>
      <c r="LF887" s="43"/>
      <c r="LG887" s="43"/>
      <c r="LH887" s="43"/>
      <c r="LI887" s="43"/>
      <c r="LJ887" s="43"/>
      <c r="LK887" s="43"/>
      <c r="LL887" s="43"/>
      <c r="LM887" s="43"/>
      <c r="LN887" s="43"/>
      <c r="LO887" s="43"/>
      <c r="LP887" s="43"/>
      <c r="LQ887" s="43"/>
      <c r="LR887" s="43"/>
      <c r="LS887" s="43"/>
      <c r="LT887" s="43"/>
      <c r="LU887" s="43"/>
      <c r="LV887" s="43"/>
      <c r="LW887" s="43"/>
      <c r="LX887" s="43"/>
      <c r="LY887" s="43"/>
      <c r="LZ887" s="43"/>
      <c r="MA887" s="43"/>
      <c r="MB887" s="43"/>
      <c r="MC887" s="43"/>
      <c r="MD887" s="43"/>
      <c r="ME887" s="43"/>
      <c r="MF887" s="43"/>
      <c r="MG887" s="43"/>
      <c r="MH887" s="43"/>
      <c r="MI887" s="43"/>
      <c r="MJ887" s="43"/>
      <c r="MK887" s="43"/>
      <c r="ML887" s="43"/>
      <c r="MM887" s="43"/>
      <c r="MN887" s="43"/>
      <c r="MO887" s="43"/>
      <c r="MP887" s="43"/>
      <c r="MQ887" s="43"/>
      <c r="MR887" s="43"/>
      <c r="MS887" s="43"/>
      <c r="MT887" s="43"/>
      <c r="MU887" s="43"/>
      <c r="MV887" s="43"/>
      <c r="MW887" s="43"/>
      <c r="MX887" s="43"/>
      <c r="MY887" s="43"/>
      <c r="MZ887" s="43"/>
      <c r="NA887" s="43"/>
      <c r="NB887" s="43"/>
      <c r="NC887" s="43"/>
      <c r="ND887" s="43"/>
      <c r="NE887" s="43"/>
      <c r="NF887" s="43"/>
      <c r="NG887" s="43"/>
      <c r="NH887" s="43"/>
      <c r="NI887" s="43"/>
      <c r="NJ887" s="43"/>
      <c r="NK887" s="43"/>
      <c r="NL887" s="43"/>
      <c r="NM887" s="43"/>
      <c r="NN887" s="43"/>
      <c r="NO887" s="43"/>
      <c r="NP887" s="43"/>
      <c r="NQ887" s="43"/>
      <c r="NR887" s="43"/>
      <c r="NT887" s="66">
        <f>IF(AND(J887&lt;&gt;"",K887&lt;&gt;""),NETWORKDAYS(J887,K887,設定!$H$3:$H$39),0)</f>
        <v>0</v>
      </c>
      <c r="NU887" s="3"/>
      <c r="NV887" s="66">
        <f>IFERROR(IF(J887&lt;&gt;"",NETWORKDAYS(J887,$K$2,設定!$H$3:$H$39),0),"")</f>
        <v>0</v>
      </c>
      <c r="NW887" s="66">
        <f t="shared" si="130"/>
        <v>0</v>
      </c>
      <c r="NX887" s="3"/>
      <c r="NY887" s="68">
        <f t="shared" si="131"/>
        <v>0</v>
      </c>
      <c r="NZ887" s="68">
        <f t="shared" si="132"/>
        <v>0</v>
      </c>
      <c r="OA887" s="69">
        <f t="shared" si="133"/>
        <v>0</v>
      </c>
      <c r="OB887" s="68">
        <f t="shared" si="128"/>
        <v>0</v>
      </c>
    </row>
    <row r="888" spans="2:392" x14ac:dyDescent="0.4">
      <c r="B888" s="57">
        <f t="shared" si="129"/>
        <v>881</v>
      </c>
      <c r="C888" s="46"/>
      <c r="D888" s="58"/>
      <c r="E888" s="59"/>
      <c r="F888" s="60"/>
      <c r="G888" s="43"/>
      <c r="H888" s="43"/>
      <c r="I888" s="53"/>
      <c r="J888" s="61"/>
      <c r="K888" s="61"/>
      <c r="L888" s="62"/>
      <c r="M888" s="61"/>
      <c r="N888" s="61"/>
      <c r="O888" s="62"/>
      <c r="P888" s="63"/>
      <c r="Q888" s="64" t="str">
        <f t="shared" si="127"/>
        <v/>
      </c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  <c r="BC888" s="43"/>
      <c r="BD888" s="43"/>
      <c r="BE888" s="43"/>
      <c r="BF888" s="43"/>
      <c r="BG888" s="43"/>
      <c r="BH888" s="43"/>
      <c r="BI888" s="43"/>
      <c r="BJ888" s="4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3"/>
      <c r="FG888" s="43"/>
      <c r="FH888" s="43"/>
      <c r="FI888" s="43"/>
      <c r="FJ888" s="43"/>
      <c r="FK888" s="43"/>
      <c r="FL888" s="43"/>
      <c r="FM888" s="43"/>
      <c r="FN888" s="43"/>
      <c r="FO888" s="43"/>
      <c r="FP888" s="43"/>
      <c r="FQ888" s="43"/>
      <c r="FR888" s="43"/>
      <c r="FS888" s="43"/>
      <c r="FT888" s="43"/>
      <c r="FU888" s="43"/>
      <c r="FV888" s="43"/>
      <c r="FW888" s="43"/>
      <c r="FX888" s="43"/>
      <c r="FY888" s="43"/>
      <c r="FZ888" s="43"/>
      <c r="GA888" s="43"/>
      <c r="GB888" s="43"/>
      <c r="GC888" s="43"/>
      <c r="GD888" s="43"/>
      <c r="GE888" s="43"/>
      <c r="GF888" s="43"/>
      <c r="GG888" s="43"/>
      <c r="GH888" s="43"/>
      <c r="GI888" s="43"/>
      <c r="GJ888" s="43"/>
      <c r="GK888" s="43"/>
      <c r="GL888" s="43"/>
      <c r="GM888" s="43"/>
      <c r="GN888" s="43"/>
      <c r="GO888" s="43"/>
      <c r="GP888" s="43"/>
      <c r="GQ888" s="43"/>
      <c r="GR888" s="43"/>
      <c r="GS888" s="43"/>
      <c r="GT888" s="43"/>
      <c r="GU888" s="43"/>
      <c r="GV888" s="43"/>
      <c r="GW888" s="43"/>
      <c r="GX888" s="43"/>
      <c r="GY888" s="43"/>
      <c r="GZ888" s="43"/>
      <c r="HA888" s="43"/>
      <c r="HB888" s="43"/>
      <c r="HC888" s="43"/>
      <c r="HD888" s="43"/>
      <c r="HE888" s="43"/>
      <c r="HF888" s="43"/>
      <c r="HG888" s="43"/>
      <c r="HH888" s="43"/>
      <c r="HI888" s="43"/>
      <c r="HJ888" s="43"/>
      <c r="HK888" s="43"/>
      <c r="HL888" s="43"/>
      <c r="HM888" s="43"/>
      <c r="HN888" s="43"/>
      <c r="HO888" s="43"/>
      <c r="HP888" s="43"/>
      <c r="HQ888" s="43"/>
      <c r="HR888" s="43"/>
      <c r="HS888" s="43"/>
      <c r="HT888" s="43"/>
      <c r="HU888" s="43"/>
      <c r="HV888" s="43"/>
      <c r="HW888" s="43"/>
      <c r="HX888" s="43"/>
      <c r="HY888" s="43"/>
      <c r="HZ888" s="43"/>
      <c r="IA888" s="43"/>
      <c r="IB888" s="43"/>
      <c r="IC888" s="43"/>
      <c r="ID888" s="43"/>
      <c r="IE888" s="43"/>
      <c r="IF888" s="43"/>
      <c r="IG888" s="43"/>
      <c r="IH888" s="43"/>
      <c r="II888" s="43"/>
      <c r="IJ888" s="43"/>
      <c r="IK888" s="43"/>
      <c r="IL888" s="43"/>
      <c r="IM888" s="43"/>
      <c r="IN888" s="43"/>
      <c r="IO888" s="43"/>
      <c r="IP888" s="43"/>
      <c r="IQ888" s="43"/>
      <c r="IR888" s="43"/>
      <c r="IS888" s="43"/>
      <c r="IT888" s="43"/>
      <c r="IU888" s="43"/>
      <c r="IV888" s="43"/>
      <c r="IW888" s="43"/>
      <c r="IX888" s="43"/>
      <c r="IY888" s="43"/>
      <c r="IZ888" s="43"/>
      <c r="JA888" s="43"/>
      <c r="JB888" s="43"/>
      <c r="JC888" s="43"/>
      <c r="JD888" s="43"/>
      <c r="JE888" s="43"/>
      <c r="JF888" s="43"/>
      <c r="JG888" s="43"/>
      <c r="JH888" s="43"/>
      <c r="JI888" s="43"/>
      <c r="JJ888" s="43"/>
      <c r="JK888" s="43"/>
      <c r="JL888" s="43"/>
      <c r="JM888" s="43"/>
      <c r="JN888" s="43"/>
      <c r="JO888" s="43"/>
      <c r="JP888" s="43"/>
      <c r="JQ888" s="43"/>
      <c r="JR888" s="43"/>
      <c r="JS888" s="43"/>
      <c r="JT888" s="43"/>
      <c r="JU888" s="43"/>
      <c r="JV888" s="43"/>
      <c r="JW888" s="43"/>
      <c r="JX888" s="43"/>
      <c r="JY888" s="43"/>
      <c r="JZ888" s="43"/>
      <c r="KA888" s="43"/>
      <c r="KB888" s="43"/>
      <c r="KC888" s="43"/>
      <c r="KD888" s="43"/>
      <c r="KE888" s="43"/>
      <c r="KF888" s="43"/>
      <c r="KG888" s="43"/>
      <c r="KH888" s="43"/>
      <c r="KI888" s="43"/>
      <c r="KJ888" s="43"/>
      <c r="KK888" s="43"/>
      <c r="KL888" s="43"/>
      <c r="KM888" s="43"/>
      <c r="KN888" s="43"/>
      <c r="KO888" s="43"/>
      <c r="KP888" s="43"/>
      <c r="KQ888" s="43"/>
      <c r="KR888" s="43"/>
      <c r="KS888" s="43"/>
      <c r="KT888" s="43"/>
      <c r="KU888" s="43"/>
      <c r="KV888" s="43"/>
      <c r="KW888" s="43"/>
      <c r="KX888" s="43"/>
      <c r="KY888" s="43"/>
      <c r="KZ888" s="43"/>
      <c r="LA888" s="43"/>
      <c r="LB888" s="43"/>
      <c r="LC888" s="43"/>
      <c r="LD888" s="43"/>
      <c r="LE888" s="43"/>
      <c r="LF888" s="43"/>
      <c r="LG888" s="43"/>
      <c r="LH888" s="43"/>
      <c r="LI888" s="43"/>
      <c r="LJ888" s="43"/>
      <c r="LK888" s="43"/>
      <c r="LL888" s="43"/>
      <c r="LM888" s="43"/>
      <c r="LN888" s="43"/>
      <c r="LO888" s="43"/>
      <c r="LP888" s="43"/>
      <c r="LQ888" s="43"/>
      <c r="LR888" s="43"/>
      <c r="LS888" s="43"/>
      <c r="LT888" s="43"/>
      <c r="LU888" s="43"/>
      <c r="LV888" s="43"/>
      <c r="LW888" s="43"/>
      <c r="LX888" s="43"/>
      <c r="LY888" s="43"/>
      <c r="LZ888" s="43"/>
      <c r="MA888" s="43"/>
      <c r="MB888" s="43"/>
      <c r="MC888" s="43"/>
      <c r="MD888" s="43"/>
      <c r="ME888" s="43"/>
      <c r="MF888" s="43"/>
      <c r="MG888" s="43"/>
      <c r="MH888" s="43"/>
      <c r="MI888" s="43"/>
      <c r="MJ888" s="43"/>
      <c r="MK888" s="43"/>
      <c r="ML888" s="43"/>
      <c r="MM888" s="43"/>
      <c r="MN888" s="43"/>
      <c r="MO888" s="43"/>
      <c r="MP888" s="43"/>
      <c r="MQ888" s="43"/>
      <c r="MR888" s="43"/>
      <c r="MS888" s="43"/>
      <c r="MT888" s="43"/>
      <c r="MU888" s="43"/>
      <c r="MV888" s="43"/>
      <c r="MW888" s="43"/>
      <c r="MX888" s="43"/>
      <c r="MY888" s="43"/>
      <c r="MZ888" s="43"/>
      <c r="NA888" s="43"/>
      <c r="NB888" s="43"/>
      <c r="NC888" s="43"/>
      <c r="ND888" s="43"/>
      <c r="NE888" s="43"/>
      <c r="NF888" s="43"/>
      <c r="NG888" s="43"/>
      <c r="NH888" s="43"/>
      <c r="NI888" s="43"/>
      <c r="NJ888" s="43"/>
      <c r="NK888" s="43"/>
      <c r="NL888" s="43"/>
      <c r="NM888" s="43"/>
      <c r="NN888" s="43"/>
      <c r="NO888" s="43"/>
      <c r="NP888" s="43"/>
      <c r="NQ888" s="43"/>
      <c r="NR888" s="43"/>
      <c r="NT888" s="66">
        <f>IF(AND(J888&lt;&gt;"",K888&lt;&gt;""),NETWORKDAYS(J888,K888,設定!$H$3:$H$39),0)</f>
        <v>0</v>
      </c>
      <c r="NU888" s="3"/>
      <c r="NV888" s="66">
        <f>IFERROR(IF(J888&lt;&gt;"",NETWORKDAYS(J888,$K$2,設定!$H$3:$H$39),0),"")</f>
        <v>0</v>
      </c>
      <c r="NW888" s="66">
        <f t="shared" si="130"/>
        <v>0</v>
      </c>
      <c r="NX888" s="3"/>
      <c r="NY888" s="68">
        <f t="shared" si="131"/>
        <v>0</v>
      </c>
      <c r="NZ888" s="68">
        <f t="shared" si="132"/>
        <v>0</v>
      </c>
      <c r="OA888" s="69">
        <f t="shared" si="133"/>
        <v>0</v>
      </c>
      <c r="OB888" s="68">
        <f t="shared" si="128"/>
        <v>0</v>
      </c>
    </row>
    <row r="889" spans="2:392" x14ac:dyDescent="0.4">
      <c r="B889" s="57">
        <f t="shared" si="129"/>
        <v>882</v>
      </c>
      <c r="C889" s="46"/>
      <c r="D889" s="58"/>
      <c r="E889" s="59"/>
      <c r="F889" s="60"/>
      <c r="G889" s="43"/>
      <c r="H889" s="43"/>
      <c r="I889" s="53"/>
      <c r="J889" s="61"/>
      <c r="K889" s="61"/>
      <c r="L889" s="62"/>
      <c r="M889" s="61"/>
      <c r="N889" s="61"/>
      <c r="O889" s="62"/>
      <c r="P889" s="63"/>
      <c r="Q889" s="64" t="str">
        <f t="shared" si="127"/>
        <v/>
      </c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  <c r="BC889" s="43"/>
      <c r="BD889" s="43"/>
      <c r="BE889" s="43"/>
      <c r="BF889" s="43"/>
      <c r="BG889" s="43"/>
      <c r="BH889" s="43"/>
      <c r="BI889" s="43"/>
      <c r="BJ889" s="4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3"/>
      <c r="FG889" s="43"/>
      <c r="FH889" s="43"/>
      <c r="FI889" s="43"/>
      <c r="FJ889" s="43"/>
      <c r="FK889" s="43"/>
      <c r="FL889" s="43"/>
      <c r="FM889" s="43"/>
      <c r="FN889" s="43"/>
      <c r="FO889" s="43"/>
      <c r="FP889" s="43"/>
      <c r="FQ889" s="43"/>
      <c r="FR889" s="43"/>
      <c r="FS889" s="43"/>
      <c r="FT889" s="43"/>
      <c r="FU889" s="43"/>
      <c r="FV889" s="43"/>
      <c r="FW889" s="43"/>
      <c r="FX889" s="43"/>
      <c r="FY889" s="43"/>
      <c r="FZ889" s="43"/>
      <c r="GA889" s="43"/>
      <c r="GB889" s="43"/>
      <c r="GC889" s="43"/>
      <c r="GD889" s="43"/>
      <c r="GE889" s="43"/>
      <c r="GF889" s="43"/>
      <c r="GG889" s="43"/>
      <c r="GH889" s="43"/>
      <c r="GI889" s="43"/>
      <c r="GJ889" s="43"/>
      <c r="GK889" s="43"/>
      <c r="GL889" s="43"/>
      <c r="GM889" s="43"/>
      <c r="GN889" s="43"/>
      <c r="GO889" s="43"/>
      <c r="GP889" s="43"/>
      <c r="GQ889" s="43"/>
      <c r="GR889" s="43"/>
      <c r="GS889" s="43"/>
      <c r="GT889" s="43"/>
      <c r="GU889" s="43"/>
      <c r="GV889" s="43"/>
      <c r="GW889" s="43"/>
      <c r="GX889" s="43"/>
      <c r="GY889" s="43"/>
      <c r="GZ889" s="43"/>
      <c r="HA889" s="43"/>
      <c r="HB889" s="43"/>
      <c r="HC889" s="43"/>
      <c r="HD889" s="43"/>
      <c r="HE889" s="43"/>
      <c r="HF889" s="43"/>
      <c r="HG889" s="43"/>
      <c r="HH889" s="43"/>
      <c r="HI889" s="43"/>
      <c r="HJ889" s="43"/>
      <c r="HK889" s="43"/>
      <c r="HL889" s="43"/>
      <c r="HM889" s="43"/>
      <c r="HN889" s="43"/>
      <c r="HO889" s="43"/>
      <c r="HP889" s="43"/>
      <c r="HQ889" s="43"/>
      <c r="HR889" s="43"/>
      <c r="HS889" s="43"/>
      <c r="HT889" s="43"/>
      <c r="HU889" s="43"/>
      <c r="HV889" s="43"/>
      <c r="HW889" s="43"/>
      <c r="HX889" s="43"/>
      <c r="HY889" s="43"/>
      <c r="HZ889" s="43"/>
      <c r="IA889" s="43"/>
      <c r="IB889" s="43"/>
      <c r="IC889" s="43"/>
      <c r="ID889" s="43"/>
      <c r="IE889" s="43"/>
      <c r="IF889" s="43"/>
      <c r="IG889" s="43"/>
      <c r="IH889" s="43"/>
      <c r="II889" s="43"/>
      <c r="IJ889" s="43"/>
      <c r="IK889" s="43"/>
      <c r="IL889" s="43"/>
      <c r="IM889" s="43"/>
      <c r="IN889" s="43"/>
      <c r="IO889" s="43"/>
      <c r="IP889" s="43"/>
      <c r="IQ889" s="43"/>
      <c r="IR889" s="43"/>
      <c r="IS889" s="43"/>
      <c r="IT889" s="43"/>
      <c r="IU889" s="43"/>
      <c r="IV889" s="43"/>
      <c r="IW889" s="43"/>
      <c r="IX889" s="43"/>
      <c r="IY889" s="43"/>
      <c r="IZ889" s="43"/>
      <c r="JA889" s="43"/>
      <c r="JB889" s="43"/>
      <c r="JC889" s="43"/>
      <c r="JD889" s="43"/>
      <c r="JE889" s="43"/>
      <c r="JF889" s="43"/>
      <c r="JG889" s="43"/>
      <c r="JH889" s="43"/>
      <c r="JI889" s="43"/>
      <c r="JJ889" s="43"/>
      <c r="JK889" s="43"/>
      <c r="JL889" s="43"/>
      <c r="JM889" s="43"/>
      <c r="JN889" s="43"/>
      <c r="JO889" s="43"/>
      <c r="JP889" s="43"/>
      <c r="JQ889" s="43"/>
      <c r="JR889" s="43"/>
      <c r="JS889" s="43"/>
      <c r="JT889" s="43"/>
      <c r="JU889" s="43"/>
      <c r="JV889" s="43"/>
      <c r="JW889" s="43"/>
      <c r="JX889" s="43"/>
      <c r="JY889" s="43"/>
      <c r="JZ889" s="43"/>
      <c r="KA889" s="43"/>
      <c r="KB889" s="43"/>
      <c r="KC889" s="43"/>
      <c r="KD889" s="43"/>
      <c r="KE889" s="43"/>
      <c r="KF889" s="43"/>
      <c r="KG889" s="43"/>
      <c r="KH889" s="43"/>
      <c r="KI889" s="43"/>
      <c r="KJ889" s="43"/>
      <c r="KK889" s="43"/>
      <c r="KL889" s="43"/>
      <c r="KM889" s="43"/>
      <c r="KN889" s="43"/>
      <c r="KO889" s="43"/>
      <c r="KP889" s="43"/>
      <c r="KQ889" s="43"/>
      <c r="KR889" s="43"/>
      <c r="KS889" s="43"/>
      <c r="KT889" s="43"/>
      <c r="KU889" s="43"/>
      <c r="KV889" s="43"/>
      <c r="KW889" s="43"/>
      <c r="KX889" s="43"/>
      <c r="KY889" s="43"/>
      <c r="KZ889" s="43"/>
      <c r="LA889" s="43"/>
      <c r="LB889" s="43"/>
      <c r="LC889" s="43"/>
      <c r="LD889" s="43"/>
      <c r="LE889" s="43"/>
      <c r="LF889" s="43"/>
      <c r="LG889" s="43"/>
      <c r="LH889" s="43"/>
      <c r="LI889" s="43"/>
      <c r="LJ889" s="43"/>
      <c r="LK889" s="43"/>
      <c r="LL889" s="43"/>
      <c r="LM889" s="43"/>
      <c r="LN889" s="43"/>
      <c r="LO889" s="43"/>
      <c r="LP889" s="43"/>
      <c r="LQ889" s="43"/>
      <c r="LR889" s="43"/>
      <c r="LS889" s="43"/>
      <c r="LT889" s="43"/>
      <c r="LU889" s="43"/>
      <c r="LV889" s="43"/>
      <c r="LW889" s="43"/>
      <c r="LX889" s="43"/>
      <c r="LY889" s="43"/>
      <c r="LZ889" s="43"/>
      <c r="MA889" s="43"/>
      <c r="MB889" s="43"/>
      <c r="MC889" s="43"/>
      <c r="MD889" s="43"/>
      <c r="ME889" s="43"/>
      <c r="MF889" s="43"/>
      <c r="MG889" s="43"/>
      <c r="MH889" s="43"/>
      <c r="MI889" s="43"/>
      <c r="MJ889" s="43"/>
      <c r="MK889" s="43"/>
      <c r="ML889" s="43"/>
      <c r="MM889" s="43"/>
      <c r="MN889" s="43"/>
      <c r="MO889" s="43"/>
      <c r="MP889" s="43"/>
      <c r="MQ889" s="43"/>
      <c r="MR889" s="43"/>
      <c r="MS889" s="43"/>
      <c r="MT889" s="43"/>
      <c r="MU889" s="43"/>
      <c r="MV889" s="43"/>
      <c r="MW889" s="43"/>
      <c r="MX889" s="43"/>
      <c r="MY889" s="43"/>
      <c r="MZ889" s="43"/>
      <c r="NA889" s="43"/>
      <c r="NB889" s="43"/>
      <c r="NC889" s="43"/>
      <c r="ND889" s="43"/>
      <c r="NE889" s="43"/>
      <c r="NF889" s="43"/>
      <c r="NG889" s="43"/>
      <c r="NH889" s="43"/>
      <c r="NI889" s="43"/>
      <c r="NJ889" s="43"/>
      <c r="NK889" s="43"/>
      <c r="NL889" s="43"/>
      <c r="NM889" s="43"/>
      <c r="NN889" s="43"/>
      <c r="NO889" s="43"/>
      <c r="NP889" s="43"/>
      <c r="NQ889" s="43"/>
      <c r="NR889" s="43"/>
      <c r="NT889" s="66">
        <f>IF(AND(J889&lt;&gt;"",K889&lt;&gt;""),NETWORKDAYS(J889,K889,設定!$H$3:$H$39),0)</f>
        <v>0</v>
      </c>
      <c r="NU889" s="3"/>
      <c r="NV889" s="66">
        <f>IFERROR(IF(J889&lt;&gt;"",NETWORKDAYS(J889,$K$2,設定!$H$3:$H$39),0),"")</f>
        <v>0</v>
      </c>
      <c r="NW889" s="66">
        <f t="shared" si="130"/>
        <v>0</v>
      </c>
      <c r="NX889" s="3"/>
      <c r="NY889" s="68">
        <f t="shared" si="131"/>
        <v>0</v>
      </c>
      <c r="NZ889" s="68">
        <f t="shared" si="132"/>
        <v>0</v>
      </c>
      <c r="OA889" s="69">
        <f t="shared" si="133"/>
        <v>0</v>
      </c>
      <c r="OB889" s="68">
        <f t="shared" si="128"/>
        <v>0</v>
      </c>
    </row>
    <row r="890" spans="2:392" x14ac:dyDescent="0.4">
      <c r="B890" s="57">
        <f t="shared" si="129"/>
        <v>883</v>
      </c>
      <c r="C890" s="46"/>
      <c r="D890" s="58"/>
      <c r="E890" s="59"/>
      <c r="F890" s="60"/>
      <c r="G890" s="43"/>
      <c r="H890" s="43"/>
      <c r="I890" s="53"/>
      <c r="J890" s="61"/>
      <c r="K890" s="61"/>
      <c r="L890" s="62"/>
      <c r="M890" s="61"/>
      <c r="N890" s="61"/>
      <c r="O890" s="62"/>
      <c r="P890" s="63"/>
      <c r="Q890" s="64" t="str">
        <f t="shared" si="127"/>
        <v/>
      </c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  <c r="BC890" s="43"/>
      <c r="BD890" s="43"/>
      <c r="BE890" s="43"/>
      <c r="BF890" s="43"/>
      <c r="BG890" s="43"/>
      <c r="BH890" s="43"/>
      <c r="BI890" s="43"/>
      <c r="BJ890" s="4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3"/>
      <c r="FG890" s="43"/>
      <c r="FH890" s="43"/>
      <c r="FI890" s="43"/>
      <c r="FJ890" s="43"/>
      <c r="FK890" s="43"/>
      <c r="FL890" s="43"/>
      <c r="FM890" s="43"/>
      <c r="FN890" s="43"/>
      <c r="FO890" s="43"/>
      <c r="FP890" s="43"/>
      <c r="FQ890" s="43"/>
      <c r="FR890" s="43"/>
      <c r="FS890" s="43"/>
      <c r="FT890" s="43"/>
      <c r="FU890" s="43"/>
      <c r="FV890" s="43"/>
      <c r="FW890" s="43"/>
      <c r="FX890" s="43"/>
      <c r="FY890" s="43"/>
      <c r="FZ890" s="43"/>
      <c r="GA890" s="43"/>
      <c r="GB890" s="43"/>
      <c r="GC890" s="43"/>
      <c r="GD890" s="43"/>
      <c r="GE890" s="43"/>
      <c r="GF890" s="43"/>
      <c r="GG890" s="43"/>
      <c r="GH890" s="43"/>
      <c r="GI890" s="43"/>
      <c r="GJ890" s="43"/>
      <c r="GK890" s="43"/>
      <c r="GL890" s="43"/>
      <c r="GM890" s="43"/>
      <c r="GN890" s="43"/>
      <c r="GO890" s="43"/>
      <c r="GP890" s="43"/>
      <c r="GQ890" s="43"/>
      <c r="GR890" s="43"/>
      <c r="GS890" s="43"/>
      <c r="GT890" s="43"/>
      <c r="GU890" s="43"/>
      <c r="GV890" s="43"/>
      <c r="GW890" s="43"/>
      <c r="GX890" s="43"/>
      <c r="GY890" s="43"/>
      <c r="GZ890" s="43"/>
      <c r="HA890" s="43"/>
      <c r="HB890" s="43"/>
      <c r="HC890" s="43"/>
      <c r="HD890" s="43"/>
      <c r="HE890" s="43"/>
      <c r="HF890" s="43"/>
      <c r="HG890" s="43"/>
      <c r="HH890" s="43"/>
      <c r="HI890" s="43"/>
      <c r="HJ890" s="43"/>
      <c r="HK890" s="43"/>
      <c r="HL890" s="43"/>
      <c r="HM890" s="43"/>
      <c r="HN890" s="43"/>
      <c r="HO890" s="43"/>
      <c r="HP890" s="43"/>
      <c r="HQ890" s="43"/>
      <c r="HR890" s="43"/>
      <c r="HS890" s="43"/>
      <c r="HT890" s="43"/>
      <c r="HU890" s="43"/>
      <c r="HV890" s="43"/>
      <c r="HW890" s="43"/>
      <c r="HX890" s="43"/>
      <c r="HY890" s="43"/>
      <c r="HZ890" s="43"/>
      <c r="IA890" s="43"/>
      <c r="IB890" s="43"/>
      <c r="IC890" s="43"/>
      <c r="ID890" s="43"/>
      <c r="IE890" s="43"/>
      <c r="IF890" s="43"/>
      <c r="IG890" s="43"/>
      <c r="IH890" s="43"/>
      <c r="II890" s="43"/>
      <c r="IJ890" s="43"/>
      <c r="IK890" s="43"/>
      <c r="IL890" s="43"/>
      <c r="IM890" s="43"/>
      <c r="IN890" s="43"/>
      <c r="IO890" s="43"/>
      <c r="IP890" s="43"/>
      <c r="IQ890" s="43"/>
      <c r="IR890" s="43"/>
      <c r="IS890" s="43"/>
      <c r="IT890" s="43"/>
      <c r="IU890" s="43"/>
      <c r="IV890" s="43"/>
      <c r="IW890" s="43"/>
      <c r="IX890" s="43"/>
      <c r="IY890" s="43"/>
      <c r="IZ890" s="43"/>
      <c r="JA890" s="43"/>
      <c r="JB890" s="43"/>
      <c r="JC890" s="43"/>
      <c r="JD890" s="43"/>
      <c r="JE890" s="43"/>
      <c r="JF890" s="43"/>
      <c r="JG890" s="43"/>
      <c r="JH890" s="43"/>
      <c r="JI890" s="43"/>
      <c r="JJ890" s="43"/>
      <c r="JK890" s="43"/>
      <c r="JL890" s="43"/>
      <c r="JM890" s="43"/>
      <c r="JN890" s="43"/>
      <c r="JO890" s="43"/>
      <c r="JP890" s="43"/>
      <c r="JQ890" s="43"/>
      <c r="JR890" s="43"/>
      <c r="JS890" s="43"/>
      <c r="JT890" s="43"/>
      <c r="JU890" s="43"/>
      <c r="JV890" s="43"/>
      <c r="JW890" s="43"/>
      <c r="JX890" s="43"/>
      <c r="JY890" s="43"/>
      <c r="JZ890" s="43"/>
      <c r="KA890" s="43"/>
      <c r="KB890" s="43"/>
      <c r="KC890" s="43"/>
      <c r="KD890" s="43"/>
      <c r="KE890" s="43"/>
      <c r="KF890" s="43"/>
      <c r="KG890" s="43"/>
      <c r="KH890" s="43"/>
      <c r="KI890" s="43"/>
      <c r="KJ890" s="43"/>
      <c r="KK890" s="43"/>
      <c r="KL890" s="43"/>
      <c r="KM890" s="43"/>
      <c r="KN890" s="43"/>
      <c r="KO890" s="43"/>
      <c r="KP890" s="43"/>
      <c r="KQ890" s="43"/>
      <c r="KR890" s="43"/>
      <c r="KS890" s="43"/>
      <c r="KT890" s="43"/>
      <c r="KU890" s="43"/>
      <c r="KV890" s="43"/>
      <c r="KW890" s="43"/>
      <c r="KX890" s="43"/>
      <c r="KY890" s="43"/>
      <c r="KZ890" s="43"/>
      <c r="LA890" s="43"/>
      <c r="LB890" s="43"/>
      <c r="LC890" s="43"/>
      <c r="LD890" s="43"/>
      <c r="LE890" s="43"/>
      <c r="LF890" s="43"/>
      <c r="LG890" s="43"/>
      <c r="LH890" s="43"/>
      <c r="LI890" s="43"/>
      <c r="LJ890" s="43"/>
      <c r="LK890" s="43"/>
      <c r="LL890" s="43"/>
      <c r="LM890" s="43"/>
      <c r="LN890" s="43"/>
      <c r="LO890" s="43"/>
      <c r="LP890" s="43"/>
      <c r="LQ890" s="43"/>
      <c r="LR890" s="43"/>
      <c r="LS890" s="43"/>
      <c r="LT890" s="43"/>
      <c r="LU890" s="43"/>
      <c r="LV890" s="43"/>
      <c r="LW890" s="43"/>
      <c r="LX890" s="43"/>
      <c r="LY890" s="43"/>
      <c r="LZ890" s="43"/>
      <c r="MA890" s="43"/>
      <c r="MB890" s="43"/>
      <c r="MC890" s="43"/>
      <c r="MD890" s="43"/>
      <c r="ME890" s="43"/>
      <c r="MF890" s="43"/>
      <c r="MG890" s="43"/>
      <c r="MH890" s="43"/>
      <c r="MI890" s="43"/>
      <c r="MJ890" s="43"/>
      <c r="MK890" s="43"/>
      <c r="ML890" s="43"/>
      <c r="MM890" s="43"/>
      <c r="MN890" s="43"/>
      <c r="MO890" s="43"/>
      <c r="MP890" s="43"/>
      <c r="MQ890" s="43"/>
      <c r="MR890" s="43"/>
      <c r="MS890" s="43"/>
      <c r="MT890" s="43"/>
      <c r="MU890" s="43"/>
      <c r="MV890" s="43"/>
      <c r="MW890" s="43"/>
      <c r="MX890" s="43"/>
      <c r="MY890" s="43"/>
      <c r="MZ890" s="43"/>
      <c r="NA890" s="43"/>
      <c r="NB890" s="43"/>
      <c r="NC890" s="43"/>
      <c r="ND890" s="43"/>
      <c r="NE890" s="43"/>
      <c r="NF890" s="43"/>
      <c r="NG890" s="43"/>
      <c r="NH890" s="43"/>
      <c r="NI890" s="43"/>
      <c r="NJ890" s="43"/>
      <c r="NK890" s="43"/>
      <c r="NL890" s="43"/>
      <c r="NM890" s="43"/>
      <c r="NN890" s="43"/>
      <c r="NO890" s="43"/>
      <c r="NP890" s="43"/>
      <c r="NQ890" s="43"/>
      <c r="NR890" s="43"/>
      <c r="NT890" s="66">
        <f>IF(AND(J890&lt;&gt;"",K890&lt;&gt;""),NETWORKDAYS(J890,K890,設定!$H$3:$H$39),0)</f>
        <v>0</v>
      </c>
      <c r="NU890" s="3"/>
      <c r="NV890" s="66">
        <f>IFERROR(IF(J890&lt;&gt;"",NETWORKDAYS(J890,$K$2,設定!$H$3:$H$39),0),"")</f>
        <v>0</v>
      </c>
      <c r="NW890" s="66">
        <f t="shared" si="130"/>
        <v>0</v>
      </c>
      <c r="NX890" s="3"/>
      <c r="NY890" s="68">
        <f t="shared" si="131"/>
        <v>0</v>
      </c>
      <c r="NZ890" s="68">
        <f t="shared" si="132"/>
        <v>0</v>
      </c>
      <c r="OA890" s="69">
        <f t="shared" si="133"/>
        <v>0</v>
      </c>
      <c r="OB890" s="68">
        <f t="shared" si="128"/>
        <v>0</v>
      </c>
    </row>
    <row r="891" spans="2:392" x14ac:dyDescent="0.4">
      <c r="B891" s="57">
        <f t="shared" si="129"/>
        <v>884</v>
      </c>
      <c r="C891" s="46"/>
      <c r="D891" s="58"/>
      <c r="E891" s="59"/>
      <c r="F891" s="60"/>
      <c r="G891" s="43"/>
      <c r="H891" s="43"/>
      <c r="I891" s="53"/>
      <c r="J891" s="61"/>
      <c r="K891" s="61"/>
      <c r="L891" s="62"/>
      <c r="M891" s="61"/>
      <c r="N891" s="61"/>
      <c r="O891" s="62"/>
      <c r="P891" s="63"/>
      <c r="Q891" s="64" t="str">
        <f t="shared" si="127"/>
        <v/>
      </c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  <c r="BC891" s="43"/>
      <c r="BD891" s="43"/>
      <c r="BE891" s="43"/>
      <c r="BF891" s="43"/>
      <c r="BG891" s="43"/>
      <c r="BH891" s="43"/>
      <c r="BI891" s="43"/>
      <c r="BJ891" s="4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3"/>
      <c r="FG891" s="43"/>
      <c r="FH891" s="43"/>
      <c r="FI891" s="43"/>
      <c r="FJ891" s="43"/>
      <c r="FK891" s="43"/>
      <c r="FL891" s="43"/>
      <c r="FM891" s="43"/>
      <c r="FN891" s="43"/>
      <c r="FO891" s="43"/>
      <c r="FP891" s="43"/>
      <c r="FQ891" s="43"/>
      <c r="FR891" s="43"/>
      <c r="FS891" s="43"/>
      <c r="FT891" s="43"/>
      <c r="FU891" s="43"/>
      <c r="FV891" s="43"/>
      <c r="FW891" s="43"/>
      <c r="FX891" s="43"/>
      <c r="FY891" s="43"/>
      <c r="FZ891" s="43"/>
      <c r="GA891" s="43"/>
      <c r="GB891" s="43"/>
      <c r="GC891" s="43"/>
      <c r="GD891" s="43"/>
      <c r="GE891" s="43"/>
      <c r="GF891" s="43"/>
      <c r="GG891" s="43"/>
      <c r="GH891" s="43"/>
      <c r="GI891" s="43"/>
      <c r="GJ891" s="43"/>
      <c r="GK891" s="43"/>
      <c r="GL891" s="43"/>
      <c r="GM891" s="43"/>
      <c r="GN891" s="43"/>
      <c r="GO891" s="43"/>
      <c r="GP891" s="43"/>
      <c r="GQ891" s="43"/>
      <c r="GR891" s="43"/>
      <c r="GS891" s="43"/>
      <c r="GT891" s="43"/>
      <c r="GU891" s="43"/>
      <c r="GV891" s="43"/>
      <c r="GW891" s="43"/>
      <c r="GX891" s="43"/>
      <c r="GY891" s="43"/>
      <c r="GZ891" s="43"/>
      <c r="HA891" s="43"/>
      <c r="HB891" s="43"/>
      <c r="HC891" s="43"/>
      <c r="HD891" s="43"/>
      <c r="HE891" s="43"/>
      <c r="HF891" s="43"/>
      <c r="HG891" s="43"/>
      <c r="HH891" s="43"/>
      <c r="HI891" s="43"/>
      <c r="HJ891" s="43"/>
      <c r="HK891" s="43"/>
      <c r="HL891" s="43"/>
      <c r="HM891" s="43"/>
      <c r="HN891" s="43"/>
      <c r="HO891" s="43"/>
      <c r="HP891" s="43"/>
      <c r="HQ891" s="43"/>
      <c r="HR891" s="43"/>
      <c r="HS891" s="43"/>
      <c r="HT891" s="43"/>
      <c r="HU891" s="43"/>
      <c r="HV891" s="43"/>
      <c r="HW891" s="43"/>
      <c r="HX891" s="43"/>
      <c r="HY891" s="43"/>
      <c r="HZ891" s="43"/>
      <c r="IA891" s="43"/>
      <c r="IB891" s="43"/>
      <c r="IC891" s="43"/>
      <c r="ID891" s="43"/>
      <c r="IE891" s="43"/>
      <c r="IF891" s="43"/>
      <c r="IG891" s="43"/>
      <c r="IH891" s="43"/>
      <c r="II891" s="43"/>
      <c r="IJ891" s="43"/>
      <c r="IK891" s="43"/>
      <c r="IL891" s="43"/>
      <c r="IM891" s="43"/>
      <c r="IN891" s="43"/>
      <c r="IO891" s="43"/>
      <c r="IP891" s="43"/>
      <c r="IQ891" s="43"/>
      <c r="IR891" s="43"/>
      <c r="IS891" s="43"/>
      <c r="IT891" s="43"/>
      <c r="IU891" s="43"/>
      <c r="IV891" s="43"/>
      <c r="IW891" s="43"/>
      <c r="IX891" s="43"/>
      <c r="IY891" s="43"/>
      <c r="IZ891" s="43"/>
      <c r="JA891" s="43"/>
      <c r="JB891" s="43"/>
      <c r="JC891" s="43"/>
      <c r="JD891" s="43"/>
      <c r="JE891" s="43"/>
      <c r="JF891" s="43"/>
      <c r="JG891" s="43"/>
      <c r="JH891" s="43"/>
      <c r="JI891" s="43"/>
      <c r="JJ891" s="43"/>
      <c r="JK891" s="43"/>
      <c r="JL891" s="43"/>
      <c r="JM891" s="43"/>
      <c r="JN891" s="43"/>
      <c r="JO891" s="43"/>
      <c r="JP891" s="43"/>
      <c r="JQ891" s="43"/>
      <c r="JR891" s="43"/>
      <c r="JS891" s="43"/>
      <c r="JT891" s="43"/>
      <c r="JU891" s="43"/>
      <c r="JV891" s="43"/>
      <c r="JW891" s="43"/>
      <c r="JX891" s="43"/>
      <c r="JY891" s="43"/>
      <c r="JZ891" s="43"/>
      <c r="KA891" s="43"/>
      <c r="KB891" s="43"/>
      <c r="KC891" s="43"/>
      <c r="KD891" s="43"/>
      <c r="KE891" s="43"/>
      <c r="KF891" s="43"/>
      <c r="KG891" s="43"/>
      <c r="KH891" s="43"/>
      <c r="KI891" s="43"/>
      <c r="KJ891" s="43"/>
      <c r="KK891" s="43"/>
      <c r="KL891" s="43"/>
      <c r="KM891" s="43"/>
      <c r="KN891" s="43"/>
      <c r="KO891" s="43"/>
      <c r="KP891" s="43"/>
      <c r="KQ891" s="43"/>
      <c r="KR891" s="43"/>
      <c r="KS891" s="43"/>
      <c r="KT891" s="43"/>
      <c r="KU891" s="43"/>
      <c r="KV891" s="43"/>
      <c r="KW891" s="43"/>
      <c r="KX891" s="43"/>
      <c r="KY891" s="43"/>
      <c r="KZ891" s="43"/>
      <c r="LA891" s="43"/>
      <c r="LB891" s="43"/>
      <c r="LC891" s="43"/>
      <c r="LD891" s="43"/>
      <c r="LE891" s="43"/>
      <c r="LF891" s="43"/>
      <c r="LG891" s="43"/>
      <c r="LH891" s="43"/>
      <c r="LI891" s="43"/>
      <c r="LJ891" s="43"/>
      <c r="LK891" s="43"/>
      <c r="LL891" s="43"/>
      <c r="LM891" s="43"/>
      <c r="LN891" s="43"/>
      <c r="LO891" s="43"/>
      <c r="LP891" s="43"/>
      <c r="LQ891" s="43"/>
      <c r="LR891" s="43"/>
      <c r="LS891" s="43"/>
      <c r="LT891" s="43"/>
      <c r="LU891" s="43"/>
      <c r="LV891" s="43"/>
      <c r="LW891" s="43"/>
      <c r="LX891" s="43"/>
      <c r="LY891" s="43"/>
      <c r="LZ891" s="43"/>
      <c r="MA891" s="43"/>
      <c r="MB891" s="43"/>
      <c r="MC891" s="43"/>
      <c r="MD891" s="43"/>
      <c r="ME891" s="43"/>
      <c r="MF891" s="43"/>
      <c r="MG891" s="43"/>
      <c r="MH891" s="43"/>
      <c r="MI891" s="43"/>
      <c r="MJ891" s="43"/>
      <c r="MK891" s="43"/>
      <c r="ML891" s="43"/>
      <c r="MM891" s="43"/>
      <c r="MN891" s="43"/>
      <c r="MO891" s="43"/>
      <c r="MP891" s="43"/>
      <c r="MQ891" s="43"/>
      <c r="MR891" s="43"/>
      <c r="MS891" s="43"/>
      <c r="MT891" s="43"/>
      <c r="MU891" s="43"/>
      <c r="MV891" s="43"/>
      <c r="MW891" s="43"/>
      <c r="MX891" s="43"/>
      <c r="MY891" s="43"/>
      <c r="MZ891" s="43"/>
      <c r="NA891" s="43"/>
      <c r="NB891" s="43"/>
      <c r="NC891" s="43"/>
      <c r="ND891" s="43"/>
      <c r="NE891" s="43"/>
      <c r="NF891" s="43"/>
      <c r="NG891" s="43"/>
      <c r="NH891" s="43"/>
      <c r="NI891" s="43"/>
      <c r="NJ891" s="43"/>
      <c r="NK891" s="43"/>
      <c r="NL891" s="43"/>
      <c r="NM891" s="43"/>
      <c r="NN891" s="43"/>
      <c r="NO891" s="43"/>
      <c r="NP891" s="43"/>
      <c r="NQ891" s="43"/>
      <c r="NR891" s="43"/>
      <c r="NT891" s="66">
        <f>IF(AND(J891&lt;&gt;"",K891&lt;&gt;""),NETWORKDAYS(J891,K891,設定!$H$3:$H$39),0)</f>
        <v>0</v>
      </c>
      <c r="NU891" s="3"/>
      <c r="NV891" s="66">
        <f>IFERROR(IF(J891&lt;&gt;"",NETWORKDAYS(J891,$K$2,設定!$H$3:$H$39),0),"")</f>
        <v>0</v>
      </c>
      <c r="NW891" s="66">
        <f t="shared" si="130"/>
        <v>0</v>
      </c>
      <c r="NX891" s="3"/>
      <c r="NY891" s="68">
        <f t="shared" si="131"/>
        <v>0</v>
      </c>
      <c r="NZ891" s="68">
        <f t="shared" si="132"/>
        <v>0</v>
      </c>
      <c r="OA891" s="69">
        <f t="shared" si="133"/>
        <v>0</v>
      </c>
      <c r="OB891" s="68">
        <f t="shared" si="128"/>
        <v>0</v>
      </c>
    </row>
    <row r="892" spans="2:392" x14ac:dyDescent="0.4">
      <c r="B892" s="57">
        <f t="shared" si="129"/>
        <v>885</v>
      </c>
      <c r="C892" s="46"/>
      <c r="D892" s="58"/>
      <c r="E892" s="59"/>
      <c r="F892" s="60"/>
      <c r="G892" s="43"/>
      <c r="H892" s="43"/>
      <c r="I892" s="53"/>
      <c r="J892" s="61"/>
      <c r="K892" s="61"/>
      <c r="L892" s="62"/>
      <c r="M892" s="61"/>
      <c r="N892" s="61"/>
      <c r="O892" s="62"/>
      <c r="P892" s="63"/>
      <c r="Q892" s="64" t="str">
        <f t="shared" si="127"/>
        <v/>
      </c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  <c r="BC892" s="43"/>
      <c r="BD892" s="43"/>
      <c r="BE892" s="43"/>
      <c r="BF892" s="43"/>
      <c r="BG892" s="43"/>
      <c r="BH892" s="43"/>
      <c r="BI892" s="43"/>
      <c r="BJ892" s="4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3"/>
      <c r="FG892" s="43"/>
      <c r="FH892" s="43"/>
      <c r="FI892" s="43"/>
      <c r="FJ892" s="43"/>
      <c r="FK892" s="43"/>
      <c r="FL892" s="43"/>
      <c r="FM892" s="43"/>
      <c r="FN892" s="43"/>
      <c r="FO892" s="43"/>
      <c r="FP892" s="43"/>
      <c r="FQ892" s="43"/>
      <c r="FR892" s="43"/>
      <c r="FS892" s="43"/>
      <c r="FT892" s="43"/>
      <c r="FU892" s="43"/>
      <c r="FV892" s="43"/>
      <c r="FW892" s="43"/>
      <c r="FX892" s="43"/>
      <c r="FY892" s="43"/>
      <c r="FZ892" s="43"/>
      <c r="GA892" s="43"/>
      <c r="GB892" s="43"/>
      <c r="GC892" s="43"/>
      <c r="GD892" s="43"/>
      <c r="GE892" s="43"/>
      <c r="GF892" s="43"/>
      <c r="GG892" s="43"/>
      <c r="GH892" s="43"/>
      <c r="GI892" s="43"/>
      <c r="GJ892" s="43"/>
      <c r="GK892" s="43"/>
      <c r="GL892" s="43"/>
      <c r="GM892" s="43"/>
      <c r="GN892" s="43"/>
      <c r="GO892" s="43"/>
      <c r="GP892" s="43"/>
      <c r="GQ892" s="43"/>
      <c r="GR892" s="43"/>
      <c r="GS892" s="43"/>
      <c r="GT892" s="43"/>
      <c r="GU892" s="43"/>
      <c r="GV892" s="43"/>
      <c r="GW892" s="43"/>
      <c r="GX892" s="43"/>
      <c r="GY892" s="43"/>
      <c r="GZ892" s="43"/>
      <c r="HA892" s="43"/>
      <c r="HB892" s="43"/>
      <c r="HC892" s="43"/>
      <c r="HD892" s="43"/>
      <c r="HE892" s="43"/>
      <c r="HF892" s="43"/>
      <c r="HG892" s="43"/>
      <c r="HH892" s="43"/>
      <c r="HI892" s="43"/>
      <c r="HJ892" s="43"/>
      <c r="HK892" s="43"/>
      <c r="HL892" s="43"/>
      <c r="HM892" s="43"/>
      <c r="HN892" s="43"/>
      <c r="HO892" s="43"/>
      <c r="HP892" s="43"/>
      <c r="HQ892" s="43"/>
      <c r="HR892" s="43"/>
      <c r="HS892" s="43"/>
      <c r="HT892" s="43"/>
      <c r="HU892" s="43"/>
      <c r="HV892" s="43"/>
      <c r="HW892" s="43"/>
      <c r="HX892" s="43"/>
      <c r="HY892" s="43"/>
      <c r="HZ892" s="43"/>
      <c r="IA892" s="43"/>
      <c r="IB892" s="43"/>
      <c r="IC892" s="43"/>
      <c r="ID892" s="43"/>
      <c r="IE892" s="43"/>
      <c r="IF892" s="43"/>
      <c r="IG892" s="43"/>
      <c r="IH892" s="43"/>
      <c r="II892" s="43"/>
      <c r="IJ892" s="43"/>
      <c r="IK892" s="43"/>
      <c r="IL892" s="43"/>
      <c r="IM892" s="43"/>
      <c r="IN892" s="43"/>
      <c r="IO892" s="43"/>
      <c r="IP892" s="43"/>
      <c r="IQ892" s="43"/>
      <c r="IR892" s="43"/>
      <c r="IS892" s="43"/>
      <c r="IT892" s="43"/>
      <c r="IU892" s="43"/>
      <c r="IV892" s="43"/>
      <c r="IW892" s="43"/>
      <c r="IX892" s="43"/>
      <c r="IY892" s="43"/>
      <c r="IZ892" s="43"/>
      <c r="JA892" s="43"/>
      <c r="JB892" s="43"/>
      <c r="JC892" s="43"/>
      <c r="JD892" s="43"/>
      <c r="JE892" s="43"/>
      <c r="JF892" s="43"/>
      <c r="JG892" s="43"/>
      <c r="JH892" s="43"/>
      <c r="JI892" s="43"/>
      <c r="JJ892" s="43"/>
      <c r="JK892" s="43"/>
      <c r="JL892" s="43"/>
      <c r="JM892" s="43"/>
      <c r="JN892" s="43"/>
      <c r="JO892" s="43"/>
      <c r="JP892" s="43"/>
      <c r="JQ892" s="43"/>
      <c r="JR892" s="43"/>
      <c r="JS892" s="43"/>
      <c r="JT892" s="43"/>
      <c r="JU892" s="43"/>
      <c r="JV892" s="43"/>
      <c r="JW892" s="43"/>
      <c r="JX892" s="43"/>
      <c r="JY892" s="43"/>
      <c r="JZ892" s="43"/>
      <c r="KA892" s="43"/>
      <c r="KB892" s="43"/>
      <c r="KC892" s="43"/>
      <c r="KD892" s="43"/>
      <c r="KE892" s="43"/>
      <c r="KF892" s="43"/>
      <c r="KG892" s="43"/>
      <c r="KH892" s="43"/>
      <c r="KI892" s="43"/>
      <c r="KJ892" s="43"/>
      <c r="KK892" s="43"/>
      <c r="KL892" s="43"/>
      <c r="KM892" s="43"/>
      <c r="KN892" s="43"/>
      <c r="KO892" s="43"/>
      <c r="KP892" s="43"/>
      <c r="KQ892" s="43"/>
      <c r="KR892" s="43"/>
      <c r="KS892" s="43"/>
      <c r="KT892" s="43"/>
      <c r="KU892" s="43"/>
      <c r="KV892" s="43"/>
      <c r="KW892" s="43"/>
      <c r="KX892" s="43"/>
      <c r="KY892" s="43"/>
      <c r="KZ892" s="43"/>
      <c r="LA892" s="43"/>
      <c r="LB892" s="43"/>
      <c r="LC892" s="43"/>
      <c r="LD892" s="43"/>
      <c r="LE892" s="43"/>
      <c r="LF892" s="43"/>
      <c r="LG892" s="43"/>
      <c r="LH892" s="43"/>
      <c r="LI892" s="43"/>
      <c r="LJ892" s="43"/>
      <c r="LK892" s="43"/>
      <c r="LL892" s="43"/>
      <c r="LM892" s="43"/>
      <c r="LN892" s="43"/>
      <c r="LO892" s="43"/>
      <c r="LP892" s="43"/>
      <c r="LQ892" s="43"/>
      <c r="LR892" s="43"/>
      <c r="LS892" s="43"/>
      <c r="LT892" s="43"/>
      <c r="LU892" s="43"/>
      <c r="LV892" s="43"/>
      <c r="LW892" s="43"/>
      <c r="LX892" s="43"/>
      <c r="LY892" s="43"/>
      <c r="LZ892" s="43"/>
      <c r="MA892" s="43"/>
      <c r="MB892" s="43"/>
      <c r="MC892" s="43"/>
      <c r="MD892" s="43"/>
      <c r="ME892" s="43"/>
      <c r="MF892" s="43"/>
      <c r="MG892" s="43"/>
      <c r="MH892" s="43"/>
      <c r="MI892" s="43"/>
      <c r="MJ892" s="43"/>
      <c r="MK892" s="43"/>
      <c r="ML892" s="43"/>
      <c r="MM892" s="43"/>
      <c r="MN892" s="43"/>
      <c r="MO892" s="43"/>
      <c r="MP892" s="43"/>
      <c r="MQ892" s="43"/>
      <c r="MR892" s="43"/>
      <c r="MS892" s="43"/>
      <c r="MT892" s="43"/>
      <c r="MU892" s="43"/>
      <c r="MV892" s="43"/>
      <c r="MW892" s="43"/>
      <c r="MX892" s="43"/>
      <c r="MY892" s="43"/>
      <c r="MZ892" s="43"/>
      <c r="NA892" s="43"/>
      <c r="NB892" s="43"/>
      <c r="NC892" s="43"/>
      <c r="ND892" s="43"/>
      <c r="NE892" s="43"/>
      <c r="NF892" s="43"/>
      <c r="NG892" s="43"/>
      <c r="NH892" s="43"/>
      <c r="NI892" s="43"/>
      <c r="NJ892" s="43"/>
      <c r="NK892" s="43"/>
      <c r="NL892" s="43"/>
      <c r="NM892" s="43"/>
      <c r="NN892" s="43"/>
      <c r="NO892" s="43"/>
      <c r="NP892" s="43"/>
      <c r="NQ892" s="43"/>
      <c r="NR892" s="43"/>
      <c r="NT892" s="66">
        <f>IF(AND(J892&lt;&gt;"",K892&lt;&gt;""),NETWORKDAYS(J892,K892,設定!$H$3:$H$39),0)</f>
        <v>0</v>
      </c>
      <c r="NU892" s="3"/>
      <c r="NV892" s="66">
        <f>IFERROR(IF(J892&lt;&gt;"",NETWORKDAYS(J892,$K$2,設定!$H$3:$H$39),0),"")</f>
        <v>0</v>
      </c>
      <c r="NW892" s="66">
        <f t="shared" si="130"/>
        <v>0</v>
      </c>
      <c r="NX892" s="3"/>
      <c r="NY892" s="68">
        <f t="shared" si="131"/>
        <v>0</v>
      </c>
      <c r="NZ892" s="68">
        <f t="shared" si="132"/>
        <v>0</v>
      </c>
      <c r="OA892" s="69">
        <f t="shared" si="133"/>
        <v>0</v>
      </c>
      <c r="OB892" s="68">
        <f t="shared" si="128"/>
        <v>0</v>
      </c>
    </row>
    <row r="893" spans="2:392" x14ac:dyDescent="0.4">
      <c r="B893" s="57">
        <f t="shared" si="129"/>
        <v>886</v>
      </c>
      <c r="C893" s="46"/>
      <c r="D893" s="58"/>
      <c r="E893" s="59"/>
      <c r="F893" s="60"/>
      <c r="G893" s="43"/>
      <c r="H893" s="43"/>
      <c r="I893" s="53"/>
      <c r="J893" s="61"/>
      <c r="K893" s="61"/>
      <c r="L893" s="62"/>
      <c r="M893" s="61"/>
      <c r="N893" s="61"/>
      <c r="O893" s="62"/>
      <c r="P893" s="63"/>
      <c r="Q893" s="64" t="str">
        <f t="shared" si="127"/>
        <v/>
      </c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  <c r="FK893" s="43"/>
      <c r="FL893" s="43"/>
      <c r="FM893" s="43"/>
      <c r="FN893" s="43"/>
      <c r="FO893" s="43"/>
      <c r="FP893" s="43"/>
      <c r="FQ893" s="43"/>
      <c r="FR893" s="43"/>
      <c r="FS893" s="43"/>
      <c r="FT893" s="43"/>
      <c r="FU893" s="43"/>
      <c r="FV893" s="43"/>
      <c r="FW893" s="43"/>
      <c r="FX893" s="43"/>
      <c r="FY893" s="43"/>
      <c r="FZ893" s="43"/>
      <c r="GA893" s="43"/>
      <c r="GB893" s="43"/>
      <c r="GC893" s="43"/>
      <c r="GD893" s="43"/>
      <c r="GE893" s="43"/>
      <c r="GF893" s="43"/>
      <c r="GG893" s="43"/>
      <c r="GH893" s="43"/>
      <c r="GI893" s="43"/>
      <c r="GJ893" s="43"/>
      <c r="GK893" s="43"/>
      <c r="GL893" s="43"/>
      <c r="GM893" s="43"/>
      <c r="GN893" s="43"/>
      <c r="GO893" s="43"/>
      <c r="GP893" s="43"/>
      <c r="GQ893" s="43"/>
      <c r="GR893" s="43"/>
      <c r="GS893" s="43"/>
      <c r="GT893" s="43"/>
      <c r="GU893" s="43"/>
      <c r="GV893" s="43"/>
      <c r="GW893" s="43"/>
      <c r="GX893" s="43"/>
      <c r="GY893" s="43"/>
      <c r="GZ893" s="43"/>
      <c r="HA893" s="43"/>
      <c r="HB893" s="43"/>
      <c r="HC893" s="43"/>
      <c r="HD893" s="43"/>
      <c r="HE893" s="43"/>
      <c r="HF893" s="43"/>
      <c r="HG893" s="43"/>
      <c r="HH893" s="43"/>
      <c r="HI893" s="43"/>
      <c r="HJ893" s="43"/>
      <c r="HK893" s="43"/>
      <c r="HL893" s="43"/>
      <c r="HM893" s="43"/>
      <c r="HN893" s="43"/>
      <c r="HO893" s="43"/>
      <c r="HP893" s="43"/>
      <c r="HQ893" s="43"/>
      <c r="HR893" s="43"/>
      <c r="HS893" s="43"/>
      <c r="HT893" s="43"/>
      <c r="HU893" s="43"/>
      <c r="HV893" s="43"/>
      <c r="HW893" s="43"/>
      <c r="HX893" s="43"/>
      <c r="HY893" s="43"/>
      <c r="HZ893" s="43"/>
      <c r="IA893" s="43"/>
      <c r="IB893" s="43"/>
      <c r="IC893" s="43"/>
      <c r="ID893" s="43"/>
      <c r="IE893" s="43"/>
      <c r="IF893" s="43"/>
      <c r="IG893" s="43"/>
      <c r="IH893" s="43"/>
      <c r="II893" s="43"/>
      <c r="IJ893" s="43"/>
      <c r="IK893" s="43"/>
      <c r="IL893" s="43"/>
      <c r="IM893" s="43"/>
      <c r="IN893" s="43"/>
      <c r="IO893" s="43"/>
      <c r="IP893" s="43"/>
      <c r="IQ893" s="43"/>
      <c r="IR893" s="43"/>
      <c r="IS893" s="43"/>
      <c r="IT893" s="43"/>
      <c r="IU893" s="43"/>
      <c r="IV893" s="43"/>
      <c r="IW893" s="43"/>
      <c r="IX893" s="43"/>
      <c r="IY893" s="43"/>
      <c r="IZ893" s="43"/>
      <c r="JA893" s="43"/>
      <c r="JB893" s="43"/>
      <c r="JC893" s="43"/>
      <c r="JD893" s="43"/>
      <c r="JE893" s="43"/>
      <c r="JF893" s="43"/>
      <c r="JG893" s="43"/>
      <c r="JH893" s="43"/>
      <c r="JI893" s="43"/>
      <c r="JJ893" s="43"/>
      <c r="JK893" s="43"/>
      <c r="JL893" s="43"/>
      <c r="JM893" s="43"/>
      <c r="JN893" s="43"/>
      <c r="JO893" s="43"/>
      <c r="JP893" s="43"/>
      <c r="JQ893" s="43"/>
      <c r="JR893" s="43"/>
      <c r="JS893" s="43"/>
      <c r="JT893" s="43"/>
      <c r="JU893" s="43"/>
      <c r="JV893" s="43"/>
      <c r="JW893" s="43"/>
      <c r="JX893" s="43"/>
      <c r="JY893" s="43"/>
      <c r="JZ893" s="43"/>
      <c r="KA893" s="43"/>
      <c r="KB893" s="43"/>
      <c r="KC893" s="43"/>
      <c r="KD893" s="43"/>
      <c r="KE893" s="43"/>
      <c r="KF893" s="43"/>
      <c r="KG893" s="43"/>
      <c r="KH893" s="43"/>
      <c r="KI893" s="43"/>
      <c r="KJ893" s="43"/>
      <c r="KK893" s="43"/>
      <c r="KL893" s="43"/>
      <c r="KM893" s="43"/>
      <c r="KN893" s="43"/>
      <c r="KO893" s="43"/>
      <c r="KP893" s="43"/>
      <c r="KQ893" s="43"/>
      <c r="KR893" s="43"/>
      <c r="KS893" s="43"/>
      <c r="KT893" s="43"/>
      <c r="KU893" s="43"/>
      <c r="KV893" s="43"/>
      <c r="KW893" s="43"/>
      <c r="KX893" s="43"/>
      <c r="KY893" s="43"/>
      <c r="KZ893" s="43"/>
      <c r="LA893" s="43"/>
      <c r="LB893" s="43"/>
      <c r="LC893" s="43"/>
      <c r="LD893" s="43"/>
      <c r="LE893" s="43"/>
      <c r="LF893" s="43"/>
      <c r="LG893" s="43"/>
      <c r="LH893" s="43"/>
      <c r="LI893" s="43"/>
      <c r="LJ893" s="43"/>
      <c r="LK893" s="43"/>
      <c r="LL893" s="43"/>
      <c r="LM893" s="43"/>
      <c r="LN893" s="43"/>
      <c r="LO893" s="43"/>
      <c r="LP893" s="43"/>
      <c r="LQ893" s="43"/>
      <c r="LR893" s="43"/>
      <c r="LS893" s="43"/>
      <c r="LT893" s="43"/>
      <c r="LU893" s="43"/>
      <c r="LV893" s="43"/>
      <c r="LW893" s="43"/>
      <c r="LX893" s="43"/>
      <c r="LY893" s="43"/>
      <c r="LZ893" s="43"/>
      <c r="MA893" s="43"/>
      <c r="MB893" s="43"/>
      <c r="MC893" s="43"/>
      <c r="MD893" s="43"/>
      <c r="ME893" s="43"/>
      <c r="MF893" s="43"/>
      <c r="MG893" s="43"/>
      <c r="MH893" s="43"/>
      <c r="MI893" s="43"/>
      <c r="MJ893" s="43"/>
      <c r="MK893" s="43"/>
      <c r="ML893" s="43"/>
      <c r="MM893" s="43"/>
      <c r="MN893" s="43"/>
      <c r="MO893" s="43"/>
      <c r="MP893" s="43"/>
      <c r="MQ893" s="43"/>
      <c r="MR893" s="43"/>
      <c r="MS893" s="43"/>
      <c r="MT893" s="43"/>
      <c r="MU893" s="43"/>
      <c r="MV893" s="43"/>
      <c r="MW893" s="43"/>
      <c r="MX893" s="43"/>
      <c r="MY893" s="43"/>
      <c r="MZ893" s="43"/>
      <c r="NA893" s="43"/>
      <c r="NB893" s="43"/>
      <c r="NC893" s="43"/>
      <c r="ND893" s="43"/>
      <c r="NE893" s="43"/>
      <c r="NF893" s="43"/>
      <c r="NG893" s="43"/>
      <c r="NH893" s="43"/>
      <c r="NI893" s="43"/>
      <c r="NJ893" s="43"/>
      <c r="NK893" s="43"/>
      <c r="NL893" s="43"/>
      <c r="NM893" s="43"/>
      <c r="NN893" s="43"/>
      <c r="NO893" s="43"/>
      <c r="NP893" s="43"/>
      <c r="NQ893" s="43"/>
      <c r="NR893" s="43"/>
      <c r="NT893" s="66">
        <f>IF(AND(J893&lt;&gt;"",K893&lt;&gt;""),NETWORKDAYS(J893,K893,設定!$H$3:$H$39),0)</f>
        <v>0</v>
      </c>
      <c r="NU893" s="3"/>
      <c r="NV893" s="66">
        <f>IFERROR(IF(J893&lt;&gt;"",NETWORKDAYS(J893,$K$2,設定!$H$3:$H$39),0),"")</f>
        <v>0</v>
      </c>
      <c r="NW893" s="66">
        <f t="shared" si="130"/>
        <v>0</v>
      </c>
      <c r="NX893" s="3"/>
      <c r="NY893" s="68">
        <f t="shared" si="131"/>
        <v>0</v>
      </c>
      <c r="NZ893" s="68">
        <f t="shared" si="132"/>
        <v>0</v>
      </c>
      <c r="OA893" s="69">
        <f t="shared" si="133"/>
        <v>0</v>
      </c>
      <c r="OB893" s="68">
        <f t="shared" si="128"/>
        <v>0</v>
      </c>
    </row>
    <row r="894" spans="2:392" x14ac:dyDescent="0.4">
      <c r="B894" s="57">
        <f t="shared" si="129"/>
        <v>887</v>
      </c>
      <c r="C894" s="46"/>
      <c r="D894" s="58"/>
      <c r="E894" s="59"/>
      <c r="F894" s="60"/>
      <c r="G894" s="43"/>
      <c r="H894" s="43"/>
      <c r="I894" s="53"/>
      <c r="J894" s="61"/>
      <c r="K894" s="61"/>
      <c r="L894" s="62"/>
      <c r="M894" s="61"/>
      <c r="N894" s="61"/>
      <c r="O894" s="62"/>
      <c r="P894" s="63"/>
      <c r="Q894" s="64" t="str">
        <f t="shared" si="127"/>
        <v/>
      </c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  <c r="FK894" s="43"/>
      <c r="FL894" s="43"/>
      <c r="FM894" s="43"/>
      <c r="FN894" s="43"/>
      <c r="FO894" s="43"/>
      <c r="FP894" s="43"/>
      <c r="FQ894" s="43"/>
      <c r="FR894" s="43"/>
      <c r="FS894" s="43"/>
      <c r="FT894" s="43"/>
      <c r="FU894" s="43"/>
      <c r="FV894" s="43"/>
      <c r="FW894" s="43"/>
      <c r="FX894" s="43"/>
      <c r="FY894" s="43"/>
      <c r="FZ894" s="43"/>
      <c r="GA894" s="43"/>
      <c r="GB894" s="43"/>
      <c r="GC894" s="43"/>
      <c r="GD894" s="43"/>
      <c r="GE894" s="43"/>
      <c r="GF894" s="43"/>
      <c r="GG894" s="43"/>
      <c r="GH894" s="43"/>
      <c r="GI894" s="43"/>
      <c r="GJ894" s="43"/>
      <c r="GK894" s="43"/>
      <c r="GL894" s="43"/>
      <c r="GM894" s="43"/>
      <c r="GN894" s="43"/>
      <c r="GO894" s="43"/>
      <c r="GP894" s="43"/>
      <c r="GQ894" s="43"/>
      <c r="GR894" s="43"/>
      <c r="GS894" s="43"/>
      <c r="GT894" s="43"/>
      <c r="GU894" s="43"/>
      <c r="GV894" s="43"/>
      <c r="GW894" s="43"/>
      <c r="GX894" s="43"/>
      <c r="GY894" s="43"/>
      <c r="GZ894" s="43"/>
      <c r="HA894" s="43"/>
      <c r="HB894" s="43"/>
      <c r="HC894" s="43"/>
      <c r="HD894" s="43"/>
      <c r="HE894" s="43"/>
      <c r="HF894" s="43"/>
      <c r="HG894" s="43"/>
      <c r="HH894" s="43"/>
      <c r="HI894" s="43"/>
      <c r="HJ894" s="43"/>
      <c r="HK894" s="43"/>
      <c r="HL894" s="43"/>
      <c r="HM894" s="43"/>
      <c r="HN894" s="43"/>
      <c r="HO894" s="43"/>
      <c r="HP894" s="43"/>
      <c r="HQ894" s="43"/>
      <c r="HR894" s="43"/>
      <c r="HS894" s="43"/>
      <c r="HT894" s="43"/>
      <c r="HU894" s="43"/>
      <c r="HV894" s="43"/>
      <c r="HW894" s="43"/>
      <c r="HX894" s="43"/>
      <c r="HY894" s="43"/>
      <c r="HZ894" s="43"/>
      <c r="IA894" s="43"/>
      <c r="IB894" s="43"/>
      <c r="IC894" s="43"/>
      <c r="ID894" s="43"/>
      <c r="IE894" s="43"/>
      <c r="IF894" s="43"/>
      <c r="IG894" s="43"/>
      <c r="IH894" s="43"/>
      <c r="II894" s="43"/>
      <c r="IJ894" s="43"/>
      <c r="IK894" s="43"/>
      <c r="IL894" s="43"/>
      <c r="IM894" s="43"/>
      <c r="IN894" s="43"/>
      <c r="IO894" s="43"/>
      <c r="IP894" s="43"/>
      <c r="IQ894" s="43"/>
      <c r="IR894" s="43"/>
      <c r="IS894" s="43"/>
      <c r="IT894" s="43"/>
      <c r="IU894" s="43"/>
      <c r="IV894" s="43"/>
      <c r="IW894" s="43"/>
      <c r="IX894" s="43"/>
      <c r="IY894" s="43"/>
      <c r="IZ894" s="43"/>
      <c r="JA894" s="43"/>
      <c r="JB894" s="43"/>
      <c r="JC894" s="43"/>
      <c r="JD894" s="43"/>
      <c r="JE894" s="43"/>
      <c r="JF894" s="43"/>
      <c r="JG894" s="43"/>
      <c r="JH894" s="43"/>
      <c r="JI894" s="43"/>
      <c r="JJ894" s="43"/>
      <c r="JK894" s="43"/>
      <c r="JL894" s="43"/>
      <c r="JM894" s="43"/>
      <c r="JN894" s="43"/>
      <c r="JO894" s="43"/>
      <c r="JP894" s="43"/>
      <c r="JQ894" s="43"/>
      <c r="JR894" s="43"/>
      <c r="JS894" s="43"/>
      <c r="JT894" s="43"/>
      <c r="JU894" s="43"/>
      <c r="JV894" s="43"/>
      <c r="JW894" s="43"/>
      <c r="JX894" s="43"/>
      <c r="JY894" s="43"/>
      <c r="JZ894" s="43"/>
      <c r="KA894" s="43"/>
      <c r="KB894" s="43"/>
      <c r="KC894" s="43"/>
      <c r="KD894" s="43"/>
      <c r="KE894" s="43"/>
      <c r="KF894" s="43"/>
      <c r="KG894" s="43"/>
      <c r="KH894" s="43"/>
      <c r="KI894" s="43"/>
      <c r="KJ894" s="43"/>
      <c r="KK894" s="43"/>
      <c r="KL894" s="43"/>
      <c r="KM894" s="43"/>
      <c r="KN894" s="43"/>
      <c r="KO894" s="43"/>
      <c r="KP894" s="43"/>
      <c r="KQ894" s="43"/>
      <c r="KR894" s="43"/>
      <c r="KS894" s="43"/>
      <c r="KT894" s="43"/>
      <c r="KU894" s="43"/>
      <c r="KV894" s="43"/>
      <c r="KW894" s="43"/>
      <c r="KX894" s="43"/>
      <c r="KY894" s="43"/>
      <c r="KZ894" s="43"/>
      <c r="LA894" s="43"/>
      <c r="LB894" s="43"/>
      <c r="LC894" s="43"/>
      <c r="LD894" s="43"/>
      <c r="LE894" s="43"/>
      <c r="LF894" s="43"/>
      <c r="LG894" s="43"/>
      <c r="LH894" s="43"/>
      <c r="LI894" s="43"/>
      <c r="LJ894" s="43"/>
      <c r="LK894" s="43"/>
      <c r="LL894" s="43"/>
      <c r="LM894" s="43"/>
      <c r="LN894" s="43"/>
      <c r="LO894" s="43"/>
      <c r="LP894" s="43"/>
      <c r="LQ894" s="43"/>
      <c r="LR894" s="43"/>
      <c r="LS894" s="43"/>
      <c r="LT894" s="43"/>
      <c r="LU894" s="43"/>
      <c r="LV894" s="43"/>
      <c r="LW894" s="43"/>
      <c r="LX894" s="43"/>
      <c r="LY894" s="43"/>
      <c r="LZ894" s="43"/>
      <c r="MA894" s="43"/>
      <c r="MB894" s="43"/>
      <c r="MC894" s="43"/>
      <c r="MD894" s="43"/>
      <c r="ME894" s="43"/>
      <c r="MF894" s="43"/>
      <c r="MG894" s="43"/>
      <c r="MH894" s="43"/>
      <c r="MI894" s="43"/>
      <c r="MJ894" s="43"/>
      <c r="MK894" s="43"/>
      <c r="ML894" s="43"/>
      <c r="MM894" s="43"/>
      <c r="MN894" s="43"/>
      <c r="MO894" s="43"/>
      <c r="MP894" s="43"/>
      <c r="MQ894" s="43"/>
      <c r="MR894" s="43"/>
      <c r="MS894" s="43"/>
      <c r="MT894" s="43"/>
      <c r="MU894" s="43"/>
      <c r="MV894" s="43"/>
      <c r="MW894" s="43"/>
      <c r="MX894" s="43"/>
      <c r="MY894" s="43"/>
      <c r="MZ894" s="43"/>
      <c r="NA894" s="43"/>
      <c r="NB894" s="43"/>
      <c r="NC894" s="43"/>
      <c r="ND894" s="43"/>
      <c r="NE894" s="43"/>
      <c r="NF894" s="43"/>
      <c r="NG894" s="43"/>
      <c r="NH894" s="43"/>
      <c r="NI894" s="43"/>
      <c r="NJ894" s="43"/>
      <c r="NK894" s="43"/>
      <c r="NL894" s="43"/>
      <c r="NM894" s="43"/>
      <c r="NN894" s="43"/>
      <c r="NO894" s="43"/>
      <c r="NP894" s="43"/>
      <c r="NQ894" s="43"/>
      <c r="NR894" s="43"/>
      <c r="NT894" s="66">
        <f>IF(AND(J894&lt;&gt;"",K894&lt;&gt;""),NETWORKDAYS(J894,K894,設定!$H$3:$H$39),0)</f>
        <v>0</v>
      </c>
      <c r="NU894" s="3"/>
      <c r="NV894" s="66">
        <f>IFERROR(IF(J894&lt;&gt;"",NETWORKDAYS(J894,$K$2,設定!$H$3:$H$39),0),"")</f>
        <v>0</v>
      </c>
      <c r="NW894" s="66">
        <f t="shared" si="130"/>
        <v>0</v>
      </c>
      <c r="NX894" s="3"/>
      <c r="NY894" s="68">
        <f t="shared" si="131"/>
        <v>0</v>
      </c>
      <c r="NZ894" s="68">
        <f t="shared" si="132"/>
        <v>0</v>
      </c>
      <c r="OA894" s="69">
        <f t="shared" si="133"/>
        <v>0</v>
      </c>
      <c r="OB894" s="68">
        <f t="shared" si="128"/>
        <v>0</v>
      </c>
    </row>
    <row r="895" spans="2:392" x14ac:dyDescent="0.4">
      <c r="B895" s="57">
        <f t="shared" si="129"/>
        <v>888</v>
      </c>
      <c r="C895" s="46"/>
      <c r="D895" s="58"/>
      <c r="E895" s="59"/>
      <c r="F895" s="60"/>
      <c r="G895" s="43"/>
      <c r="H895" s="43"/>
      <c r="I895" s="53"/>
      <c r="J895" s="61"/>
      <c r="K895" s="61"/>
      <c r="L895" s="62"/>
      <c r="M895" s="61"/>
      <c r="N895" s="61"/>
      <c r="O895" s="62"/>
      <c r="P895" s="63"/>
      <c r="Q895" s="64" t="str">
        <f t="shared" si="127"/>
        <v/>
      </c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  <c r="FK895" s="43"/>
      <c r="FL895" s="43"/>
      <c r="FM895" s="43"/>
      <c r="FN895" s="43"/>
      <c r="FO895" s="43"/>
      <c r="FP895" s="43"/>
      <c r="FQ895" s="43"/>
      <c r="FR895" s="43"/>
      <c r="FS895" s="43"/>
      <c r="FT895" s="43"/>
      <c r="FU895" s="43"/>
      <c r="FV895" s="43"/>
      <c r="FW895" s="43"/>
      <c r="FX895" s="43"/>
      <c r="FY895" s="43"/>
      <c r="FZ895" s="43"/>
      <c r="GA895" s="43"/>
      <c r="GB895" s="43"/>
      <c r="GC895" s="43"/>
      <c r="GD895" s="43"/>
      <c r="GE895" s="43"/>
      <c r="GF895" s="43"/>
      <c r="GG895" s="43"/>
      <c r="GH895" s="43"/>
      <c r="GI895" s="43"/>
      <c r="GJ895" s="43"/>
      <c r="GK895" s="43"/>
      <c r="GL895" s="43"/>
      <c r="GM895" s="43"/>
      <c r="GN895" s="43"/>
      <c r="GO895" s="43"/>
      <c r="GP895" s="43"/>
      <c r="GQ895" s="43"/>
      <c r="GR895" s="43"/>
      <c r="GS895" s="43"/>
      <c r="GT895" s="43"/>
      <c r="GU895" s="43"/>
      <c r="GV895" s="43"/>
      <c r="GW895" s="43"/>
      <c r="GX895" s="43"/>
      <c r="GY895" s="43"/>
      <c r="GZ895" s="43"/>
      <c r="HA895" s="43"/>
      <c r="HB895" s="43"/>
      <c r="HC895" s="43"/>
      <c r="HD895" s="43"/>
      <c r="HE895" s="43"/>
      <c r="HF895" s="43"/>
      <c r="HG895" s="43"/>
      <c r="HH895" s="43"/>
      <c r="HI895" s="43"/>
      <c r="HJ895" s="43"/>
      <c r="HK895" s="43"/>
      <c r="HL895" s="43"/>
      <c r="HM895" s="43"/>
      <c r="HN895" s="43"/>
      <c r="HO895" s="43"/>
      <c r="HP895" s="43"/>
      <c r="HQ895" s="43"/>
      <c r="HR895" s="43"/>
      <c r="HS895" s="43"/>
      <c r="HT895" s="43"/>
      <c r="HU895" s="43"/>
      <c r="HV895" s="43"/>
      <c r="HW895" s="43"/>
      <c r="HX895" s="43"/>
      <c r="HY895" s="43"/>
      <c r="HZ895" s="43"/>
      <c r="IA895" s="43"/>
      <c r="IB895" s="43"/>
      <c r="IC895" s="43"/>
      <c r="ID895" s="43"/>
      <c r="IE895" s="43"/>
      <c r="IF895" s="43"/>
      <c r="IG895" s="43"/>
      <c r="IH895" s="43"/>
      <c r="II895" s="43"/>
      <c r="IJ895" s="43"/>
      <c r="IK895" s="43"/>
      <c r="IL895" s="43"/>
      <c r="IM895" s="43"/>
      <c r="IN895" s="43"/>
      <c r="IO895" s="43"/>
      <c r="IP895" s="43"/>
      <c r="IQ895" s="43"/>
      <c r="IR895" s="43"/>
      <c r="IS895" s="43"/>
      <c r="IT895" s="43"/>
      <c r="IU895" s="43"/>
      <c r="IV895" s="43"/>
      <c r="IW895" s="43"/>
      <c r="IX895" s="43"/>
      <c r="IY895" s="43"/>
      <c r="IZ895" s="43"/>
      <c r="JA895" s="43"/>
      <c r="JB895" s="43"/>
      <c r="JC895" s="43"/>
      <c r="JD895" s="43"/>
      <c r="JE895" s="43"/>
      <c r="JF895" s="43"/>
      <c r="JG895" s="43"/>
      <c r="JH895" s="43"/>
      <c r="JI895" s="43"/>
      <c r="JJ895" s="43"/>
      <c r="JK895" s="43"/>
      <c r="JL895" s="43"/>
      <c r="JM895" s="43"/>
      <c r="JN895" s="43"/>
      <c r="JO895" s="43"/>
      <c r="JP895" s="43"/>
      <c r="JQ895" s="43"/>
      <c r="JR895" s="43"/>
      <c r="JS895" s="43"/>
      <c r="JT895" s="43"/>
      <c r="JU895" s="43"/>
      <c r="JV895" s="43"/>
      <c r="JW895" s="43"/>
      <c r="JX895" s="43"/>
      <c r="JY895" s="43"/>
      <c r="JZ895" s="43"/>
      <c r="KA895" s="43"/>
      <c r="KB895" s="43"/>
      <c r="KC895" s="43"/>
      <c r="KD895" s="43"/>
      <c r="KE895" s="43"/>
      <c r="KF895" s="43"/>
      <c r="KG895" s="43"/>
      <c r="KH895" s="43"/>
      <c r="KI895" s="43"/>
      <c r="KJ895" s="43"/>
      <c r="KK895" s="43"/>
      <c r="KL895" s="43"/>
      <c r="KM895" s="43"/>
      <c r="KN895" s="43"/>
      <c r="KO895" s="43"/>
      <c r="KP895" s="43"/>
      <c r="KQ895" s="43"/>
      <c r="KR895" s="43"/>
      <c r="KS895" s="43"/>
      <c r="KT895" s="43"/>
      <c r="KU895" s="43"/>
      <c r="KV895" s="43"/>
      <c r="KW895" s="43"/>
      <c r="KX895" s="43"/>
      <c r="KY895" s="43"/>
      <c r="KZ895" s="43"/>
      <c r="LA895" s="43"/>
      <c r="LB895" s="43"/>
      <c r="LC895" s="43"/>
      <c r="LD895" s="43"/>
      <c r="LE895" s="43"/>
      <c r="LF895" s="43"/>
      <c r="LG895" s="43"/>
      <c r="LH895" s="43"/>
      <c r="LI895" s="43"/>
      <c r="LJ895" s="43"/>
      <c r="LK895" s="43"/>
      <c r="LL895" s="43"/>
      <c r="LM895" s="43"/>
      <c r="LN895" s="43"/>
      <c r="LO895" s="43"/>
      <c r="LP895" s="43"/>
      <c r="LQ895" s="43"/>
      <c r="LR895" s="43"/>
      <c r="LS895" s="43"/>
      <c r="LT895" s="43"/>
      <c r="LU895" s="43"/>
      <c r="LV895" s="43"/>
      <c r="LW895" s="43"/>
      <c r="LX895" s="43"/>
      <c r="LY895" s="43"/>
      <c r="LZ895" s="43"/>
      <c r="MA895" s="43"/>
      <c r="MB895" s="43"/>
      <c r="MC895" s="43"/>
      <c r="MD895" s="43"/>
      <c r="ME895" s="43"/>
      <c r="MF895" s="43"/>
      <c r="MG895" s="43"/>
      <c r="MH895" s="43"/>
      <c r="MI895" s="43"/>
      <c r="MJ895" s="43"/>
      <c r="MK895" s="43"/>
      <c r="ML895" s="43"/>
      <c r="MM895" s="43"/>
      <c r="MN895" s="43"/>
      <c r="MO895" s="43"/>
      <c r="MP895" s="43"/>
      <c r="MQ895" s="43"/>
      <c r="MR895" s="43"/>
      <c r="MS895" s="43"/>
      <c r="MT895" s="43"/>
      <c r="MU895" s="43"/>
      <c r="MV895" s="43"/>
      <c r="MW895" s="43"/>
      <c r="MX895" s="43"/>
      <c r="MY895" s="43"/>
      <c r="MZ895" s="43"/>
      <c r="NA895" s="43"/>
      <c r="NB895" s="43"/>
      <c r="NC895" s="43"/>
      <c r="ND895" s="43"/>
      <c r="NE895" s="43"/>
      <c r="NF895" s="43"/>
      <c r="NG895" s="43"/>
      <c r="NH895" s="43"/>
      <c r="NI895" s="43"/>
      <c r="NJ895" s="43"/>
      <c r="NK895" s="43"/>
      <c r="NL895" s="43"/>
      <c r="NM895" s="43"/>
      <c r="NN895" s="43"/>
      <c r="NO895" s="43"/>
      <c r="NP895" s="43"/>
      <c r="NQ895" s="43"/>
      <c r="NR895" s="43"/>
      <c r="NT895" s="66">
        <f>IF(AND(J895&lt;&gt;"",K895&lt;&gt;""),NETWORKDAYS(J895,K895,設定!$H$3:$H$39),0)</f>
        <v>0</v>
      </c>
      <c r="NU895" s="3"/>
      <c r="NV895" s="66">
        <f>IFERROR(IF(J895&lt;&gt;"",NETWORKDAYS(J895,$K$2,設定!$H$3:$H$39),0),"")</f>
        <v>0</v>
      </c>
      <c r="NW895" s="66">
        <f t="shared" si="130"/>
        <v>0</v>
      </c>
      <c r="NX895" s="3"/>
      <c r="NY895" s="68">
        <f t="shared" si="131"/>
        <v>0</v>
      </c>
      <c r="NZ895" s="68">
        <f t="shared" si="132"/>
        <v>0</v>
      </c>
      <c r="OA895" s="69">
        <f t="shared" si="133"/>
        <v>0</v>
      </c>
      <c r="OB895" s="68">
        <f t="shared" si="128"/>
        <v>0</v>
      </c>
    </row>
    <row r="896" spans="2:392" x14ac:dyDescent="0.4">
      <c r="B896" s="57">
        <f t="shared" si="129"/>
        <v>889</v>
      </c>
      <c r="C896" s="46"/>
      <c r="D896" s="58"/>
      <c r="E896" s="59"/>
      <c r="F896" s="60"/>
      <c r="G896" s="43"/>
      <c r="H896" s="43"/>
      <c r="I896" s="53"/>
      <c r="J896" s="61"/>
      <c r="K896" s="61"/>
      <c r="L896" s="62"/>
      <c r="M896" s="61"/>
      <c r="N896" s="61"/>
      <c r="O896" s="62"/>
      <c r="P896" s="63"/>
      <c r="Q896" s="64" t="str">
        <f t="shared" si="127"/>
        <v/>
      </c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  <c r="FK896" s="43"/>
      <c r="FL896" s="43"/>
      <c r="FM896" s="43"/>
      <c r="FN896" s="43"/>
      <c r="FO896" s="43"/>
      <c r="FP896" s="43"/>
      <c r="FQ896" s="43"/>
      <c r="FR896" s="43"/>
      <c r="FS896" s="43"/>
      <c r="FT896" s="43"/>
      <c r="FU896" s="43"/>
      <c r="FV896" s="43"/>
      <c r="FW896" s="43"/>
      <c r="FX896" s="43"/>
      <c r="FY896" s="43"/>
      <c r="FZ896" s="43"/>
      <c r="GA896" s="43"/>
      <c r="GB896" s="43"/>
      <c r="GC896" s="43"/>
      <c r="GD896" s="43"/>
      <c r="GE896" s="43"/>
      <c r="GF896" s="43"/>
      <c r="GG896" s="43"/>
      <c r="GH896" s="43"/>
      <c r="GI896" s="43"/>
      <c r="GJ896" s="43"/>
      <c r="GK896" s="43"/>
      <c r="GL896" s="43"/>
      <c r="GM896" s="43"/>
      <c r="GN896" s="43"/>
      <c r="GO896" s="43"/>
      <c r="GP896" s="43"/>
      <c r="GQ896" s="43"/>
      <c r="GR896" s="43"/>
      <c r="GS896" s="43"/>
      <c r="GT896" s="43"/>
      <c r="GU896" s="43"/>
      <c r="GV896" s="43"/>
      <c r="GW896" s="43"/>
      <c r="GX896" s="43"/>
      <c r="GY896" s="43"/>
      <c r="GZ896" s="43"/>
      <c r="HA896" s="43"/>
      <c r="HB896" s="43"/>
      <c r="HC896" s="43"/>
      <c r="HD896" s="43"/>
      <c r="HE896" s="43"/>
      <c r="HF896" s="43"/>
      <c r="HG896" s="43"/>
      <c r="HH896" s="43"/>
      <c r="HI896" s="43"/>
      <c r="HJ896" s="43"/>
      <c r="HK896" s="43"/>
      <c r="HL896" s="43"/>
      <c r="HM896" s="43"/>
      <c r="HN896" s="43"/>
      <c r="HO896" s="43"/>
      <c r="HP896" s="43"/>
      <c r="HQ896" s="43"/>
      <c r="HR896" s="43"/>
      <c r="HS896" s="43"/>
      <c r="HT896" s="43"/>
      <c r="HU896" s="43"/>
      <c r="HV896" s="43"/>
      <c r="HW896" s="43"/>
      <c r="HX896" s="43"/>
      <c r="HY896" s="43"/>
      <c r="HZ896" s="43"/>
      <c r="IA896" s="43"/>
      <c r="IB896" s="43"/>
      <c r="IC896" s="43"/>
      <c r="ID896" s="43"/>
      <c r="IE896" s="43"/>
      <c r="IF896" s="43"/>
      <c r="IG896" s="43"/>
      <c r="IH896" s="43"/>
      <c r="II896" s="43"/>
      <c r="IJ896" s="43"/>
      <c r="IK896" s="43"/>
      <c r="IL896" s="43"/>
      <c r="IM896" s="43"/>
      <c r="IN896" s="43"/>
      <c r="IO896" s="43"/>
      <c r="IP896" s="43"/>
      <c r="IQ896" s="43"/>
      <c r="IR896" s="43"/>
      <c r="IS896" s="43"/>
      <c r="IT896" s="43"/>
      <c r="IU896" s="43"/>
      <c r="IV896" s="43"/>
      <c r="IW896" s="43"/>
      <c r="IX896" s="43"/>
      <c r="IY896" s="43"/>
      <c r="IZ896" s="43"/>
      <c r="JA896" s="43"/>
      <c r="JB896" s="43"/>
      <c r="JC896" s="43"/>
      <c r="JD896" s="43"/>
      <c r="JE896" s="43"/>
      <c r="JF896" s="43"/>
      <c r="JG896" s="43"/>
      <c r="JH896" s="43"/>
      <c r="JI896" s="43"/>
      <c r="JJ896" s="43"/>
      <c r="JK896" s="43"/>
      <c r="JL896" s="43"/>
      <c r="JM896" s="43"/>
      <c r="JN896" s="43"/>
      <c r="JO896" s="43"/>
      <c r="JP896" s="43"/>
      <c r="JQ896" s="43"/>
      <c r="JR896" s="43"/>
      <c r="JS896" s="43"/>
      <c r="JT896" s="43"/>
      <c r="JU896" s="43"/>
      <c r="JV896" s="43"/>
      <c r="JW896" s="43"/>
      <c r="JX896" s="43"/>
      <c r="JY896" s="43"/>
      <c r="JZ896" s="43"/>
      <c r="KA896" s="43"/>
      <c r="KB896" s="43"/>
      <c r="KC896" s="43"/>
      <c r="KD896" s="43"/>
      <c r="KE896" s="43"/>
      <c r="KF896" s="43"/>
      <c r="KG896" s="43"/>
      <c r="KH896" s="43"/>
      <c r="KI896" s="43"/>
      <c r="KJ896" s="43"/>
      <c r="KK896" s="43"/>
      <c r="KL896" s="43"/>
      <c r="KM896" s="43"/>
      <c r="KN896" s="43"/>
      <c r="KO896" s="43"/>
      <c r="KP896" s="43"/>
      <c r="KQ896" s="43"/>
      <c r="KR896" s="43"/>
      <c r="KS896" s="43"/>
      <c r="KT896" s="43"/>
      <c r="KU896" s="43"/>
      <c r="KV896" s="43"/>
      <c r="KW896" s="43"/>
      <c r="KX896" s="43"/>
      <c r="KY896" s="43"/>
      <c r="KZ896" s="43"/>
      <c r="LA896" s="43"/>
      <c r="LB896" s="43"/>
      <c r="LC896" s="43"/>
      <c r="LD896" s="43"/>
      <c r="LE896" s="43"/>
      <c r="LF896" s="43"/>
      <c r="LG896" s="43"/>
      <c r="LH896" s="43"/>
      <c r="LI896" s="43"/>
      <c r="LJ896" s="43"/>
      <c r="LK896" s="43"/>
      <c r="LL896" s="43"/>
      <c r="LM896" s="43"/>
      <c r="LN896" s="43"/>
      <c r="LO896" s="43"/>
      <c r="LP896" s="43"/>
      <c r="LQ896" s="43"/>
      <c r="LR896" s="43"/>
      <c r="LS896" s="43"/>
      <c r="LT896" s="43"/>
      <c r="LU896" s="43"/>
      <c r="LV896" s="43"/>
      <c r="LW896" s="43"/>
      <c r="LX896" s="43"/>
      <c r="LY896" s="43"/>
      <c r="LZ896" s="43"/>
      <c r="MA896" s="43"/>
      <c r="MB896" s="43"/>
      <c r="MC896" s="43"/>
      <c r="MD896" s="43"/>
      <c r="ME896" s="43"/>
      <c r="MF896" s="43"/>
      <c r="MG896" s="43"/>
      <c r="MH896" s="43"/>
      <c r="MI896" s="43"/>
      <c r="MJ896" s="43"/>
      <c r="MK896" s="43"/>
      <c r="ML896" s="43"/>
      <c r="MM896" s="43"/>
      <c r="MN896" s="43"/>
      <c r="MO896" s="43"/>
      <c r="MP896" s="43"/>
      <c r="MQ896" s="43"/>
      <c r="MR896" s="43"/>
      <c r="MS896" s="43"/>
      <c r="MT896" s="43"/>
      <c r="MU896" s="43"/>
      <c r="MV896" s="43"/>
      <c r="MW896" s="43"/>
      <c r="MX896" s="43"/>
      <c r="MY896" s="43"/>
      <c r="MZ896" s="43"/>
      <c r="NA896" s="43"/>
      <c r="NB896" s="43"/>
      <c r="NC896" s="43"/>
      <c r="ND896" s="43"/>
      <c r="NE896" s="43"/>
      <c r="NF896" s="43"/>
      <c r="NG896" s="43"/>
      <c r="NH896" s="43"/>
      <c r="NI896" s="43"/>
      <c r="NJ896" s="43"/>
      <c r="NK896" s="43"/>
      <c r="NL896" s="43"/>
      <c r="NM896" s="43"/>
      <c r="NN896" s="43"/>
      <c r="NO896" s="43"/>
      <c r="NP896" s="43"/>
      <c r="NQ896" s="43"/>
      <c r="NR896" s="43"/>
      <c r="NT896" s="66">
        <f>IF(AND(J896&lt;&gt;"",K896&lt;&gt;""),NETWORKDAYS(J896,K896,設定!$H$3:$H$39),0)</f>
        <v>0</v>
      </c>
      <c r="NU896" s="3"/>
      <c r="NV896" s="66">
        <f>IFERROR(IF(J896&lt;&gt;"",NETWORKDAYS(J896,$K$2,設定!$H$3:$H$39),0),"")</f>
        <v>0</v>
      </c>
      <c r="NW896" s="66">
        <f t="shared" si="130"/>
        <v>0</v>
      </c>
      <c r="NX896" s="3"/>
      <c r="NY896" s="68">
        <f t="shared" si="131"/>
        <v>0</v>
      </c>
      <c r="NZ896" s="68">
        <f t="shared" si="132"/>
        <v>0</v>
      </c>
      <c r="OA896" s="69">
        <f t="shared" si="133"/>
        <v>0</v>
      </c>
      <c r="OB896" s="68">
        <f t="shared" si="128"/>
        <v>0</v>
      </c>
    </row>
    <row r="897" spans="2:392" x14ac:dyDescent="0.4">
      <c r="B897" s="57">
        <f t="shared" si="129"/>
        <v>890</v>
      </c>
      <c r="C897" s="46"/>
      <c r="D897" s="58"/>
      <c r="E897" s="59"/>
      <c r="F897" s="60"/>
      <c r="G897" s="43"/>
      <c r="H897" s="43"/>
      <c r="I897" s="53"/>
      <c r="J897" s="61"/>
      <c r="K897" s="61"/>
      <c r="L897" s="62"/>
      <c r="M897" s="61"/>
      <c r="N897" s="61"/>
      <c r="O897" s="62"/>
      <c r="P897" s="63"/>
      <c r="Q897" s="64" t="str">
        <f t="shared" si="127"/>
        <v/>
      </c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  <c r="FK897" s="43"/>
      <c r="FL897" s="43"/>
      <c r="FM897" s="43"/>
      <c r="FN897" s="43"/>
      <c r="FO897" s="43"/>
      <c r="FP897" s="43"/>
      <c r="FQ897" s="43"/>
      <c r="FR897" s="43"/>
      <c r="FS897" s="43"/>
      <c r="FT897" s="43"/>
      <c r="FU897" s="43"/>
      <c r="FV897" s="43"/>
      <c r="FW897" s="43"/>
      <c r="FX897" s="43"/>
      <c r="FY897" s="43"/>
      <c r="FZ897" s="43"/>
      <c r="GA897" s="43"/>
      <c r="GB897" s="43"/>
      <c r="GC897" s="43"/>
      <c r="GD897" s="43"/>
      <c r="GE897" s="43"/>
      <c r="GF897" s="43"/>
      <c r="GG897" s="43"/>
      <c r="GH897" s="43"/>
      <c r="GI897" s="43"/>
      <c r="GJ897" s="43"/>
      <c r="GK897" s="43"/>
      <c r="GL897" s="43"/>
      <c r="GM897" s="43"/>
      <c r="GN897" s="43"/>
      <c r="GO897" s="43"/>
      <c r="GP897" s="43"/>
      <c r="GQ897" s="43"/>
      <c r="GR897" s="43"/>
      <c r="GS897" s="43"/>
      <c r="GT897" s="43"/>
      <c r="GU897" s="43"/>
      <c r="GV897" s="43"/>
      <c r="GW897" s="43"/>
      <c r="GX897" s="43"/>
      <c r="GY897" s="43"/>
      <c r="GZ897" s="43"/>
      <c r="HA897" s="43"/>
      <c r="HB897" s="43"/>
      <c r="HC897" s="43"/>
      <c r="HD897" s="43"/>
      <c r="HE897" s="43"/>
      <c r="HF897" s="43"/>
      <c r="HG897" s="43"/>
      <c r="HH897" s="43"/>
      <c r="HI897" s="43"/>
      <c r="HJ897" s="43"/>
      <c r="HK897" s="43"/>
      <c r="HL897" s="43"/>
      <c r="HM897" s="43"/>
      <c r="HN897" s="43"/>
      <c r="HO897" s="43"/>
      <c r="HP897" s="43"/>
      <c r="HQ897" s="43"/>
      <c r="HR897" s="43"/>
      <c r="HS897" s="43"/>
      <c r="HT897" s="43"/>
      <c r="HU897" s="43"/>
      <c r="HV897" s="43"/>
      <c r="HW897" s="43"/>
      <c r="HX897" s="43"/>
      <c r="HY897" s="43"/>
      <c r="HZ897" s="43"/>
      <c r="IA897" s="43"/>
      <c r="IB897" s="43"/>
      <c r="IC897" s="43"/>
      <c r="ID897" s="43"/>
      <c r="IE897" s="43"/>
      <c r="IF897" s="43"/>
      <c r="IG897" s="43"/>
      <c r="IH897" s="43"/>
      <c r="II897" s="43"/>
      <c r="IJ897" s="43"/>
      <c r="IK897" s="43"/>
      <c r="IL897" s="43"/>
      <c r="IM897" s="43"/>
      <c r="IN897" s="43"/>
      <c r="IO897" s="43"/>
      <c r="IP897" s="43"/>
      <c r="IQ897" s="43"/>
      <c r="IR897" s="43"/>
      <c r="IS897" s="43"/>
      <c r="IT897" s="43"/>
      <c r="IU897" s="43"/>
      <c r="IV897" s="43"/>
      <c r="IW897" s="43"/>
      <c r="IX897" s="43"/>
      <c r="IY897" s="43"/>
      <c r="IZ897" s="43"/>
      <c r="JA897" s="43"/>
      <c r="JB897" s="43"/>
      <c r="JC897" s="43"/>
      <c r="JD897" s="43"/>
      <c r="JE897" s="43"/>
      <c r="JF897" s="43"/>
      <c r="JG897" s="43"/>
      <c r="JH897" s="43"/>
      <c r="JI897" s="43"/>
      <c r="JJ897" s="43"/>
      <c r="JK897" s="43"/>
      <c r="JL897" s="43"/>
      <c r="JM897" s="43"/>
      <c r="JN897" s="43"/>
      <c r="JO897" s="43"/>
      <c r="JP897" s="43"/>
      <c r="JQ897" s="43"/>
      <c r="JR897" s="43"/>
      <c r="JS897" s="43"/>
      <c r="JT897" s="43"/>
      <c r="JU897" s="43"/>
      <c r="JV897" s="43"/>
      <c r="JW897" s="43"/>
      <c r="JX897" s="43"/>
      <c r="JY897" s="43"/>
      <c r="JZ897" s="43"/>
      <c r="KA897" s="43"/>
      <c r="KB897" s="43"/>
      <c r="KC897" s="43"/>
      <c r="KD897" s="43"/>
      <c r="KE897" s="43"/>
      <c r="KF897" s="43"/>
      <c r="KG897" s="43"/>
      <c r="KH897" s="43"/>
      <c r="KI897" s="43"/>
      <c r="KJ897" s="43"/>
      <c r="KK897" s="43"/>
      <c r="KL897" s="43"/>
      <c r="KM897" s="43"/>
      <c r="KN897" s="43"/>
      <c r="KO897" s="43"/>
      <c r="KP897" s="43"/>
      <c r="KQ897" s="43"/>
      <c r="KR897" s="43"/>
      <c r="KS897" s="43"/>
      <c r="KT897" s="43"/>
      <c r="KU897" s="43"/>
      <c r="KV897" s="43"/>
      <c r="KW897" s="43"/>
      <c r="KX897" s="43"/>
      <c r="KY897" s="43"/>
      <c r="KZ897" s="43"/>
      <c r="LA897" s="43"/>
      <c r="LB897" s="43"/>
      <c r="LC897" s="43"/>
      <c r="LD897" s="43"/>
      <c r="LE897" s="43"/>
      <c r="LF897" s="43"/>
      <c r="LG897" s="43"/>
      <c r="LH897" s="43"/>
      <c r="LI897" s="43"/>
      <c r="LJ897" s="43"/>
      <c r="LK897" s="43"/>
      <c r="LL897" s="43"/>
      <c r="LM897" s="43"/>
      <c r="LN897" s="43"/>
      <c r="LO897" s="43"/>
      <c r="LP897" s="43"/>
      <c r="LQ897" s="43"/>
      <c r="LR897" s="43"/>
      <c r="LS897" s="43"/>
      <c r="LT897" s="43"/>
      <c r="LU897" s="43"/>
      <c r="LV897" s="43"/>
      <c r="LW897" s="43"/>
      <c r="LX897" s="43"/>
      <c r="LY897" s="43"/>
      <c r="LZ897" s="43"/>
      <c r="MA897" s="43"/>
      <c r="MB897" s="43"/>
      <c r="MC897" s="43"/>
      <c r="MD897" s="43"/>
      <c r="ME897" s="43"/>
      <c r="MF897" s="43"/>
      <c r="MG897" s="43"/>
      <c r="MH897" s="43"/>
      <c r="MI897" s="43"/>
      <c r="MJ897" s="43"/>
      <c r="MK897" s="43"/>
      <c r="ML897" s="43"/>
      <c r="MM897" s="43"/>
      <c r="MN897" s="43"/>
      <c r="MO897" s="43"/>
      <c r="MP897" s="43"/>
      <c r="MQ897" s="43"/>
      <c r="MR897" s="43"/>
      <c r="MS897" s="43"/>
      <c r="MT897" s="43"/>
      <c r="MU897" s="43"/>
      <c r="MV897" s="43"/>
      <c r="MW897" s="43"/>
      <c r="MX897" s="43"/>
      <c r="MY897" s="43"/>
      <c r="MZ897" s="43"/>
      <c r="NA897" s="43"/>
      <c r="NB897" s="43"/>
      <c r="NC897" s="43"/>
      <c r="ND897" s="43"/>
      <c r="NE897" s="43"/>
      <c r="NF897" s="43"/>
      <c r="NG897" s="43"/>
      <c r="NH897" s="43"/>
      <c r="NI897" s="43"/>
      <c r="NJ897" s="43"/>
      <c r="NK897" s="43"/>
      <c r="NL897" s="43"/>
      <c r="NM897" s="43"/>
      <c r="NN897" s="43"/>
      <c r="NO897" s="43"/>
      <c r="NP897" s="43"/>
      <c r="NQ897" s="43"/>
      <c r="NR897" s="43"/>
      <c r="NT897" s="66">
        <f>IF(AND(J897&lt;&gt;"",K897&lt;&gt;""),NETWORKDAYS(J897,K897,設定!$H$3:$H$39),0)</f>
        <v>0</v>
      </c>
      <c r="NU897" s="3"/>
      <c r="NV897" s="66">
        <f>IFERROR(IF(J897&lt;&gt;"",NETWORKDAYS(J897,$K$2,設定!$H$3:$H$39),0),"")</f>
        <v>0</v>
      </c>
      <c r="NW897" s="66">
        <f t="shared" si="130"/>
        <v>0</v>
      </c>
      <c r="NX897" s="3"/>
      <c r="NY897" s="68">
        <f t="shared" si="131"/>
        <v>0</v>
      </c>
      <c r="NZ897" s="68">
        <f t="shared" si="132"/>
        <v>0</v>
      </c>
      <c r="OA897" s="69">
        <f t="shared" si="133"/>
        <v>0</v>
      </c>
      <c r="OB897" s="68">
        <f t="shared" si="128"/>
        <v>0</v>
      </c>
    </row>
    <row r="898" spans="2:392" x14ac:dyDescent="0.4">
      <c r="B898" s="57">
        <f t="shared" si="129"/>
        <v>891</v>
      </c>
      <c r="C898" s="46"/>
      <c r="D898" s="58"/>
      <c r="E898" s="59"/>
      <c r="F898" s="60"/>
      <c r="G898" s="43"/>
      <c r="H898" s="43"/>
      <c r="I898" s="53"/>
      <c r="J898" s="61"/>
      <c r="K898" s="61"/>
      <c r="L898" s="62"/>
      <c r="M898" s="61"/>
      <c r="N898" s="61"/>
      <c r="O898" s="62"/>
      <c r="P898" s="63"/>
      <c r="Q898" s="64" t="str">
        <f t="shared" si="127"/>
        <v/>
      </c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  <c r="FK898" s="43"/>
      <c r="FL898" s="43"/>
      <c r="FM898" s="43"/>
      <c r="FN898" s="43"/>
      <c r="FO898" s="43"/>
      <c r="FP898" s="43"/>
      <c r="FQ898" s="43"/>
      <c r="FR898" s="43"/>
      <c r="FS898" s="43"/>
      <c r="FT898" s="43"/>
      <c r="FU898" s="43"/>
      <c r="FV898" s="43"/>
      <c r="FW898" s="43"/>
      <c r="FX898" s="43"/>
      <c r="FY898" s="43"/>
      <c r="FZ898" s="43"/>
      <c r="GA898" s="43"/>
      <c r="GB898" s="43"/>
      <c r="GC898" s="43"/>
      <c r="GD898" s="43"/>
      <c r="GE898" s="43"/>
      <c r="GF898" s="43"/>
      <c r="GG898" s="43"/>
      <c r="GH898" s="43"/>
      <c r="GI898" s="43"/>
      <c r="GJ898" s="43"/>
      <c r="GK898" s="43"/>
      <c r="GL898" s="43"/>
      <c r="GM898" s="43"/>
      <c r="GN898" s="43"/>
      <c r="GO898" s="43"/>
      <c r="GP898" s="43"/>
      <c r="GQ898" s="43"/>
      <c r="GR898" s="43"/>
      <c r="GS898" s="43"/>
      <c r="GT898" s="43"/>
      <c r="GU898" s="43"/>
      <c r="GV898" s="43"/>
      <c r="GW898" s="43"/>
      <c r="GX898" s="43"/>
      <c r="GY898" s="43"/>
      <c r="GZ898" s="43"/>
      <c r="HA898" s="43"/>
      <c r="HB898" s="43"/>
      <c r="HC898" s="43"/>
      <c r="HD898" s="43"/>
      <c r="HE898" s="43"/>
      <c r="HF898" s="43"/>
      <c r="HG898" s="43"/>
      <c r="HH898" s="43"/>
      <c r="HI898" s="43"/>
      <c r="HJ898" s="43"/>
      <c r="HK898" s="43"/>
      <c r="HL898" s="43"/>
      <c r="HM898" s="43"/>
      <c r="HN898" s="43"/>
      <c r="HO898" s="43"/>
      <c r="HP898" s="43"/>
      <c r="HQ898" s="43"/>
      <c r="HR898" s="43"/>
      <c r="HS898" s="43"/>
      <c r="HT898" s="43"/>
      <c r="HU898" s="43"/>
      <c r="HV898" s="43"/>
      <c r="HW898" s="43"/>
      <c r="HX898" s="43"/>
      <c r="HY898" s="43"/>
      <c r="HZ898" s="43"/>
      <c r="IA898" s="43"/>
      <c r="IB898" s="43"/>
      <c r="IC898" s="43"/>
      <c r="ID898" s="43"/>
      <c r="IE898" s="43"/>
      <c r="IF898" s="43"/>
      <c r="IG898" s="43"/>
      <c r="IH898" s="43"/>
      <c r="II898" s="43"/>
      <c r="IJ898" s="43"/>
      <c r="IK898" s="43"/>
      <c r="IL898" s="43"/>
      <c r="IM898" s="43"/>
      <c r="IN898" s="43"/>
      <c r="IO898" s="43"/>
      <c r="IP898" s="43"/>
      <c r="IQ898" s="43"/>
      <c r="IR898" s="43"/>
      <c r="IS898" s="43"/>
      <c r="IT898" s="43"/>
      <c r="IU898" s="43"/>
      <c r="IV898" s="43"/>
      <c r="IW898" s="43"/>
      <c r="IX898" s="43"/>
      <c r="IY898" s="43"/>
      <c r="IZ898" s="43"/>
      <c r="JA898" s="43"/>
      <c r="JB898" s="43"/>
      <c r="JC898" s="43"/>
      <c r="JD898" s="43"/>
      <c r="JE898" s="43"/>
      <c r="JF898" s="43"/>
      <c r="JG898" s="43"/>
      <c r="JH898" s="43"/>
      <c r="JI898" s="43"/>
      <c r="JJ898" s="43"/>
      <c r="JK898" s="43"/>
      <c r="JL898" s="43"/>
      <c r="JM898" s="43"/>
      <c r="JN898" s="43"/>
      <c r="JO898" s="43"/>
      <c r="JP898" s="43"/>
      <c r="JQ898" s="43"/>
      <c r="JR898" s="43"/>
      <c r="JS898" s="43"/>
      <c r="JT898" s="43"/>
      <c r="JU898" s="43"/>
      <c r="JV898" s="43"/>
      <c r="JW898" s="43"/>
      <c r="JX898" s="43"/>
      <c r="JY898" s="43"/>
      <c r="JZ898" s="43"/>
      <c r="KA898" s="43"/>
      <c r="KB898" s="43"/>
      <c r="KC898" s="43"/>
      <c r="KD898" s="43"/>
      <c r="KE898" s="43"/>
      <c r="KF898" s="43"/>
      <c r="KG898" s="43"/>
      <c r="KH898" s="43"/>
      <c r="KI898" s="43"/>
      <c r="KJ898" s="43"/>
      <c r="KK898" s="43"/>
      <c r="KL898" s="43"/>
      <c r="KM898" s="43"/>
      <c r="KN898" s="43"/>
      <c r="KO898" s="43"/>
      <c r="KP898" s="43"/>
      <c r="KQ898" s="43"/>
      <c r="KR898" s="43"/>
      <c r="KS898" s="43"/>
      <c r="KT898" s="43"/>
      <c r="KU898" s="43"/>
      <c r="KV898" s="43"/>
      <c r="KW898" s="43"/>
      <c r="KX898" s="43"/>
      <c r="KY898" s="43"/>
      <c r="KZ898" s="43"/>
      <c r="LA898" s="43"/>
      <c r="LB898" s="43"/>
      <c r="LC898" s="43"/>
      <c r="LD898" s="43"/>
      <c r="LE898" s="43"/>
      <c r="LF898" s="43"/>
      <c r="LG898" s="43"/>
      <c r="LH898" s="43"/>
      <c r="LI898" s="43"/>
      <c r="LJ898" s="43"/>
      <c r="LK898" s="43"/>
      <c r="LL898" s="43"/>
      <c r="LM898" s="43"/>
      <c r="LN898" s="43"/>
      <c r="LO898" s="43"/>
      <c r="LP898" s="43"/>
      <c r="LQ898" s="43"/>
      <c r="LR898" s="43"/>
      <c r="LS898" s="43"/>
      <c r="LT898" s="43"/>
      <c r="LU898" s="43"/>
      <c r="LV898" s="43"/>
      <c r="LW898" s="43"/>
      <c r="LX898" s="43"/>
      <c r="LY898" s="43"/>
      <c r="LZ898" s="43"/>
      <c r="MA898" s="43"/>
      <c r="MB898" s="43"/>
      <c r="MC898" s="43"/>
      <c r="MD898" s="43"/>
      <c r="ME898" s="43"/>
      <c r="MF898" s="43"/>
      <c r="MG898" s="43"/>
      <c r="MH898" s="43"/>
      <c r="MI898" s="43"/>
      <c r="MJ898" s="43"/>
      <c r="MK898" s="43"/>
      <c r="ML898" s="43"/>
      <c r="MM898" s="43"/>
      <c r="MN898" s="43"/>
      <c r="MO898" s="43"/>
      <c r="MP898" s="43"/>
      <c r="MQ898" s="43"/>
      <c r="MR898" s="43"/>
      <c r="MS898" s="43"/>
      <c r="MT898" s="43"/>
      <c r="MU898" s="43"/>
      <c r="MV898" s="43"/>
      <c r="MW898" s="43"/>
      <c r="MX898" s="43"/>
      <c r="MY898" s="43"/>
      <c r="MZ898" s="43"/>
      <c r="NA898" s="43"/>
      <c r="NB898" s="43"/>
      <c r="NC898" s="43"/>
      <c r="ND898" s="43"/>
      <c r="NE898" s="43"/>
      <c r="NF898" s="43"/>
      <c r="NG898" s="43"/>
      <c r="NH898" s="43"/>
      <c r="NI898" s="43"/>
      <c r="NJ898" s="43"/>
      <c r="NK898" s="43"/>
      <c r="NL898" s="43"/>
      <c r="NM898" s="43"/>
      <c r="NN898" s="43"/>
      <c r="NO898" s="43"/>
      <c r="NP898" s="43"/>
      <c r="NQ898" s="43"/>
      <c r="NR898" s="43"/>
      <c r="NT898" s="66">
        <f>IF(AND(J898&lt;&gt;"",K898&lt;&gt;""),NETWORKDAYS(J898,K898,設定!$H$3:$H$39),0)</f>
        <v>0</v>
      </c>
      <c r="NU898" s="3"/>
      <c r="NV898" s="66">
        <f>IFERROR(IF(J898&lt;&gt;"",NETWORKDAYS(J898,$K$2,設定!$H$3:$H$39),0),"")</f>
        <v>0</v>
      </c>
      <c r="NW898" s="66">
        <f t="shared" si="130"/>
        <v>0</v>
      </c>
      <c r="NX898" s="3"/>
      <c r="NY898" s="68">
        <f t="shared" si="131"/>
        <v>0</v>
      </c>
      <c r="NZ898" s="68">
        <f t="shared" si="132"/>
        <v>0</v>
      </c>
      <c r="OA898" s="69">
        <f t="shared" si="133"/>
        <v>0</v>
      </c>
      <c r="OB898" s="68">
        <f t="shared" si="128"/>
        <v>0</v>
      </c>
    </row>
    <row r="899" spans="2:392" x14ac:dyDescent="0.4">
      <c r="B899" s="57">
        <f t="shared" si="129"/>
        <v>892</v>
      </c>
      <c r="C899" s="46"/>
      <c r="D899" s="58"/>
      <c r="E899" s="59"/>
      <c r="F899" s="60"/>
      <c r="G899" s="43"/>
      <c r="H899" s="43"/>
      <c r="I899" s="53"/>
      <c r="J899" s="61"/>
      <c r="K899" s="61"/>
      <c r="L899" s="62"/>
      <c r="M899" s="61"/>
      <c r="N899" s="61"/>
      <c r="O899" s="62"/>
      <c r="P899" s="63"/>
      <c r="Q899" s="64" t="str">
        <f t="shared" si="127"/>
        <v/>
      </c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  <c r="FK899" s="43"/>
      <c r="FL899" s="43"/>
      <c r="FM899" s="43"/>
      <c r="FN899" s="43"/>
      <c r="FO899" s="43"/>
      <c r="FP899" s="43"/>
      <c r="FQ899" s="43"/>
      <c r="FR899" s="43"/>
      <c r="FS899" s="43"/>
      <c r="FT899" s="43"/>
      <c r="FU899" s="43"/>
      <c r="FV899" s="43"/>
      <c r="FW899" s="43"/>
      <c r="FX899" s="43"/>
      <c r="FY899" s="43"/>
      <c r="FZ899" s="43"/>
      <c r="GA899" s="43"/>
      <c r="GB899" s="43"/>
      <c r="GC899" s="43"/>
      <c r="GD899" s="43"/>
      <c r="GE899" s="43"/>
      <c r="GF899" s="43"/>
      <c r="GG899" s="43"/>
      <c r="GH899" s="43"/>
      <c r="GI899" s="43"/>
      <c r="GJ899" s="43"/>
      <c r="GK899" s="43"/>
      <c r="GL899" s="43"/>
      <c r="GM899" s="43"/>
      <c r="GN899" s="43"/>
      <c r="GO899" s="43"/>
      <c r="GP899" s="43"/>
      <c r="GQ899" s="43"/>
      <c r="GR899" s="43"/>
      <c r="GS899" s="43"/>
      <c r="GT899" s="43"/>
      <c r="GU899" s="43"/>
      <c r="GV899" s="43"/>
      <c r="GW899" s="43"/>
      <c r="GX899" s="43"/>
      <c r="GY899" s="43"/>
      <c r="GZ899" s="43"/>
      <c r="HA899" s="43"/>
      <c r="HB899" s="43"/>
      <c r="HC899" s="43"/>
      <c r="HD899" s="43"/>
      <c r="HE899" s="43"/>
      <c r="HF899" s="43"/>
      <c r="HG899" s="43"/>
      <c r="HH899" s="43"/>
      <c r="HI899" s="43"/>
      <c r="HJ899" s="43"/>
      <c r="HK899" s="43"/>
      <c r="HL899" s="43"/>
      <c r="HM899" s="43"/>
      <c r="HN899" s="43"/>
      <c r="HO899" s="43"/>
      <c r="HP899" s="43"/>
      <c r="HQ899" s="43"/>
      <c r="HR899" s="43"/>
      <c r="HS899" s="43"/>
      <c r="HT899" s="43"/>
      <c r="HU899" s="43"/>
      <c r="HV899" s="43"/>
      <c r="HW899" s="43"/>
      <c r="HX899" s="43"/>
      <c r="HY899" s="43"/>
      <c r="HZ899" s="43"/>
      <c r="IA899" s="43"/>
      <c r="IB899" s="43"/>
      <c r="IC899" s="43"/>
      <c r="ID899" s="43"/>
      <c r="IE899" s="43"/>
      <c r="IF899" s="43"/>
      <c r="IG899" s="43"/>
      <c r="IH899" s="43"/>
      <c r="II899" s="43"/>
      <c r="IJ899" s="43"/>
      <c r="IK899" s="43"/>
      <c r="IL899" s="43"/>
      <c r="IM899" s="43"/>
      <c r="IN899" s="43"/>
      <c r="IO899" s="43"/>
      <c r="IP899" s="43"/>
      <c r="IQ899" s="43"/>
      <c r="IR899" s="43"/>
      <c r="IS899" s="43"/>
      <c r="IT899" s="43"/>
      <c r="IU899" s="43"/>
      <c r="IV899" s="43"/>
      <c r="IW899" s="43"/>
      <c r="IX899" s="43"/>
      <c r="IY899" s="43"/>
      <c r="IZ899" s="43"/>
      <c r="JA899" s="43"/>
      <c r="JB899" s="43"/>
      <c r="JC899" s="43"/>
      <c r="JD899" s="43"/>
      <c r="JE899" s="43"/>
      <c r="JF899" s="43"/>
      <c r="JG899" s="43"/>
      <c r="JH899" s="43"/>
      <c r="JI899" s="43"/>
      <c r="JJ899" s="43"/>
      <c r="JK899" s="43"/>
      <c r="JL899" s="43"/>
      <c r="JM899" s="43"/>
      <c r="JN899" s="43"/>
      <c r="JO899" s="43"/>
      <c r="JP899" s="43"/>
      <c r="JQ899" s="43"/>
      <c r="JR899" s="43"/>
      <c r="JS899" s="43"/>
      <c r="JT899" s="43"/>
      <c r="JU899" s="43"/>
      <c r="JV899" s="43"/>
      <c r="JW899" s="43"/>
      <c r="JX899" s="43"/>
      <c r="JY899" s="43"/>
      <c r="JZ899" s="43"/>
      <c r="KA899" s="43"/>
      <c r="KB899" s="43"/>
      <c r="KC899" s="43"/>
      <c r="KD899" s="43"/>
      <c r="KE899" s="43"/>
      <c r="KF899" s="43"/>
      <c r="KG899" s="43"/>
      <c r="KH899" s="43"/>
      <c r="KI899" s="43"/>
      <c r="KJ899" s="43"/>
      <c r="KK899" s="43"/>
      <c r="KL899" s="43"/>
      <c r="KM899" s="43"/>
      <c r="KN899" s="43"/>
      <c r="KO899" s="43"/>
      <c r="KP899" s="43"/>
      <c r="KQ899" s="43"/>
      <c r="KR899" s="43"/>
      <c r="KS899" s="43"/>
      <c r="KT899" s="43"/>
      <c r="KU899" s="43"/>
      <c r="KV899" s="43"/>
      <c r="KW899" s="43"/>
      <c r="KX899" s="43"/>
      <c r="KY899" s="43"/>
      <c r="KZ899" s="43"/>
      <c r="LA899" s="43"/>
      <c r="LB899" s="43"/>
      <c r="LC899" s="43"/>
      <c r="LD899" s="43"/>
      <c r="LE899" s="43"/>
      <c r="LF899" s="43"/>
      <c r="LG899" s="43"/>
      <c r="LH899" s="43"/>
      <c r="LI899" s="43"/>
      <c r="LJ899" s="43"/>
      <c r="LK899" s="43"/>
      <c r="LL899" s="43"/>
      <c r="LM899" s="43"/>
      <c r="LN899" s="43"/>
      <c r="LO899" s="43"/>
      <c r="LP899" s="43"/>
      <c r="LQ899" s="43"/>
      <c r="LR899" s="43"/>
      <c r="LS899" s="43"/>
      <c r="LT899" s="43"/>
      <c r="LU899" s="43"/>
      <c r="LV899" s="43"/>
      <c r="LW899" s="43"/>
      <c r="LX899" s="43"/>
      <c r="LY899" s="43"/>
      <c r="LZ899" s="43"/>
      <c r="MA899" s="43"/>
      <c r="MB899" s="43"/>
      <c r="MC899" s="43"/>
      <c r="MD899" s="43"/>
      <c r="ME899" s="43"/>
      <c r="MF899" s="43"/>
      <c r="MG899" s="43"/>
      <c r="MH899" s="43"/>
      <c r="MI899" s="43"/>
      <c r="MJ899" s="43"/>
      <c r="MK899" s="43"/>
      <c r="ML899" s="43"/>
      <c r="MM899" s="43"/>
      <c r="MN899" s="43"/>
      <c r="MO899" s="43"/>
      <c r="MP899" s="43"/>
      <c r="MQ899" s="43"/>
      <c r="MR899" s="43"/>
      <c r="MS899" s="43"/>
      <c r="MT899" s="43"/>
      <c r="MU899" s="43"/>
      <c r="MV899" s="43"/>
      <c r="MW899" s="43"/>
      <c r="MX899" s="43"/>
      <c r="MY899" s="43"/>
      <c r="MZ899" s="43"/>
      <c r="NA899" s="43"/>
      <c r="NB899" s="43"/>
      <c r="NC899" s="43"/>
      <c r="ND899" s="43"/>
      <c r="NE899" s="43"/>
      <c r="NF899" s="43"/>
      <c r="NG899" s="43"/>
      <c r="NH899" s="43"/>
      <c r="NI899" s="43"/>
      <c r="NJ899" s="43"/>
      <c r="NK899" s="43"/>
      <c r="NL899" s="43"/>
      <c r="NM899" s="43"/>
      <c r="NN899" s="43"/>
      <c r="NO899" s="43"/>
      <c r="NP899" s="43"/>
      <c r="NQ899" s="43"/>
      <c r="NR899" s="43"/>
      <c r="NT899" s="66">
        <f>IF(AND(J899&lt;&gt;"",K899&lt;&gt;""),NETWORKDAYS(J899,K899,設定!$H$3:$H$39),0)</f>
        <v>0</v>
      </c>
      <c r="NU899" s="3"/>
      <c r="NV899" s="66">
        <f>IFERROR(IF(J899&lt;&gt;"",NETWORKDAYS(J899,$K$2,設定!$H$3:$H$39),0),"")</f>
        <v>0</v>
      </c>
      <c r="NW899" s="66">
        <f t="shared" si="130"/>
        <v>0</v>
      </c>
      <c r="NX899" s="3"/>
      <c r="NY899" s="68">
        <f t="shared" si="131"/>
        <v>0</v>
      </c>
      <c r="NZ899" s="68">
        <f t="shared" si="132"/>
        <v>0</v>
      </c>
      <c r="OA899" s="69">
        <f t="shared" si="133"/>
        <v>0</v>
      </c>
      <c r="OB899" s="68">
        <f t="shared" si="128"/>
        <v>0</v>
      </c>
    </row>
    <row r="900" spans="2:392" x14ac:dyDescent="0.4">
      <c r="B900" s="57">
        <f t="shared" si="129"/>
        <v>893</v>
      </c>
      <c r="C900" s="46"/>
      <c r="D900" s="58"/>
      <c r="E900" s="59"/>
      <c r="F900" s="60"/>
      <c r="G900" s="43"/>
      <c r="H900" s="43"/>
      <c r="I900" s="53"/>
      <c r="J900" s="61"/>
      <c r="K900" s="61"/>
      <c r="L900" s="62"/>
      <c r="M900" s="61"/>
      <c r="N900" s="61"/>
      <c r="O900" s="62"/>
      <c r="P900" s="63"/>
      <c r="Q900" s="64" t="str">
        <f t="shared" si="127"/>
        <v/>
      </c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  <c r="FK900" s="43"/>
      <c r="FL900" s="43"/>
      <c r="FM900" s="43"/>
      <c r="FN900" s="43"/>
      <c r="FO900" s="43"/>
      <c r="FP900" s="43"/>
      <c r="FQ900" s="43"/>
      <c r="FR900" s="43"/>
      <c r="FS900" s="43"/>
      <c r="FT900" s="43"/>
      <c r="FU900" s="43"/>
      <c r="FV900" s="43"/>
      <c r="FW900" s="43"/>
      <c r="FX900" s="43"/>
      <c r="FY900" s="43"/>
      <c r="FZ900" s="43"/>
      <c r="GA900" s="43"/>
      <c r="GB900" s="43"/>
      <c r="GC900" s="43"/>
      <c r="GD900" s="43"/>
      <c r="GE900" s="43"/>
      <c r="GF900" s="43"/>
      <c r="GG900" s="43"/>
      <c r="GH900" s="43"/>
      <c r="GI900" s="43"/>
      <c r="GJ900" s="43"/>
      <c r="GK900" s="43"/>
      <c r="GL900" s="43"/>
      <c r="GM900" s="43"/>
      <c r="GN900" s="43"/>
      <c r="GO900" s="43"/>
      <c r="GP900" s="43"/>
      <c r="GQ900" s="43"/>
      <c r="GR900" s="43"/>
      <c r="GS900" s="43"/>
      <c r="GT900" s="43"/>
      <c r="GU900" s="43"/>
      <c r="GV900" s="43"/>
      <c r="GW900" s="43"/>
      <c r="GX900" s="43"/>
      <c r="GY900" s="43"/>
      <c r="GZ900" s="43"/>
      <c r="HA900" s="43"/>
      <c r="HB900" s="43"/>
      <c r="HC900" s="43"/>
      <c r="HD900" s="43"/>
      <c r="HE900" s="43"/>
      <c r="HF900" s="43"/>
      <c r="HG900" s="43"/>
      <c r="HH900" s="43"/>
      <c r="HI900" s="43"/>
      <c r="HJ900" s="43"/>
      <c r="HK900" s="43"/>
      <c r="HL900" s="43"/>
      <c r="HM900" s="43"/>
      <c r="HN900" s="43"/>
      <c r="HO900" s="43"/>
      <c r="HP900" s="43"/>
      <c r="HQ900" s="43"/>
      <c r="HR900" s="43"/>
      <c r="HS900" s="43"/>
      <c r="HT900" s="43"/>
      <c r="HU900" s="43"/>
      <c r="HV900" s="43"/>
      <c r="HW900" s="43"/>
      <c r="HX900" s="43"/>
      <c r="HY900" s="43"/>
      <c r="HZ900" s="43"/>
      <c r="IA900" s="43"/>
      <c r="IB900" s="43"/>
      <c r="IC900" s="43"/>
      <c r="ID900" s="43"/>
      <c r="IE900" s="43"/>
      <c r="IF900" s="43"/>
      <c r="IG900" s="43"/>
      <c r="IH900" s="43"/>
      <c r="II900" s="43"/>
      <c r="IJ900" s="43"/>
      <c r="IK900" s="43"/>
      <c r="IL900" s="43"/>
      <c r="IM900" s="43"/>
      <c r="IN900" s="43"/>
      <c r="IO900" s="43"/>
      <c r="IP900" s="43"/>
      <c r="IQ900" s="43"/>
      <c r="IR900" s="43"/>
      <c r="IS900" s="43"/>
      <c r="IT900" s="43"/>
      <c r="IU900" s="43"/>
      <c r="IV900" s="43"/>
      <c r="IW900" s="43"/>
      <c r="IX900" s="43"/>
      <c r="IY900" s="43"/>
      <c r="IZ900" s="43"/>
      <c r="JA900" s="43"/>
      <c r="JB900" s="43"/>
      <c r="JC900" s="43"/>
      <c r="JD900" s="43"/>
      <c r="JE900" s="43"/>
      <c r="JF900" s="43"/>
      <c r="JG900" s="43"/>
      <c r="JH900" s="43"/>
      <c r="JI900" s="43"/>
      <c r="JJ900" s="43"/>
      <c r="JK900" s="43"/>
      <c r="JL900" s="43"/>
      <c r="JM900" s="43"/>
      <c r="JN900" s="43"/>
      <c r="JO900" s="43"/>
      <c r="JP900" s="43"/>
      <c r="JQ900" s="43"/>
      <c r="JR900" s="43"/>
      <c r="JS900" s="43"/>
      <c r="JT900" s="43"/>
      <c r="JU900" s="43"/>
      <c r="JV900" s="43"/>
      <c r="JW900" s="43"/>
      <c r="JX900" s="43"/>
      <c r="JY900" s="43"/>
      <c r="JZ900" s="43"/>
      <c r="KA900" s="43"/>
      <c r="KB900" s="43"/>
      <c r="KC900" s="43"/>
      <c r="KD900" s="43"/>
      <c r="KE900" s="43"/>
      <c r="KF900" s="43"/>
      <c r="KG900" s="43"/>
      <c r="KH900" s="43"/>
      <c r="KI900" s="43"/>
      <c r="KJ900" s="43"/>
      <c r="KK900" s="43"/>
      <c r="KL900" s="43"/>
      <c r="KM900" s="43"/>
      <c r="KN900" s="43"/>
      <c r="KO900" s="43"/>
      <c r="KP900" s="43"/>
      <c r="KQ900" s="43"/>
      <c r="KR900" s="43"/>
      <c r="KS900" s="43"/>
      <c r="KT900" s="43"/>
      <c r="KU900" s="43"/>
      <c r="KV900" s="43"/>
      <c r="KW900" s="43"/>
      <c r="KX900" s="43"/>
      <c r="KY900" s="43"/>
      <c r="KZ900" s="43"/>
      <c r="LA900" s="43"/>
      <c r="LB900" s="43"/>
      <c r="LC900" s="43"/>
      <c r="LD900" s="43"/>
      <c r="LE900" s="43"/>
      <c r="LF900" s="43"/>
      <c r="LG900" s="43"/>
      <c r="LH900" s="43"/>
      <c r="LI900" s="43"/>
      <c r="LJ900" s="43"/>
      <c r="LK900" s="43"/>
      <c r="LL900" s="43"/>
      <c r="LM900" s="43"/>
      <c r="LN900" s="43"/>
      <c r="LO900" s="43"/>
      <c r="LP900" s="43"/>
      <c r="LQ900" s="43"/>
      <c r="LR900" s="43"/>
      <c r="LS900" s="43"/>
      <c r="LT900" s="43"/>
      <c r="LU900" s="43"/>
      <c r="LV900" s="43"/>
      <c r="LW900" s="43"/>
      <c r="LX900" s="43"/>
      <c r="LY900" s="43"/>
      <c r="LZ900" s="43"/>
      <c r="MA900" s="43"/>
      <c r="MB900" s="43"/>
      <c r="MC900" s="43"/>
      <c r="MD900" s="43"/>
      <c r="ME900" s="43"/>
      <c r="MF900" s="43"/>
      <c r="MG900" s="43"/>
      <c r="MH900" s="43"/>
      <c r="MI900" s="43"/>
      <c r="MJ900" s="43"/>
      <c r="MK900" s="43"/>
      <c r="ML900" s="43"/>
      <c r="MM900" s="43"/>
      <c r="MN900" s="43"/>
      <c r="MO900" s="43"/>
      <c r="MP900" s="43"/>
      <c r="MQ900" s="43"/>
      <c r="MR900" s="43"/>
      <c r="MS900" s="43"/>
      <c r="MT900" s="43"/>
      <c r="MU900" s="43"/>
      <c r="MV900" s="43"/>
      <c r="MW900" s="43"/>
      <c r="MX900" s="43"/>
      <c r="MY900" s="43"/>
      <c r="MZ900" s="43"/>
      <c r="NA900" s="43"/>
      <c r="NB900" s="43"/>
      <c r="NC900" s="43"/>
      <c r="ND900" s="43"/>
      <c r="NE900" s="43"/>
      <c r="NF900" s="43"/>
      <c r="NG900" s="43"/>
      <c r="NH900" s="43"/>
      <c r="NI900" s="43"/>
      <c r="NJ900" s="43"/>
      <c r="NK900" s="43"/>
      <c r="NL900" s="43"/>
      <c r="NM900" s="43"/>
      <c r="NN900" s="43"/>
      <c r="NO900" s="43"/>
      <c r="NP900" s="43"/>
      <c r="NQ900" s="43"/>
      <c r="NR900" s="43"/>
      <c r="NT900" s="66">
        <f>IF(AND(J900&lt;&gt;"",K900&lt;&gt;""),NETWORKDAYS(J900,K900,設定!$H$3:$H$39),0)</f>
        <v>0</v>
      </c>
      <c r="NU900" s="3"/>
      <c r="NV900" s="66">
        <f>IFERROR(IF(J900&lt;&gt;"",NETWORKDAYS(J900,$K$2,設定!$H$3:$H$39),0),"")</f>
        <v>0</v>
      </c>
      <c r="NW900" s="66">
        <f t="shared" si="130"/>
        <v>0</v>
      </c>
      <c r="NX900" s="3"/>
      <c r="NY900" s="68">
        <f t="shared" si="131"/>
        <v>0</v>
      </c>
      <c r="NZ900" s="68">
        <f t="shared" si="132"/>
        <v>0</v>
      </c>
      <c r="OA900" s="69">
        <f t="shared" si="133"/>
        <v>0</v>
      </c>
      <c r="OB900" s="68">
        <f t="shared" si="128"/>
        <v>0</v>
      </c>
    </row>
    <row r="901" spans="2:392" x14ac:dyDescent="0.4">
      <c r="B901" s="57">
        <f t="shared" si="129"/>
        <v>894</v>
      </c>
      <c r="C901" s="46"/>
      <c r="D901" s="58"/>
      <c r="E901" s="59"/>
      <c r="F901" s="60"/>
      <c r="G901" s="43"/>
      <c r="H901" s="43"/>
      <c r="I901" s="53"/>
      <c r="J901" s="61"/>
      <c r="K901" s="61"/>
      <c r="L901" s="62"/>
      <c r="M901" s="61"/>
      <c r="N901" s="61"/>
      <c r="O901" s="62"/>
      <c r="P901" s="63"/>
      <c r="Q901" s="64" t="str">
        <f t="shared" si="127"/>
        <v/>
      </c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  <c r="FK901" s="43"/>
      <c r="FL901" s="43"/>
      <c r="FM901" s="43"/>
      <c r="FN901" s="43"/>
      <c r="FO901" s="43"/>
      <c r="FP901" s="43"/>
      <c r="FQ901" s="43"/>
      <c r="FR901" s="43"/>
      <c r="FS901" s="43"/>
      <c r="FT901" s="43"/>
      <c r="FU901" s="43"/>
      <c r="FV901" s="43"/>
      <c r="FW901" s="43"/>
      <c r="FX901" s="43"/>
      <c r="FY901" s="43"/>
      <c r="FZ901" s="43"/>
      <c r="GA901" s="43"/>
      <c r="GB901" s="43"/>
      <c r="GC901" s="43"/>
      <c r="GD901" s="43"/>
      <c r="GE901" s="43"/>
      <c r="GF901" s="43"/>
      <c r="GG901" s="43"/>
      <c r="GH901" s="43"/>
      <c r="GI901" s="43"/>
      <c r="GJ901" s="43"/>
      <c r="GK901" s="43"/>
      <c r="GL901" s="43"/>
      <c r="GM901" s="43"/>
      <c r="GN901" s="43"/>
      <c r="GO901" s="43"/>
      <c r="GP901" s="43"/>
      <c r="GQ901" s="43"/>
      <c r="GR901" s="43"/>
      <c r="GS901" s="43"/>
      <c r="GT901" s="43"/>
      <c r="GU901" s="43"/>
      <c r="GV901" s="43"/>
      <c r="GW901" s="43"/>
      <c r="GX901" s="43"/>
      <c r="GY901" s="43"/>
      <c r="GZ901" s="43"/>
      <c r="HA901" s="43"/>
      <c r="HB901" s="43"/>
      <c r="HC901" s="43"/>
      <c r="HD901" s="43"/>
      <c r="HE901" s="43"/>
      <c r="HF901" s="43"/>
      <c r="HG901" s="43"/>
      <c r="HH901" s="43"/>
      <c r="HI901" s="43"/>
      <c r="HJ901" s="43"/>
      <c r="HK901" s="43"/>
      <c r="HL901" s="43"/>
      <c r="HM901" s="43"/>
      <c r="HN901" s="43"/>
      <c r="HO901" s="43"/>
      <c r="HP901" s="43"/>
      <c r="HQ901" s="43"/>
      <c r="HR901" s="43"/>
      <c r="HS901" s="43"/>
      <c r="HT901" s="43"/>
      <c r="HU901" s="43"/>
      <c r="HV901" s="43"/>
      <c r="HW901" s="43"/>
      <c r="HX901" s="43"/>
      <c r="HY901" s="43"/>
      <c r="HZ901" s="43"/>
      <c r="IA901" s="43"/>
      <c r="IB901" s="43"/>
      <c r="IC901" s="43"/>
      <c r="ID901" s="43"/>
      <c r="IE901" s="43"/>
      <c r="IF901" s="43"/>
      <c r="IG901" s="43"/>
      <c r="IH901" s="43"/>
      <c r="II901" s="43"/>
      <c r="IJ901" s="43"/>
      <c r="IK901" s="43"/>
      <c r="IL901" s="43"/>
      <c r="IM901" s="43"/>
      <c r="IN901" s="43"/>
      <c r="IO901" s="43"/>
      <c r="IP901" s="43"/>
      <c r="IQ901" s="43"/>
      <c r="IR901" s="43"/>
      <c r="IS901" s="43"/>
      <c r="IT901" s="43"/>
      <c r="IU901" s="43"/>
      <c r="IV901" s="43"/>
      <c r="IW901" s="43"/>
      <c r="IX901" s="43"/>
      <c r="IY901" s="43"/>
      <c r="IZ901" s="43"/>
      <c r="JA901" s="43"/>
      <c r="JB901" s="43"/>
      <c r="JC901" s="43"/>
      <c r="JD901" s="43"/>
      <c r="JE901" s="43"/>
      <c r="JF901" s="43"/>
      <c r="JG901" s="43"/>
      <c r="JH901" s="43"/>
      <c r="JI901" s="43"/>
      <c r="JJ901" s="43"/>
      <c r="JK901" s="43"/>
      <c r="JL901" s="43"/>
      <c r="JM901" s="43"/>
      <c r="JN901" s="43"/>
      <c r="JO901" s="43"/>
      <c r="JP901" s="43"/>
      <c r="JQ901" s="43"/>
      <c r="JR901" s="43"/>
      <c r="JS901" s="43"/>
      <c r="JT901" s="43"/>
      <c r="JU901" s="43"/>
      <c r="JV901" s="43"/>
      <c r="JW901" s="43"/>
      <c r="JX901" s="43"/>
      <c r="JY901" s="43"/>
      <c r="JZ901" s="43"/>
      <c r="KA901" s="43"/>
      <c r="KB901" s="43"/>
      <c r="KC901" s="43"/>
      <c r="KD901" s="43"/>
      <c r="KE901" s="43"/>
      <c r="KF901" s="43"/>
      <c r="KG901" s="43"/>
      <c r="KH901" s="43"/>
      <c r="KI901" s="43"/>
      <c r="KJ901" s="43"/>
      <c r="KK901" s="43"/>
      <c r="KL901" s="43"/>
      <c r="KM901" s="43"/>
      <c r="KN901" s="43"/>
      <c r="KO901" s="43"/>
      <c r="KP901" s="43"/>
      <c r="KQ901" s="43"/>
      <c r="KR901" s="43"/>
      <c r="KS901" s="43"/>
      <c r="KT901" s="43"/>
      <c r="KU901" s="43"/>
      <c r="KV901" s="43"/>
      <c r="KW901" s="43"/>
      <c r="KX901" s="43"/>
      <c r="KY901" s="43"/>
      <c r="KZ901" s="43"/>
      <c r="LA901" s="43"/>
      <c r="LB901" s="43"/>
      <c r="LC901" s="43"/>
      <c r="LD901" s="43"/>
      <c r="LE901" s="43"/>
      <c r="LF901" s="43"/>
      <c r="LG901" s="43"/>
      <c r="LH901" s="43"/>
      <c r="LI901" s="43"/>
      <c r="LJ901" s="43"/>
      <c r="LK901" s="43"/>
      <c r="LL901" s="43"/>
      <c r="LM901" s="43"/>
      <c r="LN901" s="43"/>
      <c r="LO901" s="43"/>
      <c r="LP901" s="43"/>
      <c r="LQ901" s="43"/>
      <c r="LR901" s="43"/>
      <c r="LS901" s="43"/>
      <c r="LT901" s="43"/>
      <c r="LU901" s="43"/>
      <c r="LV901" s="43"/>
      <c r="LW901" s="43"/>
      <c r="LX901" s="43"/>
      <c r="LY901" s="43"/>
      <c r="LZ901" s="43"/>
      <c r="MA901" s="43"/>
      <c r="MB901" s="43"/>
      <c r="MC901" s="43"/>
      <c r="MD901" s="43"/>
      <c r="ME901" s="43"/>
      <c r="MF901" s="43"/>
      <c r="MG901" s="43"/>
      <c r="MH901" s="43"/>
      <c r="MI901" s="43"/>
      <c r="MJ901" s="43"/>
      <c r="MK901" s="43"/>
      <c r="ML901" s="43"/>
      <c r="MM901" s="43"/>
      <c r="MN901" s="43"/>
      <c r="MO901" s="43"/>
      <c r="MP901" s="43"/>
      <c r="MQ901" s="43"/>
      <c r="MR901" s="43"/>
      <c r="MS901" s="43"/>
      <c r="MT901" s="43"/>
      <c r="MU901" s="43"/>
      <c r="MV901" s="43"/>
      <c r="MW901" s="43"/>
      <c r="MX901" s="43"/>
      <c r="MY901" s="43"/>
      <c r="MZ901" s="43"/>
      <c r="NA901" s="43"/>
      <c r="NB901" s="43"/>
      <c r="NC901" s="43"/>
      <c r="ND901" s="43"/>
      <c r="NE901" s="43"/>
      <c r="NF901" s="43"/>
      <c r="NG901" s="43"/>
      <c r="NH901" s="43"/>
      <c r="NI901" s="43"/>
      <c r="NJ901" s="43"/>
      <c r="NK901" s="43"/>
      <c r="NL901" s="43"/>
      <c r="NM901" s="43"/>
      <c r="NN901" s="43"/>
      <c r="NO901" s="43"/>
      <c r="NP901" s="43"/>
      <c r="NQ901" s="43"/>
      <c r="NR901" s="43"/>
      <c r="NT901" s="66">
        <f>IF(AND(J901&lt;&gt;"",K901&lt;&gt;""),NETWORKDAYS(J901,K901,設定!$H$3:$H$39),0)</f>
        <v>0</v>
      </c>
      <c r="NU901" s="3"/>
      <c r="NV901" s="66">
        <f>IFERROR(IF(J901&lt;&gt;"",NETWORKDAYS(J901,$K$2,設定!$H$3:$H$39),0),"")</f>
        <v>0</v>
      </c>
      <c r="NW901" s="66">
        <f t="shared" si="130"/>
        <v>0</v>
      </c>
      <c r="NX901" s="3"/>
      <c r="NY901" s="68">
        <f t="shared" si="131"/>
        <v>0</v>
      </c>
      <c r="NZ901" s="68">
        <f t="shared" si="132"/>
        <v>0</v>
      </c>
      <c r="OA901" s="69">
        <f t="shared" si="133"/>
        <v>0</v>
      </c>
      <c r="OB901" s="68">
        <f t="shared" si="128"/>
        <v>0</v>
      </c>
    </row>
    <row r="902" spans="2:392" x14ac:dyDescent="0.4">
      <c r="B902" s="57">
        <f t="shared" si="129"/>
        <v>895</v>
      </c>
      <c r="C902" s="46"/>
      <c r="D902" s="58"/>
      <c r="E902" s="59"/>
      <c r="F902" s="60"/>
      <c r="G902" s="43"/>
      <c r="H902" s="43"/>
      <c r="I902" s="53"/>
      <c r="J902" s="61"/>
      <c r="K902" s="61"/>
      <c r="L902" s="62"/>
      <c r="M902" s="61"/>
      <c r="N902" s="61"/>
      <c r="O902" s="62"/>
      <c r="P902" s="63"/>
      <c r="Q902" s="64" t="str">
        <f t="shared" si="127"/>
        <v/>
      </c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  <c r="FK902" s="43"/>
      <c r="FL902" s="43"/>
      <c r="FM902" s="43"/>
      <c r="FN902" s="43"/>
      <c r="FO902" s="43"/>
      <c r="FP902" s="43"/>
      <c r="FQ902" s="43"/>
      <c r="FR902" s="43"/>
      <c r="FS902" s="43"/>
      <c r="FT902" s="43"/>
      <c r="FU902" s="43"/>
      <c r="FV902" s="43"/>
      <c r="FW902" s="43"/>
      <c r="FX902" s="43"/>
      <c r="FY902" s="43"/>
      <c r="FZ902" s="43"/>
      <c r="GA902" s="43"/>
      <c r="GB902" s="43"/>
      <c r="GC902" s="43"/>
      <c r="GD902" s="43"/>
      <c r="GE902" s="43"/>
      <c r="GF902" s="43"/>
      <c r="GG902" s="43"/>
      <c r="GH902" s="43"/>
      <c r="GI902" s="43"/>
      <c r="GJ902" s="43"/>
      <c r="GK902" s="43"/>
      <c r="GL902" s="43"/>
      <c r="GM902" s="43"/>
      <c r="GN902" s="43"/>
      <c r="GO902" s="43"/>
      <c r="GP902" s="43"/>
      <c r="GQ902" s="43"/>
      <c r="GR902" s="43"/>
      <c r="GS902" s="43"/>
      <c r="GT902" s="43"/>
      <c r="GU902" s="43"/>
      <c r="GV902" s="43"/>
      <c r="GW902" s="43"/>
      <c r="GX902" s="43"/>
      <c r="GY902" s="43"/>
      <c r="GZ902" s="43"/>
      <c r="HA902" s="43"/>
      <c r="HB902" s="43"/>
      <c r="HC902" s="43"/>
      <c r="HD902" s="43"/>
      <c r="HE902" s="43"/>
      <c r="HF902" s="43"/>
      <c r="HG902" s="43"/>
      <c r="HH902" s="43"/>
      <c r="HI902" s="43"/>
      <c r="HJ902" s="43"/>
      <c r="HK902" s="43"/>
      <c r="HL902" s="43"/>
      <c r="HM902" s="43"/>
      <c r="HN902" s="43"/>
      <c r="HO902" s="43"/>
      <c r="HP902" s="43"/>
      <c r="HQ902" s="43"/>
      <c r="HR902" s="43"/>
      <c r="HS902" s="43"/>
      <c r="HT902" s="43"/>
      <c r="HU902" s="43"/>
      <c r="HV902" s="43"/>
      <c r="HW902" s="43"/>
      <c r="HX902" s="43"/>
      <c r="HY902" s="43"/>
      <c r="HZ902" s="43"/>
      <c r="IA902" s="43"/>
      <c r="IB902" s="43"/>
      <c r="IC902" s="43"/>
      <c r="ID902" s="43"/>
      <c r="IE902" s="43"/>
      <c r="IF902" s="43"/>
      <c r="IG902" s="43"/>
      <c r="IH902" s="43"/>
      <c r="II902" s="43"/>
      <c r="IJ902" s="43"/>
      <c r="IK902" s="43"/>
      <c r="IL902" s="43"/>
      <c r="IM902" s="43"/>
      <c r="IN902" s="43"/>
      <c r="IO902" s="43"/>
      <c r="IP902" s="43"/>
      <c r="IQ902" s="43"/>
      <c r="IR902" s="43"/>
      <c r="IS902" s="43"/>
      <c r="IT902" s="43"/>
      <c r="IU902" s="43"/>
      <c r="IV902" s="43"/>
      <c r="IW902" s="43"/>
      <c r="IX902" s="43"/>
      <c r="IY902" s="43"/>
      <c r="IZ902" s="43"/>
      <c r="JA902" s="43"/>
      <c r="JB902" s="43"/>
      <c r="JC902" s="43"/>
      <c r="JD902" s="43"/>
      <c r="JE902" s="43"/>
      <c r="JF902" s="43"/>
      <c r="JG902" s="43"/>
      <c r="JH902" s="43"/>
      <c r="JI902" s="43"/>
      <c r="JJ902" s="43"/>
      <c r="JK902" s="43"/>
      <c r="JL902" s="43"/>
      <c r="JM902" s="43"/>
      <c r="JN902" s="43"/>
      <c r="JO902" s="43"/>
      <c r="JP902" s="43"/>
      <c r="JQ902" s="43"/>
      <c r="JR902" s="43"/>
      <c r="JS902" s="43"/>
      <c r="JT902" s="43"/>
      <c r="JU902" s="43"/>
      <c r="JV902" s="43"/>
      <c r="JW902" s="43"/>
      <c r="JX902" s="43"/>
      <c r="JY902" s="43"/>
      <c r="JZ902" s="43"/>
      <c r="KA902" s="43"/>
      <c r="KB902" s="43"/>
      <c r="KC902" s="43"/>
      <c r="KD902" s="43"/>
      <c r="KE902" s="43"/>
      <c r="KF902" s="43"/>
      <c r="KG902" s="43"/>
      <c r="KH902" s="43"/>
      <c r="KI902" s="43"/>
      <c r="KJ902" s="43"/>
      <c r="KK902" s="43"/>
      <c r="KL902" s="43"/>
      <c r="KM902" s="43"/>
      <c r="KN902" s="43"/>
      <c r="KO902" s="43"/>
      <c r="KP902" s="43"/>
      <c r="KQ902" s="43"/>
      <c r="KR902" s="43"/>
      <c r="KS902" s="43"/>
      <c r="KT902" s="43"/>
      <c r="KU902" s="43"/>
      <c r="KV902" s="43"/>
      <c r="KW902" s="43"/>
      <c r="KX902" s="43"/>
      <c r="KY902" s="43"/>
      <c r="KZ902" s="43"/>
      <c r="LA902" s="43"/>
      <c r="LB902" s="43"/>
      <c r="LC902" s="43"/>
      <c r="LD902" s="43"/>
      <c r="LE902" s="43"/>
      <c r="LF902" s="43"/>
      <c r="LG902" s="43"/>
      <c r="LH902" s="43"/>
      <c r="LI902" s="43"/>
      <c r="LJ902" s="43"/>
      <c r="LK902" s="43"/>
      <c r="LL902" s="43"/>
      <c r="LM902" s="43"/>
      <c r="LN902" s="43"/>
      <c r="LO902" s="43"/>
      <c r="LP902" s="43"/>
      <c r="LQ902" s="43"/>
      <c r="LR902" s="43"/>
      <c r="LS902" s="43"/>
      <c r="LT902" s="43"/>
      <c r="LU902" s="43"/>
      <c r="LV902" s="43"/>
      <c r="LW902" s="43"/>
      <c r="LX902" s="43"/>
      <c r="LY902" s="43"/>
      <c r="LZ902" s="43"/>
      <c r="MA902" s="43"/>
      <c r="MB902" s="43"/>
      <c r="MC902" s="43"/>
      <c r="MD902" s="43"/>
      <c r="ME902" s="43"/>
      <c r="MF902" s="43"/>
      <c r="MG902" s="43"/>
      <c r="MH902" s="43"/>
      <c r="MI902" s="43"/>
      <c r="MJ902" s="43"/>
      <c r="MK902" s="43"/>
      <c r="ML902" s="43"/>
      <c r="MM902" s="43"/>
      <c r="MN902" s="43"/>
      <c r="MO902" s="43"/>
      <c r="MP902" s="43"/>
      <c r="MQ902" s="43"/>
      <c r="MR902" s="43"/>
      <c r="MS902" s="43"/>
      <c r="MT902" s="43"/>
      <c r="MU902" s="43"/>
      <c r="MV902" s="43"/>
      <c r="MW902" s="43"/>
      <c r="MX902" s="43"/>
      <c r="MY902" s="43"/>
      <c r="MZ902" s="43"/>
      <c r="NA902" s="43"/>
      <c r="NB902" s="43"/>
      <c r="NC902" s="43"/>
      <c r="ND902" s="43"/>
      <c r="NE902" s="43"/>
      <c r="NF902" s="43"/>
      <c r="NG902" s="43"/>
      <c r="NH902" s="43"/>
      <c r="NI902" s="43"/>
      <c r="NJ902" s="43"/>
      <c r="NK902" s="43"/>
      <c r="NL902" s="43"/>
      <c r="NM902" s="43"/>
      <c r="NN902" s="43"/>
      <c r="NO902" s="43"/>
      <c r="NP902" s="43"/>
      <c r="NQ902" s="43"/>
      <c r="NR902" s="43"/>
      <c r="NT902" s="66">
        <f>IF(AND(J902&lt;&gt;"",K902&lt;&gt;""),NETWORKDAYS(J902,K902,設定!$H$3:$H$39),0)</f>
        <v>0</v>
      </c>
      <c r="NU902" s="3"/>
      <c r="NV902" s="66">
        <f>IFERROR(IF(J902&lt;&gt;"",NETWORKDAYS(J902,$K$2,設定!$H$3:$H$39),0),"")</f>
        <v>0</v>
      </c>
      <c r="NW902" s="66">
        <f t="shared" si="130"/>
        <v>0</v>
      </c>
      <c r="NX902" s="3"/>
      <c r="NY902" s="68">
        <f t="shared" si="131"/>
        <v>0</v>
      </c>
      <c r="NZ902" s="68">
        <f t="shared" si="132"/>
        <v>0</v>
      </c>
      <c r="OA902" s="69">
        <f t="shared" si="133"/>
        <v>0</v>
      </c>
      <c r="OB902" s="68">
        <f t="shared" si="128"/>
        <v>0</v>
      </c>
    </row>
    <row r="903" spans="2:392" x14ac:dyDescent="0.4">
      <c r="B903" s="57">
        <f t="shared" si="129"/>
        <v>896</v>
      </c>
      <c r="C903" s="46"/>
      <c r="D903" s="58"/>
      <c r="E903" s="59"/>
      <c r="F903" s="60"/>
      <c r="G903" s="43"/>
      <c r="H903" s="43"/>
      <c r="I903" s="53"/>
      <c r="J903" s="61"/>
      <c r="K903" s="61"/>
      <c r="L903" s="62"/>
      <c r="M903" s="61"/>
      <c r="N903" s="61"/>
      <c r="O903" s="62"/>
      <c r="P903" s="63"/>
      <c r="Q903" s="64" t="str">
        <f t="shared" si="127"/>
        <v/>
      </c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  <c r="FK903" s="43"/>
      <c r="FL903" s="43"/>
      <c r="FM903" s="43"/>
      <c r="FN903" s="43"/>
      <c r="FO903" s="43"/>
      <c r="FP903" s="43"/>
      <c r="FQ903" s="43"/>
      <c r="FR903" s="43"/>
      <c r="FS903" s="43"/>
      <c r="FT903" s="43"/>
      <c r="FU903" s="43"/>
      <c r="FV903" s="43"/>
      <c r="FW903" s="43"/>
      <c r="FX903" s="43"/>
      <c r="FY903" s="43"/>
      <c r="FZ903" s="43"/>
      <c r="GA903" s="43"/>
      <c r="GB903" s="43"/>
      <c r="GC903" s="43"/>
      <c r="GD903" s="43"/>
      <c r="GE903" s="43"/>
      <c r="GF903" s="43"/>
      <c r="GG903" s="43"/>
      <c r="GH903" s="43"/>
      <c r="GI903" s="43"/>
      <c r="GJ903" s="43"/>
      <c r="GK903" s="43"/>
      <c r="GL903" s="43"/>
      <c r="GM903" s="43"/>
      <c r="GN903" s="43"/>
      <c r="GO903" s="43"/>
      <c r="GP903" s="43"/>
      <c r="GQ903" s="43"/>
      <c r="GR903" s="43"/>
      <c r="GS903" s="43"/>
      <c r="GT903" s="43"/>
      <c r="GU903" s="43"/>
      <c r="GV903" s="43"/>
      <c r="GW903" s="43"/>
      <c r="GX903" s="43"/>
      <c r="GY903" s="43"/>
      <c r="GZ903" s="43"/>
      <c r="HA903" s="43"/>
      <c r="HB903" s="43"/>
      <c r="HC903" s="43"/>
      <c r="HD903" s="43"/>
      <c r="HE903" s="43"/>
      <c r="HF903" s="43"/>
      <c r="HG903" s="43"/>
      <c r="HH903" s="43"/>
      <c r="HI903" s="43"/>
      <c r="HJ903" s="43"/>
      <c r="HK903" s="43"/>
      <c r="HL903" s="43"/>
      <c r="HM903" s="43"/>
      <c r="HN903" s="43"/>
      <c r="HO903" s="43"/>
      <c r="HP903" s="43"/>
      <c r="HQ903" s="43"/>
      <c r="HR903" s="43"/>
      <c r="HS903" s="43"/>
      <c r="HT903" s="43"/>
      <c r="HU903" s="43"/>
      <c r="HV903" s="43"/>
      <c r="HW903" s="43"/>
      <c r="HX903" s="43"/>
      <c r="HY903" s="43"/>
      <c r="HZ903" s="43"/>
      <c r="IA903" s="43"/>
      <c r="IB903" s="43"/>
      <c r="IC903" s="43"/>
      <c r="ID903" s="43"/>
      <c r="IE903" s="43"/>
      <c r="IF903" s="43"/>
      <c r="IG903" s="43"/>
      <c r="IH903" s="43"/>
      <c r="II903" s="43"/>
      <c r="IJ903" s="43"/>
      <c r="IK903" s="43"/>
      <c r="IL903" s="43"/>
      <c r="IM903" s="43"/>
      <c r="IN903" s="43"/>
      <c r="IO903" s="43"/>
      <c r="IP903" s="43"/>
      <c r="IQ903" s="43"/>
      <c r="IR903" s="43"/>
      <c r="IS903" s="43"/>
      <c r="IT903" s="43"/>
      <c r="IU903" s="43"/>
      <c r="IV903" s="43"/>
      <c r="IW903" s="43"/>
      <c r="IX903" s="43"/>
      <c r="IY903" s="43"/>
      <c r="IZ903" s="43"/>
      <c r="JA903" s="43"/>
      <c r="JB903" s="43"/>
      <c r="JC903" s="43"/>
      <c r="JD903" s="43"/>
      <c r="JE903" s="43"/>
      <c r="JF903" s="43"/>
      <c r="JG903" s="43"/>
      <c r="JH903" s="43"/>
      <c r="JI903" s="43"/>
      <c r="JJ903" s="43"/>
      <c r="JK903" s="43"/>
      <c r="JL903" s="43"/>
      <c r="JM903" s="43"/>
      <c r="JN903" s="43"/>
      <c r="JO903" s="43"/>
      <c r="JP903" s="43"/>
      <c r="JQ903" s="43"/>
      <c r="JR903" s="43"/>
      <c r="JS903" s="43"/>
      <c r="JT903" s="43"/>
      <c r="JU903" s="43"/>
      <c r="JV903" s="43"/>
      <c r="JW903" s="43"/>
      <c r="JX903" s="43"/>
      <c r="JY903" s="43"/>
      <c r="JZ903" s="43"/>
      <c r="KA903" s="43"/>
      <c r="KB903" s="43"/>
      <c r="KC903" s="43"/>
      <c r="KD903" s="43"/>
      <c r="KE903" s="43"/>
      <c r="KF903" s="43"/>
      <c r="KG903" s="43"/>
      <c r="KH903" s="43"/>
      <c r="KI903" s="43"/>
      <c r="KJ903" s="43"/>
      <c r="KK903" s="43"/>
      <c r="KL903" s="43"/>
      <c r="KM903" s="43"/>
      <c r="KN903" s="43"/>
      <c r="KO903" s="43"/>
      <c r="KP903" s="43"/>
      <c r="KQ903" s="43"/>
      <c r="KR903" s="43"/>
      <c r="KS903" s="43"/>
      <c r="KT903" s="43"/>
      <c r="KU903" s="43"/>
      <c r="KV903" s="43"/>
      <c r="KW903" s="43"/>
      <c r="KX903" s="43"/>
      <c r="KY903" s="43"/>
      <c r="KZ903" s="43"/>
      <c r="LA903" s="43"/>
      <c r="LB903" s="43"/>
      <c r="LC903" s="43"/>
      <c r="LD903" s="43"/>
      <c r="LE903" s="43"/>
      <c r="LF903" s="43"/>
      <c r="LG903" s="43"/>
      <c r="LH903" s="43"/>
      <c r="LI903" s="43"/>
      <c r="LJ903" s="43"/>
      <c r="LK903" s="43"/>
      <c r="LL903" s="43"/>
      <c r="LM903" s="43"/>
      <c r="LN903" s="43"/>
      <c r="LO903" s="43"/>
      <c r="LP903" s="43"/>
      <c r="LQ903" s="43"/>
      <c r="LR903" s="43"/>
      <c r="LS903" s="43"/>
      <c r="LT903" s="43"/>
      <c r="LU903" s="43"/>
      <c r="LV903" s="43"/>
      <c r="LW903" s="43"/>
      <c r="LX903" s="43"/>
      <c r="LY903" s="43"/>
      <c r="LZ903" s="43"/>
      <c r="MA903" s="43"/>
      <c r="MB903" s="43"/>
      <c r="MC903" s="43"/>
      <c r="MD903" s="43"/>
      <c r="ME903" s="43"/>
      <c r="MF903" s="43"/>
      <c r="MG903" s="43"/>
      <c r="MH903" s="43"/>
      <c r="MI903" s="43"/>
      <c r="MJ903" s="43"/>
      <c r="MK903" s="43"/>
      <c r="ML903" s="43"/>
      <c r="MM903" s="43"/>
      <c r="MN903" s="43"/>
      <c r="MO903" s="43"/>
      <c r="MP903" s="43"/>
      <c r="MQ903" s="43"/>
      <c r="MR903" s="43"/>
      <c r="MS903" s="43"/>
      <c r="MT903" s="43"/>
      <c r="MU903" s="43"/>
      <c r="MV903" s="43"/>
      <c r="MW903" s="43"/>
      <c r="MX903" s="43"/>
      <c r="MY903" s="43"/>
      <c r="MZ903" s="43"/>
      <c r="NA903" s="43"/>
      <c r="NB903" s="43"/>
      <c r="NC903" s="43"/>
      <c r="ND903" s="43"/>
      <c r="NE903" s="43"/>
      <c r="NF903" s="43"/>
      <c r="NG903" s="43"/>
      <c r="NH903" s="43"/>
      <c r="NI903" s="43"/>
      <c r="NJ903" s="43"/>
      <c r="NK903" s="43"/>
      <c r="NL903" s="43"/>
      <c r="NM903" s="43"/>
      <c r="NN903" s="43"/>
      <c r="NO903" s="43"/>
      <c r="NP903" s="43"/>
      <c r="NQ903" s="43"/>
      <c r="NR903" s="43"/>
      <c r="NT903" s="66">
        <f>IF(AND(J903&lt;&gt;"",K903&lt;&gt;""),NETWORKDAYS(J903,K903,設定!$H$3:$H$39),0)</f>
        <v>0</v>
      </c>
      <c r="NU903" s="3"/>
      <c r="NV903" s="66">
        <f>IFERROR(IF(J903&lt;&gt;"",NETWORKDAYS(J903,$K$2,設定!$H$3:$H$39),0),"")</f>
        <v>0</v>
      </c>
      <c r="NW903" s="66">
        <f t="shared" si="130"/>
        <v>0</v>
      </c>
      <c r="NX903" s="3"/>
      <c r="NY903" s="68">
        <f t="shared" si="131"/>
        <v>0</v>
      </c>
      <c r="NZ903" s="68">
        <f t="shared" si="132"/>
        <v>0</v>
      </c>
      <c r="OA903" s="69">
        <f t="shared" si="133"/>
        <v>0</v>
      </c>
      <c r="OB903" s="68">
        <f t="shared" si="128"/>
        <v>0</v>
      </c>
    </row>
    <row r="904" spans="2:392" x14ac:dyDescent="0.4">
      <c r="B904" s="57">
        <f t="shared" si="129"/>
        <v>897</v>
      </c>
      <c r="C904" s="46"/>
      <c r="D904" s="58"/>
      <c r="E904" s="59"/>
      <c r="F904" s="60"/>
      <c r="G904" s="43"/>
      <c r="H904" s="43"/>
      <c r="I904" s="53"/>
      <c r="J904" s="61"/>
      <c r="K904" s="61"/>
      <c r="L904" s="62"/>
      <c r="M904" s="61"/>
      <c r="N904" s="61"/>
      <c r="O904" s="62"/>
      <c r="P904" s="63"/>
      <c r="Q904" s="64" t="str">
        <f t="shared" ref="Q904:Q967" si="134">IF(ROUNDDOWN(OB904,0)/$OB$5&gt;=1,ROUNDDOWN(OB904,0)/$OB$5,"")</f>
        <v/>
      </c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  <c r="FK904" s="43"/>
      <c r="FL904" s="43"/>
      <c r="FM904" s="43"/>
      <c r="FN904" s="43"/>
      <c r="FO904" s="43"/>
      <c r="FP904" s="43"/>
      <c r="FQ904" s="43"/>
      <c r="FR904" s="43"/>
      <c r="FS904" s="43"/>
      <c r="FT904" s="43"/>
      <c r="FU904" s="43"/>
      <c r="FV904" s="43"/>
      <c r="FW904" s="43"/>
      <c r="FX904" s="43"/>
      <c r="FY904" s="43"/>
      <c r="FZ904" s="43"/>
      <c r="GA904" s="43"/>
      <c r="GB904" s="43"/>
      <c r="GC904" s="43"/>
      <c r="GD904" s="43"/>
      <c r="GE904" s="43"/>
      <c r="GF904" s="43"/>
      <c r="GG904" s="43"/>
      <c r="GH904" s="43"/>
      <c r="GI904" s="43"/>
      <c r="GJ904" s="43"/>
      <c r="GK904" s="43"/>
      <c r="GL904" s="43"/>
      <c r="GM904" s="43"/>
      <c r="GN904" s="43"/>
      <c r="GO904" s="43"/>
      <c r="GP904" s="43"/>
      <c r="GQ904" s="43"/>
      <c r="GR904" s="43"/>
      <c r="GS904" s="43"/>
      <c r="GT904" s="43"/>
      <c r="GU904" s="43"/>
      <c r="GV904" s="43"/>
      <c r="GW904" s="43"/>
      <c r="GX904" s="43"/>
      <c r="GY904" s="43"/>
      <c r="GZ904" s="43"/>
      <c r="HA904" s="43"/>
      <c r="HB904" s="43"/>
      <c r="HC904" s="43"/>
      <c r="HD904" s="43"/>
      <c r="HE904" s="43"/>
      <c r="HF904" s="43"/>
      <c r="HG904" s="43"/>
      <c r="HH904" s="43"/>
      <c r="HI904" s="43"/>
      <c r="HJ904" s="43"/>
      <c r="HK904" s="43"/>
      <c r="HL904" s="43"/>
      <c r="HM904" s="43"/>
      <c r="HN904" s="43"/>
      <c r="HO904" s="43"/>
      <c r="HP904" s="43"/>
      <c r="HQ904" s="43"/>
      <c r="HR904" s="43"/>
      <c r="HS904" s="43"/>
      <c r="HT904" s="43"/>
      <c r="HU904" s="43"/>
      <c r="HV904" s="43"/>
      <c r="HW904" s="43"/>
      <c r="HX904" s="43"/>
      <c r="HY904" s="43"/>
      <c r="HZ904" s="43"/>
      <c r="IA904" s="43"/>
      <c r="IB904" s="43"/>
      <c r="IC904" s="43"/>
      <c r="ID904" s="43"/>
      <c r="IE904" s="43"/>
      <c r="IF904" s="43"/>
      <c r="IG904" s="43"/>
      <c r="IH904" s="43"/>
      <c r="II904" s="43"/>
      <c r="IJ904" s="43"/>
      <c r="IK904" s="43"/>
      <c r="IL904" s="43"/>
      <c r="IM904" s="43"/>
      <c r="IN904" s="43"/>
      <c r="IO904" s="43"/>
      <c r="IP904" s="43"/>
      <c r="IQ904" s="43"/>
      <c r="IR904" s="43"/>
      <c r="IS904" s="43"/>
      <c r="IT904" s="43"/>
      <c r="IU904" s="43"/>
      <c r="IV904" s="43"/>
      <c r="IW904" s="43"/>
      <c r="IX904" s="43"/>
      <c r="IY904" s="43"/>
      <c r="IZ904" s="43"/>
      <c r="JA904" s="43"/>
      <c r="JB904" s="43"/>
      <c r="JC904" s="43"/>
      <c r="JD904" s="43"/>
      <c r="JE904" s="43"/>
      <c r="JF904" s="43"/>
      <c r="JG904" s="43"/>
      <c r="JH904" s="43"/>
      <c r="JI904" s="43"/>
      <c r="JJ904" s="43"/>
      <c r="JK904" s="43"/>
      <c r="JL904" s="43"/>
      <c r="JM904" s="43"/>
      <c r="JN904" s="43"/>
      <c r="JO904" s="43"/>
      <c r="JP904" s="43"/>
      <c r="JQ904" s="43"/>
      <c r="JR904" s="43"/>
      <c r="JS904" s="43"/>
      <c r="JT904" s="43"/>
      <c r="JU904" s="43"/>
      <c r="JV904" s="43"/>
      <c r="JW904" s="43"/>
      <c r="JX904" s="43"/>
      <c r="JY904" s="43"/>
      <c r="JZ904" s="43"/>
      <c r="KA904" s="43"/>
      <c r="KB904" s="43"/>
      <c r="KC904" s="43"/>
      <c r="KD904" s="43"/>
      <c r="KE904" s="43"/>
      <c r="KF904" s="43"/>
      <c r="KG904" s="43"/>
      <c r="KH904" s="43"/>
      <c r="KI904" s="43"/>
      <c r="KJ904" s="43"/>
      <c r="KK904" s="43"/>
      <c r="KL904" s="43"/>
      <c r="KM904" s="43"/>
      <c r="KN904" s="43"/>
      <c r="KO904" s="43"/>
      <c r="KP904" s="43"/>
      <c r="KQ904" s="43"/>
      <c r="KR904" s="43"/>
      <c r="KS904" s="43"/>
      <c r="KT904" s="43"/>
      <c r="KU904" s="43"/>
      <c r="KV904" s="43"/>
      <c r="KW904" s="43"/>
      <c r="KX904" s="43"/>
      <c r="KY904" s="43"/>
      <c r="KZ904" s="43"/>
      <c r="LA904" s="43"/>
      <c r="LB904" s="43"/>
      <c r="LC904" s="43"/>
      <c r="LD904" s="43"/>
      <c r="LE904" s="43"/>
      <c r="LF904" s="43"/>
      <c r="LG904" s="43"/>
      <c r="LH904" s="43"/>
      <c r="LI904" s="43"/>
      <c r="LJ904" s="43"/>
      <c r="LK904" s="43"/>
      <c r="LL904" s="43"/>
      <c r="LM904" s="43"/>
      <c r="LN904" s="43"/>
      <c r="LO904" s="43"/>
      <c r="LP904" s="43"/>
      <c r="LQ904" s="43"/>
      <c r="LR904" s="43"/>
      <c r="LS904" s="43"/>
      <c r="LT904" s="43"/>
      <c r="LU904" s="43"/>
      <c r="LV904" s="43"/>
      <c r="LW904" s="43"/>
      <c r="LX904" s="43"/>
      <c r="LY904" s="43"/>
      <c r="LZ904" s="43"/>
      <c r="MA904" s="43"/>
      <c r="MB904" s="43"/>
      <c r="MC904" s="43"/>
      <c r="MD904" s="43"/>
      <c r="ME904" s="43"/>
      <c r="MF904" s="43"/>
      <c r="MG904" s="43"/>
      <c r="MH904" s="43"/>
      <c r="MI904" s="43"/>
      <c r="MJ904" s="43"/>
      <c r="MK904" s="43"/>
      <c r="ML904" s="43"/>
      <c r="MM904" s="43"/>
      <c r="MN904" s="43"/>
      <c r="MO904" s="43"/>
      <c r="MP904" s="43"/>
      <c r="MQ904" s="43"/>
      <c r="MR904" s="43"/>
      <c r="MS904" s="43"/>
      <c r="MT904" s="43"/>
      <c r="MU904" s="43"/>
      <c r="MV904" s="43"/>
      <c r="MW904" s="43"/>
      <c r="MX904" s="43"/>
      <c r="MY904" s="43"/>
      <c r="MZ904" s="43"/>
      <c r="NA904" s="43"/>
      <c r="NB904" s="43"/>
      <c r="NC904" s="43"/>
      <c r="ND904" s="43"/>
      <c r="NE904" s="43"/>
      <c r="NF904" s="43"/>
      <c r="NG904" s="43"/>
      <c r="NH904" s="43"/>
      <c r="NI904" s="43"/>
      <c r="NJ904" s="43"/>
      <c r="NK904" s="43"/>
      <c r="NL904" s="43"/>
      <c r="NM904" s="43"/>
      <c r="NN904" s="43"/>
      <c r="NO904" s="43"/>
      <c r="NP904" s="43"/>
      <c r="NQ904" s="43"/>
      <c r="NR904" s="43"/>
      <c r="NT904" s="66">
        <f>IF(AND(J904&lt;&gt;"",K904&lt;&gt;""),NETWORKDAYS(J904,K904,設定!$H$3:$H$39),0)</f>
        <v>0</v>
      </c>
      <c r="NU904" s="3"/>
      <c r="NV904" s="66">
        <f>IFERROR(IF(J904&lt;&gt;"",NETWORKDAYS(J904,$K$2,設定!$H$3:$H$39),0),"")</f>
        <v>0</v>
      </c>
      <c r="NW904" s="66">
        <f t="shared" si="130"/>
        <v>0</v>
      </c>
      <c r="NX904" s="3"/>
      <c r="NY904" s="68">
        <f t="shared" si="131"/>
        <v>0</v>
      </c>
      <c r="NZ904" s="68">
        <f t="shared" si="132"/>
        <v>0</v>
      </c>
      <c r="OA904" s="69">
        <f t="shared" si="133"/>
        <v>0</v>
      </c>
      <c r="OB904" s="68">
        <f t="shared" si="128"/>
        <v>0</v>
      </c>
    </row>
    <row r="905" spans="2:392" x14ac:dyDescent="0.4">
      <c r="B905" s="57">
        <f t="shared" si="129"/>
        <v>898</v>
      </c>
      <c r="C905" s="46"/>
      <c r="D905" s="58"/>
      <c r="E905" s="59"/>
      <c r="F905" s="60"/>
      <c r="G905" s="43"/>
      <c r="H905" s="43"/>
      <c r="I905" s="53"/>
      <c r="J905" s="61"/>
      <c r="K905" s="61"/>
      <c r="L905" s="62"/>
      <c r="M905" s="61"/>
      <c r="N905" s="61"/>
      <c r="O905" s="62"/>
      <c r="P905" s="63"/>
      <c r="Q905" s="64" t="str">
        <f t="shared" si="134"/>
        <v/>
      </c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  <c r="FK905" s="43"/>
      <c r="FL905" s="43"/>
      <c r="FM905" s="43"/>
      <c r="FN905" s="43"/>
      <c r="FO905" s="43"/>
      <c r="FP905" s="43"/>
      <c r="FQ905" s="43"/>
      <c r="FR905" s="43"/>
      <c r="FS905" s="43"/>
      <c r="FT905" s="43"/>
      <c r="FU905" s="43"/>
      <c r="FV905" s="43"/>
      <c r="FW905" s="43"/>
      <c r="FX905" s="43"/>
      <c r="FY905" s="43"/>
      <c r="FZ905" s="43"/>
      <c r="GA905" s="43"/>
      <c r="GB905" s="43"/>
      <c r="GC905" s="43"/>
      <c r="GD905" s="43"/>
      <c r="GE905" s="43"/>
      <c r="GF905" s="43"/>
      <c r="GG905" s="43"/>
      <c r="GH905" s="43"/>
      <c r="GI905" s="43"/>
      <c r="GJ905" s="43"/>
      <c r="GK905" s="43"/>
      <c r="GL905" s="43"/>
      <c r="GM905" s="43"/>
      <c r="GN905" s="43"/>
      <c r="GO905" s="43"/>
      <c r="GP905" s="43"/>
      <c r="GQ905" s="43"/>
      <c r="GR905" s="43"/>
      <c r="GS905" s="43"/>
      <c r="GT905" s="43"/>
      <c r="GU905" s="43"/>
      <c r="GV905" s="43"/>
      <c r="GW905" s="43"/>
      <c r="GX905" s="43"/>
      <c r="GY905" s="43"/>
      <c r="GZ905" s="43"/>
      <c r="HA905" s="43"/>
      <c r="HB905" s="43"/>
      <c r="HC905" s="43"/>
      <c r="HD905" s="43"/>
      <c r="HE905" s="43"/>
      <c r="HF905" s="43"/>
      <c r="HG905" s="43"/>
      <c r="HH905" s="43"/>
      <c r="HI905" s="43"/>
      <c r="HJ905" s="43"/>
      <c r="HK905" s="43"/>
      <c r="HL905" s="43"/>
      <c r="HM905" s="43"/>
      <c r="HN905" s="43"/>
      <c r="HO905" s="43"/>
      <c r="HP905" s="43"/>
      <c r="HQ905" s="43"/>
      <c r="HR905" s="43"/>
      <c r="HS905" s="43"/>
      <c r="HT905" s="43"/>
      <c r="HU905" s="43"/>
      <c r="HV905" s="43"/>
      <c r="HW905" s="43"/>
      <c r="HX905" s="43"/>
      <c r="HY905" s="43"/>
      <c r="HZ905" s="43"/>
      <c r="IA905" s="43"/>
      <c r="IB905" s="43"/>
      <c r="IC905" s="43"/>
      <c r="ID905" s="43"/>
      <c r="IE905" s="43"/>
      <c r="IF905" s="43"/>
      <c r="IG905" s="43"/>
      <c r="IH905" s="43"/>
      <c r="II905" s="43"/>
      <c r="IJ905" s="43"/>
      <c r="IK905" s="43"/>
      <c r="IL905" s="43"/>
      <c r="IM905" s="43"/>
      <c r="IN905" s="43"/>
      <c r="IO905" s="43"/>
      <c r="IP905" s="43"/>
      <c r="IQ905" s="43"/>
      <c r="IR905" s="43"/>
      <c r="IS905" s="43"/>
      <c r="IT905" s="43"/>
      <c r="IU905" s="43"/>
      <c r="IV905" s="43"/>
      <c r="IW905" s="43"/>
      <c r="IX905" s="43"/>
      <c r="IY905" s="43"/>
      <c r="IZ905" s="43"/>
      <c r="JA905" s="43"/>
      <c r="JB905" s="43"/>
      <c r="JC905" s="43"/>
      <c r="JD905" s="43"/>
      <c r="JE905" s="43"/>
      <c r="JF905" s="43"/>
      <c r="JG905" s="43"/>
      <c r="JH905" s="43"/>
      <c r="JI905" s="43"/>
      <c r="JJ905" s="43"/>
      <c r="JK905" s="43"/>
      <c r="JL905" s="43"/>
      <c r="JM905" s="43"/>
      <c r="JN905" s="43"/>
      <c r="JO905" s="43"/>
      <c r="JP905" s="43"/>
      <c r="JQ905" s="43"/>
      <c r="JR905" s="43"/>
      <c r="JS905" s="43"/>
      <c r="JT905" s="43"/>
      <c r="JU905" s="43"/>
      <c r="JV905" s="43"/>
      <c r="JW905" s="43"/>
      <c r="JX905" s="43"/>
      <c r="JY905" s="43"/>
      <c r="JZ905" s="43"/>
      <c r="KA905" s="43"/>
      <c r="KB905" s="43"/>
      <c r="KC905" s="43"/>
      <c r="KD905" s="43"/>
      <c r="KE905" s="43"/>
      <c r="KF905" s="43"/>
      <c r="KG905" s="43"/>
      <c r="KH905" s="43"/>
      <c r="KI905" s="43"/>
      <c r="KJ905" s="43"/>
      <c r="KK905" s="43"/>
      <c r="KL905" s="43"/>
      <c r="KM905" s="43"/>
      <c r="KN905" s="43"/>
      <c r="KO905" s="43"/>
      <c r="KP905" s="43"/>
      <c r="KQ905" s="43"/>
      <c r="KR905" s="43"/>
      <c r="KS905" s="43"/>
      <c r="KT905" s="43"/>
      <c r="KU905" s="43"/>
      <c r="KV905" s="43"/>
      <c r="KW905" s="43"/>
      <c r="KX905" s="43"/>
      <c r="KY905" s="43"/>
      <c r="KZ905" s="43"/>
      <c r="LA905" s="43"/>
      <c r="LB905" s="43"/>
      <c r="LC905" s="43"/>
      <c r="LD905" s="43"/>
      <c r="LE905" s="43"/>
      <c r="LF905" s="43"/>
      <c r="LG905" s="43"/>
      <c r="LH905" s="43"/>
      <c r="LI905" s="43"/>
      <c r="LJ905" s="43"/>
      <c r="LK905" s="43"/>
      <c r="LL905" s="43"/>
      <c r="LM905" s="43"/>
      <c r="LN905" s="43"/>
      <c r="LO905" s="43"/>
      <c r="LP905" s="43"/>
      <c r="LQ905" s="43"/>
      <c r="LR905" s="43"/>
      <c r="LS905" s="43"/>
      <c r="LT905" s="43"/>
      <c r="LU905" s="43"/>
      <c r="LV905" s="43"/>
      <c r="LW905" s="43"/>
      <c r="LX905" s="43"/>
      <c r="LY905" s="43"/>
      <c r="LZ905" s="43"/>
      <c r="MA905" s="43"/>
      <c r="MB905" s="43"/>
      <c r="MC905" s="43"/>
      <c r="MD905" s="43"/>
      <c r="ME905" s="43"/>
      <c r="MF905" s="43"/>
      <c r="MG905" s="43"/>
      <c r="MH905" s="43"/>
      <c r="MI905" s="43"/>
      <c r="MJ905" s="43"/>
      <c r="MK905" s="43"/>
      <c r="ML905" s="43"/>
      <c r="MM905" s="43"/>
      <c r="MN905" s="43"/>
      <c r="MO905" s="43"/>
      <c r="MP905" s="43"/>
      <c r="MQ905" s="43"/>
      <c r="MR905" s="43"/>
      <c r="MS905" s="43"/>
      <c r="MT905" s="43"/>
      <c r="MU905" s="43"/>
      <c r="MV905" s="43"/>
      <c r="MW905" s="43"/>
      <c r="MX905" s="43"/>
      <c r="MY905" s="43"/>
      <c r="MZ905" s="43"/>
      <c r="NA905" s="43"/>
      <c r="NB905" s="43"/>
      <c r="NC905" s="43"/>
      <c r="ND905" s="43"/>
      <c r="NE905" s="43"/>
      <c r="NF905" s="43"/>
      <c r="NG905" s="43"/>
      <c r="NH905" s="43"/>
      <c r="NI905" s="43"/>
      <c r="NJ905" s="43"/>
      <c r="NK905" s="43"/>
      <c r="NL905" s="43"/>
      <c r="NM905" s="43"/>
      <c r="NN905" s="43"/>
      <c r="NO905" s="43"/>
      <c r="NP905" s="43"/>
      <c r="NQ905" s="43"/>
      <c r="NR905" s="43"/>
      <c r="NT905" s="66">
        <f>IF(AND(J905&lt;&gt;"",K905&lt;&gt;""),NETWORKDAYS(J905,K905,設定!$H$3:$H$39),0)</f>
        <v>0</v>
      </c>
      <c r="NU905" s="3"/>
      <c r="NV905" s="66">
        <f>IFERROR(IF(J905&lt;&gt;"",NETWORKDAYS(J905,$K$2,設定!$H$3:$H$39),0),"")</f>
        <v>0</v>
      </c>
      <c r="NW905" s="66">
        <f t="shared" si="130"/>
        <v>0</v>
      </c>
      <c r="NX905" s="3"/>
      <c r="NY905" s="68">
        <f t="shared" si="131"/>
        <v>0</v>
      </c>
      <c r="NZ905" s="68">
        <f t="shared" si="132"/>
        <v>0</v>
      </c>
      <c r="OA905" s="69">
        <f t="shared" si="133"/>
        <v>0</v>
      </c>
      <c r="OB905" s="68">
        <f t="shared" ref="OB905:OB968" si="135">(NZ905-NY905)*-1</f>
        <v>0</v>
      </c>
    </row>
    <row r="906" spans="2:392" x14ac:dyDescent="0.4">
      <c r="B906" s="57">
        <f t="shared" ref="B906:B969" si="136">ROW()-7</f>
        <v>899</v>
      </c>
      <c r="C906" s="46"/>
      <c r="D906" s="58"/>
      <c r="E906" s="59"/>
      <c r="F906" s="60"/>
      <c r="G906" s="43"/>
      <c r="H906" s="43"/>
      <c r="I906" s="53"/>
      <c r="J906" s="61"/>
      <c r="K906" s="61"/>
      <c r="L906" s="62"/>
      <c r="M906" s="61"/>
      <c r="N906" s="61"/>
      <c r="O906" s="62"/>
      <c r="P906" s="63"/>
      <c r="Q906" s="64" t="str">
        <f t="shared" si="134"/>
        <v/>
      </c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  <c r="FK906" s="43"/>
      <c r="FL906" s="43"/>
      <c r="FM906" s="43"/>
      <c r="FN906" s="43"/>
      <c r="FO906" s="43"/>
      <c r="FP906" s="43"/>
      <c r="FQ906" s="43"/>
      <c r="FR906" s="43"/>
      <c r="FS906" s="43"/>
      <c r="FT906" s="43"/>
      <c r="FU906" s="43"/>
      <c r="FV906" s="43"/>
      <c r="FW906" s="43"/>
      <c r="FX906" s="43"/>
      <c r="FY906" s="43"/>
      <c r="FZ906" s="43"/>
      <c r="GA906" s="43"/>
      <c r="GB906" s="43"/>
      <c r="GC906" s="43"/>
      <c r="GD906" s="43"/>
      <c r="GE906" s="43"/>
      <c r="GF906" s="43"/>
      <c r="GG906" s="43"/>
      <c r="GH906" s="43"/>
      <c r="GI906" s="43"/>
      <c r="GJ906" s="43"/>
      <c r="GK906" s="43"/>
      <c r="GL906" s="43"/>
      <c r="GM906" s="43"/>
      <c r="GN906" s="43"/>
      <c r="GO906" s="43"/>
      <c r="GP906" s="43"/>
      <c r="GQ906" s="43"/>
      <c r="GR906" s="43"/>
      <c r="GS906" s="43"/>
      <c r="GT906" s="43"/>
      <c r="GU906" s="43"/>
      <c r="GV906" s="43"/>
      <c r="GW906" s="43"/>
      <c r="GX906" s="43"/>
      <c r="GY906" s="43"/>
      <c r="GZ906" s="43"/>
      <c r="HA906" s="43"/>
      <c r="HB906" s="43"/>
      <c r="HC906" s="43"/>
      <c r="HD906" s="43"/>
      <c r="HE906" s="43"/>
      <c r="HF906" s="43"/>
      <c r="HG906" s="43"/>
      <c r="HH906" s="43"/>
      <c r="HI906" s="43"/>
      <c r="HJ906" s="43"/>
      <c r="HK906" s="43"/>
      <c r="HL906" s="43"/>
      <c r="HM906" s="43"/>
      <c r="HN906" s="43"/>
      <c r="HO906" s="43"/>
      <c r="HP906" s="43"/>
      <c r="HQ906" s="43"/>
      <c r="HR906" s="43"/>
      <c r="HS906" s="43"/>
      <c r="HT906" s="43"/>
      <c r="HU906" s="43"/>
      <c r="HV906" s="43"/>
      <c r="HW906" s="43"/>
      <c r="HX906" s="43"/>
      <c r="HY906" s="43"/>
      <c r="HZ906" s="43"/>
      <c r="IA906" s="43"/>
      <c r="IB906" s="43"/>
      <c r="IC906" s="43"/>
      <c r="ID906" s="43"/>
      <c r="IE906" s="43"/>
      <c r="IF906" s="43"/>
      <c r="IG906" s="43"/>
      <c r="IH906" s="43"/>
      <c r="II906" s="43"/>
      <c r="IJ906" s="43"/>
      <c r="IK906" s="43"/>
      <c r="IL906" s="43"/>
      <c r="IM906" s="43"/>
      <c r="IN906" s="43"/>
      <c r="IO906" s="43"/>
      <c r="IP906" s="43"/>
      <c r="IQ906" s="43"/>
      <c r="IR906" s="43"/>
      <c r="IS906" s="43"/>
      <c r="IT906" s="43"/>
      <c r="IU906" s="43"/>
      <c r="IV906" s="43"/>
      <c r="IW906" s="43"/>
      <c r="IX906" s="43"/>
      <c r="IY906" s="43"/>
      <c r="IZ906" s="43"/>
      <c r="JA906" s="43"/>
      <c r="JB906" s="43"/>
      <c r="JC906" s="43"/>
      <c r="JD906" s="43"/>
      <c r="JE906" s="43"/>
      <c r="JF906" s="43"/>
      <c r="JG906" s="43"/>
      <c r="JH906" s="43"/>
      <c r="JI906" s="43"/>
      <c r="JJ906" s="43"/>
      <c r="JK906" s="43"/>
      <c r="JL906" s="43"/>
      <c r="JM906" s="43"/>
      <c r="JN906" s="43"/>
      <c r="JO906" s="43"/>
      <c r="JP906" s="43"/>
      <c r="JQ906" s="43"/>
      <c r="JR906" s="43"/>
      <c r="JS906" s="43"/>
      <c r="JT906" s="43"/>
      <c r="JU906" s="43"/>
      <c r="JV906" s="43"/>
      <c r="JW906" s="43"/>
      <c r="JX906" s="43"/>
      <c r="JY906" s="43"/>
      <c r="JZ906" s="43"/>
      <c r="KA906" s="43"/>
      <c r="KB906" s="43"/>
      <c r="KC906" s="43"/>
      <c r="KD906" s="43"/>
      <c r="KE906" s="43"/>
      <c r="KF906" s="43"/>
      <c r="KG906" s="43"/>
      <c r="KH906" s="43"/>
      <c r="KI906" s="43"/>
      <c r="KJ906" s="43"/>
      <c r="KK906" s="43"/>
      <c r="KL906" s="43"/>
      <c r="KM906" s="43"/>
      <c r="KN906" s="43"/>
      <c r="KO906" s="43"/>
      <c r="KP906" s="43"/>
      <c r="KQ906" s="43"/>
      <c r="KR906" s="43"/>
      <c r="KS906" s="43"/>
      <c r="KT906" s="43"/>
      <c r="KU906" s="43"/>
      <c r="KV906" s="43"/>
      <c r="KW906" s="43"/>
      <c r="KX906" s="43"/>
      <c r="KY906" s="43"/>
      <c r="KZ906" s="43"/>
      <c r="LA906" s="43"/>
      <c r="LB906" s="43"/>
      <c r="LC906" s="43"/>
      <c r="LD906" s="43"/>
      <c r="LE906" s="43"/>
      <c r="LF906" s="43"/>
      <c r="LG906" s="43"/>
      <c r="LH906" s="43"/>
      <c r="LI906" s="43"/>
      <c r="LJ906" s="43"/>
      <c r="LK906" s="43"/>
      <c r="LL906" s="43"/>
      <c r="LM906" s="43"/>
      <c r="LN906" s="43"/>
      <c r="LO906" s="43"/>
      <c r="LP906" s="43"/>
      <c r="LQ906" s="43"/>
      <c r="LR906" s="43"/>
      <c r="LS906" s="43"/>
      <c r="LT906" s="43"/>
      <c r="LU906" s="43"/>
      <c r="LV906" s="43"/>
      <c r="LW906" s="43"/>
      <c r="LX906" s="43"/>
      <c r="LY906" s="43"/>
      <c r="LZ906" s="43"/>
      <c r="MA906" s="43"/>
      <c r="MB906" s="43"/>
      <c r="MC906" s="43"/>
      <c r="MD906" s="43"/>
      <c r="ME906" s="43"/>
      <c r="MF906" s="43"/>
      <c r="MG906" s="43"/>
      <c r="MH906" s="43"/>
      <c r="MI906" s="43"/>
      <c r="MJ906" s="43"/>
      <c r="MK906" s="43"/>
      <c r="ML906" s="43"/>
      <c r="MM906" s="43"/>
      <c r="MN906" s="43"/>
      <c r="MO906" s="43"/>
      <c r="MP906" s="43"/>
      <c r="MQ906" s="43"/>
      <c r="MR906" s="43"/>
      <c r="MS906" s="43"/>
      <c r="MT906" s="43"/>
      <c r="MU906" s="43"/>
      <c r="MV906" s="43"/>
      <c r="MW906" s="43"/>
      <c r="MX906" s="43"/>
      <c r="MY906" s="43"/>
      <c r="MZ906" s="43"/>
      <c r="NA906" s="43"/>
      <c r="NB906" s="43"/>
      <c r="NC906" s="43"/>
      <c r="ND906" s="43"/>
      <c r="NE906" s="43"/>
      <c r="NF906" s="43"/>
      <c r="NG906" s="43"/>
      <c r="NH906" s="43"/>
      <c r="NI906" s="43"/>
      <c r="NJ906" s="43"/>
      <c r="NK906" s="43"/>
      <c r="NL906" s="43"/>
      <c r="NM906" s="43"/>
      <c r="NN906" s="43"/>
      <c r="NO906" s="43"/>
      <c r="NP906" s="43"/>
      <c r="NQ906" s="43"/>
      <c r="NR906" s="43"/>
      <c r="NT906" s="66">
        <f>IF(AND(J906&lt;&gt;"",K906&lt;&gt;""),NETWORKDAYS(J906,K906,設定!$H$3:$H$39),0)</f>
        <v>0</v>
      </c>
      <c r="NU906" s="3"/>
      <c r="NV906" s="66">
        <f>IFERROR(IF(J906&lt;&gt;"",NETWORKDAYS(J906,$K$2,設定!$H$3:$H$39),0),"")</f>
        <v>0</v>
      </c>
      <c r="NW906" s="66">
        <f t="shared" si="130"/>
        <v>0</v>
      </c>
      <c r="NX906" s="3"/>
      <c r="NY906" s="68">
        <f t="shared" si="131"/>
        <v>0</v>
      </c>
      <c r="NZ906" s="68">
        <f t="shared" si="132"/>
        <v>0</v>
      </c>
      <c r="OA906" s="69">
        <f t="shared" si="133"/>
        <v>0</v>
      </c>
      <c r="OB906" s="68">
        <f t="shared" si="135"/>
        <v>0</v>
      </c>
    </row>
    <row r="907" spans="2:392" x14ac:dyDescent="0.4">
      <c r="B907" s="57">
        <f t="shared" si="136"/>
        <v>900</v>
      </c>
      <c r="C907" s="46"/>
      <c r="D907" s="58"/>
      <c r="E907" s="59"/>
      <c r="F907" s="60"/>
      <c r="G907" s="43"/>
      <c r="H907" s="43"/>
      <c r="I907" s="53"/>
      <c r="J907" s="61"/>
      <c r="K907" s="61"/>
      <c r="L907" s="62"/>
      <c r="M907" s="61"/>
      <c r="N907" s="61"/>
      <c r="O907" s="62"/>
      <c r="P907" s="63"/>
      <c r="Q907" s="64" t="str">
        <f t="shared" si="134"/>
        <v/>
      </c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  <c r="FK907" s="43"/>
      <c r="FL907" s="43"/>
      <c r="FM907" s="43"/>
      <c r="FN907" s="43"/>
      <c r="FO907" s="43"/>
      <c r="FP907" s="43"/>
      <c r="FQ907" s="43"/>
      <c r="FR907" s="43"/>
      <c r="FS907" s="43"/>
      <c r="FT907" s="43"/>
      <c r="FU907" s="43"/>
      <c r="FV907" s="43"/>
      <c r="FW907" s="43"/>
      <c r="FX907" s="43"/>
      <c r="FY907" s="43"/>
      <c r="FZ907" s="43"/>
      <c r="GA907" s="43"/>
      <c r="GB907" s="43"/>
      <c r="GC907" s="43"/>
      <c r="GD907" s="43"/>
      <c r="GE907" s="43"/>
      <c r="GF907" s="43"/>
      <c r="GG907" s="43"/>
      <c r="GH907" s="43"/>
      <c r="GI907" s="43"/>
      <c r="GJ907" s="43"/>
      <c r="GK907" s="43"/>
      <c r="GL907" s="43"/>
      <c r="GM907" s="43"/>
      <c r="GN907" s="43"/>
      <c r="GO907" s="43"/>
      <c r="GP907" s="43"/>
      <c r="GQ907" s="43"/>
      <c r="GR907" s="43"/>
      <c r="GS907" s="43"/>
      <c r="GT907" s="43"/>
      <c r="GU907" s="43"/>
      <c r="GV907" s="43"/>
      <c r="GW907" s="43"/>
      <c r="GX907" s="43"/>
      <c r="GY907" s="43"/>
      <c r="GZ907" s="43"/>
      <c r="HA907" s="43"/>
      <c r="HB907" s="43"/>
      <c r="HC907" s="43"/>
      <c r="HD907" s="43"/>
      <c r="HE907" s="43"/>
      <c r="HF907" s="43"/>
      <c r="HG907" s="43"/>
      <c r="HH907" s="43"/>
      <c r="HI907" s="43"/>
      <c r="HJ907" s="43"/>
      <c r="HK907" s="43"/>
      <c r="HL907" s="43"/>
      <c r="HM907" s="43"/>
      <c r="HN907" s="43"/>
      <c r="HO907" s="43"/>
      <c r="HP907" s="43"/>
      <c r="HQ907" s="43"/>
      <c r="HR907" s="43"/>
      <c r="HS907" s="43"/>
      <c r="HT907" s="43"/>
      <c r="HU907" s="43"/>
      <c r="HV907" s="43"/>
      <c r="HW907" s="43"/>
      <c r="HX907" s="43"/>
      <c r="HY907" s="43"/>
      <c r="HZ907" s="43"/>
      <c r="IA907" s="43"/>
      <c r="IB907" s="43"/>
      <c r="IC907" s="43"/>
      <c r="ID907" s="43"/>
      <c r="IE907" s="43"/>
      <c r="IF907" s="43"/>
      <c r="IG907" s="43"/>
      <c r="IH907" s="43"/>
      <c r="II907" s="43"/>
      <c r="IJ907" s="43"/>
      <c r="IK907" s="43"/>
      <c r="IL907" s="43"/>
      <c r="IM907" s="43"/>
      <c r="IN907" s="43"/>
      <c r="IO907" s="43"/>
      <c r="IP907" s="43"/>
      <c r="IQ907" s="43"/>
      <c r="IR907" s="43"/>
      <c r="IS907" s="43"/>
      <c r="IT907" s="43"/>
      <c r="IU907" s="43"/>
      <c r="IV907" s="43"/>
      <c r="IW907" s="43"/>
      <c r="IX907" s="43"/>
      <c r="IY907" s="43"/>
      <c r="IZ907" s="43"/>
      <c r="JA907" s="43"/>
      <c r="JB907" s="43"/>
      <c r="JC907" s="43"/>
      <c r="JD907" s="43"/>
      <c r="JE907" s="43"/>
      <c r="JF907" s="43"/>
      <c r="JG907" s="43"/>
      <c r="JH907" s="43"/>
      <c r="JI907" s="43"/>
      <c r="JJ907" s="43"/>
      <c r="JK907" s="43"/>
      <c r="JL907" s="43"/>
      <c r="JM907" s="43"/>
      <c r="JN907" s="43"/>
      <c r="JO907" s="43"/>
      <c r="JP907" s="43"/>
      <c r="JQ907" s="43"/>
      <c r="JR907" s="43"/>
      <c r="JS907" s="43"/>
      <c r="JT907" s="43"/>
      <c r="JU907" s="43"/>
      <c r="JV907" s="43"/>
      <c r="JW907" s="43"/>
      <c r="JX907" s="43"/>
      <c r="JY907" s="43"/>
      <c r="JZ907" s="43"/>
      <c r="KA907" s="43"/>
      <c r="KB907" s="43"/>
      <c r="KC907" s="43"/>
      <c r="KD907" s="43"/>
      <c r="KE907" s="43"/>
      <c r="KF907" s="43"/>
      <c r="KG907" s="43"/>
      <c r="KH907" s="43"/>
      <c r="KI907" s="43"/>
      <c r="KJ907" s="43"/>
      <c r="KK907" s="43"/>
      <c r="KL907" s="43"/>
      <c r="KM907" s="43"/>
      <c r="KN907" s="43"/>
      <c r="KO907" s="43"/>
      <c r="KP907" s="43"/>
      <c r="KQ907" s="43"/>
      <c r="KR907" s="43"/>
      <c r="KS907" s="43"/>
      <c r="KT907" s="43"/>
      <c r="KU907" s="43"/>
      <c r="KV907" s="43"/>
      <c r="KW907" s="43"/>
      <c r="KX907" s="43"/>
      <c r="KY907" s="43"/>
      <c r="KZ907" s="43"/>
      <c r="LA907" s="43"/>
      <c r="LB907" s="43"/>
      <c r="LC907" s="43"/>
      <c r="LD907" s="43"/>
      <c r="LE907" s="43"/>
      <c r="LF907" s="43"/>
      <c r="LG907" s="43"/>
      <c r="LH907" s="43"/>
      <c r="LI907" s="43"/>
      <c r="LJ907" s="43"/>
      <c r="LK907" s="43"/>
      <c r="LL907" s="43"/>
      <c r="LM907" s="43"/>
      <c r="LN907" s="43"/>
      <c r="LO907" s="43"/>
      <c r="LP907" s="43"/>
      <c r="LQ907" s="43"/>
      <c r="LR907" s="43"/>
      <c r="LS907" s="43"/>
      <c r="LT907" s="43"/>
      <c r="LU907" s="43"/>
      <c r="LV907" s="43"/>
      <c r="LW907" s="43"/>
      <c r="LX907" s="43"/>
      <c r="LY907" s="43"/>
      <c r="LZ907" s="43"/>
      <c r="MA907" s="43"/>
      <c r="MB907" s="43"/>
      <c r="MC907" s="43"/>
      <c r="MD907" s="43"/>
      <c r="ME907" s="43"/>
      <c r="MF907" s="43"/>
      <c r="MG907" s="43"/>
      <c r="MH907" s="43"/>
      <c r="MI907" s="43"/>
      <c r="MJ907" s="43"/>
      <c r="MK907" s="43"/>
      <c r="ML907" s="43"/>
      <c r="MM907" s="43"/>
      <c r="MN907" s="43"/>
      <c r="MO907" s="43"/>
      <c r="MP907" s="43"/>
      <c r="MQ907" s="43"/>
      <c r="MR907" s="43"/>
      <c r="MS907" s="43"/>
      <c r="MT907" s="43"/>
      <c r="MU907" s="43"/>
      <c r="MV907" s="43"/>
      <c r="MW907" s="43"/>
      <c r="MX907" s="43"/>
      <c r="MY907" s="43"/>
      <c r="MZ907" s="43"/>
      <c r="NA907" s="43"/>
      <c r="NB907" s="43"/>
      <c r="NC907" s="43"/>
      <c r="ND907" s="43"/>
      <c r="NE907" s="43"/>
      <c r="NF907" s="43"/>
      <c r="NG907" s="43"/>
      <c r="NH907" s="43"/>
      <c r="NI907" s="43"/>
      <c r="NJ907" s="43"/>
      <c r="NK907" s="43"/>
      <c r="NL907" s="43"/>
      <c r="NM907" s="43"/>
      <c r="NN907" s="43"/>
      <c r="NO907" s="43"/>
      <c r="NP907" s="43"/>
      <c r="NQ907" s="43"/>
      <c r="NR907" s="43"/>
      <c r="NT907" s="66">
        <f>IF(AND(J907&lt;&gt;"",K907&lt;&gt;""),NETWORKDAYS(J907,K907,設定!$H$3:$H$39),0)</f>
        <v>0</v>
      </c>
      <c r="NU907" s="3"/>
      <c r="NV907" s="66">
        <f>IFERROR(IF(J907&lt;&gt;"",NETWORKDAYS(J907,$K$2,設定!$H$3:$H$39),0),"")</f>
        <v>0</v>
      </c>
      <c r="NW907" s="66">
        <f t="shared" si="130"/>
        <v>0</v>
      </c>
      <c r="NX907" s="3"/>
      <c r="NY907" s="68">
        <f t="shared" si="131"/>
        <v>0</v>
      </c>
      <c r="NZ907" s="68">
        <f t="shared" si="132"/>
        <v>0</v>
      </c>
      <c r="OA907" s="69">
        <f t="shared" si="133"/>
        <v>0</v>
      </c>
      <c r="OB907" s="68">
        <f t="shared" si="135"/>
        <v>0</v>
      </c>
    </row>
    <row r="908" spans="2:392" x14ac:dyDescent="0.4">
      <c r="B908" s="57">
        <f t="shared" si="136"/>
        <v>901</v>
      </c>
      <c r="C908" s="46"/>
      <c r="D908" s="58"/>
      <c r="E908" s="59"/>
      <c r="F908" s="60"/>
      <c r="G908" s="43"/>
      <c r="H908" s="43"/>
      <c r="I908" s="53"/>
      <c r="J908" s="61"/>
      <c r="K908" s="61"/>
      <c r="L908" s="62"/>
      <c r="M908" s="61"/>
      <c r="N908" s="61"/>
      <c r="O908" s="62"/>
      <c r="P908" s="63"/>
      <c r="Q908" s="64" t="str">
        <f t="shared" si="134"/>
        <v/>
      </c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  <c r="FK908" s="43"/>
      <c r="FL908" s="43"/>
      <c r="FM908" s="43"/>
      <c r="FN908" s="43"/>
      <c r="FO908" s="43"/>
      <c r="FP908" s="43"/>
      <c r="FQ908" s="43"/>
      <c r="FR908" s="43"/>
      <c r="FS908" s="43"/>
      <c r="FT908" s="43"/>
      <c r="FU908" s="43"/>
      <c r="FV908" s="43"/>
      <c r="FW908" s="43"/>
      <c r="FX908" s="43"/>
      <c r="FY908" s="43"/>
      <c r="FZ908" s="43"/>
      <c r="GA908" s="43"/>
      <c r="GB908" s="43"/>
      <c r="GC908" s="43"/>
      <c r="GD908" s="43"/>
      <c r="GE908" s="43"/>
      <c r="GF908" s="43"/>
      <c r="GG908" s="43"/>
      <c r="GH908" s="43"/>
      <c r="GI908" s="43"/>
      <c r="GJ908" s="43"/>
      <c r="GK908" s="43"/>
      <c r="GL908" s="43"/>
      <c r="GM908" s="43"/>
      <c r="GN908" s="43"/>
      <c r="GO908" s="43"/>
      <c r="GP908" s="43"/>
      <c r="GQ908" s="43"/>
      <c r="GR908" s="43"/>
      <c r="GS908" s="43"/>
      <c r="GT908" s="43"/>
      <c r="GU908" s="43"/>
      <c r="GV908" s="43"/>
      <c r="GW908" s="43"/>
      <c r="GX908" s="43"/>
      <c r="GY908" s="43"/>
      <c r="GZ908" s="43"/>
      <c r="HA908" s="43"/>
      <c r="HB908" s="43"/>
      <c r="HC908" s="43"/>
      <c r="HD908" s="43"/>
      <c r="HE908" s="43"/>
      <c r="HF908" s="43"/>
      <c r="HG908" s="43"/>
      <c r="HH908" s="43"/>
      <c r="HI908" s="43"/>
      <c r="HJ908" s="43"/>
      <c r="HK908" s="43"/>
      <c r="HL908" s="43"/>
      <c r="HM908" s="43"/>
      <c r="HN908" s="43"/>
      <c r="HO908" s="43"/>
      <c r="HP908" s="43"/>
      <c r="HQ908" s="43"/>
      <c r="HR908" s="43"/>
      <c r="HS908" s="43"/>
      <c r="HT908" s="43"/>
      <c r="HU908" s="43"/>
      <c r="HV908" s="43"/>
      <c r="HW908" s="43"/>
      <c r="HX908" s="43"/>
      <c r="HY908" s="43"/>
      <c r="HZ908" s="43"/>
      <c r="IA908" s="43"/>
      <c r="IB908" s="43"/>
      <c r="IC908" s="43"/>
      <c r="ID908" s="43"/>
      <c r="IE908" s="43"/>
      <c r="IF908" s="43"/>
      <c r="IG908" s="43"/>
      <c r="IH908" s="43"/>
      <c r="II908" s="43"/>
      <c r="IJ908" s="43"/>
      <c r="IK908" s="43"/>
      <c r="IL908" s="43"/>
      <c r="IM908" s="43"/>
      <c r="IN908" s="43"/>
      <c r="IO908" s="43"/>
      <c r="IP908" s="43"/>
      <c r="IQ908" s="43"/>
      <c r="IR908" s="43"/>
      <c r="IS908" s="43"/>
      <c r="IT908" s="43"/>
      <c r="IU908" s="43"/>
      <c r="IV908" s="43"/>
      <c r="IW908" s="43"/>
      <c r="IX908" s="43"/>
      <c r="IY908" s="43"/>
      <c r="IZ908" s="43"/>
      <c r="JA908" s="43"/>
      <c r="JB908" s="43"/>
      <c r="JC908" s="43"/>
      <c r="JD908" s="43"/>
      <c r="JE908" s="43"/>
      <c r="JF908" s="43"/>
      <c r="JG908" s="43"/>
      <c r="JH908" s="43"/>
      <c r="JI908" s="43"/>
      <c r="JJ908" s="43"/>
      <c r="JK908" s="43"/>
      <c r="JL908" s="43"/>
      <c r="JM908" s="43"/>
      <c r="JN908" s="43"/>
      <c r="JO908" s="43"/>
      <c r="JP908" s="43"/>
      <c r="JQ908" s="43"/>
      <c r="JR908" s="43"/>
      <c r="JS908" s="43"/>
      <c r="JT908" s="43"/>
      <c r="JU908" s="43"/>
      <c r="JV908" s="43"/>
      <c r="JW908" s="43"/>
      <c r="JX908" s="43"/>
      <c r="JY908" s="43"/>
      <c r="JZ908" s="43"/>
      <c r="KA908" s="43"/>
      <c r="KB908" s="43"/>
      <c r="KC908" s="43"/>
      <c r="KD908" s="43"/>
      <c r="KE908" s="43"/>
      <c r="KF908" s="43"/>
      <c r="KG908" s="43"/>
      <c r="KH908" s="43"/>
      <c r="KI908" s="43"/>
      <c r="KJ908" s="43"/>
      <c r="KK908" s="43"/>
      <c r="KL908" s="43"/>
      <c r="KM908" s="43"/>
      <c r="KN908" s="43"/>
      <c r="KO908" s="43"/>
      <c r="KP908" s="43"/>
      <c r="KQ908" s="43"/>
      <c r="KR908" s="43"/>
      <c r="KS908" s="43"/>
      <c r="KT908" s="43"/>
      <c r="KU908" s="43"/>
      <c r="KV908" s="43"/>
      <c r="KW908" s="43"/>
      <c r="KX908" s="43"/>
      <c r="KY908" s="43"/>
      <c r="KZ908" s="43"/>
      <c r="LA908" s="43"/>
      <c r="LB908" s="43"/>
      <c r="LC908" s="43"/>
      <c r="LD908" s="43"/>
      <c r="LE908" s="43"/>
      <c r="LF908" s="43"/>
      <c r="LG908" s="43"/>
      <c r="LH908" s="43"/>
      <c r="LI908" s="43"/>
      <c r="LJ908" s="43"/>
      <c r="LK908" s="43"/>
      <c r="LL908" s="43"/>
      <c r="LM908" s="43"/>
      <c r="LN908" s="43"/>
      <c r="LO908" s="43"/>
      <c r="LP908" s="43"/>
      <c r="LQ908" s="43"/>
      <c r="LR908" s="43"/>
      <c r="LS908" s="43"/>
      <c r="LT908" s="43"/>
      <c r="LU908" s="43"/>
      <c r="LV908" s="43"/>
      <c r="LW908" s="43"/>
      <c r="LX908" s="43"/>
      <c r="LY908" s="43"/>
      <c r="LZ908" s="43"/>
      <c r="MA908" s="43"/>
      <c r="MB908" s="43"/>
      <c r="MC908" s="43"/>
      <c r="MD908" s="43"/>
      <c r="ME908" s="43"/>
      <c r="MF908" s="43"/>
      <c r="MG908" s="43"/>
      <c r="MH908" s="43"/>
      <c r="MI908" s="43"/>
      <c r="MJ908" s="43"/>
      <c r="MK908" s="43"/>
      <c r="ML908" s="43"/>
      <c r="MM908" s="43"/>
      <c r="MN908" s="43"/>
      <c r="MO908" s="43"/>
      <c r="MP908" s="43"/>
      <c r="MQ908" s="43"/>
      <c r="MR908" s="43"/>
      <c r="MS908" s="43"/>
      <c r="MT908" s="43"/>
      <c r="MU908" s="43"/>
      <c r="MV908" s="43"/>
      <c r="MW908" s="43"/>
      <c r="MX908" s="43"/>
      <c r="MY908" s="43"/>
      <c r="MZ908" s="43"/>
      <c r="NA908" s="43"/>
      <c r="NB908" s="43"/>
      <c r="NC908" s="43"/>
      <c r="ND908" s="43"/>
      <c r="NE908" s="43"/>
      <c r="NF908" s="43"/>
      <c r="NG908" s="43"/>
      <c r="NH908" s="43"/>
      <c r="NI908" s="43"/>
      <c r="NJ908" s="43"/>
      <c r="NK908" s="43"/>
      <c r="NL908" s="43"/>
      <c r="NM908" s="43"/>
      <c r="NN908" s="43"/>
      <c r="NO908" s="43"/>
      <c r="NP908" s="43"/>
      <c r="NQ908" s="43"/>
      <c r="NR908" s="43"/>
      <c r="NT908" s="66">
        <f>IF(AND(J908&lt;&gt;"",K908&lt;&gt;""),NETWORKDAYS(J908,K908,設定!$H$3:$H$39),0)</f>
        <v>0</v>
      </c>
      <c r="NU908" s="3"/>
      <c r="NV908" s="66">
        <f>IFERROR(IF(J908&lt;&gt;"",NETWORKDAYS(J908,$K$2,設定!$H$3:$H$39),0),"")</f>
        <v>0</v>
      </c>
      <c r="NW908" s="66">
        <f t="shared" si="130"/>
        <v>0</v>
      </c>
      <c r="NX908" s="3"/>
      <c r="NY908" s="68">
        <f t="shared" si="131"/>
        <v>0</v>
      </c>
      <c r="NZ908" s="68">
        <f t="shared" si="132"/>
        <v>0</v>
      </c>
      <c r="OA908" s="69">
        <f t="shared" si="133"/>
        <v>0</v>
      </c>
      <c r="OB908" s="68">
        <f t="shared" si="135"/>
        <v>0</v>
      </c>
    </row>
    <row r="909" spans="2:392" x14ac:dyDescent="0.4">
      <c r="B909" s="57">
        <f t="shared" si="136"/>
        <v>902</v>
      </c>
      <c r="C909" s="46"/>
      <c r="D909" s="58"/>
      <c r="E909" s="59"/>
      <c r="F909" s="60"/>
      <c r="G909" s="43"/>
      <c r="H909" s="43"/>
      <c r="I909" s="53"/>
      <c r="J909" s="61"/>
      <c r="K909" s="61"/>
      <c r="L909" s="62"/>
      <c r="M909" s="61"/>
      <c r="N909" s="61"/>
      <c r="O909" s="62"/>
      <c r="P909" s="63"/>
      <c r="Q909" s="64" t="str">
        <f t="shared" si="134"/>
        <v/>
      </c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  <c r="BC909" s="43"/>
      <c r="BD909" s="43"/>
      <c r="BE909" s="43"/>
      <c r="BF909" s="43"/>
      <c r="BG909" s="43"/>
      <c r="BH909" s="43"/>
      <c r="BI909" s="43"/>
      <c r="BJ909" s="4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3"/>
      <c r="FG909" s="43"/>
      <c r="FH909" s="43"/>
      <c r="FI909" s="43"/>
      <c r="FJ909" s="43"/>
      <c r="FK909" s="43"/>
      <c r="FL909" s="43"/>
      <c r="FM909" s="43"/>
      <c r="FN909" s="43"/>
      <c r="FO909" s="43"/>
      <c r="FP909" s="43"/>
      <c r="FQ909" s="43"/>
      <c r="FR909" s="43"/>
      <c r="FS909" s="43"/>
      <c r="FT909" s="43"/>
      <c r="FU909" s="43"/>
      <c r="FV909" s="43"/>
      <c r="FW909" s="43"/>
      <c r="FX909" s="43"/>
      <c r="FY909" s="43"/>
      <c r="FZ909" s="43"/>
      <c r="GA909" s="43"/>
      <c r="GB909" s="43"/>
      <c r="GC909" s="43"/>
      <c r="GD909" s="43"/>
      <c r="GE909" s="43"/>
      <c r="GF909" s="43"/>
      <c r="GG909" s="43"/>
      <c r="GH909" s="43"/>
      <c r="GI909" s="43"/>
      <c r="GJ909" s="43"/>
      <c r="GK909" s="43"/>
      <c r="GL909" s="43"/>
      <c r="GM909" s="43"/>
      <c r="GN909" s="43"/>
      <c r="GO909" s="43"/>
      <c r="GP909" s="43"/>
      <c r="GQ909" s="43"/>
      <c r="GR909" s="43"/>
      <c r="GS909" s="43"/>
      <c r="GT909" s="43"/>
      <c r="GU909" s="43"/>
      <c r="GV909" s="43"/>
      <c r="GW909" s="43"/>
      <c r="GX909" s="43"/>
      <c r="GY909" s="43"/>
      <c r="GZ909" s="43"/>
      <c r="HA909" s="43"/>
      <c r="HB909" s="43"/>
      <c r="HC909" s="43"/>
      <c r="HD909" s="43"/>
      <c r="HE909" s="43"/>
      <c r="HF909" s="43"/>
      <c r="HG909" s="43"/>
      <c r="HH909" s="43"/>
      <c r="HI909" s="43"/>
      <c r="HJ909" s="43"/>
      <c r="HK909" s="43"/>
      <c r="HL909" s="43"/>
      <c r="HM909" s="43"/>
      <c r="HN909" s="43"/>
      <c r="HO909" s="43"/>
      <c r="HP909" s="43"/>
      <c r="HQ909" s="43"/>
      <c r="HR909" s="43"/>
      <c r="HS909" s="43"/>
      <c r="HT909" s="43"/>
      <c r="HU909" s="43"/>
      <c r="HV909" s="43"/>
      <c r="HW909" s="43"/>
      <c r="HX909" s="43"/>
      <c r="HY909" s="43"/>
      <c r="HZ909" s="43"/>
      <c r="IA909" s="43"/>
      <c r="IB909" s="43"/>
      <c r="IC909" s="43"/>
      <c r="ID909" s="43"/>
      <c r="IE909" s="43"/>
      <c r="IF909" s="43"/>
      <c r="IG909" s="43"/>
      <c r="IH909" s="43"/>
      <c r="II909" s="43"/>
      <c r="IJ909" s="43"/>
      <c r="IK909" s="43"/>
      <c r="IL909" s="43"/>
      <c r="IM909" s="43"/>
      <c r="IN909" s="43"/>
      <c r="IO909" s="43"/>
      <c r="IP909" s="43"/>
      <c r="IQ909" s="43"/>
      <c r="IR909" s="43"/>
      <c r="IS909" s="43"/>
      <c r="IT909" s="43"/>
      <c r="IU909" s="43"/>
      <c r="IV909" s="43"/>
      <c r="IW909" s="43"/>
      <c r="IX909" s="43"/>
      <c r="IY909" s="43"/>
      <c r="IZ909" s="43"/>
      <c r="JA909" s="43"/>
      <c r="JB909" s="43"/>
      <c r="JC909" s="43"/>
      <c r="JD909" s="43"/>
      <c r="JE909" s="43"/>
      <c r="JF909" s="43"/>
      <c r="JG909" s="43"/>
      <c r="JH909" s="43"/>
      <c r="JI909" s="43"/>
      <c r="JJ909" s="43"/>
      <c r="JK909" s="43"/>
      <c r="JL909" s="43"/>
      <c r="JM909" s="43"/>
      <c r="JN909" s="43"/>
      <c r="JO909" s="43"/>
      <c r="JP909" s="43"/>
      <c r="JQ909" s="43"/>
      <c r="JR909" s="43"/>
      <c r="JS909" s="43"/>
      <c r="JT909" s="43"/>
      <c r="JU909" s="43"/>
      <c r="JV909" s="43"/>
      <c r="JW909" s="43"/>
      <c r="JX909" s="43"/>
      <c r="JY909" s="43"/>
      <c r="JZ909" s="43"/>
      <c r="KA909" s="43"/>
      <c r="KB909" s="43"/>
      <c r="KC909" s="43"/>
      <c r="KD909" s="43"/>
      <c r="KE909" s="43"/>
      <c r="KF909" s="43"/>
      <c r="KG909" s="43"/>
      <c r="KH909" s="43"/>
      <c r="KI909" s="43"/>
      <c r="KJ909" s="43"/>
      <c r="KK909" s="43"/>
      <c r="KL909" s="43"/>
      <c r="KM909" s="43"/>
      <c r="KN909" s="43"/>
      <c r="KO909" s="43"/>
      <c r="KP909" s="43"/>
      <c r="KQ909" s="43"/>
      <c r="KR909" s="43"/>
      <c r="KS909" s="43"/>
      <c r="KT909" s="43"/>
      <c r="KU909" s="43"/>
      <c r="KV909" s="43"/>
      <c r="KW909" s="43"/>
      <c r="KX909" s="43"/>
      <c r="KY909" s="43"/>
      <c r="KZ909" s="43"/>
      <c r="LA909" s="43"/>
      <c r="LB909" s="43"/>
      <c r="LC909" s="43"/>
      <c r="LD909" s="43"/>
      <c r="LE909" s="43"/>
      <c r="LF909" s="43"/>
      <c r="LG909" s="43"/>
      <c r="LH909" s="43"/>
      <c r="LI909" s="43"/>
      <c r="LJ909" s="43"/>
      <c r="LK909" s="43"/>
      <c r="LL909" s="43"/>
      <c r="LM909" s="43"/>
      <c r="LN909" s="43"/>
      <c r="LO909" s="43"/>
      <c r="LP909" s="43"/>
      <c r="LQ909" s="43"/>
      <c r="LR909" s="43"/>
      <c r="LS909" s="43"/>
      <c r="LT909" s="43"/>
      <c r="LU909" s="43"/>
      <c r="LV909" s="43"/>
      <c r="LW909" s="43"/>
      <c r="LX909" s="43"/>
      <c r="LY909" s="43"/>
      <c r="LZ909" s="43"/>
      <c r="MA909" s="43"/>
      <c r="MB909" s="43"/>
      <c r="MC909" s="43"/>
      <c r="MD909" s="43"/>
      <c r="ME909" s="43"/>
      <c r="MF909" s="43"/>
      <c r="MG909" s="43"/>
      <c r="MH909" s="43"/>
      <c r="MI909" s="43"/>
      <c r="MJ909" s="43"/>
      <c r="MK909" s="43"/>
      <c r="ML909" s="43"/>
      <c r="MM909" s="43"/>
      <c r="MN909" s="43"/>
      <c r="MO909" s="43"/>
      <c r="MP909" s="43"/>
      <c r="MQ909" s="43"/>
      <c r="MR909" s="43"/>
      <c r="MS909" s="43"/>
      <c r="MT909" s="43"/>
      <c r="MU909" s="43"/>
      <c r="MV909" s="43"/>
      <c r="MW909" s="43"/>
      <c r="MX909" s="43"/>
      <c r="MY909" s="43"/>
      <c r="MZ909" s="43"/>
      <c r="NA909" s="43"/>
      <c r="NB909" s="43"/>
      <c r="NC909" s="43"/>
      <c r="ND909" s="43"/>
      <c r="NE909" s="43"/>
      <c r="NF909" s="43"/>
      <c r="NG909" s="43"/>
      <c r="NH909" s="43"/>
      <c r="NI909" s="43"/>
      <c r="NJ909" s="43"/>
      <c r="NK909" s="43"/>
      <c r="NL909" s="43"/>
      <c r="NM909" s="43"/>
      <c r="NN909" s="43"/>
      <c r="NO909" s="43"/>
      <c r="NP909" s="43"/>
      <c r="NQ909" s="43"/>
      <c r="NR909" s="43"/>
      <c r="NT909" s="66">
        <f>IF(AND(J909&lt;&gt;"",K909&lt;&gt;""),NETWORKDAYS(J909,K909,設定!$H$3:$H$39),0)</f>
        <v>0</v>
      </c>
      <c r="NU909" s="3"/>
      <c r="NV909" s="66">
        <f>IFERROR(IF(J909&lt;&gt;"",NETWORKDAYS(J909,$K$2,設定!$H$3:$H$39),0),"")</f>
        <v>0</v>
      </c>
      <c r="NW909" s="66">
        <f t="shared" si="130"/>
        <v>0</v>
      </c>
      <c r="NX909" s="3"/>
      <c r="NY909" s="68">
        <f t="shared" si="131"/>
        <v>0</v>
      </c>
      <c r="NZ909" s="68">
        <f t="shared" si="132"/>
        <v>0</v>
      </c>
      <c r="OA909" s="69">
        <f t="shared" si="133"/>
        <v>0</v>
      </c>
      <c r="OB909" s="68">
        <f t="shared" si="135"/>
        <v>0</v>
      </c>
    </row>
    <row r="910" spans="2:392" x14ac:dyDescent="0.4">
      <c r="B910" s="57">
        <f t="shared" si="136"/>
        <v>903</v>
      </c>
      <c r="C910" s="46"/>
      <c r="D910" s="58"/>
      <c r="E910" s="59"/>
      <c r="F910" s="60"/>
      <c r="G910" s="43"/>
      <c r="H910" s="43"/>
      <c r="I910" s="53"/>
      <c r="J910" s="61"/>
      <c r="K910" s="61"/>
      <c r="L910" s="62"/>
      <c r="M910" s="61"/>
      <c r="N910" s="61"/>
      <c r="O910" s="62"/>
      <c r="P910" s="63"/>
      <c r="Q910" s="64" t="str">
        <f t="shared" si="134"/>
        <v/>
      </c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  <c r="BC910" s="43"/>
      <c r="BD910" s="43"/>
      <c r="BE910" s="43"/>
      <c r="BF910" s="43"/>
      <c r="BG910" s="43"/>
      <c r="BH910" s="43"/>
      <c r="BI910" s="43"/>
      <c r="BJ910" s="4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3"/>
      <c r="FG910" s="43"/>
      <c r="FH910" s="43"/>
      <c r="FI910" s="43"/>
      <c r="FJ910" s="43"/>
      <c r="FK910" s="43"/>
      <c r="FL910" s="43"/>
      <c r="FM910" s="43"/>
      <c r="FN910" s="43"/>
      <c r="FO910" s="43"/>
      <c r="FP910" s="43"/>
      <c r="FQ910" s="43"/>
      <c r="FR910" s="43"/>
      <c r="FS910" s="43"/>
      <c r="FT910" s="43"/>
      <c r="FU910" s="43"/>
      <c r="FV910" s="43"/>
      <c r="FW910" s="43"/>
      <c r="FX910" s="43"/>
      <c r="FY910" s="43"/>
      <c r="FZ910" s="43"/>
      <c r="GA910" s="43"/>
      <c r="GB910" s="43"/>
      <c r="GC910" s="43"/>
      <c r="GD910" s="43"/>
      <c r="GE910" s="43"/>
      <c r="GF910" s="43"/>
      <c r="GG910" s="43"/>
      <c r="GH910" s="43"/>
      <c r="GI910" s="43"/>
      <c r="GJ910" s="43"/>
      <c r="GK910" s="43"/>
      <c r="GL910" s="43"/>
      <c r="GM910" s="43"/>
      <c r="GN910" s="43"/>
      <c r="GO910" s="43"/>
      <c r="GP910" s="43"/>
      <c r="GQ910" s="43"/>
      <c r="GR910" s="43"/>
      <c r="GS910" s="43"/>
      <c r="GT910" s="43"/>
      <c r="GU910" s="43"/>
      <c r="GV910" s="43"/>
      <c r="GW910" s="43"/>
      <c r="GX910" s="43"/>
      <c r="GY910" s="43"/>
      <c r="GZ910" s="43"/>
      <c r="HA910" s="43"/>
      <c r="HB910" s="43"/>
      <c r="HC910" s="43"/>
      <c r="HD910" s="43"/>
      <c r="HE910" s="43"/>
      <c r="HF910" s="43"/>
      <c r="HG910" s="43"/>
      <c r="HH910" s="43"/>
      <c r="HI910" s="43"/>
      <c r="HJ910" s="43"/>
      <c r="HK910" s="43"/>
      <c r="HL910" s="43"/>
      <c r="HM910" s="43"/>
      <c r="HN910" s="43"/>
      <c r="HO910" s="43"/>
      <c r="HP910" s="43"/>
      <c r="HQ910" s="43"/>
      <c r="HR910" s="43"/>
      <c r="HS910" s="43"/>
      <c r="HT910" s="43"/>
      <c r="HU910" s="43"/>
      <c r="HV910" s="43"/>
      <c r="HW910" s="43"/>
      <c r="HX910" s="43"/>
      <c r="HY910" s="43"/>
      <c r="HZ910" s="43"/>
      <c r="IA910" s="43"/>
      <c r="IB910" s="43"/>
      <c r="IC910" s="43"/>
      <c r="ID910" s="43"/>
      <c r="IE910" s="43"/>
      <c r="IF910" s="43"/>
      <c r="IG910" s="43"/>
      <c r="IH910" s="43"/>
      <c r="II910" s="43"/>
      <c r="IJ910" s="43"/>
      <c r="IK910" s="43"/>
      <c r="IL910" s="43"/>
      <c r="IM910" s="43"/>
      <c r="IN910" s="43"/>
      <c r="IO910" s="43"/>
      <c r="IP910" s="43"/>
      <c r="IQ910" s="43"/>
      <c r="IR910" s="43"/>
      <c r="IS910" s="43"/>
      <c r="IT910" s="43"/>
      <c r="IU910" s="43"/>
      <c r="IV910" s="43"/>
      <c r="IW910" s="43"/>
      <c r="IX910" s="43"/>
      <c r="IY910" s="43"/>
      <c r="IZ910" s="43"/>
      <c r="JA910" s="43"/>
      <c r="JB910" s="43"/>
      <c r="JC910" s="43"/>
      <c r="JD910" s="43"/>
      <c r="JE910" s="43"/>
      <c r="JF910" s="43"/>
      <c r="JG910" s="43"/>
      <c r="JH910" s="43"/>
      <c r="JI910" s="43"/>
      <c r="JJ910" s="43"/>
      <c r="JK910" s="43"/>
      <c r="JL910" s="43"/>
      <c r="JM910" s="43"/>
      <c r="JN910" s="43"/>
      <c r="JO910" s="43"/>
      <c r="JP910" s="43"/>
      <c r="JQ910" s="43"/>
      <c r="JR910" s="43"/>
      <c r="JS910" s="43"/>
      <c r="JT910" s="43"/>
      <c r="JU910" s="43"/>
      <c r="JV910" s="43"/>
      <c r="JW910" s="43"/>
      <c r="JX910" s="43"/>
      <c r="JY910" s="43"/>
      <c r="JZ910" s="43"/>
      <c r="KA910" s="43"/>
      <c r="KB910" s="43"/>
      <c r="KC910" s="43"/>
      <c r="KD910" s="43"/>
      <c r="KE910" s="43"/>
      <c r="KF910" s="43"/>
      <c r="KG910" s="43"/>
      <c r="KH910" s="43"/>
      <c r="KI910" s="43"/>
      <c r="KJ910" s="43"/>
      <c r="KK910" s="43"/>
      <c r="KL910" s="43"/>
      <c r="KM910" s="43"/>
      <c r="KN910" s="43"/>
      <c r="KO910" s="43"/>
      <c r="KP910" s="43"/>
      <c r="KQ910" s="43"/>
      <c r="KR910" s="43"/>
      <c r="KS910" s="43"/>
      <c r="KT910" s="43"/>
      <c r="KU910" s="43"/>
      <c r="KV910" s="43"/>
      <c r="KW910" s="43"/>
      <c r="KX910" s="43"/>
      <c r="KY910" s="43"/>
      <c r="KZ910" s="43"/>
      <c r="LA910" s="43"/>
      <c r="LB910" s="43"/>
      <c r="LC910" s="43"/>
      <c r="LD910" s="43"/>
      <c r="LE910" s="43"/>
      <c r="LF910" s="43"/>
      <c r="LG910" s="43"/>
      <c r="LH910" s="43"/>
      <c r="LI910" s="43"/>
      <c r="LJ910" s="43"/>
      <c r="LK910" s="43"/>
      <c r="LL910" s="43"/>
      <c r="LM910" s="43"/>
      <c r="LN910" s="43"/>
      <c r="LO910" s="43"/>
      <c r="LP910" s="43"/>
      <c r="LQ910" s="43"/>
      <c r="LR910" s="43"/>
      <c r="LS910" s="43"/>
      <c r="LT910" s="43"/>
      <c r="LU910" s="43"/>
      <c r="LV910" s="43"/>
      <c r="LW910" s="43"/>
      <c r="LX910" s="43"/>
      <c r="LY910" s="43"/>
      <c r="LZ910" s="43"/>
      <c r="MA910" s="43"/>
      <c r="MB910" s="43"/>
      <c r="MC910" s="43"/>
      <c r="MD910" s="43"/>
      <c r="ME910" s="43"/>
      <c r="MF910" s="43"/>
      <c r="MG910" s="43"/>
      <c r="MH910" s="43"/>
      <c r="MI910" s="43"/>
      <c r="MJ910" s="43"/>
      <c r="MK910" s="43"/>
      <c r="ML910" s="43"/>
      <c r="MM910" s="43"/>
      <c r="MN910" s="43"/>
      <c r="MO910" s="43"/>
      <c r="MP910" s="43"/>
      <c r="MQ910" s="43"/>
      <c r="MR910" s="43"/>
      <c r="MS910" s="43"/>
      <c r="MT910" s="43"/>
      <c r="MU910" s="43"/>
      <c r="MV910" s="43"/>
      <c r="MW910" s="43"/>
      <c r="MX910" s="43"/>
      <c r="MY910" s="43"/>
      <c r="MZ910" s="43"/>
      <c r="NA910" s="43"/>
      <c r="NB910" s="43"/>
      <c r="NC910" s="43"/>
      <c r="ND910" s="43"/>
      <c r="NE910" s="43"/>
      <c r="NF910" s="43"/>
      <c r="NG910" s="43"/>
      <c r="NH910" s="43"/>
      <c r="NI910" s="43"/>
      <c r="NJ910" s="43"/>
      <c r="NK910" s="43"/>
      <c r="NL910" s="43"/>
      <c r="NM910" s="43"/>
      <c r="NN910" s="43"/>
      <c r="NO910" s="43"/>
      <c r="NP910" s="43"/>
      <c r="NQ910" s="43"/>
      <c r="NR910" s="43"/>
      <c r="NT910" s="66">
        <f>IF(AND(J910&lt;&gt;"",K910&lt;&gt;""),NETWORKDAYS(J910,K910,設定!$H$3:$H$39),0)</f>
        <v>0</v>
      </c>
      <c r="NU910" s="3"/>
      <c r="NV910" s="66">
        <f>IFERROR(IF(J910&lt;&gt;"",NETWORKDAYS(J910,$K$2,設定!$H$3:$H$39),0),"")</f>
        <v>0</v>
      </c>
      <c r="NW910" s="66">
        <f t="shared" si="130"/>
        <v>0</v>
      </c>
      <c r="NX910" s="3"/>
      <c r="NY910" s="68">
        <f t="shared" si="131"/>
        <v>0</v>
      </c>
      <c r="NZ910" s="68">
        <f t="shared" si="132"/>
        <v>0</v>
      </c>
      <c r="OA910" s="69">
        <f t="shared" si="133"/>
        <v>0</v>
      </c>
      <c r="OB910" s="68">
        <f t="shared" si="135"/>
        <v>0</v>
      </c>
    </row>
    <row r="911" spans="2:392" x14ac:dyDescent="0.4">
      <c r="B911" s="57">
        <f t="shared" si="136"/>
        <v>904</v>
      </c>
      <c r="C911" s="46"/>
      <c r="D911" s="58"/>
      <c r="E911" s="59"/>
      <c r="F911" s="60"/>
      <c r="G911" s="43"/>
      <c r="H911" s="43"/>
      <c r="I911" s="53"/>
      <c r="J911" s="61"/>
      <c r="K911" s="61"/>
      <c r="L911" s="62"/>
      <c r="M911" s="61"/>
      <c r="N911" s="61"/>
      <c r="O911" s="62"/>
      <c r="P911" s="63"/>
      <c r="Q911" s="64" t="str">
        <f t="shared" si="134"/>
        <v/>
      </c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  <c r="BC911" s="43"/>
      <c r="BD911" s="43"/>
      <c r="BE911" s="43"/>
      <c r="BF911" s="43"/>
      <c r="BG911" s="43"/>
      <c r="BH911" s="43"/>
      <c r="BI911" s="43"/>
      <c r="BJ911" s="4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3"/>
      <c r="FG911" s="43"/>
      <c r="FH911" s="43"/>
      <c r="FI911" s="43"/>
      <c r="FJ911" s="43"/>
      <c r="FK911" s="43"/>
      <c r="FL911" s="43"/>
      <c r="FM911" s="43"/>
      <c r="FN911" s="43"/>
      <c r="FO911" s="43"/>
      <c r="FP911" s="43"/>
      <c r="FQ911" s="43"/>
      <c r="FR911" s="43"/>
      <c r="FS911" s="43"/>
      <c r="FT911" s="43"/>
      <c r="FU911" s="43"/>
      <c r="FV911" s="43"/>
      <c r="FW911" s="43"/>
      <c r="FX911" s="43"/>
      <c r="FY911" s="43"/>
      <c r="FZ911" s="43"/>
      <c r="GA911" s="43"/>
      <c r="GB911" s="43"/>
      <c r="GC911" s="43"/>
      <c r="GD911" s="43"/>
      <c r="GE911" s="43"/>
      <c r="GF911" s="43"/>
      <c r="GG911" s="43"/>
      <c r="GH911" s="43"/>
      <c r="GI911" s="43"/>
      <c r="GJ911" s="43"/>
      <c r="GK911" s="43"/>
      <c r="GL911" s="43"/>
      <c r="GM911" s="43"/>
      <c r="GN911" s="43"/>
      <c r="GO911" s="43"/>
      <c r="GP911" s="43"/>
      <c r="GQ911" s="43"/>
      <c r="GR911" s="43"/>
      <c r="GS911" s="43"/>
      <c r="GT911" s="43"/>
      <c r="GU911" s="43"/>
      <c r="GV911" s="43"/>
      <c r="GW911" s="43"/>
      <c r="GX911" s="43"/>
      <c r="GY911" s="43"/>
      <c r="GZ911" s="43"/>
      <c r="HA911" s="43"/>
      <c r="HB911" s="43"/>
      <c r="HC911" s="43"/>
      <c r="HD911" s="43"/>
      <c r="HE911" s="43"/>
      <c r="HF911" s="43"/>
      <c r="HG911" s="43"/>
      <c r="HH911" s="43"/>
      <c r="HI911" s="43"/>
      <c r="HJ911" s="43"/>
      <c r="HK911" s="43"/>
      <c r="HL911" s="43"/>
      <c r="HM911" s="43"/>
      <c r="HN911" s="43"/>
      <c r="HO911" s="43"/>
      <c r="HP911" s="43"/>
      <c r="HQ911" s="43"/>
      <c r="HR911" s="43"/>
      <c r="HS911" s="43"/>
      <c r="HT911" s="43"/>
      <c r="HU911" s="43"/>
      <c r="HV911" s="43"/>
      <c r="HW911" s="43"/>
      <c r="HX911" s="43"/>
      <c r="HY911" s="43"/>
      <c r="HZ911" s="43"/>
      <c r="IA911" s="43"/>
      <c r="IB911" s="43"/>
      <c r="IC911" s="43"/>
      <c r="ID911" s="43"/>
      <c r="IE911" s="43"/>
      <c r="IF911" s="43"/>
      <c r="IG911" s="43"/>
      <c r="IH911" s="43"/>
      <c r="II911" s="43"/>
      <c r="IJ911" s="43"/>
      <c r="IK911" s="43"/>
      <c r="IL911" s="43"/>
      <c r="IM911" s="43"/>
      <c r="IN911" s="43"/>
      <c r="IO911" s="43"/>
      <c r="IP911" s="43"/>
      <c r="IQ911" s="43"/>
      <c r="IR911" s="43"/>
      <c r="IS911" s="43"/>
      <c r="IT911" s="43"/>
      <c r="IU911" s="43"/>
      <c r="IV911" s="43"/>
      <c r="IW911" s="43"/>
      <c r="IX911" s="43"/>
      <c r="IY911" s="43"/>
      <c r="IZ911" s="43"/>
      <c r="JA911" s="43"/>
      <c r="JB911" s="43"/>
      <c r="JC911" s="43"/>
      <c r="JD911" s="43"/>
      <c r="JE911" s="43"/>
      <c r="JF911" s="43"/>
      <c r="JG911" s="43"/>
      <c r="JH911" s="43"/>
      <c r="JI911" s="43"/>
      <c r="JJ911" s="43"/>
      <c r="JK911" s="43"/>
      <c r="JL911" s="43"/>
      <c r="JM911" s="43"/>
      <c r="JN911" s="43"/>
      <c r="JO911" s="43"/>
      <c r="JP911" s="43"/>
      <c r="JQ911" s="43"/>
      <c r="JR911" s="43"/>
      <c r="JS911" s="43"/>
      <c r="JT911" s="43"/>
      <c r="JU911" s="43"/>
      <c r="JV911" s="43"/>
      <c r="JW911" s="43"/>
      <c r="JX911" s="43"/>
      <c r="JY911" s="43"/>
      <c r="JZ911" s="43"/>
      <c r="KA911" s="43"/>
      <c r="KB911" s="43"/>
      <c r="KC911" s="43"/>
      <c r="KD911" s="43"/>
      <c r="KE911" s="43"/>
      <c r="KF911" s="43"/>
      <c r="KG911" s="43"/>
      <c r="KH911" s="43"/>
      <c r="KI911" s="43"/>
      <c r="KJ911" s="43"/>
      <c r="KK911" s="43"/>
      <c r="KL911" s="43"/>
      <c r="KM911" s="43"/>
      <c r="KN911" s="43"/>
      <c r="KO911" s="43"/>
      <c r="KP911" s="43"/>
      <c r="KQ911" s="43"/>
      <c r="KR911" s="43"/>
      <c r="KS911" s="43"/>
      <c r="KT911" s="43"/>
      <c r="KU911" s="43"/>
      <c r="KV911" s="43"/>
      <c r="KW911" s="43"/>
      <c r="KX911" s="43"/>
      <c r="KY911" s="43"/>
      <c r="KZ911" s="43"/>
      <c r="LA911" s="43"/>
      <c r="LB911" s="43"/>
      <c r="LC911" s="43"/>
      <c r="LD911" s="43"/>
      <c r="LE911" s="43"/>
      <c r="LF911" s="43"/>
      <c r="LG911" s="43"/>
      <c r="LH911" s="43"/>
      <c r="LI911" s="43"/>
      <c r="LJ911" s="43"/>
      <c r="LK911" s="43"/>
      <c r="LL911" s="43"/>
      <c r="LM911" s="43"/>
      <c r="LN911" s="43"/>
      <c r="LO911" s="43"/>
      <c r="LP911" s="43"/>
      <c r="LQ911" s="43"/>
      <c r="LR911" s="43"/>
      <c r="LS911" s="43"/>
      <c r="LT911" s="43"/>
      <c r="LU911" s="43"/>
      <c r="LV911" s="43"/>
      <c r="LW911" s="43"/>
      <c r="LX911" s="43"/>
      <c r="LY911" s="43"/>
      <c r="LZ911" s="43"/>
      <c r="MA911" s="43"/>
      <c r="MB911" s="43"/>
      <c r="MC911" s="43"/>
      <c r="MD911" s="43"/>
      <c r="ME911" s="43"/>
      <c r="MF911" s="43"/>
      <c r="MG911" s="43"/>
      <c r="MH911" s="43"/>
      <c r="MI911" s="43"/>
      <c r="MJ911" s="43"/>
      <c r="MK911" s="43"/>
      <c r="ML911" s="43"/>
      <c r="MM911" s="43"/>
      <c r="MN911" s="43"/>
      <c r="MO911" s="43"/>
      <c r="MP911" s="43"/>
      <c r="MQ911" s="43"/>
      <c r="MR911" s="43"/>
      <c r="MS911" s="43"/>
      <c r="MT911" s="43"/>
      <c r="MU911" s="43"/>
      <c r="MV911" s="43"/>
      <c r="MW911" s="43"/>
      <c r="MX911" s="43"/>
      <c r="MY911" s="43"/>
      <c r="MZ911" s="43"/>
      <c r="NA911" s="43"/>
      <c r="NB911" s="43"/>
      <c r="NC911" s="43"/>
      <c r="ND911" s="43"/>
      <c r="NE911" s="43"/>
      <c r="NF911" s="43"/>
      <c r="NG911" s="43"/>
      <c r="NH911" s="43"/>
      <c r="NI911" s="43"/>
      <c r="NJ911" s="43"/>
      <c r="NK911" s="43"/>
      <c r="NL911" s="43"/>
      <c r="NM911" s="43"/>
      <c r="NN911" s="43"/>
      <c r="NO911" s="43"/>
      <c r="NP911" s="43"/>
      <c r="NQ911" s="43"/>
      <c r="NR911" s="43"/>
      <c r="NT911" s="66">
        <f>IF(AND(J911&lt;&gt;"",K911&lt;&gt;""),NETWORKDAYS(J911,K911,設定!$H$3:$H$39),0)</f>
        <v>0</v>
      </c>
      <c r="NU911" s="3"/>
      <c r="NV911" s="66">
        <f>IFERROR(IF(J911&lt;&gt;"",NETWORKDAYS(J911,$K$2,設定!$H$3:$H$39),0),"")</f>
        <v>0</v>
      </c>
      <c r="NW911" s="66">
        <f t="shared" si="130"/>
        <v>0</v>
      </c>
      <c r="NX911" s="3"/>
      <c r="NY911" s="68">
        <f t="shared" si="131"/>
        <v>0</v>
      </c>
      <c r="NZ911" s="68">
        <f t="shared" si="132"/>
        <v>0</v>
      </c>
      <c r="OA911" s="69">
        <f t="shared" si="133"/>
        <v>0</v>
      </c>
      <c r="OB911" s="68">
        <f t="shared" si="135"/>
        <v>0</v>
      </c>
    </row>
    <row r="912" spans="2:392" x14ac:dyDescent="0.4">
      <c r="B912" s="57">
        <f t="shared" si="136"/>
        <v>905</v>
      </c>
      <c r="C912" s="46"/>
      <c r="D912" s="58"/>
      <c r="E912" s="59"/>
      <c r="F912" s="60"/>
      <c r="G912" s="43"/>
      <c r="H912" s="43"/>
      <c r="I912" s="53"/>
      <c r="J912" s="61"/>
      <c r="K912" s="61"/>
      <c r="L912" s="62"/>
      <c r="M912" s="61"/>
      <c r="N912" s="61"/>
      <c r="O912" s="62"/>
      <c r="P912" s="63"/>
      <c r="Q912" s="64" t="str">
        <f t="shared" si="134"/>
        <v/>
      </c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  <c r="BC912" s="43"/>
      <c r="BD912" s="43"/>
      <c r="BE912" s="43"/>
      <c r="BF912" s="43"/>
      <c r="BG912" s="43"/>
      <c r="BH912" s="43"/>
      <c r="BI912" s="43"/>
      <c r="BJ912" s="4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3"/>
      <c r="FG912" s="43"/>
      <c r="FH912" s="43"/>
      <c r="FI912" s="43"/>
      <c r="FJ912" s="43"/>
      <c r="FK912" s="43"/>
      <c r="FL912" s="43"/>
      <c r="FM912" s="43"/>
      <c r="FN912" s="43"/>
      <c r="FO912" s="43"/>
      <c r="FP912" s="43"/>
      <c r="FQ912" s="43"/>
      <c r="FR912" s="43"/>
      <c r="FS912" s="43"/>
      <c r="FT912" s="43"/>
      <c r="FU912" s="43"/>
      <c r="FV912" s="43"/>
      <c r="FW912" s="43"/>
      <c r="FX912" s="43"/>
      <c r="FY912" s="43"/>
      <c r="FZ912" s="43"/>
      <c r="GA912" s="43"/>
      <c r="GB912" s="43"/>
      <c r="GC912" s="43"/>
      <c r="GD912" s="43"/>
      <c r="GE912" s="43"/>
      <c r="GF912" s="43"/>
      <c r="GG912" s="43"/>
      <c r="GH912" s="43"/>
      <c r="GI912" s="43"/>
      <c r="GJ912" s="43"/>
      <c r="GK912" s="43"/>
      <c r="GL912" s="43"/>
      <c r="GM912" s="43"/>
      <c r="GN912" s="43"/>
      <c r="GO912" s="43"/>
      <c r="GP912" s="43"/>
      <c r="GQ912" s="43"/>
      <c r="GR912" s="43"/>
      <c r="GS912" s="43"/>
      <c r="GT912" s="43"/>
      <c r="GU912" s="43"/>
      <c r="GV912" s="43"/>
      <c r="GW912" s="43"/>
      <c r="GX912" s="43"/>
      <c r="GY912" s="43"/>
      <c r="GZ912" s="43"/>
      <c r="HA912" s="43"/>
      <c r="HB912" s="43"/>
      <c r="HC912" s="43"/>
      <c r="HD912" s="43"/>
      <c r="HE912" s="43"/>
      <c r="HF912" s="43"/>
      <c r="HG912" s="43"/>
      <c r="HH912" s="43"/>
      <c r="HI912" s="43"/>
      <c r="HJ912" s="43"/>
      <c r="HK912" s="43"/>
      <c r="HL912" s="43"/>
      <c r="HM912" s="43"/>
      <c r="HN912" s="43"/>
      <c r="HO912" s="43"/>
      <c r="HP912" s="43"/>
      <c r="HQ912" s="43"/>
      <c r="HR912" s="43"/>
      <c r="HS912" s="43"/>
      <c r="HT912" s="43"/>
      <c r="HU912" s="43"/>
      <c r="HV912" s="43"/>
      <c r="HW912" s="43"/>
      <c r="HX912" s="43"/>
      <c r="HY912" s="43"/>
      <c r="HZ912" s="43"/>
      <c r="IA912" s="43"/>
      <c r="IB912" s="43"/>
      <c r="IC912" s="43"/>
      <c r="ID912" s="43"/>
      <c r="IE912" s="43"/>
      <c r="IF912" s="43"/>
      <c r="IG912" s="43"/>
      <c r="IH912" s="43"/>
      <c r="II912" s="43"/>
      <c r="IJ912" s="43"/>
      <c r="IK912" s="43"/>
      <c r="IL912" s="43"/>
      <c r="IM912" s="43"/>
      <c r="IN912" s="43"/>
      <c r="IO912" s="43"/>
      <c r="IP912" s="43"/>
      <c r="IQ912" s="43"/>
      <c r="IR912" s="43"/>
      <c r="IS912" s="43"/>
      <c r="IT912" s="43"/>
      <c r="IU912" s="43"/>
      <c r="IV912" s="43"/>
      <c r="IW912" s="43"/>
      <c r="IX912" s="43"/>
      <c r="IY912" s="43"/>
      <c r="IZ912" s="43"/>
      <c r="JA912" s="43"/>
      <c r="JB912" s="43"/>
      <c r="JC912" s="43"/>
      <c r="JD912" s="43"/>
      <c r="JE912" s="43"/>
      <c r="JF912" s="43"/>
      <c r="JG912" s="43"/>
      <c r="JH912" s="43"/>
      <c r="JI912" s="43"/>
      <c r="JJ912" s="43"/>
      <c r="JK912" s="43"/>
      <c r="JL912" s="43"/>
      <c r="JM912" s="43"/>
      <c r="JN912" s="43"/>
      <c r="JO912" s="43"/>
      <c r="JP912" s="43"/>
      <c r="JQ912" s="43"/>
      <c r="JR912" s="43"/>
      <c r="JS912" s="43"/>
      <c r="JT912" s="43"/>
      <c r="JU912" s="43"/>
      <c r="JV912" s="43"/>
      <c r="JW912" s="43"/>
      <c r="JX912" s="43"/>
      <c r="JY912" s="43"/>
      <c r="JZ912" s="43"/>
      <c r="KA912" s="43"/>
      <c r="KB912" s="43"/>
      <c r="KC912" s="43"/>
      <c r="KD912" s="43"/>
      <c r="KE912" s="43"/>
      <c r="KF912" s="43"/>
      <c r="KG912" s="43"/>
      <c r="KH912" s="43"/>
      <c r="KI912" s="43"/>
      <c r="KJ912" s="43"/>
      <c r="KK912" s="43"/>
      <c r="KL912" s="43"/>
      <c r="KM912" s="43"/>
      <c r="KN912" s="43"/>
      <c r="KO912" s="43"/>
      <c r="KP912" s="43"/>
      <c r="KQ912" s="43"/>
      <c r="KR912" s="43"/>
      <c r="KS912" s="43"/>
      <c r="KT912" s="43"/>
      <c r="KU912" s="43"/>
      <c r="KV912" s="43"/>
      <c r="KW912" s="43"/>
      <c r="KX912" s="43"/>
      <c r="KY912" s="43"/>
      <c r="KZ912" s="43"/>
      <c r="LA912" s="43"/>
      <c r="LB912" s="43"/>
      <c r="LC912" s="43"/>
      <c r="LD912" s="43"/>
      <c r="LE912" s="43"/>
      <c r="LF912" s="43"/>
      <c r="LG912" s="43"/>
      <c r="LH912" s="43"/>
      <c r="LI912" s="43"/>
      <c r="LJ912" s="43"/>
      <c r="LK912" s="43"/>
      <c r="LL912" s="43"/>
      <c r="LM912" s="43"/>
      <c r="LN912" s="43"/>
      <c r="LO912" s="43"/>
      <c r="LP912" s="43"/>
      <c r="LQ912" s="43"/>
      <c r="LR912" s="43"/>
      <c r="LS912" s="43"/>
      <c r="LT912" s="43"/>
      <c r="LU912" s="43"/>
      <c r="LV912" s="43"/>
      <c r="LW912" s="43"/>
      <c r="LX912" s="43"/>
      <c r="LY912" s="43"/>
      <c r="LZ912" s="43"/>
      <c r="MA912" s="43"/>
      <c r="MB912" s="43"/>
      <c r="MC912" s="43"/>
      <c r="MD912" s="43"/>
      <c r="ME912" s="43"/>
      <c r="MF912" s="43"/>
      <c r="MG912" s="43"/>
      <c r="MH912" s="43"/>
      <c r="MI912" s="43"/>
      <c r="MJ912" s="43"/>
      <c r="MK912" s="43"/>
      <c r="ML912" s="43"/>
      <c r="MM912" s="43"/>
      <c r="MN912" s="43"/>
      <c r="MO912" s="43"/>
      <c r="MP912" s="43"/>
      <c r="MQ912" s="43"/>
      <c r="MR912" s="43"/>
      <c r="MS912" s="43"/>
      <c r="MT912" s="43"/>
      <c r="MU912" s="43"/>
      <c r="MV912" s="43"/>
      <c r="MW912" s="43"/>
      <c r="MX912" s="43"/>
      <c r="MY912" s="43"/>
      <c r="MZ912" s="43"/>
      <c r="NA912" s="43"/>
      <c r="NB912" s="43"/>
      <c r="NC912" s="43"/>
      <c r="ND912" s="43"/>
      <c r="NE912" s="43"/>
      <c r="NF912" s="43"/>
      <c r="NG912" s="43"/>
      <c r="NH912" s="43"/>
      <c r="NI912" s="43"/>
      <c r="NJ912" s="43"/>
      <c r="NK912" s="43"/>
      <c r="NL912" s="43"/>
      <c r="NM912" s="43"/>
      <c r="NN912" s="43"/>
      <c r="NO912" s="43"/>
      <c r="NP912" s="43"/>
      <c r="NQ912" s="43"/>
      <c r="NR912" s="43"/>
      <c r="NT912" s="66">
        <f>IF(AND(J912&lt;&gt;"",K912&lt;&gt;""),NETWORKDAYS(J912,K912,設定!$H$3:$H$39),0)</f>
        <v>0</v>
      </c>
      <c r="NU912" s="3"/>
      <c r="NV912" s="66">
        <f>IFERROR(IF(J912&lt;&gt;"",NETWORKDAYS(J912,$K$2,設定!$H$3:$H$39),0),"")</f>
        <v>0</v>
      </c>
      <c r="NW912" s="66">
        <f t="shared" si="130"/>
        <v>0</v>
      </c>
      <c r="NX912" s="3"/>
      <c r="NY912" s="68">
        <f t="shared" si="131"/>
        <v>0</v>
      </c>
      <c r="NZ912" s="68">
        <f t="shared" si="132"/>
        <v>0</v>
      </c>
      <c r="OA912" s="69">
        <f t="shared" si="133"/>
        <v>0</v>
      </c>
      <c r="OB912" s="68">
        <f t="shared" si="135"/>
        <v>0</v>
      </c>
    </row>
    <row r="913" spans="2:392" x14ac:dyDescent="0.4">
      <c r="B913" s="57">
        <f t="shared" si="136"/>
        <v>906</v>
      </c>
      <c r="C913" s="46"/>
      <c r="D913" s="58"/>
      <c r="E913" s="59"/>
      <c r="F913" s="60"/>
      <c r="G913" s="43"/>
      <c r="H913" s="43"/>
      <c r="I913" s="53"/>
      <c r="J913" s="61"/>
      <c r="K913" s="61"/>
      <c r="L913" s="62"/>
      <c r="M913" s="61"/>
      <c r="N913" s="61"/>
      <c r="O913" s="62"/>
      <c r="P913" s="63"/>
      <c r="Q913" s="64" t="str">
        <f t="shared" si="134"/>
        <v/>
      </c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  <c r="BC913" s="43"/>
      <c r="BD913" s="43"/>
      <c r="BE913" s="43"/>
      <c r="BF913" s="43"/>
      <c r="BG913" s="43"/>
      <c r="BH913" s="43"/>
      <c r="BI913" s="43"/>
      <c r="BJ913" s="4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3"/>
      <c r="FG913" s="43"/>
      <c r="FH913" s="43"/>
      <c r="FI913" s="43"/>
      <c r="FJ913" s="43"/>
      <c r="FK913" s="43"/>
      <c r="FL913" s="43"/>
      <c r="FM913" s="43"/>
      <c r="FN913" s="43"/>
      <c r="FO913" s="43"/>
      <c r="FP913" s="43"/>
      <c r="FQ913" s="43"/>
      <c r="FR913" s="43"/>
      <c r="FS913" s="43"/>
      <c r="FT913" s="43"/>
      <c r="FU913" s="43"/>
      <c r="FV913" s="43"/>
      <c r="FW913" s="43"/>
      <c r="FX913" s="43"/>
      <c r="FY913" s="43"/>
      <c r="FZ913" s="43"/>
      <c r="GA913" s="43"/>
      <c r="GB913" s="43"/>
      <c r="GC913" s="43"/>
      <c r="GD913" s="43"/>
      <c r="GE913" s="43"/>
      <c r="GF913" s="43"/>
      <c r="GG913" s="43"/>
      <c r="GH913" s="43"/>
      <c r="GI913" s="43"/>
      <c r="GJ913" s="43"/>
      <c r="GK913" s="43"/>
      <c r="GL913" s="43"/>
      <c r="GM913" s="43"/>
      <c r="GN913" s="43"/>
      <c r="GO913" s="43"/>
      <c r="GP913" s="43"/>
      <c r="GQ913" s="43"/>
      <c r="GR913" s="43"/>
      <c r="GS913" s="43"/>
      <c r="GT913" s="43"/>
      <c r="GU913" s="43"/>
      <c r="GV913" s="43"/>
      <c r="GW913" s="43"/>
      <c r="GX913" s="43"/>
      <c r="GY913" s="43"/>
      <c r="GZ913" s="43"/>
      <c r="HA913" s="43"/>
      <c r="HB913" s="43"/>
      <c r="HC913" s="43"/>
      <c r="HD913" s="43"/>
      <c r="HE913" s="43"/>
      <c r="HF913" s="43"/>
      <c r="HG913" s="43"/>
      <c r="HH913" s="43"/>
      <c r="HI913" s="43"/>
      <c r="HJ913" s="43"/>
      <c r="HK913" s="43"/>
      <c r="HL913" s="43"/>
      <c r="HM913" s="43"/>
      <c r="HN913" s="43"/>
      <c r="HO913" s="43"/>
      <c r="HP913" s="43"/>
      <c r="HQ913" s="43"/>
      <c r="HR913" s="43"/>
      <c r="HS913" s="43"/>
      <c r="HT913" s="43"/>
      <c r="HU913" s="43"/>
      <c r="HV913" s="43"/>
      <c r="HW913" s="43"/>
      <c r="HX913" s="43"/>
      <c r="HY913" s="43"/>
      <c r="HZ913" s="43"/>
      <c r="IA913" s="43"/>
      <c r="IB913" s="43"/>
      <c r="IC913" s="43"/>
      <c r="ID913" s="43"/>
      <c r="IE913" s="43"/>
      <c r="IF913" s="43"/>
      <c r="IG913" s="43"/>
      <c r="IH913" s="43"/>
      <c r="II913" s="43"/>
      <c r="IJ913" s="43"/>
      <c r="IK913" s="43"/>
      <c r="IL913" s="43"/>
      <c r="IM913" s="43"/>
      <c r="IN913" s="43"/>
      <c r="IO913" s="43"/>
      <c r="IP913" s="43"/>
      <c r="IQ913" s="43"/>
      <c r="IR913" s="43"/>
      <c r="IS913" s="43"/>
      <c r="IT913" s="43"/>
      <c r="IU913" s="43"/>
      <c r="IV913" s="43"/>
      <c r="IW913" s="43"/>
      <c r="IX913" s="43"/>
      <c r="IY913" s="43"/>
      <c r="IZ913" s="43"/>
      <c r="JA913" s="43"/>
      <c r="JB913" s="43"/>
      <c r="JC913" s="43"/>
      <c r="JD913" s="43"/>
      <c r="JE913" s="43"/>
      <c r="JF913" s="43"/>
      <c r="JG913" s="43"/>
      <c r="JH913" s="43"/>
      <c r="JI913" s="43"/>
      <c r="JJ913" s="43"/>
      <c r="JK913" s="43"/>
      <c r="JL913" s="43"/>
      <c r="JM913" s="43"/>
      <c r="JN913" s="43"/>
      <c r="JO913" s="43"/>
      <c r="JP913" s="43"/>
      <c r="JQ913" s="43"/>
      <c r="JR913" s="43"/>
      <c r="JS913" s="43"/>
      <c r="JT913" s="43"/>
      <c r="JU913" s="43"/>
      <c r="JV913" s="43"/>
      <c r="JW913" s="43"/>
      <c r="JX913" s="43"/>
      <c r="JY913" s="43"/>
      <c r="JZ913" s="43"/>
      <c r="KA913" s="43"/>
      <c r="KB913" s="43"/>
      <c r="KC913" s="43"/>
      <c r="KD913" s="43"/>
      <c r="KE913" s="43"/>
      <c r="KF913" s="43"/>
      <c r="KG913" s="43"/>
      <c r="KH913" s="43"/>
      <c r="KI913" s="43"/>
      <c r="KJ913" s="43"/>
      <c r="KK913" s="43"/>
      <c r="KL913" s="43"/>
      <c r="KM913" s="43"/>
      <c r="KN913" s="43"/>
      <c r="KO913" s="43"/>
      <c r="KP913" s="43"/>
      <c r="KQ913" s="43"/>
      <c r="KR913" s="43"/>
      <c r="KS913" s="43"/>
      <c r="KT913" s="43"/>
      <c r="KU913" s="43"/>
      <c r="KV913" s="43"/>
      <c r="KW913" s="43"/>
      <c r="KX913" s="43"/>
      <c r="KY913" s="43"/>
      <c r="KZ913" s="43"/>
      <c r="LA913" s="43"/>
      <c r="LB913" s="43"/>
      <c r="LC913" s="43"/>
      <c r="LD913" s="43"/>
      <c r="LE913" s="43"/>
      <c r="LF913" s="43"/>
      <c r="LG913" s="43"/>
      <c r="LH913" s="43"/>
      <c r="LI913" s="43"/>
      <c r="LJ913" s="43"/>
      <c r="LK913" s="43"/>
      <c r="LL913" s="43"/>
      <c r="LM913" s="43"/>
      <c r="LN913" s="43"/>
      <c r="LO913" s="43"/>
      <c r="LP913" s="43"/>
      <c r="LQ913" s="43"/>
      <c r="LR913" s="43"/>
      <c r="LS913" s="43"/>
      <c r="LT913" s="43"/>
      <c r="LU913" s="43"/>
      <c r="LV913" s="43"/>
      <c r="LW913" s="43"/>
      <c r="LX913" s="43"/>
      <c r="LY913" s="43"/>
      <c r="LZ913" s="43"/>
      <c r="MA913" s="43"/>
      <c r="MB913" s="43"/>
      <c r="MC913" s="43"/>
      <c r="MD913" s="43"/>
      <c r="ME913" s="43"/>
      <c r="MF913" s="43"/>
      <c r="MG913" s="43"/>
      <c r="MH913" s="43"/>
      <c r="MI913" s="43"/>
      <c r="MJ913" s="43"/>
      <c r="MK913" s="43"/>
      <c r="ML913" s="43"/>
      <c r="MM913" s="43"/>
      <c r="MN913" s="43"/>
      <c r="MO913" s="43"/>
      <c r="MP913" s="43"/>
      <c r="MQ913" s="43"/>
      <c r="MR913" s="43"/>
      <c r="MS913" s="43"/>
      <c r="MT913" s="43"/>
      <c r="MU913" s="43"/>
      <c r="MV913" s="43"/>
      <c r="MW913" s="43"/>
      <c r="MX913" s="43"/>
      <c r="MY913" s="43"/>
      <c r="MZ913" s="43"/>
      <c r="NA913" s="43"/>
      <c r="NB913" s="43"/>
      <c r="NC913" s="43"/>
      <c r="ND913" s="43"/>
      <c r="NE913" s="43"/>
      <c r="NF913" s="43"/>
      <c r="NG913" s="43"/>
      <c r="NH913" s="43"/>
      <c r="NI913" s="43"/>
      <c r="NJ913" s="43"/>
      <c r="NK913" s="43"/>
      <c r="NL913" s="43"/>
      <c r="NM913" s="43"/>
      <c r="NN913" s="43"/>
      <c r="NO913" s="43"/>
      <c r="NP913" s="43"/>
      <c r="NQ913" s="43"/>
      <c r="NR913" s="43"/>
      <c r="NT913" s="66">
        <f>IF(AND(J913&lt;&gt;"",K913&lt;&gt;""),NETWORKDAYS(J913,K913,設定!$H$3:$H$39),0)</f>
        <v>0</v>
      </c>
      <c r="NU913" s="3"/>
      <c r="NV913" s="66">
        <f>IFERROR(IF(J913&lt;&gt;"",NETWORKDAYS(J913,$K$2,設定!$H$3:$H$39),0),"")</f>
        <v>0</v>
      </c>
      <c r="NW913" s="66">
        <f t="shared" si="130"/>
        <v>0</v>
      </c>
      <c r="NX913" s="3"/>
      <c r="NY913" s="68">
        <f t="shared" si="131"/>
        <v>0</v>
      </c>
      <c r="NZ913" s="68">
        <f t="shared" si="132"/>
        <v>0</v>
      </c>
      <c r="OA913" s="69">
        <f t="shared" si="133"/>
        <v>0</v>
      </c>
      <c r="OB913" s="68">
        <f t="shared" si="135"/>
        <v>0</v>
      </c>
    </row>
    <row r="914" spans="2:392" x14ac:dyDescent="0.4">
      <c r="B914" s="57">
        <f t="shared" si="136"/>
        <v>907</v>
      </c>
      <c r="C914" s="46"/>
      <c r="D914" s="58"/>
      <c r="E914" s="59"/>
      <c r="F914" s="60"/>
      <c r="G914" s="43"/>
      <c r="H914" s="43"/>
      <c r="I914" s="53"/>
      <c r="J914" s="61"/>
      <c r="K914" s="61"/>
      <c r="L914" s="62"/>
      <c r="M914" s="61"/>
      <c r="N914" s="61"/>
      <c r="O914" s="62"/>
      <c r="P914" s="63"/>
      <c r="Q914" s="64" t="str">
        <f t="shared" si="134"/>
        <v/>
      </c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  <c r="BC914" s="43"/>
      <c r="BD914" s="43"/>
      <c r="BE914" s="43"/>
      <c r="BF914" s="43"/>
      <c r="BG914" s="43"/>
      <c r="BH914" s="43"/>
      <c r="BI914" s="43"/>
      <c r="BJ914" s="4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3"/>
      <c r="FG914" s="43"/>
      <c r="FH914" s="43"/>
      <c r="FI914" s="43"/>
      <c r="FJ914" s="43"/>
      <c r="FK914" s="43"/>
      <c r="FL914" s="43"/>
      <c r="FM914" s="43"/>
      <c r="FN914" s="43"/>
      <c r="FO914" s="43"/>
      <c r="FP914" s="43"/>
      <c r="FQ914" s="43"/>
      <c r="FR914" s="43"/>
      <c r="FS914" s="43"/>
      <c r="FT914" s="43"/>
      <c r="FU914" s="43"/>
      <c r="FV914" s="43"/>
      <c r="FW914" s="43"/>
      <c r="FX914" s="43"/>
      <c r="FY914" s="43"/>
      <c r="FZ914" s="43"/>
      <c r="GA914" s="43"/>
      <c r="GB914" s="43"/>
      <c r="GC914" s="43"/>
      <c r="GD914" s="43"/>
      <c r="GE914" s="43"/>
      <c r="GF914" s="43"/>
      <c r="GG914" s="43"/>
      <c r="GH914" s="43"/>
      <c r="GI914" s="43"/>
      <c r="GJ914" s="43"/>
      <c r="GK914" s="43"/>
      <c r="GL914" s="43"/>
      <c r="GM914" s="43"/>
      <c r="GN914" s="43"/>
      <c r="GO914" s="43"/>
      <c r="GP914" s="43"/>
      <c r="GQ914" s="43"/>
      <c r="GR914" s="43"/>
      <c r="GS914" s="43"/>
      <c r="GT914" s="43"/>
      <c r="GU914" s="43"/>
      <c r="GV914" s="43"/>
      <c r="GW914" s="43"/>
      <c r="GX914" s="43"/>
      <c r="GY914" s="43"/>
      <c r="GZ914" s="43"/>
      <c r="HA914" s="43"/>
      <c r="HB914" s="43"/>
      <c r="HC914" s="43"/>
      <c r="HD914" s="43"/>
      <c r="HE914" s="43"/>
      <c r="HF914" s="43"/>
      <c r="HG914" s="43"/>
      <c r="HH914" s="43"/>
      <c r="HI914" s="43"/>
      <c r="HJ914" s="43"/>
      <c r="HK914" s="43"/>
      <c r="HL914" s="43"/>
      <c r="HM914" s="43"/>
      <c r="HN914" s="43"/>
      <c r="HO914" s="43"/>
      <c r="HP914" s="43"/>
      <c r="HQ914" s="43"/>
      <c r="HR914" s="43"/>
      <c r="HS914" s="43"/>
      <c r="HT914" s="43"/>
      <c r="HU914" s="43"/>
      <c r="HV914" s="43"/>
      <c r="HW914" s="43"/>
      <c r="HX914" s="43"/>
      <c r="HY914" s="43"/>
      <c r="HZ914" s="43"/>
      <c r="IA914" s="43"/>
      <c r="IB914" s="43"/>
      <c r="IC914" s="43"/>
      <c r="ID914" s="43"/>
      <c r="IE914" s="43"/>
      <c r="IF914" s="43"/>
      <c r="IG914" s="43"/>
      <c r="IH914" s="43"/>
      <c r="II914" s="43"/>
      <c r="IJ914" s="43"/>
      <c r="IK914" s="43"/>
      <c r="IL914" s="43"/>
      <c r="IM914" s="43"/>
      <c r="IN914" s="43"/>
      <c r="IO914" s="43"/>
      <c r="IP914" s="43"/>
      <c r="IQ914" s="43"/>
      <c r="IR914" s="43"/>
      <c r="IS914" s="43"/>
      <c r="IT914" s="43"/>
      <c r="IU914" s="43"/>
      <c r="IV914" s="43"/>
      <c r="IW914" s="43"/>
      <c r="IX914" s="43"/>
      <c r="IY914" s="43"/>
      <c r="IZ914" s="43"/>
      <c r="JA914" s="43"/>
      <c r="JB914" s="43"/>
      <c r="JC914" s="43"/>
      <c r="JD914" s="43"/>
      <c r="JE914" s="43"/>
      <c r="JF914" s="43"/>
      <c r="JG914" s="43"/>
      <c r="JH914" s="43"/>
      <c r="JI914" s="43"/>
      <c r="JJ914" s="43"/>
      <c r="JK914" s="43"/>
      <c r="JL914" s="43"/>
      <c r="JM914" s="43"/>
      <c r="JN914" s="43"/>
      <c r="JO914" s="43"/>
      <c r="JP914" s="43"/>
      <c r="JQ914" s="43"/>
      <c r="JR914" s="43"/>
      <c r="JS914" s="43"/>
      <c r="JT914" s="43"/>
      <c r="JU914" s="43"/>
      <c r="JV914" s="43"/>
      <c r="JW914" s="43"/>
      <c r="JX914" s="43"/>
      <c r="JY914" s="43"/>
      <c r="JZ914" s="43"/>
      <c r="KA914" s="43"/>
      <c r="KB914" s="43"/>
      <c r="KC914" s="43"/>
      <c r="KD914" s="43"/>
      <c r="KE914" s="43"/>
      <c r="KF914" s="43"/>
      <c r="KG914" s="43"/>
      <c r="KH914" s="43"/>
      <c r="KI914" s="43"/>
      <c r="KJ914" s="43"/>
      <c r="KK914" s="43"/>
      <c r="KL914" s="43"/>
      <c r="KM914" s="43"/>
      <c r="KN914" s="43"/>
      <c r="KO914" s="43"/>
      <c r="KP914" s="43"/>
      <c r="KQ914" s="43"/>
      <c r="KR914" s="43"/>
      <c r="KS914" s="43"/>
      <c r="KT914" s="43"/>
      <c r="KU914" s="43"/>
      <c r="KV914" s="43"/>
      <c r="KW914" s="43"/>
      <c r="KX914" s="43"/>
      <c r="KY914" s="43"/>
      <c r="KZ914" s="43"/>
      <c r="LA914" s="43"/>
      <c r="LB914" s="43"/>
      <c r="LC914" s="43"/>
      <c r="LD914" s="43"/>
      <c r="LE914" s="43"/>
      <c r="LF914" s="43"/>
      <c r="LG914" s="43"/>
      <c r="LH914" s="43"/>
      <c r="LI914" s="43"/>
      <c r="LJ914" s="43"/>
      <c r="LK914" s="43"/>
      <c r="LL914" s="43"/>
      <c r="LM914" s="43"/>
      <c r="LN914" s="43"/>
      <c r="LO914" s="43"/>
      <c r="LP914" s="43"/>
      <c r="LQ914" s="43"/>
      <c r="LR914" s="43"/>
      <c r="LS914" s="43"/>
      <c r="LT914" s="43"/>
      <c r="LU914" s="43"/>
      <c r="LV914" s="43"/>
      <c r="LW914" s="43"/>
      <c r="LX914" s="43"/>
      <c r="LY914" s="43"/>
      <c r="LZ914" s="43"/>
      <c r="MA914" s="43"/>
      <c r="MB914" s="43"/>
      <c r="MC914" s="43"/>
      <c r="MD914" s="43"/>
      <c r="ME914" s="43"/>
      <c r="MF914" s="43"/>
      <c r="MG914" s="43"/>
      <c r="MH914" s="43"/>
      <c r="MI914" s="43"/>
      <c r="MJ914" s="43"/>
      <c r="MK914" s="43"/>
      <c r="ML914" s="43"/>
      <c r="MM914" s="43"/>
      <c r="MN914" s="43"/>
      <c r="MO914" s="43"/>
      <c r="MP914" s="43"/>
      <c r="MQ914" s="43"/>
      <c r="MR914" s="43"/>
      <c r="MS914" s="43"/>
      <c r="MT914" s="43"/>
      <c r="MU914" s="43"/>
      <c r="MV914" s="43"/>
      <c r="MW914" s="43"/>
      <c r="MX914" s="43"/>
      <c r="MY914" s="43"/>
      <c r="MZ914" s="43"/>
      <c r="NA914" s="43"/>
      <c r="NB914" s="43"/>
      <c r="NC914" s="43"/>
      <c r="ND914" s="43"/>
      <c r="NE914" s="43"/>
      <c r="NF914" s="43"/>
      <c r="NG914" s="43"/>
      <c r="NH914" s="43"/>
      <c r="NI914" s="43"/>
      <c r="NJ914" s="43"/>
      <c r="NK914" s="43"/>
      <c r="NL914" s="43"/>
      <c r="NM914" s="43"/>
      <c r="NN914" s="43"/>
      <c r="NO914" s="43"/>
      <c r="NP914" s="43"/>
      <c r="NQ914" s="43"/>
      <c r="NR914" s="43"/>
      <c r="NT914" s="66">
        <f>IF(AND(J914&lt;&gt;"",K914&lt;&gt;""),NETWORKDAYS(J914,K914,設定!$H$3:$H$39),0)</f>
        <v>0</v>
      </c>
      <c r="NU914" s="3"/>
      <c r="NV914" s="66">
        <f>IFERROR(IF(J914&lt;&gt;"",NETWORKDAYS(J914,$K$2,設定!$H$3:$H$39),0),"")</f>
        <v>0</v>
      </c>
      <c r="NW914" s="66">
        <f t="shared" si="130"/>
        <v>0</v>
      </c>
      <c r="NX914" s="3"/>
      <c r="NY914" s="68">
        <f t="shared" si="131"/>
        <v>0</v>
      </c>
      <c r="NZ914" s="68">
        <f t="shared" si="132"/>
        <v>0</v>
      </c>
      <c r="OA914" s="69">
        <f t="shared" si="133"/>
        <v>0</v>
      </c>
      <c r="OB914" s="68">
        <f t="shared" si="135"/>
        <v>0</v>
      </c>
    </row>
    <row r="915" spans="2:392" x14ac:dyDescent="0.4">
      <c r="B915" s="57">
        <f t="shared" si="136"/>
        <v>908</v>
      </c>
      <c r="C915" s="46"/>
      <c r="D915" s="58"/>
      <c r="E915" s="59"/>
      <c r="F915" s="60"/>
      <c r="G915" s="43"/>
      <c r="H915" s="43"/>
      <c r="I915" s="53"/>
      <c r="J915" s="61"/>
      <c r="K915" s="61"/>
      <c r="L915" s="62"/>
      <c r="M915" s="61"/>
      <c r="N915" s="61"/>
      <c r="O915" s="62"/>
      <c r="P915" s="63"/>
      <c r="Q915" s="64" t="str">
        <f t="shared" si="134"/>
        <v/>
      </c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  <c r="BC915" s="43"/>
      <c r="BD915" s="43"/>
      <c r="BE915" s="43"/>
      <c r="BF915" s="43"/>
      <c r="BG915" s="43"/>
      <c r="BH915" s="43"/>
      <c r="BI915" s="43"/>
      <c r="BJ915" s="4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3"/>
      <c r="FG915" s="43"/>
      <c r="FH915" s="43"/>
      <c r="FI915" s="43"/>
      <c r="FJ915" s="43"/>
      <c r="FK915" s="43"/>
      <c r="FL915" s="43"/>
      <c r="FM915" s="43"/>
      <c r="FN915" s="43"/>
      <c r="FO915" s="43"/>
      <c r="FP915" s="43"/>
      <c r="FQ915" s="43"/>
      <c r="FR915" s="43"/>
      <c r="FS915" s="43"/>
      <c r="FT915" s="43"/>
      <c r="FU915" s="43"/>
      <c r="FV915" s="43"/>
      <c r="FW915" s="43"/>
      <c r="FX915" s="43"/>
      <c r="FY915" s="43"/>
      <c r="FZ915" s="43"/>
      <c r="GA915" s="43"/>
      <c r="GB915" s="43"/>
      <c r="GC915" s="43"/>
      <c r="GD915" s="43"/>
      <c r="GE915" s="43"/>
      <c r="GF915" s="43"/>
      <c r="GG915" s="43"/>
      <c r="GH915" s="43"/>
      <c r="GI915" s="43"/>
      <c r="GJ915" s="43"/>
      <c r="GK915" s="43"/>
      <c r="GL915" s="43"/>
      <c r="GM915" s="43"/>
      <c r="GN915" s="43"/>
      <c r="GO915" s="43"/>
      <c r="GP915" s="43"/>
      <c r="GQ915" s="43"/>
      <c r="GR915" s="43"/>
      <c r="GS915" s="43"/>
      <c r="GT915" s="43"/>
      <c r="GU915" s="43"/>
      <c r="GV915" s="43"/>
      <c r="GW915" s="43"/>
      <c r="GX915" s="43"/>
      <c r="GY915" s="43"/>
      <c r="GZ915" s="43"/>
      <c r="HA915" s="43"/>
      <c r="HB915" s="43"/>
      <c r="HC915" s="43"/>
      <c r="HD915" s="43"/>
      <c r="HE915" s="43"/>
      <c r="HF915" s="43"/>
      <c r="HG915" s="43"/>
      <c r="HH915" s="43"/>
      <c r="HI915" s="43"/>
      <c r="HJ915" s="43"/>
      <c r="HK915" s="43"/>
      <c r="HL915" s="43"/>
      <c r="HM915" s="43"/>
      <c r="HN915" s="43"/>
      <c r="HO915" s="43"/>
      <c r="HP915" s="43"/>
      <c r="HQ915" s="43"/>
      <c r="HR915" s="43"/>
      <c r="HS915" s="43"/>
      <c r="HT915" s="43"/>
      <c r="HU915" s="43"/>
      <c r="HV915" s="43"/>
      <c r="HW915" s="43"/>
      <c r="HX915" s="43"/>
      <c r="HY915" s="43"/>
      <c r="HZ915" s="43"/>
      <c r="IA915" s="43"/>
      <c r="IB915" s="43"/>
      <c r="IC915" s="43"/>
      <c r="ID915" s="43"/>
      <c r="IE915" s="43"/>
      <c r="IF915" s="43"/>
      <c r="IG915" s="43"/>
      <c r="IH915" s="43"/>
      <c r="II915" s="43"/>
      <c r="IJ915" s="43"/>
      <c r="IK915" s="43"/>
      <c r="IL915" s="43"/>
      <c r="IM915" s="43"/>
      <c r="IN915" s="43"/>
      <c r="IO915" s="43"/>
      <c r="IP915" s="43"/>
      <c r="IQ915" s="43"/>
      <c r="IR915" s="43"/>
      <c r="IS915" s="43"/>
      <c r="IT915" s="43"/>
      <c r="IU915" s="43"/>
      <c r="IV915" s="43"/>
      <c r="IW915" s="43"/>
      <c r="IX915" s="43"/>
      <c r="IY915" s="43"/>
      <c r="IZ915" s="43"/>
      <c r="JA915" s="43"/>
      <c r="JB915" s="43"/>
      <c r="JC915" s="43"/>
      <c r="JD915" s="43"/>
      <c r="JE915" s="43"/>
      <c r="JF915" s="43"/>
      <c r="JG915" s="43"/>
      <c r="JH915" s="43"/>
      <c r="JI915" s="43"/>
      <c r="JJ915" s="43"/>
      <c r="JK915" s="43"/>
      <c r="JL915" s="43"/>
      <c r="JM915" s="43"/>
      <c r="JN915" s="43"/>
      <c r="JO915" s="43"/>
      <c r="JP915" s="43"/>
      <c r="JQ915" s="43"/>
      <c r="JR915" s="43"/>
      <c r="JS915" s="43"/>
      <c r="JT915" s="43"/>
      <c r="JU915" s="43"/>
      <c r="JV915" s="43"/>
      <c r="JW915" s="43"/>
      <c r="JX915" s="43"/>
      <c r="JY915" s="43"/>
      <c r="JZ915" s="43"/>
      <c r="KA915" s="43"/>
      <c r="KB915" s="43"/>
      <c r="KC915" s="43"/>
      <c r="KD915" s="43"/>
      <c r="KE915" s="43"/>
      <c r="KF915" s="43"/>
      <c r="KG915" s="43"/>
      <c r="KH915" s="43"/>
      <c r="KI915" s="43"/>
      <c r="KJ915" s="43"/>
      <c r="KK915" s="43"/>
      <c r="KL915" s="43"/>
      <c r="KM915" s="43"/>
      <c r="KN915" s="43"/>
      <c r="KO915" s="43"/>
      <c r="KP915" s="43"/>
      <c r="KQ915" s="43"/>
      <c r="KR915" s="43"/>
      <c r="KS915" s="43"/>
      <c r="KT915" s="43"/>
      <c r="KU915" s="43"/>
      <c r="KV915" s="43"/>
      <c r="KW915" s="43"/>
      <c r="KX915" s="43"/>
      <c r="KY915" s="43"/>
      <c r="KZ915" s="43"/>
      <c r="LA915" s="43"/>
      <c r="LB915" s="43"/>
      <c r="LC915" s="43"/>
      <c r="LD915" s="43"/>
      <c r="LE915" s="43"/>
      <c r="LF915" s="43"/>
      <c r="LG915" s="43"/>
      <c r="LH915" s="43"/>
      <c r="LI915" s="43"/>
      <c r="LJ915" s="43"/>
      <c r="LK915" s="43"/>
      <c r="LL915" s="43"/>
      <c r="LM915" s="43"/>
      <c r="LN915" s="43"/>
      <c r="LO915" s="43"/>
      <c r="LP915" s="43"/>
      <c r="LQ915" s="43"/>
      <c r="LR915" s="43"/>
      <c r="LS915" s="43"/>
      <c r="LT915" s="43"/>
      <c r="LU915" s="43"/>
      <c r="LV915" s="43"/>
      <c r="LW915" s="43"/>
      <c r="LX915" s="43"/>
      <c r="LY915" s="43"/>
      <c r="LZ915" s="43"/>
      <c r="MA915" s="43"/>
      <c r="MB915" s="43"/>
      <c r="MC915" s="43"/>
      <c r="MD915" s="43"/>
      <c r="ME915" s="43"/>
      <c r="MF915" s="43"/>
      <c r="MG915" s="43"/>
      <c r="MH915" s="43"/>
      <c r="MI915" s="43"/>
      <c r="MJ915" s="43"/>
      <c r="MK915" s="43"/>
      <c r="ML915" s="43"/>
      <c r="MM915" s="43"/>
      <c r="MN915" s="43"/>
      <c r="MO915" s="43"/>
      <c r="MP915" s="43"/>
      <c r="MQ915" s="43"/>
      <c r="MR915" s="43"/>
      <c r="MS915" s="43"/>
      <c r="MT915" s="43"/>
      <c r="MU915" s="43"/>
      <c r="MV915" s="43"/>
      <c r="MW915" s="43"/>
      <c r="MX915" s="43"/>
      <c r="MY915" s="43"/>
      <c r="MZ915" s="43"/>
      <c r="NA915" s="43"/>
      <c r="NB915" s="43"/>
      <c r="NC915" s="43"/>
      <c r="ND915" s="43"/>
      <c r="NE915" s="43"/>
      <c r="NF915" s="43"/>
      <c r="NG915" s="43"/>
      <c r="NH915" s="43"/>
      <c r="NI915" s="43"/>
      <c r="NJ915" s="43"/>
      <c r="NK915" s="43"/>
      <c r="NL915" s="43"/>
      <c r="NM915" s="43"/>
      <c r="NN915" s="43"/>
      <c r="NO915" s="43"/>
      <c r="NP915" s="43"/>
      <c r="NQ915" s="43"/>
      <c r="NR915" s="43"/>
      <c r="NT915" s="66">
        <f>IF(AND(J915&lt;&gt;"",K915&lt;&gt;""),NETWORKDAYS(J915,K915,設定!$H$3:$H$39),0)</f>
        <v>0</v>
      </c>
      <c r="NU915" s="3"/>
      <c r="NV915" s="66">
        <f>IFERROR(IF(J915&lt;&gt;"",NETWORKDAYS(J915,$K$2,設定!$H$3:$H$39),0),"")</f>
        <v>0</v>
      </c>
      <c r="NW915" s="66">
        <f t="shared" si="130"/>
        <v>0</v>
      </c>
      <c r="NX915" s="3"/>
      <c r="NY915" s="68">
        <f t="shared" si="131"/>
        <v>0</v>
      </c>
      <c r="NZ915" s="68">
        <f t="shared" si="132"/>
        <v>0</v>
      </c>
      <c r="OA915" s="69">
        <f t="shared" si="133"/>
        <v>0</v>
      </c>
      <c r="OB915" s="68">
        <f t="shared" si="135"/>
        <v>0</v>
      </c>
    </row>
    <row r="916" spans="2:392" x14ac:dyDescent="0.4">
      <c r="B916" s="57">
        <f t="shared" si="136"/>
        <v>909</v>
      </c>
      <c r="C916" s="46"/>
      <c r="D916" s="58"/>
      <c r="E916" s="59"/>
      <c r="F916" s="60"/>
      <c r="G916" s="43"/>
      <c r="H916" s="43"/>
      <c r="I916" s="53"/>
      <c r="J916" s="61"/>
      <c r="K916" s="61"/>
      <c r="L916" s="62"/>
      <c r="M916" s="61"/>
      <c r="N916" s="61"/>
      <c r="O916" s="62"/>
      <c r="P916" s="63"/>
      <c r="Q916" s="64" t="str">
        <f t="shared" si="134"/>
        <v/>
      </c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  <c r="BC916" s="43"/>
      <c r="BD916" s="43"/>
      <c r="BE916" s="43"/>
      <c r="BF916" s="43"/>
      <c r="BG916" s="43"/>
      <c r="BH916" s="43"/>
      <c r="BI916" s="43"/>
      <c r="BJ916" s="4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3"/>
      <c r="FG916" s="43"/>
      <c r="FH916" s="43"/>
      <c r="FI916" s="43"/>
      <c r="FJ916" s="43"/>
      <c r="FK916" s="43"/>
      <c r="FL916" s="43"/>
      <c r="FM916" s="43"/>
      <c r="FN916" s="43"/>
      <c r="FO916" s="43"/>
      <c r="FP916" s="43"/>
      <c r="FQ916" s="43"/>
      <c r="FR916" s="43"/>
      <c r="FS916" s="43"/>
      <c r="FT916" s="43"/>
      <c r="FU916" s="43"/>
      <c r="FV916" s="43"/>
      <c r="FW916" s="43"/>
      <c r="FX916" s="43"/>
      <c r="FY916" s="43"/>
      <c r="FZ916" s="43"/>
      <c r="GA916" s="43"/>
      <c r="GB916" s="43"/>
      <c r="GC916" s="43"/>
      <c r="GD916" s="43"/>
      <c r="GE916" s="43"/>
      <c r="GF916" s="43"/>
      <c r="GG916" s="43"/>
      <c r="GH916" s="43"/>
      <c r="GI916" s="43"/>
      <c r="GJ916" s="43"/>
      <c r="GK916" s="43"/>
      <c r="GL916" s="43"/>
      <c r="GM916" s="43"/>
      <c r="GN916" s="43"/>
      <c r="GO916" s="43"/>
      <c r="GP916" s="43"/>
      <c r="GQ916" s="43"/>
      <c r="GR916" s="43"/>
      <c r="GS916" s="43"/>
      <c r="GT916" s="43"/>
      <c r="GU916" s="43"/>
      <c r="GV916" s="43"/>
      <c r="GW916" s="43"/>
      <c r="GX916" s="43"/>
      <c r="GY916" s="43"/>
      <c r="GZ916" s="43"/>
      <c r="HA916" s="43"/>
      <c r="HB916" s="43"/>
      <c r="HC916" s="43"/>
      <c r="HD916" s="43"/>
      <c r="HE916" s="43"/>
      <c r="HF916" s="43"/>
      <c r="HG916" s="43"/>
      <c r="HH916" s="43"/>
      <c r="HI916" s="43"/>
      <c r="HJ916" s="43"/>
      <c r="HK916" s="43"/>
      <c r="HL916" s="43"/>
      <c r="HM916" s="43"/>
      <c r="HN916" s="43"/>
      <c r="HO916" s="43"/>
      <c r="HP916" s="43"/>
      <c r="HQ916" s="43"/>
      <c r="HR916" s="43"/>
      <c r="HS916" s="43"/>
      <c r="HT916" s="43"/>
      <c r="HU916" s="43"/>
      <c r="HV916" s="43"/>
      <c r="HW916" s="43"/>
      <c r="HX916" s="43"/>
      <c r="HY916" s="43"/>
      <c r="HZ916" s="43"/>
      <c r="IA916" s="43"/>
      <c r="IB916" s="43"/>
      <c r="IC916" s="43"/>
      <c r="ID916" s="43"/>
      <c r="IE916" s="43"/>
      <c r="IF916" s="43"/>
      <c r="IG916" s="43"/>
      <c r="IH916" s="43"/>
      <c r="II916" s="43"/>
      <c r="IJ916" s="43"/>
      <c r="IK916" s="43"/>
      <c r="IL916" s="43"/>
      <c r="IM916" s="43"/>
      <c r="IN916" s="43"/>
      <c r="IO916" s="43"/>
      <c r="IP916" s="43"/>
      <c r="IQ916" s="43"/>
      <c r="IR916" s="43"/>
      <c r="IS916" s="43"/>
      <c r="IT916" s="43"/>
      <c r="IU916" s="43"/>
      <c r="IV916" s="43"/>
      <c r="IW916" s="43"/>
      <c r="IX916" s="43"/>
      <c r="IY916" s="43"/>
      <c r="IZ916" s="43"/>
      <c r="JA916" s="43"/>
      <c r="JB916" s="43"/>
      <c r="JC916" s="43"/>
      <c r="JD916" s="43"/>
      <c r="JE916" s="43"/>
      <c r="JF916" s="43"/>
      <c r="JG916" s="43"/>
      <c r="JH916" s="43"/>
      <c r="JI916" s="43"/>
      <c r="JJ916" s="43"/>
      <c r="JK916" s="43"/>
      <c r="JL916" s="43"/>
      <c r="JM916" s="43"/>
      <c r="JN916" s="43"/>
      <c r="JO916" s="43"/>
      <c r="JP916" s="43"/>
      <c r="JQ916" s="43"/>
      <c r="JR916" s="43"/>
      <c r="JS916" s="43"/>
      <c r="JT916" s="43"/>
      <c r="JU916" s="43"/>
      <c r="JV916" s="43"/>
      <c r="JW916" s="43"/>
      <c r="JX916" s="43"/>
      <c r="JY916" s="43"/>
      <c r="JZ916" s="43"/>
      <c r="KA916" s="43"/>
      <c r="KB916" s="43"/>
      <c r="KC916" s="43"/>
      <c r="KD916" s="43"/>
      <c r="KE916" s="43"/>
      <c r="KF916" s="43"/>
      <c r="KG916" s="43"/>
      <c r="KH916" s="43"/>
      <c r="KI916" s="43"/>
      <c r="KJ916" s="43"/>
      <c r="KK916" s="43"/>
      <c r="KL916" s="43"/>
      <c r="KM916" s="43"/>
      <c r="KN916" s="43"/>
      <c r="KO916" s="43"/>
      <c r="KP916" s="43"/>
      <c r="KQ916" s="43"/>
      <c r="KR916" s="43"/>
      <c r="KS916" s="43"/>
      <c r="KT916" s="43"/>
      <c r="KU916" s="43"/>
      <c r="KV916" s="43"/>
      <c r="KW916" s="43"/>
      <c r="KX916" s="43"/>
      <c r="KY916" s="43"/>
      <c r="KZ916" s="43"/>
      <c r="LA916" s="43"/>
      <c r="LB916" s="43"/>
      <c r="LC916" s="43"/>
      <c r="LD916" s="43"/>
      <c r="LE916" s="43"/>
      <c r="LF916" s="43"/>
      <c r="LG916" s="43"/>
      <c r="LH916" s="43"/>
      <c r="LI916" s="43"/>
      <c r="LJ916" s="43"/>
      <c r="LK916" s="43"/>
      <c r="LL916" s="43"/>
      <c r="LM916" s="43"/>
      <c r="LN916" s="43"/>
      <c r="LO916" s="43"/>
      <c r="LP916" s="43"/>
      <c r="LQ916" s="43"/>
      <c r="LR916" s="43"/>
      <c r="LS916" s="43"/>
      <c r="LT916" s="43"/>
      <c r="LU916" s="43"/>
      <c r="LV916" s="43"/>
      <c r="LW916" s="43"/>
      <c r="LX916" s="43"/>
      <c r="LY916" s="43"/>
      <c r="LZ916" s="43"/>
      <c r="MA916" s="43"/>
      <c r="MB916" s="43"/>
      <c r="MC916" s="43"/>
      <c r="MD916" s="43"/>
      <c r="ME916" s="43"/>
      <c r="MF916" s="43"/>
      <c r="MG916" s="43"/>
      <c r="MH916" s="43"/>
      <c r="MI916" s="43"/>
      <c r="MJ916" s="43"/>
      <c r="MK916" s="43"/>
      <c r="ML916" s="43"/>
      <c r="MM916" s="43"/>
      <c r="MN916" s="43"/>
      <c r="MO916" s="43"/>
      <c r="MP916" s="43"/>
      <c r="MQ916" s="43"/>
      <c r="MR916" s="43"/>
      <c r="MS916" s="43"/>
      <c r="MT916" s="43"/>
      <c r="MU916" s="43"/>
      <c r="MV916" s="43"/>
      <c r="MW916" s="43"/>
      <c r="MX916" s="43"/>
      <c r="MY916" s="43"/>
      <c r="MZ916" s="43"/>
      <c r="NA916" s="43"/>
      <c r="NB916" s="43"/>
      <c r="NC916" s="43"/>
      <c r="ND916" s="43"/>
      <c r="NE916" s="43"/>
      <c r="NF916" s="43"/>
      <c r="NG916" s="43"/>
      <c r="NH916" s="43"/>
      <c r="NI916" s="43"/>
      <c r="NJ916" s="43"/>
      <c r="NK916" s="43"/>
      <c r="NL916" s="43"/>
      <c r="NM916" s="43"/>
      <c r="NN916" s="43"/>
      <c r="NO916" s="43"/>
      <c r="NP916" s="43"/>
      <c r="NQ916" s="43"/>
      <c r="NR916" s="43"/>
      <c r="NT916" s="66">
        <f>IF(AND(J916&lt;&gt;"",K916&lt;&gt;""),NETWORKDAYS(J916,K916,設定!$H$3:$H$39),0)</f>
        <v>0</v>
      </c>
      <c r="NU916" s="3"/>
      <c r="NV916" s="66">
        <f>IFERROR(IF(J916&lt;&gt;"",NETWORKDAYS(J916,$K$2,設定!$H$3:$H$39),0),"")</f>
        <v>0</v>
      </c>
      <c r="NW916" s="66">
        <f t="shared" si="130"/>
        <v>0</v>
      </c>
      <c r="NX916" s="3"/>
      <c r="NY916" s="68">
        <f t="shared" si="131"/>
        <v>0</v>
      </c>
      <c r="NZ916" s="68">
        <f t="shared" si="132"/>
        <v>0</v>
      </c>
      <c r="OA916" s="69">
        <f t="shared" si="133"/>
        <v>0</v>
      </c>
      <c r="OB916" s="68">
        <f t="shared" si="135"/>
        <v>0</v>
      </c>
    </row>
    <row r="917" spans="2:392" x14ac:dyDescent="0.4">
      <c r="B917" s="57">
        <f t="shared" si="136"/>
        <v>910</v>
      </c>
      <c r="C917" s="46"/>
      <c r="D917" s="58"/>
      <c r="E917" s="59"/>
      <c r="F917" s="60"/>
      <c r="G917" s="43"/>
      <c r="H917" s="43"/>
      <c r="I917" s="53"/>
      <c r="J917" s="61"/>
      <c r="K917" s="61"/>
      <c r="L917" s="62"/>
      <c r="M917" s="61"/>
      <c r="N917" s="61"/>
      <c r="O917" s="62"/>
      <c r="P917" s="63"/>
      <c r="Q917" s="64" t="str">
        <f t="shared" si="134"/>
        <v/>
      </c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  <c r="BC917" s="43"/>
      <c r="BD917" s="43"/>
      <c r="BE917" s="43"/>
      <c r="BF917" s="43"/>
      <c r="BG917" s="43"/>
      <c r="BH917" s="43"/>
      <c r="BI917" s="43"/>
      <c r="BJ917" s="4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3"/>
      <c r="FG917" s="43"/>
      <c r="FH917" s="43"/>
      <c r="FI917" s="43"/>
      <c r="FJ917" s="43"/>
      <c r="FK917" s="43"/>
      <c r="FL917" s="43"/>
      <c r="FM917" s="43"/>
      <c r="FN917" s="43"/>
      <c r="FO917" s="43"/>
      <c r="FP917" s="43"/>
      <c r="FQ917" s="43"/>
      <c r="FR917" s="43"/>
      <c r="FS917" s="43"/>
      <c r="FT917" s="43"/>
      <c r="FU917" s="43"/>
      <c r="FV917" s="43"/>
      <c r="FW917" s="43"/>
      <c r="FX917" s="43"/>
      <c r="FY917" s="43"/>
      <c r="FZ917" s="43"/>
      <c r="GA917" s="43"/>
      <c r="GB917" s="43"/>
      <c r="GC917" s="43"/>
      <c r="GD917" s="43"/>
      <c r="GE917" s="43"/>
      <c r="GF917" s="43"/>
      <c r="GG917" s="43"/>
      <c r="GH917" s="43"/>
      <c r="GI917" s="43"/>
      <c r="GJ917" s="43"/>
      <c r="GK917" s="43"/>
      <c r="GL917" s="43"/>
      <c r="GM917" s="43"/>
      <c r="GN917" s="43"/>
      <c r="GO917" s="43"/>
      <c r="GP917" s="43"/>
      <c r="GQ917" s="43"/>
      <c r="GR917" s="43"/>
      <c r="GS917" s="43"/>
      <c r="GT917" s="43"/>
      <c r="GU917" s="43"/>
      <c r="GV917" s="43"/>
      <c r="GW917" s="43"/>
      <c r="GX917" s="43"/>
      <c r="GY917" s="43"/>
      <c r="GZ917" s="43"/>
      <c r="HA917" s="43"/>
      <c r="HB917" s="43"/>
      <c r="HC917" s="43"/>
      <c r="HD917" s="43"/>
      <c r="HE917" s="43"/>
      <c r="HF917" s="43"/>
      <c r="HG917" s="43"/>
      <c r="HH917" s="43"/>
      <c r="HI917" s="43"/>
      <c r="HJ917" s="43"/>
      <c r="HK917" s="43"/>
      <c r="HL917" s="43"/>
      <c r="HM917" s="43"/>
      <c r="HN917" s="43"/>
      <c r="HO917" s="43"/>
      <c r="HP917" s="43"/>
      <c r="HQ917" s="43"/>
      <c r="HR917" s="43"/>
      <c r="HS917" s="43"/>
      <c r="HT917" s="43"/>
      <c r="HU917" s="43"/>
      <c r="HV917" s="43"/>
      <c r="HW917" s="43"/>
      <c r="HX917" s="43"/>
      <c r="HY917" s="43"/>
      <c r="HZ917" s="43"/>
      <c r="IA917" s="43"/>
      <c r="IB917" s="43"/>
      <c r="IC917" s="43"/>
      <c r="ID917" s="43"/>
      <c r="IE917" s="43"/>
      <c r="IF917" s="43"/>
      <c r="IG917" s="43"/>
      <c r="IH917" s="43"/>
      <c r="II917" s="43"/>
      <c r="IJ917" s="43"/>
      <c r="IK917" s="43"/>
      <c r="IL917" s="43"/>
      <c r="IM917" s="43"/>
      <c r="IN917" s="43"/>
      <c r="IO917" s="43"/>
      <c r="IP917" s="43"/>
      <c r="IQ917" s="43"/>
      <c r="IR917" s="43"/>
      <c r="IS917" s="43"/>
      <c r="IT917" s="43"/>
      <c r="IU917" s="43"/>
      <c r="IV917" s="43"/>
      <c r="IW917" s="43"/>
      <c r="IX917" s="43"/>
      <c r="IY917" s="43"/>
      <c r="IZ917" s="43"/>
      <c r="JA917" s="43"/>
      <c r="JB917" s="43"/>
      <c r="JC917" s="43"/>
      <c r="JD917" s="43"/>
      <c r="JE917" s="43"/>
      <c r="JF917" s="43"/>
      <c r="JG917" s="43"/>
      <c r="JH917" s="43"/>
      <c r="JI917" s="43"/>
      <c r="JJ917" s="43"/>
      <c r="JK917" s="43"/>
      <c r="JL917" s="43"/>
      <c r="JM917" s="43"/>
      <c r="JN917" s="43"/>
      <c r="JO917" s="43"/>
      <c r="JP917" s="43"/>
      <c r="JQ917" s="43"/>
      <c r="JR917" s="43"/>
      <c r="JS917" s="43"/>
      <c r="JT917" s="43"/>
      <c r="JU917" s="43"/>
      <c r="JV917" s="43"/>
      <c r="JW917" s="43"/>
      <c r="JX917" s="43"/>
      <c r="JY917" s="43"/>
      <c r="JZ917" s="43"/>
      <c r="KA917" s="43"/>
      <c r="KB917" s="43"/>
      <c r="KC917" s="43"/>
      <c r="KD917" s="43"/>
      <c r="KE917" s="43"/>
      <c r="KF917" s="43"/>
      <c r="KG917" s="43"/>
      <c r="KH917" s="43"/>
      <c r="KI917" s="43"/>
      <c r="KJ917" s="43"/>
      <c r="KK917" s="43"/>
      <c r="KL917" s="43"/>
      <c r="KM917" s="43"/>
      <c r="KN917" s="43"/>
      <c r="KO917" s="43"/>
      <c r="KP917" s="43"/>
      <c r="KQ917" s="43"/>
      <c r="KR917" s="43"/>
      <c r="KS917" s="43"/>
      <c r="KT917" s="43"/>
      <c r="KU917" s="43"/>
      <c r="KV917" s="43"/>
      <c r="KW917" s="43"/>
      <c r="KX917" s="43"/>
      <c r="KY917" s="43"/>
      <c r="KZ917" s="43"/>
      <c r="LA917" s="43"/>
      <c r="LB917" s="43"/>
      <c r="LC917" s="43"/>
      <c r="LD917" s="43"/>
      <c r="LE917" s="43"/>
      <c r="LF917" s="43"/>
      <c r="LG917" s="43"/>
      <c r="LH917" s="43"/>
      <c r="LI917" s="43"/>
      <c r="LJ917" s="43"/>
      <c r="LK917" s="43"/>
      <c r="LL917" s="43"/>
      <c r="LM917" s="43"/>
      <c r="LN917" s="43"/>
      <c r="LO917" s="43"/>
      <c r="LP917" s="43"/>
      <c r="LQ917" s="43"/>
      <c r="LR917" s="43"/>
      <c r="LS917" s="43"/>
      <c r="LT917" s="43"/>
      <c r="LU917" s="43"/>
      <c r="LV917" s="43"/>
      <c r="LW917" s="43"/>
      <c r="LX917" s="43"/>
      <c r="LY917" s="43"/>
      <c r="LZ917" s="43"/>
      <c r="MA917" s="43"/>
      <c r="MB917" s="43"/>
      <c r="MC917" s="43"/>
      <c r="MD917" s="43"/>
      <c r="ME917" s="43"/>
      <c r="MF917" s="43"/>
      <c r="MG917" s="43"/>
      <c r="MH917" s="43"/>
      <c r="MI917" s="43"/>
      <c r="MJ917" s="43"/>
      <c r="MK917" s="43"/>
      <c r="ML917" s="43"/>
      <c r="MM917" s="43"/>
      <c r="MN917" s="43"/>
      <c r="MO917" s="43"/>
      <c r="MP917" s="43"/>
      <c r="MQ917" s="43"/>
      <c r="MR917" s="43"/>
      <c r="MS917" s="43"/>
      <c r="MT917" s="43"/>
      <c r="MU917" s="43"/>
      <c r="MV917" s="43"/>
      <c r="MW917" s="43"/>
      <c r="MX917" s="43"/>
      <c r="MY917" s="43"/>
      <c r="MZ917" s="43"/>
      <c r="NA917" s="43"/>
      <c r="NB917" s="43"/>
      <c r="NC917" s="43"/>
      <c r="ND917" s="43"/>
      <c r="NE917" s="43"/>
      <c r="NF917" s="43"/>
      <c r="NG917" s="43"/>
      <c r="NH917" s="43"/>
      <c r="NI917" s="43"/>
      <c r="NJ917" s="43"/>
      <c r="NK917" s="43"/>
      <c r="NL917" s="43"/>
      <c r="NM917" s="43"/>
      <c r="NN917" s="43"/>
      <c r="NO917" s="43"/>
      <c r="NP917" s="43"/>
      <c r="NQ917" s="43"/>
      <c r="NR917" s="43"/>
      <c r="NT917" s="66">
        <f>IF(AND(J917&lt;&gt;"",K917&lt;&gt;""),NETWORKDAYS(J917,K917,設定!$H$3:$H$39),0)</f>
        <v>0</v>
      </c>
      <c r="NU917" s="3"/>
      <c r="NV917" s="66">
        <f>IFERROR(IF(J917&lt;&gt;"",NETWORKDAYS(J917,$K$2,設定!$H$3:$H$39),0),"")</f>
        <v>0</v>
      </c>
      <c r="NW917" s="66">
        <f t="shared" si="130"/>
        <v>0</v>
      </c>
      <c r="NX917" s="3"/>
      <c r="NY917" s="68">
        <f t="shared" si="131"/>
        <v>0</v>
      </c>
      <c r="NZ917" s="68">
        <f t="shared" si="132"/>
        <v>0</v>
      </c>
      <c r="OA917" s="69">
        <f t="shared" si="133"/>
        <v>0</v>
      </c>
      <c r="OB917" s="68">
        <f t="shared" si="135"/>
        <v>0</v>
      </c>
    </row>
    <row r="918" spans="2:392" x14ac:dyDescent="0.4">
      <c r="B918" s="57">
        <f t="shared" si="136"/>
        <v>911</v>
      </c>
      <c r="C918" s="46"/>
      <c r="D918" s="58"/>
      <c r="E918" s="59"/>
      <c r="F918" s="60"/>
      <c r="G918" s="43"/>
      <c r="H918" s="43"/>
      <c r="I918" s="53"/>
      <c r="J918" s="61"/>
      <c r="K918" s="61"/>
      <c r="L918" s="62"/>
      <c r="M918" s="61"/>
      <c r="N918" s="61"/>
      <c r="O918" s="62"/>
      <c r="P918" s="63"/>
      <c r="Q918" s="64" t="str">
        <f t="shared" si="134"/>
        <v/>
      </c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  <c r="BC918" s="43"/>
      <c r="BD918" s="43"/>
      <c r="BE918" s="43"/>
      <c r="BF918" s="43"/>
      <c r="BG918" s="43"/>
      <c r="BH918" s="43"/>
      <c r="BI918" s="43"/>
      <c r="BJ918" s="4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3"/>
      <c r="FG918" s="43"/>
      <c r="FH918" s="43"/>
      <c r="FI918" s="43"/>
      <c r="FJ918" s="43"/>
      <c r="FK918" s="43"/>
      <c r="FL918" s="43"/>
      <c r="FM918" s="43"/>
      <c r="FN918" s="43"/>
      <c r="FO918" s="43"/>
      <c r="FP918" s="43"/>
      <c r="FQ918" s="43"/>
      <c r="FR918" s="43"/>
      <c r="FS918" s="43"/>
      <c r="FT918" s="43"/>
      <c r="FU918" s="43"/>
      <c r="FV918" s="43"/>
      <c r="FW918" s="43"/>
      <c r="FX918" s="43"/>
      <c r="FY918" s="43"/>
      <c r="FZ918" s="43"/>
      <c r="GA918" s="43"/>
      <c r="GB918" s="43"/>
      <c r="GC918" s="43"/>
      <c r="GD918" s="43"/>
      <c r="GE918" s="43"/>
      <c r="GF918" s="43"/>
      <c r="GG918" s="43"/>
      <c r="GH918" s="43"/>
      <c r="GI918" s="43"/>
      <c r="GJ918" s="43"/>
      <c r="GK918" s="43"/>
      <c r="GL918" s="43"/>
      <c r="GM918" s="43"/>
      <c r="GN918" s="43"/>
      <c r="GO918" s="43"/>
      <c r="GP918" s="43"/>
      <c r="GQ918" s="43"/>
      <c r="GR918" s="43"/>
      <c r="GS918" s="43"/>
      <c r="GT918" s="43"/>
      <c r="GU918" s="43"/>
      <c r="GV918" s="43"/>
      <c r="GW918" s="43"/>
      <c r="GX918" s="43"/>
      <c r="GY918" s="43"/>
      <c r="GZ918" s="43"/>
      <c r="HA918" s="43"/>
      <c r="HB918" s="43"/>
      <c r="HC918" s="43"/>
      <c r="HD918" s="43"/>
      <c r="HE918" s="43"/>
      <c r="HF918" s="43"/>
      <c r="HG918" s="43"/>
      <c r="HH918" s="43"/>
      <c r="HI918" s="43"/>
      <c r="HJ918" s="43"/>
      <c r="HK918" s="43"/>
      <c r="HL918" s="43"/>
      <c r="HM918" s="43"/>
      <c r="HN918" s="43"/>
      <c r="HO918" s="43"/>
      <c r="HP918" s="43"/>
      <c r="HQ918" s="43"/>
      <c r="HR918" s="43"/>
      <c r="HS918" s="43"/>
      <c r="HT918" s="43"/>
      <c r="HU918" s="43"/>
      <c r="HV918" s="43"/>
      <c r="HW918" s="43"/>
      <c r="HX918" s="43"/>
      <c r="HY918" s="43"/>
      <c r="HZ918" s="43"/>
      <c r="IA918" s="43"/>
      <c r="IB918" s="43"/>
      <c r="IC918" s="43"/>
      <c r="ID918" s="43"/>
      <c r="IE918" s="43"/>
      <c r="IF918" s="43"/>
      <c r="IG918" s="43"/>
      <c r="IH918" s="43"/>
      <c r="II918" s="43"/>
      <c r="IJ918" s="43"/>
      <c r="IK918" s="43"/>
      <c r="IL918" s="43"/>
      <c r="IM918" s="43"/>
      <c r="IN918" s="43"/>
      <c r="IO918" s="43"/>
      <c r="IP918" s="43"/>
      <c r="IQ918" s="43"/>
      <c r="IR918" s="43"/>
      <c r="IS918" s="43"/>
      <c r="IT918" s="43"/>
      <c r="IU918" s="43"/>
      <c r="IV918" s="43"/>
      <c r="IW918" s="43"/>
      <c r="IX918" s="43"/>
      <c r="IY918" s="43"/>
      <c r="IZ918" s="43"/>
      <c r="JA918" s="43"/>
      <c r="JB918" s="43"/>
      <c r="JC918" s="43"/>
      <c r="JD918" s="43"/>
      <c r="JE918" s="43"/>
      <c r="JF918" s="43"/>
      <c r="JG918" s="43"/>
      <c r="JH918" s="43"/>
      <c r="JI918" s="43"/>
      <c r="JJ918" s="43"/>
      <c r="JK918" s="43"/>
      <c r="JL918" s="43"/>
      <c r="JM918" s="43"/>
      <c r="JN918" s="43"/>
      <c r="JO918" s="43"/>
      <c r="JP918" s="43"/>
      <c r="JQ918" s="43"/>
      <c r="JR918" s="43"/>
      <c r="JS918" s="43"/>
      <c r="JT918" s="43"/>
      <c r="JU918" s="43"/>
      <c r="JV918" s="43"/>
      <c r="JW918" s="43"/>
      <c r="JX918" s="43"/>
      <c r="JY918" s="43"/>
      <c r="JZ918" s="43"/>
      <c r="KA918" s="43"/>
      <c r="KB918" s="43"/>
      <c r="KC918" s="43"/>
      <c r="KD918" s="43"/>
      <c r="KE918" s="43"/>
      <c r="KF918" s="43"/>
      <c r="KG918" s="43"/>
      <c r="KH918" s="43"/>
      <c r="KI918" s="43"/>
      <c r="KJ918" s="43"/>
      <c r="KK918" s="43"/>
      <c r="KL918" s="43"/>
      <c r="KM918" s="43"/>
      <c r="KN918" s="43"/>
      <c r="KO918" s="43"/>
      <c r="KP918" s="43"/>
      <c r="KQ918" s="43"/>
      <c r="KR918" s="43"/>
      <c r="KS918" s="43"/>
      <c r="KT918" s="43"/>
      <c r="KU918" s="43"/>
      <c r="KV918" s="43"/>
      <c r="KW918" s="43"/>
      <c r="KX918" s="43"/>
      <c r="KY918" s="43"/>
      <c r="KZ918" s="43"/>
      <c r="LA918" s="43"/>
      <c r="LB918" s="43"/>
      <c r="LC918" s="43"/>
      <c r="LD918" s="43"/>
      <c r="LE918" s="43"/>
      <c r="LF918" s="43"/>
      <c r="LG918" s="43"/>
      <c r="LH918" s="43"/>
      <c r="LI918" s="43"/>
      <c r="LJ918" s="43"/>
      <c r="LK918" s="43"/>
      <c r="LL918" s="43"/>
      <c r="LM918" s="43"/>
      <c r="LN918" s="43"/>
      <c r="LO918" s="43"/>
      <c r="LP918" s="43"/>
      <c r="LQ918" s="43"/>
      <c r="LR918" s="43"/>
      <c r="LS918" s="43"/>
      <c r="LT918" s="43"/>
      <c r="LU918" s="43"/>
      <c r="LV918" s="43"/>
      <c r="LW918" s="43"/>
      <c r="LX918" s="43"/>
      <c r="LY918" s="43"/>
      <c r="LZ918" s="43"/>
      <c r="MA918" s="43"/>
      <c r="MB918" s="43"/>
      <c r="MC918" s="43"/>
      <c r="MD918" s="43"/>
      <c r="ME918" s="43"/>
      <c r="MF918" s="43"/>
      <c r="MG918" s="43"/>
      <c r="MH918" s="43"/>
      <c r="MI918" s="43"/>
      <c r="MJ918" s="43"/>
      <c r="MK918" s="43"/>
      <c r="ML918" s="43"/>
      <c r="MM918" s="43"/>
      <c r="MN918" s="43"/>
      <c r="MO918" s="43"/>
      <c r="MP918" s="43"/>
      <c r="MQ918" s="43"/>
      <c r="MR918" s="43"/>
      <c r="MS918" s="43"/>
      <c r="MT918" s="43"/>
      <c r="MU918" s="43"/>
      <c r="MV918" s="43"/>
      <c r="MW918" s="43"/>
      <c r="MX918" s="43"/>
      <c r="MY918" s="43"/>
      <c r="MZ918" s="43"/>
      <c r="NA918" s="43"/>
      <c r="NB918" s="43"/>
      <c r="NC918" s="43"/>
      <c r="ND918" s="43"/>
      <c r="NE918" s="43"/>
      <c r="NF918" s="43"/>
      <c r="NG918" s="43"/>
      <c r="NH918" s="43"/>
      <c r="NI918" s="43"/>
      <c r="NJ918" s="43"/>
      <c r="NK918" s="43"/>
      <c r="NL918" s="43"/>
      <c r="NM918" s="43"/>
      <c r="NN918" s="43"/>
      <c r="NO918" s="43"/>
      <c r="NP918" s="43"/>
      <c r="NQ918" s="43"/>
      <c r="NR918" s="43"/>
      <c r="NT918" s="66">
        <f>IF(AND(J918&lt;&gt;"",K918&lt;&gt;""),NETWORKDAYS(J918,K918,設定!$H$3:$H$39),0)</f>
        <v>0</v>
      </c>
      <c r="NU918" s="3"/>
      <c r="NV918" s="66">
        <f>IFERROR(IF(J918&lt;&gt;"",NETWORKDAYS(J918,$K$2,設定!$H$3:$H$39),0),"")</f>
        <v>0</v>
      </c>
      <c r="NW918" s="66">
        <f t="shared" si="130"/>
        <v>0</v>
      </c>
      <c r="NX918" s="3"/>
      <c r="NY918" s="68">
        <f t="shared" si="131"/>
        <v>0</v>
      </c>
      <c r="NZ918" s="68">
        <f t="shared" si="132"/>
        <v>0</v>
      </c>
      <c r="OA918" s="69">
        <f t="shared" si="133"/>
        <v>0</v>
      </c>
      <c r="OB918" s="68">
        <f t="shared" si="135"/>
        <v>0</v>
      </c>
    </row>
    <row r="919" spans="2:392" x14ac:dyDescent="0.4">
      <c r="B919" s="57">
        <f t="shared" si="136"/>
        <v>912</v>
      </c>
      <c r="C919" s="46"/>
      <c r="D919" s="58"/>
      <c r="E919" s="59"/>
      <c r="F919" s="60"/>
      <c r="G919" s="43"/>
      <c r="H919" s="43"/>
      <c r="I919" s="53"/>
      <c r="J919" s="61"/>
      <c r="K919" s="61"/>
      <c r="L919" s="62"/>
      <c r="M919" s="61"/>
      <c r="N919" s="61"/>
      <c r="O919" s="62"/>
      <c r="P919" s="63"/>
      <c r="Q919" s="64" t="str">
        <f t="shared" si="134"/>
        <v/>
      </c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  <c r="BC919" s="43"/>
      <c r="BD919" s="43"/>
      <c r="BE919" s="43"/>
      <c r="BF919" s="43"/>
      <c r="BG919" s="43"/>
      <c r="BH919" s="43"/>
      <c r="BI919" s="43"/>
      <c r="BJ919" s="4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3"/>
      <c r="FG919" s="43"/>
      <c r="FH919" s="43"/>
      <c r="FI919" s="43"/>
      <c r="FJ919" s="43"/>
      <c r="FK919" s="43"/>
      <c r="FL919" s="43"/>
      <c r="FM919" s="43"/>
      <c r="FN919" s="43"/>
      <c r="FO919" s="43"/>
      <c r="FP919" s="43"/>
      <c r="FQ919" s="43"/>
      <c r="FR919" s="43"/>
      <c r="FS919" s="43"/>
      <c r="FT919" s="43"/>
      <c r="FU919" s="43"/>
      <c r="FV919" s="43"/>
      <c r="FW919" s="43"/>
      <c r="FX919" s="43"/>
      <c r="FY919" s="43"/>
      <c r="FZ919" s="43"/>
      <c r="GA919" s="43"/>
      <c r="GB919" s="43"/>
      <c r="GC919" s="43"/>
      <c r="GD919" s="43"/>
      <c r="GE919" s="43"/>
      <c r="GF919" s="43"/>
      <c r="GG919" s="43"/>
      <c r="GH919" s="43"/>
      <c r="GI919" s="43"/>
      <c r="GJ919" s="43"/>
      <c r="GK919" s="43"/>
      <c r="GL919" s="43"/>
      <c r="GM919" s="43"/>
      <c r="GN919" s="43"/>
      <c r="GO919" s="43"/>
      <c r="GP919" s="43"/>
      <c r="GQ919" s="43"/>
      <c r="GR919" s="43"/>
      <c r="GS919" s="43"/>
      <c r="GT919" s="43"/>
      <c r="GU919" s="43"/>
      <c r="GV919" s="43"/>
      <c r="GW919" s="43"/>
      <c r="GX919" s="43"/>
      <c r="GY919" s="43"/>
      <c r="GZ919" s="43"/>
      <c r="HA919" s="43"/>
      <c r="HB919" s="43"/>
      <c r="HC919" s="43"/>
      <c r="HD919" s="43"/>
      <c r="HE919" s="43"/>
      <c r="HF919" s="43"/>
      <c r="HG919" s="43"/>
      <c r="HH919" s="43"/>
      <c r="HI919" s="43"/>
      <c r="HJ919" s="43"/>
      <c r="HK919" s="43"/>
      <c r="HL919" s="43"/>
      <c r="HM919" s="43"/>
      <c r="HN919" s="43"/>
      <c r="HO919" s="43"/>
      <c r="HP919" s="43"/>
      <c r="HQ919" s="43"/>
      <c r="HR919" s="43"/>
      <c r="HS919" s="43"/>
      <c r="HT919" s="43"/>
      <c r="HU919" s="43"/>
      <c r="HV919" s="43"/>
      <c r="HW919" s="43"/>
      <c r="HX919" s="43"/>
      <c r="HY919" s="43"/>
      <c r="HZ919" s="43"/>
      <c r="IA919" s="43"/>
      <c r="IB919" s="43"/>
      <c r="IC919" s="43"/>
      <c r="ID919" s="43"/>
      <c r="IE919" s="43"/>
      <c r="IF919" s="43"/>
      <c r="IG919" s="43"/>
      <c r="IH919" s="43"/>
      <c r="II919" s="43"/>
      <c r="IJ919" s="43"/>
      <c r="IK919" s="43"/>
      <c r="IL919" s="43"/>
      <c r="IM919" s="43"/>
      <c r="IN919" s="43"/>
      <c r="IO919" s="43"/>
      <c r="IP919" s="43"/>
      <c r="IQ919" s="43"/>
      <c r="IR919" s="43"/>
      <c r="IS919" s="43"/>
      <c r="IT919" s="43"/>
      <c r="IU919" s="43"/>
      <c r="IV919" s="43"/>
      <c r="IW919" s="43"/>
      <c r="IX919" s="43"/>
      <c r="IY919" s="43"/>
      <c r="IZ919" s="43"/>
      <c r="JA919" s="43"/>
      <c r="JB919" s="43"/>
      <c r="JC919" s="43"/>
      <c r="JD919" s="43"/>
      <c r="JE919" s="43"/>
      <c r="JF919" s="43"/>
      <c r="JG919" s="43"/>
      <c r="JH919" s="43"/>
      <c r="JI919" s="43"/>
      <c r="JJ919" s="43"/>
      <c r="JK919" s="43"/>
      <c r="JL919" s="43"/>
      <c r="JM919" s="43"/>
      <c r="JN919" s="43"/>
      <c r="JO919" s="43"/>
      <c r="JP919" s="43"/>
      <c r="JQ919" s="43"/>
      <c r="JR919" s="43"/>
      <c r="JS919" s="43"/>
      <c r="JT919" s="43"/>
      <c r="JU919" s="43"/>
      <c r="JV919" s="43"/>
      <c r="JW919" s="43"/>
      <c r="JX919" s="43"/>
      <c r="JY919" s="43"/>
      <c r="JZ919" s="43"/>
      <c r="KA919" s="43"/>
      <c r="KB919" s="43"/>
      <c r="KC919" s="43"/>
      <c r="KD919" s="43"/>
      <c r="KE919" s="43"/>
      <c r="KF919" s="43"/>
      <c r="KG919" s="43"/>
      <c r="KH919" s="43"/>
      <c r="KI919" s="43"/>
      <c r="KJ919" s="43"/>
      <c r="KK919" s="43"/>
      <c r="KL919" s="43"/>
      <c r="KM919" s="43"/>
      <c r="KN919" s="43"/>
      <c r="KO919" s="43"/>
      <c r="KP919" s="43"/>
      <c r="KQ919" s="43"/>
      <c r="KR919" s="43"/>
      <c r="KS919" s="43"/>
      <c r="KT919" s="43"/>
      <c r="KU919" s="43"/>
      <c r="KV919" s="43"/>
      <c r="KW919" s="43"/>
      <c r="KX919" s="43"/>
      <c r="KY919" s="43"/>
      <c r="KZ919" s="43"/>
      <c r="LA919" s="43"/>
      <c r="LB919" s="43"/>
      <c r="LC919" s="43"/>
      <c r="LD919" s="43"/>
      <c r="LE919" s="43"/>
      <c r="LF919" s="43"/>
      <c r="LG919" s="43"/>
      <c r="LH919" s="43"/>
      <c r="LI919" s="43"/>
      <c r="LJ919" s="43"/>
      <c r="LK919" s="43"/>
      <c r="LL919" s="43"/>
      <c r="LM919" s="43"/>
      <c r="LN919" s="43"/>
      <c r="LO919" s="43"/>
      <c r="LP919" s="43"/>
      <c r="LQ919" s="43"/>
      <c r="LR919" s="43"/>
      <c r="LS919" s="43"/>
      <c r="LT919" s="43"/>
      <c r="LU919" s="43"/>
      <c r="LV919" s="43"/>
      <c r="LW919" s="43"/>
      <c r="LX919" s="43"/>
      <c r="LY919" s="43"/>
      <c r="LZ919" s="43"/>
      <c r="MA919" s="43"/>
      <c r="MB919" s="43"/>
      <c r="MC919" s="43"/>
      <c r="MD919" s="43"/>
      <c r="ME919" s="43"/>
      <c r="MF919" s="43"/>
      <c r="MG919" s="43"/>
      <c r="MH919" s="43"/>
      <c r="MI919" s="43"/>
      <c r="MJ919" s="43"/>
      <c r="MK919" s="43"/>
      <c r="ML919" s="43"/>
      <c r="MM919" s="43"/>
      <c r="MN919" s="43"/>
      <c r="MO919" s="43"/>
      <c r="MP919" s="43"/>
      <c r="MQ919" s="43"/>
      <c r="MR919" s="43"/>
      <c r="MS919" s="43"/>
      <c r="MT919" s="43"/>
      <c r="MU919" s="43"/>
      <c r="MV919" s="43"/>
      <c r="MW919" s="43"/>
      <c r="MX919" s="43"/>
      <c r="MY919" s="43"/>
      <c r="MZ919" s="43"/>
      <c r="NA919" s="43"/>
      <c r="NB919" s="43"/>
      <c r="NC919" s="43"/>
      <c r="ND919" s="43"/>
      <c r="NE919" s="43"/>
      <c r="NF919" s="43"/>
      <c r="NG919" s="43"/>
      <c r="NH919" s="43"/>
      <c r="NI919" s="43"/>
      <c r="NJ919" s="43"/>
      <c r="NK919" s="43"/>
      <c r="NL919" s="43"/>
      <c r="NM919" s="43"/>
      <c r="NN919" s="43"/>
      <c r="NO919" s="43"/>
      <c r="NP919" s="43"/>
      <c r="NQ919" s="43"/>
      <c r="NR919" s="43"/>
      <c r="NT919" s="66">
        <f>IF(AND(J919&lt;&gt;"",K919&lt;&gt;""),NETWORKDAYS(J919,K919,設定!$H$3:$H$39),0)</f>
        <v>0</v>
      </c>
      <c r="NU919" s="3"/>
      <c r="NV919" s="66">
        <f>IFERROR(IF(J919&lt;&gt;"",NETWORKDAYS(J919,$K$2,設定!$H$3:$H$39),0),"")</f>
        <v>0</v>
      </c>
      <c r="NW919" s="66">
        <f t="shared" si="130"/>
        <v>0</v>
      </c>
      <c r="NX919" s="3"/>
      <c r="NY919" s="68">
        <f t="shared" si="131"/>
        <v>0</v>
      </c>
      <c r="NZ919" s="68">
        <f t="shared" si="132"/>
        <v>0</v>
      </c>
      <c r="OA919" s="69">
        <f t="shared" si="133"/>
        <v>0</v>
      </c>
      <c r="OB919" s="68">
        <f t="shared" si="135"/>
        <v>0</v>
      </c>
    </row>
    <row r="920" spans="2:392" x14ac:dyDescent="0.4">
      <c r="B920" s="57">
        <f t="shared" si="136"/>
        <v>913</v>
      </c>
      <c r="C920" s="46"/>
      <c r="D920" s="58"/>
      <c r="E920" s="59"/>
      <c r="F920" s="60"/>
      <c r="G920" s="43"/>
      <c r="H920" s="43"/>
      <c r="I920" s="53"/>
      <c r="J920" s="61"/>
      <c r="K920" s="61"/>
      <c r="L920" s="62"/>
      <c r="M920" s="61"/>
      <c r="N920" s="61"/>
      <c r="O920" s="62"/>
      <c r="P920" s="63"/>
      <c r="Q920" s="64" t="str">
        <f t="shared" si="134"/>
        <v/>
      </c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  <c r="BC920" s="43"/>
      <c r="BD920" s="43"/>
      <c r="BE920" s="43"/>
      <c r="BF920" s="43"/>
      <c r="BG920" s="43"/>
      <c r="BH920" s="43"/>
      <c r="BI920" s="43"/>
      <c r="BJ920" s="4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3"/>
      <c r="FG920" s="43"/>
      <c r="FH920" s="43"/>
      <c r="FI920" s="43"/>
      <c r="FJ920" s="43"/>
      <c r="FK920" s="43"/>
      <c r="FL920" s="43"/>
      <c r="FM920" s="43"/>
      <c r="FN920" s="43"/>
      <c r="FO920" s="43"/>
      <c r="FP920" s="43"/>
      <c r="FQ920" s="43"/>
      <c r="FR920" s="43"/>
      <c r="FS920" s="43"/>
      <c r="FT920" s="43"/>
      <c r="FU920" s="43"/>
      <c r="FV920" s="43"/>
      <c r="FW920" s="43"/>
      <c r="FX920" s="43"/>
      <c r="FY920" s="43"/>
      <c r="FZ920" s="43"/>
      <c r="GA920" s="43"/>
      <c r="GB920" s="43"/>
      <c r="GC920" s="43"/>
      <c r="GD920" s="43"/>
      <c r="GE920" s="43"/>
      <c r="GF920" s="43"/>
      <c r="GG920" s="43"/>
      <c r="GH920" s="43"/>
      <c r="GI920" s="43"/>
      <c r="GJ920" s="43"/>
      <c r="GK920" s="43"/>
      <c r="GL920" s="43"/>
      <c r="GM920" s="43"/>
      <c r="GN920" s="43"/>
      <c r="GO920" s="43"/>
      <c r="GP920" s="43"/>
      <c r="GQ920" s="43"/>
      <c r="GR920" s="43"/>
      <c r="GS920" s="43"/>
      <c r="GT920" s="43"/>
      <c r="GU920" s="43"/>
      <c r="GV920" s="43"/>
      <c r="GW920" s="43"/>
      <c r="GX920" s="43"/>
      <c r="GY920" s="43"/>
      <c r="GZ920" s="43"/>
      <c r="HA920" s="43"/>
      <c r="HB920" s="43"/>
      <c r="HC920" s="43"/>
      <c r="HD920" s="43"/>
      <c r="HE920" s="43"/>
      <c r="HF920" s="43"/>
      <c r="HG920" s="43"/>
      <c r="HH920" s="43"/>
      <c r="HI920" s="43"/>
      <c r="HJ920" s="43"/>
      <c r="HK920" s="43"/>
      <c r="HL920" s="43"/>
      <c r="HM920" s="43"/>
      <c r="HN920" s="43"/>
      <c r="HO920" s="43"/>
      <c r="HP920" s="43"/>
      <c r="HQ920" s="43"/>
      <c r="HR920" s="43"/>
      <c r="HS920" s="43"/>
      <c r="HT920" s="43"/>
      <c r="HU920" s="43"/>
      <c r="HV920" s="43"/>
      <c r="HW920" s="43"/>
      <c r="HX920" s="43"/>
      <c r="HY920" s="43"/>
      <c r="HZ920" s="43"/>
      <c r="IA920" s="43"/>
      <c r="IB920" s="43"/>
      <c r="IC920" s="43"/>
      <c r="ID920" s="43"/>
      <c r="IE920" s="43"/>
      <c r="IF920" s="43"/>
      <c r="IG920" s="43"/>
      <c r="IH920" s="43"/>
      <c r="II920" s="43"/>
      <c r="IJ920" s="43"/>
      <c r="IK920" s="43"/>
      <c r="IL920" s="43"/>
      <c r="IM920" s="43"/>
      <c r="IN920" s="43"/>
      <c r="IO920" s="43"/>
      <c r="IP920" s="43"/>
      <c r="IQ920" s="43"/>
      <c r="IR920" s="43"/>
      <c r="IS920" s="43"/>
      <c r="IT920" s="43"/>
      <c r="IU920" s="43"/>
      <c r="IV920" s="43"/>
      <c r="IW920" s="43"/>
      <c r="IX920" s="43"/>
      <c r="IY920" s="43"/>
      <c r="IZ920" s="43"/>
      <c r="JA920" s="43"/>
      <c r="JB920" s="43"/>
      <c r="JC920" s="43"/>
      <c r="JD920" s="43"/>
      <c r="JE920" s="43"/>
      <c r="JF920" s="43"/>
      <c r="JG920" s="43"/>
      <c r="JH920" s="43"/>
      <c r="JI920" s="43"/>
      <c r="JJ920" s="43"/>
      <c r="JK920" s="43"/>
      <c r="JL920" s="43"/>
      <c r="JM920" s="43"/>
      <c r="JN920" s="43"/>
      <c r="JO920" s="43"/>
      <c r="JP920" s="43"/>
      <c r="JQ920" s="43"/>
      <c r="JR920" s="43"/>
      <c r="JS920" s="43"/>
      <c r="JT920" s="43"/>
      <c r="JU920" s="43"/>
      <c r="JV920" s="43"/>
      <c r="JW920" s="43"/>
      <c r="JX920" s="43"/>
      <c r="JY920" s="43"/>
      <c r="JZ920" s="43"/>
      <c r="KA920" s="43"/>
      <c r="KB920" s="43"/>
      <c r="KC920" s="43"/>
      <c r="KD920" s="43"/>
      <c r="KE920" s="43"/>
      <c r="KF920" s="43"/>
      <c r="KG920" s="43"/>
      <c r="KH920" s="43"/>
      <c r="KI920" s="43"/>
      <c r="KJ920" s="43"/>
      <c r="KK920" s="43"/>
      <c r="KL920" s="43"/>
      <c r="KM920" s="43"/>
      <c r="KN920" s="43"/>
      <c r="KO920" s="43"/>
      <c r="KP920" s="43"/>
      <c r="KQ920" s="43"/>
      <c r="KR920" s="43"/>
      <c r="KS920" s="43"/>
      <c r="KT920" s="43"/>
      <c r="KU920" s="43"/>
      <c r="KV920" s="43"/>
      <c r="KW920" s="43"/>
      <c r="KX920" s="43"/>
      <c r="KY920" s="43"/>
      <c r="KZ920" s="43"/>
      <c r="LA920" s="43"/>
      <c r="LB920" s="43"/>
      <c r="LC920" s="43"/>
      <c r="LD920" s="43"/>
      <c r="LE920" s="43"/>
      <c r="LF920" s="43"/>
      <c r="LG920" s="43"/>
      <c r="LH920" s="43"/>
      <c r="LI920" s="43"/>
      <c r="LJ920" s="43"/>
      <c r="LK920" s="43"/>
      <c r="LL920" s="43"/>
      <c r="LM920" s="43"/>
      <c r="LN920" s="43"/>
      <c r="LO920" s="43"/>
      <c r="LP920" s="43"/>
      <c r="LQ920" s="43"/>
      <c r="LR920" s="43"/>
      <c r="LS920" s="43"/>
      <c r="LT920" s="43"/>
      <c r="LU920" s="43"/>
      <c r="LV920" s="43"/>
      <c r="LW920" s="43"/>
      <c r="LX920" s="43"/>
      <c r="LY920" s="43"/>
      <c r="LZ920" s="43"/>
      <c r="MA920" s="43"/>
      <c r="MB920" s="43"/>
      <c r="MC920" s="43"/>
      <c r="MD920" s="43"/>
      <c r="ME920" s="43"/>
      <c r="MF920" s="43"/>
      <c r="MG920" s="43"/>
      <c r="MH920" s="43"/>
      <c r="MI920" s="43"/>
      <c r="MJ920" s="43"/>
      <c r="MK920" s="43"/>
      <c r="ML920" s="43"/>
      <c r="MM920" s="43"/>
      <c r="MN920" s="43"/>
      <c r="MO920" s="43"/>
      <c r="MP920" s="43"/>
      <c r="MQ920" s="43"/>
      <c r="MR920" s="43"/>
      <c r="MS920" s="43"/>
      <c r="MT920" s="43"/>
      <c r="MU920" s="43"/>
      <c r="MV920" s="43"/>
      <c r="MW920" s="43"/>
      <c r="MX920" s="43"/>
      <c r="MY920" s="43"/>
      <c r="MZ920" s="43"/>
      <c r="NA920" s="43"/>
      <c r="NB920" s="43"/>
      <c r="NC920" s="43"/>
      <c r="ND920" s="43"/>
      <c r="NE920" s="43"/>
      <c r="NF920" s="43"/>
      <c r="NG920" s="43"/>
      <c r="NH920" s="43"/>
      <c r="NI920" s="43"/>
      <c r="NJ920" s="43"/>
      <c r="NK920" s="43"/>
      <c r="NL920" s="43"/>
      <c r="NM920" s="43"/>
      <c r="NN920" s="43"/>
      <c r="NO920" s="43"/>
      <c r="NP920" s="43"/>
      <c r="NQ920" s="43"/>
      <c r="NR920" s="43"/>
      <c r="NT920" s="66">
        <f>IF(AND(J920&lt;&gt;"",K920&lt;&gt;""),NETWORKDAYS(J920,K920,設定!$H$3:$H$39),0)</f>
        <v>0</v>
      </c>
      <c r="NU920" s="3"/>
      <c r="NV920" s="66">
        <f>IFERROR(IF(J920&lt;&gt;"",NETWORKDAYS(J920,$K$2,設定!$H$3:$H$39),0),"")</f>
        <v>0</v>
      </c>
      <c r="NW920" s="66">
        <f t="shared" si="130"/>
        <v>0</v>
      </c>
      <c r="NX920" s="3"/>
      <c r="NY920" s="68">
        <f t="shared" si="131"/>
        <v>0</v>
      </c>
      <c r="NZ920" s="68">
        <f t="shared" si="132"/>
        <v>0</v>
      </c>
      <c r="OA920" s="69">
        <f t="shared" si="133"/>
        <v>0</v>
      </c>
      <c r="OB920" s="68">
        <f t="shared" si="135"/>
        <v>0</v>
      </c>
    </row>
    <row r="921" spans="2:392" x14ac:dyDescent="0.4">
      <c r="B921" s="57">
        <f t="shared" si="136"/>
        <v>914</v>
      </c>
      <c r="C921" s="46"/>
      <c r="D921" s="58"/>
      <c r="E921" s="59"/>
      <c r="F921" s="60"/>
      <c r="G921" s="43"/>
      <c r="H921" s="43"/>
      <c r="I921" s="53"/>
      <c r="J921" s="61"/>
      <c r="K921" s="61"/>
      <c r="L921" s="62"/>
      <c r="M921" s="61"/>
      <c r="N921" s="61"/>
      <c r="O921" s="62"/>
      <c r="P921" s="63"/>
      <c r="Q921" s="64" t="str">
        <f t="shared" si="134"/>
        <v/>
      </c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  <c r="BC921" s="43"/>
      <c r="BD921" s="43"/>
      <c r="BE921" s="43"/>
      <c r="BF921" s="43"/>
      <c r="BG921" s="43"/>
      <c r="BH921" s="43"/>
      <c r="BI921" s="43"/>
      <c r="BJ921" s="4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3"/>
      <c r="FG921" s="43"/>
      <c r="FH921" s="43"/>
      <c r="FI921" s="43"/>
      <c r="FJ921" s="43"/>
      <c r="FK921" s="43"/>
      <c r="FL921" s="43"/>
      <c r="FM921" s="43"/>
      <c r="FN921" s="43"/>
      <c r="FO921" s="43"/>
      <c r="FP921" s="43"/>
      <c r="FQ921" s="43"/>
      <c r="FR921" s="43"/>
      <c r="FS921" s="43"/>
      <c r="FT921" s="43"/>
      <c r="FU921" s="43"/>
      <c r="FV921" s="43"/>
      <c r="FW921" s="43"/>
      <c r="FX921" s="43"/>
      <c r="FY921" s="43"/>
      <c r="FZ921" s="43"/>
      <c r="GA921" s="43"/>
      <c r="GB921" s="43"/>
      <c r="GC921" s="43"/>
      <c r="GD921" s="43"/>
      <c r="GE921" s="43"/>
      <c r="GF921" s="43"/>
      <c r="GG921" s="43"/>
      <c r="GH921" s="43"/>
      <c r="GI921" s="43"/>
      <c r="GJ921" s="43"/>
      <c r="GK921" s="43"/>
      <c r="GL921" s="43"/>
      <c r="GM921" s="43"/>
      <c r="GN921" s="43"/>
      <c r="GO921" s="43"/>
      <c r="GP921" s="43"/>
      <c r="GQ921" s="43"/>
      <c r="GR921" s="43"/>
      <c r="GS921" s="43"/>
      <c r="GT921" s="43"/>
      <c r="GU921" s="43"/>
      <c r="GV921" s="43"/>
      <c r="GW921" s="43"/>
      <c r="GX921" s="43"/>
      <c r="GY921" s="43"/>
      <c r="GZ921" s="43"/>
      <c r="HA921" s="43"/>
      <c r="HB921" s="43"/>
      <c r="HC921" s="43"/>
      <c r="HD921" s="43"/>
      <c r="HE921" s="43"/>
      <c r="HF921" s="43"/>
      <c r="HG921" s="43"/>
      <c r="HH921" s="43"/>
      <c r="HI921" s="43"/>
      <c r="HJ921" s="43"/>
      <c r="HK921" s="43"/>
      <c r="HL921" s="43"/>
      <c r="HM921" s="43"/>
      <c r="HN921" s="43"/>
      <c r="HO921" s="43"/>
      <c r="HP921" s="43"/>
      <c r="HQ921" s="43"/>
      <c r="HR921" s="43"/>
      <c r="HS921" s="43"/>
      <c r="HT921" s="43"/>
      <c r="HU921" s="43"/>
      <c r="HV921" s="43"/>
      <c r="HW921" s="43"/>
      <c r="HX921" s="43"/>
      <c r="HY921" s="43"/>
      <c r="HZ921" s="43"/>
      <c r="IA921" s="43"/>
      <c r="IB921" s="43"/>
      <c r="IC921" s="43"/>
      <c r="ID921" s="43"/>
      <c r="IE921" s="43"/>
      <c r="IF921" s="43"/>
      <c r="IG921" s="43"/>
      <c r="IH921" s="43"/>
      <c r="II921" s="43"/>
      <c r="IJ921" s="43"/>
      <c r="IK921" s="43"/>
      <c r="IL921" s="43"/>
      <c r="IM921" s="43"/>
      <c r="IN921" s="43"/>
      <c r="IO921" s="43"/>
      <c r="IP921" s="43"/>
      <c r="IQ921" s="43"/>
      <c r="IR921" s="43"/>
      <c r="IS921" s="43"/>
      <c r="IT921" s="43"/>
      <c r="IU921" s="43"/>
      <c r="IV921" s="43"/>
      <c r="IW921" s="43"/>
      <c r="IX921" s="43"/>
      <c r="IY921" s="43"/>
      <c r="IZ921" s="43"/>
      <c r="JA921" s="43"/>
      <c r="JB921" s="43"/>
      <c r="JC921" s="43"/>
      <c r="JD921" s="43"/>
      <c r="JE921" s="43"/>
      <c r="JF921" s="43"/>
      <c r="JG921" s="43"/>
      <c r="JH921" s="43"/>
      <c r="JI921" s="43"/>
      <c r="JJ921" s="43"/>
      <c r="JK921" s="43"/>
      <c r="JL921" s="43"/>
      <c r="JM921" s="43"/>
      <c r="JN921" s="43"/>
      <c r="JO921" s="43"/>
      <c r="JP921" s="43"/>
      <c r="JQ921" s="43"/>
      <c r="JR921" s="43"/>
      <c r="JS921" s="43"/>
      <c r="JT921" s="43"/>
      <c r="JU921" s="43"/>
      <c r="JV921" s="43"/>
      <c r="JW921" s="43"/>
      <c r="JX921" s="43"/>
      <c r="JY921" s="43"/>
      <c r="JZ921" s="43"/>
      <c r="KA921" s="43"/>
      <c r="KB921" s="43"/>
      <c r="KC921" s="43"/>
      <c r="KD921" s="43"/>
      <c r="KE921" s="43"/>
      <c r="KF921" s="43"/>
      <c r="KG921" s="43"/>
      <c r="KH921" s="43"/>
      <c r="KI921" s="43"/>
      <c r="KJ921" s="43"/>
      <c r="KK921" s="43"/>
      <c r="KL921" s="43"/>
      <c r="KM921" s="43"/>
      <c r="KN921" s="43"/>
      <c r="KO921" s="43"/>
      <c r="KP921" s="43"/>
      <c r="KQ921" s="43"/>
      <c r="KR921" s="43"/>
      <c r="KS921" s="43"/>
      <c r="KT921" s="43"/>
      <c r="KU921" s="43"/>
      <c r="KV921" s="43"/>
      <c r="KW921" s="43"/>
      <c r="KX921" s="43"/>
      <c r="KY921" s="43"/>
      <c r="KZ921" s="43"/>
      <c r="LA921" s="43"/>
      <c r="LB921" s="43"/>
      <c r="LC921" s="43"/>
      <c r="LD921" s="43"/>
      <c r="LE921" s="43"/>
      <c r="LF921" s="43"/>
      <c r="LG921" s="43"/>
      <c r="LH921" s="43"/>
      <c r="LI921" s="43"/>
      <c r="LJ921" s="43"/>
      <c r="LK921" s="43"/>
      <c r="LL921" s="43"/>
      <c r="LM921" s="43"/>
      <c r="LN921" s="43"/>
      <c r="LO921" s="43"/>
      <c r="LP921" s="43"/>
      <c r="LQ921" s="43"/>
      <c r="LR921" s="43"/>
      <c r="LS921" s="43"/>
      <c r="LT921" s="43"/>
      <c r="LU921" s="43"/>
      <c r="LV921" s="43"/>
      <c r="LW921" s="43"/>
      <c r="LX921" s="43"/>
      <c r="LY921" s="43"/>
      <c r="LZ921" s="43"/>
      <c r="MA921" s="43"/>
      <c r="MB921" s="43"/>
      <c r="MC921" s="43"/>
      <c r="MD921" s="43"/>
      <c r="ME921" s="43"/>
      <c r="MF921" s="43"/>
      <c r="MG921" s="43"/>
      <c r="MH921" s="43"/>
      <c r="MI921" s="43"/>
      <c r="MJ921" s="43"/>
      <c r="MK921" s="43"/>
      <c r="ML921" s="43"/>
      <c r="MM921" s="43"/>
      <c r="MN921" s="43"/>
      <c r="MO921" s="43"/>
      <c r="MP921" s="43"/>
      <c r="MQ921" s="43"/>
      <c r="MR921" s="43"/>
      <c r="MS921" s="43"/>
      <c r="MT921" s="43"/>
      <c r="MU921" s="43"/>
      <c r="MV921" s="43"/>
      <c r="MW921" s="43"/>
      <c r="MX921" s="43"/>
      <c r="MY921" s="43"/>
      <c r="MZ921" s="43"/>
      <c r="NA921" s="43"/>
      <c r="NB921" s="43"/>
      <c r="NC921" s="43"/>
      <c r="ND921" s="43"/>
      <c r="NE921" s="43"/>
      <c r="NF921" s="43"/>
      <c r="NG921" s="43"/>
      <c r="NH921" s="43"/>
      <c r="NI921" s="43"/>
      <c r="NJ921" s="43"/>
      <c r="NK921" s="43"/>
      <c r="NL921" s="43"/>
      <c r="NM921" s="43"/>
      <c r="NN921" s="43"/>
      <c r="NO921" s="43"/>
      <c r="NP921" s="43"/>
      <c r="NQ921" s="43"/>
      <c r="NR921" s="43"/>
      <c r="NT921" s="66">
        <f>IF(AND(J921&lt;&gt;"",K921&lt;&gt;""),NETWORKDAYS(J921,K921,設定!$H$3:$H$39),0)</f>
        <v>0</v>
      </c>
      <c r="NU921" s="3"/>
      <c r="NV921" s="66">
        <f>IFERROR(IF(J921&lt;&gt;"",NETWORKDAYS(J921,$K$2,設定!$H$3:$H$39),0),"")</f>
        <v>0</v>
      </c>
      <c r="NW921" s="66">
        <f t="shared" si="130"/>
        <v>0</v>
      </c>
      <c r="NX921" s="3"/>
      <c r="NY921" s="68">
        <f t="shared" si="131"/>
        <v>0</v>
      </c>
      <c r="NZ921" s="68">
        <f t="shared" si="132"/>
        <v>0</v>
      </c>
      <c r="OA921" s="69">
        <f t="shared" si="133"/>
        <v>0</v>
      </c>
      <c r="OB921" s="68">
        <f t="shared" si="135"/>
        <v>0</v>
      </c>
    </row>
    <row r="922" spans="2:392" x14ac:dyDescent="0.4">
      <c r="B922" s="57">
        <f t="shared" si="136"/>
        <v>915</v>
      </c>
      <c r="C922" s="46"/>
      <c r="D922" s="58"/>
      <c r="E922" s="59"/>
      <c r="F922" s="60"/>
      <c r="G922" s="43"/>
      <c r="H922" s="43"/>
      <c r="I922" s="53"/>
      <c r="J922" s="61"/>
      <c r="K922" s="61"/>
      <c r="L922" s="62"/>
      <c r="M922" s="61"/>
      <c r="N922" s="61"/>
      <c r="O922" s="62"/>
      <c r="P922" s="63"/>
      <c r="Q922" s="64" t="str">
        <f t="shared" si="134"/>
        <v/>
      </c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  <c r="BC922" s="43"/>
      <c r="BD922" s="43"/>
      <c r="BE922" s="43"/>
      <c r="BF922" s="43"/>
      <c r="BG922" s="43"/>
      <c r="BH922" s="43"/>
      <c r="BI922" s="43"/>
      <c r="BJ922" s="4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3"/>
      <c r="FG922" s="43"/>
      <c r="FH922" s="43"/>
      <c r="FI922" s="43"/>
      <c r="FJ922" s="43"/>
      <c r="FK922" s="43"/>
      <c r="FL922" s="43"/>
      <c r="FM922" s="43"/>
      <c r="FN922" s="43"/>
      <c r="FO922" s="43"/>
      <c r="FP922" s="43"/>
      <c r="FQ922" s="43"/>
      <c r="FR922" s="43"/>
      <c r="FS922" s="43"/>
      <c r="FT922" s="43"/>
      <c r="FU922" s="43"/>
      <c r="FV922" s="43"/>
      <c r="FW922" s="43"/>
      <c r="FX922" s="43"/>
      <c r="FY922" s="43"/>
      <c r="FZ922" s="43"/>
      <c r="GA922" s="43"/>
      <c r="GB922" s="43"/>
      <c r="GC922" s="43"/>
      <c r="GD922" s="43"/>
      <c r="GE922" s="43"/>
      <c r="GF922" s="43"/>
      <c r="GG922" s="43"/>
      <c r="GH922" s="43"/>
      <c r="GI922" s="43"/>
      <c r="GJ922" s="43"/>
      <c r="GK922" s="43"/>
      <c r="GL922" s="43"/>
      <c r="GM922" s="43"/>
      <c r="GN922" s="43"/>
      <c r="GO922" s="43"/>
      <c r="GP922" s="43"/>
      <c r="GQ922" s="43"/>
      <c r="GR922" s="43"/>
      <c r="GS922" s="43"/>
      <c r="GT922" s="43"/>
      <c r="GU922" s="43"/>
      <c r="GV922" s="43"/>
      <c r="GW922" s="43"/>
      <c r="GX922" s="43"/>
      <c r="GY922" s="43"/>
      <c r="GZ922" s="43"/>
      <c r="HA922" s="43"/>
      <c r="HB922" s="43"/>
      <c r="HC922" s="43"/>
      <c r="HD922" s="43"/>
      <c r="HE922" s="43"/>
      <c r="HF922" s="43"/>
      <c r="HG922" s="43"/>
      <c r="HH922" s="43"/>
      <c r="HI922" s="43"/>
      <c r="HJ922" s="43"/>
      <c r="HK922" s="43"/>
      <c r="HL922" s="43"/>
      <c r="HM922" s="43"/>
      <c r="HN922" s="43"/>
      <c r="HO922" s="43"/>
      <c r="HP922" s="43"/>
      <c r="HQ922" s="43"/>
      <c r="HR922" s="43"/>
      <c r="HS922" s="43"/>
      <c r="HT922" s="43"/>
      <c r="HU922" s="43"/>
      <c r="HV922" s="43"/>
      <c r="HW922" s="43"/>
      <c r="HX922" s="43"/>
      <c r="HY922" s="43"/>
      <c r="HZ922" s="43"/>
      <c r="IA922" s="43"/>
      <c r="IB922" s="43"/>
      <c r="IC922" s="43"/>
      <c r="ID922" s="43"/>
      <c r="IE922" s="43"/>
      <c r="IF922" s="43"/>
      <c r="IG922" s="43"/>
      <c r="IH922" s="43"/>
      <c r="II922" s="43"/>
      <c r="IJ922" s="43"/>
      <c r="IK922" s="43"/>
      <c r="IL922" s="43"/>
      <c r="IM922" s="43"/>
      <c r="IN922" s="43"/>
      <c r="IO922" s="43"/>
      <c r="IP922" s="43"/>
      <c r="IQ922" s="43"/>
      <c r="IR922" s="43"/>
      <c r="IS922" s="43"/>
      <c r="IT922" s="43"/>
      <c r="IU922" s="43"/>
      <c r="IV922" s="43"/>
      <c r="IW922" s="43"/>
      <c r="IX922" s="43"/>
      <c r="IY922" s="43"/>
      <c r="IZ922" s="43"/>
      <c r="JA922" s="43"/>
      <c r="JB922" s="43"/>
      <c r="JC922" s="43"/>
      <c r="JD922" s="43"/>
      <c r="JE922" s="43"/>
      <c r="JF922" s="43"/>
      <c r="JG922" s="43"/>
      <c r="JH922" s="43"/>
      <c r="JI922" s="43"/>
      <c r="JJ922" s="43"/>
      <c r="JK922" s="43"/>
      <c r="JL922" s="43"/>
      <c r="JM922" s="43"/>
      <c r="JN922" s="43"/>
      <c r="JO922" s="43"/>
      <c r="JP922" s="43"/>
      <c r="JQ922" s="43"/>
      <c r="JR922" s="43"/>
      <c r="JS922" s="43"/>
      <c r="JT922" s="43"/>
      <c r="JU922" s="43"/>
      <c r="JV922" s="43"/>
      <c r="JW922" s="43"/>
      <c r="JX922" s="43"/>
      <c r="JY922" s="43"/>
      <c r="JZ922" s="43"/>
      <c r="KA922" s="43"/>
      <c r="KB922" s="43"/>
      <c r="KC922" s="43"/>
      <c r="KD922" s="43"/>
      <c r="KE922" s="43"/>
      <c r="KF922" s="43"/>
      <c r="KG922" s="43"/>
      <c r="KH922" s="43"/>
      <c r="KI922" s="43"/>
      <c r="KJ922" s="43"/>
      <c r="KK922" s="43"/>
      <c r="KL922" s="43"/>
      <c r="KM922" s="43"/>
      <c r="KN922" s="43"/>
      <c r="KO922" s="43"/>
      <c r="KP922" s="43"/>
      <c r="KQ922" s="43"/>
      <c r="KR922" s="43"/>
      <c r="KS922" s="43"/>
      <c r="KT922" s="43"/>
      <c r="KU922" s="43"/>
      <c r="KV922" s="43"/>
      <c r="KW922" s="43"/>
      <c r="KX922" s="43"/>
      <c r="KY922" s="43"/>
      <c r="KZ922" s="43"/>
      <c r="LA922" s="43"/>
      <c r="LB922" s="43"/>
      <c r="LC922" s="43"/>
      <c r="LD922" s="43"/>
      <c r="LE922" s="43"/>
      <c r="LF922" s="43"/>
      <c r="LG922" s="43"/>
      <c r="LH922" s="43"/>
      <c r="LI922" s="43"/>
      <c r="LJ922" s="43"/>
      <c r="LK922" s="43"/>
      <c r="LL922" s="43"/>
      <c r="LM922" s="43"/>
      <c r="LN922" s="43"/>
      <c r="LO922" s="43"/>
      <c r="LP922" s="43"/>
      <c r="LQ922" s="43"/>
      <c r="LR922" s="43"/>
      <c r="LS922" s="43"/>
      <c r="LT922" s="43"/>
      <c r="LU922" s="43"/>
      <c r="LV922" s="43"/>
      <c r="LW922" s="43"/>
      <c r="LX922" s="43"/>
      <c r="LY922" s="43"/>
      <c r="LZ922" s="43"/>
      <c r="MA922" s="43"/>
      <c r="MB922" s="43"/>
      <c r="MC922" s="43"/>
      <c r="MD922" s="43"/>
      <c r="ME922" s="43"/>
      <c r="MF922" s="43"/>
      <c r="MG922" s="43"/>
      <c r="MH922" s="43"/>
      <c r="MI922" s="43"/>
      <c r="MJ922" s="43"/>
      <c r="MK922" s="43"/>
      <c r="ML922" s="43"/>
      <c r="MM922" s="43"/>
      <c r="MN922" s="43"/>
      <c r="MO922" s="43"/>
      <c r="MP922" s="43"/>
      <c r="MQ922" s="43"/>
      <c r="MR922" s="43"/>
      <c r="MS922" s="43"/>
      <c r="MT922" s="43"/>
      <c r="MU922" s="43"/>
      <c r="MV922" s="43"/>
      <c r="MW922" s="43"/>
      <c r="MX922" s="43"/>
      <c r="MY922" s="43"/>
      <c r="MZ922" s="43"/>
      <c r="NA922" s="43"/>
      <c r="NB922" s="43"/>
      <c r="NC922" s="43"/>
      <c r="ND922" s="43"/>
      <c r="NE922" s="43"/>
      <c r="NF922" s="43"/>
      <c r="NG922" s="43"/>
      <c r="NH922" s="43"/>
      <c r="NI922" s="43"/>
      <c r="NJ922" s="43"/>
      <c r="NK922" s="43"/>
      <c r="NL922" s="43"/>
      <c r="NM922" s="43"/>
      <c r="NN922" s="43"/>
      <c r="NO922" s="43"/>
      <c r="NP922" s="43"/>
      <c r="NQ922" s="43"/>
      <c r="NR922" s="43"/>
      <c r="NT922" s="66">
        <f>IF(AND(J922&lt;&gt;"",K922&lt;&gt;""),NETWORKDAYS(J922,K922,設定!$H$3:$H$39),0)</f>
        <v>0</v>
      </c>
      <c r="NU922" s="3"/>
      <c r="NV922" s="66">
        <f>IFERROR(IF(J922&lt;&gt;"",NETWORKDAYS(J922,$K$2,設定!$H$3:$H$39),0),"")</f>
        <v>0</v>
      </c>
      <c r="NW922" s="66">
        <f t="shared" si="130"/>
        <v>0</v>
      </c>
      <c r="NX922" s="3"/>
      <c r="NY922" s="68">
        <f t="shared" si="131"/>
        <v>0</v>
      </c>
      <c r="NZ922" s="68">
        <f t="shared" si="132"/>
        <v>0</v>
      </c>
      <c r="OA922" s="69">
        <f t="shared" si="133"/>
        <v>0</v>
      </c>
      <c r="OB922" s="68">
        <f t="shared" si="135"/>
        <v>0</v>
      </c>
    </row>
    <row r="923" spans="2:392" x14ac:dyDescent="0.4">
      <c r="B923" s="57">
        <f t="shared" si="136"/>
        <v>916</v>
      </c>
      <c r="C923" s="46"/>
      <c r="D923" s="58"/>
      <c r="E923" s="59"/>
      <c r="F923" s="60"/>
      <c r="G923" s="43"/>
      <c r="H923" s="43"/>
      <c r="I923" s="53"/>
      <c r="J923" s="61"/>
      <c r="K923" s="61"/>
      <c r="L923" s="62"/>
      <c r="M923" s="61"/>
      <c r="N923" s="61"/>
      <c r="O923" s="62"/>
      <c r="P923" s="63"/>
      <c r="Q923" s="64" t="str">
        <f t="shared" si="134"/>
        <v/>
      </c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  <c r="BC923" s="43"/>
      <c r="BD923" s="43"/>
      <c r="BE923" s="43"/>
      <c r="BF923" s="43"/>
      <c r="BG923" s="43"/>
      <c r="BH923" s="43"/>
      <c r="BI923" s="43"/>
      <c r="BJ923" s="4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3"/>
      <c r="FG923" s="43"/>
      <c r="FH923" s="43"/>
      <c r="FI923" s="43"/>
      <c r="FJ923" s="43"/>
      <c r="FK923" s="43"/>
      <c r="FL923" s="43"/>
      <c r="FM923" s="43"/>
      <c r="FN923" s="43"/>
      <c r="FO923" s="43"/>
      <c r="FP923" s="43"/>
      <c r="FQ923" s="43"/>
      <c r="FR923" s="43"/>
      <c r="FS923" s="43"/>
      <c r="FT923" s="43"/>
      <c r="FU923" s="43"/>
      <c r="FV923" s="43"/>
      <c r="FW923" s="43"/>
      <c r="FX923" s="43"/>
      <c r="FY923" s="43"/>
      <c r="FZ923" s="43"/>
      <c r="GA923" s="43"/>
      <c r="GB923" s="43"/>
      <c r="GC923" s="43"/>
      <c r="GD923" s="43"/>
      <c r="GE923" s="43"/>
      <c r="GF923" s="43"/>
      <c r="GG923" s="43"/>
      <c r="GH923" s="43"/>
      <c r="GI923" s="43"/>
      <c r="GJ923" s="43"/>
      <c r="GK923" s="43"/>
      <c r="GL923" s="43"/>
      <c r="GM923" s="43"/>
      <c r="GN923" s="43"/>
      <c r="GO923" s="43"/>
      <c r="GP923" s="43"/>
      <c r="GQ923" s="43"/>
      <c r="GR923" s="43"/>
      <c r="GS923" s="43"/>
      <c r="GT923" s="43"/>
      <c r="GU923" s="43"/>
      <c r="GV923" s="43"/>
      <c r="GW923" s="43"/>
      <c r="GX923" s="43"/>
      <c r="GY923" s="43"/>
      <c r="GZ923" s="43"/>
      <c r="HA923" s="43"/>
      <c r="HB923" s="43"/>
      <c r="HC923" s="43"/>
      <c r="HD923" s="43"/>
      <c r="HE923" s="43"/>
      <c r="HF923" s="43"/>
      <c r="HG923" s="43"/>
      <c r="HH923" s="43"/>
      <c r="HI923" s="43"/>
      <c r="HJ923" s="43"/>
      <c r="HK923" s="43"/>
      <c r="HL923" s="43"/>
      <c r="HM923" s="43"/>
      <c r="HN923" s="43"/>
      <c r="HO923" s="43"/>
      <c r="HP923" s="43"/>
      <c r="HQ923" s="43"/>
      <c r="HR923" s="43"/>
      <c r="HS923" s="43"/>
      <c r="HT923" s="43"/>
      <c r="HU923" s="43"/>
      <c r="HV923" s="43"/>
      <c r="HW923" s="43"/>
      <c r="HX923" s="43"/>
      <c r="HY923" s="43"/>
      <c r="HZ923" s="43"/>
      <c r="IA923" s="43"/>
      <c r="IB923" s="43"/>
      <c r="IC923" s="43"/>
      <c r="ID923" s="43"/>
      <c r="IE923" s="43"/>
      <c r="IF923" s="43"/>
      <c r="IG923" s="43"/>
      <c r="IH923" s="43"/>
      <c r="II923" s="43"/>
      <c r="IJ923" s="43"/>
      <c r="IK923" s="43"/>
      <c r="IL923" s="43"/>
      <c r="IM923" s="43"/>
      <c r="IN923" s="43"/>
      <c r="IO923" s="43"/>
      <c r="IP923" s="43"/>
      <c r="IQ923" s="43"/>
      <c r="IR923" s="43"/>
      <c r="IS923" s="43"/>
      <c r="IT923" s="43"/>
      <c r="IU923" s="43"/>
      <c r="IV923" s="43"/>
      <c r="IW923" s="43"/>
      <c r="IX923" s="43"/>
      <c r="IY923" s="43"/>
      <c r="IZ923" s="43"/>
      <c r="JA923" s="43"/>
      <c r="JB923" s="43"/>
      <c r="JC923" s="43"/>
      <c r="JD923" s="43"/>
      <c r="JE923" s="43"/>
      <c r="JF923" s="43"/>
      <c r="JG923" s="43"/>
      <c r="JH923" s="43"/>
      <c r="JI923" s="43"/>
      <c r="JJ923" s="43"/>
      <c r="JK923" s="43"/>
      <c r="JL923" s="43"/>
      <c r="JM923" s="43"/>
      <c r="JN923" s="43"/>
      <c r="JO923" s="43"/>
      <c r="JP923" s="43"/>
      <c r="JQ923" s="43"/>
      <c r="JR923" s="43"/>
      <c r="JS923" s="43"/>
      <c r="JT923" s="43"/>
      <c r="JU923" s="43"/>
      <c r="JV923" s="43"/>
      <c r="JW923" s="43"/>
      <c r="JX923" s="43"/>
      <c r="JY923" s="43"/>
      <c r="JZ923" s="43"/>
      <c r="KA923" s="43"/>
      <c r="KB923" s="43"/>
      <c r="KC923" s="43"/>
      <c r="KD923" s="43"/>
      <c r="KE923" s="43"/>
      <c r="KF923" s="43"/>
      <c r="KG923" s="43"/>
      <c r="KH923" s="43"/>
      <c r="KI923" s="43"/>
      <c r="KJ923" s="43"/>
      <c r="KK923" s="43"/>
      <c r="KL923" s="43"/>
      <c r="KM923" s="43"/>
      <c r="KN923" s="43"/>
      <c r="KO923" s="43"/>
      <c r="KP923" s="43"/>
      <c r="KQ923" s="43"/>
      <c r="KR923" s="43"/>
      <c r="KS923" s="43"/>
      <c r="KT923" s="43"/>
      <c r="KU923" s="43"/>
      <c r="KV923" s="43"/>
      <c r="KW923" s="43"/>
      <c r="KX923" s="43"/>
      <c r="KY923" s="43"/>
      <c r="KZ923" s="43"/>
      <c r="LA923" s="43"/>
      <c r="LB923" s="43"/>
      <c r="LC923" s="43"/>
      <c r="LD923" s="43"/>
      <c r="LE923" s="43"/>
      <c r="LF923" s="43"/>
      <c r="LG923" s="43"/>
      <c r="LH923" s="43"/>
      <c r="LI923" s="43"/>
      <c r="LJ923" s="43"/>
      <c r="LK923" s="43"/>
      <c r="LL923" s="43"/>
      <c r="LM923" s="43"/>
      <c r="LN923" s="43"/>
      <c r="LO923" s="43"/>
      <c r="LP923" s="43"/>
      <c r="LQ923" s="43"/>
      <c r="LR923" s="43"/>
      <c r="LS923" s="43"/>
      <c r="LT923" s="43"/>
      <c r="LU923" s="43"/>
      <c r="LV923" s="43"/>
      <c r="LW923" s="43"/>
      <c r="LX923" s="43"/>
      <c r="LY923" s="43"/>
      <c r="LZ923" s="43"/>
      <c r="MA923" s="43"/>
      <c r="MB923" s="43"/>
      <c r="MC923" s="43"/>
      <c r="MD923" s="43"/>
      <c r="ME923" s="43"/>
      <c r="MF923" s="43"/>
      <c r="MG923" s="43"/>
      <c r="MH923" s="43"/>
      <c r="MI923" s="43"/>
      <c r="MJ923" s="43"/>
      <c r="MK923" s="43"/>
      <c r="ML923" s="43"/>
      <c r="MM923" s="43"/>
      <c r="MN923" s="43"/>
      <c r="MO923" s="43"/>
      <c r="MP923" s="43"/>
      <c r="MQ923" s="43"/>
      <c r="MR923" s="43"/>
      <c r="MS923" s="43"/>
      <c r="MT923" s="43"/>
      <c r="MU923" s="43"/>
      <c r="MV923" s="43"/>
      <c r="MW923" s="43"/>
      <c r="MX923" s="43"/>
      <c r="MY923" s="43"/>
      <c r="MZ923" s="43"/>
      <c r="NA923" s="43"/>
      <c r="NB923" s="43"/>
      <c r="NC923" s="43"/>
      <c r="ND923" s="43"/>
      <c r="NE923" s="43"/>
      <c r="NF923" s="43"/>
      <c r="NG923" s="43"/>
      <c r="NH923" s="43"/>
      <c r="NI923" s="43"/>
      <c r="NJ923" s="43"/>
      <c r="NK923" s="43"/>
      <c r="NL923" s="43"/>
      <c r="NM923" s="43"/>
      <c r="NN923" s="43"/>
      <c r="NO923" s="43"/>
      <c r="NP923" s="43"/>
      <c r="NQ923" s="43"/>
      <c r="NR923" s="43"/>
      <c r="NT923" s="66">
        <f>IF(AND(J923&lt;&gt;"",K923&lt;&gt;""),NETWORKDAYS(J923,K923,設定!$H$3:$H$39),0)</f>
        <v>0</v>
      </c>
      <c r="NU923" s="3"/>
      <c r="NV923" s="66">
        <f>IFERROR(IF(J923&lt;&gt;"",NETWORKDAYS(J923,$K$2,設定!$H$3:$H$39),0),"")</f>
        <v>0</v>
      </c>
      <c r="NW923" s="66">
        <f t="shared" si="130"/>
        <v>0</v>
      </c>
      <c r="NX923" s="3"/>
      <c r="NY923" s="68">
        <f t="shared" si="131"/>
        <v>0</v>
      </c>
      <c r="NZ923" s="68">
        <f t="shared" si="132"/>
        <v>0</v>
      </c>
      <c r="OA923" s="69">
        <f t="shared" si="133"/>
        <v>0</v>
      </c>
      <c r="OB923" s="68">
        <f t="shared" si="135"/>
        <v>0</v>
      </c>
    </row>
    <row r="924" spans="2:392" x14ac:dyDescent="0.4">
      <c r="B924" s="57">
        <f t="shared" si="136"/>
        <v>917</v>
      </c>
      <c r="C924" s="46"/>
      <c r="D924" s="58"/>
      <c r="E924" s="59"/>
      <c r="F924" s="60"/>
      <c r="G924" s="43"/>
      <c r="H924" s="43"/>
      <c r="I924" s="53"/>
      <c r="J924" s="61"/>
      <c r="K924" s="61"/>
      <c r="L924" s="62"/>
      <c r="M924" s="61"/>
      <c r="N924" s="61"/>
      <c r="O924" s="62"/>
      <c r="P924" s="63"/>
      <c r="Q924" s="64" t="str">
        <f t="shared" si="134"/>
        <v/>
      </c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  <c r="BC924" s="43"/>
      <c r="BD924" s="43"/>
      <c r="BE924" s="43"/>
      <c r="BF924" s="43"/>
      <c r="BG924" s="43"/>
      <c r="BH924" s="43"/>
      <c r="BI924" s="43"/>
      <c r="BJ924" s="4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3"/>
      <c r="FG924" s="43"/>
      <c r="FH924" s="43"/>
      <c r="FI924" s="43"/>
      <c r="FJ924" s="43"/>
      <c r="FK924" s="43"/>
      <c r="FL924" s="43"/>
      <c r="FM924" s="43"/>
      <c r="FN924" s="43"/>
      <c r="FO924" s="43"/>
      <c r="FP924" s="43"/>
      <c r="FQ924" s="43"/>
      <c r="FR924" s="43"/>
      <c r="FS924" s="43"/>
      <c r="FT924" s="43"/>
      <c r="FU924" s="43"/>
      <c r="FV924" s="43"/>
      <c r="FW924" s="43"/>
      <c r="FX924" s="43"/>
      <c r="FY924" s="43"/>
      <c r="FZ924" s="43"/>
      <c r="GA924" s="43"/>
      <c r="GB924" s="43"/>
      <c r="GC924" s="43"/>
      <c r="GD924" s="43"/>
      <c r="GE924" s="43"/>
      <c r="GF924" s="43"/>
      <c r="GG924" s="43"/>
      <c r="GH924" s="43"/>
      <c r="GI924" s="43"/>
      <c r="GJ924" s="43"/>
      <c r="GK924" s="43"/>
      <c r="GL924" s="43"/>
      <c r="GM924" s="43"/>
      <c r="GN924" s="43"/>
      <c r="GO924" s="43"/>
      <c r="GP924" s="43"/>
      <c r="GQ924" s="43"/>
      <c r="GR924" s="43"/>
      <c r="GS924" s="43"/>
      <c r="GT924" s="43"/>
      <c r="GU924" s="43"/>
      <c r="GV924" s="43"/>
      <c r="GW924" s="43"/>
      <c r="GX924" s="43"/>
      <c r="GY924" s="43"/>
      <c r="GZ924" s="43"/>
      <c r="HA924" s="43"/>
      <c r="HB924" s="43"/>
      <c r="HC924" s="43"/>
      <c r="HD924" s="43"/>
      <c r="HE924" s="43"/>
      <c r="HF924" s="43"/>
      <c r="HG924" s="43"/>
      <c r="HH924" s="43"/>
      <c r="HI924" s="43"/>
      <c r="HJ924" s="43"/>
      <c r="HK924" s="43"/>
      <c r="HL924" s="43"/>
      <c r="HM924" s="43"/>
      <c r="HN924" s="43"/>
      <c r="HO924" s="43"/>
      <c r="HP924" s="43"/>
      <c r="HQ924" s="43"/>
      <c r="HR924" s="43"/>
      <c r="HS924" s="43"/>
      <c r="HT924" s="43"/>
      <c r="HU924" s="43"/>
      <c r="HV924" s="43"/>
      <c r="HW924" s="43"/>
      <c r="HX924" s="43"/>
      <c r="HY924" s="43"/>
      <c r="HZ924" s="43"/>
      <c r="IA924" s="43"/>
      <c r="IB924" s="43"/>
      <c r="IC924" s="43"/>
      <c r="ID924" s="43"/>
      <c r="IE924" s="43"/>
      <c r="IF924" s="43"/>
      <c r="IG924" s="43"/>
      <c r="IH924" s="43"/>
      <c r="II924" s="43"/>
      <c r="IJ924" s="43"/>
      <c r="IK924" s="43"/>
      <c r="IL924" s="43"/>
      <c r="IM924" s="43"/>
      <c r="IN924" s="43"/>
      <c r="IO924" s="43"/>
      <c r="IP924" s="43"/>
      <c r="IQ924" s="43"/>
      <c r="IR924" s="43"/>
      <c r="IS924" s="43"/>
      <c r="IT924" s="43"/>
      <c r="IU924" s="43"/>
      <c r="IV924" s="43"/>
      <c r="IW924" s="43"/>
      <c r="IX924" s="43"/>
      <c r="IY924" s="43"/>
      <c r="IZ924" s="43"/>
      <c r="JA924" s="43"/>
      <c r="JB924" s="43"/>
      <c r="JC924" s="43"/>
      <c r="JD924" s="43"/>
      <c r="JE924" s="43"/>
      <c r="JF924" s="43"/>
      <c r="JG924" s="43"/>
      <c r="JH924" s="43"/>
      <c r="JI924" s="43"/>
      <c r="JJ924" s="43"/>
      <c r="JK924" s="43"/>
      <c r="JL924" s="43"/>
      <c r="JM924" s="43"/>
      <c r="JN924" s="43"/>
      <c r="JO924" s="43"/>
      <c r="JP924" s="43"/>
      <c r="JQ924" s="43"/>
      <c r="JR924" s="43"/>
      <c r="JS924" s="43"/>
      <c r="JT924" s="43"/>
      <c r="JU924" s="43"/>
      <c r="JV924" s="43"/>
      <c r="JW924" s="43"/>
      <c r="JX924" s="43"/>
      <c r="JY924" s="43"/>
      <c r="JZ924" s="43"/>
      <c r="KA924" s="43"/>
      <c r="KB924" s="43"/>
      <c r="KC924" s="43"/>
      <c r="KD924" s="43"/>
      <c r="KE924" s="43"/>
      <c r="KF924" s="43"/>
      <c r="KG924" s="43"/>
      <c r="KH924" s="43"/>
      <c r="KI924" s="43"/>
      <c r="KJ924" s="43"/>
      <c r="KK924" s="43"/>
      <c r="KL924" s="43"/>
      <c r="KM924" s="43"/>
      <c r="KN924" s="43"/>
      <c r="KO924" s="43"/>
      <c r="KP924" s="43"/>
      <c r="KQ924" s="43"/>
      <c r="KR924" s="43"/>
      <c r="KS924" s="43"/>
      <c r="KT924" s="43"/>
      <c r="KU924" s="43"/>
      <c r="KV924" s="43"/>
      <c r="KW924" s="43"/>
      <c r="KX924" s="43"/>
      <c r="KY924" s="43"/>
      <c r="KZ924" s="43"/>
      <c r="LA924" s="43"/>
      <c r="LB924" s="43"/>
      <c r="LC924" s="43"/>
      <c r="LD924" s="43"/>
      <c r="LE924" s="43"/>
      <c r="LF924" s="43"/>
      <c r="LG924" s="43"/>
      <c r="LH924" s="43"/>
      <c r="LI924" s="43"/>
      <c r="LJ924" s="43"/>
      <c r="LK924" s="43"/>
      <c r="LL924" s="43"/>
      <c r="LM924" s="43"/>
      <c r="LN924" s="43"/>
      <c r="LO924" s="43"/>
      <c r="LP924" s="43"/>
      <c r="LQ924" s="43"/>
      <c r="LR924" s="43"/>
      <c r="LS924" s="43"/>
      <c r="LT924" s="43"/>
      <c r="LU924" s="43"/>
      <c r="LV924" s="43"/>
      <c r="LW924" s="43"/>
      <c r="LX924" s="43"/>
      <c r="LY924" s="43"/>
      <c r="LZ924" s="43"/>
      <c r="MA924" s="43"/>
      <c r="MB924" s="43"/>
      <c r="MC924" s="43"/>
      <c r="MD924" s="43"/>
      <c r="ME924" s="43"/>
      <c r="MF924" s="43"/>
      <c r="MG924" s="43"/>
      <c r="MH924" s="43"/>
      <c r="MI924" s="43"/>
      <c r="MJ924" s="43"/>
      <c r="MK924" s="43"/>
      <c r="ML924" s="43"/>
      <c r="MM924" s="43"/>
      <c r="MN924" s="43"/>
      <c r="MO924" s="43"/>
      <c r="MP924" s="43"/>
      <c r="MQ924" s="43"/>
      <c r="MR924" s="43"/>
      <c r="MS924" s="43"/>
      <c r="MT924" s="43"/>
      <c r="MU924" s="43"/>
      <c r="MV924" s="43"/>
      <c r="MW924" s="43"/>
      <c r="MX924" s="43"/>
      <c r="MY924" s="43"/>
      <c r="MZ924" s="43"/>
      <c r="NA924" s="43"/>
      <c r="NB924" s="43"/>
      <c r="NC924" s="43"/>
      <c r="ND924" s="43"/>
      <c r="NE924" s="43"/>
      <c r="NF924" s="43"/>
      <c r="NG924" s="43"/>
      <c r="NH924" s="43"/>
      <c r="NI924" s="43"/>
      <c r="NJ924" s="43"/>
      <c r="NK924" s="43"/>
      <c r="NL924" s="43"/>
      <c r="NM924" s="43"/>
      <c r="NN924" s="43"/>
      <c r="NO924" s="43"/>
      <c r="NP924" s="43"/>
      <c r="NQ924" s="43"/>
      <c r="NR924" s="43"/>
      <c r="NT924" s="66">
        <f>IF(AND(J924&lt;&gt;"",K924&lt;&gt;""),NETWORKDAYS(J924,K924,設定!$H$3:$H$39),0)</f>
        <v>0</v>
      </c>
      <c r="NU924" s="3"/>
      <c r="NV924" s="66">
        <f>IFERROR(IF(J924&lt;&gt;"",NETWORKDAYS(J924,$K$2,設定!$H$3:$H$39),0),"")</f>
        <v>0</v>
      </c>
      <c r="NW924" s="66">
        <f t="shared" si="130"/>
        <v>0</v>
      </c>
      <c r="NX924" s="3"/>
      <c r="NY924" s="68">
        <f t="shared" si="131"/>
        <v>0</v>
      </c>
      <c r="NZ924" s="68">
        <f t="shared" si="132"/>
        <v>0</v>
      </c>
      <c r="OA924" s="69">
        <f t="shared" si="133"/>
        <v>0</v>
      </c>
      <c r="OB924" s="68">
        <f t="shared" si="135"/>
        <v>0</v>
      </c>
    </row>
    <row r="925" spans="2:392" x14ac:dyDescent="0.4">
      <c r="B925" s="57">
        <f t="shared" si="136"/>
        <v>918</v>
      </c>
      <c r="C925" s="46"/>
      <c r="D925" s="58"/>
      <c r="E925" s="59"/>
      <c r="F925" s="60"/>
      <c r="G925" s="43"/>
      <c r="H925" s="43"/>
      <c r="I925" s="53"/>
      <c r="J925" s="61"/>
      <c r="K925" s="61"/>
      <c r="L925" s="62"/>
      <c r="M925" s="61"/>
      <c r="N925" s="61"/>
      <c r="O925" s="62"/>
      <c r="P925" s="63"/>
      <c r="Q925" s="64" t="str">
        <f t="shared" si="134"/>
        <v/>
      </c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3"/>
      <c r="FW925" s="43"/>
      <c r="FX925" s="43"/>
      <c r="FY925" s="43"/>
      <c r="FZ925" s="43"/>
      <c r="GA925" s="43"/>
      <c r="GB925" s="43"/>
      <c r="GC925" s="43"/>
      <c r="GD925" s="43"/>
      <c r="GE925" s="43"/>
      <c r="GF925" s="43"/>
      <c r="GG925" s="43"/>
      <c r="GH925" s="43"/>
      <c r="GI925" s="43"/>
      <c r="GJ925" s="43"/>
      <c r="GK925" s="43"/>
      <c r="GL925" s="43"/>
      <c r="GM925" s="43"/>
      <c r="GN925" s="43"/>
      <c r="GO925" s="43"/>
      <c r="GP925" s="43"/>
      <c r="GQ925" s="43"/>
      <c r="GR925" s="43"/>
      <c r="GS925" s="43"/>
      <c r="GT925" s="43"/>
      <c r="GU925" s="43"/>
      <c r="GV925" s="43"/>
      <c r="GW925" s="43"/>
      <c r="GX925" s="43"/>
      <c r="GY925" s="43"/>
      <c r="GZ925" s="43"/>
      <c r="HA925" s="43"/>
      <c r="HB925" s="43"/>
      <c r="HC925" s="43"/>
      <c r="HD925" s="43"/>
      <c r="HE925" s="43"/>
      <c r="HF925" s="43"/>
      <c r="HG925" s="43"/>
      <c r="HH925" s="43"/>
      <c r="HI925" s="43"/>
      <c r="HJ925" s="43"/>
      <c r="HK925" s="43"/>
      <c r="HL925" s="43"/>
      <c r="HM925" s="43"/>
      <c r="HN925" s="43"/>
      <c r="HO925" s="43"/>
      <c r="HP925" s="43"/>
      <c r="HQ925" s="43"/>
      <c r="HR925" s="43"/>
      <c r="HS925" s="43"/>
      <c r="HT925" s="43"/>
      <c r="HU925" s="43"/>
      <c r="HV925" s="43"/>
      <c r="HW925" s="43"/>
      <c r="HX925" s="43"/>
      <c r="HY925" s="43"/>
      <c r="HZ925" s="43"/>
      <c r="IA925" s="43"/>
      <c r="IB925" s="43"/>
      <c r="IC925" s="43"/>
      <c r="ID925" s="43"/>
      <c r="IE925" s="43"/>
      <c r="IF925" s="43"/>
      <c r="IG925" s="43"/>
      <c r="IH925" s="43"/>
      <c r="II925" s="43"/>
      <c r="IJ925" s="43"/>
      <c r="IK925" s="43"/>
      <c r="IL925" s="43"/>
      <c r="IM925" s="43"/>
      <c r="IN925" s="43"/>
      <c r="IO925" s="43"/>
      <c r="IP925" s="43"/>
      <c r="IQ925" s="43"/>
      <c r="IR925" s="43"/>
      <c r="IS925" s="43"/>
      <c r="IT925" s="43"/>
      <c r="IU925" s="43"/>
      <c r="IV925" s="43"/>
      <c r="IW925" s="43"/>
      <c r="IX925" s="43"/>
      <c r="IY925" s="43"/>
      <c r="IZ925" s="43"/>
      <c r="JA925" s="43"/>
      <c r="JB925" s="43"/>
      <c r="JC925" s="43"/>
      <c r="JD925" s="43"/>
      <c r="JE925" s="43"/>
      <c r="JF925" s="43"/>
      <c r="JG925" s="43"/>
      <c r="JH925" s="43"/>
      <c r="JI925" s="43"/>
      <c r="JJ925" s="43"/>
      <c r="JK925" s="43"/>
      <c r="JL925" s="43"/>
      <c r="JM925" s="43"/>
      <c r="JN925" s="43"/>
      <c r="JO925" s="43"/>
      <c r="JP925" s="43"/>
      <c r="JQ925" s="43"/>
      <c r="JR925" s="43"/>
      <c r="JS925" s="43"/>
      <c r="JT925" s="43"/>
      <c r="JU925" s="43"/>
      <c r="JV925" s="43"/>
      <c r="JW925" s="43"/>
      <c r="JX925" s="43"/>
      <c r="JY925" s="43"/>
      <c r="JZ925" s="43"/>
      <c r="KA925" s="43"/>
      <c r="KB925" s="43"/>
      <c r="KC925" s="43"/>
      <c r="KD925" s="43"/>
      <c r="KE925" s="43"/>
      <c r="KF925" s="43"/>
      <c r="KG925" s="43"/>
      <c r="KH925" s="43"/>
      <c r="KI925" s="43"/>
      <c r="KJ925" s="43"/>
      <c r="KK925" s="43"/>
      <c r="KL925" s="43"/>
      <c r="KM925" s="43"/>
      <c r="KN925" s="43"/>
      <c r="KO925" s="43"/>
      <c r="KP925" s="43"/>
      <c r="KQ925" s="43"/>
      <c r="KR925" s="43"/>
      <c r="KS925" s="43"/>
      <c r="KT925" s="43"/>
      <c r="KU925" s="43"/>
      <c r="KV925" s="43"/>
      <c r="KW925" s="43"/>
      <c r="KX925" s="43"/>
      <c r="KY925" s="43"/>
      <c r="KZ925" s="43"/>
      <c r="LA925" s="43"/>
      <c r="LB925" s="43"/>
      <c r="LC925" s="43"/>
      <c r="LD925" s="43"/>
      <c r="LE925" s="43"/>
      <c r="LF925" s="43"/>
      <c r="LG925" s="43"/>
      <c r="LH925" s="43"/>
      <c r="LI925" s="43"/>
      <c r="LJ925" s="43"/>
      <c r="LK925" s="43"/>
      <c r="LL925" s="43"/>
      <c r="LM925" s="43"/>
      <c r="LN925" s="43"/>
      <c r="LO925" s="43"/>
      <c r="LP925" s="43"/>
      <c r="LQ925" s="43"/>
      <c r="LR925" s="43"/>
      <c r="LS925" s="43"/>
      <c r="LT925" s="43"/>
      <c r="LU925" s="43"/>
      <c r="LV925" s="43"/>
      <c r="LW925" s="43"/>
      <c r="LX925" s="43"/>
      <c r="LY925" s="43"/>
      <c r="LZ925" s="43"/>
      <c r="MA925" s="43"/>
      <c r="MB925" s="43"/>
      <c r="MC925" s="43"/>
      <c r="MD925" s="43"/>
      <c r="ME925" s="43"/>
      <c r="MF925" s="43"/>
      <c r="MG925" s="43"/>
      <c r="MH925" s="43"/>
      <c r="MI925" s="43"/>
      <c r="MJ925" s="43"/>
      <c r="MK925" s="43"/>
      <c r="ML925" s="43"/>
      <c r="MM925" s="43"/>
      <c r="MN925" s="43"/>
      <c r="MO925" s="43"/>
      <c r="MP925" s="43"/>
      <c r="MQ925" s="43"/>
      <c r="MR925" s="43"/>
      <c r="MS925" s="43"/>
      <c r="MT925" s="43"/>
      <c r="MU925" s="43"/>
      <c r="MV925" s="43"/>
      <c r="MW925" s="43"/>
      <c r="MX925" s="43"/>
      <c r="MY925" s="43"/>
      <c r="MZ925" s="43"/>
      <c r="NA925" s="43"/>
      <c r="NB925" s="43"/>
      <c r="NC925" s="43"/>
      <c r="ND925" s="43"/>
      <c r="NE925" s="43"/>
      <c r="NF925" s="43"/>
      <c r="NG925" s="43"/>
      <c r="NH925" s="43"/>
      <c r="NI925" s="43"/>
      <c r="NJ925" s="43"/>
      <c r="NK925" s="43"/>
      <c r="NL925" s="43"/>
      <c r="NM925" s="43"/>
      <c r="NN925" s="43"/>
      <c r="NO925" s="43"/>
      <c r="NP925" s="43"/>
      <c r="NQ925" s="43"/>
      <c r="NR925" s="43"/>
      <c r="NT925" s="66">
        <f>IF(AND(J925&lt;&gt;"",K925&lt;&gt;""),NETWORKDAYS(J925,K925,設定!$H$3:$H$39),0)</f>
        <v>0</v>
      </c>
      <c r="NU925" s="3"/>
      <c r="NV925" s="66">
        <f>IFERROR(IF(J925&lt;&gt;"",NETWORKDAYS(J925,$K$2,設定!$H$3:$H$39),0),"")</f>
        <v>0</v>
      </c>
      <c r="NW925" s="66">
        <f t="shared" si="130"/>
        <v>0</v>
      </c>
      <c r="NX925" s="3"/>
      <c r="NY925" s="68">
        <f t="shared" si="131"/>
        <v>0</v>
      </c>
      <c r="NZ925" s="68">
        <f t="shared" si="132"/>
        <v>0</v>
      </c>
      <c r="OA925" s="69">
        <f t="shared" si="133"/>
        <v>0</v>
      </c>
      <c r="OB925" s="68">
        <f t="shared" si="135"/>
        <v>0</v>
      </c>
    </row>
    <row r="926" spans="2:392" x14ac:dyDescent="0.4">
      <c r="B926" s="57">
        <f t="shared" si="136"/>
        <v>919</v>
      </c>
      <c r="C926" s="46"/>
      <c r="D926" s="58"/>
      <c r="E926" s="59"/>
      <c r="F926" s="60"/>
      <c r="G926" s="43"/>
      <c r="H926" s="43"/>
      <c r="I926" s="53"/>
      <c r="J926" s="61"/>
      <c r="K926" s="61"/>
      <c r="L926" s="62"/>
      <c r="M926" s="61"/>
      <c r="N926" s="61"/>
      <c r="O926" s="62"/>
      <c r="P926" s="63"/>
      <c r="Q926" s="64" t="str">
        <f t="shared" si="134"/>
        <v/>
      </c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3"/>
      <c r="FW926" s="43"/>
      <c r="FX926" s="43"/>
      <c r="FY926" s="43"/>
      <c r="FZ926" s="43"/>
      <c r="GA926" s="43"/>
      <c r="GB926" s="43"/>
      <c r="GC926" s="43"/>
      <c r="GD926" s="43"/>
      <c r="GE926" s="43"/>
      <c r="GF926" s="43"/>
      <c r="GG926" s="43"/>
      <c r="GH926" s="43"/>
      <c r="GI926" s="43"/>
      <c r="GJ926" s="43"/>
      <c r="GK926" s="43"/>
      <c r="GL926" s="43"/>
      <c r="GM926" s="43"/>
      <c r="GN926" s="43"/>
      <c r="GO926" s="43"/>
      <c r="GP926" s="43"/>
      <c r="GQ926" s="43"/>
      <c r="GR926" s="43"/>
      <c r="GS926" s="43"/>
      <c r="GT926" s="43"/>
      <c r="GU926" s="43"/>
      <c r="GV926" s="43"/>
      <c r="GW926" s="43"/>
      <c r="GX926" s="43"/>
      <c r="GY926" s="43"/>
      <c r="GZ926" s="43"/>
      <c r="HA926" s="43"/>
      <c r="HB926" s="43"/>
      <c r="HC926" s="43"/>
      <c r="HD926" s="43"/>
      <c r="HE926" s="43"/>
      <c r="HF926" s="43"/>
      <c r="HG926" s="43"/>
      <c r="HH926" s="43"/>
      <c r="HI926" s="43"/>
      <c r="HJ926" s="43"/>
      <c r="HK926" s="43"/>
      <c r="HL926" s="43"/>
      <c r="HM926" s="43"/>
      <c r="HN926" s="43"/>
      <c r="HO926" s="43"/>
      <c r="HP926" s="43"/>
      <c r="HQ926" s="43"/>
      <c r="HR926" s="43"/>
      <c r="HS926" s="43"/>
      <c r="HT926" s="43"/>
      <c r="HU926" s="43"/>
      <c r="HV926" s="43"/>
      <c r="HW926" s="43"/>
      <c r="HX926" s="43"/>
      <c r="HY926" s="43"/>
      <c r="HZ926" s="43"/>
      <c r="IA926" s="43"/>
      <c r="IB926" s="43"/>
      <c r="IC926" s="43"/>
      <c r="ID926" s="43"/>
      <c r="IE926" s="43"/>
      <c r="IF926" s="43"/>
      <c r="IG926" s="43"/>
      <c r="IH926" s="43"/>
      <c r="II926" s="43"/>
      <c r="IJ926" s="43"/>
      <c r="IK926" s="43"/>
      <c r="IL926" s="43"/>
      <c r="IM926" s="43"/>
      <c r="IN926" s="43"/>
      <c r="IO926" s="43"/>
      <c r="IP926" s="43"/>
      <c r="IQ926" s="43"/>
      <c r="IR926" s="43"/>
      <c r="IS926" s="43"/>
      <c r="IT926" s="43"/>
      <c r="IU926" s="43"/>
      <c r="IV926" s="43"/>
      <c r="IW926" s="43"/>
      <c r="IX926" s="43"/>
      <c r="IY926" s="43"/>
      <c r="IZ926" s="43"/>
      <c r="JA926" s="43"/>
      <c r="JB926" s="43"/>
      <c r="JC926" s="43"/>
      <c r="JD926" s="43"/>
      <c r="JE926" s="43"/>
      <c r="JF926" s="43"/>
      <c r="JG926" s="43"/>
      <c r="JH926" s="43"/>
      <c r="JI926" s="43"/>
      <c r="JJ926" s="43"/>
      <c r="JK926" s="43"/>
      <c r="JL926" s="43"/>
      <c r="JM926" s="43"/>
      <c r="JN926" s="43"/>
      <c r="JO926" s="43"/>
      <c r="JP926" s="43"/>
      <c r="JQ926" s="43"/>
      <c r="JR926" s="43"/>
      <c r="JS926" s="43"/>
      <c r="JT926" s="43"/>
      <c r="JU926" s="43"/>
      <c r="JV926" s="43"/>
      <c r="JW926" s="43"/>
      <c r="JX926" s="43"/>
      <c r="JY926" s="43"/>
      <c r="JZ926" s="43"/>
      <c r="KA926" s="43"/>
      <c r="KB926" s="43"/>
      <c r="KC926" s="43"/>
      <c r="KD926" s="43"/>
      <c r="KE926" s="43"/>
      <c r="KF926" s="43"/>
      <c r="KG926" s="43"/>
      <c r="KH926" s="43"/>
      <c r="KI926" s="43"/>
      <c r="KJ926" s="43"/>
      <c r="KK926" s="43"/>
      <c r="KL926" s="43"/>
      <c r="KM926" s="43"/>
      <c r="KN926" s="43"/>
      <c r="KO926" s="43"/>
      <c r="KP926" s="43"/>
      <c r="KQ926" s="43"/>
      <c r="KR926" s="43"/>
      <c r="KS926" s="43"/>
      <c r="KT926" s="43"/>
      <c r="KU926" s="43"/>
      <c r="KV926" s="43"/>
      <c r="KW926" s="43"/>
      <c r="KX926" s="43"/>
      <c r="KY926" s="43"/>
      <c r="KZ926" s="43"/>
      <c r="LA926" s="43"/>
      <c r="LB926" s="43"/>
      <c r="LC926" s="43"/>
      <c r="LD926" s="43"/>
      <c r="LE926" s="43"/>
      <c r="LF926" s="43"/>
      <c r="LG926" s="43"/>
      <c r="LH926" s="43"/>
      <c r="LI926" s="43"/>
      <c r="LJ926" s="43"/>
      <c r="LK926" s="43"/>
      <c r="LL926" s="43"/>
      <c r="LM926" s="43"/>
      <c r="LN926" s="43"/>
      <c r="LO926" s="43"/>
      <c r="LP926" s="43"/>
      <c r="LQ926" s="43"/>
      <c r="LR926" s="43"/>
      <c r="LS926" s="43"/>
      <c r="LT926" s="43"/>
      <c r="LU926" s="43"/>
      <c r="LV926" s="43"/>
      <c r="LW926" s="43"/>
      <c r="LX926" s="43"/>
      <c r="LY926" s="43"/>
      <c r="LZ926" s="43"/>
      <c r="MA926" s="43"/>
      <c r="MB926" s="43"/>
      <c r="MC926" s="43"/>
      <c r="MD926" s="43"/>
      <c r="ME926" s="43"/>
      <c r="MF926" s="43"/>
      <c r="MG926" s="43"/>
      <c r="MH926" s="43"/>
      <c r="MI926" s="43"/>
      <c r="MJ926" s="43"/>
      <c r="MK926" s="43"/>
      <c r="ML926" s="43"/>
      <c r="MM926" s="43"/>
      <c r="MN926" s="43"/>
      <c r="MO926" s="43"/>
      <c r="MP926" s="43"/>
      <c r="MQ926" s="43"/>
      <c r="MR926" s="43"/>
      <c r="MS926" s="43"/>
      <c r="MT926" s="43"/>
      <c r="MU926" s="43"/>
      <c r="MV926" s="43"/>
      <c r="MW926" s="43"/>
      <c r="MX926" s="43"/>
      <c r="MY926" s="43"/>
      <c r="MZ926" s="43"/>
      <c r="NA926" s="43"/>
      <c r="NB926" s="43"/>
      <c r="NC926" s="43"/>
      <c r="ND926" s="43"/>
      <c r="NE926" s="43"/>
      <c r="NF926" s="43"/>
      <c r="NG926" s="43"/>
      <c r="NH926" s="43"/>
      <c r="NI926" s="43"/>
      <c r="NJ926" s="43"/>
      <c r="NK926" s="43"/>
      <c r="NL926" s="43"/>
      <c r="NM926" s="43"/>
      <c r="NN926" s="43"/>
      <c r="NO926" s="43"/>
      <c r="NP926" s="43"/>
      <c r="NQ926" s="43"/>
      <c r="NR926" s="43"/>
      <c r="NT926" s="66">
        <f>IF(AND(J926&lt;&gt;"",K926&lt;&gt;""),NETWORKDAYS(J926,K926,設定!$H$3:$H$39),0)</f>
        <v>0</v>
      </c>
      <c r="NU926" s="3"/>
      <c r="NV926" s="66">
        <f>IFERROR(IF(J926&lt;&gt;"",NETWORKDAYS(J926,$K$2,設定!$H$3:$H$39),0),"")</f>
        <v>0</v>
      </c>
      <c r="NW926" s="66">
        <f t="shared" si="130"/>
        <v>0</v>
      </c>
      <c r="NX926" s="3"/>
      <c r="NY926" s="68">
        <f t="shared" si="131"/>
        <v>0</v>
      </c>
      <c r="NZ926" s="68">
        <f t="shared" si="132"/>
        <v>0</v>
      </c>
      <c r="OA926" s="69">
        <f t="shared" si="133"/>
        <v>0</v>
      </c>
      <c r="OB926" s="68">
        <f t="shared" si="135"/>
        <v>0</v>
      </c>
    </row>
    <row r="927" spans="2:392" x14ac:dyDescent="0.4">
      <c r="B927" s="57">
        <f t="shared" si="136"/>
        <v>920</v>
      </c>
      <c r="C927" s="46"/>
      <c r="D927" s="58"/>
      <c r="E927" s="59"/>
      <c r="F927" s="60"/>
      <c r="G927" s="43"/>
      <c r="H927" s="43"/>
      <c r="I927" s="53"/>
      <c r="J927" s="61"/>
      <c r="K927" s="61"/>
      <c r="L927" s="62"/>
      <c r="M927" s="61"/>
      <c r="N927" s="61"/>
      <c r="O927" s="62"/>
      <c r="P927" s="63"/>
      <c r="Q927" s="64" t="str">
        <f t="shared" si="134"/>
        <v/>
      </c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  <c r="FK927" s="43"/>
      <c r="FL927" s="43"/>
      <c r="FM927" s="43"/>
      <c r="FN927" s="43"/>
      <c r="FO927" s="43"/>
      <c r="FP927" s="43"/>
      <c r="FQ927" s="43"/>
      <c r="FR927" s="43"/>
      <c r="FS927" s="43"/>
      <c r="FT927" s="43"/>
      <c r="FU927" s="43"/>
      <c r="FV927" s="43"/>
      <c r="FW927" s="43"/>
      <c r="FX927" s="43"/>
      <c r="FY927" s="43"/>
      <c r="FZ927" s="43"/>
      <c r="GA927" s="43"/>
      <c r="GB927" s="43"/>
      <c r="GC927" s="43"/>
      <c r="GD927" s="43"/>
      <c r="GE927" s="43"/>
      <c r="GF927" s="43"/>
      <c r="GG927" s="43"/>
      <c r="GH927" s="43"/>
      <c r="GI927" s="43"/>
      <c r="GJ927" s="43"/>
      <c r="GK927" s="43"/>
      <c r="GL927" s="43"/>
      <c r="GM927" s="43"/>
      <c r="GN927" s="43"/>
      <c r="GO927" s="43"/>
      <c r="GP927" s="43"/>
      <c r="GQ927" s="43"/>
      <c r="GR927" s="43"/>
      <c r="GS927" s="43"/>
      <c r="GT927" s="43"/>
      <c r="GU927" s="43"/>
      <c r="GV927" s="43"/>
      <c r="GW927" s="43"/>
      <c r="GX927" s="43"/>
      <c r="GY927" s="43"/>
      <c r="GZ927" s="43"/>
      <c r="HA927" s="43"/>
      <c r="HB927" s="43"/>
      <c r="HC927" s="43"/>
      <c r="HD927" s="43"/>
      <c r="HE927" s="43"/>
      <c r="HF927" s="43"/>
      <c r="HG927" s="43"/>
      <c r="HH927" s="43"/>
      <c r="HI927" s="43"/>
      <c r="HJ927" s="43"/>
      <c r="HK927" s="43"/>
      <c r="HL927" s="43"/>
      <c r="HM927" s="43"/>
      <c r="HN927" s="43"/>
      <c r="HO927" s="43"/>
      <c r="HP927" s="43"/>
      <c r="HQ927" s="43"/>
      <c r="HR927" s="43"/>
      <c r="HS927" s="43"/>
      <c r="HT927" s="43"/>
      <c r="HU927" s="43"/>
      <c r="HV927" s="43"/>
      <c r="HW927" s="43"/>
      <c r="HX927" s="43"/>
      <c r="HY927" s="43"/>
      <c r="HZ927" s="43"/>
      <c r="IA927" s="43"/>
      <c r="IB927" s="43"/>
      <c r="IC927" s="43"/>
      <c r="ID927" s="43"/>
      <c r="IE927" s="43"/>
      <c r="IF927" s="43"/>
      <c r="IG927" s="43"/>
      <c r="IH927" s="43"/>
      <c r="II927" s="43"/>
      <c r="IJ927" s="43"/>
      <c r="IK927" s="43"/>
      <c r="IL927" s="43"/>
      <c r="IM927" s="43"/>
      <c r="IN927" s="43"/>
      <c r="IO927" s="43"/>
      <c r="IP927" s="43"/>
      <c r="IQ927" s="43"/>
      <c r="IR927" s="43"/>
      <c r="IS927" s="43"/>
      <c r="IT927" s="43"/>
      <c r="IU927" s="43"/>
      <c r="IV927" s="43"/>
      <c r="IW927" s="43"/>
      <c r="IX927" s="43"/>
      <c r="IY927" s="43"/>
      <c r="IZ927" s="43"/>
      <c r="JA927" s="43"/>
      <c r="JB927" s="43"/>
      <c r="JC927" s="43"/>
      <c r="JD927" s="43"/>
      <c r="JE927" s="43"/>
      <c r="JF927" s="43"/>
      <c r="JG927" s="43"/>
      <c r="JH927" s="43"/>
      <c r="JI927" s="43"/>
      <c r="JJ927" s="43"/>
      <c r="JK927" s="43"/>
      <c r="JL927" s="43"/>
      <c r="JM927" s="43"/>
      <c r="JN927" s="43"/>
      <c r="JO927" s="43"/>
      <c r="JP927" s="43"/>
      <c r="JQ927" s="43"/>
      <c r="JR927" s="43"/>
      <c r="JS927" s="43"/>
      <c r="JT927" s="43"/>
      <c r="JU927" s="43"/>
      <c r="JV927" s="43"/>
      <c r="JW927" s="43"/>
      <c r="JX927" s="43"/>
      <c r="JY927" s="43"/>
      <c r="JZ927" s="43"/>
      <c r="KA927" s="43"/>
      <c r="KB927" s="43"/>
      <c r="KC927" s="43"/>
      <c r="KD927" s="43"/>
      <c r="KE927" s="43"/>
      <c r="KF927" s="43"/>
      <c r="KG927" s="43"/>
      <c r="KH927" s="43"/>
      <c r="KI927" s="43"/>
      <c r="KJ927" s="43"/>
      <c r="KK927" s="43"/>
      <c r="KL927" s="43"/>
      <c r="KM927" s="43"/>
      <c r="KN927" s="43"/>
      <c r="KO927" s="43"/>
      <c r="KP927" s="43"/>
      <c r="KQ927" s="43"/>
      <c r="KR927" s="43"/>
      <c r="KS927" s="43"/>
      <c r="KT927" s="43"/>
      <c r="KU927" s="43"/>
      <c r="KV927" s="43"/>
      <c r="KW927" s="43"/>
      <c r="KX927" s="43"/>
      <c r="KY927" s="43"/>
      <c r="KZ927" s="43"/>
      <c r="LA927" s="43"/>
      <c r="LB927" s="43"/>
      <c r="LC927" s="43"/>
      <c r="LD927" s="43"/>
      <c r="LE927" s="43"/>
      <c r="LF927" s="43"/>
      <c r="LG927" s="43"/>
      <c r="LH927" s="43"/>
      <c r="LI927" s="43"/>
      <c r="LJ927" s="43"/>
      <c r="LK927" s="43"/>
      <c r="LL927" s="43"/>
      <c r="LM927" s="43"/>
      <c r="LN927" s="43"/>
      <c r="LO927" s="43"/>
      <c r="LP927" s="43"/>
      <c r="LQ927" s="43"/>
      <c r="LR927" s="43"/>
      <c r="LS927" s="43"/>
      <c r="LT927" s="43"/>
      <c r="LU927" s="43"/>
      <c r="LV927" s="43"/>
      <c r="LW927" s="43"/>
      <c r="LX927" s="43"/>
      <c r="LY927" s="43"/>
      <c r="LZ927" s="43"/>
      <c r="MA927" s="43"/>
      <c r="MB927" s="43"/>
      <c r="MC927" s="43"/>
      <c r="MD927" s="43"/>
      <c r="ME927" s="43"/>
      <c r="MF927" s="43"/>
      <c r="MG927" s="43"/>
      <c r="MH927" s="43"/>
      <c r="MI927" s="43"/>
      <c r="MJ927" s="43"/>
      <c r="MK927" s="43"/>
      <c r="ML927" s="43"/>
      <c r="MM927" s="43"/>
      <c r="MN927" s="43"/>
      <c r="MO927" s="43"/>
      <c r="MP927" s="43"/>
      <c r="MQ927" s="43"/>
      <c r="MR927" s="43"/>
      <c r="MS927" s="43"/>
      <c r="MT927" s="43"/>
      <c r="MU927" s="43"/>
      <c r="MV927" s="43"/>
      <c r="MW927" s="43"/>
      <c r="MX927" s="43"/>
      <c r="MY927" s="43"/>
      <c r="MZ927" s="43"/>
      <c r="NA927" s="43"/>
      <c r="NB927" s="43"/>
      <c r="NC927" s="43"/>
      <c r="ND927" s="43"/>
      <c r="NE927" s="43"/>
      <c r="NF927" s="43"/>
      <c r="NG927" s="43"/>
      <c r="NH927" s="43"/>
      <c r="NI927" s="43"/>
      <c r="NJ927" s="43"/>
      <c r="NK927" s="43"/>
      <c r="NL927" s="43"/>
      <c r="NM927" s="43"/>
      <c r="NN927" s="43"/>
      <c r="NO927" s="43"/>
      <c r="NP927" s="43"/>
      <c r="NQ927" s="43"/>
      <c r="NR927" s="43"/>
      <c r="NT927" s="66">
        <f>IF(AND(J927&lt;&gt;"",K927&lt;&gt;""),NETWORKDAYS(J927,K927,設定!$H$3:$H$39),0)</f>
        <v>0</v>
      </c>
      <c r="NU927" s="3"/>
      <c r="NV927" s="66">
        <f>IFERROR(IF(J927&lt;&gt;"",NETWORKDAYS(J927,$K$2,設定!$H$3:$H$39),0),"")</f>
        <v>0</v>
      </c>
      <c r="NW927" s="66">
        <f t="shared" si="130"/>
        <v>0</v>
      </c>
      <c r="NX927" s="3"/>
      <c r="NY927" s="68">
        <f t="shared" si="131"/>
        <v>0</v>
      </c>
      <c r="NZ927" s="68">
        <f t="shared" si="132"/>
        <v>0</v>
      </c>
      <c r="OA927" s="69">
        <f t="shared" si="133"/>
        <v>0</v>
      </c>
      <c r="OB927" s="68">
        <f t="shared" si="135"/>
        <v>0</v>
      </c>
    </row>
    <row r="928" spans="2:392" x14ac:dyDescent="0.4">
      <c r="B928" s="57">
        <f t="shared" si="136"/>
        <v>921</v>
      </c>
      <c r="C928" s="46"/>
      <c r="D928" s="58"/>
      <c r="E928" s="59"/>
      <c r="F928" s="60"/>
      <c r="G928" s="43"/>
      <c r="H928" s="43"/>
      <c r="I928" s="53"/>
      <c r="J928" s="61"/>
      <c r="K928" s="61"/>
      <c r="L928" s="62"/>
      <c r="M928" s="61"/>
      <c r="N928" s="61"/>
      <c r="O928" s="62"/>
      <c r="P928" s="63"/>
      <c r="Q928" s="64" t="str">
        <f t="shared" si="134"/>
        <v/>
      </c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  <c r="FK928" s="43"/>
      <c r="FL928" s="43"/>
      <c r="FM928" s="43"/>
      <c r="FN928" s="43"/>
      <c r="FO928" s="43"/>
      <c r="FP928" s="43"/>
      <c r="FQ928" s="43"/>
      <c r="FR928" s="43"/>
      <c r="FS928" s="43"/>
      <c r="FT928" s="43"/>
      <c r="FU928" s="43"/>
      <c r="FV928" s="43"/>
      <c r="FW928" s="43"/>
      <c r="FX928" s="43"/>
      <c r="FY928" s="43"/>
      <c r="FZ928" s="43"/>
      <c r="GA928" s="43"/>
      <c r="GB928" s="43"/>
      <c r="GC928" s="43"/>
      <c r="GD928" s="43"/>
      <c r="GE928" s="43"/>
      <c r="GF928" s="43"/>
      <c r="GG928" s="43"/>
      <c r="GH928" s="43"/>
      <c r="GI928" s="43"/>
      <c r="GJ928" s="43"/>
      <c r="GK928" s="43"/>
      <c r="GL928" s="43"/>
      <c r="GM928" s="43"/>
      <c r="GN928" s="43"/>
      <c r="GO928" s="43"/>
      <c r="GP928" s="43"/>
      <c r="GQ928" s="43"/>
      <c r="GR928" s="43"/>
      <c r="GS928" s="43"/>
      <c r="GT928" s="43"/>
      <c r="GU928" s="43"/>
      <c r="GV928" s="43"/>
      <c r="GW928" s="43"/>
      <c r="GX928" s="43"/>
      <c r="GY928" s="43"/>
      <c r="GZ928" s="43"/>
      <c r="HA928" s="43"/>
      <c r="HB928" s="43"/>
      <c r="HC928" s="43"/>
      <c r="HD928" s="43"/>
      <c r="HE928" s="43"/>
      <c r="HF928" s="43"/>
      <c r="HG928" s="43"/>
      <c r="HH928" s="43"/>
      <c r="HI928" s="43"/>
      <c r="HJ928" s="43"/>
      <c r="HK928" s="43"/>
      <c r="HL928" s="43"/>
      <c r="HM928" s="43"/>
      <c r="HN928" s="43"/>
      <c r="HO928" s="43"/>
      <c r="HP928" s="43"/>
      <c r="HQ928" s="43"/>
      <c r="HR928" s="43"/>
      <c r="HS928" s="43"/>
      <c r="HT928" s="43"/>
      <c r="HU928" s="43"/>
      <c r="HV928" s="43"/>
      <c r="HW928" s="43"/>
      <c r="HX928" s="43"/>
      <c r="HY928" s="43"/>
      <c r="HZ928" s="43"/>
      <c r="IA928" s="43"/>
      <c r="IB928" s="43"/>
      <c r="IC928" s="43"/>
      <c r="ID928" s="43"/>
      <c r="IE928" s="43"/>
      <c r="IF928" s="43"/>
      <c r="IG928" s="43"/>
      <c r="IH928" s="43"/>
      <c r="II928" s="43"/>
      <c r="IJ928" s="43"/>
      <c r="IK928" s="43"/>
      <c r="IL928" s="43"/>
      <c r="IM928" s="43"/>
      <c r="IN928" s="43"/>
      <c r="IO928" s="43"/>
      <c r="IP928" s="43"/>
      <c r="IQ928" s="43"/>
      <c r="IR928" s="43"/>
      <c r="IS928" s="43"/>
      <c r="IT928" s="43"/>
      <c r="IU928" s="43"/>
      <c r="IV928" s="43"/>
      <c r="IW928" s="43"/>
      <c r="IX928" s="43"/>
      <c r="IY928" s="43"/>
      <c r="IZ928" s="43"/>
      <c r="JA928" s="43"/>
      <c r="JB928" s="43"/>
      <c r="JC928" s="43"/>
      <c r="JD928" s="43"/>
      <c r="JE928" s="43"/>
      <c r="JF928" s="43"/>
      <c r="JG928" s="43"/>
      <c r="JH928" s="43"/>
      <c r="JI928" s="43"/>
      <c r="JJ928" s="43"/>
      <c r="JK928" s="43"/>
      <c r="JL928" s="43"/>
      <c r="JM928" s="43"/>
      <c r="JN928" s="43"/>
      <c r="JO928" s="43"/>
      <c r="JP928" s="43"/>
      <c r="JQ928" s="43"/>
      <c r="JR928" s="43"/>
      <c r="JS928" s="43"/>
      <c r="JT928" s="43"/>
      <c r="JU928" s="43"/>
      <c r="JV928" s="43"/>
      <c r="JW928" s="43"/>
      <c r="JX928" s="43"/>
      <c r="JY928" s="43"/>
      <c r="JZ928" s="43"/>
      <c r="KA928" s="43"/>
      <c r="KB928" s="43"/>
      <c r="KC928" s="43"/>
      <c r="KD928" s="43"/>
      <c r="KE928" s="43"/>
      <c r="KF928" s="43"/>
      <c r="KG928" s="43"/>
      <c r="KH928" s="43"/>
      <c r="KI928" s="43"/>
      <c r="KJ928" s="43"/>
      <c r="KK928" s="43"/>
      <c r="KL928" s="43"/>
      <c r="KM928" s="43"/>
      <c r="KN928" s="43"/>
      <c r="KO928" s="43"/>
      <c r="KP928" s="43"/>
      <c r="KQ928" s="43"/>
      <c r="KR928" s="43"/>
      <c r="KS928" s="43"/>
      <c r="KT928" s="43"/>
      <c r="KU928" s="43"/>
      <c r="KV928" s="43"/>
      <c r="KW928" s="43"/>
      <c r="KX928" s="43"/>
      <c r="KY928" s="43"/>
      <c r="KZ928" s="43"/>
      <c r="LA928" s="43"/>
      <c r="LB928" s="43"/>
      <c r="LC928" s="43"/>
      <c r="LD928" s="43"/>
      <c r="LE928" s="43"/>
      <c r="LF928" s="43"/>
      <c r="LG928" s="43"/>
      <c r="LH928" s="43"/>
      <c r="LI928" s="43"/>
      <c r="LJ928" s="43"/>
      <c r="LK928" s="43"/>
      <c r="LL928" s="43"/>
      <c r="LM928" s="43"/>
      <c r="LN928" s="43"/>
      <c r="LO928" s="43"/>
      <c r="LP928" s="43"/>
      <c r="LQ928" s="43"/>
      <c r="LR928" s="43"/>
      <c r="LS928" s="43"/>
      <c r="LT928" s="43"/>
      <c r="LU928" s="43"/>
      <c r="LV928" s="43"/>
      <c r="LW928" s="43"/>
      <c r="LX928" s="43"/>
      <c r="LY928" s="43"/>
      <c r="LZ928" s="43"/>
      <c r="MA928" s="43"/>
      <c r="MB928" s="43"/>
      <c r="MC928" s="43"/>
      <c r="MD928" s="43"/>
      <c r="ME928" s="43"/>
      <c r="MF928" s="43"/>
      <c r="MG928" s="43"/>
      <c r="MH928" s="43"/>
      <c r="MI928" s="43"/>
      <c r="MJ928" s="43"/>
      <c r="MK928" s="43"/>
      <c r="ML928" s="43"/>
      <c r="MM928" s="43"/>
      <c r="MN928" s="43"/>
      <c r="MO928" s="43"/>
      <c r="MP928" s="43"/>
      <c r="MQ928" s="43"/>
      <c r="MR928" s="43"/>
      <c r="MS928" s="43"/>
      <c r="MT928" s="43"/>
      <c r="MU928" s="43"/>
      <c r="MV928" s="43"/>
      <c r="MW928" s="43"/>
      <c r="MX928" s="43"/>
      <c r="MY928" s="43"/>
      <c r="MZ928" s="43"/>
      <c r="NA928" s="43"/>
      <c r="NB928" s="43"/>
      <c r="NC928" s="43"/>
      <c r="ND928" s="43"/>
      <c r="NE928" s="43"/>
      <c r="NF928" s="43"/>
      <c r="NG928" s="43"/>
      <c r="NH928" s="43"/>
      <c r="NI928" s="43"/>
      <c r="NJ928" s="43"/>
      <c r="NK928" s="43"/>
      <c r="NL928" s="43"/>
      <c r="NM928" s="43"/>
      <c r="NN928" s="43"/>
      <c r="NO928" s="43"/>
      <c r="NP928" s="43"/>
      <c r="NQ928" s="43"/>
      <c r="NR928" s="43"/>
      <c r="NT928" s="66">
        <f>IF(AND(J928&lt;&gt;"",K928&lt;&gt;""),NETWORKDAYS(J928,K928,設定!$H$3:$H$39),0)</f>
        <v>0</v>
      </c>
      <c r="NU928" s="3"/>
      <c r="NV928" s="66">
        <f>IFERROR(IF(J928&lt;&gt;"",NETWORKDAYS(J928,$K$2,設定!$H$3:$H$39),0),"")</f>
        <v>0</v>
      </c>
      <c r="NW928" s="66">
        <f t="shared" si="130"/>
        <v>0</v>
      </c>
      <c r="NX928" s="3"/>
      <c r="NY928" s="68">
        <f t="shared" si="131"/>
        <v>0</v>
      </c>
      <c r="NZ928" s="68">
        <f t="shared" si="132"/>
        <v>0</v>
      </c>
      <c r="OA928" s="69">
        <f t="shared" si="133"/>
        <v>0</v>
      </c>
      <c r="OB928" s="68">
        <f t="shared" si="135"/>
        <v>0</v>
      </c>
    </row>
    <row r="929" spans="2:392" x14ac:dyDescent="0.4">
      <c r="B929" s="57">
        <f t="shared" si="136"/>
        <v>922</v>
      </c>
      <c r="C929" s="46"/>
      <c r="D929" s="58"/>
      <c r="E929" s="59"/>
      <c r="F929" s="60"/>
      <c r="G929" s="43"/>
      <c r="H929" s="43"/>
      <c r="I929" s="53"/>
      <c r="J929" s="61"/>
      <c r="K929" s="61"/>
      <c r="L929" s="62"/>
      <c r="M929" s="61"/>
      <c r="N929" s="61"/>
      <c r="O929" s="62"/>
      <c r="P929" s="63"/>
      <c r="Q929" s="64" t="str">
        <f t="shared" si="134"/>
        <v/>
      </c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  <c r="FK929" s="43"/>
      <c r="FL929" s="43"/>
      <c r="FM929" s="43"/>
      <c r="FN929" s="43"/>
      <c r="FO929" s="43"/>
      <c r="FP929" s="43"/>
      <c r="FQ929" s="43"/>
      <c r="FR929" s="43"/>
      <c r="FS929" s="43"/>
      <c r="FT929" s="43"/>
      <c r="FU929" s="43"/>
      <c r="FV929" s="43"/>
      <c r="FW929" s="43"/>
      <c r="FX929" s="43"/>
      <c r="FY929" s="43"/>
      <c r="FZ929" s="43"/>
      <c r="GA929" s="43"/>
      <c r="GB929" s="43"/>
      <c r="GC929" s="43"/>
      <c r="GD929" s="43"/>
      <c r="GE929" s="43"/>
      <c r="GF929" s="43"/>
      <c r="GG929" s="43"/>
      <c r="GH929" s="43"/>
      <c r="GI929" s="43"/>
      <c r="GJ929" s="43"/>
      <c r="GK929" s="43"/>
      <c r="GL929" s="43"/>
      <c r="GM929" s="43"/>
      <c r="GN929" s="43"/>
      <c r="GO929" s="43"/>
      <c r="GP929" s="43"/>
      <c r="GQ929" s="43"/>
      <c r="GR929" s="43"/>
      <c r="GS929" s="43"/>
      <c r="GT929" s="43"/>
      <c r="GU929" s="43"/>
      <c r="GV929" s="43"/>
      <c r="GW929" s="43"/>
      <c r="GX929" s="43"/>
      <c r="GY929" s="43"/>
      <c r="GZ929" s="43"/>
      <c r="HA929" s="43"/>
      <c r="HB929" s="43"/>
      <c r="HC929" s="43"/>
      <c r="HD929" s="43"/>
      <c r="HE929" s="43"/>
      <c r="HF929" s="43"/>
      <c r="HG929" s="43"/>
      <c r="HH929" s="43"/>
      <c r="HI929" s="43"/>
      <c r="HJ929" s="43"/>
      <c r="HK929" s="43"/>
      <c r="HL929" s="43"/>
      <c r="HM929" s="43"/>
      <c r="HN929" s="43"/>
      <c r="HO929" s="43"/>
      <c r="HP929" s="43"/>
      <c r="HQ929" s="43"/>
      <c r="HR929" s="43"/>
      <c r="HS929" s="43"/>
      <c r="HT929" s="43"/>
      <c r="HU929" s="43"/>
      <c r="HV929" s="43"/>
      <c r="HW929" s="43"/>
      <c r="HX929" s="43"/>
      <c r="HY929" s="43"/>
      <c r="HZ929" s="43"/>
      <c r="IA929" s="43"/>
      <c r="IB929" s="43"/>
      <c r="IC929" s="43"/>
      <c r="ID929" s="43"/>
      <c r="IE929" s="43"/>
      <c r="IF929" s="43"/>
      <c r="IG929" s="43"/>
      <c r="IH929" s="43"/>
      <c r="II929" s="43"/>
      <c r="IJ929" s="43"/>
      <c r="IK929" s="43"/>
      <c r="IL929" s="43"/>
      <c r="IM929" s="43"/>
      <c r="IN929" s="43"/>
      <c r="IO929" s="43"/>
      <c r="IP929" s="43"/>
      <c r="IQ929" s="43"/>
      <c r="IR929" s="43"/>
      <c r="IS929" s="43"/>
      <c r="IT929" s="43"/>
      <c r="IU929" s="43"/>
      <c r="IV929" s="43"/>
      <c r="IW929" s="43"/>
      <c r="IX929" s="43"/>
      <c r="IY929" s="43"/>
      <c r="IZ929" s="43"/>
      <c r="JA929" s="43"/>
      <c r="JB929" s="43"/>
      <c r="JC929" s="43"/>
      <c r="JD929" s="43"/>
      <c r="JE929" s="43"/>
      <c r="JF929" s="43"/>
      <c r="JG929" s="43"/>
      <c r="JH929" s="43"/>
      <c r="JI929" s="43"/>
      <c r="JJ929" s="43"/>
      <c r="JK929" s="43"/>
      <c r="JL929" s="43"/>
      <c r="JM929" s="43"/>
      <c r="JN929" s="43"/>
      <c r="JO929" s="43"/>
      <c r="JP929" s="43"/>
      <c r="JQ929" s="43"/>
      <c r="JR929" s="43"/>
      <c r="JS929" s="43"/>
      <c r="JT929" s="43"/>
      <c r="JU929" s="43"/>
      <c r="JV929" s="43"/>
      <c r="JW929" s="43"/>
      <c r="JX929" s="43"/>
      <c r="JY929" s="43"/>
      <c r="JZ929" s="43"/>
      <c r="KA929" s="43"/>
      <c r="KB929" s="43"/>
      <c r="KC929" s="43"/>
      <c r="KD929" s="43"/>
      <c r="KE929" s="43"/>
      <c r="KF929" s="43"/>
      <c r="KG929" s="43"/>
      <c r="KH929" s="43"/>
      <c r="KI929" s="43"/>
      <c r="KJ929" s="43"/>
      <c r="KK929" s="43"/>
      <c r="KL929" s="43"/>
      <c r="KM929" s="43"/>
      <c r="KN929" s="43"/>
      <c r="KO929" s="43"/>
      <c r="KP929" s="43"/>
      <c r="KQ929" s="43"/>
      <c r="KR929" s="43"/>
      <c r="KS929" s="43"/>
      <c r="KT929" s="43"/>
      <c r="KU929" s="43"/>
      <c r="KV929" s="43"/>
      <c r="KW929" s="43"/>
      <c r="KX929" s="43"/>
      <c r="KY929" s="43"/>
      <c r="KZ929" s="43"/>
      <c r="LA929" s="43"/>
      <c r="LB929" s="43"/>
      <c r="LC929" s="43"/>
      <c r="LD929" s="43"/>
      <c r="LE929" s="43"/>
      <c r="LF929" s="43"/>
      <c r="LG929" s="43"/>
      <c r="LH929" s="43"/>
      <c r="LI929" s="43"/>
      <c r="LJ929" s="43"/>
      <c r="LK929" s="43"/>
      <c r="LL929" s="43"/>
      <c r="LM929" s="43"/>
      <c r="LN929" s="43"/>
      <c r="LO929" s="43"/>
      <c r="LP929" s="43"/>
      <c r="LQ929" s="43"/>
      <c r="LR929" s="43"/>
      <c r="LS929" s="43"/>
      <c r="LT929" s="43"/>
      <c r="LU929" s="43"/>
      <c r="LV929" s="43"/>
      <c r="LW929" s="43"/>
      <c r="LX929" s="43"/>
      <c r="LY929" s="43"/>
      <c r="LZ929" s="43"/>
      <c r="MA929" s="43"/>
      <c r="MB929" s="43"/>
      <c r="MC929" s="43"/>
      <c r="MD929" s="43"/>
      <c r="ME929" s="43"/>
      <c r="MF929" s="43"/>
      <c r="MG929" s="43"/>
      <c r="MH929" s="43"/>
      <c r="MI929" s="43"/>
      <c r="MJ929" s="43"/>
      <c r="MK929" s="43"/>
      <c r="ML929" s="43"/>
      <c r="MM929" s="43"/>
      <c r="MN929" s="43"/>
      <c r="MO929" s="43"/>
      <c r="MP929" s="43"/>
      <c r="MQ929" s="43"/>
      <c r="MR929" s="43"/>
      <c r="MS929" s="43"/>
      <c r="MT929" s="43"/>
      <c r="MU929" s="43"/>
      <c r="MV929" s="43"/>
      <c r="MW929" s="43"/>
      <c r="MX929" s="43"/>
      <c r="MY929" s="43"/>
      <c r="MZ929" s="43"/>
      <c r="NA929" s="43"/>
      <c r="NB929" s="43"/>
      <c r="NC929" s="43"/>
      <c r="ND929" s="43"/>
      <c r="NE929" s="43"/>
      <c r="NF929" s="43"/>
      <c r="NG929" s="43"/>
      <c r="NH929" s="43"/>
      <c r="NI929" s="43"/>
      <c r="NJ929" s="43"/>
      <c r="NK929" s="43"/>
      <c r="NL929" s="43"/>
      <c r="NM929" s="43"/>
      <c r="NN929" s="43"/>
      <c r="NO929" s="43"/>
      <c r="NP929" s="43"/>
      <c r="NQ929" s="43"/>
      <c r="NR929" s="43"/>
      <c r="NT929" s="66">
        <f>IF(AND(J929&lt;&gt;"",K929&lt;&gt;""),NETWORKDAYS(J929,K929,設定!$H$3:$H$39),0)</f>
        <v>0</v>
      </c>
      <c r="NU929" s="3"/>
      <c r="NV929" s="66">
        <f>IFERROR(IF(J929&lt;&gt;"",NETWORKDAYS(J929,$K$2,設定!$H$3:$H$39),0),"")</f>
        <v>0</v>
      </c>
      <c r="NW929" s="66">
        <f t="shared" si="130"/>
        <v>0</v>
      </c>
      <c r="NX929" s="3"/>
      <c r="NY929" s="68">
        <f t="shared" si="131"/>
        <v>0</v>
      </c>
      <c r="NZ929" s="68">
        <f t="shared" si="132"/>
        <v>0</v>
      </c>
      <c r="OA929" s="69">
        <f t="shared" si="133"/>
        <v>0</v>
      </c>
      <c r="OB929" s="68">
        <f t="shared" si="135"/>
        <v>0</v>
      </c>
    </row>
    <row r="930" spans="2:392" x14ac:dyDescent="0.4">
      <c r="B930" s="57">
        <f t="shared" si="136"/>
        <v>923</v>
      </c>
      <c r="C930" s="46"/>
      <c r="D930" s="58"/>
      <c r="E930" s="59"/>
      <c r="F930" s="60"/>
      <c r="G930" s="43"/>
      <c r="H930" s="43"/>
      <c r="I930" s="53"/>
      <c r="J930" s="61"/>
      <c r="K930" s="61"/>
      <c r="L930" s="62"/>
      <c r="M930" s="61"/>
      <c r="N930" s="61"/>
      <c r="O930" s="62"/>
      <c r="P930" s="63"/>
      <c r="Q930" s="64" t="str">
        <f t="shared" si="134"/>
        <v/>
      </c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  <c r="FK930" s="43"/>
      <c r="FL930" s="43"/>
      <c r="FM930" s="43"/>
      <c r="FN930" s="43"/>
      <c r="FO930" s="43"/>
      <c r="FP930" s="43"/>
      <c r="FQ930" s="43"/>
      <c r="FR930" s="43"/>
      <c r="FS930" s="43"/>
      <c r="FT930" s="43"/>
      <c r="FU930" s="43"/>
      <c r="FV930" s="43"/>
      <c r="FW930" s="43"/>
      <c r="FX930" s="43"/>
      <c r="FY930" s="43"/>
      <c r="FZ930" s="43"/>
      <c r="GA930" s="43"/>
      <c r="GB930" s="43"/>
      <c r="GC930" s="43"/>
      <c r="GD930" s="43"/>
      <c r="GE930" s="43"/>
      <c r="GF930" s="43"/>
      <c r="GG930" s="43"/>
      <c r="GH930" s="43"/>
      <c r="GI930" s="43"/>
      <c r="GJ930" s="43"/>
      <c r="GK930" s="43"/>
      <c r="GL930" s="43"/>
      <c r="GM930" s="43"/>
      <c r="GN930" s="43"/>
      <c r="GO930" s="43"/>
      <c r="GP930" s="43"/>
      <c r="GQ930" s="43"/>
      <c r="GR930" s="43"/>
      <c r="GS930" s="43"/>
      <c r="GT930" s="43"/>
      <c r="GU930" s="43"/>
      <c r="GV930" s="43"/>
      <c r="GW930" s="43"/>
      <c r="GX930" s="43"/>
      <c r="GY930" s="43"/>
      <c r="GZ930" s="43"/>
      <c r="HA930" s="43"/>
      <c r="HB930" s="43"/>
      <c r="HC930" s="43"/>
      <c r="HD930" s="43"/>
      <c r="HE930" s="43"/>
      <c r="HF930" s="43"/>
      <c r="HG930" s="43"/>
      <c r="HH930" s="43"/>
      <c r="HI930" s="43"/>
      <c r="HJ930" s="43"/>
      <c r="HK930" s="43"/>
      <c r="HL930" s="43"/>
      <c r="HM930" s="43"/>
      <c r="HN930" s="43"/>
      <c r="HO930" s="43"/>
      <c r="HP930" s="43"/>
      <c r="HQ930" s="43"/>
      <c r="HR930" s="43"/>
      <c r="HS930" s="43"/>
      <c r="HT930" s="43"/>
      <c r="HU930" s="43"/>
      <c r="HV930" s="43"/>
      <c r="HW930" s="43"/>
      <c r="HX930" s="43"/>
      <c r="HY930" s="43"/>
      <c r="HZ930" s="43"/>
      <c r="IA930" s="43"/>
      <c r="IB930" s="43"/>
      <c r="IC930" s="43"/>
      <c r="ID930" s="43"/>
      <c r="IE930" s="43"/>
      <c r="IF930" s="43"/>
      <c r="IG930" s="43"/>
      <c r="IH930" s="43"/>
      <c r="II930" s="43"/>
      <c r="IJ930" s="43"/>
      <c r="IK930" s="43"/>
      <c r="IL930" s="43"/>
      <c r="IM930" s="43"/>
      <c r="IN930" s="43"/>
      <c r="IO930" s="43"/>
      <c r="IP930" s="43"/>
      <c r="IQ930" s="43"/>
      <c r="IR930" s="43"/>
      <c r="IS930" s="43"/>
      <c r="IT930" s="43"/>
      <c r="IU930" s="43"/>
      <c r="IV930" s="43"/>
      <c r="IW930" s="43"/>
      <c r="IX930" s="43"/>
      <c r="IY930" s="43"/>
      <c r="IZ930" s="43"/>
      <c r="JA930" s="43"/>
      <c r="JB930" s="43"/>
      <c r="JC930" s="43"/>
      <c r="JD930" s="43"/>
      <c r="JE930" s="43"/>
      <c r="JF930" s="43"/>
      <c r="JG930" s="43"/>
      <c r="JH930" s="43"/>
      <c r="JI930" s="43"/>
      <c r="JJ930" s="43"/>
      <c r="JK930" s="43"/>
      <c r="JL930" s="43"/>
      <c r="JM930" s="43"/>
      <c r="JN930" s="43"/>
      <c r="JO930" s="43"/>
      <c r="JP930" s="43"/>
      <c r="JQ930" s="43"/>
      <c r="JR930" s="43"/>
      <c r="JS930" s="43"/>
      <c r="JT930" s="43"/>
      <c r="JU930" s="43"/>
      <c r="JV930" s="43"/>
      <c r="JW930" s="43"/>
      <c r="JX930" s="43"/>
      <c r="JY930" s="43"/>
      <c r="JZ930" s="43"/>
      <c r="KA930" s="43"/>
      <c r="KB930" s="43"/>
      <c r="KC930" s="43"/>
      <c r="KD930" s="43"/>
      <c r="KE930" s="43"/>
      <c r="KF930" s="43"/>
      <c r="KG930" s="43"/>
      <c r="KH930" s="43"/>
      <c r="KI930" s="43"/>
      <c r="KJ930" s="43"/>
      <c r="KK930" s="43"/>
      <c r="KL930" s="43"/>
      <c r="KM930" s="43"/>
      <c r="KN930" s="43"/>
      <c r="KO930" s="43"/>
      <c r="KP930" s="43"/>
      <c r="KQ930" s="43"/>
      <c r="KR930" s="43"/>
      <c r="KS930" s="43"/>
      <c r="KT930" s="43"/>
      <c r="KU930" s="43"/>
      <c r="KV930" s="43"/>
      <c r="KW930" s="43"/>
      <c r="KX930" s="43"/>
      <c r="KY930" s="43"/>
      <c r="KZ930" s="43"/>
      <c r="LA930" s="43"/>
      <c r="LB930" s="43"/>
      <c r="LC930" s="43"/>
      <c r="LD930" s="43"/>
      <c r="LE930" s="43"/>
      <c r="LF930" s="43"/>
      <c r="LG930" s="43"/>
      <c r="LH930" s="43"/>
      <c r="LI930" s="43"/>
      <c r="LJ930" s="43"/>
      <c r="LK930" s="43"/>
      <c r="LL930" s="43"/>
      <c r="LM930" s="43"/>
      <c r="LN930" s="43"/>
      <c r="LO930" s="43"/>
      <c r="LP930" s="43"/>
      <c r="LQ930" s="43"/>
      <c r="LR930" s="43"/>
      <c r="LS930" s="43"/>
      <c r="LT930" s="43"/>
      <c r="LU930" s="43"/>
      <c r="LV930" s="43"/>
      <c r="LW930" s="43"/>
      <c r="LX930" s="43"/>
      <c r="LY930" s="43"/>
      <c r="LZ930" s="43"/>
      <c r="MA930" s="43"/>
      <c r="MB930" s="43"/>
      <c r="MC930" s="43"/>
      <c r="MD930" s="43"/>
      <c r="ME930" s="43"/>
      <c r="MF930" s="43"/>
      <c r="MG930" s="43"/>
      <c r="MH930" s="43"/>
      <c r="MI930" s="43"/>
      <c r="MJ930" s="43"/>
      <c r="MK930" s="43"/>
      <c r="ML930" s="43"/>
      <c r="MM930" s="43"/>
      <c r="MN930" s="43"/>
      <c r="MO930" s="43"/>
      <c r="MP930" s="43"/>
      <c r="MQ930" s="43"/>
      <c r="MR930" s="43"/>
      <c r="MS930" s="43"/>
      <c r="MT930" s="43"/>
      <c r="MU930" s="43"/>
      <c r="MV930" s="43"/>
      <c r="MW930" s="43"/>
      <c r="MX930" s="43"/>
      <c r="MY930" s="43"/>
      <c r="MZ930" s="43"/>
      <c r="NA930" s="43"/>
      <c r="NB930" s="43"/>
      <c r="NC930" s="43"/>
      <c r="ND930" s="43"/>
      <c r="NE930" s="43"/>
      <c r="NF930" s="43"/>
      <c r="NG930" s="43"/>
      <c r="NH930" s="43"/>
      <c r="NI930" s="43"/>
      <c r="NJ930" s="43"/>
      <c r="NK930" s="43"/>
      <c r="NL930" s="43"/>
      <c r="NM930" s="43"/>
      <c r="NN930" s="43"/>
      <c r="NO930" s="43"/>
      <c r="NP930" s="43"/>
      <c r="NQ930" s="43"/>
      <c r="NR930" s="43"/>
      <c r="NT930" s="66">
        <f>IF(AND(J930&lt;&gt;"",K930&lt;&gt;""),NETWORKDAYS(J930,K930,設定!$H$3:$H$39),0)</f>
        <v>0</v>
      </c>
      <c r="NU930" s="3"/>
      <c r="NV930" s="66">
        <f>IFERROR(IF(J930&lt;&gt;"",NETWORKDAYS(J930,$K$2,設定!$H$3:$H$39),0),"")</f>
        <v>0</v>
      </c>
      <c r="NW930" s="66">
        <f t="shared" si="130"/>
        <v>0</v>
      </c>
      <c r="NX930" s="3"/>
      <c r="NY930" s="68">
        <f t="shared" si="131"/>
        <v>0</v>
      </c>
      <c r="NZ930" s="68">
        <f t="shared" si="132"/>
        <v>0</v>
      </c>
      <c r="OA930" s="69">
        <f t="shared" si="133"/>
        <v>0</v>
      </c>
      <c r="OB930" s="68">
        <f t="shared" si="135"/>
        <v>0</v>
      </c>
    </row>
    <row r="931" spans="2:392" x14ac:dyDescent="0.4">
      <c r="B931" s="57">
        <f t="shared" si="136"/>
        <v>924</v>
      </c>
      <c r="C931" s="46"/>
      <c r="D931" s="58"/>
      <c r="E931" s="59"/>
      <c r="F931" s="60"/>
      <c r="G931" s="43"/>
      <c r="H931" s="43"/>
      <c r="I931" s="53"/>
      <c r="J931" s="61"/>
      <c r="K931" s="61"/>
      <c r="L931" s="62"/>
      <c r="M931" s="61"/>
      <c r="N931" s="61"/>
      <c r="O931" s="62"/>
      <c r="P931" s="63"/>
      <c r="Q931" s="64" t="str">
        <f t="shared" si="134"/>
        <v/>
      </c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  <c r="FK931" s="43"/>
      <c r="FL931" s="43"/>
      <c r="FM931" s="43"/>
      <c r="FN931" s="43"/>
      <c r="FO931" s="43"/>
      <c r="FP931" s="43"/>
      <c r="FQ931" s="43"/>
      <c r="FR931" s="43"/>
      <c r="FS931" s="43"/>
      <c r="FT931" s="43"/>
      <c r="FU931" s="43"/>
      <c r="FV931" s="43"/>
      <c r="FW931" s="43"/>
      <c r="FX931" s="43"/>
      <c r="FY931" s="43"/>
      <c r="FZ931" s="43"/>
      <c r="GA931" s="43"/>
      <c r="GB931" s="43"/>
      <c r="GC931" s="43"/>
      <c r="GD931" s="43"/>
      <c r="GE931" s="43"/>
      <c r="GF931" s="43"/>
      <c r="GG931" s="43"/>
      <c r="GH931" s="43"/>
      <c r="GI931" s="43"/>
      <c r="GJ931" s="43"/>
      <c r="GK931" s="43"/>
      <c r="GL931" s="43"/>
      <c r="GM931" s="43"/>
      <c r="GN931" s="43"/>
      <c r="GO931" s="43"/>
      <c r="GP931" s="43"/>
      <c r="GQ931" s="43"/>
      <c r="GR931" s="43"/>
      <c r="GS931" s="43"/>
      <c r="GT931" s="43"/>
      <c r="GU931" s="43"/>
      <c r="GV931" s="43"/>
      <c r="GW931" s="43"/>
      <c r="GX931" s="43"/>
      <c r="GY931" s="43"/>
      <c r="GZ931" s="43"/>
      <c r="HA931" s="43"/>
      <c r="HB931" s="43"/>
      <c r="HC931" s="43"/>
      <c r="HD931" s="43"/>
      <c r="HE931" s="43"/>
      <c r="HF931" s="43"/>
      <c r="HG931" s="43"/>
      <c r="HH931" s="43"/>
      <c r="HI931" s="43"/>
      <c r="HJ931" s="43"/>
      <c r="HK931" s="43"/>
      <c r="HL931" s="43"/>
      <c r="HM931" s="43"/>
      <c r="HN931" s="43"/>
      <c r="HO931" s="43"/>
      <c r="HP931" s="43"/>
      <c r="HQ931" s="43"/>
      <c r="HR931" s="43"/>
      <c r="HS931" s="43"/>
      <c r="HT931" s="43"/>
      <c r="HU931" s="43"/>
      <c r="HV931" s="43"/>
      <c r="HW931" s="43"/>
      <c r="HX931" s="43"/>
      <c r="HY931" s="43"/>
      <c r="HZ931" s="43"/>
      <c r="IA931" s="43"/>
      <c r="IB931" s="43"/>
      <c r="IC931" s="43"/>
      <c r="ID931" s="43"/>
      <c r="IE931" s="43"/>
      <c r="IF931" s="43"/>
      <c r="IG931" s="43"/>
      <c r="IH931" s="43"/>
      <c r="II931" s="43"/>
      <c r="IJ931" s="43"/>
      <c r="IK931" s="43"/>
      <c r="IL931" s="43"/>
      <c r="IM931" s="43"/>
      <c r="IN931" s="43"/>
      <c r="IO931" s="43"/>
      <c r="IP931" s="43"/>
      <c r="IQ931" s="43"/>
      <c r="IR931" s="43"/>
      <c r="IS931" s="43"/>
      <c r="IT931" s="43"/>
      <c r="IU931" s="43"/>
      <c r="IV931" s="43"/>
      <c r="IW931" s="43"/>
      <c r="IX931" s="43"/>
      <c r="IY931" s="43"/>
      <c r="IZ931" s="43"/>
      <c r="JA931" s="43"/>
      <c r="JB931" s="43"/>
      <c r="JC931" s="43"/>
      <c r="JD931" s="43"/>
      <c r="JE931" s="43"/>
      <c r="JF931" s="43"/>
      <c r="JG931" s="43"/>
      <c r="JH931" s="43"/>
      <c r="JI931" s="43"/>
      <c r="JJ931" s="43"/>
      <c r="JK931" s="43"/>
      <c r="JL931" s="43"/>
      <c r="JM931" s="43"/>
      <c r="JN931" s="43"/>
      <c r="JO931" s="43"/>
      <c r="JP931" s="43"/>
      <c r="JQ931" s="43"/>
      <c r="JR931" s="43"/>
      <c r="JS931" s="43"/>
      <c r="JT931" s="43"/>
      <c r="JU931" s="43"/>
      <c r="JV931" s="43"/>
      <c r="JW931" s="43"/>
      <c r="JX931" s="43"/>
      <c r="JY931" s="43"/>
      <c r="JZ931" s="43"/>
      <c r="KA931" s="43"/>
      <c r="KB931" s="43"/>
      <c r="KC931" s="43"/>
      <c r="KD931" s="43"/>
      <c r="KE931" s="43"/>
      <c r="KF931" s="43"/>
      <c r="KG931" s="43"/>
      <c r="KH931" s="43"/>
      <c r="KI931" s="43"/>
      <c r="KJ931" s="43"/>
      <c r="KK931" s="43"/>
      <c r="KL931" s="43"/>
      <c r="KM931" s="43"/>
      <c r="KN931" s="43"/>
      <c r="KO931" s="43"/>
      <c r="KP931" s="43"/>
      <c r="KQ931" s="43"/>
      <c r="KR931" s="43"/>
      <c r="KS931" s="43"/>
      <c r="KT931" s="43"/>
      <c r="KU931" s="43"/>
      <c r="KV931" s="43"/>
      <c r="KW931" s="43"/>
      <c r="KX931" s="43"/>
      <c r="KY931" s="43"/>
      <c r="KZ931" s="43"/>
      <c r="LA931" s="43"/>
      <c r="LB931" s="43"/>
      <c r="LC931" s="43"/>
      <c r="LD931" s="43"/>
      <c r="LE931" s="43"/>
      <c r="LF931" s="43"/>
      <c r="LG931" s="43"/>
      <c r="LH931" s="43"/>
      <c r="LI931" s="43"/>
      <c r="LJ931" s="43"/>
      <c r="LK931" s="43"/>
      <c r="LL931" s="43"/>
      <c r="LM931" s="43"/>
      <c r="LN931" s="43"/>
      <c r="LO931" s="43"/>
      <c r="LP931" s="43"/>
      <c r="LQ931" s="43"/>
      <c r="LR931" s="43"/>
      <c r="LS931" s="43"/>
      <c r="LT931" s="43"/>
      <c r="LU931" s="43"/>
      <c r="LV931" s="43"/>
      <c r="LW931" s="43"/>
      <c r="LX931" s="43"/>
      <c r="LY931" s="43"/>
      <c r="LZ931" s="43"/>
      <c r="MA931" s="43"/>
      <c r="MB931" s="43"/>
      <c r="MC931" s="43"/>
      <c r="MD931" s="43"/>
      <c r="ME931" s="43"/>
      <c r="MF931" s="43"/>
      <c r="MG931" s="43"/>
      <c r="MH931" s="43"/>
      <c r="MI931" s="43"/>
      <c r="MJ931" s="43"/>
      <c r="MK931" s="43"/>
      <c r="ML931" s="43"/>
      <c r="MM931" s="43"/>
      <c r="MN931" s="43"/>
      <c r="MO931" s="43"/>
      <c r="MP931" s="43"/>
      <c r="MQ931" s="43"/>
      <c r="MR931" s="43"/>
      <c r="MS931" s="43"/>
      <c r="MT931" s="43"/>
      <c r="MU931" s="43"/>
      <c r="MV931" s="43"/>
      <c r="MW931" s="43"/>
      <c r="MX931" s="43"/>
      <c r="MY931" s="43"/>
      <c r="MZ931" s="43"/>
      <c r="NA931" s="43"/>
      <c r="NB931" s="43"/>
      <c r="NC931" s="43"/>
      <c r="ND931" s="43"/>
      <c r="NE931" s="43"/>
      <c r="NF931" s="43"/>
      <c r="NG931" s="43"/>
      <c r="NH931" s="43"/>
      <c r="NI931" s="43"/>
      <c r="NJ931" s="43"/>
      <c r="NK931" s="43"/>
      <c r="NL931" s="43"/>
      <c r="NM931" s="43"/>
      <c r="NN931" s="43"/>
      <c r="NO931" s="43"/>
      <c r="NP931" s="43"/>
      <c r="NQ931" s="43"/>
      <c r="NR931" s="43"/>
      <c r="NT931" s="66">
        <f>IF(AND(J931&lt;&gt;"",K931&lt;&gt;""),NETWORKDAYS(J931,K931,設定!$H$3:$H$39),0)</f>
        <v>0</v>
      </c>
      <c r="NU931" s="3"/>
      <c r="NV931" s="66">
        <f>IFERROR(IF(J931&lt;&gt;"",NETWORKDAYS(J931,$K$2,設定!$H$3:$H$39),0),"")</f>
        <v>0</v>
      </c>
      <c r="NW931" s="66">
        <f t="shared" si="130"/>
        <v>0</v>
      </c>
      <c r="NX931" s="3"/>
      <c r="NY931" s="68">
        <f t="shared" si="131"/>
        <v>0</v>
      </c>
      <c r="NZ931" s="68">
        <f t="shared" si="132"/>
        <v>0</v>
      </c>
      <c r="OA931" s="69">
        <f t="shared" si="133"/>
        <v>0</v>
      </c>
      <c r="OB931" s="68">
        <f t="shared" si="135"/>
        <v>0</v>
      </c>
    </row>
    <row r="932" spans="2:392" x14ac:dyDescent="0.4">
      <c r="B932" s="57">
        <f t="shared" si="136"/>
        <v>925</v>
      </c>
      <c r="C932" s="46"/>
      <c r="D932" s="58"/>
      <c r="E932" s="59"/>
      <c r="F932" s="60"/>
      <c r="G932" s="43"/>
      <c r="H932" s="43"/>
      <c r="I932" s="53"/>
      <c r="J932" s="61"/>
      <c r="K932" s="61"/>
      <c r="L932" s="62"/>
      <c r="M932" s="61"/>
      <c r="N932" s="61"/>
      <c r="O932" s="62"/>
      <c r="P932" s="63"/>
      <c r="Q932" s="64" t="str">
        <f t="shared" si="134"/>
        <v/>
      </c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  <c r="FK932" s="43"/>
      <c r="FL932" s="43"/>
      <c r="FM932" s="43"/>
      <c r="FN932" s="43"/>
      <c r="FO932" s="43"/>
      <c r="FP932" s="43"/>
      <c r="FQ932" s="43"/>
      <c r="FR932" s="43"/>
      <c r="FS932" s="43"/>
      <c r="FT932" s="43"/>
      <c r="FU932" s="43"/>
      <c r="FV932" s="43"/>
      <c r="FW932" s="43"/>
      <c r="FX932" s="43"/>
      <c r="FY932" s="43"/>
      <c r="FZ932" s="43"/>
      <c r="GA932" s="43"/>
      <c r="GB932" s="43"/>
      <c r="GC932" s="43"/>
      <c r="GD932" s="43"/>
      <c r="GE932" s="43"/>
      <c r="GF932" s="43"/>
      <c r="GG932" s="43"/>
      <c r="GH932" s="43"/>
      <c r="GI932" s="43"/>
      <c r="GJ932" s="43"/>
      <c r="GK932" s="43"/>
      <c r="GL932" s="43"/>
      <c r="GM932" s="43"/>
      <c r="GN932" s="43"/>
      <c r="GO932" s="43"/>
      <c r="GP932" s="43"/>
      <c r="GQ932" s="43"/>
      <c r="GR932" s="43"/>
      <c r="GS932" s="43"/>
      <c r="GT932" s="43"/>
      <c r="GU932" s="43"/>
      <c r="GV932" s="43"/>
      <c r="GW932" s="43"/>
      <c r="GX932" s="43"/>
      <c r="GY932" s="43"/>
      <c r="GZ932" s="43"/>
      <c r="HA932" s="43"/>
      <c r="HB932" s="43"/>
      <c r="HC932" s="43"/>
      <c r="HD932" s="43"/>
      <c r="HE932" s="43"/>
      <c r="HF932" s="43"/>
      <c r="HG932" s="43"/>
      <c r="HH932" s="43"/>
      <c r="HI932" s="43"/>
      <c r="HJ932" s="43"/>
      <c r="HK932" s="43"/>
      <c r="HL932" s="43"/>
      <c r="HM932" s="43"/>
      <c r="HN932" s="43"/>
      <c r="HO932" s="43"/>
      <c r="HP932" s="43"/>
      <c r="HQ932" s="43"/>
      <c r="HR932" s="43"/>
      <c r="HS932" s="43"/>
      <c r="HT932" s="43"/>
      <c r="HU932" s="43"/>
      <c r="HV932" s="43"/>
      <c r="HW932" s="43"/>
      <c r="HX932" s="43"/>
      <c r="HY932" s="43"/>
      <c r="HZ932" s="43"/>
      <c r="IA932" s="43"/>
      <c r="IB932" s="43"/>
      <c r="IC932" s="43"/>
      <c r="ID932" s="43"/>
      <c r="IE932" s="43"/>
      <c r="IF932" s="43"/>
      <c r="IG932" s="43"/>
      <c r="IH932" s="43"/>
      <c r="II932" s="43"/>
      <c r="IJ932" s="43"/>
      <c r="IK932" s="43"/>
      <c r="IL932" s="43"/>
      <c r="IM932" s="43"/>
      <c r="IN932" s="43"/>
      <c r="IO932" s="43"/>
      <c r="IP932" s="43"/>
      <c r="IQ932" s="43"/>
      <c r="IR932" s="43"/>
      <c r="IS932" s="43"/>
      <c r="IT932" s="43"/>
      <c r="IU932" s="43"/>
      <c r="IV932" s="43"/>
      <c r="IW932" s="43"/>
      <c r="IX932" s="43"/>
      <c r="IY932" s="43"/>
      <c r="IZ932" s="43"/>
      <c r="JA932" s="43"/>
      <c r="JB932" s="43"/>
      <c r="JC932" s="43"/>
      <c r="JD932" s="43"/>
      <c r="JE932" s="43"/>
      <c r="JF932" s="43"/>
      <c r="JG932" s="43"/>
      <c r="JH932" s="43"/>
      <c r="JI932" s="43"/>
      <c r="JJ932" s="43"/>
      <c r="JK932" s="43"/>
      <c r="JL932" s="43"/>
      <c r="JM932" s="43"/>
      <c r="JN932" s="43"/>
      <c r="JO932" s="43"/>
      <c r="JP932" s="43"/>
      <c r="JQ932" s="43"/>
      <c r="JR932" s="43"/>
      <c r="JS932" s="43"/>
      <c r="JT932" s="43"/>
      <c r="JU932" s="43"/>
      <c r="JV932" s="43"/>
      <c r="JW932" s="43"/>
      <c r="JX932" s="43"/>
      <c r="JY932" s="43"/>
      <c r="JZ932" s="43"/>
      <c r="KA932" s="43"/>
      <c r="KB932" s="43"/>
      <c r="KC932" s="43"/>
      <c r="KD932" s="43"/>
      <c r="KE932" s="43"/>
      <c r="KF932" s="43"/>
      <c r="KG932" s="43"/>
      <c r="KH932" s="43"/>
      <c r="KI932" s="43"/>
      <c r="KJ932" s="43"/>
      <c r="KK932" s="43"/>
      <c r="KL932" s="43"/>
      <c r="KM932" s="43"/>
      <c r="KN932" s="43"/>
      <c r="KO932" s="43"/>
      <c r="KP932" s="43"/>
      <c r="KQ932" s="43"/>
      <c r="KR932" s="43"/>
      <c r="KS932" s="43"/>
      <c r="KT932" s="43"/>
      <c r="KU932" s="43"/>
      <c r="KV932" s="43"/>
      <c r="KW932" s="43"/>
      <c r="KX932" s="43"/>
      <c r="KY932" s="43"/>
      <c r="KZ932" s="43"/>
      <c r="LA932" s="43"/>
      <c r="LB932" s="43"/>
      <c r="LC932" s="43"/>
      <c r="LD932" s="43"/>
      <c r="LE932" s="43"/>
      <c r="LF932" s="43"/>
      <c r="LG932" s="43"/>
      <c r="LH932" s="43"/>
      <c r="LI932" s="43"/>
      <c r="LJ932" s="43"/>
      <c r="LK932" s="43"/>
      <c r="LL932" s="43"/>
      <c r="LM932" s="43"/>
      <c r="LN932" s="43"/>
      <c r="LO932" s="43"/>
      <c r="LP932" s="43"/>
      <c r="LQ932" s="43"/>
      <c r="LR932" s="43"/>
      <c r="LS932" s="43"/>
      <c r="LT932" s="43"/>
      <c r="LU932" s="43"/>
      <c r="LV932" s="43"/>
      <c r="LW932" s="43"/>
      <c r="LX932" s="43"/>
      <c r="LY932" s="43"/>
      <c r="LZ932" s="43"/>
      <c r="MA932" s="43"/>
      <c r="MB932" s="43"/>
      <c r="MC932" s="43"/>
      <c r="MD932" s="43"/>
      <c r="ME932" s="43"/>
      <c r="MF932" s="43"/>
      <c r="MG932" s="43"/>
      <c r="MH932" s="43"/>
      <c r="MI932" s="43"/>
      <c r="MJ932" s="43"/>
      <c r="MK932" s="43"/>
      <c r="ML932" s="43"/>
      <c r="MM932" s="43"/>
      <c r="MN932" s="43"/>
      <c r="MO932" s="43"/>
      <c r="MP932" s="43"/>
      <c r="MQ932" s="43"/>
      <c r="MR932" s="43"/>
      <c r="MS932" s="43"/>
      <c r="MT932" s="43"/>
      <c r="MU932" s="43"/>
      <c r="MV932" s="43"/>
      <c r="MW932" s="43"/>
      <c r="MX932" s="43"/>
      <c r="MY932" s="43"/>
      <c r="MZ932" s="43"/>
      <c r="NA932" s="43"/>
      <c r="NB932" s="43"/>
      <c r="NC932" s="43"/>
      <c r="ND932" s="43"/>
      <c r="NE932" s="43"/>
      <c r="NF932" s="43"/>
      <c r="NG932" s="43"/>
      <c r="NH932" s="43"/>
      <c r="NI932" s="43"/>
      <c r="NJ932" s="43"/>
      <c r="NK932" s="43"/>
      <c r="NL932" s="43"/>
      <c r="NM932" s="43"/>
      <c r="NN932" s="43"/>
      <c r="NO932" s="43"/>
      <c r="NP932" s="43"/>
      <c r="NQ932" s="43"/>
      <c r="NR932" s="43"/>
      <c r="NT932" s="66">
        <f>IF(AND(J932&lt;&gt;"",K932&lt;&gt;""),NETWORKDAYS(J932,K932,設定!$H$3:$H$39),0)</f>
        <v>0</v>
      </c>
      <c r="NU932" s="3"/>
      <c r="NV932" s="66">
        <f>IFERROR(IF(J932&lt;&gt;"",NETWORKDAYS(J932,$K$2,設定!$H$3:$H$39),0),"")</f>
        <v>0</v>
      </c>
      <c r="NW932" s="66">
        <f t="shared" si="130"/>
        <v>0</v>
      </c>
      <c r="NX932" s="3"/>
      <c r="NY932" s="68">
        <f t="shared" si="131"/>
        <v>0</v>
      </c>
      <c r="NZ932" s="68">
        <f t="shared" si="132"/>
        <v>0</v>
      </c>
      <c r="OA932" s="69">
        <f t="shared" si="133"/>
        <v>0</v>
      </c>
      <c r="OB932" s="68">
        <f t="shared" si="135"/>
        <v>0</v>
      </c>
    </row>
    <row r="933" spans="2:392" x14ac:dyDescent="0.4">
      <c r="B933" s="57">
        <f t="shared" si="136"/>
        <v>926</v>
      </c>
      <c r="C933" s="46"/>
      <c r="D933" s="58"/>
      <c r="E933" s="59"/>
      <c r="F933" s="60"/>
      <c r="G933" s="43"/>
      <c r="H933" s="43"/>
      <c r="I933" s="53"/>
      <c r="J933" s="61"/>
      <c r="K933" s="61"/>
      <c r="L933" s="62"/>
      <c r="M933" s="61"/>
      <c r="N933" s="61"/>
      <c r="O933" s="62"/>
      <c r="P933" s="63"/>
      <c r="Q933" s="64" t="str">
        <f t="shared" si="134"/>
        <v/>
      </c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  <c r="FK933" s="43"/>
      <c r="FL933" s="43"/>
      <c r="FM933" s="43"/>
      <c r="FN933" s="43"/>
      <c r="FO933" s="43"/>
      <c r="FP933" s="43"/>
      <c r="FQ933" s="43"/>
      <c r="FR933" s="43"/>
      <c r="FS933" s="43"/>
      <c r="FT933" s="43"/>
      <c r="FU933" s="43"/>
      <c r="FV933" s="43"/>
      <c r="FW933" s="43"/>
      <c r="FX933" s="43"/>
      <c r="FY933" s="43"/>
      <c r="FZ933" s="43"/>
      <c r="GA933" s="43"/>
      <c r="GB933" s="43"/>
      <c r="GC933" s="43"/>
      <c r="GD933" s="43"/>
      <c r="GE933" s="43"/>
      <c r="GF933" s="43"/>
      <c r="GG933" s="43"/>
      <c r="GH933" s="43"/>
      <c r="GI933" s="43"/>
      <c r="GJ933" s="43"/>
      <c r="GK933" s="43"/>
      <c r="GL933" s="43"/>
      <c r="GM933" s="43"/>
      <c r="GN933" s="43"/>
      <c r="GO933" s="43"/>
      <c r="GP933" s="43"/>
      <c r="GQ933" s="43"/>
      <c r="GR933" s="43"/>
      <c r="GS933" s="43"/>
      <c r="GT933" s="43"/>
      <c r="GU933" s="43"/>
      <c r="GV933" s="43"/>
      <c r="GW933" s="43"/>
      <c r="GX933" s="43"/>
      <c r="GY933" s="43"/>
      <c r="GZ933" s="43"/>
      <c r="HA933" s="43"/>
      <c r="HB933" s="43"/>
      <c r="HC933" s="43"/>
      <c r="HD933" s="43"/>
      <c r="HE933" s="43"/>
      <c r="HF933" s="43"/>
      <c r="HG933" s="43"/>
      <c r="HH933" s="43"/>
      <c r="HI933" s="43"/>
      <c r="HJ933" s="43"/>
      <c r="HK933" s="43"/>
      <c r="HL933" s="43"/>
      <c r="HM933" s="43"/>
      <c r="HN933" s="43"/>
      <c r="HO933" s="43"/>
      <c r="HP933" s="43"/>
      <c r="HQ933" s="43"/>
      <c r="HR933" s="43"/>
      <c r="HS933" s="43"/>
      <c r="HT933" s="43"/>
      <c r="HU933" s="43"/>
      <c r="HV933" s="43"/>
      <c r="HW933" s="43"/>
      <c r="HX933" s="43"/>
      <c r="HY933" s="43"/>
      <c r="HZ933" s="43"/>
      <c r="IA933" s="43"/>
      <c r="IB933" s="43"/>
      <c r="IC933" s="43"/>
      <c r="ID933" s="43"/>
      <c r="IE933" s="43"/>
      <c r="IF933" s="43"/>
      <c r="IG933" s="43"/>
      <c r="IH933" s="43"/>
      <c r="II933" s="43"/>
      <c r="IJ933" s="43"/>
      <c r="IK933" s="43"/>
      <c r="IL933" s="43"/>
      <c r="IM933" s="43"/>
      <c r="IN933" s="43"/>
      <c r="IO933" s="43"/>
      <c r="IP933" s="43"/>
      <c r="IQ933" s="43"/>
      <c r="IR933" s="43"/>
      <c r="IS933" s="43"/>
      <c r="IT933" s="43"/>
      <c r="IU933" s="43"/>
      <c r="IV933" s="43"/>
      <c r="IW933" s="43"/>
      <c r="IX933" s="43"/>
      <c r="IY933" s="43"/>
      <c r="IZ933" s="43"/>
      <c r="JA933" s="43"/>
      <c r="JB933" s="43"/>
      <c r="JC933" s="43"/>
      <c r="JD933" s="43"/>
      <c r="JE933" s="43"/>
      <c r="JF933" s="43"/>
      <c r="JG933" s="43"/>
      <c r="JH933" s="43"/>
      <c r="JI933" s="43"/>
      <c r="JJ933" s="43"/>
      <c r="JK933" s="43"/>
      <c r="JL933" s="43"/>
      <c r="JM933" s="43"/>
      <c r="JN933" s="43"/>
      <c r="JO933" s="43"/>
      <c r="JP933" s="43"/>
      <c r="JQ933" s="43"/>
      <c r="JR933" s="43"/>
      <c r="JS933" s="43"/>
      <c r="JT933" s="43"/>
      <c r="JU933" s="43"/>
      <c r="JV933" s="43"/>
      <c r="JW933" s="43"/>
      <c r="JX933" s="43"/>
      <c r="JY933" s="43"/>
      <c r="JZ933" s="43"/>
      <c r="KA933" s="43"/>
      <c r="KB933" s="43"/>
      <c r="KC933" s="43"/>
      <c r="KD933" s="43"/>
      <c r="KE933" s="43"/>
      <c r="KF933" s="43"/>
      <c r="KG933" s="43"/>
      <c r="KH933" s="43"/>
      <c r="KI933" s="43"/>
      <c r="KJ933" s="43"/>
      <c r="KK933" s="43"/>
      <c r="KL933" s="43"/>
      <c r="KM933" s="43"/>
      <c r="KN933" s="43"/>
      <c r="KO933" s="43"/>
      <c r="KP933" s="43"/>
      <c r="KQ933" s="43"/>
      <c r="KR933" s="43"/>
      <c r="KS933" s="43"/>
      <c r="KT933" s="43"/>
      <c r="KU933" s="43"/>
      <c r="KV933" s="43"/>
      <c r="KW933" s="43"/>
      <c r="KX933" s="43"/>
      <c r="KY933" s="43"/>
      <c r="KZ933" s="43"/>
      <c r="LA933" s="43"/>
      <c r="LB933" s="43"/>
      <c r="LC933" s="43"/>
      <c r="LD933" s="43"/>
      <c r="LE933" s="43"/>
      <c r="LF933" s="43"/>
      <c r="LG933" s="43"/>
      <c r="LH933" s="43"/>
      <c r="LI933" s="43"/>
      <c r="LJ933" s="43"/>
      <c r="LK933" s="43"/>
      <c r="LL933" s="43"/>
      <c r="LM933" s="43"/>
      <c r="LN933" s="43"/>
      <c r="LO933" s="43"/>
      <c r="LP933" s="43"/>
      <c r="LQ933" s="43"/>
      <c r="LR933" s="43"/>
      <c r="LS933" s="43"/>
      <c r="LT933" s="43"/>
      <c r="LU933" s="43"/>
      <c r="LV933" s="43"/>
      <c r="LW933" s="43"/>
      <c r="LX933" s="43"/>
      <c r="LY933" s="43"/>
      <c r="LZ933" s="43"/>
      <c r="MA933" s="43"/>
      <c r="MB933" s="43"/>
      <c r="MC933" s="43"/>
      <c r="MD933" s="43"/>
      <c r="ME933" s="43"/>
      <c r="MF933" s="43"/>
      <c r="MG933" s="43"/>
      <c r="MH933" s="43"/>
      <c r="MI933" s="43"/>
      <c r="MJ933" s="43"/>
      <c r="MK933" s="43"/>
      <c r="ML933" s="43"/>
      <c r="MM933" s="43"/>
      <c r="MN933" s="43"/>
      <c r="MO933" s="43"/>
      <c r="MP933" s="43"/>
      <c r="MQ933" s="43"/>
      <c r="MR933" s="43"/>
      <c r="MS933" s="43"/>
      <c r="MT933" s="43"/>
      <c r="MU933" s="43"/>
      <c r="MV933" s="43"/>
      <c r="MW933" s="43"/>
      <c r="MX933" s="43"/>
      <c r="MY933" s="43"/>
      <c r="MZ933" s="43"/>
      <c r="NA933" s="43"/>
      <c r="NB933" s="43"/>
      <c r="NC933" s="43"/>
      <c r="ND933" s="43"/>
      <c r="NE933" s="43"/>
      <c r="NF933" s="43"/>
      <c r="NG933" s="43"/>
      <c r="NH933" s="43"/>
      <c r="NI933" s="43"/>
      <c r="NJ933" s="43"/>
      <c r="NK933" s="43"/>
      <c r="NL933" s="43"/>
      <c r="NM933" s="43"/>
      <c r="NN933" s="43"/>
      <c r="NO933" s="43"/>
      <c r="NP933" s="43"/>
      <c r="NQ933" s="43"/>
      <c r="NR933" s="43"/>
      <c r="NT933" s="66">
        <f>IF(AND(J933&lt;&gt;"",K933&lt;&gt;""),NETWORKDAYS(J933,K933,設定!$H$3:$H$39),0)</f>
        <v>0</v>
      </c>
      <c r="NU933" s="3"/>
      <c r="NV933" s="66">
        <f>IFERROR(IF(J933&lt;&gt;"",NETWORKDAYS(J933,$K$2,設定!$H$3:$H$39),0),"")</f>
        <v>0</v>
      </c>
      <c r="NW933" s="66">
        <f t="shared" si="130"/>
        <v>0</v>
      </c>
      <c r="NX933" s="3"/>
      <c r="NY933" s="68">
        <f t="shared" si="131"/>
        <v>0</v>
      </c>
      <c r="NZ933" s="68">
        <f t="shared" si="132"/>
        <v>0</v>
      </c>
      <c r="OA933" s="69">
        <f t="shared" si="133"/>
        <v>0</v>
      </c>
      <c r="OB933" s="68">
        <f t="shared" si="135"/>
        <v>0</v>
      </c>
    </row>
    <row r="934" spans="2:392" x14ac:dyDescent="0.4">
      <c r="B934" s="57">
        <f t="shared" si="136"/>
        <v>927</v>
      </c>
      <c r="C934" s="46"/>
      <c r="D934" s="58"/>
      <c r="E934" s="59"/>
      <c r="F934" s="60"/>
      <c r="G934" s="43"/>
      <c r="H934" s="43"/>
      <c r="I934" s="53"/>
      <c r="J934" s="61"/>
      <c r="K934" s="61"/>
      <c r="L934" s="62"/>
      <c r="M934" s="61"/>
      <c r="N934" s="61"/>
      <c r="O934" s="62"/>
      <c r="P934" s="63"/>
      <c r="Q934" s="64" t="str">
        <f t="shared" si="134"/>
        <v/>
      </c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  <c r="FK934" s="43"/>
      <c r="FL934" s="43"/>
      <c r="FM934" s="43"/>
      <c r="FN934" s="43"/>
      <c r="FO934" s="43"/>
      <c r="FP934" s="43"/>
      <c r="FQ934" s="43"/>
      <c r="FR934" s="43"/>
      <c r="FS934" s="43"/>
      <c r="FT934" s="43"/>
      <c r="FU934" s="43"/>
      <c r="FV934" s="43"/>
      <c r="FW934" s="43"/>
      <c r="FX934" s="43"/>
      <c r="FY934" s="43"/>
      <c r="FZ934" s="43"/>
      <c r="GA934" s="43"/>
      <c r="GB934" s="43"/>
      <c r="GC934" s="43"/>
      <c r="GD934" s="43"/>
      <c r="GE934" s="43"/>
      <c r="GF934" s="43"/>
      <c r="GG934" s="43"/>
      <c r="GH934" s="43"/>
      <c r="GI934" s="43"/>
      <c r="GJ934" s="43"/>
      <c r="GK934" s="43"/>
      <c r="GL934" s="43"/>
      <c r="GM934" s="43"/>
      <c r="GN934" s="43"/>
      <c r="GO934" s="43"/>
      <c r="GP934" s="43"/>
      <c r="GQ934" s="43"/>
      <c r="GR934" s="43"/>
      <c r="GS934" s="43"/>
      <c r="GT934" s="43"/>
      <c r="GU934" s="43"/>
      <c r="GV934" s="43"/>
      <c r="GW934" s="43"/>
      <c r="GX934" s="43"/>
      <c r="GY934" s="43"/>
      <c r="GZ934" s="43"/>
      <c r="HA934" s="43"/>
      <c r="HB934" s="43"/>
      <c r="HC934" s="43"/>
      <c r="HD934" s="43"/>
      <c r="HE934" s="43"/>
      <c r="HF934" s="43"/>
      <c r="HG934" s="43"/>
      <c r="HH934" s="43"/>
      <c r="HI934" s="43"/>
      <c r="HJ934" s="43"/>
      <c r="HK934" s="43"/>
      <c r="HL934" s="43"/>
      <c r="HM934" s="43"/>
      <c r="HN934" s="43"/>
      <c r="HO934" s="43"/>
      <c r="HP934" s="43"/>
      <c r="HQ934" s="43"/>
      <c r="HR934" s="43"/>
      <c r="HS934" s="43"/>
      <c r="HT934" s="43"/>
      <c r="HU934" s="43"/>
      <c r="HV934" s="43"/>
      <c r="HW934" s="43"/>
      <c r="HX934" s="43"/>
      <c r="HY934" s="43"/>
      <c r="HZ934" s="43"/>
      <c r="IA934" s="43"/>
      <c r="IB934" s="43"/>
      <c r="IC934" s="43"/>
      <c r="ID934" s="43"/>
      <c r="IE934" s="43"/>
      <c r="IF934" s="43"/>
      <c r="IG934" s="43"/>
      <c r="IH934" s="43"/>
      <c r="II934" s="43"/>
      <c r="IJ934" s="43"/>
      <c r="IK934" s="43"/>
      <c r="IL934" s="43"/>
      <c r="IM934" s="43"/>
      <c r="IN934" s="43"/>
      <c r="IO934" s="43"/>
      <c r="IP934" s="43"/>
      <c r="IQ934" s="43"/>
      <c r="IR934" s="43"/>
      <c r="IS934" s="43"/>
      <c r="IT934" s="43"/>
      <c r="IU934" s="43"/>
      <c r="IV934" s="43"/>
      <c r="IW934" s="43"/>
      <c r="IX934" s="43"/>
      <c r="IY934" s="43"/>
      <c r="IZ934" s="43"/>
      <c r="JA934" s="43"/>
      <c r="JB934" s="43"/>
      <c r="JC934" s="43"/>
      <c r="JD934" s="43"/>
      <c r="JE934" s="43"/>
      <c r="JF934" s="43"/>
      <c r="JG934" s="43"/>
      <c r="JH934" s="43"/>
      <c r="JI934" s="43"/>
      <c r="JJ934" s="43"/>
      <c r="JK934" s="43"/>
      <c r="JL934" s="43"/>
      <c r="JM934" s="43"/>
      <c r="JN934" s="43"/>
      <c r="JO934" s="43"/>
      <c r="JP934" s="43"/>
      <c r="JQ934" s="43"/>
      <c r="JR934" s="43"/>
      <c r="JS934" s="43"/>
      <c r="JT934" s="43"/>
      <c r="JU934" s="43"/>
      <c r="JV934" s="43"/>
      <c r="JW934" s="43"/>
      <c r="JX934" s="43"/>
      <c r="JY934" s="43"/>
      <c r="JZ934" s="43"/>
      <c r="KA934" s="43"/>
      <c r="KB934" s="43"/>
      <c r="KC934" s="43"/>
      <c r="KD934" s="43"/>
      <c r="KE934" s="43"/>
      <c r="KF934" s="43"/>
      <c r="KG934" s="43"/>
      <c r="KH934" s="43"/>
      <c r="KI934" s="43"/>
      <c r="KJ934" s="43"/>
      <c r="KK934" s="43"/>
      <c r="KL934" s="43"/>
      <c r="KM934" s="43"/>
      <c r="KN934" s="43"/>
      <c r="KO934" s="43"/>
      <c r="KP934" s="43"/>
      <c r="KQ934" s="43"/>
      <c r="KR934" s="43"/>
      <c r="KS934" s="43"/>
      <c r="KT934" s="43"/>
      <c r="KU934" s="43"/>
      <c r="KV934" s="43"/>
      <c r="KW934" s="43"/>
      <c r="KX934" s="43"/>
      <c r="KY934" s="43"/>
      <c r="KZ934" s="43"/>
      <c r="LA934" s="43"/>
      <c r="LB934" s="43"/>
      <c r="LC934" s="43"/>
      <c r="LD934" s="43"/>
      <c r="LE934" s="43"/>
      <c r="LF934" s="43"/>
      <c r="LG934" s="43"/>
      <c r="LH934" s="43"/>
      <c r="LI934" s="43"/>
      <c r="LJ934" s="43"/>
      <c r="LK934" s="43"/>
      <c r="LL934" s="43"/>
      <c r="LM934" s="43"/>
      <c r="LN934" s="43"/>
      <c r="LO934" s="43"/>
      <c r="LP934" s="43"/>
      <c r="LQ934" s="43"/>
      <c r="LR934" s="43"/>
      <c r="LS934" s="43"/>
      <c r="LT934" s="43"/>
      <c r="LU934" s="43"/>
      <c r="LV934" s="43"/>
      <c r="LW934" s="43"/>
      <c r="LX934" s="43"/>
      <c r="LY934" s="43"/>
      <c r="LZ934" s="43"/>
      <c r="MA934" s="43"/>
      <c r="MB934" s="43"/>
      <c r="MC934" s="43"/>
      <c r="MD934" s="43"/>
      <c r="ME934" s="43"/>
      <c r="MF934" s="43"/>
      <c r="MG934" s="43"/>
      <c r="MH934" s="43"/>
      <c r="MI934" s="43"/>
      <c r="MJ934" s="43"/>
      <c r="MK934" s="43"/>
      <c r="ML934" s="43"/>
      <c r="MM934" s="43"/>
      <c r="MN934" s="43"/>
      <c r="MO934" s="43"/>
      <c r="MP934" s="43"/>
      <c r="MQ934" s="43"/>
      <c r="MR934" s="43"/>
      <c r="MS934" s="43"/>
      <c r="MT934" s="43"/>
      <c r="MU934" s="43"/>
      <c r="MV934" s="43"/>
      <c r="MW934" s="43"/>
      <c r="MX934" s="43"/>
      <c r="MY934" s="43"/>
      <c r="MZ934" s="43"/>
      <c r="NA934" s="43"/>
      <c r="NB934" s="43"/>
      <c r="NC934" s="43"/>
      <c r="ND934" s="43"/>
      <c r="NE934" s="43"/>
      <c r="NF934" s="43"/>
      <c r="NG934" s="43"/>
      <c r="NH934" s="43"/>
      <c r="NI934" s="43"/>
      <c r="NJ934" s="43"/>
      <c r="NK934" s="43"/>
      <c r="NL934" s="43"/>
      <c r="NM934" s="43"/>
      <c r="NN934" s="43"/>
      <c r="NO934" s="43"/>
      <c r="NP934" s="43"/>
      <c r="NQ934" s="43"/>
      <c r="NR934" s="43"/>
      <c r="NT934" s="66">
        <f>IF(AND(J934&lt;&gt;"",K934&lt;&gt;""),NETWORKDAYS(J934,K934,設定!$H$3:$H$39),0)</f>
        <v>0</v>
      </c>
      <c r="NU934" s="3"/>
      <c r="NV934" s="66">
        <f>IFERROR(IF(J934&lt;&gt;"",NETWORKDAYS(J934,$K$2,設定!$H$3:$H$39),0),"")</f>
        <v>0</v>
      </c>
      <c r="NW934" s="66">
        <f t="shared" si="130"/>
        <v>0</v>
      </c>
      <c r="NX934" s="3"/>
      <c r="NY934" s="68">
        <f t="shared" si="131"/>
        <v>0</v>
      </c>
      <c r="NZ934" s="68">
        <f t="shared" si="132"/>
        <v>0</v>
      </c>
      <c r="OA934" s="69">
        <f t="shared" si="133"/>
        <v>0</v>
      </c>
      <c r="OB934" s="68">
        <f t="shared" si="135"/>
        <v>0</v>
      </c>
    </row>
    <row r="935" spans="2:392" x14ac:dyDescent="0.4">
      <c r="B935" s="57">
        <f t="shared" si="136"/>
        <v>928</v>
      </c>
      <c r="C935" s="46"/>
      <c r="D935" s="58"/>
      <c r="E935" s="59"/>
      <c r="F935" s="60"/>
      <c r="G935" s="43"/>
      <c r="H935" s="43"/>
      <c r="I935" s="53"/>
      <c r="J935" s="61"/>
      <c r="K935" s="61"/>
      <c r="L935" s="62"/>
      <c r="M935" s="61"/>
      <c r="N935" s="61"/>
      <c r="O935" s="62"/>
      <c r="P935" s="63"/>
      <c r="Q935" s="64" t="str">
        <f t="shared" si="134"/>
        <v/>
      </c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  <c r="FK935" s="43"/>
      <c r="FL935" s="43"/>
      <c r="FM935" s="43"/>
      <c r="FN935" s="43"/>
      <c r="FO935" s="43"/>
      <c r="FP935" s="43"/>
      <c r="FQ935" s="43"/>
      <c r="FR935" s="43"/>
      <c r="FS935" s="43"/>
      <c r="FT935" s="43"/>
      <c r="FU935" s="43"/>
      <c r="FV935" s="43"/>
      <c r="FW935" s="43"/>
      <c r="FX935" s="43"/>
      <c r="FY935" s="43"/>
      <c r="FZ935" s="43"/>
      <c r="GA935" s="43"/>
      <c r="GB935" s="43"/>
      <c r="GC935" s="43"/>
      <c r="GD935" s="43"/>
      <c r="GE935" s="43"/>
      <c r="GF935" s="43"/>
      <c r="GG935" s="43"/>
      <c r="GH935" s="43"/>
      <c r="GI935" s="43"/>
      <c r="GJ935" s="43"/>
      <c r="GK935" s="43"/>
      <c r="GL935" s="43"/>
      <c r="GM935" s="43"/>
      <c r="GN935" s="43"/>
      <c r="GO935" s="43"/>
      <c r="GP935" s="43"/>
      <c r="GQ935" s="43"/>
      <c r="GR935" s="43"/>
      <c r="GS935" s="43"/>
      <c r="GT935" s="43"/>
      <c r="GU935" s="43"/>
      <c r="GV935" s="43"/>
      <c r="GW935" s="43"/>
      <c r="GX935" s="43"/>
      <c r="GY935" s="43"/>
      <c r="GZ935" s="43"/>
      <c r="HA935" s="43"/>
      <c r="HB935" s="43"/>
      <c r="HC935" s="43"/>
      <c r="HD935" s="43"/>
      <c r="HE935" s="43"/>
      <c r="HF935" s="43"/>
      <c r="HG935" s="43"/>
      <c r="HH935" s="43"/>
      <c r="HI935" s="43"/>
      <c r="HJ935" s="43"/>
      <c r="HK935" s="43"/>
      <c r="HL935" s="43"/>
      <c r="HM935" s="43"/>
      <c r="HN935" s="43"/>
      <c r="HO935" s="43"/>
      <c r="HP935" s="43"/>
      <c r="HQ935" s="43"/>
      <c r="HR935" s="43"/>
      <c r="HS935" s="43"/>
      <c r="HT935" s="43"/>
      <c r="HU935" s="43"/>
      <c r="HV935" s="43"/>
      <c r="HW935" s="43"/>
      <c r="HX935" s="43"/>
      <c r="HY935" s="43"/>
      <c r="HZ935" s="43"/>
      <c r="IA935" s="43"/>
      <c r="IB935" s="43"/>
      <c r="IC935" s="43"/>
      <c r="ID935" s="43"/>
      <c r="IE935" s="43"/>
      <c r="IF935" s="43"/>
      <c r="IG935" s="43"/>
      <c r="IH935" s="43"/>
      <c r="II935" s="43"/>
      <c r="IJ935" s="43"/>
      <c r="IK935" s="43"/>
      <c r="IL935" s="43"/>
      <c r="IM935" s="43"/>
      <c r="IN935" s="43"/>
      <c r="IO935" s="43"/>
      <c r="IP935" s="43"/>
      <c r="IQ935" s="43"/>
      <c r="IR935" s="43"/>
      <c r="IS935" s="43"/>
      <c r="IT935" s="43"/>
      <c r="IU935" s="43"/>
      <c r="IV935" s="43"/>
      <c r="IW935" s="43"/>
      <c r="IX935" s="43"/>
      <c r="IY935" s="43"/>
      <c r="IZ935" s="43"/>
      <c r="JA935" s="43"/>
      <c r="JB935" s="43"/>
      <c r="JC935" s="43"/>
      <c r="JD935" s="43"/>
      <c r="JE935" s="43"/>
      <c r="JF935" s="43"/>
      <c r="JG935" s="43"/>
      <c r="JH935" s="43"/>
      <c r="JI935" s="43"/>
      <c r="JJ935" s="43"/>
      <c r="JK935" s="43"/>
      <c r="JL935" s="43"/>
      <c r="JM935" s="43"/>
      <c r="JN935" s="43"/>
      <c r="JO935" s="43"/>
      <c r="JP935" s="43"/>
      <c r="JQ935" s="43"/>
      <c r="JR935" s="43"/>
      <c r="JS935" s="43"/>
      <c r="JT935" s="43"/>
      <c r="JU935" s="43"/>
      <c r="JV935" s="43"/>
      <c r="JW935" s="43"/>
      <c r="JX935" s="43"/>
      <c r="JY935" s="43"/>
      <c r="JZ935" s="43"/>
      <c r="KA935" s="43"/>
      <c r="KB935" s="43"/>
      <c r="KC935" s="43"/>
      <c r="KD935" s="43"/>
      <c r="KE935" s="43"/>
      <c r="KF935" s="43"/>
      <c r="KG935" s="43"/>
      <c r="KH935" s="43"/>
      <c r="KI935" s="43"/>
      <c r="KJ935" s="43"/>
      <c r="KK935" s="43"/>
      <c r="KL935" s="43"/>
      <c r="KM935" s="43"/>
      <c r="KN935" s="43"/>
      <c r="KO935" s="43"/>
      <c r="KP935" s="43"/>
      <c r="KQ935" s="43"/>
      <c r="KR935" s="43"/>
      <c r="KS935" s="43"/>
      <c r="KT935" s="43"/>
      <c r="KU935" s="43"/>
      <c r="KV935" s="43"/>
      <c r="KW935" s="43"/>
      <c r="KX935" s="43"/>
      <c r="KY935" s="43"/>
      <c r="KZ935" s="43"/>
      <c r="LA935" s="43"/>
      <c r="LB935" s="43"/>
      <c r="LC935" s="43"/>
      <c r="LD935" s="43"/>
      <c r="LE935" s="43"/>
      <c r="LF935" s="43"/>
      <c r="LG935" s="43"/>
      <c r="LH935" s="43"/>
      <c r="LI935" s="43"/>
      <c r="LJ935" s="43"/>
      <c r="LK935" s="43"/>
      <c r="LL935" s="43"/>
      <c r="LM935" s="43"/>
      <c r="LN935" s="43"/>
      <c r="LO935" s="43"/>
      <c r="LP935" s="43"/>
      <c r="LQ935" s="43"/>
      <c r="LR935" s="43"/>
      <c r="LS935" s="43"/>
      <c r="LT935" s="43"/>
      <c r="LU935" s="43"/>
      <c r="LV935" s="43"/>
      <c r="LW935" s="43"/>
      <c r="LX935" s="43"/>
      <c r="LY935" s="43"/>
      <c r="LZ935" s="43"/>
      <c r="MA935" s="43"/>
      <c r="MB935" s="43"/>
      <c r="MC935" s="43"/>
      <c r="MD935" s="43"/>
      <c r="ME935" s="43"/>
      <c r="MF935" s="43"/>
      <c r="MG935" s="43"/>
      <c r="MH935" s="43"/>
      <c r="MI935" s="43"/>
      <c r="MJ935" s="43"/>
      <c r="MK935" s="43"/>
      <c r="ML935" s="43"/>
      <c r="MM935" s="43"/>
      <c r="MN935" s="43"/>
      <c r="MO935" s="43"/>
      <c r="MP935" s="43"/>
      <c r="MQ935" s="43"/>
      <c r="MR935" s="43"/>
      <c r="MS935" s="43"/>
      <c r="MT935" s="43"/>
      <c r="MU935" s="43"/>
      <c r="MV935" s="43"/>
      <c r="MW935" s="43"/>
      <c r="MX935" s="43"/>
      <c r="MY935" s="43"/>
      <c r="MZ935" s="43"/>
      <c r="NA935" s="43"/>
      <c r="NB935" s="43"/>
      <c r="NC935" s="43"/>
      <c r="ND935" s="43"/>
      <c r="NE935" s="43"/>
      <c r="NF935" s="43"/>
      <c r="NG935" s="43"/>
      <c r="NH935" s="43"/>
      <c r="NI935" s="43"/>
      <c r="NJ935" s="43"/>
      <c r="NK935" s="43"/>
      <c r="NL935" s="43"/>
      <c r="NM935" s="43"/>
      <c r="NN935" s="43"/>
      <c r="NO935" s="43"/>
      <c r="NP935" s="43"/>
      <c r="NQ935" s="43"/>
      <c r="NR935" s="43"/>
      <c r="NT935" s="66">
        <f>IF(AND(J935&lt;&gt;"",K935&lt;&gt;""),NETWORKDAYS(J935,K935,設定!$H$3:$H$39),0)</f>
        <v>0</v>
      </c>
      <c r="NU935" s="3"/>
      <c r="NV935" s="66">
        <f>IFERROR(IF(J935&lt;&gt;"",NETWORKDAYS(J935,$K$2,設定!$H$3:$H$39),0),"")</f>
        <v>0</v>
      </c>
      <c r="NW935" s="66">
        <f t="shared" si="130"/>
        <v>0</v>
      </c>
      <c r="NX935" s="3"/>
      <c r="NY935" s="68">
        <f t="shared" si="131"/>
        <v>0</v>
      </c>
      <c r="NZ935" s="68">
        <f t="shared" si="132"/>
        <v>0</v>
      </c>
      <c r="OA935" s="69">
        <f t="shared" si="133"/>
        <v>0</v>
      </c>
      <c r="OB935" s="68">
        <f t="shared" si="135"/>
        <v>0</v>
      </c>
    </row>
    <row r="936" spans="2:392" x14ac:dyDescent="0.4">
      <c r="B936" s="57">
        <f t="shared" si="136"/>
        <v>929</v>
      </c>
      <c r="C936" s="46"/>
      <c r="D936" s="58"/>
      <c r="E936" s="59"/>
      <c r="F936" s="60"/>
      <c r="G936" s="43"/>
      <c r="H936" s="43"/>
      <c r="I936" s="53"/>
      <c r="J936" s="61"/>
      <c r="K936" s="61"/>
      <c r="L936" s="62"/>
      <c r="M936" s="61"/>
      <c r="N936" s="61"/>
      <c r="O936" s="62"/>
      <c r="P936" s="63"/>
      <c r="Q936" s="64" t="str">
        <f t="shared" si="134"/>
        <v/>
      </c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  <c r="FK936" s="43"/>
      <c r="FL936" s="43"/>
      <c r="FM936" s="43"/>
      <c r="FN936" s="43"/>
      <c r="FO936" s="43"/>
      <c r="FP936" s="43"/>
      <c r="FQ936" s="43"/>
      <c r="FR936" s="43"/>
      <c r="FS936" s="43"/>
      <c r="FT936" s="43"/>
      <c r="FU936" s="43"/>
      <c r="FV936" s="43"/>
      <c r="FW936" s="43"/>
      <c r="FX936" s="43"/>
      <c r="FY936" s="43"/>
      <c r="FZ936" s="43"/>
      <c r="GA936" s="43"/>
      <c r="GB936" s="43"/>
      <c r="GC936" s="43"/>
      <c r="GD936" s="43"/>
      <c r="GE936" s="43"/>
      <c r="GF936" s="43"/>
      <c r="GG936" s="43"/>
      <c r="GH936" s="43"/>
      <c r="GI936" s="43"/>
      <c r="GJ936" s="43"/>
      <c r="GK936" s="43"/>
      <c r="GL936" s="43"/>
      <c r="GM936" s="43"/>
      <c r="GN936" s="43"/>
      <c r="GO936" s="43"/>
      <c r="GP936" s="43"/>
      <c r="GQ936" s="43"/>
      <c r="GR936" s="43"/>
      <c r="GS936" s="43"/>
      <c r="GT936" s="43"/>
      <c r="GU936" s="43"/>
      <c r="GV936" s="43"/>
      <c r="GW936" s="43"/>
      <c r="GX936" s="43"/>
      <c r="GY936" s="43"/>
      <c r="GZ936" s="43"/>
      <c r="HA936" s="43"/>
      <c r="HB936" s="43"/>
      <c r="HC936" s="43"/>
      <c r="HD936" s="43"/>
      <c r="HE936" s="43"/>
      <c r="HF936" s="43"/>
      <c r="HG936" s="43"/>
      <c r="HH936" s="43"/>
      <c r="HI936" s="43"/>
      <c r="HJ936" s="43"/>
      <c r="HK936" s="43"/>
      <c r="HL936" s="43"/>
      <c r="HM936" s="43"/>
      <c r="HN936" s="43"/>
      <c r="HO936" s="43"/>
      <c r="HP936" s="43"/>
      <c r="HQ936" s="43"/>
      <c r="HR936" s="43"/>
      <c r="HS936" s="43"/>
      <c r="HT936" s="43"/>
      <c r="HU936" s="43"/>
      <c r="HV936" s="43"/>
      <c r="HW936" s="43"/>
      <c r="HX936" s="43"/>
      <c r="HY936" s="43"/>
      <c r="HZ936" s="43"/>
      <c r="IA936" s="43"/>
      <c r="IB936" s="43"/>
      <c r="IC936" s="43"/>
      <c r="ID936" s="43"/>
      <c r="IE936" s="43"/>
      <c r="IF936" s="43"/>
      <c r="IG936" s="43"/>
      <c r="IH936" s="43"/>
      <c r="II936" s="43"/>
      <c r="IJ936" s="43"/>
      <c r="IK936" s="43"/>
      <c r="IL936" s="43"/>
      <c r="IM936" s="43"/>
      <c r="IN936" s="43"/>
      <c r="IO936" s="43"/>
      <c r="IP936" s="43"/>
      <c r="IQ936" s="43"/>
      <c r="IR936" s="43"/>
      <c r="IS936" s="43"/>
      <c r="IT936" s="43"/>
      <c r="IU936" s="43"/>
      <c r="IV936" s="43"/>
      <c r="IW936" s="43"/>
      <c r="IX936" s="43"/>
      <c r="IY936" s="43"/>
      <c r="IZ936" s="43"/>
      <c r="JA936" s="43"/>
      <c r="JB936" s="43"/>
      <c r="JC936" s="43"/>
      <c r="JD936" s="43"/>
      <c r="JE936" s="43"/>
      <c r="JF936" s="43"/>
      <c r="JG936" s="43"/>
      <c r="JH936" s="43"/>
      <c r="JI936" s="43"/>
      <c r="JJ936" s="43"/>
      <c r="JK936" s="43"/>
      <c r="JL936" s="43"/>
      <c r="JM936" s="43"/>
      <c r="JN936" s="43"/>
      <c r="JO936" s="43"/>
      <c r="JP936" s="43"/>
      <c r="JQ936" s="43"/>
      <c r="JR936" s="43"/>
      <c r="JS936" s="43"/>
      <c r="JT936" s="43"/>
      <c r="JU936" s="43"/>
      <c r="JV936" s="43"/>
      <c r="JW936" s="43"/>
      <c r="JX936" s="43"/>
      <c r="JY936" s="43"/>
      <c r="JZ936" s="43"/>
      <c r="KA936" s="43"/>
      <c r="KB936" s="43"/>
      <c r="KC936" s="43"/>
      <c r="KD936" s="43"/>
      <c r="KE936" s="43"/>
      <c r="KF936" s="43"/>
      <c r="KG936" s="43"/>
      <c r="KH936" s="43"/>
      <c r="KI936" s="43"/>
      <c r="KJ936" s="43"/>
      <c r="KK936" s="43"/>
      <c r="KL936" s="43"/>
      <c r="KM936" s="43"/>
      <c r="KN936" s="43"/>
      <c r="KO936" s="43"/>
      <c r="KP936" s="43"/>
      <c r="KQ936" s="43"/>
      <c r="KR936" s="43"/>
      <c r="KS936" s="43"/>
      <c r="KT936" s="43"/>
      <c r="KU936" s="43"/>
      <c r="KV936" s="43"/>
      <c r="KW936" s="43"/>
      <c r="KX936" s="43"/>
      <c r="KY936" s="43"/>
      <c r="KZ936" s="43"/>
      <c r="LA936" s="43"/>
      <c r="LB936" s="43"/>
      <c r="LC936" s="43"/>
      <c r="LD936" s="43"/>
      <c r="LE936" s="43"/>
      <c r="LF936" s="43"/>
      <c r="LG936" s="43"/>
      <c r="LH936" s="43"/>
      <c r="LI936" s="43"/>
      <c r="LJ936" s="43"/>
      <c r="LK936" s="43"/>
      <c r="LL936" s="43"/>
      <c r="LM936" s="43"/>
      <c r="LN936" s="43"/>
      <c r="LO936" s="43"/>
      <c r="LP936" s="43"/>
      <c r="LQ936" s="43"/>
      <c r="LR936" s="43"/>
      <c r="LS936" s="43"/>
      <c r="LT936" s="43"/>
      <c r="LU936" s="43"/>
      <c r="LV936" s="43"/>
      <c r="LW936" s="43"/>
      <c r="LX936" s="43"/>
      <c r="LY936" s="43"/>
      <c r="LZ936" s="43"/>
      <c r="MA936" s="43"/>
      <c r="MB936" s="43"/>
      <c r="MC936" s="43"/>
      <c r="MD936" s="43"/>
      <c r="ME936" s="43"/>
      <c r="MF936" s="43"/>
      <c r="MG936" s="43"/>
      <c r="MH936" s="43"/>
      <c r="MI936" s="43"/>
      <c r="MJ936" s="43"/>
      <c r="MK936" s="43"/>
      <c r="ML936" s="43"/>
      <c r="MM936" s="43"/>
      <c r="MN936" s="43"/>
      <c r="MO936" s="43"/>
      <c r="MP936" s="43"/>
      <c r="MQ936" s="43"/>
      <c r="MR936" s="43"/>
      <c r="MS936" s="43"/>
      <c r="MT936" s="43"/>
      <c r="MU936" s="43"/>
      <c r="MV936" s="43"/>
      <c r="MW936" s="43"/>
      <c r="MX936" s="43"/>
      <c r="MY936" s="43"/>
      <c r="MZ936" s="43"/>
      <c r="NA936" s="43"/>
      <c r="NB936" s="43"/>
      <c r="NC936" s="43"/>
      <c r="ND936" s="43"/>
      <c r="NE936" s="43"/>
      <c r="NF936" s="43"/>
      <c r="NG936" s="43"/>
      <c r="NH936" s="43"/>
      <c r="NI936" s="43"/>
      <c r="NJ936" s="43"/>
      <c r="NK936" s="43"/>
      <c r="NL936" s="43"/>
      <c r="NM936" s="43"/>
      <c r="NN936" s="43"/>
      <c r="NO936" s="43"/>
      <c r="NP936" s="43"/>
      <c r="NQ936" s="43"/>
      <c r="NR936" s="43"/>
      <c r="NT936" s="66">
        <f>IF(AND(J936&lt;&gt;"",K936&lt;&gt;""),NETWORKDAYS(J936,K936,設定!$H$3:$H$39),0)</f>
        <v>0</v>
      </c>
      <c r="NU936" s="3"/>
      <c r="NV936" s="66">
        <f>IFERROR(IF(J936&lt;&gt;"",NETWORKDAYS(J936,$K$2,設定!$H$3:$H$39),0),"")</f>
        <v>0</v>
      </c>
      <c r="NW936" s="66">
        <f t="shared" si="130"/>
        <v>0</v>
      </c>
      <c r="NX936" s="3"/>
      <c r="NY936" s="68">
        <f t="shared" si="131"/>
        <v>0</v>
      </c>
      <c r="NZ936" s="68">
        <f t="shared" si="132"/>
        <v>0</v>
      </c>
      <c r="OA936" s="69">
        <f t="shared" si="133"/>
        <v>0</v>
      </c>
      <c r="OB936" s="68">
        <f t="shared" si="135"/>
        <v>0</v>
      </c>
    </row>
    <row r="937" spans="2:392" x14ac:dyDescent="0.4">
      <c r="B937" s="57">
        <f t="shared" si="136"/>
        <v>930</v>
      </c>
      <c r="C937" s="46"/>
      <c r="D937" s="58"/>
      <c r="E937" s="59"/>
      <c r="F937" s="60"/>
      <c r="G937" s="43"/>
      <c r="H937" s="43"/>
      <c r="I937" s="53"/>
      <c r="J937" s="61"/>
      <c r="K937" s="61"/>
      <c r="L937" s="62"/>
      <c r="M937" s="61"/>
      <c r="N937" s="61"/>
      <c r="O937" s="62"/>
      <c r="P937" s="63"/>
      <c r="Q937" s="64" t="str">
        <f t="shared" si="134"/>
        <v/>
      </c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  <c r="FK937" s="43"/>
      <c r="FL937" s="43"/>
      <c r="FM937" s="43"/>
      <c r="FN937" s="43"/>
      <c r="FO937" s="43"/>
      <c r="FP937" s="43"/>
      <c r="FQ937" s="43"/>
      <c r="FR937" s="43"/>
      <c r="FS937" s="43"/>
      <c r="FT937" s="43"/>
      <c r="FU937" s="43"/>
      <c r="FV937" s="43"/>
      <c r="FW937" s="43"/>
      <c r="FX937" s="43"/>
      <c r="FY937" s="43"/>
      <c r="FZ937" s="43"/>
      <c r="GA937" s="43"/>
      <c r="GB937" s="43"/>
      <c r="GC937" s="43"/>
      <c r="GD937" s="43"/>
      <c r="GE937" s="43"/>
      <c r="GF937" s="43"/>
      <c r="GG937" s="43"/>
      <c r="GH937" s="43"/>
      <c r="GI937" s="43"/>
      <c r="GJ937" s="43"/>
      <c r="GK937" s="43"/>
      <c r="GL937" s="43"/>
      <c r="GM937" s="43"/>
      <c r="GN937" s="43"/>
      <c r="GO937" s="43"/>
      <c r="GP937" s="43"/>
      <c r="GQ937" s="43"/>
      <c r="GR937" s="43"/>
      <c r="GS937" s="43"/>
      <c r="GT937" s="43"/>
      <c r="GU937" s="43"/>
      <c r="GV937" s="43"/>
      <c r="GW937" s="43"/>
      <c r="GX937" s="43"/>
      <c r="GY937" s="43"/>
      <c r="GZ937" s="43"/>
      <c r="HA937" s="43"/>
      <c r="HB937" s="43"/>
      <c r="HC937" s="43"/>
      <c r="HD937" s="43"/>
      <c r="HE937" s="43"/>
      <c r="HF937" s="43"/>
      <c r="HG937" s="43"/>
      <c r="HH937" s="43"/>
      <c r="HI937" s="43"/>
      <c r="HJ937" s="43"/>
      <c r="HK937" s="43"/>
      <c r="HL937" s="43"/>
      <c r="HM937" s="43"/>
      <c r="HN937" s="43"/>
      <c r="HO937" s="43"/>
      <c r="HP937" s="43"/>
      <c r="HQ937" s="43"/>
      <c r="HR937" s="43"/>
      <c r="HS937" s="43"/>
      <c r="HT937" s="43"/>
      <c r="HU937" s="43"/>
      <c r="HV937" s="43"/>
      <c r="HW937" s="43"/>
      <c r="HX937" s="43"/>
      <c r="HY937" s="43"/>
      <c r="HZ937" s="43"/>
      <c r="IA937" s="43"/>
      <c r="IB937" s="43"/>
      <c r="IC937" s="43"/>
      <c r="ID937" s="43"/>
      <c r="IE937" s="43"/>
      <c r="IF937" s="43"/>
      <c r="IG937" s="43"/>
      <c r="IH937" s="43"/>
      <c r="II937" s="43"/>
      <c r="IJ937" s="43"/>
      <c r="IK937" s="43"/>
      <c r="IL937" s="43"/>
      <c r="IM937" s="43"/>
      <c r="IN937" s="43"/>
      <c r="IO937" s="43"/>
      <c r="IP937" s="43"/>
      <c r="IQ937" s="43"/>
      <c r="IR937" s="43"/>
      <c r="IS937" s="43"/>
      <c r="IT937" s="43"/>
      <c r="IU937" s="43"/>
      <c r="IV937" s="43"/>
      <c r="IW937" s="43"/>
      <c r="IX937" s="43"/>
      <c r="IY937" s="43"/>
      <c r="IZ937" s="43"/>
      <c r="JA937" s="43"/>
      <c r="JB937" s="43"/>
      <c r="JC937" s="43"/>
      <c r="JD937" s="43"/>
      <c r="JE937" s="43"/>
      <c r="JF937" s="43"/>
      <c r="JG937" s="43"/>
      <c r="JH937" s="43"/>
      <c r="JI937" s="43"/>
      <c r="JJ937" s="43"/>
      <c r="JK937" s="43"/>
      <c r="JL937" s="43"/>
      <c r="JM937" s="43"/>
      <c r="JN937" s="43"/>
      <c r="JO937" s="43"/>
      <c r="JP937" s="43"/>
      <c r="JQ937" s="43"/>
      <c r="JR937" s="43"/>
      <c r="JS937" s="43"/>
      <c r="JT937" s="43"/>
      <c r="JU937" s="43"/>
      <c r="JV937" s="43"/>
      <c r="JW937" s="43"/>
      <c r="JX937" s="43"/>
      <c r="JY937" s="43"/>
      <c r="JZ937" s="43"/>
      <c r="KA937" s="43"/>
      <c r="KB937" s="43"/>
      <c r="KC937" s="43"/>
      <c r="KD937" s="43"/>
      <c r="KE937" s="43"/>
      <c r="KF937" s="43"/>
      <c r="KG937" s="43"/>
      <c r="KH937" s="43"/>
      <c r="KI937" s="43"/>
      <c r="KJ937" s="43"/>
      <c r="KK937" s="43"/>
      <c r="KL937" s="43"/>
      <c r="KM937" s="43"/>
      <c r="KN937" s="43"/>
      <c r="KO937" s="43"/>
      <c r="KP937" s="43"/>
      <c r="KQ937" s="43"/>
      <c r="KR937" s="43"/>
      <c r="KS937" s="43"/>
      <c r="KT937" s="43"/>
      <c r="KU937" s="43"/>
      <c r="KV937" s="43"/>
      <c r="KW937" s="43"/>
      <c r="KX937" s="43"/>
      <c r="KY937" s="43"/>
      <c r="KZ937" s="43"/>
      <c r="LA937" s="43"/>
      <c r="LB937" s="43"/>
      <c r="LC937" s="43"/>
      <c r="LD937" s="43"/>
      <c r="LE937" s="43"/>
      <c r="LF937" s="43"/>
      <c r="LG937" s="43"/>
      <c r="LH937" s="43"/>
      <c r="LI937" s="43"/>
      <c r="LJ937" s="43"/>
      <c r="LK937" s="43"/>
      <c r="LL937" s="43"/>
      <c r="LM937" s="43"/>
      <c r="LN937" s="43"/>
      <c r="LO937" s="43"/>
      <c r="LP937" s="43"/>
      <c r="LQ937" s="43"/>
      <c r="LR937" s="43"/>
      <c r="LS937" s="43"/>
      <c r="LT937" s="43"/>
      <c r="LU937" s="43"/>
      <c r="LV937" s="43"/>
      <c r="LW937" s="43"/>
      <c r="LX937" s="43"/>
      <c r="LY937" s="43"/>
      <c r="LZ937" s="43"/>
      <c r="MA937" s="43"/>
      <c r="MB937" s="43"/>
      <c r="MC937" s="43"/>
      <c r="MD937" s="43"/>
      <c r="ME937" s="43"/>
      <c r="MF937" s="43"/>
      <c r="MG937" s="43"/>
      <c r="MH937" s="43"/>
      <c r="MI937" s="43"/>
      <c r="MJ937" s="43"/>
      <c r="MK937" s="43"/>
      <c r="ML937" s="43"/>
      <c r="MM937" s="43"/>
      <c r="MN937" s="43"/>
      <c r="MO937" s="43"/>
      <c r="MP937" s="43"/>
      <c r="MQ937" s="43"/>
      <c r="MR937" s="43"/>
      <c r="MS937" s="43"/>
      <c r="MT937" s="43"/>
      <c r="MU937" s="43"/>
      <c r="MV937" s="43"/>
      <c r="MW937" s="43"/>
      <c r="MX937" s="43"/>
      <c r="MY937" s="43"/>
      <c r="MZ937" s="43"/>
      <c r="NA937" s="43"/>
      <c r="NB937" s="43"/>
      <c r="NC937" s="43"/>
      <c r="ND937" s="43"/>
      <c r="NE937" s="43"/>
      <c r="NF937" s="43"/>
      <c r="NG937" s="43"/>
      <c r="NH937" s="43"/>
      <c r="NI937" s="43"/>
      <c r="NJ937" s="43"/>
      <c r="NK937" s="43"/>
      <c r="NL937" s="43"/>
      <c r="NM937" s="43"/>
      <c r="NN937" s="43"/>
      <c r="NO937" s="43"/>
      <c r="NP937" s="43"/>
      <c r="NQ937" s="43"/>
      <c r="NR937" s="43"/>
      <c r="NT937" s="66">
        <f>IF(AND(J937&lt;&gt;"",K937&lt;&gt;""),NETWORKDAYS(J937,K937,設定!$H$3:$H$39),0)</f>
        <v>0</v>
      </c>
      <c r="NU937" s="3"/>
      <c r="NV937" s="66">
        <f>IFERROR(IF(J937&lt;&gt;"",NETWORKDAYS(J937,$K$2,設定!$H$3:$H$39),0),"")</f>
        <v>0</v>
      </c>
      <c r="NW937" s="66">
        <f t="shared" si="130"/>
        <v>0</v>
      </c>
      <c r="NX937" s="3"/>
      <c r="NY937" s="68">
        <f t="shared" si="131"/>
        <v>0</v>
      </c>
      <c r="NZ937" s="68">
        <f t="shared" si="132"/>
        <v>0</v>
      </c>
      <c r="OA937" s="69">
        <f t="shared" si="133"/>
        <v>0</v>
      </c>
      <c r="OB937" s="68">
        <f t="shared" si="135"/>
        <v>0</v>
      </c>
    </row>
    <row r="938" spans="2:392" x14ac:dyDescent="0.4">
      <c r="B938" s="57">
        <f t="shared" si="136"/>
        <v>931</v>
      </c>
      <c r="C938" s="46"/>
      <c r="D938" s="58"/>
      <c r="E938" s="59"/>
      <c r="F938" s="60"/>
      <c r="G938" s="43"/>
      <c r="H938" s="43"/>
      <c r="I938" s="53"/>
      <c r="J938" s="61"/>
      <c r="K938" s="61"/>
      <c r="L938" s="62"/>
      <c r="M938" s="61"/>
      <c r="N938" s="61"/>
      <c r="O938" s="62"/>
      <c r="P938" s="63"/>
      <c r="Q938" s="64" t="str">
        <f t="shared" si="134"/>
        <v/>
      </c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  <c r="FK938" s="43"/>
      <c r="FL938" s="43"/>
      <c r="FM938" s="43"/>
      <c r="FN938" s="43"/>
      <c r="FO938" s="43"/>
      <c r="FP938" s="43"/>
      <c r="FQ938" s="43"/>
      <c r="FR938" s="43"/>
      <c r="FS938" s="43"/>
      <c r="FT938" s="43"/>
      <c r="FU938" s="43"/>
      <c r="FV938" s="43"/>
      <c r="FW938" s="43"/>
      <c r="FX938" s="43"/>
      <c r="FY938" s="43"/>
      <c r="FZ938" s="43"/>
      <c r="GA938" s="43"/>
      <c r="GB938" s="43"/>
      <c r="GC938" s="43"/>
      <c r="GD938" s="43"/>
      <c r="GE938" s="43"/>
      <c r="GF938" s="43"/>
      <c r="GG938" s="43"/>
      <c r="GH938" s="43"/>
      <c r="GI938" s="43"/>
      <c r="GJ938" s="43"/>
      <c r="GK938" s="43"/>
      <c r="GL938" s="43"/>
      <c r="GM938" s="43"/>
      <c r="GN938" s="43"/>
      <c r="GO938" s="43"/>
      <c r="GP938" s="43"/>
      <c r="GQ938" s="43"/>
      <c r="GR938" s="43"/>
      <c r="GS938" s="43"/>
      <c r="GT938" s="43"/>
      <c r="GU938" s="43"/>
      <c r="GV938" s="43"/>
      <c r="GW938" s="43"/>
      <c r="GX938" s="43"/>
      <c r="GY938" s="43"/>
      <c r="GZ938" s="43"/>
      <c r="HA938" s="43"/>
      <c r="HB938" s="43"/>
      <c r="HC938" s="43"/>
      <c r="HD938" s="43"/>
      <c r="HE938" s="43"/>
      <c r="HF938" s="43"/>
      <c r="HG938" s="43"/>
      <c r="HH938" s="43"/>
      <c r="HI938" s="43"/>
      <c r="HJ938" s="43"/>
      <c r="HK938" s="43"/>
      <c r="HL938" s="43"/>
      <c r="HM938" s="43"/>
      <c r="HN938" s="43"/>
      <c r="HO938" s="43"/>
      <c r="HP938" s="43"/>
      <c r="HQ938" s="43"/>
      <c r="HR938" s="43"/>
      <c r="HS938" s="43"/>
      <c r="HT938" s="43"/>
      <c r="HU938" s="43"/>
      <c r="HV938" s="43"/>
      <c r="HW938" s="43"/>
      <c r="HX938" s="43"/>
      <c r="HY938" s="43"/>
      <c r="HZ938" s="43"/>
      <c r="IA938" s="43"/>
      <c r="IB938" s="43"/>
      <c r="IC938" s="43"/>
      <c r="ID938" s="43"/>
      <c r="IE938" s="43"/>
      <c r="IF938" s="43"/>
      <c r="IG938" s="43"/>
      <c r="IH938" s="43"/>
      <c r="II938" s="43"/>
      <c r="IJ938" s="43"/>
      <c r="IK938" s="43"/>
      <c r="IL938" s="43"/>
      <c r="IM938" s="43"/>
      <c r="IN938" s="43"/>
      <c r="IO938" s="43"/>
      <c r="IP938" s="43"/>
      <c r="IQ938" s="43"/>
      <c r="IR938" s="43"/>
      <c r="IS938" s="43"/>
      <c r="IT938" s="43"/>
      <c r="IU938" s="43"/>
      <c r="IV938" s="43"/>
      <c r="IW938" s="43"/>
      <c r="IX938" s="43"/>
      <c r="IY938" s="43"/>
      <c r="IZ938" s="43"/>
      <c r="JA938" s="43"/>
      <c r="JB938" s="43"/>
      <c r="JC938" s="43"/>
      <c r="JD938" s="43"/>
      <c r="JE938" s="43"/>
      <c r="JF938" s="43"/>
      <c r="JG938" s="43"/>
      <c r="JH938" s="43"/>
      <c r="JI938" s="43"/>
      <c r="JJ938" s="43"/>
      <c r="JK938" s="43"/>
      <c r="JL938" s="43"/>
      <c r="JM938" s="43"/>
      <c r="JN938" s="43"/>
      <c r="JO938" s="43"/>
      <c r="JP938" s="43"/>
      <c r="JQ938" s="43"/>
      <c r="JR938" s="43"/>
      <c r="JS938" s="43"/>
      <c r="JT938" s="43"/>
      <c r="JU938" s="43"/>
      <c r="JV938" s="43"/>
      <c r="JW938" s="43"/>
      <c r="JX938" s="43"/>
      <c r="JY938" s="43"/>
      <c r="JZ938" s="43"/>
      <c r="KA938" s="43"/>
      <c r="KB938" s="43"/>
      <c r="KC938" s="43"/>
      <c r="KD938" s="43"/>
      <c r="KE938" s="43"/>
      <c r="KF938" s="43"/>
      <c r="KG938" s="43"/>
      <c r="KH938" s="43"/>
      <c r="KI938" s="43"/>
      <c r="KJ938" s="43"/>
      <c r="KK938" s="43"/>
      <c r="KL938" s="43"/>
      <c r="KM938" s="43"/>
      <c r="KN938" s="43"/>
      <c r="KO938" s="43"/>
      <c r="KP938" s="43"/>
      <c r="KQ938" s="43"/>
      <c r="KR938" s="43"/>
      <c r="KS938" s="43"/>
      <c r="KT938" s="43"/>
      <c r="KU938" s="43"/>
      <c r="KV938" s="43"/>
      <c r="KW938" s="43"/>
      <c r="KX938" s="43"/>
      <c r="KY938" s="43"/>
      <c r="KZ938" s="43"/>
      <c r="LA938" s="43"/>
      <c r="LB938" s="43"/>
      <c r="LC938" s="43"/>
      <c r="LD938" s="43"/>
      <c r="LE938" s="43"/>
      <c r="LF938" s="43"/>
      <c r="LG938" s="43"/>
      <c r="LH938" s="43"/>
      <c r="LI938" s="43"/>
      <c r="LJ938" s="43"/>
      <c r="LK938" s="43"/>
      <c r="LL938" s="43"/>
      <c r="LM938" s="43"/>
      <c r="LN938" s="43"/>
      <c r="LO938" s="43"/>
      <c r="LP938" s="43"/>
      <c r="LQ938" s="43"/>
      <c r="LR938" s="43"/>
      <c r="LS938" s="43"/>
      <c r="LT938" s="43"/>
      <c r="LU938" s="43"/>
      <c r="LV938" s="43"/>
      <c r="LW938" s="43"/>
      <c r="LX938" s="43"/>
      <c r="LY938" s="43"/>
      <c r="LZ938" s="43"/>
      <c r="MA938" s="43"/>
      <c r="MB938" s="43"/>
      <c r="MC938" s="43"/>
      <c r="MD938" s="43"/>
      <c r="ME938" s="43"/>
      <c r="MF938" s="43"/>
      <c r="MG938" s="43"/>
      <c r="MH938" s="43"/>
      <c r="MI938" s="43"/>
      <c r="MJ938" s="43"/>
      <c r="MK938" s="43"/>
      <c r="ML938" s="43"/>
      <c r="MM938" s="43"/>
      <c r="MN938" s="43"/>
      <c r="MO938" s="43"/>
      <c r="MP938" s="43"/>
      <c r="MQ938" s="43"/>
      <c r="MR938" s="43"/>
      <c r="MS938" s="43"/>
      <c r="MT938" s="43"/>
      <c r="MU938" s="43"/>
      <c r="MV938" s="43"/>
      <c r="MW938" s="43"/>
      <c r="MX938" s="43"/>
      <c r="MY938" s="43"/>
      <c r="MZ938" s="43"/>
      <c r="NA938" s="43"/>
      <c r="NB938" s="43"/>
      <c r="NC938" s="43"/>
      <c r="ND938" s="43"/>
      <c r="NE938" s="43"/>
      <c r="NF938" s="43"/>
      <c r="NG938" s="43"/>
      <c r="NH938" s="43"/>
      <c r="NI938" s="43"/>
      <c r="NJ938" s="43"/>
      <c r="NK938" s="43"/>
      <c r="NL938" s="43"/>
      <c r="NM938" s="43"/>
      <c r="NN938" s="43"/>
      <c r="NO938" s="43"/>
      <c r="NP938" s="43"/>
      <c r="NQ938" s="43"/>
      <c r="NR938" s="43"/>
      <c r="NT938" s="66">
        <f>IF(AND(J938&lt;&gt;"",K938&lt;&gt;""),NETWORKDAYS(J938,K938,設定!$H$3:$H$39),0)</f>
        <v>0</v>
      </c>
      <c r="NU938" s="3"/>
      <c r="NV938" s="66">
        <f>IFERROR(IF(J938&lt;&gt;"",NETWORKDAYS(J938,$K$2,設定!$H$3:$H$39),0),"")</f>
        <v>0</v>
      </c>
      <c r="NW938" s="66">
        <f t="shared" si="130"/>
        <v>0</v>
      </c>
      <c r="NX938" s="3"/>
      <c r="NY938" s="68">
        <f t="shared" si="131"/>
        <v>0</v>
      </c>
      <c r="NZ938" s="68">
        <f t="shared" si="132"/>
        <v>0</v>
      </c>
      <c r="OA938" s="69">
        <f t="shared" si="133"/>
        <v>0</v>
      </c>
      <c r="OB938" s="68">
        <f t="shared" si="135"/>
        <v>0</v>
      </c>
    </row>
    <row r="939" spans="2:392" x14ac:dyDescent="0.4">
      <c r="B939" s="57">
        <f t="shared" si="136"/>
        <v>932</v>
      </c>
      <c r="C939" s="46"/>
      <c r="D939" s="58"/>
      <c r="E939" s="59"/>
      <c r="F939" s="60"/>
      <c r="G939" s="43"/>
      <c r="H939" s="43"/>
      <c r="I939" s="53"/>
      <c r="J939" s="61"/>
      <c r="K939" s="61"/>
      <c r="L939" s="62"/>
      <c r="M939" s="61"/>
      <c r="N939" s="61"/>
      <c r="O939" s="62"/>
      <c r="P939" s="63"/>
      <c r="Q939" s="64" t="str">
        <f t="shared" si="134"/>
        <v/>
      </c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  <c r="FK939" s="43"/>
      <c r="FL939" s="43"/>
      <c r="FM939" s="43"/>
      <c r="FN939" s="43"/>
      <c r="FO939" s="43"/>
      <c r="FP939" s="43"/>
      <c r="FQ939" s="43"/>
      <c r="FR939" s="43"/>
      <c r="FS939" s="43"/>
      <c r="FT939" s="43"/>
      <c r="FU939" s="43"/>
      <c r="FV939" s="43"/>
      <c r="FW939" s="43"/>
      <c r="FX939" s="43"/>
      <c r="FY939" s="43"/>
      <c r="FZ939" s="43"/>
      <c r="GA939" s="43"/>
      <c r="GB939" s="43"/>
      <c r="GC939" s="43"/>
      <c r="GD939" s="43"/>
      <c r="GE939" s="43"/>
      <c r="GF939" s="43"/>
      <c r="GG939" s="43"/>
      <c r="GH939" s="43"/>
      <c r="GI939" s="43"/>
      <c r="GJ939" s="43"/>
      <c r="GK939" s="43"/>
      <c r="GL939" s="43"/>
      <c r="GM939" s="43"/>
      <c r="GN939" s="43"/>
      <c r="GO939" s="43"/>
      <c r="GP939" s="43"/>
      <c r="GQ939" s="43"/>
      <c r="GR939" s="43"/>
      <c r="GS939" s="43"/>
      <c r="GT939" s="43"/>
      <c r="GU939" s="43"/>
      <c r="GV939" s="43"/>
      <c r="GW939" s="43"/>
      <c r="GX939" s="43"/>
      <c r="GY939" s="43"/>
      <c r="GZ939" s="43"/>
      <c r="HA939" s="43"/>
      <c r="HB939" s="43"/>
      <c r="HC939" s="43"/>
      <c r="HD939" s="43"/>
      <c r="HE939" s="43"/>
      <c r="HF939" s="43"/>
      <c r="HG939" s="43"/>
      <c r="HH939" s="43"/>
      <c r="HI939" s="43"/>
      <c r="HJ939" s="43"/>
      <c r="HK939" s="43"/>
      <c r="HL939" s="43"/>
      <c r="HM939" s="43"/>
      <c r="HN939" s="43"/>
      <c r="HO939" s="43"/>
      <c r="HP939" s="43"/>
      <c r="HQ939" s="43"/>
      <c r="HR939" s="43"/>
      <c r="HS939" s="43"/>
      <c r="HT939" s="43"/>
      <c r="HU939" s="43"/>
      <c r="HV939" s="43"/>
      <c r="HW939" s="43"/>
      <c r="HX939" s="43"/>
      <c r="HY939" s="43"/>
      <c r="HZ939" s="43"/>
      <c r="IA939" s="43"/>
      <c r="IB939" s="43"/>
      <c r="IC939" s="43"/>
      <c r="ID939" s="43"/>
      <c r="IE939" s="43"/>
      <c r="IF939" s="43"/>
      <c r="IG939" s="43"/>
      <c r="IH939" s="43"/>
      <c r="II939" s="43"/>
      <c r="IJ939" s="43"/>
      <c r="IK939" s="43"/>
      <c r="IL939" s="43"/>
      <c r="IM939" s="43"/>
      <c r="IN939" s="43"/>
      <c r="IO939" s="43"/>
      <c r="IP939" s="43"/>
      <c r="IQ939" s="43"/>
      <c r="IR939" s="43"/>
      <c r="IS939" s="43"/>
      <c r="IT939" s="43"/>
      <c r="IU939" s="43"/>
      <c r="IV939" s="43"/>
      <c r="IW939" s="43"/>
      <c r="IX939" s="43"/>
      <c r="IY939" s="43"/>
      <c r="IZ939" s="43"/>
      <c r="JA939" s="43"/>
      <c r="JB939" s="43"/>
      <c r="JC939" s="43"/>
      <c r="JD939" s="43"/>
      <c r="JE939" s="43"/>
      <c r="JF939" s="43"/>
      <c r="JG939" s="43"/>
      <c r="JH939" s="43"/>
      <c r="JI939" s="43"/>
      <c r="JJ939" s="43"/>
      <c r="JK939" s="43"/>
      <c r="JL939" s="43"/>
      <c r="JM939" s="43"/>
      <c r="JN939" s="43"/>
      <c r="JO939" s="43"/>
      <c r="JP939" s="43"/>
      <c r="JQ939" s="43"/>
      <c r="JR939" s="43"/>
      <c r="JS939" s="43"/>
      <c r="JT939" s="43"/>
      <c r="JU939" s="43"/>
      <c r="JV939" s="43"/>
      <c r="JW939" s="43"/>
      <c r="JX939" s="43"/>
      <c r="JY939" s="43"/>
      <c r="JZ939" s="43"/>
      <c r="KA939" s="43"/>
      <c r="KB939" s="43"/>
      <c r="KC939" s="43"/>
      <c r="KD939" s="43"/>
      <c r="KE939" s="43"/>
      <c r="KF939" s="43"/>
      <c r="KG939" s="43"/>
      <c r="KH939" s="43"/>
      <c r="KI939" s="43"/>
      <c r="KJ939" s="43"/>
      <c r="KK939" s="43"/>
      <c r="KL939" s="43"/>
      <c r="KM939" s="43"/>
      <c r="KN939" s="43"/>
      <c r="KO939" s="43"/>
      <c r="KP939" s="43"/>
      <c r="KQ939" s="43"/>
      <c r="KR939" s="43"/>
      <c r="KS939" s="43"/>
      <c r="KT939" s="43"/>
      <c r="KU939" s="43"/>
      <c r="KV939" s="43"/>
      <c r="KW939" s="43"/>
      <c r="KX939" s="43"/>
      <c r="KY939" s="43"/>
      <c r="KZ939" s="43"/>
      <c r="LA939" s="43"/>
      <c r="LB939" s="43"/>
      <c r="LC939" s="43"/>
      <c r="LD939" s="43"/>
      <c r="LE939" s="43"/>
      <c r="LF939" s="43"/>
      <c r="LG939" s="43"/>
      <c r="LH939" s="43"/>
      <c r="LI939" s="43"/>
      <c r="LJ939" s="43"/>
      <c r="LK939" s="43"/>
      <c r="LL939" s="43"/>
      <c r="LM939" s="43"/>
      <c r="LN939" s="43"/>
      <c r="LO939" s="43"/>
      <c r="LP939" s="43"/>
      <c r="LQ939" s="43"/>
      <c r="LR939" s="43"/>
      <c r="LS939" s="43"/>
      <c r="LT939" s="43"/>
      <c r="LU939" s="43"/>
      <c r="LV939" s="43"/>
      <c r="LW939" s="43"/>
      <c r="LX939" s="43"/>
      <c r="LY939" s="43"/>
      <c r="LZ939" s="43"/>
      <c r="MA939" s="43"/>
      <c r="MB939" s="43"/>
      <c r="MC939" s="43"/>
      <c r="MD939" s="43"/>
      <c r="ME939" s="43"/>
      <c r="MF939" s="43"/>
      <c r="MG939" s="43"/>
      <c r="MH939" s="43"/>
      <c r="MI939" s="43"/>
      <c r="MJ939" s="43"/>
      <c r="MK939" s="43"/>
      <c r="ML939" s="43"/>
      <c r="MM939" s="43"/>
      <c r="MN939" s="43"/>
      <c r="MO939" s="43"/>
      <c r="MP939" s="43"/>
      <c r="MQ939" s="43"/>
      <c r="MR939" s="43"/>
      <c r="MS939" s="43"/>
      <c r="MT939" s="43"/>
      <c r="MU939" s="43"/>
      <c r="MV939" s="43"/>
      <c r="MW939" s="43"/>
      <c r="MX939" s="43"/>
      <c r="MY939" s="43"/>
      <c r="MZ939" s="43"/>
      <c r="NA939" s="43"/>
      <c r="NB939" s="43"/>
      <c r="NC939" s="43"/>
      <c r="ND939" s="43"/>
      <c r="NE939" s="43"/>
      <c r="NF939" s="43"/>
      <c r="NG939" s="43"/>
      <c r="NH939" s="43"/>
      <c r="NI939" s="43"/>
      <c r="NJ939" s="43"/>
      <c r="NK939" s="43"/>
      <c r="NL939" s="43"/>
      <c r="NM939" s="43"/>
      <c r="NN939" s="43"/>
      <c r="NO939" s="43"/>
      <c r="NP939" s="43"/>
      <c r="NQ939" s="43"/>
      <c r="NR939" s="43"/>
      <c r="NT939" s="66">
        <f>IF(AND(J939&lt;&gt;"",K939&lt;&gt;""),NETWORKDAYS(J939,K939,設定!$H$3:$H$39),0)</f>
        <v>0</v>
      </c>
      <c r="NU939" s="3"/>
      <c r="NV939" s="66">
        <f>IFERROR(IF(J939&lt;&gt;"",NETWORKDAYS(J939,$K$2,設定!$H$3:$H$39),0),"")</f>
        <v>0</v>
      </c>
      <c r="NW939" s="66">
        <f t="shared" si="130"/>
        <v>0</v>
      </c>
      <c r="NX939" s="3"/>
      <c r="NY939" s="68">
        <f t="shared" si="131"/>
        <v>0</v>
      </c>
      <c r="NZ939" s="68">
        <f t="shared" si="132"/>
        <v>0</v>
      </c>
      <c r="OA939" s="69">
        <f t="shared" si="133"/>
        <v>0</v>
      </c>
      <c r="OB939" s="68">
        <f t="shared" si="135"/>
        <v>0</v>
      </c>
    </row>
    <row r="940" spans="2:392" x14ac:dyDescent="0.4">
      <c r="B940" s="57">
        <f t="shared" si="136"/>
        <v>933</v>
      </c>
      <c r="C940" s="46"/>
      <c r="D940" s="58"/>
      <c r="E940" s="59"/>
      <c r="F940" s="60"/>
      <c r="G940" s="43"/>
      <c r="H940" s="43"/>
      <c r="I940" s="53"/>
      <c r="J940" s="61"/>
      <c r="K940" s="61"/>
      <c r="L940" s="62"/>
      <c r="M940" s="61"/>
      <c r="N940" s="61"/>
      <c r="O940" s="62"/>
      <c r="P940" s="63"/>
      <c r="Q940" s="64" t="str">
        <f t="shared" si="134"/>
        <v/>
      </c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  <c r="FK940" s="43"/>
      <c r="FL940" s="43"/>
      <c r="FM940" s="43"/>
      <c r="FN940" s="43"/>
      <c r="FO940" s="43"/>
      <c r="FP940" s="43"/>
      <c r="FQ940" s="43"/>
      <c r="FR940" s="43"/>
      <c r="FS940" s="43"/>
      <c r="FT940" s="43"/>
      <c r="FU940" s="43"/>
      <c r="FV940" s="43"/>
      <c r="FW940" s="43"/>
      <c r="FX940" s="43"/>
      <c r="FY940" s="43"/>
      <c r="FZ940" s="43"/>
      <c r="GA940" s="43"/>
      <c r="GB940" s="43"/>
      <c r="GC940" s="43"/>
      <c r="GD940" s="43"/>
      <c r="GE940" s="43"/>
      <c r="GF940" s="43"/>
      <c r="GG940" s="43"/>
      <c r="GH940" s="43"/>
      <c r="GI940" s="43"/>
      <c r="GJ940" s="43"/>
      <c r="GK940" s="43"/>
      <c r="GL940" s="43"/>
      <c r="GM940" s="43"/>
      <c r="GN940" s="43"/>
      <c r="GO940" s="43"/>
      <c r="GP940" s="43"/>
      <c r="GQ940" s="43"/>
      <c r="GR940" s="43"/>
      <c r="GS940" s="43"/>
      <c r="GT940" s="43"/>
      <c r="GU940" s="43"/>
      <c r="GV940" s="43"/>
      <c r="GW940" s="43"/>
      <c r="GX940" s="43"/>
      <c r="GY940" s="43"/>
      <c r="GZ940" s="43"/>
      <c r="HA940" s="43"/>
      <c r="HB940" s="43"/>
      <c r="HC940" s="43"/>
      <c r="HD940" s="43"/>
      <c r="HE940" s="43"/>
      <c r="HF940" s="43"/>
      <c r="HG940" s="43"/>
      <c r="HH940" s="43"/>
      <c r="HI940" s="43"/>
      <c r="HJ940" s="43"/>
      <c r="HK940" s="43"/>
      <c r="HL940" s="43"/>
      <c r="HM940" s="43"/>
      <c r="HN940" s="43"/>
      <c r="HO940" s="43"/>
      <c r="HP940" s="43"/>
      <c r="HQ940" s="43"/>
      <c r="HR940" s="43"/>
      <c r="HS940" s="43"/>
      <c r="HT940" s="43"/>
      <c r="HU940" s="43"/>
      <c r="HV940" s="43"/>
      <c r="HW940" s="43"/>
      <c r="HX940" s="43"/>
      <c r="HY940" s="43"/>
      <c r="HZ940" s="43"/>
      <c r="IA940" s="43"/>
      <c r="IB940" s="43"/>
      <c r="IC940" s="43"/>
      <c r="ID940" s="43"/>
      <c r="IE940" s="43"/>
      <c r="IF940" s="43"/>
      <c r="IG940" s="43"/>
      <c r="IH940" s="43"/>
      <c r="II940" s="43"/>
      <c r="IJ940" s="43"/>
      <c r="IK940" s="43"/>
      <c r="IL940" s="43"/>
      <c r="IM940" s="43"/>
      <c r="IN940" s="43"/>
      <c r="IO940" s="43"/>
      <c r="IP940" s="43"/>
      <c r="IQ940" s="43"/>
      <c r="IR940" s="43"/>
      <c r="IS940" s="43"/>
      <c r="IT940" s="43"/>
      <c r="IU940" s="43"/>
      <c r="IV940" s="43"/>
      <c r="IW940" s="43"/>
      <c r="IX940" s="43"/>
      <c r="IY940" s="43"/>
      <c r="IZ940" s="43"/>
      <c r="JA940" s="43"/>
      <c r="JB940" s="43"/>
      <c r="JC940" s="43"/>
      <c r="JD940" s="43"/>
      <c r="JE940" s="43"/>
      <c r="JF940" s="43"/>
      <c r="JG940" s="43"/>
      <c r="JH940" s="43"/>
      <c r="JI940" s="43"/>
      <c r="JJ940" s="43"/>
      <c r="JK940" s="43"/>
      <c r="JL940" s="43"/>
      <c r="JM940" s="43"/>
      <c r="JN940" s="43"/>
      <c r="JO940" s="43"/>
      <c r="JP940" s="43"/>
      <c r="JQ940" s="43"/>
      <c r="JR940" s="43"/>
      <c r="JS940" s="43"/>
      <c r="JT940" s="43"/>
      <c r="JU940" s="43"/>
      <c r="JV940" s="43"/>
      <c r="JW940" s="43"/>
      <c r="JX940" s="43"/>
      <c r="JY940" s="43"/>
      <c r="JZ940" s="43"/>
      <c r="KA940" s="43"/>
      <c r="KB940" s="43"/>
      <c r="KC940" s="43"/>
      <c r="KD940" s="43"/>
      <c r="KE940" s="43"/>
      <c r="KF940" s="43"/>
      <c r="KG940" s="43"/>
      <c r="KH940" s="43"/>
      <c r="KI940" s="43"/>
      <c r="KJ940" s="43"/>
      <c r="KK940" s="43"/>
      <c r="KL940" s="43"/>
      <c r="KM940" s="43"/>
      <c r="KN940" s="43"/>
      <c r="KO940" s="43"/>
      <c r="KP940" s="43"/>
      <c r="KQ940" s="43"/>
      <c r="KR940" s="43"/>
      <c r="KS940" s="43"/>
      <c r="KT940" s="43"/>
      <c r="KU940" s="43"/>
      <c r="KV940" s="43"/>
      <c r="KW940" s="43"/>
      <c r="KX940" s="43"/>
      <c r="KY940" s="43"/>
      <c r="KZ940" s="43"/>
      <c r="LA940" s="43"/>
      <c r="LB940" s="43"/>
      <c r="LC940" s="43"/>
      <c r="LD940" s="43"/>
      <c r="LE940" s="43"/>
      <c r="LF940" s="43"/>
      <c r="LG940" s="43"/>
      <c r="LH940" s="43"/>
      <c r="LI940" s="43"/>
      <c r="LJ940" s="43"/>
      <c r="LK940" s="43"/>
      <c r="LL940" s="43"/>
      <c r="LM940" s="43"/>
      <c r="LN940" s="43"/>
      <c r="LO940" s="43"/>
      <c r="LP940" s="43"/>
      <c r="LQ940" s="43"/>
      <c r="LR940" s="43"/>
      <c r="LS940" s="43"/>
      <c r="LT940" s="43"/>
      <c r="LU940" s="43"/>
      <c r="LV940" s="43"/>
      <c r="LW940" s="43"/>
      <c r="LX940" s="43"/>
      <c r="LY940" s="43"/>
      <c r="LZ940" s="43"/>
      <c r="MA940" s="43"/>
      <c r="MB940" s="43"/>
      <c r="MC940" s="43"/>
      <c r="MD940" s="43"/>
      <c r="ME940" s="43"/>
      <c r="MF940" s="43"/>
      <c r="MG940" s="43"/>
      <c r="MH940" s="43"/>
      <c r="MI940" s="43"/>
      <c r="MJ940" s="43"/>
      <c r="MK940" s="43"/>
      <c r="ML940" s="43"/>
      <c r="MM940" s="43"/>
      <c r="MN940" s="43"/>
      <c r="MO940" s="43"/>
      <c r="MP940" s="43"/>
      <c r="MQ940" s="43"/>
      <c r="MR940" s="43"/>
      <c r="MS940" s="43"/>
      <c r="MT940" s="43"/>
      <c r="MU940" s="43"/>
      <c r="MV940" s="43"/>
      <c r="MW940" s="43"/>
      <c r="MX940" s="43"/>
      <c r="MY940" s="43"/>
      <c r="MZ940" s="43"/>
      <c r="NA940" s="43"/>
      <c r="NB940" s="43"/>
      <c r="NC940" s="43"/>
      <c r="ND940" s="43"/>
      <c r="NE940" s="43"/>
      <c r="NF940" s="43"/>
      <c r="NG940" s="43"/>
      <c r="NH940" s="43"/>
      <c r="NI940" s="43"/>
      <c r="NJ940" s="43"/>
      <c r="NK940" s="43"/>
      <c r="NL940" s="43"/>
      <c r="NM940" s="43"/>
      <c r="NN940" s="43"/>
      <c r="NO940" s="43"/>
      <c r="NP940" s="43"/>
      <c r="NQ940" s="43"/>
      <c r="NR940" s="43"/>
      <c r="NT940" s="66">
        <f>IF(AND(J940&lt;&gt;"",K940&lt;&gt;""),NETWORKDAYS(J940,K940,設定!$H$3:$H$39),0)</f>
        <v>0</v>
      </c>
      <c r="NU940" s="3"/>
      <c r="NV940" s="66">
        <f>IFERROR(IF(J940&lt;&gt;"",NETWORKDAYS(J940,$K$2,設定!$H$3:$H$39),0),"")</f>
        <v>0</v>
      </c>
      <c r="NW940" s="66">
        <f t="shared" si="130"/>
        <v>0</v>
      </c>
      <c r="NX940" s="3"/>
      <c r="NY940" s="68">
        <f t="shared" si="131"/>
        <v>0</v>
      </c>
      <c r="NZ940" s="68">
        <f t="shared" si="132"/>
        <v>0</v>
      </c>
      <c r="OA940" s="69">
        <f t="shared" si="133"/>
        <v>0</v>
      </c>
      <c r="OB940" s="68">
        <f t="shared" si="135"/>
        <v>0</v>
      </c>
    </row>
    <row r="941" spans="2:392" x14ac:dyDescent="0.4">
      <c r="B941" s="57">
        <f t="shared" si="136"/>
        <v>934</v>
      </c>
      <c r="C941" s="46"/>
      <c r="D941" s="58"/>
      <c r="E941" s="59"/>
      <c r="F941" s="60"/>
      <c r="G941" s="43"/>
      <c r="H941" s="43"/>
      <c r="I941" s="53"/>
      <c r="J941" s="61"/>
      <c r="K941" s="61"/>
      <c r="L941" s="62"/>
      <c r="M941" s="61"/>
      <c r="N941" s="61"/>
      <c r="O941" s="62"/>
      <c r="P941" s="63"/>
      <c r="Q941" s="64" t="str">
        <f t="shared" si="134"/>
        <v/>
      </c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  <c r="FK941" s="43"/>
      <c r="FL941" s="43"/>
      <c r="FM941" s="43"/>
      <c r="FN941" s="43"/>
      <c r="FO941" s="43"/>
      <c r="FP941" s="43"/>
      <c r="FQ941" s="43"/>
      <c r="FR941" s="43"/>
      <c r="FS941" s="43"/>
      <c r="FT941" s="43"/>
      <c r="FU941" s="43"/>
      <c r="FV941" s="43"/>
      <c r="FW941" s="43"/>
      <c r="FX941" s="43"/>
      <c r="FY941" s="43"/>
      <c r="FZ941" s="43"/>
      <c r="GA941" s="43"/>
      <c r="GB941" s="43"/>
      <c r="GC941" s="43"/>
      <c r="GD941" s="43"/>
      <c r="GE941" s="43"/>
      <c r="GF941" s="43"/>
      <c r="GG941" s="43"/>
      <c r="GH941" s="43"/>
      <c r="GI941" s="43"/>
      <c r="GJ941" s="43"/>
      <c r="GK941" s="43"/>
      <c r="GL941" s="43"/>
      <c r="GM941" s="43"/>
      <c r="GN941" s="43"/>
      <c r="GO941" s="43"/>
      <c r="GP941" s="43"/>
      <c r="GQ941" s="43"/>
      <c r="GR941" s="43"/>
      <c r="GS941" s="43"/>
      <c r="GT941" s="43"/>
      <c r="GU941" s="43"/>
      <c r="GV941" s="43"/>
      <c r="GW941" s="43"/>
      <c r="GX941" s="43"/>
      <c r="GY941" s="43"/>
      <c r="GZ941" s="43"/>
      <c r="HA941" s="43"/>
      <c r="HB941" s="43"/>
      <c r="HC941" s="43"/>
      <c r="HD941" s="43"/>
      <c r="HE941" s="43"/>
      <c r="HF941" s="43"/>
      <c r="HG941" s="43"/>
      <c r="HH941" s="43"/>
      <c r="HI941" s="43"/>
      <c r="HJ941" s="43"/>
      <c r="HK941" s="43"/>
      <c r="HL941" s="43"/>
      <c r="HM941" s="43"/>
      <c r="HN941" s="43"/>
      <c r="HO941" s="43"/>
      <c r="HP941" s="43"/>
      <c r="HQ941" s="43"/>
      <c r="HR941" s="43"/>
      <c r="HS941" s="43"/>
      <c r="HT941" s="43"/>
      <c r="HU941" s="43"/>
      <c r="HV941" s="43"/>
      <c r="HW941" s="43"/>
      <c r="HX941" s="43"/>
      <c r="HY941" s="43"/>
      <c r="HZ941" s="43"/>
      <c r="IA941" s="43"/>
      <c r="IB941" s="43"/>
      <c r="IC941" s="43"/>
      <c r="ID941" s="43"/>
      <c r="IE941" s="43"/>
      <c r="IF941" s="43"/>
      <c r="IG941" s="43"/>
      <c r="IH941" s="43"/>
      <c r="II941" s="43"/>
      <c r="IJ941" s="43"/>
      <c r="IK941" s="43"/>
      <c r="IL941" s="43"/>
      <c r="IM941" s="43"/>
      <c r="IN941" s="43"/>
      <c r="IO941" s="43"/>
      <c r="IP941" s="43"/>
      <c r="IQ941" s="43"/>
      <c r="IR941" s="43"/>
      <c r="IS941" s="43"/>
      <c r="IT941" s="43"/>
      <c r="IU941" s="43"/>
      <c r="IV941" s="43"/>
      <c r="IW941" s="43"/>
      <c r="IX941" s="43"/>
      <c r="IY941" s="43"/>
      <c r="IZ941" s="43"/>
      <c r="JA941" s="43"/>
      <c r="JB941" s="43"/>
      <c r="JC941" s="43"/>
      <c r="JD941" s="43"/>
      <c r="JE941" s="43"/>
      <c r="JF941" s="43"/>
      <c r="JG941" s="43"/>
      <c r="JH941" s="43"/>
      <c r="JI941" s="43"/>
      <c r="JJ941" s="43"/>
      <c r="JK941" s="43"/>
      <c r="JL941" s="43"/>
      <c r="JM941" s="43"/>
      <c r="JN941" s="43"/>
      <c r="JO941" s="43"/>
      <c r="JP941" s="43"/>
      <c r="JQ941" s="43"/>
      <c r="JR941" s="43"/>
      <c r="JS941" s="43"/>
      <c r="JT941" s="43"/>
      <c r="JU941" s="43"/>
      <c r="JV941" s="43"/>
      <c r="JW941" s="43"/>
      <c r="JX941" s="43"/>
      <c r="JY941" s="43"/>
      <c r="JZ941" s="43"/>
      <c r="KA941" s="43"/>
      <c r="KB941" s="43"/>
      <c r="KC941" s="43"/>
      <c r="KD941" s="43"/>
      <c r="KE941" s="43"/>
      <c r="KF941" s="43"/>
      <c r="KG941" s="43"/>
      <c r="KH941" s="43"/>
      <c r="KI941" s="43"/>
      <c r="KJ941" s="43"/>
      <c r="KK941" s="43"/>
      <c r="KL941" s="43"/>
      <c r="KM941" s="43"/>
      <c r="KN941" s="43"/>
      <c r="KO941" s="43"/>
      <c r="KP941" s="43"/>
      <c r="KQ941" s="43"/>
      <c r="KR941" s="43"/>
      <c r="KS941" s="43"/>
      <c r="KT941" s="43"/>
      <c r="KU941" s="43"/>
      <c r="KV941" s="43"/>
      <c r="KW941" s="43"/>
      <c r="KX941" s="43"/>
      <c r="KY941" s="43"/>
      <c r="KZ941" s="43"/>
      <c r="LA941" s="43"/>
      <c r="LB941" s="43"/>
      <c r="LC941" s="43"/>
      <c r="LD941" s="43"/>
      <c r="LE941" s="43"/>
      <c r="LF941" s="43"/>
      <c r="LG941" s="43"/>
      <c r="LH941" s="43"/>
      <c r="LI941" s="43"/>
      <c r="LJ941" s="43"/>
      <c r="LK941" s="43"/>
      <c r="LL941" s="43"/>
      <c r="LM941" s="43"/>
      <c r="LN941" s="43"/>
      <c r="LO941" s="43"/>
      <c r="LP941" s="43"/>
      <c r="LQ941" s="43"/>
      <c r="LR941" s="43"/>
      <c r="LS941" s="43"/>
      <c r="LT941" s="43"/>
      <c r="LU941" s="43"/>
      <c r="LV941" s="43"/>
      <c r="LW941" s="43"/>
      <c r="LX941" s="43"/>
      <c r="LY941" s="43"/>
      <c r="LZ941" s="43"/>
      <c r="MA941" s="43"/>
      <c r="MB941" s="43"/>
      <c r="MC941" s="43"/>
      <c r="MD941" s="43"/>
      <c r="ME941" s="43"/>
      <c r="MF941" s="43"/>
      <c r="MG941" s="43"/>
      <c r="MH941" s="43"/>
      <c r="MI941" s="43"/>
      <c r="MJ941" s="43"/>
      <c r="MK941" s="43"/>
      <c r="ML941" s="43"/>
      <c r="MM941" s="43"/>
      <c r="MN941" s="43"/>
      <c r="MO941" s="43"/>
      <c r="MP941" s="43"/>
      <c r="MQ941" s="43"/>
      <c r="MR941" s="43"/>
      <c r="MS941" s="43"/>
      <c r="MT941" s="43"/>
      <c r="MU941" s="43"/>
      <c r="MV941" s="43"/>
      <c r="MW941" s="43"/>
      <c r="MX941" s="43"/>
      <c r="MY941" s="43"/>
      <c r="MZ941" s="43"/>
      <c r="NA941" s="43"/>
      <c r="NB941" s="43"/>
      <c r="NC941" s="43"/>
      <c r="ND941" s="43"/>
      <c r="NE941" s="43"/>
      <c r="NF941" s="43"/>
      <c r="NG941" s="43"/>
      <c r="NH941" s="43"/>
      <c r="NI941" s="43"/>
      <c r="NJ941" s="43"/>
      <c r="NK941" s="43"/>
      <c r="NL941" s="43"/>
      <c r="NM941" s="43"/>
      <c r="NN941" s="43"/>
      <c r="NO941" s="43"/>
      <c r="NP941" s="43"/>
      <c r="NQ941" s="43"/>
      <c r="NR941" s="43"/>
      <c r="NT941" s="66">
        <f>IF(AND(J941&lt;&gt;"",K941&lt;&gt;""),NETWORKDAYS(J941,K941,設定!$H$3:$H$39),0)</f>
        <v>0</v>
      </c>
      <c r="NU941" s="3"/>
      <c r="NV941" s="66">
        <f>IFERROR(IF(J941&lt;&gt;"",NETWORKDAYS(J941,$K$2,設定!$H$3:$H$39),0),"")</f>
        <v>0</v>
      </c>
      <c r="NW941" s="66">
        <f t="shared" ref="NW941:NW1004" si="137">IFERROR(IF(NV941&gt;0,IF(NT941&gt;=NV941,NV941,NT941),0),"")</f>
        <v>0</v>
      </c>
      <c r="NX941" s="3"/>
      <c r="NY941" s="68">
        <f t="shared" ref="NY941:NY1004" si="138">IFERROR((NW941/NT941)*L941,0)</f>
        <v>0</v>
      </c>
      <c r="NZ941" s="68">
        <f t="shared" ref="NZ941:NZ1004" si="139">IFERROR(L941*P941,0)</f>
        <v>0</v>
      </c>
      <c r="OA941" s="69">
        <f t="shared" ref="OA941:OA1004" si="140">O941</f>
        <v>0</v>
      </c>
      <c r="OB941" s="68">
        <f t="shared" si="135"/>
        <v>0</v>
      </c>
    </row>
    <row r="942" spans="2:392" x14ac:dyDescent="0.4">
      <c r="B942" s="57">
        <f t="shared" si="136"/>
        <v>935</v>
      </c>
      <c r="C942" s="46"/>
      <c r="D942" s="58"/>
      <c r="E942" s="59"/>
      <c r="F942" s="60"/>
      <c r="G942" s="43"/>
      <c r="H942" s="43"/>
      <c r="I942" s="53"/>
      <c r="J942" s="61"/>
      <c r="K942" s="61"/>
      <c r="L942" s="62"/>
      <c r="M942" s="61"/>
      <c r="N942" s="61"/>
      <c r="O942" s="62"/>
      <c r="P942" s="63"/>
      <c r="Q942" s="64" t="str">
        <f t="shared" si="134"/>
        <v/>
      </c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  <c r="FK942" s="43"/>
      <c r="FL942" s="43"/>
      <c r="FM942" s="43"/>
      <c r="FN942" s="43"/>
      <c r="FO942" s="43"/>
      <c r="FP942" s="43"/>
      <c r="FQ942" s="43"/>
      <c r="FR942" s="43"/>
      <c r="FS942" s="43"/>
      <c r="FT942" s="43"/>
      <c r="FU942" s="43"/>
      <c r="FV942" s="43"/>
      <c r="FW942" s="43"/>
      <c r="FX942" s="43"/>
      <c r="FY942" s="43"/>
      <c r="FZ942" s="43"/>
      <c r="GA942" s="43"/>
      <c r="GB942" s="43"/>
      <c r="GC942" s="43"/>
      <c r="GD942" s="43"/>
      <c r="GE942" s="43"/>
      <c r="GF942" s="43"/>
      <c r="GG942" s="43"/>
      <c r="GH942" s="43"/>
      <c r="GI942" s="43"/>
      <c r="GJ942" s="43"/>
      <c r="GK942" s="43"/>
      <c r="GL942" s="43"/>
      <c r="GM942" s="43"/>
      <c r="GN942" s="43"/>
      <c r="GO942" s="43"/>
      <c r="GP942" s="43"/>
      <c r="GQ942" s="43"/>
      <c r="GR942" s="43"/>
      <c r="GS942" s="43"/>
      <c r="GT942" s="43"/>
      <c r="GU942" s="43"/>
      <c r="GV942" s="43"/>
      <c r="GW942" s="43"/>
      <c r="GX942" s="43"/>
      <c r="GY942" s="43"/>
      <c r="GZ942" s="43"/>
      <c r="HA942" s="43"/>
      <c r="HB942" s="43"/>
      <c r="HC942" s="43"/>
      <c r="HD942" s="43"/>
      <c r="HE942" s="43"/>
      <c r="HF942" s="43"/>
      <c r="HG942" s="43"/>
      <c r="HH942" s="43"/>
      <c r="HI942" s="43"/>
      <c r="HJ942" s="43"/>
      <c r="HK942" s="43"/>
      <c r="HL942" s="43"/>
      <c r="HM942" s="43"/>
      <c r="HN942" s="43"/>
      <c r="HO942" s="43"/>
      <c r="HP942" s="43"/>
      <c r="HQ942" s="43"/>
      <c r="HR942" s="43"/>
      <c r="HS942" s="43"/>
      <c r="HT942" s="43"/>
      <c r="HU942" s="43"/>
      <c r="HV942" s="43"/>
      <c r="HW942" s="43"/>
      <c r="HX942" s="43"/>
      <c r="HY942" s="43"/>
      <c r="HZ942" s="43"/>
      <c r="IA942" s="43"/>
      <c r="IB942" s="43"/>
      <c r="IC942" s="43"/>
      <c r="ID942" s="43"/>
      <c r="IE942" s="43"/>
      <c r="IF942" s="43"/>
      <c r="IG942" s="43"/>
      <c r="IH942" s="43"/>
      <c r="II942" s="43"/>
      <c r="IJ942" s="43"/>
      <c r="IK942" s="43"/>
      <c r="IL942" s="43"/>
      <c r="IM942" s="43"/>
      <c r="IN942" s="43"/>
      <c r="IO942" s="43"/>
      <c r="IP942" s="43"/>
      <c r="IQ942" s="43"/>
      <c r="IR942" s="43"/>
      <c r="IS942" s="43"/>
      <c r="IT942" s="43"/>
      <c r="IU942" s="43"/>
      <c r="IV942" s="43"/>
      <c r="IW942" s="43"/>
      <c r="IX942" s="43"/>
      <c r="IY942" s="43"/>
      <c r="IZ942" s="43"/>
      <c r="JA942" s="43"/>
      <c r="JB942" s="43"/>
      <c r="JC942" s="43"/>
      <c r="JD942" s="43"/>
      <c r="JE942" s="43"/>
      <c r="JF942" s="43"/>
      <c r="JG942" s="43"/>
      <c r="JH942" s="43"/>
      <c r="JI942" s="43"/>
      <c r="JJ942" s="43"/>
      <c r="JK942" s="43"/>
      <c r="JL942" s="43"/>
      <c r="JM942" s="43"/>
      <c r="JN942" s="43"/>
      <c r="JO942" s="43"/>
      <c r="JP942" s="43"/>
      <c r="JQ942" s="43"/>
      <c r="JR942" s="43"/>
      <c r="JS942" s="43"/>
      <c r="JT942" s="43"/>
      <c r="JU942" s="43"/>
      <c r="JV942" s="43"/>
      <c r="JW942" s="43"/>
      <c r="JX942" s="43"/>
      <c r="JY942" s="43"/>
      <c r="JZ942" s="43"/>
      <c r="KA942" s="43"/>
      <c r="KB942" s="43"/>
      <c r="KC942" s="43"/>
      <c r="KD942" s="43"/>
      <c r="KE942" s="43"/>
      <c r="KF942" s="43"/>
      <c r="KG942" s="43"/>
      <c r="KH942" s="43"/>
      <c r="KI942" s="43"/>
      <c r="KJ942" s="43"/>
      <c r="KK942" s="43"/>
      <c r="KL942" s="43"/>
      <c r="KM942" s="43"/>
      <c r="KN942" s="43"/>
      <c r="KO942" s="43"/>
      <c r="KP942" s="43"/>
      <c r="KQ942" s="43"/>
      <c r="KR942" s="43"/>
      <c r="KS942" s="43"/>
      <c r="KT942" s="43"/>
      <c r="KU942" s="43"/>
      <c r="KV942" s="43"/>
      <c r="KW942" s="43"/>
      <c r="KX942" s="43"/>
      <c r="KY942" s="43"/>
      <c r="KZ942" s="43"/>
      <c r="LA942" s="43"/>
      <c r="LB942" s="43"/>
      <c r="LC942" s="43"/>
      <c r="LD942" s="43"/>
      <c r="LE942" s="43"/>
      <c r="LF942" s="43"/>
      <c r="LG942" s="43"/>
      <c r="LH942" s="43"/>
      <c r="LI942" s="43"/>
      <c r="LJ942" s="43"/>
      <c r="LK942" s="43"/>
      <c r="LL942" s="43"/>
      <c r="LM942" s="43"/>
      <c r="LN942" s="43"/>
      <c r="LO942" s="43"/>
      <c r="LP942" s="43"/>
      <c r="LQ942" s="43"/>
      <c r="LR942" s="43"/>
      <c r="LS942" s="43"/>
      <c r="LT942" s="43"/>
      <c r="LU942" s="43"/>
      <c r="LV942" s="43"/>
      <c r="LW942" s="43"/>
      <c r="LX942" s="43"/>
      <c r="LY942" s="43"/>
      <c r="LZ942" s="43"/>
      <c r="MA942" s="43"/>
      <c r="MB942" s="43"/>
      <c r="MC942" s="43"/>
      <c r="MD942" s="43"/>
      <c r="ME942" s="43"/>
      <c r="MF942" s="43"/>
      <c r="MG942" s="43"/>
      <c r="MH942" s="43"/>
      <c r="MI942" s="43"/>
      <c r="MJ942" s="43"/>
      <c r="MK942" s="43"/>
      <c r="ML942" s="43"/>
      <c r="MM942" s="43"/>
      <c r="MN942" s="43"/>
      <c r="MO942" s="43"/>
      <c r="MP942" s="43"/>
      <c r="MQ942" s="43"/>
      <c r="MR942" s="43"/>
      <c r="MS942" s="43"/>
      <c r="MT942" s="43"/>
      <c r="MU942" s="43"/>
      <c r="MV942" s="43"/>
      <c r="MW942" s="43"/>
      <c r="MX942" s="43"/>
      <c r="MY942" s="43"/>
      <c r="MZ942" s="43"/>
      <c r="NA942" s="43"/>
      <c r="NB942" s="43"/>
      <c r="NC942" s="43"/>
      <c r="ND942" s="43"/>
      <c r="NE942" s="43"/>
      <c r="NF942" s="43"/>
      <c r="NG942" s="43"/>
      <c r="NH942" s="43"/>
      <c r="NI942" s="43"/>
      <c r="NJ942" s="43"/>
      <c r="NK942" s="43"/>
      <c r="NL942" s="43"/>
      <c r="NM942" s="43"/>
      <c r="NN942" s="43"/>
      <c r="NO942" s="43"/>
      <c r="NP942" s="43"/>
      <c r="NQ942" s="43"/>
      <c r="NR942" s="43"/>
      <c r="NT942" s="66">
        <f>IF(AND(J942&lt;&gt;"",K942&lt;&gt;""),NETWORKDAYS(J942,K942,設定!$H$3:$H$39),0)</f>
        <v>0</v>
      </c>
      <c r="NU942" s="3"/>
      <c r="NV942" s="66">
        <f>IFERROR(IF(J942&lt;&gt;"",NETWORKDAYS(J942,$K$2,設定!$H$3:$H$39),0),"")</f>
        <v>0</v>
      </c>
      <c r="NW942" s="66">
        <f t="shared" si="137"/>
        <v>0</v>
      </c>
      <c r="NX942" s="3"/>
      <c r="NY942" s="68">
        <f t="shared" si="138"/>
        <v>0</v>
      </c>
      <c r="NZ942" s="68">
        <f t="shared" si="139"/>
        <v>0</v>
      </c>
      <c r="OA942" s="69">
        <f t="shared" si="140"/>
        <v>0</v>
      </c>
      <c r="OB942" s="68">
        <f t="shared" si="135"/>
        <v>0</v>
      </c>
    </row>
    <row r="943" spans="2:392" x14ac:dyDescent="0.4">
      <c r="B943" s="57">
        <f t="shared" si="136"/>
        <v>936</v>
      </c>
      <c r="C943" s="46"/>
      <c r="D943" s="58"/>
      <c r="E943" s="59"/>
      <c r="F943" s="60"/>
      <c r="G943" s="43"/>
      <c r="H943" s="43"/>
      <c r="I943" s="53"/>
      <c r="J943" s="61"/>
      <c r="K943" s="61"/>
      <c r="L943" s="62"/>
      <c r="M943" s="61"/>
      <c r="N943" s="61"/>
      <c r="O943" s="62"/>
      <c r="P943" s="63"/>
      <c r="Q943" s="64" t="str">
        <f t="shared" si="134"/>
        <v/>
      </c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  <c r="FK943" s="43"/>
      <c r="FL943" s="43"/>
      <c r="FM943" s="43"/>
      <c r="FN943" s="43"/>
      <c r="FO943" s="43"/>
      <c r="FP943" s="43"/>
      <c r="FQ943" s="43"/>
      <c r="FR943" s="43"/>
      <c r="FS943" s="43"/>
      <c r="FT943" s="43"/>
      <c r="FU943" s="43"/>
      <c r="FV943" s="43"/>
      <c r="FW943" s="43"/>
      <c r="FX943" s="43"/>
      <c r="FY943" s="43"/>
      <c r="FZ943" s="43"/>
      <c r="GA943" s="43"/>
      <c r="GB943" s="43"/>
      <c r="GC943" s="43"/>
      <c r="GD943" s="43"/>
      <c r="GE943" s="43"/>
      <c r="GF943" s="43"/>
      <c r="GG943" s="43"/>
      <c r="GH943" s="43"/>
      <c r="GI943" s="43"/>
      <c r="GJ943" s="43"/>
      <c r="GK943" s="43"/>
      <c r="GL943" s="43"/>
      <c r="GM943" s="43"/>
      <c r="GN943" s="43"/>
      <c r="GO943" s="43"/>
      <c r="GP943" s="43"/>
      <c r="GQ943" s="43"/>
      <c r="GR943" s="43"/>
      <c r="GS943" s="43"/>
      <c r="GT943" s="43"/>
      <c r="GU943" s="43"/>
      <c r="GV943" s="43"/>
      <c r="GW943" s="43"/>
      <c r="GX943" s="43"/>
      <c r="GY943" s="43"/>
      <c r="GZ943" s="43"/>
      <c r="HA943" s="43"/>
      <c r="HB943" s="43"/>
      <c r="HC943" s="43"/>
      <c r="HD943" s="43"/>
      <c r="HE943" s="43"/>
      <c r="HF943" s="43"/>
      <c r="HG943" s="43"/>
      <c r="HH943" s="43"/>
      <c r="HI943" s="43"/>
      <c r="HJ943" s="43"/>
      <c r="HK943" s="43"/>
      <c r="HL943" s="43"/>
      <c r="HM943" s="43"/>
      <c r="HN943" s="43"/>
      <c r="HO943" s="43"/>
      <c r="HP943" s="43"/>
      <c r="HQ943" s="43"/>
      <c r="HR943" s="43"/>
      <c r="HS943" s="43"/>
      <c r="HT943" s="43"/>
      <c r="HU943" s="43"/>
      <c r="HV943" s="43"/>
      <c r="HW943" s="43"/>
      <c r="HX943" s="43"/>
      <c r="HY943" s="43"/>
      <c r="HZ943" s="43"/>
      <c r="IA943" s="43"/>
      <c r="IB943" s="43"/>
      <c r="IC943" s="43"/>
      <c r="ID943" s="43"/>
      <c r="IE943" s="43"/>
      <c r="IF943" s="43"/>
      <c r="IG943" s="43"/>
      <c r="IH943" s="43"/>
      <c r="II943" s="43"/>
      <c r="IJ943" s="43"/>
      <c r="IK943" s="43"/>
      <c r="IL943" s="43"/>
      <c r="IM943" s="43"/>
      <c r="IN943" s="43"/>
      <c r="IO943" s="43"/>
      <c r="IP943" s="43"/>
      <c r="IQ943" s="43"/>
      <c r="IR943" s="43"/>
      <c r="IS943" s="43"/>
      <c r="IT943" s="43"/>
      <c r="IU943" s="43"/>
      <c r="IV943" s="43"/>
      <c r="IW943" s="43"/>
      <c r="IX943" s="43"/>
      <c r="IY943" s="43"/>
      <c r="IZ943" s="43"/>
      <c r="JA943" s="43"/>
      <c r="JB943" s="43"/>
      <c r="JC943" s="43"/>
      <c r="JD943" s="43"/>
      <c r="JE943" s="43"/>
      <c r="JF943" s="43"/>
      <c r="JG943" s="43"/>
      <c r="JH943" s="43"/>
      <c r="JI943" s="43"/>
      <c r="JJ943" s="43"/>
      <c r="JK943" s="43"/>
      <c r="JL943" s="43"/>
      <c r="JM943" s="43"/>
      <c r="JN943" s="43"/>
      <c r="JO943" s="43"/>
      <c r="JP943" s="43"/>
      <c r="JQ943" s="43"/>
      <c r="JR943" s="43"/>
      <c r="JS943" s="43"/>
      <c r="JT943" s="43"/>
      <c r="JU943" s="43"/>
      <c r="JV943" s="43"/>
      <c r="JW943" s="43"/>
      <c r="JX943" s="43"/>
      <c r="JY943" s="43"/>
      <c r="JZ943" s="43"/>
      <c r="KA943" s="43"/>
      <c r="KB943" s="43"/>
      <c r="KC943" s="43"/>
      <c r="KD943" s="43"/>
      <c r="KE943" s="43"/>
      <c r="KF943" s="43"/>
      <c r="KG943" s="43"/>
      <c r="KH943" s="43"/>
      <c r="KI943" s="43"/>
      <c r="KJ943" s="43"/>
      <c r="KK943" s="43"/>
      <c r="KL943" s="43"/>
      <c r="KM943" s="43"/>
      <c r="KN943" s="43"/>
      <c r="KO943" s="43"/>
      <c r="KP943" s="43"/>
      <c r="KQ943" s="43"/>
      <c r="KR943" s="43"/>
      <c r="KS943" s="43"/>
      <c r="KT943" s="43"/>
      <c r="KU943" s="43"/>
      <c r="KV943" s="43"/>
      <c r="KW943" s="43"/>
      <c r="KX943" s="43"/>
      <c r="KY943" s="43"/>
      <c r="KZ943" s="43"/>
      <c r="LA943" s="43"/>
      <c r="LB943" s="43"/>
      <c r="LC943" s="43"/>
      <c r="LD943" s="43"/>
      <c r="LE943" s="43"/>
      <c r="LF943" s="43"/>
      <c r="LG943" s="43"/>
      <c r="LH943" s="43"/>
      <c r="LI943" s="43"/>
      <c r="LJ943" s="43"/>
      <c r="LK943" s="43"/>
      <c r="LL943" s="43"/>
      <c r="LM943" s="43"/>
      <c r="LN943" s="43"/>
      <c r="LO943" s="43"/>
      <c r="LP943" s="43"/>
      <c r="LQ943" s="43"/>
      <c r="LR943" s="43"/>
      <c r="LS943" s="43"/>
      <c r="LT943" s="43"/>
      <c r="LU943" s="43"/>
      <c r="LV943" s="43"/>
      <c r="LW943" s="43"/>
      <c r="LX943" s="43"/>
      <c r="LY943" s="43"/>
      <c r="LZ943" s="43"/>
      <c r="MA943" s="43"/>
      <c r="MB943" s="43"/>
      <c r="MC943" s="43"/>
      <c r="MD943" s="43"/>
      <c r="ME943" s="43"/>
      <c r="MF943" s="43"/>
      <c r="MG943" s="43"/>
      <c r="MH943" s="43"/>
      <c r="MI943" s="43"/>
      <c r="MJ943" s="43"/>
      <c r="MK943" s="43"/>
      <c r="ML943" s="43"/>
      <c r="MM943" s="43"/>
      <c r="MN943" s="43"/>
      <c r="MO943" s="43"/>
      <c r="MP943" s="43"/>
      <c r="MQ943" s="43"/>
      <c r="MR943" s="43"/>
      <c r="MS943" s="43"/>
      <c r="MT943" s="43"/>
      <c r="MU943" s="43"/>
      <c r="MV943" s="43"/>
      <c r="MW943" s="43"/>
      <c r="MX943" s="43"/>
      <c r="MY943" s="43"/>
      <c r="MZ943" s="43"/>
      <c r="NA943" s="43"/>
      <c r="NB943" s="43"/>
      <c r="NC943" s="43"/>
      <c r="ND943" s="43"/>
      <c r="NE943" s="43"/>
      <c r="NF943" s="43"/>
      <c r="NG943" s="43"/>
      <c r="NH943" s="43"/>
      <c r="NI943" s="43"/>
      <c r="NJ943" s="43"/>
      <c r="NK943" s="43"/>
      <c r="NL943" s="43"/>
      <c r="NM943" s="43"/>
      <c r="NN943" s="43"/>
      <c r="NO943" s="43"/>
      <c r="NP943" s="43"/>
      <c r="NQ943" s="43"/>
      <c r="NR943" s="43"/>
      <c r="NT943" s="66">
        <f>IF(AND(J943&lt;&gt;"",K943&lt;&gt;""),NETWORKDAYS(J943,K943,設定!$H$3:$H$39),0)</f>
        <v>0</v>
      </c>
      <c r="NU943" s="3"/>
      <c r="NV943" s="66">
        <f>IFERROR(IF(J943&lt;&gt;"",NETWORKDAYS(J943,$K$2,設定!$H$3:$H$39),0),"")</f>
        <v>0</v>
      </c>
      <c r="NW943" s="66">
        <f t="shared" si="137"/>
        <v>0</v>
      </c>
      <c r="NX943" s="3"/>
      <c r="NY943" s="68">
        <f t="shared" si="138"/>
        <v>0</v>
      </c>
      <c r="NZ943" s="68">
        <f t="shared" si="139"/>
        <v>0</v>
      </c>
      <c r="OA943" s="69">
        <f t="shared" si="140"/>
        <v>0</v>
      </c>
      <c r="OB943" s="68">
        <f t="shared" si="135"/>
        <v>0</v>
      </c>
    </row>
    <row r="944" spans="2:392" x14ac:dyDescent="0.4">
      <c r="B944" s="57">
        <f t="shared" si="136"/>
        <v>937</v>
      </c>
      <c r="C944" s="46"/>
      <c r="D944" s="58"/>
      <c r="E944" s="59"/>
      <c r="F944" s="60"/>
      <c r="G944" s="43"/>
      <c r="H944" s="43"/>
      <c r="I944" s="53"/>
      <c r="J944" s="61"/>
      <c r="K944" s="61"/>
      <c r="L944" s="62"/>
      <c r="M944" s="61"/>
      <c r="N944" s="61"/>
      <c r="O944" s="62"/>
      <c r="P944" s="63"/>
      <c r="Q944" s="64" t="str">
        <f t="shared" si="134"/>
        <v/>
      </c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  <c r="FK944" s="43"/>
      <c r="FL944" s="43"/>
      <c r="FM944" s="43"/>
      <c r="FN944" s="43"/>
      <c r="FO944" s="43"/>
      <c r="FP944" s="43"/>
      <c r="FQ944" s="43"/>
      <c r="FR944" s="43"/>
      <c r="FS944" s="43"/>
      <c r="FT944" s="43"/>
      <c r="FU944" s="43"/>
      <c r="FV944" s="43"/>
      <c r="FW944" s="43"/>
      <c r="FX944" s="43"/>
      <c r="FY944" s="43"/>
      <c r="FZ944" s="43"/>
      <c r="GA944" s="43"/>
      <c r="GB944" s="43"/>
      <c r="GC944" s="43"/>
      <c r="GD944" s="43"/>
      <c r="GE944" s="43"/>
      <c r="GF944" s="43"/>
      <c r="GG944" s="43"/>
      <c r="GH944" s="43"/>
      <c r="GI944" s="43"/>
      <c r="GJ944" s="43"/>
      <c r="GK944" s="43"/>
      <c r="GL944" s="43"/>
      <c r="GM944" s="43"/>
      <c r="GN944" s="43"/>
      <c r="GO944" s="43"/>
      <c r="GP944" s="43"/>
      <c r="GQ944" s="43"/>
      <c r="GR944" s="43"/>
      <c r="GS944" s="43"/>
      <c r="GT944" s="43"/>
      <c r="GU944" s="43"/>
      <c r="GV944" s="43"/>
      <c r="GW944" s="43"/>
      <c r="GX944" s="43"/>
      <c r="GY944" s="43"/>
      <c r="GZ944" s="43"/>
      <c r="HA944" s="43"/>
      <c r="HB944" s="43"/>
      <c r="HC944" s="43"/>
      <c r="HD944" s="43"/>
      <c r="HE944" s="43"/>
      <c r="HF944" s="43"/>
      <c r="HG944" s="43"/>
      <c r="HH944" s="43"/>
      <c r="HI944" s="43"/>
      <c r="HJ944" s="43"/>
      <c r="HK944" s="43"/>
      <c r="HL944" s="43"/>
      <c r="HM944" s="43"/>
      <c r="HN944" s="43"/>
      <c r="HO944" s="43"/>
      <c r="HP944" s="43"/>
      <c r="HQ944" s="43"/>
      <c r="HR944" s="43"/>
      <c r="HS944" s="43"/>
      <c r="HT944" s="43"/>
      <c r="HU944" s="43"/>
      <c r="HV944" s="43"/>
      <c r="HW944" s="43"/>
      <c r="HX944" s="43"/>
      <c r="HY944" s="43"/>
      <c r="HZ944" s="43"/>
      <c r="IA944" s="43"/>
      <c r="IB944" s="43"/>
      <c r="IC944" s="43"/>
      <c r="ID944" s="43"/>
      <c r="IE944" s="43"/>
      <c r="IF944" s="43"/>
      <c r="IG944" s="43"/>
      <c r="IH944" s="43"/>
      <c r="II944" s="43"/>
      <c r="IJ944" s="43"/>
      <c r="IK944" s="43"/>
      <c r="IL944" s="43"/>
      <c r="IM944" s="43"/>
      <c r="IN944" s="43"/>
      <c r="IO944" s="43"/>
      <c r="IP944" s="43"/>
      <c r="IQ944" s="43"/>
      <c r="IR944" s="43"/>
      <c r="IS944" s="43"/>
      <c r="IT944" s="43"/>
      <c r="IU944" s="43"/>
      <c r="IV944" s="43"/>
      <c r="IW944" s="43"/>
      <c r="IX944" s="43"/>
      <c r="IY944" s="43"/>
      <c r="IZ944" s="43"/>
      <c r="JA944" s="43"/>
      <c r="JB944" s="43"/>
      <c r="JC944" s="43"/>
      <c r="JD944" s="43"/>
      <c r="JE944" s="43"/>
      <c r="JF944" s="43"/>
      <c r="JG944" s="43"/>
      <c r="JH944" s="43"/>
      <c r="JI944" s="43"/>
      <c r="JJ944" s="43"/>
      <c r="JK944" s="43"/>
      <c r="JL944" s="43"/>
      <c r="JM944" s="43"/>
      <c r="JN944" s="43"/>
      <c r="JO944" s="43"/>
      <c r="JP944" s="43"/>
      <c r="JQ944" s="43"/>
      <c r="JR944" s="43"/>
      <c r="JS944" s="43"/>
      <c r="JT944" s="43"/>
      <c r="JU944" s="43"/>
      <c r="JV944" s="43"/>
      <c r="JW944" s="43"/>
      <c r="JX944" s="43"/>
      <c r="JY944" s="43"/>
      <c r="JZ944" s="43"/>
      <c r="KA944" s="43"/>
      <c r="KB944" s="43"/>
      <c r="KC944" s="43"/>
      <c r="KD944" s="43"/>
      <c r="KE944" s="43"/>
      <c r="KF944" s="43"/>
      <c r="KG944" s="43"/>
      <c r="KH944" s="43"/>
      <c r="KI944" s="43"/>
      <c r="KJ944" s="43"/>
      <c r="KK944" s="43"/>
      <c r="KL944" s="43"/>
      <c r="KM944" s="43"/>
      <c r="KN944" s="43"/>
      <c r="KO944" s="43"/>
      <c r="KP944" s="43"/>
      <c r="KQ944" s="43"/>
      <c r="KR944" s="43"/>
      <c r="KS944" s="43"/>
      <c r="KT944" s="43"/>
      <c r="KU944" s="43"/>
      <c r="KV944" s="43"/>
      <c r="KW944" s="43"/>
      <c r="KX944" s="43"/>
      <c r="KY944" s="43"/>
      <c r="KZ944" s="43"/>
      <c r="LA944" s="43"/>
      <c r="LB944" s="43"/>
      <c r="LC944" s="43"/>
      <c r="LD944" s="43"/>
      <c r="LE944" s="43"/>
      <c r="LF944" s="43"/>
      <c r="LG944" s="43"/>
      <c r="LH944" s="43"/>
      <c r="LI944" s="43"/>
      <c r="LJ944" s="43"/>
      <c r="LK944" s="43"/>
      <c r="LL944" s="43"/>
      <c r="LM944" s="43"/>
      <c r="LN944" s="43"/>
      <c r="LO944" s="43"/>
      <c r="LP944" s="43"/>
      <c r="LQ944" s="43"/>
      <c r="LR944" s="43"/>
      <c r="LS944" s="43"/>
      <c r="LT944" s="43"/>
      <c r="LU944" s="43"/>
      <c r="LV944" s="43"/>
      <c r="LW944" s="43"/>
      <c r="LX944" s="43"/>
      <c r="LY944" s="43"/>
      <c r="LZ944" s="43"/>
      <c r="MA944" s="43"/>
      <c r="MB944" s="43"/>
      <c r="MC944" s="43"/>
      <c r="MD944" s="43"/>
      <c r="ME944" s="43"/>
      <c r="MF944" s="43"/>
      <c r="MG944" s="43"/>
      <c r="MH944" s="43"/>
      <c r="MI944" s="43"/>
      <c r="MJ944" s="43"/>
      <c r="MK944" s="43"/>
      <c r="ML944" s="43"/>
      <c r="MM944" s="43"/>
      <c r="MN944" s="43"/>
      <c r="MO944" s="43"/>
      <c r="MP944" s="43"/>
      <c r="MQ944" s="43"/>
      <c r="MR944" s="43"/>
      <c r="MS944" s="43"/>
      <c r="MT944" s="43"/>
      <c r="MU944" s="43"/>
      <c r="MV944" s="43"/>
      <c r="MW944" s="43"/>
      <c r="MX944" s="43"/>
      <c r="MY944" s="43"/>
      <c r="MZ944" s="43"/>
      <c r="NA944" s="43"/>
      <c r="NB944" s="43"/>
      <c r="NC944" s="43"/>
      <c r="ND944" s="43"/>
      <c r="NE944" s="43"/>
      <c r="NF944" s="43"/>
      <c r="NG944" s="43"/>
      <c r="NH944" s="43"/>
      <c r="NI944" s="43"/>
      <c r="NJ944" s="43"/>
      <c r="NK944" s="43"/>
      <c r="NL944" s="43"/>
      <c r="NM944" s="43"/>
      <c r="NN944" s="43"/>
      <c r="NO944" s="43"/>
      <c r="NP944" s="43"/>
      <c r="NQ944" s="43"/>
      <c r="NR944" s="43"/>
      <c r="NT944" s="66">
        <f>IF(AND(J944&lt;&gt;"",K944&lt;&gt;""),NETWORKDAYS(J944,K944,設定!$H$3:$H$39),0)</f>
        <v>0</v>
      </c>
      <c r="NU944" s="3"/>
      <c r="NV944" s="66">
        <f>IFERROR(IF(J944&lt;&gt;"",NETWORKDAYS(J944,$K$2,設定!$H$3:$H$39),0),"")</f>
        <v>0</v>
      </c>
      <c r="NW944" s="66">
        <f t="shared" si="137"/>
        <v>0</v>
      </c>
      <c r="NX944" s="3"/>
      <c r="NY944" s="68">
        <f t="shared" si="138"/>
        <v>0</v>
      </c>
      <c r="NZ944" s="68">
        <f t="shared" si="139"/>
        <v>0</v>
      </c>
      <c r="OA944" s="69">
        <f t="shared" si="140"/>
        <v>0</v>
      </c>
      <c r="OB944" s="68">
        <f t="shared" si="135"/>
        <v>0</v>
      </c>
    </row>
    <row r="945" spans="2:392" x14ac:dyDescent="0.4">
      <c r="B945" s="57">
        <f t="shared" si="136"/>
        <v>938</v>
      </c>
      <c r="C945" s="46"/>
      <c r="D945" s="58"/>
      <c r="E945" s="59"/>
      <c r="F945" s="60"/>
      <c r="G945" s="43"/>
      <c r="H945" s="43"/>
      <c r="I945" s="53"/>
      <c r="J945" s="61"/>
      <c r="K945" s="61"/>
      <c r="L945" s="62"/>
      <c r="M945" s="61"/>
      <c r="N945" s="61"/>
      <c r="O945" s="62"/>
      <c r="P945" s="63"/>
      <c r="Q945" s="64" t="str">
        <f t="shared" si="134"/>
        <v/>
      </c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  <c r="FK945" s="43"/>
      <c r="FL945" s="43"/>
      <c r="FM945" s="43"/>
      <c r="FN945" s="43"/>
      <c r="FO945" s="43"/>
      <c r="FP945" s="43"/>
      <c r="FQ945" s="43"/>
      <c r="FR945" s="43"/>
      <c r="FS945" s="43"/>
      <c r="FT945" s="43"/>
      <c r="FU945" s="43"/>
      <c r="FV945" s="43"/>
      <c r="FW945" s="43"/>
      <c r="FX945" s="43"/>
      <c r="FY945" s="43"/>
      <c r="FZ945" s="43"/>
      <c r="GA945" s="43"/>
      <c r="GB945" s="43"/>
      <c r="GC945" s="43"/>
      <c r="GD945" s="43"/>
      <c r="GE945" s="43"/>
      <c r="GF945" s="43"/>
      <c r="GG945" s="43"/>
      <c r="GH945" s="43"/>
      <c r="GI945" s="43"/>
      <c r="GJ945" s="43"/>
      <c r="GK945" s="43"/>
      <c r="GL945" s="43"/>
      <c r="GM945" s="43"/>
      <c r="GN945" s="43"/>
      <c r="GO945" s="43"/>
      <c r="GP945" s="43"/>
      <c r="GQ945" s="43"/>
      <c r="GR945" s="43"/>
      <c r="GS945" s="43"/>
      <c r="GT945" s="43"/>
      <c r="GU945" s="43"/>
      <c r="GV945" s="43"/>
      <c r="GW945" s="43"/>
      <c r="GX945" s="43"/>
      <c r="GY945" s="43"/>
      <c r="GZ945" s="43"/>
      <c r="HA945" s="43"/>
      <c r="HB945" s="43"/>
      <c r="HC945" s="43"/>
      <c r="HD945" s="43"/>
      <c r="HE945" s="43"/>
      <c r="HF945" s="43"/>
      <c r="HG945" s="43"/>
      <c r="HH945" s="43"/>
      <c r="HI945" s="43"/>
      <c r="HJ945" s="43"/>
      <c r="HK945" s="43"/>
      <c r="HL945" s="43"/>
      <c r="HM945" s="43"/>
      <c r="HN945" s="43"/>
      <c r="HO945" s="43"/>
      <c r="HP945" s="43"/>
      <c r="HQ945" s="43"/>
      <c r="HR945" s="43"/>
      <c r="HS945" s="43"/>
      <c r="HT945" s="43"/>
      <c r="HU945" s="43"/>
      <c r="HV945" s="43"/>
      <c r="HW945" s="43"/>
      <c r="HX945" s="43"/>
      <c r="HY945" s="43"/>
      <c r="HZ945" s="43"/>
      <c r="IA945" s="43"/>
      <c r="IB945" s="43"/>
      <c r="IC945" s="43"/>
      <c r="ID945" s="43"/>
      <c r="IE945" s="43"/>
      <c r="IF945" s="43"/>
      <c r="IG945" s="43"/>
      <c r="IH945" s="43"/>
      <c r="II945" s="43"/>
      <c r="IJ945" s="43"/>
      <c r="IK945" s="43"/>
      <c r="IL945" s="43"/>
      <c r="IM945" s="43"/>
      <c r="IN945" s="43"/>
      <c r="IO945" s="43"/>
      <c r="IP945" s="43"/>
      <c r="IQ945" s="43"/>
      <c r="IR945" s="43"/>
      <c r="IS945" s="43"/>
      <c r="IT945" s="43"/>
      <c r="IU945" s="43"/>
      <c r="IV945" s="43"/>
      <c r="IW945" s="43"/>
      <c r="IX945" s="43"/>
      <c r="IY945" s="43"/>
      <c r="IZ945" s="43"/>
      <c r="JA945" s="43"/>
      <c r="JB945" s="43"/>
      <c r="JC945" s="43"/>
      <c r="JD945" s="43"/>
      <c r="JE945" s="43"/>
      <c r="JF945" s="43"/>
      <c r="JG945" s="43"/>
      <c r="JH945" s="43"/>
      <c r="JI945" s="43"/>
      <c r="JJ945" s="43"/>
      <c r="JK945" s="43"/>
      <c r="JL945" s="43"/>
      <c r="JM945" s="43"/>
      <c r="JN945" s="43"/>
      <c r="JO945" s="43"/>
      <c r="JP945" s="43"/>
      <c r="JQ945" s="43"/>
      <c r="JR945" s="43"/>
      <c r="JS945" s="43"/>
      <c r="JT945" s="43"/>
      <c r="JU945" s="43"/>
      <c r="JV945" s="43"/>
      <c r="JW945" s="43"/>
      <c r="JX945" s="43"/>
      <c r="JY945" s="43"/>
      <c r="JZ945" s="43"/>
      <c r="KA945" s="43"/>
      <c r="KB945" s="43"/>
      <c r="KC945" s="43"/>
      <c r="KD945" s="43"/>
      <c r="KE945" s="43"/>
      <c r="KF945" s="43"/>
      <c r="KG945" s="43"/>
      <c r="KH945" s="43"/>
      <c r="KI945" s="43"/>
      <c r="KJ945" s="43"/>
      <c r="KK945" s="43"/>
      <c r="KL945" s="43"/>
      <c r="KM945" s="43"/>
      <c r="KN945" s="43"/>
      <c r="KO945" s="43"/>
      <c r="KP945" s="43"/>
      <c r="KQ945" s="43"/>
      <c r="KR945" s="43"/>
      <c r="KS945" s="43"/>
      <c r="KT945" s="43"/>
      <c r="KU945" s="43"/>
      <c r="KV945" s="43"/>
      <c r="KW945" s="43"/>
      <c r="KX945" s="43"/>
      <c r="KY945" s="43"/>
      <c r="KZ945" s="43"/>
      <c r="LA945" s="43"/>
      <c r="LB945" s="43"/>
      <c r="LC945" s="43"/>
      <c r="LD945" s="43"/>
      <c r="LE945" s="43"/>
      <c r="LF945" s="43"/>
      <c r="LG945" s="43"/>
      <c r="LH945" s="43"/>
      <c r="LI945" s="43"/>
      <c r="LJ945" s="43"/>
      <c r="LK945" s="43"/>
      <c r="LL945" s="43"/>
      <c r="LM945" s="43"/>
      <c r="LN945" s="43"/>
      <c r="LO945" s="43"/>
      <c r="LP945" s="43"/>
      <c r="LQ945" s="43"/>
      <c r="LR945" s="43"/>
      <c r="LS945" s="43"/>
      <c r="LT945" s="43"/>
      <c r="LU945" s="43"/>
      <c r="LV945" s="43"/>
      <c r="LW945" s="43"/>
      <c r="LX945" s="43"/>
      <c r="LY945" s="43"/>
      <c r="LZ945" s="43"/>
      <c r="MA945" s="43"/>
      <c r="MB945" s="43"/>
      <c r="MC945" s="43"/>
      <c r="MD945" s="43"/>
      <c r="ME945" s="43"/>
      <c r="MF945" s="43"/>
      <c r="MG945" s="43"/>
      <c r="MH945" s="43"/>
      <c r="MI945" s="43"/>
      <c r="MJ945" s="43"/>
      <c r="MK945" s="43"/>
      <c r="ML945" s="43"/>
      <c r="MM945" s="43"/>
      <c r="MN945" s="43"/>
      <c r="MO945" s="43"/>
      <c r="MP945" s="43"/>
      <c r="MQ945" s="43"/>
      <c r="MR945" s="43"/>
      <c r="MS945" s="43"/>
      <c r="MT945" s="43"/>
      <c r="MU945" s="43"/>
      <c r="MV945" s="43"/>
      <c r="MW945" s="43"/>
      <c r="MX945" s="43"/>
      <c r="MY945" s="43"/>
      <c r="MZ945" s="43"/>
      <c r="NA945" s="43"/>
      <c r="NB945" s="43"/>
      <c r="NC945" s="43"/>
      <c r="ND945" s="43"/>
      <c r="NE945" s="43"/>
      <c r="NF945" s="43"/>
      <c r="NG945" s="43"/>
      <c r="NH945" s="43"/>
      <c r="NI945" s="43"/>
      <c r="NJ945" s="43"/>
      <c r="NK945" s="43"/>
      <c r="NL945" s="43"/>
      <c r="NM945" s="43"/>
      <c r="NN945" s="43"/>
      <c r="NO945" s="43"/>
      <c r="NP945" s="43"/>
      <c r="NQ945" s="43"/>
      <c r="NR945" s="43"/>
      <c r="NT945" s="66">
        <f>IF(AND(J945&lt;&gt;"",K945&lt;&gt;""),NETWORKDAYS(J945,K945,設定!$H$3:$H$39),0)</f>
        <v>0</v>
      </c>
      <c r="NU945" s="3"/>
      <c r="NV945" s="66">
        <f>IFERROR(IF(J945&lt;&gt;"",NETWORKDAYS(J945,$K$2,設定!$H$3:$H$39),0),"")</f>
        <v>0</v>
      </c>
      <c r="NW945" s="66">
        <f t="shared" si="137"/>
        <v>0</v>
      </c>
      <c r="NX945" s="3"/>
      <c r="NY945" s="68">
        <f t="shared" si="138"/>
        <v>0</v>
      </c>
      <c r="NZ945" s="68">
        <f t="shared" si="139"/>
        <v>0</v>
      </c>
      <c r="OA945" s="69">
        <f t="shared" si="140"/>
        <v>0</v>
      </c>
      <c r="OB945" s="68">
        <f t="shared" si="135"/>
        <v>0</v>
      </c>
    </row>
    <row r="946" spans="2:392" x14ac:dyDescent="0.4">
      <c r="B946" s="57">
        <f t="shared" si="136"/>
        <v>939</v>
      </c>
      <c r="C946" s="46"/>
      <c r="D946" s="58"/>
      <c r="E946" s="59"/>
      <c r="F946" s="60"/>
      <c r="G946" s="43"/>
      <c r="H946" s="43"/>
      <c r="I946" s="53"/>
      <c r="J946" s="61"/>
      <c r="K946" s="61"/>
      <c r="L946" s="62"/>
      <c r="M946" s="61"/>
      <c r="N946" s="61"/>
      <c r="O946" s="62"/>
      <c r="P946" s="63"/>
      <c r="Q946" s="64" t="str">
        <f t="shared" si="134"/>
        <v/>
      </c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  <c r="FK946" s="43"/>
      <c r="FL946" s="43"/>
      <c r="FM946" s="43"/>
      <c r="FN946" s="43"/>
      <c r="FO946" s="43"/>
      <c r="FP946" s="43"/>
      <c r="FQ946" s="43"/>
      <c r="FR946" s="43"/>
      <c r="FS946" s="43"/>
      <c r="FT946" s="43"/>
      <c r="FU946" s="43"/>
      <c r="FV946" s="43"/>
      <c r="FW946" s="43"/>
      <c r="FX946" s="43"/>
      <c r="FY946" s="43"/>
      <c r="FZ946" s="43"/>
      <c r="GA946" s="43"/>
      <c r="GB946" s="43"/>
      <c r="GC946" s="43"/>
      <c r="GD946" s="43"/>
      <c r="GE946" s="43"/>
      <c r="GF946" s="43"/>
      <c r="GG946" s="43"/>
      <c r="GH946" s="43"/>
      <c r="GI946" s="43"/>
      <c r="GJ946" s="43"/>
      <c r="GK946" s="43"/>
      <c r="GL946" s="43"/>
      <c r="GM946" s="43"/>
      <c r="GN946" s="43"/>
      <c r="GO946" s="43"/>
      <c r="GP946" s="43"/>
      <c r="GQ946" s="43"/>
      <c r="GR946" s="43"/>
      <c r="GS946" s="43"/>
      <c r="GT946" s="43"/>
      <c r="GU946" s="43"/>
      <c r="GV946" s="43"/>
      <c r="GW946" s="43"/>
      <c r="GX946" s="43"/>
      <c r="GY946" s="43"/>
      <c r="GZ946" s="43"/>
      <c r="HA946" s="43"/>
      <c r="HB946" s="43"/>
      <c r="HC946" s="43"/>
      <c r="HD946" s="43"/>
      <c r="HE946" s="43"/>
      <c r="HF946" s="43"/>
      <c r="HG946" s="43"/>
      <c r="HH946" s="43"/>
      <c r="HI946" s="43"/>
      <c r="HJ946" s="43"/>
      <c r="HK946" s="43"/>
      <c r="HL946" s="43"/>
      <c r="HM946" s="43"/>
      <c r="HN946" s="43"/>
      <c r="HO946" s="43"/>
      <c r="HP946" s="43"/>
      <c r="HQ946" s="43"/>
      <c r="HR946" s="43"/>
      <c r="HS946" s="43"/>
      <c r="HT946" s="43"/>
      <c r="HU946" s="43"/>
      <c r="HV946" s="43"/>
      <c r="HW946" s="43"/>
      <c r="HX946" s="43"/>
      <c r="HY946" s="43"/>
      <c r="HZ946" s="43"/>
      <c r="IA946" s="43"/>
      <c r="IB946" s="43"/>
      <c r="IC946" s="43"/>
      <c r="ID946" s="43"/>
      <c r="IE946" s="43"/>
      <c r="IF946" s="43"/>
      <c r="IG946" s="43"/>
      <c r="IH946" s="43"/>
      <c r="II946" s="43"/>
      <c r="IJ946" s="43"/>
      <c r="IK946" s="43"/>
      <c r="IL946" s="43"/>
      <c r="IM946" s="43"/>
      <c r="IN946" s="43"/>
      <c r="IO946" s="43"/>
      <c r="IP946" s="43"/>
      <c r="IQ946" s="43"/>
      <c r="IR946" s="43"/>
      <c r="IS946" s="43"/>
      <c r="IT946" s="43"/>
      <c r="IU946" s="43"/>
      <c r="IV946" s="43"/>
      <c r="IW946" s="43"/>
      <c r="IX946" s="43"/>
      <c r="IY946" s="43"/>
      <c r="IZ946" s="43"/>
      <c r="JA946" s="43"/>
      <c r="JB946" s="43"/>
      <c r="JC946" s="43"/>
      <c r="JD946" s="43"/>
      <c r="JE946" s="43"/>
      <c r="JF946" s="43"/>
      <c r="JG946" s="43"/>
      <c r="JH946" s="43"/>
      <c r="JI946" s="43"/>
      <c r="JJ946" s="43"/>
      <c r="JK946" s="43"/>
      <c r="JL946" s="43"/>
      <c r="JM946" s="43"/>
      <c r="JN946" s="43"/>
      <c r="JO946" s="43"/>
      <c r="JP946" s="43"/>
      <c r="JQ946" s="43"/>
      <c r="JR946" s="43"/>
      <c r="JS946" s="43"/>
      <c r="JT946" s="43"/>
      <c r="JU946" s="43"/>
      <c r="JV946" s="43"/>
      <c r="JW946" s="43"/>
      <c r="JX946" s="43"/>
      <c r="JY946" s="43"/>
      <c r="JZ946" s="43"/>
      <c r="KA946" s="43"/>
      <c r="KB946" s="43"/>
      <c r="KC946" s="43"/>
      <c r="KD946" s="43"/>
      <c r="KE946" s="43"/>
      <c r="KF946" s="43"/>
      <c r="KG946" s="43"/>
      <c r="KH946" s="43"/>
      <c r="KI946" s="43"/>
      <c r="KJ946" s="43"/>
      <c r="KK946" s="43"/>
      <c r="KL946" s="43"/>
      <c r="KM946" s="43"/>
      <c r="KN946" s="43"/>
      <c r="KO946" s="43"/>
      <c r="KP946" s="43"/>
      <c r="KQ946" s="43"/>
      <c r="KR946" s="43"/>
      <c r="KS946" s="43"/>
      <c r="KT946" s="43"/>
      <c r="KU946" s="43"/>
      <c r="KV946" s="43"/>
      <c r="KW946" s="43"/>
      <c r="KX946" s="43"/>
      <c r="KY946" s="43"/>
      <c r="KZ946" s="43"/>
      <c r="LA946" s="43"/>
      <c r="LB946" s="43"/>
      <c r="LC946" s="43"/>
      <c r="LD946" s="43"/>
      <c r="LE946" s="43"/>
      <c r="LF946" s="43"/>
      <c r="LG946" s="43"/>
      <c r="LH946" s="43"/>
      <c r="LI946" s="43"/>
      <c r="LJ946" s="43"/>
      <c r="LK946" s="43"/>
      <c r="LL946" s="43"/>
      <c r="LM946" s="43"/>
      <c r="LN946" s="43"/>
      <c r="LO946" s="43"/>
      <c r="LP946" s="43"/>
      <c r="LQ946" s="43"/>
      <c r="LR946" s="43"/>
      <c r="LS946" s="43"/>
      <c r="LT946" s="43"/>
      <c r="LU946" s="43"/>
      <c r="LV946" s="43"/>
      <c r="LW946" s="43"/>
      <c r="LX946" s="43"/>
      <c r="LY946" s="43"/>
      <c r="LZ946" s="43"/>
      <c r="MA946" s="43"/>
      <c r="MB946" s="43"/>
      <c r="MC946" s="43"/>
      <c r="MD946" s="43"/>
      <c r="ME946" s="43"/>
      <c r="MF946" s="43"/>
      <c r="MG946" s="43"/>
      <c r="MH946" s="43"/>
      <c r="MI946" s="43"/>
      <c r="MJ946" s="43"/>
      <c r="MK946" s="43"/>
      <c r="ML946" s="43"/>
      <c r="MM946" s="43"/>
      <c r="MN946" s="43"/>
      <c r="MO946" s="43"/>
      <c r="MP946" s="43"/>
      <c r="MQ946" s="43"/>
      <c r="MR946" s="43"/>
      <c r="MS946" s="43"/>
      <c r="MT946" s="43"/>
      <c r="MU946" s="43"/>
      <c r="MV946" s="43"/>
      <c r="MW946" s="43"/>
      <c r="MX946" s="43"/>
      <c r="MY946" s="43"/>
      <c r="MZ946" s="43"/>
      <c r="NA946" s="43"/>
      <c r="NB946" s="43"/>
      <c r="NC946" s="43"/>
      <c r="ND946" s="43"/>
      <c r="NE946" s="43"/>
      <c r="NF946" s="43"/>
      <c r="NG946" s="43"/>
      <c r="NH946" s="43"/>
      <c r="NI946" s="43"/>
      <c r="NJ946" s="43"/>
      <c r="NK946" s="43"/>
      <c r="NL946" s="43"/>
      <c r="NM946" s="43"/>
      <c r="NN946" s="43"/>
      <c r="NO946" s="43"/>
      <c r="NP946" s="43"/>
      <c r="NQ946" s="43"/>
      <c r="NR946" s="43"/>
      <c r="NT946" s="66">
        <f>IF(AND(J946&lt;&gt;"",K946&lt;&gt;""),NETWORKDAYS(J946,K946,設定!$H$3:$H$39),0)</f>
        <v>0</v>
      </c>
      <c r="NU946" s="3"/>
      <c r="NV946" s="66">
        <f>IFERROR(IF(J946&lt;&gt;"",NETWORKDAYS(J946,$K$2,設定!$H$3:$H$39),0),"")</f>
        <v>0</v>
      </c>
      <c r="NW946" s="66">
        <f t="shared" si="137"/>
        <v>0</v>
      </c>
      <c r="NX946" s="3"/>
      <c r="NY946" s="68">
        <f t="shared" si="138"/>
        <v>0</v>
      </c>
      <c r="NZ946" s="68">
        <f t="shared" si="139"/>
        <v>0</v>
      </c>
      <c r="OA946" s="69">
        <f t="shared" si="140"/>
        <v>0</v>
      </c>
      <c r="OB946" s="68">
        <f t="shared" si="135"/>
        <v>0</v>
      </c>
    </row>
    <row r="947" spans="2:392" x14ac:dyDescent="0.4">
      <c r="B947" s="57">
        <f t="shared" si="136"/>
        <v>940</v>
      </c>
      <c r="C947" s="46"/>
      <c r="D947" s="58"/>
      <c r="E947" s="59"/>
      <c r="F947" s="60"/>
      <c r="G947" s="43"/>
      <c r="H947" s="43"/>
      <c r="I947" s="53"/>
      <c r="J947" s="61"/>
      <c r="K947" s="61"/>
      <c r="L947" s="62"/>
      <c r="M947" s="61"/>
      <c r="N947" s="61"/>
      <c r="O947" s="62"/>
      <c r="P947" s="63"/>
      <c r="Q947" s="64" t="str">
        <f t="shared" si="134"/>
        <v/>
      </c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  <c r="FK947" s="43"/>
      <c r="FL947" s="43"/>
      <c r="FM947" s="43"/>
      <c r="FN947" s="43"/>
      <c r="FO947" s="43"/>
      <c r="FP947" s="43"/>
      <c r="FQ947" s="43"/>
      <c r="FR947" s="43"/>
      <c r="FS947" s="43"/>
      <c r="FT947" s="43"/>
      <c r="FU947" s="43"/>
      <c r="FV947" s="43"/>
      <c r="FW947" s="43"/>
      <c r="FX947" s="43"/>
      <c r="FY947" s="43"/>
      <c r="FZ947" s="43"/>
      <c r="GA947" s="43"/>
      <c r="GB947" s="43"/>
      <c r="GC947" s="43"/>
      <c r="GD947" s="43"/>
      <c r="GE947" s="43"/>
      <c r="GF947" s="43"/>
      <c r="GG947" s="43"/>
      <c r="GH947" s="43"/>
      <c r="GI947" s="43"/>
      <c r="GJ947" s="43"/>
      <c r="GK947" s="43"/>
      <c r="GL947" s="43"/>
      <c r="GM947" s="43"/>
      <c r="GN947" s="43"/>
      <c r="GO947" s="43"/>
      <c r="GP947" s="43"/>
      <c r="GQ947" s="43"/>
      <c r="GR947" s="43"/>
      <c r="GS947" s="43"/>
      <c r="GT947" s="43"/>
      <c r="GU947" s="43"/>
      <c r="GV947" s="43"/>
      <c r="GW947" s="43"/>
      <c r="GX947" s="43"/>
      <c r="GY947" s="43"/>
      <c r="GZ947" s="43"/>
      <c r="HA947" s="43"/>
      <c r="HB947" s="43"/>
      <c r="HC947" s="43"/>
      <c r="HD947" s="43"/>
      <c r="HE947" s="43"/>
      <c r="HF947" s="43"/>
      <c r="HG947" s="43"/>
      <c r="HH947" s="43"/>
      <c r="HI947" s="43"/>
      <c r="HJ947" s="43"/>
      <c r="HK947" s="43"/>
      <c r="HL947" s="43"/>
      <c r="HM947" s="43"/>
      <c r="HN947" s="43"/>
      <c r="HO947" s="43"/>
      <c r="HP947" s="43"/>
      <c r="HQ947" s="43"/>
      <c r="HR947" s="43"/>
      <c r="HS947" s="43"/>
      <c r="HT947" s="43"/>
      <c r="HU947" s="43"/>
      <c r="HV947" s="43"/>
      <c r="HW947" s="43"/>
      <c r="HX947" s="43"/>
      <c r="HY947" s="43"/>
      <c r="HZ947" s="43"/>
      <c r="IA947" s="43"/>
      <c r="IB947" s="43"/>
      <c r="IC947" s="43"/>
      <c r="ID947" s="43"/>
      <c r="IE947" s="43"/>
      <c r="IF947" s="43"/>
      <c r="IG947" s="43"/>
      <c r="IH947" s="43"/>
      <c r="II947" s="43"/>
      <c r="IJ947" s="43"/>
      <c r="IK947" s="43"/>
      <c r="IL947" s="43"/>
      <c r="IM947" s="43"/>
      <c r="IN947" s="43"/>
      <c r="IO947" s="43"/>
      <c r="IP947" s="43"/>
      <c r="IQ947" s="43"/>
      <c r="IR947" s="43"/>
      <c r="IS947" s="43"/>
      <c r="IT947" s="43"/>
      <c r="IU947" s="43"/>
      <c r="IV947" s="43"/>
      <c r="IW947" s="43"/>
      <c r="IX947" s="43"/>
      <c r="IY947" s="43"/>
      <c r="IZ947" s="43"/>
      <c r="JA947" s="43"/>
      <c r="JB947" s="43"/>
      <c r="JC947" s="43"/>
      <c r="JD947" s="43"/>
      <c r="JE947" s="43"/>
      <c r="JF947" s="43"/>
      <c r="JG947" s="43"/>
      <c r="JH947" s="43"/>
      <c r="JI947" s="43"/>
      <c r="JJ947" s="43"/>
      <c r="JK947" s="43"/>
      <c r="JL947" s="43"/>
      <c r="JM947" s="43"/>
      <c r="JN947" s="43"/>
      <c r="JO947" s="43"/>
      <c r="JP947" s="43"/>
      <c r="JQ947" s="43"/>
      <c r="JR947" s="43"/>
      <c r="JS947" s="43"/>
      <c r="JT947" s="43"/>
      <c r="JU947" s="43"/>
      <c r="JV947" s="43"/>
      <c r="JW947" s="43"/>
      <c r="JX947" s="43"/>
      <c r="JY947" s="43"/>
      <c r="JZ947" s="43"/>
      <c r="KA947" s="43"/>
      <c r="KB947" s="43"/>
      <c r="KC947" s="43"/>
      <c r="KD947" s="43"/>
      <c r="KE947" s="43"/>
      <c r="KF947" s="43"/>
      <c r="KG947" s="43"/>
      <c r="KH947" s="43"/>
      <c r="KI947" s="43"/>
      <c r="KJ947" s="43"/>
      <c r="KK947" s="43"/>
      <c r="KL947" s="43"/>
      <c r="KM947" s="43"/>
      <c r="KN947" s="43"/>
      <c r="KO947" s="43"/>
      <c r="KP947" s="43"/>
      <c r="KQ947" s="43"/>
      <c r="KR947" s="43"/>
      <c r="KS947" s="43"/>
      <c r="KT947" s="43"/>
      <c r="KU947" s="43"/>
      <c r="KV947" s="43"/>
      <c r="KW947" s="43"/>
      <c r="KX947" s="43"/>
      <c r="KY947" s="43"/>
      <c r="KZ947" s="43"/>
      <c r="LA947" s="43"/>
      <c r="LB947" s="43"/>
      <c r="LC947" s="43"/>
      <c r="LD947" s="43"/>
      <c r="LE947" s="43"/>
      <c r="LF947" s="43"/>
      <c r="LG947" s="43"/>
      <c r="LH947" s="43"/>
      <c r="LI947" s="43"/>
      <c r="LJ947" s="43"/>
      <c r="LK947" s="43"/>
      <c r="LL947" s="43"/>
      <c r="LM947" s="43"/>
      <c r="LN947" s="43"/>
      <c r="LO947" s="43"/>
      <c r="LP947" s="43"/>
      <c r="LQ947" s="43"/>
      <c r="LR947" s="43"/>
      <c r="LS947" s="43"/>
      <c r="LT947" s="43"/>
      <c r="LU947" s="43"/>
      <c r="LV947" s="43"/>
      <c r="LW947" s="43"/>
      <c r="LX947" s="43"/>
      <c r="LY947" s="43"/>
      <c r="LZ947" s="43"/>
      <c r="MA947" s="43"/>
      <c r="MB947" s="43"/>
      <c r="MC947" s="43"/>
      <c r="MD947" s="43"/>
      <c r="ME947" s="43"/>
      <c r="MF947" s="43"/>
      <c r="MG947" s="43"/>
      <c r="MH947" s="43"/>
      <c r="MI947" s="43"/>
      <c r="MJ947" s="43"/>
      <c r="MK947" s="43"/>
      <c r="ML947" s="43"/>
      <c r="MM947" s="43"/>
      <c r="MN947" s="43"/>
      <c r="MO947" s="43"/>
      <c r="MP947" s="43"/>
      <c r="MQ947" s="43"/>
      <c r="MR947" s="43"/>
      <c r="MS947" s="43"/>
      <c r="MT947" s="43"/>
      <c r="MU947" s="43"/>
      <c r="MV947" s="43"/>
      <c r="MW947" s="43"/>
      <c r="MX947" s="43"/>
      <c r="MY947" s="43"/>
      <c r="MZ947" s="43"/>
      <c r="NA947" s="43"/>
      <c r="NB947" s="43"/>
      <c r="NC947" s="43"/>
      <c r="ND947" s="43"/>
      <c r="NE947" s="43"/>
      <c r="NF947" s="43"/>
      <c r="NG947" s="43"/>
      <c r="NH947" s="43"/>
      <c r="NI947" s="43"/>
      <c r="NJ947" s="43"/>
      <c r="NK947" s="43"/>
      <c r="NL947" s="43"/>
      <c r="NM947" s="43"/>
      <c r="NN947" s="43"/>
      <c r="NO947" s="43"/>
      <c r="NP947" s="43"/>
      <c r="NQ947" s="43"/>
      <c r="NR947" s="43"/>
      <c r="NT947" s="66">
        <f>IF(AND(J947&lt;&gt;"",K947&lt;&gt;""),NETWORKDAYS(J947,K947,設定!$H$3:$H$39),0)</f>
        <v>0</v>
      </c>
      <c r="NU947" s="3"/>
      <c r="NV947" s="66">
        <f>IFERROR(IF(J947&lt;&gt;"",NETWORKDAYS(J947,$K$2,設定!$H$3:$H$39),0),"")</f>
        <v>0</v>
      </c>
      <c r="NW947" s="66">
        <f t="shared" si="137"/>
        <v>0</v>
      </c>
      <c r="NX947" s="3"/>
      <c r="NY947" s="68">
        <f t="shared" si="138"/>
        <v>0</v>
      </c>
      <c r="NZ947" s="68">
        <f t="shared" si="139"/>
        <v>0</v>
      </c>
      <c r="OA947" s="69">
        <f t="shared" si="140"/>
        <v>0</v>
      </c>
      <c r="OB947" s="68">
        <f t="shared" si="135"/>
        <v>0</v>
      </c>
    </row>
    <row r="948" spans="2:392" x14ac:dyDescent="0.4">
      <c r="B948" s="57">
        <f t="shared" si="136"/>
        <v>941</v>
      </c>
      <c r="C948" s="46"/>
      <c r="D948" s="58"/>
      <c r="E948" s="59"/>
      <c r="F948" s="60"/>
      <c r="G948" s="43"/>
      <c r="H948" s="43"/>
      <c r="I948" s="53"/>
      <c r="J948" s="61"/>
      <c r="K948" s="61"/>
      <c r="L948" s="62"/>
      <c r="M948" s="61"/>
      <c r="N948" s="61"/>
      <c r="O948" s="62"/>
      <c r="P948" s="63"/>
      <c r="Q948" s="64" t="str">
        <f t="shared" si="134"/>
        <v/>
      </c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  <c r="FK948" s="43"/>
      <c r="FL948" s="43"/>
      <c r="FM948" s="43"/>
      <c r="FN948" s="43"/>
      <c r="FO948" s="43"/>
      <c r="FP948" s="43"/>
      <c r="FQ948" s="43"/>
      <c r="FR948" s="43"/>
      <c r="FS948" s="43"/>
      <c r="FT948" s="43"/>
      <c r="FU948" s="43"/>
      <c r="FV948" s="43"/>
      <c r="FW948" s="43"/>
      <c r="FX948" s="43"/>
      <c r="FY948" s="43"/>
      <c r="FZ948" s="43"/>
      <c r="GA948" s="43"/>
      <c r="GB948" s="43"/>
      <c r="GC948" s="43"/>
      <c r="GD948" s="43"/>
      <c r="GE948" s="43"/>
      <c r="GF948" s="43"/>
      <c r="GG948" s="43"/>
      <c r="GH948" s="43"/>
      <c r="GI948" s="43"/>
      <c r="GJ948" s="43"/>
      <c r="GK948" s="43"/>
      <c r="GL948" s="43"/>
      <c r="GM948" s="43"/>
      <c r="GN948" s="43"/>
      <c r="GO948" s="43"/>
      <c r="GP948" s="43"/>
      <c r="GQ948" s="43"/>
      <c r="GR948" s="43"/>
      <c r="GS948" s="43"/>
      <c r="GT948" s="43"/>
      <c r="GU948" s="43"/>
      <c r="GV948" s="43"/>
      <c r="GW948" s="43"/>
      <c r="GX948" s="43"/>
      <c r="GY948" s="43"/>
      <c r="GZ948" s="43"/>
      <c r="HA948" s="43"/>
      <c r="HB948" s="43"/>
      <c r="HC948" s="43"/>
      <c r="HD948" s="43"/>
      <c r="HE948" s="43"/>
      <c r="HF948" s="43"/>
      <c r="HG948" s="43"/>
      <c r="HH948" s="43"/>
      <c r="HI948" s="43"/>
      <c r="HJ948" s="43"/>
      <c r="HK948" s="43"/>
      <c r="HL948" s="43"/>
      <c r="HM948" s="43"/>
      <c r="HN948" s="43"/>
      <c r="HO948" s="43"/>
      <c r="HP948" s="43"/>
      <c r="HQ948" s="43"/>
      <c r="HR948" s="43"/>
      <c r="HS948" s="43"/>
      <c r="HT948" s="43"/>
      <c r="HU948" s="43"/>
      <c r="HV948" s="43"/>
      <c r="HW948" s="43"/>
      <c r="HX948" s="43"/>
      <c r="HY948" s="43"/>
      <c r="HZ948" s="43"/>
      <c r="IA948" s="43"/>
      <c r="IB948" s="43"/>
      <c r="IC948" s="43"/>
      <c r="ID948" s="43"/>
      <c r="IE948" s="43"/>
      <c r="IF948" s="43"/>
      <c r="IG948" s="43"/>
      <c r="IH948" s="43"/>
      <c r="II948" s="43"/>
      <c r="IJ948" s="43"/>
      <c r="IK948" s="43"/>
      <c r="IL948" s="43"/>
      <c r="IM948" s="43"/>
      <c r="IN948" s="43"/>
      <c r="IO948" s="43"/>
      <c r="IP948" s="43"/>
      <c r="IQ948" s="43"/>
      <c r="IR948" s="43"/>
      <c r="IS948" s="43"/>
      <c r="IT948" s="43"/>
      <c r="IU948" s="43"/>
      <c r="IV948" s="43"/>
      <c r="IW948" s="43"/>
      <c r="IX948" s="43"/>
      <c r="IY948" s="43"/>
      <c r="IZ948" s="43"/>
      <c r="JA948" s="43"/>
      <c r="JB948" s="43"/>
      <c r="JC948" s="43"/>
      <c r="JD948" s="43"/>
      <c r="JE948" s="43"/>
      <c r="JF948" s="43"/>
      <c r="JG948" s="43"/>
      <c r="JH948" s="43"/>
      <c r="JI948" s="43"/>
      <c r="JJ948" s="43"/>
      <c r="JK948" s="43"/>
      <c r="JL948" s="43"/>
      <c r="JM948" s="43"/>
      <c r="JN948" s="43"/>
      <c r="JO948" s="43"/>
      <c r="JP948" s="43"/>
      <c r="JQ948" s="43"/>
      <c r="JR948" s="43"/>
      <c r="JS948" s="43"/>
      <c r="JT948" s="43"/>
      <c r="JU948" s="43"/>
      <c r="JV948" s="43"/>
      <c r="JW948" s="43"/>
      <c r="JX948" s="43"/>
      <c r="JY948" s="43"/>
      <c r="JZ948" s="43"/>
      <c r="KA948" s="43"/>
      <c r="KB948" s="43"/>
      <c r="KC948" s="43"/>
      <c r="KD948" s="43"/>
      <c r="KE948" s="43"/>
      <c r="KF948" s="43"/>
      <c r="KG948" s="43"/>
      <c r="KH948" s="43"/>
      <c r="KI948" s="43"/>
      <c r="KJ948" s="43"/>
      <c r="KK948" s="43"/>
      <c r="KL948" s="43"/>
      <c r="KM948" s="43"/>
      <c r="KN948" s="43"/>
      <c r="KO948" s="43"/>
      <c r="KP948" s="43"/>
      <c r="KQ948" s="43"/>
      <c r="KR948" s="43"/>
      <c r="KS948" s="43"/>
      <c r="KT948" s="43"/>
      <c r="KU948" s="43"/>
      <c r="KV948" s="43"/>
      <c r="KW948" s="43"/>
      <c r="KX948" s="43"/>
      <c r="KY948" s="43"/>
      <c r="KZ948" s="43"/>
      <c r="LA948" s="43"/>
      <c r="LB948" s="43"/>
      <c r="LC948" s="43"/>
      <c r="LD948" s="43"/>
      <c r="LE948" s="43"/>
      <c r="LF948" s="43"/>
      <c r="LG948" s="43"/>
      <c r="LH948" s="43"/>
      <c r="LI948" s="43"/>
      <c r="LJ948" s="43"/>
      <c r="LK948" s="43"/>
      <c r="LL948" s="43"/>
      <c r="LM948" s="43"/>
      <c r="LN948" s="43"/>
      <c r="LO948" s="43"/>
      <c r="LP948" s="43"/>
      <c r="LQ948" s="43"/>
      <c r="LR948" s="43"/>
      <c r="LS948" s="43"/>
      <c r="LT948" s="43"/>
      <c r="LU948" s="43"/>
      <c r="LV948" s="43"/>
      <c r="LW948" s="43"/>
      <c r="LX948" s="43"/>
      <c r="LY948" s="43"/>
      <c r="LZ948" s="43"/>
      <c r="MA948" s="43"/>
      <c r="MB948" s="43"/>
      <c r="MC948" s="43"/>
      <c r="MD948" s="43"/>
      <c r="ME948" s="43"/>
      <c r="MF948" s="43"/>
      <c r="MG948" s="43"/>
      <c r="MH948" s="43"/>
      <c r="MI948" s="43"/>
      <c r="MJ948" s="43"/>
      <c r="MK948" s="43"/>
      <c r="ML948" s="43"/>
      <c r="MM948" s="43"/>
      <c r="MN948" s="43"/>
      <c r="MO948" s="43"/>
      <c r="MP948" s="43"/>
      <c r="MQ948" s="43"/>
      <c r="MR948" s="43"/>
      <c r="MS948" s="43"/>
      <c r="MT948" s="43"/>
      <c r="MU948" s="43"/>
      <c r="MV948" s="43"/>
      <c r="MW948" s="43"/>
      <c r="MX948" s="43"/>
      <c r="MY948" s="43"/>
      <c r="MZ948" s="43"/>
      <c r="NA948" s="43"/>
      <c r="NB948" s="43"/>
      <c r="NC948" s="43"/>
      <c r="ND948" s="43"/>
      <c r="NE948" s="43"/>
      <c r="NF948" s="43"/>
      <c r="NG948" s="43"/>
      <c r="NH948" s="43"/>
      <c r="NI948" s="43"/>
      <c r="NJ948" s="43"/>
      <c r="NK948" s="43"/>
      <c r="NL948" s="43"/>
      <c r="NM948" s="43"/>
      <c r="NN948" s="43"/>
      <c r="NO948" s="43"/>
      <c r="NP948" s="43"/>
      <c r="NQ948" s="43"/>
      <c r="NR948" s="43"/>
      <c r="NT948" s="66">
        <f>IF(AND(J948&lt;&gt;"",K948&lt;&gt;""),NETWORKDAYS(J948,K948,設定!$H$3:$H$39),0)</f>
        <v>0</v>
      </c>
      <c r="NU948" s="3"/>
      <c r="NV948" s="66">
        <f>IFERROR(IF(J948&lt;&gt;"",NETWORKDAYS(J948,$K$2,設定!$H$3:$H$39),0),"")</f>
        <v>0</v>
      </c>
      <c r="NW948" s="66">
        <f t="shared" si="137"/>
        <v>0</v>
      </c>
      <c r="NX948" s="3"/>
      <c r="NY948" s="68">
        <f t="shared" si="138"/>
        <v>0</v>
      </c>
      <c r="NZ948" s="68">
        <f t="shared" si="139"/>
        <v>0</v>
      </c>
      <c r="OA948" s="69">
        <f t="shared" si="140"/>
        <v>0</v>
      </c>
      <c r="OB948" s="68">
        <f t="shared" si="135"/>
        <v>0</v>
      </c>
    </row>
    <row r="949" spans="2:392" x14ac:dyDescent="0.4">
      <c r="B949" s="57">
        <f t="shared" si="136"/>
        <v>942</v>
      </c>
      <c r="C949" s="46"/>
      <c r="D949" s="58"/>
      <c r="E949" s="59"/>
      <c r="F949" s="60"/>
      <c r="G949" s="43"/>
      <c r="H949" s="43"/>
      <c r="I949" s="53"/>
      <c r="J949" s="61"/>
      <c r="K949" s="61"/>
      <c r="L949" s="62"/>
      <c r="M949" s="61"/>
      <c r="N949" s="61"/>
      <c r="O949" s="62"/>
      <c r="P949" s="63"/>
      <c r="Q949" s="64" t="str">
        <f t="shared" si="134"/>
        <v/>
      </c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  <c r="FK949" s="43"/>
      <c r="FL949" s="43"/>
      <c r="FM949" s="43"/>
      <c r="FN949" s="43"/>
      <c r="FO949" s="43"/>
      <c r="FP949" s="43"/>
      <c r="FQ949" s="43"/>
      <c r="FR949" s="43"/>
      <c r="FS949" s="43"/>
      <c r="FT949" s="43"/>
      <c r="FU949" s="43"/>
      <c r="FV949" s="43"/>
      <c r="FW949" s="43"/>
      <c r="FX949" s="43"/>
      <c r="FY949" s="43"/>
      <c r="FZ949" s="43"/>
      <c r="GA949" s="43"/>
      <c r="GB949" s="43"/>
      <c r="GC949" s="43"/>
      <c r="GD949" s="43"/>
      <c r="GE949" s="43"/>
      <c r="GF949" s="43"/>
      <c r="GG949" s="43"/>
      <c r="GH949" s="43"/>
      <c r="GI949" s="43"/>
      <c r="GJ949" s="43"/>
      <c r="GK949" s="43"/>
      <c r="GL949" s="43"/>
      <c r="GM949" s="43"/>
      <c r="GN949" s="43"/>
      <c r="GO949" s="43"/>
      <c r="GP949" s="43"/>
      <c r="GQ949" s="43"/>
      <c r="GR949" s="43"/>
      <c r="GS949" s="43"/>
      <c r="GT949" s="43"/>
      <c r="GU949" s="43"/>
      <c r="GV949" s="43"/>
      <c r="GW949" s="43"/>
      <c r="GX949" s="43"/>
      <c r="GY949" s="43"/>
      <c r="GZ949" s="43"/>
      <c r="HA949" s="43"/>
      <c r="HB949" s="43"/>
      <c r="HC949" s="43"/>
      <c r="HD949" s="43"/>
      <c r="HE949" s="43"/>
      <c r="HF949" s="43"/>
      <c r="HG949" s="43"/>
      <c r="HH949" s="43"/>
      <c r="HI949" s="43"/>
      <c r="HJ949" s="43"/>
      <c r="HK949" s="43"/>
      <c r="HL949" s="43"/>
      <c r="HM949" s="43"/>
      <c r="HN949" s="43"/>
      <c r="HO949" s="43"/>
      <c r="HP949" s="43"/>
      <c r="HQ949" s="43"/>
      <c r="HR949" s="43"/>
      <c r="HS949" s="43"/>
      <c r="HT949" s="43"/>
      <c r="HU949" s="43"/>
      <c r="HV949" s="43"/>
      <c r="HW949" s="43"/>
      <c r="HX949" s="43"/>
      <c r="HY949" s="43"/>
      <c r="HZ949" s="43"/>
      <c r="IA949" s="43"/>
      <c r="IB949" s="43"/>
      <c r="IC949" s="43"/>
      <c r="ID949" s="43"/>
      <c r="IE949" s="43"/>
      <c r="IF949" s="43"/>
      <c r="IG949" s="43"/>
      <c r="IH949" s="43"/>
      <c r="II949" s="43"/>
      <c r="IJ949" s="43"/>
      <c r="IK949" s="43"/>
      <c r="IL949" s="43"/>
      <c r="IM949" s="43"/>
      <c r="IN949" s="43"/>
      <c r="IO949" s="43"/>
      <c r="IP949" s="43"/>
      <c r="IQ949" s="43"/>
      <c r="IR949" s="43"/>
      <c r="IS949" s="43"/>
      <c r="IT949" s="43"/>
      <c r="IU949" s="43"/>
      <c r="IV949" s="43"/>
      <c r="IW949" s="43"/>
      <c r="IX949" s="43"/>
      <c r="IY949" s="43"/>
      <c r="IZ949" s="43"/>
      <c r="JA949" s="43"/>
      <c r="JB949" s="43"/>
      <c r="JC949" s="43"/>
      <c r="JD949" s="43"/>
      <c r="JE949" s="43"/>
      <c r="JF949" s="43"/>
      <c r="JG949" s="43"/>
      <c r="JH949" s="43"/>
      <c r="JI949" s="43"/>
      <c r="JJ949" s="43"/>
      <c r="JK949" s="43"/>
      <c r="JL949" s="43"/>
      <c r="JM949" s="43"/>
      <c r="JN949" s="43"/>
      <c r="JO949" s="43"/>
      <c r="JP949" s="43"/>
      <c r="JQ949" s="43"/>
      <c r="JR949" s="43"/>
      <c r="JS949" s="43"/>
      <c r="JT949" s="43"/>
      <c r="JU949" s="43"/>
      <c r="JV949" s="43"/>
      <c r="JW949" s="43"/>
      <c r="JX949" s="43"/>
      <c r="JY949" s="43"/>
      <c r="JZ949" s="43"/>
      <c r="KA949" s="43"/>
      <c r="KB949" s="43"/>
      <c r="KC949" s="43"/>
      <c r="KD949" s="43"/>
      <c r="KE949" s="43"/>
      <c r="KF949" s="43"/>
      <c r="KG949" s="43"/>
      <c r="KH949" s="43"/>
      <c r="KI949" s="43"/>
      <c r="KJ949" s="43"/>
      <c r="KK949" s="43"/>
      <c r="KL949" s="43"/>
      <c r="KM949" s="43"/>
      <c r="KN949" s="43"/>
      <c r="KO949" s="43"/>
      <c r="KP949" s="43"/>
      <c r="KQ949" s="43"/>
      <c r="KR949" s="43"/>
      <c r="KS949" s="43"/>
      <c r="KT949" s="43"/>
      <c r="KU949" s="43"/>
      <c r="KV949" s="43"/>
      <c r="KW949" s="43"/>
      <c r="KX949" s="43"/>
      <c r="KY949" s="43"/>
      <c r="KZ949" s="43"/>
      <c r="LA949" s="43"/>
      <c r="LB949" s="43"/>
      <c r="LC949" s="43"/>
      <c r="LD949" s="43"/>
      <c r="LE949" s="43"/>
      <c r="LF949" s="43"/>
      <c r="LG949" s="43"/>
      <c r="LH949" s="43"/>
      <c r="LI949" s="43"/>
      <c r="LJ949" s="43"/>
      <c r="LK949" s="43"/>
      <c r="LL949" s="43"/>
      <c r="LM949" s="43"/>
      <c r="LN949" s="43"/>
      <c r="LO949" s="43"/>
      <c r="LP949" s="43"/>
      <c r="LQ949" s="43"/>
      <c r="LR949" s="43"/>
      <c r="LS949" s="43"/>
      <c r="LT949" s="43"/>
      <c r="LU949" s="43"/>
      <c r="LV949" s="43"/>
      <c r="LW949" s="43"/>
      <c r="LX949" s="43"/>
      <c r="LY949" s="43"/>
      <c r="LZ949" s="43"/>
      <c r="MA949" s="43"/>
      <c r="MB949" s="43"/>
      <c r="MC949" s="43"/>
      <c r="MD949" s="43"/>
      <c r="ME949" s="43"/>
      <c r="MF949" s="43"/>
      <c r="MG949" s="43"/>
      <c r="MH949" s="43"/>
      <c r="MI949" s="43"/>
      <c r="MJ949" s="43"/>
      <c r="MK949" s="43"/>
      <c r="ML949" s="43"/>
      <c r="MM949" s="43"/>
      <c r="MN949" s="43"/>
      <c r="MO949" s="43"/>
      <c r="MP949" s="43"/>
      <c r="MQ949" s="43"/>
      <c r="MR949" s="43"/>
      <c r="MS949" s="43"/>
      <c r="MT949" s="43"/>
      <c r="MU949" s="43"/>
      <c r="MV949" s="43"/>
      <c r="MW949" s="43"/>
      <c r="MX949" s="43"/>
      <c r="MY949" s="43"/>
      <c r="MZ949" s="43"/>
      <c r="NA949" s="43"/>
      <c r="NB949" s="43"/>
      <c r="NC949" s="43"/>
      <c r="ND949" s="43"/>
      <c r="NE949" s="43"/>
      <c r="NF949" s="43"/>
      <c r="NG949" s="43"/>
      <c r="NH949" s="43"/>
      <c r="NI949" s="43"/>
      <c r="NJ949" s="43"/>
      <c r="NK949" s="43"/>
      <c r="NL949" s="43"/>
      <c r="NM949" s="43"/>
      <c r="NN949" s="43"/>
      <c r="NO949" s="43"/>
      <c r="NP949" s="43"/>
      <c r="NQ949" s="43"/>
      <c r="NR949" s="43"/>
      <c r="NT949" s="66">
        <f>IF(AND(J949&lt;&gt;"",K949&lt;&gt;""),NETWORKDAYS(J949,K949,設定!$H$3:$H$39),0)</f>
        <v>0</v>
      </c>
      <c r="NU949" s="3"/>
      <c r="NV949" s="66">
        <f>IFERROR(IF(J949&lt;&gt;"",NETWORKDAYS(J949,$K$2,設定!$H$3:$H$39),0),"")</f>
        <v>0</v>
      </c>
      <c r="NW949" s="66">
        <f t="shared" si="137"/>
        <v>0</v>
      </c>
      <c r="NX949" s="3"/>
      <c r="NY949" s="68">
        <f t="shared" si="138"/>
        <v>0</v>
      </c>
      <c r="NZ949" s="68">
        <f t="shared" si="139"/>
        <v>0</v>
      </c>
      <c r="OA949" s="69">
        <f t="shared" si="140"/>
        <v>0</v>
      </c>
      <c r="OB949" s="68">
        <f t="shared" si="135"/>
        <v>0</v>
      </c>
    </row>
    <row r="950" spans="2:392" x14ac:dyDescent="0.4">
      <c r="B950" s="57">
        <f t="shared" si="136"/>
        <v>943</v>
      </c>
      <c r="C950" s="46"/>
      <c r="D950" s="58"/>
      <c r="E950" s="59"/>
      <c r="F950" s="60"/>
      <c r="G950" s="43"/>
      <c r="H950" s="43"/>
      <c r="I950" s="53"/>
      <c r="J950" s="61"/>
      <c r="K950" s="61"/>
      <c r="L950" s="62"/>
      <c r="M950" s="61"/>
      <c r="N950" s="61"/>
      <c r="O950" s="62"/>
      <c r="P950" s="63"/>
      <c r="Q950" s="64" t="str">
        <f t="shared" si="134"/>
        <v/>
      </c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  <c r="FK950" s="43"/>
      <c r="FL950" s="43"/>
      <c r="FM950" s="43"/>
      <c r="FN950" s="43"/>
      <c r="FO950" s="43"/>
      <c r="FP950" s="43"/>
      <c r="FQ950" s="43"/>
      <c r="FR950" s="43"/>
      <c r="FS950" s="43"/>
      <c r="FT950" s="43"/>
      <c r="FU950" s="43"/>
      <c r="FV950" s="43"/>
      <c r="FW950" s="43"/>
      <c r="FX950" s="43"/>
      <c r="FY950" s="43"/>
      <c r="FZ950" s="43"/>
      <c r="GA950" s="43"/>
      <c r="GB950" s="43"/>
      <c r="GC950" s="43"/>
      <c r="GD950" s="43"/>
      <c r="GE950" s="43"/>
      <c r="GF950" s="43"/>
      <c r="GG950" s="43"/>
      <c r="GH950" s="43"/>
      <c r="GI950" s="43"/>
      <c r="GJ950" s="43"/>
      <c r="GK950" s="43"/>
      <c r="GL950" s="43"/>
      <c r="GM950" s="43"/>
      <c r="GN950" s="43"/>
      <c r="GO950" s="43"/>
      <c r="GP950" s="43"/>
      <c r="GQ950" s="43"/>
      <c r="GR950" s="43"/>
      <c r="GS950" s="43"/>
      <c r="GT950" s="43"/>
      <c r="GU950" s="43"/>
      <c r="GV950" s="43"/>
      <c r="GW950" s="43"/>
      <c r="GX950" s="43"/>
      <c r="GY950" s="43"/>
      <c r="GZ950" s="43"/>
      <c r="HA950" s="43"/>
      <c r="HB950" s="43"/>
      <c r="HC950" s="43"/>
      <c r="HD950" s="43"/>
      <c r="HE950" s="43"/>
      <c r="HF950" s="43"/>
      <c r="HG950" s="43"/>
      <c r="HH950" s="43"/>
      <c r="HI950" s="43"/>
      <c r="HJ950" s="43"/>
      <c r="HK950" s="43"/>
      <c r="HL950" s="43"/>
      <c r="HM950" s="43"/>
      <c r="HN950" s="43"/>
      <c r="HO950" s="43"/>
      <c r="HP950" s="43"/>
      <c r="HQ950" s="43"/>
      <c r="HR950" s="43"/>
      <c r="HS950" s="43"/>
      <c r="HT950" s="43"/>
      <c r="HU950" s="43"/>
      <c r="HV950" s="43"/>
      <c r="HW950" s="43"/>
      <c r="HX950" s="43"/>
      <c r="HY950" s="43"/>
      <c r="HZ950" s="43"/>
      <c r="IA950" s="43"/>
      <c r="IB950" s="43"/>
      <c r="IC950" s="43"/>
      <c r="ID950" s="43"/>
      <c r="IE950" s="43"/>
      <c r="IF950" s="43"/>
      <c r="IG950" s="43"/>
      <c r="IH950" s="43"/>
      <c r="II950" s="43"/>
      <c r="IJ950" s="43"/>
      <c r="IK950" s="43"/>
      <c r="IL950" s="43"/>
      <c r="IM950" s="43"/>
      <c r="IN950" s="43"/>
      <c r="IO950" s="43"/>
      <c r="IP950" s="43"/>
      <c r="IQ950" s="43"/>
      <c r="IR950" s="43"/>
      <c r="IS950" s="43"/>
      <c r="IT950" s="43"/>
      <c r="IU950" s="43"/>
      <c r="IV950" s="43"/>
      <c r="IW950" s="43"/>
      <c r="IX950" s="43"/>
      <c r="IY950" s="43"/>
      <c r="IZ950" s="43"/>
      <c r="JA950" s="43"/>
      <c r="JB950" s="43"/>
      <c r="JC950" s="43"/>
      <c r="JD950" s="43"/>
      <c r="JE950" s="43"/>
      <c r="JF950" s="43"/>
      <c r="JG950" s="43"/>
      <c r="JH950" s="43"/>
      <c r="JI950" s="43"/>
      <c r="JJ950" s="43"/>
      <c r="JK950" s="43"/>
      <c r="JL950" s="43"/>
      <c r="JM950" s="43"/>
      <c r="JN950" s="43"/>
      <c r="JO950" s="43"/>
      <c r="JP950" s="43"/>
      <c r="JQ950" s="43"/>
      <c r="JR950" s="43"/>
      <c r="JS950" s="43"/>
      <c r="JT950" s="43"/>
      <c r="JU950" s="43"/>
      <c r="JV950" s="43"/>
      <c r="JW950" s="43"/>
      <c r="JX950" s="43"/>
      <c r="JY950" s="43"/>
      <c r="JZ950" s="43"/>
      <c r="KA950" s="43"/>
      <c r="KB950" s="43"/>
      <c r="KC950" s="43"/>
      <c r="KD950" s="43"/>
      <c r="KE950" s="43"/>
      <c r="KF950" s="43"/>
      <c r="KG950" s="43"/>
      <c r="KH950" s="43"/>
      <c r="KI950" s="43"/>
      <c r="KJ950" s="43"/>
      <c r="KK950" s="43"/>
      <c r="KL950" s="43"/>
      <c r="KM950" s="43"/>
      <c r="KN950" s="43"/>
      <c r="KO950" s="43"/>
      <c r="KP950" s="43"/>
      <c r="KQ950" s="43"/>
      <c r="KR950" s="43"/>
      <c r="KS950" s="43"/>
      <c r="KT950" s="43"/>
      <c r="KU950" s="43"/>
      <c r="KV950" s="43"/>
      <c r="KW950" s="43"/>
      <c r="KX950" s="43"/>
      <c r="KY950" s="43"/>
      <c r="KZ950" s="43"/>
      <c r="LA950" s="43"/>
      <c r="LB950" s="43"/>
      <c r="LC950" s="43"/>
      <c r="LD950" s="43"/>
      <c r="LE950" s="43"/>
      <c r="LF950" s="43"/>
      <c r="LG950" s="43"/>
      <c r="LH950" s="43"/>
      <c r="LI950" s="43"/>
      <c r="LJ950" s="43"/>
      <c r="LK950" s="43"/>
      <c r="LL950" s="43"/>
      <c r="LM950" s="43"/>
      <c r="LN950" s="43"/>
      <c r="LO950" s="43"/>
      <c r="LP950" s="43"/>
      <c r="LQ950" s="43"/>
      <c r="LR950" s="43"/>
      <c r="LS950" s="43"/>
      <c r="LT950" s="43"/>
      <c r="LU950" s="43"/>
      <c r="LV950" s="43"/>
      <c r="LW950" s="43"/>
      <c r="LX950" s="43"/>
      <c r="LY950" s="43"/>
      <c r="LZ950" s="43"/>
      <c r="MA950" s="43"/>
      <c r="MB950" s="43"/>
      <c r="MC950" s="43"/>
      <c r="MD950" s="43"/>
      <c r="ME950" s="43"/>
      <c r="MF950" s="43"/>
      <c r="MG950" s="43"/>
      <c r="MH950" s="43"/>
      <c r="MI950" s="43"/>
      <c r="MJ950" s="43"/>
      <c r="MK950" s="43"/>
      <c r="ML950" s="43"/>
      <c r="MM950" s="43"/>
      <c r="MN950" s="43"/>
      <c r="MO950" s="43"/>
      <c r="MP950" s="43"/>
      <c r="MQ950" s="43"/>
      <c r="MR950" s="43"/>
      <c r="MS950" s="43"/>
      <c r="MT950" s="43"/>
      <c r="MU950" s="43"/>
      <c r="MV950" s="43"/>
      <c r="MW950" s="43"/>
      <c r="MX950" s="43"/>
      <c r="MY950" s="43"/>
      <c r="MZ950" s="43"/>
      <c r="NA950" s="43"/>
      <c r="NB950" s="43"/>
      <c r="NC950" s="43"/>
      <c r="ND950" s="43"/>
      <c r="NE950" s="43"/>
      <c r="NF950" s="43"/>
      <c r="NG950" s="43"/>
      <c r="NH950" s="43"/>
      <c r="NI950" s="43"/>
      <c r="NJ950" s="43"/>
      <c r="NK950" s="43"/>
      <c r="NL950" s="43"/>
      <c r="NM950" s="43"/>
      <c r="NN950" s="43"/>
      <c r="NO950" s="43"/>
      <c r="NP950" s="43"/>
      <c r="NQ950" s="43"/>
      <c r="NR950" s="43"/>
      <c r="NT950" s="66">
        <f>IF(AND(J950&lt;&gt;"",K950&lt;&gt;""),NETWORKDAYS(J950,K950,設定!$H$3:$H$39),0)</f>
        <v>0</v>
      </c>
      <c r="NU950" s="3"/>
      <c r="NV950" s="66">
        <f>IFERROR(IF(J950&lt;&gt;"",NETWORKDAYS(J950,$K$2,設定!$H$3:$H$39),0),"")</f>
        <v>0</v>
      </c>
      <c r="NW950" s="66">
        <f t="shared" si="137"/>
        <v>0</v>
      </c>
      <c r="NX950" s="3"/>
      <c r="NY950" s="68">
        <f t="shared" si="138"/>
        <v>0</v>
      </c>
      <c r="NZ950" s="68">
        <f t="shared" si="139"/>
        <v>0</v>
      </c>
      <c r="OA950" s="69">
        <f t="shared" si="140"/>
        <v>0</v>
      </c>
      <c r="OB950" s="68">
        <f t="shared" si="135"/>
        <v>0</v>
      </c>
    </row>
    <row r="951" spans="2:392" x14ac:dyDescent="0.4">
      <c r="B951" s="57">
        <f t="shared" si="136"/>
        <v>944</v>
      </c>
      <c r="C951" s="46"/>
      <c r="D951" s="58"/>
      <c r="E951" s="59"/>
      <c r="F951" s="60"/>
      <c r="G951" s="43"/>
      <c r="H951" s="43"/>
      <c r="I951" s="53"/>
      <c r="J951" s="61"/>
      <c r="K951" s="61"/>
      <c r="L951" s="62"/>
      <c r="M951" s="61"/>
      <c r="N951" s="61"/>
      <c r="O951" s="62"/>
      <c r="P951" s="63"/>
      <c r="Q951" s="64" t="str">
        <f t="shared" si="134"/>
        <v/>
      </c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  <c r="FK951" s="43"/>
      <c r="FL951" s="43"/>
      <c r="FM951" s="43"/>
      <c r="FN951" s="43"/>
      <c r="FO951" s="43"/>
      <c r="FP951" s="43"/>
      <c r="FQ951" s="43"/>
      <c r="FR951" s="43"/>
      <c r="FS951" s="43"/>
      <c r="FT951" s="43"/>
      <c r="FU951" s="43"/>
      <c r="FV951" s="43"/>
      <c r="FW951" s="43"/>
      <c r="FX951" s="43"/>
      <c r="FY951" s="43"/>
      <c r="FZ951" s="43"/>
      <c r="GA951" s="43"/>
      <c r="GB951" s="43"/>
      <c r="GC951" s="43"/>
      <c r="GD951" s="43"/>
      <c r="GE951" s="43"/>
      <c r="GF951" s="43"/>
      <c r="GG951" s="43"/>
      <c r="GH951" s="43"/>
      <c r="GI951" s="43"/>
      <c r="GJ951" s="43"/>
      <c r="GK951" s="43"/>
      <c r="GL951" s="43"/>
      <c r="GM951" s="43"/>
      <c r="GN951" s="43"/>
      <c r="GO951" s="43"/>
      <c r="GP951" s="43"/>
      <c r="GQ951" s="43"/>
      <c r="GR951" s="43"/>
      <c r="GS951" s="43"/>
      <c r="GT951" s="43"/>
      <c r="GU951" s="43"/>
      <c r="GV951" s="43"/>
      <c r="GW951" s="43"/>
      <c r="GX951" s="43"/>
      <c r="GY951" s="43"/>
      <c r="GZ951" s="43"/>
      <c r="HA951" s="43"/>
      <c r="HB951" s="43"/>
      <c r="HC951" s="43"/>
      <c r="HD951" s="43"/>
      <c r="HE951" s="43"/>
      <c r="HF951" s="43"/>
      <c r="HG951" s="43"/>
      <c r="HH951" s="43"/>
      <c r="HI951" s="43"/>
      <c r="HJ951" s="43"/>
      <c r="HK951" s="43"/>
      <c r="HL951" s="43"/>
      <c r="HM951" s="43"/>
      <c r="HN951" s="43"/>
      <c r="HO951" s="43"/>
      <c r="HP951" s="43"/>
      <c r="HQ951" s="43"/>
      <c r="HR951" s="43"/>
      <c r="HS951" s="43"/>
      <c r="HT951" s="43"/>
      <c r="HU951" s="43"/>
      <c r="HV951" s="43"/>
      <c r="HW951" s="43"/>
      <c r="HX951" s="43"/>
      <c r="HY951" s="43"/>
      <c r="HZ951" s="43"/>
      <c r="IA951" s="43"/>
      <c r="IB951" s="43"/>
      <c r="IC951" s="43"/>
      <c r="ID951" s="43"/>
      <c r="IE951" s="43"/>
      <c r="IF951" s="43"/>
      <c r="IG951" s="43"/>
      <c r="IH951" s="43"/>
      <c r="II951" s="43"/>
      <c r="IJ951" s="43"/>
      <c r="IK951" s="43"/>
      <c r="IL951" s="43"/>
      <c r="IM951" s="43"/>
      <c r="IN951" s="43"/>
      <c r="IO951" s="43"/>
      <c r="IP951" s="43"/>
      <c r="IQ951" s="43"/>
      <c r="IR951" s="43"/>
      <c r="IS951" s="43"/>
      <c r="IT951" s="43"/>
      <c r="IU951" s="43"/>
      <c r="IV951" s="43"/>
      <c r="IW951" s="43"/>
      <c r="IX951" s="43"/>
      <c r="IY951" s="43"/>
      <c r="IZ951" s="43"/>
      <c r="JA951" s="43"/>
      <c r="JB951" s="43"/>
      <c r="JC951" s="43"/>
      <c r="JD951" s="43"/>
      <c r="JE951" s="43"/>
      <c r="JF951" s="43"/>
      <c r="JG951" s="43"/>
      <c r="JH951" s="43"/>
      <c r="JI951" s="43"/>
      <c r="JJ951" s="43"/>
      <c r="JK951" s="43"/>
      <c r="JL951" s="43"/>
      <c r="JM951" s="43"/>
      <c r="JN951" s="43"/>
      <c r="JO951" s="43"/>
      <c r="JP951" s="43"/>
      <c r="JQ951" s="43"/>
      <c r="JR951" s="43"/>
      <c r="JS951" s="43"/>
      <c r="JT951" s="43"/>
      <c r="JU951" s="43"/>
      <c r="JV951" s="43"/>
      <c r="JW951" s="43"/>
      <c r="JX951" s="43"/>
      <c r="JY951" s="43"/>
      <c r="JZ951" s="43"/>
      <c r="KA951" s="43"/>
      <c r="KB951" s="43"/>
      <c r="KC951" s="43"/>
      <c r="KD951" s="43"/>
      <c r="KE951" s="43"/>
      <c r="KF951" s="43"/>
      <c r="KG951" s="43"/>
      <c r="KH951" s="43"/>
      <c r="KI951" s="43"/>
      <c r="KJ951" s="43"/>
      <c r="KK951" s="43"/>
      <c r="KL951" s="43"/>
      <c r="KM951" s="43"/>
      <c r="KN951" s="43"/>
      <c r="KO951" s="43"/>
      <c r="KP951" s="43"/>
      <c r="KQ951" s="43"/>
      <c r="KR951" s="43"/>
      <c r="KS951" s="43"/>
      <c r="KT951" s="43"/>
      <c r="KU951" s="43"/>
      <c r="KV951" s="43"/>
      <c r="KW951" s="43"/>
      <c r="KX951" s="43"/>
      <c r="KY951" s="43"/>
      <c r="KZ951" s="43"/>
      <c r="LA951" s="43"/>
      <c r="LB951" s="43"/>
      <c r="LC951" s="43"/>
      <c r="LD951" s="43"/>
      <c r="LE951" s="43"/>
      <c r="LF951" s="43"/>
      <c r="LG951" s="43"/>
      <c r="LH951" s="43"/>
      <c r="LI951" s="43"/>
      <c r="LJ951" s="43"/>
      <c r="LK951" s="43"/>
      <c r="LL951" s="43"/>
      <c r="LM951" s="43"/>
      <c r="LN951" s="43"/>
      <c r="LO951" s="43"/>
      <c r="LP951" s="43"/>
      <c r="LQ951" s="43"/>
      <c r="LR951" s="43"/>
      <c r="LS951" s="43"/>
      <c r="LT951" s="43"/>
      <c r="LU951" s="43"/>
      <c r="LV951" s="43"/>
      <c r="LW951" s="43"/>
      <c r="LX951" s="43"/>
      <c r="LY951" s="43"/>
      <c r="LZ951" s="43"/>
      <c r="MA951" s="43"/>
      <c r="MB951" s="43"/>
      <c r="MC951" s="43"/>
      <c r="MD951" s="43"/>
      <c r="ME951" s="43"/>
      <c r="MF951" s="43"/>
      <c r="MG951" s="43"/>
      <c r="MH951" s="43"/>
      <c r="MI951" s="43"/>
      <c r="MJ951" s="43"/>
      <c r="MK951" s="43"/>
      <c r="ML951" s="43"/>
      <c r="MM951" s="43"/>
      <c r="MN951" s="43"/>
      <c r="MO951" s="43"/>
      <c r="MP951" s="43"/>
      <c r="MQ951" s="43"/>
      <c r="MR951" s="43"/>
      <c r="MS951" s="43"/>
      <c r="MT951" s="43"/>
      <c r="MU951" s="43"/>
      <c r="MV951" s="43"/>
      <c r="MW951" s="43"/>
      <c r="MX951" s="43"/>
      <c r="MY951" s="43"/>
      <c r="MZ951" s="43"/>
      <c r="NA951" s="43"/>
      <c r="NB951" s="43"/>
      <c r="NC951" s="43"/>
      <c r="ND951" s="43"/>
      <c r="NE951" s="43"/>
      <c r="NF951" s="43"/>
      <c r="NG951" s="43"/>
      <c r="NH951" s="43"/>
      <c r="NI951" s="43"/>
      <c r="NJ951" s="43"/>
      <c r="NK951" s="43"/>
      <c r="NL951" s="43"/>
      <c r="NM951" s="43"/>
      <c r="NN951" s="43"/>
      <c r="NO951" s="43"/>
      <c r="NP951" s="43"/>
      <c r="NQ951" s="43"/>
      <c r="NR951" s="43"/>
      <c r="NT951" s="66">
        <f>IF(AND(J951&lt;&gt;"",K951&lt;&gt;""),NETWORKDAYS(J951,K951,設定!$H$3:$H$39),0)</f>
        <v>0</v>
      </c>
      <c r="NU951" s="3"/>
      <c r="NV951" s="66">
        <f>IFERROR(IF(J951&lt;&gt;"",NETWORKDAYS(J951,$K$2,設定!$H$3:$H$39),0),"")</f>
        <v>0</v>
      </c>
      <c r="NW951" s="66">
        <f t="shared" si="137"/>
        <v>0</v>
      </c>
      <c r="NX951" s="3"/>
      <c r="NY951" s="68">
        <f t="shared" si="138"/>
        <v>0</v>
      </c>
      <c r="NZ951" s="68">
        <f t="shared" si="139"/>
        <v>0</v>
      </c>
      <c r="OA951" s="69">
        <f t="shared" si="140"/>
        <v>0</v>
      </c>
      <c r="OB951" s="68">
        <f t="shared" si="135"/>
        <v>0</v>
      </c>
    </row>
    <row r="952" spans="2:392" x14ac:dyDescent="0.4">
      <c r="B952" s="57">
        <f t="shared" si="136"/>
        <v>945</v>
      </c>
      <c r="C952" s="46"/>
      <c r="D952" s="58"/>
      <c r="E952" s="59"/>
      <c r="F952" s="60"/>
      <c r="G952" s="43"/>
      <c r="H952" s="43"/>
      <c r="I952" s="53"/>
      <c r="J952" s="61"/>
      <c r="K952" s="61"/>
      <c r="L952" s="62"/>
      <c r="M952" s="61"/>
      <c r="N952" s="61"/>
      <c r="O952" s="62"/>
      <c r="P952" s="63"/>
      <c r="Q952" s="64" t="str">
        <f t="shared" si="134"/>
        <v/>
      </c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  <c r="FK952" s="43"/>
      <c r="FL952" s="43"/>
      <c r="FM952" s="43"/>
      <c r="FN952" s="43"/>
      <c r="FO952" s="43"/>
      <c r="FP952" s="43"/>
      <c r="FQ952" s="43"/>
      <c r="FR952" s="43"/>
      <c r="FS952" s="43"/>
      <c r="FT952" s="43"/>
      <c r="FU952" s="43"/>
      <c r="FV952" s="43"/>
      <c r="FW952" s="43"/>
      <c r="FX952" s="43"/>
      <c r="FY952" s="43"/>
      <c r="FZ952" s="43"/>
      <c r="GA952" s="43"/>
      <c r="GB952" s="43"/>
      <c r="GC952" s="43"/>
      <c r="GD952" s="43"/>
      <c r="GE952" s="43"/>
      <c r="GF952" s="43"/>
      <c r="GG952" s="43"/>
      <c r="GH952" s="43"/>
      <c r="GI952" s="43"/>
      <c r="GJ952" s="43"/>
      <c r="GK952" s="43"/>
      <c r="GL952" s="43"/>
      <c r="GM952" s="43"/>
      <c r="GN952" s="43"/>
      <c r="GO952" s="43"/>
      <c r="GP952" s="43"/>
      <c r="GQ952" s="43"/>
      <c r="GR952" s="43"/>
      <c r="GS952" s="43"/>
      <c r="GT952" s="43"/>
      <c r="GU952" s="43"/>
      <c r="GV952" s="43"/>
      <c r="GW952" s="43"/>
      <c r="GX952" s="43"/>
      <c r="GY952" s="43"/>
      <c r="GZ952" s="43"/>
      <c r="HA952" s="43"/>
      <c r="HB952" s="43"/>
      <c r="HC952" s="43"/>
      <c r="HD952" s="43"/>
      <c r="HE952" s="43"/>
      <c r="HF952" s="43"/>
      <c r="HG952" s="43"/>
      <c r="HH952" s="43"/>
      <c r="HI952" s="43"/>
      <c r="HJ952" s="43"/>
      <c r="HK952" s="43"/>
      <c r="HL952" s="43"/>
      <c r="HM952" s="43"/>
      <c r="HN952" s="43"/>
      <c r="HO952" s="43"/>
      <c r="HP952" s="43"/>
      <c r="HQ952" s="43"/>
      <c r="HR952" s="43"/>
      <c r="HS952" s="43"/>
      <c r="HT952" s="43"/>
      <c r="HU952" s="43"/>
      <c r="HV952" s="43"/>
      <c r="HW952" s="43"/>
      <c r="HX952" s="43"/>
      <c r="HY952" s="43"/>
      <c r="HZ952" s="43"/>
      <c r="IA952" s="43"/>
      <c r="IB952" s="43"/>
      <c r="IC952" s="43"/>
      <c r="ID952" s="43"/>
      <c r="IE952" s="43"/>
      <c r="IF952" s="43"/>
      <c r="IG952" s="43"/>
      <c r="IH952" s="43"/>
      <c r="II952" s="43"/>
      <c r="IJ952" s="43"/>
      <c r="IK952" s="43"/>
      <c r="IL952" s="43"/>
      <c r="IM952" s="43"/>
      <c r="IN952" s="43"/>
      <c r="IO952" s="43"/>
      <c r="IP952" s="43"/>
      <c r="IQ952" s="43"/>
      <c r="IR952" s="43"/>
      <c r="IS952" s="43"/>
      <c r="IT952" s="43"/>
      <c r="IU952" s="43"/>
      <c r="IV952" s="43"/>
      <c r="IW952" s="43"/>
      <c r="IX952" s="43"/>
      <c r="IY952" s="43"/>
      <c r="IZ952" s="43"/>
      <c r="JA952" s="43"/>
      <c r="JB952" s="43"/>
      <c r="JC952" s="43"/>
      <c r="JD952" s="43"/>
      <c r="JE952" s="43"/>
      <c r="JF952" s="43"/>
      <c r="JG952" s="43"/>
      <c r="JH952" s="43"/>
      <c r="JI952" s="43"/>
      <c r="JJ952" s="43"/>
      <c r="JK952" s="43"/>
      <c r="JL952" s="43"/>
      <c r="JM952" s="43"/>
      <c r="JN952" s="43"/>
      <c r="JO952" s="43"/>
      <c r="JP952" s="43"/>
      <c r="JQ952" s="43"/>
      <c r="JR952" s="43"/>
      <c r="JS952" s="43"/>
      <c r="JT952" s="43"/>
      <c r="JU952" s="43"/>
      <c r="JV952" s="43"/>
      <c r="JW952" s="43"/>
      <c r="JX952" s="43"/>
      <c r="JY952" s="43"/>
      <c r="JZ952" s="43"/>
      <c r="KA952" s="43"/>
      <c r="KB952" s="43"/>
      <c r="KC952" s="43"/>
      <c r="KD952" s="43"/>
      <c r="KE952" s="43"/>
      <c r="KF952" s="43"/>
      <c r="KG952" s="43"/>
      <c r="KH952" s="43"/>
      <c r="KI952" s="43"/>
      <c r="KJ952" s="43"/>
      <c r="KK952" s="43"/>
      <c r="KL952" s="43"/>
      <c r="KM952" s="43"/>
      <c r="KN952" s="43"/>
      <c r="KO952" s="43"/>
      <c r="KP952" s="43"/>
      <c r="KQ952" s="43"/>
      <c r="KR952" s="43"/>
      <c r="KS952" s="43"/>
      <c r="KT952" s="43"/>
      <c r="KU952" s="43"/>
      <c r="KV952" s="43"/>
      <c r="KW952" s="43"/>
      <c r="KX952" s="43"/>
      <c r="KY952" s="43"/>
      <c r="KZ952" s="43"/>
      <c r="LA952" s="43"/>
      <c r="LB952" s="43"/>
      <c r="LC952" s="43"/>
      <c r="LD952" s="43"/>
      <c r="LE952" s="43"/>
      <c r="LF952" s="43"/>
      <c r="LG952" s="43"/>
      <c r="LH952" s="43"/>
      <c r="LI952" s="43"/>
      <c r="LJ952" s="43"/>
      <c r="LK952" s="43"/>
      <c r="LL952" s="43"/>
      <c r="LM952" s="43"/>
      <c r="LN952" s="43"/>
      <c r="LO952" s="43"/>
      <c r="LP952" s="43"/>
      <c r="LQ952" s="43"/>
      <c r="LR952" s="43"/>
      <c r="LS952" s="43"/>
      <c r="LT952" s="43"/>
      <c r="LU952" s="43"/>
      <c r="LV952" s="43"/>
      <c r="LW952" s="43"/>
      <c r="LX952" s="43"/>
      <c r="LY952" s="43"/>
      <c r="LZ952" s="43"/>
      <c r="MA952" s="43"/>
      <c r="MB952" s="43"/>
      <c r="MC952" s="43"/>
      <c r="MD952" s="43"/>
      <c r="ME952" s="43"/>
      <c r="MF952" s="43"/>
      <c r="MG952" s="43"/>
      <c r="MH952" s="43"/>
      <c r="MI952" s="43"/>
      <c r="MJ952" s="43"/>
      <c r="MK952" s="43"/>
      <c r="ML952" s="43"/>
      <c r="MM952" s="43"/>
      <c r="MN952" s="43"/>
      <c r="MO952" s="43"/>
      <c r="MP952" s="43"/>
      <c r="MQ952" s="43"/>
      <c r="MR952" s="43"/>
      <c r="MS952" s="43"/>
      <c r="MT952" s="43"/>
      <c r="MU952" s="43"/>
      <c r="MV952" s="43"/>
      <c r="MW952" s="43"/>
      <c r="MX952" s="43"/>
      <c r="MY952" s="43"/>
      <c r="MZ952" s="43"/>
      <c r="NA952" s="43"/>
      <c r="NB952" s="43"/>
      <c r="NC952" s="43"/>
      <c r="ND952" s="43"/>
      <c r="NE952" s="43"/>
      <c r="NF952" s="43"/>
      <c r="NG952" s="43"/>
      <c r="NH952" s="43"/>
      <c r="NI952" s="43"/>
      <c r="NJ952" s="43"/>
      <c r="NK952" s="43"/>
      <c r="NL952" s="43"/>
      <c r="NM952" s="43"/>
      <c r="NN952" s="43"/>
      <c r="NO952" s="43"/>
      <c r="NP952" s="43"/>
      <c r="NQ952" s="43"/>
      <c r="NR952" s="43"/>
      <c r="NT952" s="66">
        <f>IF(AND(J952&lt;&gt;"",K952&lt;&gt;""),NETWORKDAYS(J952,K952,設定!$H$3:$H$39),0)</f>
        <v>0</v>
      </c>
      <c r="NU952" s="3"/>
      <c r="NV952" s="66">
        <f>IFERROR(IF(J952&lt;&gt;"",NETWORKDAYS(J952,$K$2,設定!$H$3:$H$39),0),"")</f>
        <v>0</v>
      </c>
      <c r="NW952" s="66">
        <f t="shared" si="137"/>
        <v>0</v>
      </c>
      <c r="NX952" s="3"/>
      <c r="NY952" s="68">
        <f t="shared" si="138"/>
        <v>0</v>
      </c>
      <c r="NZ952" s="68">
        <f t="shared" si="139"/>
        <v>0</v>
      </c>
      <c r="OA952" s="69">
        <f t="shared" si="140"/>
        <v>0</v>
      </c>
      <c r="OB952" s="68">
        <f t="shared" si="135"/>
        <v>0</v>
      </c>
    </row>
    <row r="953" spans="2:392" x14ac:dyDescent="0.4">
      <c r="B953" s="57">
        <f t="shared" si="136"/>
        <v>946</v>
      </c>
      <c r="C953" s="46"/>
      <c r="D953" s="58"/>
      <c r="E953" s="59"/>
      <c r="F953" s="60"/>
      <c r="G953" s="43"/>
      <c r="H953" s="43"/>
      <c r="I953" s="53"/>
      <c r="J953" s="61"/>
      <c r="K953" s="61"/>
      <c r="L953" s="62"/>
      <c r="M953" s="61"/>
      <c r="N953" s="61"/>
      <c r="O953" s="62"/>
      <c r="P953" s="63"/>
      <c r="Q953" s="64" t="str">
        <f t="shared" si="134"/>
        <v/>
      </c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  <c r="FK953" s="43"/>
      <c r="FL953" s="43"/>
      <c r="FM953" s="43"/>
      <c r="FN953" s="43"/>
      <c r="FO953" s="43"/>
      <c r="FP953" s="43"/>
      <c r="FQ953" s="43"/>
      <c r="FR953" s="43"/>
      <c r="FS953" s="43"/>
      <c r="FT953" s="43"/>
      <c r="FU953" s="43"/>
      <c r="FV953" s="43"/>
      <c r="FW953" s="43"/>
      <c r="FX953" s="43"/>
      <c r="FY953" s="43"/>
      <c r="FZ953" s="43"/>
      <c r="GA953" s="43"/>
      <c r="GB953" s="43"/>
      <c r="GC953" s="43"/>
      <c r="GD953" s="43"/>
      <c r="GE953" s="43"/>
      <c r="GF953" s="43"/>
      <c r="GG953" s="43"/>
      <c r="GH953" s="43"/>
      <c r="GI953" s="43"/>
      <c r="GJ953" s="43"/>
      <c r="GK953" s="43"/>
      <c r="GL953" s="43"/>
      <c r="GM953" s="43"/>
      <c r="GN953" s="43"/>
      <c r="GO953" s="43"/>
      <c r="GP953" s="43"/>
      <c r="GQ953" s="43"/>
      <c r="GR953" s="43"/>
      <c r="GS953" s="43"/>
      <c r="GT953" s="43"/>
      <c r="GU953" s="43"/>
      <c r="GV953" s="43"/>
      <c r="GW953" s="43"/>
      <c r="GX953" s="43"/>
      <c r="GY953" s="43"/>
      <c r="GZ953" s="43"/>
      <c r="HA953" s="43"/>
      <c r="HB953" s="43"/>
      <c r="HC953" s="43"/>
      <c r="HD953" s="43"/>
      <c r="HE953" s="43"/>
      <c r="HF953" s="43"/>
      <c r="HG953" s="43"/>
      <c r="HH953" s="43"/>
      <c r="HI953" s="43"/>
      <c r="HJ953" s="43"/>
      <c r="HK953" s="43"/>
      <c r="HL953" s="43"/>
      <c r="HM953" s="43"/>
      <c r="HN953" s="43"/>
      <c r="HO953" s="43"/>
      <c r="HP953" s="43"/>
      <c r="HQ953" s="43"/>
      <c r="HR953" s="43"/>
      <c r="HS953" s="43"/>
      <c r="HT953" s="43"/>
      <c r="HU953" s="43"/>
      <c r="HV953" s="43"/>
      <c r="HW953" s="43"/>
      <c r="HX953" s="43"/>
      <c r="HY953" s="43"/>
      <c r="HZ953" s="43"/>
      <c r="IA953" s="43"/>
      <c r="IB953" s="43"/>
      <c r="IC953" s="43"/>
      <c r="ID953" s="43"/>
      <c r="IE953" s="43"/>
      <c r="IF953" s="43"/>
      <c r="IG953" s="43"/>
      <c r="IH953" s="43"/>
      <c r="II953" s="43"/>
      <c r="IJ953" s="43"/>
      <c r="IK953" s="43"/>
      <c r="IL953" s="43"/>
      <c r="IM953" s="43"/>
      <c r="IN953" s="43"/>
      <c r="IO953" s="43"/>
      <c r="IP953" s="43"/>
      <c r="IQ953" s="43"/>
      <c r="IR953" s="43"/>
      <c r="IS953" s="43"/>
      <c r="IT953" s="43"/>
      <c r="IU953" s="43"/>
      <c r="IV953" s="43"/>
      <c r="IW953" s="43"/>
      <c r="IX953" s="43"/>
      <c r="IY953" s="43"/>
      <c r="IZ953" s="43"/>
      <c r="JA953" s="43"/>
      <c r="JB953" s="43"/>
      <c r="JC953" s="43"/>
      <c r="JD953" s="43"/>
      <c r="JE953" s="43"/>
      <c r="JF953" s="43"/>
      <c r="JG953" s="43"/>
      <c r="JH953" s="43"/>
      <c r="JI953" s="43"/>
      <c r="JJ953" s="43"/>
      <c r="JK953" s="43"/>
      <c r="JL953" s="43"/>
      <c r="JM953" s="43"/>
      <c r="JN953" s="43"/>
      <c r="JO953" s="43"/>
      <c r="JP953" s="43"/>
      <c r="JQ953" s="43"/>
      <c r="JR953" s="43"/>
      <c r="JS953" s="43"/>
      <c r="JT953" s="43"/>
      <c r="JU953" s="43"/>
      <c r="JV953" s="43"/>
      <c r="JW953" s="43"/>
      <c r="JX953" s="43"/>
      <c r="JY953" s="43"/>
      <c r="JZ953" s="43"/>
      <c r="KA953" s="43"/>
      <c r="KB953" s="43"/>
      <c r="KC953" s="43"/>
      <c r="KD953" s="43"/>
      <c r="KE953" s="43"/>
      <c r="KF953" s="43"/>
      <c r="KG953" s="43"/>
      <c r="KH953" s="43"/>
      <c r="KI953" s="43"/>
      <c r="KJ953" s="43"/>
      <c r="KK953" s="43"/>
      <c r="KL953" s="43"/>
      <c r="KM953" s="43"/>
      <c r="KN953" s="43"/>
      <c r="KO953" s="43"/>
      <c r="KP953" s="43"/>
      <c r="KQ953" s="43"/>
      <c r="KR953" s="43"/>
      <c r="KS953" s="43"/>
      <c r="KT953" s="43"/>
      <c r="KU953" s="43"/>
      <c r="KV953" s="43"/>
      <c r="KW953" s="43"/>
      <c r="KX953" s="43"/>
      <c r="KY953" s="43"/>
      <c r="KZ953" s="43"/>
      <c r="LA953" s="43"/>
      <c r="LB953" s="43"/>
      <c r="LC953" s="43"/>
      <c r="LD953" s="43"/>
      <c r="LE953" s="43"/>
      <c r="LF953" s="43"/>
      <c r="LG953" s="43"/>
      <c r="LH953" s="43"/>
      <c r="LI953" s="43"/>
      <c r="LJ953" s="43"/>
      <c r="LK953" s="43"/>
      <c r="LL953" s="43"/>
      <c r="LM953" s="43"/>
      <c r="LN953" s="43"/>
      <c r="LO953" s="43"/>
      <c r="LP953" s="43"/>
      <c r="LQ953" s="43"/>
      <c r="LR953" s="43"/>
      <c r="LS953" s="43"/>
      <c r="LT953" s="43"/>
      <c r="LU953" s="43"/>
      <c r="LV953" s="43"/>
      <c r="LW953" s="43"/>
      <c r="LX953" s="43"/>
      <c r="LY953" s="43"/>
      <c r="LZ953" s="43"/>
      <c r="MA953" s="43"/>
      <c r="MB953" s="43"/>
      <c r="MC953" s="43"/>
      <c r="MD953" s="43"/>
      <c r="ME953" s="43"/>
      <c r="MF953" s="43"/>
      <c r="MG953" s="43"/>
      <c r="MH953" s="43"/>
      <c r="MI953" s="43"/>
      <c r="MJ953" s="43"/>
      <c r="MK953" s="43"/>
      <c r="ML953" s="43"/>
      <c r="MM953" s="43"/>
      <c r="MN953" s="43"/>
      <c r="MO953" s="43"/>
      <c r="MP953" s="43"/>
      <c r="MQ953" s="43"/>
      <c r="MR953" s="43"/>
      <c r="MS953" s="43"/>
      <c r="MT953" s="43"/>
      <c r="MU953" s="43"/>
      <c r="MV953" s="43"/>
      <c r="MW953" s="43"/>
      <c r="MX953" s="43"/>
      <c r="MY953" s="43"/>
      <c r="MZ953" s="43"/>
      <c r="NA953" s="43"/>
      <c r="NB953" s="43"/>
      <c r="NC953" s="43"/>
      <c r="ND953" s="43"/>
      <c r="NE953" s="43"/>
      <c r="NF953" s="43"/>
      <c r="NG953" s="43"/>
      <c r="NH953" s="43"/>
      <c r="NI953" s="43"/>
      <c r="NJ953" s="43"/>
      <c r="NK953" s="43"/>
      <c r="NL953" s="43"/>
      <c r="NM953" s="43"/>
      <c r="NN953" s="43"/>
      <c r="NO953" s="43"/>
      <c r="NP953" s="43"/>
      <c r="NQ953" s="43"/>
      <c r="NR953" s="43"/>
      <c r="NT953" s="66">
        <f>IF(AND(J953&lt;&gt;"",K953&lt;&gt;""),NETWORKDAYS(J953,K953,設定!$H$3:$H$39),0)</f>
        <v>0</v>
      </c>
      <c r="NU953" s="3"/>
      <c r="NV953" s="66">
        <f>IFERROR(IF(J953&lt;&gt;"",NETWORKDAYS(J953,$K$2,設定!$H$3:$H$39),0),"")</f>
        <v>0</v>
      </c>
      <c r="NW953" s="66">
        <f t="shared" si="137"/>
        <v>0</v>
      </c>
      <c r="NX953" s="3"/>
      <c r="NY953" s="68">
        <f t="shared" si="138"/>
        <v>0</v>
      </c>
      <c r="NZ953" s="68">
        <f t="shared" si="139"/>
        <v>0</v>
      </c>
      <c r="OA953" s="69">
        <f t="shared" si="140"/>
        <v>0</v>
      </c>
      <c r="OB953" s="68">
        <f t="shared" si="135"/>
        <v>0</v>
      </c>
    </row>
    <row r="954" spans="2:392" x14ac:dyDescent="0.4">
      <c r="B954" s="57">
        <f t="shared" si="136"/>
        <v>947</v>
      </c>
      <c r="C954" s="46"/>
      <c r="D954" s="58"/>
      <c r="E954" s="59"/>
      <c r="F954" s="60"/>
      <c r="G954" s="43"/>
      <c r="H954" s="43"/>
      <c r="I954" s="53"/>
      <c r="J954" s="61"/>
      <c r="K954" s="61"/>
      <c r="L954" s="62"/>
      <c r="M954" s="61"/>
      <c r="N954" s="61"/>
      <c r="O954" s="62"/>
      <c r="P954" s="63"/>
      <c r="Q954" s="64" t="str">
        <f t="shared" si="134"/>
        <v/>
      </c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  <c r="FK954" s="43"/>
      <c r="FL954" s="43"/>
      <c r="FM954" s="43"/>
      <c r="FN954" s="43"/>
      <c r="FO954" s="43"/>
      <c r="FP954" s="43"/>
      <c r="FQ954" s="43"/>
      <c r="FR954" s="43"/>
      <c r="FS954" s="43"/>
      <c r="FT954" s="43"/>
      <c r="FU954" s="43"/>
      <c r="FV954" s="43"/>
      <c r="FW954" s="43"/>
      <c r="FX954" s="43"/>
      <c r="FY954" s="43"/>
      <c r="FZ954" s="43"/>
      <c r="GA954" s="43"/>
      <c r="GB954" s="43"/>
      <c r="GC954" s="43"/>
      <c r="GD954" s="43"/>
      <c r="GE954" s="43"/>
      <c r="GF954" s="43"/>
      <c r="GG954" s="43"/>
      <c r="GH954" s="43"/>
      <c r="GI954" s="43"/>
      <c r="GJ954" s="43"/>
      <c r="GK954" s="43"/>
      <c r="GL954" s="43"/>
      <c r="GM954" s="43"/>
      <c r="GN954" s="43"/>
      <c r="GO954" s="43"/>
      <c r="GP954" s="43"/>
      <c r="GQ954" s="43"/>
      <c r="GR954" s="43"/>
      <c r="GS954" s="43"/>
      <c r="GT954" s="43"/>
      <c r="GU954" s="43"/>
      <c r="GV954" s="43"/>
      <c r="GW954" s="43"/>
      <c r="GX954" s="43"/>
      <c r="GY954" s="43"/>
      <c r="GZ954" s="43"/>
      <c r="HA954" s="43"/>
      <c r="HB954" s="43"/>
      <c r="HC954" s="43"/>
      <c r="HD954" s="43"/>
      <c r="HE954" s="43"/>
      <c r="HF954" s="43"/>
      <c r="HG954" s="43"/>
      <c r="HH954" s="43"/>
      <c r="HI954" s="43"/>
      <c r="HJ954" s="43"/>
      <c r="HK954" s="43"/>
      <c r="HL954" s="43"/>
      <c r="HM954" s="43"/>
      <c r="HN954" s="43"/>
      <c r="HO954" s="43"/>
      <c r="HP954" s="43"/>
      <c r="HQ954" s="43"/>
      <c r="HR954" s="43"/>
      <c r="HS954" s="43"/>
      <c r="HT954" s="43"/>
      <c r="HU954" s="43"/>
      <c r="HV954" s="43"/>
      <c r="HW954" s="43"/>
      <c r="HX954" s="43"/>
      <c r="HY954" s="43"/>
      <c r="HZ954" s="43"/>
      <c r="IA954" s="43"/>
      <c r="IB954" s="43"/>
      <c r="IC954" s="43"/>
      <c r="ID954" s="43"/>
      <c r="IE954" s="43"/>
      <c r="IF954" s="43"/>
      <c r="IG954" s="43"/>
      <c r="IH954" s="43"/>
      <c r="II954" s="43"/>
      <c r="IJ954" s="43"/>
      <c r="IK954" s="43"/>
      <c r="IL954" s="43"/>
      <c r="IM954" s="43"/>
      <c r="IN954" s="43"/>
      <c r="IO954" s="43"/>
      <c r="IP954" s="43"/>
      <c r="IQ954" s="43"/>
      <c r="IR954" s="43"/>
      <c r="IS954" s="43"/>
      <c r="IT954" s="43"/>
      <c r="IU954" s="43"/>
      <c r="IV954" s="43"/>
      <c r="IW954" s="43"/>
      <c r="IX954" s="43"/>
      <c r="IY954" s="43"/>
      <c r="IZ954" s="43"/>
      <c r="JA954" s="43"/>
      <c r="JB954" s="43"/>
      <c r="JC954" s="43"/>
      <c r="JD954" s="43"/>
      <c r="JE954" s="43"/>
      <c r="JF954" s="43"/>
      <c r="JG954" s="43"/>
      <c r="JH954" s="43"/>
      <c r="JI954" s="43"/>
      <c r="JJ954" s="43"/>
      <c r="JK954" s="43"/>
      <c r="JL954" s="43"/>
      <c r="JM954" s="43"/>
      <c r="JN954" s="43"/>
      <c r="JO954" s="43"/>
      <c r="JP954" s="43"/>
      <c r="JQ954" s="43"/>
      <c r="JR954" s="43"/>
      <c r="JS954" s="43"/>
      <c r="JT954" s="43"/>
      <c r="JU954" s="43"/>
      <c r="JV954" s="43"/>
      <c r="JW954" s="43"/>
      <c r="JX954" s="43"/>
      <c r="JY954" s="43"/>
      <c r="JZ954" s="43"/>
      <c r="KA954" s="43"/>
      <c r="KB954" s="43"/>
      <c r="KC954" s="43"/>
      <c r="KD954" s="43"/>
      <c r="KE954" s="43"/>
      <c r="KF954" s="43"/>
      <c r="KG954" s="43"/>
      <c r="KH954" s="43"/>
      <c r="KI954" s="43"/>
      <c r="KJ954" s="43"/>
      <c r="KK954" s="43"/>
      <c r="KL954" s="43"/>
      <c r="KM954" s="43"/>
      <c r="KN954" s="43"/>
      <c r="KO954" s="43"/>
      <c r="KP954" s="43"/>
      <c r="KQ954" s="43"/>
      <c r="KR954" s="43"/>
      <c r="KS954" s="43"/>
      <c r="KT954" s="43"/>
      <c r="KU954" s="43"/>
      <c r="KV954" s="43"/>
      <c r="KW954" s="43"/>
      <c r="KX954" s="43"/>
      <c r="KY954" s="43"/>
      <c r="KZ954" s="43"/>
      <c r="LA954" s="43"/>
      <c r="LB954" s="43"/>
      <c r="LC954" s="43"/>
      <c r="LD954" s="43"/>
      <c r="LE954" s="43"/>
      <c r="LF954" s="43"/>
      <c r="LG954" s="43"/>
      <c r="LH954" s="43"/>
      <c r="LI954" s="43"/>
      <c r="LJ954" s="43"/>
      <c r="LK954" s="43"/>
      <c r="LL954" s="43"/>
      <c r="LM954" s="43"/>
      <c r="LN954" s="43"/>
      <c r="LO954" s="43"/>
      <c r="LP954" s="43"/>
      <c r="LQ954" s="43"/>
      <c r="LR954" s="43"/>
      <c r="LS954" s="43"/>
      <c r="LT954" s="43"/>
      <c r="LU954" s="43"/>
      <c r="LV954" s="43"/>
      <c r="LW954" s="43"/>
      <c r="LX954" s="43"/>
      <c r="LY954" s="43"/>
      <c r="LZ954" s="43"/>
      <c r="MA954" s="43"/>
      <c r="MB954" s="43"/>
      <c r="MC954" s="43"/>
      <c r="MD954" s="43"/>
      <c r="ME954" s="43"/>
      <c r="MF954" s="43"/>
      <c r="MG954" s="43"/>
      <c r="MH954" s="43"/>
      <c r="MI954" s="43"/>
      <c r="MJ954" s="43"/>
      <c r="MK954" s="43"/>
      <c r="ML954" s="43"/>
      <c r="MM954" s="43"/>
      <c r="MN954" s="43"/>
      <c r="MO954" s="43"/>
      <c r="MP954" s="43"/>
      <c r="MQ954" s="43"/>
      <c r="MR954" s="43"/>
      <c r="MS954" s="43"/>
      <c r="MT954" s="43"/>
      <c r="MU954" s="43"/>
      <c r="MV954" s="43"/>
      <c r="MW954" s="43"/>
      <c r="MX954" s="43"/>
      <c r="MY954" s="43"/>
      <c r="MZ954" s="43"/>
      <c r="NA954" s="43"/>
      <c r="NB954" s="43"/>
      <c r="NC954" s="43"/>
      <c r="ND954" s="43"/>
      <c r="NE954" s="43"/>
      <c r="NF954" s="43"/>
      <c r="NG954" s="43"/>
      <c r="NH954" s="43"/>
      <c r="NI954" s="43"/>
      <c r="NJ954" s="43"/>
      <c r="NK954" s="43"/>
      <c r="NL954" s="43"/>
      <c r="NM954" s="43"/>
      <c r="NN954" s="43"/>
      <c r="NO954" s="43"/>
      <c r="NP954" s="43"/>
      <c r="NQ954" s="43"/>
      <c r="NR954" s="43"/>
      <c r="NT954" s="66">
        <f>IF(AND(J954&lt;&gt;"",K954&lt;&gt;""),NETWORKDAYS(J954,K954,設定!$H$3:$H$39),0)</f>
        <v>0</v>
      </c>
      <c r="NU954" s="3"/>
      <c r="NV954" s="66">
        <f>IFERROR(IF(J954&lt;&gt;"",NETWORKDAYS(J954,$K$2,設定!$H$3:$H$39),0),"")</f>
        <v>0</v>
      </c>
      <c r="NW954" s="66">
        <f t="shared" si="137"/>
        <v>0</v>
      </c>
      <c r="NX954" s="3"/>
      <c r="NY954" s="68">
        <f t="shared" si="138"/>
        <v>0</v>
      </c>
      <c r="NZ954" s="68">
        <f t="shared" si="139"/>
        <v>0</v>
      </c>
      <c r="OA954" s="69">
        <f t="shared" si="140"/>
        <v>0</v>
      </c>
      <c r="OB954" s="68">
        <f t="shared" si="135"/>
        <v>0</v>
      </c>
    </row>
    <row r="955" spans="2:392" x14ac:dyDescent="0.4">
      <c r="B955" s="57">
        <f t="shared" si="136"/>
        <v>948</v>
      </c>
      <c r="C955" s="46"/>
      <c r="D955" s="58"/>
      <c r="E955" s="59"/>
      <c r="F955" s="60"/>
      <c r="G955" s="43"/>
      <c r="H955" s="43"/>
      <c r="I955" s="53"/>
      <c r="J955" s="61"/>
      <c r="K955" s="61"/>
      <c r="L955" s="62"/>
      <c r="M955" s="61"/>
      <c r="N955" s="61"/>
      <c r="O955" s="62"/>
      <c r="P955" s="63"/>
      <c r="Q955" s="64" t="str">
        <f t="shared" si="134"/>
        <v/>
      </c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  <c r="FK955" s="43"/>
      <c r="FL955" s="43"/>
      <c r="FM955" s="43"/>
      <c r="FN955" s="43"/>
      <c r="FO955" s="43"/>
      <c r="FP955" s="43"/>
      <c r="FQ955" s="43"/>
      <c r="FR955" s="43"/>
      <c r="FS955" s="43"/>
      <c r="FT955" s="43"/>
      <c r="FU955" s="43"/>
      <c r="FV955" s="43"/>
      <c r="FW955" s="43"/>
      <c r="FX955" s="43"/>
      <c r="FY955" s="43"/>
      <c r="FZ955" s="43"/>
      <c r="GA955" s="43"/>
      <c r="GB955" s="43"/>
      <c r="GC955" s="43"/>
      <c r="GD955" s="43"/>
      <c r="GE955" s="43"/>
      <c r="GF955" s="43"/>
      <c r="GG955" s="43"/>
      <c r="GH955" s="43"/>
      <c r="GI955" s="43"/>
      <c r="GJ955" s="43"/>
      <c r="GK955" s="43"/>
      <c r="GL955" s="43"/>
      <c r="GM955" s="43"/>
      <c r="GN955" s="43"/>
      <c r="GO955" s="43"/>
      <c r="GP955" s="43"/>
      <c r="GQ955" s="43"/>
      <c r="GR955" s="43"/>
      <c r="GS955" s="43"/>
      <c r="GT955" s="43"/>
      <c r="GU955" s="43"/>
      <c r="GV955" s="43"/>
      <c r="GW955" s="43"/>
      <c r="GX955" s="43"/>
      <c r="GY955" s="43"/>
      <c r="GZ955" s="43"/>
      <c r="HA955" s="43"/>
      <c r="HB955" s="43"/>
      <c r="HC955" s="43"/>
      <c r="HD955" s="43"/>
      <c r="HE955" s="43"/>
      <c r="HF955" s="43"/>
      <c r="HG955" s="43"/>
      <c r="HH955" s="43"/>
      <c r="HI955" s="43"/>
      <c r="HJ955" s="43"/>
      <c r="HK955" s="43"/>
      <c r="HL955" s="43"/>
      <c r="HM955" s="43"/>
      <c r="HN955" s="43"/>
      <c r="HO955" s="43"/>
      <c r="HP955" s="43"/>
      <c r="HQ955" s="43"/>
      <c r="HR955" s="43"/>
      <c r="HS955" s="43"/>
      <c r="HT955" s="43"/>
      <c r="HU955" s="43"/>
      <c r="HV955" s="43"/>
      <c r="HW955" s="43"/>
      <c r="HX955" s="43"/>
      <c r="HY955" s="43"/>
      <c r="HZ955" s="43"/>
      <c r="IA955" s="43"/>
      <c r="IB955" s="43"/>
      <c r="IC955" s="43"/>
      <c r="ID955" s="43"/>
      <c r="IE955" s="43"/>
      <c r="IF955" s="43"/>
      <c r="IG955" s="43"/>
      <c r="IH955" s="43"/>
      <c r="II955" s="43"/>
      <c r="IJ955" s="43"/>
      <c r="IK955" s="43"/>
      <c r="IL955" s="43"/>
      <c r="IM955" s="43"/>
      <c r="IN955" s="43"/>
      <c r="IO955" s="43"/>
      <c r="IP955" s="43"/>
      <c r="IQ955" s="43"/>
      <c r="IR955" s="43"/>
      <c r="IS955" s="43"/>
      <c r="IT955" s="43"/>
      <c r="IU955" s="43"/>
      <c r="IV955" s="43"/>
      <c r="IW955" s="43"/>
      <c r="IX955" s="43"/>
      <c r="IY955" s="43"/>
      <c r="IZ955" s="43"/>
      <c r="JA955" s="43"/>
      <c r="JB955" s="43"/>
      <c r="JC955" s="43"/>
      <c r="JD955" s="43"/>
      <c r="JE955" s="43"/>
      <c r="JF955" s="43"/>
      <c r="JG955" s="43"/>
      <c r="JH955" s="43"/>
      <c r="JI955" s="43"/>
      <c r="JJ955" s="43"/>
      <c r="JK955" s="43"/>
      <c r="JL955" s="43"/>
      <c r="JM955" s="43"/>
      <c r="JN955" s="43"/>
      <c r="JO955" s="43"/>
      <c r="JP955" s="43"/>
      <c r="JQ955" s="43"/>
      <c r="JR955" s="43"/>
      <c r="JS955" s="43"/>
      <c r="JT955" s="43"/>
      <c r="JU955" s="43"/>
      <c r="JV955" s="43"/>
      <c r="JW955" s="43"/>
      <c r="JX955" s="43"/>
      <c r="JY955" s="43"/>
      <c r="JZ955" s="43"/>
      <c r="KA955" s="43"/>
      <c r="KB955" s="43"/>
      <c r="KC955" s="43"/>
      <c r="KD955" s="43"/>
      <c r="KE955" s="43"/>
      <c r="KF955" s="43"/>
      <c r="KG955" s="43"/>
      <c r="KH955" s="43"/>
      <c r="KI955" s="43"/>
      <c r="KJ955" s="43"/>
      <c r="KK955" s="43"/>
      <c r="KL955" s="43"/>
      <c r="KM955" s="43"/>
      <c r="KN955" s="43"/>
      <c r="KO955" s="43"/>
      <c r="KP955" s="43"/>
      <c r="KQ955" s="43"/>
      <c r="KR955" s="43"/>
      <c r="KS955" s="43"/>
      <c r="KT955" s="43"/>
      <c r="KU955" s="43"/>
      <c r="KV955" s="43"/>
      <c r="KW955" s="43"/>
      <c r="KX955" s="43"/>
      <c r="KY955" s="43"/>
      <c r="KZ955" s="43"/>
      <c r="LA955" s="43"/>
      <c r="LB955" s="43"/>
      <c r="LC955" s="43"/>
      <c r="LD955" s="43"/>
      <c r="LE955" s="43"/>
      <c r="LF955" s="43"/>
      <c r="LG955" s="43"/>
      <c r="LH955" s="43"/>
      <c r="LI955" s="43"/>
      <c r="LJ955" s="43"/>
      <c r="LK955" s="43"/>
      <c r="LL955" s="43"/>
      <c r="LM955" s="43"/>
      <c r="LN955" s="43"/>
      <c r="LO955" s="43"/>
      <c r="LP955" s="43"/>
      <c r="LQ955" s="43"/>
      <c r="LR955" s="43"/>
      <c r="LS955" s="43"/>
      <c r="LT955" s="43"/>
      <c r="LU955" s="43"/>
      <c r="LV955" s="43"/>
      <c r="LW955" s="43"/>
      <c r="LX955" s="43"/>
      <c r="LY955" s="43"/>
      <c r="LZ955" s="43"/>
      <c r="MA955" s="43"/>
      <c r="MB955" s="43"/>
      <c r="MC955" s="43"/>
      <c r="MD955" s="43"/>
      <c r="ME955" s="43"/>
      <c r="MF955" s="43"/>
      <c r="MG955" s="43"/>
      <c r="MH955" s="43"/>
      <c r="MI955" s="43"/>
      <c r="MJ955" s="43"/>
      <c r="MK955" s="43"/>
      <c r="ML955" s="43"/>
      <c r="MM955" s="43"/>
      <c r="MN955" s="43"/>
      <c r="MO955" s="43"/>
      <c r="MP955" s="43"/>
      <c r="MQ955" s="43"/>
      <c r="MR955" s="43"/>
      <c r="MS955" s="43"/>
      <c r="MT955" s="43"/>
      <c r="MU955" s="43"/>
      <c r="MV955" s="43"/>
      <c r="MW955" s="43"/>
      <c r="MX955" s="43"/>
      <c r="MY955" s="43"/>
      <c r="MZ955" s="43"/>
      <c r="NA955" s="43"/>
      <c r="NB955" s="43"/>
      <c r="NC955" s="43"/>
      <c r="ND955" s="43"/>
      <c r="NE955" s="43"/>
      <c r="NF955" s="43"/>
      <c r="NG955" s="43"/>
      <c r="NH955" s="43"/>
      <c r="NI955" s="43"/>
      <c r="NJ955" s="43"/>
      <c r="NK955" s="43"/>
      <c r="NL955" s="43"/>
      <c r="NM955" s="43"/>
      <c r="NN955" s="43"/>
      <c r="NO955" s="43"/>
      <c r="NP955" s="43"/>
      <c r="NQ955" s="43"/>
      <c r="NR955" s="43"/>
      <c r="NT955" s="66">
        <f>IF(AND(J955&lt;&gt;"",K955&lt;&gt;""),NETWORKDAYS(J955,K955,設定!$H$3:$H$39),0)</f>
        <v>0</v>
      </c>
      <c r="NU955" s="3"/>
      <c r="NV955" s="66">
        <f>IFERROR(IF(J955&lt;&gt;"",NETWORKDAYS(J955,$K$2,設定!$H$3:$H$39),0),"")</f>
        <v>0</v>
      </c>
      <c r="NW955" s="66">
        <f t="shared" si="137"/>
        <v>0</v>
      </c>
      <c r="NX955" s="3"/>
      <c r="NY955" s="68">
        <f t="shared" si="138"/>
        <v>0</v>
      </c>
      <c r="NZ955" s="68">
        <f t="shared" si="139"/>
        <v>0</v>
      </c>
      <c r="OA955" s="69">
        <f t="shared" si="140"/>
        <v>0</v>
      </c>
      <c r="OB955" s="68">
        <f t="shared" si="135"/>
        <v>0</v>
      </c>
    </row>
    <row r="956" spans="2:392" x14ac:dyDescent="0.4">
      <c r="B956" s="57">
        <f t="shared" si="136"/>
        <v>949</v>
      </c>
      <c r="C956" s="46"/>
      <c r="D956" s="58"/>
      <c r="E956" s="59"/>
      <c r="F956" s="60"/>
      <c r="G956" s="43"/>
      <c r="H956" s="43"/>
      <c r="I956" s="53"/>
      <c r="J956" s="61"/>
      <c r="K956" s="61"/>
      <c r="L956" s="62"/>
      <c r="M956" s="61"/>
      <c r="N956" s="61"/>
      <c r="O956" s="62"/>
      <c r="P956" s="63"/>
      <c r="Q956" s="64" t="str">
        <f t="shared" si="134"/>
        <v/>
      </c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  <c r="FK956" s="43"/>
      <c r="FL956" s="43"/>
      <c r="FM956" s="43"/>
      <c r="FN956" s="43"/>
      <c r="FO956" s="43"/>
      <c r="FP956" s="43"/>
      <c r="FQ956" s="43"/>
      <c r="FR956" s="43"/>
      <c r="FS956" s="43"/>
      <c r="FT956" s="43"/>
      <c r="FU956" s="43"/>
      <c r="FV956" s="43"/>
      <c r="FW956" s="43"/>
      <c r="FX956" s="43"/>
      <c r="FY956" s="43"/>
      <c r="FZ956" s="43"/>
      <c r="GA956" s="43"/>
      <c r="GB956" s="43"/>
      <c r="GC956" s="43"/>
      <c r="GD956" s="43"/>
      <c r="GE956" s="43"/>
      <c r="GF956" s="43"/>
      <c r="GG956" s="43"/>
      <c r="GH956" s="43"/>
      <c r="GI956" s="43"/>
      <c r="GJ956" s="43"/>
      <c r="GK956" s="43"/>
      <c r="GL956" s="43"/>
      <c r="GM956" s="43"/>
      <c r="GN956" s="43"/>
      <c r="GO956" s="43"/>
      <c r="GP956" s="43"/>
      <c r="GQ956" s="43"/>
      <c r="GR956" s="43"/>
      <c r="GS956" s="43"/>
      <c r="GT956" s="43"/>
      <c r="GU956" s="43"/>
      <c r="GV956" s="43"/>
      <c r="GW956" s="43"/>
      <c r="GX956" s="43"/>
      <c r="GY956" s="43"/>
      <c r="GZ956" s="43"/>
      <c r="HA956" s="43"/>
      <c r="HB956" s="43"/>
      <c r="HC956" s="43"/>
      <c r="HD956" s="43"/>
      <c r="HE956" s="43"/>
      <c r="HF956" s="43"/>
      <c r="HG956" s="43"/>
      <c r="HH956" s="43"/>
      <c r="HI956" s="43"/>
      <c r="HJ956" s="43"/>
      <c r="HK956" s="43"/>
      <c r="HL956" s="43"/>
      <c r="HM956" s="43"/>
      <c r="HN956" s="43"/>
      <c r="HO956" s="43"/>
      <c r="HP956" s="43"/>
      <c r="HQ956" s="43"/>
      <c r="HR956" s="43"/>
      <c r="HS956" s="43"/>
      <c r="HT956" s="43"/>
      <c r="HU956" s="43"/>
      <c r="HV956" s="43"/>
      <c r="HW956" s="43"/>
      <c r="HX956" s="43"/>
      <c r="HY956" s="43"/>
      <c r="HZ956" s="43"/>
      <c r="IA956" s="43"/>
      <c r="IB956" s="43"/>
      <c r="IC956" s="43"/>
      <c r="ID956" s="43"/>
      <c r="IE956" s="43"/>
      <c r="IF956" s="43"/>
      <c r="IG956" s="43"/>
      <c r="IH956" s="43"/>
      <c r="II956" s="43"/>
      <c r="IJ956" s="43"/>
      <c r="IK956" s="43"/>
      <c r="IL956" s="43"/>
      <c r="IM956" s="43"/>
      <c r="IN956" s="43"/>
      <c r="IO956" s="43"/>
      <c r="IP956" s="43"/>
      <c r="IQ956" s="43"/>
      <c r="IR956" s="43"/>
      <c r="IS956" s="43"/>
      <c r="IT956" s="43"/>
      <c r="IU956" s="43"/>
      <c r="IV956" s="43"/>
      <c r="IW956" s="43"/>
      <c r="IX956" s="43"/>
      <c r="IY956" s="43"/>
      <c r="IZ956" s="43"/>
      <c r="JA956" s="43"/>
      <c r="JB956" s="43"/>
      <c r="JC956" s="43"/>
      <c r="JD956" s="43"/>
      <c r="JE956" s="43"/>
      <c r="JF956" s="43"/>
      <c r="JG956" s="43"/>
      <c r="JH956" s="43"/>
      <c r="JI956" s="43"/>
      <c r="JJ956" s="43"/>
      <c r="JK956" s="43"/>
      <c r="JL956" s="43"/>
      <c r="JM956" s="43"/>
      <c r="JN956" s="43"/>
      <c r="JO956" s="43"/>
      <c r="JP956" s="43"/>
      <c r="JQ956" s="43"/>
      <c r="JR956" s="43"/>
      <c r="JS956" s="43"/>
      <c r="JT956" s="43"/>
      <c r="JU956" s="43"/>
      <c r="JV956" s="43"/>
      <c r="JW956" s="43"/>
      <c r="JX956" s="43"/>
      <c r="JY956" s="43"/>
      <c r="JZ956" s="43"/>
      <c r="KA956" s="43"/>
      <c r="KB956" s="43"/>
      <c r="KC956" s="43"/>
      <c r="KD956" s="43"/>
      <c r="KE956" s="43"/>
      <c r="KF956" s="43"/>
      <c r="KG956" s="43"/>
      <c r="KH956" s="43"/>
      <c r="KI956" s="43"/>
      <c r="KJ956" s="43"/>
      <c r="KK956" s="43"/>
      <c r="KL956" s="43"/>
      <c r="KM956" s="43"/>
      <c r="KN956" s="43"/>
      <c r="KO956" s="43"/>
      <c r="KP956" s="43"/>
      <c r="KQ956" s="43"/>
      <c r="KR956" s="43"/>
      <c r="KS956" s="43"/>
      <c r="KT956" s="43"/>
      <c r="KU956" s="43"/>
      <c r="KV956" s="43"/>
      <c r="KW956" s="43"/>
      <c r="KX956" s="43"/>
      <c r="KY956" s="43"/>
      <c r="KZ956" s="43"/>
      <c r="LA956" s="43"/>
      <c r="LB956" s="43"/>
      <c r="LC956" s="43"/>
      <c r="LD956" s="43"/>
      <c r="LE956" s="43"/>
      <c r="LF956" s="43"/>
      <c r="LG956" s="43"/>
      <c r="LH956" s="43"/>
      <c r="LI956" s="43"/>
      <c r="LJ956" s="43"/>
      <c r="LK956" s="43"/>
      <c r="LL956" s="43"/>
      <c r="LM956" s="43"/>
      <c r="LN956" s="43"/>
      <c r="LO956" s="43"/>
      <c r="LP956" s="43"/>
      <c r="LQ956" s="43"/>
      <c r="LR956" s="43"/>
      <c r="LS956" s="43"/>
      <c r="LT956" s="43"/>
      <c r="LU956" s="43"/>
      <c r="LV956" s="43"/>
      <c r="LW956" s="43"/>
      <c r="LX956" s="43"/>
      <c r="LY956" s="43"/>
      <c r="LZ956" s="43"/>
      <c r="MA956" s="43"/>
      <c r="MB956" s="43"/>
      <c r="MC956" s="43"/>
      <c r="MD956" s="43"/>
      <c r="ME956" s="43"/>
      <c r="MF956" s="43"/>
      <c r="MG956" s="43"/>
      <c r="MH956" s="43"/>
      <c r="MI956" s="43"/>
      <c r="MJ956" s="43"/>
      <c r="MK956" s="43"/>
      <c r="ML956" s="43"/>
      <c r="MM956" s="43"/>
      <c r="MN956" s="43"/>
      <c r="MO956" s="43"/>
      <c r="MP956" s="43"/>
      <c r="MQ956" s="43"/>
      <c r="MR956" s="43"/>
      <c r="MS956" s="43"/>
      <c r="MT956" s="43"/>
      <c r="MU956" s="43"/>
      <c r="MV956" s="43"/>
      <c r="MW956" s="43"/>
      <c r="MX956" s="43"/>
      <c r="MY956" s="43"/>
      <c r="MZ956" s="43"/>
      <c r="NA956" s="43"/>
      <c r="NB956" s="43"/>
      <c r="NC956" s="43"/>
      <c r="ND956" s="43"/>
      <c r="NE956" s="43"/>
      <c r="NF956" s="43"/>
      <c r="NG956" s="43"/>
      <c r="NH956" s="43"/>
      <c r="NI956" s="43"/>
      <c r="NJ956" s="43"/>
      <c r="NK956" s="43"/>
      <c r="NL956" s="43"/>
      <c r="NM956" s="43"/>
      <c r="NN956" s="43"/>
      <c r="NO956" s="43"/>
      <c r="NP956" s="43"/>
      <c r="NQ956" s="43"/>
      <c r="NR956" s="43"/>
      <c r="NT956" s="66">
        <f>IF(AND(J956&lt;&gt;"",K956&lt;&gt;""),NETWORKDAYS(J956,K956,設定!$H$3:$H$39),0)</f>
        <v>0</v>
      </c>
      <c r="NU956" s="3"/>
      <c r="NV956" s="66">
        <f>IFERROR(IF(J956&lt;&gt;"",NETWORKDAYS(J956,$K$2,設定!$H$3:$H$39),0),"")</f>
        <v>0</v>
      </c>
      <c r="NW956" s="66">
        <f t="shared" si="137"/>
        <v>0</v>
      </c>
      <c r="NX956" s="3"/>
      <c r="NY956" s="68">
        <f t="shared" si="138"/>
        <v>0</v>
      </c>
      <c r="NZ956" s="68">
        <f t="shared" si="139"/>
        <v>0</v>
      </c>
      <c r="OA956" s="69">
        <f t="shared" si="140"/>
        <v>0</v>
      </c>
      <c r="OB956" s="68">
        <f t="shared" si="135"/>
        <v>0</v>
      </c>
    </row>
    <row r="957" spans="2:392" x14ac:dyDescent="0.4">
      <c r="B957" s="57">
        <f t="shared" si="136"/>
        <v>950</v>
      </c>
      <c r="C957" s="46"/>
      <c r="D957" s="58"/>
      <c r="E957" s="59"/>
      <c r="F957" s="60"/>
      <c r="G957" s="43"/>
      <c r="H957" s="43"/>
      <c r="I957" s="53"/>
      <c r="J957" s="61"/>
      <c r="K957" s="61"/>
      <c r="L957" s="62"/>
      <c r="M957" s="61"/>
      <c r="N957" s="61"/>
      <c r="O957" s="62"/>
      <c r="P957" s="63"/>
      <c r="Q957" s="64" t="str">
        <f t="shared" si="134"/>
        <v/>
      </c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  <c r="BC957" s="43"/>
      <c r="BD957" s="43"/>
      <c r="BE957" s="43"/>
      <c r="BF957" s="43"/>
      <c r="BG957" s="43"/>
      <c r="BH957" s="43"/>
      <c r="BI957" s="43"/>
      <c r="BJ957" s="4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3"/>
      <c r="FG957" s="43"/>
      <c r="FH957" s="43"/>
      <c r="FI957" s="43"/>
      <c r="FJ957" s="43"/>
      <c r="FK957" s="43"/>
      <c r="FL957" s="43"/>
      <c r="FM957" s="43"/>
      <c r="FN957" s="43"/>
      <c r="FO957" s="43"/>
      <c r="FP957" s="43"/>
      <c r="FQ957" s="43"/>
      <c r="FR957" s="43"/>
      <c r="FS957" s="43"/>
      <c r="FT957" s="43"/>
      <c r="FU957" s="43"/>
      <c r="FV957" s="43"/>
      <c r="FW957" s="43"/>
      <c r="FX957" s="43"/>
      <c r="FY957" s="43"/>
      <c r="FZ957" s="43"/>
      <c r="GA957" s="43"/>
      <c r="GB957" s="43"/>
      <c r="GC957" s="43"/>
      <c r="GD957" s="43"/>
      <c r="GE957" s="43"/>
      <c r="GF957" s="43"/>
      <c r="GG957" s="43"/>
      <c r="GH957" s="43"/>
      <c r="GI957" s="43"/>
      <c r="GJ957" s="43"/>
      <c r="GK957" s="43"/>
      <c r="GL957" s="43"/>
      <c r="GM957" s="43"/>
      <c r="GN957" s="43"/>
      <c r="GO957" s="43"/>
      <c r="GP957" s="43"/>
      <c r="GQ957" s="43"/>
      <c r="GR957" s="43"/>
      <c r="GS957" s="43"/>
      <c r="GT957" s="43"/>
      <c r="GU957" s="43"/>
      <c r="GV957" s="43"/>
      <c r="GW957" s="43"/>
      <c r="GX957" s="43"/>
      <c r="GY957" s="43"/>
      <c r="GZ957" s="43"/>
      <c r="HA957" s="43"/>
      <c r="HB957" s="43"/>
      <c r="HC957" s="43"/>
      <c r="HD957" s="43"/>
      <c r="HE957" s="43"/>
      <c r="HF957" s="43"/>
      <c r="HG957" s="43"/>
      <c r="HH957" s="43"/>
      <c r="HI957" s="43"/>
      <c r="HJ957" s="43"/>
      <c r="HK957" s="43"/>
      <c r="HL957" s="43"/>
      <c r="HM957" s="43"/>
      <c r="HN957" s="43"/>
      <c r="HO957" s="43"/>
      <c r="HP957" s="43"/>
      <c r="HQ957" s="43"/>
      <c r="HR957" s="43"/>
      <c r="HS957" s="43"/>
      <c r="HT957" s="43"/>
      <c r="HU957" s="43"/>
      <c r="HV957" s="43"/>
      <c r="HW957" s="43"/>
      <c r="HX957" s="43"/>
      <c r="HY957" s="43"/>
      <c r="HZ957" s="43"/>
      <c r="IA957" s="43"/>
      <c r="IB957" s="43"/>
      <c r="IC957" s="43"/>
      <c r="ID957" s="43"/>
      <c r="IE957" s="43"/>
      <c r="IF957" s="43"/>
      <c r="IG957" s="43"/>
      <c r="IH957" s="43"/>
      <c r="II957" s="43"/>
      <c r="IJ957" s="43"/>
      <c r="IK957" s="43"/>
      <c r="IL957" s="43"/>
      <c r="IM957" s="43"/>
      <c r="IN957" s="43"/>
      <c r="IO957" s="43"/>
      <c r="IP957" s="43"/>
      <c r="IQ957" s="43"/>
      <c r="IR957" s="43"/>
      <c r="IS957" s="43"/>
      <c r="IT957" s="43"/>
      <c r="IU957" s="43"/>
      <c r="IV957" s="43"/>
      <c r="IW957" s="43"/>
      <c r="IX957" s="43"/>
      <c r="IY957" s="43"/>
      <c r="IZ957" s="43"/>
      <c r="JA957" s="43"/>
      <c r="JB957" s="43"/>
      <c r="JC957" s="43"/>
      <c r="JD957" s="43"/>
      <c r="JE957" s="43"/>
      <c r="JF957" s="43"/>
      <c r="JG957" s="43"/>
      <c r="JH957" s="43"/>
      <c r="JI957" s="43"/>
      <c r="JJ957" s="43"/>
      <c r="JK957" s="43"/>
      <c r="JL957" s="43"/>
      <c r="JM957" s="43"/>
      <c r="JN957" s="43"/>
      <c r="JO957" s="43"/>
      <c r="JP957" s="43"/>
      <c r="JQ957" s="43"/>
      <c r="JR957" s="43"/>
      <c r="JS957" s="43"/>
      <c r="JT957" s="43"/>
      <c r="JU957" s="43"/>
      <c r="JV957" s="43"/>
      <c r="JW957" s="43"/>
      <c r="JX957" s="43"/>
      <c r="JY957" s="43"/>
      <c r="JZ957" s="43"/>
      <c r="KA957" s="43"/>
      <c r="KB957" s="43"/>
      <c r="KC957" s="43"/>
      <c r="KD957" s="43"/>
      <c r="KE957" s="43"/>
      <c r="KF957" s="43"/>
      <c r="KG957" s="43"/>
      <c r="KH957" s="43"/>
      <c r="KI957" s="43"/>
      <c r="KJ957" s="43"/>
      <c r="KK957" s="43"/>
      <c r="KL957" s="43"/>
      <c r="KM957" s="43"/>
      <c r="KN957" s="43"/>
      <c r="KO957" s="43"/>
      <c r="KP957" s="43"/>
      <c r="KQ957" s="43"/>
      <c r="KR957" s="43"/>
      <c r="KS957" s="43"/>
      <c r="KT957" s="43"/>
      <c r="KU957" s="43"/>
      <c r="KV957" s="43"/>
      <c r="KW957" s="43"/>
      <c r="KX957" s="43"/>
      <c r="KY957" s="43"/>
      <c r="KZ957" s="43"/>
      <c r="LA957" s="43"/>
      <c r="LB957" s="43"/>
      <c r="LC957" s="43"/>
      <c r="LD957" s="43"/>
      <c r="LE957" s="43"/>
      <c r="LF957" s="43"/>
      <c r="LG957" s="43"/>
      <c r="LH957" s="43"/>
      <c r="LI957" s="43"/>
      <c r="LJ957" s="43"/>
      <c r="LK957" s="43"/>
      <c r="LL957" s="43"/>
      <c r="LM957" s="43"/>
      <c r="LN957" s="43"/>
      <c r="LO957" s="43"/>
      <c r="LP957" s="43"/>
      <c r="LQ957" s="43"/>
      <c r="LR957" s="43"/>
      <c r="LS957" s="43"/>
      <c r="LT957" s="43"/>
      <c r="LU957" s="43"/>
      <c r="LV957" s="43"/>
      <c r="LW957" s="43"/>
      <c r="LX957" s="43"/>
      <c r="LY957" s="43"/>
      <c r="LZ957" s="43"/>
      <c r="MA957" s="43"/>
      <c r="MB957" s="43"/>
      <c r="MC957" s="43"/>
      <c r="MD957" s="43"/>
      <c r="ME957" s="43"/>
      <c r="MF957" s="43"/>
      <c r="MG957" s="43"/>
      <c r="MH957" s="43"/>
      <c r="MI957" s="43"/>
      <c r="MJ957" s="43"/>
      <c r="MK957" s="43"/>
      <c r="ML957" s="43"/>
      <c r="MM957" s="43"/>
      <c r="MN957" s="43"/>
      <c r="MO957" s="43"/>
      <c r="MP957" s="43"/>
      <c r="MQ957" s="43"/>
      <c r="MR957" s="43"/>
      <c r="MS957" s="43"/>
      <c r="MT957" s="43"/>
      <c r="MU957" s="43"/>
      <c r="MV957" s="43"/>
      <c r="MW957" s="43"/>
      <c r="MX957" s="43"/>
      <c r="MY957" s="43"/>
      <c r="MZ957" s="43"/>
      <c r="NA957" s="43"/>
      <c r="NB957" s="43"/>
      <c r="NC957" s="43"/>
      <c r="ND957" s="43"/>
      <c r="NE957" s="43"/>
      <c r="NF957" s="43"/>
      <c r="NG957" s="43"/>
      <c r="NH957" s="43"/>
      <c r="NI957" s="43"/>
      <c r="NJ957" s="43"/>
      <c r="NK957" s="43"/>
      <c r="NL957" s="43"/>
      <c r="NM957" s="43"/>
      <c r="NN957" s="43"/>
      <c r="NO957" s="43"/>
      <c r="NP957" s="43"/>
      <c r="NQ957" s="43"/>
      <c r="NR957" s="43"/>
      <c r="NT957" s="66">
        <f>IF(AND(J957&lt;&gt;"",K957&lt;&gt;""),NETWORKDAYS(J957,K957,設定!$H$3:$H$39),0)</f>
        <v>0</v>
      </c>
      <c r="NU957" s="3"/>
      <c r="NV957" s="66">
        <f>IFERROR(IF(J957&lt;&gt;"",NETWORKDAYS(J957,$K$2,設定!$H$3:$H$39),0),"")</f>
        <v>0</v>
      </c>
      <c r="NW957" s="66">
        <f t="shared" si="137"/>
        <v>0</v>
      </c>
      <c r="NX957" s="3"/>
      <c r="NY957" s="68">
        <f t="shared" si="138"/>
        <v>0</v>
      </c>
      <c r="NZ957" s="68">
        <f t="shared" si="139"/>
        <v>0</v>
      </c>
      <c r="OA957" s="69">
        <f t="shared" si="140"/>
        <v>0</v>
      </c>
      <c r="OB957" s="68">
        <f t="shared" si="135"/>
        <v>0</v>
      </c>
    </row>
    <row r="958" spans="2:392" x14ac:dyDescent="0.4">
      <c r="B958" s="57">
        <f t="shared" si="136"/>
        <v>951</v>
      </c>
      <c r="C958" s="46"/>
      <c r="D958" s="58"/>
      <c r="E958" s="59"/>
      <c r="F958" s="60"/>
      <c r="G958" s="43"/>
      <c r="H958" s="43"/>
      <c r="I958" s="53"/>
      <c r="J958" s="61"/>
      <c r="K958" s="61"/>
      <c r="L958" s="62"/>
      <c r="M958" s="61"/>
      <c r="N958" s="61"/>
      <c r="O958" s="62"/>
      <c r="P958" s="63"/>
      <c r="Q958" s="64" t="str">
        <f t="shared" si="134"/>
        <v/>
      </c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  <c r="BC958" s="43"/>
      <c r="BD958" s="43"/>
      <c r="BE958" s="43"/>
      <c r="BF958" s="43"/>
      <c r="BG958" s="43"/>
      <c r="BH958" s="43"/>
      <c r="BI958" s="43"/>
      <c r="BJ958" s="4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3"/>
      <c r="FG958" s="43"/>
      <c r="FH958" s="43"/>
      <c r="FI958" s="43"/>
      <c r="FJ958" s="43"/>
      <c r="FK958" s="43"/>
      <c r="FL958" s="43"/>
      <c r="FM958" s="43"/>
      <c r="FN958" s="43"/>
      <c r="FO958" s="43"/>
      <c r="FP958" s="43"/>
      <c r="FQ958" s="43"/>
      <c r="FR958" s="43"/>
      <c r="FS958" s="43"/>
      <c r="FT958" s="43"/>
      <c r="FU958" s="43"/>
      <c r="FV958" s="43"/>
      <c r="FW958" s="43"/>
      <c r="FX958" s="43"/>
      <c r="FY958" s="43"/>
      <c r="FZ958" s="43"/>
      <c r="GA958" s="43"/>
      <c r="GB958" s="43"/>
      <c r="GC958" s="43"/>
      <c r="GD958" s="43"/>
      <c r="GE958" s="43"/>
      <c r="GF958" s="43"/>
      <c r="GG958" s="43"/>
      <c r="GH958" s="43"/>
      <c r="GI958" s="43"/>
      <c r="GJ958" s="43"/>
      <c r="GK958" s="43"/>
      <c r="GL958" s="43"/>
      <c r="GM958" s="43"/>
      <c r="GN958" s="43"/>
      <c r="GO958" s="43"/>
      <c r="GP958" s="43"/>
      <c r="GQ958" s="43"/>
      <c r="GR958" s="43"/>
      <c r="GS958" s="43"/>
      <c r="GT958" s="43"/>
      <c r="GU958" s="43"/>
      <c r="GV958" s="43"/>
      <c r="GW958" s="43"/>
      <c r="GX958" s="43"/>
      <c r="GY958" s="43"/>
      <c r="GZ958" s="43"/>
      <c r="HA958" s="43"/>
      <c r="HB958" s="43"/>
      <c r="HC958" s="43"/>
      <c r="HD958" s="43"/>
      <c r="HE958" s="43"/>
      <c r="HF958" s="43"/>
      <c r="HG958" s="43"/>
      <c r="HH958" s="43"/>
      <c r="HI958" s="43"/>
      <c r="HJ958" s="43"/>
      <c r="HK958" s="43"/>
      <c r="HL958" s="43"/>
      <c r="HM958" s="43"/>
      <c r="HN958" s="43"/>
      <c r="HO958" s="43"/>
      <c r="HP958" s="43"/>
      <c r="HQ958" s="43"/>
      <c r="HR958" s="43"/>
      <c r="HS958" s="43"/>
      <c r="HT958" s="43"/>
      <c r="HU958" s="43"/>
      <c r="HV958" s="43"/>
      <c r="HW958" s="43"/>
      <c r="HX958" s="43"/>
      <c r="HY958" s="43"/>
      <c r="HZ958" s="43"/>
      <c r="IA958" s="43"/>
      <c r="IB958" s="43"/>
      <c r="IC958" s="43"/>
      <c r="ID958" s="43"/>
      <c r="IE958" s="43"/>
      <c r="IF958" s="43"/>
      <c r="IG958" s="43"/>
      <c r="IH958" s="43"/>
      <c r="II958" s="43"/>
      <c r="IJ958" s="43"/>
      <c r="IK958" s="43"/>
      <c r="IL958" s="43"/>
      <c r="IM958" s="43"/>
      <c r="IN958" s="43"/>
      <c r="IO958" s="43"/>
      <c r="IP958" s="43"/>
      <c r="IQ958" s="43"/>
      <c r="IR958" s="43"/>
      <c r="IS958" s="43"/>
      <c r="IT958" s="43"/>
      <c r="IU958" s="43"/>
      <c r="IV958" s="43"/>
      <c r="IW958" s="43"/>
      <c r="IX958" s="43"/>
      <c r="IY958" s="43"/>
      <c r="IZ958" s="43"/>
      <c r="JA958" s="43"/>
      <c r="JB958" s="43"/>
      <c r="JC958" s="43"/>
      <c r="JD958" s="43"/>
      <c r="JE958" s="43"/>
      <c r="JF958" s="43"/>
      <c r="JG958" s="43"/>
      <c r="JH958" s="43"/>
      <c r="JI958" s="43"/>
      <c r="JJ958" s="43"/>
      <c r="JK958" s="43"/>
      <c r="JL958" s="43"/>
      <c r="JM958" s="43"/>
      <c r="JN958" s="43"/>
      <c r="JO958" s="43"/>
      <c r="JP958" s="43"/>
      <c r="JQ958" s="43"/>
      <c r="JR958" s="43"/>
      <c r="JS958" s="43"/>
      <c r="JT958" s="43"/>
      <c r="JU958" s="43"/>
      <c r="JV958" s="43"/>
      <c r="JW958" s="43"/>
      <c r="JX958" s="43"/>
      <c r="JY958" s="43"/>
      <c r="JZ958" s="43"/>
      <c r="KA958" s="43"/>
      <c r="KB958" s="43"/>
      <c r="KC958" s="43"/>
      <c r="KD958" s="43"/>
      <c r="KE958" s="43"/>
      <c r="KF958" s="43"/>
      <c r="KG958" s="43"/>
      <c r="KH958" s="43"/>
      <c r="KI958" s="43"/>
      <c r="KJ958" s="43"/>
      <c r="KK958" s="43"/>
      <c r="KL958" s="43"/>
      <c r="KM958" s="43"/>
      <c r="KN958" s="43"/>
      <c r="KO958" s="43"/>
      <c r="KP958" s="43"/>
      <c r="KQ958" s="43"/>
      <c r="KR958" s="43"/>
      <c r="KS958" s="43"/>
      <c r="KT958" s="43"/>
      <c r="KU958" s="43"/>
      <c r="KV958" s="43"/>
      <c r="KW958" s="43"/>
      <c r="KX958" s="43"/>
      <c r="KY958" s="43"/>
      <c r="KZ958" s="43"/>
      <c r="LA958" s="43"/>
      <c r="LB958" s="43"/>
      <c r="LC958" s="43"/>
      <c r="LD958" s="43"/>
      <c r="LE958" s="43"/>
      <c r="LF958" s="43"/>
      <c r="LG958" s="43"/>
      <c r="LH958" s="43"/>
      <c r="LI958" s="43"/>
      <c r="LJ958" s="43"/>
      <c r="LK958" s="43"/>
      <c r="LL958" s="43"/>
      <c r="LM958" s="43"/>
      <c r="LN958" s="43"/>
      <c r="LO958" s="43"/>
      <c r="LP958" s="43"/>
      <c r="LQ958" s="43"/>
      <c r="LR958" s="43"/>
      <c r="LS958" s="43"/>
      <c r="LT958" s="43"/>
      <c r="LU958" s="43"/>
      <c r="LV958" s="43"/>
      <c r="LW958" s="43"/>
      <c r="LX958" s="43"/>
      <c r="LY958" s="43"/>
      <c r="LZ958" s="43"/>
      <c r="MA958" s="43"/>
      <c r="MB958" s="43"/>
      <c r="MC958" s="43"/>
      <c r="MD958" s="43"/>
      <c r="ME958" s="43"/>
      <c r="MF958" s="43"/>
      <c r="MG958" s="43"/>
      <c r="MH958" s="43"/>
      <c r="MI958" s="43"/>
      <c r="MJ958" s="43"/>
      <c r="MK958" s="43"/>
      <c r="ML958" s="43"/>
      <c r="MM958" s="43"/>
      <c r="MN958" s="43"/>
      <c r="MO958" s="43"/>
      <c r="MP958" s="43"/>
      <c r="MQ958" s="43"/>
      <c r="MR958" s="43"/>
      <c r="MS958" s="43"/>
      <c r="MT958" s="43"/>
      <c r="MU958" s="43"/>
      <c r="MV958" s="43"/>
      <c r="MW958" s="43"/>
      <c r="MX958" s="43"/>
      <c r="MY958" s="43"/>
      <c r="MZ958" s="43"/>
      <c r="NA958" s="43"/>
      <c r="NB958" s="43"/>
      <c r="NC958" s="43"/>
      <c r="ND958" s="43"/>
      <c r="NE958" s="43"/>
      <c r="NF958" s="43"/>
      <c r="NG958" s="43"/>
      <c r="NH958" s="43"/>
      <c r="NI958" s="43"/>
      <c r="NJ958" s="43"/>
      <c r="NK958" s="43"/>
      <c r="NL958" s="43"/>
      <c r="NM958" s="43"/>
      <c r="NN958" s="43"/>
      <c r="NO958" s="43"/>
      <c r="NP958" s="43"/>
      <c r="NQ958" s="43"/>
      <c r="NR958" s="43"/>
      <c r="NT958" s="66">
        <f>IF(AND(J958&lt;&gt;"",K958&lt;&gt;""),NETWORKDAYS(J958,K958,設定!$H$3:$H$39),0)</f>
        <v>0</v>
      </c>
      <c r="NU958" s="3"/>
      <c r="NV958" s="66">
        <f>IFERROR(IF(J958&lt;&gt;"",NETWORKDAYS(J958,$K$2,設定!$H$3:$H$39),0),"")</f>
        <v>0</v>
      </c>
      <c r="NW958" s="66">
        <f t="shared" si="137"/>
        <v>0</v>
      </c>
      <c r="NX958" s="3"/>
      <c r="NY958" s="68">
        <f t="shared" si="138"/>
        <v>0</v>
      </c>
      <c r="NZ958" s="68">
        <f t="shared" si="139"/>
        <v>0</v>
      </c>
      <c r="OA958" s="69">
        <f t="shared" si="140"/>
        <v>0</v>
      </c>
      <c r="OB958" s="68">
        <f t="shared" si="135"/>
        <v>0</v>
      </c>
    </row>
    <row r="959" spans="2:392" x14ac:dyDescent="0.4">
      <c r="B959" s="57">
        <f t="shared" si="136"/>
        <v>952</v>
      </c>
      <c r="C959" s="46"/>
      <c r="D959" s="58"/>
      <c r="E959" s="59"/>
      <c r="F959" s="60"/>
      <c r="G959" s="43"/>
      <c r="H959" s="43"/>
      <c r="I959" s="53"/>
      <c r="J959" s="61"/>
      <c r="K959" s="61"/>
      <c r="L959" s="62"/>
      <c r="M959" s="61"/>
      <c r="N959" s="61"/>
      <c r="O959" s="62"/>
      <c r="P959" s="63"/>
      <c r="Q959" s="64" t="str">
        <f t="shared" si="134"/>
        <v/>
      </c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  <c r="BC959" s="43"/>
      <c r="BD959" s="43"/>
      <c r="BE959" s="43"/>
      <c r="BF959" s="43"/>
      <c r="BG959" s="43"/>
      <c r="BH959" s="43"/>
      <c r="BI959" s="43"/>
      <c r="BJ959" s="4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3"/>
      <c r="FG959" s="43"/>
      <c r="FH959" s="43"/>
      <c r="FI959" s="43"/>
      <c r="FJ959" s="43"/>
      <c r="FK959" s="43"/>
      <c r="FL959" s="43"/>
      <c r="FM959" s="43"/>
      <c r="FN959" s="43"/>
      <c r="FO959" s="43"/>
      <c r="FP959" s="43"/>
      <c r="FQ959" s="43"/>
      <c r="FR959" s="43"/>
      <c r="FS959" s="43"/>
      <c r="FT959" s="43"/>
      <c r="FU959" s="43"/>
      <c r="FV959" s="43"/>
      <c r="FW959" s="43"/>
      <c r="FX959" s="43"/>
      <c r="FY959" s="43"/>
      <c r="FZ959" s="43"/>
      <c r="GA959" s="43"/>
      <c r="GB959" s="43"/>
      <c r="GC959" s="43"/>
      <c r="GD959" s="43"/>
      <c r="GE959" s="43"/>
      <c r="GF959" s="43"/>
      <c r="GG959" s="43"/>
      <c r="GH959" s="43"/>
      <c r="GI959" s="43"/>
      <c r="GJ959" s="43"/>
      <c r="GK959" s="43"/>
      <c r="GL959" s="43"/>
      <c r="GM959" s="43"/>
      <c r="GN959" s="43"/>
      <c r="GO959" s="43"/>
      <c r="GP959" s="43"/>
      <c r="GQ959" s="43"/>
      <c r="GR959" s="43"/>
      <c r="GS959" s="43"/>
      <c r="GT959" s="43"/>
      <c r="GU959" s="43"/>
      <c r="GV959" s="43"/>
      <c r="GW959" s="43"/>
      <c r="GX959" s="43"/>
      <c r="GY959" s="43"/>
      <c r="GZ959" s="43"/>
      <c r="HA959" s="43"/>
      <c r="HB959" s="43"/>
      <c r="HC959" s="43"/>
      <c r="HD959" s="43"/>
      <c r="HE959" s="43"/>
      <c r="HF959" s="43"/>
      <c r="HG959" s="43"/>
      <c r="HH959" s="43"/>
      <c r="HI959" s="43"/>
      <c r="HJ959" s="43"/>
      <c r="HK959" s="43"/>
      <c r="HL959" s="43"/>
      <c r="HM959" s="43"/>
      <c r="HN959" s="43"/>
      <c r="HO959" s="43"/>
      <c r="HP959" s="43"/>
      <c r="HQ959" s="43"/>
      <c r="HR959" s="43"/>
      <c r="HS959" s="43"/>
      <c r="HT959" s="43"/>
      <c r="HU959" s="43"/>
      <c r="HV959" s="43"/>
      <c r="HW959" s="43"/>
      <c r="HX959" s="43"/>
      <c r="HY959" s="43"/>
      <c r="HZ959" s="43"/>
      <c r="IA959" s="43"/>
      <c r="IB959" s="43"/>
      <c r="IC959" s="43"/>
      <c r="ID959" s="43"/>
      <c r="IE959" s="43"/>
      <c r="IF959" s="43"/>
      <c r="IG959" s="43"/>
      <c r="IH959" s="43"/>
      <c r="II959" s="43"/>
      <c r="IJ959" s="43"/>
      <c r="IK959" s="43"/>
      <c r="IL959" s="43"/>
      <c r="IM959" s="43"/>
      <c r="IN959" s="43"/>
      <c r="IO959" s="43"/>
      <c r="IP959" s="43"/>
      <c r="IQ959" s="43"/>
      <c r="IR959" s="43"/>
      <c r="IS959" s="43"/>
      <c r="IT959" s="43"/>
      <c r="IU959" s="43"/>
      <c r="IV959" s="43"/>
      <c r="IW959" s="43"/>
      <c r="IX959" s="43"/>
      <c r="IY959" s="43"/>
      <c r="IZ959" s="43"/>
      <c r="JA959" s="43"/>
      <c r="JB959" s="43"/>
      <c r="JC959" s="43"/>
      <c r="JD959" s="43"/>
      <c r="JE959" s="43"/>
      <c r="JF959" s="43"/>
      <c r="JG959" s="43"/>
      <c r="JH959" s="43"/>
      <c r="JI959" s="43"/>
      <c r="JJ959" s="43"/>
      <c r="JK959" s="43"/>
      <c r="JL959" s="43"/>
      <c r="JM959" s="43"/>
      <c r="JN959" s="43"/>
      <c r="JO959" s="43"/>
      <c r="JP959" s="43"/>
      <c r="JQ959" s="43"/>
      <c r="JR959" s="43"/>
      <c r="JS959" s="43"/>
      <c r="JT959" s="43"/>
      <c r="JU959" s="43"/>
      <c r="JV959" s="43"/>
      <c r="JW959" s="43"/>
      <c r="JX959" s="43"/>
      <c r="JY959" s="43"/>
      <c r="JZ959" s="43"/>
      <c r="KA959" s="43"/>
      <c r="KB959" s="43"/>
      <c r="KC959" s="43"/>
      <c r="KD959" s="43"/>
      <c r="KE959" s="43"/>
      <c r="KF959" s="43"/>
      <c r="KG959" s="43"/>
      <c r="KH959" s="43"/>
      <c r="KI959" s="43"/>
      <c r="KJ959" s="43"/>
      <c r="KK959" s="43"/>
      <c r="KL959" s="43"/>
      <c r="KM959" s="43"/>
      <c r="KN959" s="43"/>
      <c r="KO959" s="43"/>
      <c r="KP959" s="43"/>
      <c r="KQ959" s="43"/>
      <c r="KR959" s="43"/>
      <c r="KS959" s="43"/>
      <c r="KT959" s="43"/>
      <c r="KU959" s="43"/>
      <c r="KV959" s="43"/>
      <c r="KW959" s="43"/>
      <c r="KX959" s="43"/>
      <c r="KY959" s="43"/>
      <c r="KZ959" s="43"/>
      <c r="LA959" s="43"/>
      <c r="LB959" s="43"/>
      <c r="LC959" s="43"/>
      <c r="LD959" s="43"/>
      <c r="LE959" s="43"/>
      <c r="LF959" s="43"/>
      <c r="LG959" s="43"/>
      <c r="LH959" s="43"/>
      <c r="LI959" s="43"/>
      <c r="LJ959" s="43"/>
      <c r="LK959" s="43"/>
      <c r="LL959" s="43"/>
      <c r="LM959" s="43"/>
      <c r="LN959" s="43"/>
      <c r="LO959" s="43"/>
      <c r="LP959" s="43"/>
      <c r="LQ959" s="43"/>
      <c r="LR959" s="43"/>
      <c r="LS959" s="43"/>
      <c r="LT959" s="43"/>
      <c r="LU959" s="43"/>
      <c r="LV959" s="43"/>
      <c r="LW959" s="43"/>
      <c r="LX959" s="43"/>
      <c r="LY959" s="43"/>
      <c r="LZ959" s="43"/>
      <c r="MA959" s="43"/>
      <c r="MB959" s="43"/>
      <c r="MC959" s="43"/>
      <c r="MD959" s="43"/>
      <c r="ME959" s="43"/>
      <c r="MF959" s="43"/>
      <c r="MG959" s="43"/>
      <c r="MH959" s="43"/>
      <c r="MI959" s="43"/>
      <c r="MJ959" s="43"/>
      <c r="MK959" s="43"/>
      <c r="ML959" s="43"/>
      <c r="MM959" s="43"/>
      <c r="MN959" s="43"/>
      <c r="MO959" s="43"/>
      <c r="MP959" s="43"/>
      <c r="MQ959" s="43"/>
      <c r="MR959" s="43"/>
      <c r="MS959" s="43"/>
      <c r="MT959" s="43"/>
      <c r="MU959" s="43"/>
      <c r="MV959" s="43"/>
      <c r="MW959" s="43"/>
      <c r="MX959" s="43"/>
      <c r="MY959" s="43"/>
      <c r="MZ959" s="43"/>
      <c r="NA959" s="43"/>
      <c r="NB959" s="43"/>
      <c r="NC959" s="43"/>
      <c r="ND959" s="43"/>
      <c r="NE959" s="43"/>
      <c r="NF959" s="43"/>
      <c r="NG959" s="43"/>
      <c r="NH959" s="43"/>
      <c r="NI959" s="43"/>
      <c r="NJ959" s="43"/>
      <c r="NK959" s="43"/>
      <c r="NL959" s="43"/>
      <c r="NM959" s="43"/>
      <c r="NN959" s="43"/>
      <c r="NO959" s="43"/>
      <c r="NP959" s="43"/>
      <c r="NQ959" s="43"/>
      <c r="NR959" s="43"/>
      <c r="NT959" s="66">
        <f>IF(AND(J959&lt;&gt;"",K959&lt;&gt;""),NETWORKDAYS(J959,K959,設定!$H$3:$H$39),0)</f>
        <v>0</v>
      </c>
      <c r="NU959" s="3"/>
      <c r="NV959" s="66">
        <f>IFERROR(IF(J959&lt;&gt;"",NETWORKDAYS(J959,$K$2,設定!$H$3:$H$39),0),"")</f>
        <v>0</v>
      </c>
      <c r="NW959" s="66">
        <f t="shared" si="137"/>
        <v>0</v>
      </c>
      <c r="NX959" s="3"/>
      <c r="NY959" s="68">
        <f t="shared" si="138"/>
        <v>0</v>
      </c>
      <c r="NZ959" s="68">
        <f t="shared" si="139"/>
        <v>0</v>
      </c>
      <c r="OA959" s="69">
        <f t="shared" si="140"/>
        <v>0</v>
      </c>
      <c r="OB959" s="68">
        <f t="shared" si="135"/>
        <v>0</v>
      </c>
    </row>
    <row r="960" spans="2:392" x14ac:dyDescent="0.4">
      <c r="B960" s="57">
        <f t="shared" si="136"/>
        <v>953</v>
      </c>
      <c r="C960" s="46"/>
      <c r="D960" s="58"/>
      <c r="E960" s="59"/>
      <c r="F960" s="60"/>
      <c r="G960" s="43"/>
      <c r="H960" s="43"/>
      <c r="I960" s="53"/>
      <c r="J960" s="61"/>
      <c r="K960" s="61"/>
      <c r="L960" s="62"/>
      <c r="M960" s="61"/>
      <c r="N960" s="61"/>
      <c r="O960" s="62"/>
      <c r="P960" s="63"/>
      <c r="Q960" s="64" t="str">
        <f t="shared" si="134"/>
        <v/>
      </c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  <c r="BC960" s="43"/>
      <c r="BD960" s="43"/>
      <c r="BE960" s="43"/>
      <c r="BF960" s="43"/>
      <c r="BG960" s="43"/>
      <c r="BH960" s="43"/>
      <c r="BI960" s="43"/>
      <c r="BJ960" s="4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3"/>
      <c r="FG960" s="43"/>
      <c r="FH960" s="43"/>
      <c r="FI960" s="43"/>
      <c r="FJ960" s="43"/>
      <c r="FK960" s="43"/>
      <c r="FL960" s="43"/>
      <c r="FM960" s="43"/>
      <c r="FN960" s="43"/>
      <c r="FO960" s="43"/>
      <c r="FP960" s="43"/>
      <c r="FQ960" s="43"/>
      <c r="FR960" s="43"/>
      <c r="FS960" s="43"/>
      <c r="FT960" s="43"/>
      <c r="FU960" s="43"/>
      <c r="FV960" s="43"/>
      <c r="FW960" s="43"/>
      <c r="FX960" s="43"/>
      <c r="FY960" s="43"/>
      <c r="FZ960" s="43"/>
      <c r="GA960" s="43"/>
      <c r="GB960" s="43"/>
      <c r="GC960" s="43"/>
      <c r="GD960" s="43"/>
      <c r="GE960" s="43"/>
      <c r="GF960" s="43"/>
      <c r="GG960" s="43"/>
      <c r="GH960" s="43"/>
      <c r="GI960" s="43"/>
      <c r="GJ960" s="43"/>
      <c r="GK960" s="43"/>
      <c r="GL960" s="43"/>
      <c r="GM960" s="43"/>
      <c r="GN960" s="43"/>
      <c r="GO960" s="43"/>
      <c r="GP960" s="43"/>
      <c r="GQ960" s="43"/>
      <c r="GR960" s="43"/>
      <c r="GS960" s="43"/>
      <c r="GT960" s="43"/>
      <c r="GU960" s="43"/>
      <c r="GV960" s="43"/>
      <c r="GW960" s="43"/>
      <c r="GX960" s="43"/>
      <c r="GY960" s="43"/>
      <c r="GZ960" s="43"/>
      <c r="HA960" s="43"/>
      <c r="HB960" s="43"/>
      <c r="HC960" s="43"/>
      <c r="HD960" s="43"/>
      <c r="HE960" s="43"/>
      <c r="HF960" s="43"/>
      <c r="HG960" s="43"/>
      <c r="HH960" s="43"/>
      <c r="HI960" s="43"/>
      <c r="HJ960" s="43"/>
      <c r="HK960" s="43"/>
      <c r="HL960" s="43"/>
      <c r="HM960" s="43"/>
      <c r="HN960" s="43"/>
      <c r="HO960" s="43"/>
      <c r="HP960" s="43"/>
      <c r="HQ960" s="43"/>
      <c r="HR960" s="43"/>
      <c r="HS960" s="43"/>
      <c r="HT960" s="43"/>
      <c r="HU960" s="43"/>
      <c r="HV960" s="43"/>
      <c r="HW960" s="43"/>
      <c r="HX960" s="43"/>
      <c r="HY960" s="43"/>
      <c r="HZ960" s="43"/>
      <c r="IA960" s="43"/>
      <c r="IB960" s="43"/>
      <c r="IC960" s="43"/>
      <c r="ID960" s="43"/>
      <c r="IE960" s="43"/>
      <c r="IF960" s="43"/>
      <c r="IG960" s="43"/>
      <c r="IH960" s="43"/>
      <c r="II960" s="43"/>
      <c r="IJ960" s="43"/>
      <c r="IK960" s="43"/>
      <c r="IL960" s="43"/>
      <c r="IM960" s="43"/>
      <c r="IN960" s="43"/>
      <c r="IO960" s="43"/>
      <c r="IP960" s="43"/>
      <c r="IQ960" s="43"/>
      <c r="IR960" s="43"/>
      <c r="IS960" s="43"/>
      <c r="IT960" s="43"/>
      <c r="IU960" s="43"/>
      <c r="IV960" s="43"/>
      <c r="IW960" s="43"/>
      <c r="IX960" s="43"/>
      <c r="IY960" s="43"/>
      <c r="IZ960" s="43"/>
      <c r="JA960" s="43"/>
      <c r="JB960" s="43"/>
      <c r="JC960" s="43"/>
      <c r="JD960" s="43"/>
      <c r="JE960" s="43"/>
      <c r="JF960" s="43"/>
      <c r="JG960" s="43"/>
      <c r="JH960" s="43"/>
      <c r="JI960" s="43"/>
      <c r="JJ960" s="43"/>
      <c r="JK960" s="43"/>
      <c r="JL960" s="43"/>
      <c r="JM960" s="43"/>
      <c r="JN960" s="43"/>
      <c r="JO960" s="43"/>
      <c r="JP960" s="43"/>
      <c r="JQ960" s="43"/>
      <c r="JR960" s="43"/>
      <c r="JS960" s="43"/>
      <c r="JT960" s="43"/>
      <c r="JU960" s="43"/>
      <c r="JV960" s="43"/>
      <c r="JW960" s="43"/>
      <c r="JX960" s="43"/>
      <c r="JY960" s="43"/>
      <c r="JZ960" s="43"/>
      <c r="KA960" s="43"/>
      <c r="KB960" s="43"/>
      <c r="KC960" s="43"/>
      <c r="KD960" s="43"/>
      <c r="KE960" s="43"/>
      <c r="KF960" s="43"/>
      <c r="KG960" s="43"/>
      <c r="KH960" s="43"/>
      <c r="KI960" s="43"/>
      <c r="KJ960" s="43"/>
      <c r="KK960" s="43"/>
      <c r="KL960" s="43"/>
      <c r="KM960" s="43"/>
      <c r="KN960" s="43"/>
      <c r="KO960" s="43"/>
      <c r="KP960" s="43"/>
      <c r="KQ960" s="43"/>
      <c r="KR960" s="43"/>
      <c r="KS960" s="43"/>
      <c r="KT960" s="43"/>
      <c r="KU960" s="43"/>
      <c r="KV960" s="43"/>
      <c r="KW960" s="43"/>
      <c r="KX960" s="43"/>
      <c r="KY960" s="43"/>
      <c r="KZ960" s="43"/>
      <c r="LA960" s="43"/>
      <c r="LB960" s="43"/>
      <c r="LC960" s="43"/>
      <c r="LD960" s="43"/>
      <c r="LE960" s="43"/>
      <c r="LF960" s="43"/>
      <c r="LG960" s="43"/>
      <c r="LH960" s="43"/>
      <c r="LI960" s="43"/>
      <c r="LJ960" s="43"/>
      <c r="LK960" s="43"/>
      <c r="LL960" s="43"/>
      <c r="LM960" s="43"/>
      <c r="LN960" s="43"/>
      <c r="LO960" s="43"/>
      <c r="LP960" s="43"/>
      <c r="LQ960" s="43"/>
      <c r="LR960" s="43"/>
      <c r="LS960" s="43"/>
      <c r="LT960" s="43"/>
      <c r="LU960" s="43"/>
      <c r="LV960" s="43"/>
      <c r="LW960" s="43"/>
      <c r="LX960" s="43"/>
      <c r="LY960" s="43"/>
      <c r="LZ960" s="43"/>
      <c r="MA960" s="43"/>
      <c r="MB960" s="43"/>
      <c r="MC960" s="43"/>
      <c r="MD960" s="43"/>
      <c r="ME960" s="43"/>
      <c r="MF960" s="43"/>
      <c r="MG960" s="43"/>
      <c r="MH960" s="43"/>
      <c r="MI960" s="43"/>
      <c r="MJ960" s="43"/>
      <c r="MK960" s="43"/>
      <c r="ML960" s="43"/>
      <c r="MM960" s="43"/>
      <c r="MN960" s="43"/>
      <c r="MO960" s="43"/>
      <c r="MP960" s="43"/>
      <c r="MQ960" s="43"/>
      <c r="MR960" s="43"/>
      <c r="MS960" s="43"/>
      <c r="MT960" s="43"/>
      <c r="MU960" s="43"/>
      <c r="MV960" s="43"/>
      <c r="MW960" s="43"/>
      <c r="MX960" s="43"/>
      <c r="MY960" s="43"/>
      <c r="MZ960" s="43"/>
      <c r="NA960" s="43"/>
      <c r="NB960" s="43"/>
      <c r="NC960" s="43"/>
      <c r="ND960" s="43"/>
      <c r="NE960" s="43"/>
      <c r="NF960" s="43"/>
      <c r="NG960" s="43"/>
      <c r="NH960" s="43"/>
      <c r="NI960" s="43"/>
      <c r="NJ960" s="43"/>
      <c r="NK960" s="43"/>
      <c r="NL960" s="43"/>
      <c r="NM960" s="43"/>
      <c r="NN960" s="43"/>
      <c r="NO960" s="43"/>
      <c r="NP960" s="43"/>
      <c r="NQ960" s="43"/>
      <c r="NR960" s="43"/>
      <c r="NT960" s="66">
        <f>IF(AND(J960&lt;&gt;"",K960&lt;&gt;""),NETWORKDAYS(J960,K960,設定!$H$3:$H$39),0)</f>
        <v>0</v>
      </c>
      <c r="NU960" s="3"/>
      <c r="NV960" s="66">
        <f>IFERROR(IF(J960&lt;&gt;"",NETWORKDAYS(J960,$K$2,設定!$H$3:$H$39),0),"")</f>
        <v>0</v>
      </c>
      <c r="NW960" s="66">
        <f t="shared" si="137"/>
        <v>0</v>
      </c>
      <c r="NX960" s="3"/>
      <c r="NY960" s="68">
        <f t="shared" si="138"/>
        <v>0</v>
      </c>
      <c r="NZ960" s="68">
        <f t="shared" si="139"/>
        <v>0</v>
      </c>
      <c r="OA960" s="69">
        <f t="shared" si="140"/>
        <v>0</v>
      </c>
      <c r="OB960" s="68">
        <f t="shared" si="135"/>
        <v>0</v>
      </c>
    </row>
    <row r="961" spans="2:392" x14ac:dyDescent="0.4">
      <c r="B961" s="57">
        <f t="shared" si="136"/>
        <v>954</v>
      </c>
      <c r="C961" s="46"/>
      <c r="D961" s="58"/>
      <c r="E961" s="59"/>
      <c r="F961" s="60"/>
      <c r="G961" s="43"/>
      <c r="H961" s="43"/>
      <c r="I961" s="53"/>
      <c r="J961" s="61"/>
      <c r="K961" s="61"/>
      <c r="L961" s="62"/>
      <c r="M961" s="61"/>
      <c r="N961" s="61"/>
      <c r="O961" s="62"/>
      <c r="P961" s="63"/>
      <c r="Q961" s="64" t="str">
        <f t="shared" si="134"/>
        <v/>
      </c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  <c r="BC961" s="43"/>
      <c r="BD961" s="43"/>
      <c r="BE961" s="43"/>
      <c r="BF961" s="43"/>
      <c r="BG961" s="43"/>
      <c r="BH961" s="43"/>
      <c r="BI961" s="43"/>
      <c r="BJ961" s="4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3"/>
      <c r="FG961" s="43"/>
      <c r="FH961" s="43"/>
      <c r="FI961" s="43"/>
      <c r="FJ961" s="43"/>
      <c r="FK961" s="43"/>
      <c r="FL961" s="43"/>
      <c r="FM961" s="43"/>
      <c r="FN961" s="43"/>
      <c r="FO961" s="43"/>
      <c r="FP961" s="43"/>
      <c r="FQ961" s="43"/>
      <c r="FR961" s="43"/>
      <c r="FS961" s="43"/>
      <c r="FT961" s="43"/>
      <c r="FU961" s="43"/>
      <c r="FV961" s="43"/>
      <c r="FW961" s="43"/>
      <c r="FX961" s="43"/>
      <c r="FY961" s="43"/>
      <c r="FZ961" s="43"/>
      <c r="GA961" s="43"/>
      <c r="GB961" s="43"/>
      <c r="GC961" s="43"/>
      <c r="GD961" s="43"/>
      <c r="GE961" s="43"/>
      <c r="GF961" s="43"/>
      <c r="GG961" s="43"/>
      <c r="GH961" s="43"/>
      <c r="GI961" s="43"/>
      <c r="GJ961" s="43"/>
      <c r="GK961" s="43"/>
      <c r="GL961" s="43"/>
      <c r="GM961" s="43"/>
      <c r="GN961" s="43"/>
      <c r="GO961" s="43"/>
      <c r="GP961" s="43"/>
      <c r="GQ961" s="43"/>
      <c r="GR961" s="43"/>
      <c r="GS961" s="43"/>
      <c r="GT961" s="43"/>
      <c r="GU961" s="43"/>
      <c r="GV961" s="43"/>
      <c r="GW961" s="43"/>
      <c r="GX961" s="43"/>
      <c r="GY961" s="43"/>
      <c r="GZ961" s="43"/>
      <c r="HA961" s="43"/>
      <c r="HB961" s="43"/>
      <c r="HC961" s="43"/>
      <c r="HD961" s="43"/>
      <c r="HE961" s="43"/>
      <c r="HF961" s="43"/>
      <c r="HG961" s="43"/>
      <c r="HH961" s="43"/>
      <c r="HI961" s="43"/>
      <c r="HJ961" s="43"/>
      <c r="HK961" s="43"/>
      <c r="HL961" s="43"/>
      <c r="HM961" s="43"/>
      <c r="HN961" s="43"/>
      <c r="HO961" s="43"/>
      <c r="HP961" s="43"/>
      <c r="HQ961" s="43"/>
      <c r="HR961" s="43"/>
      <c r="HS961" s="43"/>
      <c r="HT961" s="43"/>
      <c r="HU961" s="43"/>
      <c r="HV961" s="43"/>
      <c r="HW961" s="43"/>
      <c r="HX961" s="43"/>
      <c r="HY961" s="43"/>
      <c r="HZ961" s="43"/>
      <c r="IA961" s="43"/>
      <c r="IB961" s="43"/>
      <c r="IC961" s="43"/>
      <c r="ID961" s="43"/>
      <c r="IE961" s="43"/>
      <c r="IF961" s="43"/>
      <c r="IG961" s="43"/>
      <c r="IH961" s="43"/>
      <c r="II961" s="43"/>
      <c r="IJ961" s="43"/>
      <c r="IK961" s="43"/>
      <c r="IL961" s="43"/>
      <c r="IM961" s="43"/>
      <c r="IN961" s="43"/>
      <c r="IO961" s="43"/>
      <c r="IP961" s="43"/>
      <c r="IQ961" s="43"/>
      <c r="IR961" s="43"/>
      <c r="IS961" s="43"/>
      <c r="IT961" s="43"/>
      <c r="IU961" s="43"/>
      <c r="IV961" s="43"/>
      <c r="IW961" s="43"/>
      <c r="IX961" s="43"/>
      <c r="IY961" s="43"/>
      <c r="IZ961" s="43"/>
      <c r="JA961" s="43"/>
      <c r="JB961" s="43"/>
      <c r="JC961" s="43"/>
      <c r="JD961" s="43"/>
      <c r="JE961" s="43"/>
      <c r="JF961" s="43"/>
      <c r="JG961" s="43"/>
      <c r="JH961" s="43"/>
      <c r="JI961" s="43"/>
      <c r="JJ961" s="43"/>
      <c r="JK961" s="43"/>
      <c r="JL961" s="43"/>
      <c r="JM961" s="43"/>
      <c r="JN961" s="43"/>
      <c r="JO961" s="43"/>
      <c r="JP961" s="43"/>
      <c r="JQ961" s="43"/>
      <c r="JR961" s="43"/>
      <c r="JS961" s="43"/>
      <c r="JT961" s="43"/>
      <c r="JU961" s="43"/>
      <c r="JV961" s="43"/>
      <c r="JW961" s="43"/>
      <c r="JX961" s="43"/>
      <c r="JY961" s="43"/>
      <c r="JZ961" s="43"/>
      <c r="KA961" s="43"/>
      <c r="KB961" s="43"/>
      <c r="KC961" s="43"/>
      <c r="KD961" s="43"/>
      <c r="KE961" s="43"/>
      <c r="KF961" s="43"/>
      <c r="KG961" s="43"/>
      <c r="KH961" s="43"/>
      <c r="KI961" s="43"/>
      <c r="KJ961" s="43"/>
      <c r="KK961" s="43"/>
      <c r="KL961" s="43"/>
      <c r="KM961" s="43"/>
      <c r="KN961" s="43"/>
      <c r="KO961" s="43"/>
      <c r="KP961" s="43"/>
      <c r="KQ961" s="43"/>
      <c r="KR961" s="43"/>
      <c r="KS961" s="43"/>
      <c r="KT961" s="43"/>
      <c r="KU961" s="43"/>
      <c r="KV961" s="43"/>
      <c r="KW961" s="43"/>
      <c r="KX961" s="43"/>
      <c r="KY961" s="43"/>
      <c r="KZ961" s="43"/>
      <c r="LA961" s="43"/>
      <c r="LB961" s="43"/>
      <c r="LC961" s="43"/>
      <c r="LD961" s="43"/>
      <c r="LE961" s="43"/>
      <c r="LF961" s="43"/>
      <c r="LG961" s="43"/>
      <c r="LH961" s="43"/>
      <c r="LI961" s="43"/>
      <c r="LJ961" s="43"/>
      <c r="LK961" s="43"/>
      <c r="LL961" s="43"/>
      <c r="LM961" s="43"/>
      <c r="LN961" s="43"/>
      <c r="LO961" s="43"/>
      <c r="LP961" s="43"/>
      <c r="LQ961" s="43"/>
      <c r="LR961" s="43"/>
      <c r="LS961" s="43"/>
      <c r="LT961" s="43"/>
      <c r="LU961" s="43"/>
      <c r="LV961" s="43"/>
      <c r="LW961" s="43"/>
      <c r="LX961" s="43"/>
      <c r="LY961" s="43"/>
      <c r="LZ961" s="43"/>
      <c r="MA961" s="43"/>
      <c r="MB961" s="43"/>
      <c r="MC961" s="43"/>
      <c r="MD961" s="43"/>
      <c r="ME961" s="43"/>
      <c r="MF961" s="43"/>
      <c r="MG961" s="43"/>
      <c r="MH961" s="43"/>
      <c r="MI961" s="43"/>
      <c r="MJ961" s="43"/>
      <c r="MK961" s="43"/>
      <c r="ML961" s="43"/>
      <c r="MM961" s="43"/>
      <c r="MN961" s="43"/>
      <c r="MO961" s="43"/>
      <c r="MP961" s="43"/>
      <c r="MQ961" s="43"/>
      <c r="MR961" s="43"/>
      <c r="MS961" s="43"/>
      <c r="MT961" s="43"/>
      <c r="MU961" s="43"/>
      <c r="MV961" s="43"/>
      <c r="MW961" s="43"/>
      <c r="MX961" s="43"/>
      <c r="MY961" s="43"/>
      <c r="MZ961" s="43"/>
      <c r="NA961" s="43"/>
      <c r="NB961" s="43"/>
      <c r="NC961" s="43"/>
      <c r="ND961" s="43"/>
      <c r="NE961" s="43"/>
      <c r="NF961" s="43"/>
      <c r="NG961" s="43"/>
      <c r="NH961" s="43"/>
      <c r="NI961" s="43"/>
      <c r="NJ961" s="43"/>
      <c r="NK961" s="43"/>
      <c r="NL961" s="43"/>
      <c r="NM961" s="43"/>
      <c r="NN961" s="43"/>
      <c r="NO961" s="43"/>
      <c r="NP961" s="43"/>
      <c r="NQ961" s="43"/>
      <c r="NR961" s="43"/>
      <c r="NT961" s="66">
        <f>IF(AND(J961&lt;&gt;"",K961&lt;&gt;""),NETWORKDAYS(J961,K961,設定!$H$3:$H$39),0)</f>
        <v>0</v>
      </c>
      <c r="NU961" s="3"/>
      <c r="NV961" s="66">
        <f>IFERROR(IF(J961&lt;&gt;"",NETWORKDAYS(J961,$K$2,設定!$H$3:$H$39),0),"")</f>
        <v>0</v>
      </c>
      <c r="NW961" s="66">
        <f t="shared" si="137"/>
        <v>0</v>
      </c>
      <c r="NX961" s="3"/>
      <c r="NY961" s="68">
        <f t="shared" si="138"/>
        <v>0</v>
      </c>
      <c r="NZ961" s="68">
        <f t="shared" si="139"/>
        <v>0</v>
      </c>
      <c r="OA961" s="69">
        <f t="shared" si="140"/>
        <v>0</v>
      </c>
      <c r="OB961" s="68">
        <f t="shared" si="135"/>
        <v>0</v>
      </c>
    </row>
    <row r="962" spans="2:392" x14ac:dyDescent="0.4">
      <c r="B962" s="57">
        <f t="shared" si="136"/>
        <v>955</v>
      </c>
      <c r="C962" s="46"/>
      <c r="D962" s="58"/>
      <c r="E962" s="59"/>
      <c r="F962" s="60"/>
      <c r="G962" s="43"/>
      <c r="H962" s="43"/>
      <c r="I962" s="53"/>
      <c r="J962" s="61"/>
      <c r="K962" s="61"/>
      <c r="L962" s="62"/>
      <c r="M962" s="61"/>
      <c r="N962" s="61"/>
      <c r="O962" s="62"/>
      <c r="P962" s="63"/>
      <c r="Q962" s="64" t="str">
        <f t="shared" si="134"/>
        <v/>
      </c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  <c r="BC962" s="43"/>
      <c r="BD962" s="43"/>
      <c r="BE962" s="43"/>
      <c r="BF962" s="43"/>
      <c r="BG962" s="43"/>
      <c r="BH962" s="43"/>
      <c r="BI962" s="43"/>
      <c r="BJ962" s="4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3"/>
      <c r="FG962" s="43"/>
      <c r="FH962" s="43"/>
      <c r="FI962" s="43"/>
      <c r="FJ962" s="43"/>
      <c r="FK962" s="43"/>
      <c r="FL962" s="43"/>
      <c r="FM962" s="43"/>
      <c r="FN962" s="43"/>
      <c r="FO962" s="43"/>
      <c r="FP962" s="43"/>
      <c r="FQ962" s="43"/>
      <c r="FR962" s="43"/>
      <c r="FS962" s="43"/>
      <c r="FT962" s="43"/>
      <c r="FU962" s="43"/>
      <c r="FV962" s="43"/>
      <c r="FW962" s="43"/>
      <c r="FX962" s="43"/>
      <c r="FY962" s="43"/>
      <c r="FZ962" s="43"/>
      <c r="GA962" s="43"/>
      <c r="GB962" s="43"/>
      <c r="GC962" s="43"/>
      <c r="GD962" s="43"/>
      <c r="GE962" s="43"/>
      <c r="GF962" s="43"/>
      <c r="GG962" s="43"/>
      <c r="GH962" s="43"/>
      <c r="GI962" s="43"/>
      <c r="GJ962" s="43"/>
      <c r="GK962" s="43"/>
      <c r="GL962" s="43"/>
      <c r="GM962" s="43"/>
      <c r="GN962" s="43"/>
      <c r="GO962" s="43"/>
      <c r="GP962" s="43"/>
      <c r="GQ962" s="43"/>
      <c r="GR962" s="43"/>
      <c r="GS962" s="43"/>
      <c r="GT962" s="43"/>
      <c r="GU962" s="43"/>
      <c r="GV962" s="43"/>
      <c r="GW962" s="43"/>
      <c r="GX962" s="43"/>
      <c r="GY962" s="43"/>
      <c r="GZ962" s="43"/>
      <c r="HA962" s="43"/>
      <c r="HB962" s="43"/>
      <c r="HC962" s="43"/>
      <c r="HD962" s="43"/>
      <c r="HE962" s="43"/>
      <c r="HF962" s="43"/>
      <c r="HG962" s="43"/>
      <c r="HH962" s="43"/>
      <c r="HI962" s="43"/>
      <c r="HJ962" s="43"/>
      <c r="HK962" s="43"/>
      <c r="HL962" s="43"/>
      <c r="HM962" s="43"/>
      <c r="HN962" s="43"/>
      <c r="HO962" s="43"/>
      <c r="HP962" s="43"/>
      <c r="HQ962" s="43"/>
      <c r="HR962" s="43"/>
      <c r="HS962" s="43"/>
      <c r="HT962" s="43"/>
      <c r="HU962" s="43"/>
      <c r="HV962" s="43"/>
      <c r="HW962" s="43"/>
      <c r="HX962" s="43"/>
      <c r="HY962" s="43"/>
      <c r="HZ962" s="43"/>
      <c r="IA962" s="43"/>
      <c r="IB962" s="43"/>
      <c r="IC962" s="43"/>
      <c r="ID962" s="43"/>
      <c r="IE962" s="43"/>
      <c r="IF962" s="43"/>
      <c r="IG962" s="43"/>
      <c r="IH962" s="43"/>
      <c r="II962" s="43"/>
      <c r="IJ962" s="43"/>
      <c r="IK962" s="43"/>
      <c r="IL962" s="43"/>
      <c r="IM962" s="43"/>
      <c r="IN962" s="43"/>
      <c r="IO962" s="43"/>
      <c r="IP962" s="43"/>
      <c r="IQ962" s="43"/>
      <c r="IR962" s="43"/>
      <c r="IS962" s="43"/>
      <c r="IT962" s="43"/>
      <c r="IU962" s="43"/>
      <c r="IV962" s="43"/>
      <c r="IW962" s="43"/>
      <c r="IX962" s="43"/>
      <c r="IY962" s="43"/>
      <c r="IZ962" s="43"/>
      <c r="JA962" s="43"/>
      <c r="JB962" s="43"/>
      <c r="JC962" s="43"/>
      <c r="JD962" s="43"/>
      <c r="JE962" s="43"/>
      <c r="JF962" s="43"/>
      <c r="JG962" s="43"/>
      <c r="JH962" s="43"/>
      <c r="JI962" s="43"/>
      <c r="JJ962" s="43"/>
      <c r="JK962" s="43"/>
      <c r="JL962" s="43"/>
      <c r="JM962" s="43"/>
      <c r="JN962" s="43"/>
      <c r="JO962" s="43"/>
      <c r="JP962" s="43"/>
      <c r="JQ962" s="43"/>
      <c r="JR962" s="43"/>
      <c r="JS962" s="43"/>
      <c r="JT962" s="43"/>
      <c r="JU962" s="43"/>
      <c r="JV962" s="43"/>
      <c r="JW962" s="43"/>
      <c r="JX962" s="43"/>
      <c r="JY962" s="43"/>
      <c r="JZ962" s="43"/>
      <c r="KA962" s="43"/>
      <c r="KB962" s="43"/>
      <c r="KC962" s="43"/>
      <c r="KD962" s="43"/>
      <c r="KE962" s="43"/>
      <c r="KF962" s="43"/>
      <c r="KG962" s="43"/>
      <c r="KH962" s="43"/>
      <c r="KI962" s="43"/>
      <c r="KJ962" s="43"/>
      <c r="KK962" s="43"/>
      <c r="KL962" s="43"/>
      <c r="KM962" s="43"/>
      <c r="KN962" s="43"/>
      <c r="KO962" s="43"/>
      <c r="KP962" s="43"/>
      <c r="KQ962" s="43"/>
      <c r="KR962" s="43"/>
      <c r="KS962" s="43"/>
      <c r="KT962" s="43"/>
      <c r="KU962" s="43"/>
      <c r="KV962" s="43"/>
      <c r="KW962" s="43"/>
      <c r="KX962" s="43"/>
      <c r="KY962" s="43"/>
      <c r="KZ962" s="43"/>
      <c r="LA962" s="43"/>
      <c r="LB962" s="43"/>
      <c r="LC962" s="43"/>
      <c r="LD962" s="43"/>
      <c r="LE962" s="43"/>
      <c r="LF962" s="43"/>
      <c r="LG962" s="43"/>
      <c r="LH962" s="43"/>
      <c r="LI962" s="43"/>
      <c r="LJ962" s="43"/>
      <c r="LK962" s="43"/>
      <c r="LL962" s="43"/>
      <c r="LM962" s="43"/>
      <c r="LN962" s="43"/>
      <c r="LO962" s="43"/>
      <c r="LP962" s="43"/>
      <c r="LQ962" s="43"/>
      <c r="LR962" s="43"/>
      <c r="LS962" s="43"/>
      <c r="LT962" s="43"/>
      <c r="LU962" s="43"/>
      <c r="LV962" s="43"/>
      <c r="LW962" s="43"/>
      <c r="LX962" s="43"/>
      <c r="LY962" s="43"/>
      <c r="LZ962" s="43"/>
      <c r="MA962" s="43"/>
      <c r="MB962" s="43"/>
      <c r="MC962" s="43"/>
      <c r="MD962" s="43"/>
      <c r="ME962" s="43"/>
      <c r="MF962" s="43"/>
      <c r="MG962" s="43"/>
      <c r="MH962" s="43"/>
      <c r="MI962" s="43"/>
      <c r="MJ962" s="43"/>
      <c r="MK962" s="43"/>
      <c r="ML962" s="43"/>
      <c r="MM962" s="43"/>
      <c r="MN962" s="43"/>
      <c r="MO962" s="43"/>
      <c r="MP962" s="43"/>
      <c r="MQ962" s="43"/>
      <c r="MR962" s="43"/>
      <c r="MS962" s="43"/>
      <c r="MT962" s="43"/>
      <c r="MU962" s="43"/>
      <c r="MV962" s="43"/>
      <c r="MW962" s="43"/>
      <c r="MX962" s="43"/>
      <c r="MY962" s="43"/>
      <c r="MZ962" s="43"/>
      <c r="NA962" s="43"/>
      <c r="NB962" s="43"/>
      <c r="NC962" s="43"/>
      <c r="ND962" s="43"/>
      <c r="NE962" s="43"/>
      <c r="NF962" s="43"/>
      <c r="NG962" s="43"/>
      <c r="NH962" s="43"/>
      <c r="NI962" s="43"/>
      <c r="NJ962" s="43"/>
      <c r="NK962" s="43"/>
      <c r="NL962" s="43"/>
      <c r="NM962" s="43"/>
      <c r="NN962" s="43"/>
      <c r="NO962" s="43"/>
      <c r="NP962" s="43"/>
      <c r="NQ962" s="43"/>
      <c r="NR962" s="43"/>
      <c r="NT962" s="66">
        <f>IF(AND(J962&lt;&gt;"",K962&lt;&gt;""),NETWORKDAYS(J962,K962,設定!$H$3:$H$39),0)</f>
        <v>0</v>
      </c>
      <c r="NU962" s="3"/>
      <c r="NV962" s="66">
        <f>IFERROR(IF(J962&lt;&gt;"",NETWORKDAYS(J962,$K$2,設定!$H$3:$H$39),0),"")</f>
        <v>0</v>
      </c>
      <c r="NW962" s="66">
        <f t="shared" si="137"/>
        <v>0</v>
      </c>
      <c r="NX962" s="3"/>
      <c r="NY962" s="68">
        <f t="shared" si="138"/>
        <v>0</v>
      </c>
      <c r="NZ962" s="68">
        <f t="shared" si="139"/>
        <v>0</v>
      </c>
      <c r="OA962" s="69">
        <f t="shared" si="140"/>
        <v>0</v>
      </c>
      <c r="OB962" s="68">
        <f t="shared" si="135"/>
        <v>0</v>
      </c>
    </row>
    <row r="963" spans="2:392" x14ac:dyDescent="0.4">
      <c r="B963" s="57">
        <f t="shared" si="136"/>
        <v>956</v>
      </c>
      <c r="C963" s="46"/>
      <c r="D963" s="58"/>
      <c r="E963" s="59"/>
      <c r="F963" s="60"/>
      <c r="G963" s="43"/>
      <c r="H963" s="43"/>
      <c r="I963" s="53"/>
      <c r="J963" s="61"/>
      <c r="K963" s="61"/>
      <c r="L963" s="62"/>
      <c r="M963" s="61"/>
      <c r="N963" s="61"/>
      <c r="O963" s="62"/>
      <c r="P963" s="63"/>
      <c r="Q963" s="64" t="str">
        <f t="shared" si="134"/>
        <v/>
      </c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  <c r="BC963" s="43"/>
      <c r="BD963" s="43"/>
      <c r="BE963" s="43"/>
      <c r="BF963" s="43"/>
      <c r="BG963" s="43"/>
      <c r="BH963" s="43"/>
      <c r="BI963" s="43"/>
      <c r="BJ963" s="4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3"/>
      <c r="FG963" s="43"/>
      <c r="FH963" s="43"/>
      <c r="FI963" s="43"/>
      <c r="FJ963" s="43"/>
      <c r="FK963" s="43"/>
      <c r="FL963" s="43"/>
      <c r="FM963" s="43"/>
      <c r="FN963" s="43"/>
      <c r="FO963" s="43"/>
      <c r="FP963" s="43"/>
      <c r="FQ963" s="43"/>
      <c r="FR963" s="43"/>
      <c r="FS963" s="43"/>
      <c r="FT963" s="43"/>
      <c r="FU963" s="43"/>
      <c r="FV963" s="43"/>
      <c r="FW963" s="43"/>
      <c r="FX963" s="43"/>
      <c r="FY963" s="43"/>
      <c r="FZ963" s="43"/>
      <c r="GA963" s="43"/>
      <c r="GB963" s="43"/>
      <c r="GC963" s="43"/>
      <c r="GD963" s="43"/>
      <c r="GE963" s="43"/>
      <c r="GF963" s="43"/>
      <c r="GG963" s="43"/>
      <c r="GH963" s="43"/>
      <c r="GI963" s="43"/>
      <c r="GJ963" s="43"/>
      <c r="GK963" s="43"/>
      <c r="GL963" s="43"/>
      <c r="GM963" s="43"/>
      <c r="GN963" s="43"/>
      <c r="GO963" s="43"/>
      <c r="GP963" s="43"/>
      <c r="GQ963" s="43"/>
      <c r="GR963" s="43"/>
      <c r="GS963" s="43"/>
      <c r="GT963" s="43"/>
      <c r="GU963" s="43"/>
      <c r="GV963" s="43"/>
      <c r="GW963" s="43"/>
      <c r="GX963" s="43"/>
      <c r="GY963" s="43"/>
      <c r="GZ963" s="43"/>
      <c r="HA963" s="43"/>
      <c r="HB963" s="43"/>
      <c r="HC963" s="43"/>
      <c r="HD963" s="43"/>
      <c r="HE963" s="43"/>
      <c r="HF963" s="43"/>
      <c r="HG963" s="43"/>
      <c r="HH963" s="43"/>
      <c r="HI963" s="43"/>
      <c r="HJ963" s="43"/>
      <c r="HK963" s="43"/>
      <c r="HL963" s="43"/>
      <c r="HM963" s="43"/>
      <c r="HN963" s="43"/>
      <c r="HO963" s="43"/>
      <c r="HP963" s="43"/>
      <c r="HQ963" s="43"/>
      <c r="HR963" s="43"/>
      <c r="HS963" s="43"/>
      <c r="HT963" s="43"/>
      <c r="HU963" s="43"/>
      <c r="HV963" s="43"/>
      <c r="HW963" s="43"/>
      <c r="HX963" s="43"/>
      <c r="HY963" s="43"/>
      <c r="HZ963" s="43"/>
      <c r="IA963" s="43"/>
      <c r="IB963" s="43"/>
      <c r="IC963" s="43"/>
      <c r="ID963" s="43"/>
      <c r="IE963" s="43"/>
      <c r="IF963" s="43"/>
      <c r="IG963" s="43"/>
      <c r="IH963" s="43"/>
      <c r="II963" s="43"/>
      <c r="IJ963" s="43"/>
      <c r="IK963" s="43"/>
      <c r="IL963" s="43"/>
      <c r="IM963" s="43"/>
      <c r="IN963" s="43"/>
      <c r="IO963" s="43"/>
      <c r="IP963" s="43"/>
      <c r="IQ963" s="43"/>
      <c r="IR963" s="43"/>
      <c r="IS963" s="43"/>
      <c r="IT963" s="43"/>
      <c r="IU963" s="43"/>
      <c r="IV963" s="43"/>
      <c r="IW963" s="43"/>
      <c r="IX963" s="43"/>
      <c r="IY963" s="43"/>
      <c r="IZ963" s="43"/>
      <c r="JA963" s="43"/>
      <c r="JB963" s="43"/>
      <c r="JC963" s="43"/>
      <c r="JD963" s="43"/>
      <c r="JE963" s="43"/>
      <c r="JF963" s="43"/>
      <c r="JG963" s="43"/>
      <c r="JH963" s="43"/>
      <c r="JI963" s="43"/>
      <c r="JJ963" s="43"/>
      <c r="JK963" s="43"/>
      <c r="JL963" s="43"/>
      <c r="JM963" s="43"/>
      <c r="JN963" s="43"/>
      <c r="JO963" s="43"/>
      <c r="JP963" s="43"/>
      <c r="JQ963" s="43"/>
      <c r="JR963" s="43"/>
      <c r="JS963" s="43"/>
      <c r="JT963" s="43"/>
      <c r="JU963" s="43"/>
      <c r="JV963" s="43"/>
      <c r="JW963" s="43"/>
      <c r="JX963" s="43"/>
      <c r="JY963" s="43"/>
      <c r="JZ963" s="43"/>
      <c r="KA963" s="43"/>
      <c r="KB963" s="43"/>
      <c r="KC963" s="43"/>
      <c r="KD963" s="43"/>
      <c r="KE963" s="43"/>
      <c r="KF963" s="43"/>
      <c r="KG963" s="43"/>
      <c r="KH963" s="43"/>
      <c r="KI963" s="43"/>
      <c r="KJ963" s="43"/>
      <c r="KK963" s="43"/>
      <c r="KL963" s="43"/>
      <c r="KM963" s="43"/>
      <c r="KN963" s="43"/>
      <c r="KO963" s="43"/>
      <c r="KP963" s="43"/>
      <c r="KQ963" s="43"/>
      <c r="KR963" s="43"/>
      <c r="KS963" s="43"/>
      <c r="KT963" s="43"/>
      <c r="KU963" s="43"/>
      <c r="KV963" s="43"/>
      <c r="KW963" s="43"/>
      <c r="KX963" s="43"/>
      <c r="KY963" s="43"/>
      <c r="KZ963" s="43"/>
      <c r="LA963" s="43"/>
      <c r="LB963" s="43"/>
      <c r="LC963" s="43"/>
      <c r="LD963" s="43"/>
      <c r="LE963" s="43"/>
      <c r="LF963" s="43"/>
      <c r="LG963" s="43"/>
      <c r="LH963" s="43"/>
      <c r="LI963" s="43"/>
      <c r="LJ963" s="43"/>
      <c r="LK963" s="43"/>
      <c r="LL963" s="43"/>
      <c r="LM963" s="43"/>
      <c r="LN963" s="43"/>
      <c r="LO963" s="43"/>
      <c r="LP963" s="43"/>
      <c r="LQ963" s="43"/>
      <c r="LR963" s="43"/>
      <c r="LS963" s="43"/>
      <c r="LT963" s="43"/>
      <c r="LU963" s="43"/>
      <c r="LV963" s="43"/>
      <c r="LW963" s="43"/>
      <c r="LX963" s="43"/>
      <c r="LY963" s="43"/>
      <c r="LZ963" s="43"/>
      <c r="MA963" s="43"/>
      <c r="MB963" s="43"/>
      <c r="MC963" s="43"/>
      <c r="MD963" s="43"/>
      <c r="ME963" s="43"/>
      <c r="MF963" s="43"/>
      <c r="MG963" s="43"/>
      <c r="MH963" s="43"/>
      <c r="MI963" s="43"/>
      <c r="MJ963" s="43"/>
      <c r="MK963" s="43"/>
      <c r="ML963" s="43"/>
      <c r="MM963" s="43"/>
      <c r="MN963" s="43"/>
      <c r="MO963" s="43"/>
      <c r="MP963" s="43"/>
      <c r="MQ963" s="43"/>
      <c r="MR963" s="43"/>
      <c r="MS963" s="43"/>
      <c r="MT963" s="43"/>
      <c r="MU963" s="43"/>
      <c r="MV963" s="43"/>
      <c r="MW963" s="43"/>
      <c r="MX963" s="43"/>
      <c r="MY963" s="43"/>
      <c r="MZ963" s="43"/>
      <c r="NA963" s="43"/>
      <c r="NB963" s="43"/>
      <c r="NC963" s="43"/>
      <c r="ND963" s="43"/>
      <c r="NE963" s="43"/>
      <c r="NF963" s="43"/>
      <c r="NG963" s="43"/>
      <c r="NH963" s="43"/>
      <c r="NI963" s="43"/>
      <c r="NJ963" s="43"/>
      <c r="NK963" s="43"/>
      <c r="NL963" s="43"/>
      <c r="NM963" s="43"/>
      <c r="NN963" s="43"/>
      <c r="NO963" s="43"/>
      <c r="NP963" s="43"/>
      <c r="NQ963" s="43"/>
      <c r="NR963" s="43"/>
      <c r="NT963" s="66">
        <f>IF(AND(J963&lt;&gt;"",K963&lt;&gt;""),NETWORKDAYS(J963,K963,設定!$H$3:$H$39),0)</f>
        <v>0</v>
      </c>
      <c r="NU963" s="3"/>
      <c r="NV963" s="66">
        <f>IFERROR(IF(J963&lt;&gt;"",NETWORKDAYS(J963,$K$2,設定!$H$3:$H$39),0),"")</f>
        <v>0</v>
      </c>
      <c r="NW963" s="66">
        <f t="shared" si="137"/>
        <v>0</v>
      </c>
      <c r="NX963" s="3"/>
      <c r="NY963" s="68">
        <f t="shared" si="138"/>
        <v>0</v>
      </c>
      <c r="NZ963" s="68">
        <f t="shared" si="139"/>
        <v>0</v>
      </c>
      <c r="OA963" s="69">
        <f t="shared" si="140"/>
        <v>0</v>
      </c>
      <c r="OB963" s="68">
        <f t="shared" si="135"/>
        <v>0</v>
      </c>
    </row>
    <row r="964" spans="2:392" x14ac:dyDescent="0.4">
      <c r="B964" s="57">
        <f t="shared" si="136"/>
        <v>957</v>
      </c>
      <c r="C964" s="46"/>
      <c r="D964" s="58"/>
      <c r="E964" s="59"/>
      <c r="F964" s="60"/>
      <c r="G964" s="43"/>
      <c r="H964" s="43"/>
      <c r="I964" s="53"/>
      <c r="J964" s="61"/>
      <c r="K964" s="61"/>
      <c r="L964" s="62"/>
      <c r="M964" s="61"/>
      <c r="N964" s="61"/>
      <c r="O964" s="62"/>
      <c r="P964" s="63"/>
      <c r="Q964" s="64" t="str">
        <f t="shared" si="134"/>
        <v/>
      </c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  <c r="BC964" s="43"/>
      <c r="BD964" s="43"/>
      <c r="BE964" s="43"/>
      <c r="BF964" s="43"/>
      <c r="BG964" s="43"/>
      <c r="BH964" s="43"/>
      <c r="BI964" s="43"/>
      <c r="BJ964" s="4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3"/>
      <c r="FG964" s="43"/>
      <c r="FH964" s="43"/>
      <c r="FI964" s="43"/>
      <c r="FJ964" s="43"/>
      <c r="FK964" s="43"/>
      <c r="FL964" s="43"/>
      <c r="FM964" s="43"/>
      <c r="FN964" s="43"/>
      <c r="FO964" s="43"/>
      <c r="FP964" s="43"/>
      <c r="FQ964" s="43"/>
      <c r="FR964" s="43"/>
      <c r="FS964" s="43"/>
      <c r="FT964" s="43"/>
      <c r="FU964" s="43"/>
      <c r="FV964" s="43"/>
      <c r="FW964" s="43"/>
      <c r="FX964" s="43"/>
      <c r="FY964" s="43"/>
      <c r="FZ964" s="43"/>
      <c r="GA964" s="43"/>
      <c r="GB964" s="43"/>
      <c r="GC964" s="43"/>
      <c r="GD964" s="43"/>
      <c r="GE964" s="43"/>
      <c r="GF964" s="43"/>
      <c r="GG964" s="43"/>
      <c r="GH964" s="43"/>
      <c r="GI964" s="43"/>
      <c r="GJ964" s="43"/>
      <c r="GK964" s="43"/>
      <c r="GL964" s="43"/>
      <c r="GM964" s="43"/>
      <c r="GN964" s="43"/>
      <c r="GO964" s="43"/>
      <c r="GP964" s="43"/>
      <c r="GQ964" s="43"/>
      <c r="GR964" s="43"/>
      <c r="GS964" s="43"/>
      <c r="GT964" s="43"/>
      <c r="GU964" s="43"/>
      <c r="GV964" s="43"/>
      <c r="GW964" s="43"/>
      <c r="GX964" s="43"/>
      <c r="GY964" s="43"/>
      <c r="GZ964" s="43"/>
      <c r="HA964" s="43"/>
      <c r="HB964" s="43"/>
      <c r="HC964" s="43"/>
      <c r="HD964" s="43"/>
      <c r="HE964" s="43"/>
      <c r="HF964" s="43"/>
      <c r="HG964" s="43"/>
      <c r="HH964" s="43"/>
      <c r="HI964" s="43"/>
      <c r="HJ964" s="43"/>
      <c r="HK964" s="43"/>
      <c r="HL964" s="43"/>
      <c r="HM964" s="43"/>
      <c r="HN964" s="43"/>
      <c r="HO964" s="43"/>
      <c r="HP964" s="43"/>
      <c r="HQ964" s="43"/>
      <c r="HR964" s="43"/>
      <c r="HS964" s="43"/>
      <c r="HT964" s="43"/>
      <c r="HU964" s="43"/>
      <c r="HV964" s="43"/>
      <c r="HW964" s="43"/>
      <c r="HX964" s="43"/>
      <c r="HY964" s="43"/>
      <c r="HZ964" s="43"/>
      <c r="IA964" s="43"/>
      <c r="IB964" s="43"/>
      <c r="IC964" s="43"/>
      <c r="ID964" s="43"/>
      <c r="IE964" s="43"/>
      <c r="IF964" s="43"/>
      <c r="IG964" s="43"/>
      <c r="IH964" s="43"/>
      <c r="II964" s="43"/>
      <c r="IJ964" s="43"/>
      <c r="IK964" s="43"/>
      <c r="IL964" s="43"/>
      <c r="IM964" s="43"/>
      <c r="IN964" s="43"/>
      <c r="IO964" s="43"/>
      <c r="IP964" s="43"/>
      <c r="IQ964" s="43"/>
      <c r="IR964" s="43"/>
      <c r="IS964" s="43"/>
      <c r="IT964" s="43"/>
      <c r="IU964" s="43"/>
      <c r="IV964" s="43"/>
      <c r="IW964" s="43"/>
      <c r="IX964" s="43"/>
      <c r="IY964" s="43"/>
      <c r="IZ964" s="43"/>
      <c r="JA964" s="43"/>
      <c r="JB964" s="43"/>
      <c r="JC964" s="43"/>
      <c r="JD964" s="43"/>
      <c r="JE964" s="43"/>
      <c r="JF964" s="43"/>
      <c r="JG964" s="43"/>
      <c r="JH964" s="43"/>
      <c r="JI964" s="43"/>
      <c r="JJ964" s="43"/>
      <c r="JK964" s="43"/>
      <c r="JL964" s="43"/>
      <c r="JM964" s="43"/>
      <c r="JN964" s="43"/>
      <c r="JO964" s="43"/>
      <c r="JP964" s="43"/>
      <c r="JQ964" s="43"/>
      <c r="JR964" s="43"/>
      <c r="JS964" s="43"/>
      <c r="JT964" s="43"/>
      <c r="JU964" s="43"/>
      <c r="JV964" s="43"/>
      <c r="JW964" s="43"/>
      <c r="JX964" s="43"/>
      <c r="JY964" s="43"/>
      <c r="JZ964" s="43"/>
      <c r="KA964" s="43"/>
      <c r="KB964" s="43"/>
      <c r="KC964" s="43"/>
      <c r="KD964" s="43"/>
      <c r="KE964" s="43"/>
      <c r="KF964" s="43"/>
      <c r="KG964" s="43"/>
      <c r="KH964" s="43"/>
      <c r="KI964" s="43"/>
      <c r="KJ964" s="43"/>
      <c r="KK964" s="43"/>
      <c r="KL964" s="43"/>
      <c r="KM964" s="43"/>
      <c r="KN964" s="43"/>
      <c r="KO964" s="43"/>
      <c r="KP964" s="43"/>
      <c r="KQ964" s="43"/>
      <c r="KR964" s="43"/>
      <c r="KS964" s="43"/>
      <c r="KT964" s="43"/>
      <c r="KU964" s="43"/>
      <c r="KV964" s="43"/>
      <c r="KW964" s="43"/>
      <c r="KX964" s="43"/>
      <c r="KY964" s="43"/>
      <c r="KZ964" s="43"/>
      <c r="LA964" s="43"/>
      <c r="LB964" s="43"/>
      <c r="LC964" s="43"/>
      <c r="LD964" s="43"/>
      <c r="LE964" s="43"/>
      <c r="LF964" s="43"/>
      <c r="LG964" s="43"/>
      <c r="LH964" s="43"/>
      <c r="LI964" s="43"/>
      <c r="LJ964" s="43"/>
      <c r="LK964" s="43"/>
      <c r="LL964" s="43"/>
      <c r="LM964" s="43"/>
      <c r="LN964" s="43"/>
      <c r="LO964" s="43"/>
      <c r="LP964" s="43"/>
      <c r="LQ964" s="43"/>
      <c r="LR964" s="43"/>
      <c r="LS964" s="43"/>
      <c r="LT964" s="43"/>
      <c r="LU964" s="43"/>
      <c r="LV964" s="43"/>
      <c r="LW964" s="43"/>
      <c r="LX964" s="43"/>
      <c r="LY964" s="43"/>
      <c r="LZ964" s="43"/>
      <c r="MA964" s="43"/>
      <c r="MB964" s="43"/>
      <c r="MC964" s="43"/>
      <c r="MD964" s="43"/>
      <c r="ME964" s="43"/>
      <c r="MF964" s="43"/>
      <c r="MG964" s="43"/>
      <c r="MH964" s="43"/>
      <c r="MI964" s="43"/>
      <c r="MJ964" s="43"/>
      <c r="MK964" s="43"/>
      <c r="ML964" s="43"/>
      <c r="MM964" s="43"/>
      <c r="MN964" s="43"/>
      <c r="MO964" s="43"/>
      <c r="MP964" s="43"/>
      <c r="MQ964" s="43"/>
      <c r="MR964" s="43"/>
      <c r="MS964" s="43"/>
      <c r="MT964" s="43"/>
      <c r="MU964" s="43"/>
      <c r="MV964" s="43"/>
      <c r="MW964" s="43"/>
      <c r="MX964" s="43"/>
      <c r="MY964" s="43"/>
      <c r="MZ964" s="43"/>
      <c r="NA964" s="43"/>
      <c r="NB964" s="43"/>
      <c r="NC964" s="43"/>
      <c r="ND964" s="43"/>
      <c r="NE964" s="43"/>
      <c r="NF964" s="43"/>
      <c r="NG964" s="43"/>
      <c r="NH964" s="43"/>
      <c r="NI964" s="43"/>
      <c r="NJ964" s="43"/>
      <c r="NK964" s="43"/>
      <c r="NL964" s="43"/>
      <c r="NM964" s="43"/>
      <c r="NN964" s="43"/>
      <c r="NO964" s="43"/>
      <c r="NP964" s="43"/>
      <c r="NQ964" s="43"/>
      <c r="NR964" s="43"/>
      <c r="NT964" s="66">
        <f>IF(AND(J964&lt;&gt;"",K964&lt;&gt;""),NETWORKDAYS(J964,K964,設定!$H$3:$H$39),0)</f>
        <v>0</v>
      </c>
      <c r="NU964" s="3"/>
      <c r="NV964" s="66">
        <f>IFERROR(IF(J964&lt;&gt;"",NETWORKDAYS(J964,$K$2,設定!$H$3:$H$39),0),"")</f>
        <v>0</v>
      </c>
      <c r="NW964" s="66">
        <f t="shared" si="137"/>
        <v>0</v>
      </c>
      <c r="NX964" s="3"/>
      <c r="NY964" s="68">
        <f t="shared" si="138"/>
        <v>0</v>
      </c>
      <c r="NZ964" s="68">
        <f t="shared" si="139"/>
        <v>0</v>
      </c>
      <c r="OA964" s="69">
        <f t="shared" si="140"/>
        <v>0</v>
      </c>
      <c r="OB964" s="68">
        <f t="shared" si="135"/>
        <v>0</v>
      </c>
    </row>
    <row r="965" spans="2:392" x14ac:dyDescent="0.4">
      <c r="B965" s="57">
        <f t="shared" si="136"/>
        <v>958</v>
      </c>
      <c r="C965" s="46"/>
      <c r="D965" s="58"/>
      <c r="E965" s="59"/>
      <c r="F965" s="60"/>
      <c r="G965" s="43"/>
      <c r="H965" s="43"/>
      <c r="I965" s="53"/>
      <c r="J965" s="61"/>
      <c r="K965" s="61"/>
      <c r="L965" s="62"/>
      <c r="M965" s="61"/>
      <c r="N965" s="61"/>
      <c r="O965" s="62"/>
      <c r="P965" s="63"/>
      <c r="Q965" s="64" t="str">
        <f t="shared" si="134"/>
        <v/>
      </c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  <c r="BC965" s="43"/>
      <c r="BD965" s="43"/>
      <c r="BE965" s="43"/>
      <c r="BF965" s="43"/>
      <c r="BG965" s="43"/>
      <c r="BH965" s="43"/>
      <c r="BI965" s="43"/>
      <c r="BJ965" s="4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3"/>
      <c r="FG965" s="43"/>
      <c r="FH965" s="43"/>
      <c r="FI965" s="43"/>
      <c r="FJ965" s="43"/>
      <c r="FK965" s="43"/>
      <c r="FL965" s="43"/>
      <c r="FM965" s="43"/>
      <c r="FN965" s="43"/>
      <c r="FO965" s="43"/>
      <c r="FP965" s="43"/>
      <c r="FQ965" s="43"/>
      <c r="FR965" s="43"/>
      <c r="FS965" s="43"/>
      <c r="FT965" s="43"/>
      <c r="FU965" s="43"/>
      <c r="FV965" s="43"/>
      <c r="FW965" s="43"/>
      <c r="FX965" s="43"/>
      <c r="FY965" s="43"/>
      <c r="FZ965" s="43"/>
      <c r="GA965" s="43"/>
      <c r="GB965" s="43"/>
      <c r="GC965" s="43"/>
      <c r="GD965" s="43"/>
      <c r="GE965" s="43"/>
      <c r="GF965" s="43"/>
      <c r="GG965" s="43"/>
      <c r="GH965" s="43"/>
      <c r="GI965" s="43"/>
      <c r="GJ965" s="43"/>
      <c r="GK965" s="43"/>
      <c r="GL965" s="43"/>
      <c r="GM965" s="43"/>
      <c r="GN965" s="43"/>
      <c r="GO965" s="43"/>
      <c r="GP965" s="43"/>
      <c r="GQ965" s="43"/>
      <c r="GR965" s="43"/>
      <c r="GS965" s="43"/>
      <c r="GT965" s="43"/>
      <c r="GU965" s="43"/>
      <c r="GV965" s="43"/>
      <c r="GW965" s="43"/>
      <c r="GX965" s="43"/>
      <c r="GY965" s="43"/>
      <c r="GZ965" s="43"/>
      <c r="HA965" s="43"/>
      <c r="HB965" s="43"/>
      <c r="HC965" s="43"/>
      <c r="HD965" s="43"/>
      <c r="HE965" s="43"/>
      <c r="HF965" s="43"/>
      <c r="HG965" s="43"/>
      <c r="HH965" s="43"/>
      <c r="HI965" s="43"/>
      <c r="HJ965" s="43"/>
      <c r="HK965" s="43"/>
      <c r="HL965" s="43"/>
      <c r="HM965" s="43"/>
      <c r="HN965" s="43"/>
      <c r="HO965" s="43"/>
      <c r="HP965" s="43"/>
      <c r="HQ965" s="43"/>
      <c r="HR965" s="43"/>
      <c r="HS965" s="43"/>
      <c r="HT965" s="43"/>
      <c r="HU965" s="43"/>
      <c r="HV965" s="43"/>
      <c r="HW965" s="43"/>
      <c r="HX965" s="43"/>
      <c r="HY965" s="43"/>
      <c r="HZ965" s="43"/>
      <c r="IA965" s="43"/>
      <c r="IB965" s="43"/>
      <c r="IC965" s="43"/>
      <c r="ID965" s="43"/>
      <c r="IE965" s="43"/>
      <c r="IF965" s="43"/>
      <c r="IG965" s="43"/>
      <c r="IH965" s="43"/>
      <c r="II965" s="43"/>
      <c r="IJ965" s="43"/>
      <c r="IK965" s="43"/>
      <c r="IL965" s="43"/>
      <c r="IM965" s="43"/>
      <c r="IN965" s="43"/>
      <c r="IO965" s="43"/>
      <c r="IP965" s="43"/>
      <c r="IQ965" s="43"/>
      <c r="IR965" s="43"/>
      <c r="IS965" s="43"/>
      <c r="IT965" s="43"/>
      <c r="IU965" s="43"/>
      <c r="IV965" s="43"/>
      <c r="IW965" s="43"/>
      <c r="IX965" s="43"/>
      <c r="IY965" s="43"/>
      <c r="IZ965" s="43"/>
      <c r="JA965" s="43"/>
      <c r="JB965" s="43"/>
      <c r="JC965" s="43"/>
      <c r="JD965" s="43"/>
      <c r="JE965" s="43"/>
      <c r="JF965" s="43"/>
      <c r="JG965" s="43"/>
      <c r="JH965" s="43"/>
      <c r="JI965" s="43"/>
      <c r="JJ965" s="43"/>
      <c r="JK965" s="43"/>
      <c r="JL965" s="43"/>
      <c r="JM965" s="43"/>
      <c r="JN965" s="43"/>
      <c r="JO965" s="43"/>
      <c r="JP965" s="43"/>
      <c r="JQ965" s="43"/>
      <c r="JR965" s="43"/>
      <c r="JS965" s="43"/>
      <c r="JT965" s="43"/>
      <c r="JU965" s="43"/>
      <c r="JV965" s="43"/>
      <c r="JW965" s="43"/>
      <c r="JX965" s="43"/>
      <c r="JY965" s="43"/>
      <c r="JZ965" s="43"/>
      <c r="KA965" s="43"/>
      <c r="KB965" s="43"/>
      <c r="KC965" s="43"/>
      <c r="KD965" s="43"/>
      <c r="KE965" s="43"/>
      <c r="KF965" s="43"/>
      <c r="KG965" s="43"/>
      <c r="KH965" s="43"/>
      <c r="KI965" s="43"/>
      <c r="KJ965" s="43"/>
      <c r="KK965" s="43"/>
      <c r="KL965" s="43"/>
      <c r="KM965" s="43"/>
      <c r="KN965" s="43"/>
      <c r="KO965" s="43"/>
      <c r="KP965" s="43"/>
      <c r="KQ965" s="43"/>
      <c r="KR965" s="43"/>
      <c r="KS965" s="43"/>
      <c r="KT965" s="43"/>
      <c r="KU965" s="43"/>
      <c r="KV965" s="43"/>
      <c r="KW965" s="43"/>
      <c r="KX965" s="43"/>
      <c r="KY965" s="43"/>
      <c r="KZ965" s="43"/>
      <c r="LA965" s="43"/>
      <c r="LB965" s="43"/>
      <c r="LC965" s="43"/>
      <c r="LD965" s="43"/>
      <c r="LE965" s="43"/>
      <c r="LF965" s="43"/>
      <c r="LG965" s="43"/>
      <c r="LH965" s="43"/>
      <c r="LI965" s="43"/>
      <c r="LJ965" s="43"/>
      <c r="LK965" s="43"/>
      <c r="LL965" s="43"/>
      <c r="LM965" s="43"/>
      <c r="LN965" s="43"/>
      <c r="LO965" s="43"/>
      <c r="LP965" s="43"/>
      <c r="LQ965" s="43"/>
      <c r="LR965" s="43"/>
      <c r="LS965" s="43"/>
      <c r="LT965" s="43"/>
      <c r="LU965" s="43"/>
      <c r="LV965" s="43"/>
      <c r="LW965" s="43"/>
      <c r="LX965" s="43"/>
      <c r="LY965" s="43"/>
      <c r="LZ965" s="43"/>
      <c r="MA965" s="43"/>
      <c r="MB965" s="43"/>
      <c r="MC965" s="43"/>
      <c r="MD965" s="43"/>
      <c r="ME965" s="43"/>
      <c r="MF965" s="43"/>
      <c r="MG965" s="43"/>
      <c r="MH965" s="43"/>
      <c r="MI965" s="43"/>
      <c r="MJ965" s="43"/>
      <c r="MK965" s="43"/>
      <c r="ML965" s="43"/>
      <c r="MM965" s="43"/>
      <c r="MN965" s="43"/>
      <c r="MO965" s="43"/>
      <c r="MP965" s="43"/>
      <c r="MQ965" s="43"/>
      <c r="MR965" s="43"/>
      <c r="MS965" s="43"/>
      <c r="MT965" s="43"/>
      <c r="MU965" s="43"/>
      <c r="MV965" s="43"/>
      <c r="MW965" s="43"/>
      <c r="MX965" s="43"/>
      <c r="MY965" s="43"/>
      <c r="MZ965" s="43"/>
      <c r="NA965" s="43"/>
      <c r="NB965" s="43"/>
      <c r="NC965" s="43"/>
      <c r="ND965" s="43"/>
      <c r="NE965" s="43"/>
      <c r="NF965" s="43"/>
      <c r="NG965" s="43"/>
      <c r="NH965" s="43"/>
      <c r="NI965" s="43"/>
      <c r="NJ965" s="43"/>
      <c r="NK965" s="43"/>
      <c r="NL965" s="43"/>
      <c r="NM965" s="43"/>
      <c r="NN965" s="43"/>
      <c r="NO965" s="43"/>
      <c r="NP965" s="43"/>
      <c r="NQ965" s="43"/>
      <c r="NR965" s="43"/>
      <c r="NT965" s="66">
        <f>IF(AND(J965&lt;&gt;"",K965&lt;&gt;""),NETWORKDAYS(J965,K965,設定!$H$3:$H$39),0)</f>
        <v>0</v>
      </c>
      <c r="NU965" s="3"/>
      <c r="NV965" s="66">
        <f>IFERROR(IF(J965&lt;&gt;"",NETWORKDAYS(J965,$K$2,設定!$H$3:$H$39),0),"")</f>
        <v>0</v>
      </c>
      <c r="NW965" s="66">
        <f t="shared" si="137"/>
        <v>0</v>
      </c>
      <c r="NX965" s="3"/>
      <c r="NY965" s="68">
        <f t="shared" si="138"/>
        <v>0</v>
      </c>
      <c r="NZ965" s="68">
        <f t="shared" si="139"/>
        <v>0</v>
      </c>
      <c r="OA965" s="69">
        <f t="shared" si="140"/>
        <v>0</v>
      </c>
      <c r="OB965" s="68">
        <f t="shared" si="135"/>
        <v>0</v>
      </c>
    </row>
    <row r="966" spans="2:392" x14ac:dyDescent="0.4">
      <c r="B966" s="57">
        <f t="shared" si="136"/>
        <v>959</v>
      </c>
      <c r="C966" s="46"/>
      <c r="D966" s="58"/>
      <c r="E966" s="59"/>
      <c r="F966" s="60"/>
      <c r="G966" s="43"/>
      <c r="H966" s="43"/>
      <c r="I966" s="53"/>
      <c r="J966" s="61"/>
      <c r="K966" s="61"/>
      <c r="L966" s="62"/>
      <c r="M966" s="61"/>
      <c r="N966" s="61"/>
      <c r="O966" s="62"/>
      <c r="P966" s="63"/>
      <c r="Q966" s="64" t="str">
        <f t="shared" si="134"/>
        <v/>
      </c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  <c r="BC966" s="43"/>
      <c r="BD966" s="43"/>
      <c r="BE966" s="43"/>
      <c r="BF966" s="43"/>
      <c r="BG966" s="43"/>
      <c r="BH966" s="43"/>
      <c r="BI966" s="43"/>
      <c r="BJ966" s="4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3"/>
      <c r="FG966" s="43"/>
      <c r="FH966" s="43"/>
      <c r="FI966" s="43"/>
      <c r="FJ966" s="43"/>
      <c r="FK966" s="43"/>
      <c r="FL966" s="43"/>
      <c r="FM966" s="43"/>
      <c r="FN966" s="43"/>
      <c r="FO966" s="43"/>
      <c r="FP966" s="43"/>
      <c r="FQ966" s="43"/>
      <c r="FR966" s="43"/>
      <c r="FS966" s="43"/>
      <c r="FT966" s="43"/>
      <c r="FU966" s="43"/>
      <c r="FV966" s="43"/>
      <c r="FW966" s="43"/>
      <c r="FX966" s="43"/>
      <c r="FY966" s="43"/>
      <c r="FZ966" s="43"/>
      <c r="GA966" s="43"/>
      <c r="GB966" s="43"/>
      <c r="GC966" s="43"/>
      <c r="GD966" s="43"/>
      <c r="GE966" s="43"/>
      <c r="GF966" s="43"/>
      <c r="GG966" s="43"/>
      <c r="GH966" s="43"/>
      <c r="GI966" s="43"/>
      <c r="GJ966" s="43"/>
      <c r="GK966" s="43"/>
      <c r="GL966" s="43"/>
      <c r="GM966" s="43"/>
      <c r="GN966" s="43"/>
      <c r="GO966" s="43"/>
      <c r="GP966" s="43"/>
      <c r="GQ966" s="43"/>
      <c r="GR966" s="43"/>
      <c r="GS966" s="43"/>
      <c r="GT966" s="43"/>
      <c r="GU966" s="43"/>
      <c r="GV966" s="43"/>
      <c r="GW966" s="43"/>
      <c r="GX966" s="43"/>
      <c r="GY966" s="43"/>
      <c r="GZ966" s="43"/>
      <c r="HA966" s="43"/>
      <c r="HB966" s="43"/>
      <c r="HC966" s="43"/>
      <c r="HD966" s="43"/>
      <c r="HE966" s="43"/>
      <c r="HF966" s="43"/>
      <c r="HG966" s="43"/>
      <c r="HH966" s="43"/>
      <c r="HI966" s="43"/>
      <c r="HJ966" s="43"/>
      <c r="HK966" s="43"/>
      <c r="HL966" s="43"/>
      <c r="HM966" s="43"/>
      <c r="HN966" s="43"/>
      <c r="HO966" s="43"/>
      <c r="HP966" s="43"/>
      <c r="HQ966" s="43"/>
      <c r="HR966" s="43"/>
      <c r="HS966" s="43"/>
      <c r="HT966" s="43"/>
      <c r="HU966" s="43"/>
      <c r="HV966" s="43"/>
      <c r="HW966" s="43"/>
      <c r="HX966" s="43"/>
      <c r="HY966" s="43"/>
      <c r="HZ966" s="43"/>
      <c r="IA966" s="43"/>
      <c r="IB966" s="43"/>
      <c r="IC966" s="43"/>
      <c r="ID966" s="43"/>
      <c r="IE966" s="43"/>
      <c r="IF966" s="43"/>
      <c r="IG966" s="43"/>
      <c r="IH966" s="43"/>
      <c r="II966" s="43"/>
      <c r="IJ966" s="43"/>
      <c r="IK966" s="43"/>
      <c r="IL966" s="43"/>
      <c r="IM966" s="43"/>
      <c r="IN966" s="43"/>
      <c r="IO966" s="43"/>
      <c r="IP966" s="43"/>
      <c r="IQ966" s="43"/>
      <c r="IR966" s="43"/>
      <c r="IS966" s="43"/>
      <c r="IT966" s="43"/>
      <c r="IU966" s="43"/>
      <c r="IV966" s="43"/>
      <c r="IW966" s="43"/>
      <c r="IX966" s="43"/>
      <c r="IY966" s="43"/>
      <c r="IZ966" s="43"/>
      <c r="JA966" s="43"/>
      <c r="JB966" s="43"/>
      <c r="JC966" s="43"/>
      <c r="JD966" s="43"/>
      <c r="JE966" s="43"/>
      <c r="JF966" s="43"/>
      <c r="JG966" s="43"/>
      <c r="JH966" s="43"/>
      <c r="JI966" s="43"/>
      <c r="JJ966" s="43"/>
      <c r="JK966" s="43"/>
      <c r="JL966" s="43"/>
      <c r="JM966" s="43"/>
      <c r="JN966" s="43"/>
      <c r="JO966" s="43"/>
      <c r="JP966" s="43"/>
      <c r="JQ966" s="43"/>
      <c r="JR966" s="43"/>
      <c r="JS966" s="43"/>
      <c r="JT966" s="43"/>
      <c r="JU966" s="43"/>
      <c r="JV966" s="43"/>
      <c r="JW966" s="43"/>
      <c r="JX966" s="43"/>
      <c r="JY966" s="43"/>
      <c r="JZ966" s="43"/>
      <c r="KA966" s="43"/>
      <c r="KB966" s="43"/>
      <c r="KC966" s="43"/>
      <c r="KD966" s="43"/>
      <c r="KE966" s="43"/>
      <c r="KF966" s="43"/>
      <c r="KG966" s="43"/>
      <c r="KH966" s="43"/>
      <c r="KI966" s="43"/>
      <c r="KJ966" s="43"/>
      <c r="KK966" s="43"/>
      <c r="KL966" s="43"/>
      <c r="KM966" s="43"/>
      <c r="KN966" s="43"/>
      <c r="KO966" s="43"/>
      <c r="KP966" s="43"/>
      <c r="KQ966" s="43"/>
      <c r="KR966" s="43"/>
      <c r="KS966" s="43"/>
      <c r="KT966" s="43"/>
      <c r="KU966" s="43"/>
      <c r="KV966" s="43"/>
      <c r="KW966" s="43"/>
      <c r="KX966" s="43"/>
      <c r="KY966" s="43"/>
      <c r="KZ966" s="43"/>
      <c r="LA966" s="43"/>
      <c r="LB966" s="43"/>
      <c r="LC966" s="43"/>
      <c r="LD966" s="43"/>
      <c r="LE966" s="43"/>
      <c r="LF966" s="43"/>
      <c r="LG966" s="43"/>
      <c r="LH966" s="43"/>
      <c r="LI966" s="43"/>
      <c r="LJ966" s="43"/>
      <c r="LK966" s="43"/>
      <c r="LL966" s="43"/>
      <c r="LM966" s="43"/>
      <c r="LN966" s="43"/>
      <c r="LO966" s="43"/>
      <c r="LP966" s="43"/>
      <c r="LQ966" s="43"/>
      <c r="LR966" s="43"/>
      <c r="LS966" s="43"/>
      <c r="LT966" s="43"/>
      <c r="LU966" s="43"/>
      <c r="LV966" s="43"/>
      <c r="LW966" s="43"/>
      <c r="LX966" s="43"/>
      <c r="LY966" s="43"/>
      <c r="LZ966" s="43"/>
      <c r="MA966" s="43"/>
      <c r="MB966" s="43"/>
      <c r="MC966" s="43"/>
      <c r="MD966" s="43"/>
      <c r="ME966" s="43"/>
      <c r="MF966" s="43"/>
      <c r="MG966" s="43"/>
      <c r="MH966" s="43"/>
      <c r="MI966" s="43"/>
      <c r="MJ966" s="43"/>
      <c r="MK966" s="43"/>
      <c r="ML966" s="43"/>
      <c r="MM966" s="43"/>
      <c r="MN966" s="43"/>
      <c r="MO966" s="43"/>
      <c r="MP966" s="43"/>
      <c r="MQ966" s="43"/>
      <c r="MR966" s="43"/>
      <c r="MS966" s="43"/>
      <c r="MT966" s="43"/>
      <c r="MU966" s="43"/>
      <c r="MV966" s="43"/>
      <c r="MW966" s="43"/>
      <c r="MX966" s="43"/>
      <c r="MY966" s="43"/>
      <c r="MZ966" s="43"/>
      <c r="NA966" s="43"/>
      <c r="NB966" s="43"/>
      <c r="NC966" s="43"/>
      <c r="ND966" s="43"/>
      <c r="NE966" s="43"/>
      <c r="NF966" s="43"/>
      <c r="NG966" s="43"/>
      <c r="NH966" s="43"/>
      <c r="NI966" s="43"/>
      <c r="NJ966" s="43"/>
      <c r="NK966" s="43"/>
      <c r="NL966" s="43"/>
      <c r="NM966" s="43"/>
      <c r="NN966" s="43"/>
      <c r="NO966" s="43"/>
      <c r="NP966" s="43"/>
      <c r="NQ966" s="43"/>
      <c r="NR966" s="43"/>
      <c r="NT966" s="66">
        <f>IF(AND(J966&lt;&gt;"",K966&lt;&gt;""),NETWORKDAYS(J966,K966,設定!$H$3:$H$39),0)</f>
        <v>0</v>
      </c>
      <c r="NU966" s="3"/>
      <c r="NV966" s="66">
        <f>IFERROR(IF(J966&lt;&gt;"",NETWORKDAYS(J966,$K$2,設定!$H$3:$H$39),0),"")</f>
        <v>0</v>
      </c>
      <c r="NW966" s="66">
        <f t="shared" si="137"/>
        <v>0</v>
      </c>
      <c r="NX966" s="3"/>
      <c r="NY966" s="68">
        <f t="shared" si="138"/>
        <v>0</v>
      </c>
      <c r="NZ966" s="68">
        <f t="shared" si="139"/>
        <v>0</v>
      </c>
      <c r="OA966" s="69">
        <f t="shared" si="140"/>
        <v>0</v>
      </c>
      <c r="OB966" s="68">
        <f t="shared" si="135"/>
        <v>0</v>
      </c>
    </row>
    <row r="967" spans="2:392" x14ac:dyDescent="0.4">
      <c r="B967" s="57">
        <f t="shared" si="136"/>
        <v>960</v>
      </c>
      <c r="C967" s="46"/>
      <c r="D967" s="58"/>
      <c r="E967" s="59"/>
      <c r="F967" s="60"/>
      <c r="G967" s="43"/>
      <c r="H967" s="43"/>
      <c r="I967" s="53"/>
      <c r="J967" s="61"/>
      <c r="K967" s="61"/>
      <c r="L967" s="62"/>
      <c r="M967" s="61"/>
      <c r="N967" s="61"/>
      <c r="O967" s="62"/>
      <c r="P967" s="63"/>
      <c r="Q967" s="64" t="str">
        <f t="shared" si="134"/>
        <v/>
      </c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  <c r="BC967" s="43"/>
      <c r="BD967" s="43"/>
      <c r="BE967" s="43"/>
      <c r="BF967" s="43"/>
      <c r="BG967" s="43"/>
      <c r="BH967" s="43"/>
      <c r="BI967" s="43"/>
      <c r="BJ967" s="4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3"/>
      <c r="FG967" s="43"/>
      <c r="FH967" s="43"/>
      <c r="FI967" s="43"/>
      <c r="FJ967" s="43"/>
      <c r="FK967" s="43"/>
      <c r="FL967" s="43"/>
      <c r="FM967" s="43"/>
      <c r="FN967" s="43"/>
      <c r="FO967" s="43"/>
      <c r="FP967" s="43"/>
      <c r="FQ967" s="43"/>
      <c r="FR967" s="43"/>
      <c r="FS967" s="43"/>
      <c r="FT967" s="43"/>
      <c r="FU967" s="43"/>
      <c r="FV967" s="43"/>
      <c r="FW967" s="43"/>
      <c r="FX967" s="43"/>
      <c r="FY967" s="43"/>
      <c r="FZ967" s="43"/>
      <c r="GA967" s="43"/>
      <c r="GB967" s="43"/>
      <c r="GC967" s="43"/>
      <c r="GD967" s="43"/>
      <c r="GE967" s="43"/>
      <c r="GF967" s="43"/>
      <c r="GG967" s="43"/>
      <c r="GH967" s="43"/>
      <c r="GI967" s="43"/>
      <c r="GJ967" s="43"/>
      <c r="GK967" s="43"/>
      <c r="GL967" s="43"/>
      <c r="GM967" s="43"/>
      <c r="GN967" s="43"/>
      <c r="GO967" s="43"/>
      <c r="GP967" s="43"/>
      <c r="GQ967" s="43"/>
      <c r="GR967" s="43"/>
      <c r="GS967" s="43"/>
      <c r="GT967" s="43"/>
      <c r="GU967" s="43"/>
      <c r="GV967" s="43"/>
      <c r="GW967" s="43"/>
      <c r="GX967" s="43"/>
      <c r="GY967" s="43"/>
      <c r="GZ967" s="43"/>
      <c r="HA967" s="43"/>
      <c r="HB967" s="43"/>
      <c r="HC967" s="43"/>
      <c r="HD967" s="43"/>
      <c r="HE967" s="43"/>
      <c r="HF967" s="43"/>
      <c r="HG967" s="43"/>
      <c r="HH967" s="43"/>
      <c r="HI967" s="43"/>
      <c r="HJ967" s="43"/>
      <c r="HK967" s="43"/>
      <c r="HL967" s="43"/>
      <c r="HM967" s="43"/>
      <c r="HN967" s="43"/>
      <c r="HO967" s="43"/>
      <c r="HP967" s="43"/>
      <c r="HQ967" s="43"/>
      <c r="HR967" s="43"/>
      <c r="HS967" s="43"/>
      <c r="HT967" s="43"/>
      <c r="HU967" s="43"/>
      <c r="HV967" s="43"/>
      <c r="HW967" s="43"/>
      <c r="HX967" s="43"/>
      <c r="HY967" s="43"/>
      <c r="HZ967" s="43"/>
      <c r="IA967" s="43"/>
      <c r="IB967" s="43"/>
      <c r="IC967" s="43"/>
      <c r="ID967" s="43"/>
      <c r="IE967" s="43"/>
      <c r="IF967" s="43"/>
      <c r="IG967" s="43"/>
      <c r="IH967" s="43"/>
      <c r="II967" s="43"/>
      <c r="IJ967" s="43"/>
      <c r="IK967" s="43"/>
      <c r="IL967" s="43"/>
      <c r="IM967" s="43"/>
      <c r="IN967" s="43"/>
      <c r="IO967" s="43"/>
      <c r="IP967" s="43"/>
      <c r="IQ967" s="43"/>
      <c r="IR967" s="43"/>
      <c r="IS967" s="43"/>
      <c r="IT967" s="43"/>
      <c r="IU967" s="43"/>
      <c r="IV967" s="43"/>
      <c r="IW967" s="43"/>
      <c r="IX967" s="43"/>
      <c r="IY967" s="43"/>
      <c r="IZ967" s="43"/>
      <c r="JA967" s="43"/>
      <c r="JB967" s="43"/>
      <c r="JC967" s="43"/>
      <c r="JD967" s="43"/>
      <c r="JE967" s="43"/>
      <c r="JF967" s="43"/>
      <c r="JG967" s="43"/>
      <c r="JH967" s="43"/>
      <c r="JI967" s="43"/>
      <c r="JJ967" s="43"/>
      <c r="JK967" s="43"/>
      <c r="JL967" s="43"/>
      <c r="JM967" s="43"/>
      <c r="JN967" s="43"/>
      <c r="JO967" s="43"/>
      <c r="JP967" s="43"/>
      <c r="JQ967" s="43"/>
      <c r="JR967" s="43"/>
      <c r="JS967" s="43"/>
      <c r="JT967" s="43"/>
      <c r="JU967" s="43"/>
      <c r="JV967" s="43"/>
      <c r="JW967" s="43"/>
      <c r="JX967" s="43"/>
      <c r="JY967" s="43"/>
      <c r="JZ967" s="43"/>
      <c r="KA967" s="43"/>
      <c r="KB967" s="43"/>
      <c r="KC967" s="43"/>
      <c r="KD967" s="43"/>
      <c r="KE967" s="43"/>
      <c r="KF967" s="43"/>
      <c r="KG967" s="43"/>
      <c r="KH967" s="43"/>
      <c r="KI967" s="43"/>
      <c r="KJ967" s="43"/>
      <c r="KK967" s="43"/>
      <c r="KL967" s="43"/>
      <c r="KM967" s="43"/>
      <c r="KN967" s="43"/>
      <c r="KO967" s="43"/>
      <c r="KP967" s="43"/>
      <c r="KQ967" s="43"/>
      <c r="KR967" s="43"/>
      <c r="KS967" s="43"/>
      <c r="KT967" s="43"/>
      <c r="KU967" s="43"/>
      <c r="KV967" s="43"/>
      <c r="KW967" s="43"/>
      <c r="KX967" s="43"/>
      <c r="KY967" s="43"/>
      <c r="KZ967" s="43"/>
      <c r="LA967" s="43"/>
      <c r="LB967" s="43"/>
      <c r="LC967" s="43"/>
      <c r="LD967" s="43"/>
      <c r="LE967" s="43"/>
      <c r="LF967" s="43"/>
      <c r="LG967" s="43"/>
      <c r="LH967" s="43"/>
      <c r="LI967" s="43"/>
      <c r="LJ967" s="43"/>
      <c r="LK967" s="43"/>
      <c r="LL967" s="43"/>
      <c r="LM967" s="43"/>
      <c r="LN967" s="43"/>
      <c r="LO967" s="43"/>
      <c r="LP967" s="43"/>
      <c r="LQ967" s="43"/>
      <c r="LR967" s="43"/>
      <c r="LS967" s="43"/>
      <c r="LT967" s="43"/>
      <c r="LU967" s="43"/>
      <c r="LV967" s="43"/>
      <c r="LW967" s="43"/>
      <c r="LX967" s="43"/>
      <c r="LY967" s="43"/>
      <c r="LZ967" s="43"/>
      <c r="MA967" s="43"/>
      <c r="MB967" s="43"/>
      <c r="MC967" s="43"/>
      <c r="MD967" s="43"/>
      <c r="ME967" s="43"/>
      <c r="MF967" s="43"/>
      <c r="MG967" s="43"/>
      <c r="MH967" s="43"/>
      <c r="MI967" s="43"/>
      <c r="MJ967" s="43"/>
      <c r="MK967" s="43"/>
      <c r="ML967" s="43"/>
      <c r="MM967" s="43"/>
      <c r="MN967" s="43"/>
      <c r="MO967" s="43"/>
      <c r="MP967" s="43"/>
      <c r="MQ967" s="43"/>
      <c r="MR967" s="43"/>
      <c r="MS967" s="43"/>
      <c r="MT967" s="43"/>
      <c r="MU967" s="43"/>
      <c r="MV967" s="43"/>
      <c r="MW967" s="43"/>
      <c r="MX967" s="43"/>
      <c r="MY967" s="43"/>
      <c r="MZ967" s="43"/>
      <c r="NA967" s="43"/>
      <c r="NB967" s="43"/>
      <c r="NC967" s="43"/>
      <c r="ND967" s="43"/>
      <c r="NE967" s="43"/>
      <c r="NF967" s="43"/>
      <c r="NG967" s="43"/>
      <c r="NH967" s="43"/>
      <c r="NI967" s="43"/>
      <c r="NJ967" s="43"/>
      <c r="NK967" s="43"/>
      <c r="NL967" s="43"/>
      <c r="NM967" s="43"/>
      <c r="NN967" s="43"/>
      <c r="NO967" s="43"/>
      <c r="NP967" s="43"/>
      <c r="NQ967" s="43"/>
      <c r="NR967" s="43"/>
      <c r="NT967" s="66">
        <f>IF(AND(J967&lt;&gt;"",K967&lt;&gt;""),NETWORKDAYS(J967,K967,設定!$H$3:$H$39),0)</f>
        <v>0</v>
      </c>
      <c r="NU967" s="3"/>
      <c r="NV967" s="66">
        <f>IFERROR(IF(J967&lt;&gt;"",NETWORKDAYS(J967,$K$2,設定!$H$3:$H$39),0),"")</f>
        <v>0</v>
      </c>
      <c r="NW967" s="66">
        <f t="shared" si="137"/>
        <v>0</v>
      </c>
      <c r="NX967" s="3"/>
      <c r="NY967" s="68">
        <f t="shared" si="138"/>
        <v>0</v>
      </c>
      <c r="NZ967" s="68">
        <f t="shared" si="139"/>
        <v>0</v>
      </c>
      <c r="OA967" s="69">
        <f t="shared" si="140"/>
        <v>0</v>
      </c>
      <c r="OB967" s="68">
        <f t="shared" si="135"/>
        <v>0</v>
      </c>
    </row>
    <row r="968" spans="2:392" x14ac:dyDescent="0.4">
      <c r="B968" s="57">
        <f t="shared" si="136"/>
        <v>961</v>
      </c>
      <c r="C968" s="46"/>
      <c r="D968" s="58"/>
      <c r="E968" s="59"/>
      <c r="F968" s="60"/>
      <c r="G968" s="43"/>
      <c r="H968" s="43"/>
      <c r="I968" s="53"/>
      <c r="J968" s="61"/>
      <c r="K968" s="61"/>
      <c r="L968" s="62"/>
      <c r="M968" s="61"/>
      <c r="N968" s="61"/>
      <c r="O968" s="62"/>
      <c r="P968" s="63"/>
      <c r="Q968" s="64" t="str">
        <f t="shared" ref="Q968:Q1031" si="141">IF(ROUNDDOWN(OB968,0)/$OB$5&gt;=1,ROUNDDOWN(OB968,0)/$OB$5,"")</f>
        <v/>
      </c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  <c r="BC968" s="43"/>
      <c r="BD968" s="43"/>
      <c r="BE968" s="43"/>
      <c r="BF968" s="43"/>
      <c r="BG968" s="43"/>
      <c r="BH968" s="43"/>
      <c r="BI968" s="43"/>
      <c r="BJ968" s="4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3"/>
      <c r="FG968" s="43"/>
      <c r="FH968" s="43"/>
      <c r="FI968" s="43"/>
      <c r="FJ968" s="43"/>
      <c r="FK968" s="43"/>
      <c r="FL968" s="43"/>
      <c r="FM968" s="43"/>
      <c r="FN968" s="43"/>
      <c r="FO968" s="43"/>
      <c r="FP968" s="43"/>
      <c r="FQ968" s="43"/>
      <c r="FR968" s="43"/>
      <c r="FS968" s="43"/>
      <c r="FT968" s="43"/>
      <c r="FU968" s="43"/>
      <c r="FV968" s="43"/>
      <c r="FW968" s="43"/>
      <c r="FX968" s="43"/>
      <c r="FY968" s="43"/>
      <c r="FZ968" s="43"/>
      <c r="GA968" s="43"/>
      <c r="GB968" s="43"/>
      <c r="GC968" s="43"/>
      <c r="GD968" s="43"/>
      <c r="GE968" s="43"/>
      <c r="GF968" s="43"/>
      <c r="GG968" s="43"/>
      <c r="GH968" s="43"/>
      <c r="GI968" s="43"/>
      <c r="GJ968" s="43"/>
      <c r="GK968" s="43"/>
      <c r="GL968" s="43"/>
      <c r="GM968" s="43"/>
      <c r="GN968" s="43"/>
      <c r="GO968" s="43"/>
      <c r="GP968" s="43"/>
      <c r="GQ968" s="43"/>
      <c r="GR968" s="43"/>
      <c r="GS968" s="43"/>
      <c r="GT968" s="43"/>
      <c r="GU968" s="43"/>
      <c r="GV968" s="43"/>
      <c r="GW968" s="43"/>
      <c r="GX968" s="43"/>
      <c r="GY968" s="43"/>
      <c r="GZ968" s="43"/>
      <c r="HA968" s="43"/>
      <c r="HB968" s="43"/>
      <c r="HC968" s="43"/>
      <c r="HD968" s="43"/>
      <c r="HE968" s="43"/>
      <c r="HF968" s="43"/>
      <c r="HG968" s="43"/>
      <c r="HH968" s="43"/>
      <c r="HI968" s="43"/>
      <c r="HJ968" s="43"/>
      <c r="HK968" s="43"/>
      <c r="HL968" s="43"/>
      <c r="HM968" s="43"/>
      <c r="HN968" s="43"/>
      <c r="HO968" s="43"/>
      <c r="HP968" s="43"/>
      <c r="HQ968" s="43"/>
      <c r="HR968" s="43"/>
      <c r="HS968" s="43"/>
      <c r="HT968" s="43"/>
      <c r="HU968" s="43"/>
      <c r="HV968" s="43"/>
      <c r="HW968" s="43"/>
      <c r="HX968" s="43"/>
      <c r="HY968" s="43"/>
      <c r="HZ968" s="43"/>
      <c r="IA968" s="43"/>
      <c r="IB968" s="43"/>
      <c r="IC968" s="43"/>
      <c r="ID968" s="43"/>
      <c r="IE968" s="43"/>
      <c r="IF968" s="43"/>
      <c r="IG968" s="43"/>
      <c r="IH968" s="43"/>
      <c r="II968" s="43"/>
      <c r="IJ968" s="43"/>
      <c r="IK968" s="43"/>
      <c r="IL968" s="43"/>
      <c r="IM968" s="43"/>
      <c r="IN968" s="43"/>
      <c r="IO968" s="43"/>
      <c r="IP968" s="43"/>
      <c r="IQ968" s="43"/>
      <c r="IR968" s="43"/>
      <c r="IS968" s="43"/>
      <c r="IT968" s="43"/>
      <c r="IU968" s="43"/>
      <c r="IV968" s="43"/>
      <c r="IW968" s="43"/>
      <c r="IX968" s="43"/>
      <c r="IY968" s="43"/>
      <c r="IZ968" s="43"/>
      <c r="JA968" s="43"/>
      <c r="JB968" s="43"/>
      <c r="JC968" s="43"/>
      <c r="JD968" s="43"/>
      <c r="JE968" s="43"/>
      <c r="JF968" s="43"/>
      <c r="JG968" s="43"/>
      <c r="JH968" s="43"/>
      <c r="JI968" s="43"/>
      <c r="JJ968" s="43"/>
      <c r="JK968" s="43"/>
      <c r="JL968" s="43"/>
      <c r="JM968" s="43"/>
      <c r="JN968" s="43"/>
      <c r="JO968" s="43"/>
      <c r="JP968" s="43"/>
      <c r="JQ968" s="43"/>
      <c r="JR968" s="43"/>
      <c r="JS968" s="43"/>
      <c r="JT968" s="43"/>
      <c r="JU968" s="43"/>
      <c r="JV968" s="43"/>
      <c r="JW968" s="43"/>
      <c r="JX968" s="43"/>
      <c r="JY968" s="43"/>
      <c r="JZ968" s="43"/>
      <c r="KA968" s="43"/>
      <c r="KB968" s="43"/>
      <c r="KC968" s="43"/>
      <c r="KD968" s="43"/>
      <c r="KE968" s="43"/>
      <c r="KF968" s="43"/>
      <c r="KG968" s="43"/>
      <c r="KH968" s="43"/>
      <c r="KI968" s="43"/>
      <c r="KJ968" s="43"/>
      <c r="KK968" s="43"/>
      <c r="KL968" s="43"/>
      <c r="KM968" s="43"/>
      <c r="KN968" s="43"/>
      <c r="KO968" s="43"/>
      <c r="KP968" s="43"/>
      <c r="KQ968" s="43"/>
      <c r="KR968" s="43"/>
      <c r="KS968" s="43"/>
      <c r="KT968" s="43"/>
      <c r="KU968" s="43"/>
      <c r="KV968" s="43"/>
      <c r="KW968" s="43"/>
      <c r="KX968" s="43"/>
      <c r="KY968" s="43"/>
      <c r="KZ968" s="43"/>
      <c r="LA968" s="43"/>
      <c r="LB968" s="43"/>
      <c r="LC968" s="43"/>
      <c r="LD968" s="43"/>
      <c r="LE968" s="43"/>
      <c r="LF968" s="43"/>
      <c r="LG968" s="43"/>
      <c r="LH968" s="43"/>
      <c r="LI968" s="43"/>
      <c r="LJ968" s="43"/>
      <c r="LK968" s="43"/>
      <c r="LL968" s="43"/>
      <c r="LM968" s="43"/>
      <c r="LN968" s="43"/>
      <c r="LO968" s="43"/>
      <c r="LP968" s="43"/>
      <c r="LQ968" s="43"/>
      <c r="LR968" s="43"/>
      <c r="LS968" s="43"/>
      <c r="LT968" s="43"/>
      <c r="LU968" s="43"/>
      <c r="LV968" s="43"/>
      <c r="LW968" s="43"/>
      <c r="LX968" s="43"/>
      <c r="LY968" s="43"/>
      <c r="LZ968" s="43"/>
      <c r="MA968" s="43"/>
      <c r="MB968" s="43"/>
      <c r="MC968" s="43"/>
      <c r="MD968" s="43"/>
      <c r="ME968" s="43"/>
      <c r="MF968" s="43"/>
      <c r="MG968" s="43"/>
      <c r="MH968" s="43"/>
      <c r="MI968" s="43"/>
      <c r="MJ968" s="43"/>
      <c r="MK968" s="43"/>
      <c r="ML968" s="43"/>
      <c r="MM968" s="43"/>
      <c r="MN968" s="43"/>
      <c r="MO968" s="43"/>
      <c r="MP968" s="43"/>
      <c r="MQ968" s="43"/>
      <c r="MR968" s="43"/>
      <c r="MS968" s="43"/>
      <c r="MT968" s="43"/>
      <c r="MU968" s="43"/>
      <c r="MV968" s="43"/>
      <c r="MW968" s="43"/>
      <c r="MX968" s="43"/>
      <c r="MY968" s="43"/>
      <c r="MZ968" s="43"/>
      <c r="NA968" s="43"/>
      <c r="NB968" s="43"/>
      <c r="NC968" s="43"/>
      <c r="ND968" s="43"/>
      <c r="NE968" s="43"/>
      <c r="NF968" s="43"/>
      <c r="NG968" s="43"/>
      <c r="NH968" s="43"/>
      <c r="NI968" s="43"/>
      <c r="NJ968" s="43"/>
      <c r="NK968" s="43"/>
      <c r="NL968" s="43"/>
      <c r="NM968" s="43"/>
      <c r="NN968" s="43"/>
      <c r="NO968" s="43"/>
      <c r="NP968" s="43"/>
      <c r="NQ968" s="43"/>
      <c r="NR968" s="43"/>
      <c r="NT968" s="66">
        <f>IF(AND(J968&lt;&gt;"",K968&lt;&gt;""),NETWORKDAYS(J968,K968,設定!$H$3:$H$39),0)</f>
        <v>0</v>
      </c>
      <c r="NU968" s="3"/>
      <c r="NV968" s="66">
        <f>IFERROR(IF(J968&lt;&gt;"",NETWORKDAYS(J968,$K$2,設定!$H$3:$H$39),0),"")</f>
        <v>0</v>
      </c>
      <c r="NW968" s="66">
        <f t="shared" si="137"/>
        <v>0</v>
      </c>
      <c r="NX968" s="3"/>
      <c r="NY968" s="68">
        <f t="shared" si="138"/>
        <v>0</v>
      </c>
      <c r="NZ968" s="68">
        <f t="shared" si="139"/>
        <v>0</v>
      </c>
      <c r="OA968" s="69">
        <f t="shared" si="140"/>
        <v>0</v>
      </c>
      <c r="OB968" s="68">
        <f t="shared" si="135"/>
        <v>0</v>
      </c>
    </row>
    <row r="969" spans="2:392" x14ac:dyDescent="0.4">
      <c r="B969" s="57">
        <f t="shared" si="136"/>
        <v>962</v>
      </c>
      <c r="C969" s="46"/>
      <c r="D969" s="58"/>
      <c r="E969" s="59"/>
      <c r="F969" s="60"/>
      <c r="G969" s="43"/>
      <c r="H969" s="43"/>
      <c r="I969" s="53"/>
      <c r="J969" s="61"/>
      <c r="K969" s="61"/>
      <c r="L969" s="62"/>
      <c r="M969" s="61"/>
      <c r="N969" s="61"/>
      <c r="O969" s="62"/>
      <c r="P969" s="63"/>
      <c r="Q969" s="64" t="str">
        <f t="shared" si="141"/>
        <v/>
      </c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  <c r="BC969" s="43"/>
      <c r="BD969" s="43"/>
      <c r="BE969" s="43"/>
      <c r="BF969" s="43"/>
      <c r="BG969" s="43"/>
      <c r="BH969" s="43"/>
      <c r="BI969" s="43"/>
      <c r="BJ969" s="4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3"/>
      <c r="FG969" s="43"/>
      <c r="FH969" s="43"/>
      <c r="FI969" s="43"/>
      <c r="FJ969" s="43"/>
      <c r="FK969" s="43"/>
      <c r="FL969" s="43"/>
      <c r="FM969" s="43"/>
      <c r="FN969" s="43"/>
      <c r="FO969" s="43"/>
      <c r="FP969" s="43"/>
      <c r="FQ969" s="43"/>
      <c r="FR969" s="43"/>
      <c r="FS969" s="43"/>
      <c r="FT969" s="43"/>
      <c r="FU969" s="43"/>
      <c r="FV969" s="43"/>
      <c r="FW969" s="43"/>
      <c r="FX969" s="43"/>
      <c r="FY969" s="43"/>
      <c r="FZ969" s="43"/>
      <c r="GA969" s="43"/>
      <c r="GB969" s="43"/>
      <c r="GC969" s="43"/>
      <c r="GD969" s="43"/>
      <c r="GE969" s="43"/>
      <c r="GF969" s="43"/>
      <c r="GG969" s="43"/>
      <c r="GH969" s="43"/>
      <c r="GI969" s="43"/>
      <c r="GJ969" s="43"/>
      <c r="GK969" s="43"/>
      <c r="GL969" s="43"/>
      <c r="GM969" s="43"/>
      <c r="GN969" s="43"/>
      <c r="GO969" s="43"/>
      <c r="GP969" s="43"/>
      <c r="GQ969" s="43"/>
      <c r="GR969" s="43"/>
      <c r="GS969" s="43"/>
      <c r="GT969" s="43"/>
      <c r="GU969" s="43"/>
      <c r="GV969" s="43"/>
      <c r="GW969" s="43"/>
      <c r="GX969" s="43"/>
      <c r="GY969" s="43"/>
      <c r="GZ969" s="43"/>
      <c r="HA969" s="43"/>
      <c r="HB969" s="43"/>
      <c r="HC969" s="43"/>
      <c r="HD969" s="43"/>
      <c r="HE969" s="43"/>
      <c r="HF969" s="43"/>
      <c r="HG969" s="43"/>
      <c r="HH969" s="43"/>
      <c r="HI969" s="43"/>
      <c r="HJ969" s="43"/>
      <c r="HK969" s="43"/>
      <c r="HL969" s="43"/>
      <c r="HM969" s="43"/>
      <c r="HN969" s="43"/>
      <c r="HO969" s="43"/>
      <c r="HP969" s="43"/>
      <c r="HQ969" s="43"/>
      <c r="HR969" s="43"/>
      <c r="HS969" s="43"/>
      <c r="HT969" s="43"/>
      <c r="HU969" s="43"/>
      <c r="HV969" s="43"/>
      <c r="HW969" s="43"/>
      <c r="HX969" s="43"/>
      <c r="HY969" s="43"/>
      <c r="HZ969" s="43"/>
      <c r="IA969" s="43"/>
      <c r="IB969" s="43"/>
      <c r="IC969" s="43"/>
      <c r="ID969" s="43"/>
      <c r="IE969" s="43"/>
      <c r="IF969" s="43"/>
      <c r="IG969" s="43"/>
      <c r="IH969" s="43"/>
      <c r="II969" s="43"/>
      <c r="IJ969" s="43"/>
      <c r="IK969" s="43"/>
      <c r="IL969" s="43"/>
      <c r="IM969" s="43"/>
      <c r="IN969" s="43"/>
      <c r="IO969" s="43"/>
      <c r="IP969" s="43"/>
      <c r="IQ969" s="43"/>
      <c r="IR969" s="43"/>
      <c r="IS969" s="43"/>
      <c r="IT969" s="43"/>
      <c r="IU969" s="43"/>
      <c r="IV969" s="43"/>
      <c r="IW969" s="43"/>
      <c r="IX969" s="43"/>
      <c r="IY969" s="43"/>
      <c r="IZ969" s="43"/>
      <c r="JA969" s="43"/>
      <c r="JB969" s="43"/>
      <c r="JC969" s="43"/>
      <c r="JD969" s="43"/>
      <c r="JE969" s="43"/>
      <c r="JF969" s="43"/>
      <c r="JG969" s="43"/>
      <c r="JH969" s="43"/>
      <c r="JI969" s="43"/>
      <c r="JJ969" s="43"/>
      <c r="JK969" s="43"/>
      <c r="JL969" s="43"/>
      <c r="JM969" s="43"/>
      <c r="JN969" s="43"/>
      <c r="JO969" s="43"/>
      <c r="JP969" s="43"/>
      <c r="JQ969" s="43"/>
      <c r="JR969" s="43"/>
      <c r="JS969" s="43"/>
      <c r="JT969" s="43"/>
      <c r="JU969" s="43"/>
      <c r="JV969" s="43"/>
      <c r="JW969" s="43"/>
      <c r="JX969" s="43"/>
      <c r="JY969" s="43"/>
      <c r="JZ969" s="43"/>
      <c r="KA969" s="43"/>
      <c r="KB969" s="43"/>
      <c r="KC969" s="43"/>
      <c r="KD969" s="43"/>
      <c r="KE969" s="43"/>
      <c r="KF969" s="43"/>
      <c r="KG969" s="43"/>
      <c r="KH969" s="43"/>
      <c r="KI969" s="43"/>
      <c r="KJ969" s="43"/>
      <c r="KK969" s="43"/>
      <c r="KL969" s="43"/>
      <c r="KM969" s="43"/>
      <c r="KN969" s="43"/>
      <c r="KO969" s="43"/>
      <c r="KP969" s="43"/>
      <c r="KQ969" s="43"/>
      <c r="KR969" s="43"/>
      <c r="KS969" s="43"/>
      <c r="KT969" s="43"/>
      <c r="KU969" s="43"/>
      <c r="KV969" s="43"/>
      <c r="KW969" s="43"/>
      <c r="KX969" s="43"/>
      <c r="KY969" s="43"/>
      <c r="KZ969" s="43"/>
      <c r="LA969" s="43"/>
      <c r="LB969" s="43"/>
      <c r="LC969" s="43"/>
      <c r="LD969" s="43"/>
      <c r="LE969" s="43"/>
      <c r="LF969" s="43"/>
      <c r="LG969" s="43"/>
      <c r="LH969" s="43"/>
      <c r="LI969" s="43"/>
      <c r="LJ969" s="43"/>
      <c r="LK969" s="43"/>
      <c r="LL969" s="43"/>
      <c r="LM969" s="43"/>
      <c r="LN969" s="43"/>
      <c r="LO969" s="43"/>
      <c r="LP969" s="43"/>
      <c r="LQ969" s="43"/>
      <c r="LR969" s="43"/>
      <c r="LS969" s="43"/>
      <c r="LT969" s="43"/>
      <c r="LU969" s="43"/>
      <c r="LV969" s="43"/>
      <c r="LW969" s="43"/>
      <c r="LX969" s="43"/>
      <c r="LY969" s="43"/>
      <c r="LZ969" s="43"/>
      <c r="MA969" s="43"/>
      <c r="MB969" s="43"/>
      <c r="MC969" s="43"/>
      <c r="MD969" s="43"/>
      <c r="ME969" s="43"/>
      <c r="MF969" s="43"/>
      <c r="MG969" s="43"/>
      <c r="MH969" s="43"/>
      <c r="MI969" s="43"/>
      <c r="MJ969" s="43"/>
      <c r="MK969" s="43"/>
      <c r="ML969" s="43"/>
      <c r="MM969" s="43"/>
      <c r="MN969" s="43"/>
      <c r="MO969" s="43"/>
      <c r="MP969" s="43"/>
      <c r="MQ969" s="43"/>
      <c r="MR969" s="43"/>
      <c r="MS969" s="43"/>
      <c r="MT969" s="43"/>
      <c r="MU969" s="43"/>
      <c r="MV969" s="43"/>
      <c r="MW969" s="43"/>
      <c r="MX969" s="43"/>
      <c r="MY969" s="43"/>
      <c r="MZ969" s="43"/>
      <c r="NA969" s="43"/>
      <c r="NB969" s="43"/>
      <c r="NC969" s="43"/>
      <c r="ND969" s="43"/>
      <c r="NE969" s="43"/>
      <c r="NF969" s="43"/>
      <c r="NG969" s="43"/>
      <c r="NH969" s="43"/>
      <c r="NI969" s="43"/>
      <c r="NJ969" s="43"/>
      <c r="NK969" s="43"/>
      <c r="NL969" s="43"/>
      <c r="NM969" s="43"/>
      <c r="NN969" s="43"/>
      <c r="NO969" s="43"/>
      <c r="NP969" s="43"/>
      <c r="NQ969" s="43"/>
      <c r="NR969" s="43"/>
      <c r="NT969" s="66">
        <f>IF(AND(J969&lt;&gt;"",K969&lt;&gt;""),NETWORKDAYS(J969,K969,設定!$H$3:$H$39),0)</f>
        <v>0</v>
      </c>
      <c r="NU969" s="3"/>
      <c r="NV969" s="66">
        <f>IFERROR(IF(J969&lt;&gt;"",NETWORKDAYS(J969,$K$2,設定!$H$3:$H$39),0),"")</f>
        <v>0</v>
      </c>
      <c r="NW969" s="66">
        <f t="shared" si="137"/>
        <v>0</v>
      </c>
      <c r="NX969" s="3"/>
      <c r="NY969" s="68">
        <f t="shared" si="138"/>
        <v>0</v>
      </c>
      <c r="NZ969" s="68">
        <f t="shared" si="139"/>
        <v>0</v>
      </c>
      <c r="OA969" s="69">
        <f t="shared" si="140"/>
        <v>0</v>
      </c>
      <c r="OB969" s="68">
        <f t="shared" ref="OB969:OB1032" si="142">(NZ969-NY969)*-1</f>
        <v>0</v>
      </c>
    </row>
    <row r="970" spans="2:392" x14ac:dyDescent="0.4">
      <c r="B970" s="57">
        <f t="shared" ref="B970:B1033" si="143">ROW()-7</f>
        <v>963</v>
      </c>
      <c r="C970" s="46"/>
      <c r="D970" s="58"/>
      <c r="E970" s="59"/>
      <c r="F970" s="60"/>
      <c r="G970" s="43"/>
      <c r="H970" s="43"/>
      <c r="I970" s="53"/>
      <c r="J970" s="61"/>
      <c r="K970" s="61"/>
      <c r="L970" s="62"/>
      <c r="M970" s="61"/>
      <c r="N970" s="61"/>
      <c r="O970" s="62"/>
      <c r="P970" s="63"/>
      <c r="Q970" s="64" t="str">
        <f t="shared" si="141"/>
        <v/>
      </c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  <c r="BC970" s="43"/>
      <c r="BD970" s="43"/>
      <c r="BE970" s="43"/>
      <c r="BF970" s="43"/>
      <c r="BG970" s="43"/>
      <c r="BH970" s="43"/>
      <c r="BI970" s="43"/>
      <c r="BJ970" s="4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3"/>
      <c r="FG970" s="43"/>
      <c r="FH970" s="43"/>
      <c r="FI970" s="43"/>
      <c r="FJ970" s="43"/>
      <c r="FK970" s="43"/>
      <c r="FL970" s="43"/>
      <c r="FM970" s="43"/>
      <c r="FN970" s="43"/>
      <c r="FO970" s="43"/>
      <c r="FP970" s="43"/>
      <c r="FQ970" s="43"/>
      <c r="FR970" s="43"/>
      <c r="FS970" s="43"/>
      <c r="FT970" s="43"/>
      <c r="FU970" s="43"/>
      <c r="FV970" s="43"/>
      <c r="FW970" s="43"/>
      <c r="FX970" s="43"/>
      <c r="FY970" s="43"/>
      <c r="FZ970" s="43"/>
      <c r="GA970" s="43"/>
      <c r="GB970" s="43"/>
      <c r="GC970" s="43"/>
      <c r="GD970" s="43"/>
      <c r="GE970" s="43"/>
      <c r="GF970" s="43"/>
      <c r="GG970" s="43"/>
      <c r="GH970" s="43"/>
      <c r="GI970" s="43"/>
      <c r="GJ970" s="43"/>
      <c r="GK970" s="43"/>
      <c r="GL970" s="43"/>
      <c r="GM970" s="43"/>
      <c r="GN970" s="43"/>
      <c r="GO970" s="43"/>
      <c r="GP970" s="43"/>
      <c r="GQ970" s="43"/>
      <c r="GR970" s="43"/>
      <c r="GS970" s="43"/>
      <c r="GT970" s="43"/>
      <c r="GU970" s="43"/>
      <c r="GV970" s="43"/>
      <c r="GW970" s="43"/>
      <c r="GX970" s="43"/>
      <c r="GY970" s="43"/>
      <c r="GZ970" s="43"/>
      <c r="HA970" s="43"/>
      <c r="HB970" s="43"/>
      <c r="HC970" s="43"/>
      <c r="HD970" s="43"/>
      <c r="HE970" s="43"/>
      <c r="HF970" s="43"/>
      <c r="HG970" s="43"/>
      <c r="HH970" s="43"/>
      <c r="HI970" s="43"/>
      <c r="HJ970" s="43"/>
      <c r="HK970" s="43"/>
      <c r="HL970" s="43"/>
      <c r="HM970" s="43"/>
      <c r="HN970" s="43"/>
      <c r="HO970" s="43"/>
      <c r="HP970" s="43"/>
      <c r="HQ970" s="43"/>
      <c r="HR970" s="43"/>
      <c r="HS970" s="43"/>
      <c r="HT970" s="43"/>
      <c r="HU970" s="43"/>
      <c r="HV970" s="43"/>
      <c r="HW970" s="43"/>
      <c r="HX970" s="43"/>
      <c r="HY970" s="43"/>
      <c r="HZ970" s="43"/>
      <c r="IA970" s="43"/>
      <c r="IB970" s="43"/>
      <c r="IC970" s="43"/>
      <c r="ID970" s="43"/>
      <c r="IE970" s="43"/>
      <c r="IF970" s="43"/>
      <c r="IG970" s="43"/>
      <c r="IH970" s="43"/>
      <c r="II970" s="43"/>
      <c r="IJ970" s="43"/>
      <c r="IK970" s="43"/>
      <c r="IL970" s="43"/>
      <c r="IM970" s="43"/>
      <c r="IN970" s="43"/>
      <c r="IO970" s="43"/>
      <c r="IP970" s="43"/>
      <c r="IQ970" s="43"/>
      <c r="IR970" s="43"/>
      <c r="IS970" s="43"/>
      <c r="IT970" s="43"/>
      <c r="IU970" s="43"/>
      <c r="IV970" s="43"/>
      <c r="IW970" s="43"/>
      <c r="IX970" s="43"/>
      <c r="IY970" s="43"/>
      <c r="IZ970" s="43"/>
      <c r="JA970" s="43"/>
      <c r="JB970" s="43"/>
      <c r="JC970" s="43"/>
      <c r="JD970" s="43"/>
      <c r="JE970" s="43"/>
      <c r="JF970" s="43"/>
      <c r="JG970" s="43"/>
      <c r="JH970" s="43"/>
      <c r="JI970" s="43"/>
      <c r="JJ970" s="43"/>
      <c r="JK970" s="43"/>
      <c r="JL970" s="43"/>
      <c r="JM970" s="43"/>
      <c r="JN970" s="43"/>
      <c r="JO970" s="43"/>
      <c r="JP970" s="43"/>
      <c r="JQ970" s="43"/>
      <c r="JR970" s="43"/>
      <c r="JS970" s="43"/>
      <c r="JT970" s="43"/>
      <c r="JU970" s="43"/>
      <c r="JV970" s="43"/>
      <c r="JW970" s="43"/>
      <c r="JX970" s="43"/>
      <c r="JY970" s="43"/>
      <c r="JZ970" s="43"/>
      <c r="KA970" s="43"/>
      <c r="KB970" s="43"/>
      <c r="KC970" s="43"/>
      <c r="KD970" s="43"/>
      <c r="KE970" s="43"/>
      <c r="KF970" s="43"/>
      <c r="KG970" s="43"/>
      <c r="KH970" s="43"/>
      <c r="KI970" s="43"/>
      <c r="KJ970" s="43"/>
      <c r="KK970" s="43"/>
      <c r="KL970" s="43"/>
      <c r="KM970" s="43"/>
      <c r="KN970" s="43"/>
      <c r="KO970" s="43"/>
      <c r="KP970" s="43"/>
      <c r="KQ970" s="43"/>
      <c r="KR970" s="43"/>
      <c r="KS970" s="43"/>
      <c r="KT970" s="43"/>
      <c r="KU970" s="43"/>
      <c r="KV970" s="43"/>
      <c r="KW970" s="43"/>
      <c r="KX970" s="43"/>
      <c r="KY970" s="43"/>
      <c r="KZ970" s="43"/>
      <c r="LA970" s="43"/>
      <c r="LB970" s="43"/>
      <c r="LC970" s="43"/>
      <c r="LD970" s="43"/>
      <c r="LE970" s="43"/>
      <c r="LF970" s="43"/>
      <c r="LG970" s="43"/>
      <c r="LH970" s="43"/>
      <c r="LI970" s="43"/>
      <c r="LJ970" s="43"/>
      <c r="LK970" s="43"/>
      <c r="LL970" s="43"/>
      <c r="LM970" s="43"/>
      <c r="LN970" s="43"/>
      <c r="LO970" s="43"/>
      <c r="LP970" s="43"/>
      <c r="LQ970" s="43"/>
      <c r="LR970" s="43"/>
      <c r="LS970" s="43"/>
      <c r="LT970" s="43"/>
      <c r="LU970" s="43"/>
      <c r="LV970" s="43"/>
      <c r="LW970" s="43"/>
      <c r="LX970" s="43"/>
      <c r="LY970" s="43"/>
      <c r="LZ970" s="43"/>
      <c r="MA970" s="43"/>
      <c r="MB970" s="43"/>
      <c r="MC970" s="43"/>
      <c r="MD970" s="43"/>
      <c r="ME970" s="43"/>
      <c r="MF970" s="43"/>
      <c r="MG970" s="43"/>
      <c r="MH970" s="43"/>
      <c r="MI970" s="43"/>
      <c r="MJ970" s="43"/>
      <c r="MK970" s="43"/>
      <c r="ML970" s="43"/>
      <c r="MM970" s="43"/>
      <c r="MN970" s="43"/>
      <c r="MO970" s="43"/>
      <c r="MP970" s="43"/>
      <c r="MQ970" s="43"/>
      <c r="MR970" s="43"/>
      <c r="MS970" s="43"/>
      <c r="MT970" s="43"/>
      <c r="MU970" s="43"/>
      <c r="MV970" s="43"/>
      <c r="MW970" s="43"/>
      <c r="MX970" s="43"/>
      <c r="MY970" s="43"/>
      <c r="MZ970" s="43"/>
      <c r="NA970" s="43"/>
      <c r="NB970" s="43"/>
      <c r="NC970" s="43"/>
      <c r="ND970" s="43"/>
      <c r="NE970" s="43"/>
      <c r="NF970" s="43"/>
      <c r="NG970" s="43"/>
      <c r="NH970" s="43"/>
      <c r="NI970" s="43"/>
      <c r="NJ970" s="43"/>
      <c r="NK970" s="43"/>
      <c r="NL970" s="43"/>
      <c r="NM970" s="43"/>
      <c r="NN970" s="43"/>
      <c r="NO970" s="43"/>
      <c r="NP970" s="43"/>
      <c r="NQ970" s="43"/>
      <c r="NR970" s="43"/>
      <c r="NT970" s="66">
        <f>IF(AND(J970&lt;&gt;"",K970&lt;&gt;""),NETWORKDAYS(J970,K970,設定!$H$3:$H$39),0)</f>
        <v>0</v>
      </c>
      <c r="NU970" s="3"/>
      <c r="NV970" s="66">
        <f>IFERROR(IF(J970&lt;&gt;"",NETWORKDAYS(J970,$K$2,設定!$H$3:$H$39),0),"")</f>
        <v>0</v>
      </c>
      <c r="NW970" s="66">
        <f t="shared" si="137"/>
        <v>0</v>
      </c>
      <c r="NX970" s="3"/>
      <c r="NY970" s="68">
        <f t="shared" si="138"/>
        <v>0</v>
      </c>
      <c r="NZ970" s="68">
        <f t="shared" si="139"/>
        <v>0</v>
      </c>
      <c r="OA970" s="69">
        <f t="shared" si="140"/>
        <v>0</v>
      </c>
      <c r="OB970" s="68">
        <f t="shared" si="142"/>
        <v>0</v>
      </c>
    </row>
    <row r="971" spans="2:392" x14ac:dyDescent="0.4">
      <c r="B971" s="57">
        <f t="shared" si="143"/>
        <v>964</v>
      </c>
      <c r="C971" s="46"/>
      <c r="D971" s="58"/>
      <c r="E971" s="59"/>
      <c r="F971" s="60"/>
      <c r="G971" s="43"/>
      <c r="H971" s="43"/>
      <c r="I971" s="53"/>
      <c r="J971" s="61"/>
      <c r="K971" s="61"/>
      <c r="L971" s="62"/>
      <c r="M971" s="61"/>
      <c r="N971" s="61"/>
      <c r="O971" s="62"/>
      <c r="P971" s="63"/>
      <c r="Q971" s="64" t="str">
        <f t="shared" si="141"/>
        <v/>
      </c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  <c r="BC971" s="43"/>
      <c r="BD971" s="43"/>
      <c r="BE971" s="43"/>
      <c r="BF971" s="43"/>
      <c r="BG971" s="43"/>
      <c r="BH971" s="43"/>
      <c r="BI971" s="43"/>
      <c r="BJ971" s="4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3"/>
      <c r="FG971" s="43"/>
      <c r="FH971" s="43"/>
      <c r="FI971" s="43"/>
      <c r="FJ971" s="43"/>
      <c r="FK971" s="43"/>
      <c r="FL971" s="43"/>
      <c r="FM971" s="43"/>
      <c r="FN971" s="43"/>
      <c r="FO971" s="43"/>
      <c r="FP971" s="43"/>
      <c r="FQ971" s="43"/>
      <c r="FR971" s="43"/>
      <c r="FS971" s="43"/>
      <c r="FT971" s="43"/>
      <c r="FU971" s="43"/>
      <c r="FV971" s="43"/>
      <c r="FW971" s="43"/>
      <c r="FX971" s="43"/>
      <c r="FY971" s="43"/>
      <c r="FZ971" s="43"/>
      <c r="GA971" s="43"/>
      <c r="GB971" s="43"/>
      <c r="GC971" s="43"/>
      <c r="GD971" s="43"/>
      <c r="GE971" s="43"/>
      <c r="GF971" s="43"/>
      <c r="GG971" s="43"/>
      <c r="GH971" s="43"/>
      <c r="GI971" s="43"/>
      <c r="GJ971" s="43"/>
      <c r="GK971" s="43"/>
      <c r="GL971" s="43"/>
      <c r="GM971" s="43"/>
      <c r="GN971" s="43"/>
      <c r="GO971" s="43"/>
      <c r="GP971" s="43"/>
      <c r="GQ971" s="43"/>
      <c r="GR971" s="43"/>
      <c r="GS971" s="43"/>
      <c r="GT971" s="43"/>
      <c r="GU971" s="43"/>
      <c r="GV971" s="43"/>
      <c r="GW971" s="43"/>
      <c r="GX971" s="43"/>
      <c r="GY971" s="43"/>
      <c r="GZ971" s="43"/>
      <c r="HA971" s="43"/>
      <c r="HB971" s="43"/>
      <c r="HC971" s="43"/>
      <c r="HD971" s="43"/>
      <c r="HE971" s="43"/>
      <c r="HF971" s="43"/>
      <c r="HG971" s="43"/>
      <c r="HH971" s="43"/>
      <c r="HI971" s="43"/>
      <c r="HJ971" s="43"/>
      <c r="HK971" s="43"/>
      <c r="HL971" s="43"/>
      <c r="HM971" s="43"/>
      <c r="HN971" s="43"/>
      <c r="HO971" s="43"/>
      <c r="HP971" s="43"/>
      <c r="HQ971" s="43"/>
      <c r="HR971" s="43"/>
      <c r="HS971" s="43"/>
      <c r="HT971" s="43"/>
      <c r="HU971" s="43"/>
      <c r="HV971" s="43"/>
      <c r="HW971" s="43"/>
      <c r="HX971" s="43"/>
      <c r="HY971" s="43"/>
      <c r="HZ971" s="43"/>
      <c r="IA971" s="43"/>
      <c r="IB971" s="43"/>
      <c r="IC971" s="43"/>
      <c r="ID971" s="43"/>
      <c r="IE971" s="43"/>
      <c r="IF971" s="43"/>
      <c r="IG971" s="43"/>
      <c r="IH971" s="43"/>
      <c r="II971" s="43"/>
      <c r="IJ971" s="43"/>
      <c r="IK971" s="43"/>
      <c r="IL971" s="43"/>
      <c r="IM971" s="43"/>
      <c r="IN971" s="43"/>
      <c r="IO971" s="43"/>
      <c r="IP971" s="43"/>
      <c r="IQ971" s="43"/>
      <c r="IR971" s="43"/>
      <c r="IS971" s="43"/>
      <c r="IT971" s="43"/>
      <c r="IU971" s="43"/>
      <c r="IV971" s="43"/>
      <c r="IW971" s="43"/>
      <c r="IX971" s="43"/>
      <c r="IY971" s="43"/>
      <c r="IZ971" s="43"/>
      <c r="JA971" s="43"/>
      <c r="JB971" s="43"/>
      <c r="JC971" s="43"/>
      <c r="JD971" s="43"/>
      <c r="JE971" s="43"/>
      <c r="JF971" s="43"/>
      <c r="JG971" s="43"/>
      <c r="JH971" s="43"/>
      <c r="JI971" s="43"/>
      <c r="JJ971" s="43"/>
      <c r="JK971" s="43"/>
      <c r="JL971" s="43"/>
      <c r="JM971" s="43"/>
      <c r="JN971" s="43"/>
      <c r="JO971" s="43"/>
      <c r="JP971" s="43"/>
      <c r="JQ971" s="43"/>
      <c r="JR971" s="43"/>
      <c r="JS971" s="43"/>
      <c r="JT971" s="43"/>
      <c r="JU971" s="43"/>
      <c r="JV971" s="43"/>
      <c r="JW971" s="43"/>
      <c r="JX971" s="43"/>
      <c r="JY971" s="43"/>
      <c r="JZ971" s="43"/>
      <c r="KA971" s="43"/>
      <c r="KB971" s="43"/>
      <c r="KC971" s="43"/>
      <c r="KD971" s="43"/>
      <c r="KE971" s="43"/>
      <c r="KF971" s="43"/>
      <c r="KG971" s="43"/>
      <c r="KH971" s="43"/>
      <c r="KI971" s="43"/>
      <c r="KJ971" s="43"/>
      <c r="KK971" s="43"/>
      <c r="KL971" s="43"/>
      <c r="KM971" s="43"/>
      <c r="KN971" s="43"/>
      <c r="KO971" s="43"/>
      <c r="KP971" s="43"/>
      <c r="KQ971" s="43"/>
      <c r="KR971" s="43"/>
      <c r="KS971" s="43"/>
      <c r="KT971" s="43"/>
      <c r="KU971" s="43"/>
      <c r="KV971" s="43"/>
      <c r="KW971" s="43"/>
      <c r="KX971" s="43"/>
      <c r="KY971" s="43"/>
      <c r="KZ971" s="43"/>
      <c r="LA971" s="43"/>
      <c r="LB971" s="43"/>
      <c r="LC971" s="43"/>
      <c r="LD971" s="43"/>
      <c r="LE971" s="43"/>
      <c r="LF971" s="43"/>
      <c r="LG971" s="43"/>
      <c r="LH971" s="43"/>
      <c r="LI971" s="43"/>
      <c r="LJ971" s="43"/>
      <c r="LK971" s="43"/>
      <c r="LL971" s="43"/>
      <c r="LM971" s="43"/>
      <c r="LN971" s="43"/>
      <c r="LO971" s="43"/>
      <c r="LP971" s="43"/>
      <c r="LQ971" s="43"/>
      <c r="LR971" s="43"/>
      <c r="LS971" s="43"/>
      <c r="LT971" s="43"/>
      <c r="LU971" s="43"/>
      <c r="LV971" s="43"/>
      <c r="LW971" s="43"/>
      <c r="LX971" s="43"/>
      <c r="LY971" s="43"/>
      <c r="LZ971" s="43"/>
      <c r="MA971" s="43"/>
      <c r="MB971" s="43"/>
      <c r="MC971" s="43"/>
      <c r="MD971" s="43"/>
      <c r="ME971" s="43"/>
      <c r="MF971" s="43"/>
      <c r="MG971" s="43"/>
      <c r="MH971" s="43"/>
      <c r="MI971" s="43"/>
      <c r="MJ971" s="43"/>
      <c r="MK971" s="43"/>
      <c r="ML971" s="43"/>
      <c r="MM971" s="43"/>
      <c r="MN971" s="43"/>
      <c r="MO971" s="43"/>
      <c r="MP971" s="43"/>
      <c r="MQ971" s="43"/>
      <c r="MR971" s="43"/>
      <c r="MS971" s="43"/>
      <c r="MT971" s="43"/>
      <c r="MU971" s="43"/>
      <c r="MV971" s="43"/>
      <c r="MW971" s="43"/>
      <c r="MX971" s="43"/>
      <c r="MY971" s="43"/>
      <c r="MZ971" s="43"/>
      <c r="NA971" s="43"/>
      <c r="NB971" s="43"/>
      <c r="NC971" s="43"/>
      <c r="ND971" s="43"/>
      <c r="NE971" s="43"/>
      <c r="NF971" s="43"/>
      <c r="NG971" s="43"/>
      <c r="NH971" s="43"/>
      <c r="NI971" s="43"/>
      <c r="NJ971" s="43"/>
      <c r="NK971" s="43"/>
      <c r="NL971" s="43"/>
      <c r="NM971" s="43"/>
      <c r="NN971" s="43"/>
      <c r="NO971" s="43"/>
      <c r="NP971" s="43"/>
      <c r="NQ971" s="43"/>
      <c r="NR971" s="43"/>
      <c r="NT971" s="66">
        <f>IF(AND(J971&lt;&gt;"",K971&lt;&gt;""),NETWORKDAYS(J971,K971,設定!$H$3:$H$39),0)</f>
        <v>0</v>
      </c>
      <c r="NU971" s="3"/>
      <c r="NV971" s="66">
        <f>IFERROR(IF(J971&lt;&gt;"",NETWORKDAYS(J971,$K$2,設定!$H$3:$H$39),0),"")</f>
        <v>0</v>
      </c>
      <c r="NW971" s="66">
        <f t="shared" si="137"/>
        <v>0</v>
      </c>
      <c r="NX971" s="3"/>
      <c r="NY971" s="68">
        <f t="shared" si="138"/>
        <v>0</v>
      </c>
      <c r="NZ971" s="68">
        <f t="shared" si="139"/>
        <v>0</v>
      </c>
      <c r="OA971" s="69">
        <f t="shared" si="140"/>
        <v>0</v>
      </c>
      <c r="OB971" s="68">
        <f t="shared" si="142"/>
        <v>0</v>
      </c>
    </row>
    <row r="972" spans="2:392" x14ac:dyDescent="0.4">
      <c r="B972" s="57">
        <f t="shared" si="143"/>
        <v>965</v>
      </c>
      <c r="C972" s="46"/>
      <c r="D972" s="58"/>
      <c r="E972" s="59"/>
      <c r="F972" s="60"/>
      <c r="G972" s="43"/>
      <c r="H972" s="43"/>
      <c r="I972" s="53"/>
      <c r="J972" s="61"/>
      <c r="K972" s="61"/>
      <c r="L972" s="62"/>
      <c r="M972" s="61"/>
      <c r="N972" s="61"/>
      <c r="O972" s="62"/>
      <c r="P972" s="63"/>
      <c r="Q972" s="64" t="str">
        <f t="shared" si="141"/>
        <v/>
      </c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  <c r="BC972" s="43"/>
      <c r="BD972" s="43"/>
      <c r="BE972" s="43"/>
      <c r="BF972" s="43"/>
      <c r="BG972" s="43"/>
      <c r="BH972" s="43"/>
      <c r="BI972" s="43"/>
      <c r="BJ972" s="4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3"/>
      <c r="FG972" s="43"/>
      <c r="FH972" s="43"/>
      <c r="FI972" s="43"/>
      <c r="FJ972" s="43"/>
      <c r="FK972" s="43"/>
      <c r="FL972" s="43"/>
      <c r="FM972" s="43"/>
      <c r="FN972" s="43"/>
      <c r="FO972" s="43"/>
      <c r="FP972" s="43"/>
      <c r="FQ972" s="43"/>
      <c r="FR972" s="43"/>
      <c r="FS972" s="43"/>
      <c r="FT972" s="43"/>
      <c r="FU972" s="43"/>
      <c r="FV972" s="43"/>
      <c r="FW972" s="43"/>
      <c r="FX972" s="43"/>
      <c r="FY972" s="43"/>
      <c r="FZ972" s="43"/>
      <c r="GA972" s="43"/>
      <c r="GB972" s="43"/>
      <c r="GC972" s="43"/>
      <c r="GD972" s="43"/>
      <c r="GE972" s="43"/>
      <c r="GF972" s="43"/>
      <c r="GG972" s="43"/>
      <c r="GH972" s="43"/>
      <c r="GI972" s="43"/>
      <c r="GJ972" s="43"/>
      <c r="GK972" s="43"/>
      <c r="GL972" s="43"/>
      <c r="GM972" s="43"/>
      <c r="GN972" s="43"/>
      <c r="GO972" s="43"/>
      <c r="GP972" s="43"/>
      <c r="GQ972" s="43"/>
      <c r="GR972" s="43"/>
      <c r="GS972" s="43"/>
      <c r="GT972" s="43"/>
      <c r="GU972" s="43"/>
      <c r="GV972" s="43"/>
      <c r="GW972" s="43"/>
      <c r="GX972" s="43"/>
      <c r="GY972" s="43"/>
      <c r="GZ972" s="43"/>
      <c r="HA972" s="43"/>
      <c r="HB972" s="43"/>
      <c r="HC972" s="43"/>
      <c r="HD972" s="43"/>
      <c r="HE972" s="43"/>
      <c r="HF972" s="43"/>
      <c r="HG972" s="43"/>
      <c r="HH972" s="43"/>
      <c r="HI972" s="43"/>
      <c r="HJ972" s="43"/>
      <c r="HK972" s="43"/>
      <c r="HL972" s="43"/>
      <c r="HM972" s="43"/>
      <c r="HN972" s="43"/>
      <c r="HO972" s="43"/>
      <c r="HP972" s="43"/>
      <c r="HQ972" s="43"/>
      <c r="HR972" s="43"/>
      <c r="HS972" s="43"/>
      <c r="HT972" s="43"/>
      <c r="HU972" s="43"/>
      <c r="HV972" s="43"/>
      <c r="HW972" s="43"/>
      <c r="HX972" s="43"/>
      <c r="HY972" s="43"/>
      <c r="HZ972" s="43"/>
      <c r="IA972" s="43"/>
      <c r="IB972" s="43"/>
      <c r="IC972" s="43"/>
      <c r="ID972" s="43"/>
      <c r="IE972" s="43"/>
      <c r="IF972" s="43"/>
      <c r="IG972" s="43"/>
      <c r="IH972" s="43"/>
      <c r="II972" s="43"/>
      <c r="IJ972" s="43"/>
      <c r="IK972" s="43"/>
      <c r="IL972" s="43"/>
      <c r="IM972" s="43"/>
      <c r="IN972" s="43"/>
      <c r="IO972" s="43"/>
      <c r="IP972" s="43"/>
      <c r="IQ972" s="43"/>
      <c r="IR972" s="43"/>
      <c r="IS972" s="43"/>
      <c r="IT972" s="43"/>
      <c r="IU972" s="43"/>
      <c r="IV972" s="43"/>
      <c r="IW972" s="43"/>
      <c r="IX972" s="43"/>
      <c r="IY972" s="43"/>
      <c r="IZ972" s="43"/>
      <c r="JA972" s="43"/>
      <c r="JB972" s="43"/>
      <c r="JC972" s="43"/>
      <c r="JD972" s="43"/>
      <c r="JE972" s="43"/>
      <c r="JF972" s="43"/>
      <c r="JG972" s="43"/>
      <c r="JH972" s="43"/>
      <c r="JI972" s="43"/>
      <c r="JJ972" s="43"/>
      <c r="JK972" s="43"/>
      <c r="JL972" s="43"/>
      <c r="JM972" s="43"/>
      <c r="JN972" s="43"/>
      <c r="JO972" s="43"/>
      <c r="JP972" s="43"/>
      <c r="JQ972" s="43"/>
      <c r="JR972" s="43"/>
      <c r="JS972" s="43"/>
      <c r="JT972" s="43"/>
      <c r="JU972" s="43"/>
      <c r="JV972" s="43"/>
      <c r="JW972" s="43"/>
      <c r="JX972" s="43"/>
      <c r="JY972" s="43"/>
      <c r="JZ972" s="43"/>
      <c r="KA972" s="43"/>
      <c r="KB972" s="43"/>
      <c r="KC972" s="43"/>
      <c r="KD972" s="43"/>
      <c r="KE972" s="43"/>
      <c r="KF972" s="43"/>
      <c r="KG972" s="43"/>
      <c r="KH972" s="43"/>
      <c r="KI972" s="43"/>
      <c r="KJ972" s="43"/>
      <c r="KK972" s="43"/>
      <c r="KL972" s="43"/>
      <c r="KM972" s="43"/>
      <c r="KN972" s="43"/>
      <c r="KO972" s="43"/>
      <c r="KP972" s="43"/>
      <c r="KQ972" s="43"/>
      <c r="KR972" s="43"/>
      <c r="KS972" s="43"/>
      <c r="KT972" s="43"/>
      <c r="KU972" s="43"/>
      <c r="KV972" s="43"/>
      <c r="KW972" s="43"/>
      <c r="KX972" s="43"/>
      <c r="KY972" s="43"/>
      <c r="KZ972" s="43"/>
      <c r="LA972" s="43"/>
      <c r="LB972" s="43"/>
      <c r="LC972" s="43"/>
      <c r="LD972" s="43"/>
      <c r="LE972" s="43"/>
      <c r="LF972" s="43"/>
      <c r="LG972" s="43"/>
      <c r="LH972" s="43"/>
      <c r="LI972" s="43"/>
      <c r="LJ972" s="43"/>
      <c r="LK972" s="43"/>
      <c r="LL972" s="43"/>
      <c r="LM972" s="43"/>
      <c r="LN972" s="43"/>
      <c r="LO972" s="43"/>
      <c r="LP972" s="43"/>
      <c r="LQ972" s="43"/>
      <c r="LR972" s="43"/>
      <c r="LS972" s="43"/>
      <c r="LT972" s="43"/>
      <c r="LU972" s="43"/>
      <c r="LV972" s="43"/>
      <c r="LW972" s="43"/>
      <c r="LX972" s="43"/>
      <c r="LY972" s="43"/>
      <c r="LZ972" s="43"/>
      <c r="MA972" s="43"/>
      <c r="MB972" s="43"/>
      <c r="MC972" s="43"/>
      <c r="MD972" s="43"/>
      <c r="ME972" s="43"/>
      <c r="MF972" s="43"/>
      <c r="MG972" s="43"/>
      <c r="MH972" s="43"/>
      <c r="MI972" s="43"/>
      <c r="MJ972" s="43"/>
      <c r="MK972" s="43"/>
      <c r="ML972" s="43"/>
      <c r="MM972" s="43"/>
      <c r="MN972" s="43"/>
      <c r="MO972" s="43"/>
      <c r="MP972" s="43"/>
      <c r="MQ972" s="43"/>
      <c r="MR972" s="43"/>
      <c r="MS972" s="43"/>
      <c r="MT972" s="43"/>
      <c r="MU972" s="43"/>
      <c r="MV972" s="43"/>
      <c r="MW972" s="43"/>
      <c r="MX972" s="43"/>
      <c r="MY972" s="43"/>
      <c r="MZ972" s="43"/>
      <c r="NA972" s="43"/>
      <c r="NB972" s="43"/>
      <c r="NC972" s="43"/>
      <c r="ND972" s="43"/>
      <c r="NE972" s="43"/>
      <c r="NF972" s="43"/>
      <c r="NG972" s="43"/>
      <c r="NH972" s="43"/>
      <c r="NI972" s="43"/>
      <c r="NJ972" s="43"/>
      <c r="NK972" s="43"/>
      <c r="NL972" s="43"/>
      <c r="NM972" s="43"/>
      <c r="NN972" s="43"/>
      <c r="NO972" s="43"/>
      <c r="NP972" s="43"/>
      <c r="NQ972" s="43"/>
      <c r="NR972" s="43"/>
      <c r="NT972" s="66">
        <f>IF(AND(J972&lt;&gt;"",K972&lt;&gt;""),NETWORKDAYS(J972,K972,設定!$H$3:$H$39),0)</f>
        <v>0</v>
      </c>
      <c r="NU972" s="3"/>
      <c r="NV972" s="66">
        <f>IFERROR(IF(J972&lt;&gt;"",NETWORKDAYS(J972,$K$2,設定!$H$3:$H$39),0),"")</f>
        <v>0</v>
      </c>
      <c r="NW972" s="66">
        <f t="shared" si="137"/>
        <v>0</v>
      </c>
      <c r="NX972" s="3"/>
      <c r="NY972" s="68">
        <f t="shared" si="138"/>
        <v>0</v>
      </c>
      <c r="NZ972" s="68">
        <f t="shared" si="139"/>
        <v>0</v>
      </c>
      <c r="OA972" s="69">
        <f t="shared" si="140"/>
        <v>0</v>
      </c>
      <c r="OB972" s="68">
        <f t="shared" si="142"/>
        <v>0</v>
      </c>
    </row>
    <row r="973" spans="2:392" x14ac:dyDescent="0.4">
      <c r="B973" s="57">
        <f t="shared" si="143"/>
        <v>966</v>
      </c>
      <c r="C973" s="46"/>
      <c r="D973" s="58"/>
      <c r="E973" s="59"/>
      <c r="F973" s="60"/>
      <c r="G973" s="43"/>
      <c r="H973" s="43"/>
      <c r="I973" s="53"/>
      <c r="J973" s="61"/>
      <c r="K973" s="61"/>
      <c r="L973" s="62"/>
      <c r="M973" s="61"/>
      <c r="N973" s="61"/>
      <c r="O973" s="62"/>
      <c r="P973" s="63"/>
      <c r="Q973" s="64" t="str">
        <f t="shared" si="141"/>
        <v/>
      </c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  <c r="BC973" s="43"/>
      <c r="BD973" s="43"/>
      <c r="BE973" s="43"/>
      <c r="BF973" s="43"/>
      <c r="BG973" s="43"/>
      <c r="BH973" s="43"/>
      <c r="BI973" s="43"/>
      <c r="BJ973" s="4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3"/>
      <c r="FG973" s="43"/>
      <c r="FH973" s="43"/>
      <c r="FI973" s="43"/>
      <c r="FJ973" s="43"/>
      <c r="FK973" s="43"/>
      <c r="FL973" s="43"/>
      <c r="FM973" s="43"/>
      <c r="FN973" s="43"/>
      <c r="FO973" s="43"/>
      <c r="FP973" s="43"/>
      <c r="FQ973" s="43"/>
      <c r="FR973" s="43"/>
      <c r="FS973" s="43"/>
      <c r="FT973" s="43"/>
      <c r="FU973" s="43"/>
      <c r="FV973" s="43"/>
      <c r="FW973" s="43"/>
      <c r="FX973" s="43"/>
      <c r="FY973" s="43"/>
      <c r="FZ973" s="43"/>
      <c r="GA973" s="43"/>
      <c r="GB973" s="43"/>
      <c r="GC973" s="43"/>
      <c r="GD973" s="43"/>
      <c r="GE973" s="43"/>
      <c r="GF973" s="43"/>
      <c r="GG973" s="43"/>
      <c r="GH973" s="43"/>
      <c r="GI973" s="43"/>
      <c r="GJ973" s="43"/>
      <c r="GK973" s="43"/>
      <c r="GL973" s="43"/>
      <c r="GM973" s="43"/>
      <c r="GN973" s="43"/>
      <c r="GO973" s="43"/>
      <c r="GP973" s="43"/>
      <c r="GQ973" s="43"/>
      <c r="GR973" s="43"/>
      <c r="GS973" s="43"/>
      <c r="GT973" s="43"/>
      <c r="GU973" s="43"/>
      <c r="GV973" s="43"/>
      <c r="GW973" s="43"/>
      <c r="GX973" s="43"/>
      <c r="GY973" s="43"/>
      <c r="GZ973" s="43"/>
      <c r="HA973" s="43"/>
      <c r="HB973" s="43"/>
      <c r="HC973" s="43"/>
      <c r="HD973" s="43"/>
      <c r="HE973" s="43"/>
      <c r="HF973" s="43"/>
      <c r="HG973" s="43"/>
      <c r="HH973" s="43"/>
      <c r="HI973" s="43"/>
      <c r="HJ973" s="43"/>
      <c r="HK973" s="43"/>
      <c r="HL973" s="43"/>
      <c r="HM973" s="43"/>
      <c r="HN973" s="43"/>
      <c r="HO973" s="43"/>
      <c r="HP973" s="43"/>
      <c r="HQ973" s="43"/>
      <c r="HR973" s="43"/>
      <c r="HS973" s="43"/>
      <c r="HT973" s="43"/>
      <c r="HU973" s="43"/>
      <c r="HV973" s="43"/>
      <c r="HW973" s="43"/>
      <c r="HX973" s="43"/>
      <c r="HY973" s="43"/>
      <c r="HZ973" s="43"/>
      <c r="IA973" s="43"/>
      <c r="IB973" s="43"/>
      <c r="IC973" s="43"/>
      <c r="ID973" s="43"/>
      <c r="IE973" s="43"/>
      <c r="IF973" s="43"/>
      <c r="IG973" s="43"/>
      <c r="IH973" s="43"/>
      <c r="II973" s="43"/>
      <c r="IJ973" s="43"/>
      <c r="IK973" s="43"/>
      <c r="IL973" s="43"/>
      <c r="IM973" s="43"/>
      <c r="IN973" s="43"/>
      <c r="IO973" s="43"/>
      <c r="IP973" s="43"/>
      <c r="IQ973" s="43"/>
      <c r="IR973" s="43"/>
      <c r="IS973" s="43"/>
      <c r="IT973" s="43"/>
      <c r="IU973" s="43"/>
      <c r="IV973" s="43"/>
      <c r="IW973" s="43"/>
      <c r="IX973" s="43"/>
      <c r="IY973" s="43"/>
      <c r="IZ973" s="43"/>
      <c r="JA973" s="43"/>
      <c r="JB973" s="43"/>
      <c r="JC973" s="43"/>
      <c r="JD973" s="43"/>
      <c r="JE973" s="43"/>
      <c r="JF973" s="43"/>
      <c r="JG973" s="43"/>
      <c r="JH973" s="43"/>
      <c r="JI973" s="43"/>
      <c r="JJ973" s="43"/>
      <c r="JK973" s="43"/>
      <c r="JL973" s="43"/>
      <c r="JM973" s="43"/>
      <c r="JN973" s="43"/>
      <c r="JO973" s="43"/>
      <c r="JP973" s="43"/>
      <c r="JQ973" s="43"/>
      <c r="JR973" s="43"/>
      <c r="JS973" s="43"/>
      <c r="JT973" s="43"/>
      <c r="JU973" s="43"/>
      <c r="JV973" s="43"/>
      <c r="JW973" s="43"/>
      <c r="JX973" s="43"/>
      <c r="JY973" s="43"/>
      <c r="JZ973" s="43"/>
      <c r="KA973" s="43"/>
      <c r="KB973" s="43"/>
      <c r="KC973" s="43"/>
      <c r="KD973" s="43"/>
      <c r="KE973" s="43"/>
      <c r="KF973" s="43"/>
      <c r="KG973" s="43"/>
      <c r="KH973" s="43"/>
      <c r="KI973" s="43"/>
      <c r="KJ973" s="43"/>
      <c r="KK973" s="43"/>
      <c r="KL973" s="43"/>
      <c r="KM973" s="43"/>
      <c r="KN973" s="43"/>
      <c r="KO973" s="43"/>
      <c r="KP973" s="43"/>
      <c r="KQ973" s="43"/>
      <c r="KR973" s="43"/>
      <c r="KS973" s="43"/>
      <c r="KT973" s="43"/>
      <c r="KU973" s="43"/>
      <c r="KV973" s="43"/>
      <c r="KW973" s="43"/>
      <c r="KX973" s="43"/>
      <c r="KY973" s="43"/>
      <c r="KZ973" s="43"/>
      <c r="LA973" s="43"/>
      <c r="LB973" s="43"/>
      <c r="LC973" s="43"/>
      <c r="LD973" s="43"/>
      <c r="LE973" s="43"/>
      <c r="LF973" s="43"/>
      <c r="LG973" s="43"/>
      <c r="LH973" s="43"/>
      <c r="LI973" s="43"/>
      <c r="LJ973" s="43"/>
      <c r="LK973" s="43"/>
      <c r="LL973" s="43"/>
      <c r="LM973" s="43"/>
      <c r="LN973" s="43"/>
      <c r="LO973" s="43"/>
      <c r="LP973" s="43"/>
      <c r="LQ973" s="43"/>
      <c r="LR973" s="43"/>
      <c r="LS973" s="43"/>
      <c r="LT973" s="43"/>
      <c r="LU973" s="43"/>
      <c r="LV973" s="43"/>
      <c r="LW973" s="43"/>
      <c r="LX973" s="43"/>
      <c r="LY973" s="43"/>
      <c r="LZ973" s="43"/>
      <c r="MA973" s="43"/>
      <c r="MB973" s="43"/>
      <c r="MC973" s="43"/>
      <c r="MD973" s="43"/>
      <c r="ME973" s="43"/>
      <c r="MF973" s="43"/>
      <c r="MG973" s="43"/>
      <c r="MH973" s="43"/>
      <c r="MI973" s="43"/>
      <c r="MJ973" s="43"/>
      <c r="MK973" s="43"/>
      <c r="ML973" s="43"/>
      <c r="MM973" s="43"/>
      <c r="MN973" s="43"/>
      <c r="MO973" s="43"/>
      <c r="MP973" s="43"/>
      <c r="MQ973" s="43"/>
      <c r="MR973" s="43"/>
      <c r="MS973" s="43"/>
      <c r="MT973" s="43"/>
      <c r="MU973" s="43"/>
      <c r="MV973" s="43"/>
      <c r="MW973" s="43"/>
      <c r="MX973" s="43"/>
      <c r="MY973" s="43"/>
      <c r="MZ973" s="43"/>
      <c r="NA973" s="43"/>
      <c r="NB973" s="43"/>
      <c r="NC973" s="43"/>
      <c r="ND973" s="43"/>
      <c r="NE973" s="43"/>
      <c r="NF973" s="43"/>
      <c r="NG973" s="43"/>
      <c r="NH973" s="43"/>
      <c r="NI973" s="43"/>
      <c r="NJ973" s="43"/>
      <c r="NK973" s="43"/>
      <c r="NL973" s="43"/>
      <c r="NM973" s="43"/>
      <c r="NN973" s="43"/>
      <c r="NO973" s="43"/>
      <c r="NP973" s="43"/>
      <c r="NQ973" s="43"/>
      <c r="NR973" s="43"/>
      <c r="NT973" s="66">
        <f>IF(AND(J973&lt;&gt;"",K973&lt;&gt;""),NETWORKDAYS(J973,K973,設定!$H$3:$H$39),0)</f>
        <v>0</v>
      </c>
      <c r="NU973" s="3"/>
      <c r="NV973" s="66">
        <f>IFERROR(IF(J973&lt;&gt;"",NETWORKDAYS(J973,$K$2,設定!$H$3:$H$39),0),"")</f>
        <v>0</v>
      </c>
      <c r="NW973" s="66">
        <f t="shared" si="137"/>
        <v>0</v>
      </c>
      <c r="NX973" s="3"/>
      <c r="NY973" s="68">
        <f t="shared" si="138"/>
        <v>0</v>
      </c>
      <c r="NZ973" s="68">
        <f t="shared" si="139"/>
        <v>0</v>
      </c>
      <c r="OA973" s="69">
        <f t="shared" si="140"/>
        <v>0</v>
      </c>
      <c r="OB973" s="68">
        <f t="shared" si="142"/>
        <v>0</v>
      </c>
    </row>
    <row r="974" spans="2:392" x14ac:dyDescent="0.4">
      <c r="B974" s="57">
        <f t="shared" si="143"/>
        <v>967</v>
      </c>
      <c r="C974" s="46"/>
      <c r="D974" s="58"/>
      <c r="E974" s="59"/>
      <c r="F974" s="60"/>
      <c r="G974" s="43"/>
      <c r="H974" s="43"/>
      <c r="I974" s="53"/>
      <c r="J974" s="61"/>
      <c r="K974" s="61"/>
      <c r="L974" s="62"/>
      <c r="M974" s="61"/>
      <c r="N974" s="61"/>
      <c r="O974" s="62"/>
      <c r="P974" s="63"/>
      <c r="Q974" s="64" t="str">
        <f t="shared" si="141"/>
        <v/>
      </c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  <c r="BC974" s="43"/>
      <c r="BD974" s="43"/>
      <c r="BE974" s="43"/>
      <c r="BF974" s="43"/>
      <c r="BG974" s="43"/>
      <c r="BH974" s="43"/>
      <c r="BI974" s="43"/>
      <c r="BJ974" s="4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3"/>
      <c r="FG974" s="43"/>
      <c r="FH974" s="43"/>
      <c r="FI974" s="43"/>
      <c r="FJ974" s="43"/>
      <c r="FK974" s="43"/>
      <c r="FL974" s="43"/>
      <c r="FM974" s="43"/>
      <c r="FN974" s="43"/>
      <c r="FO974" s="43"/>
      <c r="FP974" s="43"/>
      <c r="FQ974" s="43"/>
      <c r="FR974" s="43"/>
      <c r="FS974" s="43"/>
      <c r="FT974" s="43"/>
      <c r="FU974" s="43"/>
      <c r="FV974" s="43"/>
      <c r="FW974" s="43"/>
      <c r="FX974" s="43"/>
      <c r="FY974" s="43"/>
      <c r="FZ974" s="43"/>
      <c r="GA974" s="43"/>
      <c r="GB974" s="43"/>
      <c r="GC974" s="43"/>
      <c r="GD974" s="43"/>
      <c r="GE974" s="43"/>
      <c r="GF974" s="43"/>
      <c r="GG974" s="43"/>
      <c r="GH974" s="43"/>
      <c r="GI974" s="43"/>
      <c r="GJ974" s="43"/>
      <c r="GK974" s="43"/>
      <c r="GL974" s="43"/>
      <c r="GM974" s="43"/>
      <c r="GN974" s="43"/>
      <c r="GO974" s="43"/>
      <c r="GP974" s="43"/>
      <c r="GQ974" s="43"/>
      <c r="GR974" s="43"/>
      <c r="GS974" s="43"/>
      <c r="GT974" s="43"/>
      <c r="GU974" s="43"/>
      <c r="GV974" s="43"/>
      <c r="GW974" s="43"/>
      <c r="GX974" s="43"/>
      <c r="GY974" s="43"/>
      <c r="GZ974" s="43"/>
      <c r="HA974" s="43"/>
      <c r="HB974" s="43"/>
      <c r="HC974" s="43"/>
      <c r="HD974" s="43"/>
      <c r="HE974" s="43"/>
      <c r="HF974" s="43"/>
      <c r="HG974" s="43"/>
      <c r="HH974" s="43"/>
      <c r="HI974" s="43"/>
      <c r="HJ974" s="43"/>
      <c r="HK974" s="43"/>
      <c r="HL974" s="43"/>
      <c r="HM974" s="43"/>
      <c r="HN974" s="43"/>
      <c r="HO974" s="43"/>
      <c r="HP974" s="43"/>
      <c r="HQ974" s="43"/>
      <c r="HR974" s="43"/>
      <c r="HS974" s="43"/>
      <c r="HT974" s="43"/>
      <c r="HU974" s="43"/>
      <c r="HV974" s="43"/>
      <c r="HW974" s="43"/>
      <c r="HX974" s="43"/>
      <c r="HY974" s="43"/>
      <c r="HZ974" s="43"/>
      <c r="IA974" s="43"/>
      <c r="IB974" s="43"/>
      <c r="IC974" s="43"/>
      <c r="ID974" s="43"/>
      <c r="IE974" s="43"/>
      <c r="IF974" s="43"/>
      <c r="IG974" s="43"/>
      <c r="IH974" s="43"/>
      <c r="II974" s="43"/>
      <c r="IJ974" s="43"/>
      <c r="IK974" s="43"/>
      <c r="IL974" s="43"/>
      <c r="IM974" s="43"/>
      <c r="IN974" s="43"/>
      <c r="IO974" s="43"/>
      <c r="IP974" s="43"/>
      <c r="IQ974" s="43"/>
      <c r="IR974" s="43"/>
      <c r="IS974" s="43"/>
      <c r="IT974" s="43"/>
      <c r="IU974" s="43"/>
      <c r="IV974" s="43"/>
      <c r="IW974" s="43"/>
      <c r="IX974" s="43"/>
      <c r="IY974" s="43"/>
      <c r="IZ974" s="43"/>
      <c r="JA974" s="43"/>
      <c r="JB974" s="43"/>
      <c r="JC974" s="43"/>
      <c r="JD974" s="43"/>
      <c r="JE974" s="43"/>
      <c r="JF974" s="43"/>
      <c r="JG974" s="43"/>
      <c r="JH974" s="43"/>
      <c r="JI974" s="43"/>
      <c r="JJ974" s="43"/>
      <c r="JK974" s="43"/>
      <c r="JL974" s="43"/>
      <c r="JM974" s="43"/>
      <c r="JN974" s="43"/>
      <c r="JO974" s="43"/>
      <c r="JP974" s="43"/>
      <c r="JQ974" s="43"/>
      <c r="JR974" s="43"/>
      <c r="JS974" s="43"/>
      <c r="JT974" s="43"/>
      <c r="JU974" s="43"/>
      <c r="JV974" s="43"/>
      <c r="JW974" s="43"/>
      <c r="JX974" s="43"/>
      <c r="JY974" s="43"/>
      <c r="JZ974" s="43"/>
      <c r="KA974" s="43"/>
      <c r="KB974" s="43"/>
      <c r="KC974" s="43"/>
      <c r="KD974" s="43"/>
      <c r="KE974" s="43"/>
      <c r="KF974" s="43"/>
      <c r="KG974" s="43"/>
      <c r="KH974" s="43"/>
      <c r="KI974" s="43"/>
      <c r="KJ974" s="43"/>
      <c r="KK974" s="43"/>
      <c r="KL974" s="43"/>
      <c r="KM974" s="43"/>
      <c r="KN974" s="43"/>
      <c r="KO974" s="43"/>
      <c r="KP974" s="43"/>
      <c r="KQ974" s="43"/>
      <c r="KR974" s="43"/>
      <c r="KS974" s="43"/>
      <c r="KT974" s="43"/>
      <c r="KU974" s="43"/>
      <c r="KV974" s="43"/>
      <c r="KW974" s="43"/>
      <c r="KX974" s="43"/>
      <c r="KY974" s="43"/>
      <c r="KZ974" s="43"/>
      <c r="LA974" s="43"/>
      <c r="LB974" s="43"/>
      <c r="LC974" s="43"/>
      <c r="LD974" s="43"/>
      <c r="LE974" s="43"/>
      <c r="LF974" s="43"/>
      <c r="LG974" s="43"/>
      <c r="LH974" s="43"/>
      <c r="LI974" s="43"/>
      <c r="LJ974" s="43"/>
      <c r="LK974" s="43"/>
      <c r="LL974" s="43"/>
      <c r="LM974" s="43"/>
      <c r="LN974" s="43"/>
      <c r="LO974" s="43"/>
      <c r="LP974" s="43"/>
      <c r="LQ974" s="43"/>
      <c r="LR974" s="43"/>
      <c r="LS974" s="43"/>
      <c r="LT974" s="43"/>
      <c r="LU974" s="43"/>
      <c r="LV974" s="43"/>
      <c r="LW974" s="43"/>
      <c r="LX974" s="43"/>
      <c r="LY974" s="43"/>
      <c r="LZ974" s="43"/>
      <c r="MA974" s="43"/>
      <c r="MB974" s="43"/>
      <c r="MC974" s="43"/>
      <c r="MD974" s="43"/>
      <c r="ME974" s="43"/>
      <c r="MF974" s="43"/>
      <c r="MG974" s="43"/>
      <c r="MH974" s="43"/>
      <c r="MI974" s="43"/>
      <c r="MJ974" s="43"/>
      <c r="MK974" s="43"/>
      <c r="ML974" s="43"/>
      <c r="MM974" s="43"/>
      <c r="MN974" s="43"/>
      <c r="MO974" s="43"/>
      <c r="MP974" s="43"/>
      <c r="MQ974" s="43"/>
      <c r="MR974" s="43"/>
      <c r="MS974" s="43"/>
      <c r="MT974" s="43"/>
      <c r="MU974" s="43"/>
      <c r="MV974" s="43"/>
      <c r="MW974" s="43"/>
      <c r="MX974" s="43"/>
      <c r="MY974" s="43"/>
      <c r="MZ974" s="43"/>
      <c r="NA974" s="43"/>
      <c r="NB974" s="43"/>
      <c r="NC974" s="43"/>
      <c r="ND974" s="43"/>
      <c r="NE974" s="43"/>
      <c r="NF974" s="43"/>
      <c r="NG974" s="43"/>
      <c r="NH974" s="43"/>
      <c r="NI974" s="43"/>
      <c r="NJ974" s="43"/>
      <c r="NK974" s="43"/>
      <c r="NL974" s="43"/>
      <c r="NM974" s="43"/>
      <c r="NN974" s="43"/>
      <c r="NO974" s="43"/>
      <c r="NP974" s="43"/>
      <c r="NQ974" s="43"/>
      <c r="NR974" s="43"/>
      <c r="NT974" s="66">
        <f>IF(AND(J974&lt;&gt;"",K974&lt;&gt;""),NETWORKDAYS(J974,K974,設定!$H$3:$H$39),0)</f>
        <v>0</v>
      </c>
      <c r="NU974" s="3"/>
      <c r="NV974" s="66">
        <f>IFERROR(IF(J974&lt;&gt;"",NETWORKDAYS(J974,$K$2,設定!$H$3:$H$39),0),"")</f>
        <v>0</v>
      </c>
      <c r="NW974" s="66">
        <f t="shared" si="137"/>
        <v>0</v>
      </c>
      <c r="NX974" s="3"/>
      <c r="NY974" s="68">
        <f t="shared" si="138"/>
        <v>0</v>
      </c>
      <c r="NZ974" s="68">
        <f t="shared" si="139"/>
        <v>0</v>
      </c>
      <c r="OA974" s="69">
        <f t="shared" si="140"/>
        <v>0</v>
      </c>
      <c r="OB974" s="68">
        <f t="shared" si="142"/>
        <v>0</v>
      </c>
    </row>
    <row r="975" spans="2:392" x14ac:dyDescent="0.4">
      <c r="B975" s="57">
        <f t="shared" si="143"/>
        <v>968</v>
      </c>
      <c r="C975" s="46"/>
      <c r="D975" s="58"/>
      <c r="E975" s="59"/>
      <c r="F975" s="60"/>
      <c r="G975" s="43"/>
      <c r="H975" s="43"/>
      <c r="I975" s="53"/>
      <c r="J975" s="61"/>
      <c r="K975" s="61"/>
      <c r="L975" s="62"/>
      <c r="M975" s="61"/>
      <c r="N975" s="61"/>
      <c r="O975" s="62"/>
      <c r="P975" s="63"/>
      <c r="Q975" s="64" t="str">
        <f t="shared" si="141"/>
        <v/>
      </c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  <c r="BC975" s="43"/>
      <c r="BD975" s="43"/>
      <c r="BE975" s="43"/>
      <c r="BF975" s="43"/>
      <c r="BG975" s="43"/>
      <c r="BH975" s="43"/>
      <c r="BI975" s="43"/>
      <c r="BJ975" s="4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3"/>
      <c r="FG975" s="43"/>
      <c r="FH975" s="43"/>
      <c r="FI975" s="43"/>
      <c r="FJ975" s="43"/>
      <c r="FK975" s="43"/>
      <c r="FL975" s="43"/>
      <c r="FM975" s="43"/>
      <c r="FN975" s="43"/>
      <c r="FO975" s="43"/>
      <c r="FP975" s="43"/>
      <c r="FQ975" s="43"/>
      <c r="FR975" s="43"/>
      <c r="FS975" s="43"/>
      <c r="FT975" s="43"/>
      <c r="FU975" s="43"/>
      <c r="FV975" s="43"/>
      <c r="FW975" s="43"/>
      <c r="FX975" s="43"/>
      <c r="FY975" s="43"/>
      <c r="FZ975" s="43"/>
      <c r="GA975" s="43"/>
      <c r="GB975" s="43"/>
      <c r="GC975" s="43"/>
      <c r="GD975" s="43"/>
      <c r="GE975" s="43"/>
      <c r="GF975" s="43"/>
      <c r="GG975" s="43"/>
      <c r="GH975" s="43"/>
      <c r="GI975" s="43"/>
      <c r="GJ975" s="43"/>
      <c r="GK975" s="43"/>
      <c r="GL975" s="43"/>
      <c r="GM975" s="43"/>
      <c r="GN975" s="43"/>
      <c r="GO975" s="43"/>
      <c r="GP975" s="43"/>
      <c r="GQ975" s="43"/>
      <c r="GR975" s="43"/>
      <c r="GS975" s="43"/>
      <c r="GT975" s="43"/>
      <c r="GU975" s="43"/>
      <c r="GV975" s="43"/>
      <c r="GW975" s="43"/>
      <c r="GX975" s="43"/>
      <c r="GY975" s="43"/>
      <c r="GZ975" s="43"/>
      <c r="HA975" s="43"/>
      <c r="HB975" s="43"/>
      <c r="HC975" s="43"/>
      <c r="HD975" s="43"/>
      <c r="HE975" s="43"/>
      <c r="HF975" s="43"/>
      <c r="HG975" s="43"/>
      <c r="HH975" s="43"/>
      <c r="HI975" s="43"/>
      <c r="HJ975" s="43"/>
      <c r="HK975" s="43"/>
      <c r="HL975" s="43"/>
      <c r="HM975" s="43"/>
      <c r="HN975" s="43"/>
      <c r="HO975" s="43"/>
      <c r="HP975" s="43"/>
      <c r="HQ975" s="43"/>
      <c r="HR975" s="43"/>
      <c r="HS975" s="43"/>
      <c r="HT975" s="43"/>
      <c r="HU975" s="43"/>
      <c r="HV975" s="43"/>
      <c r="HW975" s="43"/>
      <c r="HX975" s="43"/>
      <c r="HY975" s="43"/>
      <c r="HZ975" s="43"/>
      <c r="IA975" s="43"/>
      <c r="IB975" s="43"/>
      <c r="IC975" s="43"/>
      <c r="ID975" s="43"/>
      <c r="IE975" s="43"/>
      <c r="IF975" s="43"/>
      <c r="IG975" s="43"/>
      <c r="IH975" s="43"/>
      <c r="II975" s="43"/>
      <c r="IJ975" s="43"/>
      <c r="IK975" s="43"/>
      <c r="IL975" s="43"/>
      <c r="IM975" s="43"/>
      <c r="IN975" s="43"/>
      <c r="IO975" s="43"/>
      <c r="IP975" s="43"/>
      <c r="IQ975" s="43"/>
      <c r="IR975" s="43"/>
      <c r="IS975" s="43"/>
      <c r="IT975" s="43"/>
      <c r="IU975" s="43"/>
      <c r="IV975" s="43"/>
      <c r="IW975" s="43"/>
      <c r="IX975" s="43"/>
      <c r="IY975" s="43"/>
      <c r="IZ975" s="43"/>
      <c r="JA975" s="43"/>
      <c r="JB975" s="43"/>
      <c r="JC975" s="43"/>
      <c r="JD975" s="43"/>
      <c r="JE975" s="43"/>
      <c r="JF975" s="43"/>
      <c r="JG975" s="43"/>
      <c r="JH975" s="43"/>
      <c r="JI975" s="43"/>
      <c r="JJ975" s="43"/>
      <c r="JK975" s="43"/>
      <c r="JL975" s="43"/>
      <c r="JM975" s="43"/>
      <c r="JN975" s="43"/>
      <c r="JO975" s="43"/>
      <c r="JP975" s="43"/>
      <c r="JQ975" s="43"/>
      <c r="JR975" s="43"/>
      <c r="JS975" s="43"/>
      <c r="JT975" s="43"/>
      <c r="JU975" s="43"/>
      <c r="JV975" s="43"/>
      <c r="JW975" s="43"/>
      <c r="JX975" s="43"/>
      <c r="JY975" s="43"/>
      <c r="JZ975" s="43"/>
      <c r="KA975" s="43"/>
      <c r="KB975" s="43"/>
      <c r="KC975" s="43"/>
      <c r="KD975" s="43"/>
      <c r="KE975" s="43"/>
      <c r="KF975" s="43"/>
      <c r="KG975" s="43"/>
      <c r="KH975" s="43"/>
      <c r="KI975" s="43"/>
      <c r="KJ975" s="43"/>
      <c r="KK975" s="43"/>
      <c r="KL975" s="43"/>
      <c r="KM975" s="43"/>
      <c r="KN975" s="43"/>
      <c r="KO975" s="43"/>
      <c r="KP975" s="43"/>
      <c r="KQ975" s="43"/>
      <c r="KR975" s="43"/>
      <c r="KS975" s="43"/>
      <c r="KT975" s="43"/>
      <c r="KU975" s="43"/>
      <c r="KV975" s="43"/>
      <c r="KW975" s="43"/>
      <c r="KX975" s="43"/>
      <c r="KY975" s="43"/>
      <c r="KZ975" s="43"/>
      <c r="LA975" s="43"/>
      <c r="LB975" s="43"/>
      <c r="LC975" s="43"/>
      <c r="LD975" s="43"/>
      <c r="LE975" s="43"/>
      <c r="LF975" s="43"/>
      <c r="LG975" s="43"/>
      <c r="LH975" s="43"/>
      <c r="LI975" s="43"/>
      <c r="LJ975" s="43"/>
      <c r="LK975" s="43"/>
      <c r="LL975" s="43"/>
      <c r="LM975" s="43"/>
      <c r="LN975" s="43"/>
      <c r="LO975" s="43"/>
      <c r="LP975" s="43"/>
      <c r="LQ975" s="43"/>
      <c r="LR975" s="43"/>
      <c r="LS975" s="43"/>
      <c r="LT975" s="43"/>
      <c r="LU975" s="43"/>
      <c r="LV975" s="43"/>
      <c r="LW975" s="43"/>
      <c r="LX975" s="43"/>
      <c r="LY975" s="43"/>
      <c r="LZ975" s="43"/>
      <c r="MA975" s="43"/>
      <c r="MB975" s="43"/>
      <c r="MC975" s="43"/>
      <c r="MD975" s="43"/>
      <c r="ME975" s="43"/>
      <c r="MF975" s="43"/>
      <c r="MG975" s="43"/>
      <c r="MH975" s="43"/>
      <c r="MI975" s="43"/>
      <c r="MJ975" s="43"/>
      <c r="MK975" s="43"/>
      <c r="ML975" s="43"/>
      <c r="MM975" s="43"/>
      <c r="MN975" s="43"/>
      <c r="MO975" s="43"/>
      <c r="MP975" s="43"/>
      <c r="MQ975" s="43"/>
      <c r="MR975" s="43"/>
      <c r="MS975" s="43"/>
      <c r="MT975" s="43"/>
      <c r="MU975" s="43"/>
      <c r="MV975" s="43"/>
      <c r="MW975" s="43"/>
      <c r="MX975" s="43"/>
      <c r="MY975" s="43"/>
      <c r="MZ975" s="43"/>
      <c r="NA975" s="43"/>
      <c r="NB975" s="43"/>
      <c r="NC975" s="43"/>
      <c r="ND975" s="43"/>
      <c r="NE975" s="43"/>
      <c r="NF975" s="43"/>
      <c r="NG975" s="43"/>
      <c r="NH975" s="43"/>
      <c r="NI975" s="43"/>
      <c r="NJ975" s="43"/>
      <c r="NK975" s="43"/>
      <c r="NL975" s="43"/>
      <c r="NM975" s="43"/>
      <c r="NN975" s="43"/>
      <c r="NO975" s="43"/>
      <c r="NP975" s="43"/>
      <c r="NQ975" s="43"/>
      <c r="NR975" s="43"/>
      <c r="NT975" s="66">
        <f>IF(AND(J975&lt;&gt;"",K975&lt;&gt;""),NETWORKDAYS(J975,K975,設定!$H$3:$H$39),0)</f>
        <v>0</v>
      </c>
      <c r="NU975" s="3"/>
      <c r="NV975" s="66">
        <f>IFERROR(IF(J975&lt;&gt;"",NETWORKDAYS(J975,$K$2,設定!$H$3:$H$39),0),"")</f>
        <v>0</v>
      </c>
      <c r="NW975" s="66">
        <f t="shared" si="137"/>
        <v>0</v>
      </c>
      <c r="NX975" s="3"/>
      <c r="NY975" s="68">
        <f t="shared" si="138"/>
        <v>0</v>
      </c>
      <c r="NZ975" s="68">
        <f t="shared" si="139"/>
        <v>0</v>
      </c>
      <c r="OA975" s="69">
        <f t="shared" si="140"/>
        <v>0</v>
      </c>
      <c r="OB975" s="68">
        <f t="shared" si="142"/>
        <v>0</v>
      </c>
    </row>
    <row r="976" spans="2:392" x14ac:dyDescent="0.4">
      <c r="B976" s="57">
        <f t="shared" si="143"/>
        <v>969</v>
      </c>
      <c r="C976" s="46"/>
      <c r="D976" s="58"/>
      <c r="E976" s="59"/>
      <c r="F976" s="60"/>
      <c r="G976" s="43"/>
      <c r="H976" s="43"/>
      <c r="I976" s="53"/>
      <c r="J976" s="61"/>
      <c r="K976" s="61"/>
      <c r="L976" s="62"/>
      <c r="M976" s="61"/>
      <c r="N976" s="61"/>
      <c r="O976" s="62"/>
      <c r="P976" s="63"/>
      <c r="Q976" s="64" t="str">
        <f t="shared" si="141"/>
        <v/>
      </c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  <c r="BC976" s="43"/>
      <c r="BD976" s="43"/>
      <c r="BE976" s="43"/>
      <c r="BF976" s="43"/>
      <c r="BG976" s="43"/>
      <c r="BH976" s="43"/>
      <c r="BI976" s="43"/>
      <c r="BJ976" s="4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3"/>
      <c r="FG976" s="43"/>
      <c r="FH976" s="43"/>
      <c r="FI976" s="43"/>
      <c r="FJ976" s="43"/>
      <c r="FK976" s="43"/>
      <c r="FL976" s="43"/>
      <c r="FM976" s="43"/>
      <c r="FN976" s="43"/>
      <c r="FO976" s="43"/>
      <c r="FP976" s="43"/>
      <c r="FQ976" s="43"/>
      <c r="FR976" s="43"/>
      <c r="FS976" s="43"/>
      <c r="FT976" s="43"/>
      <c r="FU976" s="43"/>
      <c r="FV976" s="43"/>
      <c r="FW976" s="43"/>
      <c r="FX976" s="43"/>
      <c r="FY976" s="43"/>
      <c r="FZ976" s="43"/>
      <c r="GA976" s="43"/>
      <c r="GB976" s="43"/>
      <c r="GC976" s="43"/>
      <c r="GD976" s="43"/>
      <c r="GE976" s="43"/>
      <c r="GF976" s="43"/>
      <c r="GG976" s="43"/>
      <c r="GH976" s="43"/>
      <c r="GI976" s="43"/>
      <c r="GJ976" s="43"/>
      <c r="GK976" s="43"/>
      <c r="GL976" s="43"/>
      <c r="GM976" s="43"/>
      <c r="GN976" s="43"/>
      <c r="GO976" s="43"/>
      <c r="GP976" s="43"/>
      <c r="GQ976" s="43"/>
      <c r="GR976" s="43"/>
      <c r="GS976" s="43"/>
      <c r="GT976" s="43"/>
      <c r="GU976" s="43"/>
      <c r="GV976" s="43"/>
      <c r="GW976" s="43"/>
      <c r="GX976" s="43"/>
      <c r="GY976" s="43"/>
      <c r="GZ976" s="43"/>
      <c r="HA976" s="43"/>
      <c r="HB976" s="43"/>
      <c r="HC976" s="43"/>
      <c r="HD976" s="43"/>
      <c r="HE976" s="43"/>
      <c r="HF976" s="43"/>
      <c r="HG976" s="43"/>
      <c r="HH976" s="43"/>
      <c r="HI976" s="43"/>
      <c r="HJ976" s="43"/>
      <c r="HK976" s="43"/>
      <c r="HL976" s="43"/>
      <c r="HM976" s="43"/>
      <c r="HN976" s="43"/>
      <c r="HO976" s="43"/>
      <c r="HP976" s="43"/>
      <c r="HQ976" s="43"/>
      <c r="HR976" s="43"/>
      <c r="HS976" s="43"/>
      <c r="HT976" s="43"/>
      <c r="HU976" s="43"/>
      <c r="HV976" s="43"/>
      <c r="HW976" s="43"/>
      <c r="HX976" s="43"/>
      <c r="HY976" s="43"/>
      <c r="HZ976" s="43"/>
      <c r="IA976" s="43"/>
      <c r="IB976" s="43"/>
      <c r="IC976" s="43"/>
      <c r="ID976" s="43"/>
      <c r="IE976" s="43"/>
      <c r="IF976" s="43"/>
      <c r="IG976" s="43"/>
      <c r="IH976" s="43"/>
      <c r="II976" s="43"/>
      <c r="IJ976" s="43"/>
      <c r="IK976" s="43"/>
      <c r="IL976" s="43"/>
      <c r="IM976" s="43"/>
      <c r="IN976" s="43"/>
      <c r="IO976" s="43"/>
      <c r="IP976" s="43"/>
      <c r="IQ976" s="43"/>
      <c r="IR976" s="43"/>
      <c r="IS976" s="43"/>
      <c r="IT976" s="43"/>
      <c r="IU976" s="43"/>
      <c r="IV976" s="43"/>
      <c r="IW976" s="43"/>
      <c r="IX976" s="43"/>
      <c r="IY976" s="43"/>
      <c r="IZ976" s="43"/>
      <c r="JA976" s="43"/>
      <c r="JB976" s="43"/>
      <c r="JC976" s="43"/>
      <c r="JD976" s="43"/>
      <c r="JE976" s="43"/>
      <c r="JF976" s="43"/>
      <c r="JG976" s="43"/>
      <c r="JH976" s="43"/>
      <c r="JI976" s="43"/>
      <c r="JJ976" s="43"/>
      <c r="JK976" s="43"/>
      <c r="JL976" s="43"/>
      <c r="JM976" s="43"/>
      <c r="JN976" s="43"/>
      <c r="JO976" s="43"/>
      <c r="JP976" s="43"/>
      <c r="JQ976" s="43"/>
      <c r="JR976" s="43"/>
      <c r="JS976" s="43"/>
      <c r="JT976" s="43"/>
      <c r="JU976" s="43"/>
      <c r="JV976" s="43"/>
      <c r="JW976" s="43"/>
      <c r="JX976" s="43"/>
      <c r="JY976" s="43"/>
      <c r="JZ976" s="43"/>
      <c r="KA976" s="43"/>
      <c r="KB976" s="43"/>
      <c r="KC976" s="43"/>
      <c r="KD976" s="43"/>
      <c r="KE976" s="43"/>
      <c r="KF976" s="43"/>
      <c r="KG976" s="43"/>
      <c r="KH976" s="43"/>
      <c r="KI976" s="43"/>
      <c r="KJ976" s="43"/>
      <c r="KK976" s="43"/>
      <c r="KL976" s="43"/>
      <c r="KM976" s="43"/>
      <c r="KN976" s="43"/>
      <c r="KO976" s="43"/>
      <c r="KP976" s="43"/>
      <c r="KQ976" s="43"/>
      <c r="KR976" s="43"/>
      <c r="KS976" s="43"/>
      <c r="KT976" s="43"/>
      <c r="KU976" s="43"/>
      <c r="KV976" s="43"/>
      <c r="KW976" s="43"/>
      <c r="KX976" s="43"/>
      <c r="KY976" s="43"/>
      <c r="KZ976" s="43"/>
      <c r="LA976" s="43"/>
      <c r="LB976" s="43"/>
      <c r="LC976" s="43"/>
      <c r="LD976" s="43"/>
      <c r="LE976" s="43"/>
      <c r="LF976" s="43"/>
      <c r="LG976" s="43"/>
      <c r="LH976" s="43"/>
      <c r="LI976" s="43"/>
      <c r="LJ976" s="43"/>
      <c r="LK976" s="43"/>
      <c r="LL976" s="43"/>
      <c r="LM976" s="43"/>
      <c r="LN976" s="43"/>
      <c r="LO976" s="43"/>
      <c r="LP976" s="43"/>
      <c r="LQ976" s="43"/>
      <c r="LR976" s="43"/>
      <c r="LS976" s="43"/>
      <c r="LT976" s="43"/>
      <c r="LU976" s="43"/>
      <c r="LV976" s="43"/>
      <c r="LW976" s="43"/>
      <c r="LX976" s="43"/>
      <c r="LY976" s="43"/>
      <c r="LZ976" s="43"/>
      <c r="MA976" s="43"/>
      <c r="MB976" s="43"/>
      <c r="MC976" s="43"/>
      <c r="MD976" s="43"/>
      <c r="ME976" s="43"/>
      <c r="MF976" s="43"/>
      <c r="MG976" s="43"/>
      <c r="MH976" s="43"/>
      <c r="MI976" s="43"/>
      <c r="MJ976" s="43"/>
      <c r="MK976" s="43"/>
      <c r="ML976" s="43"/>
      <c r="MM976" s="43"/>
      <c r="MN976" s="43"/>
      <c r="MO976" s="43"/>
      <c r="MP976" s="43"/>
      <c r="MQ976" s="43"/>
      <c r="MR976" s="43"/>
      <c r="MS976" s="43"/>
      <c r="MT976" s="43"/>
      <c r="MU976" s="43"/>
      <c r="MV976" s="43"/>
      <c r="MW976" s="43"/>
      <c r="MX976" s="43"/>
      <c r="MY976" s="43"/>
      <c r="MZ976" s="43"/>
      <c r="NA976" s="43"/>
      <c r="NB976" s="43"/>
      <c r="NC976" s="43"/>
      <c r="ND976" s="43"/>
      <c r="NE976" s="43"/>
      <c r="NF976" s="43"/>
      <c r="NG976" s="43"/>
      <c r="NH976" s="43"/>
      <c r="NI976" s="43"/>
      <c r="NJ976" s="43"/>
      <c r="NK976" s="43"/>
      <c r="NL976" s="43"/>
      <c r="NM976" s="43"/>
      <c r="NN976" s="43"/>
      <c r="NO976" s="43"/>
      <c r="NP976" s="43"/>
      <c r="NQ976" s="43"/>
      <c r="NR976" s="43"/>
      <c r="NT976" s="66">
        <f>IF(AND(J976&lt;&gt;"",K976&lt;&gt;""),NETWORKDAYS(J976,K976,設定!$H$3:$H$39),0)</f>
        <v>0</v>
      </c>
      <c r="NU976" s="3"/>
      <c r="NV976" s="66">
        <f>IFERROR(IF(J976&lt;&gt;"",NETWORKDAYS(J976,$K$2,設定!$H$3:$H$39),0),"")</f>
        <v>0</v>
      </c>
      <c r="NW976" s="66">
        <f t="shared" si="137"/>
        <v>0</v>
      </c>
      <c r="NX976" s="3"/>
      <c r="NY976" s="68">
        <f t="shared" si="138"/>
        <v>0</v>
      </c>
      <c r="NZ976" s="68">
        <f t="shared" si="139"/>
        <v>0</v>
      </c>
      <c r="OA976" s="69">
        <f t="shared" si="140"/>
        <v>0</v>
      </c>
      <c r="OB976" s="68">
        <f t="shared" si="142"/>
        <v>0</v>
      </c>
    </row>
    <row r="977" spans="2:392" x14ac:dyDescent="0.4">
      <c r="B977" s="57">
        <f t="shared" si="143"/>
        <v>970</v>
      </c>
      <c r="C977" s="46"/>
      <c r="D977" s="58"/>
      <c r="E977" s="59"/>
      <c r="F977" s="60"/>
      <c r="G977" s="43"/>
      <c r="H977" s="43"/>
      <c r="I977" s="53"/>
      <c r="J977" s="61"/>
      <c r="K977" s="61"/>
      <c r="L977" s="62"/>
      <c r="M977" s="61"/>
      <c r="N977" s="61"/>
      <c r="O977" s="62"/>
      <c r="P977" s="63"/>
      <c r="Q977" s="64" t="str">
        <f t="shared" si="141"/>
        <v/>
      </c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  <c r="BC977" s="43"/>
      <c r="BD977" s="43"/>
      <c r="BE977" s="43"/>
      <c r="BF977" s="43"/>
      <c r="BG977" s="43"/>
      <c r="BH977" s="43"/>
      <c r="BI977" s="43"/>
      <c r="BJ977" s="4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3"/>
      <c r="FG977" s="43"/>
      <c r="FH977" s="43"/>
      <c r="FI977" s="43"/>
      <c r="FJ977" s="43"/>
      <c r="FK977" s="43"/>
      <c r="FL977" s="43"/>
      <c r="FM977" s="43"/>
      <c r="FN977" s="43"/>
      <c r="FO977" s="43"/>
      <c r="FP977" s="43"/>
      <c r="FQ977" s="43"/>
      <c r="FR977" s="43"/>
      <c r="FS977" s="43"/>
      <c r="FT977" s="43"/>
      <c r="FU977" s="43"/>
      <c r="FV977" s="43"/>
      <c r="FW977" s="43"/>
      <c r="FX977" s="43"/>
      <c r="FY977" s="43"/>
      <c r="FZ977" s="43"/>
      <c r="GA977" s="43"/>
      <c r="GB977" s="43"/>
      <c r="GC977" s="43"/>
      <c r="GD977" s="43"/>
      <c r="GE977" s="43"/>
      <c r="GF977" s="43"/>
      <c r="GG977" s="43"/>
      <c r="GH977" s="43"/>
      <c r="GI977" s="43"/>
      <c r="GJ977" s="43"/>
      <c r="GK977" s="43"/>
      <c r="GL977" s="43"/>
      <c r="GM977" s="43"/>
      <c r="GN977" s="43"/>
      <c r="GO977" s="43"/>
      <c r="GP977" s="43"/>
      <c r="GQ977" s="43"/>
      <c r="GR977" s="43"/>
      <c r="GS977" s="43"/>
      <c r="GT977" s="43"/>
      <c r="GU977" s="43"/>
      <c r="GV977" s="43"/>
      <c r="GW977" s="43"/>
      <c r="GX977" s="43"/>
      <c r="GY977" s="43"/>
      <c r="GZ977" s="43"/>
      <c r="HA977" s="43"/>
      <c r="HB977" s="43"/>
      <c r="HC977" s="43"/>
      <c r="HD977" s="43"/>
      <c r="HE977" s="43"/>
      <c r="HF977" s="43"/>
      <c r="HG977" s="43"/>
      <c r="HH977" s="43"/>
      <c r="HI977" s="43"/>
      <c r="HJ977" s="43"/>
      <c r="HK977" s="43"/>
      <c r="HL977" s="43"/>
      <c r="HM977" s="43"/>
      <c r="HN977" s="43"/>
      <c r="HO977" s="43"/>
      <c r="HP977" s="43"/>
      <c r="HQ977" s="43"/>
      <c r="HR977" s="43"/>
      <c r="HS977" s="43"/>
      <c r="HT977" s="43"/>
      <c r="HU977" s="43"/>
      <c r="HV977" s="43"/>
      <c r="HW977" s="43"/>
      <c r="HX977" s="43"/>
      <c r="HY977" s="43"/>
      <c r="HZ977" s="43"/>
      <c r="IA977" s="43"/>
      <c r="IB977" s="43"/>
      <c r="IC977" s="43"/>
      <c r="ID977" s="43"/>
      <c r="IE977" s="43"/>
      <c r="IF977" s="43"/>
      <c r="IG977" s="43"/>
      <c r="IH977" s="43"/>
      <c r="II977" s="43"/>
      <c r="IJ977" s="43"/>
      <c r="IK977" s="43"/>
      <c r="IL977" s="43"/>
      <c r="IM977" s="43"/>
      <c r="IN977" s="43"/>
      <c r="IO977" s="43"/>
      <c r="IP977" s="43"/>
      <c r="IQ977" s="43"/>
      <c r="IR977" s="43"/>
      <c r="IS977" s="43"/>
      <c r="IT977" s="43"/>
      <c r="IU977" s="43"/>
      <c r="IV977" s="43"/>
      <c r="IW977" s="43"/>
      <c r="IX977" s="43"/>
      <c r="IY977" s="43"/>
      <c r="IZ977" s="43"/>
      <c r="JA977" s="43"/>
      <c r="JB977" s="43"/>
      <c r="JC977" s="43"/>
      <c r="JD977" s="43"/>
      <c r="JE977" s="43"/>
      <c r="JF977" s="43"/>
      <c r="JG977" s="43"/>
      <c r="JH977" s="43"/>
      <c r="JI977" s="43"/>
      <c r="JJ977" s="43"/>
      <c r="JK977" s="43"/>
      <c r="JL977" s="43"/>
      <c r="JM977" s="43"/>
      <c r="JN977" s="43"/>
      <c r="JO977" s="43"/>
      <c r="JP977" s="43"/>
      <c r="JQ977" s="43"/>
      <c r="JR977" s="43"/>
      <c r="JS977" s="43"/>
      <c r="JT977" s="43"/>
      <c r="JU977" s="43"/>
      <c r="JV977" s="43"/>
      <c r="JW977" s="43"/>
      <c r="JX977" s="43"/>
      <c r="JY977" s="43"/>
      <c r="JZ977" s="43"/>
      <c r="KA977" s="43"/>
      <c r="KB977" s="43"/>
      <c r="KC977" s="43"/>
      <c r="KD977" s="43"/>
      <c r="KE977" s="43"/>
      <c r="KF977" s="43"/>
      <c r="KG977" s="43"/>
      <c r="KH977" s="43"/>
      <c r="KI977" s="43"/>
      <c r="KJ977" s="43"/>
      <c r="KK977" s="43"/>
      <c r="KL977" s="43"/>
      <c r="KM977" s="43"/>
      <c r="KN977" s="43"/>
      <c r="KO977" s="43"/>
      <c r="KP977" s="43"/>
      <c r="KQ977" s="43"/>
      <c r="KR977" s="43"/>
      <c r="KS977" s="43"/>
      <c r="KT977" s="43"/>
      <c r="KU977" s="43"/>
      <c r="KV977" s="43"/>
      <c r="KW977" s="43"/>
      <c r="KX977" s="43"/>
      <c r="KY977" s="43"/>
      <c r="KZ977" s="43"/>
      <c r="LA977" s="43"/>
      <c r="LB977" s="43"/>
      <c r="LC977" s="43"/>
      <c r="LD977" s="43"/>
      <c r="LE977" s="43"/>
      <c r="LF977" s="43"/>
      <c r="LG977" s="43"/>
      <c r="LH977" s="43"/>
      <c r="LI977" s="43"/>
      <c r="LJ977" s="43"/>
      <c r="LK977" s="43"/>
      <c r="LL977" s="43"/>
      <c r="LM977" s="43"/>
      <c r="LN977" s="43"/>
      <c r="LO977" s="43"/>
      <c r="LP977" s="43"/>
      <c r="LQ977" s="43"/>
      <c r="LR977" s="43"/>
      <c r="LS977" s="43"/>
      <c r="LT977" s="43"/>
      <c r="LU977" s="43"/>
      <c r="LV977" s="43"/>
      <c r="LW977" s="43"/>
      <c r="LX977" s="43"/>
      <c r="LY977" s="43"/>
      <c r="LZ977" s="43"/>
      <c r="MA977" s="43"/>
      <c r="MB977" s="43"/>
      <c r="MC977" s="43"/>
      <c r="MD977" s="43"/>
      <c r="ME977" s="43"/>
      <c r="MF977" s="43"/>
      <c r="MG977" s="43"/>
      <c r="MH977" s="43"/>
      <c r="MI977" s="43"/>
      <c r="MJ977" s="43"/>
      <c r="MK977" s="43"/>
      <c r="ML977" s="43"/>
      <c r="MM977" s="43"/>
      <c r="MN977" s="43"/>
      <c r="MO977" s="43"/>
      <c r="MP977" s="43"/>
      <c r="MQ977" s="43"/>
      <c r="MR977" s="43"/>
      <c r="MS977" s="43"/>
      <c r="MT977" s="43"/>
      <c r="MU977" s="43"/>
      <c r="MV977" s="43"/>
      <c r="MW977" s="43"/>
      <c r="MX977" s="43"/>
      <c r="MY977" s="43"/>
      <c r="MZ977" s="43"/>
      <c r="NA977" s="43"/>
      <c r="NB977" s="43"/>
      <c r="NC977" s="43"/>
      <c r="ND977" s="43"/>
      <c r="NE977" s="43"/>
      <c r="NF977" s="43"/>
      <c r="NG977" s="43"/>
      <c r="NH977" s="43"/>
      <c r="NI977" s="43"/>
      <c r="NJ977" s="43"/>
      <c r="NK977" s="43"/>
      <c r="NL977" s="43"/>
      <c r="NM977" s="43"/>
      <c r="NN977" s="43"/>
      <c r="NO977" s="43"/>
      <c r="NP977" s="43"/>
      <c r="NQ977" s="43"/>
      <c r="NR977" s="43"/>
      <c r="NT977" s="66">
        <f>IF(AND(J977&lt;&gt;"",K977&lt;&gt;""),NETWORKDAYS(J977,K977,設定!$H$3:$H$39),0)</f>
        <v>0</v>
      </c>
      <c r="NU977" s="3"/>
      <c r="NV977" s="66">
        <f>IFERROR(IF(J977&lt;&gt;"",NETWORKDAYS(J977,$K$2,設定!$H$3:$H$39),0),"")</f>
        <v>0</v>
      </c>
      <c r="NW977" s="66">
        <f t="shared" si="137"/>
        <v>0</v>
      </c>
      <c r="NX977" s="3"/>
      <c r="NY977" s="68">
        <f t="shared" si="138"/>
        <v>0</v>
      </c>
      <c r="NZ977" s="68">
        <f t="shared" si="139"/>
        <v>0</v>
      </c>
      <c r="OA977" s="69">
        <f t="shared" si="140"/>
        <v>0</v>
      </c>
      <c r="OB977" s="68">
        <f t="shared" si="142"/>
        <v>0</v>
      </c>
    </row>
    <row r="978" spans="2:392" x14ac:dyDescent="0.4">
      <c r="B978" s="57">
        <f t="shared" si="143"/>
        <v>971</v>
      </c>
      <c r="C978" s="46"/>
      <c r="D978" s="58"/>
      <c r="E978" s="59"/>
      <c r="F978" s="60"/>
      <c r="G978" s="43"/>
      <c r="H978" s="43"/>
      <c r="I978" s="53"/>
      <c r="J978" s="61"/>
      <c r="K978" s="61"/>
      <c r="L978" s="62"/>
      <c r="M978" s="61"/>
      <c r="N978" s="61"/>
      <c r="O978" s="62"/>
      <c r="P978" s="63"/>
      <c r="Q978" s="64" t="str">
        <f t="shared" si="141"/>
        <v/>
      </c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  <c r="BC978" s="43"/>
      <c r="BD978" s="43"/>
      <c r="BE978" s="43"/>
      <c r="BF978" s="43"/>
      <c r="BG978" s="43"/>
      <c r="BH978" s="43"/>
      <c r="BI978" s="43"/>
      <c r="BJ978" s="4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3"/>
      <c r="FG978" s="43"/>
      <c r="FH978" s="43"/>
      <c r="FI978" s="43"/>
      <c r="FJ978" s="43"/>
      <c r="FK978" s="43"/>
      <c r="FL978" s="43"/>
      <c r="FM978" s="43"/>
      <c r="FN978" s="43"/>
      <c r="FO978" s="43"/>
      <c r="FP978" s="43"/>
      <c r="FQ978" s="43"/>
      <c r="FR978" s="43"/>
      <c r="FS978" s="43"/>
      <c r="FT978" s="43"/>
      <c r="FU978" s="43"/>
      <c r="FV978" s="43"/>
      <c r="FW978" s="43"/>
      <c r="FX978" s="43"/>
      <c r="FY978" s="43"/>
      <c r="FZ978" s="43"/>
      <c r="GA978" s="43"/>
      <c r="GB978" s="43"/>
      <c r="GC978" s="43"/>
      <c r="GD978" s="43"/>
      <c r="GE978" s="43"/>
      <c r="GF978" s="43"/>
      <c r="GG978" s="43"/>
      <c r="GH978" s="43"/>
      <c r="GI978" s="43"/>
      <c r="GJ978" s="43"/>
      <c r="GK978" s="43"/>
      <c r="GL978" s="43"/>
      <c r="GM978" s="43"/>
      <c r="GN978" s="43"/>
      <c r="GO978" s="43"/>
      <c r="GP978" s="43"/>
      <c r="GQ978" s="43"/>
      <c r="GR978" s="43"/>
      <c r="GS978" s="43"/>
      <c r="GT978" s="43"/>
      <c r="GU978" s="43"/>
      <c r="GV978" s="43"/>
      <c r="GW978" s="43"/>
      <c r="GX978" s="43"/>
      <c r="GY978" s="43"/>
      <c r="GZ978" s="43"/>
      <c r="HA978" s="43"/>
      <c r="HB978" s="43"/>
      <c r="HC978" s="43"/>
      <c r="HD978" s="43"/>
      <c r="HE978" s="43"/>
      <c r="HF978" s="43"/>
      <c r="HG978" s="43"/>
      <c r="HH978" s="43"/>
      <c r="HI978" s="43"/>
      <c r="HJ978" s="43"/>
      <c r="HK978" s="43"/>
      <c r="HL978" s="43"/>
      <c r="HM978" s="43"/>
      <c r="HN978" s="43"/>
      <c r="HO978" s="43"/>
      <c r="HP978" s="43"/>
      <c r="HQ978" s="43"/>
      <c r="HR978" s="43"/>
      <c r="HS978" s="43"/>
      <c r="HT978" s="43"/>
      <c r="HU978" s="43"/>
      <c r="HV978" s="43"/>
      <c r="HW978" s="43"/>
      <c r="HX978" s="43"/>
      <c r="HY978" s="43"/>
      <c r="HZ978" s="43"/>
      <c r="IA978" s="43"/>
      <c r="IB978" s="43"/>
      <c r="IC978" s="43"/>
      <c r="ID978" s="43"/>
      <c r="IE978" s="43"/>
      <c r="IF978" s="43"/>
      <c r="IG978" s="43"/>
      <c r="IH978" s="43"/>
      <c r="II978" s="43"/>
      <c r="IJ978" s="43"/>
      <c r="IK978" s="43"/>
      <c r="IL978" s="43"/>
      <c r="IM978" s="43"/>
      <c r="IN978" s="43"/>
      <c r="IO978" s="43"/>
      <c r="IP978" s="43"/>
      <c r="IQ978" s="43"/>
      <c r="IR978" s="43"/>
      <c r="IS978" s="43"/>
      <c r="IT978" s="43"/>
      <c r="IU978" s="43"/>
      <c r="IV978" s="43"/>
      <c r="IW978" s="43"/>
      <c r="IX978" s="43"/>
      <c r="IY978" s="43"/>
      <c r="IZ978" s="43"/>
      <c r="JA978" s="43"/>
      <c r="JB978" s="43"/>
      <c r="JC978" s="43"/>
      <c r="JD978" s="43"/>
      <c r="JE978" s="43"/>
      <c r="JF978" s="43"/>
      <c r="JG978" s="43"/>
      <c r="JH978" s="43"/>
      <c r="JI978" s="43"/>
      <c r="JJ978" s="43"/>
      <c r="JK978" s="43"/>
      <c r="JL978" s="43"/>
      <c r="JM978" s="43"/>
      <c r="JN978" s="43"/>
      <c r="JO978" s="43"/>
      <c r="JP978" s="43"/>
      <c r="JQ978" s="43"/>
      <c r="JR978" s="43"/>
      <c r="JS978" s="43"/>
      <c r="JT978" s="43"/>
      <c r="JU978" s="43"/>
      <c r="JV978" s="43"/>
      <c r="JW978" s="43"/>
      <c r="JX978" s="43"/>
      <c r="JY978" s="43"/>
      <c r="JZ978" s="43"/>
      <c r="KA978" s="43"/>
      <c r="KB978" s="43"/>
      <c r="KC978" s="43"/>
      <c r="KD978" s="43"/>
      <c r="KE978" s="43"/>
      <c r="KF978" s="43"/>
      <c r="KG978" s="43"/>
      <c r="KH978" s="43"/>
      <c r="KI978" s="43"/>
      <c r="KJ978" s="43"/>
      <c r="KK978" s="43"/>
      <c r="KL978" s="43"/>
      <c r="KM978" s="43"/>
      <c r="KN978" s="43"/>
      <c r="KO978" s="43"/>
      <c r="KP978" s="43"/>
      <c r="KQ978" s="43"/>
      <c r="KR978" s="43"/>
      <c r="KS978" s="43"/>
      <c r="KT978" s="43"/>
      <c r="KU978" s="43"/>
      <c r="KV978" s="43"/>
      <c r="KW978" s="43"/>
      <c r="KX978" s="43"/>
      <c r="KY978" s="43"/>
      <c r="KZ978" s="43"/>
      <c r="LA978" s="43"/>
      <c r="LB978" s="43"/>
      <c r="LC978" s="43"/>
      <c r="LD978" s="43"/>
      <c r="LE978" s="43"/>
      <c r="LF978" s="43"/>
      <c r="LG978" s="43"/>
      <c r="LH978" s="43"/>
      <c r="LI978" s="43"/>
      <c r="LJ978" s="43"/>
      <c r="LK978" s="43"/>
      <c r="LL978" s="43"/>
      <c r="LM978" s="43"/>
      <c r="LN978" s="43"/>
      <c r="LO978" s="43"/>
      <c r="LP978" s="43"/>
      <c r="LQ978" s="43"/>
      <c r="LR978" s="43"/>
      <c r="LS978" s="43"/>
      <c r="LT978" s="43"/>
      <c r="LU978" s="43"/>
      <c r="LV978" s="43"/>
      <c r="LW978" s="43"/>
      <c r="LX978" s="43"/>
      <c r="LY978" s="43"/>
      <c r="LZ978" s="43"/>
      <c r="MA978" s="43"/>
      <c r="MB978" s="43"/>
      <c r="MC978" s="43"/>
      <c r="MD978" s="43"/>
      <c r="ME978" s="43"/>
      <c r="MF978" s="43"/>
      <c r="MG978" s="43"/>
      <c r="MH978" s="43"/>
      <c r="MI978" s="43"/>
      <c r="MJ978" s="43"/>
      <c r="MK978" s="43"/>
      <c r="ML978" s="43"/>
      <c r="MM978" s="43"/>
      <c r="MN978" s="43"/>
      <c r="MO978" s="43"/>
      <c r="MP978" s="43"/>
      <c r="MQ978" s="43"/>
      <c r="MR978" s="43"/>
      <c r="MS978" s="43"/>
      <c r="MT978" s="43"/>
      <c r="MU978" s="43"/>
      <c r="MV978" s="43"/>
      <c r="MW978" s="43"/>
      <c r="MX978" s="43"/>
      <c r="MY978" s="43"/>
      <c r="MZ978" s="43"/>
      <c r="NA978" s="43"/>
      <c r="NB978" s="43"/>
      <c r="NC978" s="43"/>
      <c r="ND978" s="43"/>
      <c r="NE978" s="43"/>
      <c r="NF978" s="43"/>
      <c r="NG978" s="43"/>
      <c r="NH978" s="43"/>
      <c r="NI978" s="43"/>
      <c r="NJ978" s="43"/>
      <c r="NK978" s="43"/>
      <c r="NL978" s="43"/>
      <c r="NM978" s="43"/>
      <c r="NN978" s="43"/>
      <c r="NO978" s="43"/>
      <c r="NP978" s="43"/>
      <c r="NQ978" s="43"/>
      <c r="NR978" s="43"/>
      <c r="NT978" s="66">
        <f>IF(AND(J978&lt;&gt;"",K978&lt;&gt;""),NETWORKDAYS(J978,K978,設定!$H$3:$H$39),0)</f>
        <v>0</v>
      </c>
      <c r="NU978" s="3"/>
      <c r="NV978" s="66">
        <f>IFERROR(IF(J978&lt;&gt;"",NETWORKDAYS(J978,$K$2,設定!$H$3:$H$39),0),"")</f>
        <v>0</v>
      </c>
      <c r="NW978" s="66">
        <f t="shared" si="137"/>
        <v>0</v>
      </c>
      <c r="NX978" s="3"/>
      <c r="NY978" s="68">
        <f t="shared" si="138"/>
        <v>0</v>
      </c>
      <c r="NZ978" s="68">
        <f t="shared" si="139"/>
        <v>0</v>
      </c>
      <c r="OA978" s="69">
        <f t="shared" si="140"/>
        <v>0</v>
      </c>
      <c r="OB978" s="68">
        <f t="shared" si="142"/>
        <v>0</v>
      </c>
    </row>
    <row r="979" spans="2:392" x14ac:dyDescent="0.4">
      <c r="B979" s="57">
        <f t="shared" si="143"/>
        <v>972</v>
      </c>
      <c r="C979" s="46"/>
      <c r="D979" s="58"/>
      <c r="E979" s="59"/>
      <c r="F979" s="60"/>
      <c r="G979" s="43"/>
      <c r="H979" s="43"/>
      <c r="I979" s="53"/>
      <c r="J979" s="61"/>
      <c r="K979" s="61"/>
      <c r="L979" s="62"/>
      <c r="M979" s="61"/>
      <c r="N979" s="61"/>
      <c r="O979" s="62"/>
      <c r="P979" s="63"/>
      <c r="Q979" s="64" t="str">
        <f t="shared" si="141"/>
        <v/>
      </c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  <c r="BC979" s="43"/>
      <c r="BD979" s="43"/>
      <c r="BE979" s="43"/>
      <c r="BF979" s="43"/>
      <c r="BG979" s="43"/>
      <c r="BH979" s="43"/>
      <c r="BI979" s="43"/>
      <c r="BJ979" s="4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3"/>
      <c r="FG979" s="43"/>
      <c r="FH979" s="43"/>
      <c r="FI979" s="43"/>
      <c r="FJ979" s="43"/>
      <c r="FK979" s="43"/>
      <c r="FL979" s="43"/>
      <c r="FM979" s="43"/>
      <c r="FN979" s="43"/>
      <c r="FO979" s="43"/>
      <c r="FP979" s="43"/>
      <c r="FQ979" s="43"/>
      <c r="FR979" s="43"/>
      <c r="FS979" s="43"/>
      <c r="FT979" s="43"/>
      <c r="FU979" s="43"/>
      <c r="FV979" s="43"/>
      <c r="FW979" s="43"/>
      <c r="FX979" s="43"/>
      <c r="FY979" s="43"/>
      <c r="FZ979" s="43"/>
      <c r="GA979" s="43"/>
      <c r="GB979" s="43"/>
      <c r="GC979" s="43"/>
      <c r="GD979" s="43"/>
      <c r="GE979" s="43"/>
      <c r="GF979" s="43"/>
      <c r="GG979" s="43"/>
      <c r="GH979" s="43"/>
      <c r="GI979" s="43"/>
      <c r="GJ979" s="43"/>
      <c r="GK979" s="43"/>
      <c r="GL979" s="43"/>
      <c r="GM979" s="43"/>
      <c r="GN979" s="43"/>
      <c r="GO979" s="43"/>
      <c r="GP979" s="43"/>
      <c r="GQ979" s="43"/>
      <c r="GR979" s="43"/>
      <c r="GS979" s="43"/>
      <c r="GT979" s="43"/>
      <c r="GU979" s="43"/>
      <c r="GV979" s="43"/>
      <c r="GW979" s="43"/>
      <c r="GX979" s="43"/>
      <c r="GY979" s="43"/>
      <c r="GZ979" s="43"/>
      <c r="HA979" s="43"/>
      <c r="HB979" s="43"/>
      <c r="HC979" s="43"/>
      <c r="HD979" s="43"/>
      <c r="HE979" s="43"/>
      <c r="HF979" s="43"/>
      <c r="HG979" s="43"/>
      <c r="HH979" s="43"/>
      <c r="HI979" s="43"/>
      <c r="HJ979" s="43"/>
      <c r="HK979" s="43"/>
      <c r="HL979" s="43"/>
      <c r="HM979" s="43"/>
      <c r="HN979" s="43"/>
      <c r="HO979" s="43"/>
      <c r="HP979" s="43"/>
      <c r="HQ979" s="43"/>
      <c r="HR979" s="43"/>
      <c r="HS979" s="43"/>
      <c r="HT979" s="43"/>
      <c r="HU979" s="43"/>
      <c r="HV979" s="43"/>
      <c r="HW979" s="43"/>
      <c r="HX979" s="43"/>
      <c r="HY979" s="43"/>
      <c r="HZ979" s="43"/>
      <c r="IA979" s="43"/>
      <c r="IB979" s="43"/>
      <c r="IC979" s="43"/>
      <c r="ID979" s="43"/>
      <c r="IE979" s="43"/>
      <c r="IF979" s="43"/>
      <c r="IG979" s="43"/>
      <c r="IH979" s="43"/>
      <c r="II979" s="43"/>
      <c r="IJ979" s="43"/>
      <c r="IK979" s="43"/>
      <c r="IL979" s="43"/>
      <c r="IM979" s="43"/>
      <c r="IN979" s="43"/>
      <c r="IO979" s="43"/>
      <c r="IP979" s="43"/>
      <c r="IQ979" s="43"/>
      <c r="IR979" s="43"/>
      <c r="IS979" s="43"/>
      <c r="IT979" s="43"/>
      <c r="IU979" s="43"/>
      <c r="IV979" s="43"/>
      <c r="IW979" s="43"/>
      <c r="IX979" s="43"/>
      <c r="IY979" s="43"/>
      <c r="IZ979" s="43"/>
      <c r="JA979" s="43"/>
      <c r="JB979" s="43"/>
      <c r="JC979" s="43"/>
      <c r="JD979" s="43"/>
      <c r="JE979" s="43"/>
      <c r="JF979" s="43"/>
      <c r="JG979" s="43"/>
      <c r="JH979" s="43"/>
      <c r="JI979" s="43"/>
      <c r="JJ979" s="43"/>
      <c r="JK979" s="43"/>
      <c r="JL979" s="43"/>
      <c r="JM979" s="43"/>
      <c r="JN979" s="43"/>
      <c r="JO979" s="43"/>
      <c r="JP979" s="43"/>
      <c r="JQ979" s="43"/>
      <c r="JR979" s="43"/>
      <c r="JS979" s="43"/>
      <c r="JT979" s="43"/>
      <c r="JU979" s="43"/>
      <c r="JV979" s="43"/>
      <c r="JW979" s="43"/>
      <c r="JX979" s="43"/>
      <c r="JY979" s="43"/>
      <c r="JZ979" s="43"/>
      <c r="KA979" s="43"/>
      <c r="KB979" s="43"/>
      <c r="KC979" s="43"/>
      <c r="KD979" s="43"/>
      <c r="KE979" s="43"/>
      <c r="KF979" s="43"/>
      <c r="KG979" s="43"/>
      <c r="KH979" s="43"/>
      <c r="KI979" s="43"/>
      <c r="KJ979" s="43"/>
      <c r="KK979" s="43"/>
      <c r="KL979" s="43"/>
      <c r="KM979" s="43"/>
      <c r="KN979" s="43"/>
      <c r="KO979" s="43"/>
      <c r="KP979" s="43"/>
      <c r="KQ979" s="43"/>
      <c r="KR979" s="43"/>
      <c r="KS979" s="43"/>
      <c r="KT979" s="43"/>
      <c r="KU979" s="43"/>
      <c r="KV979" s="43"/>
      <c r="KW979" s="43"/>
      <c r="KX979" s="43"/>
      <c r="KY979" s="43"/>
      <c r="KZ979" s="43"/>
      <c r="LA979" s="43"/>
      <c r="LB979" s="43"/>
      <c r="LC979" s="43"/>
      <c r="LD979" s="43"/>
      <c r="LE979" s="43"/>
      <c r="LF979" s="43"/>
      <c r="LG979" s="43"/>
      <c r="LH979" s="43"/>
      <c r="LI979" s="43"/>
      <c r="LJ979" s="43"/>
      <c r="LK979" s="43"/>
      <c r="LL979" s="43"/>
      <c r="LM979" s="43"/>
      <c r="LN979" s="43"/>
      <c r="LO979" s="43"/>
      <c r="LP979" s="43"/>
      <c r="LQ979" s="43"/>
      <c r="LR979" s="43"/>
      <c r="LS979" s="43"/>
      <c r="LT979" s="43"/>
      <c r="LU979" s="43"/>
      <c r="LV979" s="43"/>
      <c r="LW979" s="43"/>
      <c r="LX979" s="43"/>
      <c r="LY979" s="43"/>
      <c r="LZ979" s="43"/>
      <c r="MA979" s="43"/>
      <c r="MB979" s="43"/>
      <c r="MC979" s="43"/>
      <c r="MD979" s="43"/>
      <c r="ME979" s="43"/>
      <c r="MF979" s="43"/>
      <c r="MG979" s="43"/>
      <c r="MH979" s="43"/>
      <c r="MI979" s="43"/>
      <c r="MJ979" s="43"/>
      <c r="MK979" s="43"/>
      <c r="ML979" s="43"/>
      <c r="MM979" s="43"/>
      <c r="MN979" s="43"/>
      <c r="MO979" s="43"/>
      <c r="MP979" s="43"/>
      <c r="MQ979" s="43"/>
      <c r="MR979" s="43"/>
      <c r="MS979" s="43"/>
      <c r="MT979" s="43"/>
      <c r="MU979" s="43"/>
      <c r="MV979" s="43"/>
      <c r="MW979" s="43"/>
      <c r="MX979" s="43"/>
      <c r="MY979" s="43"/>
      <c r="MZ979" s="43"/>
      <c r="NA979" s="43"/>
      <c r="NB979" s="43"/>
      <c r="NC979" s="43"/>
      <c r="ND979" s="43"/>
      <c r="NE979" s="43"/>
      <c r="NF979" s="43"/>
      <c r="NG979" s="43"/>
      <c r="NH979" s="43"/>
      <c r="NI979" s="43"/>
      <c r="NJ979" s="43"/>
      <c r="NK979" s="43"/>
      <c r="NL979" s="43"/>
      <c r="NM979" s="43"/>
      <c r="NN979" s="43"/>
      <c r="NO979" s="43"/>
      <c r="NP979" s="43"/>
      <c r="NQ979" s="43"/>
      <c r="NR979" s="43"/>
      <c r="NT979" s="66">
        <f>IF(AND(J979&lt;&gt;"",K979&lt;&gt;""),NETWORKDAYS(J979,K979,設定!$H$3:$H$39),0)</f>
        <v>0</v>
      </c>
      <c r="NU979" s="3"/>
      <c r="NV979" s="66">
        <f>IFERROR(IF(J979&lt;&gt;"",NETWORKDAYS(J979,$K$2,設定!$H$3:$H$39),0),"")</f>
        <v>0</v>
      </c>
      <c r="NW979" s="66">
        <f t="shared" si="137"/>
        <v>0</v>
      </c>
      <c r="NX979" s="3"/>
      <c r="NY979" s="68">
        <f t="shared" si="138"/>
        <v>0</v>
      </c>
      <c r="NZ979" s="68">
        <f t="shared" si="139"/>
        <v>0</v>
      </c>
      <c r="OA979" s="69">
        <f t="shared" si="140"/>
        <v>0</v>
      </c>
      <c r="OB979" s="68">
        <f t="shared" si="142"/>
        <v>0</v>
      </c>
    </row>
    <row r="980" spans="2:392" x14ac:dyDescent="0.4">
      <c r="B980" s="57">
        <f t="shared" si="143"/>
        <v>973</v>
      </c>
      <c r="C980" s="46"/>
      <c r="D980" s="58"/>
      <c r="E980" s="59"/>
      <c r="F980" s="60"/>
      <c r="G980" s="43"/>
      <c r="H980" s="43"/>
      <c r="I980" s="53"/>
      <c r="J980" s="61"/>
      <c r="K980" s="61"/>
      <c r="L980" s="62"/>
      <c r="M980" s="61"/>
      <c r="N980" s="61"/>
      <c r="O980" s="62"/>
      <c r="P980" s="63"/>
      <c r="Q980" s="64" t="str">
        <f t="shared" si="141"/>
        <v/>
      </c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  <c r="BC980" s="43"/>
      <c r="BD980" s="43"/>
      <c r="BE980" s="43"/>
      <c r="BF980" s="43"/>
      <c r="BG980" s="43"/>
      <c r="BH980" s="43"/>
      <c r="BI980" s="43"/>
      <c r="BJ980" s="4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3"/>
      <c r="FG980" s="43"/>
      <c r="FH980" s="43"/>
      <c r="FI980" s="43"/>
      <c r="FJ980" s="43"/>
      <c r="FK980" s="43"/>
      <c r="FL980" s="43"/>
      <c r="FM980" s="43"/>
      <c r="FN980" s="43"/>
      <c r="FO980" s="43"/>
      <c r="FP980" s="43"/>
      <c r="FQ980" s="43"/>
      <c r="FR980" s="43"/>
      <c r="FS980" s="43"/>
      <c r="FT980" s="43"/>
      <c r="FU980" s="43"/>
      <c r="FV980" s="43"/>
      <c r="FW980" s="43"/>
      <c r="FX980" s="43"/>
      <c r="FY980" s="43"/>
      <c r="FZ980" s="43"/>
      <c r="GA980" s="43"/>
      <c r="GB980" s="43"/>
      <c r="GC980" s="43"/>
      <c r="GD980" s="43"/>
      <c r="GE980" s="43"/>
      <c r="GF980" s="43"/>
      <c r="GG980" s="43"/>
      <c r="GH980" s="43"/>
      <c r="GI980" s="43"/>
      <c r="GJ980" s="43"/>
      <c r="GK980" s="43"/>
      <c r="GL980" s="43"/>
      <c r="GM980" s="43"/>
      <c r="GN980" s="43"/>
      <c r="GO980" s="43"/>
      <c r="GP980" s="43"/>
      <c r="GQ980" s="43"/>
      <c r="GR980" s="43"/>
      <c r="GS980" s="43"/>
      <c r="GT980" s="43"/>
      <c r="GU980" s="43"/>
      <c r="GV980" s="43"/>
      <c r="GW980" s="43"/>
      <c r="GX980" s="43"/>
      <c r="GY980" s="43"/>
      <c r="GZ980" s="43"/>
      <c r="HA980" s="43"/>
      <c r="HB980" s="43"/>
      <c r="HC980" s="43"/>
      <c r="HD980" s="43"/>
      <c r="HE980" s="43"/>
      <c r="HF980" s="43"/>
      <c r="HG980" s="43"/>
      <c r="HH980" s="43"/>
      <c r="HI980" s="43"/>
      <c r="HJ980" s="43"/>
      <c r="HK980" s="43"/>
      <c r="HL980" s="43"/>
      <c r="HM980" s="43"/>
      <c r="HN980" s="43"/>
      <c r="HO980" s="43"/>
      <c r="HP980" s="43"/>
      <c r="HQ980" s="43"/>
      <c r="HR980" s="43"/>
      <c r="HS980" s="43"/>
      <c r="HT980" s="43"/>
      <c r="HU980" s="43"/>
      <c r="HV980" s="43"/>
      <c r="HW980" s="43"/>
      <c r="HX980" s="43"/>
      <c r="HY980" s="43"/>
      <c r="HZ980" s="43"/>
      <c r="IA980" s="43"/>
      <c r="IB980" s="43"/>
      <c r="IC980" s="43"/>
      <c r="ID980" s="43"/>
      <c r="IE980" s="43"/>
      <c r="IF980" s="43"/>
      <c r="IG980" s="43"/>
      <c r="IH980" s="43"/>
      <c r="II980" s="43"/>
      <c r="IJ980" s="43"/>
      <c r="IK980" s="43"/>
      <c r="IL980" s="43"/>
      <c r="IM980" s="43"/>
      <c r="IN980" s="43"/>
      <c r="IO980" s="43"/>
      <c r="IP980" s="43"/>
      <c r="IQ980" s="43"/>
      <c r="IR980" s="43"/>
      <c r="IS980" s="43"/>
      <c r="IT980" s="43"/>
      <c r="IU980" s="43"/>
      <c r="IV980" s="43"/>
      <c r="IW980" s="43"/>
      <c r="IX980" s="43"/>
      <c r="IY980" s="43"/>
      <c r="IZ980" s="43"/>
      <c r="JA980" s="43"/>
      <c r="JB980" s="43"/>
      <c r="JC980" s="43"/>
      <c r="JD980" s="43"/>
      <c r="JE980" s="43"/>
      <c r="JF980" s="43"/>
      <c r="JG980" s="43"/>
      <c r="JH980" s="43"/>
      <c r="JI980" s="43"/>
      <c r="JJ980" s="43"/>
      <c r="JK980" s="43"/>
      <c r="JL980" s="43"/>
      <c r="JM980" s="43"/>
      <c r="JN980" s="43"/>
      <c r="JO980" s="43"/>
      <c r="JP980" s="43"/>
      <c r="JQ980" s="43"/>
      <c r="JR980" s="43"/>
      <c r="JS980" s="43"/>
      <c r="JT980" s="43"/>
      <c r="JU980" s="43"/>
      <c r="JV980" s="43"/>
      <c r="JW980" s="43"/>
      <c r="JX980" s="43"/>
      <c r="JY980" s="43"/>
      <c r="JZ980" s="43"/>
      <c r="KA980" s="43"/>
      <c r="KB980" s="43"/>
      <c r="KC980" s="43"/>
      <c r="KD980" s="43"/>
      <c r="KE980" s="43"/>
      <c r="KF980" s="43"/>
      <c r="KG980" s="43"/>
      <c r="KH980" s="43"/>
      <c r="KI980" s="43"/>
      <c r="KJ980" s="43"/>
      <c r="KK980" s="43"/>
      <c r="KL980" s="43"/>
      <c r="KM980" s="43"/>
      <c r="KN980" s="43"/>
      <c r="KO980" s="43"/>
      <c r="KP980" s="43"/>
      <c r="KQ980" s="43"/>
      <c r="KR980" s="43"/>
      <c r="KS980" s="43"/>
      <c r="KT980" s="43"/>
      <c r="KU980" s="43"/>
      <c r="KV980" s="43"/>
      <c r="KW980" s="43"/>
      <c r="KX980" s="43"/>
      <c r="KY980" s="43"/>
      <c r="KZ980" s="43"/>
      <c r="LA980" s="43"/>
      <c r="LB980" s="43"/>
      <c r="LC980" s="43"/>
      <c r="LD980" s="43"/>
      <c r="LE980" s="43"/>
      <c r="LF980" s="43"/>
      <c r="LG980" s="43"/>
      <c r="LH980" s="43"/>
      <c r="LI980" s="43"/>
      <c r="LJ980" s="43"/>
      <c r="LK980" s="43"/>
      <c r="LL980" s="43"/>
      <c r="LM980" s="43"/>
      <c r="LN980" s="43"/>
      <c r="LO980" s="43"/>
      <c r="LP980" s="43"/>
      <c r="LQ980" s="43"/>
      <c r="LR980" s="43"/>
      <c r="LS980" s="43"/>
      <c r="LT980" s="43"/>
      <c r="LU980" s="43"/>
      <c r="LV980" s="43"/>
      <c r="LW980" s="43"/>
      <c r="LX980" s="43"/>
      <c r="LY980" s="43"/>
      <c r="LZ980" s="43"/>
      <c r="MA980" s="43"/>
      <c r="MB980" s="43"/>
      <c r="MC980" s="43"/>
      <c r="MD980" s="43"/>
      <c r="ME980" s="43"/>
      <c r="MF980" s="43"/>
      <c r="MG980" s="43"/>
      <c r="MH980" s="43"/>
      <c r="MI980" s="43"/>
      <c r="MJ980" s="43"/>
      <c r="MK980" s="43"/>
      <c r="ML980" s="43"/>
      <c r="MM980" s="43"/>
      <c r="MN980" s="43"/>
      <c r="MO980" s="43"/>
      <c r="MP980" s="43"/>
      <c r="MQ980" s="43"/>
      <c r="MR980" s="43"/>
      <c r="MS980" s="43"/>
      <c r="MT980" s="43"/>
      <c r="MU980" s="43"/>
      <c r="MV980" s="43"/>
      <c r="MW980" s="43"/>
      <c r="MX980" s="43"/>
      <c r="MY980" s="43"/>
      <c r="MZ980" s="43"/>
      <c r="NA980" s="43"/>
      <c r="NB980" s="43"/>
      <c r="NC980" s="43"/>
      <c r="ND980" s="43"/>
      <c r="NE980" s="43"/>
      <c r="NF980" s="43"/>
      <c r="NG980" s="43"/>
      <c r="NH980" s="43"/>
      <c r="NI980" s="43"/>
      <c r="NJ980" s="43"/>
      <c r="NK980" s="43"/>
      <c r="NL980" s="43"/>
      <c r="NM980" s="43"/>
      <c r="NN980" s="43"/>
      <c r="NO980" s="43"/>
      <c r="NP980" s="43"/>
      <c r="NQ980" s="43"/>
      <c r="NR980" s="43"/>
      <c r="NT980" s="66">
        <f>IF(AND(J980&lt;&gt;"",K980&lt;&gt;""),NETWORKDAYS(J980,K980,設定!$H$3:$H$39),0)</f>
        <v>0</v>
      </c>
      <c r="NU980" s="3"/>
      <c r="NV980" s="66">
        <f>IFERROR(IF(J980&lt;&gt;"",NETWORKDAYS(J980,$K$2,設定!$H$3:$H$39),0),"")</f>
        <v>0</v>
      </c>
      <c r="NW980" s="66">
        <f t="shared" si="137"/>
        <v>0</v>
      </c>
      <c r="NX980" s="3"/>
      <c r="NY980" s="68">
        <f t="shared" si="138"/>
        <v>0</v>
      </c>
      <c r="NZ980" s="68">
        <f t="shared" si="139"/>
        <v>0</v>
      </c>
      <c r="OA980" s="69">
        <f t="shared" si="140"/>
        <v>0</v>
      </c>
      <c r="OB980" s="68">
        <f t="shared" si="142"/>
        <v>0</v>
      </c>
    </row>
    <row r="981" spans="2:392" x14ac:dyDescent="0.4">
      <c r="B981" s="57">
        <f t="shared" si="143"/>
        <v>974</v>
      </c>
      <c r="C981" s="46"/>
      <c r="D981" s="58"/>
      <c r="E981" s="59"/>
      <c r="F981" s="60"/>
      <c r="G981" s="43"/>
      <c r="H981" s="43"/>
      <c r="I981" s="53"/>
      <c r="J981" s="61"/>
      <c r="K981" s="61"/>
      <c r="L981" s="62"/>
      <c r="M981" s="61"/>
      <c r="N981" s="61"/>
      <c r="O981" s="62"/>
      <c r="P981" s="63"/>
      <c r="Q981" s="64" t="str">
        <f t="shared" si="141"/>
        <v/>
      </c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  <c r="BC981" s="43"/>
      <c r="BD981" s="43"/>
      <c r="BE981" s="43"/>
      <c r="BF981" s="43"/>
      <c r="BG981" s="43"/>
      <c r="BH981" s="43"/>
      <c r="BI981" s="43"/>
      <c r="BJ981" s="4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3"/>
      <c r="FG981" s="43"/>
      <c r="FH981" s="43"/>
      <c r="FI981" s="43"/>
      <c r="FJ981" s="43"/>
      <c r="FK981" s="43"/>
      <c r="FL981" s="43"/>
      <c r="FM981" s="43"/>
      <c r="FN981" s="43"/>
      <c r="FO981" s="43"/>
      <c r="FP981" s="43"/>
      <c r="FQ981" s="43"/>
      <c r="FR981" s="43"/>
      <c r="FS981" s="43"/>
      <c r="FT981" s="43"/>
      <c r="FU981" s="43"/>
      <c r="FV981" s="43"/>
      <c r="FW981" s="43"/>
      <c r="FX981" s="43"/>
      <c r="FY981" s="43"/>
      <c r="FZ981" s="43"/>
      <c r="GA981" s="43"/>
      <c r="GB981" s="43"/>
      <c r="GC981" s="43"/>
      <c r="GD981" s="43"/>
      <c r="GE981" s="43"/>
      <c r="GF981" s="43"/>
      <c r="GG981" s="43"/>
      <c r="GH981" s="43"/>
      <c r="GI981" s="43"/>
      <c r="GJ981" s="43"/>
      <c r="GK981" s="43"/>
      <c r="GL981" s="43"/>
      <c r="GM981" s="43"/>
      <c r="GN981" s="43"/>
      <c r="GO981" s="43"/>
      <c r="GP981" s="43"/>
      <c r="GQ981" s="43"/>
      <c r="GR981" s="43"/>
      <c r="GS981" s="43"/>
      <c r="GT981" s="43"/>
      <c r="GU981" s="43"/>
      <c r="GV981" s="43"/>
      <c r="GW981" s="43"/>
      <c r="GX981" s="43"/>
      <c r="GY981" s="43"/>
      <c r="GZ981" s="43"/>
      <c r="HA981" s="43"/>
      <c r="HB981" s="43"/>
      <c r="HC981" s="43"/>
      <c r="HD981" s="43"/>
      <c r="HE981" s="43"/>
      <c r="HF981" s="43"/>
      <c r="HG981" s="43"/>
      <c r="HH981" s="43"/>
      <c r="HI981" s="43"/>
      <c r="HJ981" s="43"/>
      <c r="HK981" s="43"/>
      <c r="HL981" s="43"/>
      <c r="HM981" s="43"/>
      <c r="HN981" s="43"/>
      <c r="HO981" s="43"/>
      <c r="HP981" s="43"/>
      <c r="HQ981" s="43"/>
      <c r="HR981" s="43"/>
      <c r="HS981" s="43"/>
      <c r="HT981" s="43"/>
      <c r="HU981" s="43"/>
      <c r="HV981" s="43"/>
      <c r="HW981" s="43"/>
      <c r="HX981" s="43"/>
      <c r="HY981" s="43"/>
      <c r="HZ981" s="43"/>
      <c r="IA981" s="43"/>
      <c r="IB981" s="43"/>
      <c r="IC981" s="43"/>
      <c r="ID981" s="43"/>
      <c r="IE981" s="43"/>
      <c r="IF981" s="43"/>
      <c r="IG981" s="43"/>
      <c r="IH981" s="43"/>
      <c r="II981" s="43"/>
      <c r="IJ981" s="43"/>
      <c r="IK981" s="43"/>
      <c r="IL981" s="43"/>
      <c r="IM981" s="43"/>
      <c r="IN981" s="43"/>
      <c r="IO981" s="43"/>
      <c r="IP981" s="43"/>
      <c r="IQ981" s="43"/>
      <c r="IR981" s="43"/>
      <c r="IS981" s="43"/>
      <c r="IT981" s="43"/>
      <c r="IU981" s="43"/>
      <c r="IV981" s="43"/>
      <c r="IW981" s="43"/>
      <c r="IX981" s="43"/>
      <c r="IY981" s="43"/>
      <c r="IZ981" s="43"/>
      <c r="JA981" s="43"/>
      <c r="JB981" s="43"/>
      <c r="JC981" s="43"/>
      <c r="JD981" s="43"/>
      <c r="JE981" s="43"/>
      <c r="JF981" s="43"/>
      <c r="JG981" s="43"/>
      <c r="JH981" s="43"/>
      <c r="JI981" s="43"/>
      <c r="JJ981" s="43"/>
      <c r="JK981" s="43"/>
      <c r="JL981" s="43"/>
      <c r="JM981" s="43"/>
      <c r="JN981" s="43"/>
      <c r="JO981" s="43"/>
      <c r="JP981" s="43"/>
      <c r="JQ981" s="43"/>
      <c r="JR981" s="43"/>
      <c r="JS981" s="43"/>
      <c r="JT981" s="43"/>
      <c r="JU981" s="43"/>
      <c r="JV981" s="43"/>
      <c r="JW981" s="43"/>
      <c r="JX981" s="43"/>
      <c r="JY981" s="43"/>
      <c r="JZ981" s="43"/>
      <c r="KA981" s="43"/>
      <c r="KB981" s="43"/>
      <c r="KC981" s="43"/>
      <c r="KD981" s="43"/>
      <c r="KE981" s="43"/>
      <c r="KF981" s="43"/>
      <c r="KG981" s="43"/>
      <c r="KH981" s="43"/>
      <c r="KI981" s="43"/>
      <c r="KJ981" s="43"/>
      <c r="KK981" s="43"/>
      <c r="KL981" s="43"/>
      <c r="KM981" s="43"/>
      <c r="KN981" s="43"/>
      <c r="KO981" s="43"/>
      <c r="KP981" s="43"/>
      <c r="KQ981" s="43"/>
      <c r="KR981" s="43"/>
      <c r="KS981" s="43"/>
      <c r="KT981" s="43"/>
      <c r="KU981" s="43"/>
      <c r="KV981" s="43"/>
      <c r="KW981" s="43"/>
      <c r="KX981" s="43"/>
      <c r="KY981" s="43"/>
      <c r="KZ981" s="43"/>
      <c r="LA981" s="43"/>
      <c r="LB981" s="43"/>
      <c r="LC981" s="43"/>
      <c r="LD981" s="43"/>
      <c r="LE981" s="43"/>
      <c r="LF981" s="43"/>
      <c r="LG981" s="43"/>
      <c r="LH981" s="43"/>
      <c r="LI981" s="43"/>
      <c r="LJ981" s="43"/>
      <c r="LK981" s="43"/>
      <c r="LL981" s="43"/>
      <c r="LM981" s="43"/>
      <c r="LN981" s="43"/>
      <c r="LO981" s="43"/>
      <c r="LP981" s="43"/>
      <c r="LQ981" s="43"/>
      <c r="LR981" s="43"/>
      <c r="LS981" s="43"/>
      <c r="LT981" s="43"/>
      <c r="LU981" s="43"/>
      <c r="LV981" s="43"/>
      <c r="LW981" s="43"/>
      <c r="LX981" s="43"/>
      <c r="LY981" s="43"/>
      <c r="LZ981" s="43"/>
      <c r="MA981" s="43"/>
      <c r="MB981" s="43"/>
      <c r="MC981" s="43"/>
      <c r="MD981" s="43"/>
      <c r="ME981" s="43"/>
      <c r="MF981" s="43"/>
      <c r="MG981" s="43"/>
      <c r="MH981" s="43"/>
      <c r="MI981" s="43"/>
      <c r="MJ981" s="43"/>
      <c r="MK981" s="43"/>
      <c r="ML981" s="43"/>
      <c r="MM981" s="43"/>
      <c r="MN981" s="43"/>
      <c r="MO981" s="43"/>
      <c r="MP981" s="43"/>
      <c r="MQ981" s="43"/>
      <c r="MR981" s="43"/>
      <c r="MS981" s="43"/>
      <c r="MT981" s="43"/>
      <c r="MU981" s="43"/>
      <c r="MV981" s="43"/>
      <c r="MW981" s="43"/>
      <c r="MX981" s="43"/>
      <c r="MY981" s="43"/>
      <c r="MZ981" s="43"/>
      <c r="NA981" s="43"/>
      <c r="NB981" s="43"/>
      <c r="NC981" s="43"/>
      <c r="ND981" s="43"/>
      <c r="NE981" s="43"/>
      <c r="NF981" s="43"/>
      <c r="NG981" s="43"/>
      <c r="NH981" s="43"/>
      <c r="NI981" s="43"/>
      <c r="NJ981" s="43"/>
      <c r="NK981" s="43"/>
      <c r="NL981" s="43"/>
      <c r="NM981" s="43"/>
      <c r="NN981" s="43"/>
      <c r="NO981" s="43"/>
      <c r="NP981" s="43"/>
      <c r="NQ981" s="43"/>
      <c r="NR981" s="43"/>
      <c r="NT981" s="66">
        <f>IF(AND(J981&lt;&gt;"",K981&lt;&gt;""),NETWORKDAYS(J981,K981,設定!$H$3:$H$39),0)</f>
        <v>0</v>
      </c>
      <c r="NU981" s="3"/>
      <c r="NV981" s="66">
        <f>IFERROR(IF(J981&lt;&gt;"",NETWORKDAYS(J981,$K$2,設定!$H$3:$H$39),0),"")</f>
        <v>0</v>
      </c>
      <c r="NW981" s="66">
        <f t="shared" si="137"/>
        <v>0</v>
      </c>
      <c r="NX981" s="3"/>
      <c r="NY981" s="68">
        <f t="shared" si="138"/>
        <v>0</v>
      </c>
      <c r="NZ981" s="68">
        <f t="shared" si="139"/>
        <v>0</v>
      </c>
      <c r="OA981" s="69">
        <f t="shared" si="140"/>
        <v>0</v>
      </c>
      <c r="OB981" s="68">
        <f t="shared" si="142"/>
        <v>0</v>
      </c>
    </row>
    <row r="982" spans="2:392" x14ac:dyDescent="0.4">
      <c r="B982" s="57">
        <f t="shared" si="143"/>
        <v>975</v>
      </c>
      <c r="C982" s="46"/>
      <c r="D982" s="58"/>
      <c r="E982" s="59"/>
      <c r="F982" s="60"/>
      <c r="G982" s="43"/>
      <c r="H982" s="43"/>
      <c r="I982" s="53"/>
      <c r="J982" s="61"/>
      <c r="K982" s="61"/>
      <c r="L982" s="62"/>
      <c r="M982" s="61"/>
      <c r="N982" s="61"/>
      <c r="O982" s="62"/>
      <c r="P982" s="63"/>
      <c r="Q982" s="64" t="str">
        <f t="shared" si="141"/>
        <v/>
      </c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  <c r="BC982" s="43"/>
      <c r="BD982" s="43"/>
      <c r="BE982" s="43"/>
      <c r="BF982" s="43"/>
      <c r="BG982" s="43"/>
      <c r="BH982" s="43"/>
      <c r="BI982" s="43"/>
      <c r="BJ982" s="4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3"/>
      <c r="FG982" s="43"/>
      <c r="FH982" s="43"/>
      <c r="FI982" s="43"/>
      <c r="FJ982" s="43"/>
      <c r="FK982" s="43"/>
      <c r="FL982" s="43"/>
      <c r="FM982" s="43"/>
      <c r="FN982" s="43"/>
      <c r="FO982" s="43"/>
      <c r="FP982" s="43"/>
      <c r="FQ982" s="43"/>
      <c r="FR982" s="43"/>
      <c r="FS982" s="43"/>
      <c r="FT982" s="43"/>
      <c r="FU982" s="43"/>
      <c r="FV982" s="43"/>
      <c r="FW982" s="43"/>
      <c r="FX982" s="43"/>
      <c r="FY982" s="43"/>
      <c r="FZ982" s="43"/>
      <c r="GA982" s="43"/>
      <c r="GB982" s="43"/>
      <c r="GC982" s="43"/>
      <c r="GD982" s="43"/>
      <c r="GE982" s="43"/>
      <c r="GF982" s="43"/>
      <c r="GG982" s="43"/>
      <c r="GH982" s="43"/>
      <c r="GI982" s="43"/>
      <c r="GJ982" s="43"/>
      <c r="GK982" s="43"/>
      <c r="GL982" s="43"/>
      <c r="GM982" s="43"/>
      <c r="GN982" s="43"/>
      <c r="GO982" s="43"/>
      <c r="GP982" s="43"/>
      <c r="GQ982" s="43"/>
      <c r="GR982" s="43"/>
      <c r="GS982" s="43"/>
      <c r="GT982" s="43"/>
      <c r="GU982" s="43"/>
      <c r="GV982" s="43"/>
      <c r="GW982" s="43"/>
      <c r="GX982" s="43"/>
      <c r="GY982" s="43"/>
      <c r="GZ982" s="43"/>
      <c r="HA982" s="43"/>
      <c r="HB982" s="43"/>
      <c r="HC982" s="43"/>
      <c r="HD982" s="43"/>
      <c r="HE982" s="43"/>
      <c r="HF982" s="43"/>
      <c r="HG982" s="43"/>
      <c r="HH982" s="43"/>
      <c r="HI982" s="43"/>
      <c r="HJ982" s="43"/>
      <c r="HK982" s="43"/>
      <c r="HL982" s="43"/>
      <c r="HM982" s="43"/>
      <c r="HN982" s="43"/>
      <c r="HO982" s="43"/>
      <c r="HP982" s="43"/>
      <c r="HQ982" s="43"/>
      <c r="HR982" s="43"/>
      <c r="HS982" s="43"/>
      <c r="HT982" s="43"/>
      <c r="HU982" s="43"/>
      <c r="HV982" s="43"/>
      <c r="HW982" s="43"/>
      <c r="HX982" s="43"/>
      <c r="HY982" s="43"/>
      <c r="HZ982" s="43"/>
      <c r="IA982" s="43"/>
      <c r="IB982" s="43"/>
      <c r="IC982" s="43"/>
      <c r="ID982" s="43"/>
      <c r="IE982" s="43"/>
      <c r="IF982" s="43"/>
      <c r="IG982" s="43"/>
      <c r="IH982" s="43"/>
      <c r="II982" s="43"/>
      <c r="IJ982" s="43"/>
      <c r="IK982" s="43"/>
      <c r="IL982" s="43"/>
      <c r="IM982" s="43"/>
      <c r="IN982" s="43"/>
      <c r="IO982" s="43"/>
      <c r="IP982" s="43"/>
      <c r="IQ982" s="43"/>
      <c r="IR982" s="43"/>
      <c r="IS982" s="43"/>
      <c r="IT982" s="43"/>
      <c r="IU982" s="43"/>
      <c r="IV982" s="43"/>
      <c r="IW982" s="43"/>
      <c r="IX982" s="43"/>
      <c r="IY982" s="43"/>
      <c r="IZ982" s="43"/>
      <c r="JA982" s="43"/>
      <c r="JB982" s="43"/>
      <c r="JC982" s="43"/>
      <c r="JD982" s="43"/>
      <c r="JE982" s="43"/>
      <c r="JF982" s="43"/>
      <c r="JG982" s="43"/>
      <c r="JH982" s="43"/>
      <c r="JI982" s="43"/>
      <c r="JJ982" s="43"/>
      <c r="JK982" s="43"/>
      <c r="JL982" s="43"/>
      <c r="JM982" s="43"/>
      <c r="JN982" s="43"/>
      <c r="JO982" s="43"/>
      <c r="JP982" s="43"/>
      <c r="JQ982" s="43"/>
      <c r="JR982" s="43"/>
      <c r="JS982" s="43"/>
      <c r="JT982" s="43"/>
      <c r="JU982" s="43"/>
      <c r="JV982" s="43"/>
      <c r="JW982" s="43"/>
      <c r="JX982" s="43"/>
      <c r="JY982" s="43"/>
      <c r="JZ982" s="43"/>
      <c r="KA982" s="43"/>
      <c r="KB982" s="43"/>
      <c r="KC982" s="43"/>
      <c r="KD982" s="43"/>
      <c r="KE982" s="43"/>
      <c r="KF982" s="43"/>
      <c r="KG982" s="43"/>
      <c r="KH982" s="43"/>
      <c r="KI982" s="43"/>
      <c r="KJ982" s="43"/>
      <c r="KK982" s="43"/>
      <c r="KL982" s="43"/>
      <c r="KM982" s="43"/>
      <c r="KN982" s="43"/>
      <c r="KO982" s="43"/>
      <c r="KP982" s="43"/>
      <c r="KQ982" s="43"/>
      <c r="KR982" s="43"/>
      <c r="KS982" s="43"/>
      <c r="KT982" s="43"/>
      <c r="KU982" s="43"/>
      <c r="KV982" s="43"/>
      <c r="KW982" s="43"/>
      <c r="KX982" s="43"/>
      <c r="KY982" s="43"/>
      <c r="KZ982" s="43"/>
      <c r="LA982" s="43"/>
      <c r="LB982" s="43"/>
      <c r="LC982" s="43"/>
      <c r="LD982" s="43"/>
      <c r="LE982" s="43"/>
      <c r="LF982" s="43"/>
      <c r="LG982" s="43"/>
      <c r="LH982" s="43"/>
      <c r="LI982" s="43"/>
      <c r="LJ982" s="43"/>
      <c r="LK982" s="43"/>
      <c r="LL982" s="43"/>
      <c r="LM982" s="43"/>
      <c r="LN982" s="43"/>
      <c r="LO982" s="43"/>
      <c r="LP982" s="43"/>
      <c r="LQ982" s="43"/>
      <c r="LR982" s="43"/>
      <c r="LS982" s="43"/>
      <c r="LT982" s="43"/>
      <c r="LU982" s="43"/>
      <c r="LV982" s="43"/>
      <c r="LW982" s="43"/>
      <c r="LX982" s="43"/>
      <c r="LY982" s="43"/>
      <c r="LZ982" s="43"/>
      <c r="MA982" s="43"/>
      <c r="MB982" s="43"/>
      <c r="MC982" s="43"/>
      <c r="MD982" s="43"/>
      <c r="ME982" s="43"/>
      <c r="MF982" s="43"/>
      <c r="MG982" s="43"/>
      <c r="MH982" s="43"/>
      <c r="MI982" s="43"/>
      <c r="MJ982" s="43"/>
      <c r="MK982" s="43"/>
      <c r="ML982" s="43"/>
      <c r="MM982" s="43"/>
      <c r="MN982" s="43"/>
      <c r="MO982" s="43"/>
      <c r="MP982" s="43"/>
      <c r="MQ982" s="43"/>
      <c r="MR982" s="43"/>
      <c r="MS982" s="43"/>
      <c r="MT982" s="43"/>
      <c r="MU982" s="43"/>
      <c r="MV982" s="43"/>
      <c r="MW982" s="43"/>
      <c r="MX982" s="43"/>
      <c r="MY982" s="43"/>
      <c r="MZ982" s="43"/>
      <c r="NA982" s="43"/>
      <c r="NB982" s="43"/>
      <c r="NC982" s="43"/>
      <c r="ND982" s="43"/>
      <c r="NE982" s="43"/>
      <c r="NF982" s="43"/>
      <c r="NG982" s="43"/>
      <c r="NH982" s="43"/>
      <c r="NI982" s="43"/>
      <c r="NJ982" s="43"/>
      <c r="NK982" s="43"/>
      <c r="NL982" s="43"/>
      <c r="NM982" s="43"/>
      <c r="NN982" s="43"/>
      <c r="NO982" s="43"/>
      <c r="NP982" s="43"/>
      <c r="NQ982" s="43"/>
      <c r="NR982" s="43"/>
      <c r="NT982" s="66">
        <f>IF(AND(J982&lt;&gt;"",K982&lt;&gt;""),NETWORKDAYS(J982,K982,設定!$H$3:$H$39),0)</f>
        <v>0</v>
      </c>
      <c r="NU982" s="3"/>
      <c r="NV982" s="66">
        <f>IFERROR(IF(J982&lt;&gt;"",NETWORKDAYS(J982,$K$2,設定!$H$3:$H$39),0),"")</f>
        <v>0</v>
      </c>
      <c r="NW982" s="66">
        <f t="shared" si="137"/>
        <v>0</v>
      </c>
      <c r="NX982" s="3"/>
      <c r="NY982" s="68">
        <f t="shared" si="138"/>
        <v>0</v>
      </c>
      <c r="NZ982" s="68">
        <f t="shared" si="139"/>
        <v>0</v>
      </c>
      <c r="OA982" s="69">
        <f t="shared" si="140"/>
        <v>0</v>
      </c>
      <c r="OB982" s="68">
        <f t="shared" si="142"/>
        <v>0</v>
      </c>
    </row>
    <row r="983" spans="2:392" x14ac:dyDescent="0.4">
      <c r="B983" s="57">
        <f t="shared" si="143"/>
        <v>976</v>
      </c>
      <c r="C983" s="46"/>
      <c r="D983" s="58"/>
      <c r="E983" s="59"/>
      <c r="F983" s="60"/>
      <c r="G983" s="43"/>
      <c r="H983" s="43"/>
      <c r="I983" s="53"/>
      <c r="J983" s="61"/>
      <c r="K983" s="61"/>
      <c r="L983" s="62"/>
      <c r="M983" s="61"/>
      <c r="N983" s="61"/>
      <c r="O983" s="62"/>
      <c r="P983" s="63"/>
      <c r="Q983" s="64" t="str">
        <f t="shared" si="141"/>
        <v/>
      </c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  <c r="BC983" s="43"/>
      <c r="BD983" s="43"/>
      <c r="BE983" s="43"/>
      <c r="BF983" s="43"/>
      <c r="BG983" s="43"/>
      <c r="BH983" s="43"/>
      <c r="BI983" s="43"/>
      <c r="BJ983" s="4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3"/>
      <c r="FG983" s="43"/>
      <c r="FH983" s="43"/>
      <c r="FI983" s="43"/>
      <c r="FJ983" s="43"/>
      <c r="FK983" s="43"/>
      <c r="FL983" s="43"/>
      <c r="FM983" s="43"/>
      <c r="FN983" s="43"/>
      <c r="FO983" s="43"/>
      <c r="FP983" s="43"/>
      <c r="FQ983" s="43"/>
      <c r="FR983" s="43"/>
      <c r="FS983" s="43"/>
      <c r="FT983" s="43"/>
      <c r="FU983" s="43"/>
      <c r="FV983" s="43"/>
      <c r="FW983" s="43"/>
      <c r="FX983" s="43"/>
      <c r="FY983" s="43"/>
      <c r="FZ983" s="43"/>
      <c r="GA983" s="43"/>
      <c r="GB983" s="43"/>
      <c r="GC983" s="43"/>
      <c r="GD983" s="43"/>
      <c r="GE983" s="43"/>
      <c r="GF983" s="43"/>
      <c r="GG983" s="43"/>
      <c r="GH983" s="43"/>
      <c r="GI983" s="43"/>
      <c r="GJ983" s="43"/>
      <c r="GK983" s="43"/>
      <c r="GL983" s="43"/>
      <c r="GM983" s="43"/>
      <c r="GN983" s="43"/>
      <c r="GO983" s="43"/>
      <c r="GP983" s="43"/>
      <c r="GQ983" s="43"/>
      <c r="GR983" s="43"/>
      <c r="GS983" s="43"/>
      <c r="GT983" s="43"/>
      <c r="GU983" s="43"/>
      <c r="GV983" s="43"/>
      <c r="GW983" s="43"/>
      <c r="GX983" s="43"/>
      <c r="GY983" s="43"/>
      <c r="GZ983" s="43"/>
      <c r="HA983" s="43"/>
      <c r="HB983" s="43"/>
      <c r="HC983" s="43"/>
      <c r="HD983" s="43"/>
      <c r="HE983" s="43"/>
      <c r="HF983" s="43"/>
      <c r="HG983" s="43"/>
      <c r="HH983" s="43"/>
      <c r="HI983" s="43"/>
      <c r="HJ983" s="43"/>
      <c r="HK983" s="43"/>
      <c r="HL983" s="43"/>
      <c r="HM983" s="43"/>
      <c r="HN983" s="43"/>
      <c r="HO983" s="43"/>
      <c r="HP983" s="43"/>
      <c r="HQ983" s="43"/>
      <c r="HR983" s="43"/>
      <c r="HS983" s="43"/>
      <c r="HT983" s="43"/>
      <c r="HU983" s="43"/>
      <c r="HV983" s="43"/>
      <c r="HW983" s="43"/>
      <c r="HX983" s="43"/>
      <c r="HY983" s="43"/>
      <c r="HZ983" s="43"/>
      <c r="IA983" s="43"/>
      <c r="IB983" s="43"/>
      <c r="IC983" s="43"/>
      <c r="ID983" s="43"/>
      <c r="IE983" s="43"/>
      <c r="IF983" s="43"/>
      <c r="IG983" s="43"/>
      <c r="IH983" s="43"/>
      <c r="II983" s="43"/>
      <c r="IJ983" s="43"/>
      <c r="IK983" s="43"/>
      <c r="IL983" s="43"/>
      <c r="IM983" s="43"/>
      <c r="IN983" s="43"/>
      <c r="IO983" s="43"/>
      <c r="IP983" s="43"/>
      <c r="IQ983" s="43"/>
      <c r="IR983" s="43"/>
      <c r="IS983" s="43"/>
      <c r="IT983" s="43"/>
      <c r="IU983" s="43"/>
      <c r="IV983" s="43"/>
      <c r="IW983" s="43"/>
      <c r="IX983" s="43"/>
      <c r="IY983" s="43"/>
      <c r="IZ983" s="43"/>
      <c r="JA983" s="43"/>
      <c r="JB983" s="43"/>
      <c r="JC983" s="43"/>
      <c r="JD983" s="43"/>
      <c r="JE983" s="43"/>
      <c r="JF983" s="43"/>
      <c r="JG983" s="43"/>
      <c r="JH983" s="43"/>
      <c r="JI983" s="43"/>
      <c r="JJ983" s="43"/>
      <c r="JK983" s="43"/>
      <c r="JL983" s="43"/>
      <c r="JM983" s="43"/>
      <c r="JN983" s="43"/>
      <c r="JO983" s="43"/>
      <c r="JP983" s="43"/>
      <c r="JQ983" s="43"/>
      <c r="JR983" s="43"/>
      <c r="JS983" s="43"/>
      <c r="JT983" s="43"/>
      <c r="JU983" s="43"/>
      <c r="JV983" s="43"/>
      <c r="JW983" s="43"/>
      <c r="JX983" s="43"/>
      <c r="JY983" s="43"/>
      <c r="JZ983" s="43"/>
      <c r="KA983" s="43"/>
      <c r="KB983" s="43"/>
      <c r="KC983" s="43"/>
      <c r="KD983" s="43"/>
      <c r="KE983" s="43"/>
      <c r="KF983" s="43"/>
      <c r="KG983" s="43"/>
      <c r="KH983" s="43"/>
      <c r="KI983" s="43"/>
      <c r="KJ983" s="43"/>
      <c r="KK983" s="43"/>
      <c r="KL983" s="43"/>
      <c r="KM983" s="43"/>
      <c r="KN983" s="43"/>
      <c r="KO983" s="43"/>
      <c r="KP983" s="43"/>
      <c r="KQ983" s="43"/>
      <c r="KR983" s="43"/>
      <c r="KS983" s="43"/>
      <c r="KT983" s="43"/>
      <c r="KU983" s="43"/>
      <c r="KV983" s="43"/>
      <c r="KW983" s="43"/>
      <c r="KX983" s="43"/>
      <c r="KY983" s="43"/>
      <c r="KZ983" s="43"/>
      <c r="LA983" s="43"/>
      <c r="LB983" s="43"/>
      <c r="LC983" s="43"/>
      <c r="LD983" s="43"/>
      <c r="LE983" s="43"/>
      <c r="LF983" s="43"/>
      <c r="LG983" s="43"/>
      <c r="LH983" s="43"/>
      <c r="LI983" s="43"/>
      <c r="LJ983" s="43"/>
      <c r="LK983" s="43"/>
      <c r="LL983" s="43"/>
      <c r="LM983" s="43"/>
      <c r="LN983" s="43"/>
      <c r="LO983" s="43"/>
      <c r="LP983" s="43"/>
      <c r="LQ983" s="43"/>
      <c r="LR983" s="43"/>
      <c r="LS983" s="43"/>
      <c r="LT983" s="43"/>
      <c r="LU983" s="43"/>
      <c r="LV983" s="43"/>
      <c r="LW983" s="43"/>
      <c r="LX983" s="43"/>
      <c r="LY983" s="43"/>
      <c r="LZ983" s="43"/>
      <c r="MA983" s="43"/>
      <c r="MB983" s="43"/>
      <c r="MC983" s="43"/>
      <c r="MD983" s="43"/>
      <c r="ME983" s="43"/>
      <c r="MF983" s="43"/>
      <c r="MG983" s="43"/>
      <c r="MH983" s="43"/>
      <c r="MI983" s="43"/>
      <c r="MJ983" s="43"/>
      <c r="MK983" s="43"/>
      <c r="ML983" s="43"/>
      <c r="MM983" s="43"/>
      <c r="MN983" s="43"/>
      <c r="MO983" s="43"/>
      <c r="MP983" s="43"/>
      <c r="MQ983" s="43"/>
      <c r="MR983" s="43"/>
      <c r="MS983" s="43"/>
      <c r="MT983" s="43"/>
      <c r="MU983" s="43"/>
      <c r="MV983" s="43"/>
      <c r="MW983" s="43"/>
      <c r="MX983" s="43"/>
      <c r="MY983" s="43"/>
      <c r="MZ983" s="43"/>
      <c r="NA983" s="43"/>
      <c r="NB983" s="43"/>
      <c r="NC983" s="43"/>
      <c r="ND983" s="43"/>
      <c r="NE983" s="43"/>
      <c r="NF983" s="43"/>
      <c r="NG983" s="43"/>
      <c r="NH983" s="43"/>
      <c r="NI983" s="43"/>
      <c r="NJ983" s="43"/>
      <c r="NK983" s="43"/>
      <c r="NL983" s="43"/>
      <c r="NM983" s="43"/>
      <c r="NN983" s="43"/>
      <c r="NO983" s="43"/>
      <c r="NP983" s="43"/>
      <c r="NQ983" s="43"/>
      <c r="NR983" s="43"/>
      <c r="NT983" s="66">
        <f>IF(AND(J983&lt;&gt;"",K983&lt;&gt;""),NETWORKDAYS(J983,K983,設定!$H$3:$H$39),0)</f>
        <v>0</v>
      </c>
      <c r="NU983" s="3"/>
      <c r="NV983" s="66">
        <f>IFERROR(IF(J983&lt;&gt;"",NETWORKDAYS(J983,$K$2,設定!$H$3:$H$39),0),"")</f>
        <v>0</v>
      </c>
      <c r="NW983" s="66">
        <f t="shared" si="137"/>
        <v>0</v>
      </c>
      <c r="NX983" s="3"/>
      <c r="NY983" s="68">
        <f t="shared" si="138"/>
        <v>0</v>
      </c>
      <c r="NZ983" s="68">
        <f t="shared" si="139"/>
        <v>0</v>
      </c>
      <c r="OA983" s="69">
        <f t="shared" si="140"/>
        <v>0</v>
      </c>
      <c r="OB983" s="68">
        <f t="shared" si="142"/>
        <v>0</v>
      </c>
    </row>
    <row r="984" spans="2:392" x14ac:dyDescent="0.4">
      <c r="B984" s="57">
        <f t="shared" si="143"/>
        <v>977</v>
      </c>
      <c r="C984" s="46"/>
      <c r="D984" s="58"/>
      <c r="E984" s="59"/>
      <c r="F984" s="60"/>
      <c r="G984" s="43"/>
      <c r="H984" s="43"/>
      <c r="I984" s="53"/>
      <c r="J984" s="61"/>
      <c r="K984" s="61"/>
      <c r="L984" s="62"/>
      <c r="M984" s="61"/>
      <c r="N984" s="61"/>
      <c r="O984" s="62"/>
      <c r="P984" s="63"/>
      <c r="Q984" s="64" t="str">
        <f t="shared" si="141"/>
        <v/>
      </c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  <c r="BC984" s="43"/>
      <c r="BD984" s="43"/>
      <c r="BE984" s="43"/>
      <c r="BF984" s="43"/>
      <c r="BG984" s="43"/>
      <c r="BH984" s="43"/>
      <c r="BI984" s="43"/>
      <c r="BJ984" s="4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3"/>
      <c r="FG984" s="43"/>
      <c r="FH984" s="43"/>
      <c r="FI984" s="43"/>
      <c r="FJ984" s="43"/>
      <c r="FK984" s="43"/>
      <c r="FL984" s="43"/>
      <c r="FM984" s="43"/>
      <c r="FN984" s="43"/>
      <c r="FO984" s="43"/>
      <c r="FP984" s="43"/>
      <c r="FQ984" s="43"/>
      <c r="FR984" s="43"/>
      <c r="FS984" s="43"/>
      <c r="FT984" s="43"/>
      <c r="FU984" s="43"/>
      <c r="FV984" s="43"/>
      <c r="FW984" s="43"/>
      <c r="FX984" s="43"/>
      <c r="FY984" s="43"/>
      <c r="FZ984" s="43"/>
      <c r="GA984" s="43"/>
      <c r="GB984" s="43"/>
      <c r="GC984" s="43"/>
      <c r="GD984" s="43"/>
      <c r="GE984" s="43"/>
      <c r="GF984" s="43"/>
      <c r="GG984" s="43"/>
      <c r="GH984" s="43"/>
      <c r="GI984" s="43"/>
      <c r="GJ984" s="43"/>
      <c r="GK984" s="43"/>
      <c r="GL984" s="43"/>
      <c r="GM984" s="43"/>
      <c r="GN984" s="43"/>
      <c r="GO984" s="43"/>
      <c r="GP984" s="43"/>
      <c r="GQ984" s="43"/>
      <c r="GR984" s="43"/>
      <c r="GS984" s="43"/>
      <c r="GT984" s="43"/>
      <c r="GU984" s="43"/>
      <c r="GV984" s="43"/>
      <c r="GW984" s="43"/>
      <c r="GX984" s="43"/>
      <c r="GY984" s="43"/>
      <c r="GZ984" s="43"/>
      <c r="HA984" s="43"/>
      <c r="HB984" s="43"/>
      <c r="HC984" s="43"/>
      <c r="HD984" s="43"/>
      <c r="HE984" s="43"/>
      <c r="HF984" s="43"/>
      <c r="HG984" s="43"/>
      <c r="HH984" s="43"/>
      <c r="HI984" s="43"/>
      <c r="HJ984" s="43"/>
      <c r="HK984" s="43"/>
      <c r="HL984" s="43"/>
      <c r="HM984" s="43"/>
      <c r="HN984" s="43"/>
      <c r="HO984" s="43"/>
      <c r="HP984" s="43"/>
      <c r="HQ984" s="43"/>
      <c r="HR984" s="43"/>
      <c r="HS984" s="43"/>
      <c r="HT984" s="43"/>
      <c r="HU984" s="43"/>
      <c r="HV984" s="43"/>
      <c r="HW984" s="43"/>
      <c r="HX984" s="43"/>
      <c r="HY984" s="43"/>
      <c r="HZ984" s="43"/>
      <c r="IA984" s="43"/>
      <c r="IB984" s="43"/>
      <c r="IC984" s="43"/>
      <c r="ID984" s="43"/>
      <c r="IE984" s="43"/>
      <c r="IF984" s="43"/>
      <c r="IG984" s="43"/>
      <c r="IH984" s="43"/>
      <c r="II984" s="43"/>
      <c r="IJ984" s="43"/>
      <c r="IK984" s="43"/>
      <c r="IL984" s="43"/>
      <c r="IM984" s="43"/>
      <c r="IN984" s="43"/>
      <c r="IO984" s="43"/>
      <c r="IP984" s="43"/>
      <c r="IQ984" s="43"/>
      <c r="IR984" s="43"/>
      <c r="IS984" s="43"/>
      <c r="IT984" s="43"/>
      <c r="IU984" s="43"/>
      <c r="IV984" s="43"/>
      <c r="IW984" s="43"/>
      <c r="IX984" s="43"/>
      <c r="IY984" s="43"/>
      <c r="IZ984" s="43"/>
      <c r="JA984" s="43"/>
      <c r="JB984" s="43"/>
      <c r="JC984" s="43"/>
      <c r="JD984" s="43"/>
      <c r="JE984" s="43"/>
      <c r="JF984" s="43"/>
      <c r="JG984" s="43"/>
      <c r="JH984" s="43"/>
      <c r="JI984" s="43"/>
      <c r="JJ984" s="43"/>
      <c r="JK984" s="43"/>
      <c r="JL984" s="43"/>
      <c r="JM984" s="43"/>
      <c r="JN984" s="43"/>
      <c r="JO984" s="43"/>
      <c r="JP984" s="43"/>
      <c r="JQ984" s="43"/>
      <c r="JR984" s="43"/>
      <c r="JS984" s="43"/>
      <c r="JT984" s="43"/>
      <c r="JU984" s="43"/>
      <c r="JV984" s="43"/>
      <c r="JW984" s="43"/>
      <c r="JX984" s="43"/>
      <c r="JY984" s="43"/>
      <c r="JZ984" s="43"/>
      <c r="KA984" s="43"/>
      <c r="KB984" s="43"/>
      <c r="KC984" s="43"/>
      <c r="KD984" s="43"/>
      <c r="KE984" s="43"/>
      <c r="KF984" s="43"/>
      <c r="KG984" s="43"/>
      <c r="KH984" s="43"/>
      <c r="KI984" s="43"/>
      <c r="KJ984" s="43"/>
      <c r="KK984" s="43"/>
      <c r="KL984" s="43"/>
      <c r="KM984" s="43"/>
      <c r="KN984" s="43"/>
      <c r="KO984" s="43"/>
      <c r="KP984" s="43"/>
      <c r="KQ984" s="43"/>
      <c r="KR984" s="43"/>
      <c r="KS984" s="43"/>
      <c r="KT984" s="43"/>
      <c r="KU984" s="43"/>
      <c r="KV984" s="43"/>
      <c r="KW984" s="43"/>
      <c r="KX984" s="43"/>
      <c r="KY984" s="43"/>
      <c r="KZ984" s="43"/>
      <c r="LA984" s="43"/>
      <c r="LB984" s="43"/>
      <c r="LC984" s="43"/>
      <c r="LD984" s="43"/>
      <c r="LE984" s="43"/>
      <c r="LF984" s="43"/>
      <c r="LG984" s="43"/>
      <c r="LH984" s="43"/>
      <c r="LI984" s="43"/>
      <c r="LJ984" s="43"/>
      <c r="LK984" s="43"/>
      <c r="LL984" s="43"/>
      <c r="LM984" s="43"/>
      <c r="LN984" s="43"/>
      <c r="LO984" s="43"/>
      <c r="LP984" s="43"/>
      <c r="LQ984" s="43"/>
      <c r="LR984" s="43"/>
      <c r="LS984" s="43"/>
      <c r="LT984" s="43"/>
      <c r="LU984" s="43"/>
      <c r="LV984" s="43"/>
      <c r="LW984" s="43"/>
      <c r="LX984" s="43"/>
      <c r="LY984" s="43"/>
      <c r="LZ984" s="43"/>
      <c r="MA984" s="43"/>
      <c r="MB984" s="43"/>
      <c r="MC984" s="43"/>
      <c r="MD984" s="43"/>
      <c r="ME984" s="43"/>
      <c r="MF984" s="43"/>
      <c r="MG984" s="43"/>
      <c r="MH984" s="43"/>
      <c r="MI984" s="43"/>
      <c r="MJ984" s="43"/>
      <c r="MK984" s="43"/>
      <c r="ML984" s="43"/>
      <c r="MM984" s="43"/>
      <c r="MN984" s="43"/>
      <c r="MO984" s="43"/>
      <c r="MP984" s="43"/>
      <c r="MQ984" s="43"/>
      <c r="MR984" s="43"/>
      <c r="MS984" s="43"/>
      <c r="MT984" s="43"/>
      <c r="MU984" s="43"/>
      <c r="MV984" s="43"/>
      <c r="MW984" s="43"/>
      <c r="MX984" s="43"/>
      <c r="MY984" s="43"/>
      <c r="MZ984" s="43"/>
      <c r="NA984" s="43"/>
      <c r="NB984" s="43"/>
      <c r="NC984" s="43"/>
      <c r="ND984" s="43"/>
      <c r="NE984" s="43"/>
      <c r="NF984" s="43"/>
      <c r="NG984" s="43"/>
      <c r="NH984" s="43"/>
      <c r="NI984" s="43"/>
      <c r="NJ984" s="43"/>
      <c r="NK984" s="43"/>
      <c r="NL984" s="43"/>
      <c r="NM984" s="43"/>
      <c r="NN984" s="43"/>
      <c r="NO984" s="43"/>
      <c r="NP984" s="43"/>
      <c r="NQ984" s="43"/>
      <c r="NR984" s="43"/>
      <c r="NT984" s="66">
        <f>IF(AND(J984&lt;&gt;"",K984&lt;&gt;""),NETWORKDAYS(J984,K984,設定!$H$3:$H$39),0)</f>
        <v>0</v>
      </c>
      <c r="NU984" s="3"/>
      <c r="NV984" s="66">
        <f>IFERROR(IF(J984&lt;&gt;"",NETWORKDAYS(J984,$K$2,設定!$H$3:$H$39),0),"")</f>
        <v>0</v>
      </c>
      <c r="NW984" s="66">
        <f t="shared" si="137"/>
        <v>0</v>
      </c>
      <c r="NX984" s="3"/>
      <c r="NY984" s="68">
        <f t="shared" si="138"/>
        <v>0</v>
      </c>
      <c r="NZ984" s="68">
        <f t="shared" si="139"/>
        <v>0</v>
      </c>
      <c r="OA984" s="69">
        <f t="shared" si="140"/>
        <v>0</v>
      </c>
      <c r="OB984" s="68">
        <f t="shared" si="142"/>
        <v>0</v>
      </c>
    </row>
    <row r="985" spans="2:392" x14ac:dyDescent="0.4">
      <c r="B985" s="57">
        <f t="shared" si="143"/>
        <v>978</v>
      </c>
      <c r="C985" s="46"/>
      <c r="D985" s="58"/>
      <c r="E985" s="59"/>
      <c r="F985" s="60"/>
      <c r="G985" s="43"/>
      <c r="H985" s="43"/>
      <c r="I985" s="53"/>
      <c r="J985" s="61"/>
      <c r="K985" s="61"/>
      <c r="L985" s="62"/>
      <c r="M985" s="61"/>
      <c r="N985" s="61"/>
      <c r="O985" s="62"/>
      <c r="P985" s="63"/>
      <c r="Q985" s="64" t="str">
        <f t="shared" si="141"/>
        <v/>
      </c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  <c r="BC985" s="43"/>
      <c r="BD985" s="43"/>
      <c r="BE985" s="43"/>
      <c r="BF985" s="43"/>
      <c r="BG985" s="43"/>
      <c r="BH985" s="43"/>
      <c r="BI985" s="43"/>
      <c r="BJ985" s="4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3"/>
      <c r="FG985" s="43"/>
      <c r="FH985" s="43"/>
      <c r="FI985" s="43"/>
      <c r="FJ985" s="43"/>
      <c r="FK985" s="43"/>
      <c r="FL985" s="43"/>
      <c r="FM985" s="43"/>
      <c r="FN985" s="43"/>
      <c r="FO985" s="43"/>
      <c r="FP985" s="43"/>
      <c r="FQ985" s="43"/>
      <c r="FR985" s="43"/>
      <c r="FS985" s="43"/>
      <c r="FT985" s="43"/>
      <c r="FU985" s="43"/>
      <c r="FV985" s="43"/>
      <c r="FW985" s="43"/>
      <c r="FX985" s="43"/>
      <c r="FY985" s="43"/>
      <c r="FZ985" s="43"/>
      <c r="GA985" s="43"/>
      <c r="GB985" s="43"/>
      <c r="GC985" s="43"/>
      <c r="GD985" s="43"/>
      <c r="GE985" s="43"/>
      <c r="GF985" s="43"/>
      <c r="GG985" s="43"/>
      <c r="GH985" s="43"/>
      <c r="GI985" s="43"/>
      <c r="GJ985" s="43"/>
      <c r="GK985" s="43"/>
      <c r="GL985" s="43"/>
      <c r="GM985" s="43"/>
      <c r="GN985" s="43"/>
      <c r="GO985" s="43"/>
      <c r="GP985" s="43"/>
      <c r="GQ985" s="43"/>
      <c r="GR985" s="43"/>
      <c r="GS985" s="43"/>
      <c r="GT985" s="43"/>
      <c r="GU985" s="43"/>
      <c r="GV985" s="43"/>
      <c r="GW985" s="43"/>
      <c r="GX985" s="43"/>
      <c r="GY985" s="43"/>
      <c r="GZ985" s="43"/>
      <c r="HA985" s="43"/>
      <c r="HB985" s="43"/>
      <c r="HC985" s="43"/>
      <c r="HD985" s="43"/>
      <c r="HE985" s="43"/>
      <c r="HF985" s="43"/>
      <c r="HG985" s="43"/>
      <c r="HH985" s="43"/>
      <c r="HI985" s="43"/>
      <c r="HJ985" s="43"/>
      <c r="HK985" s="43"/>
      <c r="HL985" s="43"/>
      <c r="HM985" s="43"/>
      <c r="HN985" s="43"/>
      <c r="HO985" s="43"/>
      <c r="HP985" s="43"/>
      <c r="HQ985" s="43"/>
      <c r="HR985" s="43"/>
      <c r="HS985" s="43"/>
      <c r="HT985" s="43"/>
      <c r="HU985" s="43"/>
      <c r="HV985" s="43"/>
      <c r="HW985" s="43"/>
      <c r="HX985" s="43"/>
      <c r="HY985" s="43"/>
      <c r="HZ985" s="43"/>
      <c r="IA985" s="43"/>
      <c r="IB985" s="43"/>
      <c r="IC985" s="43"/>
      <c r="ID985" s="43"/>
      <c r="IE985" s="43"/>
      <c r="IF985" s="43"/>
      <c r="IG985" s="43"/>
      <c r="IH985" s="43"/>
      <c r="II985" s="43"/>
      <c r="IJ985" s="43"/>
      <c r="IK985" s="43"/>
      <c r="IL985" s="43"/>
      <c r="IM985" s="43"/>
      <c r="IN985" s="43"/>
      <c r="IO985" s="43"/>
      <c r="IP985" s="43"/>
      <c r="IQ985" s="43"/>
      <c r="IR985" s="43"/>
      <c r="IS985" s="43"/>
      <c r="IT985" s="43"/>
      <c r="IU985" s="43"/>
      <c r="IV985" s="43"/>
      <c r="IW985" s="43"/>
      <c r="IX985" s="43"/>
      <c r="IY985" s="43"/>
      <c r="IZ985" s="43"/>
      <c r="JA985" s="43"/>
      <c r="JB985" s="43"/>
      <c r="JC985" s="43"/>
      <c r="JD985" s="43"/>
      <c r="JE985" s="43"/>
      <c r="JF985" s="43"/>
      <c r="JG985" s="43"/>
      <c r="JH985" s="43"/>
      <c r="JI985" s="43"/>
      <c r="JJ985" s="43"/>
      <c r="JK985" s="43"/>
      <c r="JL985" s="43"/>
      <c r="JM985" s="43"/>
      <c r="JN985" s="43"/>
      <c r="JO985" s="43"/>
      <c r="JP985" s="43"/>
      <c r="JQ985" s="43"/>
      <c r="JR985" s="43"/>
      <c r="JS985" s="43"/>
      <c r="JT985" s="43"/>
      <c r="JU985" s="43"/>
      <c r="JV985" s="43"/>
      <c r="JW985" s="43"/>
      <c r="JX985" s="43"/>
      <c r="JY985" s="43"/>
      <c r="JZ985" s="43"/>
      <c r="KA985" s="43"/>
      <c r="KB985" s="43"/>
      <c r="KC985" s="43"/>
      <c r="KD985" s="43"/>
      <c r="KE985" s="43"/>
      <c r="KF985" s="43"/>
      <c r="KG985" s="43"/>
      <c r="KH985" s="43"/>
      <c r="KI985" s="43"/>
      <c r="KJ985" s="43"/>
      <c r="KK985" s="43"/>
      <c r="KL985" s="43"/>
      <c r="KM985" s="43"/>
      <c r="KN985" s="43"/>
      <c r="KO985" s="43"/>
      <c r="KP985" s="43"/>
      <c r="KQ985" s="43"/>
      <c r="KR985" s="43"/>
      <c r="KS985" s="43"/>
      <c r="KT985" s="43"/>
      <c r="KU985" s="43"/>
      <c r="KV985" s="43"/>
      <c r="KW985" s="43"/>
      <c r="KX985" s="43"/>
      <c r="KY985" s="43"/>
      <c r="KZ985" s="43"/>
      <c r="LA985" s="43"/>
      <c r="LB985" s="43"/>
      <c r="LC985" s="43"/>
      <c r="LD985" s="43"/>
      <c r="LE985" s="43"/>
      <c r="LF985" s="43"/>
      <c r="LG985" s="43"/>
      <c r="LH985" s="43"/>
      <c r="LI985" s="43"/>
      <c r="LJ985" s="43"/>
      <c r="LK985" s="43"/>
      <c r="LL985" s="43"/>
      <c r="LM985" s="43"/>
      <c r="LN985" s="43"/>
      <c r="LO985" s="43"/>
      <c r="LP985" s="43"/>
      <c r="LQ985" s="43"/>
      <c r="LR985" s="43"/>
      <c r="LS985" s="43"/>
      <c r="LT985" s="43"/>
      <c r="LU985" s="43"/>
      <c r="LV985" s="43"/>
      <c r="LW985" s="43"/>
      <c r="LX985" s="43"/>
      <c r="LY985" s="43"/>
      <c r="LZ985" s="43"/>
      <c r="MA985" s="43"/>
      <c r="MB985" s="43"/>
      <c r="MC985" s="43"/>
      <c r="MD985" s="43"/>
      <c r="ME985" s="43"/>
      <c r="MF985" s="43"/>
      <c r="MG985" s="43"/>
      <c r="MH985" s="43"/>
      <c r="MI985" s="43"/>
      <c r="MJ985" s="43"/>
      <c r="MK985" s="43"/>
      <c r="ML985" s="43"/>
      <c r="MM985" s="43"/>
      <c r="MN985" s="43"/>
      <c r="MO985" s="43"/>
      <c r="MP985" s="43"/>
      <c r="MQ985" s="43"/>
      <c r="MR985" s="43"/>
      <c r="MS985" s="43"/>
      <c r="MT985" s="43"/>
      <c r="MU985" s="43"/>
      <c r="MV985" s="43"/>
      <c r="MW985" s="43"/>
      <c r="MX985" s="43"/>
      <c r="MY985" s="43"/>
      <c r="MZ985" s="43"/>
      <c r="NA985" s="43"/>
      <c r="NB985" s="43"/>
      <c r="NC985" s="43"/>
      <c r="ND985" s="43"/>
      <c r="NE985" s="43"/>
      <c r="NF985" s="43"/>
      <c r="NG985" s="43"/>
      <c r="NH985" s="43"/>
      <c r="NI985" s="43"/>
      <c r="NJ985" s="43"/>
      <c r="NK985" s="43"/>
      <c r="NL985" s="43"/>
      <c r="NM985" s="43"/>
      <c r="NN985" s="43"/>
      <c r="NO985" s="43"/>
      <c r="NP985" s="43"/>
      <c r="NQ985" s="43"/>
      <c r="NR985" s="43"/>
      <c r="NT985" s="66">
        <f>IF(AND(J985&lt;&gt;"",K985&lt;&gt;""),NETWORKDAYS(J985,K985,設定!$H$3:$H$39),0)</f>
        <v>0</v>
      </c>
      <c r="NU985" s="3"/>
      <c r="NV985" s="66">
        <f>IFERROR(IF(J985&lt;&gt;"",NETWORKDAYS(J985,$K$2,設定!$H$3:$H$39),0),"")</f>
        <v>0</v>
      </c>
      <c r="NW985" s="66">
        <f t="shared" si="137"/>
        <v>0</v>
      </c>
      <c r="NX985" s="3"/>
      <c r="NY985" s="68">
        <f t="shared" si="138"/>
        <v>0</v>
      </c>
      <c r="NZ985" s="68">
        <f t="shared" si="139"/>
        <v>0</v>
      </c>
      <c r="OA985" s="69">
        <f t="shared" si="140"/>
        <v>0</v>
      </c>
      <c r="OB985" s="68">
        <f t="shared" si="142"/>
        <v>0</v>
      </c>
    </row>
    <row r="986" spans="2:392" x14ac:dyDescent="0.4">
      <c r="B986" s="57">
        <f t="shared" si="143"/>
        <v>979</v>
      </c>
      <c r="C986" s="46"/>
      <c r="D986" s="58"/>
      <c r="E986" s="59"/>
      <c r="F986" s="60"/>
      <c r="G986" s="43"/>
      <c r="H986" s="43"/>
      <c r="I986" s="53"/>
      <c r="J986" s="61"/>
      <c r="K986" s="61"/>
      <c r="L986" s="62"/>
      <c r="M986" s="61"/>
      <c r="N986" s="61"/>
      <c r="O986" s="62"/>
      <c r="P986" s="63"/>
      <c r="Q986" s="64" t="str">
        <f t="shared" si="141"/>
        <v/>
      </c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  <c r="BC986" s="43"/>
      <c r="BD986" s="43"/>
      <c r="BE986" s="43"/>
      <c r="BF986" s="43"/>
      <c r="BG986" s="43"/>
      <c r="BH986" s="43"/>
      <c r="BI986" s="43"/>
      <c r="BJ986" s="4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3"/>
      <c r="FG986" s="43"/>
      <c r="FH986" s="43"/>
      <c r="FI986" s="43"/>
      <c r="FJ986" s="43"/>
      <c r="FK986" s="43"/>
      <c r="FL986" s="43"/>
      <c r="FM986" s="43"/>
      <c r="FN986" s="43"/>
      <c r="FO986" s="43"/>
      <c r="FP986" s="43"/>
      <c r="FQ986" s="43"/>
      <c r="FR986" s="43"/>
      <c r="FS986" s="43"/>
      <c r="FT986" s="43"/>
      <c r="FU986" s="43"/>
      <c r="FV986" s="43"/>
      <c r="FW986" s="43"/>
      <c r="FX986" s="43"/>
      <c r="FY986" s="43"/>
      <c r="FZ986" s="43"/>
      <c r="GA986" s="43"/>
      <c r="GB986" s="43"/>
      <c r="GC986" s="43"/>
      <c r="GD986" s="43"/>
      <c r="GE986" s="43"/>
      <c r="GF986" s="43"/>
      <c r="GG986" s="43"/>
      <c r="GH986" s="43"/>
      <c r="GI986" s="43"/>
      <c r="GJ986" s="43"/>
      <c r="GK986" s="43"/>
      <c r="GL986" s="43"/>
      <c r="GM986" s="43"/>
      <c r="GN986" s="43"/>
      <c r="GO986" s="43"/>
      <c r="GP986" s="43"/>
      <c r="GQ986" s="43"/>
      <c r="GR986" s="43"/>
      <c r="GS986" s="43"/>
      <c r="GT986" s="43"/>
      <c r="GU986" s="43"/>
      <c r="GV986" s="43"/>
      <c r="GW986" s="43"/>
      <c r="GX986" s="43"/>
      <c r="GY986" s="43"/>
      <c r="GZ986" s="43"/>
      <c r="HA986" s="43"/>
      <c r="HB986" s="43"/>
      <c r="HC986" s="43"/>
      <c r="HD986" s="43"/>
      <c r="HE986" s="43"/>
      <c r="HF986" s="43"/>
      <c r="HG986" s="43"/>
      <c r="HH986" s="43"/>
      <c r="HI986" s="43"/>
      <c r="HJ986" s="43"/>
      <c r="HK986" s="43"/>
      <c r="HL986" s="43"/>
      <c r="HM986" s="43"/>
      <c r="HN986" s="43"/>
      <c r="HO986" s="43"/>
      <c r="HP986" s="43"/>
      <c r="HQ986" s="43"/>
      <c r="HR986" s="43"/>
      <c r="HS986" s="43"/>
      <c r="HT986" s="43"/>
      <c r="HU986" s="43"/>
      <c r="HV986" s="43"/>
      <c r="HW986" s="43"/>
      <c r="HX986" s="43"/>
      <c r="HY986" s="43"/>
      <c r="HZ986" s="43"/>
      <c r="IA986" s="43"/>
      <c r="IB986" s="43"/>
      <c r="IC986" s="43"/>
      <c r="ID986" s="43"/>
      <c r="IE986" s="43"/>
      <c r="IF986" s="43"/>
      <c r="IG986" s="43"/>
      <c r="IH986" s="43"/>
      <c r="II986" s="43"/>
      <c r="IJ986" s="43"/>
      <c r="IK986" s="43"/>
      <c r="IL986" s="43"/>
      <c r="IM986" s="43"/>
      <c r="IN986" s="43"/>
      <c r="IO986" s="43"/>
      <c r="IP986" s="43"/>
      <c r="IQ986" s="43"/>
      <c r="IR986" s="43"/>
      <c r="IS986" s="43"/>
      <c r="IT986" s="43"/>
      <c r="IU986" s="43"/>
      <c r="IV986" s="43"/>
      <c r="IW986" s="43"/>
      <c r="IX986" s="43"/>
      <c r="IY986" s="43"/>
      <c r="IZ986" s="43"/>
      <c r="JA986" s="43"/>
      <c r="JB986" s="43"/>
      <c r="JC986" s="43"/>
      <c r="JD986" s="43"/>
      <c r="JE986" s="43"/>
      <c r="JF986" s="43"/>
      <c r="JG986" s="43"/>
      <c r="JH986" s="43"/>
      <c r="JI986" s="43"/>
      <c r="JJ986" s="43"/>
      <c r="JK986" s="43"/>
      <c r="JL986" s="43"/>
      <c r="JM986" s="43"/>
      <c r="JN986" s="43"/>
      <c r="JO986" s="43"/>
      <c r="JP986" s="43"/>
      <c r="JQ986" s="43"/>
      <c r="JR986" s="43"/>
      <c r="JS986" s="43"/>
      <c r="JT986" s="43"/>
      <c r="JU986" s="43"/>
      <c r="JV986" s="43"/>
      <c r="JW986" s="43"/>
      <c r="JX986" s="43"/>
      <c r="JY986" s="43"/>
      <c r="JZ986" s="43"/>
      <c r="KA986" s="43"/>
      <c r="KB986" s="43"/>
      <c r="KC986" s="43"/>
      <c r="KD986" s="43"/>
      <c r="KE986" s="43"/>
      <c r="KF986" s="43"/>
      <c r="KG986" s="43"/>
      <c r="KH986" s="43"/>
      <c r="KI986" s="43"/>
      <c r="KJ986" s="43"/>
      <c r="KK986" s="43"/>
      <c r="KL986" s="43"/>
      <c r="KM986" s="43"/>
      <c r="KN986" s="43"/>
      <c r="KO986" s="43"/>
      <c r="KP986" s="43"/>
      <c r="KQ986" s="43"/>
      <c r="KR986" s="43"/>
      <c r="KS986" s="43"/>
      <c r="KT986" s="43"/>
      <c r="KU986" s="43"/>
      <c r="KV986" s="43"/>
      <c r="KW986" s="43"/>
      <c r="KX986" s="43"/>
      <c r="KY986" s="43"/>
      <c r="KZ986" s="43"/>
      <c r="LA986" s="43"/>
      <c r="LB986" s="43"/>
      <c r="LC986" s="43"/>
      <c r="LD986" s="43"/>
      <c r="LE986" s="43"/>
      <c r="LF986" s="43"/>
      <c r="LG986" s="43"/>
      <c r="LH986" s="43"/>
      <c r="LI986" s="43"/>
      <c r="LJ986" s="43"/>
      <c r="LK986" s="43"/>
      <c r="LL986" s="43"/>
      <c r="LM986" s="43"/>
      <c r="LN986" s="43"/>
      <c r="LO986" s="43"/>
      <c r="LP986" s="43"/>
      <c r="LQ986" s="43"/>
      <c r="LR986" s="43"/>
      <c r="LS986" s="43"/>
      <c r="LT986" s="43"/>
      <c r="LU986" s="43"/>
      <c r="LV986" s="43"/>
      <c r="LW986" s="43"/>
      <c r="LX986" s="43"/>
      <c r="LY986" s="43"/>
      <c r="LZ986" s="43"/>
      <c r="MA986" s="43"/>
      <c r="MB986" s="43"/>
      <c r="MC986" s="43"/>
      <c r="MD986" s="43"/>
      <c r="ME986" s="43"/>
      <c r="MF986" s="43"/>
      <c r="MG986" s="43"/>
      <c r="MH986" s="43"/>
      <c r="MI986" s="43"/>
      <c r="MJ986" s="43"/>
      <c r="MK986" s="43"/>
      <c r="ML986" s="43"/>
      <c r="MM986" s="43"/>
      <c r="MN986" s="43"/>
      <c r="MO986" s="43"/>
      <c r="MP986" s="43"/>
      <c r="MQ986" s="43"/>
      <c r="MR986" s="43"/>
      <c r="MS986" s="43"/>
      <c r="MT986" s="43"/>
      <c r="MU986" s="43"/>
      <c r="MV986" s="43"/>
      <c r="MW986" s="43"/>
      <c r="MX986" s="43"/>
      <c r="MY986" s="43"/>
      <c r="MZ986" s="43"/>
      <c r="NA986" s="43"/>
      <c r="NB986" s="43"/>
      <c r="NC986" s="43"/>
      <c r="ND986" s="43"/>
      <c r="NE986" s="43"/>
      <c r="NF986" s="43"/>
      <c r="NG986" s="43"/>
      <c r="NH986" s="43"/>
      <c r="NI986" s="43"/>
      <c r="NJ986" s="43"/>
      <c r="NK986" s="43"/>
      <c r="NL986" s="43"/>
      <c r="NM986" s="43"/>
      <c r="NN986" s="43"/>
      <c r="NO986" s="43"/>
      <c r="NP986" s="43"/>
      <c r="NQ986" s="43"/>
      <c r="NR986" s="43"/>
      <c r="NT986" s="66">
        <f>IF(AND(J986&lt;&gt;"",K986&lt;&gt;""),NETWORKDAYS(J986,K986,設定!$H$3:$H$39),0)</f>
        <v>0</v>
      </c>
      <c r="NU986" s="3"/>
      <c r="NV986" s="66">
        <f>IFERROR(IF(J986&lt;&gt;"",NETWORKDAYS(J986,$K$2,設定!$H$3:$H$39),0),"")</f>
        <v>0</v>
      </c>
      <c r="NW986" s="66">
        <f t="shared" si="137"/>
        <v>0</v>
      </c>
      <c r="NX986" s="3"/>
      <c r="NY986" s="68">
        <f t="shared" si="138"/>
        <v>0</v>
      </c>
      <c r="NZ986" s="68">
        <f t="shared" si="139"/>
        <v>0</v>
      </c>
      <c r="OA986" s="69">
        <f t="shared" si="140"/>
        <v>0</v>
      </c>
      <c r="OB986" s="68">
        <f t="shared" si="142"/>
        <v>0</v>
      </c>
    </row>
    <row r="987" spans="2:392" x14ac:dyDescent="0.4">
      <c r="B987" s="57">
        <f t="shared" si="143"/>
        <v>980</v>
      </c>
      <c r="C987" s="46"/>
      <c r="D987" s="58"/>
      <c r="E987" s="59"/>
      <c r="F987" s="60"/>
      <c r="G987" s="43"/>
      <c r="H987" s="43"/>
      <c r="I987" s="53"/>
      <c r="J987" s="61"/>
      <c r="K987" s="61"/>
      <c r="L987" s="62"/>
      <c r="M987" s="61"/>
      <c r="N987" s="61"/>
      <c r="O987" s="62"/>
      <c r="P987" s="63"/>
      <c r="Q987" s="64" t="str">
        <f t="shared" si="141"/>
        <v/>
      </c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  <c r="BC987" s="43"/>
      <c r="BD987" s="43"/>
      <c r="BE987" s="43"/>
      <c r="BF987" s="43"/>
      <c r="BG987" s="43"/>
      <c r="BH987" s="43"/>
      <c r="BI987" s="43"/>
      <c r="BJ987" s="4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3"/>
      <c r="FG987" s="43"/>
      <c r="FH987" s="43"/>
      <c r="FI987" s="43"/>
      <c r="FJ987" s="43"/>
      <c r="FK987" s="43"/>
      <c r="FL987" s="43"/>
      <c r="FM987" s="43"/>
      <c r="FN987" s="43"/>
      <c r="FO987" s="43"/>
      <c r="FP987" s="43"/>
      <c r="FQ987" s="43"/>
      <c r="FR987" s="43"/>
      <c r="FS987" s="43"/>
      <c r="FT987" s="43"/>
      <c r="FU987" s="43"/>
      <c r="FV987" s="43"/>
      <c r="FW987" s="43"/>
      <c r="FX987" s="43"/>
      <c r="FY987" s="43"/>
      <c r="FZ987" s="43"/>
      <c r="GA987" s="43"/>
      <c r="GB987" s="43"/>
      <c r="GC987" s="43"/>
      <c r="GD987" s="43"/>
      <c r="GE987" s="43"/>
      <c r="GF987" s="43"/>
      <c r="GG987" s="43"/>
      <c r="GH987" s="43"/>
      <c r="GI987" s="43"/>
      <c r="GJ987" s="43"/>
      <c r="GK987" s="43"/>
      <c r="GL987" s="43"/>
      <c r="GM987" s="43"/>
      <c r="GN987" s="43"/>
      <c r="GO987" s="43"/>
      <c r="GP987" s="43"/>
      <c r="GQ987" s="43"/>
      <c r="GR987" s="43"/>
      <c r="GS987" s="43"/>
      <c r="GT987" s="43"/>
      <c r="GU987" s="43"/>
      <c r="GV987" s="43"/>
      <c r="GW987" s="43"/>
      <c r="GX987" s="43"/>
      <c r="GY987" s="43"/>
      <c r="GZ987" s="43"/>
      <c r="HA987" s="43"/>
      <c r="HB987" s="43"/>
      <c r="HC987" s="43"/>
      <c r="HD987" s="43"/>
      <c r="HE987" s="43"/>
      <c r="HF987" s="43"/>
      <c r="HG987" s="43"/>
      <c r="HH987" s="43"/>
      <c r="HI987" s="43"/>
      <c r="HJ987" s="43"/>
      <c r="HK987" s="43"/>
      <c r="HL987" s="43"/>
      <c r="HM987" s="43"/>
      <c r="HN987" s="43"/>
      <c r="HO987" s="43"/>
      <c r="HP987" s="43"/>
      <c r="HQ987" s="43"/>
      <c r="HR987" s="43"/>
      <c r="HS987" s="43"/>
      <c r="HT987" s="43"/>
      <c r="HU987" s="43"/>
      <c r="HV987" s="43"/>
      <c r="HW987" s="43"/>
      <c r="HX987" s="43"/>
      <c r="HY987" s="43"/>
      <c r="HZ987" s="43"/>
      <c r="IA987" s="43"/>
      <c r="IB987" s="43"/>
      <c r="IC987" s="43"/>
      <c r="ID987" s="43"/>
      <c r="IE987" s="43"/>
      <c r="IF987" s="43"/>
      <c r="IG987" s="43"/>
      <c r="IH987" s="43"/>
      <c r="II987" s="43"/>
      <c r="IJ987" s="43"/>
      <c r="IK987" s="43"/>
      <c r="IL987" s="43"/>
      <c r="IM987" s="43"/>
      <c r="IN987" s="43"/>
      <c r="IO987" s="43"/>
      <c r="IP987" s="43"/>
      <c r="IQ987" s="43"/>
      <c r="IR987" s="43"/>
      <c r="IS987" s="43"/>
      <c r="IT987" s="43"/>
      <c r="IU987" s="43"/>
      <c r="IV987" s="43"/>
      <c r="IW987" s="43"/>
      <c r="IX987" s="43"/>
      <c r="IY987" s="43"/>
      <c r="IZ987" s="43"/>
      <c r="JA987" s="43"/>
      <c r="JB987" s="43"/>
      <c r="JC987" s="43"/>
      <c r="JD987" s="43"/>
      <c r="JE987" s="43"/>
      <c r="JF987" s="43"/>
      <c r="JG987" s="43"/>
      <c r="JH987" s="43"/>
      <c r="JI987" s="43"/>
      <c r="JJ987" s="43"/>
      <c r="JK987" s="43"/>
      <c r="JL987" s="43"/>
      <c r="JM987" s="43"/>
      <c r="JN987" s="43"/>
      <c r="JO987" s="43"/>
      <c r="JP987" s="43"/>
      <c r="JQ987" s="43"/>
      <c r="JR987" s="43"/>
      <c r="JS987" s="43"/>
      <c r="JT987" s="43"/>
      <c r="JU987" s="43"/>
      <c r="JV987" s="43"/>
      <c r="JW987" s="43"/>
      <c r="JX987" s="43"/>
      <c r="JY987" s="43"/>
      <c r="JZ987" s="43"/>
      <c r="KA987" s="43"/>
      <c r="KB987" s="43"/>
      <c r="KC987" s="43"/>
      <c r="KD987" s="43"/>
      <c r="KE987" s="43"/>
      <c r="KF987" s="43"/>
      <c r="KG987" s="43"/>
      <c r="KH987" s="43"/>
      <c r="KI987" s="43"/>
      <c r="KJ987" s="43"/>
      <c r="KK987" s="43"/>
      <c r="KL987" s="43"/>
      <c r="KM987" s="43"/>
      <c r="KN987" s="43"/>
      <c r="KO987" s="43"/>
      <c r="KP987" s="43"/>
      <c r="KQ987" s="43"/>
      <c r="KR987" s="43"/>
      <c r="KS987" s="43"/>
      <c r="KT987" s="43"/>
      <c r="KU987" s="43"/>
      <c r="KV987" s="43"/>
      <c r="KW987" s="43"/>
      <c r="KX987" s="43"/>
      <c r="KY987" s="43"/>
      <c r="KZ987" s="43"/>
      <c r="LA987" s="43"/>
      <c r="LB987" s="43"/>
      <c r="LC987" s="43"/>
      <c r="LD987" s="43"/>
      <c r="LE987" s="43"/>
      <c r="LF987" s="43"/>
      <c r="LG987" s="43"/>
      <c r="LH987" s="43"/>
      <c r="LI987" s="43"/>
      <c r="LJ987" s="43"/>
      <c r="LK987" s="43"/>
      <c r="LL987" s="43"/>
      <c r="LM987" s="43"/>
      <c r="LN987" s="43"/>
      <c r="LO987" s="43"/>
      <c r="LP987" s="43"/>
      <c r="LQ987" s="43"/>
      <c r="LR987" s="43"/>
      <c r="LS987" s="43"/>
      <c r="LT987" s="43"/>
      <c r="LU987" s="43"/>
      <c r="LV987" s="43"/>
      <c r="LW987" s="43"/>
      <c r="LX987" s="43"/>
      <c r="LY987" s="43"/>
      <c r="LZ987" s="43"/>
      <c r="MA987" s="43"/>
      <c r="MB987" s="43"/>
      <c r="MC987" s="43"/>
      <c r="MD987" s="43"/>
      <c r="ME987" s="43"/>
      <c r="MF987" s="43"/>
      <c r="MG987" s="43"/>
      <c r="MH987" s="43"/>
      <c r="MI987" s="43"/>
      <c r="MJ987" s="43"/>
      <c r="MK987" s="43"/>
      <c r="ML987" s="43"/>
      <c r="MM987" s="43"/>
      <c r="MN987" s="43"/>
      <c r="MO987" s="43"/>
      <c r="MP987" s="43"/>
      <c r="MQ987" s="43"/>
      <c r="MR987" s="43"/>
      <c r="MS987" s="43"/>
      <c r="MT987" s="43"/>
      <c r="MU987" s="43"/>
      <c r="MV987" s="43"/>
      <c r="MW987" s="43"/>
      <c r="MX987" s="43"/>
      <c r="MY987" s="43"/>
      <c r="MZ987" s="43"/>
      <c r="NA987" s="43"/>
      <c r="NB987" s="43"/>
      <c r="NC987" s="43"/>
      <c r="ND987" s="43"/>
      <c r="NE987" s="43"/>
      <c r="NF987" s="43"/>
      <c r="NG987" s="43"/>
      <c r="NH987" s="43"/>
      <c r="NI987" s="43"/>
      <c r="NJ987" s="43"/>
      <c r="NK987" s="43"/>
      <c r="NL987" s="43"/>
      <c r="NM987" s="43"/>
      <c r="NN987" s="43"/>
      <c r="NO987" s="43"/>
      <c r="NP987" s="43"/>
      <c r="NQ987" s="43"/>
      <c r="NR987" s="43"/>
      <c r="NT987" s="66">
        <f>IF(AND(J987&lt;&gt;"",K987&lt;&gt;""),NETWORKDAYS(J987,K987,設定!$H$3:$H$39),0)</f>
        <v>0</v>
      </c>
      <c r="NU987" s="3"/>
      <c r="NV987" s="66">
        <f>IFERROR(IF(J987&lt;&gt;"",NETWORKDAYS(J987,$K$2,設定!$H$3:$H$39),0),"")</f>
        <v>0</v>
      </c>
      <c r="NW987" s="66">
        <f t="shared" si="137"/>
        <v>0</v>
      </c>
      <c r="NX987" s="3"/>
      <c r="NY987" s="68">
        <f t="shared" si="138"/>
        <v>0</v>
      </c>
      <c r="NZ987" s="68">
        <f t="shared" si="139"/>
        <v>0</v>
      </c>
      <c r="OA987" s="69">
        <f t="shared" si="140"/>
        <v>0</v>
      </c>
      <c r="OB987" s="68">
        <f t="shared" si="142"/>
        <v>0</v>
      </c>
    </row>
    <row r="988" spans="2:392" x14ac:dyDescent="0.4">
      <c r="B988" s="57">
        <f t="shared" si="143"/>
        <v>981</v>
      </c>
      <c r="C988" s="46"/>
      <c r="D988" s="58"/>
      <c r="E988" s="59"/>
      <c r="F988" s="60"/>
      <c r="G988" s="43"/>
      <c r="H988" s="43"/>
      <c r="I988" s="53"/>
      <c r="J988" s="61"/>
      <c r="K988" s="61"/>
      <c r="L988" s="62"/>
      <c r="M988" s="61"/>
      <c r="N988" s="61"/>
      <c r="O988" s="62"/>
      <c r="P988" s="63"/>
      <c r="Q988" s="64" t="str">
        <f t="shared" si="141"/>
        <v/>
      </c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  <c r="BC988" s="43"/>
      <c r="BD988" s="43"/>
      <c r="BE988" s="43"/>
      <c r="BF988" s="43"/>
      <c r="BG988" s="43"/>
      <c r="BH988" s="43"/>
      <c r="BI988" s="43"/>
      <c r="BJ988" s="4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3"/>
      <c r="FG988" s="43"/>
      <c r="FH988" s="43"/>
      <c r="FI988" s="43"/>
      <c r="FJ988" s="43"/>
      <c r="FK988" s="43"/>
      <c r="FL988" s="43"/>
      <c r="FM988" s="43"/>
      <c r="FN988" s="43"/>
      <c r="FO988" s="43"/>
      <c r="FP988" s="43"/>
      <c r="FQ988" s="43"/>
      <c r="FR988" s="43"/>
      <c r="FS988" s="43"/>
      <c r="FT988" s="43"/>
      <c r="FU988" s="43"/>
      <c r="FV988" s="43"/>
      <c r="FW988" s="43"/>
      <c r="FX988" s="43"/>
      <c r="FY988" s="43"/>
      <c r="FZ988" s="43"/>
      <c r="GA988" s="43"/>
      <c r="GB988" s="43"/>
      <c r="GC988" s="43"/>
      <c r="GD988" s="43"/>
      <c r="GE988" s="43"/>
      <c r="GF988" s="43"/>
      <c r="GG988" s="43"/>
      <c r="GH988" s="43"/>
      <c r="GI988" s="43"/>
      <c r="GJ988" s="43"/>
      <c r="GK988" s="43"/>
      <c r="GL988" s="43"/>
      <c r="GM988" s="43"/>
      <c r="GN988" s="43"/>
      <c r="GO988" s="43"/>
      <c r="GP988" s="43"/>
      <c r="GQ988" s="43"/>
      <c r="GR988" s="43"/>
      <c r="GS988" s="43"/>
      <c r="GT988" s="43"/>
      <c r="GU988" s="43"/>
      <c r="GV988" s="43"/>
      <c r="GW988" s="43"/>
      <c r="GX988" s="43"/>
      <c r="GY988" s="43"/>
      <c r="GZ988" s="43"/>
      <c r="HA988" s="43"/>
      <c r="HB988" s="43"/>
      <c r="HC988" s="43"/>
      <c r="HD988" s="43"/>
      <c r="HE988" s="43"/>
      <c r="HF988" s="43"/>
      <c r="HG988" s="43"/>
      <c r="HH988" s="43"/>
      <c r="HI988" s="43"/>
      <c r="HJ988" s="43"/>
      <c r="HK988" s="43"/>
      <c r="HL988" s="43"/>
      <c r="HM988" s="43"/>
      <c r="HN988" s="43"/>
      <c r="HO988" s="43"/>
      <c r="HP988" s="43"/>
      <c r="HQ988" s="43"/>
      <c r="HR988" s="43"/>
      <c r="HS988" s="43"/>
      <c r="HT988" s="43"/>
      <c r="HU988" s="43"/>
      <c r="HV988" s="43"/>
      <c r="HW988" s="43"/>
      <c r="HX988" s="43"/>
      <c r="HY988" s="43"/>
      <c r="HZ988" s="43"/>
      <c r="IA988" s="43"/>
      <c r="IB988" s="43"/>
      <c r="IC988" s="43"/>
      <c r="ID988" s="43"/>
      <c r="IE988" s="43"/>
      <c r="IF988" s="43"/>
      <c r="IG988" s="43"/>
      <c r="IH988" s="43"/>
      <c r="II988" s="43"/>
      <c r="IJ988" s="43"/>
      <c r="IK988" s="43"/>
      <c r="IL988" s="43"/>
      <c r="IM988" s="43"/>
      <c r="IN988" s="43"/>
      <c r="IO988" s="43"/>
      <c r="IP988" s="43"/>
      <c r="IQ988" s="43"/>
      <c r="IR988" s="43"/>
      <c r="IS988" s="43"/>
      <c r="IT988" s="43"/>
      <c r="IU988" s="43"/>
      <c r="IV988" s="43"/>
      <c r="IW988" s="43"/>
      <c r="IX988" s="43"/>
      <c r="IY988" s="43"/>
      <c r="IZ988" s="43"/>
      <c r="JA988" s="43"/>
      <c r="JB988" s="43"/>
      <c r="JC988" s="43"/>
      <c r="JD988" s="43"/>
      <c r="JE988" s="43"/>
      <c r="JF988" s="43"/>
      <c r="JG988" s="43"/>
      <c r="JH988" s="43"/>
      <c r="JI988" s="43"/>
      <c r="JJ988" s="43"/>
      <c r="JK988" s="43"/>
      <c r="JL988" s="43"/>
      <c r="JM988" s="43"/>
      <c r="JN988" s="43"/>
      <c r="JO988" s="43"/>
      <c r="JP988" s="43"/>
      <c r="JQ988" s="43"/>
      <c r="JR988" s="43"/>
      <c r="JS988" s="43"/>
      <c r="JT988" s="43"/>
      <c r="JU988" s="43"/>
      <c r="JV988" s="43"/>
      <c r="JW988" s="43"/>
      <c r="JX988" s="43"/>
      <c r="JY988" s="43"/>
      <c r="JZ988" s="43"/>
      <c r="KA988" s="43"/>
      <c r="KB988" s="43"/>
      <c r="KC988" s="43"/>
      <c r="KD988" s="43"/>
      <c r="KE988" s="43"/>
      <c r="KF988" s="43"/>
      <c r="KG988" s="43"/>
      <c r="KH988" s="43"/>
      <c r="KI988" s="43"/>
      <c r="KJ988" s="43"/>
      <c r="KK988" s="43"/>
      <c r="KL988" s="43"/>
      <c r="KM988" s="43"/>
      <c r="KN988" s="43"/>
      <c r="KO988" s="43"/>
      <c r="KP988" s="43"/>
      <c r="KQ988" s="43"/>
      <c r="KR988" s="43"/>
      <c r="KS988" s="43"/>
      <c r="KT988" s="43"/>
      <c r="KU988" s="43"/>
      <c r="KV988" s="43"/>
      <c r="KW988" s="43"/>
      <c r="KX988" s="43"/>
      <c r="KY988" s="43"/>
      <c r="KZ988" s="43"/>
      <c r="LA988" s="43"/>
      <c r="LB988" s="43"/>
      <c r="LC988" s="43"/>
      <c r="LD988" s="43"/>
      <c r="LE988" s="43"/>
      <c r="LF988" s="43"/>
      <c r="LG988" s="43"/>
      <c r="LH988" s="43"/>
      <c r="LI988" s="43"/>
      <c r="LJ988" s="43"/>
      <c r="LK988" s="43"/>
      <c r="LL988" s="43"/>
      <c r="LM988" s="43"/>
      <c r="LN988" s="43"/>
      <c r="LO988" s="43"/>
      <c r="LP988" s="43"/>
      <c r="LQ988" s="43"/>
      <c r="LR988" s="43"/>
      <c r="LS988" s="43"/>
      <c r="LT988" s="43"/>
      <c r="LU988" s="43"/>
      <c r="LV988" s="43"/>
      <c r="LW988" s="43"/>
      <c r="LX988" s="43"/>
      <c r="LY988" s="43"/>
      <c r="LZ988" s="43"/>
      <c r="MA988" s="43"/>
      <c r="MB988" s="43"/>
      <c r="MC988" s="43"/>
      <c r="MD988" s="43"/>
      <c r="ME988" s="43"/>
      <c r="MF988" s="43"/>
      <c r="MG988" s="43"/>
      <c r="MH988" s="43"/>
      <c r="MI988" s="43"/>
      <c r="MJ988" s="43"/>
      <c r="MK988" s="43"/>
      <c r="ML988" s="43"/>
      <c r="MM988" s="43"/>
      <c r="MN988" s="43"/>
      <c r="MO988" s="43"/>
      <c r="MP988" s="43"/>
      <c r="MQ988" s="43"/>
      <c r="MR988" s="43"/>
      <c r="MS988" s="43"/>
      <c r="MT988" s="43"/>
      <c r="MU988" s="43"/>
      <c r="MV988" s="43"/>
      <c r="MW988" s="43"/>
      <c r="MX988" s="43"/>
      <c r="MY988" s="43"/>
      <c r="MZ988" s="43"/>
      <c r="NA988" s="43"/>
      <c r="NB988" s="43"/>
      <c r="NC988" s="43"/>
      <c r="ND988" s="43"/>
      <c r="NE988" s="43"/>
      <c r="NF988" s="43"/>
      <c r="NG988" s="43"/>
      <c r="NH988" s="43"/>
      <c r="NI988" s="43"/>
      <c r="NJ988" s="43"/>
      <c r="NK988" s="43"/>
      <c r="NL988" s="43"/>
      <c r="NM988" s="43"/>
      <c r="NN988" s="43"/>
      <c r="NO988" s="43"/>
      <c r="NP988" s="43"/>
      <c r="NQ988" s="43"/>
      <c r="NR988" s="43"/>
      <c r="NT988" s="66">
        <f>IF(AND(J988&lt;&gt;"",K988&lt;&gt;""),NETWORKDAYS(J988,K988,設定!$H$3:$H$39),0)</f>
        <v>0</v>
      </c>
      <c r="NU988" s="3"/>
      <c r="NV988" s="66">
        <f>IFERROR(IF(J988&lt;&gt;"",NETWORKDAYS(J988,$K$2,設定!$H$3:$H$39),0),"")</f>
        <v>0</v>
      </c>
      <c r="NW988" s="66">
        <f t="shared" si="137"/>
        <v>0</v>
      </c>
      <c r="NX988" s="3"/>
      <c r="NY988" s="68">
        <f t="shared" si="138"/>
        <v>0</v>
      </c>
      <c r="NZ988" s="68">
        <f t="shared" si="139"/>
        <v>0</v>
      </c>
      <c r="OA988" s="69">
        <f t="shared" si="140"/>
        <v>0</v>
      </c>
      <c r="OB988" s="68">
        <f t="shared" si="142"/>
        <v>0</v>
      </c>
    </row>
    <row r="989" spans="2:392" x14ac:dyDescent="0.4">
      <c r="B989" s="57">
        <f t="shared" si="143"/>
        <v>982</v>
      </c>
      <c r="C989" s="46"/>
      <c r="D989" s="58"/>
      <c r="E989" s="59"/>
      <c r="F989" s="60"/>
      <c r="G989" s="43"/>
      <c r="H989" s="43"/>
      <c r="I989" s="53"/>
      <c r="J989" s="61"/>
      <c r="K989" s="61"/>
      <c r="L989" s="62"/>
      <c r="M989" s="61"/>
      <c r="N989" s="61"/>
      <c r="O989" s="62"/>
      <c r="P989" s="63"/>
      <c r="Q989" s="64" t="str">
        <f t="shared" si="141"/>
        <v/>
      </c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  <c r="BC989" s="43"/>
      <c r="BD989" s="43"/>
      <c r="BE989" s="43"/>
      <c r="BF989" s="43"/>
      <c r="BG989" s="43"/>
      <c r="BH989" s="43"/>
      <c r="BI989" s="43"/>
      <c r="BJ989" s="4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3"/>
      <c r="FG989" s="43"/>
      <c r="FH989" s="43"/>
      <c r="FI989" s="43"/>
      <c r="FJ989" s="43"/>
      <c r="FK989" s="43"/>
      <c r="FL989" s="43"/>
      <c r="FM989" s="43"/>
      <c r="FN989" s="43"/>
      <c r="FO989" s="43"/>
      <c r="FP989" s="43"/>
      <c r="FQ989" s="43"/>
      <c r="FR989" s="43"/>
      <c r="FS989" s="43"/>
      <c r="FT989" s="43"/>
      <c r="FU989" s="43"/>
      <c r="FV989" s="43"/>
      <c r="FW989" s="43"/>
      <c r="FX989" s="43"/>
      <c r="FY989" s="43"/>
      <c r="FZ989" s="43"/>
      <c r="GA989" s="43"/>
      <c r="GB989" s="43"/>
      <c r="GC989" s="43"/>
      <c r="GD989" s="43"/>
      <c r="GE989" s="43"/>
      <c r="GF989" s="43"/>
      <c r="GG989" s="43"/>
      <c r="GH989" s="43"/>
      <c r="GI989" s="43"/>
      <c r="GJ989" s="43"/>
      <c r="GK989" s="43"/>
      <c r="GL989" s="43"/>
      <c r="GM989" s="43"/>
      <c r="GN989" s="43"/>
      <c r="GO989" s="43"/>
      <c r="GP989" s="43"/>
      <c r="GQ989" s="43"/>
      <c r="GR989" s="43"/>
      <c r="GS989" s="43"/>
      <c r="GT989" s="43"/>
      <c r="GU989" s="43"/>
      <c r="GV989" s="43"/>
      <c r="GW989" s="43"/>
      <c r="GX989" s="43"/>
      <c r="GY989" s="43"/>
      <c r="GZ989" s="43"/>
      <c r="HA989" s="43"/>
      <c r="HB989" s="43"/>
      <c r="HC989" s="43"/>
      <c r="HD989" s="43"/>
      <c r="HE989" s="43"/>
      <c r="HF989" s="43"/>
      <c r="HG989" s="43"/>
      <c r="HH989" s="43"/>
      <c r="HI989" s="43"/>
      <c r="HJ989" s="43"/>
      <c r="HK989" s="43"/>
      <c r="HL989" s="43"/>
      <c r="HM989" s="43"/>
      <c r="HN989" s="43"/>
      <c r="HO989" s="43"/>
      <c r="HP989" s="43"/>
      <c r="HQ989" s="43"/>
      <c r="HR989" s="43"/>
      <c r="HS989" s="43"/>
      <c r="HT989" s="43"/>
      <c r="HU989" s="43"/>
      <c r="HV989" s="43"/>
      <c r="HW989" s="43"/>
      <c r="HX989" s="43"/>
      <c r="HY989" s="43"/>
      <c r="HZ989" s="43"/>
      <c r="IA989" s="43"/>
      <c r="IB989" s="43"/>
      <c r="IC989" s="43"/>
      <c r="ID989" s="43"/>
      <c r="IE989" s="43"/>
      <c r="IF989" s="43"/>
      <c r="IG989" s="43"/>
      <c r="IH989" s="43"/>
      <c r="II989" s="43"/>
      <c r="IJ989" s="43"/>
      <c r="IK989" s="43"/>
      <c r="IL989" s="43"/>
      <c r="IM989" s="43"/>
      <c r="IN989" s="43"/>
      <c r="IO989" s="43"/>
      <c r="IP989" s="43"/>
      <c r="IQ989" s="43"/>
      <c r="IR989" s="43"/>
      <c r="IS989" s="43"/>
      <c r="IT989" s="43"/>
      <c r="IU989" s="43"/>
      <c r="IV989" s="43"/>
      <c r="IW989" s="43"/>
      <c r="IX989" s="43"/>
      <c r="IY989" s="43"/>
      <c r="IZ989" s="43"/>
      <c r="JA989" s="43"/>
      <c r="JB989" s="43"/>
      <c r="JC989" s="43"/>
      <c r="JD989" s="43"/>
      <c r="JE989" s="43"/>
      <c r="JF989" s="43"/>
      <c r="JG989" s="43"/>
      <c r="JH989" s="43"/>
      <c r="JI989" s="43"/>
      <c r="JJ989" s="43"/>
      <c r="JK989" s="43"/>
      <c r="JL989" s="43"/>
      <c r="JM989" s="43"/>
      <c r="JN989" s="43"/>
      <c r="JO989" s="43"/>
      <c r="JP989" s="43"/>
      <c r="JQ989" s="43"/>
      <c r="JR989" s="43"/>
      <c r="JS989" s="43"/>
      <c r="JT989" s="43"/>
      <c r="JU989" s="43"/>
      <c r="JV989" s="43"/>
      <c r="JW989" s="43"/>
      <c r="JX989" s="43"/>
      <c r="JY989" s="43"/>
      <c r="JZ989" s="43"/>
      <c r="KA989" s="43"/>
      <c r="KB989" s="43"/>
      <c r="KC989" s="43"/>
      <c r="KD989" s="43"/>
      <c r="KE989" s="43"/>
      <c r="KF989" s="43"/>
      <c r="KG989" s="43"/>
      <c r="KH989" s="43"/>
      <c r="KI989" s="43"/>
      <c r="KJ989" s="43"/>
      <c r="KK989" s="43"/>
      <c r="KL989" s="43"/>
      <c r="KM989" s="43"/>
      <c r="KN989" s="43"/>
      <c r="KO989" s="43"/>
      <c r="KP989" s="43"/>
      <c r="KQ989" s="43"/>
      <c r="KR989" s="43"/>
      <c r="KS989" s="43"/>
      <c r="KT989" s="43"/>
      <c r="KU989" s="43"/>
      <c r="KV989" s="43"/>
      <c r="KW989" s="43"/>
      <c r="KX989" s="43"/>
      <c r="KY989" s="43"/>
      <c r="KZ989" s="43"/>
      <c r="LA989" s="43"/>
      <c r="LB989" s="43"/>
      <c r="LC989" s="43"/>
      <c r="LD989" s="43"/>
      <c r="LE989" s="43"/>
      <c r="LF989" s="43"/>
      <c r="LG989" s="43"/>
      <c r="LH989" s="43"/>
      <c r="LI989" s="43"/>
      <c r="LJ989" s="43"/>
      <c r="LK989" s="43"/>
      <c r="LL989" s="43"/>
      <c r="LM989" s="43"/>
      <c r="LN989" s="43"/>
      <c r="LO989" s="43"/>
      <c r="LP989" s="43"/>
      <c r="LQ989" s="43"/>
      <c r="LR989" s="43"/>
      <c r="LS989" s="43"/>
      <c r="LT989" s="43"/>
      <c r="LU989" s="43"/>
      <c r="LV989" s="43"/>
      <c r="LW989" s="43"/>
      <c r="LX989" s="43"/>
      <c r="LY989" s="43"/>
      <c r="LZ989" s="43"/>
      <c r="MA989" s="43"/>
      <c r="MB989" s="43"/>
      <c r="MC989" s="43"/>
      <c r="MD989" s="43"/>
      <c r="ME989" s="43"/>
      <c r="MF989" s="43"/>
      <c r="MG989" s="43"/>
      <c r="MH989" s="43"/>
      <c r="MI989" s="43"/>
      <c r="MJ989" s="43"/>
      <c r="MK989" s="43"/>
      <c r="ML989" s="43"/>
      <c r="MM989" s="43"/>
      <c r="MN989" s="43"/>
      <c r="MO989" s="43"/>
      <c r="MP989" s="43"/>
      <c r="MQ989" s="43"/>
      <c r="MR989" s="43"/>
      <c r="MS989" s="43"/>
      <c r="MT989" s="43"/>
      <c r="MU989" s="43"/>
      <c r="MV989" s="43"/>
      <c r="MW989" s="43"/>
      <c r="MX989" s="43"/>
      <c r="MY989" s="43"/>
      <c r="MZ989" s="43"/>
      <c r="NA989" s="43"/>
      <c r="NB989" s="43"/>
      <c r="NC989" s="43"/>
      <c r="ND989" s="43"/>
      <c r="NE989" s="43"/>
      <c r="NF989" s="43"/>
      <c r="NG989" s="43"/>
      <c r="NH989" s="43"/>
      <c r="NI989" s="43"/>
      <c r="NJ989" s="43"/>
      <c r="NK989" s="43"/>
      <c r="NL989" s="43"/>
      <c r="NM989" s="43"/>
      <c r="NN989" s="43"/>
      <c r="NO989" s="43"/>
      <c r="NP989" s="43"/>
      <c r="NQ989" s="43"/>
      <c r="NR989" s="43"/>
      <c r="NT989" s="66">
        <f>IF(AND(J989&lt;&gt;"",K989&lt;&gt;""),NETWORKDAYS(J989,K989,設定!$H$3:$H$39),0)</f>
        <v>0</v>
      </c>
      <c r="NU989" s="3"/>
      <c r="NV989" s="66">
        <f>IFERROR(IF(J989&lt;&gt;"",NETWORKDAYS(J989,$K$2,設定!$H$3:$H$39),0),"")</f>
        <v>0</v>
      </c>
      <c r="NW989" s="66">
        <f t="shared" si="137"/>
        <v>0</v>
      </c>
      <c r="NX989" s="3"/>
      <c r="NY989" s="68">
        <f t="shared" si="138"/>
        <v>0</v>
      </c>
      <c r="NZ989" s="68">
        <f t="shared" si="139"/>
        <v>0</v>
      </c>
      <c r="OA989" s="69">
        <f t="shared" si="140"/>
        <v>0</v>
      </c>
      <c r="OB989" s="68">
        <f t="shared" si="142"/>
        <v>0</v>
      </c>
    </row>
    <row r="990" spans="2:392" x14ac:dyDescent="0.4">
      <c r="B990" s="57">
        <f t="shared" si="143"/>
        <v>983</v>
      </c>
      <c r="C990" s="46"/>
      <c r="D990" s="58"/>
      <c r="E990" s="59"/>
      <c r="F990" s="60"/>
      <c r="G990" s="43"/>
      <c r="H990" s="43"/>
      <c r="I990" s="53"/>
      <c r="J990" s="61"/>
      <c r="K990" s="61"/>
      <c r="L990" s="62"/>
      <c r="M990" s="61"/>
      <c r="N990" s="61"/>
      <c r="O990" s="62"/>
      <c r="P990" s="63"/>
      <c r="Q990" s="64" t="str">
        <f t="shared" si="141"/>
        <v/>
      </c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  <c r="BC990" s="43"/>
      <c r="BD990" s="43"/>
      <c r="BE990" s="43"/>
      <c r="BF990" s="43"/>
      <c r="BG990" s="43"/>
      <c r="BH990" s="43"/>
      <c r="BI990" s="43"/>
      <c r="BJ990" s="4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3"/>
      <c r="FG990" s="43"/>
      <c r="FH990" s="43"/>
      <c r="FI990" s="43"/>
      <c r="FJ990" s="43"/>
      <c r="FK990" s="43"/>
      <c r="FL990" s="43"/>
      <c r="FM990" s="43"/>
      <c r="FN990" s="43"/>
      <c r="FO990" s="43"/>
      <c r="FP990" s="43"/>
      <c r="FQ990" s="43"/>
      <c r="FR990" s="43"/>
      <c r="FS990" s="43"/>
      <c r="FT990" s="43"/>
      <c r="FU990" s="43"/>
      <c r="FV990" s="43"/>
      <c r="FW990" s="43"/>
      <c r="FX990" s="43"/>
      <c r="FY990" s="43"/>
      <c r="FZ990" s="43"/>
      <c r="GA990" s="43"/>
      <c r="GB990" s="43"/>
      <c r="GC990" s="43"/>
      <c r="GD990" s="43"/>
      <c r="GE990" s="43"/>
      <c r="GF990" s="43"/>
      <c r="GG990" s="43"/>
      <c r="GH990" s="43"/>
      <c r="GI990" s="43"/>
      <c r="GJ990" s="43"/>
      <c r="GK990" s="43"/>
      <c r="GL990" s="43"/>
      <c r="GM990" s="43"/>
      <c r="GN990" s="43"/>
      <c r="GO990" s="43"/>
      <c r="GP990" s="43"/>
      <c r="GQ990" s="43"/>
      <c r="GR990" s="43"/>
      <c r="GS990" s="43"/>
      <c r="GT990" s="43"/>
      <c r="GU990" s="43"/>
      <c r="GV990" s="43"/>
      <c r="GW990" s="43"/>
      <c r="GX990" s="43"/>
      <c r="GY990" s="43"/>
      <c r="GZ990" s="43"/>
      <c r="HA990" s="43"/>
      <c r="HB990" s="43"/>
      <c r="HC990" s="43"/>
      <c r="HD990" s="43"/>
      <c r="HE990" s="43"/>
      <c r="HF990" s="43"/>
      <c r="HG990" s="43"/>
      <c r="HH990" s="43"/>
      <c r="HI990" s="43"/>
      <c r="HJ990" s="43"/>
      <c r="HK990" s="43"/>
      <c r="HL990" s="43"/>
      <c r="HM990" s="43"/>
      <c r="HN990" s="43"/>
      <c r="HO990" s="43"/>
      <c r="HP990" s="43"/>
      <c r="HQ990" s="43"/>
      <c r="HR990" s="43"/>
      <c r="HS990" s="43"/>
      <c r="HT990" s="43"/>
      <c r="HU990" s="43"/>
      <c r="HV990" s="43"/>
      <c r="HW990" s="43"/>
      <c r="HX990" s="43"/>
      <c r="HY990" s="43"/>
      <c r="HZ990" s="43"/>
      <c r="IA990" s="43"/>
      <c r="IB990" s="43"/>
      <c r="IC990" s="43"/>
      <c r="ID990" s="43"/>
      <c r="IE990" s="43"/>
      <c r="IF990" s="43"/>
      <c r="IG990" s="43"/>
      <c r="IH990" s="43"/>
      <c r="II990" s="43"/>
      <c r="IJ990" s="43"/>
      <c r="IK990" s="43"/>
      <c r="IL990" s="43"/>
      <c r="IM990" s="43"/>
      <c r="IN990" s="43"/>
      <c r="IO990" s="43"/>
      <c r="IP990" s="43"/>
      <c r="IQ990" s="43"/>
      <c r="IR990" s="43"/>
      <c r="IS990" s="43"/>
      <c r="IT990" s="43"/>
      <c r="IU990" s="43"/>
      <c r="IV990" s="43"/>
      <c r="IW990" s="43"/>
      <c r="IX990" s="43"/>
      <c r="IY990" s="43"/>
      <c r="IZ990" s="43"/>
      <c r="JA990" s="43"/>
      <c r="JB990" s="43"/>
      <c r="JC990" s="43"/>
      <c r="JD990" s="43"/>
      <c r="JE990" s="43"/>
      <c r="JF990" s="43"/>
      <c r="JG990" s="43"/>
      <c r="JH990" s="43"/>
      <c r="JI990" s="43"/>
      <c r="JJ990" s="43"/>
      <c r="JK990" s="43"/>
      <c r="JL990" s="43"/>
      <c r="JM990" s="43"/>
      <c r="JN990" s="43"/>
      <c r="JO990" s="43"/>
      <c r="JP990" s="43"/>
      <c r="JQ990" s="43"/>
      <c r="JR990" s="43"/>
      <c r="JS990" s="43"/>
      <c r="JT990" s="43"/>
      <c r="JU990" s="43"/>
      <c r="JV990" s="43"/>
      <c r="JW990" s="43"/>
      <c r="JX990" s="43"/>
      <c r="JY990" s="43"/>
      <c r="JZ990" s="43"/>
      <c r="KA990" s="43"/>
      <c r="KB990" s="43"/>
      <c r="KC990" s="43"/>
      <c r="KD990" s="43"/>
      <c r="KE990" s="43"/>
      <c r="KF990" s="43"/>
      <c r="KG990" s="43"/>
      <c r="KH990" s="43"/>
      <c r="KI990" s="43"/>
      <c r="KJ990" s="43"/>
      <c r="KK990" s="43"/>
      <c r="KL990" s="43"/>
      <c r="KM990" s="43"/>
      <c r="KN990" s="43"/>
      <c r="KO990" s="43"/>
      <c r="KP990" s="43"/>
      <c r="KQ990" s="43"/>
      <c r="KR990" s="43"/>
      <c r="KS990" s="43"/>
      <c r="KT990" s="43"/>
      <c r="KU990" s="43"/>
      <c r="KV990" s="43"/>
      <c r="KW990" s="43"/>
      <c r="KX990" s="43"/>
      <c r="KY990" s="43"/>
      <c r="KZ990" s="43"/>
      <c r="LA990" s="43"/>
      <c r="LB990" s="43"/>
      <c r="LC990" s="43"/>
      <c r="LD990" s="43"/>
      <c r="LE990" s="43"/>
      <c r="LF990" s="43"/>
      <c r="LG990" s="43"/>
      <c r="LH990" s="43"/>
      <c r="LI990" s="43"/>
      <c r="LJ990" s="43"/>
      <c r="LK990" s="43"/>
      <c r="LL990" s="43"/>
      <c r="LM990" s="43"/>
      <c r="LN990" s="43"/>
      <c r="LO990" s="43"/>
      <c r="LP990" s="43"/>
      <c r="LQ990" s="43"/>
      <c r="LR990" s="43"/>
      <c r="LS990" s="43"/>
      <c r="LT990" s="43"/>
      <c r="LU990" s="43"/>
      <c r="LV990" s="43"/>
      <c r="LW990" s="43"/>
      <c r="LX990" s="43"/>
      <c r="LY990" s="43"/>
      <c r="LZ990" s="43"/>
      <c r="MA990" s="43"/>
      <c r="MB990" s="43"/>
      <c r="MC990" s="43"/>
      <c r="MD990" s="43"/>
      <c r="ME990" s="43"/>
      <c r="MF990" s="43"/>
      <c r="MG990" s="43"/>
      <c r="MH990" s="43"/>
      <c r="MI990" s="43"/>
      <c r="MJ990" s="43"/>
      <c r="MK990" s="43"/>
      <c r="ML990" s="43"/>
      <c r="MM990" s="43"/>
      <c r="MN990" s="43"/>
      <c r="MO990" s="43"/>
      <c r="MP990" s="43"/>
      <c r="MQ990" s="43"/>
      <c r="MR990" s="43"/>
      <c r="MS990" s="43"/>
      <c r="MT990" s="43"/>
      <c r="MU990" s="43"/>
      <c r="MV990" s="43"/>
      <c r="MW990" s="43"/>
      <c r="MX990" s="43"/>
      <c r="MY990" s="43"/>
      <c r="MZ990" s="43"/>
      <c r="NA990" s="43"/>
      <c r="NB990" s="43"/>
      <c r="NC990" s="43"/>
      <c r="ND990" s="43"/>
      <c r="NE990" s="43"/>
      <c r="NF990" s="43"/>
      <c r="NG990" s="43"/>
      <c r="NH990" s="43"/>
      <c r="NI990" s="43"/>
      <c r="NJ990" s="43"/>
      <c r="NK990" s="43"/>
      <c r="NL990" s="43"/>
      <c r="NM990" s="43"/>
      <c r="NN990" s="43"/>
      <c r="NO990" s="43"/>
      <c r="NP990" s="43"/>
      <c r="NQ990" s="43"/>
      <c r="NR990" s="43"/>
      <c r="NT990" s="66">
        <f>IF(AND(J990&lt;&gt;"",K990&lt;&gt;""),NETWORKDAYS(J990,K990,設定!$H$3:$H$39),0)</f>
        <v>0</v>
      </c>
      <c r="NU990" s="3"/>
      <c r="NV990" s="66">
        <f>IFERROR(IF(J990&lt;&gt;"",NETWORKDAYS(J990,$K$2,設定!$H$3:$H$39),0),"")</f>
        <v>0</v>
      </c>
      <c r="NW990" s="66">
        <f t="shared" si="137"/>
        <v>0</v>
      </c>
      <c r="NX990" s="3"/>
      <c r="NY990" s="68">
        <f t="shared" si="138"/>
        <v>0</v>
      </c>
      <c r="NZ990" s="68">
        <f t="shared" si="139"/>
        <v>0</v>
      </c>
      <c r="OA990" s="69">
        <f t="shared" si="140"/>
        <v>0</v>
      </c>
      <c r="OB990" s="68">
        <f t="shared" si="142"/>
        <v>0</v>
      </c>
    </row>
    <row r="991" spans="2:392" x14ac:dyDescent="0.4">
      <c r="B991" s="57">
        <f t="shared" si="143"/>
        <v>984</v>
      </c>
      <c r="C991" s="46"/>
      <c r="D991" s="58"/>
      <c r="E991" s="59"/>
      <c r="F991" s="60"/>
      <c r="G991" s="43"/>
      <c r="H991" s="43"/>
      <c r="I991" s="53"/>
      <c r="J991" s="61"/>
      <c r="K991" s="61"/>
      <c r="L991" s="62"/>
      <c r="M991" s="61"/>
      <c r="N991" s="61"/>
      <c r="O991" s="62"/>
      <c r="P991" s="63"/>
      <c r="Q991" s="64" t="str">
        <f t="shared" si="141"/>
        <v/>
      </c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  <c r="BC991" s="43"/>
      <c r="BD991" s="43"/>
      <c r="BE991" s="43"/>
      <c r="BF991" s="43"/>
      <c r="BG991" s="43"/>
      <c r="BH991" s="43"/>
      <c r="BI991" s="43"/>
      <c r="BJ991" s="4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3"/>
      <c r="FG991" s="43"/>
      <c r="FH991" s="43"/>
      <c r="FI991" s="43"/>
      <c r="FJ991" s="43"/>
      <c r="FK991" s="43"/>
      <c r="FL991" s="43"/>
      <c r="FM991" s="43"/>
      <c r="FN991" s="43"/>
      <c r="FO991" s="43"/>
      <c r="FP991" s="43"/>
      <c r="FQ991" s="43"/>
      <c r="FR991" s="43"/>
      <c r="FS991" s="43"/>
      <c r="FT991" s="43"/>
      <c r="FU991" s="43"/>
      <c r="FV991" s="43"/>
      <c r="FW991" s="43"/>
      <c r="FX991" s="43"/>
      <c r="FY991" s="43"/>
      <c r="FZ991" s="43"/>
      <c r="GA991" s="43"/>
      <c r="GB991" s="43"/>
      <c r="GC991" s="43"/>
      <c r="GD991" s="43"/>
      <c r="GE991" s="43"/>
      <c r="GF991" s="43"/>
      <c r="GG991" s="43"/>
      <c r="GH991" s="43"/>
      <c r="GI991" s="43"/>
      <c r="GJ991" s="43"/>
      <c r="GK991" s="43"/>
      <c r="GL991" s="43"/>
      <c r="GM991" s="43"/>
      <c r="GN991" s="43"/>
      <c r="GO991" s="43"/>
      <c r="GP991" s="43"/>
      <c r="GQ991" s="43"/>
      <c r="GR991" s="43"/>
      <c r="GS991" s="43"/>
      <c r="GT991" s="43"/>
      <c r="GU991" s="43"/>
      <c r="GV991" s="43"/>
      <c r="GW991" s="43"/>
      <c r="GX991" s="43"/>
      <c r="GY991" s="43"/>
      <c r="GZ991" s="43"/>
      <c r="HA991" s="43"/>
      <c r="HB991" s="43"/>
      <c r="HC991" s="43"/>
      <c r="HD991" s="43"/>
      <c r="HE991" s="43"/>
      <c r="HF991" s="43"/>
      <c r="HG991" s="43"/>
      <c r="HH991" s="43"/>
      <c r="HI991" s="43"/>
      <c r="HJ991" s="43"/>
      <c r="HK991" s="43"/>
      <c r="HL991" s="43"/>
      <c r="HM991" s="43"/>
      <c r="HN991" s="43"/>
      <c r="HO991" s="43"/>
      <c r="HP991" s="43"/>
      <c r="HQ991" s="43"/>
      <c r="HR991" s="43"/>
      <c r="HS991" s="43"/>
      <c r="HT991" s="43"/>
      <c r="HU991" s="43"/>
      <c r="HV991" s="43"/>
      <c r="HW991" s="43"/>
      <c r="HX991" s="43"/>
      <c r="HY991" s="43"/>
      <c r="HZ991" s="43"/>
      <c r="IA991" s="43"/>
      <c r="IB991" s="43"/>
      <c r="IC991" s="43"/>
      <c r="ID991" s="43"/>
      <c r="IE991" s="43"/>
      <c r="IF991" s="43"/>
      <c r="IG991" s="43"/>
      <c r="IH991" s="43"/>
      <c r="II991" s="43"/>
      <c r="IJ991" s="43"/>
      <c r="IK991" s="43"/>
      <c r="IL991" s="43"/>
      <c r="IM991" s="43"/>
      <c r="IN991" s="43"/>
      <c r="IO991" s="43"/>
      <c r="IP991" s="43"/>
      <c r="IQ991" s="43"/>
      <c r="IR991" s="43"/>
      <c r="IS991" s="43"/>
      <c r="IT991" s="43"/>
      <c r="IU991" s="43"/>
      <c r="IV991" s="43"/>
      <c r="IW991" s="43"/>
      <c r="IX991" s="43"/>
      <c r="IY991" s="43"/>
      <c r="IZ991" s="43"/>
      <c r="JA991" s="43"/>
      <c r="JB991" s="43"/>
      <c r="JC991" s="43"/>
      <c r="JD991" s="43"/>
      <c r="JE991" s="43"/>
      <c r="JF991" s="43"/>
      <c r="JG991" s="43"/>
      <c r="JH991" s="43"/>
      <c r="JI991" s="43"/>
      <c r="JJ991" s="43"/>
      <c r="JK991" s="43"/>
      <c r="JL991" s="43"/>
      <c r="JM991" s="43"/>
      <c r="JN991" s="43"/>
      <c r="JO991" s="43"/>
      <c r="JP991" s="43"/>
      <c r="JQ991" s="43"/>
      <c r="JR991" s="43"/>
      <c r="JS991" s="43"/>
      <c r="JT991" s="43"/>
      <c r="JU991" s="43"/>
      <c r="JV991" s="43"/>
      <c r="JW991" s="43"/>
      <c r="JX991" s="43"/>
      <c r="JY991" s="43"/>
      <c r="JZ991" s="43"/>
      <c r="KA991" s="43"/>
      <c r="KB991" s="43"/>
      <c r="KC991" s="43"/>
      <c r="KD991" s="43"/>
      <c r="KE991" s="43"/>
      <c r="KF991" s="43"/>
      <c r="KG991" s="43"/>
      <c r="KH991" s="43"/>
      <c r="KI991" s="43"/>
      <c r="KJ991" s="43"/>
      <c r="KK991" s="43"/>
      <c r="KL991" s="43"/>
      <c r="KM991" s="43"/>
      <c r="KN991" s="43"/>
      <c r="KO991" s="43"/>
      <c r="KP991" s="43"/>
      <c r="KQ991" s="43"/>
      <c r="KR991" s="43"/>
      <c r="KS991" s="43"/>
      <c r="KT991" s="43"/>
      <c r="KU991" s="43"/>
      <c r="KV991" s="43"/>
      <c r="KW991" s="43"/>
      <c r="KX991" s="43"/>
      <c r="KY991" s="43"/>
      <c r="KZ991" s="43"/>
      <c r="LA991" s="43"/>
      <c r="LB991" s="43"/>
      <c r="LC991" s="43"/>
      <c r="LD991" s="43"/>
      <c r="LE991" s="43"/>
      <c r="LF991" s="43"/>
      <c r="LG991" s="43"/>
      <c r="LH991" s="43"/>
      <c r="LI991" s="43"/>
      <c r="LJ991" s="43"/>
      <c r="LK991" s="43"/>
      <c r="LL991" s="43"/>
      <c r="LM991" s="43"/>
      <c r="LN991" s="43"/>
      <c r="LO991" s="43"/>
      <c r="LP991" s="43"/>
      <c r="LQ991" s="43"/>
      <c r="LR991" s="43"/>
      <c r="LS991" s="43"/>
      <c r="LT991" s="43"/>
      <c r="LU991" s="43"/>
      <c r="LV991" s="43"/>
      <c r="LW991" s="43"/>
      <c r="LX991" s="43"/>
      <c r="LY991" s="43"/>
      <c r="LZ991" s="43"/>
      <c r="MA991" s="43"/>
      <c r="MB991" s="43"/>
      <c r="MC991" s="43"/>
      <c r="MD991" s="43"/>
      <c r="ME991" s="43"/>
      <c r="MF991" s="43"/>
      <c r="MG991" s="43"/>
      <c r="MH991" s="43"/>
      <c r="MI991" s="43"/>
      <c r="MJ991" s="43"/>
      <c r="MK991" s="43"/>
      <c r="ML991" s="43"/>
      <c r="MM991" s="43"/>
      <c r="MN991" s="43"/>
      <c r="MO991" s="43"/>
      <c r="MP991" s="43"/>
      <c r="MQ991" s="43"/>
      <c r="MR991" s="43"/>
      <c r="MS991" s="43"/>
      <c r="MT991" s="43"/>
      <c r="MU991" s="43"/>
      <c r="MV991" s="43"/>
      <c r="MW991" s="43"/>
      <c r="MX991" s="43"/>
      <c r="MY991" s="43"/>
      <c r="MZ991" s="43"/>
      <c r="NA991" s="43"/>
      <c r="NB991" s="43"/>
      <c r="NC991" s="43"/>
      <c r="ND991" s="43"/>
      <c r="NE991" s="43"/>
      <c r="NF991" s="43"/>
      <c r="NG991" s="43"/>
      <c r="NH991" s="43"/>
      <c r="NI991" s="43"/>
      <c r="NJ991" s="43"/>
      <c r="NK991" s="43"/>
      <c r="NL991" s="43"/>
      <c r="NM991" s="43"/>
      <c r="NN991" s="43"/>
      <c r="NO991" s="43"/>
      <c r="NP991" s="43"/>
      <c r="NQ991" s="43"/>
      <c r="NR991" s="43"/>
      <c r="NT991" s="66">
        <f>IF(AND(J991&lt;&gt;"",K991&lt;&gt;""),NETWORKDAYS(J991,K991,設定!$H$3:$H$39),0)</f>
        <v>0</v>
      </c>
      <c r="NU991" s="3"/>
      <c r="NV991" s="66">
        <f>IFERROR(IF(J991&lt;&gt;"",NETWORKDAYS(J991,$K$2,設定!$H$3:$H$39),0),"")</f>
        <v>0</v>
      </c>
      <c r="NW991" s="66">
        <f t="shared" si="137"/>
        <v>0</v>
      </c>
      <c r="NX991" s="3"/>
      <c r="NY991" s="68">
        <f t="shared" si="138"/>
        <v>0</v>
      </c>
      <c r="NZ991" s="68">
        <f t="shared" si="139"/>
        <v>0</v>
      </c>
      <c r="OA991" s="69">
        <f t="shared" si="140"/>
        <v>0</v>
      </c>
      <c r="OB991" s="68">
        <f t="shared" si="142"/>
        <v>0</v>
      </c>
    </row>
    <row r="992" spans="2:392" x14ac:dyDescent="0.4">
      <c r="B992" s="57">
        <f t="shared" si="143"/>
        <v>985</v>
      </c>
      <c r="C992" s="46"/>
      <c r="D992" s="58"/>
      <c r="E992" s="59"/>
      <c r="F992" s="60"/>
      <c r="G992" s="43"/>
      <c r="H992" s="43"/>
      <c r="I992" s="53"/>
      <c r="J992" s="61"/>
      <c r="K992" s="61"/>
      <c r="L992" s="62"/>
      <c r="M992" s="61"/>
      <c r="N992" s="61"/>
      <c r="O992" s="62"/>
      <c r="P992" s="63"/>
      <c r="Q992" s="64" t="str">
        <f t="shared" si="141"/>
        <v/>
      </c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  <c r="BC992" s="43"/>
      <c r="BD992" s="43"/>
      <c r="BE992" s="43"/>
      <c r="BF992" s="43"/>
      <c r="BG992" s="43"/>
      <c r="BH992" s="43"/>
      <c r="BI992" s="43"/>
      <c r="BJ992" s="4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3"/>
      <c r="FG992" s="43"/>
      <c r="FH992" s="43"/>
      <c r="FI992" s="43"/>
      <c r="FJ992" s="43"/>
      <c r="FK992" s="43"/>
      <c r="FL992" s="43"/>
      <c r="FM992" s="43"/>
      <c r="FN992" s="43"/>
      <c r="FO992" s="43"/>
      <c r="FP992" s="43"/>
      <c r="FQ992" s="43"/>
      <c r="FR992" s="43"/>
      <c r="FS992" s="43"/>
      <c r="FT992" s="43"/>
      <c r="FU992" s="43"/>
      <c r="FV992" s="43"/>
      <c r="FW992" s="43"/>
      <c r="FX992" s="43"/>
      <c r="FY992" s="43"/>
      <c r="FZ992" s="43"/>
      <c r="GA992" s="43"/>
      <c r="GB992" s="43"/>
      <c r="GC992" s="43"/>
      <c r="GD992" s="43"/>
      <c r="GE992" s="43"/>
      <c r="GF992" s="43"/>
      <c r="GG992" s="43"/>
      <c r="GH992" s="43"/>
      <c r="GI992" s="43"/>
      <c r="GJ992" s="43"/>
      <c r="GK992" s="43"/>
      <c r="GL992" s="43"/>
      <c r="GM992" s="43"/>
      <c r="GN992" s="43"/>
      <c r="GO992" s="43"/>
      <c r="GP992" s="43"/>
      <c r="GQ992" s="43"/>
      <c r="GR992" s="43"/>
      <c r="GS992" s="43"/>
      <c r="GT992" s="43"/>
      <c r="GU992" s="43"/>
      <c r="GV992" s="43"/>
      <c r="GW992" s="43"/>
      <c r="GX992" s="43"/>
      <c r="GY992" s="43"/>
      <c r="GZ992" s="43"/>
      <c r="HA992" s="43"/>
      <c r="HB992" s="43"/>
      <c r="HC992" s="43"/>
      <c r="HD992" s="43"/>
      <c r="HE992" s="43"/>
      <c r="HF992" s="43"/>
      <c r="HG992" s="43"/>
      <c r="HH992" s="43"/>
      <c r="HI992" s="43"/>
      <c r="HJ992" s="43"/>
      <c r="HK992" s="43"/>
      <c r="HL992" s="43"/>
      <c r="HM992" s="43"/>
      <c r="HN992" s="43"/>
      <c r="HO992" s="43"/>
      <c r="HP992" s="43"/>
      <c r="HQ992" s="43"/>
      <c r="HR992" s="43"/>
      <c r="HS992" s="43"/>
      <c r="HT992" s="43"/>
      <c r="HU992" s="43"/>
      <c r="HV992" s="43"/>
      <c r="HW992" s="43"/>
      <c r="HX992" s="43"/>
      <c r="HY992" s="43"/>
      <c r="HZ992" s="43"/>
      <c r="IA992" s="43"/>
      <c r="IB992" s="43"/>
      <c r="IC992" s="43"/>
      <c r="ID992" s="43"/>
      <c r="IE992" s="43"/>
      <c r="IF992" s="43"/>
      <c r="IG992" s="43"/>
      <c r="IH992" s="43"/>
      <c r="II992" s="43"/>
      <c r="IJ992" s="43"/>
      <c r="IK992" s="43"/>
      <c r="IL992" s="43"/>
      <c r="IM992" s="43"/>
      <c r="IN992" s="43"/>
      <c r="IO992" s="43"/>
      <c r="IP992" s="43"/>
      <c r="IQ992" s="43"/>
      <c r="IR992" s="43"/>
      <c r="IS992" s="43"/>
      <c r="IT992" s="43"/>
      <c r="IU992" s="43"/>
      <c r="IV992" s="43"/>
      <c r="IW992" s="43"/>
      <c r="IX992" s="43"/>
      <c r="IY992" s="43"/>
      <c r="IZ992" s="43"/>
      <c r="JA992" s="43"/>
      <c r="JB992" s="43"/>
      <c r="JC992" s="43"/>
      <c r="JD992" s="43"/>
      <c r="JE992" s="43"/>
      <c r="JF992" s="43"/>
      <c r="JG992" s="43"/>
      <c r="JH992" s="43"/>
      <c r="JI992" s="43"/>
      <c r="JJ992" s="43"/>
      <c r="JK992" s="43"/>
      <c r="JL992" s="43"/>
      <c r="JM992" s="43"/>
      <c r="JN992" s="43"/>
      <c r="JO992" s="43"/>
      <c r="JP992" s="43"/>
      <c r="JQ992" s="43"/>
      <c r="JR992" s="43"/>
      <c r="JS992" s="43"/>
      <c r="JT992" s="43"/>
      <c r="JU992" s="43"/>
      <c r="JV992" s="43"/>
      <c r="JW992" s="43"/>
      <c r="JX992" s="43"/>
      <c r="JY992" s="43"/>
      <c r="JZ992" s="43"/>
      <c r="KA992" s="43"/>
      <c r="KB992" s="43"/>
      <c r="KC992" s="43"/>
      <c r="KD992" s="43"/>
      <c r="KE992" s="43"/>
      <c r="KF992" s="43"/>
      <c r="KG992" s="43"/>
      <c r="KH992" s="43"/>
      <c r="KI992" s="43"/>
      <c r="KJ992" s="43"/>
      <c r="KK992" s="43"/>
      <c r="KL992" s="43"/>
      <c r="KM992" s="43"/>
      <c r="KN992" s="43"/>
      <c r="KO992" s="43"/>
      <c r="KP992" s="43"/>
      <c r="KQ992" s="43"/>
      <c r="KR992" s="43"/>
      <c r="KS992" s="43"/>
      <c r="KT992" s="43"/>
      <c r="KU992" s="43"/>
      <c r="KV992" s="43"/>
      <c r="KW992" s="43"/>
      <c r="KX992" s="43"/>
      <c r="KY992" s="43"/>
      <c r="KZ992" s="43"/>
      <c r="LA992" s="43"/>
      <c r="LB992" s="43"/>
      <c r="LC992" s="43"/>
      <c r="LD992" s="43"/>
      <c r="LE992" s="43"/>
      <c r="LF992" s="43"/>
      <c r="LG992" s="43"/>
      <c r="LH992" s="43"/>
      <c r="LI992" s="43"/>
      <c r="LJ992" s="43"/>
      <c r="LK992" s="43"/>
      <c r="LL992" s="43"/>
      <c r="LM992" s="43"/>
      <c r="LN992" s="43"/>
      <c r="LO992" s="43"/>
      <c r="LP992" s="43"/>
      <c r="LQ992" s="43"/>
      <c r="LR992" s="43"/>
      <c r="LS992" s="43"/>
      <c r="LT992" s="43"/>
      <c r="LU992" s="43"/>
      <c r="LV992" s="43"/>
      <c r="LW992" s="43"/>
      <c r="LX992" s="43"/>
      <c r="LY992" s="43"/>
      <c r="LZ992" s="43"/>
      <c r="MA992" s="43"/>
      <c r="MB992" s="43"/>
      <c r="MC992" s="43"/>
      <c r="MD992" s="43"/>
      <c r="ME992" s="43"/>
      <c r="MF992" s="43"/>
      <c r="MG992" s="43"/>
      <c r="MH992" s="43"/>
      <c r="MI992" s="43"/>
      <c r="MJ992" s="43"/>
      <c r="MK992" s="43"/>
      <c r="ML992" s="43"/>
      <c r="MM992" s="43"/>
      <c r="MN992" s="43"/>
      <c r="MO992" s="43"/>
      <c r="MP992" s="43"/>
      <c r="MQ992" s="43"/>
      <c r="MR992" s="43"/>
      <c r="MS992" s="43"/>
      <c r="MT992" s="43"/>
      <c r="MU992" s="43"/>
      <c r="MV992" s="43"/>
      <c r="MW992" s="43"/>
      <c r="MX992" s="43"/>
      <c r="MY992" s="43"/>
      <c r="MZ992" s="43"/>
      <c r="NA992" s="43"/>
      <c r="NB992" s="43"/>
      <c r="NC992" s="43"/>
      <c r="ND992" s="43"/>
      <c r="NE992" s="43"/>
      <c r="NF992" s="43"/>
      <c r="NG992" s="43"/>
      <c r="NH992" s="43"/>
      <c r="NI992" s="43"/>
      <c r="NJ992" s="43"/>
      <c r="NK992" s="43"/>
      <c r="NL992" s="43"/>
      <c r="NM992" s="43"/>
      <c r="NN992" s="43"/>
      <c r="NO992" s="43"/>
      <c r="NP992" s="43"/>
      <c r="NQ992" s="43"/>
      <c r="NR992" s="43"/>
      <c r="NT992" s="66">
        <f>IF(AND(J992&lt;&gt;"",K992&lt;&gt;""),NETWORKDAYS(J992,K992,設定!$H$3:$H$39),0)</f>
        <v>0</v>
      </c>
      <c r="NU992" s="3"/>
      <c r="NV992" s="66">
        <f>IFERROR(IF(J992&lt;&gt;"",NETWORKDAYS(J992,$K$2,設定!$H$3:$H$39),0),"")</f>
        <v>0</v>
      </c>
      <c r="NW992" s="66">
        <f t="shared" si="137"/>
        <v>0</v>
      </c>
      <c r="NX992" s="3"/>
      <c r="NY992" s="68">
        <f t="shared" si="138"/>
        <v>0</v>
      </c>
      <c r="NZ992" s="68">
        <f t="shared" si="139"/>
        <v>0</v>
      </c>
      <c r="OA992" s="69">
        <f t="shared" si="140"/>
        <v>0</v>
      </c>
      <c r="OB992" s="68">
        <f t="shared" si="142"/>
        <v>0</v>
      </c>
    </row>
    <row r="993" spans="2:392" x14ac:dyDescent="0.4">
      <c r="B993" s="57">
        <f t="shared" si="143"/>
        <v>986</v>
      </c>
      <c r="C993" s="46"/>
      <c r="D993" s="58"/>
      <c r="E993" s="59"/>
      <c r="F993" s="60"/>
      <c r="G993" s="43"/>
      <c r="H993" s="43"/>
      <c r="I993" s="53"/>
      <c r="J993" s="61"/>
      <c r="K993" s="61"/>
      <c r="L993" s="62"/>
      <c r="M993" s="61"/>
      <c r="N993" s="61"/>
      <c r="O993" s="62"/>
      <c r="P993" s="63"/>
      <c r="Q993" s="64" t="str">
        <f t="shared" si="141"/>
        <v/>
      </c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  <c r="BC993" s="43"/>
      <c r="BD993" s="43"/>
      <c r="BE993" s="43"/>
      <c r="BF993" s="43"/>
      <c r="BG993" s="43"/>
      <c r="BH993" s="43"/>
      <c r="BI993" s="43"/>
      <c r="BJ993" s="4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3"/>
      <c r="FG993" s="43"/>
      <c r="FH993" s="43"/>
      <c r="FI993" s="43"/>
      <c r="FJ993" s="43"/>
      <c r="FK993" s="43"/>
      <c r="FL993" s="43"/>
      <c r="FM993" s="43"/>
      <c r="FN993" s="43"/>
      <c r="FO993" s="43"/>
      <c r="FP993" s="43"/>
      <c r="FQ993" s="43"/>
      <c r="FR993" s="43"/>
      <c r="FS993" s="43"/>
      <c r="FT993" s="43"/>
      <c r="FU993" s="43"/>
      <c r="FV993" s="43"/>
      <c r="FW993" s="43"/>
      <c r="FX993" s="43"/>
      <c r="FY993" s="43"/>
      <c r="FZ993" s="43"/>
      <c r="GA993" s="43"/>
      <c r="GB993" s="43"/>
      <c r="GC993" s="43"/>
      <c r="GD993" s="43"/>
      <c r="GE993" s="43"/>
      <c r="GF993" s="43"/>
      <c r="GG993" s="43"/>
      <c r="GH993" s="43"/>
      <c r="GI993" s="43"/>
      <c r="GJ993" s="43"/>
      <c r="GK993" s="43"/>
      <c r="GL993" s="43"/>
      <c r="GM993" s="43"/>
      <c r="GN993" s="43"/>
      <c r="GO993" s="43"/>
      <c r="GP993" s="43"/>
      <c r="GQ993" s="43"/>
      <c r="GR993" s="43"/>
      <c r="GS993" s="43"/>
      <c r="GT993" s="43"/>
      <c r="GU993" s="43"/>
      <c r="GV993" s="43"/>
      <c r="GW993" s="43"/>
      <c r="GX993" s="43"/>
      <c r="GY993" s="43"/>
      <c r="GZ993" s="43"/>
      <c r="HA993" s="43"/>
      <c r="HB993" s="43"/>
      <c r="HC993" s="43"/>
      <c r="HD993" s="43"/>
      <c r="HE993" s="43"/>
      <c r="HF993" s="43"/>
      <c r="HG993" s="43"/>
      <c r="HH993" s="43"/>
      <c r="HI993" s="43"/>
      <c r="HJ993" s="43"/>
      <c r="HK993" s="43"/>
      <c r="HL993" s="43"/>
      <c r="HM993" s="43"/>
      <c r="HN993" s="43"/>
      <c r="HO993" s="43"/>
      <c r="HP993" s="43"/>
      <c r="HQ993" s="43"/>
      <c r="HR993" s="43"/>
      <c r="HS993" s="43"/>
      <c r="HT993" s="43"/>
      <c r="HU993" s="43"/>
      <c r="HV993" s="43"/>
      <c r="HW993" s="43"/>
      <c r="HX993" s="43"/>
      <c r="HY993" s="43"/>
      <c r="HZ993" s="43"/>
      <c r="IA993" s="43"/>
      <c r="IB993" s="43"/>
      <c r="IC993" s="43"/>
      <c r="ID993" s="43"/>
      <c r="IE993" s="43"/>
      <c r="IF993" s="43"/>
      <c r="IG993" s="43"/>
      <c r="IH993" s="43"/>
      <c r="II993" s="43"/>
      <c r="IJ993" s="43"/>
      <c r="IK993" s="43"/>
      <c r="IL993" s="43"/>
      <c r="IM993" s="43"/>
      <c r="IN993" s="43"/>
      <c r="IO993" s="43"/>
      <c r="IP993" s="43"/>
      <c r="IQ993" s="43"/>
      <c r="IR993" s="43"/>
      <c r="IS993" s="43"/>
      <c r="IT993" s="43"/>
      <c r="IU993" s="43"/>
      <c r="IV993" s="43"/>
      <c r="IW993" s="43"/>
      <c r="IX993" s="43"/>
      <c r="IY993" s="43"/>
      <c r="IZ993" s="43"/>
      <c r="JA993" s="43"/>
      <c r="JB993" s="43"/>
      <c r="JC993" s="43"/>
      <c r="JD993" s="43"/>
      <c r="JE993" s="43"/>
      <c r="JF993" s="43"/>
      <c r="JG993" s="43"/>
      <c r="JH993" s="43"/>
      <c r="JI993" s="43"/>
      <c r="JJ993" s="43"/>
      <c r="JK993" s="43"/>
      <c r="JL993" s="43"/>
      <c r="JM993" s="43"/>
      <c r="JN993" s="43"/>
      <c r="JO993" s="43"/>
      <c r="JP993" s="43"/>
      <c r="JQ993" s="43"/>
      <c r="JR993" s="43"/>
      <c r="JS993" s="43"/>
      <c r="JT993" s="43"/>
      <c r="JU993" s="43"/>
      <c r="JV993" s="43"/>
      <c r="JW993" s="43"/>
      <c r="JX993" s="43"/>
      <c r="JY993" s="43"/>
      <c r="JZ993" s="43"/>
      <c r="KA993" s="43"/>
      <c r="KB993" s="43"/>
      <c r="KC993" s="43"/>
      <c r="KD993" s="43"/>
      <c r="KE993" s="43"/>
      <c r="KF993" s="43"/>
      <c r="KG993" s="43"/>
      <c r="KH993" s="43"/>
      <c r="KI993" s="43"/>
      <c r="KJ993" s="43"/>
      <c r="KK993" s="43"/>
      <c r="KL993" s="43"/>
      <c r="KM993" s="43"/>
      <c r="KN993" s="43"/>
      <c r="KO993" s="43"/>
      <c r="KP993" s="43"/>
      <c r="KQ993" s="43"/>
      <c r="KR993" s="43"/>
      <c r="KS993" s="43"/>
      <c r="KT993" s="43"/>
      <c r="KU993" s="43"/>
      <c r="KV993" s="43"/>
      <c r="KW993" s="43"/>
      <c r="KX993" s="43"/>
      <c r="KY993" s="43"/>
      <c r="KZ993" s="43"/>
      <c r="LA993" s="43"/>
      <c r="LB993" s="43"/>
      <c r="LC993" s="43"/>
      <c r="LD993" s="43"/>
      <c r="LE993" s="43"/>
      <c r="LF993" s="43"/>
      <c r="LG993" s="43"/>
      <c r="LH993" s="43"/>
      <c r="LI993" s="43"/>
      <c r="LJ993" s="43"/>
      <c r="LK993" s="43"/>
      <c r="LL993" s="43"/>
      <c r="LM993" s="43"/>
      <c r="LN993" s="43"/>
      <c r="LO993" s="43"/>
      <c r="LP993" s="43"/>
      <c r="LQ993" s="43"/>
      <c r="LR993" s="43"/>
      <c r="LS993" s="43"/>
      <c r="LT993" s="43"/>
      <c r="LU993" s="43"/>
      <c r="LV993" s="43"/>
      <c r="LW993" s="43"/>
      <c r="LX993" s="43"/>
      <c r="LY993" s="43"/>
      <c r="LZ993" s="43"/>
      <c r="MA993" s="43"/>
      <c r="MB993" s="43"/>
      <c r="MC993" s="43"/>
      <c r="MD993" s="43"/>
      <c r="ME993" s="43"/>
      <c r="MF993" s="43"/>
      <c r="MG993" s="43"/>
      <c r="MH993" s="43"/>
      <c r="MI993" s="43"/>
      <c r="MJ993" s="43"/>
      <c r="MK993" s="43"/>
      <c r="ML993" s="43"/>
      <c r="MM993" s="43"/>
      <c r="MN993" s="43"/>
      <c r="MO993" s="43"/>
      <c r="MP993" s="43"/>
      <c r="MQ993" s="43"/>
      <c r="MR993" s="43"/>
      <c r="MS993" s="43"/>
      <c r="MT993" s="43"/>
      <c r="MU993" s="43"/>
      <c r="MV993" s="43"/>
      <c r="MW993" s="43"/>
      <c r="MX993" s="43"/>
      <c r="MY993" s="43"/>
      <c r="MZ993" s="43"/>
      <c r="NA993" s="43"/>
      <c r="NB993" s="43"/>
      <c r="NC993" s="43"/>
      <c r="ND993" s="43"/>
      <c r="NE993" s="43"/>
      <c r="NF993" s="43"/>
      <c r="NG993" s="43"/>
      <c r="NH993" s="43"/>
      <c r="NI993" s="43"/>
      <c r="NJ993" s="43"/>
      <c r="NK993" s="43"/>
      <c r="NL993" s="43"/>
      <c r="NM993" s="43"/>
      <c r="NN993" s="43"/>
      <c r="NO993" s="43"/>
      <c r="NP993" s="43"/>
      <c r="NQ993" s="43"/>
      <c r="NR993" s="43"/>
      <c r="NT993" s="66">
        <f>IF(AND(J993&lt;&gt;"",K993&lt;&gt;""),NETWORKDAYS(J993,K993,設定!$H$3:$H$39),0)</f>
        <v>0</v>
      </c>
      <c r="NU993" s="3"/>
      <c r="NV993" s="66">
        <f>IFERROR(IF(J993&lt;&gt;"",NETWORKDAYS(J993,$K$2,設定!$H$3:$H$39),0),"")</f>
        <v>0</v>
      </c>
      <c r="NW993" s="66">
        <f t="shared" si="137"/>
        <v>0</v>
      </c>
      <c r="NX993" s="3"/>
      <c r="NY993" s="68">
        <f t="shared" si="138"/>
        <v>0</v>
      </c>
      <c r="NZ993" s="68">
        <f t="shared" si="139"/>
        <v>0</v>
      </c>
      <c r="OA993" s="69">
        <f t="shared" si="140"/>
        <v>0</v>
      </c>
      <c r="OB993" s="68">
        <f t="shared" si="142"/>
        <v>0</v>
      </c>
    </row>
    <row r="994" spans="2:392" x14ac:dyDescent="0.4">
      <c r="B994" s="57">
        <f t="shared" si="143"/>
        <v>987</v>
      </c>
      <c r="C994" s="46"/>
      <c r="D994" s="58"/>
      <c r="E994" s="59"/>
      <c r="F994" s="60"/>
      <c r="G994" s="43"/>
      <c r="H994" s="43"/>
      <c r="I994" s="53"/>
      <c r="J994" s="61"/>
      <c r="K994" s="61"/>
      <c r="L994" s="62"/>
      <c r="M994" s="61"/>
      <c r="N994" s="61"/>
      <c r="O994" s="62"/>
      <c r="P994" s="63"/>
      <c r="Q994" s="64" t="str">
        <f t="shared" si="141"/>
        <v/>
      </c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  <c r="BC994" s="43"/>
      <c r="BD994" s="43"/>
      <c r="BE994" s="43"/>
      <c r="BF994" s="43"/>
      <c r="BG994" s="43"/>
      <c r="BH994" s="43"/>
      <c r="BI994" s="43"/>
      <c r="BJ994" s="4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3"/>
      <c r="FG994" s="43"/>
      <c r="FH994" s="43"/>
      <c r="FI994" s="43"/>
      <c r="FJ994" s="43"/>
      <c r="FK994" s="43"/>
      <c r="FL994" s="43"/>
      <c r="FM994" s="43"/>
      <c r="FN994" s="43"/>
      <c r="FO994" s="43"/>
      <c r="FP994" s="43"/>
      <c r="FQ994" s="43"/>
      <c r="FR994" s="43"/>
      <c r="FS994" s="43"/>
      <c r="FT994" s="43"/>
      <c r="FU994" s="43"/>
      <c r="FV994" s="43"/>
      <c r="FW994" s="43"/>
      <c r="FX994" s="43"/>
      <c r="FY994" s="43"/>
      <c r="FZ994" s="43"/>
      <c r="GA994" s="43"/>
      <c r="GB994" s="43"/>
      <c r="GC994" s="43"/>
      <c r="GD994" s="43"/>
      <c r="GE994" s="43"/>
      <c r="GF994" s="43"/>
      <c r="GG994" s="43"/>
      <c r="GH994" s="43"/>
      <c r="GI994" s="43"/>
      <c r="GJ994" s="43"/>
      <c r="GK994" s="43"/>
      <c r="GL994" s="43"/>
      <c r="GM994" s="43"/>
      <c r="GN994" s="43"/>
      <c r="GO994" s="43"/>
      <c r="GP994" s="43"/>
      <c r="GQ994" s="43"/>
      <c r="GR994" s="43"/>
      <c r="GS994" s="43"/>
      <c r="GT994" s="43"/>
      <c r="GU994" s="43"/>
      <c r="GV994" s="43"/>
      <c r="GW994" s="43"/>
      <c r="GX994" s="43"/>
      <c r="GY994" s="43"/>
      <c r="GZ994" s="43"/>
      <c r="HA994" s="43"/>
      <c r="HB994" s="43"/>
      <c r="HC994" s="43"/>
      <c r="HD994" s="43"/>
      <c r="HE994" s="43"/>
      <c r="HF994" s="43"/>
      <c r="HG994" s="43"/>
      <c r="HH994" s="43"/>
      <c r="HI994" s="43"/>
      <c r="HJ994" s="43"/>
      <c r="HK994" s="43"/>
      <c r="HL994" s="43"/>
      <c r="HM994" s="43"/>
      <c r="HN994" s="43"/>
      <c r="HO994" s="43"/>
      <c r="HP994" s="43"/>
      <c r="HQ994" s="43"/>
      <c r="HR994" s="43"/>
      <c r="HS994" s="43"/>
      <c r="HT994" s="43"/>
      <c r="HU994" s="43"/>
      <c r="HV994" s="43"/>
      <c r="HW994" s="43"/>
      <c r="HX994" s="43"/>
      <c r="HY994" s="43"/>
      <c r="HZ994" s="43"/>
      <c r="IA994" s="43"/>
      <c r="IB994" s="43"/>
      <c r="IC994" s="43"/>
      <c r="ID994" s="43"/>
      <c r="IE994" s="43"/>
      <c r="IF994" s="43"/>
      <c r="IG994" s="43"/>
      <c r="IH994" s="43"/>
      <c r="II994" s="43"/>
      <c r="IJ994" s="43"/>
      <c r="IK994" s="43"/>
      <c r="IL994" s="43"/>
      <c r="IM994" s="43"/>
      <c r="IN994" s="43"/>
      <c r="IO994" s="43"/>
      <c r="IP994" s="43"/>
      <c r="IQ994" s="43"/>
      <c r="IR994" s="43"/>
      <c r="IS994" s="43"/>
      <c r="IT994" s="43"/>
      <c r="IU994" s="43"/>
      <c r="IV994" s="43"/>
      <c r="IW994" s="43"/>
      <c r="IX994" s="43"/>
      <c r="IY994" s="43"/>
      <c r="IZ994" s="43"/>
      <c r="JA994" s="43"/>
      <c r="JB994" s="43"/>
      <c r="JC994" s="43"/>
      <c r="JD994" s="43"/>
      <c r="JE994" s="43"/>
      <c r="JF994" s="43"/>
      <c r="JG994" s="43"/>
      <c r="JH994" s="43"/>
      <c r="JI994" s="43"/>
      <c r="JJ994" s="43"/>
      <c r="JK994" s="43"/>
      <c r="JL994" s="43"/>
      <c r="JM994" s="43"/>
      <c r="JN994" s="43"/>
      <c r="JO994" s="43"/>
      <c r="JP994" s="43"/>
      <c r="JQ994" s="43"/>
      <c r="JR994" s="43"/>
      <c r="JS994" s="43"/>
      <c r="JT994" s="43"/>
      <c r="JU994" s="43"/>
      <c r="JV994" s="43"/>
      <c r="JW994" s="43"/>
      <c r="JX994" s="43"/>
      <c r="JY994" s="43"/>
      <c r="JZ994" s="43"/>
      <c r="KA994" s="43"/>
      <c r="KB994" s="43"/>
      <c r="KC994" s="43"/>
      <c r="KD994" s="43"/>
      <c r="KE994" s="43"/>
      <c r="KF994" s="43"/>
      <c r="KG994" s="43"/>
      <c r="KH994" s="43"/>
      <c r="KI994" s="43"/>
      <c r="KJ994" s="43"/>
      <c r="KK994" s="43"/>
      <c r="KL994" s="43"/>
      <c r="KM994" s="43"/>
      <c r="KN994" s="43"/>
      <c r="KO994" s="43"/>
      <c r="KP994" s="43"/>
      <c r="KQ994" s="43"/>
      <c r="KR994" s="43"/>
      <c r="KS994" s="43"/>
      <c r="KT994" s="43"/>
      <c r="KU994" s="43"/>
      <c r="KV994" s="43"/>
      <c r="KW994" s="43"/>
      <c r="KX994" s="43"/>
      <c r="KY994" s="43"/>
      <c r="KZ994" s="43"/>
      <c r="LA994" s="43"/>
      <c r="LB994" s="43"/>
      <c r="LC994" s="43"/>
      <c r="LD994" s="43"/>
      <c r="LE994" s="43"/>
      <c r="LF994" s="43"/>
      <c r="LG994" s="43"/>
      <c r="LH994" s="43"/>
      <c r="LI994" s="43"/>
      <c r="LJ994" s="43"/>
      <c r="LK994" s="43"/>
      <c r="LL994" s="43"/>
      <c r="LM994" s="43"/>
      <c r="LN994" s="43"/>
      <c r="LO994" s="43"/>
      <c r="LP994" s="43"/>
      <c r="LQ994" s="43"/>
      <c r="LR994" s="43"/>
      <c r="LS994" s="43"/>
      <c r="LT994" s="43"/>
      <c r="LU994" s="43"/>
      <c r="LV994" s="43"/>
      <c r="LW994" s="43"/>
      <c r="LX994" s="43"/>
      <c r="LY994" s="43"/>
      <c r="LZ994" s="43"/>
      <c r="MA994" s="43"/>
      <c r="MB994" s="43"/>
      <c r="MC994" s="43"/>
      <c r="MD994" s="43"/>
      <c r="ME994" s="43"/>
      <c r="MF994" s="43"/>
      <c r="MG994" s="43"/>
      <c r="MH994" s="43"/>
      <c r="MI994" s="43"/>
      <c r="MJ994" s="43"/>
      <c r="MK994" s="43"/>
      <c r="ML994" s="43"/>
      <c r="MM994" s="43"/>
      <c r="MN994" s="43"/>
      <c r="MO994" s="43"/>
      <c r="MP994" s="43"/>
      <c r="MQ994" s="43"/>
      <c r="MR994" s="43"/>
      <c r="MS994" s="43"/>
      <c r="MT994" s="43"/>
      <c r="MU994" s="43"/>
      <c r="MV994" s="43"/>
      <c r="MW994" s="43"/>
      <c r="MX994" s="43"/>
      <c r="MY994" s="43"/>
      <c r="MZ994" s="43"/>
      <c r="NA994" s="43"/>
      <c r="NB994" s="43"/>
      <c r="NC994" s="43"/>
      <c r="ND994" s="43"/>
      <c r="NE994" s="43"/>
      <c r="NF994" s="43"/>
      <c r="NG994" s="43"/>
      <c r="NH994" s="43"/>
      <c r="NI994" s="43"/>
      <c r="NJ994" s="43"/>
      <c r="NK994" s="43"/>
      <c r="NL994" s="43"/>
      <c r="NM994" s="43"/>
      <c r="NN994" s="43"/>
      <c r="NO994" s="43"/>
      <c r="NP994" s="43"/>
      <c r="NQ994" s="43"/>
      <c r="NR994" s="43"/>
      <c r="NT994" s="66">
        <f>IF(AND(J994&lt;&gt;"",K994&lt;&gt;""),NETWORKDAYS(J994,K994,設定!$H$3:$H$39),0)</f>
        <v>0</v>
      </c>
      <c r="NU994" s="3"/>
      <c r="NV994" s="66">
        <f>IFERROR(IF(J994&lt;&gt;"",NETWORKDAYS(J994,$K$2,設定!$H$3:$H$39),0),"")</f>
        <v>0</v>
      </c>
      <c r="NW994" s="66">
        <f t="shared" si="137"/>
        <v>0</v>
      </c>
      <c r="NX994" s="3"/>
      <c r="NY994" s="68">
        <f t="shared" si="138"/>
        <v>0</v>
      </c>
      <c r="NZ994" s="68">
        <f t="shared" si="139"/>
        <v>0</v>
      </c>
      <c r="OA994" s="69">
        <f t="shared" si="140"/>
        <v>0</v>
      </c>
      <c r="OB994" s="68">
        <f t="shared" si="142"/>
        <v>0</v>
      </c>
    </row>
    <row r="995" spans="2:392" x14ac:dyDescent="0.4">
      <c r="B995" s="57">
        <f t="shared" si="143"/>
        <v>988</v>
      </c>
      <c r="C995" s="46"/>
      <c r="D995" s="58"/>
      <c r="E995" s="59"/>
      <c r="F995" s="60"/>
      <c r="G995" s="43"/>
      <c r="H995" s="43"/>
      <c r="I995" s="53"/>
      <c r="J995" s="61"/>
      <c r="K995" s="61"/>
      <c r="L995" s="62"/>
      <c r="M995" s="61"/>
      <c r="N995" s="61"/>
      <c r="O995" s="62"/>
      <c r="P995" s="63"/>
      <c r="Q995" s="64" t="str">
        <f t="shared" si="141"/>
        <v/>
      </c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  <c r="BC995" s="43"/>
      <c r="BD995" s="43"/>
      <c r="BE995" s="43"/>
      <c r="BF995" s="43"/>
      <c r="BG995" s="43"/>
      <c r="BH995" s="43"/>
      <c r="BI995" s="43"/>
      <c r="BJ995" s="4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3"/>
      <c r="FG995" s="43"/>
      <c r="FH995" s="43"/>
      <c r="FI995" s="43"/>
      <c r="FJ995" s="43"/>
      <c r="FK995" s="43"/>
      <c r="FL995" s="43"/>
      <c r="FM995" s="43"/>
      <c r="FN995" s="43"/>
      <c r="FO995" s="43"/>
      <c r="FP995" s="43"/>
      <c r="FQ995" s="43"/>
      <c r="FR995" s="43"/>
      <c r="FS995" s="43"/>
      <c r="FT995" s="43"/>
      <c r="FU995" s="43"/>
      <c r="FV995" s="43"/>
      <c r="FW995" s="43"/>
      <c r="FX995" s="43"/>
      <c r="FY995" s="43"/>
      <c r="FZ995" s="43"/>
      <c r="GA995" s="43"/>
      <c r="GB995" s="43"/>
      <c r="GC995" s="43"/>
      <c r="GD995" s="43"/>
      <c r="GE995" s="43"/>
      <c r="GF995" s="43"/>
      <c r="GG995" s="43"/>
      <c r="GH995" s="43"/>
      <c r="GI995" s="43"/>
      <c r="GJ995" s="43"/>
      <c r="GK995" s="43"/>
      <c r="GL995" s="43"/>
      <c r="GM995" s="43"/>
      <c r="GN995" s="43"/>
      <c r="GO995" s="43"/>
      <c r="GP995" s="43"/>
      <c r="GQ995" s="43"/>
      <c r="GR995" s="43"/>
      <c r="GS995" s="43"/>
      <c r="GT995" s="43"/>
      <c r="GU995" s="43"/>
      <c r="GV995" s="43"/>
      <c r="GW995" s="43"/>
      <c r="GX995" s="43"/>
      <c r="GY995" s="43"/>
      <c r="GZ995" s="43"/>
      <c r="HA995" s="43"/>
      <c r="HB995" s="43"/>
      <c r="HC995" s="43"/>
      <c r="HD995" s="43"/>
      <c r="HE995" s="43"/>
      <c r="HF995" s="43"/>
      <c r="HG995" s="43"/>
      <c r="HH995" s="43"/>
      <c r="HI995" s="43"/>
      <c r="HJ995" s="43"/>
      <c r="HK995" s="43"/>
      <c r="HL995" s="43"/>
      <c r="HM995" s="43"/>
      <c r="HN995" s="43"/>
      <c r="HO995" s="43"/>
      <c r="HP995" s="43"/>
      <c r="HQ995" s="43"/>
      <c r="HR995" s="43"/>
      <c r="HS995" s="43"/>
      <c r="HT995" s="43"/>
      <c r="HU995" s="43"/>
      <c r="HV995" s="43"/>
      <c r="HW995" s="43"/>
      <c r="HX995" s="43"/>
      <c r="HY995" s="43"/>
      <c r="HZ995" s="43"/>
      <c r="IA995" s="43"/>
      <c r="IB995" s="43"/>
      <c r="IC995" s="43"/>
      <c r="ID995" s="43"/>
      <c r="IE995" s="43"/>
      <c r="IF995" s="43"/>
      <c r="IG995" s="43"/>
      <c r="IH995" s="43"/>
      <c r="II995" s="43"/>
      <c r="IJ995" s="43"/>
      <c r="IK995" s="43"/>
      <c r="IL995" s="43"/>
      <c r="IM995" s="43"/>
      <c r="IN995" s="43"/>
      <c r="IO995" s="43"/>
      <c r="IP995" s="43"/>
      <c r="IQ995" s="43"/>
      <c r="IR995" s="43"/>
      <c r="IS995" s="43"/>
      <c r="IT995" s="43"/>
      <c r="IU995" s="43"/>
      <c r="IV995" s="43"/>
      <c r="IW995" s="43"/>
      <c r="IX995" s="43"/>
      <c r="IY995" s="43"/>
      <c r="IZ995" s="43"/>
      <c r="JA995" s="43"/>
      <c r="JB995" s="43"/>
      <c r="JC995" s="43"/>
      <c r="JD995" s="43"/>
      <c r="JE995" s="43"/>
      <c r="JF995" s="43"/>
      <c r="JG995" s="43"/>
      <c r="JH995" s="43"/>
      <c r="JI995" s="43"/>
      <c r="JJ995" s="43"/>
      <c r="JK995" s="43"/>
      <c r="JL995" s="43"/>
      <c r="JM995" s="43"/>
      <c r="JN995" s="43"/>
      <c r="JO995" s="43"/>
      <c r="JP995" s="43"/>
      <c r="JQ995" s="43"/>
      <c r="JR995" s="43"/>
      <c r="JS995" s="43"/>
      <c r="JT995" s="43"/>
      <c r="JU995" s="43"/>
      <c r="JV995" s="43"/>
      <c r="JW995" s="43"/>
      <c r="JX995" s="43"/>
      <c r="JY995" s="43"/>
      <c r="JZ995" s="43"/>
      <c r="KA995" s="43"/>
      <c r="KB995" s="43"/>
      <c r="KC995" s="43"/>
      <c r="KD995" s="43"/>
      <c r="KE995" s="43"/>
      <c r="KF995" s="43"/>
      <c r="KG995" s="43"/>
      <c r="KH995" s="43"/>
      <c r="KI995" s="43"/>
      <c r="KJ995" s="43"/>
      <c r="KK995" s="43"/>
      <c r="KL995" s="43"/>
      <c r="KM995" s="43"/>
      <c r="KN995" s="43"/>
      <c r="KO995" s="43"/>
      <c r="KP995" s="43"/>
      <c r="KQ995" s="43"/>
      <c r="KR995" s="43"/>
      <c r="KS995" s="43"/>
      <c r="KT995" s="43"/>
      <c r="KU995" s="43"/>
      <c r="KV995" s="43"/>
      <c r="KW995" s="43"/>
      <c r="KX995" s="43"/>
      <c r="KY995" s="43"/>
      <c r="KZ995" s="43"/>
      <c r="LA995" s="43"/>
      <c r="LB995" s="43"/>
      <c r="LC995" s="43"/>
      <c r="LD995" s="43"/>
      <c r="LE995" s="43"/>
      <c r="LF995" s="43"/>
      <c r="LG995" s="43"/>
      <c r="LH995" s="43"/>
      <c r="LI995" s="43"/>
      <c r="LJ995" s="43"/>
      <c r="LK995" s="43"/>
      <c r="LL995" s="43"/>
      <c r="LM995" s="43"/>
      <c r="LN995" s="43"/>
      <c r="LO995" s="43"/>
      <c r="LP995" s="43"/>
      <c r="LQ995" s="43"/>
      <c r="LR995" s="43"/>
      <c r="LS995" s="43"/>
      <c r="LT995" s="43"/>
      <c r="LU995" s="43"/>
      <c r="LV995" s="43"/>
      <c r="LW995" s="43"/>
      <c r="LX995" s="43"/>
      <c r="LY995" s="43"/>
      <c r="LZ995" s="43"/>
      <c r="MA995" s="43"/>
      <c r="MB995" s="43"/>
      <c r="MC995" s="43"/>
      <c r="MD995" s="43"/>
      <c r="ME995" s="43"/>
      <c r="MF995" s="43"/>
      <c r="MG995" s="43"/>
      <c r="MH995" s="43"/>
      <c r="MI995" s="43"/>
      <c r="MJ995" s="43"/>
      <c r="MK995" s="43"/>
      <c r="ML995" s="43"/>
      <c r="MM995" s="43"/>
      <c r="MN995" s="43"/>
      <c r="MO995" s="43"/>
      <c r="MP995" s="43"/>
      <c r="MQ995" s="43"/>
      <c r="MR995" s="43"/>
      <c r="MS995" s="43"/>
      <c r="MT995" s="43"/>
      <c r="MU995" s="43"/>
      <c r="MV995" s="43"/>
      <c r="MW995" s="43"/>
      <c r="MX995" s="43"/>
      <c r="MY995" s="43"/>
      <c r="MZ995" s="43"/>
      <c r="NA995" s="43"/>
      <c r="NB995" s="43"/>
      <c r="NC995" s="43"/>
      <c r="ND995" s="43"/>
      <c r="NE995" s="43"/>
      <c r="NF995" s="43"/>
      <c r="NG995" s="43"/>
      <c r="NH995" s="43"/>
      <c r="NI995" s="43"/>
      <c r="NJ995" s="43"/>
      <c r="NK995" s="43"/>
      <c r="NL995" s="43"/>
      <c r="NM995" s="43"/>
      <c r="NN995" s="43"/>
      <c r="NO995" s="43"/>
      <c r="NP995" s="43"/>
      <c r="NQ995" s="43"/>
      <c r="NR995" s="43"/>
      <c r="NT995" s="66">
        <f>IF(AND(J995&lt;&gt;"",K995&lt;&gt;""),NETWORKDAYS(J995,K995,設定!$H$3:$H$39),0)</f>
        <v>0</v>
      </c>
      <c r="NU995" s="3"/>
      <c r="NV995" s="66">
        <f>IFERROR(IF(J995&lt;&gt;"",NETWORKDAYS(J995,$K$2,設定!$H$3:$H$39),0),"")</f>
        <v>0</v>
      </c>
      <c r="NW995" s="66">
        <f t="shared" si="137"/>
        <v>0</v>
      </c>
      <c r="NX995" s="3"/>
      <c r="NY995" s="68">
        <f t="shared" si="138"/>
        <v>0</v>
      </c>
      <c r="NZ995" s="68">
        <f t="shared" si="139"/>
        <v>0</v>
      </c>
      <c r="OA995" s="69">
        <f t="shared" si="140"/>
        <v>0</v>
      </c>
      <c r="OB995" s="68">
        <f t="shared" si="142"/>
        <v>0</v>
      </c>
    </row>
    <row r="996" spans="2:392" x14ac:dyDescent="0.4">
      <c r="B996" s="57">
        <f t="shared" si="143"/>
        <v>989</v>
      </c>
      <c r="C996" s="46"/>
      <c r="D996" s="58"/>
      <c r="E996" s="59"/>
      <c r="F996" s="60"/>
      <c r="G996" s="43"/>
      <c r="H996" s="43"/>
      <c r="I996" s="53"/>
      <c r="J996" s="61"/>
      <c r="K996" s="61"/>
      <c r="L996" s="62"/>
      <c r="M996" s="61"/>
      <c r="N996" s="61"/>
      <c r="O996" s="62"/>
      <c r="P996" s="63"/>
      <c r="Q996" s="64" t="str">
        <f t="shared" si="141"/>
        <v/>
      </c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  <c r="BC996" s="43"/>
      <c r="BD996" s="43"/>
      <c r="BE996" s="43"/>
      <c r="BF996" s="43"/>
      <c r="BG996" s="43"/>
      <c r="BH996" s="43"/>
      <c r="BI996" s="43"/>
      <c r="BJ996" s="4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3"/>
      <c r="FG996" s="43"/>
      <c r="FH996" s="43"/>
      <c r="FI996" s="43"/>
      <c r="FJ996" s="43"/>
      <c r="FK996" s="43"/>
      <c r="FL996" s="43"/>
      <c r="FM996" s="43"/>
      <c r="FN996" s="43"/>
      <c r="FO996" s="43"/>
      <c r="FP996" s="43"/>
      <c r="FQ996" s="43"/>
      <c r="FR996" s="43"/>
      <c r="FS996" s="43"/>
      <c r="FT996" s="43"/>
      <c r="FU996" s="43"/>
      <c r="FV996" s="43"/>
      <c r="FW996" s="43"/>
      <c r="FX996" s="43"/>
      <c r="FY996" s="43"/>
      <c r="FZ996" s="43"/>
      <c r="GA996" s="43"/>
      <c r="GB996" s="43"/>
      <c r="GC996" s="43"/>
      <c r="GD996" s="43"/>
      <c r="GE996" s="43"/>
      <c r="GF996" s="43"/>
      <c r="GG996" s="43"/>
      <c r="GH996" s="43"/>
      <c r="GI996" s="43"/>
      <c r="GJ996" s="43"/>
      <c r="GK996" s="43"/>
      <c r="GL996" s="43"/>
      <c r="GM996" s="43"/>
      <c r="GN996" s="43"/>
      <c r="GO996" s="43"/>
      <c r="GP996" s="43"/>
      <c r="GQ996" s="43"/>
      <c r="GR996" s="43"/>
      <c r="GS996" s="43"/>
      <c r="GT996" s="43"/>
      <c r="GU996" s="43"/>
      <c r="GV996" s="43"/>
      <c r="GW996" s="43"/>
      <c r="GX996" s="43"/>
      <c r="GY996" s="43"/>
      <c r="GZ996" s="43"/>
      <c r="HA996" s="43"/>
      <c r="HB996" s="43"/>
      <c r="HC996" s="43"/>
      <c r="HD996" s="43"/>
      <c r="HE996" s="43"/>
      <c r="HF996" s="43"/>
      <c r="HG996" s="43"/>
      <c r="HH996" s="43"/>
      <c r="HI996" s="43"/>
      <c r="HJ996" s="43"/>
      <c r="HK996" s="43"/>
      <c r="HL996" s="43"/>
      <c r="HM996" s="43"/>
      <c r="HN996" s="43"/>
      <c r="HO996" s="43"/>
      <c r="HP996" s="43"/>
      <c r="HQ996" s="43"/>
      <c r="HR996" s="43"/>
      <c r="HS996" s="43"/>
      <c r="HT996" s="43"/>
      <c r="HU996" s="43"/>
      <c r="HV996" s="43"/>
      <c r="HW996" s="43"/>
      <c r="HX996" s="43"/>
      <c r="HY996" s="43"/>
      <c r="HZ996" s="43"/>
      <c r="IA996" s="43"/>
      <c r="IB996" s="43"/>
      <c r="IC996" s="43"/>
      <c r="ID996" s="43"/>
      <c r="IE996" s="43"/>
      <c r="IF996" s="43"/>
      <c r="IG996" s="43"/>
      <c r="IH996" s="43"/>
      <c r="II996" s="43"/>
      <c r="IJ996" s="43"/>
      <c r="IK996" s="43"/>
      <c r="IL996" s="43"/>
      <c r="IM996" s="43"/>
      <c r="IN996" s="43"/>
      <c r="IO996" s="43"/>
      <c r="IP996" s="43"/>
      <c r="IQ996" s="43"/>
      <c r="IR996" s="43"/>
      <c r="IS996" s="43"/>
      <c r="IT996" s="43"/>
      <c r="IU996" s="43"/>
      <c r="IV996" s="43"/>
      <c r="IW996" s="43"/>
      <c r="IX996" s="43"/>
      <c r="IY996" s="43"/>
      <c r="IZ996" s="43"/>
      <c r="JA996" s="43"/>
      <c r="JB996" s="43"/>
      <c r="JC996" s="43"/>
      <c r="JD996" s="43"/>
      <c r="JE996" s="43"/>
      <c r="JF996" s="43"/>
      <c r="JG996" s="43"/>
      <c r="JH996" s="43"/>
      <c r="JI996" s="43"/>
      <c r="JJ996" s="43"/>
      <c r="JK996" s="43"/>
      <c r="JL996" s="43"/>
      <c r="JM996" s="43"/>
      <c r="JN996" s="43"/>
      <c r="JO996" s="43"/>
      <c r="JP996" s="43"/>
      <c r="JQ996" s="43"/>
      <c r="JR996" s="43"/>
      <c r="JS996" s="43"/>
      <c r="JT996" s="43"/>
      <c r="JU996" s="43"/>
      <c r="JV996" s="43"/>
      <c r="JW996" s="43"/>
      <c r="JX996" s="43"/>
      <c r="JY996" s="43"/>
      <c r="JZ996" s="43"/>
      <c r="KA996" s="43"/>
      <c r="KB996" s="43"/>
      <c r="KC996" s="43"/>
      <c r="KD996" s="43"/>
      <c r="KE996" s="43"/>
      <c r="KF996" s="43"/>
      <c r="KG996" s="43"/>
      <c r="KH996" s="43"/>
      <c r="KI996" s="43"/>
      <c r="KJ996" s="43"/>
      <c r="KK996" s="43"/>
      <c r="KL996" s="43"/>
      <c r="KM996" s="43"/>
      <c r="KN996" s="43"/>
      <c r="KO996" s="43"/>
      <c r="KP996" s="43"/>
      <c r="KQ996" s="43"/>
      <c r="KR996" s="43"/>
      <c r="KS996" s="43"/>
      <c r="KT996" s="43"/>
      <c r="KU996" s="43"/>
      <c r="KV996" s="43"/>
      <c r="KW996" s="43"/>
      <c r="KX996" s="43"/>
      <c r="KY996" s="43"/>
      <c r="KZ996" s="43"/>
      <c r="LA996" s="43"/>
      <c r="LB996" s="43"/>
      <c r="LC996" s="43"/>
      <c r="LD996" s="43"/>
      <c r="LE996" s="43"/>
      <c r="LF996" s="43"/>
      <c r="LG996" s="43"/>
      <c r="LH996" s="43"/>
      <c r="LI996" s="43"/>
      <c r="LJ996" s="43"/>
      <c r="LK996" s="43"/>
      <c r="LL996" s="43"/>
      <c r="LM996" s="43"/>
      <c r="LN996" s="43"/>
      <c r="LO996" s="43"/>
      <c r="LP996" s="43"/>
      <c r="LQ996" s="43"/>
      <c r="LR996" s="43"/>
      <c r="LS996" s="43"/>
      <c r="LT996" s="43"/>
      <c r="LU996" s="43"/>
      <c r="LV996" s="43"/>
      <c r="LW996" s="43"/>
      <c r="LX996" s="43"/>
      <c r="LY996" s="43"/>
      <c r="LZ996" s="43"/>
      <c r="MA996" s="43"/>
      <c r="MB996" s="43"/>
      <c r="MC996" s="43"/>
      <c r="MD996" s="43"/>
      <c r="ME996" s="43"/>
      <c r="MF996" s="43"/>
      <c r="MG996" s="43"/>
      <c r="MH996" s="43"/>
      <c r="MI996" s="43"/>
      <c r="MJ996" s="43"/>
      <c r="MK996" s="43"/>
      <c r="ML996" s="43"/>
      <c r="MM996" s="43"/>
      <c r="MN996" s="43"/>
      <c r="MO996" s="43"/>
      <c r="MP996" s="43"/>
      <c r="MQ996" s="43"/>
      <c r="MR996" s="43"/>
      <c r="MS996" s="43"/>
      <c r="MT996" s="43"/>
      <c r="MU996" s="43"/>
      <c r="MV996" s="43"/>
      <c r="MW996" s="43"/>
      <c r="MX996" s="43"/>
      <c r="MY996" s="43"/>
      <c r="MZ996" s="43"/>
      <c r="NA996" s="43"/>
      <c r="NB996" s="43"/>
      <c r="NC996" s="43"/>
      <c r="ND996" s="43"/>
      <c r="NE996" s="43"/>
      <c r="NF996" s="43"/>
      <c r="NG996" s="43"/>
      <c r="NH996" s="43"/>
      <c r="NI996" s="43"/>
      <c r="NJ996" s="43"/>
      <c r="NK996" s="43"/>
      <c r="NL996" s="43"/>
      <c r="NM996" s="43"/>
      <c r="NN996" s="43"/>
      <c r="NO996" s="43"/>
      <c r="NP996" s="43"/>
      <c r="NQ996" s="43"/>
      <c r="NR996" s="43"/>
      <c r="NT996" s="66">
        <f>IF(AND(J996&lt;&gt;"",K996&lt;&gt;""),NETWORKDAYS(J996,K996,設定!$H$3:$H$39),0)</f>
        <v>0</v>
      </c>
      <c r="NU996" s="3"/>
      <c r="NV996" s="66">
        <f>IFERROR(IF(J996&lt;&gt;"",NETWORKDAYS(J996,$K$2,設定!$H$3:$H$39),0),"")</f>
        <v>0</v>
      </c>
      <c r="NW996" s="66">
        <f t="shared" si="137"/>
        <v>0</v>
      </c>
      <c r="NX996" s="3"/>
      <c r="NY996" s="68">
        <f t="shared" si="138"/>
        <v>0</v>
      </c>
      <c r="NZ996" s="68">
        <f t="shared" si="139"/>
        <v>0</v>
      </c>
      <c r="OA996" s="69">
        <f t="shared" si="140"/>
        <v>0</v>
      </c>
      <c r="OB996" s="68">
        <f t="shared" si="142"/>
        <v>0</v>
      </c>
    </row>
    <row r="997" spans="2:392" x14ac:dyDescent="0.4">
      <c r="B997" s="57">
        <f t="shared" si="143"/>
        <v>990</v>
      </c>
      <c r="C997" s="46"/>
      <c r="D997" s="58"/>
      <c r="E997" s="59"/>
      <c r="F997" s="60"/>
      <c r="G997" s="43"/>
      <c r="H997" s="43"/>
      <c r="I997" s="53"/>
      <c r="J997" s="61"/>
      <c r="K997" s="61"/>
      <c r="L997" s="62"/>
      <c r="M997" s="61"/>
      <c r="N997" s="61"/>
      <c r="O997" s="62"/>
      <c r="P997" s="63"/>
      <c r="Q997" s="64" t="str">
        <f t="shared" si="141"/>
        <v/>
      </c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  <c r="BC997" s="43"/>
      <c r="BD997" s="43"/>
      <c r="BE997" s="43"/>
      <c r="BF997" s="43"/>
      <c r="BG997" s="43"/>
      <c r="BH997" s="43"/>
      <c r="BI997" s="43"/>
      <c r="BJ997" s="4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3"/>
      <c r="FG997" s="43"/>
      <c r="FH997" s="43"/>
      <c r="FI997" s="43"/>
      <c r="FJ997" s="43"/>
      <c r="FK997" s="43"/>
      <c r="FL997" s="43"/>
      <c r="FM997" s="43"/>
      <c r="FN997" s="43"/>
      <c r="FO997" s="43"/>
      <c r="FP997" s="43"/>
      <c r="FQ997" s="43"/>
      <c r="FR997" s="43"/>
      <c r="FS997" s="43"/>
      <c r="FT997" s="43"/>
      <c r="FU997" s="43"/>
      <c r="FV997" s="43"/>
      <c r="FW997" s="43"/>
      <c r="FX997" s="43"/>
      <c r="FY997" s="43"/>
      <c r="FZ997" s="43"/>
      <c r="GA997" s="43"/>
      <c r="GB997" s="43"/>
      <c r="GC997" s="43"/>
      <c r="GD997" s="43"/>
      <c r="GE997" s="43"/>
      <c r="GF997" s="43"/>
      <c r="GG997" s="43"/>
      <c r="GH997" s="43"/>
      <c r="GI997" s="43"/>
      <c r="GJ997" s="43"/>
      <c r="GK997" s="43"/>
      <c r="GL997" s="43"/>
      <c r="GM997" s="43"/>
      <c r="GN997" s="43"/>
      <c r="GO997" s="43"/>
      <c r="GP997" s="43"/>
      <c r="GQ997" s="43"/>
      <c r="GR997" s="43"/>
      <c r="GS997" s="43"/>
      <c r="GT997" s="43"/>
      <c r="GU997" s="43"/>
      <c r="GV997" s="43"/>
      <c r="GW997" s="43"/>
      <c r="GX997" s="43"/>
      <c r="GY997" s="43"/>
      <c r="GZ997" s="43"/>
      <c r="HA997" s="43"/>
      <c r="HB997" s="43"/>
      <c r="HC997" s="43"/>
      <c r="HD997" s="43"/>
      <c r="HE997" s="43"/>
      <c r="HF997" s="43"/>
      <c r="HG997" s="43"/>
      <c r="HH997" s="43"/>
      <c r="HI997" s="43"/>
      <c r="HJ997" s="43"/>
      <c r="HK997" s="43"/>
      <c r="HL997" s="43"/>
      <c r="HM997" s="43"/>
      <c r="HN997" s="43"/>
      <c r="HO997" s="43"/>
      <c r="HP997" s="43"/>
      <c r="HQ997" s="43"/>
      <c r="HR997" s="43"/>
      <c r="HS997" s="43"/>
      <c r="HT997" s="43"/>
      <c r="HU997" s="43"/>
      <c r="HV997" s="43"/>
      <c r="HW997" s="43"/>
      <c r="HX997" s="43"/>
      <c r="HY997" s="43"/>
      <c r="HZ997" s="43"/>
      <c r="IA997" s="43"/>
      <c r="IB997" s="43"/>
      <c r="IC997" s="43"/>
      <c r="ID997" s="43"/>
      <c r="IE997" s="43"/>
      <c r="IF997" s="43"/>
      <c r="IG997" s="43"/>
      <c r="IH997" s="43"/>
      <c r="II997" s="43"/>
      <c r="IJ997" s="43"/>
      <c r="IK997" s="43"/>
      <c r="IL997" s="43"/>
      <c r="IM997" s="43"/>
      <c r="IN997" s="43"/>
      <c r="IO997" s="43"/>
      <c r="IP997" s="43"/>
      <c r="IQ997" s="43"/>
      <c r="IR997" s="43"/>
      <c r="IS997" s="43"/>
      <c r="IT997" s="43"/>
      <c r="IU997" s="43"/>
      <c r="IV997" s="43"/>
      <c r="IW997" s="43"/>
      <c r="IX997" s="43"/>
      <c r="IY997" s="43"/>
      <c r="IZ997" s="43"/>
      <c r="JA997" s="43"/>
      <c r="JB997" s="43"/>
      <c r="JC997" s="43"/>
      <c r="JD997" s="43"/>
      <c r="JE997" s="43"/>
      <c r="JF997" s="43"/>
      <c r="JG997" s="43"/>
      <c r="JH997" s="43"/>
      <c r="JI997" s="43"/>
      <c r="JJ997" s="43"/>
      <c r="JK997" s="43"/>
      <c r="JL997" s="43"/>
      <c r="JM997" s="43"/>
      <c r="JN997" s="43"/>
      <c r="JO997" s="43"/>
      <c r="JP997" s="43"/>
      <c r="JQ997" s="43"/>
      <c r="JR997" s="43"/>
      <c r="JS997" s="43"/>
      <c r="JT997" s="43"/>
      <c r="JU997" s="43"/>
      <c r="JV997" s="43"/>
      <c r="JW997" s="43"/>
      <c r="JX997" s="43"/>
      <c r="JY997" s="43"/>
      <c r="JZ997" s="43"/>
      <c r="KA997" s="43"/>
      <c r="KB997" s="43"/>
      <c r="KC997" s="43"/>
      <c r="KD997" s="43"/>
      <c r="KE997" s="43"/>
      <c r="KF997" s="43"/>
      <c r="KG997" s="43"/>
      <c r="KH997" s="43"/>
      <c r="KI997" s="43"/>
      <c r="KJ997" s="43"/>
      <c r="KK997" s="43"/>
      <c r="KL997" s="43"/>
      <c r="KM997" s="43"/>
      <c r="KN997" s="43"/>
      <c r="KO997" s="43"/>
      <c r="KP997" s="43"/>
      <c r="KQ997" s="43"/>
      <c r="KR997" s="43"/>
      <c r="KS997" s="43"/>
      <c r="KT997" s="43"/>
      <c r="KU997" s="43"/>
      <c r="KV997" s="43"/>
      <c r="KW997" s="43"/>
      <c r="KX997" s="43"/>
      <c r="KY997" s="43"/>
      <c r="KZ997" s="43"/>
      <c r="LA997" s="43"/>
      <c r="LB997" s="43"/>
      <c r="LC997" s="43"/>
      <c r="LD997" s="43"/>
      <c r="LE997" s="43"/>
      <c r="LF997" s="43"/>
      <c r="LG997" s="43"/>
      <c r="LH997" s="43"/>
      <c r="LI997" s="43"/>
      <c r="LJ997" s="43"/>
      <c r="LK997" s="43"/>
      <c r="LL997" s="43"/>
      <c r="LM997" s="43"/>
      <c r="LN997" s="43"/>
      <c r="LO997" s="43"/>
      <c r="LP997" s="43"/>
      <c r="LQ997" s="43"/>
      <c r="LR997" s="43"/>
      <c r="LS997" s="43"/>
      <c r="LT997" s="43"/>
      <c r="LU997" s="43"/>
      <c r="LV997" s="43"/>
      <c r="LW997" s="43"/>
      <c r="LX997" s="43"/>
      <c r="LY997" s="43"/>
      <c r="LZ997" s="43"/>
      <c r="MA997" s="43"/>
      <c r="MB997" s="43"/>
      <c r="MC997" s="43"/>
      <c r="MD997" s="43"/>
      <c r="ME997" s="43"/>
      <c r="MF997" s="43"/>
      <c r="MG997" s="43"/>
      <c r="MH997" s="43"/>
      <c r="MI997" s="43"/>
      <c r="MJ997" s="43"/>
      <c r="MK997" s="43"/>
      <c r="ML997" s="43"/>
      <c r="MM997" s="43"/>
      <c r="MN997" s="43"/>
      <c r="MO997" s="43"/>
      <c r="MP997" s="43"/>
      <c r="MQ997" s="43"/>
      <c r="MR997" s="43"/>
      <c r="MS997" s="43"/>
      <c r="MT997" s="43"/>
      <c r="MU997" s="43"/>
      <c r="MV997" s="43"/>
      <c r="MW997" s="43"/>
      <c r="MX997" s="43"/>
      <c r="MY997" s="43"/>
      <c r="MZ997" s="43"/>
      <c r="NA997" s="43"/>
      <c r="NB997" s="43"/>
      <c r="NC997" s="43"/>
      <c r="ND997" s="43"/>
      <c r="NE997" s="43"/>
      <c r="NF997" s="43"/>
      <c r="NG997" s="43"/>
      <c r="NH997" s="43"/>
      <c r="NI997" s="43"/>
      <c r="NJ997" s="43"/>
      <c r="NK997" s="43"/>
      <c r="NL997" s="43"/>
      <c r="NM997" s="43"/>
      <c r="NN997" s="43"/>
      <c r="NO997" s="43"/>
      <c r="NP997" s="43"/>
      <c r="NQ997" s="43"/>
      <c r="NR997" s="43"/>
      <c r="NT997" s="66">
        <f>IF(AND(J997&lt;&gt;"",K997&lt;&gt;""),NETWORKDAYS(J997,K997,設定!$H$3:$H$39),0)</f>
        <v>0</v>
      </c>
      <c r="NU997" s="3"/>
      <c r="NV997" s="66">
        <f>IFERROR(IF(J997&lt;&gt;"",NETWORKDAYS(J997,$K$2,設定!$H$3:$H$39),0),"")</f>
        <v>0</v>
      </c>
      <c r="NW997" s="66">
        <f t="shared" si="137"/>
        <v>0</v>
      </c>
      <c r="NX997" s="3"/>
      <c r="NY997" s="68">
        <f t="shared" si="138"/>
        <v>0</v>
      </c>
      <c r="NZ997" s="68">
        <f t="shared" si="139"/>
        <v>0</v>
      </c>
      <c r="OA997" s="69">
        <f t="shared" si="140"/>
        <v>0</v>
      </c>
      <c r="OB997" s="68">
        <f t="shared" si="142"/>
        <v>0</v>
      </c>
    </row>
    <row r="998" spans="2:392" x14ac:dyDescent="0.4">
      <c r="B998" s="57">
        <f t="shared" si="143"/>
        <v>991</v>
      </c>
      <c r="C998" s="46"/>
      <c r="D998" s="58"/>
      <c r="E998" s="59"/>
      <c r="F998" s="60"/>
      <c r="G998" s="43"/>
      <c r="H998" s="43"/>
      <c r="I998" s="53"/>
      <c r="J998" s="61"/>
      <c r="K998" s="61"/>
      <c r="L998" s="62"/>
      <c r="M998" s="61"/>
      <c r="N998" s="61"/>
      <c r="O998" s="62"/>
      <c r="P998" s="63"/>
      <c r="Q998" s="64" t="str">
        <f t="shared" si="141"/>
        <v/>
      </c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  <c r="BC998" s="43"/>
      <c r="BD998" s="43"/>
      <c r="BE998" s="43"/>
      <c r="BF998" s="43"/>
      <c r="BG998" s="43"/>
      <c r="BH998" s="43"/>
      <c r="BI998" s="43"/>
      <c r="BJ998" s="4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3"/>
      <c r="FG998" s="43"/>
      <c r="FH998" s="43"/>
      <c r="FI998" s="43"/>
      <c r="FJ998" s="43"/>
      <c r="FK998" s="43"/>
      <c r="FL998" s="43"/>
      <c r="FM998" s="43"/>
      <c r="FN998" s="43"/>
      <c r="FO998" s="43"/>
      <c r="FP998" s="43"/>
      <c r="FQ998" s="43"/>
      <c r="FR998" s="43"/>
      <c r="FS998" s="43"/>
      <c r="FT998" s="43"/>
      <c r="FU998" s="43"/>
      <c r="FV998" s="43"/>
      <c r="FW998" s="43"/>
      <c r="FX998" s="43"/>
      <c r="FY998" s="43"/>
      <c r="FZ998" s="43"/>
      <c r="GA998" s="43"/>
      <c r="GB998" s="43"/>
      <c r="GC998" s="43"/>
      <c r="GD998" s="43"/>
      <c r="GE998" s="43"/>
      <c r="GF998" s="43"/>
      <c r="GG998" s="43"/>
      <c r="GH998" s="43"/>
      <c r="GI998" s="43"/>
      <c r="GJ998" s="43"/>
      <c r="GK998" s="43"/>
      <c r="GL998" s="43"/>
      <c r="GM998" s="43"/>
      <c r="GN998" s="43"/>
      <c r="GO998" s="43"/>
      <c r="GP998" s="43"/>
      <c r="GQ998" s="43"/>
      <c r="GR998" s="43"/>
      <c r="GS998" s="43"/>
      <c r="GT998" s="43"/>
      <c r="GU998" s="43"/>
      <c r="GV998" s="43"/>
      <c r="GW998" s="43"/>
      <c r="GX998" s="43"/>
      <c r="GY998" s="43"/>
      <c r="GZ998" s="43"/>
      <c r="HA998" s="43"/>
      <c r="HB998" s="43"/>
      <c r="HC998" s="43"/>
      <c r="HD998" s="43"/>
      <c r="HE998" s="43"/>
      <c r="HF998" s="43"/>
      <c r="HG998" s="43"/>
      <c r="HH998" s="43"/>
      <c r="HI998" s="43"/>
      <c r="HJ998" s="43"/>
      <c r="HK998" s="43"/>
      <c r="HL998" s="43"/>
      <c r="HM998" s="43"/>
      <c r="HN998" s="43"/>
      <c r="HO998" s="43"/>
      <c r="HP998" s="43"/>
      <c r="HQ998" s="43"/>
      <c r="HR998" s="43"/>
      <c r="HS998" s="43"/>
      <c r="HT998" s="43"/>
      <c r="HU998" s="43"/>
      <c r="HV998" s="43"/>
      <c r="HW998" s="43"/>
      <c r="HX998" s="43"/>
      <c r="HY998" s="43"/>
      <c r="HZ998" s="43"/>
      <c r="IA998" s="43"/>
      <c r="IB998" s="43"/>
      <c r="IC998" s="43"/>
      <c r="ID998" s="43"/>
      <c r="IE998" s="43"/>
      <c r="IF998" s="43"/>
      <c r="IG998" s="43"/>
      <c r="IH998" s="43"/>
      <c r="II998" s="43"/>
      <c r="IJ998" s="43"/>
      <c r="IK998" s="43"/>
      <c r="IL998" s="43"/>
      <c r="IM998" s="43"/>
      <c r="IN998" s="43"/>
      <c r="IO998" s="43"/>
      <c r="IP998" s="43"/>
      <c r="IQ998" s="43"/>
      <c r="IR998" s="43"/>
      <c r="IS998" s="43"/>
      <c r="IT998" s="43"/>
      <c r="IU998" s="43"/>
      <c r="IV998" s="43"/>
      <c r="IW998" s="43"/>
      <c r="IX998" s="43"/>
      <c r="IY998" s="43"/>
      <c r="IZ998" s="43"/>
      <c r="JA998" s="43"/>
      <c r="JB998" s="43"/>
      <c r="JC998" s="43"/>
      <c r="JD998" s="43"/>
      <c r="JE998" s="43"/>
      <c r="JF998" s="43"/>
      <c r="JG998" s="43"/>
      <c r="JH998" s="43"/>
      <c r="JI998" s="43"/>
      <c r="JJ998" s="43"/>
      <c r="JK998" s="43"/>
      <c r="JL998" s="43"/>
      <c r="JM998" s="43"/>
      <c r="JN998" s="43"/>
      <c r="JO998" s="43"/>
      <c r="JP998" s="43"/>
      <c r="JQ998" s="43"/>
      <c r="JR998" s="43"/>
      <c r="JS998" s="43"/>
      <c r="JT998" s="43"/>
      <c r="JU998" s="43"/>
      <c r="JV998" s="43"/>
      <c r="JW998" s="43"/>
      <c r="JX998" s="43"/>
      <c r="JY998" s="43"/>
      <c r="JZ998" s="43"/>
      <c r="KA998" s="43"/>
      <c r="KB998" s="43"/>
      <c r="KC998" s="43"/>
      <c r="KD998" s="43"/>
      <c r="KE998" s="43"/>
      <c r="KF998" s="43"/>
      <c r="KG998" s="43"/>
      <c r="KH998" s="43"/>
      <c r="KI998" s="43"/>
      <c r="KJ998" s="43"/>
      <c r="KK998" s="43"/>
      <c r="KL998" s="43"/>
      <c r="KM998" s="43"/>
      <c r="KN998" s="43"/>
      <c r="KO998" s="43"/>
      <c r="KP998" s="43"/>
      <c r="KQ998" s="43"/>
      <c r="KR998" s="43"/>
      <c r="KS998" s="43"/>
      <c r="KT998" s="43"/>
      <c r="KU998" s="43"/>
      <c r="KV998" s="43"/>
      <c r="KW998" s="43"/>
      <c r="KX998" s="43"/>
      <c r="KY998" s="43"/>
      <c r="KZ998" s="43"/>
      <c r="LA998" s="43"/>
      <c r="LB998" s="43"/>
      <c r="LC998" s="43"/>
      <c r="LD998" s="43"/>
      <c r="LE998" s="43"/>
      <c r="LF998" s="43"/>
      <c r="LG998" s="43"/>
      <c r="LH998" s="43"/>
      <c r="LI998" s="43"/>
      <c r="LJ998" s="43"/>
      <c r="LK998" s="43"/>
      <c r="LL998" s="43"/>
      <c r="LM998" s="43"/>
      <c r="LN998" s="43"/>
      <c r="LO998" s="43"/>
      <c r="LP998" s="43"/>
      <c r="LQ998" s="43"/>
      <c r="LR998" s="43"/>
      <c r="LS998" s="43"/>
      <c r="LT998" s="43"/>
      <c r="LU998" s="43"/>
      <c r="LV998" s="43"/>
      <c r="LW998" s="43"/>
      <c r="LX998" s="43"/>
      <c r="LY998" s="43"/>
      <c r="LZ998" s="43"/>
      <c r="MA998" s="43"/>
      <c r="MB998" s="43"/>
      <c r="MC998" s="43"/>
      <c r="MD998" s="43"/>
      <c r="ME998" s="43"/>
      <c r="MF998" s="43"/>
      <c r="MG998" s="43"/>
      <c r="MH998" s="43"/>
      <c r="MI998" s="43"/>
      <c r="MJ998" s="43"/>
      <c r="MK998" s="43"/>
      <c r="ML998" s="43"/>
      <c r="MM998" s="43"/>
      <c r="MN998" s="43"/>
      <c r="MO998" s="43"/>
      <c r="MP998" s="43"/>
      <c r="MQ998" s="43"/>
      <c r="MR998" s="43"/>
      <c r="MS998" s="43"/>
      <c r="MT998" s="43"/>
      <c r="MU998" s="43"/>
      <c r="MV998" s="43"/>
      <c r="MW998" s="43"/>
      <c r="MX998" s="43"/>
      <c r="MY998" s="43"/>
      <c r="MZ998" s="43"/>
      <c r="NA998" s="43"/>
      <c r="NB998" s="43"/>
      <c r="NC998" s="43"/>
      <c r="ND998" s="43"/>
      <c r="NE998" s="43"/>
      <c r="NF998" s="43"/>
      <c r="NG998" s="43"/>
      <c r="NH998" s="43"/>
      <c r="NI998" s="43"/>
      <c r="NJ998" s="43"/>
      <c r="NK998" s="43"/>
      <c r="NL998" s="43"/>
      <c r="NM998" s="43"/>
      <c r="NN998" s="43"/>
      <c r="NO998" s="43"/>
      <c r="NP998" s="43"/>
      <c r="NQ998" s="43"/>
      <c r="NR998" s="43"/>
      <c r="NT998" s="66">
        <f>IF(AND(J998&lt;&gt;"",K998&lt;&gt;""),NETWORKDAYS(J998,K998,設定!$H$3:$H$39),0)</f>
        <v>0</v>
      </c>
      <c r="NU998" s="3"/>
      <c r="NV998" s="66">
        <f>IFERROR(IF(J998&lt;&gt;"",NETWORKDAYS(J998,$K$2,設定!$H$3:$H$39),0),"")</f>
        <v>0</v>
      </c>
      <c r="NW998" s="66">
        <f t="shared" si="137"/>
        <v>0</v>
      </c>
      <c r="NX998" s="3"/>
      <c r="NY998" s="68">
        <f t="shared" si="138"/>
        <v>0</v>
      </c>
      <c r="NZ998" s="68">
        <f t="shared" si="139"/>
        <v>0</v>
      </c>
      <c r="OA998" s="69">
        <f t="shared" si="140"/>
        <v>0</v>
      </c>
      <c r="OB998" s="68">
        <f t="shared" si="142"/>
        <v>0</v>
      </c>
    </row>
    <row r="999" spans="2:392" x14ac:dyDescent="0.4">
      <c r="B999" s="57">
        <f t="shared" si="143"/>
        <v>992</v>
      </c>
      <c r="C999" s="46"/>
      <c r="D999" s="58"/>
      <c r="E999" s="59"/>
      <c r="F999" s="60"/>
      <c r="G999" s="43"/>
      <c r="H999" s="43"/>
      <c r="I999" s="53"/>
      <c r="J999" s="61"/>
      <c r="K999" s="61"/>
      <c r="L999" s="62"/>
      <c r="M999" s="61"/>
      <c r="N999" s="61"/>
      <c r="O999" s="62"/>
      <c r="P999" s="63"/>
      <c r="Q999" s="64" t="str">
        <f t="shared" si="141"/>
        <v/>
      </c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  <c r="BC999" s="43"/>
      <c r="BD999" s="43"/>
      <c r="BE999" s="43"/>
      <c r="BF999" s="43"/>
      <c r="BG999" s="43"/>
      <c r="BH999" s="43"/>
      <c r="BI999" s="43"/>
      <c r="BJ999" s="4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3"/>
      <c r="FG999" s="43"/>
      <c r="FH999" s="43"/>
      <c r="FI999" s="43"/>
      <c r="FJ999" s="43"/>
      <c r="FK999" s="43"/>
      <c r="FL999" s="43"/>
      <c r="FM999" s="43"/>
      <c r="FN999" s="43"/>
      <c r="FO999" s="43"/>
      <c r="FP999" s="43"/>
      <c r="FQ999" s="43"/>
      <c r="FR999" s="43"/>
      <c r="FS999" s="43"/>
      <c r="FT999" s="43"/>
      <c r="FU999" s="43"/>
      <c r="FV999" s="43"/>
      <c r="FW999" s="43"/>
      <c r="FX999" s="43"/>
      <c r="FY999" s="43"/>
      <c r="FZ999" s="43"/>
      <c r="GA999" s="43"/>
      <c r="GB999" s="43"/>
      <c r="GC999" s="43"/>
      <c r="GD999" s="43"/>
      <c r="GE999" s="43"/>
      <c r="GF999" s="43"/>
      <c r="GG999" s="43"/>
      <c r="GH999" s="43"/>
      <c r="GI999" s="43"/>
      <c r="GJ999" s="43"/>
      <c r="GK999" s="43"/>
      <c r="GL999" s="43"/>
      <c r="GM999" s="43"/>
      <c r="GN999" s="43"/>
      <c r="GO999" s="43"/>
      <c r="GP999" s="43"/>
      <c r="GQ999" s="43"/>
      <c r="GR999" s="43"/>
      <c r="GS999" s="43"/>
      <c r="GT999" s="43"/>
      <c r="GU999" s="43"/>
      <c r="GV999" s="43"/>
      <c r="GW999" s="43"/>
      <c r="GX999" s="43"/>
      <c r="GY999" s="43"/>
      <c r="GZ999" s="43"/>
      <c r="HA999" s="43"/>
      <c r="HB999" s="43"/>
      <c r="HC999" s="43"/>
      <c r="HD999" s="43"/>
      <c r="HE999" s="43"/>
      <c r="HF999" s="43"/>
      <c r="HG999" s="43"/>
      <c r="HH999" s="43"/>
      <c r="HI999" s="43"/>
      <c r="HJ999" s="43"/>
      <c r="HK999" s="43"/>
      <c r="HL999" s="43"/>
      <c r="HM999" s="43"/>
      <c r="HN999" s="43"/>
      <c r="HO999" s="43"/>
      <c r="HP999" s="43"/>
      <c r="HQ999" s="43"/>
      <c r="HR999" s="43"/>
      <c r="HS999" s="43"/>
      <c r="HT999" s="43"/>
      <c r="HU999" s="43"/>
      <c r="HV999" s="43"/>
      <c r="HW999" s="43"/>
      <c r="HX999" s="43"/>
      <c r="HY999" s="43"/>
      <c r="HZ999" s="43"/>
      <c r="IA999" s="43"/>
      <c r="IB999" s="43"/>
      <c r="IC999" s="43"/>
      <c r="ID999" s="43"/>
      <c r="IE999" s="43"/>
      <c r="IF999" s="43"/>
      <c r="IG999" s="43"/>
      <c r="IH999" s="43"/>
      <c r="II999" s="43"/>
      <c r="IJ999" s="43"/>
      <c r="IK999" s="43"/>
      <c r="IL999" s="43"/>
      <c r="IM999" s="43"/>
      <c r="IN999" s="43"/>
      <c r="IO999" s="43"/>
      <c r="IP999" s="43"/>
      <c r="IQ999" s="43"/>
      <c r="IR999" s="43"/>
      <c r="IS999" s="43"/>
      <c r="IT999" s="43"/>
      <c r="IU999" s="43"/>
      <c r="IV999" s="43"/>
      <c r="IW999" s="43"/>
      <c r="IX999" s="43"/>
      <c r="IY999" s="43"/>
      <c r="IZ999" s="43"/>
      <c r="JA999" s="43"/>
      <c r="JB999" s="43"/>
      <c r="JC999" s="43"/>
      <c r="JD999" s="43"/>
      <c r="JE999" s="43"/>
      <c r="JF999" s="43"/>
      <c r="JG999" s="43"/>
      <c r="JH999" s="43"/>
      <c r="JI999" s="43"/>
      <c r="JJ999" s="43"/>
      <c r="JK999" s="43"/>
      <c r="JL999" s="43"/>
      <c r="JM999" s="43"/>
      <c r="JN999" s="43"/>
      <c r="JO999" s="43"/>
      <c r="JP999" s="43"/>
      <c r="JQ999" s="43"/>
      <c r="JR999" s="43"/>
      <c r="JS999" s="43"/>
      <c r="JT999" s="43"/>
      <c r="JU999" s="43"/>
      <c r="JV999" s="43"/>
      <c r="JW999" s="43"/>
      <c r="JX999" s="43"/>
      <c r="JY999" s="43"/>
      <c r="JZ999" s="43"/>
      <c r="KA999" s="43"/>
      <c r="KB999" s="43"/>
      <c r="KC999" s="43"/>
      <c r="KD999" s="43"/>
      <c r="KE999" s="43"/>
      <c r="KF999" s="43"/>
      <c r="KG999" s="43"/>
      <c r="KH999" s="43"/>
      <c r="KI999" s="43"/>
      <c r="KJ999" s="43"/>
      <c r="KK999" s="43"/>
      <c r="KL999" s="43"/>
      <c r="KM999" s="43"/>
      <c r="KN999" s="43"/>
      <c r="KO999" s="43"/>
      <c r="KP999" s="43"/>
      <c r="KQ999" s="43"/>
      <c r="KR999" s="43"/>
      <c r="KS999" s="43"/>
      <c r="KT999" s="43"/>
      <c r="KU999" s="43"/>
      <c r="KV999" s="43"/>
      <c r="KW999" s="43"/>
      <c r="KX999" s="43"/>
      <c r="KY999" s="43"/>
      <c r="KZ999" s="43"/>
      <c r="LA999" s="43"/>
      <c r="LB999" s="43"/>
      <c r="LC999" s="43"/>
      <c r="LD999" s="43"/>
      <c r="LE999" s="43"/>
      <c r="LF999" s="43"/>
      <c r="LG999" s="43"/>
      <c r="LH999" s="43"/>
      <c r="LI999" s="43"/>
      <c r="LJ999" s="43"/>
      <c r="LK999" s="43"/>
      <c r="LL999" s="43"/>
      <c r="LM999" s="43"/>
      <c r="LN999" s="43"/>
      <c r="LO999" s="43"/>
      <c r="LP999" s="43"/>
      <c r="LQ999" s="43"/>
      <c r="LR999" s="43"/>
      <c r="LS999" s="43"/>
      <c r="LT999" s="43"/>
      <c r="LU999" s="43"/>
      <c r="LV999" s="43"/>
      <c r="LW999" s="43"/>
      <c r="LX999" s="43"/>
      <c r="LY999" s="43"/>
      <c r="LZ999" s="43"/>
      <c r="MA999" s="43"/>
      <c r="MB999" s="43"/>
      <c r="MC999" s="43"/>
      <c r="MD999" s="43"/>
      <c r="ME999" s="43"/>
      <c r="MF999" s="43"/>
      <c r="MG999" s="43"/>
      <c r="MH999" s="43"/>
      <c r="MI999" s="43"/>
      <c r="MJ999" s="43"/>
      <c r="MK999" s="43"/>
      <c r="ML999" s="43"/>
      <c r="MM999" s="43"/>
      <c r="MN999" s="43"/>
      <c r="MO999" s="43"/>
      <c r="MP999" s="43"/>
      <c r="MQ999" s="43"/>
      <c r="MR999" s="43"/>
      <c r="MS999" s="43"/>
      <c r="MT999" s="43"/>
      <c r="MU999" s="43"/>
      <c r="MV999" s="43"/>
      <c r="MW999" s="43"/>
      <c r="MX999" s="43"/>
      <c r="MY999" s="43"/>
      <c r="MZ999" s="43"/>
      <c r="NA999" s="43"/>
      <c r="NB999" s="43"/>
      <c r="NC999" s="43"/>
      <c r="ND999" s="43"/>
      <c r="NE999" s="43"/>
      <c r="NF999" s="43"/>
      <c r="NG999" s="43"/>
      <c r="NH999" s="43"/>
      <c r="NI999" s="43"/>
      <c r="NJ999" s="43"/>
      <c r="NK999" s="43"/>
      <c r="NL999" s="43"/>
      <c r="NM999" s="43"/>
      <c r="NN999" s="43"/>
      <c r="NO999" s="43"/>
      <c r="NP999" s="43"/>
      <c r="NQ999" s="43"/>
      <c r="NR999" s="43"/>
      <c r="NT999" s="66">
        <f>IF(AND(J999&lt;&gt;"",K999&lt;&gt;""),NETWORKDAYS(J999,K999,設定!$H$3:$H$39),0)</f>
        <v>0</v>
      </c>
      <c r="NU999" s="3"/>
      <c r="NV999" s="66">
        <f>IFERROR(IF(J999&lt;&gt;"",NETWORKDAYS(J999,$K$2,設定!$H$3:$H$39),0),"")</f>
        <v>0</v>
      </c>
      <c r="NW999" s="66">
        <f t="shared" si="137"/>
        <v>0</v>
      </c>
      <c r="NX999" s="3"/>
      <c r="NY999" s="68">
        <f t="shared" si="138"/>
        <v>0</v>
      </c>
      <c r="NZ999" s="68">
        <f t="shared" si="139"/>
        <v>0</v>
      </c>
      <c r="OA999" s="69">
        <f t="shared" si="140"/>
        <v>0</v>
      </c>
      <c r="OB999" s="68">
        <f t="shared" si="142"/>
        <v>0</v>
      </c>
    </row>
    <row r="1000" spans="2:392" x14ac:dyDescent="0.4">
      <c r="B1000" s="57">
        <f t="shared" si="143"/>
        <v>993</v>
      </c>
      <c r="C1000" s="46"/>
      <c r="D1000" s="58"/>
      <c r="E1000" s="59"/>
      <c r="F1000" s="60"/>
      <c r="G1000" s="43"/>
      <c r="H1000" s="43"/>
      <c r="I1000" s="53"/>
      <c r="J1000" s="61"/>
      <c r="K1000" s="61"/>
      <c r="L1000" s="62"/>
      <c r="M1000" s="61"/>
      <c r="N1000" s="61"/>
      <c r="O1000" s="62"/>
      <c r="P1000" s="63"/>
      <c r="Q1000" s="64" t="str">
        <f t="shared" si="141"/>
        <v/>
      </c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  <c r="BC1000" s="43"/>
      <c r="BD1000" s="43"/>
      <c r="BE1000" s="43"/>
      <c r="BF1000" s="43"/>
      <c r="BG1000" s="43"/>
      <c r="BH1000" s="43"/>
      <c r="BI1000" s="43"/>
      <c r="BJ1000" s="4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3"/>
      <c r="FG1000" s="43"/>
      <c r="FH1000" s="43"/>
      <c r="FI1000" s="43"/>
      <c r="FJ1000" s="43"/>
      <c r="FK1000" s="43"/>
      <c r="FL1000" s="43"/>
      <c r="FM1000" s="43"/>
      <c r="FN1000" s="43"/>
      <c r="FO1000" s="43"/>
      <c r="FP1000" s="43"/>
      <c r="FQ1000" s="43"/>
      <c r="FR1000" s="43"/>
      <c r="FS1000" s="43"/>
      <c r="FT1000" s="43"/>
      <c r="FU1000" s="43"/>
      <c r="FV1000" s="43"/>
      <c r="FW1000" s="43"/>
      <c r="FX1000" s="43"/>
      <c r="FY1000" s="43"/>
      <c r="FZ1000" s="43"/>
      <c r="GA1000" s="43"/>
      <c r="GB1000" s="43"/>
      <c r="GC1000" s="43"/>
      <c r="GD1000" s="43"/>
      <c r="GE1000" s="43"/>
      <c r="GF1000" s="43"/>
      <c r="GG1000" s="43"/>
      <c r="GH1000" s="43"/>
      <c r="GI1000" s="43"/>
      <c r="GJ1000" s="43"/>
      <c r="GK1000" s="43"/>
      <c r="GL1000" s="43"/>
      <c r="GM1000" s="43"/>
      <c r="GN1000" s="43"/>
      <c r="GO1000" s="43"/>
      <c r="GP1000" s="43"/>
      <c r="GQ1000" s="43"/>
      <c r="GR1000" s="43"/>
      <c r="GS1000" s="43"/>
      <c r="GT1000" s="43"/>
      <c r="GU1000" s="43"/>
      <c r="GV1000" s="43"/>
      <c r="GW1000" s="43"/>
      <c r="GX1000" s="43"/>
      <c r="GY1000" s="43"/>
      <c r="GZ1000" s="43"/>
      <c r="HA1000" s="43"/>
      <c r="HB1000" s="43"/>
      <c r="HC1000" s="43"/>
      <c r="HD1000" s="43"/>
      <c r="HE1000" s="43"/>
      <c r="HF1000" s="43"/>
      <c r="HG1000" s="43"/>
      <c r="HH1000" s="43"/>
      <c r="HI1000" s="43"/>
      <c r="HJ1000" s="43"/>
      <c r="HK1000" s="43"/>
      <c r="HL1000" s="43"/>
      <c r="HM1000" s="43"/>
      <c r="HN1000" s="43"/>
      <c r="HO1000" s="43"/>
      <c r="HP1000" s="43"/>
      <c r="HQ1000" s="43"/>
      <c r="HR1000" s="43"/>
      <c r="HS1000" s="43"/>
      <c r="HT1000" s="43"/>
      <c r="HU1000" s="43"/>
      <c r="HV1000" s="43"/>
      <c r="HW1000" s="43"/>
      <c r="HX1000" s="43"/>
      <c r="HY1000" s="43"/>
      <c r="HZ1000" s="43"/>
      <c r="IA1000" s="43"/>
      <c r="IB1000" s="43"/>
      <c r="IC1000" s="43"/>
      <c r="ID1000" s="43"/>
      <c r="IE1000" s="43"/>
      <c r="IF1000" s="43"/>
      <c r="IG1000" s="43"/>
      <c r="IH1000" s="43"/>
      <c r="II1000" s="43"/>
      <c r="IJ1000" s="43"/>
      <c r="IK1000" s="43"/>
      <c r="IL1000" s="43"/>
      <c r="IM1000" s="43"/>
      <c r="IN1000" s="43"/>
      <c r="IO1000" s="43"/>
      <c r="IP1000" s="43"/>
      <c r="IQ1000" s="43"/>
      <c r="IR1000" s="43"/>
      <c r="IS1000" s="43"/>
      <c r="IT1000" s="43"/>
      <c r="IU1000" s="43"/>
      <c r="IV1000" s="43"/>
      <c r="IW1000" s="43"/>
      <c r="IX1000" s="43"/>
      <c r="IY1000" s="43"/>
      <c r="IZ1000" s="43"/>
      <c r="JA1000" s="43"/>
      <c r="JB1000" s="43"/>
      <c r="JC1000" s="43"/>
      <c r="JD1000" s="43"/>
      <c r="JE1000" s="43"/>
      <c r="JF1000" s="43"/>
      <c r="JG1000" s="43"/>
      <c r="JH1000" s="43"/>
      <c r="JI1000" s="43"/>
      <c r="JJ1000" s="43"/>
      <c r="JK1000" s="43"/>
      <c r="JL1000" s="43"/>
      <c r="JM1000" s="43"/>
      <c r="JN1000" s="43"/>
      <c r="JO1000" s="43"/>
      <c r="JP1000" s="43"/>
      <c r="JQ1000" s="43"/>
      <c r="JR1000" s="43"/>
      <c r="JS1000" s="43"/>
      <c r="JT1000" s="43"/>
      <c r="JU1000" s="43"/>
      <c r="JV1000" s="43"/>
      <c r="JW1000" s="43"/>
      <c r="JX1000" s="43"/>
      <c r="JY1000" s="43"/>
      <c r="JZ1000" s="43"/>
      <c r="KA1000" s="43"/>
      <c r="KB1000" s="43"/>
      <c r="KC1000" s="43"/>
      <c r="KD1000" s="43"/>
      <c r="KE1000" s="43"/>
      <c r="KF1000" s="43"/>
      <c r="KG1000" s="43"/>
      <c r="KH1000" s="43"/>
      <c r="KI1000" s="43"/>
      <c r="KJ1000" s="43"/>
      <c r="KK1000" s="43"/>
      <c r="KL1000" s="43"/>
      <c r="KM1000" s="43"/>
      <c r="KN1000" s="43"/>
      <c r="KO1000" s="43"/>
      <c r="KP1000" s="43"/>
      <c r="KQ1000" s="43"/>
      <c r="KR1000" s="43"/>
      <c r="KS1000" s="43"/>
      <c r="KT1000" s="43"/>
      <c r="KU1000" s="43"/>
      <c r="KV1000" s="43"/>
      <c r="KW1000" s="43"/>
      <c r="KX1000" s="43"/>
      <c r="KY1000" s="43"/>
      <c r="KZ1000" s="43"/>
      <c r="LA1000" s="43"/>
      <c r="LB1000" s="43"/>
      <c r="LC1000" s="43"/>
      <c r="LD1000" s="43"/>
      <c r="LE1000" s="43"/>
      <c r="LF1000" s="43"/>
      <c r="LG1000" s="43"/>
      <c r="LH1000" s="43"/>
      <c r="LI1000" s="43"/>
      <c r="LJ1000" s="43"/>
      <c r="LK1000" s="43"/>
      <c r="LL1000" s="43"/>
      <c r="LM1000" s="43"/>
      <c r="LN1000" s="43"/>
      <c r="LO1000" s="43"/>
      <c r="LP1000" s="43"/>
      <c r="LQ1000" s="43"/>
      <c r="LR1000" s="43"/>
      <c r="LS1000" s="43"/>
      <c r="LT1000" s="43"/>
      <c r="LU1000" s="43"/>
      <c r="LV1000" s="43"/>
      <c r="LW1000" s="43"/>
      <c r="LX1000" s="43"/>
      <c r="LY1000" s="43"/>
      <c r="LZ1000" s="43"/>
      <c r="MA1000" s="43"/>
      <c r="MB1000" s="43"/>
      <c r="MC1000" s="43"/>
      <c r="MD1000" s="43"/>
      <c r="ME1000" s="43"/>
      <c r="MF1000" s="43"/>
      <c r="MG1000" s="43"/>
      <c r="MH1000" s="43"/>
      <c r="MI1000" s="43"/>
      <c r="MJ1000" s="43"/>
      <c r="MK1000" s="43"/>
      <c r="ML1000" s="43"/>
      <c r="MM1000" s="43"/>
      <c r="MN1000" s="43"/>
      <c r="MO1000" s="43"/>
      <c r="MP1000" s="43"/>
      <c r="MQ1000" s="43"/>
      <c r="MR1000" s="43"/>
      <c r="MS1000" s="43"/>
      <c r="MT1000" s="43"/>
      <c r="MU1000" s="43"/>
      <c r="MV1000" s="43"/>
      <c r="MW1000" s="43"/>
      <c r="MX1000" s="43"/>
      <c r="MY1000" s="43"/>
      <c r="MZ1000" s="43"/>
      <c r="NA1000" s="43"/>
      <c r="NB1000" s="43"/>
      <c r="NC1000" s="43"/>
      <c r="ND1000" s="43"/>
      <c r="NE1000" s="43"/>
      <c r="NF1000" s="43"/>
      <c r="NG1000" s="43"/>
      <c r="NH1000" s="43"/>
      <c r="NI1000" s="43"/>
      <c r="NJ1000" s="43"/>
      <c r="NK1000" s="43"/>
      <c r="NL1000" s="43"/>
      <c r="NM1000" s="43"/>
      <c r="NN1000" s="43"/>
      <c r="NO1000" s="43"/>
      <c r="NP1000" s="43"/>
      <c r="NQ1000" s="43"/>
      <c r="NR1000" s="43"/>
      <c r="NT1000" s="66">
        <f>IF(AND(J1000&lt;&gt;"",K1000&lt;&gt;""),NETWORKDAYS(J1000,K1000,設定!$H$3:$H$39),0)</f>
        <v>0</v>
      </c>
      <c r="NU1000" s="3"/>
      <c r="NV1000" s="66">
        <f>IFERROR(IF(J1000&lt;&gt;"",NETWORKDAYS(J1000,$K$2,設定!$H$3:$H$39),0),"")</f>
        <v>0</v>
      </c>
      <c r="NW1000" s="66">
        <f t="shared" si="137"/>
        <v>0</v>
      </c>
      <c r="NX1000" s="3"/>
      <c r="NY1000" s="68">
        <f t="shared" si="138"/>
        <v>0</v>
      </c>
      <c r="NZ1000" s="68">
        <f t="shared" si="139"/>
        <v>0</v>
      </c>
      <c r="OA1000" s="69">
        <f t="shared" si="140"/>
        <v>0</v>
      </c>
      <c r="OB1000" s="68">
        <f t="shared" si="142"/>
        <v>0</v>
      </c>
    </row>
    <row r="1001" spans="2:392" x14ac:dyDescent="0.4">
      <c r="B1001" s="57">
        <f t="shared" si="143"/>
        <v>994</v>
      </c>
      <c r="C1001" s="46"/>
      <c r="D1001" s="58"/>
      <c r="E1001" s="59"/>
      <c r="F1001" s="60"/>
      <c r="G1001" s="43"/>
      <c r="H1001" s="43"/>
      <c r="I1001" s="53"/>
      <c r="J1001" s="61"/>
      <c r="K1001" s="61"/>
      <c r="L1001" s="62"/>
      <c r="M1001" s="61"/>
      <c r="N1001" s="61"/>
      <c r="O1001" s="62"/>
      <c r="P1001" s="63"/>
      <c r="Q1001" s="64" t="str">
        <f t="shared" si="141"/>
        <v/>
      </c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  <c r="BC1001" s="43"/>
      <c r="BD1001" s="43"/>
      <c r="BE1001" s="43"/>
      <c r="BF1001" s="43"/>
      <c r="BG1001" s="43"/>
      <c r="BH1001" s="43"/>
      <c r="BI1001" s="43"/>
      <c r="BJ1001" s="4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3"/>
      <c r="FG1001" s="43"/>
      <c r="FH1001" s="43"/>
      <c r="FI1001" s="43"/>
      <c r="FJ1001" s="43"/>
      <c r="FK1001" s="43"/>
      <c r="FL1001" s="43"/>
      <c r="FM1001" s="43"/>
      <c r="FN1001" s="43"/>
      <c r="FO1001" s="43"/>
      <c r="FP1001" s="43"/>
      <c r="FQ1001" s="43"/>
      <c r="FR1001" s="43"/>
      <c r="FS1001" s="43"/>
      <c r="FT1001" s="43"/>
      <c r="FU1001" s="43"/>
      <c r="FV1001" s="43"/>
      <c r="FW1001" s="43"/>
      <c r="FX1001" s="43"/>
      <c r="FY1001" s="43"/>
      <c r="FZ1001" s="43"/>
      <c r="GA1001" s="43"/>
      <c r="GB1001" s="43"/>
      <c r="GC1001" s="43"/>
      <c r="GD1001" s="43"/>
      <c r="GE1001" s="43"/>
      <c r="GF1001" s="43"/>
      <c r="GG1001" s="43"/>
      <c r="GH1001" s="43"/>
      <c r="GI1001" s="43"/>
      <c r="GJ1001" s="43"/>
      <c r="GK1001" s="43"/>
      <c r="GL1001" s="43"/>
      <c r="GM1001" s="43"/>
      <c r="GN1001" s="43"/>
      <c r="GO1001" s="43"/>
      <c r="GP1001" s="43"/>
      <c r="GQ1001" s="43"/>
      <c r="GR1001" s="43"/>
      <c r="GS1001" s="43"/>
      <c r="GT1001" s="43"/>
      <c r="GU1001" s="43"/>
      <c r="GV1001" s="43"/>
      <c r="GW1001" s="43"/>
      <c r="GX1001" s="43"/>
      <c r="GY1001" s="43"/>
      <c r="GZ1001" s="43"/>
      <c r="HA1001" s="43"/>
      <c r="HB1001" s="43"/>
      <c r="HC1001" s="43"/>
      <c r="HD1001" s="43"/>
      <c r="HE1001" s="43"/>
      <c r="HF1001" s="43"/>
      <c r="HG1001" s="43"/>
      <c r="HH1001" s="43"/>
      <c r="HI1001" s="43"/>
      <c r="HJ1001" s="43"/>
      <c r="HK1001" s="43"/>
      <c r="HL1001" s="43"/>
      <c r="HM1001" s="43"/>
      <c r="HN1001" s="43"/>
      <c r="HO1001" s="43"/>
      <c r="HP1001" s="43"/>
      <c r="HQ1001" s="43"/>
      <c r="HR1001" s="43"/>
      <c r="HS1001" s="43"/>
      <c r="HT1001" s="43"/>
      <c r="HU1001" s="43"/>
      <c r="HV1001" s="43"/>
      <c r="HW1001" s="43"/>
      <c r="HX1001" s="43"/>
      <c r="HY1001" s="43"/>
      <c r="HZ1001" s="43"/>
      <c r="IA1001" s="43"/>
      <c r="IB1001" s="43"/>
      <c r="IC1001" s="43"/>
      <c r="ID1001" s="43"/>
      <c r="IE1001" s="43"/>
      <c r="IF1001" s="43"/>
      <c r="IG1001" s="43"/>
      <c r="IH1001" s="43"/>
      <c r="II1001" s="43"/>
      <c r="IJ1001" s="43"/>
      <c r="IK1001" s="43"/>
      <c r="IL1001" s="43"/>
      <c r="IM1001" s="43"/>
      <c r="IN1001" s="43"/>
      <c r="IO1001" s="43"/>
      <c r="IP1001" s="43"/>
      <c r="IQ1001" s="43"/>
      <c r="IR1001" s="43"/>
      <c r="IS1001" s="43"/>
      <c r="IT1001" s="43"/>
      <c r="IU1001" s="43"/>
      <c r="IV1001" s="43"/>
      <c r="IW1001" s="43"/>
      <c r="IX1001" s="43"/>
      <c r="IY1001" s="43"/>
      <c r="IZ1001" s="43"/>
      <c r="JA1001" s="43"/>
      <c r="JB1001" s="43"/>
      <c r="JC1001" s="43"/>
      <c r="JD1001" s="43"/>
      <c r="JE1001" s="43"/>
      <c r="JF1001" s="43"/>
      <c r="JG1001" s="43"/>
      <c r="JH1001" s="43"/>
      <c r="JI1001" s="43"/>
      <c r="JJ1001" s="43"/>
      <c r="JK1001" s="43"/>
      <c r="JL1001" s="43"/>
      <c r="JM1001" s="43"/>
      <c r="JN1001" s="43"/>
      <c r="JO1001" s="43"/>
      <c r="JP1001" s="43"/>
      <c r="JQ1001" s="43"/>
      <c r="JR1001" s="43"/>
      <c r="JS1001" s="43"/>
      <c r="JT1001" s="43"/>
      <c r="JU1001" s="43"/>
      <c r="JV1001" s="43"/>
      <c r="JW1001" s="43"/>
      <c r="JX1001" s="43"/>
      <c r="JY1001" s="43"/>
      <c r="JZ1001" s="43"/>
      <c r="KA1001" s="43"/>
      <c r="KB1001" s="43"/>
      <c r="KC1001" s="43"/>
      <c r="KD1001" s="43"/>
      <c r="KE1001" s="43"/>
      <c r="KF1001" s="43"/>
      <c r="KG1001" s="43"/>
      <c r="KH1001" s="43"/>
      <c r="KI1001" s="43"/>
      <c r="KJ1001" s="43"/>
      <c r="KK1001" s="43"/>
      <c r="KL1001" s="43"/>
      <c r="KM1001" s="43"/>
      <c r="KN1001" s="43"/>
      <c r="KO1001" s="43"/>
      <c r="KP1001" s="43"/>
      <c r="KQ1001" s="43"/>
      <c r="KR1001" s="43"/>
      <c r="KS1001" s="43"/>
      <c r="KT1001" s="43"/>
      <c r="KU1001" s="43"/>
      <c r="KV1001" s="43"/>
      <c r="KW1001" s="43"/>
      <c r="KX1001" s="43"/>
      <c r="KY1001" s="43"/>
      <c r="KZ1001" s="43"/>
      <c r="LA1001" s="43"/>
      <c r="LB1001" s="43"/>
      <c r="LC1001" s="43"/>
      <c r="LD1001" s="43"/>
      <c r="LE1001" s="43"/>
      <c r="LF1001" s="43"/>
      <c r="LG1001" s="43"/>
      <c r="LH1001" s="43"/>
      <c r="LI1001" s="43"/>
      <c r="LJ1001" s="43"/>
      <c r="LK1001" s="43"/>
      <c r="LL1001" s="43"/>
      <c r="LM1001" s="43"/>
      <c r="LN1001" s="43"/>
      <c r="LO1001" s="43"/>
      <c r="LP1001" s="43"/>
      <c r="LQ1001" s="43"/>
      <c r="LR1001" s="43"/>
      <c r="LS1001" s="43"/>
      <c r="LT1001" s="43"/>
      <c r="LU1001" s="43"/>
      <c r="LV1001" s="43"/>
      <c r="LW1001" s="43"/>
      <c r="LX1001" s="43"/>
      <c r="LY1001" s="43"/>
      <c r="LZ1001" s="43"/>
      <c r="MA1001" s="43"/>
      <c r="MB1001" s="43"/>
      <c r="MC1001" s="43"/>
      <c r="MD1001" s="43"/>
      <c r="ME1001" s="43"/>
      <c r="MF1001" s="43"/>
      <c r="MG1001" s="43"/>
      <c r="MH1001" s="43"/>
      <c r="MI1001" s="43"/>
      <c r="MJ1001" s="43"/>
      <c r="MK1001" s="43"/>
      <c r="ML1001" s="43"/>
      <c r="MM1001" s="43"/>
      <c r="MN1001" s="43"/>
      <c r="MO1001" s="43"/>
      <c r="MP1001" s="43"/>
      <c r="MQ1001" s="43"/>
      <c r="MR1001" s="43"/>
      <c r="MS1001" s="43"/>
      <c r="MT1001" s="43"/>
      <c r="MU1001" s="43"/>
      <c r="MV1001" s="43"/>
      <c r="MW1001" s="43"/>
      <c r="MX1001" s="43"/>
      <c r="MY1001" s="43"/>
      <c r="MZ1001" s="43"/>
      <c r="NA1001" s="43"/>
      <c r="NB1001" s="43"/>
      <c r="NC1001" s="43"/>
      <c r="ND1001" s="43"/>
      <c r="NE1001" s="43"/>
      <c r="NF1001" s="43"/>
      <c r="NG1001" s="43"/>
      <c r="NH1001" s="43"/>
      <c r="NI1001" s="43"/>
      <c r="NJ1001" s="43"/>
      <c r="NK1001" s="43"/>
      <c r="NL1001" s="43"/>
      <c r="NM1001" s="43"/>
      <c r="NN1001" s="43"/>
      <c r="NO1001" s="43"/>
      <c r="NP1001" s="43"/>
      <c r="NQ1001" s="43"/>
      <c r="NR1001" s="43"/>
      <c r="NT1001" s="66">
        <f>IF(AND(J1001&lt;&gt;"",K1001&lt;&gt;""),NETWORKDAYS(J1001,K1001,設定!$H$3:$H$39),0)</f>
        <v>0</v>
      </c>
      <c r="NU1001" s="3"/>
      <c r="NV1001" s="66">
        <f>IFERROR(IF(J1001&lt;&gt;"",NETWORKDAYS(J1001,$K$2,設定!$H$3:$H$39),0),"")</f>
        <v>0</v>
      </c>
      <c r="NW1001" s="66">
        <f t="shared" si="137"/>
        <v>0</v>
      </c>
      <c r="NX1001" s="3"/>
      <c r="NY1001" s="68">
        <f t="shared" si="138"/>
        <v>0</v>
      </c>
      <c r="NZ1001" s="68">
        <f t="shared" si="139"/>
        <v>0</v>
      </c>
      <c r="OA1001" s="69">
        <f t="shared" si="140"/>
        <v>0</v>
      </c>
      <c r="OB1001" s="68">
        <f t="shared" si="142"/>
        <v>0</v>
      </c>
    </row>
    <row r="1002" spans="2:392" x14ac:dyDescent="0.4">
      <c r="B1002" s="57">
        <f t="shared" si="143"/>
        <v>995</v>
      </c>
      <c r="C1002" s="46"/>
      <c r="D1002" s="58"/>
      <c r="E1002" s="59"/>
      <c r="F1002" s="60"/>
      <c r="G1002" s="43"/>
      <c r="H1002" s="43"/>
      <c r="I1002" s="53"/>
      <c r="J1002" s="61"/>
      <c r="K1002" s="61"/>
      <c r="L1002" s="62"/>
      <c r="M1002" s="61"/>
      <c r="N1002" s="61"/>
      <c r="O1002" s="62"/>
      <c r="P1002" s="63"/>
      <c r="Q1002" s="64" t="str">
        <f t="shared" si="141"/>
        <v/>
      </c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  <c r="BC1002" s="43"/>
      <c r="BD1002" s="43"/>
      <c r="BE1002" s="43"/>
      <c r="BF1002" s="43"/>
      <c r="BG1002" s="43"/>
      <c r="BH1002" s="43"/>
      <c r="BI1002" s="43"/>
      <c r="BJ1002" s="4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3"/>
      <c r="FG1002" s="43"/>
      <c r="FH1002" s="43"/>
      <c r="FI1002" s="43"/>
      <c r="FJ1002" s="43"/>
      <c r="FK1002" s="43"/>
      <c r="FL1002" s="43"/>
      <c r="FM1002" s="43"/>
      <c r="FN1002" s="43"/>
      <c r="FO1002" s="43"/>
      <c r="FP1002" s="43"/>
      <c r="FQ1002" s="43"/>
      <c r="FR1002" s="43"/>
      <c r="FS1002" s="43"/>
      <c r="FT1002" s="43"/>
      <c r="FU1002" s="43"/>
      <c r="FV1002" s="43"/>
      <c r="FW1002" s="43"/>
      <c r="FX1002" s="43"/>
      <c r="FY1002" s="43"/>
      <c r="FZ1002" s="43"/>
      <c r="GA1002" s="43"/>
      <c r="GB1002" s="43"/>
      <c r="GC1002" s="43"/>
      <c r="GD1002" s="43"/>
      <c r="GE1002" s="43"/>
      <c r="GF1002" s="43"/>
      <c r="GG1002" s="43"/>
      <c r="GH1002" s="43"/>
      <c r="GI1002" s="43"/>
      <c r="GJ1002" s="43"/>
      <c r="GK1002" s="43"/>
      <c r="GL1002" s="43"/>
      <c r="GM1002" s="43"/>
      <c r="GN1002" s="43"/>
      <c r="GO1002" s="43"/>
      <c r="GP1002" s="43"/>
      <c r="GQ1002" s="43"/>
      <c r="GR1002" s="43"/>
      <c r="GS1002" s="43"/>
      <c r="GT1002" s="43"/>
      <c r="GU1002" s="43"/>
      <c r="GV1002" s="43"/>
      <c r="GW1002" s="43"/>
      <c r="GX1002" s="43"/>
      <c r="GY1002" s="43"/>
      <c r="GZ1002" s="43"/>
      <c r="HA1002" s="43"/>
      <c r="HB1002" s="43"/>
      <c r="HC1002" s="43"/>
      <c r="HD1002" s="43"/>
      <c r="HE1002" s="43"/>
      <c r="HF1002" s="43"/>
      <c r="HG1002" s="43"/>
      <c r="HH1002" s="43"/>
      <c r="HI1002" s="43"/>
      <c r="HJ1002" s="43"/>
      <c r="HK1002" s="43"/>
      <c r="HL1002" s="43"/>
      <c r="HM1002" s="43"/>
      <c r="HN1002" s="43"/>
      <c r="HO1002" s="43"/>
      <c r="HP1002" s="43"/>
      <c r="HQ1002" s="43"/>
      <c r="HR1002" s="43"/>
      <c r="HS1002" s="43"/>
      <c r="HT1002" s="43"/>
      <c r="HU1002" s="43"/>
      <c r="HV1002" s="43"/>
      <c r="HW1002" s="43"/>
      <c r="HX1002" s="43"/>
      <c r="HY1002" s="43"/>
      <c r="HZ1002" s="43"/>
      <c r="IA1002" s="43"/>
      <c r="IB1002" s="43"/>
      <c r="IC1002" s="43"/>
      <c r="ID1002" s="43"/>
      <c r="IE1002" s="43"/>
      <c r="IF1002" s="43"/>
      <c r="IG1002" s="43"/>
      <c r="IH1002" s="43"/>
      <c r="II1002" s="43"/>
      <c r="IJ1002" s="43"/>
      <c r="IK1002" s="43"/>
      <c r="IL1002" s="43"/>
      <c r="IM1002" s="43"/>
      <c r="IN1002" s="43"/>
      <c r="IO1002" s="43"/>
      <c r="IP1002" s="43"/>
      <c r="IQ1002" s="43"/>
      <c r="IR1002" s="43"/>
      <c r="IS1002" s="43"/>
      <c r="IT1002" s="43"/>
      <c r="IU1002" s="43"/>
      <c r="IV1002" s="43"/>
      <c r="IW1002" s="43"/>
      <c r="IX1002" s="43"/>
      <c r="IY1002" s="43"/>
      <c r="IZ1002" s="43"/>
      <c r="JA1002" s="43"/>
      <c r="JB1002" s="43"/>
      <c r="JC1002" s="43"/>
      <c r="JD1002" s="43"/>
      <c r="JE1002" s="43"/>
      <c r="JF1002" s="43"/>
      <c r="JG1002" s="43"/>
      <c r="JH1002" s="43"/>
      <c r="JI1002" s="43"/>
      <c r="JJ1002" s="43"/>
      <c r="JK1002" s="43"/>
      <c r="JL1002" s="43"/>
      <c r="JM1002" s="43"/>
      <c r="JN1002" s="43"/>
      <c r="JO1002" s="43"/>
      <c r="JP1002" s="43"/>
      <c r="JQ1002" s="43"/>
      <c r="JR1002" s="43"/>
      <c r="JS1002" s="43"/>
      <c r="JT1002" s="43"/>
      <c r="JU1002" s="43"/>
      <c r="JV1002" s="43"/>
      <c r="JW1002" s="43"/>
      <c r="JX1002" s="43"/>
      <c r="JY1002" s="43"/>
      <c r="JZ1002" s="43"/>
      <c r="KA1002" s="43"/>
      <c r="KB1002" s="43"/>
      <c r="KC1002" s="43"/>
      <c r="KD1002" s="43"/>
      <c r="KE1002" s="43"/>
      <c r="KF1002" s="43"/>
      <c r="KG1002" s="43"/>
      <c r="KH1002" s="43"/>
      <c r="KI1002" s="43"/>
      <c r="KJ1002" s="43"/>
      <c r="KK1002" s="43"/>
      <c r="KL1002" s="43"/>
      <c r="KM1002" s="43"/>
      <c r="KN1002" s="43"/>
      <c r="KO1002" s="43"/>
      <c r="KP1002" s="43"/>
      <c r="KQ1002" s="43"/>
      <c r="KR1002" s="43"/>
      <c r="KS1002" s="43"/>
      <c r="KT1002" s="43"/>
      <c r="KU1002" s="43"/>
      <c r="KV1002" s="43"/>
      <c r="KW1002" s="43"/>
      <c r="KX1002" s="43"/>
      <c r="KY1002" s="43"/>
      <c r="KZ1002" s="43"/>
      <c r="LA1002" s="43"/>
      <c r="LB1002" s="43"/>
      <c r="LC1002" s="43"/>
      <c r="LD1002" s="43"/>
      <c r="LE1002" s="43"/>
      <c r="LF1002" s="43"/>
      <c r="LG1002" s="43"/>
      <c r="LH1002" s="43"/>
      <c r="LI1002" s="43"/>
      <c r="LJ1002" s="43"/>
      <c r="LK1002" s="43"/>
      <c r="LL1002" s="43"/>
      <c r="LM1002" s="43"/>
      <c r="LN1002" s="43"/>
      <c r="LO1002" s="43"/>
      <c r="LP1002" s="43"/>
      <c r="LQ1002" s="43"/>
      <c r="LR1002" s="43"/>
      <c r="LS1002" s="43"/>
      <c r="LT1002" s="43"/>
      <c r="LU1002" s="43"/>
      <c r="LV1002" s="43"/>
      <c r="LW1002" s="43"/>
      <c r="LX1002" s="43"/>
      <c r="LY1002" s="43"/>
      <c r="LZ1002" s="43"/>
      <c r="MA1002" s="43"/>
      <c r="MB1002" s="43"/>
      <c r="MC1002" s="43"/>
      <c r="MD1002" s="43"/>
      <c r="ME1002" s="43"/>
      <c r="MF1002" s="43"/>
      <c r="MG1002" s="43"/>
      <c r="MH1002" s="43"/>
      <c r="MI1002" s="43"/>
      <c r="MJ1002" s="43"/>
      <c r="MK1002" s="43"/>
      <c r="ML1002" s="43"/>
      <c r="MM1002" s="43"/>
      <c r="MN1002" s="43"/>
      <c r="MO1002" s="43"/>
      <c r="MP1002" s="43"/>
      <c r="MQ1002" s="43"/>
      <c r="MR1002" s="43"/>
      <c r="MS1002" s="43"/>
      <c r="MT1002" s="43"/>
      <c r="MU1002" s="43"/>
      <c r="MV1002" s="43"/>
      <c r="MW1002" s="43"/>
      <c r="MX1002" s="43"/>
      <c r="MY1002" s="43"/>
      <c r="MZ1002" s="43"/>
      <c r="NA1002" s="43"/>
      <c r="NB1002" s="43"/>
      <c r="NC1002" s="43"/>
      <c r="ND1002" s="43"/>
      <c r="NE1002" s="43"/>
      <c r="NF1002" s="43"/>
      <c r="NG1002" s="43"/>
      <c r="NH1002" s="43"/>
      <c r="NI1002" s="43"/>
      <c r="NJ1002" s="43"/>
      <c r="NK1002" s="43"/>
      <c r="NL1002" s="43"/>
      <c r="NM1002" s="43"/>
      <c r="NN1002" s="43"/>
      <c r="NO1002" s="43"/>
      <c r="NP1002" s="43"/>
      <c r="NQ1002" s="43"/>
      <c r="NR1002" s="43"/>
      <c r="NT1002" s="66">
        <f>IF(AND(J1002&lt;&gt;"",K1002&lt;&gt;""),NETWORKDAYS(J1002,K1002,設定!$H$3:$H$39),0)</f>
        <v>0</v>
      </c>
      <c r="NU1002" s="3"/>
      <c r="NV1002" s="66">
        <f>IFERROR(IF(J1002&lt;&gt;"",NETWORKDAYS(J1002,$K$2,設定!$H$3:$H$39),0),"")</f>
        <v>0</v>
      </c>
      <c r="NW1002" s="66">
        <f t="shared" si="137"/>
        <v>0</v>
      </c>
      <c r="NX1002" s="3"/>
      <c r="NY1002" s="68">
        <f t="shared" si="138"/>
        <v>0</v>
      </c>
      <c r="NZ1002" s="68">
        <f t="shared" si="139"/>
        <v>0</v>
      </c>
      <c r="OA1002" s="69">
        <f t="shared" si="140"/>
        <v>0</v>
      </c>
      <c r="OB1002" s="68">
        <f t="shared" si="142"/>
        <v>0</v>
      </c>
    </row>
    <row r="1003" spans="2:392" x14ac:dyDescent="0.4">
      <c r="B1003" s="57">
        <f t="shared" si="143"/>
        <v>996</v>
      </c>
      <c r="C1003" s="46"/>
      <c r="D1003" s="58"/>
      <c r="E1003" s="59"/>
      <c r="F1003" s="60"/>
      <c r="G1003" s="43"/>
      <c r="H1003" s="43"/>
      <c r="I1003" s="53"/>
      <c r="J1003" s="61"/>
      <c r="K1003" s="61"/>
      <c r="L1003" s="62"/>
      <c r="M1003" s="61"/>
      <c r="N1003" s="61"/>
      <c r="O1003" s="62"/>
      <c r="P1003" s="63"/>
      <c r="Q1003" s="64" t="str">
        <f t="shared" si="141"/>
        <v/>
      </c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  <c r="BC1003" s="43"/>
      <c r="BD1003" s="43"/>
      <c r="BE1003" s="43"/>
      <c r="BF1003" s="43"/>
      <c r="BG1003" s="43"/>
      <c r="BH1003" s="43"/>
      <c r="BI1003" s="43"/>
      <c r="BJ1003" s="4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  <c r="EY1003" s="43"/>
      <c r="EZ1003" s="43"/>
      <c r="FA1003" s="43"/>
      <c r="FB1003" s="43"/>
      <c r="FC1003" s="43"/>
      <c r="FD1003" s="43"/>
      <c r="FE1003" s="43"/>
      <c r="FF1003" s="43"/>
      <c r="FG1003" s="43"/>
      <c r="FH1003" s="43"/>
      <c r="FI1003" s="43"/>
      <c r="FJ1003" s="43"/>
      <c r="FK1003" s="43"/>
      <c r="FL1003" s="43"/>
      <c r="FM1003" s="43"/>
      <c r="FN1003" s="43"/>
      <c r="FO1003" s="43"/>
      <c r="FP1003" s="43"/>
      <c r="FQ1003" s="43"/>
      <c r="FR1003" s="43"/>
      <c r="FS1003" s="43"/>
      <c r="FT1003" s="43"/>
      <c r="FU1003" s="43"/>
      <c r="FV1003" s="43"/>
      <c r="FW1003" s="43"/>
      <c r="FX1003" s="43"/>
      <c r="FY1003" s="43"/>
      <c r="FZ1003" s="43"/>
      <c r="GA1003" s="43"/>
      <c r="GB1003" s="43"/>
      <c r="GC1003" s="43"/>
      <c r="GD1003" s="43"/>
      <c r="GE1003" s="43"/>
      <c r="GF1003" s="43"/>
      <c r="GG1003" s="43"/>
      <c r="GH1003" s="43"/>
      <c r="GI1003" s="43"/>
      <c r="GJ1003" s="43"/>
      <c r="GK1003" s="43"/>
      <c r="GL1003" s="43"/>
      <c r="GM1003" s="43"/>
      <c r="GN1003" s="43"/>
      <c r="GO1003" s="43"/>
      <c r="GP1003" s="43"/>
      <c r="GQ1003" s="43"/>
      <c r="GR1003" s="43"/>
      <c r="GS1003" s="43"/>
      <c r="GT1003" s="43"/>
      <c r="GU1003" s="43"/>
      <c r="GV1003" s="43"/>
      <c r="GW1003" s="43"/>
      <c r="GX1003" s="43"/>
      <c r="GY1003" s="43"/>
      <c r="GZ1003" s="43"/>
      <c r="HA1003" s="43"/>
      <c r="HB1003" s="43"/>
      <c r="HC1003" s="43"/>
      <c r="HD1003" s="43"/>
      <c r="HE1003" s="43"/>
      <c r="HF1003" s="43"/>
      <c r="HG1003" s="43"/>
      <c r="HH1003" s="43"/>
      <c r="HI1003" s="43"/>
      <c r="HJ1003" s="43"/>
      <c r="HK1003" s="43"/>
      <c r="HL1003" s="43"/>
      <c r="HM1003" s="43"/>
      <c r="HN1003" s="43"/>
      <c r="HO1003" s="43"/>
      <c r="HP1003" s="43"/>
      <c r="HQ1003" s="43"/>
      <c r="HR1003" s="43"/>
      <c r="HS1003" s="43"/>
      <c r="HT1003" s="43"/>
      <c r="HU1003" s="43"/>
      <c r="HV1003" s="43"/>
      <c r="HW1003" s="43"/>
      <c r="HX1003" s="43"/>
      <c r="HY1003" s="43"/>
      <c r="HZ1003" s="43"/>
      <c r="IA1003" s="43"/>
      <c r="IB1003" s="43"/>
      <c r="IC1003" s="43"/>
      <c r="ID1003" s="43"/>
      <c r="IE1003" s="43"/>
      <c r="IF1003" s="43"/>
      <c r="IG1003" s="43"/>
      <c r="IH1003" s="43"/>
      <c r="II1003" s="43"/>
      <c r="IJ1003" s="43"/>
      <c r="IK1003" s="43"/>
      <c r="IL1003" s="43"/>
      <c r="IM1003" s="43"/>
      <c r="IN1003" s="43"/>
      <c r="IO1003" s="43"/>
      <c r="IP1003" s="43"/>
      <c r="IQ1003" s="43"/>
      <c r="IR1003" s="43"/>
      <c r="IS1003" s="43"/>
      <c r="IT1003" s="43"/>
      <c r="IU1003" s="43"/>
      <c r="IV1003" s="43"/>
      <c r="IW1003" s="43"/>
      <c r="IX1003" s="43"/>
      <c r="IY1003" s="43"/>
      <c r="IZ1003" s="43"/>
      <c r="JA1003" s="43"/>
      <c r="JB1003" s="43"/>
      <c r="JC1003" s="43"/>
      <c r="JD1003" s="43"/>
      <c r="JE1003" s="43"/>
      <c r="JF1003" s="43"/>
      <c r="JG1003" s="43"/>
      <c r="JH1003" s="43"/>
      <c r="JI1003" s="43"/>
      <c r="JJ1003" s="43"/>
      <c r="JK1003" s="43"/>
      <c r="JL1003" s="43"/>
      <c r="JM1003" s="43"/>
      <c r="JN1003" s="43"/>
      <c r="JO1003" s="43"/>
      <c r="JP1003" s="43"/>
      <c r="JQ1003" s="43"/>
      <c r="JR1003" s="43"/>
      <c r="JS1003" s="43"/>
      <c r="JT1003" s="43"/>
      <c r="JU1003" s="43"/>
      <c r="JV1003" s="43"/>
      <c r="JW1003" s="43"/>
      <c r="JX1003" s="43"/>
      <c r="JY1003" s="43"/>
      <c r="JZ1003" s="43"/>
      <c r="KA1003" s="43"/>
      <c r="KB1003" s="43"/>
      <c r="KC1003" s="43"/>
      <c r="KD1003" s="43"/>
      <c r="KE1003" s="43"/>
      <c r="KF1003" s="43"/>
      <c r="KG1003" s="43"/>
      <c r="KH1003" s="43"/>
      <c r="KI1003" s="43"/>
      <c r="KJ1003" s="43"/>
      <c r="KK1003" s="43"/>
      <c r="KL1003" s="43"/>
      <c r="KM1003" s="43"/>
      <c r="KN1003" s="43"/>
      <c r="KO1003" s="43"/>
      <c r="KP1003" s="43"/>
      <c r="KQ1003" s="43"/>
      <c r="KR1003" s="43"/>
      <c r="KS1003" s="43"/>
      <c r="KT1003" s="43"/>
      <c r="KU1003" s="43"/>
      <c r="KV1003" s="43"/>
      <c r="KW1003" s="43"/>
      <c r="KX1003" s="43"/>
      <c r="KY1003" s="43"/>
      <c r="KZ1003" s="43"/>
      <c r="LA1003" s="43"/>
      <c r="LB1003" s="43"/>
      <c r="LC1003" s="43"/>
      <c r="LD1003" s="43"/>
      <c r="LE1003" s="43"/>
      <c r="LF1003" s="43"/>
      <c r="LG1003" s="43"/>
      <c r="LH1003" s="43"/>
      <c r="LI1003" s="43"/>
      <c r="LJ1003" s="43"/>
      <c r="LK1003" s="43"/>
      <c r="LL1003" s="43"/>
      <c r="LM1003" s="43"/>
      <c r="LN1003" s="43"/>
      <c r="LO1003" s="43"/>
      <c r="LP1003" s="43"/>
      <c r="LQ1003" s="43"/>
      <c r="LR1003" s="43"/>
      <c r="LS1003" s="43"/>
      <c r="LT1003" s="43"/>
      <c r="LU1003" s="43"/>
      <c r="LV1003" s="43"/>
      <c r="LW1003" s="43"/>
      <c r="LX1003" s="43"/>
      <c r="LY1003" s="43"/>
      <c r="LZ1003" s="43"/>
      <c r="MA1003" s="43"/>
      <c r="MB1003" s="43"/>
      <c r="MC1003" s="43"/>
      <c r="MD1003" s="43"/>
      <c r="ME1003" s="43"/>
      <c r="MF1003" s="43"/>
      <c r="MG1003" s="43"/>
      <c r="MH1003" s="43"/>
      <c r="MI1003" s="43"/>
      <c r="MJ1003" s="43"/>
      <c r="MK1003" s="43"/>
      <c r="ML1003" s="43"/>
      <c r="MM1003" s="43"/>
      <c r="MN1003" s="43"/>
      <c r="MO1003" s="43"/>
      <c r="MP1003" s="43"/>
      <c r="MQ1003" s="43"/>
      <c r="MR1003" s="43"/>
      <c r="MS1003" s="43"/>
      <c r="MT1003" s="43"/>
      <c r="MU1003" s="43"/>
      <c r="MV1003" s="43"/>
      <c r="MW1003" s="43"/>
      <c r="MX1003" s="43"/>
      <c r="MY1003" s="43"/>
      <c r="MZ1003" s="43"/>
      <c r="NA1003" s="43"/>
      <c r="NB1003" s="43"/>
      <c r="NC1003" s="43"/>
      <c r="ND1003" s="43"/>
      <c r="NE1003" s="43"/>
      <c r="NF1003" s="43"/>
      <c r="NG1003" s="43"/>
      <c r="NH1003" s="43"/>
      <c r="NI1003" s="43"/>
      <c r="NJ1003" s="43"/>
      <c r="NK1003" s="43"/>
      <c r="NL1003" s="43"/>
      <c r="NM1003" s="43"/>
      <c r="NN1003" s="43"/>
      <c r="NO1003" s="43"/>
      <c r="NP1003" s="43"/>
      <c r="NQ1003" s="43"/>
      <c r="NR1003" s="43"/>
      <c r="NT1003" s="66">
        <f>IF(AND(J1003&lt;&gt;"",K1003&lt;&gt;""),NETWORKDAYS(J1003,K1003,設定!$H$3:$H$39),0)</f>
        <v>0</v>
      </c>
      <c r="NU1003" s="3"/>
      <c r="NV1003" s="66">
        <f>IFERROR(IF(J1003&lt;&gt;"",NETWORKDAYS(J1003,$K$2,設定!$H$3:$H$39),0),"")</f>
        <v>0</v>
      </c>
      <c r="NW1003" s="66">
        <f t="shared" si="137"/>
        <v>0</v>
      </c>
      <c r="NX1003" s="3"/>
      <c r="NY1003" s="68">
        <f t="shared" si="138"/>
        <v>0</v>
      </c>
      <c r="NZ1003" s="68">
        <f t="shared" si="139"/>
        <v>0</v>
      </c>
      <c r="OA1003" s="69">
        <f t="shared" si="140"/>
        <v>0</v>
      </c>
      <c r="OB1003" s="68">
        <f t="shared" si="142"/>
        <v>0</v>
      </c>
    </row>
    <row r="1004" spans="2:392" x14ac:dyDescent="0.4">
      <c r="B1004" s="57">
        <f t="shared" si="143"/>
        <v>997</v>
      </c>
      <c r="C1004" s="46"/>
      <c r="D1004" s="58"/>
      <c r="E1004" s="59"/>
      <c r="F1004" s="60"/>
      <c r="G1004" s="43"/>
      <c r="H1004" s="43"/>
      <c r="I1004" s="53"/>
      <c r="J1004" s="61"/>
      <c r="K1004" s="61"/>
      <c r="L1004" s="62"/>
      <c r="M1004" s="61"/>
      <c r="N1004" s="61"/>
      <c r="O1004" s="62"/>
      <c r="P1004" s="63"/>
      <c r="Q1004" s="64" t="str">
        <f t="shared" si="141"/>
        <v/>
      </c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  <c r="BC1004" s="43"/>
      <c r="BD1004" s="43"/>
      <c r="BE1004" s="43"/>
      <c r="BF1004" s="43"/>
      <c r="BG1004" s="43"/>
      <c r="BH1004" s="43"/>
      <c r="BI1004" s="43"/>
      <c r="BJ1004" s="4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  <c r="EY1004" s="43"/>
      <c r="EZ1004" s="43"/>
      <c r="FA1004" s="43"/>
      <c r="FB1004" s="43"/>
      <c r="FC1004" s="43"/>
      <c r="FD1004" s="43"/>
      <c r="FE1004" s="43"/>
      <c r="FF1004" s="43"/>
      <c r="FG1004" s="43"/>
      <c r="FH1004" s="43"/>
      <c r="FI1004" s="43"/>
      <c r="FJ1004" s="43"/>
      <c r="FK1004" s="43"/>
      <c r="FL1004" s="43"/>
      <c r="FM1004" s="43"/>
      <c r="FN1004" s="43"/>
      <c r="FO1004" s="43"/>
      <c r="FP1004" s="43"/>
      <c r="FQ1004" s="43"/>
      <c r="FR1004" s="43"/>
      <c r="FS1004" s="43"/>
      <c r="FT1004" s="43"/>
      <c r="FU1004" s="43"/>
      <c r="FV1004" s="43"/>
      <c r="FW1004" s="43"/>
      <c r="FX1004" s="43"/>
      <c r="FY1004" s="43"/>
      <c r="FZ1004" s="43"/>
      <c r="GA1004" s="43"/>
      <c r="GB1004" s="43"/>
      <c r="GC1004" s="43"/>
      <c r="GD1004" s="43"/>
      <c r="GE1004" s="43"/>
      <c r="GF1004" s="43"/>
      <c r="GG1004" s="43"/>
      <c r="GH1004" s="43"/>
      <c r="GI1004" s="43"/>
      <c r="GJ1004" s="43"/>
      <c r="GK1004" s="43"/>
      <c r="GL1004" s="43"/>
      <c r="GM1004" s="43"/>
      <c r="GN1004" s="43"/>
      <c r="GO1004" s="43"/>
      <c r="GP1004" s="43"/>
      <c r="GQ1004" s="43"/>
      <c r="GR1004" s="43"/>
      <c r="GS1004" s="43"/>
      <c r="GT1004" s="43"/>
      <c r="GU1004" s="43"/>
      <c r="GV1004" s="43"/>
      <c r="GW1004" s="43"/>
      <c r="GX1004" s="43"/>
      <c r="GY1004" s="43"/>
      <c r="GZ1004" s="43"/>
      <c r="HA1004" s="43"/>
      <c r="HB1004" s="43"/>
      <c r="HC1004" s="43"/>
      <c r="HD1004" s="43"/>
      <c r="HE1004" s="43"/>
      <c r="HF1004" s="43"/>
      <c r="HG1004" s="43"/>
      <c r="HH1004" s="43"/>
      <c r="HI1004" s="43"/>
      <c r="HJ1004" s="43"/>
      <c r="HK1004" s="43"/>
      <c r="HL1004" s="43"/>
      <c r="HM1004" s="43"/>
      <c r="HN1004" s="43"/>
      <c r="HO1004" s="43"/>
      <c r="HP1004" s="43"/>
      <c r="HQ1004" s="43"/>
      <c r="HR1004" s="43"/>
      <c r="HS1004" s="43"/>
      <c r="HT1004" s="43"/>
      <c r="HU1004" s="43"/>
      <c r="HV1004" s="43"/>
      <c r="HW1004" s="43"/>
      <c r="HX1004" s="43"/>
      <c r="HY1004" s="43"/>
      <c r="HZ1004" s="43"/>
      <c r="IA1004" s="43"/>
      <c r="IB1004" s="43"/>
      <c r="IC1004" s="43"/>
      <c r="ID1004" s="43"/>
      <c r="IE1004" s="43"/>
      <c r="IF1004" s="43"/>
      <c r="IG1004" s="43"/>
      <c r="IH1004" s="43"/>
      <c r="II1004" s="43"/>
      <c r="IJ1004" s="43"/>
      <c r="IK1004" s="43"/>
      <c r="IL1004" s="43"/>
      <c r="IM1004" s="43"/>
      <c r="IN1004" s="43"/>
      <c r="IO1004" s="43"/>
      <c r="IP1004" s="43"/>
      <c r="IQ1004" s="43"/>
      <c r="IR1004" s="43"/>
      <c r="IS1004" s="43"/>
      <c r="IT1004" s="43"/>
      <c r="IU1004" s="43"/>
      <c r="IV1004" s="43"/>
      <c r="IW1004" s="43"/>
      <c r="IX1004" s="43"/>
      <c r="IY1004" s="43"/>
      <c r="IZ1004" s="43"/>
      <c r="JA1004" s="43"/>
      <c r="JB1004" s="43"/>
      <c r="JC1004" s="43"/>
      <c r="JD1004" s="43"/>
      <c r="JE1004" s="43"/>
      <c r="JF1004" s="43"/>
      <c r="JG1004" s="43"/>
      <c r="JH1004" s="43"/>
      <c r="JI1004" s="43"/>
      <c r="JJ1004" s="43"/>
      <c r="JK1004" s="43"/>
      <c r="JL1004" s="43"/>
      <c r="JM1004" s="43"/>
      <c r="JN1004" s="43"/>
      <c r="JO1004" s="43"/>
      <c r="JP1004" s="43"/>
      <c r="JQ1004" s="43"/>
      <c r="JR1004" s="43"/>
      <c r="JS1004" s="43"/>
      <c r="JT1004" s="43"/>
      <c r="JU1004" s="43"/>
      <c r="JV1004" s="43"/>
      <c r="JW1004" s="43"/>
      <c r="JX1004" s="43"/>
      <c r="JY1004" s="43"/>
      <c r="JZ1004" s="43"/>
      <c r="KA1004" s="43"/>
      <c r="KB1004" s="43"/>
      <c r="KC1004" s="43"/>
      <c r="KD1004" s="43"/>
      <c r="KE1004" s="43"/>
      <c r="KF1004" s="43"/>
      <c r="KG1004" s="43"/>
      <c r="KH1004" s="43"/>
      <c r="KI1004" s="43"/>
      <c r="KJ1004" s="43"/>
      <c r="KK1004" s="43"/>
      <c r="KL1004" s="43"/>
      <c r="KM1004" s="43"/>
      <c r="KN1004" s="43"/>
      <c r="KO1004" s="43"/>
      <c r="KP1004" s="43"/>
      <c r="KQ1004" s="43"/>
      <c r="KR1004" s="43"/>
      <c r="KS1004" s="43"/>
      <c r="KT1004" s="43"/>
      <c r="KU1004" s="43"/>
      <c r="KV1004" s="43"/>
      <c r="KW1004" s="43"/>
      <c r="KX1004" s="43"/>
      <c r="KY1004" s="43"/>
      <c r="KZ1004" s="43"/>
      <c r="LA1004" s="43"/>
      <c r="LB1004" s="43"/>
      <c r="LC1004" s="43"/>
      <c r="LD1004" s="43"/>
      <c r="LE1004" s="43"/>
      <c r="LF1004" s="43"/>
      <c r="LG1004" s="43"/>
      <c r="LH1004" s="43"/>
      <c r="LI1004" s="43"/>
      <c r="LJ1004" s="43"/>
      <c r="LK1004" s="43"/>
      <c r="LL1004" s="43"/>
      <c r="LM1004" s="43"/>
      <c r="LN1004" s="43"/>
      <c r="LO1004" s="43"/>
      <c r="LP1004" s="43"/>
      <c r="LQ1004" s="43"/>
      <c r="LR1004" s="43"/>
      <c r="LS1004" s="43"/>
      <c r="LT1004" s="43"/>
      <c r="LU1004" s="43"/>
      <c r="LV1004" s="43"/>
      <c r="LW1004" s="43"/>
      <c r="LX1004" s="43"/>
      <c r="LY1004" s="43"/>
      <c r="LZ1004" s="43"/>
      <c r="MA1004" s="43"/>
      <c r="MB1004" s="43"/>
      <c r="MC1004" s="43"/>
      <c r="MD1004" s="43"/>
      <c r="ME1004" s="43"/>
      <c r="MF1004" s="43"/>
      <c r="MG1004" s="43"/>
      <c r="MH1004" s="43"/>
      <c r="MI1004" s="43"/>
      <c r="MJ1004" s="43"/>
      <c r="MK1004" s="43"/>
      <c r="ML1004" s="43"/>
      <c r="MM1004" s="43"/>
      <c r="MN1004" s="43"/>
      <c r="MO1004" s="43"/>
      <c r="MP1004" s="43"/>
      <c r="MQ1004" s="43"/>
      <c r="MR1004" s="43"/>
      <c r="MS1004" s="43"/>
      <c r="MT1004" s="43"/>
      <c r="MU1004" s="43"/>
      <c r="MV1004" s="43"/>
      <c r="MW1004" s="43"/>
      <c r="MX1004" s="43"/>
      <c r="MY1004" s="43"/>
      <c r="MZ1004" s="43"/>
      <c r="NA1004" s="43"/>
      <c r="NB1004" s="43"/>
      <c r="NC1004" s="43"/>
      <c r="ND1004" s="43"/>
      <c r="NE1004" s="43"/>
      <c r="NF1004" s="43"/>
      <c r="NG1004" s="43"/>
      <c r="NH1004" s="43"/>
      <c r="NI1004" s="43"/>
      <c r="NJ1004" s="43"/>
      <c r="NK1004" s="43"/>
      <c r="NL1004" s="43"/>
      <c r="NM1004" s="43"/>
      <c r="NN1004" s="43"/>
      <c r="NO1004" s="43"/>
      <c r="NP1004" s="43"/>
      <c r="NQ1004" s="43"/>
      <c r="NR1004" s="43"/>
      <c r="NT1004" s="66">
        <f>IF(AND(J1004&lt;&gt;"",K1004&lt;&gt;""),NETWORKDAYS(J1004,K1004,設定!$H$3:$H$39),0)</f>
        <v>0</v>
      </c>
      <c r="NU1004" s="3"/>
      <c r="NV1004" s="66">
        <f>IFERROR(IF(J1004&lt;&gt;"",NETWORKDAYS(J1004,$K$2,設定!$H$3:$H$39),0),"")</f>
        <v>0</v>
      </c>
      <c r="NW1004" s="66">
        <f t="shared" si="137"/>
        <v>0</v>
      </c>
      <c r="NX1004" s="3"/>
      <c r="NY1004" s="68">
        <f t="shared" si="138"/>
        <v>0</v>
      </c>
      <c r="NZ1004" s="68">
        <f t="shared" si="139"/>
        <v>0</v>
      </c>
      <c r="OA1004" s="69">
        <f t="shared" si="140"/>
        <v>0</v>
      </c>
      <c r="OB1004" s="68">
        <f t="shared" si="142"/>
        <v>0</v>
      </c>
    </row>
    <row r="1005" spans="2:392" x14ac:dyDescent="0.4">
      <c r="B1005" s="57">
        <f t="shared" si="143"/>
        <v>998</v>
      </c>
      <c r="C1005" s="46"/>
      <c r="D1005" s="58"/>
      <c r="E1005" s="59"/>
      <c r="F1005" s="60"/>
      <c r="G1005" s="43"/>
      <c r="H1005" s="43"/>
      <c r="I1005" s="53"/>
      <c r="J1005" s="61"/>
      <c r="K1005" s="61"/>
      <c r="L1005" s="62"/>
      <c r="M1005" s="61"/>
      <c r="N1005" s="61"/>
      <c r="O1005" s="62"/>
      <c r="P1005" s="63"/>
      <c r="Q1005" s="64" t="str">
        <f t="shared" si="141"/>
        <v/>
      </c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3"/>
      <c r="FG1005" s="43"/>
      <c r="FH1005" s="43"/>
      <c r="FI1005" s="43"/>
      <c r="FJ1005" s="43"/>
      <c r="FK1005" s="43"/>
      <c r="FL1005" s="43"/>
      <c r="FM1005" s="43"/>
      <c r="FN1005" s="43"/>
      <c r="FO1005" s="43"/>
      <c r="FP1005" s="43"/>
      <c r="FQ1005" s="43"/>
      <c r="FR1005" s="43"/>
      <c r="FS1005" s="43"/>
      <c r="FT1005" s="43"/>
      <c r="FU1005" s="43"/>
      <c r="FV1005" s="43"/>
      <c r="FW1005" s="43"/>
      <c r="FX1005" s="43"/>
      <c r="FY1005" s="43"/>
      <c r="FZ1005" s="43"/>
      <c r="GA1005" s="43"/>
      <c r="GB1005" s="43"/>
      <c r="GC1005" s="43"/>
      <c r="GD1005" s="43"/>
      <c r="GE1005" s="43"/>
      <c r="GF1005" s="43"/>
      <c r="GG1005" s="43"/>
      <c r="GH1005" s="43"/>
      <c r="GI1005" s="43"/>
      <c r="GJ1005" s="43"/>
      <c r="GK1005" s="43"/>
      <c r="GL1005" s="43"/>
      <c r="GM1005" s="43"/>
      <c r="GN1005" s="43"/>
      <c r="GO1005" s="43"/>
      <c r="GP1005" s="43"/>
      <c r="GQ1005" s="43"/>
      <c r="GR1005" s="43"/>
      <c r="GS1005" s="43"/>
      <c r="GT1005" s="43"/>
      <c r="GU1005" s="43"/>
      <c r="GV1005" s="43"/>
      <c r="GW1005" s="43"/>
      <c r="GX1005" s="43"/>
      <c r="GY1005" s="43"/>
      <c r="GZ1005" s="43"/>
      <c r="HA1005" s="43"/>
      <c r="HB1005" s="43"/>
      <c r="HC1005" s="43"/>
      <c r="HD1005" s="43"/>
      <c r="HE1005" s="43"/>
      <c r="HF1005" s="43"/>
      <c r="HG1005" s="43"/>
      <c r="HH1005" s="43"/>
      <c r="HI1005" s="43"/>
      <c r="HJ1005" s="43"/>
      <c r="HK1005" s="43"/>
      <c r="HL1005" s="43"/>
      <c r="HM1005" s="43"/>
      <c r="HN1005" s="43"/>
      <c r="HO1005" s="43"/>
      <c r="HP1005" s="43"/>
      <c r="HQ1005" s="43"/>
      <c r="HR1005" s="43"/>
      <c r="HS1005" s="43"/>
      <c r="HT1005" s="43"/>
      <c r="HU1005" s="43"/>
      <c r="HV1005" s="43"/>
      <c r="HW1005" s="43"/>
      <c r="HX1005" s="43"/>
      <c r="HY1005" s="43"/>
      <c r="HZ1005" s="43"/>
      <c r="IA1005" s="43"/>
      <c r="IB1005" s="43"/>
      <c r="IC1005" s="43"/>
      <c r="ID1005" s="43"/>
      <c r="IE1005" s="43"/>
      <c r="IF1005" s="43"/>
      <c r="IG1005" s="43"/>
      <c r="IH1005" s="43"/>
      <c r="II1005" s="43"/>
      <c r="IJ1005" s="43"/>
      <c r="IK1005" s="43"/>
      <c r="IL1005" s="43"/>
      <c r="IM1005" s="43"/>
      <c r="IN1005" s="43"/>
      <c r="IO1005" s="43"/>
      <c r="IP1005" s="43"/>
      <c r="IQ1005" s="43"/>
      <c r="IR1005" s="43"/>
      <c r="IS1005" s="43"/>
      <c r="IT1005" s="43"/>
      <c r="IU1005" s="43"/>
      <c r="IV1005" s="43"/>
      <c r="IW1005" s="43"/>
      <c r="IX1005" s="43"/>
      <c r="IY1005" s="43"/>
      <c r="IZ1005" s="43"/>
      <c r="JA1005" s="43"/>
      <c r="JB1005" s="43"/>
      <c r="JC1005" s="43"/>
      <c r="JD1005" s="43"/>
      <c r="JE1005" s="43"/>
      <c r="JF1005" s="43"/>
      <c r="JG1005" s="43"/>
      <c r="JH1005" s="43"/>
      <c r="JI1005" s="43"/>
      <c r="JJ1005" s="43"/>
      <c r="JK1005" s="43"/>
      <c r="JL1005" s="43"/>
      <c r="JM1005" s="43"/>
      <c r="JN1005" s="43"/>
      <c r="JO1005" s="43"/>
      <c r="JP1005" s="43"/>
      <c r="JQ1005" s="43"/>
      <c r="JR1005" s="43"/>
      <c r="JS1005" s="43"/>
      <c r="JT1005" s="43"/>
      <c r="JU1005" s="43"/>
      <c r="JV1005" s="43"/>
      <c r="JW1005" s="43"/>
      <c r="JX1005" s="43"/>
      <c r="JY1005" s="43"/>
      <c r="JZ1005" s="43"/>
      <c r="KA1005" s="43"/>
      <c r="KB1005" s="43"/>
      <c r="KC1005" s="43"/>
      <c r="KD1005" s="43"/>
      <c r="KE1005" s="43"/>
      <c r="KF1005" s="43"/>
      <c r="KG1005" s="43"/>
      <c r="KH1005" s="43"/>
      <c r="KI1005" s="43"/>
      <c r="KJ1005" s="43"/>
      <c r="KK1005" s="43"/>
      <c r="KL1005" s="43"/>
      <c r="KM1005" s="43"/>
      <c r="KN1005" s="43"/>
      <c r="KO1005" s="43"/>
      <c r="KP1005" s="43"/>
      <c r="KQ1005" s="43"/>
      <c r="KR1005" s="43"/>
      <c r="KS1005" s="43"/>
      <c r="KT1005" s="43"/>
      <c r="KU1005" s="43"/>
      <c r="KV1005" s="43"/>
      <c r="KW1005" s="43"/>
      <c r="KX1005" s="43"/>
      <c r="KY1005" s="43"/>
      <c r="KZ1005" s="43"/>
      <c r="LA1005" s="43"/>
      <c r="LB1005" s="43"/>
      <c r="LC1005" s="43"/>
      <c r="LD1005" s="43"/>
      <c r="LE1005" s="43"/>
      <c r="LF1005" s="43"/>
      <c r="LG1005" s="43"/>
      <c r="LH1005" s="43"/>
      <c r="LI1005" s="43"/>
      <c r="LJ1005" s="43"/>
      <c r="LK1005" s="43"/>
      <c r="LL1005" s="43"/>
      <c r="LM1005" s="43"/>
      <c r="LN1005" s="43"/>
      <c r="LO1005" s="43"/>
      <c r="LP1005" s="43"/>
      <c r="LQ1005" s="43"/>
      <c r="LR1005" s="43"/>
      <c r="LS1005" s="43"/>
      <c r="LT1005" s="43"/>
      <c r="LU1005" s="43"/>
      <c r="LV1005" s="43"/>
      <c r="LW1005" s="43"/>
      <c r="LX1005" s="43"/>
      <c r="LY1005" s="43"/>
      <c r="LZ1005" s="43"/>
      <c r="MA1005" s="43"/>
      <c r="MB1005" s="43"/>
      <c r="MC1005" s="43"/>
      <c r="MD1005" s="43"/>
      <c r="ME1005" s="43"/>
      <c r="MF1005" s="43"/>
      <c r="MG1005" s="43"/>
      <c r="MH1005" s="43"/>
      <c r="MI1005" s="43"/>
      <c r="MJ1005" s="43"/>
      <c r="MK1005" s="43"/>
      <c r="ML1005" s="43"/>
      <c r="MM1005" s="43"/>
      <c r="MN1005" s="43"/>
      <c r="MO1005" s="43"/>
      <c r="MP1005" s="43"/>
      <c r="MQ1005" s="43"/>
      <c r="MR1005" s="43"/>
      <c r="MS1005" s="43"/>
      <c r="MT1005" s="43"/>
      <c r="MU1005" s="43"/>
      <c r="MV1005" s="43"/>
      <c r="MW1005" s="43"/>
      <c r="MX1005" s="43"/>
      <c r="MY1005" s="43"/>
      <c r="MZ1005" s="43"/>
      <c r="NA1005" s="43"/>
      <c r="NB1005" s="43"/>
      <c r="NC1005" s="43"/>
      <c r="ND1005" s="43"/>
      <c r="NE1005" s="43"/>
      <c r="NF1005" s="43"/>
      <c r="NG1005" s="43"/>
      <c r="NH1005" s="43"/>
      <c r="NI1005" s="43"/>
      <c r="NJ1005" s="43"/>
      <c r="NK1005" s="43"/>
      <c r="NL1005" s="43"/>
      <c r="NM1005" s="43"/>
      <c r="NN1005" s="43"/>
      <c r="NO1005" s="43"/>
      <c r="NP1005" s="43"/>
      <c r="NQ1005" s="43"/>
      <c r="NR1005" s="43"/>
      <c r="NT1005" s="66">
        <f>IF(AND(J1005&lt;&gt;"",K1005&lt;&gt;""),NETWORKDAYS(J1005,K1005,設定!$H$3:$H$39),0)</f>
        <v>0</v>
      </c>
      <c r="NU1005" s="3"/>
      <c r="NV1005" s="66">
        <f>IFERROR(IF(J1005&lt;&gt;"",NETWORKDAYS(J1005,$K$2,設定!$H$3:$H$39),0),"")</f>
        <v>0</v>
      </c>
      <c r="NW1005" s="66">
        <f t="shared" ref="NW1005:NW1068" si="144">IFERROR(IF(NV1005&gt;0,IF(NT1005&gt;=NV1005,NV1005,NT1005),0),"")</f>
        <v>0</v>
      </c>
      <c r="NX1005" s="3"/>
      <c r="NY1005" s="68">
        <f t="shared" ref="NY1005:NY1068" si="145">IFERROR((NW1005/NT1005)*L1005,0)</f>
        <v>0</v>
      </c>
      <c r="NZ1005" s="68">
        <f t="shared" ref="NZ1005:NZ1068" si="146">IFERROR(L1005*P1005,0)</f>
        <v>0</v>
      </c>
      <c r="OA1005" s="69">
        <f t="shared" ref="OA1005:OA1068" si="147">O1005</f>
        <v>0</v>
      </c>
      <c r="OB1005" s="68">
        <f t="shared" si="142"/>
        <v>0</v>
      </c>
    </row>
    <row r="1006" spans="2:392" x14ac:dyDescent="0.4">
      <c r="B1006" s="57">
        <f t="shared" si="143"/>
        <v>999</v>
      </c>
      <c r="C1006" s="46"/>
      <c r="D1006" s="58"/>
      <c r="E1006" s="59"/>
      <c r="F1006" s="60"/>
      <c r="G1006" s="43"/>
      <c r="H1006" s="43"/>
      <c r="I1006" s="53"/>
      <c r="J1006" s="61"/>
      <c r="K1006" s="61"/>
      <c r="L1006" s="62"/>
      <c r="M1006" s="61"/>
      <c r="N1006" s="61"/>
      <c r="O1006" s="62"/>
      <c r="P1006" s="63"/>
      <c r="Q1006" s="64" t="str">
        <f t="shared" si="141"/>
        <v/>
      </c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3"/>
      <c r="FG1006" s="43"/>
      <c r="FH1006" s="43"/>
      <c r="FI1006" s="43"/>
      <c r="FJ1006" s="43"/>
      <c r="FK1006" s="43"/>
      <c r="FL1006" s="43"/>
      <c r="FM1006" s="43"/>
      <c r="FN1006" s="43"/>
      <c r="FO1006" s="43"/>
      <c r="FP1006" s="43"/>
      <c r="FQ1006" s="43"/>
      <c r="FR1006" s="43"/>
      <c r="FS1006" s="43"/>
      <c r="FT1006" s="43"/>
      <c r="FU1006" s="43"/>
      <c r="FV1006" s="43"/>
      <c r="FW1006" s="43"/>
      <c r="FX1006" s="43"/>
      <c r="FY1006" s="43"/>
      <c r="FZ1006" s="43"/>
      <c r="GA1006" s="43"/>
      <c r="GB1006" s="43"/>
      <c r="GC1006" s="43"/>
      <c r="GD1006" s="43"/>
      <c r="GE1006" s="43"/>
      <c r="GF1006" s="43"/>
      <c r="GG1006" s="43"/>
      <c r="GH1006" s="43"/>
      <c r="GI1006" s="43"/>
      <c r="GJ1006" s="43"/>
      <c r="GK1006" s="43"/>
      <c r="GL1006" s="43"/>
      <c r="GM1006" s="43"/>
      <c r="GN1006" s="43"/>
      <c r="GO1006" s="43"/>
      <c r="GP1006" s="43"/>
      <c r="GQ1006" s="43"/>
      <c r="GR1006" s="43"/>
      <c r="GS1006" s="43"/>
      <c r="GT1006" s="43"/>
      <c r="GU1006" s="43"/>
      <c r="GV1006" s="43"/>
      <c r="GW1006" s="43"/>
      <c r="GX1006" s="43"/>
      <c r="GY1006" s="43"/>
      <c r="GZ1006" s="43"/>
      <c r="HA1006" s="43"/>
      <c r="HB1006" s="43"/>
      <c r="HC1006" s="43"/>
      <c r="HD1006" s="43"/>
      <c r="HE1006" s="43"/>
      <c r="HF1006" s="43"/>
      <c r="HG1006" s="43"/>
      <c r="HH1006" s="43"/>
      <c r="HI1006" s="43"/>
      <c r="HJ1006" s="43"/>
      <c r="HK1006" s="43"/>
      <c r="HL1006" s="43"/>
      <c r="HM1006" s="43"/>
      <c r="HN1006" s="43"/>
      <c r="HO1006" s="43"/>
      <c r="HP1006" s="43"/>
      <c r="HQ1006" s="43"/>
      <c r="HR1006" s="43"/>
      <c r="HS1006" s="43"/>
      <c r="HT1006" s="43"/>
      <c r="HU1006" s="43"/>
      <c r="HV1006" s="43"/>
      <c r="HW1006" s="43"/>
      <c r="HX1006" s="43"/>
      <c r="HY1006" s="43"/>
      <c r="HZ1006" s="43"/>
      <c r="IA1006" s="43"/>
      <c r="IB1006" s="43"/>
      <c r="IC1006" s="43"/>
      <c r="ID1006" s="43"/>
      <c r="IE1006" s="43"/>
      <c r="IF1006" s="43"/>
      <c r="IG1006" s="43"/>
      <c r="IH1006" s="43"/>
      <c r="II1006" s="43"/>
      <c r="IJ1006" s="43"/>
      <c r="IK1006" s="43"/>
      <c r="IL1006" s="43"/>
      <c r="IM1006" s="43"/>
      <c r="IN1006" s="43"/>
      <c r="IO1006" s="43"/>
      <c r="IP1006" s="43"/>
      <c r="IQ1006" s="43"/>
      <c r="IR1006" s="43"/>
      <c r="IS1006" s="43"/>
      <c r="IT1006" s="43"/>
      <c r="IU1006" s="43"/>
      <c r="IV1006" s="43"/>
      <c r="IW1006" s="43"/>
      <c r="IX1006" s="43"/>
      <c r="IY1006" s="43"/>
      <c r="IZ1006" s="43"/>
      <c r="JA1006" s="43"/>
      <c r="JB1006" s="43"/>
      <c r="JC1006" s="43"/>
      <c r="JD1006" s="43"/>
      <c r="JE1006" s="43"/>
      <c r="JF1006" s="43"/>
      <c r="JG1006" s="43"/>
      <c r="JH1006" s="43"/>
      <c r="JI1006" s="43"/>
      <c r="JJ1006" s="43"/>
      <c r="JK1006" s="43"/>
      <c r="JL1006" s="43"/>
      <c r="JM1006" s="43"/>
      <c r="JN1006" s="43"/>
      <c r="JO1006" s="43"/>
      <c r="JP1006" s="43"/>
      <c r="JQ1006" s="43"/>
      <c r="JR1006" s="43"/>
      <c r="JS1006" s="43"/>
      <c r="JT1006" s="43"/>
      <c r="JU1006" s="43"/>
      <c r="JV1006" s="43"/>
      <c r="JW1006" s="43"/>
      <c r="JX1006" s="43"/>
      <c r="JY1006" s="43"/>
      <c r="JZ1006" s="43"/>
      <c r="KA1006" s="43"/>
      <c r="KB1006" s="43"/>
      <c r="KC1006" s="43"/>
      <c r="KD1006" s="43"/>
      <c r="KE1006" s="43"/>
      <c r="KF1006" s="43"/>
      <c r="KG1006" s="43"/>
      <c r="KH1006" s="43"/>
      <c r="KI1006" s="43"/>
      <c r="KJ1006" s="43"/>
      <c r="KK1006" s="43"/>
      <c r="KL1006" s="43"/>
      <c r="KM1006" s="43"/>
      <c r="KN1006" s="43"/>
      <c r="KO1006" s="43"/>
      <c r="KP1006" s="43"/>
      <c r="KQ1006" s="43"/>
      <c r="KR1006" s="43"/>
      <c r="KS1006" s="43"/>
      <c r="KT1006" s="43"/>
      <c r="KU1006" s="43"/>
      <c r="KV1006" s="43"/>
      <c r="KW1006" s="43"/>
      <c r="KX1006" s="43"/>
      <c r="KY1006" s="43"/>
      <c r="KZ1006" s="43"/>
      <c r="LA1006" s="43"/>
      <c r="LB1006" s="43"/>
      <c r="LC1006" s="43"/>
      <c r="LD1006" s="43"/>
      <c r="LE1006" s="43"/>
      <c r="LF1006" s="43"/>
      <c r="LG1006" s="43"/>
      <c r="LH1006" s="43"/>
      <c r="LI1006" s="43"/>
      <c r="LJ1006" s="43"/>
      <c r="LK1006" s="43"/>
      <c r="LL1006" s="43"/>
      <c r="LM1006" s="43"/>
      <c r="LN1006" s="43"/>
      <c r="LO1006" s="43"/>
      <c r="LP1006" s="43"/>
      <c r="LQ1006" s="43"/>
      <c r="LR1006" s="43"/>
      <c r="LS1006" s="43"/>
      <c r="LT1006" s="43"/>
      <c r="LU1006" s="43"/>
      <c r="LV1006" s="43"/>
      <c r="LW1006" s="43"/>
      <c r="LX1006" s="43"/>
      <c r="LY1006" s="43"/>
      <c r="LZ1006" s="43"/>
      <c r="MA1006" s="43"/>
      <c r="MB1006" s="43"/>
      <c r="MC1006" s="43"/>
      <c r="MD1006" s="43"/>
      <c r="ME1006" s="43"/>
      <c r="MF1006" s="43"/>
      <c r="MG1006" s="43"/>
      <c r="MH1006" s="43"/>
      <c r="MI1006" s="43"/>
      <c r="MJ1006" s="43"/>
      <c r="MK1006" s="43"/>
      <c r="ML1006" s="43"/>
      <c r="MM1006" s="43"/>
      <c r="MN1006" s="43"/>
      <c r="MO1006" s="43"/>
      <c r="MP1006" s="43"/>
      <c r="MQ1006" s="43"/>
      <c r="MR1006" s="43"/>
      <c r="MS1006" s="43"/>
      <c r="MT1006" s="43"/>
      <c r="MU1006" s="43"/>
      <c r="MV1006" s="43"/>
      <c r="MW1006" s="43"/>
      <c r="MX1006" s="43"/>
      <c r="MY1006" s="43"/>
      <c r="MZ1006" s="43"/>
      <c r="NA1006" s="43"/>
      <c r="NB1006" s="43"/>
      <c r="NC1006" s="43"/>
      <c r="ND1006" s="43"/>
      <c r="NE1006" s="43"/>
      <c r="NF1006" s="43"/>
      <c r="NG1006" s="43"/>
      <c r="NH1006" s="43"/>
      <c r="NI1006" s="43"/>
      <c r="NJ1006" s="43"/>
      <c r="NK1006" s="43"/>
      <c r="NL1006" s="43"/>
      <c r="NM1006" s="43"/>
      <c r="NN1006" s="43"/>
      <c r="NO1006" s="43"/>
      <c r="NP1006" s="43"/>
      <c r="NQ1006" s="43"/>
      <c r="NR1006" s="43"/>
      <c r="NT1006" s="66">
        <f>IF(AND(J1006&lt;&gt;"",K1006&lt;&gt;""),NETWORKDAYS(J1006,K1006,設定!$H$3:$H$39),0)</f>
        <v>0</v>
      </c>
      <c r="NU1006" s="3"/>
      <c r="NV1006" s="66">
        <f>IFERROR(IF(J1006&lt;&gt;"",NETWORKDAYS(J1006,$K$2,設定!$H$3:$H$39),0),"")</f>
        <v>0</v>
      </c>
      <c r="NW1006" s="66">
        <f t="shared" si="144"/>
        <v>0</v>
      </c>
      <c r="NX1006" s="3"/>
      <c r="NY1006" s="68">
        <f t="shared" si="145"/>
        <v>0</v>
      </c>
      <c r="NZ1006" s="68">
        <f t="shared" si="146"/>
        <v>0</v>
      </c>
      <c r="OA1006" s="69">
        <f t="shared" si="147"/>
        <v>0</v>
      </c>
      <c r="OB1006" s="68">
        <f t="shared" si="142"/>
        <v>0</v>
      </c>
    </row>
    <row r="1007" spans="2:392" x14ac:dyDescent="0.4">
      <c r="B1007" s="57">
        <f t="shared" si="143"/>
        <v>1000</v>
      </c>
      <c r="C1007" s="46"/>
      <c r="D1007" s="58"/>
      <c r="E1007" s="59"/>
      <c r="F1007" s="60"/>
      <c r="G1007" s="43"/>
      <c r="H1007" s="43"/>
      <c r="I1007" s="53"/>
      <c r="J1007" s="61"/>
      <c r="K1007" s="61"/>
      <c r="L1007" s="62"/>
      <c r="M1007" s="61"/>
      <c r="N1007" s="61"/>
      <c r="O1007" s="62"/>
      <c r="P1007" s="63"/>
      <c r="Q1007" s="64" t="str">
        <f t="shared" si="141"/>
        <v/>
      </c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3"/>
      <c r="FG1007" s="43"/>
      <c r="FH1007" s="43"/>
      <c r="FI1007" s="43"/>
      <c r="FJ1007" s="43"/>
      <c r="FK1007" s="43"/>
      <c r="FL1007" s="43"/>
      <c r="FM1007" s="43"/>
      <c r="FN1007" s="43"/>
      <c r="FO1007" s="43"/>
      <c r="FP1007" s="43"/>
      <c r="FQ1007" s="43"/>
      <c r="FR1007" s="43"/>
      <c r="FS1007" s="43"/>
      <c r="FT1007" s="43"/>
      <c r="FU1007" s="43"/>
      <c r="FV1007" s="43"/>
      <c r="FW1007" s="43"/>
      <c r="FX1007" s="43"/>
      <c r="FY1007" s="43"/>
      <c r="FZ1007" s="43"/>
      <c r="GA1007" s="43"/>
      <c r="GB1007" s="43"/>
      <c r="GC1007" s="43"/>
      <c r="GD1007" s="43"/>
      <c r="GE1007" s="43"/>
      <c r="GF1007" s="43"/>
      <c r="GG1007" s="43"/>
      <c r="GH1007" s="43"/>
      <c r="GI1007" s="43"/>
      <c r="GJ1007" s="43"/>
      <c r="GK1007" s="43"/>
      <c r="GL1007" s="43"/>
      <c r="GM1007" s="43"/>
      <c r="GN1007" s="43"/>
      <c r="GO1007" s="43"/>
      <c r="GP1007" s="43"/>
      <c r="GQ1007" s="43"/>
      <c r="GR1007" s="43"/>
      <c r="GS1007" s="43"/>
      <c r="GT1007" s="43"/>
      <c r="GU1007" s="43"/>
      <c r="GV1007" s="43"/>
      <c r="GW1007" s="43"/>
      <c r="GX1007" s="43"/>
      <c r="GY1007" s="43"/>
      <c r="GZ1007" s="43"/>
      <c r="HA1007" s="43"/>
      <c r="HB1007" s="43"/>
      <c r="HC1007" s="43"/>
      <c r="HD1007" s="43"/>
      <c r="HE1007" s="43"/>
      <c r="HF1007" s="43"/>
      <c r="HG1007" s="43"/>
      <c r="HH1007" s="43"/>
      <c r="HI1007" s="43"/>
      <c r="HJ1007" s="43"/>
      <c r="HK1007" s="43"/>
      <c r="HL1007" s="43"/>
      <c r="HM1007" s="43"/>
      <c r="HN1007" s="43"/>
      <c r="HO1007" s="43"/>
      <c r="HP1007" s="43"/>
      <c r="HQ1007" s="43"/>
      <c r="HR1007" s="43"/>
      <c r="HS1007" s="43"/>
      <c r="HT1007" s="43"/>
      <c r="HU1007" s="43"/>
      <c r="HV1007" s="43"/>
      <c r="HW1007" s="43"/>
      <c r="HX1007" s="43"/>
      <c r="HY1007" s="43"/>
      <c r="HZ1007" s="43"/>
      <c r="IA1007" s="43"/>
      <c r="IB1007" s="43"/>
      <c r="IC1007" s="43"/>
      <c r="ID1007" s="43"/>
      <c r="IE1007" s="43"/>
      <c r="IF1007" s="43"/>
      <c r="IG1007" s="43"/>
      <c r="IH1007" s="43"/>
      <c r="II1007" s="43"/>
      <c r="IJ1007" s="43"/>
      <c r="IK1007" s="43"/>
      <c r="IL1007" s="43"/>
      <c r="IM1007" s="43"/>
      <c r="IN1007" s="43"/>
      <c r="IO1007" s="43"/>
      <c r="IP1007" s="43"/>
      <c r="IQ1007" s="43"/>
      <c r="IR1007" s="43"/>
      <c r="IS1007" s="43"/>
      <c r="IT1007" s="43"/>
      <c r="IU1007" s="43"/>
      <c r="IV1007" s="43"/>
      <c r="IW1007" s="43"/>
      <c r="IX1007" s="43"/>
      <c r="IY1007" s="43"/>
      <c r="IZ1007" s="43"/>
      <c r="JA1007" s="43"/>
      <c r="JB1007" s="43"/>
      <c r="JC1007" s="43"/>
      <c r="JD1007" s="43"/>
      <c r="JE1007" s="43"/>
      <c r="JF1007" s="43"/>
      <c r="JG1007" s="43"/>
      <c r="JH1007" s="43"/>
      <c r="JI1007" s="43"/>
      <c r="JJ1007" s="43"/>
      <c r="JK1007" s="43"/>
      <c r="JL1007" s="43"/>
      <c r="JM1007" s="43"/>
      <c r="JN1007" s="43"/>
      <c r="JO1007" s="43"/>
      <c r="JP1007" s="43"/>
      <c r="JQ1007" s="43"/>
      <c r="JR1007" s="43"/>
      <c r="JS1007" s="43"/>
      <c r="JT1007" s="43"/>
      <c r="JU1007" s="43"/>
      <c r="JV1007" s="43"/>
      <c r="JW1007" s="43"/>
      <c r="JX1007" s="43"/>
      <c r="JY1007" s="43"/>
      <c r="JZ1007" s="43"/>
      <c r="KA1007" s="43"/>
      <c r="KB1007" s="43"/>
      <c r="KC1007" s="43"/>
      <c r="KD1007" s="43"/>
      <c r="KE1007" s="43"/>
      <c r="KF1007" s="43"/>
      <c r="KG1007" s="43"/>
      <c r="KH1007" s="43"/>
      <c r="KI1007" s="43"/>
      <c r="KJ1007" s="43"/>
      <c r="KK1007" s="43"/>
      <c r="KL1007" s="43"/>
      <c r="KM1007" s="43"/>
      <c r="KN1007" s="43"/>
      <c r="KO1007" s="43"/>
      <c r="KP1007" s="43"/>
      <c r="KQ1007" s="43"/>
      <c r="KR1007" s="43"/>
      <c r="KS1007" s="43"/>
      <c r="KT1007" s="43"/>
      <c r="KU1007" s="43"/>
      <c r="KV1007" s="43"/>
      <c r="KW1007" s="43"/>
      <c r="KX1007" s="43"/>
      <c r="KY1007" s="43"/>
      <c r="KZ1007" s="43"/>
      <c r="LA1007" s="43"/>
      <c r="LB1007" s="43"/>
      <c r="LC1007" s="43"/>
      <c r="LD1007" s="43"/>
      <c r="LE1007" s="43"/>
      <c r="LF1007" s="43"/>
      <c r="LG1007" s="43"/>
      <c r="LH1007" s="43"/>
      <c r="LI1007" s="43"/>
      <c r="LJ1007" s="43"/>
      <c r="LK1007" s="43"/>
      <c r="LL1007" s="43"/>
      <c r="LM1007" s="43"/>
      <c r="LN1007" s="43"/>
      <c r="LO1007" s="43"/>
      <c r="LP1007" s="43"/>
      <c r="LQ1007" s="43"/>
      <c r="LR1007" s="43"/>
      <c r="LS1007" s="43"/>
      <c r="LT1007" s="43"/>
      <c r="LU1007" s="43"/>
      <c r="LV1007" s="43"/>
      <c r="LW1007" s="43"/>
      <c r="LX1007" s="43"/>
      <c r="LY1007" s="43"/>
      <c r="LZ1007" s="43"/>
      <c r="MA1007" s="43"/>
      <c r="MB1007" s="43"/>
      <c r="MC1007" s="43"/>
      <c r="MD1007" s="43"/>
      <c r="ME1007" s="43"/>
      <c r="MF1007" s="43"/>
      <c r="MG1007" s="43"/>
      <c r="MH1007" s="43"/>
      <c r="MI1007" s="43"/>
      <c r="MJ1007" s="43"/>
      <c r="MK1007" s="43"/>
      <c r="ML1007" s="43"/>
      <c r="MM1007" s="43"/>
      <c r="MN1007" s="43"/>
      <c r="MO1007" s="43"/>
      <c r="MP1007" s="43"/>
      <c r="MQ1007" s="43"/>
      <c r="MR1007" s="43"/>
      <c r="MS1007" s="43"/>
      <c r="MT1007" s="43"/>
      <c r="MU1007" s="43"/>
      <c r="MV1007" s="43"/>
      <c r="MW1007" s="43"/>
      <c r="MX1007" s="43"/>
      <c r="MY1007" s="43"/>
      <c r="MZ1007" s="43"/>
      <c r="NA1007" s="43"/>
      <c r="NB1007" s="43"/>
      <c r="NC1007" s="43"/>
      <c r="ND1007" s="43"/>
      <c r="NE1007" s="43"/>
      <c r="NF1007" s="43"/>
      <c r="NG1007" s="43"/>
      <c r="NH1007" s="43"/>
      <c r="NI1007" s="43"/>
      <c r="NJ1007" s="43"/>
      <c r="NK1007" s="43"/>
      <c r="NL1007" s="43"/>
      <c r="NM1007" s="43"/>
      <c r="NN1007" s="43"/>
      <c r="NO1007" s="43"/>
      <c r="NP1007" s="43"/>
      <c r="NQ1007" s="43"/>
      <c r="NR1007" s="43"/>
      <c r="NT1007" s="66">
        <f>IF(AND(J1007&lt;&gt;"",K1007&lt;&gt;""),NETWORKDAYS(J1007,K1007,設定!$H$3:$H$39),0)</f>
        <v>0</v>
      </c>
      <c r="NU1007" s="3"/>
      <c r="NV1007" s="66">
        <f>IFERROR(IF(J1007&lt;&gt;"",NETWORKDAYS(J1007,$K$2,設定!$H$3:$H$39),0),"")</f>
        <v>0</v>
      </c>
      <c r="NW1007" s="66">
        <f t="shared" si="144"/>
        <v>0</v>
      </c>
      <c r="NX1007" s="3"/>
      <c r="NY1007" s="68">
        <f t="shared" si="145"/>
        <v>0</v>
      </c>
      <c r="NZ1007" s="68">
        <f t="shared" si="146"/>
        <v>0</v>
      </c>
      <c r="OA1007" s="69">
        <f t="shared" si="147"/>
        <v>0</v>
      </c>
      <c r="OB1007" s="68">
        <f t="shared" si="142"/>
        <v>0</v>
      </c>
    </row>
    <row r="1008" spans="2:392" x14ac:dyDescent="0.4">
      <c r="B1008" s="57">
        <f t="shared" si="143"/>
        <v>1001</v>
      </c>
      <c r="C1008" s="46"/>
      <c r="D1008" s="58"/>
      <c r="E1008" s="59"/>
      <c r="F1008" s="60"/>
      <c r="G1008" s="43"/>
      <c r="H1008" s="43"/>
      <c r="I1008" s="53"/>
      <c r="J1008" s="61"/>
      <c r="K1008" s="61"/>
      <c r="L1008" s="62"/>
      <c r="M1008" s="61"/>
      <c r="N1008" s="61"/>
      <c r="O1008" s="62"/>
      <c r="P1008" s="63"/>
      <c r="Q1008" s="64" t="str">
        <f t="shared" si="141"/>
        <v/>
      </c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3"/>
      <c r="FG1008" s="43"/>
      <c r="FH1008" s="43"/>
      <c r="FI1008" s="43"/>
      <c r="FJ1008" s="43"/>
      <c r="FK1008" s="43"/>
      <c r="FL1008" s="43"/>
      <c r="FM1008" s="43"/>
      <c r="FN1008" s="43"/>
      <c r="FO1008" s="43"/>
      <c r="FP1008" s="43"/>
      <c r="FQ1008" s="43"/>
      <c r="FR1008" s="43"/>
      <c r="FS1008" s="43"/>
      <c r="FT1008" s="43"/>
      <c r="FU1008" s="43"/>
      <c r="FV1008" s="43"/>
      <c r="FW1008" s="43"/>
      <c r="FX1008" s="43"/>
      <c r="FY1008" s="43"/>
      <c r="FZ1008" s="43"/>
      <c r="GA1008" s="43"/>
      <c r="GB1008" s="43"/>
      <c r="GC1008" s="43"/>
      <c r="GD1008" s="43"/>
      <c r="GE1008" s="43"/>
      <c r="GF1008" s="43"/>
      <c r="GG1008" s="43"/>
      <c r="GH1008" s="43"/>
      <c r="GI1008" s="43"/>
      <c r="GJ1008" s="43"/>
      <c r="GK1008" s="43"/>
      <c r="GL1008" s="43"/>
      <c r="GM1008" s="43"/>
      <c r="GN1008" s="43"/>
      <c r="GO1008" s="43"/>
      <c r="GP1008" s="43"/>
      <c r="GQ1008" s="43"/>
      <c r="GR1008" s="43"/>
      <c r="GS1008" s="43"/>
      <c r="GT1008" s="43"/>
      <c r="GU1008" s="43"/>
      <c r="GV1008" s="43"/>
      <c r="GW1008" s="43"/>
      <c r="GX1008" s="43"/>
      <c r="GY1008" s="43"/>
      <c r="GZ1008" s="43"/>
      <c r="HA1008" s="43"/>
      <c r="HB1008" s="43"/>
      <c r="HC1008" s="43"/>
      <c r="HD1008" s="43"/>
      <c r="HE1008" s="43"/>
      <c r="HF1008" s="43"/>
      <c r="HG1008" s="43"/>
      <c r="HH1008" s="43"/>
      <c r="HI1008" s="43"/>
      <c r="HJ1008" s="43"/>
      <c r="HK1008" s="43"/>
      <c r="HL1008" s="43"/>
      <c r="HM1008" s="43"/>
      <c r="HN1008" s="43"/>
      <c r="HO1008" s="43"/>
      <c r="HP1008" s="43"/>
      <c r="HQ1008" s="43"/>
      <c r="HR1008" s="43"/>
      <c r="HS1008" s="43"/>
      <c r="HT1008" s="43"/>
      <c r="HU1008" s="43"/>
      <c r="HV1008" s="43"/>
      <c r="HW1008" s="43"/>
      <c r="HX1008" s="43"/>
      <c r="HY1008" s="43"/>
      <c r="HZ1008" s="43"/>
      <c r="IA1008" s="43"/>
      <c r="IB1008" s="43"/>
      <c r="IC1008" s="43"/>
      <c r="ID1008" s="43"/>
      <c r="IE1008" s="43"/>
      <c r="IF1008" s="43"/>
      <c r="IG1008" s="43"/>
      <c r="IH1008" s="43"/>
      <c r="II1008" s="43"/>
      <c r="IJ1008" s="43"/>
      <c r="IK1008" s="43"/>
      <c r="IL1008" s="43"/>
      <c r="IM1008" s="43"/>
      <c r="IN1008" s="43"/>
      <c r="IO1008" s="43"/>
      <c r="IP1008" s="43"/>
      <c r="IQ1008" s="43"/>
      <c r="IR1008" s="43"/>
      <c r="IS1008" s="43"/>
      <c r="IT1008" s="43"/>
      <c r="IU1008" s="43"/>
      <c r="IV1008" s="43"/>
      <c r="IW1008" s="43"/>
      <c r="IX1008" s="43"/>
      <c r="IY1008" s="43"/>
      <c r="IZ1008" s="43"/>
      <c r="JA1008" s="43"/>
      <c r="JB1008" s="43"/>
      <c r="JC1008" s="43"/>
      <c r="JD1008" s="43"/>
      <c r="JE1008" s="43"/>
      <c r="JF1008" s="43"/>
      <c r="JG1008" s="43"/>
      <c r="JH1008" s="43"/>
      <c r="JI1008" s="43"/>
      <c r="JJ1008" s="43"/>
      <c r="JK1008" s="43"/>
      <c r="JL1008" s="43"/>
      <c r="JM1008" s="43"/>
      <c r="JN1008" s="43"/>
      <c r="JO1008" s="43"/>
      <c r="JP1008" s="43"/>
      <c r="JQ1008" s="43"/>
      <c r="JR1008" s="43"/>
      <c r="JS1008" s="43"/>
      <c r="JT1008" s="43"/>
      <c r="JU1008" s="43"/>
      <c r="JV1008" s="43"/>
      <c r="JW1008" s="43"/>
      <c r="JX1008" s="43"/>
      <c r="JY1008" s="43"/>
      <c r="JZ1008" s="43"/>
      <c r="KA1008" s="43"/>
      <c r="KB1008" s="43"/>
      <c r="KC1008" s="43"/>
      <c r="KD1008" s="43"/>
      <c r="KE1008" s="43"/>
      <c r="KF1008" s="43"/>
      <c r="KG1008" s="43"/>
      <c r="KH1008" s="43"/>
      <c r="KI1008" s="43"/>
      <c r="KJ1008" s="43"/>
      <c r="KK1008" s="43"/>
      <c r="KL1008" s="43"/>
      <c r="KM1008" s="43"/>
      <c r="KN1008" s="43"/>
      <c r="KO1008" s="43"/>
      <c r="KP1008" s="43"/>
      <c r="KQ1008" s="43"/>
      <c r="KR1008" s="43"/>
      <c r="KS1008" s="43"/>
      <c r="KT1008" s="43"/>
      <c r="KU1008" s="43"/>
      <c r="KV1008" s="43"/>
      <c r="KW1008" s="43"/>
      <c r="KX1008" s="43"/>
      <c r="KY1008" s="43"/>
      <c r="KZ1008" s="43"/>
      <c r="LA1008" s="43"/>
      <c r="LB1008" s="43"/>
      <c r="LC1008" s="43"/>
      <c r="LD1008" s="43"/>
      <c r="LE1008" s="43"/>
      <c r="LF1008" s="43"/>
      <c r="LG1008" s="43"/>
      <c r="LH1008" s="43"/>
      <c r="LI1008" s="43"/>
      <c r="LJ1008" s="43"/>
      <c r="LK1008" s="43"/>
      <c r="LL1008" s="43"/>
      <c r="LM1008" s="43"/>
      <c r="LN1008" s="43"/>
      <c r="LO1008" s="43"/>
      <c r="LP1008" s="43"/>
      <c r="LQ1008" s="43"/>
      <c r="LR1008" s="43"/>
      <c r="LS1008" s="43"/>
      <c r="LT1008" s="43"/>
      <c r="LU1008" s="43"/>
      <c r="LV1008" s="43"/>
      <c r="LW1008" s="43"/>
      <c r="LX1008" s="43"/>
      <c r="LY1008" s="43"/>
      <c r="LZ1008" s="43"/>
      <c r="MA1008" s="43"/>
      <c r="MB1008" s="43"/>
      <c r="MC1008" s="43"/>
      <c r="MD1008" s="43"/>
      <c r="ME1008" s="43"/>
      <c r="MF1008" s="43"/>
      <c r="MG1008" s="43"/>
      <c r="MH1008" s="43"/>
      <c r="MI1008" s="43"/>
      <c r="MJ1008" s="43"/>
      <c r="MK1008" s="43"/>
      <c r="ML1008" s="43"/>
      <c r="MM1008" s="43"/>
      <c r="MN1008" s="43"/>
      <c r="MO1008" s="43"/>
      <c r="MP1008" s="43"/>
      <c r="MQ1008" s="43"/>
      <c r="MR1008" s="43"/>
      <c r="MS1008" s="43"/>
      <c r="MT1008" s="43"/>
      <c r="MU1008" s="43"/>
      <c r="MV1008" s="43"/>
      <c r="MW1008" s="43"/>
      <c r="MX1008" s="43"/>
      <c r="MY1008" s="43"/>
      <c r="MZ1008" s="43"/>
      <c r="NA1008" s="43"/>
      <c r="NB1008" s="43"/>
      <c r="NC1008" s="43"/>
      <c r="ND1008" s="43"/>
      <c r="NE1008" s="43"/>
      <c r="NF1008" s="43"/>
      <c r="NG1008" s="43"/>
      <c r="NH1008" s="43"/>
      <c r="NI1008" s="43"/>
      <c r="NJ1008" s="43"/>
      <c r="NK1008" s="43"/>
      <c r="NL1008" s="43"/>
      <c r="NM1008" s="43"/>
      <c r="NN1008" s="43"/>
      <c r="NO1008" s="43"/>
      <c r="NP1008" s="43"/>
      <c r="NQ1008" s="43"/>
      <c r="NR1008" s="43"/>
      <c r="NT1008" s="66">
        <f>IF(AND(J1008&lt;&gt;"",K1008&lt;&gt;""),NETWORKDAYS(J1008,K1008,設定!$H$3:$H$39),0)</f>
        <v>0</v>
      </c>
      <c r="NU1008" s="3"/>
      <c r="NV1008" s="66">
        <f>IFERROR(IF(J1008&lt;&gt;"",NETWORKDAYS(J1008,$K$2,設定!$H$3:$H$39),0),"")</f>
        <v>0</v>
      </c>
      <c r="NW1008" s="66">
        <f t="shared" si="144"/>
        <v>0</v>
      </c>
      <c r="NX1008" s="3"/>
      <c r="NY1008" s="68">
        <f t="shared" si="145"/>
        <v>0</v>
      </c>
      <c r="NZ1008" s="68">
        <f t="shared" si="146"/>
        <v>0</v>
      </c>
      <c r="OA1008" s="69">
        <f t="shared" si="147"/>
        <v>0</v>
      </c>
      <c r="OB1008" s="68">
        <f t="shared" si="142"/>
        <v>0</v>
      </c>
    </row>
    <row r="1009" spans="2:392" x14ac:dyDescent="0.4">
      <c r="B1009" s="57">
        <f t="shared" si="143"/>
        <v>1002</v>
      </c>
      <c r="C1009" s="46"/>
      <c r="D1009" s="58"/>
      <c r="E1009" s="59"/>
      <c r="F1009" s="60"/>
      <c r="G1009" s="43"/>
      <c r="H1009" s="43"/>
      <c r="I1009" s="53"/>
      <c r="J1009" s="61"/>
      <c r="K1009" s="61"/>
      <c r="L1009" s="62"/>
      <c r="M1009" s="61"/>
      <c r="N1009" s="61"/>
      <c r="O1009" s="62"/>
      <c r="P1009" s="63"/>
      <c r="Q1009" s="64" t="str">
        <f t="shared" si="141"/>
        <v/>
      </c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  <c r="FI1009" s="43"/>
      <c r="FJ1009" s="43"/>
      <c r="FK1009" s="43"/>
      <c r="FL1009" s="43"/>
      <c r="FM1009" s="43"/>
      <c r="FN1009" s="43"/>
      <c r="FO1009" s="43"/>
      <c r="FP1009" s="43"/>
      <c r="FQ1009" s="43"/>
      <c r="FR1009" s="43"/>
      <c r="FS1009" s="43"/>
      <c r="FT1009" s="43"/>
      <c r="FU1009" s="43"/>
      <c r="FV1009" s="43"/>
      <c r="FW1009" s="43"/>
      <c r="FX1009" s="43"/>
      <c r="FY1009" s="43"/>
      <c r="FZ1009" s="43"/>
      <c r="GA1009" s="43"/>
      <c r="GB1009" s="43"/>
      <c r="GC1009" s="43"/>
      <c r="GD1009" s="43"/>
      <c r="GE1009" s="43"/>
      <c r="GF1009" s="43"/>
      <c r="GG1009" s="43"/>
      <c r="GH1009" s="43"/>
      <c r="GI1009" s="43"/>
      <c r="GJ1009" s="43"/>
      <c r="GK1009" s="43"/>
      <c r="GL1009" s="43"/>
      <c r="GM1009" s="43"/>
      <c r="GN1009" s="43"/>
      <c r="GO1009" s="43"/>
      <c r="GP1009" s="43"/>
      <c r="GQ1009" s="43"/>
      <c r="GR1009" s="43"/>
      <c r="GS1009" s="43"/>
      <c r="GT1009" s="43"/>
      <c r="GU1009" s="43"/>
      <c r="GV1009" s="43"/>
      <c r="GW1009" s="43"/>
      <c r="GX1009" s="43"/>
      <c r="GY1009" s="43"/>
      <c r="GZ1009" s="43"/>
      <c r="HA1009" s="43"/>
      <c r="HB1009" s="43"/>
      <c r="HC1009" s="43"/>
      <c r="HD1009" s="43"/>
      <c r="HE1009" s="43"/>
      <c r="HF1009" s="43"/>
      <c r="HG1009" s="43"/>
      <c r="HH1009" s="43"/>
      <c r="HI1009" s="43"/>
      <c r="HJ1009" s="43"/>
      <c r="HK1009" s="43"/>
      <c r="HL1009" s="43"/>
      <c r="HM1009" s="43"/>
      <c r="HN1009" s="43"/>
      <c r="HO1009" s="43"/>
      <c r="HP1009" s="43"/>
      <c r="HQ1009" s="43"/>
      <c r="HR1009" s="43"/>
      <c r="HS1009" s="43"/>
      <c r="HT1009" s="43"/>
      <c r="HU1009" s="43"/>
      <c r="HV1009" s="43"/>
      <c r="HW1009" s="43"/>
      <c r="HX1009" s="43"/>
      <c r="HY1009" s="43"/>
      <c r="HZ1009" s="43"/>
      <c r="IA1009" s="43"/>
      <c r="IB1009" s="43"/>
      <c r="IC1009" s="43"/>
      <c r="ID1009" s="43"/>
      <c r="IE1009" s="43"/>
      <c r="IF1009" s="43"/>
      <c r="IG1009" s="43"/>
      <c r="IH1009" s="43"/>
      <c r="II1009" s="43"/>
      <c r="IJ1009" s="43"/>
      <c r="IK1009" s="43"/>
      <c r="IL1009" s="43"/>
      <c r="IM1009" s="43"/>
      <c r="IN1009" s="43"/>
      <c r="IO1009" s="43"/>
      <c r="IP1009" s="43"/>
      <c r="IQ1009" s="43"/>
      <c r="IR1009" s="43"/>
      <c r="IS1009" s="43"/>
      <c r="IT1009" s="43"/>
      <c r="IU1009" s="43"/>
      <c r="IV1009" s="43"/>
      <c r="IW1009" s="43"/>
      <c r="IX1009" s="43"/>
      <c r="IY1009" s="43"/>
      <c r="IZ1009" s="43"/>
      <c r="JA1009" s="43"/>
      <c r="JB1009" s="43"/>
      <c r="JC1009" s="43"/>
      <c r="JD1009" s="43"/>
      <c r="JE1009" s="43"/>
      <c r="JF1009" s="43"/>
      <c r="JG1009" s="43"/>
      <c r="JH1009" s="43"/>
      <c r="JI1009" s="43"/>
      <c r="JJ1009" s="43"/>
      <c r="JK1009" s="43"/>
      <c r="JL1009" s="43"/>
      <c r="JM1009" s="43"/>
      <c r="JN1009" s="43"/>
      <c r="JO1009" s="43"/>
      <c r="JP1009" s="43"/>
      <c r="JQ1009" s="43"/>
      <c r="JR1009" s="43"/>
      <c r="JS1009" s="43"/>
      <c r="JT1009" s="43"/>
      <c r="JU1009" s="43"/>
      <c r="JV1009" s="43"/>
      <c r="JW1009" s="43"/>
      <c r="JX1009" s="43"/>
      <c r="JY1009" s="43"/>
      <c r="JZ1009" s="43"/>
      <c r="KA1009" s="43"/>
      <c r="KB1009" s="43"/>
      <c r="KC1009" s="43"/>
      <c r="KD1009" s="43"/>
      <c r="KE1009" s="43"/>
      <c r="KF1009" s="43"/>
      <c r="KG1009" s="43"/>
      <c r="KH1009" s="43"/>
      <c r="KI1009" s="43"/>
      <c r="KJ1009" s="43"/>
      <c r="KK1009" s="43"/>
      <c r="KL1009" s="43"/>
      <c r="KM1009" s="43"/>
      <c r="KN1009" s="43"/>
      <c r="KO1009" s="43"/>
      <c r="KP1009" s="43"/>
      <c r="KQ1009" s="43"/>
      <c r="KR1009" s="43"/>
      <c r="KS1009" s="43"/>
      <c r="KT1009" s="43"/>
      <c r="KU1009" s="43"/>
      <c r="KV1009" s="43"/>
      <c r="KW1009" s="43"/>
      <c r="KX1009" s="43"/>
      <c r="KY1009" s="43"/>
      <c r="KZ1009" s="43"/>
      <c r="LA1009" s="43"/>
      <c r="LB1009" s="43"/>
      <c r="LC1009" s="43"/>
      <c r="LD1009" s="43"/>
      <c r="LE1009" s="43"/>
      <c r="LF1009" s="43"/>
      <c r="LG1009" s="43"/>
      <c r="LH1009" s="43"/>
      <c r="LI1009" s="43"/>
      <c r="LJ1009" s="43"/>
      <c r="LK1009" s="43"/>
      <c r="LL1009" s="43"/>
      <c r="LM1009" s="43"/>
      <c r="LN1009" s="43"/>
      <c r="LO1009" s="43"/>
      <c r="LP1009" s="43"/>
      <c r="LQ1009" s="43"/>
      <c r="LR1009" s="43"/>
      <c r="LS1009" s="43"/>
      <c r="LT1009" s="43"/>
      <c r="LU1009" s="43"/>
      <c r="LV1009" s="43"/>
      <c r="LW1009" s="43"/>
      <c r="LX1009" s="43"/>
      <c r="LY1009" s="43"/>
      <c r="LZ1009" s="43"/>
      <c r="MA1009" s="43"/>
      <c r="MB1009" s="43"/>
      <c r="MC1009" s="43"/>
      <c r="MD1009" s="43"/>
      <c r="ME1009" s="43"/>
      <c r="MF1009" s="43"/>
      <c r="MG1009" s="43"/>
      <c r="MH1009" s="43"/>
      <c r="MI1009" s="43"/>
      <c r="MJ1009" s="43"/>
      <c r="MK1009" s="43"/>
      <c r="ML1009" s="43"/>
      <c r="MM1009" s="43"/>
      <c r="MN1009" s="43"/>
      <c r="MO1009" s="43"/>
      <c r="MP1009" s="43"/>
      <c r="MQ1009" s="43"/>
      <c r="MR1009" s="43"/>
      <c r="MS1009" s="43"/>
      <c r="MT1009" s="43"/>
      <c r="MU1009" s="43"/>
      <c r="MV1009" s="43"/>
      <c r="MW1009" s="43"/>
      <c r="MX1009" s="43"/>
      <c r="MY1009" s="43"/>
      <c r="MZ1009" s="43"/>
      <c r="NA1009" s="43"/>
      <c r="NB1009" s="43"/>
      <c r="NC1009" s="43"/>
      <c r="ND1009" s="43"/>
      <c r="NE1009" s="43"/>
      <c r="NF1009" s="43"/>
      <c r="NG1009" s="43"/>
      <c r="NH1009" s="43"/>
      <c r="NI1009" s="43"/>
      <c r="NJ1009" s="43"/>
      <c r="NK1009" s="43"/>
      <c r="NL1009" s="43"/>
      <c r="NM1009" s="43"/>
      <c r="NN1009" s="43"/>
      <c r="NO1009" s="43"/>
      <c r="NP1009" s="43"/>
      <c r="NQ1009" s="43"/>
      <c r="NR1009" s="43"/>
      <c r="NT1009" s="66">
        <f>IF(AND(J1009&lt;&gt;"",K1009&lt;&gt;""),NETWORKDAYS(J1009,K1009,設定!$H$3:$H$39),0)</f>
        <v>0</v>
      </c>
      <c r="NU1009" s="3"/>
      <c r="NV1009" s="66">
        <f>IFERROR(IF(J1009&lt;&gt;"",NETWORKDAYS(J1009,$K$2,設定!$H$3:$H$39),0),"")</f>
        <v>0</v>
      </c>
      <c r="NW1009" s="66">
        <f t="shared" si="144"/>
        <v>0</v>
      </c>
      <c r="NX1009" s="3"/>
      <c r="NY1009" s="68">
        <f t="shared" si="145"/>
        <v>0</v>
      </c>
      <c r="NZ1009" s="68">
        <f t="shared" si="146"/>
        <v>0</v>
      </c>
      <c r="OA1009" s="69">
        <f t="shared" si="147"/>
        <v>0</v>
      </c>
      <c r="OB1009" s="68">
        <f t="shared" si="142"/>
        <v>0</v>
      </c>
    </row>
    <row r="1010" spans="2:392" x14ac:dyDescent="0.4">
      <c r="B1010" s="57">
        <f t="shared" si="143"/>
        <v>1003</v>
      </c>
      <c r="C1010" s="46"/>
      <c r="D1010" s="58"/>
      <c r="E1010" s="59"/>
      <c r="F1010" s="60"/>
      <c r="G1010" s="43"/>
      <c r="H1010" s="43"/>
      <c r="I1010" s="53"/>
      <c r="J1010" s="61"/>
      <c r="K1010" s="61"/>
      <c r="L1010" s="62"/>
      <c r="M1010" s="61"/>
      <c r="N1010" s="61"/>
      <c r="O1010" s="62"/>
      <c r="P1010" s="63"/>
      <c r="Q1010" s="64" t="str">
        <f t="shared" si="141"/>
        <v/>
      </c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  <c r="FI1010" s="43"/>
      <c r="FJ1010" s="43"/>
      <c r="FK1010" s="43"/>
      <c r="FL1010" s="43"/>
      <c r="FM1010" s="43"/>
      <c r="FN1010" s="43"/>
      <c r="FO1010" s="43"/>
      <c r="FP1010" s="43"/>
      <c r="FQ1010" s="43"/>
      <c r="FR1010" s="43"/>
      <c r="FS1010" s="43"/>
      <c r="FT1010" s="43"/>
      <c r="FU1010" s="43"/>
      <c r="FV1010" s="43"/>
      <c r="FW1010" s="43"/>
      <c r="FX1010" s="43"/>
      <c r="FY1010" s="43"/>
      <c r="FZ1010" s="43"/>
      <c r="GA1010" s="43"/>
      <c r="GB1010" s="43"/>
      <c r="GC1010" s="43"/>
      <c r="GD1010" s="43"/>
      <c r="GE1010" s="43"/>
      <c r="GF1010" s="43"/>
      <c r="GG1010" s="43"/>
      <c r="GH1010" s="43"/>
      <c r="GI1010" s="43"/>
      <c r="GJ1010" s="43"/>
      <c r="GK1010" s="43"/>
      <c r="GL1010" s="43"/>
      <c r="GM1010" s="43"/>
      <c r="GN1010" s="43"/>
      <c r="GO1010" s="43"/>
      <c r="GP1010" s="43"/>
      <c r="GQ1010" s="43"/>
      <c r="GR1010" s="43"/>
      <c r="GS1010" s="43"/>
      <c r="GT1010" s="43"/>
      <c r="GU1010" s="43"/>
      <c r="GV1010" s="43"/>
      <c r="GW1010" s="43"/>
      <c r="GX1010" s="43"/>
      <c r="GY1010" s="43"/>
      <c r="GZ1010" s="43"/>
      <c r="HA1010" s="43"/>
      <c r="HB1010" s="43"/>
      <c r="HC1010" s="43"/>
      <c r="HD1010" s="43"/>
      <c r="HE1010" s="43"/>
      <c r="HF1010" s="43"/>
      <c r="HG1010" s="43"/>
      <c r="HH1010" s="43"/>
      <c r="HI1010" s="43"/>
      <c r="HJ1010" s="43"/>
      <c r="HK1010" s="43"/>
      <c r="HL1010" s="43"/>
      <c r="HM1010" s="43"/>
      <c r="HN1010" s="43"/>
      <c r="HO1010" s="43"/>
      <c r="HP1010" s="43"/>
      <c r="HQ1010" s="43"/>
      <c r="HR1010" s="43"/>
      <c r="HS1010" s="43"/>
      <c r="HT1010" s="43"/>
      <c r="HU1010" s="43"/>
      <c r="HV1010" s="43"/>
      <c r="HW1010" s="43"/>
      <c r="HX1010" s="43"/>
      <c r="HY1010" s="43"/>
      <c r="HZ1010" s="43"/>
      <c r="IA1010" s="43"/>
      <c r="IB1010" s="43"/>
      <c r="IC1010" s="43"/>
      <c r="ID1010" s="43"/>
      <c r="IE1010" s="43"/>
      <c r="IF1010" s="43"/>
      <c r="IG1010" s="43"/>
      <c r="IH1010" s="43"/>
      <c r="II1010" s="43"/>
      <c r="IJ1010" s="43"/>
      <c r="IK1010" s="43"/>
      <c r="IL1010" s="43"/>
      <c r="IM1010" s="43"/>
      <c r="IN1010" s="43"/>
      <c r="IO1010" s="43"/>
      <c r="IP1010" s="43"/>
      <c r="IQ1010" s="43"/>
      <c r="IR1010" s="43"/>
      <c r="IS1010" s="43"/>
      <c r="IT1010" s="43"/>
      <c r="IU1010" s="43"/>
      <c r="IV1010" s="43"/>
      <c r="IW1010" s="43"/>
      <c r="IX1010" s="43"/>
      <c r="IY1010" s="43"/>
      <c r="IZ1010" s="43"/>
      <c r="JA1010" s="43"/>
      <c r="JB1010" s="43"/>
      <c r="JC1010" s="43"/>
      <c r="JD1010" s="43"/>
      <c r="JE1010" s="43"/>
      <c r="JF1010" s="43"/>
      <c r="JG1010" s="43"/>
      <c r="JH1010" s="43"/>
      <c r="JI1010" s="43"/>
      <c r="JJ1010" s="43"/>
      <c r="JK1010" s="43"/>
      <c r="JL1010" s="43"/>
      <c r="JM1010" s="43"/>
      <c r="JN1010" s="43"/>
      <c r="JO1010" s="43"/>
      <c r="JP1010" s="43"/>
      <c r="JQ1010" s="43"/>
      <c r="JR1010" s="43"/>
      <c r="JS1010" s="43"/>
      <c r="JT1010" s="43"/>
      <c r="JU1010" s="43"/>
      <c r="JV1010" s="43"/>
      <c r="JW1010" s="43"/>
      <c r="JX1010" s="43"/>
      <c r="JY1010" s="43"/>
      <c r="JZ1010" s="43"/>
      <c r="KA1010" s="43"/>
      <c r="KB1010" s="43"/>
      <c r="KC1010" s="43"/>
      <c r="KD1010" s="43"/>
      <c r="KE1010" s="43"/>
      <c r="KF1010" s="43"/>
      <c r="KG1010" s="43"/>
      <c r="KH1010" s="43"/>
      <c r="KI1010" s="43"/>
      <c r="KJ1010" s="43"/>
      <c r="KK1010" s="43"/>
      <c r="KL1010" s="43"/>
      <c r="KM1010" s="43"/>
      <c r="KN1010" s="43"/>
      <c r="KO1010" s="43"/>
      <c r="KP1010" s="43"/>
      <c r="KQ1010" s="43"/>
      <c r="KR1010" s="43"/>
      <c r="KS1010" s="43"/>
      <c r="KT1010" s="43"/>
      <c r="KU1010" s="43"/>
      <c r="KV1010" s="43"/>
      <c r="KW1010" s="43"/>
      <c r="KX1010" s="43"/>
      <c r="KY1010" s="43"/>
      <c r="KZ1010" s="43"/>
      <c r="LA1010" s="43"/>
      <c r="LB1010" s="43"/>
      <c r="LC1010" s="43"/>
      <c r="LD1010" s="43"/>
      <c r="LE1010" s="43"/>
      <c r="LF1010" s="43"/>
      <c r="LG1010" s="43"/>
      <c r="LH1010" s="43"/>
      <c r="LI1010" s="43"/>
      <c r="LJ1010" s="43"/>
      <c r="LK1010" s="43"/>
      <c r="LL1010" s="43"/>
      <c r="LM1010" s="43"/>
      <c r="LN1010" s="43"/>
      <c r="LO1010" s="43"/>
      <c r="LP1010" s="43"/>
      <c r="LQ1010" s="43"/>
      <c r="LR1010" s="43"/>
      <c r="LS1010" s="43"/>
      <c r="LT1010" s="43"/>
      <c r="LU1010" s="43"/>
      <c r="LV1010" s="43"/>
      <c r="LW1010" s="43"/>
      <c r="LX1010" s="43"/>
      <c r="LY1010" s="43"/>
      <c r="LZ1010" s="43"/>
      <c r="MA1010" s="43"/>
      <c r="MB1010" s="43"/>
      <c r="MC1010" s="43"/>
      <c r="MD1010" s="43"/>
      <c r="ME1010" s="43"/>
      <c r="MF1010" s="43"/>
      <c r="MG1010" s="43"/>
      <c r="MH1010" s="43"/>
      <c r="MI1010" s="43"/>
      <c r="MJ1010" s="43"/>
      <c r="MK1010" s="43"/>
      <c r="ML1010" s="43"/>
      <c r="MM1010" s="43"/>
      <c r="MN1010" s="43"/>
      <c r="MO1010" s="43"/>
      <c r="MP1010" s="43"/>
      <c r="MQ1010" s="43"/>
      <c r="MR1010" s="43"/>
      <c r="MS1010" s="43"/>
      <c r="MT1010" s="43"/>
      <c r="MU1010" s="43"/>
      <c r="MV1010" s="43"/>
      <c r="MW1010" s="43"/>
      <c r="MX1010" s="43"/>
      <c r="MY1010" s="43"/>
      <c r="MZ1010" s="43"/>
      <c r="NA1010" s="43"/>
      <c r="NB1010" s="43"/>
      <c r="NC1010" s="43"/>
      <c r="ND1010" s="43"/>
      <c r="NE1010" s="43"/>
      <c r="NF1010" s="43"/>
      <c r="NG1010" s="43"/>
      <c r="NH1010" s="43"/>
      <c r="NI1010" s="43"/>
      <c r="NJ1010" s="43"/>
      <c r="NK1010" s="43"/>
      <c r="NL1010" s="43"/>
      <c r="NM1010" s="43"/>
      <c r="NN1010" s="43"/>
      <c r="NO1010" s="43"/>
      <c r="NP1010" s="43"/>
      <c r="NQ1010" s="43"/>
      <c r="NR1010" s="43"/>
      <c r="NT1010" s="66">
        <f>IF(AND(J1010&lt;&gt;"",K1010&lt;&gt;""),NETWORKDAYS(J1010,K1010,設定!$H$3:$H$39),0)</f>
        <v>0</v>
      </c>
      <c r="NU1010" s="3"/>
      <c r="NV1010" s="66">
        <f>IFERROR(IF(J1010&lt;&gt;"",NETWORKDAYS(J1010,$K$2,設定!$H$3:$H$39),0),"")</f>
        <v>0</v>
      </c>
      <c r="NW1010" s="66">
        <f t="shared" si="144"/>
        <v>0</v>
      </c>
      <c r="NX1010" s="3"/>
      <c r="NY1010" s="68">
        <f t="shared" si="145"/>
        <v>0</v>
      </c>
      <c r="NZ1010" s="68">
        <f t="shared" si="146"/>
        <v>0</v>
      </c>
      <c r="OA1010" s="69">
        <f t="shared" si="147"/>
        <v>0</v>
      </c>
      <c r="OB1010" s="68">
        <f t="shared" si="142"/>
        <v>0</v>
      </c>
    </row>
    <row r="1011" spans="2:392" x14ac:dyDescent="0.4">
      <c r="B1011" s="57">
        <f t="shared" si="143"/>
        <v>1004</v>
      </c>
      <c r="C1011" s="46"/>
      <c r="D1011" s="58"/>
      <c r="E1011" s="59"/>
      <c r="F1011" s="60"/>
      <c r="G1011" s="43"/>
      <c r="H1011" s="43"/>
      <c r="I1011" s="53"/>
      <c r="J1011" s="61"/>
      <c r="K1011" s="61"/>
      <c r="L1011" s="62"/>
      <c r="M1011" s="61"/>
      <c r="N1011" s="61"/>
      <c r="O1011" s="62"/>
      <c r="P1011" s="63"/>
      <c r="Q1011" s="64" t="str">
        <f t="shared" si="141"/>
        <v/>
      </c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  <c r="FI1011" s="43"/>
      <c r="FJ1011" s="43"/>
      <c r="FK1011" s="43"/>
      <c r="FL1011" s="43"/>
      <c r="FM1011" s="43"/>
      <c r="FN1011" s="43"/>
      <c r="FO1011" s="43"/>
      <c r="FP1011" s="43"/>
      <c r="FQ1011" s="43"/>
      <c r="FR1011" s="43"/>
      <c r="FS1011" s="43"/>
      <c r="FT1011" s="43"/>
      <c r="FU1011" s="43"/>
      <c r="FV1011" s="43"/>
      <c r="FW1011" s="43"/>
      <c r="FX1011" s="43"/>
      <c r="FY1011" s="43"/>
      <c r="FZ1011" s="43"/>
      <c r="GA1011" s="43"/>
      <c r="GB1011" s="43"/>
      <c r="GC1011" s="43"/>
      <c r="GD1011" s="43"/>
      <c r="GE1011" s="43"/>
      <c r="GF1011" s="43"/>
      <c r="GG1011" s="43"/>
      <c r="GH1011" s="43"/>
      <c r="GI1011" s="43"/>
      <c r="GJ1011" s="43"/>
      <c r="GK1011" s="43"/>
      <c r="GL1011" s="43"/>
      <c r="GM1011" s="43"/>
      <c r="GN1011" s="43"/>
      <c r="GO1011" s="43"/>
      <c r="GP1011" s="43"/>
      <c r="GQ1011" s="43"/>
      <c r="GR1011" s="43"/>
      <c r="GS1011" s="43"/>
      <c r="GT1011" s="43"/>
      <c r="GU1011" s="43"/>
      <c r="GV1011" s="43"/>
      <c r="GW1011" s="43"/>
      <c r="GX1011" s="43"/>
      <c r="GY1011" s="43"/>
      <c r="GZ1011" s="43"/>
      <c r="HA1011" s="43"/>
      <c r="HB1011" s="43"/>
      <c r="HC1011" s="43"/>
      <c r="HD1011" s="43"/>
      <c r="HE1011" s="43"/>
      <c r="HF1011" s="43"/>
      <c r="HG1011" s="43"/>
      <c r="HH1011" s="43"/>
      <c r="HI1011" s="43"/>
      <c r="HJ1011" s="43"/>
      <c r="HK1011" s="43"/>
      <c r="HL1011" s="43"/>
      <c r="HM1011" s="43"/>
      <c r="HN1011" s="43"/>
      <c r="HO1011" s="43"/>
      <c r="HP1011" s="43"/>
      <c r="HQ1011" s="43"/>
      <c r="HR1011" s="43"/>
      <c r="HS1011" s="43"/>
      <c r="HT1011" s="43"/>
      <c r="HU1011" s="43"/>
      <c r="HV1011" s="43"/>
      <c r="HW1011" s="43"/>
      <c r="HX1011" s="43"/>
      <c r="HY1011" s="43"/>
      <c r="HZ1011" s="43"/>
      <c r="IA1011" s="43"/>
      <c r="IB1011" s="43"/>
      <c r="IC1011" s="43"/>
      <c r="ID1011" s="43"/>
      <c r="IE1011" s="43"/>
      <c r="IF1011" s="43"/>
      <c r="IG1011" s="43"/>
      <c r="IH1011" s="43"/>
      <c r="II1011" s="43"/>
      <c r="IJ1011" s="43"/>
      <c r="IK1011" s="43"/>
      <c r="IL1011" s="43"/>
      <c r="IM1011" s="43"/>
      <c r="IN1011" s="43"/>
      <c r="IO1011" s="43"/>
      <c r="IP1011" s="43"/>
      <c r="IQ1011" s="43"/>
      <c r="IR1011" s="43"/>
      <c r="IS1011" s="43"/>
      <c r="IT1011" s="43"/>
      <c r="IU1011" s="43"/>
      <c r="IV1011" s="43"/>
      <c r="IW1011" s="43"/>
      <c r="IX1011" s="43"/>
      <c r="IY1011" s="43"/>
      <c r="IZ1011" s="43"/>
      <c r="JA1011" s="43"/>
      <c r="JB1011" s="43"/>
      <c r="JC1011" s="43"/>
      <c r="JD1011" s="43"/>
      <c r="JE1011" s="43"/>
      <c r="JF1011" s="43"/>
      <c r="JG1011" s="43"/>
      <c r="JH1011" s="43"/>
      <c r="JI1011" s="43"/>
      <c r="JJ1011" s="43"/>
      <c r="JK1011" s="43"/>
      <c r="JL1011" s="43"/>
      <c r="JM1011" s="43"/>
      <c r="JN1011" s="43"/>
      <c r="JO1011" s="43"/>
      <c r="JP1011" s="43"/>
      <c r="JQ1011" s="43"/>
      <c r="JR1011" s="43"/>
      <c r="JS1011" s="43"/>
      <c r="JT1011" s="43"/>
      <c r="JU1011" s="43"/>
      <c r="JV1011" s="43"/>
      <c r="JW1011" s="43"/>
      <c r="JX1011" s="43"/>
      <c r="JY1011" s="43"/>
      <c r="JZ1011" s="43"/>
      <c r="KA1011" s="43"/>
      <c r="KB1011" s="43"/>
      <c r="KC1011" s="43"/>
      <c r="KD1011" s="43"/>
      <c r="KE1011" s="43"/>
      <c r="KF1011" s="43"/>
      <c r="KG1011" s="43"/>
      <c r="KH1011" s="43"/>
      <c r="KI1011" s="43"/>
      <c r="KJ1011" s="43"/>
      <c r="KK1011" s="43"/>
      <c r="KL1011" s="43"/>
      <c r="KM1011" s="43"/>
      <c r="KN1011" s="43"/>
      <c r="KO1011" s="43"/>
      <c r="KP1011" s="43"/>
      <c r="KQ1011" s="43"/>
      <c r="KR1011" s="43"/>
      <c r="KS1011" s="43"/>
      <c r="KT1011" s="43"/>
      <c r="KU1011" s="43"/>
      <c r="KV1011" s="43"/>
      <c r="KW1011" s="43"/>
      <c r="KX1011" s="43"/>
      <c r="KY1011" s="43"/>
      <c r="KZ1011" s="43"/>
      <c r="LA1011" s="43"/>
      <c r="LB1011" s="43"/>
      <c r="LC1011" s="43"/>
      <c r="LD1011" s="43"/>
      <c r="LE1011" s="43"/>
      <c r="LF1011" s="43"/>
      <c r="LG1011" s="43"/>
      <c r="LH1011" s="43"/>
      <c r="LI1011" s="43"/>
      <c r="LJ1011" s="43"/>
      <c r="LK1011" s="43"/>
      <c r="LL1011" s="43"/>
      <c r="LM1011" s="43"/>
      <c r="LN1011" s="43"/>
      <c r="LO1011" s="43"/>
      <c r="LP1011" s="43"/>
      <c r="LQ1011" s="43"/>
      <c r="LR1011" s="43"/>
      <c r="LS1011" s="43"/>
      <c r="LT1011" s="43"/>
      <c r="LU1011" s="43"/>
      <c r="LV1011" s="43"/>
      <c r="LW1011" s="43"/>
      <c r="LX1011" s="43"/>
      <c r="LY1011" s="43"/>
      <c r="LZ1011" s="43"/>
      <c r="MA1011" s="43"/>
      <c r="MB1011" s="43"/>
      <c r="MC1011" s="43"/>
      <c r="MD1011" s="43"/>
      <c r="ME1011" s="43"/>
      <c r="MF1011" s="43"/>
      <c r="MG1011" s="43"/>
      <c r="MH1011" s="43"/>
      <c r="MI1011" s="43"/>
      <c r="MJ1011" s="43"/>
      <c r="MK1011" s="43"/>
      <c r="ML1011" s="43"/>
      <c r="MM1011" s="43"/>
      <c r="MN1011" s="43"/>
      <c r="MO1011" s="43"/>
      <c r="MP1011" s="43"/>
      <c r="MQ1011" s="43"/>
      <c r="MR1011" s="43"/>
      <c r="MS1011" s="43"/>
      <c r="MT1011" s="43"/>
      <c r="MU1011" s="43"/>
      <c r="MV1011" s="43"/>
      <c r="MW1011" s="43"/>
      <c r="MX1011" s="43"/>
      <c r="MY1011" s="43"/>
      <c r="MZ1011" s="43"/>
      <c r="NA1011" s="43"/>
      <c r="NB1011" s="43"/>
      <c r="NC1011" s="43"/>
      <c r="ND1011" s="43"/>
      <c r="NE1011" s="43"/>
      <c r="NF1011" s="43"/>
      <c r="NG1011" s="43"/>
      <c r="NH1011" s="43"/>
      <c r="NI1011" s="43"/>
      <c r="NJ1011" s="43"/>
      <c r="NK1011" s="43"/>
      <c r="NL1011" s="43"/>
      <c r="NM1011" s="43"/>
      <c r="NN1011" s="43"/>
      <c r="NO1011" s="43"/>
      <c r="NP1011" s="43"/>
      <c r="NQ1011" s="43"/>
      <c r="NR1011" s="43"/>
      <c r="NT1011" s="66">
        <f>IF(AND(J1011&lt;&gt;"",K1011&lt;&gt;""),NETWORKDAYS(J1011,K1011,設定!$H$3:$H$39),0)</f>
        <v>0</v>
      </c>
      <c r="NU1011" s="3"/>
      <c r="NV1011" s="66">
        <f>IFERROR(IF(J1011&lt;&gt;"",NETWORKDAYS(J1011,$K$2,設定!$H$3:$H$39),0),"")</f>
        <v>0</v>
      </c>
      <c r="NW1011" s="66">
        <f t="shared" si="144"/>
        <v>0</v>
      </c>
      <c r="NX1011" s="3"/>
      <c r="NY1011" s="68">
        <f t="shared" si="145"/>
        <v>0</v>
      </c>
      <c r="NZ1011" s="68">
        <f t="shared" si="146"/>
        <v>0</v>
      </c>
      <c r="OA1011" s="69">
        <f t="shared" si="147"/>
        <v>0</v>
      </c>
      <c r="OB1011" s="68">
        <f t="shared" si="142"/>
        <v>0</v>
      </c>
    </row>
    <row r="1012" spans="2:392" x14ac:dyDescent="0.4">
      <c r="B1012" s="57">
        <f t="shared" si="143"/>
        <v>1005</v>
      </c>
      <c r="C1012" s="46"/>
      <c r="D1012" s="58"/>
      <c r="E1012" s="59"/>
      <c r="F1012" s="60"/>
      <c r="G1012" s="43"/>
      <c r="H1012" s="43"/>
      <c r="I1012" s="53"/>
      <c r="J1012" s="61"/>
      <c r="K1012" s="61"/>
      <c r="L1012" s="62"/>
      <c r="M1012" s="61"/>
      <c r="N1012" s="61"/>
      <c r="O1012" s="62"/>
      <c r="P1012" s="63"/>
      <c r="Q1012" s="64" t="str">
        <f t="shared" si="141"/>
        <v/>
      </c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  <c r="FI1012" s="43"/>
      <c r="FJ1012" s="43"/>
      <c r="FK1012" s="43"/>
      <c r="FL1012" s="43"/>
      <c r="FM1012" s="43"/>
      <c r="FN1012" s="43"/>
      <c r="FO1012" s="43"/>
      <c r="FP1012" s="43"/>
      <c r="FQ1012" s="43"/>
      <c r="FR1012" s="43"/>
      <c r="FS1012" s="43"/>
      <c r="FT1012" s="43"/>
      <c r="FU1012" s="43"/>
      <c r="FV1012" s="43"/>
      <c r="FW1012" s="43"/>
      <c r="FX1012" s="43"/>
      <c r="FY1012" s="43"/>
      <c r="FZ1012" s="43"/>
      <c r="GA1012" s="43"/>
      <c r="GB1012" s="43"/>
      <c r="GC1012" s="43"/>
      <c r="GD1012" s="43"/>
      <c r="GE1012" s="43"/>
      <c r="GF1012" s="43"/>
      <c r="GG1012" s="43"/>
      <c r="GH1012" s="43"/>
      <c r="GI1012" s="43"/>
      <c r="GJ1012" s="43"/>
      <c r="GK1012" s="43"/>
      <c r="GL1012" s="43"/>
      <c r="GM1012" s="43"/>
      <c r="GN1012" s="43"/>
      <c r="GO1012" s="43"/>
      <c r="GP1012" s="43"/>
      <c r="GQ1012" s="43"/>
      <c r="GR1012" s="43"/>
      <c r="GS1012" s="43"/>
      <c r="GT1012" s="43"/>
      <c r="GU1012" s="43"/>
      <c r="GV1012" s="43"/>
      <c r="GW1012" s="43"/>
      <c r="GX1012" s="43"/>
      <c r="GY1012" s="43"/>
      <c r="GZ1012" s="43"/>
      <c r="HA1012" s="43"/>
      <c r="HB1012" s="43"/>
      <c r="HC1012" s="43"/>
      <c r="HD1012" s="43"/>
      <c r="HE1012" s="43"/>
      <c r="HF1012" s="43"/>
      <c r="HG1012" s="43"/>
      <c r="HH1012" s="43"/>
      <c r="HI1012" s="43"/>
      <c r="HJ1012" s="43"/>
      <c r="HK1012" s="43"/>
      <c r="HL1012" s="43"/>
      <c r="HM1012" s="43"/>
      <c r="HN1012" s="43"/>
      <c r="HO1012" s="43"/>
      <c r="HP1012" s="43"/>
      <c r="HQ1012" s="43"/>
      <c r="HR1012" s="43"/>
      <c r="HS1012" s="43"/>
      <c r="HT1012" s="43"/>
      <c r="HU1012" s="43"/>
      <c r="HV1012" s="43"/>
      <c r="HW1012" s="43"/>
      <c r="HX1012" s="43"/>
      <c r="HY1012" s="43"/>
      <c r="HZ1012" s="43"/>
      <c r="IA1012" s="43"/>
      <c r="IB1012" s="43"/>
      <c r="IC1012" s="43"/>
      <c r="ID1012" s="43"/>
      <c r="IE1012" s="43"/>
      <c r="IF1012" s="43"/>
      <c r="IG1012" s="43"/>
      <c r="IH1012" s="43"/>
      <c r="II1012" s="43"/>
      <c r="IJ1012" s="43"/>
      <c r="IK1012" s="43"/>
      <c r="IL1012" s="43"/>
      <c r="IM1012" s="43"/>
      <c r="IN1012" s="43"/>
      <c r="IO1012" s="43"/>
      <c r="IP1012" s="43"/>
      <c r="IQ1012" s="43"/>
      <c r="IR1012" s="43"/>
      <c r="IS1012" s="43"/>
      <c r="IT1012" s="43"/>
      <c r="IU1012" s="43"/>
      <c r="IV1012" s="43"/>
      <c r="IW1012" s="43"/>
      <c r="IX1012" s="43"/>
      <c r="IY1012" s="43"/>
      <c r="IZ1012" s="43"/>
      <c r="JA1012" s="43"/>
      <c r="JB1012" s="43"/>
      <c r="JC1012" s="43"/>
      <c r="JD1012" s="43"/>
      <c r="JE1012" s="43"/>
      <c r="JF1012" s="43"/>
      <c r="JG1012" s="43"/>
      <c r="JH1012" s="43"/>
      <c r="JI1012" s="43"/>
      <c r="JJ1012" s="43"/>
      <c r="JK1012" s="43"/>
      <c r="JL1012" s="43"/>
      <c r="JM1012" s="43"/>
      <c r="JN1012" s="43"/>
      <c r="JO1012" s="43"/>
      <c r="JP1012" s="43"/>
      <c r="JQ1012" s="43"/>
      <c r="JR1012" s="43"/>
      <c r="JS1012" s="43"/>
      <c r="JT1012" s="43"/>
      <c r="JU1012" s="43"/>
      <c r="JV1012" s="43"/>
      <c r="JW1012" s="43"/>
      <c r="JX1012" s="43"/>
      <c r="JY1012" s="43"/>
      <c r="JZ1012" s="43"/>
      <c r="KA1012" s="43"/>
      <c r="KB1012" s="43"/>
      <c r="KC1012" s="43"/>
      <c r="KD1012" s="43"/>
      <c r="KE1012" s="43"/>
      <c r="KF1012" s="43"/>
      <c r="KG1012" s="43"/>
      <c r="KH1012" s="43"/>
      <c r="KI1012" s="43"/>
      <c r="KJ1012" s="43"/>
      <c r="KK1012" s="43"/>
      <c r="KL1012" s="43"/>
      <c r="KM1012" s="43"/>
      <c r="KN1012" s="43"/>
      <c r="KO1012" s="43"/>
      <c r="KP1012" s="43"/>
      <c r="KQ1012" s="43"/>
      <c r="KR1012" s="43"/>
      <c r="KS1012" s="43"/>
      <c r="KT1012" s="43"/>
      <c r="KU1012" s="43"/>
      <c r="KV1012" s="43"/>
      <c r="KW1012" s="43"/>
      <c r="KX1012" s="43"/>
      <c r="KY1012" s="43"/>
      <c r="KZ1012" s="43"/>
      <c r="LA1012" s="43"/>
      <c r="LB1012" s="43"/>
      <c r="LC1012" s="43"/>
      <c r="LD1012" s="43"/>
      <c r="LE1012" s="43"/>
      <c r="LF1012" s="43"/>
      <c r="LG1012" s="43"/>
      <c r="LH1012" s="43"/>
      <c r="LI1012" s="43"/>
      <c r="LJ1012" s="43"/>
      <c r="LK1012" s="43"/>
      <c r="LL1012" s="43"/>
      <c r="LM1012" s="43"/>
      <c r="LN1012" s="43"/>
      <c r="LO1012" s="43"/>
      <c r="LP1012" s="43"/>
      <c r="LQ1012" s="43"/>
      <c r="LR1012" s="43"/>
      <c r="LS1012" s="43"/>
      <c r="LT1012" s="43"/>
      <c r="LU1012" s="43"/>
      <c r="LV1012" s="43"/>
      <c r="LW1012" s="43"/>
      <c r="LX1012" s="43"/>
      <c r="LY1012" s="43"/>
      <c r="LZ1012" s="43"/>
      <c r="MA1012" s="43"/>
      <c r="MB1012" s="43"/>
      <c r="MC1012" s="43"/>
      <c r="MD1012" s="43"/>
      <c r="ME1012" s="43"/>
      <c r="MF1012" s="43"/>
      <c r="MG1012" s="43"/>
      <c r="MH1012" s="43"/>
      <c r="MI1012" s="43"/>
      <c r="MJ1012" s="43"/>
      <c r="MK1012" s="43"/>
      <c r="ML1012" s="43"/>
      <c r="MM1012" s="43"/>
      <c r="MN1012" s="43"/>
      <c r="MO1012" s="43"/>
      <c r="MP1012" s="43"/>
      <c r="MQ1012" s="43"/>
      <c r="MR1012" s="43"/>
      <c r="MS1012" s="43"/>
      <c r="MT1012" s="43"/>
      <c r="MU1012" s="43"/>
      <c r="MV1012" s="43"/>
      <c r="MW1012" s="43"/>
      <c r="MX1012" s="43"/>
      <c r="MY1012" s="43"/>
      <c r="MZ1012" s="43"/>
      <c r="NA1012" s="43"/>
      <c r="NB1012" s="43"/>
      <c r="NC1012" s="43"/>
      <c r="ND1012" s="43"/>
      <c r="NE1012" s="43"/>
      <c r="NF1012" s="43"/>
      <c r="NG1012" s="43"/>
      <c r="NH1012" s="43"/>
      <c r="NI1012" s="43"/>
      <c r="NJ1012" s="43"/>
      <c r="NK1012" s="43"/>
      <c r="NL1012" s="43"/>
      <c r="NM1012" s="43"/>
      <c r="NN1012" s="43"/>
      <c r="NO1012" s="43"/>
      <c r="NP1012" s="43"/>
      <c r="NQ1012" s="43"/>
      <c r="NR1012" s="43"/>
      <c r="NT1012" s="66">
        <f>IF(AND(J1012&lt;&gt;"",K1012&lt;&gt;""),NETWORKDAYS(J1012,K1012,設定!$H$3:$H$39),0)</f>
        <v>0</v>
      </c>
      <c r="NU1012" s="3"/>
      <c r="NV1012" s="66">
        <f>IFERROR(IF(J1012&lt;&gt;"",NETWORKDAYS(J1012,$K$2,設定!$H$3:$H$39),0),"")</f>
        <v>0</v>
      </c>
      <c r="NW1012" s="66">
        <f t="shared" si="144"/>
        <v>0</v>
      </c>
      <c r="NX1012" s="3"/>
      <c r="NY1012" s="68">
        <f t="shared" si="145"/>
        <v>0</v>
      </c>
      <c r="NZ1012" s="68">
        <f t="shared" si="146"/>
        <v>0</v>
      </c>
      <c r="OA1012" s="69">
        <f t="shared" si="147"/>
        <v>0</v>
      </c>
      <c r="OB1012" s="68">
        <f t="shared" si="142"/>
        <v>0</v>
      </c>
    </row>
    <row r="1013" spans="2:392" x14ac:dyDescent="0.4">
      <c r="B1013" s="57">
        <f t="shared" si="143"/>
        <v>1006</v>
      </c>
      <c r="C1013" s="46"/>
      <c r="D1013" s="58"/>
      <c r="E1013" s="59"/>
      <c r="F1013" s="60"/>
      <c r="G1013" s="43"/>
      <c r="H1013" s="43"/>
      <c r="I1013" s="53"/>
      <c r="J1013" s="61"/>
      <c r="K1013" s="61"/>
      <c r="L1013" s="62"/>
      <c r="M1013" s="61"/>
      <c r="N1013" s="61"/>
      <c r="O1013" s="62"/>
      <c r="P1013" s="63"/>
      <c r="Q1013" s="64" t="str">
        <f t="shared" si="141"/>
        <v/>
      </c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  <c r="FI1013" s="43"/>
      <c r="FJ1013" s="43"/>
      <c r="FK1013" s="43"/>
      <c r="FL1013" s="43"/>
      <c r="FM1013" s="43"/>
      <c r="FN1013" s="43"/>
      <c r="FO1013" s="43"/>
      <c r="FP1013" s="43"/>
      <c r="FQ1013" s="43"/>
      <c r="FR1013" s="43"/>
      <c r="FS1013" s="43"/>
      <c r="FT1013" s="43"/>
      <c r="FU1013" s="43"/>
      <c r="FV1013" s="43"/>
      <c r="FW1013" s="43"/>
      <c r="FX1013" s="43"/>
      <c r="FY1013" s="43"/>
      <c r="FZ1013" s="43"/>
      <c r="GA1013" s="43"/>
      <c r="GB1013" s="43"/>
      <c r="GC1013" s="43"/>
      <c r="GD1013" s="43"/>
      <c r="GE1013" s="43"/>
      <c r="GF1013" s="43"/>
      <c r="GG1013" s="43"/>
      <c r="GH1013" s="43"/>
      <c r="GI1013" s="43"/>
      <c r="GJ1013" s="43"/>
      <c r="GK1013" s="43"/>
      <c r="GL1013" s="43"/>
      <c r="GM1013" s="43"/>
      <c r="GN1013" s="43"/>
      <c r="GO1013" s="43"/>
      <c r="GP1013" s="43"/>
      <c r="GQ1013" s="43"/>
      <c r="GR1013" s="43"/>
      <c r="GS1013" s="43"/>
      <c r="GT1013" s="43"/>
      <c r="GU1013" s="43"/>
      <c r="GV1013" s="43"/>
      <c r="GW1013" s="43"/>
      <c r="GX1013" s="43"/>
      <c r="GY1013" s="43"/>
      <c r="GZ1013" s="43"/>
      <c r="HA1013" s="43"/>
      <c r="HB1013" s="43"/>
      <c r="HC1013" s="43"/>
      <c r="HD1013" s="43"/>
      <c r="HE1013" s="43"/>
      <c r="HF1013" s="43"/>
      <c r="HG1013" s="43"/>
      <c r="HH1013" s="43"/>
      <c r="HI1013" s="43"/>
      <c r="HJ1013" s="43"/>
      <c r="HK1013" s="43"/>
      <c r="HL1013" s="43"/>
      <c r="HM1013" s="43"/>
      <c r="HN1013" s="43"/>
      <c r="HO1013" s="43"/>
      <c r="HP1013" s="43"/>
      <c r="HQ1013" s="43"/>
      <c r="HR1013" s="43"/>
      <c r="HS1013" s="43"/>
      <c r="HT1013" s="43"/>
      <c r="HU1013" s="43"/>
      <c r="HV1013" s="43"/>
      <c r="HW1013" s="43"/>
      <c r="HX1013" s="43"/>
      <c r="HY1013" s="43"/>
      <c r="HZ1013" s="43"/>
      <c r="IA1013" s="43"/>
      <c r="IB1013" s="43"/>
      <c r="IC1013" s="43"/>
      <c r="ID1013" s="43"/>
      <c r="IE1013" s="43"/>
      <c r="IF1013" s="43"/>
      <c r="IG1013" s="43"/>
      <c r="IH1013" s="43"/>
      <c r="II1013" s="43"/>
      <c r="IJ1013" s="43"/>
      <c r="IK1013" s="43"/>
      <c r="IL1013" s="43"/>
      <c r="IM1013" s="43"/>
      <c r="IN1013" s="43"/>
      <c r="IO1013" s="43"/>
      <c r="IP1013" s="43"/>
      <c r="IQ1013" s="43"/>
      <c r="IR1013" s="43"/>
      <c r="IS1013" s="43"/>
      <c r="IT1013" s="43"/>
      <c r="IU1013" s="43"/>
      <c r="IV1013" s="43"/>
      <c r="IW1013" s="43"/>
      <c r="IX1013" s="43"/>
      <c r="IY1013" s="43"/>
      <c r="IZ1013" s="43"/>
      <c r="JA1013" s="43"/>
      <c r="JB1013" s="43"/>
      <c r="JC1013" s="43"/>
      <c r="JD1013" s="43"/>
      <c r="JE1013" s="43"/>
      <c r="JF1013" s="43"/>
      <c r="JG1013" s="43"/>
      <c r="JH1013" s="43"/>
      <c r="JI1013" s="43"/>
      <c r="JJ1013" s="43"/>
      <c r="JK1013" s="43"/>
      <c r="JL1013" s="43"/>
      <c r="JM1013" s="43"/>
      <c r="JN1013" s="43"/>
      <c r="JO1013" s="43"/>
      <c r="JP1013" s="43"/>
      <c r="JQ1013" s="43"/>
      <c r="JR1013" s="43"/>
      <c r="JS1013" s="43"/>
      <c r="JT1013" s="43"/>
      <c r="JU1013" s="43"/>
      <c r="JV1013" s="43"/>
      <c r="JW1013" s="43"/>
      <c r="JX1013" s="43"/>
      <c r="JY1013" s="43"/>
      <c r="JZ1013" s="43"/>
      <c r="KA1013" s="43"/>
      <c r="KB1013" s="43"/>
      <c r="KC1013" s="43"/>
      <c r="KD1013" s="43"/>
      <c r="KE1013" s="43"/>
      <c r="KF1013" s="43"/>
      <c r="KG1013" s="43"/>
      <c r="KH1013" s="43"/>
      <c r="KI1013" s="43"/>
      <c r="KJ1013" s="43"/>
      <c r="KK1013" s="43"/>
      <c r="KL1013" s="43"/>
      <c r="KM1013" s="43"/>
      <c r="KN1013" s="43"/>
      <c r="KO1013" s="43"/>
      <c r="KP1013" s="43"/>
      <c r="KQ1013" s="43"/>
      <c r="KR1013" s="43"/>
      <c r="KS1013" s="43"/>
      <c r="KT1013" s="43"/>
      <c r="KU1013" s="43"/>
      <c r="KV1013" s="43"/>
      <c r="KW1013" s="43"/>
      <c r="KX1013" s="43"/>
      <c r="KY1013" s="43"/>
      <c r="KZ1013" s="43"/>
      <c r="LA1013" s="43"/>
      <c r="LB1013" s="43"/>
      <c r="LC1013" s="43"/>
      <c r="LD1013" s="43"/>
      <c r="LE1013" s="43"/>
      <c r="LF1013" s="43"/>
      <c r="LG1013" s="43"/>
      <c r="LH1013" s="43"/>
      <c r="LI1013" s="43"/>
      <c r="LJ1013" s="43"/>
      <c r="LK1013" s="43"/>
      <c r="LL1013" s="43"/>
      <c r="LM1013" s="43"/>
      <c r="LN1013" s="43"/>
      <c r="LO1013" s="43"/>
      <c r="LP1013" s="43"/>
      <c r="LQ1013" s="43"/>
      <c r="LR1013" s="43"/>
      <c r="LS1013" s="43"/>
      <c r="LT1013" s="43"/>
      <c r="LU1013" s="43"/>
      <c r="LV1013" s="43"/>
      <c r="LW1013" s="43"/>
      <c r="LX1013" s="43"/>
      <c r="LY1013" s="43"/>
      <c r="LZ1013" s="43"/>
      <c r="MA1013" s="43"/>
      <c r="MB1013" s="43"/>
      <c r="MC1013" s="43"/>
      <c r="MD1013" s="43"/>
      <c r="ME1013" s="43"/>
      <c r="MF1013" s="43"/>
      <c r="MG1013" s="43"/>
      <c r="MH1013" s="43"/>
      <c r="MI1013" s="43"/>
      <c r="MJ1013" s="43"/>
      <c r="MK1013" s="43"/>
      <c r="ML1013" s="43"/>
      <c r="MM1013" s="43"/>
      <c r="MN1013" s="43"/>
      <c r="MO1013" s="43"/>
      <c r="MP1013" s="43"/>
      <c r="MQ1013" s="43"/>
      <c r="MR1013" s="43"/>
      <c r="MS1013" s="43"/>
      <c r="MT1013" s="43"/>
      <c r="MU1013" s="43"/>
      <c r="MV1013" s="43"/>
      <c r="MW1013" s="43"/>
      <c r="MX1013" s="43"/>
      <c r="MY1013" s="43"/>
      <c r="MZ1013" s="43"/>
      <c r="NA1013" s="43"/>
      <c r="NB1013" s="43"/>
      <c r="NC1013" s="43"/>
      <c r="ND1013" s="43"/>
      <c r="NE1013" s="43"/>
      <c r="NF1013" s="43"/>
      <c r="NG1013" s="43"/>
      <c r="NH1013" s="43"/>
      <c r="NI1013" s="43"/>
      <c r="NJ1013" s="43"/>
      <c r="NK1013" s="43"/>
      <c r="NL1013" s="43"/>
      <c r="NM1013" s="43"/>
      <c r="NN1013" s="43"/>
      <c r="NO1013" s="43"/>
      <c r="NP1013" s="43"/>
      <c r="NQ1013" s="43"/>
      <c r="NR1013" s="43"/>
      <c r="NT1013" s="66">
        <f>IF(AND(J1013&lt;&gt;"",K1013&lt;&gt;""),NETWORKDAYS(J1013,K1013,設定!$H$3:$H$39),0)</f>
        <v>0</v>
      </c>
      <c r="NU1013" s="3"/>
      <c r="NV1013" s="66">
        <f>IFERROR(IF(J1013&lt;&gt;"",NETWORKDAYS(J1013,$K$2,設定!$H$3:$H$39),0),"")</f>
        <v>0</v>
      </c>
      <c r="NW1013" s="66">
        <f t="shared" si="144"/>
        <v>0</v>
      </c>
      <c r="NX1013" s="3"/>
      <c r="NY1013" s="68">
        <f t="shared" si="145"/>
        <v>0</v>
      </c>
      <c r="NZ1013" s="68">
        <f t="shared" si="146"/>
        <v>0</v>
      </c>
      <c r="OA1013" s="69">
        <f t="shared" si="147"/>
        <v>0</v>
      </c>
      <c r="OB1013" s="68">
        <f t="shared" si="142"/>
        <v>0</v>
      </c>
    </row>
    <row r="1014" spans="2:392" x14ac:dyDescent="0.4">
      <c r="B1014" s="57">
        <f t="shared" si="143"/>
        <v>1007</v>
      </c>
      <c r="C1014" s="46"/>
      <c r="D1014" s="58"/>
      <c r="E1014" s="59"/>
      <c r="F1014" s="60"/>
      <c r="G1014" s="43"/>
      <c r="H1014" s="43"/>
      <c r="I1014" s="53"/>
      <c r="J1014" s="61"/>
      <c r="K1014" s="61"/>
      <c r="L1014" s="62"/>
      <c r="M1014" s="61"/>
      <c r="N1014" s="61"/>
      <c r="O1014" s="62"/>
      <c r="P1014" s="63"/>
      <c r="Q1014" s="64" t="str">
        <f t="shared" si="141"/>
        <v/>
      </c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3"/>
      <c r="FG1014" s="43"/>
      <c r="FH1014" s="43"/>
      <c r="FI1014" s="43"/>
      <c r="FJ1014" s="43"/>
      <c r="FK1014" s="43"/>
      <c r="FL1014" s="43"/>
      <c r="FM1014" s="43"/>
      <c r="FN1014" s="43"/>
      <c r="FO1014" s="43"/>
      <c r="FP1014" s="43"/>
      <c r="FQ1014" s="43"/>
      <c r="FR1014" s="43"/>
      <c r="FS1014" s="43"/>
      <c r="FT1014" s="43"/>
      <c r="FU1014" s="43"/>
      <c r="FV1014" s="43"/>
      <c r="FW1014" s="43"/>
      <c r="FX1014" s="43"/>
      <c r="FY1014" s="43"/>
      <c r="FZ1014" s="43"/>
      <c r="GA1014" s="43"/>
      <c r="GB1014" s="43"/>
      <c r="GC1014" s="43"/>
      <c r="GD1014" s="43"/>
      <c r="GE1014" s="43"/>
      <c r="GF1014" s="43"/>
      <c r="GG1014" s="43"/>
      <c r="GH1014" s="43"/>
      <c r="GI1014" s="43"/>
      <c r="GJ1014" s="43"/>
      <c r="GK1014" s="43"/>
      <c r="GL1014" s="43"/>
      <c r="GM1014" s="43"/>
      <c r="GN1014" s="43"/>
      <c r="GO1014" s="43"/>
      <c r="GP1014" s="43"/>
      <c r="GQ1014" s="43"/>
      <c r="GR1014" s="43"/>
      <c r="GS1014" s="43"/>
      <c r="GT1014" s="43"/>
      <c r="GU1014" s="43"/>
      <c r="GV1014" s="43"/>
      <c r="GW1014" s="43"/>
      <c r="GX1014" s="43"/>
      <c r="GY1014" s="43"/>
      <c r="GZ1014" s="43"/>
      <c r="HA1014" s="43"/>
      <c r="HB1014" s="43"/>
      <c r="HC1014" s="43"/>
      <c r="HD1014" s="43"/>
      <c r="HE1014" s="43"/>
      <c r="HF1014" s="43"/>
      <c r="HG1014" s="43"/>
      <c r="HH1014" s="43"/>
      <c r="HI1014" s="43"/>
      <c r="HJ1014" s="43"/>
      <c r="HK1014" s="43"/>
      <c r="HL1014" s="43"/>
      <c r="HM1014" s="43"/>
      <c r="HN1014" s="43"/>
      <c r="HO1014" s="43"/>
      <c r="HP1014" s="43"/>
      <c r="HQ1014" s="43"/>
      <c r="HR1014" s="43"/>
      <c r="HS1014" s="43"/>
      <c r="HT1014" s="43"/>
      <c r="HU1014" s="43"/>
      <c r="HV1014" s="43"/>
      <c r="HW1014" s="43"/>
      <c r="HX1014" s="43"/>
      <c r="HY1014" s="43"/>
      <c r="HZ1014" s="43"/>
      <c r="IA1014" s="43"/>
      <c r="IB1014" s="43"/>
      <c r="IC1014" s="43"/>
      <c r="ID1014" s="43"/>
      <c r="IE1014" s="43"/>
      <c r="IF1014" s="43"/>
      <c r="IG1014" s="43"/>
      <c r="IH1014" s="43"/>
      <c r="II1014" s="43"/>
      <c r="IJ1014" s="43"/>
      <c r="IK1014" s="43"/>
      <c r="IL1014" s="43"/>
      <c r="IM1014" s="43"/>
      <c r="IN1014" s="43"/>
      <c r="IO1014" s="43"/>
      <c r="IP1014" s="43"/>
      <c r="IQ1014" s="43"/>
      <c r="IR1014" s="43"/>
      <c r="IS1014" s="43"/>
      <c r="IT1014" s="43"/>
      <c r="IU1014" s="43"/>
      <c r="IV1014" s="43"/>
      <c r="IW1014" s="43"/>
      <c r="IX1014" s="43"/>
      <c r="IY1014" s="43"/>
      <c r="IZ1014" s="43"/>
      <c r="JA1014" s="43"/>
      <c r="JB1014" s="43"/>
      <c r="JC1014" s="43"/>
      <c r="JD1014" s="43"/>
      <c r="JE1014" s="43"/>
      <c r="JF1014" s="43"/>
      <c r="JG1014" s="43"/>
      <c r="JH1014" s="43"/>
      <c r="JI1014" s="43"/>
      <c r="JJ1014" s="43"/>
      <c r="JK1014" s="43"/>
      <c r="JL1014" s="43"/>
      <c r="JM1014" s="43"/>
      <c r="JN1014" s="43"/>
      <c r="JO1014" s="43"/>
      <c r="JP1014" s="43"/>
      <c r="JQ1014" s="43"/>
      <c r="JR1014" s="43"/>
      <c r="JS1014" s="43"/>
      <c r="JT1014" s="43"/>
      <c r="JU1014" s="43"/>
      <c r="JV1014" s="43"/>
      <c r="JW1014" s="43"/>
      <c r="JX1014" s="43"/>
      <c r="JY1014" s="43"/>
      <c r="JZ1014" s="43"/>
      <c r="KA1014" s="43"/>
      <c r="KB1014" s="43"/>
      <c r="KC1014" s="43"/>
      <c r="KD1014" s="43"/>
      <c r="KE1014" s="43"/>
      <c r="KF1014" s="43"/>
      <c r="KG1014" s="43"/>
      <c r="KH1014" s="43"/>
      <c r="KI1014" s="43"/>
      <c r="KJ1014" s="43"/>
      <c r="KK1014" s="43"/>
      <c r="KL1014" s="43"/>
      <c r="KM1014" s="43"/>
      <c r="KN1014" s="43"/>
      <c r="KO1014" s="43"/>
      <c r="KP1014" s="43"/>
      <c r="KQ1014" s="43"/>
      <c r="KR1014" s="43"/>
      <c r="KS1014" s="43"/>
      <c r="KT1014" s="43"/>
      <c r="KU1014" s="43"/>
      <c r="KV1014" s="43"/>
      <c r="KW1014" s="43"/>
      <c r="KX1014" s="43"/>
      <c r="KY1014" s="43"/>
      <c r="KZ1014" s="43"/>
      <c r="LA1014" s="43"/>
      <c r="LB1014" s="43"/>
      <c r="LC1014" s="43"/>
      <c r="LD1014" s="43"/>
      <c r="LE1014" s="43"/>
      <c r="LF1014" s="43"/>
      <c r="LG1014" s="43"/>
      <c r="LH1014" s="43"/>
      <c r="LI1014" s="43"/>
      <c r="LJ1014" s="43"/>
      <c r="LK1014" s="43"/>
      <c r="LL1014" s="43"/>
      <c r="LM1014" s="43"/>
      <c r="LN1014" s="43"/>
      <c r="LO1014" s="43"/>
      <c r="LP1014" s="43"/>
      <c r="LQ1014" s="43"/>
      <c r="LR1014" s="43"/>
      <c r="LS1014" s="43"/>
      <c r="LT1014" s="43"/>
      <c r="LU1014" s="43"/>
      <c r="LV1014" s="43"/>
      <c r="LW1014" s="43"/>
      <c r="LX1014" s="43"/>
      <c r="LY1014" s="43"/>
      <c r="LZ1014" s="43"/>
      <c r="MA1014" s="43"/>
      <c r="MB1014" s="43"/>
      <c r="MC1014" s="43"/>
      <c r="MD1014" s="43"/>
      <c r="ME1014" s="43"/>
      <c r="MF1014" s="43"/>
      <c r="MG1014" s="43"/>
      <c r="MH1014" s="43"/>
      <c r="MI1014" s="43"/>
      <c r="MJ1014" s="43"/>
      <c r="MK1014" s="43"/>
      <c r="ML1014" s="43"/>
      <c r="MM1014" s="43"/>
      <c r="MN1014" s="43"/>
      <c r="MO1014" s="43"/>
      <c r="MP1014" s="43"/>
      <c r="MQ1014" s="43"/>
      <c r="MR1014" s="43"/>
      <c r="MS1014" s="43"/>
      <c r="MT1014" s="43"/>
      <c r="MU1014" s="43"/>
      <c r="MV1014" s="43"/>
      <c r="MW1014" s="43"/>
      <c r="MX1014" s="43"/>
      <c r="MY1014" s="43"/>
      <c r="MZ1014" s="43"/>
      <c r="NA1014" s="43"/>
      <c r="NB1014" s="43"/>
      <c r="NC1014" s="43"/>
      <c r="ND1014" s="43"/>
      <c r="NE1014" s="43"/>
      <c r="NF1014" s="43"/>
      <c r="NG1014" s="43"/>
      <c r="NH1014" s="43"/>
      <c r="NI1014" s="43"/>
      <c r="NJ1014" s="43"/>
      <c r="NK1014" s="43"/>
      <c r="NL1014" s="43"/>
      <c r="NM1014" s="43"/>
      <c r="NN1014" s="43"/>
      <c r="NO1014" s="43"/>
      <c r="NP1014" s="43"/>
      <c r="NQ1014" s="43"/>
      <c r="NR1014" s="43"/>
      <c r="NT1014" s="66">
        <f>IF(AND(J1014&lt;&gt;"",K1014&lt;&gt;""),NETWORKDAYS(J1014,K1014,設定!$H$3:$H$39),0)</f>
        <v>0</v>
      </c>
      <c r="NU1014" s="3"/>
      <c r="NV1014" s="66">
        <f>IFERROR(IF(J1014&lt;&gt;"",NETWORKDAYS(J1014,$K$2,設定!$H$3:$H$39),0),"")</f>
        <v>0</v>
      </c>
      <c r="NW1014" s="66">
        <f t="shared" si="144"/>
        <v>0</v>
      </c>
      <c r="NX1014" s="3"/>
      <c r="NY1014" s="68">
        <f t="shared" si="145"/>
        <v>0</v>
      </c>
      <c r="NZ1014" s="68">
        <f t="shared" si="146"/>
        <v>0</v>
      </c>
      <c r="OA1014" s="69">
        <f t="shared" si="147"/>
        <v>0</v>
      </c>
      <c r="OB1014" s="68">
        <f t="shared" si="142"/>
        <v>0</v>
      </c>
    </row>
    <row r="1015" spans="2:392" x14ac:dyDescent="0.4">
      <c r="B1015" s="57">
        <f t="shared" si="143"/>
        <v>1008</v>
      </c>
      <c r="C1015" s="46"/>
      <c r="D1015" s="58"/>
      <c r="E1015" s="59"/>
      <c r="F1015" s="60"/>
      <c r="G1015" s="43"/>
      <c r="H1015" s="43"/>
      <c r="I1015" s="53"/>
      <c r="J1015" s="61"/>
      <c r="K1015" s="61"/>
      <c r="L1015" s="62"/>
      <c r="M1015" s="61"/>
      <c r="N1015" s="61"/>
      <c r="O1015" s="62"/>
      <c r="P1015" s="63"/>
      <c r="Q1015" s="64" t="str">
        <f t="shared" si="141"/>
        <v/>
      </c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  <c r="FI1015" s="43"/>
      <c r="FJ1015" s="43"/>
      <c r="FK1015" s="43"/>
      <c r="FL1015" s="43"/>
      <c r="FM1015" s="43"/>
      <c r="FN1015" s="43"/>
      <c r="FO1015" s="43"/>
      <c r="FP1015" s="43"/>
      <c r="FQ1015" s="43"/>
      <c r="FR1015" s="43"/>
      <c r="FS1015" s="43"/>
      <c r="FT1015" s="43"/>
      <c r="FU1015" s="43"/>
      <c r="FV1015" s="43"/>
      <c r="FW1015" s="43"/>
      <c r="FX1015" s="43"/>
      <c r="FY1015" s="43"/>
      <c r="FZ1015" s="43"/>
      <c r="GA1015" s="43"/>
      <c r="GB1015" s="43"/>
      <c r="GC1015" s="43"/>
      <c r="GD1015" s="43"/>
      <c r="GE1015" s="43"/>
      <c r="GF1015" s="43"/>
      <c r="GG1015" s="43"/>
      <c r="GH1015" s="43"/>
      <c r="GI1015" s="43"/>
      <c r="GJ1015" s="43"/>
      <c r="GK1015" s="43"/>
      <c r="GL1015" s="43"/>
      <c r="GM1015" s="43"/>
      <c r="GN1015" s="43"/>
      <c r="GO1015" s="43"/>
      <c r="GP1015" s="43"/>
      <c r="GQ1015" s="43"/>
      <c r="GR1015" s="43"/>
      <c r="GS1015" s="43"/>
      <c r="GT1015" s="43"/>
      <c r="GU1015" s="43"/>
      <c r="GV1015" s="43"/>
      <c r="GW1015" s="43"/>
      <c r="GX1015" s="43"/>
      <c r="GY1015" s="43"/>
      <c r="GZ1015" s="43"/>
      <c r="HA1015" s="43"/>
      <c r="HB1015" s="43"/>
      <c r="HC1015" s="43"/>
      <c r="HD1015" s="43"/>
      <c r="HE1015" s="43"/>
      <c r="HF1015" s="43"/>
      <c r="HG1015" s="43"/>
      <c r="HH1015" s="43"/>
      <c r="HI1015" s="43"/>
      <c r="HJ1015" s="43"/>
      <c r="HK1015" s="43"/>
      <c r="HL1015" s="43"/>
      <c r="HM1015" s="43"/>
      <c r="HN1015" s="43"/>
      <c r="HO1015" s="43"/>
      <c r="HP1015" s="43"/>
      <c r="HQ1015" s="43"/>
      <c r="HR1015" s="43"/>
      <c r="HS1015" s="43"/>
      <c r="HT1015" s="43"/>
      <c r="HU1015" s="43"/>
      <c r="HV1015" s="43"/>
      <c r="HW1015" s="43"/>
      <c r="HX1015" s="43"/>
      <c r="HY1015" s="43"/>
      <c r="HZ1015" s="43"/>
      <c r="IA1015" s="43"/>
      <c r="IB1015" s="43"/>
      <c r="IC1015" s="43"/>
      <c r="ID1015" s="43"/>
      <c r="IE1015" s="43"/>
      <c r="IF1015" s="43"/>
      <c r="IG1015" s="43"/>
      <c r="IH1015" s="43"/>
      <c r="II1015" s="43"/>
      <c r="IJ1015" s="43"/>
      <c r="IK1015" s="43"/>
      <c r="IL1015" s="43"/>
      <c r="IM1015" s="43"/>
      <c r="IN1015" s="43"/>
      <c r="IO1015" s="43"/>
      <c r="IP1015" s="43"/>
      <c r="IQ1015" s="43"/>
      <c r="IR1015" s="43"/>
      <c r="IS1015" s="43"/>
      <c r="IT1015" s="43"/>
      <c r="IU1015" s="43"/>
      <c r="IV1015" s="43"/>
      <c r="IW1015" s="43"/>
      <c r="IX1015" s="43"/>
      <c r="IY1015" s="43"/>
      <c r="IZ1015" s="43"/>
      <c r="JA1015" s="43"/>
      <c r="JB1015" s="43"/>
      <c r="JC1015" s="43"/>
      <c r="JD1015" s="43"/>
      <c r="JE1015" s="43"/>
      <c r="JF1015" s="43"/>
      <c r="JG1015" s="43"/>
      <c r="JH1015" s="43"/>
      <c r="JI1015" s="43"/>
      <c r="JJ1015" s="43"/>
      <c r="JK1015" s="43"/>
      <c r="JL1015" s="43"/>
      <c r="JM1015" s="43"/>
      <c r="JN1015" s="43"/>
      <c r="JO1015" s="43"/>
      <c r="JP1015" s="43"/>
      <c r="JQ1015" s="43"/>
      <c r="JR1015" s="43"/>
      <c r="JS1015" s="43"/>
      <c r="JT1015" s="43"/>
      <c r="JU1015" s="43"/>
      <c r="JV1015" s="43"/>
      <c r="JW1015" s="43"/>
      <c r="JX1015" s="43"/>
      <c r="JY1015" s="43"/>
      <c r="JZ1015" s="43"/>
      <c r="KA1015" s="43"/>
      <c r="KB1015" s="43"/>
      <c r="KC1015" s="43"/>
      <c r="KD1015" s="43"/>
      <c r="KE1015" s="43"/>
      <c r="KF1015" s="43"/>
      <c r="KG1015" s="43"/>
      <c r="KH1015" s="43"/>
      <c r="KI1015" s="43"/>
      <c r="KJ1015" s="43"/>
      <c r="KK1015" s="43"/>
      <c r="KL1015" s="43"/>
      <c r="KM1015" s="43"/>
      <c r="KN1015" s="43"/>
      <c r="KO1015" s="43"/>
      <c r="KP1015" s="43"/>
      <c r="KQ1015" s="43"/>
      <c r="KR1015" s="43"/>
      <c r="KS1015" s="43"/>
      <c r="KT1015" s="43"/>
      <c r="KU1015" s="43"/>
      <c r="KV1015" s="43"/>
      <c r="KW1015" s="43"/>
      <c r="KX1015" s="43"/>
      <c r="KY1015" s="43"/>
      <c r="KZ1015" s="43"/>
      <c r="LA1015" s="43"/>
      <c r="LB1015" s="43"/>
      <c r="LC1015" s="43"/>
      <c r="LD1015" s="43"/>
      <c r="LE1015" s="43"/>
      <c r="LF1015" s="43"/>
      <c r="LG1015" s="43"/>
      <c r="LH1015" s="43"/>
      <c r="LI1015" s="43"/>
      <c r="LJ1015" s="43"/>
      <c r="LK1015" s="43"/>
      <c r="LL1015" s="43"/>
      <c r="LM1015" s="43"/>
      <c r="LN1015" s="43"/>
      <c r="LO1015" s="43"/>
      <c r="LP1015" s="43"/>
      <c r="LQ1015" s="43"/>
      <c r="LR1015" s="43"/>
      <c r="LS1015" s="43"/>
      <c r="LT1015" s="43"/>
      <c r="LU1015" s="43"/>
      <c r="LV1015" s="43"/>
      <c r="LW1015" s="43"/>
      <c r="LX1015" s="43"/>
      <c r="LY1015" s="43"/>
      <c r="LZ1015" s="43"/>
      <c r="MA1015" s="43"/>
      <c r="MB1015" s="43"/>
      <c r="MC1015" s="43"/>
      <c r="MD1015" s="43"/>
      <c r="ME1015" s="43"/>
      <c r="MF1015" s="43"/>
      <c r="MG1015" s="43"/>
      <c r="MH1015" s="43"/>
      <c r="MI1015" s="43"/>
      <c r="MJ1015" s="43"/>
      <c r="MK1015" s="43"/>
      <c r="ML1015" s="43"/>
      <c r="MM1015" s="43"/>
      <c r="MN1015" s="43"/>
      <c r="MO1015" s="43"/>
      <c r="MP1015" s="43"/>
      <c r="MQ1015" s="43"/>
      <c r="MR1015" s="43"/>
      <c r="MS1015" s="43"/>
      <c r="MT1015" s="43"/>
      <c r="MU1015" s="43"/>
      <c r="MV1015" s="43"/>
      <c r="MW1015" s="43"/>
      <c r="MX1015" s="43"/>
      <c r="MY1015" s="43"/>
      <c r="MZ1015" s="43"/>
      <c r="NA1015" s="43"/>
      <c r="NB1015" s="43"/>
      <c r="NC1015" s="43"/>
      <c r="ND1015" s="43"/>
      <c r="NE1015" s="43"/>
      <c r="NF1015" s="43"/>
      <c r="NG1015" s="43"/>
      <c r="NH1015" s="43"/>
      <c r="NI1015" s="43"/>
      <c r="NJ1015" s="43"/>
      <c r="NK1015" s="43"/>
      <c r="NL1015" s="43"/>
      <c r="NM1015" s="43"/>
      <c r="NN1015" s="43"/>
      <c r="NO1015" s="43"/>
      <c r="NP1015" s="43"/>
      <c r="NQ1015" s="43"/>
      <c r="NR1015" s="43"/>
      <c r="NT1015" s="66">
        <f>IF(AND(J1015&lt;&gt;"",K1015&lt;&gt;""),NETWORKDAYS(J1015,K1015,設定!$H$3:$H$39),0)</f>
        <v>0</v>
      </c>
      <c r="NU1015" s="3"/>
      <c r="NV1015" s="66">
        <f>IFERROR(IF(J1015&lt;&gt;"",NETWORKDAYS(J1015,$K$2,設定!$H$3:$H$39),0),"")</f>
        <v>0</v>
      </c>
      <c r="NW1015" s="66">
        <f t="shared" si="144"/>
        <v>0</v>
      </c>
      <c r="NX1015" s="3"/>
      <c r="NY1015" s="68">
        <f t="shared" si="145"/>
        <v>0</v>
      </c>
      <c r="NZ1015" s="68">
        <f t="shared" si="146"/>
        <v>0</v>
      </c>
      <c r="OA1015" s="69">
        <f t="shared" si="147"/>
        <v>0</v>
      </c>
      <c r="OB1015" s="68">
        <f t="shared" si="142"/>
        <v>0</v>
      </c>
    </row>
    <row r="1016" spans="2:392" x14ac:dyDescent="0.4">
      <c r="B1016" s="57">
        <f t="shared" si="143"/>
        <v>1009</v>
      </c>
      <c r="C1016" s="46"/>
      <c r="D1016" s="58"/>
      <c r="E1016" s="59"/>
      <c r="F1016" s="60"/>
      <c r="G1016" s="43"/>
      <c r="H1016" s="43"/>
      <c r="I1016" s="53"/>
      <c r="J1016" s="61"/>
      <c r="K1016" s="61"/>
      <c r="L1016" s="62"/>
      <c r="M1016" s="61"/>
      <c r="N1016" s="61"/>
      <c r="O1016" s="62"/>
      <c r="P1016" s="63"/>
      <c r="Q1016" s="64" t="str">
        <f t="shared" si="141"/>
        <v/>
      </c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  <c r="FI1016" s="43"/>
      <c r="FJ1016" s="43"/>
      <c r="FK1016" s="43"/>
      <c r="FL1016" s="43"/>
      <c r="FM1016" s="43"/>
      <c r="FN1016" s="43"/>
      <c r="FO1016" s="43"/>
      <c r="FP1016" s="43"/>
      <c r="FQ1016" s="43"/>
      <c r="FR1016" s="43"/>
      <c r="FS1016" s="43"/>
      <c r="FT1016" s="43"/>
      <c r="FU1016" s="43"/>
      <c r="FV1016" s="43"/>
      <c r="FW1016" s="43"/>
      <c r="FX1016" s="43"/>
      <c r="FY1016" s="43"/>
      <c r="FZ1016" s="43"/>
      <c r="GA1016" s="43"/>
      <c r="GB1016" s="43"/>
      <c r="GC1016" s="43"/>
      <c r="GD1016" s="43"/>
      <c r="GE1016" s="43"/>
      <c r="GF1016" s="43"/>
      <c r="GG1016" s="43"/>
      <c r="GH1016" s="43"/>
      <c r="GI1016" s="43"/>
      <c r="GJ1016" s="43"/>
      <c r="GK1016" s="43"/>
      <c r="GL1016" s="43"/>
      <c r="GM1016" s="43"/>
      <c r="GN1016" s="43"/>
      <c r="GO1016" s="43"/>
      <c r="GP1016" s="43"/>
      <c r="GQ1016" s="43"/>
      <c r="GR1016" s="43"/>
      <c r="GS1016" s="43"/>
      <c r="GT1016" s="43"/>
      <c r="GU1016" s="43"/>
      <c r="GV1016" s="43"/>
      <c r="GW1016" s="43"/>
      <c r="GX1016" s="43"/>
      <c r="GY1016" s="43"/>
      <c r="GZ1016" s="43"/>
      <c r="HA1016" s="43"/>
      <c r="HB1016" s="43"/>
      <c r="HC1016" s="43"/>
      <c r="HD1016" s="43"/>
      <c r="HE1016" s="43"/>
      <c r="HF1016" s="43"/>
      <c r="HG1016" s="43"/>
      <c r="HH1016" s="43"/>
      <c r="HI1016" s="43"/>
      <c r="HJ1016" s="43"/>
      <c r="HK1016" s="43"/>
      <c r="HL1016" s="43"/>
      <c r="HM1016" s="43"/>
      <c r="HN1016" s="43"/>
      <c r="HO1016" s="43"/>
      <c r="HP1016" s="43"/>
      <c r="HQ1016" s="43"/>
      <c r="HR1016" s="43"/>
      <c r="HS1016" s="43"/>
      <c r="HT1016" s="43"/>
      <c r="HU1016" s="43"/>
      <c r="HV1016" s="43"/>
      <c r="HW1016" s="43"/>
      <c r="HX1016" s="43"/>
      <c r="HY1016" s="43"/>
      <c r="HZ1016" s="43"/>
      <c r="IA1016" s="43"/>
      <c r="IB1016" s="43"/>
      <c r="IC1016" s="43"/>
      <c r="ID1016" s="43"/>
      <c r="IE1016" s="43"/>
      <c r="IF1016" s="43"/>
      <c r="IG1016" s="43"/>
      <c r="IH1016" s="43"/>
      <c r="II1016" s="43"/>
      <c r="IJ1016" s="43"/>
      <c r="IK1016" s="43"/>
      <c r="IL1016" s="43"/>
      <c r="IM1016" s="43"/>
      <c r="IN1016" s="43"/>
      <c r="IO1016" s="43"/>
      <c r="IP1016" s="43"/>
      <c r="IQ1016" s="43"/>
      <c r="IR1016" s="43"/>
      <c r="IS1016" s="43"/>
      <c r="IT1016" s="43"/>
      <c r="IU1016" s="43"/>
      <c r="IV1016" s="43"/>
      <c r="IW1016" s="43"/>
      <c r="IX1016" s="43"/>
      <c r="IY1016" s="43"/>
      <c r="IZ1016" s="43"/>
      <c r="JA1016" s="43"/>
      <c r="JB1016" s="43"/>
      <c r="JC1016" s="43"/>
      <c r="JD1016" s="43"/>
      <c r="JE1016" s="43"/>
      <c r="JF1016" s="43"/>
      <c r="JG1016" s="43"/>
      <c r="JH1016" s="43"/>
      <c r="JI1016" s="43"/>
      <c r="JJ1016" s="43"/>
      <c r="JK1016" s="43"/>
      <c r="JL1016" s="43"/>
      <c r="JM1016" s="43"/>
      <c r="JN1016" s="43"/>
      <c r="JO1016" s="43"/>
      <c r="JP1016" s="43"/>
      <c r="JQ1016" s="43"/>
      <c r="JR1016" s="43"/>
      <c r="JS1016" s="43"/>
      <c r="JT1016" s="43"/>
      <c r="JU1016" s="43"/>
      <c r="JV1016" s="43"/>
      <c r="JW1016" s="43"/>
      <c r="JX1016" s="43"/>
      <c r="JY1016" s="43"/>
      <c r="JZ1016" s="43"/>
      <c r="KA1016" s="43"/>
      <c r="KB1016" s="43"/>
      <c r="KC1016" s="43"/>
      <c r="KD1016" s="43"/>
      <c r="KE1016" s="43"/>
      <c r="KF1016" s="43"/>
      <c r="KG1016" s="43"/>
      <c r="KH1016" s="43"/>
      <c r="KI1016" s="43"/>
      <c r="KJ1016" s="43"/>
      <c r="KK1016" s="43"/>
      <c r="KL1016" s="43"/>
      <c r="KM1016" s="43"/>
      <c r="KN1016" s="43"/>
      <c r="KO1016" s="43"/>
      <c r="KP1016" s="43"/>
      <c r="KQ1016" s="43"/>
      <c r="KR1016" s="43"/>
      <c r="KS1016" s="43"/>
      <c r="KT1016" s="43"/>
      <c r="KU1016" s="43"/>
      <c r="KV1016" s="43"/>
      <c r="KW1016" s="43"/>
      <c r="KX1016" s="43"/>
      <c r="KY1016" s="43"/>
      <c r="KZ1016" s="43"/>
      <c r="LA1016" s="43"/>
      <c r="LB1016" s="43"/>
      <c r="LC1016" s="43"/>
      <c r="LD1016" s="43"/>
      <c r="LE1016" s="43"/>
      <c r="LF1016" s="43"/>
      <c r="LG1016" s="43"/>
      <c r="LH1016" s="43"/>
      <c r="LI1016" s="43"/>
      <c r="LJ1016" s="43"/>
      <c r="LK1016" s="43"/>
      <c r="LL1016" s="43"/>
      <c r="LM1016" s="43"/>
      <c r="LN1016" s="43"/>
      <c r="LO1016" s="43"/>
      <c r="LP1016" s="43"/>
      <c r="LQ1016" s="43"/>
      <c r="LR1016" s="43"/>
      <c r="LS1016" s="43"/>
      <c r="LT1016" s="43"/>
      <c r="LU1016" s="43"/>
      <c r="LV1016" s="43"/>
      <c r="LW1016" s="43"/>
      <c r="LX1016" s="43"/>
      <c r="LY1016" s="43"/>
      <c r="LZ1016" s="43"/>
      <c r="MA1016" s="43"/>
      <c r="MB1016" s="43"/>
      <c r="MC1016" s="43"/>
      <c r="MD1016" s="43"/>
      <c r="ME1016" s="43"/>
      <c r="MF1016" s="43"/>
      <c r="MG1016" s="43"/>
      <c r="MH1016" s="43"/>
      <c r="MI1016" s="43"/>
      <c r="MJ1016" s="43"/>
      <c r="MK1016" s="43"/>
      <c r="ML1016" s="43"/>
      <c r="MM1016" s="43"/>
      <c r="MN1016" s="43"/>
      <c r="MO1016" s="43"/>
      <c r="MP1016" s="43"/>
      <c r="MQ1016" s="43"/>
      <c r="MR1016" s="43"/>
      <c r="MS1016" s="43"/>
      <c r="MT1016" s="43"/>
      <c r="MU1016" s="43"/>
      <c r="MV1016" s="43"/>
      <c r="MW1016" s="43"/>
      <c r="MX1016" s="43"/>
      <c r="MY1016" s="43"/>
      <c r="MZ1016" s="43"/>
      <c r="NA1016" s="43"/>
      <c r="NB1016" s="43"/>
      <c r="NC1016" s="43"/>
      <c r="ND1016" s="43"/>
      <c r="NE1016" s="43"/>
      <c r="NF1016" s="43"/>
      <c r="NG1016" s="43"/>
      <c r="NH1016" s="43"/>
      <c r="NI1016" s="43"/>
      <c r="NJ1016" s="43"/>
      <c r="NK1016" s="43"/>
      <c r="NL1016" s="43"/>
      <c r="NM1016" s="43"/>
      <c r="NN1016" s="43"/>
      <c r="NO1016" s="43"/>
      <c r="NP1016" s="43"/>
      <c r="NQ1016" s="43"/>
      <c r="NR1016" s="43"/>
      <c r="NT1016" s="66">
        <f>IF(AND(J1016&lt;&gt;"",K1016&lt;&gt;""),NETWORKDAYS(J1016,K1016,設定!$H$3:$H$39),0)</f>
        <v>0</v>
      </c>
      <c r="NU1016" s="3"/>
      <c r="NV1016" s="66">
        <f>IFERROR(IF(J1016&lt;&gt;"",NETWORKDAYS(J1016,$K$2,設定!$H$3:$H$39),0),"")</f>
        <v>0</v>
      </c>
      <c r="NW1016" s="66">
        <f t="shared" si="144"/>
        <v>0</v>
      </c>
      <c r="NX1016" s="3"/>
      <c r="NY1016" s="68">
        <f t="shared" si="145"/>
        <v>0</v>
      </c>
      <c r="NZ1016" s="68">
        <f t="shared" si="146"/>
        <v>0</v>
      </c>
      <c r="OA1016" s="69">
        <f t="shared" si="147"/>
        <v>0</v>
      </c>
      <c r="OB1016" s="68">
        <f t="shared" si="142"/>
        <v>0</v>
      </c>
    </row>
    <row r="1017" spans="2:392" x14ac:dyDescent="0.4">
      <c r="B1017" s="57">
        <f t="shared" si="143"/>
        <v>1010</v>
      </c>
      <c r="C1017" s="46"/>
      <c r="D1017" s="58"/>
      <c r="E1017" s="59"/>
      <c r="F1017" s="60"/>
      <c r="G1017" s="43"/>
      <c r="H1017" s="43"/>
      <c r="I1017" s="53"/>
      <c r="J1017" s="61"/>
      <c r="K1017" s="61"/>
      <c r="L1017" s="62"/>
      <c r="M1017" s="61"/>
      <c r="N1017" s="61"/>
      <c r="O1017" s="62"/>
      <c r="P1017" s="63"/>
      <c r="Q1017" s="64" t="str">
        <f t="shared" si="141"/>
        <v/>
      </c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  <c r="FI1017" s="43"/>
      <c r="FJ1017" s="43"/>
      <c r="FK1017" s="43"/>
      <c r="FL1017" s="43"/>
      <c r="FM1017" s="43"/>
      <c r="FN1017" s="43"/>
      <c r="FO1017" s="43"/>
      <c r="FP1017" s="43"/>
      <c r="FQ1017" s="43"/>
      <c r="FR1017" s="43"/>
      <c r="FS1017" s="43"/>
      <c r="FT1017" s="43"/>
      <c r="FU1017" s="43"/>
      <c r="FV1017" s="43"/>
      <c r="FW1017" s="43"/>
      <c r="FX1017" s="43"/>
      <c r="FY1017" s="43"/>
      <c r="FZ1017" s="43"/>
      <c r="GA1017" s="43"/>
      <c r="GB1017" s="43"/>
      <c r="GC1017" s="43"/>
      <c r="GD1017" s="43"/>
      <c r="GE1017" s="43"/>
      <c r="GF1017" s="43"/>
      <c r="GG1017" s="43"/>
      <c r="GH1017" s="43"/>
      <c r="GI1017" s="43"/>
      <c r="GJ1017" s="43"/>
      <c r="GK1017" s="43"/>
      <c r="GL1017" s="43"/>
      <c r="GM1017" s="43"/>
      <c r="GN1017" s="43"/>
      <c r="GO1017" s="43"/>
      <c r="GP1017" s="43"/>
      <c r="GQ1017" s="43"/>
      <c r="GR1017" s="43"/>
      <c r="GS1017" s="43"/>
      <c r="GT1017" s="43"/>
      <c r="GU1017" s="43"/>
      <c r="GV1017" s="43"/>
      <c r="GW1017" s="43"/>
      <c r="GX1017" s="43"/>
      <c r="GY1017" s="43"/>
      <c r="GZ1017" s="43"/>
      <c r="HA1017" s="43"/>
      <c r="HB1017" s="43"/>
      <c r="HC1017" s="43"/>
      <c r="HD1017" s="43"/>
      <c r="HE1017" s="43"/>
      <c r="HF1017" s="43"/>
      <c r="HG1017" s="43"/>
      <c r="HH1017" s="43"/>
      <c r="HI1017" s="43"/>
      <c r="HJ1017" s="43"/>
      <c r="HK1017" s="43"/>
      <c r="HL1017" s="43"/>
      <c r="HM1017" s="43"/>
      <c r="HN1017" s="43"/>
      <c r="HO1017" s="43"/>
      <c r="HP1017" s="43"/>
      <c r="HQ1017" s="43"/>
      <c r="HR1017" s="43"/>
      <c r="HS1017" s="43"/>
      <c r="HT1017" s="43"/>
      <c r="HU1017" s="43"/>
      <c r="HV1017" s="43"/>
      <c r="HW1017" s="43"/>
      <c r="HX1017" s="43"/>
      <c r="HY1017" s="43"/>
      <c r="HZ1017" s="43"/>
      <c r="IA1017" s="43"/>
      <c r="IB1017" s="43"/>
      <c r="IC1017" s="43"/>
      <c r="ID1017" s="43"/>
      <c r="IE1017" s="43"/>
      <c r="IF1017" s="43"/>
      <c r="IG1017" s="43"/>
      <c r="IH1017" s="43"/>
      <c r="II1017" s="43"/>
      <c r="IJ1017" s="43"/>
      <c r="IK1017" s="43"/>
      <c r="IL1017" s="43"/>
      <c r="IM1017" s="43"/>
      <c r="IN1017" s="43"/>
      <c r="IO1017" s="43"/>
      <c r="IP1017" s="43"/>
      <c r="IQ1017" s="43"/>
      <c r="IR1017" s="43"/>
      <c r="IS1017" s="43"/>
      <c r="IT1017" s="43"/>
      <c r="IU1017" s="43"/>
      <c r="IV1017" s="43"/>
      <c r="IW1017" s="43"/>
      <c r="IX1017" s="43"/>
      <c r="IY1017" s="43"/>
      <c r="IZ1017" s="43"/>
      <c r="JA1017" s="43"/>
      <c r="JB1017" s="43"/>
      <c r="JC1017" s="43"/>
      <c r="JD1017" s="43"/>
      <c r="JE1017" s="43"/>
      <c r="JF1017" s="43"/>
      <c r="JG1017" s="43"/>
      <c r="JH1017" s="43"/>
      <c r="JI1017" s="43"/>
      <c r="JJ1017" s="43"/>
      <c r="JK1017" s="43"/>
      <c r="JL1017" s="43"/>
      <c r="JM1017" s="43"/>
      <c r="JN1017" s="43"/>
      <c r="JO1017" s="43"/>
      <c r="JP1017" s="43"/>
      <c r="JQ1017" s="43"/>
      <c r="JR1017" s="43"/>
      <c r="JS1017" s="43"/>
      <c r="JT1017" s="43"/>
      <c r="JU1017" s="43"/>
      <c r="JV1017" s="43"/>
      <c r="JW1017" s="43"/>
      <c r="JX1017" s="43"/>
      <c r="JY1017" s="43"/>
      <c r="JZ1017" s="43"/>
      <c r="KA1017" s="43"/>
      <c r="KB1017" s="43"/>
      <c r="KC1017" s="43"/>
      <c r="KD1017" s="43"/>
      <c r="KE1017" s="43"/>
      <c r="KF1017" s="43"/>
      <c r="KG1017" s="43"/>
      <c r="KH1017" s="43"/>
      <c r="KI1017" s="43"/>
      <c r="KJ1017" s="43"/>
      <c r="KK1017" s="43"/>
      <c r="KL1017" s="43"/>
      <c r="KM1017" s="43"/>
      <c r="KN1017" s="43"/>
      <c r="KO1017" s="43"/>
      <c r="KP1017" s="43"/>
      <c r="KQ1017" s="43"/>
      <c r="KR1017" s="43"/>
      <c r="KS1017" s="43"/>
      <c r="KT1017" s="43"/>
      <c r="KU1017" s="43"/>
      <c r="KV1017" s="43"/>
      <c r="KW1017" s="43"/>
      <c r="KX1017" s="43"/>
      <c r="KY1017" s="43"/>
      <c r="KZ1017" s="43"/>
      <c r="LA1017" s="43"/>
      <c r="LB1017" s="43"/>
      <c r="LC1017" s="43"/>
      <c r="LD1017" s="43"/>
      <c r="LE1017" s="43"/>
      <c r="LF1017" s="43"/>
      <c r="LG1017" s="43"/>
      <c r="LH1017" s="43"/>
      <c r="LI1017" s="43"/>
      <c r="LJ1017" s="43"/>
      <c r="LK1017" s="43"/>
      <c r="LL1017" s="43"/>
      <c r="LM1017" s="43"/>
      <c r="LN1017" s="43"/>
      <c r="LO1017" s="43"/>
      <c r="LP1017" s="43"/>
      <c r="LQ1017" s="43"/>
      <c r="LR1017" s="43"/>
      <c r="LS1017" s="43"/>
      <c r="LT1017" s="43"/>
      <c r="LU1017" s="43"/>
      <c r="LV1017" s="43"/>
      <c r="LW1017" s="43"/>
      <c r="LX1017" s="43"/>
      <c r="LY1017" s="43"/>
      <c r="LZ1017" s="43"/>
      <c r="MA1017" s="43"/>
      <c r="MB1017" s="43"/>
      <c r="MC1017" s="43"/>
      <c r="MD1017" s="43"/>
      <c r="ME1017" s="43"/>
      <c r="MF1017" s="43"/>
      <c r="MG1017" s="43"/>
      <c r="MH1017" s="43"/>
      <c r="MI1017" s="43"/>
      <c r="MJ1017" s="43"/>
      <c r="MK1017" s="43"/>
      <c r="ML1017" s="43"/>
      <c r="MM1017" s="43"/>
      <c r="MN1017" s="43"/>
      <c r="MO1017" s="43"/>
      <c r="MP1017" s="43"/>
      <c r="MQ1017" s="43"/>
      <c r="MR1017" s="43"/>
      <c r="MS1017" s="43"/>
      <c r="MT1017" s="43"/>
      <c r="MU1017" s="43"/>
      <c r="MV1017" s="43"/>
      <c r="MW1017" s="43"/>
      <c r="MX1017" s="43"/>
      <c r="MY1017" s="43"/>
      <c r="MZ1017" s="43"/>
      <c r="NA1017" s="43"/>
      <c r="NB1017" s="43"/>
      <c r="NC1017" s="43"/>
      <c r="ND1017" s="43"/>
      <c r="NE1017" s="43"/>
      <c r="NF1017" s="43"/>
      <c r="NG1017" s="43"/>
      <c r="NH1017" s="43"/>
      <c r="NI1017" s="43"/>
      <c r="NJ1017" s="43"/>
      <c r="NK1017" s="43"/>
      <c r="NL1017" s="43"/>
      <c r="NM1017" s="43"/>
      <c r="NN1017" s="43"/>
      <c r="NO1017" s="43"/>
      <c r="NP1017" s="43"/>
      <c r="NQ1017" s="43"/>
      <c r="NR1017" s="43"/>
      <c r="NT1017" s="66">
        <f>IF(AND(J1017&lt;&gt;"",K1017&lt;&gt;""),NETWORKDAYS(J1017,K1017,設定!$H$3:$H$39),0)</f>
        <v>0</v>
      </c>
      <c r="NU1017" s="3"/>
      <c r="NV1017" s="66">
        <f>IFERROR(IF(J1017&lt;&gt;"",NETWORKDAYS(J1017,$K$2,設定!$H$3:$H$39),0),"")</f>
        <v>0</v>
      </c>
      <c r="NW1017" s="66">
        <f t="shared" si="144"/>
        <v>0</v>
      </c>
      <c r="NX1017" s="3"/>
      <c r="NY1017" s="68">
        <f t="shared" si="145"/>
        <v>0</v>
      </c>
      <c r="NZ1017" s="68">
        <f t="shared" si="146"/>
        <v>0</v>
      </c>
      <c r="OA1017" s="69">
        <f t="shared" si="147"/>
        <v>0</v>
      </c>
      <c r="OB1017" s="68">
        <f t="shared" si="142"/>
        <v>0</v>
      </c>
    </row>
    <row r="1018" spans="2:392" x14ac:dyDescent="0.4">
      <c r="B1018" s="57">
        <f t="shared" si="143"/>
        <v>1011</v>
      </c>
      <c r="C1018" s="46"/>
      <c r="D1018" s="58"/>
      <c r="E1018" s="59"/>
      <c r="F1018" s="60"/>
      <c r="G1018" s="43"/>
      <c r="H1018" s="43"/>
      <c r="I1018" s="53"/>
      <c r="J1018" s="61"/>
      <c r="K1018" s="61"/>
      <c r="L1018" s="62"/>
      <c r="M1018" s="61"/>
      <c r="N1018" s="61"/>
      <c r="O1018" s="62"/>
      <c r="P1018" s="63"/>
      <c r="Q1018" s="64" t="str">
        <f t="shared" si="141"/>
        <v/>
      </c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  <c r="FI1018" s="43"/>
      <c r="FJ1018" s="43"/>
      <c r="FK1018" s="43"/>
      <c r="FL1018" s="43"/>
      <c r="FM1018" s="43"/>
      <c r="FN1018" s="43"/>
      <c r="FO1018" s="43"/>
      <c r="FP1018" s="43"/>
      <c r="FQ1018" s="43"/>
      <c r="FR1018" s="43"/>
      <c r="FS1018" s="43"/>
      <c r="FT1018" s="43"/>
      <c r="FU1018" s="43"/>
      <c r="FV1018" s="43"/>
      <c r="FW1018" s="43"/>
      <c r="FX1018" s="43"/>
      <c r="FY1018" s="43"/>
      <c r="FZ1018" s="43"/>
      <c r="GA1018" s="43"/>
      <c r="GB1018" s="43"/>
      <c r="GC1018" s="43"/>
      <c r="GD1018" s="43"/>
      <c r="GE1018" s="43"/>
      <c r="GF1018" s="43"/>
      <c r="GG1018" s="43"/>
      <c r="GH1018" s="43"/>
      <c r="GI1018" s="43"/>
      <c r="GJ1018" s="43"/>
      <c r="GK1018" s="43"/>
      <c r="GL1018" s="43"/>
      <c r="GM1018" s="43"/>
      <c r="GN1018" s="43"/>
      <c r="GO1018" s="43"/>
      <c r="GP1018" s="43"/>
      <c r="GQ1018" s="43"/>
      <c r="GR1018" s="43"/>
      <c r="GS1018" s="43"/>
      <c r="GT1018" s="43"/>
      <c r="GU1018" s="43"/>
      <c r="GV1018" s="43"/>
      <c r="GW1018" s="43"/>
      <c r="GX1018" s="43"/>
      <c r="GY1018" s="43"/>
      <c r="GZ1018" s="43"/>
      <c r="HA1018" s="43"/>
      <c r="HB1018" s="43"/>
      <c r="HC1018" s="43"/>
      <c r="HD1018" s="43"/>
      <c r="HE1018" s="43"/>
      <c r="HF1018" s="43"/>
      <c r="HG1018" s="43"/>
      <c r="HH1018" s="43"/>
      <c r="HI1018" s="43"/>
      <c r="HJ1018" s="43"/>
      <c r="HK1018" s="43"/>
      <c r="HL1018" s="43"/>
      <c r="HM1018" s="43"/>
      <c r="HN1018" s="43"/>
      <c r="HO1018" s="43"/>
      <c r="HP1018" s="43"/>
      <c r="HQ1018" s="43"/>
      <c r="HR1018" s="43"/>
      <c r="HS1018" s="43"/>
      <c r="HT1018" s="43"/>
      <c r="HU1018" s="43"/>
      <c r="HV1018" s="43"/>
      <c r="HW1018" s="43"/>
      <c r="HX1018" s="43"/>
      <c r="HY1018" s="43"/>
      <c r="HZ1018" s="43"/>
      <c r="IA1018" s="43"/>
      <c r="IB1018" s="43"/>
      <c r="IC1018" s="43"/>
      <c r="ID1018" s="43"/>
      <c r="IE1018" s="43"/>
      <c r="IF1018" s="43"/>
      <c r="IG1018" s="43"/>
      <c r="IH1018" s="43"/>
      <c r="II1018" s="43"/>
      <c r="IJ1018" s="43"/>
      <c r="IK1018" s="43"/>
      <c r="IL1018" s="43"/>
      <c r="IM1018" s="43"/>
      <c r="IN1018" s="43"/>
      <c r="IO1018" s="43"/>
      <c r="IP1018" s="43"/>
      <c r="IQ1018" s="43"/>
      <c r="IR1018" s="43"/>
      <c r="IS1018" s="43"/>
      <c r="IT1018" s="43"/>
      <c r="IU1018" s="43"/>
      <c r="IV1018" s="43"/>
      <c r="IW1018" s="43"/>
      <c r="IX1018" s="43"/>
      <c r="IY1018" s="43"/>
      <c r="IZ1018" s="43"/>
      <c r="JA1018" s="43"/>
      <c r="JB1018" s="43"/>
      <c r="JC1018" s="43"/>
      <c r="JD1018" s="43"/>
      <c r="JE1018" s="43"/>
      <c r="JF1018" s="43"/>
      <c r="JG1018" s="43"/>
      <c r="JH1018" s="43"/>
      <c r="JI1018" s="43"/>
      <c r="JJ1018" s="43"/>
      <c r="JK1018" s="43"/>
      <c r="JL1018" s="43"/>
      <c r="JM1018" s="43"/>
      <c r="JN1018" s="43"/>
      <c r="JO1018" s="43"/>
      <c r="JP1018" s="43"/>
      <c r="JQ1018" s="43"/>
      <c r="JR1018" s="43"/>
      <c r="JS1018" s="43"/>
      <c r="JT1018" s="43"/>
      <c r="JU1018" s="43"/>
      <c r="JV1018" s="43"/>
      <c r="JW1018" s="43"/>
      <c r="JX1018" s="43"/>
      <c r="JY1018" s="43"/>
      <c r="JZ1018" s="43"/>
      <c r="KA1018" s="43"/>
      <c r="KB1018" s="43"/>
      <c r="KC1018" s="43"/>
      <c r="KD1018" s="43"/>
      <c r="KE1018" s="43"/>
      <c r="KF1018" s="43"/>
      <c r="KG1018" s="43"/>
      <c r="KH1018" s="43"/>
      <c r="KI1018" s="43"/>
      <c r="KJ1018" s="43"/>
      <c r="KK1018" s="43"/>
      <c r="KL1018" s="43"/>
      <c r="KM1018" s="43"/>
      <c r="KN1018" s="43"/>
      <c r="KO1018" s="43"/>
      <c r="KP1018" s="43"/>
      <c r="KQ1018" s="43"/>
      <c r="KR1018" s="43"/>
      <c r="KS1018" s="43"/>
      <c r="KT1018" s="43"/>
      <c r="KU1018" s="43"/>
      <c r="KV1018" s="43"/>
      <c r="KW1018" s="43"/>
      <c r="KX1018" s="43"/>
      <c r="KY1018" s="43"/>
      <c r="KZ1018" s="43"/>
      <c r="LA1018" s="43"/>
      <c r="LB1018" s="43"/>
      <c r="LC1018" s="43"/>
      <c r="LD1018" s="43"/>
      <c r="LE1018" s="43"/>
      <c r="LF1018" s="43"/>
      <c r="LG1018" s="43"/>
      <c r="LH1018" s="43"/>
      <c r="LI1018" s="43"/>
      <c r="LJ1018" s="43"/>
      <c r="LK1018" s="43"/>
      <c r="LL1018" s="43"/>
      <c r="LM1018" s="43"/>
      <c r="LN1018" s="43"/>
      <c r="LO1018" s="43"/>
      <c r="LP1018" s="43"/>
      <c r="LQ1018" s="43"/>
      <c r="LR1018" s="43"/>
      <c r="LS1018" s="43"/>
      <c r="LT1018" s="43"/>
      <c r="LU1018" s="43"/>
      <c r="LV1018" s="43"/>
      <c r="LW1018" s="43"/>
      <c r="LX1018" s="43"/>
      <c r="LY1018" s="43"/>
      <c r="LZ1018" s="43"/>
      <c r="MA1018" s="43"/>
      <c r="MB1018" s="43"/>
      <c r="MC1018" s="43"/>
      <c r="MD1018" s="43"/>
      <c r="ME1018" s="43"/>
      <c r="MF1018" s="43"/>
      <c r="MG1018" s="43"/>
      <c r="MH1018" s="43"/>
      <c r="MI1018" s="43"/>
      <c r="MJ1018" s="43"/>
      <c r="MK1018" s="43"/>
      <c r="ML1018" s="43"/>
      <c r="MM1018" s="43"/>
      <c r="MN1018" s="43"/>
      <c r="MO1018" s="43"/>
      <c r="MP1018" s="43"/>
      <c r="MQ1018" s="43"/>
      <c r="MR1018" s="43"/>
      <c r="MS1018" s="43"/>
      <c r="MT1018" s="43"/>
      <c r="MU1018" s="43"/>
      <c r="MV1018" s="43"/>
      <c r="MW1018" s="43"/>
      <c r="MX1018" s="43"/>
      <c r="MY1018" s="43"/>
      <c r="MZ1018" s="43"/>
      <c r="NA1018" s="43"/>
      <c r="NB1018" s="43"/>
      <c r="NC1018" s="43"/>
      <c r="ND1018" s="43"/>
      <c r="NE1018" s="43"/>
      <c r="NF1018" s="43"/>
      <c r="NG1018" s="43"/>
      <c r="NH1018" s="43"/>
      <c r="NI1018" s="43"/>
      <c r="NJ1018" s="43"/>
      <c r="NK1018" s="43"/>
      <c r="NL1018" s="43"/>
      <c r="NM1018" s="43"/>
      <c r="NN1018" s="43"/>
      <c r="NO1018" s="43"/>
      <c r="NP1018" s="43"/>
      <c r="NQ1018" s="43"/>
      <c r="NR1018" s="43"/>
      <c r="NT1018" s="66">
        <f>IF(AND(J1018&lt;&gt;"",K1018&lt;&gt;""),NETWORKDAYS(J1018,K1018,設定!$H$3:$H$39),0)</f>
        <v>0</v>
      </c>
      <c r="NU1018" s="3"/>
      <c r="NV1018" s="66">
        <f>IFERROR(IF(J1018&lt;&gt;"",NETWORKDAYS(J1018,$K$2,設定!$H$3:$H$39),0),"")</f>
        <v>0</v>
      </c>
      <c r="NW1018" s="66">
        <f t="shared" si="144"/>
        <v>0</v>
      </c>
      <c r="NX1018" s="3"/>
      <c r="NY1018" s="68">
        <f t="shared" si="145"/>
        <v>0</v>
      </c>
      <c r="NZ1018" s="68">
        <f t="shared" si="146"/>
        <v>0</v>
      </c>
      <c r="OA1018" s="69">
        <f t="shared" si="147"/>
        <v>0</v>
      </c>
      <c r="OB1018" s="68">
        <f t="shared" si="142"/>
        <v>0</v>
      </c>
    </row>
    <row r="1019" spans="2:392" x14ac:dyDescent="0.4">
      <c r="B1019" s="57">
        <f t="shared" si="143"/>
        <v>1012</v>
      </c>
      <c r="C1019" s="46"/>
      <c r="D1019" s="58"/>
      <c r="E1019" s="59"/>
      <c r="F1019" s="60"/>
      <c r="G1019" s="43"/>
      <c r="H1019" s="43"/>
      <c r="I1019" s="53"/>
      <c r="J1019" s="61"/>
      <c r="K1019" s="61"/>
      <c r="L1019" s="62"/>
      <c r="M1019" s="61"/>
      <c r="N1019" s="61"/>
      <c r="O1019" s="62"/>
      <c r="P1019" s="63"/>
      <c r="Q1019" s="64" t="str">
        <f t="shared" si="141"/>
        <v/>
      </c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  <c r="FI1019" s="43"/>
      <c r="FJ1019" s="43"/>
      <c r="FK1019" s="43"/>
      <c r="FL1019" s="43"/>
      <c r="FM1019" s="43"/>
      <c r="FN1019" s="43"/>
      <c r="FO1019" s="43"/>
      <c r="FP1019" s="43"/>
      <c r="FQ1019" s="43"/>
      <c r="FR1019" s="43"/>
      <c r="FS1019" s="43"/>
      <c r="FT1019" s="43"/>
      <c r="FU1019" s="43"/>
      <c r="FV1019" s="43"/>
      <c r="FW1019" s="43"/>
      <c r="FX1019" s="43"/>
      <c r="FY1019" s="43"/>
      <c r="FZ1019" s="43"/>
      <c r="GA1019" s="43"/>
      <c r="GB1019" s="43"/>
      <c r="GC1019" s="43"/>
      <c r="GD1019" s="43"/>
      <c r="GE1019" s="43"/>
      <c r="GF1019" s="43"/>
      <c r="GG1019" s="43"/>
      <c r="GH1019" s="43"/>
      <c r="GI1019" s="43"/>
      <c r="GJ1019" s="43"/>
      <c r="GK1019" s="43"/>
      <c r="GL1019" s="43"/>
      <c r="GM1019" s="43"/>
      <c r="GN1019" s="43"/>
      <c r="GO1019" s="43"/>
      <c r="GP1019" s="43"/>
      <c r="GQ1019" s="43"/>
      <c r="GR1019" s="43"/>
      <c r="GS1019" s="43"/>
      <c r="GT1019" s="43"/>
      <c r="GU1019" s="43"/>
      <c r="GV1019" s="43"/>
      <c r="GW1019" s="43"/>
      <c r="GX1019" s="43"/>
      <c r="GY1019" s="43"/>
      <c r="GZ1019" s="43"/>
      <c r="HA1019" s="43"/>
      <c r="HB1019" s="43"/>
      <c r="HC1019" s="43"/>
      <c r="HD1019" s="43"/>
      <c r="HE1019" s="43"/>
      <c r="HF1019" s="43"/>
      <c r="HG1019" s="43"/>
      <c r="HH1019" s="43"/>
      <c r="HI1019" s="43"/>
      <c r="HJ1019" s="43"/>
      <c r="HK1019" s="43"/>
      <c r="HL1019" s="43"/>
      <c r="HM1019" s="43"/>
      <c r="HN1019" s="43"/>
      <c r="HO1019" s="43"/>
      <c r="HP1019" s="43"/>
      <c r="HQ1019" s="43"/>
      <c r="HR1019" s="43"/>
      <c r="HS1019" s="43"/>
      <c r="HT1019" s="43"/>
      <c r="HU1019" s="43"/>
      <c r="HV1019" s="43"/>
      <c r="HW1019" s="43"/>
      <c r="HX1019" s="43"/>
      <c r="HY1019" s="43"/>
      <c r="HZ1019" s="43"/>
      <c r="IA1019" s="43"/>
      <c r="IB1019" s="43"/>
      <c r="IC1019" s="43"/>
      <c r="ID1019" s="43"/>
      <c r="IE1019" s="43"/>
      <c r="IF1019" s="43"/>
      <c r="IG1019" s="43"/>
      <c r="IH1019" s="43"/>
      <c r="II1019" s="43"/>
      <c r="IJ1019" s="43"/>
      <c r="IK1019" s="43"/>
      <c r="IL1019" s="43"/>
      <c r="IM1019" s="43"/>
      <c r="IN1019" s="43"/>
      <c r="IO1019" s="43"/>
      <c r="IP1019" s="43"/>
      <c r="IQ1019" s="43"/>
      <c r="IR1019" s="43"/>
      <c r="IS1019" s="43"/>
      <c r="IT1019" s="43"/>
      <c r="IU1019" s="43"/>
      <c r="IV1019" s="43"/>
      <c r="IW1019" s="43"/>
      <c r="IX1019" s="43"/>
      <c r="IY1019" s="43"/>
      <c r="IZ1019" s="43"/>
      <c r="JA1019" s="43"/>
      <c r="JB1019" s="43"/>
      <c r="JC1019" s="43"/>
      <c r="JD1019" s="43"/>
      <c r="JE1019" s="43"/>
      <c r="JF1019" s="43"/>
      <c r="JG1019" s="43"/>
      <c r="JH1019" s="43"/>
      <c r="JI1019" s="43"/>
      <c r="JJ1019" s="43"/>
      <c r="JK1019" s="43"/>
      <c r="JL1019" s="43"/>
      <c r="JM1019" s="43"/>
      <c r="JN1019" s="43"/>
      <c r="JO1019" s="43"/>
      <c r="JP1019" s="43"/>
      <c r="JQ1019" s="43"/>
      <c r="JR1019" s="43"/>
      <c r="JS1019" s="43"/>
      <c r="JT1019" s="43"/>
      <c r="JU1019" s="43"/>
      <c r="JV1019" s="43"/>
      <c r="JW1019" s="43"/>
      <c r="JX1019" s="43"/>
      <c r="JY1019" s="43"/>
      <c r="JZ1019" s="43"/>
      <c r="KA1019" s="43"/>
      <c r="KB1019" s="43"/>
      <c r="KC1019" s="43"/>
      <c r="KD1019" s="43"/>
      <c r="KE1019" s="43"/>
      <c r="KF1019" s="43"/>
      <c r="KG1019" s="43"/>
      <c r="KH1019" s="43"/>
      <c r="KI1019" s="43"/>
      <c r="KJ1019" s="43"/>
      <c r="KK1019" s="43"/>
      <c r="KL1019" s="43"/>
      <c r="KM1019" s="43"/>
      <c r="KN1019" s="43"/>
      <c r="KO1019" s="43"/>
      <c r="KP1019" s="43"/>
      <c r="KQ1019" s="43"/>
      <c r="KR1019" s="43"/>
      <c r="KS1019" s="43"/>
      <c r="KT1019" s="43"/>
      <c r="KU1019" s="43"/>
      <c r="KV1019" s="43"/>
      <c r="KW1019" s="43"/>
      <c r="KX1019" s="43"/>
      <c r="KY1019" s="43"/>
      <c r="KZ1019" s="43"/>
      <c r="LA1019" s="43"/>
      <c r="LB1019" s="43"/>
      <c r="LC1019" s="43"/>
      <c r="LD1019" s="43"/>
      <c r="LE1019" s="43"/>
      <c r="LF1019" s="43"/>
      <c r="LG1019" s="43"/>
      <c r="LH1019" s="43"/>
      <c r="LI1019" s="43"/>
      <c r="LJ1019" s="43"/>
      <c r="LK1019" s="43"/>
      <c r="LL1019" s="43"/>
      <c r="LM1019" s="43"/>
      <c r="LN1019" s="43"/>
      <c r="LO1019" s="43"/>
      <c r="LP1019" s="43"/>
      <c r="LQ1019" s="43"/>
      <c r="LR1019" s="43"/>
      <c r="LS1019" s="43"/>
      <c r="LT1019" s="43"/>
      <c r="LU1019" s="43"/>
      <c r="LV1019" s="43"/>
      <c r="LW1019" s="43"/>
      <c r="LX1019" s="43"/>
      <c r="LY1019" s="43"/>
      <c r="LZ1019" s="43"/>
      <c r="MA1019" s="43"/>
      <c r="MB1019" s="43"/>
      <c r="MC1019" s="43"/>
      <c r="MD1019" s="43"/>
      <c r="ME1019" s="43"/>
      <c r="MF1019" s="43"/>
      <c r="MG1019" s="43"/>
      <c r="MH1019" s="43"/>
      <c r="MI1019" s="43"/>
      <c r="MJ1019" s="43"/>
      <c r="MK1019" s="43"/>
      <c r="ML1019" s="43"/>
      <c r="MM1019" s="43"/>
      <c r="MN1019" s="43"/>
      <c r="MO1019" s="43"/>
      <c r="MP1019" s="43"/>
      <c r="MQ1019" s="43"/>
      <c r="MR1019" s="43"/>
      <c r="MS1019" s="43"/>
      <c r="MT1019" s="43"/>
      <c r="MU1019" s="43"/>
      <c r="MV1019" s="43"/>
      <c r="MW1019" s="43"/>
      <c r="MX1019" s="43"/>
      <c r="MY1019" s="43"/>
      <c r="MZ1019" s="43"/>
      <c r="NA1019" s="43"/>
      <c r="NB1019" s="43"/>
      <c r="NC1019" s="43"/>
      <c r="ND1019" s="43"/>
      <c r="NE1019" s="43"/>
      <c r="NF1019" s="43"/>
      <c r="NG1019" s="43"/>
      <c r="NH1019" s="43"/>
      <c r="NI1019" s="43"/>
      <c r="NJ1019" s="43"/>
      <c r="NK1019" s="43"/>
      <c r="NL1019" s="43"/>
      <c r="NM1019" s="43"/>
      <c r="NN1019" s="43"/>
      <c r="NO1019" s="43"/>
      <c r="NP1019" s="43"/>
      <c r="NQ1019" s="43"/>
      <c r="NR1019" s="43"/>
      <c r="NT1019" s="66">
        <f>IF(AND(J1019&lt;&gt;"",K1019&lt;&gt;""),NETWORKDAYS(J1019,K1019,設定!$H$3:$H$39),0)</f>
        <v>0</v>
      </c>
      <c r="NU1019" s="3"/>
      <c r="NV1019" s="66">
        <f>IFERROR(IF(J1019&lt;&gt;"",NETWORKDAYS(J1019,$K$2,設定!$H$3:$H$39),0),"")</f>
        <v>0</v>
      </c>
      <c r="NW1019" s="66">
        <f t="shared" si="144"/>
        <v>0</v>
      </c>
      <c r="NX1019" s="3"/>
      <c r="NY1019" s="68">
        <f t="shared" si="145"/>
        <v>0</v>
      </c>
      <c r="NZ1019" s="68">
        <f t="shared" si="146"/>
        <v>0</v>
      </c>
      <c r="OA1019" s="69">
        <f t="shared" si="147"/>
        <v>0</v>
      </c>
      <c r="OB1019" s="68">
        <f t="shared" si="142"/>
        <v>0</v>
      </c>
    </row>
    <row r="1020" spans="2:392" x14ac:dyDescent="0.4">
      <c r="B1020" s="57">
        <f t="shared" si="143"/>
        <v>1013</v>
      </c>
      <c r="C1020" s="46"/>
      <c r="D1020" s="58"/>
      <c r="E1020" s="59"/>
      <c r="F1020" s="60"/>
      <c r="G1020" s="43"/>
      <c r="H1020" s="43"/>
      <c r="I1020" s="53"/>
      <c r="J1020" s="61"/>
      <c r="K1020" s="61"/>
      <c r="L1020" s="62"/>
      <c r="M1020" s="61"/>
      <c r="N1020" s="61"/>
      <c r="O1020" s="62"/>
      <c r="P1020" s="63"/>
      <c r="Q1020" s="64" t="str">
        <f t="shared" si="141"/>
        <v/>
      </c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  <c r="FI1020" s="43"/>
      <c r="FJ1020" s="43"/>
      <c r="FK1020" s="43"/>
      <c r="FL1020" s="43"/>
      <c r="FM1020" s="43"/>
      <c r="FN1020" s="43"/>
      <c r="FO1020" s="43"/>
      <c r="FP1020" s="43"/>
      <c r="FQ1020" s="43"/>
      <c r="FR1020" s="43"/>
      <c r="FS1020" s="43"/>
      <c r="FT1020" s="43"/>
      <c r="FU1020" s="43"/>
      <c r="FV1020" s="43"/>
      <c r="FW1020" s="43"/>
      <c r="FX1020" s="43"/>
      <c r="FY1020" s="43"/>
      <c r="FZ1020" s="43"/>
      <c r="GA1020" s="43"/>
      <c r="GB1020" s="43"/>
      <c r="GC1020" s="43"/>
      <c r="GD1020" s="43"/>
      <c r="GE1020" s="43"/>
      <c r="GF1020" s="43"/>
      <c r="GG1020" s="43"/>
      <c r="GH1020" s="43"/>
      <c r="GI1020" s="43"/>
      <c r="GJ1020" s="43"/>
      <c r="GK1020" s="43"/>
      <c r="GL1020" s="43"/>
      <c r="GM1020" s="43"/>
      <c r="GN1020" s="43"/>
      <c r="GO1020" s="43"/>
      <c r="GP1020" s="43"/>
      <c r="GQ1020" s="43"/>
      <c r="GR1020" s="43"/>
      <c r="GS1020" s="43"/>
      <c r="GT1020" s="43"/>
      <c r="GU1020" s="43"/>
      <c r="GV1020" s="43"/>
      <c r="GW1020" s="43"/>
      <c r="GX1020" s="43"/>
      <c r="GY1020" s="43"/>
      <c r="GZ1020" s="43"/>
      <c r="HA1020" s="43"/>
      <c r="HB1020" s="43"/>
      <c r="HC1020" s="43"/>
      <c r="HD1020" s="43"/>
      <c r="HE1020" s="43"/>
      <c r="HF1020" s="43"/>
      <c r="HG1020" s="43"/>
      <c r="HH1020" s="43"/>
      <c r="HI1020" s="43"/>
      <c r="HJ1020" s="43"/>
      <c r="HK1020" s="43"/>
      <c r="HL1020" s="43"/>
      <c r="HM1020" s="43"/>
      <c r="HN1020" s="43"/>
      <c r="HO1020" s="43"/>
      <c r="HP1020" s="43"/>
      <c r="HQ1020" s="43"/>
      <c r="HR1020" s="43"/>
      <c r="HS1020" s="43"/>
      <c r="HT1020" s="43"/>
      <c r="HU1020" s="43"/>
      <c r="HV1020" s="43"/>
      <c r="HW1020" s="43"/>
      <c r="HX1020" s="43"/>
      <c r="HY1020" s="43"/>
      <c r="HZ1020" s="43"/>
      <c r="IA1020" s="43"/>
      <c r="IB1020" s="43"/>
      <c r="IC1020" s="43"/>
      <c r="ID1020" s="43"/>
      <c r="IE1020" s="43"/>
      <c r="IF1020" s="43"/>
      <c r="IG1020" s="43"/>
      <c r="IH1020" s="43"/>
      <c r="II1020" s="43"/>
      <c r="IJ1020" s="43"/>
      <c r="IK1020" s="43"/>
      <c r="IL1020" s="43"/>
      <c r="IM1020" s="43"/>
      <c r="IN1020" s="43"/>
      <c r="IO1020" s="43"/>
      <c r="IP1020" s="43"/>
      <c r="IQ1020" s="43"/>
      <c r="IR1020" s="43"/>
      <c r="IS1020" s="43"/>
      <c r="IT1020" s="43"/>
      <c r="IU1020" s="43"/>
      <c r="IV1020" s="43"/>
      <c r="IW1020" s="43"/>
      <c r="IX1020" s="43"/>
      <c r="IY1020" s="43"/>
      <c r="IZ1020" s="43"/>
      <c r="JA1020" s="43"/>
      <c r="JB1020" s="43"/>
      <c r="JC1020" s="43"/>
      <c r="JD1020" s="43"/>
      <c r="JE1020" s="43"/>
      <c r="JF1020" s="43"/>
      <c r="JG1020" s="43"/>
      <c r="JH1020" s="43"/>
      <c r="JI1020" s="43"/>
      <c r="JJ1020" s="43"/>
      <c r="JK1020" s="43"/>
      <c r="JL1020" s="43"/>
      <c r="JM1020" s="43"/>
      <c r="JN1020" s="43"/>
      <c r="JO1020" s="43"/>
      <c r="JP1020" s="43"/>
      <c r="JQ1020" s="43"/>
      <c r="JR1020" s="43"/>
      <c r="JS1020" s="43"/>
      <c r="JT1020" s="43"/>
      <c r="JU1020" s="43"/>
      <c r="JV1020" s="43"/>
      <c r="JW1020" s="43"/>
      <c r="JX1020" s="43"/>
      <c r="JY1020" s="43"/>
      <c r="JZ1020" s="43"/>
      <c r="KA1020" s="43"/>
      <c r="KB1020" s="43"/>
      <c r="KC1020" s="43"/>
      <c r="KD1020" s="43"/>
      <c r="KE1020" s="43"/>
      <c r="KF1020" s="43"/>
      <c r="KG1020" s="43"/>
      <c r="KH1020" s="43"/>
      <c r="KI1020" s="43"/>
      <c r="KJ1020" s="43"/>
      <c r="KK1020" s="43"/>
      <c r="KL1020" s="43"/>
      <c r="KM1020" s="43"/>
      <c r="KN1020" s="43"/>
      <c r="KO1020" s="43"/>
      <c r="KP1020" s="43"/>
      <c r="KQ1020" s="43"/>
      <c r="KR1020" s="43"/>
      <c r="KS1020" s="43"/>
      <c r="KT1020" s="43"/>
      <c r="KU1020" s="43"/>
      <c r="KV1020" s="43"/>
      <c r="KW1020" s="43"/>
      <c r="KX1020" s="43"/>
      <c r="KY1020" s="43"/>
      <c r="KZ1020" s="43"/>
      <c r="LA1020" s="43"/>
      <c r="LB1020" s="43"/>
      <c r="LC1020" s="43"/>
      <c r="LD1020" s="43"/>
      <c r="LE1020" s="43"/>
      <c r="LF1020" s="43"/>
      <c r="LG1020" s="43"/>
      <c r="LH1020" s="43"/>
      <c r="LI1020" s="43"/>
      <c r="LJ1020" s="43"/>
      <c r="LK1020" s="43"/>
      <c r="LL1020" s="43"/>
      <c r="LM1020" s="43"/>
      <c r="LN1020" s="43"/>
      <c r="LO1020" s="43"/>
      <c r="LP1020" s="43"/>
      <c r="LQ1020" s="43"/>
      <c r="LR1020" s="43"/>
      <c r="LS1020" s="43"/>
      <c r="LT1020" s="43"/>
      <c r="LU1020" s="43"/>
      <c r="LV1020" s="43"/>
      <c r="LW1020" s="43"/>
      <c r="LX1020" s="43"/>
      <c r="LY1020" s="43"/>
      <c r="LZ1020" s="43"/>
      <c r="MA1020" s="43"/>
      <c r="MB1020" s="43"/>
      <c r="MC1020" s="43"/>
      <c r="MD1020" s="43"/>
      <c r="ME1020" s="43"/>
      <c r="MF1020" s="43"/>
      <c r="MG1020" s="43"/>
      <c r="MH1020" s="43"/>
      <c r="MI1020" s="43"/>
      <c r="MJ1020" s="43"/>
      <c r="MK1020" s="43"/>
      <c r="ML1020" s="43"/>
      <c r="MM1020" s="43"/>
      <c r="MN1020" s="43"/>
      <c r="MO1020" s="43"/>
      <c r="MP1020" s="43"/>
      <c r="MQ1020" s="43"/>
      <c r="MR1020" s="43"/>
      <c r="MS1020" s="43"/>
      <c r="MT1020" s="43"/>
      <c r="MU1020" s="43"/>
      <c r="MV1020" s="43"/>
      <c r="MW1020" s="43"/>
      <c r="MX1020" s="43"/>
      <c r="MY1020" s="43"/>
      <c r="MZ1020" s="43"/>
      <c r="NA1020" s="43"/>
      <c r="NB1020" s="43"/>
      <c r="NC1020" s="43"/>
      <c r="ND1020" s="43"/>
      <c r="NE1020" s="43"/>
      <c r="NF1020" s="43"/>
      <c r="NG1020" s="43"/>
      <c r="NH1020" s="43"/>
      <c r="NI1020" s="43"/>
      <c r="NJ1020" s="43"/>
      <c r="NK1020" s="43"/>
      <c r="NL1020" s="43"/>
      <c r="NM1020" s="43"/>
      <c r="NN1020" s="43"/>
      <c r="NO1020" s="43"/>
      <c r="NP1020" s="43"/>
      <c r="NQ1020" s="43"/>
      <c r="NR1020" s="43"/>
      <c r="NT1020" s="66">
        <f>IF(AND(J1020&lt;&gt;"",K1020&lt;&gt;""),NETWORKDAYS(J1020,K1020,設定!$H$3:$H$39),0)</f>
        <v>0</v>
      </c>
      <c r="NU1020" s="3"/>
      <c r="NV1020" s="66">
        <f>IFERROR(IF(J1020&lt;&gt;"",NETWORKDAYS(J1020,$K$2,設定!$H$3:$H$39),0),"")</f>
        <v>0</v>
      </c>
      <c r="NW1020" s="66">
        <f t="shared" si="144"/>
        <v>0</v>
      </c>
      <c r="NX1020" s="3"/>
      <c r="NY1020" s="68">
        <f t="shared" si="145"/>
        <v>0</v>
      </c>
      <c r="NZ1020" s="68">
        <f t="shared" si="146"/>
        <v>0</v>
      </c>
      <c r="OA1020" s="69">
        <f t="shared" si="147"/>
        <v>0</v>
      </c>
      <c r="OB1020" s="68">
        <f t="shared" si="142"/>
        <v>0</v>
      </c>
    </row>
    <row r="1021" spans="2:392" x14ac:dyDescent="0.4">
      <c r="B1021" s="57">
        <f t="shared" si="143"/>
        <v>1014</v>
      </c>
      <c r="C1021" s="46"/>
      <c r="D1021" s="58"/>
      <c r="E1021" s="59"/>
      <c r="F1021" s="60"/>
      <c r="G1021" s="43"/>
      <c r="H1021" s="43"/>
      <c r="I1021" s="53"/>
      <c r="J1021" s="61"/>
      <c r="K1021" s="61"/>
      <c r="L1021" s="62"/>
      <c r="M1021" s="61"/>
      <c r="N1021" s="61"/>
      <c r="O1021" s="62"/>
      <c r="P1021" s="63"/>
      <c r="Q1021" s="64" t="str">
        <f t="shared" si="141"/>
        <v/>
      </c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  <c r="BC1021" s="43"/>
      <c r="BD1021" s="43"/>
      <c r="BE1021" s="43"/>
      <c r="BF1021" s="43"/>
      <c r="BG1021" s="43"/>
      <c r="BH1021" s="43"/>
      <c r="BI1021" s="43"/>
      <c r="BJ1021" s="4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  <c r="EY1021" s="43"/>
      <c r="EZ1021" s="43"/>
      <c r="FA1021" s="43"/>
      <c r="FB1021" s="43"/>
      <c r="FC1021" s="43"/>
      <c r="FD1021" s="43"/>
      <c r="FE1021" s="43"/>
      <c r="FF1021" s="43"/>
      <c r="FG1021" s="43"/>
      <c r="FH1021" s="43"/>
      <c r="FI1021" s="43"/>
      <c r="FJ1021" s="43"/>
      <c r="FK1021" s="43"/>
      <c r="FL1021" s="43"/>
      <c r="FM1021" s="43"/>
      <c r="FN1021" s="43"/>
      <c r="FO1021" s="43"/>
      <c r="FP1021" s="43"/>
      <c r="FQ1021" s="43"/>
      <c r="FR1021" s="43"/>
      <c r="FS1021" s="43"/>
      <c r="FT1021" s="43"/>
      <c r="FU1021" s="43"/>
      <c r="FV1021" s="43"/>
      <c r="FW1021" s="43"/>
      <c r="FX1021" s="43"/>
      <c r="FY1021" s="43"/>
      <c r="FZ1021" s="43"/>
      <c r="GA1021" s="43"/>
      <c r="GB1021" s="43"/>
      <c r="GC1021" s="43"/>
      <c r="GD1021" s="43"/>
      <c r="GE1021" s="43"/>
      <c r="GF1021" s="43"/>
      <c r="GG1021" s="43"/>
      <c r="GH1021" s="43"/>
      <c r="GI1021" s="43"/>
      <c r="GJ1021" s="43"/>
      <c r="GK1021" s="43"/>
      <c r="GL1021" s="43"/>
      <c r="GM1021" s="43"/>
      <c r="GN1021" s="43"/>
      <c r="GO1021" s="43"/>
      <c r="GP1021" s="43"/>
      <c r="GQ1021" s="43"/>
      <c r="GR1021" s="43"/>
      <c r="GS1021" s="43"/>
      <c r="GT1021" s="43"/>
      <c r="GU1021" s="43"/>
      <c r="GV1021" s="43"/>
      <c r="GW1021" s="43"/>
      <c r="GX1021" s="43"/>
      <c r="GY1021" s="43"/>
      <c r="GZ1021" s="43"/>
      <c r="HA1021" s="43"/>
      <c r="HB1021" s="43"/>
      <c r="HC1021" s="43"/>
      <c r="HD1021" s="43"/>
      <c r="HE1021" s="43"/>
      <c r="HF1021" s="43"/>
      <c r="HG1021" s="43"/>
      <c r="HH1021" s="43"/>
      <c r="HI1021" s="43"/>
      <c r="HJ1021" s="43"/>
      <c r="HK1021" s="43"/>
      <c r="HL1021" s="43"/>
      <c r="HM1021" s="43"/>
      <c r="HN1021" s="43"/>
      <c r="HO1021" s="43"/>
      <c r="HP1021" s="43"/>
      <c r="HQ1021" s="43"/>
      <c r="HR1021" s="43"/>
      <c r="HS1021" s="43"/>
      <c r="HT1021" s="43"/>
      <c r="HU1021" s="43"/>
      <c r="HV1021" s="43"/>
      <c r="HW1021" s="43"/>
      <c r="HX1021" s="43"/>
      <c r="HY1021" s="43"/>
      <c r="HZ1021" s="43"/>
      <c r="IA1021" s="43"/>
      <c r="IB1021" s="43"/>
      <c r="IC1021" s="43"/>
      <c r="ID1021" s="43"/>
      <c r="IE1021" s="43"/>
      <c r="IF1021" s="43"/>
      <c r="IG1021" s="43"/>
      <c r="IH1021" s="43"/>
      <c r="II1021" s="43"/>
      <c r="IJ1021" s="43"/>
      <c r="IK1021" s="43"/>
      <c r="IL1021" s="43"/>
      <c r="IM1021" s="43"/>
      <c r="IN1021" s="43"/>
      <c r="IO1021" s="43"/>
      <c r="IP1021" s="43"/>
      <c r="IQ1021" s="43"/>
      <c r="IR1021" s="43"/>
      <c r="IS1021" s="43"/>
      <c r="IT1021" s="43"/>
      <c r="IU1021" s="43"/>
      <c r="IV1021" s="43"/>
      <c r="IW1021" s="43"/>
      <c r="IX1021" s="43"/>
      <c r="IY1021" s="43"/>
      <c r="IZ1021" s="43"/>
      <c r="JA1021" s="43"/>
      <c r="JB1021" s="43"/>
      <c r="JC1021" s="43"/>
      <c r="JD1021" s="43"/>
      <c r="JE1021" s="43"/>
      <c r="JF1021" s="43"/>
      <c r="JG1021" s="43"/>
      <c r="JH1021" s="43"/>
      <c r="JI1021" s="43"/>
      <c r="JJ1021" s="43"/>
      <c r="JK1021" s="43"/>
      <c r="JL1021" s="43"/>
      <c r="JM1021" s="43"/>
      <c r="JN1021" s="43"/>
      <c r="JO1021" s="43"/>
      <c r="JP1021" s="43"/>
      <c r="JQ1021" s="43"/>
      <c r="JR1021" s="43"/>
      <c r="JS1021" s="43"/>
      <c r="JT1021" s="43"/>
      <c r="JU1021" s="43"/>
      <c r="JV1021" s="43"/>
      <c r="JW1021" s="43"/>
      <c r="JX1021" s="43"/>
      <c r="JY1021" s="43"/>
      <c r="JZ1021" s="43"/>
      <c r="KA1021" s="43"/>
      <c r="KB1021" s="43"/>
      <c r="KC1021" s="43"/>
      <c r="KD1021" s="43"/>
      <c r="KE1021" s="43"/>
      <c r="KF1021" s="43"/>
      <c r="KG1021" s="43"/>
      <c r="KH1021" s="43"/>
      <c r="KI1021" s="43"/>
      <c r="KJ1021" s="43"/>
      <c r="KK1021" s="43"/>
      <c r="KL1021" s="43"/>
      <c r="KM1021" s="43"/>
      <c r="KN1021" s="43"/>
      <c r="KO1021" s="43"/>
      <c r="KP1021" s="43"/>
      <c r="KQ1021" s="43"/>
      <c r="KR1021" s="43"/>
      <c r="KS1021" s="43"/>
      <c r="KT1021" s="43"/>
      <c r="KU1021" s="43"/>
      <c r="KV1021" s="43"/>
      <c r="KW1021" s="43"/>
      <c r="KX1021" s="43"/>
      <c r="KY1021" s="43"/>
      <c r="KZ1021" s="43"/>
      <c r="LA1021" s="43"/>
      <c r="LB1021" s="43"/>
      <c r="LC1021" s="43"/>
      <c r="LD1021" s="43"/>
      <c r="LE1021" s="43"/>
      <c r="LF1021" s="43"/>
      <c r="LG1021" s="43"/>
      <c r="LH1021" s="43"/>
      <c r="LI1021" s="43"/>
      <c r="LJ1021" s="43"/>
      <c r="LK1021" s="43"/>
      <c r="LL1021" s="43"/>
      <c r="LM1021" s="43"/>
      <c r="LN1021" s="43"/>
      <c r="LO1021" s="43"/>
      <c r="LP1021" s="43"/>
      <c r="LQ1021" s="43"/>
      <c r="LR1021" s="43"/>
      <c r="LS1021" s="43"/>
      <c r="LT1021" s="43"/>
      <c r="LU1021" s="43"/>
      <c r="LV1021" s="43"/>
      <c r="LW1021" s="43"/>
      <c r="LX1021" s="43"/>
      <c r="LY1021" s="43"/>
      <c r="LZ1021" s="43"/>
      <c r="MA1021" s="43"/>
      <c r="MB1021" s="43"/>
      <c r="MC1021" s="43"/>
      <c r="MD1021" s="43"/>
      <c r="ME1021" s="43"/>
      <c r="MF1021" s="43"/>
      <c r="MG1021" s="43"/>
      <c r="MH1021" s="43"/>
      <c r="MI1021" s="43"/>
      <c r="MJ1021" s="43"/>
      <c r="MK1021" s="43"/>
      <c r="ML1021" s="43"/>
      <c r="MM1021" s="43"/>
      <c r="MN1021" s="43"/>
      <c r="MO1021" s="43"/>
      <c r="MP1021" s="43"/>
      <c r="MQ1021" s="43"/>
      <c r="MR1021" s="43"/>
      <c r="MS1021" s="43"/>
      <c r="MT1021" s="43"/>
      <c r="MU1021" s="43"/>
      <c r="MV1021" s="43"/>
      <c r="MW1021" s="43"/>
      <c r="MX1021" s="43"/>
      <c r="MY1021" s="43"/>
      <c r="MZ1021" s="43"/>
      <c r="NA1021" s="43"/>
      <c r="NB1021" s="43"/>
      <c r="NC1021" s="43"/>
      <c r="ND1021" s="43"/>
      <c r="NE1021" s="43"/>
      <c r="NF1021" s="43"/>
      <c r="NG1021" s="43"/>
      <c r="NH1021" s="43"/>
      <c r="NI1021" s="43"/>
      <c r="NJ1021" s="43"/>
      <c r="NK1021" s="43"/>
      <c r="NL1021" s="43"/>
      <c r="NM1021" s="43"/>
      <c r="NN1021" s="43"/>
      <c r="NO1021" s="43"/>
      <c r="NP1021" s="43"/>
      <c r="NQ1021" s="43"/>
      <c r="NR1021" s="43"/>
      <c r="NT1021" s="66">
        <f>IF(AND(J1021&lt;&gt;"",K1021&lt;&gt;""),NETWORKDAYS(J1021,K1021,設定!$H$3:$H$39),0)</f>
        <v>0</v>
      </c>
      <c r="NU1021" s="3"/>
      <c r="NV1021" s="66">
        <f>IFERROR(IF(J1021&lt;&gt;"",NETWORKDAYS(J1021,$K$2,設定!$H$3:$H$39),0),"")</f>
        <v>0</v>
      </c>
      <c r="NW1021" s="66">
        <f t="shared" si="144"/>
        <v>0</v>
      </c>
      <c r="NX1021" s="3"/>
      <c r="NY1021" s="68">
        <f t="shared" si="145"/>
        <v>0</v>
      </c>
      <c r="NZ1021" s="68">
        <f t="shared" si="146"/>
        <v>0</v>
      </c>
      <c r="OA1021" s="69">
        <f t="shared" si="147"/>
        <v>0</v>
      </c>
      <c r="OB1021" s="68">
        <f t="shared" si="142"/>
        <v>0</v>
      </c>
    </row>
    <row r="1022" spans="2:392" x14ac:dyDescent="0.4">
      <c r="B1022" s="57">
        <f t="shared" si="143"/>
        <v>1015</v>
      </c>
      <c r="C1022" s="46"/>
      <c r="D1022" s="58"/>
      <c r="E1022" s="59"/>
      <c r="F1022" s="60"/>
      <c r="G1022" s="43"/>
      <c r="H1022" s="43"/>
      <c r="I1022" s="53"/>
      <c r="J1022" s="61"/>
      <c r="K1022" s="61"/>
      <c r="L1022" s="62"/>
      <c r="M1022" s="61"/>
      <c r="N1022" s="61"/>
      <c r="O1022" s="62"/>
      <c r="P1022" s="63"/>
      <c r="Q1022" s="64" t="str">
        <f t="shared" si="141"/>
        <v/>
      </c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  <c r="BC1022" s="43"/>
      <c r="BD1022" s="43"/>
      <c r="BE1022" s="43"/>
      <c r="BF1022" s="43"/>
      <c r="BG1022" s="43"/>
      <c r="BH1022" s="43"/>
      <c r="BI1022" s="43"/>
      <c r="BJ1022" s="4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3"/>
      <c r="FG1022" s="43"/>
      <c r="FH1022" s="43"/>
      <c r="FI1022" s="43"/>
      <c r="FJ1022" s="43"/>
      <c r="FK1022" s="43"/>
      <c r="FL1022" s="43"/>
      <c r="FM1022" s="43"/>
      <c r="FN1022" s="43"/>
      <c r="FO1022" s="43"/>
      <c r="FP1022" s="43"/>
      <c r="FQ1022" s="43"/>
      <c r="FR1022" s="43"/>
      <c r="FS1022" s="43"/>
      <c r="FT1022" s="43"/>
      <c r="FU1022" s="43"/>
      <c r="FV1022" s="43"/>
      <c r="FW1022" s="43"/>
      <c r="FX1022" s="43"/>
      <c r="FY1022" s="43"/>
      <c r="FZ1022" s="43"/>
      <c r="GA1022" s="43"/>
      <c r="GB1022" s="43"/>
      <c r="GC1022" s="43"/>
      <c r="GD1022" s="43"/>
      <c r="GE1022" s="43"/>
      <c r="GF1022" s="43"/>
      <c r="GG1022" s="43"/>
      <c r="GH1022" s="43"/>
      <c r="GI1022" s="43"/>
      <c r="GJ1022" s="43"/>
      <c r="GK1022" s="43"/>
      <c r="GL1022" s="43"/>
      <c r="GM1022" s="43"/>
      <c r="GN1022" s="43"/>
      <c r="GO1022" s="43"/>
      <c r="GP1022" s="43"/>
      <c r="GQ1022" s="43"/>
      <c r="GR1022" s="43"/>
      <c r="GS1022" s="43"/>
      <c r="GT1022" s="43"/>
      <c r="GU1022" s="43"/>
      <c r="GV1022" s="43"/>
      <c r="GW1022" s="43"/>
      <c r="GX1022" s="43"/>
      <c r="GY1022" s="43"/>
      <c r="GZ1022" s="43"/>
      <c r="HA1022" s="43"/>
      <c r="HB1022" s="43"/>
      <c r="HC1022" s="43"/>
      <c r="HD1022" s="43"/>
      <c r="HE1022" s="43"/>
      <c r="HF1022" s="43"/>
      <c r="HG1022" s="43"/>
      <c r="HH1022" s="43"/>
      <c r="HI1022" s="43"/>
      <c r="HJ1022" s="43"/>
      <c r="HK1022" s="43"/>
      <c r="HL1022" s="43"/>
      <c r="HM1022" s="43"/>
      <c r="HN1022" s="43"/>
      <c r="HO1022" s="43"/>
      <c r="HP1022" s="43"/>
      <c r="HQ1022" s="43"/>
      <c r="HR1022" s="43"/>
      <c r="HS1022" s="43"/>
      <c r="HT1022" s="43"/>
      <c r="HU1022" s="43"/>
      <c r="HV1022" s="43"/>
      <c r="HW1022" s="43"/>
      <c r="HX1022" s="43"/>
      <c r="HY1022" s="43"/>
      <c r="HZ1022" s="43"/>
      <c r="IA1022" s="43"/>
      <c r="IB1022" s="43"/>
      <c r="IC1022" s="43"/>
      <c r="ID1022" s="43"/>
      <c r="IE1022" s="43"/>
      <c r="IF1022" s="43"/>
      <c r="IG1022" s="43"/>
      <c r="IH1022" s="43"/>
      <c r="II1022" s="43"/>
      <c r="IJ1022" s="43"/>
      <c r="IK1022" s="43"/>
      <c r="IL1022" s="43"/>
      <c r="IM1022" s="43"/>
      <c r="IN1022" s="43"/>
      <c r="IO1022" s="43"/>
      <c r="IP1022" s="43"/>
      <c r="IQ1022" s="43"/>
      <c r="IR1022" s="43"/>
      <c r="IS1022" s="43"/>
      <c r="IT1022" s="43"/>
      <c r="IU1022" s="43"/>
      <c r="IV1022" s="43"/>
      <c r="IW1022" s="43"/>
      <c r="IX1022" s="43"/>
      <c r="IY1022" s="43"/>
      <c r="IZ1022" s="43"/>
      <c r="JA1022" s="43"/>
      <c r="JB1022" s="43"/>
      <c r="JC1022" s="43"/>
      <c r="JD1022" s="43"/>
      <c r="JE1022" s="43"/>
      <c r="JF1022" s="43"/>
      <c r="JG1022" s="43"/>
      <c r="JH1022" s="43"/>
      <c r="JI1022" s="43"/>
      <c r="JJ1022" s="43"/>
      <c r="JK1022" s="43"/>
      <c r="JL1022" s="43"/>
      <c r="JM1022" s="43"/>
      <c r="JN1022" s="43"/>
      <c r="JO1022" s="43"/>
      <c r="JP1022" s="43"/>
      <c r="JQ1022" s="43"/>
      <c r="JR1022" s="43"/>
      <c r="JS1022" s="43"/>
      <c r="JT1022" s="43"/>
      <c r="JU1022" s="43"/>
      <c r="JV1022" s="43"/>
      <c r="JW1022" s="43"/>
      <c r="JX1022" s="43"/>
      <c r="JY1022" s="43"/>
      <c r="JZ1022" s="43"/>
      <c r="KA1022" s="43"/>
      <c r="KB1022" s="43"/>
      <c r="KC1022" s="43"/>
      <c r="KD1022" s="43"/>
      <c r="KE1022" s="43"/>
      <c r="KF1022" s="43"/>
      <c r="KG1022" s="43"/>
      <c r="KH1022" s="43"/>
      <c r="KI1022" s="43"/>
      <c r="KJ1022" s="43"/>
      <c r="KK1022" s="43"/>
      <c r="KL1022" s="43"/>
      <c r="KM1022" s="43"/>
      <c r="KN1022" s="43"/>
      <c r="KO1022" s="43"/>
      <c r="KP1022" s="43"/>
      <c r="KQ1022" s="43"/>
      <c r="KR1022" s="43"/>
      <c r="KS1022" s="43"/>
      <c r="KT1022" s="43"/>
      <c r="KU1022" s="43"/>
      <c r="KV1022" s="43"/>
      <c r="KW1022" s="43"/>
      <c r="KX1022" s="43"/>
      <c r="KY1022" s="43"/>
      <c r="KZ1022" s="43"/>
      <c r="LA1022" s="43"/>
      <c r="LB1022" s="43"/>
      <c r="LC1022" s="43"/>
      <c r="LD1022" s="43"/>
      <c r="LE1022" s="43"/>
      <c r="LF1022" s="43"/>
      <c r="LG1022" s="43"/>
      <c r="LH1022" s="43"/>
      <c r="LI1022" s="43"/>
      <c r="LJ1022" s="43"/>
      <c r="LK1022" s="43"/>
      <c r="LL1022" s="43"/>
      <c r="LM1022" s="43"/>
      <c r="LN1022" s="43"/>
      <c r="LO1022" s="43"/>
      <c r="LP1022" s="43"/>
      <c r="LQ1022" s="43"/>
      <c r="LR1022" s="43"/>
      <c r="LS1022" s="43"/>
      <c r="LT1022" s="43"/>
      <c r="LU1022" s="43"/>
      <c r="LV1022" s="43"/>
      <c r="LW1022" s="43"/>
      <c r="LX1022" s="43"/>
      <c r="LY1022" s="43"/>
      <c r="LZ1022" s="43"/>
      <c r="MA1022" s="43"/>
      <c r="MB1022" s="43"/>
      <c r="MC1022" s="43"/>
      <c r="MD1022" s="43"/>
      <c r="ME1022" s="43"/>
      <c r="MF1022" s="43"/>
      <c r="MG1022" s="43"/>
      <c r="MH1022" s="43"/>
      <c r="MI1022" s="43"/>
      <c r="MJ1022" s="43"/>
      <c r="MK1022" s="43"/>
      <c r="ML1022" s="43"/>
      <c r="MM1022" s="43"/>
      <c r="MN1022" s="43"/>
      <c r="MO1022" s="43"/>
      <c r="MP1022" s="43"/>
      <c r="MQ1022" s="43"/>
      <c r="MR1022" s="43"/>
      <c r="MS1022" s="43"/>
      <c r="MT1022" s="43"/>
      <c r="MU1022" s="43"/>
      <c r="MV1022" s="43"/>
      <c r="MW1022" s="43"/>
      <c r="MX1022" s="43"/>
      <c r="MY1022" s="43"/>
      <c r="MZ1022" s="43"/>
      <c r="NA1022" s="43"/>
      <c r="NB1022" s="43"/>
      <c r="NC1022" s="43"/>
      <c r="ND1022" s="43"/>
      <c r="NE1022" s="43"/>
      <c r="NF1022" s="43"/>
      <c r="NG1022" s="43"/>
      <c r="NH1022" s="43"/>
      <c r="NI1022" s="43"/>
      <c r="NJ1022" s="43"/>
      <c r="NK1022" s="43"/>
      <c r="NL1022" s="43"/>
      <c r="NM1022" s="43"/>
      <c r="NN1022" s="43"/>
      <c r="NO1022" s="43"/>
      <c r="NP1022" s="43"/>
      <c r="NQ1022" s="43"/>
      <c r="NR1022" s="43"/>
      <c r="NT1022" s="66">
        <f>IF(AND(J1022&lt;&gt;"",K1022&lt;&gt;""),NETWORKDAYS(J1022,K1022,設定!$H$3:$H$39),0)</f>
        <v>0</v>
      </c>
      <c r="NU1022" s="3"/>
      <c r="NV1022" s="66">
        <f>IFERROR(IF(J1022&lt;&gt;"",NETWORKDAYS(J1022,$K$2,設定!$H$3:$H$39),0),"")</f>
        <v>0</v>
      </c>
      <c r="NW1022" s="66">
        <f t="shared" si="144"/>
        <v>0</v>
      </c>
      <c r="NX1022" s="3"/>
      <c r="NY1022" s="68">
        <f t="shared" si="145"/>
        <v>0</v>
      </c>
      <c r="NZ1022" s="68">
        <f t="shared" si="146"/>
        <v>0</v>
      </c>
      <c r="OA1022" s="69">
        <f t="shared" si="147"/>
        <v>0</v>
      </c>
      <c r="OB1022" s="68">
        <f t="shared" si="142"/>
        <v>0</v>
      </c>
    </row>
    <row r="1023" spans="2:392" x14ac:dyDescent="0.4">
      <c r="B1023" s="57">
        <f t="shared" si="143"/>
        <v>1016</v>
      </c>
      <c r="C1023" s="46"/>
      <c r="D1023" s="58"/>
      <c r="E1023" s="59"/>
      <c r="F1023" s="60"/>
      <c r="G1023" s="43"/>
      <c r="H1023" s="43"/>
      <c r="I1023" s="53"/>
      <c r="J1023" s="61"/>
      <c r="K1023" s="61"/>
      <c r="L1023" s="62"/>
      <c r="M1023" s="61"/>
      <c r="N1023" s="61"/>
      <c r="O1023" s="62"/>
      <c r="P1023" s="63"/>
      <c r="Q1023" s="64" t="str">
        <f t="shared" si="141"/>
        <v/>
      </c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  <c r="BC1023" s="43"/>
      <c r="BD1023" s="43"/>
      <c r="BE1023" s="43"/>
      <c r="BF1023" s="43"/>
      <c r="BG1023" s="43"/>
      <c r="BH1023" s="43"/>
      <c r="BI1023" s="43"/>
      <c r="BJ1023" s="4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3"/>
      <c r="FG1023" s="43"/>
      <c r="FH1023" s="43"/>
      <c r="FI1023" s="43"/>
      <c r="FJ1023" s="43"/>
      <c r="FK1023" s="43"/>
      <c r="FL1023" s="43"/>
      <c r="FM1023" s="43"/>
      <c r="FN1023" s="43"/>
      <c r="FO1023" s="43"/>
      <c r="FP1023" s="43"/>
      <c r="FQ1023" s="43"/>
      <c r="FR1023" s="43"/>
      <c r="FS1023" s="43"/>
      <c r="FT1023" s="43"/>
      <c r="FU1023" s="43"/>
      <c r="FV1023" s="43"/>
      <c r="FW1023" s="43"/>
      <c r="FX1023" s="43"/>
      <c r="FY1023" s="43"/>
      <c r="FZ1023" s="43"/>
      <c r="GA1023" s="43"/>
      <c r="GB1023" s="43"/>
      <c r="GC1023" s="43"/>
      <c r="GD1023" s="43"/>
      <c r="GE1023" s="43"/>
      <c r="GF1023" s="43"/>
      <c r="GG1023" s="43"/>
      <c r="GH1023" s="43"/>
      <c r="GI1023" s="43"/>
      <c r="GJ1023" s="43"/>
      <c r="GK1023" s="43"/>
      <c r="GL1023" s="43"/>
      <c r="GM1023" s="43"/>
      <c r="GN1023" s="43"/>
      <c r="GO1023" s="43"/>
      <c r="GP1023" s="43"/>
      <c r="GQ1023" s="43"/>
      <c r="GR1023" s="43"/>
      <c r="GS1023" s="43"/>
      <c r="GT1023" s="43"/>
      <c r="GU1023" s="43"/>
      <c r="GV1023" s="43"/>
      <c r="GW1023" s="43"/>
      <c r="GX1023" s="43"/>
      <c r="GY1023" s="43"/>
      <c r="GZ1023" s="43"/>
      <c r="HA1023" s="43"/>
      <c r="HB1023" s="43"/>
      <c r="HC1023" s="43"/>
      <c r="HD1023" s="43"/>
      <c r="HE1023" s="43"/>
      <c r="HF1023" s="43"/>
      <c r="HG1023" s="43"/>
      <c r="HH1023" s="43"/>
      <c r="HI1023" s="43"/>
      <c r="HJ1023" s="43"/>
      <c r="HK1023" s="43"/>
      <c r="HL1023" s="43"/>
      <c r="HM1023" s="43"/>
      <c r="HN1023" s="43"/>
      <c r="HO1023" s="43"/>
      <c r="HP1023" s="43"/>
      <c r="HQ1023" s="43"/>
      <c r="HR1023" s="43"/>
      <c r="HS1023" s="43"/>
      <c r="HT1023" s="43"/>
      <c r="HU1023" s="43"/>
      <c r="HV1023" s="43"/>
      <c r="HW1023" s="43"/>
      <c r="HX1023" s="43"/>
      <c r="HY1023" s="43"/>
      <c r="HZ1023" s="43"/>
      <c r="IA1023" s="43"/>
      <c r="IB1023" s="43"/>
      <c r="IC1023" s="43"/>
      <c r="ID1023" s="43"/>
      <c r="IE1023" s="43"/>
      <c r="IF1023" s="43"/>
      <c r="IG1023" s="43"/>
      <c r="IH1023" s="43"/>
      <c r="II1023" s="43"/>
      <c r="IJ1023" s="43"/>
      <c r="IK1023" s="43"/>
      <c r="IL1023" s="43"/>
      <c r="IM1023" s="43"/>
      <c r="IN1023" s="43"/>
      <c r="IO1023" s="43"/>
      <c r="IP1023" s="43"/>
      <c r="IQ1023" s="43"/>
      <c r="IR1023" s="43"/>
      <c r="IS1023" s="43"/>
      <c r="IT1023" s="43"/>
      <c r="IU1023" s="43"/>
      <c r="IV1023" s="43"/>
      <c r="IW1023" s="43"/>
      <c r="IX1023" s="43"/>
      <c r="IY1023" s="43"/>
      <c r="IZ1023" s="43"/>
      <c r="JA1023" s="43"/>
      <c r="JB1023" s="43"/>
      <c r="JC1023" s="43"/>
      <c r="JD1023" s="43"/>
      <c r="JE1023" s="43"/>
      <c r="JF1023" s="43"/>
      <c r="JG1023" s="43"/>
      <c r="JH1023" s="43"/>
      <c r="JI1023" s="43"/>
      <c r="JJ1023" s="43"/>
      <c r="JK1023" s="43"/>
      <c r="JL1023" s="43"/>
      <c r="JM1023" s="43"/>
      <c r="JN1023" s="43"/>
      <c r="JO1023" s="43"/>
      <c r="JP1023" s="43"/>
      <c r="JQ1023" s="43"/>
      <c r="JR1023" s="43"/>
      <c r="JS1023" s="43"/>
      <c r="JT1023" s="43"/>
      <c r="JU1023" s="43"/>
      <c r="JV1023" s="43"/>
      <c r="JW1023" s="43"/>
      <c r="JX1023" s="43"/>
      <c r="JY1023" s="43"/>
      <c r="JZ1023" s="43"/>
      <c r="KA1023" s="43"/>
      <c r="KB1023" s="43"/>
      <c r="KC1023" s="43"/>
      <c r="KD1023" s="43"/>
      <c r="KE1023" s="43"/>
      <c r="KF1023" s="43"/>
      <c r="KG1023" s="43"/>
      <c r="KH1023" s="43"/>
      <c r="KI1023" s="43"/>
      <c r="KJ1023" s="43"/>
      <c r="KK1023" s="43"/>
      <c r="KL1023" s="43"/>
      <c r="KM1023" s="43"/>
      <c r="KN1023" s="43"/>
      <c r="KO1023" s="43"/>
      <c r="KP1023" s="43"/>
      <c r="KQ1023" s="43"/>
      <c r="KR1023" s="43"/>
      <c r="KS1023" s="43"/>
      <c r="KT1023" s="43"/>
      <c r="KU1023" s="43"/>
      <c r="KV1023" s="43"/>
      <c r="KW1023" s="43"/>
      <c r="KX1023" s="43"/>
      <c r="KY1023" s="43"/>
      <c r="KZ1023" s="43"/>
      <c r="LA1023" s="43"/>
      <c r="LB1023" s="43"/>
      <c r="LC1023" s="43"/>
      <c r="LD1023" s="43"/>
      <c r="LE1023" s="43"/>
      <c r="LF1023" s="43"/>
      <c r="LG1023" s="43"/>
      <c r="LH1023" s="43"/>
      <c r="LI1023" s="43"/>
      <c r="LJ1023" s="43"/>
      <c r="LK1023" s="43"/>
      <c r="LL1023" s="43"/>
      <c r="LM1023" s="43"/>
      <c r="LN1023" s="43"/>
      <c r="LO1023" s="43"/>
      <c r="LP1023" s="43"/>
      <c r="LQ1023" s="43"/>
      <c r="LR1023" s="43"/>
      <c r="LS1023" s="43"/>
      <c r="LT1023" s="43"/>
      <c r="LU1023" s="43"/>
      <c r="LV1023" s="43"/>
      <c r="LW1023" s="43"/>
      <c r="LX1023" s="43"/>
      <c r="LY1023" s="43"/>
      <c r="LZ1023" s="43"/>
      <c r="MA1023" s="43"/>
      <c r="MB1023" s="43"/>
      <c r="MC1023" s="43"/>
      <c r="MD1023" s="43"/>
      <c r="ME1023" s="43"/>
      <c r="MF1023" s="43"/>
      <c r="MG1023" s="43"/>
      <c r="MH1023" s="43"/>
      <c r="MI1023" s="43"/>
      <c r="MJ1023" s="43"/>
      <c r="MK1023" s="43"/>
      <c r="ML1023" s="43"/>
      <c r="MM1023" s="43"/>
      <c r="MN1023" s="43"/>
      <c r="MO1023" s="43"/>
      <c r="MP1023" s="43"/>
      <c r="MQ1023" s="43"/>
      <c r="MR1023" s="43"/>
      <c r="MS1023" s="43"/>
      <c r="MT1023" s="43"/>
      <c r="MU1023" s="43"/>
      <c r="MV1023" s="43"/>
      <c r="MW1023" s="43"/>
      <c r="MX1023" s="43"/>
      <c r="MY1023" s="43"/>
      <c r="MZ1023" s="43"/>
      <c r="NA1023" s="43"/>
      <c r="NB1023" s="43"/>
      <c r="NC1023" s="43"/>
      <c r="ND1023" s="43"/>
      <c r="NE1023" s="43"/>
      <c r="NF1023" s="43"/>
      <c r="NG1023" s="43"/>
      <c r="NH1023" s="43"/>
      <c r="NI1023" s="43"/>
      <c r="NJ1023" s="43"/>
      <c r="NK1023" s="43"/>
      <c r="NL1023" s="43"/>
      <c r="NM1023" s="43"/>
      <c r="NN1023" s="43"/>
      <c r="NO1023" s="43"/>
      <c r="NP1023" s="43"/>
      <c r="NQ1023" s="43"/>
      <c r="NR1023" s="43"/>
      <c r="NT1023" s="66">
        <f>IF(AND(J1023&lt;&gt;"",K1023&lt;&gt;""),NETWORKDAYS(J1023,K1023,設定!$H$3:$H$39),0)</f>
        <v>0</v>
      </c>
      <c r="NU1023" s="3"/>
      <c r="NV1023" s="66">
        <f>IFERROR(IF(J1023&lt;&gt;"",NETWORKDAYS(J1023,$K$2,設定!$H$3:$H$39),0),"")</f>
        <v>0</v>
      </c>
      <c r="NW1023" s="66">
        <f t="shared" si="144"/>
        <v>0</v>
      </c>
      <c r="NX1023" s="3"/>
      <c r="NY1023" s="68">
        <f t="shared" si="145"/>
        <v>0</v>
      </c>
      <c r="NZ1023" s="68">
        <f t="shared" si="146"/>
        <v>0</v>
      </c>
      <c r="OA1023" s="69">
        <f t="shared" si="147"/>
        <v>0</v>
      </c>
      <c r="OB1023" s="68">
        <f t="shared" si="142"/>
        <v>0</v>
      </c>
    </row>
    <row r="1024" spans="2:392" x14ac:dyDescent="0.4">
      <c r="B1024" s="57">
        <f t="shared" si="143"/>
        <v>1017</v>
      </c>
      <c r="C1024" s="46"/>
      <c r="D1024" s="58"/>
      <c r="E1024" s="59"/>
      <c r="F1024" s="60"/>
      <c r="G1024" s="43"/>
      <c r="H1024" s="43"/>
      <c r="I1024" s="53"/>
      <c r="J1024" s="61"/>
      <c r="K1024" s="61"/>
      <c r="L1024" s="62"/>
      <c r="M1024" s="61"/>
      <c r="N1024" s="61"/>
      <c r="O1024" s="62"/>
      <c r="P1024" s="63"/>
      <c r="Q1024" s="64" t="str">
        <f t="shared" si="141"/>
        <v/>
      </c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  <c r="BC1024" s="43"/>
      <c r="BD1024" s="43"/>
      <c r="BE1024" s="43"/>
      <c r="BF1024" s="43"/>
      <c r="BG1024" s="43"/>
      <c r="BH1024" s="43"/>
      <c r="BI1024" s="43"/>
      <c r="BJ1024" s="4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3"/>
      <c r="FG1024" s="43"/>
      <c r="FH1024" s="43"/>
      <c r="FI1024" s="43"/>
      <c r="FJ1024" s="43"/>
      <c r="FK1024" s="43"/>
      <c r="FL1024" s="43"/>
      <c r="FM1024" s="43"/>
      <c r="FN1024" s="43"/>
      <c r="FO1024" s="43"/>
      <c r="FP1024" s="43"/>
      <c r="FQ1024" s="43"/>
      <c r="FR1024" s="43"/>
      <c r="FS1024" s="43"/>
      <c r="FT1024" s="43"/>
      <c r="FU1024" s="43"/>
      <c r="FV1024" s="43"/>
      <c r="FW1024" s="43"/>
      <c r="FX1024" s="43"/>
      <c r="FY1024" s="43"/>
      <c r="FZ1024" s="43"/>
      <c r="GA1024" s="43"/>
      <c r="GB1024" s="43"/>
      <c r="GC1024" s="43"/>
      <c r="GD1024" s="43"/>
      <c r="GE1024" s="43"/>
      <c r="GF1024" s="43"/>
      <c r="GG1024" s="43"/>
      <c r="GH1024" s="43"/>
      <c r="GI1024" s="43"/>
      <c r="GJ1024" s="43"/>
      <c r="GK1024" s="43"/>
      <c r="GL1024" s="43"/>
      <c r="GM1024" s="43"/>
      <c r="GN1024" s="43"/>
      <c r="GO1024" s="43"/>
      <c r="GP1024" s="43"/>
      <c r="GQ1024" s="43"/>
      <c r="GR1024" s="43"/>
      <c r="GS1024" s="43"/>
      <c r="GT1024" s="43"/>
      <c r="GU1024" s="43"/>
      <c r="GV1024" s="43"/>
      <c r="GW1024" s="43"/>
      <c r="GX1024" s="43"/>
      <c r="GY1024" s="43"/>
      <c r="GZ1024" s="43"/>
      <c r="HA1024" s="43"/>
      <c r="HB1024" s="43"/>
      <c r="HC1024" s="43"/>
      <c r="HD1024" s="43"/>
      <c r="HE1024" s="43"/>
      <c r="HF1024" s="43"/>
      <c r="HG1024" s="43"/>
      <c r="HH1024" s="43"/>
      <c r="HI1024" s="43"/>
      <c r="HJ1024" s="43"/>
      <c r="HK1024" s="43"/>
      <c r="HL1024" s="43"/>
      <c r="HM1024" s="43"/>
      <c r="HN1024" s="43"/>
      <c r="HO1024" s="43"/>
      <c r="HP1024" s="43"/>
      <c r="HQ1024" s="43"/>
      <c r="HR1024" s="43"/>
      <c r="HS1024" s="43"/>
      <c r="HT1024" s="43"/>
      <c r="HU1024" s="43"/>
      <c r="HV1024" s="43"/>
      <c r="HW1024" s="43"/>
      <c r="HX1024" s="43"/>
      <c r="HY1024" s="43"/>
      <c r="HZ1024" s="43"/>
      <c r="IA1024" s="43"/>
      <c r="IB1024" s="43"/>
      <c r="IC1024" s="43"/>
      <c r="ID1024" s="43"/>
      <c r="IE1024" s="43"/>
      <c r="IF1024" s="43"/>
      <c r="IG1024" s="43"/>
      <c r="IH1024" s="43"/>
      <c r="II1024" s="43"/>
      <c r="IJ1024" s="43"/>
      <c r="IK1024" s="43"/>
      <c r="IL1024" s="43"/>
      <c r="IM1024" s="43"/>
      <c r="IN1024" s="43"/>
      <c r="IO1024" s="43"/>
      <c r="IP1024" s="43"/>
      <c r="IQ1024" s="43"/>
      <c r="IR1024" s="43"/>
      <c r="IS1024" s="43"/>
      <c r="IT1024" s="43"/>
      <c r="IU1024" s="43"/>
      <c r="IV1024" s="43"/>
      <c r="IW1024" s="43"/>
      <c r="IX1024" s="43"/>
      <c r="IY1024" s="43"/>
      <c r="IZ1024" s="43"/>
      <c r="JA1024" s="43"/>
      <c r="JB1024" s="43"/>
      <c r="JC1024" s="43"/>
      <c r="JD1024" s="43"/>
      <c r="JE1024" s="43"/>
      <c r="JF1024" s="43"/>
      <c r="JG1024" s="43"/>
      <c r="JH1024" s="43"/>
      <c r="JI1024" s="43"/>
      <c r="JJ1024" s="43"/>
      <c r="JK1024" s="43"/>
      <c r="JL1024" s="43"/>
      <c r="JM1024" s="43"/>
      <c r="JN1024" s="43"/>
      <c r="JO1024" s="43"/>
      <c r="JP1024" s="43"/>
      <c r="JQ1024" s="43"/>
      <c r="JR1024" s="43"/>
      <c r="JS1024" s="43"/>
      <c r="JT1024" s="43"/>
      <c r="JU1024" s="43"/>
      <c r="JV1024" s="43"/>
      <c r="JW1024" s="43"/>
      <c r="JX1024" s="43"/>
      <c r="JY1024" s="43"/>
      <c r="JZ1024" s="43"/>
      <c r="KA1024" s="43"/>
      <c r="KB1024" s="43"/>
      <c r="KC1024" s="43"/>
      <c r="KD1024" s="43"/>
      <c r="KE1024" s="43"/>
      <c r="KF1024" s="43"/>
      <c r="KG1024" s="43"/>
      <c r="KH1024" s="43"/>
      <c r="KI1024" s="43"/>
      <c r="KJ1024" s="43"/>
      <c r="KK1024" s="43"/>
      <c r="KL1024" s="43"/>
      <c r="KM1024" s="43"/>
      <c r="KN1024" s="43"/>
      <c r="KO1024" s="43"/>
      <c r="KP1024" s="43"/>
      <c r="KQ1024" s="43"/>
      <c r="KR1024" s="43"/>
      <c r="KS1024" s="43"/>
      <c r="KT1024" s="43"/>
      <c r="KU1024" s="43"/>
      <c r="KV1024" s="43"/>
      <c r="KW1024" s="43"/>
      <c r="KX1024" s="43"/>
      <c r="KY1024" s="43"/>
      <c r="KZ1024" s="43"/>
      <c r="LA1024" s="43"/>
      <c r="LB1024" s="43"/>
      <c r="LC1024" s="43"/>
      <c r="LD1024" s="43"/>
      <c r="LE1024" s="43"/>
      <c r="LF1024" s="43"/>
      <c r="LG1024" s="43"/>
      <c r="LH1024" s="43"/>
      <c r="LI1024" s="43"/>
      <c r="LJ1024" s="43"/>
      <c r="LK1024" s="43"/>
      <c r="LL1024" s="43"/>
      <c r="LM1024" s="43"/>
      <c r="LN1024" s="43"/>
      <c r="LO1024" s="43"/>
      <c r="LP1024" s="43"/>
      <c r="LQ1024" s="43"/>
      <c r="LR1024" s="43"/>
      <c r="LS1024" s="43"/>
      <c r="LT1024" s="43"/>
      <c r="LU1024" s="43"/>
      <c r="LV1024" s="43"/>
      <c r="LW1024" s="43"/>
      <c r="LX1024" s="43"/>
      <c r="LY1024" s="43"/>
      <c r="LZ1024" s="43"/>
      <c r="MA1024" s="43"/>
      <c r="MB1024" s="43"/>
      <c r="MC1024" s="43"/>
      <c r="MD1024" s="43"/>
      <c r="ME1024" s="43"/>
      <c r="MF1024" s="43"/>
      <c r="MG1024" s="43"/>
      <c r="MH1024" s="43"/>
      <c r="MI1024" s="43"/>
      <c r="MJ1024" s="43"/>
      <c r="MK1024" s="43"/>
      <c r="ML1024" s="43"/>
      <c r="MM1024" s="43"/>
      <c r="MN1024" s="43"/>
      <c r="MO1024" s="43"/>
      <c r="MP1024" s="43"/>
      <c r="MQ1024" s="43"/>
      <c r="MR1024" s="43"/>
      <c r="MS1024" s="43"/>
      <c r="MT1024" s="43"/>
      <c r="MU1024" s="43"/>
      <c r="MV1024" s="43"/>
      <c r="MW1024" s="43"/>
      <c r="MX1024" s="43"/>
      <c r="MY1024" s="43"/>
      <c r="MZ1024" s="43"/>
      <c r="NA1024" s="43"/>
      <c r="NB1024" s="43"/>
      <c r="NC1024" s="43"/>
      <c r="ND1024" s="43"/>
      <c r="NE1024" s="43"/>
      <c r="NF1024" s="43"/>
      <c r="NG1024" s="43"/>
      <c r="NH1024" s="43"/>
      <c r="NI1024" s="43"/>
      <c r="NJ1024" s="43"/>
      <c r="NK1024" s="43"/>
      <c r="NL1024" s="43"/>
      <c r="NM1024" s="43"/>
      <c r="NN1024" s="43"/>
      <c r="NO1024" s="43"/>
      <c r="NP1024" s="43"/>
      <c r="NQ1024" s="43"/>
      <c r="NR1024" s="43"/>
      <c r="NT1024" s="66">
        <f>IF(AND(J1024&lt;&gt;"",K1024&lt;&gt;""),NETWORKDAYS(J1024,K1024,設定!$H$3:$H$39),0)</f>
        <v>0</v>
      </c>
      <c r="NU1024" s="3"/>
      <c r="NV1024" s="66">
        <f>IFERROR(IF(J1024&lt;&gt;"",NETWORKDAYS(J1024,$K$2,設定!$H$3:$H$39),0),"")</f>
        <v>0</v>
      </c>
      <c r="NW1024" s="66">
        <f t="shared" si="144"/>
        <v>0</v>
      </c>
      <c r="NX1024" s="3"/>
      <c r="NY1024" s="68">
        <f t="shared" si="145"/>
        <v>0</v>
      </c>
      <c r="NZ1024" s="68">
        <f t="shared" si="146"/>
        <v>0</v>
      </c>
      <c r="OA1024" s="69">
        <f t="shared" si="147"/>
        <v>0</v>
      </c>
      <c r="OB1024" s="68">
        <f t="shared" si="142"/>
        <v>0</v>
      </c>
    </row>
    <row r="1025" spans="2:392" x14ac:dyDescent="0.4">
      <c r="B1025" s="57">
        <f t="shared" si="143"/>
        <v>1018</v>
      </c>
      <c r="C1025" s="46"/>
      <c r="D1025" s="58"/>
      <c r="E1025" s="59"/>
      <c r="F1025" s="60"/>
      <c r="G1025" s="43"/>
      <c r="H1025" s="43"/>
      <c r="I1025" s="53"/>
      <c r="J1025" s="61"/>
      <c r="K1025" s="61"/>
      <c r="L1025" s="62"/>
      <c r="M1025" s="61"/>
      <c r="N1025" s="61"/>
      <c r="O1025" s="62"/>
      <c r="P1025" s="63"/>
      <c r="Q1025" s="64" t="str">
        <f t="shared" si="141"/>
        <v/>
      </c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  <c r="BC1025" s="43"/>
      <c r="BD1025" s="43"/>
      <c r="BE1025" s="43"/>
      <c r="BF1025" s="43"/>
      <c r="BG1025" s="43"/>
      <c r="BH1025" s="43"/>
      <c r="BI1025" s="43"/>
      <c r="BJ1025" s="4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3"/>
      <c r="FG1025" s="43"/>
      <c r="FH1025" s="43"/>
      <c r="FI1025" s="43"/>
      <c r="FJ1025" s="43"/>
      <c r="FK1025" s="43"/>
      <c r="FL1025" s="43"/>
      <c r="FM1025" s="43"/>
      <c r="FN1025" s="43"/>
      <c r="FO1025" s="43"/>
      <c r="FP1025" s="43"/>
      <c r="FQ1025" s="43"/>
      <c r="FR1025" s="43"/>
      <c r="FS1025" s="43"/>
      <c r="FT1025" s="43"/>
      <c r="FU1025" s="43"/>
      <c r="FV1025" s="43"/>
      <c r="FW1025" s="43"/>
      <c r="FX1025" s="43"/>
      <c r="FY1025" s="43"/>
      <c r="FZ1025" s="43"/>
      <c r="GA1025" s="43"/>
      <c r="GB1025" s="43"/>
      <c r="GC1025" s="43"/>
      <c r="GD1025" s="43"/>
      <c r="GE1025" s="43"/>
      <c r="GF1025" s="43"/>
      <c r="GG1025" s="43"/>
      <c r="GH1025" s="43"/>
      <c r="GI1025" s="43"/>
      <c r="GJ1025" s="43"/>
      <c r="GK1025" s="43"/>
      <c r="GL1025" s="43"/>
      <c r="GM1025" s="43"/>
      <c r="GN1025" s="43"/>
      <c r="GO1025" s="43"/>
      <c r="GP1025" s="43"/>
      <c r="GQ1025" s="43"/>
      <c r="GR1025" s="43"/>
      <c r="GS1025" s="43"/>
      <c r="GT1025" s="43"/>
      <c r="GU1025" s="43"/>
      <c r="GV1025" s="43"/>
      <c r="GW1025" s="43"/>
      <c r="GX1025" s="43"/>
      <c r="GY1025" s="43"/>
      <c r="GZ1025" s="43"/>
      <c r="HA1025" s="43"/>
      <c r="HB1025" s="43"/>
      <c r="HC1025" s="43"/>
      <c r="HD1025" s="43"/>
      <c r="HE1025" s="43"/>
      <c r="HF1025" s="43"/>
      <c r="HG1025" s="43"/>
      <c r="HH1025" s="43"/>
      <c r="HI1025" s="43"/>
      <c r="HJ1025" s="43"/>
      <c r="HK1025" s="43"/>
      <c r="HL1025" s="43"/>
      <c r="HM1025" s="43"/>
      <c r="HN1025" s="43"/>
      <c r="HO1025" s="43"/>
      <c r="HP1025" s="43"/>
      <c r="HQ1025" s="43"/>
      <c r="HR1025" s="43"/>
      <c r="HS1025" s="43"/>
      <c r="HT1025" s="43"/>
      <c r="HU1025" s="43"/>
      <c r="HV1025" s="43"/>
      <c r="HW1025" s="43"/>
      <c r="HX1025" s="43"/>
      <c r="HY1025" s="43"/>
      <c r="HZ1025" s="43"/>
      <c r="IA1025" s="43"/>
      <c r="IB1025" s="43"/>
      <c r="IC1025" s="43"/>
      <c r="ID1025" s="43"/>
      <c r="IE1025" s="43"/>
      <c r="IF1025" s="43"/>
      <c r="IG1025" s="43"/>
      <c r="IH1025" s="43"/>
      <c r="II1025" s="43"/>
      <c r="IJ1025" s="43"/>
      <c r="IK1025" s="43"/>
      <c r="IL1025" s="43"/>
      <c r="IM1025" s="43"/>
      <c r="IN1025" s="43"/>
      <c r="IO1025" s="43"/>
      <c r="IP1025" s="43"/>
      <c r="IQ1025" s="43"/>
      <c r="IR1025" s="43"/>
      <c r="IS1025" s="43"/>
      <c r="IT1025" s="43"/>
      <c r="IU1025" s="43"/>
      <c r="IV1025" s="43"/>
      <c r="IW1025" s="43"/>
      <c r="IX1025" s="43"/>
      <c r="IY1025" s="43"/>
      <c r="IZ1025" s="43"/>
      <c r="JA1025" s="43"/>
      <c r="JB1025" s="43"/>
      <c r="JC1025" s="43"/>
      <c r="JD1025" s="43"/>
      <c r="JE1025" s="43"/>
      <c r="JF1025" s="43"/>
      <c r="JG1025" s="43"/>
      <c r="JH1025" s="43"/>
      <c r="JI1025" s="43"/>
      <c r="JJ1025" s="43"/>
      <c r="JK1025" s="43"/>
      <c r="JL1025" s="43"/>
      <c r="JM1025" s="43"/>
      <c r="JN1025" s="43"/>
      <c r="JO1025" s="43"/>
      <c r="JP1025" s="43"/>
      <c r="JQ1025" s="43"/>
      <c r="JR1025" s="43"/>
      <c r="JS1025" s="43"/>
      <c r="JT1025" s="43"/>
      <c r="JU1025" s="43"/>
      <c r="JV1025" s="43"/>
      <c r="JW1025" s="43"/>
      <c r="JX1025" s="43"/>
      <c r="JY1025" s="43"/>
      <c r="JZ1025" s="43"/>
      <c r="KA1025" s="43"/>
      <c r="KB1025" s="43"/>
      <c r="KC1025" s="43"/>
      <c r="KD1025" s="43"/>
      <c r="KE1025" s="43"/>
      <c r="KF1025" s="43"/>
      <c r="KG1025" s="43"/>
      <c r="KH1025" s="43"/>
      <c r="KI1025" s="43"/>
      <c r="KJ1025" s="43"/>
      <c r="KK1025" s="43"/>
      <c r="KL1025" s="43"/>
      <c r="KM1025" s="43"/>
      <c r="KN1025" s="43"/>
      <c r="KO1025" s="43"/>
      <c r="KP1025" s="43"/>
      <c r="KQ1025" s="43"/>
      <c r="KR1025" s="43"/>
      <c r="KS1025" s="43"/>
      <c r="KT1025" s="43"/>
      <c r="KU1025" s="43"/>
      <c r="KV1025" s="43"/>
      <c r="KW1025" s="43"/>
      <c r="KX1025" s="43"/>
      <c r="KY1025" s="43"/>
      <c r="KZ1025" s="43"/>
      <c r="LA1025" s="43"/>
      <c r="LB1025" s="43"/>
      <c r="LC1025" s="43"/>
      <c r="LD1025" s="43"/>
      <c r="LE1025" s="43"/>
      <c r="LF1025" s="43"/>
      <c r="LG1025" s="43"/>
      <c r="LH1025" s="43"/>
      <c r="LI1025" s="43"/>
      <c r="LJ1025" s="43"/>
      <c r="LK1025" s="43"/>
      <c r="LL1025" s="43"/>
      <c r="LM1025" s="43"/>
      <c r="LN1025" s="43"/>
      <c r="LO1025" s="43"/>
      <c r="LP1025" s="43"/>
      <c r="LQ1025" s="43"/>
      <c r="LR1025" s="43"/>
      <c r="LS1025" s="43"/>
      <c r="LT1025" s="43"/>
      <c r="LU1025" s="43"/>
      <c r="LV1025" s="43"/>
      <c r="LW1025" s="43"/>
      <c r="LX1025" s="43"/>
      <c r="LY1025" s="43"/>
      <c r="LZ1025" s="43"/>
      <c r="MA1025" s="43"/>
      <c r="MB1025" s="43"/>
      <c r="MC1025" s="43"/>
      <c r="MD1025" s="43"/>
      <c r="ME1025" s="43"/>
      <c r="MF1025" s="43"/>
      <c r="MG1025" s="43"/>
      <c r="MH1025" s="43"/>
      <c r="MI1025" s="43"/>
      <c r="MJ1025" s="43"/>
      <c r="MK1025" s="43"/>
      <c r="ML1025" s="43"/>
      <c r="MM1025" s="43"/>
      <c r="MN1025" s="43"/>
      <c r="MO1025" s="43"/>
      <c r="MP1025" s="43"/>
      <c r="MQ1025" s="43"/>
      <c r="MR1025" s="43"/>
      <c r="MS1025" s="43"/>
      <c r="MT1025" s="43"/>
      <c r="MU1025" s="43"/>
      <c r="MV1025" s="43"/>
      <c r="MW1025" s="43"/>
      <c r="MX1025" s="43"/>
      <c r="MY1025" s="43"/>
      <c r="MZ1025" s="43"/>
      <c r="NA1025" s="43"/>
      <c r="NB1025" s="43"/>
      <c r="NC1025" s="43"/>
      <c r="ND1025" s="43"/>
      <c r="NE1025" s="43"/>
      <c r="NF1025" s="43"/>
      <c r="NG1025" s="43"/>
      <c r="NH1025" s="43"/>
      <c r="NI1025" s="43"/>
      <c r="NJ1025" s="43"/>
      <c r="NK1025" s="43"/>
      <c r="NL1025" s="43"/>
      <c r="NM1025" s="43"/>
      <c r="NN1025" s="43"/>
      <c r="NO1025" s="43"/>
      <c r="NP1025" s="43"/>
      <c r="NQ1025" s="43"/>
      <c r="NR1025" s="43"/>
      <c r="NT1025" s="66">
        <f>IF(AND(J1025&lt;&gt;"",K1025&lt;&gt;""),NETWORKDAYS(J1025,K1025,設定!$H$3:$H$39),0)</f>
        <v>0</v>
      </c>
      <c r="NU1025" s="3"/>
      <c r="NV1025" s="66">
        <f>IFERROR(IF(J1025&lt;&gt;"",NETWORKDAYS(J1025,$K$2,設定!$H$3:$H$39),0),"")</f>
        <v>0</v>
      </c>
      <c r="NW1025" s="66">
        <f t="shared" si="144"/>
        <v>0</v>
      </c>
      <c r="NX1025" s="3"/>
      <c r="NY1025" s="68">
        <f t="shared" si="145"/>
        <v>0</v>
      </c>
      <c r="NZ1025" s="68">
        <f t="shared" si="146"/>
        <v>0</v>
      </c>
      <c r="OA1025" s="69">
        <f t="shared" si="147"/>
        <v>0</v>
      </c>
      <c r="OB1025" s="68">
        <f t="shared" si="142"/>
        <v>0</v>
      </c>
    </row>
    <row r="1026" spans="2:392" x14ac:dyDescent="0.4">
      <c r="B1026" s="57">
        <f t="shared" si="143"/>
        <v>1019</v>
      </c>
      <c r="C1026" s="46"/>
      <c r="D1026" s="58"/>
      <c r="E1026" s="59"/>
      <c r="F1026" s="60"/>
      <c r="G1026" s="43"/>
      <c r="H1026" s="43"/>
      <c r="I1026" s="53"/>
      <c r="J1026" s="61"/>
      <c r="K1026" s="61"/>
      <c r="L1026" s="62"/>
      <c r="M1026" s="61"/>
      <c r="N1026" s="61"/>
      <c r="O1026" s="62"/>
      <c r="P1026" s="63"/>
      <c r="Q1026" s="64" t="str">
        <f t="shared" si="141"/>
        <v/>
      </c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  <c r="BC1026" s="43"/>
      <c r="BD1026" s="43"/>
      <c r="BE1026" s="43"/>
      <c r="BF1026" s="43"/>
      <c r="BG1026" s="43"/>
      <c r="BH1026" s="43"/>
      <c r="BI1026" s="43"/>
      <c r="BJ1026" s="4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3"/>
      <c r="FG1026" s="43"/>
      <c r="FH1026" s="43"/>
      <c r="FI1026" s="43"/>
      <c r="FJ1026" s="43"/>
      <c r="FK1026" s="43"/>
      <c r="FL1026" s="43"/>
      <c r="FM1026" s="43"/>
      <c r="FN1026" s="43"/>
      <c r="FO1026" s="43"/>
      <c r="FP1026" s="43"/>
      <c r="FQ1026" s="43"/>
      <c r="FR1026" s="43"/>
      <c r="FS1026" s="43"/>
      <c r="FT1026" s="43"/>
      <c r="FU1026" s="43"/>
      <c r="FV1026" s="43"/>
      <c r="FW1026" s="43"/>
      <c r="FX1026" s="43"/>
      <c r="FY1026" s="43"/>
      <c r="FZ1026" s="43"/>
      <c r="GA1026" s="43"/>
      <c r="GB1026" s="43"/>
      <c r="GC1026" s="43"/>
      <c r="GD1026" s="43"/>
      <c r="GE1026" s="43"/>
      <c r="GF1026" s="43"/>
      <c r="GG1026" s="43"/>
      <c r="GH1026" s="43"/>
      <c r="GI1026" s="43"/>
      <c r="GJ1026" s="43"/>
      <c r="GK1026" s="43"/>
      <c r="GL1026" s="43"/>
      <c r="GM1026" s="43"/>
      <c r="GN1026" s="43"/>
      <c r="GO1026" s="43"/>
      <c r="GP1026" s="43"/>
      <c r="GQ1026" s="43"/>
      <c r="GR1026" s="43"/>
      <c r="GS1026" s="43"/>
      <c r="GT1026" s="43"/>
      <c r="GU1026" s="43"/>
      <c r="GV1026" s="43"/>
      <c r="GW1026" s="43"/>
      <c r="GX1026" s="43"/>
      <c r="GY1026" s="43"/>
      <c r="GZ1026" s="43"/>
      <c r="HA1026" s="43"/>
      <c r="HB1026" s="43"/>
      <c r="HC1026" s="43"/>
      <c r="HD1026" s="43"/>
      <c r="HE1026" s="43"/>
      <c r="HF1026" s="43"/>
      <c r="HG1026" s="43"/>
      <c r="HH1026" s="43"/>
      <c r="HI1026" s="43"/>
      <c r="HJ1026" s="43"/>
      <c r="HK1026" s="43"/>
      <c r="HL1026" s="43"/>
      <c r="HM1026" s="43"/>
      <c r="HN1026" s="43"/>
      <c r="HO1026" s="43"/>
      <c r="HP1026" s="43"/>
      <c r="HQ1026" s="43"/>
      <c r="HR1026" s="43"/>
      <c r="HS1026" s="43"/>
      <c r="HT1026" s="43"/>
      <c r="HU1026" s="43"/>
      <c r="HV1026" s="43"/>
      <c r="HW1026" s="43"/>
      <c r="HX1026" s="43"/>
      <c r="HY1026" s="43"/>
      <c r="HZ1026" s="43"/>
      <c r="IA1026" s="43"/>
      <c r="IB1026" s="43"/>
      <c r="IC1026" s="43"/>
      <c r="ID1026" s="43"/>
      <c r="IE1026" s="43"/>
      <c r="IF1026" s="43"/>
      <c r="IG1026" s="43"/>
      <c r="IH1026" s="43"/>
      <c r="II1026" s="43"/>
      <c r="IJ1026" s="43"/>
      <c r="IK1026" s="43"/>
      <c r="IL1026" s="43"/>
      <c r="IM1026" s="43"/>
      <c r="IN1026" s="43"/>
      <c r="IO1026" s="43"/>
      <c r="IP1026" s="43"/>
      <c r="IQ1026" s="43"/>
      <c r="IR1026" s="43"/>
      <c r="IS1026" s="43"/>
      <c r="IT1026" s="43"/>
      <c r="IU1026" s="43"/>
      <c r="IV1026" s="43"/>
      <c r="IW1026" s="43"/>
      <c r="IX1026" s="43"/>
      <c r="IY1026" s="43"/>
      <c r="IZ1026" s="43"/>
      <c r="JA1026" s="43"/>
      <c r="JB1026" s="43"/>
      <c r="JC1026" s="43"/>
      <c r="JD1026" s="43"/>
      <c r="JE1026" s="43"/>
      <c r="JF1026" s="43"/>
      <c r="JG1026" s="43"/>
      <c r="JH1026" s="43"/>
      <c r="JI1026" s="43"/>
      <c r="JJ1026" s="43"/>
      <c r="JK1026" s="43"/>
      <c r="JL1026" s="43"/>
      <c r="JM1026" s="43"/>
      <c r="JN1026" s="43"/>
      <c r="JO1026" s="43"/>
      <c r="JP1026" s="43"/>
      <c r="JQ1026" s="43"/>
      <c r="JR1026" s="43"/>
      <c r="JS1026" s="43"/>
      <c r="JT1026" s="43"/>
      <c r="JU1026" s="43"/>
      <c r="JV1026" s="43"/>
      <c r="JW1026" s="43"/>
      <c r="JX1026" s="43"/>
      <c r="JY1026" s="43"/>
      <c r="JZ1026" s="43"/>
      <c r="KA1026" s="43"/>
      <c r="KB1026" s="43"/>
      <c r="KC1026" s="43"/>
      <c r="KD1026" s="43"/>
      <c r="KE1026" s="43"/>
      <c r="KF1026" s="43"/>
      <c r="KG1026" s="43"/>
      <c r="KH1026" s="43"/>
      <c r="KI1026" s="43"/>
      <c r="KJ1026" s="43"/>
      <c r="KK1026" s="43"/>
      <c r="KL1026" s="43"/>
      <c r="KM1026" s="43"/>
      <c r="KN1026" s="43"/>
      <c r="KO1026" s="43"/>
      <c r="KP1026" s="43"/>
      <c r="KQ1026" s="43"/>
      <c r="KR1026" s="43"/>
      <c r="KS1026" s="43"/>
      <c r="KT1026" s="43"/>
      <c r="KU1026" s="43"/>
      <c r="KV1026" s="43"/>
      <c r="KW1026" s="43"/>
      <c r="KX1026" s="43"/>
      <c r="KY1026" s="43"/>
      <c r="KZ1026" s="43"/>
      <c r="LA1026" s="43"/>
      <c r="LB1026" s="43"/>
      <c r="LC1026" s="43"/>
      <c r="LD1026" s="43"/>
      <c r="LE1026" s="43"/>
      <c r="LF1026" s="43"/>
      <c r="LG1026" s="43"/>
      <c r="LH1026" s="43"/>
      <c r="LI1026" s="43"/>
      <c r="LJ1026" s="43"/>
      <c r="LK1026" s="43"/>
      <c r="LL1026" s="43"/>
      <c r="LM1026" s="43"/>
      <c r="LN1026" s="43"/>
      <c r="LO1026" s="43"/>
      <c r="LP1026" s="43"/>
      <c r="LQ1026" s="43"/>
      <c r="LR1026" s="43"/>
      <c r="LS1026" s="43"/>
      <c r="LT1026" s="43"/>
      <c r="LU1026" s="43"/>
      <c r="LV1026" s="43"/>
      <c r="LW1026" s="43"/>
      <c r="LX1026" s="43"/>
      <c r="LY1026" s="43"/>
      <c r="LZ1026" s="43"/>
      <c r="MA1026" s="43"/>
      <c r="MB1026" s="43"/>
      <c r="MC1026" s="43"/>
      <c r="MD1026" s="43"/>
      <c r="ME1026" s="43"/>
      <c r="MF1026" s="43"/>
      <c r="MG1026" s="43"/>
      <c r="MH1026" s="43"/>
      <c r="MI1026" s="43"/>
      <c r="MJ1026" s="43"/>
      <c r="MK1026" s="43"/>
      <c r="ML1026" s="43"/>
      <c r="MM1026" s="43"/>
      <c r="MN1026" s="43"/>
      <c r="MO1026" s="43"/>
      <c r="MP1026" s="43"/>
      <c r="MQ1026" s="43"/>
      <c r="MR1026" s="43"/>
      <c r="MS1026" s="43"/>
      <c r="MT1026" s="43"/>
      <c r="MU1026" s="43"/>
      <c r="MV1026" s="43"/>
      <c r="MW1026" s="43"/>
      <c r="MX1026" s="43"/>
      <c r="MY1026" s="43"/>
      <c r="MZ1026" s="43"/>
      <c r="NA1026" s="43"/>
      <c r="NB1026" s="43"/>
      <c r="NC1026" s="43"/>
      <c r="ND1026" s="43"/>
      <c r="NE1026" s="43"/>
      <c r="NF1026" s="43"/>
      <c r="NG1026" s="43"/>
      <c r="NH1026" s="43"/>
      <c r="NI1026" s="43"/>
      <c r="NJ1026" s="43"/>
      <c r="NK1026" s="43"/>
      <c r="NL1026" s="43"/>
      <c r="NM1026" s="43"/>
      <c r="NN1026" s="43"/>
      <c r="NO1026" s="43"/>
      <c r="NP1026" s="43"/>
      <c r="NQ1026" s="43"/>
      <c r="NR1026" s="43"/>
      <c r="NT1026" s="66">
        <f>IF(AND(J1026&lt;&gt;"",K1026&lt;&gt;""),NETWORKDAYS(J1026,K1026,設定!$H$3:$H$39),0)</f>
        <v>0</v>
      </c>
      <c r="NU1026" s="3"/>
      <c r="NV1026" s="66">
        <f>IFERROR(IF(J1026&lt;&gt;"",NETWORKDAYS(J1026,$K$2,設定!$H$3:$H$39),0),"")</f>
        <v>0</v>
      </c>
      <c r="NW1026" s="66">
        <f t="shared" si="144"/>
        <v>0</v>
      </c>
      <c r="NX1026" s="3"/>
      <c r="NY1026" s="68">
        <f t="shared" si="145"/>
        <v>0</v>
      </c>
      <c r="NZ1026" s="68">
        <f t="shared" si="146"/>
        <v>0</v>
      </c>
      <c r="OA1026" s="69">
        <f t="shared" si="147"/>
        <v>0</v>
      </c>
      <c r="OB1026" s="68">
        <f t="shared" si="142"/>
        <v>0</v>
      </c>
    </row>
    <row r="1027" spans="2:392" x14ac:dyDescent="0.4">
      <c r="B1027" s="57">
        <f t="shared" si="143"/>
        <v>1020</v>
      </c>
      <c r="C1027" s="46"/>
      <c r="D1027" s="58"/>
      <c r="E1027" s="59"/>
      <c r="F1027" s="60"/>
      <c r="G1027" s="43"/>
      <c r="H1027" s="43"/>
      <c r="I1027" s="53"/>
      <c r="J1027" s="61"/>
      <c r="K1027" s="61"/>
      <c r="L1027" s="62"/>
      <c r="M1027" s="61"/>
      <c r="N1027" s="61"/>
      <c r="O1027" s="62"/>
      <c r="P1027" s="63"/>
      <c r="Q1027" s="64" t="str">
        <f t="shared" si="141"/>
        <v/>
      </c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  <c r="BC1027" s="43"/>
      <c r="BD1027" s="43"/>
      <c r="BE1027" s="43"/>
      <c r="BF1027" s="43"/>
      <c r="BG1027" s="43"/>
      <c r="BH1027" s="43"/>
      <c r="BI1027" s="43"/>
      <c r="BJ1027" s="4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  <c r="EY1027" s="43"/>
      <c r="EZ1027" s="43"/>
      <c r="FA1027" s="43"/>
      <c r="FB1027" s="43"/>
      <c r="FC1027" s="43"/>
      <c r="FD1027" s="43"/>
      <c r="FE1027" s="43"/>
      <c r="FF1027" s="43"/>
      <c r="FG1027" s="43"/>
      <c r="FH1027" s="43"/>
      <c r="FI1027" s="43"/>
      <c r="FJ1027" s="43"/>
      <c r="FK1027" s="43"/>
      <c r="FL1027" s="43"/>
      <c r="FM1027" s="43"/>
      <c r="FN1027" s="43"/>
      <c r="FO1027" s="43"/>
      <c r="FP1027" s="43"/>
      <c r="FQ1027" s="43"/>
      <c r="FR1027" s="43"/>
      <c r="FS1027" s="43"/>
      <c r="FT1027" s="43"/>
      <c r="FU1027" s="43"/>
      <c r="FV1027" s="43"/>
      <c r="FW1027" s="43"/>
      <c r="FX1027" s="43"/>
      <c r="FY1027" s="43"/>
      <c r="FZ1027" s="43"/>
      <c r="GA1027" s="43"/>
      <c r="GB1027" s="43"/>
      <c r="GC1027" s="43"/>
      <c r="GD1027" s="43"/>
      <c r="GE1027" s="43"/>
      <c r="GF1027" s="43"/>
      <c r="GG1027" s="43"/>
      <c r="GH1027" s="43"/>
      <c r="GI1027" s="43"/>
      <c r="GJ1027" s="43"/>
      <c r="GK1027" s="43"/>
      <c r="GL1027" s="43"/>
      <c r="GM1027" s="43"/>
      <c r="GN1027" s="43"/>
      <c r="GO1027" s="43"/>
      <c r="GP1027" s="43"/>
      <c r="GQ1027" s="43"/>
      <c r="GR1027" s="43"/>
      <c r="GS1027" s="43"/>
      <c r="GT1027" s="43"/>
      <c r="GU1027" s="43"/>
      <c r="GV1027" s="43"/>
      <c r="GW1027" s="43"/>
      <c r="GX1027" s="43"/>
      <c r="GY1027" s="43"/>
      <c r="GZ1027" s="43"/>
      <c r="HA1027" s="43"/>
      <c r="HB1027" s="43"/>
      <c r="HC1027" s="43"/>
      <c r="HD1027" s="43"/>
      <c r="HE1027" s="43"/>
      <c r="HF1027" s="43"/>
      <c r="HG1027" s="43"/>
      <c r="HH1027" s="43"/>
      <c r="HI1027" s="43"/>
      <c r="HJ1027" s="43"/>
      <c r="HK1027" s="43"/>
      <c r="HL1027" s="43"/>
      <c r="HM1027" s="43"/>
      <c r="HN1027" s="43"/>
      <c r="HO1027" s="43"/>
      <c r="HP1027" s="43"/>
      <c r="HQ1027" s="43"/>
      <c r="HR1027" s="43"/>
      <c r="HS1027" s="43"/>
      <c r="HT1027" s="43"/>
      <c r="HU1027" s="43"/>
      <c r="HV1027" s="43"/>
      <c r="HW1027" s="43"/>
      <c r="HX1027" s="43"/>
      <c r="HY1027" s="43"/>
      <c r="HZ1027" s="43"/>
      <c r="IA1027" s="43"/>
      <c r="IB1027" s="43"/>
      <c r="IC1027" s="43"/>
      <c r="ID1027" s="43"/>
      <c r="IE1027" s="43"/>
      <c r="IF1027" s="43"/>
      <c r="IG1027" s="43"/>
      <c r="IH1027" s="43"/>
      <c r="II1027" s="43"/>
      <c r="IJ1027" s="43"/>
      <c r="IK1027" s="43"/>
      <c r="IL1027" s="43"/>
      <c r="IM1027" s="43"/>
      <c r="IN1027" s="43"/>
      <c r="IO1027" s="43"/>
      <c r="IP1027" s="43"/>
      <c r="IQ1027" s="43"/>
      <c r="IR1027" s="43"/>
      <c r="IS1027" s="43"/>
      <c r="IT1027" s="43"/>
      <c r="IU1027" s="43"/>
      <c r="IV1027" s="43"/>
      <c r="IW1027" s="43"/>
      <c r="IX1027" s="43"/>
      <c r="IY1027" s="43"/>
      <c r="IZ1027" s="43"/>
      <c r="JA1027" s="43"/>
      <c r="JB1027" s="43"/>
      <c r="JC1027" s="43"/>
      <c r="JD1027" s="43"/>
      <c r="JE1027" s="43"/>
      <c r="JF1027" s="43"/>
      <c r="JG1027" s="43"/>
      <c r="JH1027" s="43"/>
      <c r="JI1027" s="43"/>
      <c r="JJ1027" s="43"/>
      <c r="JK1027" s="43"/>
      <c r="JL1027" s="43"/>
      <c r="JM1027" s="43"/>
      <c r="JN1027" s="43"/>
      <c r="JO1027" s="43"/>
      <c r="JP1027" s="43"/>
      <c r="JQ1027" s="43"/>
      <c r="JR1027" s="43"/>
      <c r="JS1027" s="43"/>
      <c r="JT1027" s="43"/>
      <c r="JU1027" s="43"/>
      <c r="JV1027" s="43"/>
      <c r="JW1027" s="43"/>
      <c r="JX1027" s="43"/>
      <c r="JY1027" s="43"/>
      <c r="JZ1027" s="43"/>
      <c r="KA1027" s="43"/>
      <c r="KB1027" s="43"/>
      <c r="KC1027" s="43"/>
      <c r="KD1027" s="43"/>
      <c r="KE1027" s="43"/>
      <c r="KF1027" s="43"/>
      <c r="KG1027" s="43"/>
      <c r="KH1027" s="43"/>
      <c r="KI1027" s="43"/>
      <c r="KJ1027" s="43"/>
      <c r="KK1027" s="43"/>
      <c r="KL1027" s="43"/>
      <c r="KM1027" s="43"/>
      <c r="KN1027" s="43"/>
      <c r="KO1027" s="43"/>
      <c r="KP1027" s="43"/>
      <c r="KQ1027" s="43"/>
      <c r="KR1027" s="43"/>
      <c r="KS1027" s="43"/>
      <c r="KT1027" s="43"/>
      <c r="KU1027" s="43"/>
      <c r="KV1027" s="43"/>
      <c r="KW1027" s="43"/>
      <c r="KX1027" s="43"/>
      <c r="KY1027" s="43"/>
      <c r="KZ1027" s="43"/>
      <c r="LA1027" s="43"/>
      <c r="LB1027" s="43"/>
      <c r="LC1027" s="43"/>
      <c r="LD1027" s="43"/>
      <c r="LE1027" s="43"/>
      <c r="LF1027" s="43"/>
      <c r="LG1027" s="43"/>
      <c r="LH1027" s="43"/>
      <c r="LI1027" s="43"/>
      <c r="LJ1027" s="43"/>
      <c r="LK1027" s="43"/>
      <c r="LL1027" s="43"/>
      <c r="LM1027" s="43"/>
      <c r="LN1027" s="43"/>
      <c r="LO1027" s="43"/>
      <c r="LP1027" s="43"/>
      <c r="LQ1027" s="43"/>
      <c r="LR1027" s="43"/>
      <c r="LS1027" s="43"/>
      <c r="LT1027" s="43"/>
      <c r="LU1027" s="43"/>
      <c r="LV1027" s="43"/>
      <c r="LW1027" s="43"/>
      <c r="LX1027" s="43"/>
      <c r="LY1027" s="43"/>
      <c r="LZ1027" s="43"/>
      <c r="MA1027" s="43"/>
      <c r="MB1027" s="43"/>
      <c r="MC1027" s="43"/>
      <c r="MD1027" s="43"/>
      <c r="ME1027" s="43"/>
      <c r="MF1027" s="43"/>
      <c r="MG1027" s="43"/>
      <c r="MH1027" s="43"/>
      <c r="MI1027" s="43"/>
      <c r="MJ1027" s="43"/>
      <c r="MK1027" s="43"/>
      <c r="ML1027" s="43"/>
      <c r="MM1027" s="43"/>
      <c r="MN1027" s="43"/>
      <c r="MO1027" s="43"/>
      <c r="MP1027" s="43"/>
      <c r="MQ1027" s="43"/>
      <c r="MR1027" s="43"/>
      <c r="MS1027" s="43"/>
      <c r="MT1027" s="43"/>
      <c r="MU1027" s="43"/>
      <c r="MV1027" s="43"/>
      <c r="MW1027" s="43"/>
      <c r="MX1027" s="43"/>
      <c r="MY1027" s="43"/>
      <c r="MZ1027" s="43"/>
      <c r="NA1027" s="43"/>
      <c r="NB1027" s="43"/>
      <c r="NC1027" s="43"/>
      <c r="ND1027" s="43"/>
      <c r="NE1027" s="43"/>
      <c r="NF1027" s="43"/>
      <c r="NG1027" s="43"/>
      <c r="NH1027" s="43"/>
      <c r="NI1027" s="43"/>
      <c r="NJ1027" s="43"/>
      <c r="NK1027" s="43"/>
      <c r="NL1027" s="43"/>
      <c r="NM1027" s="43"/>
      <c r="NN1027" s="43"/>
      <c r="NO1027" s="43"/>
      <c r="NP1027" s="43"/>
      <c r="NQ1027" s="43"/>
      <c r="NR1027" s="43"/>
      <c r="NT1027" s="66">
        <f>IF(AND(J1027&lt;&gt;"",K1027&lt;&gt;""),NETWORKDAYS(J1027,K1027,設定!$H$3:$H$39),0)</f>
        <v>0</v>
      </c>
      <c r="NU1027" s="3"/>
      <c r="NV1027" s="66">
        <f>IFERROR(IF(J1027&lt;&gt;"",NETWORKDAYS(J1027,$K$2,設定!$H$3:$H$39),0),"")</f>
        <v>0</v>
      </c>
      <c r="NW1027" s="66">
        <f t="shared" si="144"/>
        <v>0</v>
      </c>
      <c r="NX1027" s="3"/>
      <c r="NY1027" s="68">
        <f t="shared" si="145"/>
        <v>0</v>
      </c>
      <c r="NZ1027" s="68">
        <f t="shared" si="146"/>
        <v>0</v>
      </c>
      <c r="OA1027" s="69">
        <f t="shared" si="147"/>
        <v>0</v>
      </c>
      <c r="OB1027" s="68">
        <f t="shared" si="142"/>
        <v>0</v>
      </c>
    </row>
    <row r="1028" spans="2:392" x14ac:dyDescent="0.4">
      <c r="B1028" s="57">
        <f t="shared" si="143"/>
        <v>1021</v>
      </c>
      <c r="C1028" s="46"/>
      <c r="D1028" s="58"/>
      <c r="E1028" s="59"/>
      <c r="F1028" s="60"/>
      <c r="G1028" s="43"/>
      <c r="H1028" s="43"/>
      <c r="I1028" s="53"/>
      <c r="J1028" s="61"/>
      <c r="K1028" s="61"/>
      <c r="L1028" s="62"/>
      <c r="M1028" s="61"/>
      <c r="N1028" s="61"/>
      <c r="O1028" s="62"/>
      <c r="P1028" s="63"/>
      <c r="Q1028" s="64" t="str">
        <f t="shared" si="141"/>
        <v/>
      </c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  <c r="BC1028" s="43"/>
      <c r="BD1028" s="43"/>
      <c r="BE1028" s="43"/>
      <c r="BF1028" s="43"/>
      <c r="BG1028" s="43"/>
      <c r="BH1028" s="43"/>
      <c r="BI1028" s="43"/>
      <c r="BJ1028" s="4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3"/>
      <c r="FG1028" s="43"/>
      <c r="FH1028" s="43"/>
      <c r="FI1028" s="43"/>
      <c r="FJ1028" s="43"/>
      <c r="FK1028" s="43"/>
      <c r="FL1028" s="43"/>
      <c r="FM1028" s="43"/>
      <c r="FN1028" s="43"/>
      <c r="FO1028" s="43"/>
      <c r="FP1028" s="43"/>
      <c r="FQ1028" s="43"/>
      <c r="FR1028" s="43"/>
      <c r="FS1028" s="43"/>
      <c r="FT1028" s="43"/>
      <c r="FU1028" s="43"/>
      <c r="FV1028" s="43"/>
      <c r="FW1028" s="43"/>
      <c r="FX1028" s="43"/>
      <c r="FY1028" s="43"/>
      <c r="FZ1028" s="43"/>
      <c r="GA1028" s="43"/>
      <c r="GB1028" s="43"/>
      <c r="GC1028" s="43"/>
      <c r="GD1028" s="43"/>
      <c r="GE1028" s="43"/>
      <c r="GF1028" s="43"/>
      <c r="GG1028" s="43"/>
      <c r="GH1028" s="43"/>
      <c r="GI1028" s="43"/>
      <c r="GJ1028" s="43"/>
      <c r="GK1028" s="43"/>
      <c r="GL1028" s="43"/>
      <c r="GM1028" s="43"/>
      <c r="GN1028" s="43"/>
      <c r="GO1028" s="43"/>
      <c r="GP1028" s="43"/>
      <c r="GQ1028" s="43"/>
      <c r="GR1028" s="43"/>
      <c r="GS1028" s="43"/>
      <c r="GT1028" s="43"/>
      <c r="GU1028" s="43"/>
      <c r="GV1028" s="43"/>
      <c r="GW1028" s="43"/>
      <c r="GX1028" s="43"/>
      <c r="GY1028" s="43"/>
      <c r="GZ1028" s="43"/>
      <c r="HA1028" s="43"/>
      <c r="HB1028" s="43"/>
      <c r="HC1028" s="43"/>
      <c r="HD1028" s="43"/>
      <c r="HE1028" s="43"/>
      <c r="HF1028" s="43"/>
      <c r="HG1028" s="43"/>
      <c r="HH1028" s="43"/>
      <c r="HI1028" s="43"/>
      <c r="HJ1028" s="43"/>
      <c r="HK1028" s="43"/>
      <c r="HL1028" s="43"/>
      <c r="HM1028" s="43"/>
      <c r="HN1028" s="43"/>
      <c r="HO1028" s="43"/>
      <c r="HP1028" s="43"/>
      <c r="HQ1028" s="43"/>
      <c r="HR1028" s="43"/>
      <c r="HS1028" s="43"/>
      <c r="HT1028" s="43"/>
      <c r="HU1028" s="43"/>
      <c r="HV1028" s="43"/>
      <c r="HW1028" s="43"/>
      <c r="HX1028" s="43"/>
      <c r="HY1028" s="43"/>
      <c r="HZ1028" s="43"/>
      <c r="IA1028" s="43"/>
      <c r="IB1028" s="43"/>
      <c r="IC1028" s="43"/>
      <c r="ID1028" s="43"/>
      <c r="IE1028" s="43"/>
      <c r="IF1028" s="43"/>
      <c r="IG1028" s="43"/>
      <c r="IH1028" s="43"/>
      <c r="II1028" s="43"/>
      <c r="IJ1028" s="43"/>
      <c r="IK1028" s="43"/>
      <c r="IL1028" s="43"/>
      <c r="IM1028" s="43"/>
      <c r="IN1028" s="43"/>
      <c r="IO1028" s="43"/>
      <c r="IP1028" s="43"/>
      <c r="IQ1028" s="43"/>
      <c r="IR1028" s="43"/>
      <c r="IS1028" s="43"/>
      <c r="IT1028" s="43"/>
      <c r="IU1028" s="43"/>
      <c r="IV1028" s="43"/>
      <c r="IW1028" s="43"/>
      <c r="IX1028" s="43"/>
      <c r="IY1028" s="43"/>
      <c r="IZ1028" s="43"/>
      <c r="JA1028" s="43"/>
      <c r="JB1028" s="43"/>
      <c r="JC1028" s="43"/>
      <c r="JD1028" s="43"/>
      <c r="JE1028" s="43"/>
      <c r="JF1028" s="43"/>
      <c r="JG1028" s="43"/>
      <c r="JH1028" s="43"/>
      <c r="JI1028" s="43"/>
      <c r="JJ1028" s="43"/>
      <c r="JK1028" s="43"/>
      <c r="JL1028" s="43"/>
      <c r="JM1028" s="43"/>
      <c r="JN1028" s="43"/>
      <c r="JO1028" s="43"/>
      <c r="JP1028" s="43"/>
      <c r="JQ1028" s="43"/>
      <c r="JR1028" s="43"/>
      <c r="JS1028" s="43"/>
      <c r="JT1028" s="43"/>
      <c r="JU1028" s="43"/>
      <c r="JV1028" s="43"/>
      <c r="JW1028" s="43"/>
      <c r="JX1028" s="43"/>
      <c r="JY1028" s="43"/>
      <c r="JZ1028" s="43"/>
      <c r="KA1028" s="43"/>
      <c r="KB1028" s="43"/>
      <c r="KC1028" s="43"/>
      <c r="KD1028" s="43"/>
      <c r="KE1028" s="43"/>
      <c r="KF1028" s="43"/>
      <c r="KG1028" s="43"/>
      <c r="KH1028" s="43"/>
      <c r="KI1028" s="43"/>
      <c r="KJ1028" s="43"/>
      <c r="KK1028" s="43"/>
      <c r="KL1028" s="43"/>
      <c r="KM1028" s="43"/>
      <c r="KN1028" s="43"/>
      <c r="KO1028" s="43"/>
      <c r="KP1028" s="43"/>
      <c r="KQ1028" s="43"/>
      <c r="KR1028" s="43"/>
      <c r="KS1028" s="43"/>
      <c r="KT1028" s="43"/>
      <c r="KU1028" s="43"/>
      <c r="KV1028" s="43"/>
      <c r="KW1028" s="43"/>
      <c r="KX1028" s="43"/>
      <c r="KY1028" s="43"/>
      <c r="KZ1028" s="43"/>
      <c r="LA1028" s="43"/>
      <c r="LB1028" s="43"/>
      <c r="LC1028" s="43"/>
      <c r="LD1028" s="43"/>
      <c r="LE1028" s="43"/>
      <c r="LF1028" s="43"/>
      <c r="LG1028" s="43"/>
      <c r="LH1028" s="43"/>
      <c r="LI1028" s="43"/>
      <c r="LJ1028" s="43"/>
      <c r="LK1028" s="43"/>
      <c r="LL1028" s="43"/>
      <c r="LM1028" s="43"/>
      <c r="LN1028" s="43"/>
      <c r="LO1028" s="43"/>
      <c r="LP1028" s="43"/>
      <c r="LQ1028" s="43"/>
      <c r="LR1028" s="43"/>
      <c r="LS1028" s="43"/>
      <c r="LT1028" s="43"/>
      <c r="LU1028" s="43"/>
      <c r="LV1028" s="43"/>
      <c r="LW1028" s="43"/>
      <c r="LX1028" s="43"/>
      <c r="LY1028" s="43"/>
      <c r="LZ1028" s="43"/>
      <c r="MA1028" s="43"/>
      <c r="MB1028" s="43"/>
      <c r="MC1028" s="43"/>
      <c r="MD1028" s="43"/>
      <c r="ME1028" s="43"/>
      <c r="MF1028" s="43"/>
      <c r="MG1028" s="43"/>
      <c r="MH1028" s="43"/>
      <c r="MI1028" s="43"/>
      <c r="MJ1028" s="43"/>
      <c r="MK1028" s="43"/>
      <c r="ML1028" s="43"/>
      <c r="MM1028" s="43"/>
      <c r="MN1028" s="43"/>
      <c r="MO1028" s="43"/>
      <c r="MP1028" s="43"/>
      <c r="MQ1028" s="43"/>
      <c r="MR1028" s="43"/>
      <c r="MS1028" s="43"/>
      <c r="MT1028" s="43"/>
      <c r="MU1028" s="43"/>
      <c r="MV1028" s="43"/>
      <c r="MW1028" s="43"/>
      <c r="MX1028" s="43"/>
      <c r="MY1028" s="43"/>
      <c r="MZ1028" s="43"/>
      <c r="NA1028" s="43"/>
      <c r="NB1028" s="43"/>
      <c r="NC1028" s="43"/>
      <c r="ND1028" s="43"/>
      <c r="NE1028" s="43"/>
      <c r="NF1028" s="43"/>
      <c r="NG1028" s="43"/>
      <c r="NH1028" s="43"/>
      <c r="NI1028" s="43"/>
      <c r="NJ1028" s="43"/>
      <c r="NK1028" s="43"/>
      <c r="NL1028" s="43"/>
      <c r="NM1028" s="43"/>
      <c r="NN1028" s="43"/>
      <c r="NO1028" s="43"/>
      <c r="NP1028" s="43"/>
      <c r="NQ1028" s="43"/>
      <c r="NR1028" s="43"/>
      <c r="NT1028" s="66">
        <f>IF(AND(J1028&lt;&gt;"",K1028&lt;&gt;""),NETWORKDAYS(J1028,K1028,設定!$H$3:$H$39),0)</f>
        <v>0</v>
      </c>
      <c r="NU1028" s="3"/>
      <c r="NV1028" s="66">
        <f>IFERROR(IF(J1028&lt;&gt;"",NETWORKDAYS(J1028,$K$2,設定!$H$3:$H$39),0),"")</f>
        <v>0</v>
      </c>
      <c r="NW1028" s="66">
        <f t="shared" si="144"/>
        <v>0</v>
      </c>
      <c r="NX1028" s="3"/>
      <c r="NY1028" s="68">
        <f t="shared" si="145"/>
        <v>0</v>
      </c>
      <c r="NZ1028" s="68">
        <f t="shared" si="146"/>
        <v>0</v>
      </c>
      <c r="OA1028" s="69">
        <f t="shared" si="147"/>
        <v>0</v>
      </c>
      <c r="OB1028" s="68">
        <f t="shared" si="142"/>
        <v>0</v>
      </c>
    </row>
    <row r="1029" spans="2:392" x14ac:dyDescent="0.4">
      <c r="B1029" s="57">
        <f t="shared" si="143"/>
        <v>1022</v>
      </c>
      <c r="C1029" s="46"/>
      <c r="D1029" s="58"/>
      <c r="E1029" s="59"/>
      <c r="F1029" s="60"/>
      <c r="G1029" s="43"/>
      <c r="H1029" s="43"/>
      <c r="I1029" s="53"/>
      <c r="J1029" s="61"/>
      <c r="K1029" s="61"/>
      <c r="L1029" s="62"/>
      <c r="M1029" s="61"/>
      <c r="N1029" s="61"/>
      <c r="O1029" s="62"/>
      <c r="P1029" s="63"/>
      <c r="Q1029" s="64" t="str">
        <f t="shared" si="141"/>
        <v/>
      </c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  <c r="BC1029" s="43"/>
      <c r="BD1029" s="43"/>
      <c r="BE1029" s="43"/>
      <c r="BF1029" s="43"/>
      <c r="BG1029" s="43"/>
      <c r="BH1029" s="43"/>
      <c r="BI1029" s="43"/>
      <c r="BJ1029" s="4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3"/>
      <c r="FG1029" s="43"/>
      <c r="FH1029" s="43"/>
      <c r="FI1029" s="43"/>
      <c r="FJ1029" s="43"/>
      <c r="FK1029" s="43"/>
      <c r="FL1029" s="43"/>
      <c r="FM1029" s="43"/>
      <c r="FN1029" s="43"/>
      <c r="FO1029" s="43"/>
      <c r="FP1029" s="43"/>
      <c r="FQ1029" s="43"/>
      <c r="FR1029" s="43"/>
      <c r="FS1029" s="43"/>
      <c r="FT1029" s="43"/>
      <c r="FU1029" s="43"/>
      <c r="FV1029" s="43"/>
      <c r="FW1029" s="43"/>
      <c r="FX1029" s="43"/>
      <c r="FY1029" s="43"/>
      <c r="FZ1029" s="43"/>
      <c r="GA1029" s="43"/>
      <c r="GB1029" s="43"/>
      <c r="GC1029" s="43"/>
      <c r="GD1029" s="43"/>
      <c r="GE1029" s="43"/>
      <c r="GF1029" s="43"/>
      <c r="GG1029" s="43"/>
      <c r="GH1029" s="43"/>
      <c r="GI1029" s="43"/>
      <c r="GJ1029" s="43"/>
      <c r="GK1029" s="43"/>
      <c r="GL1029" s="43"/>
      <c r="GM1029" s="43"/>
      <c r="GN1029" s="43"/>
      <c r="GO1029" s="43"/>
      <c r="GP1029" s="43"/>
      <c r="GQ1029" s="43"/>
      <c r="GR1029" s="43"/>
      <c r="GS1029" s="43"/>
      <c r="GT1029" s="43"/>
      <c r="GU1029" s="43"/>
      <c r="GV1029" s="43"/>
      <c r="GW1029" s="43"/>
      <c r="GX1029" s="43"/>
      <c r="GY1029" s="43"/>
      <c r="GZ1029" s="43"/>
      <c r="HA1029" s="43"/>
      <c r="HB1029" s="43"/>
      <c r="HC1029" s="43"/>
      <c r="HD1029" s="43"/>
      <c r="HE1029" s="43"/>
      <c r="HF1029" s="43"/>
      <c r="HG1029" s="43"/>
      <c r="HH1029" s="43"/>
      <c r="HI1029" s="43"/>
      <c r="HJ1029" s="43"/>
      <c r="HK1029" s="43"/>
      <c r="HL1029" s="43"/>
      <c r="HM1029" s="43"/>
      <c r="HN1029" s="43"/>
      <c r="HO1029" s="43"/>
      <c r="HP1029" s="43"/>
      <c r="HQ1029" s="43"/>
      <c r="HR1029" s="43"/>
      <c r="HS1029" s="43"/>
      <c r="HT1029" s="43"/>
      <c r="HU1029" s="43"/>
      <c r="HV1029" s="43"/>
      <c r="HW1029" s="43"/>
      <c r="HX1029" s="43"/>
      <c r="HY1029" s="43"/>
      <c r="HZ1029" s="43"/>
      <c r="IA1029" s="43"/>
      <c r="IB1029" s="43"/>
      <c r="IC1029" s="43"/>
      <c r="ID1029" s="43"/>
      <c r="IE1029" s="43"/>
      <c r="IF1029" s="43"/>
      <c r="IG1029" s="43"/>
      <c r="IH1029" s="43"/>
      <c r="II1029" s="43"/>
      <c r="IJ1029" s="43"/>
      <c r="IK1029" s="43"/>
      <c r="IL1029" s="43"/>
      <c r="IM1029" s="43"/>
      <c r="IN1029" s="43"/>
      <c r="IO1029" s="43"/>
      <c r="IP1029" s="43"/>
      <c r="IQ1029" s="43"/>
      <c r="IR1029" s="43"/>
      <c r="IS1029" s="43"/>
      <c r="IT1029" s="43"/>
      <c r="IU1029" s="43"/>
      <c r="IV1029" s="43"/>
      <c r="IW1029" s="43"/>
      <c r="IX1029" s="43"/>
      <c r="IY1029" s="43"/>
      <c r="IZ1029" s="43"/>
      <c r="JA1029" s="43"/>
      <c r="JB1029" s="43"/>
      <c r="JC1029" s="43"/>
      <c r="JD1029" s="43"/>
      <c r="JE1029" s="43"/>
      <c r="JF1029" s="43"/>
      <c r="JG1029" s="43"/>
      <c r="JH1029" s="43"/>
      <c r="JI1029" s="43"/>
      <c r="JJ1029" s="43"/>
      <c r="JK1029" s="43"/>
      <c r="JL1029" s="43"/>
      <c r="JM1029" s="43"/>
      <c r="JN1029" s="43"/>
      <c r="JO1029" s="43"/>
      <c r="JP1029" s="43"/>
      <c r="JQ1029" s="43"/>
      <c r="JR1029" s="43"/>
      <c r="JS1029" s="43"/>
      <c r="JT1029" s="43"/>
      <c r="JU1029" s="43"/>
      <c r="JV1029" s="43"/>
      <c r="JW1029" s="43"/>
      <c r="JX1029" s="43"/>
      <c r="JY1029" s="43"/>
      <c r="JZ1029" s="43"/>
      <c r="KA1029" s="43"/>
      <c r="KB1029" s="43"/>
      <c r="KC1029" s="43"/>
      <c r="KD1029" s="43"/>
      <c r="KE1029" s="43"/>
      <c r="KF1029" s="43"/>
      <c r="KG1029" s="43"/>
      <c r="KH1029" s="43"/>
      <c r="KI1029" s="43"/>
      <c r="KJ1029" s="43"/>
      <c r="KK1029" s="43"/>
      <c r="KL1029" s="43"/>
      <c r="KM1029" s="43"/>
      <c r="KN1029" s="43"/>
      <c r="KO1029" s="43"/>
      <c r="KP1029" s="43"/>
      <c r="KQ1029" s="43"/>
      <c r="KR1029" s="43"/>
      <c r="KS1029" s="43"/>
      <c r="KT1029" s="43"/>
      <c r="KU1029" s="43"/>
      <c r="KV1029" s="43"/>
      <c r="KW1029" s="43"/>
      <c r="KX1029" s="43"/>
      <c r="KY1029" s="43"/>
      <c r="KZ1029" s="43"/>
      <c r="LA1029" s="43"/>
      <c r="LB1029" s="43"/>
      <c r="LC1029" s="43"/>
      <c r="LD1029" s="43"/>
      <c r="LE1029" s="43"/>
      <c r="LF1029" s="43"/>
      <c r="LG1029" s="43"/>
      <c r="LH1029" s="43"/>
      <c r="LI1029" s="43"/>
      <c r="LJ1029" s="43"/>
      <c r="LK1029" s="43"/>
      <c r="LL1029" s="43"/>
      <c r="LM1029" s="43"/>
      <c r="LN1029" s="43"/>
      <c r="LO1029" s="43"/>
      <c r="LP1029" s="43"/>
      <c r="LQ1029" s="43"/>
      <c r="LR1029" s="43"/>
      <c r="LS1029" s="43"/>
      <c r="LT1029" s="43"/>
      <c r="LU1029" s="43"/>
      <c r="LV1029" s="43"/>
      <c r="LW1029" s="43"/>
      <c r="LX1029" s="43"/>
      <c r="LY1029" s="43"/>
      <c r="LZ1029" s="43"/>
      <c r="MA1029" s="43"/>
      <c r="MB1029" s="43"/>
      <c r="MC1029" s="43"/>
      <c r="MD1029" s="43"/>
      <c r="ME1029" s="43"/>
      <c r="MF1029" s="43"/>
      <c r="MG1029" s="43"/>
      <c r="MH1029" s="43"/>
      <c r="MI1029" s="43"/>
      <c r="MJ1029" s="43"/>
      <c r="MK1029" s="43"/>
      <c r="ML1029" s="43"/>
      <c r="MM1029" s="43"/>
      <c r="MN1029" s="43"/>
      <c r="MO1029" s="43"/>
      <c r="MP1029" s="43"/>
      <c r="MQ1029" s="43"/>
      <c r="MR1029" s="43"/>
      <c r="MS1029" s="43"/>
      <c r="MT1029" s="43"/>
      <c r="MU1029" s="43"/>
      <c r="MV1029" s="43"/>
      <c r="MW1029" s="43"/>
      <c r="MX1029" s="43"/>
      <c r="MY1029" s="43"/>
      <c r="MZ1029" s="43"/>
      <c r="NA1029" s="43"/>
      <c r="NB1029" s="43"/>
      <c r="NC1029" s="43"/>
      <c r="ND1029" s="43"/>
      <c r="NE1029" s="43"/>
      <c r="NF1029" s="43"/>
      <c r="NG1029" s="43"/>
      <c r="NH1029" s="43"/>
      <c r="NI1029" s="43"/>
      <c r="NJ1029" s="43"/>
      <c r="NK1029" s="43"/>
      <c r="NL1029" s="43"/>
      <c r="NM1029" s="43"/>
      <c r="NN1029" s="43"/>
      <c r="NO1029" s="43"/>
      <c r="NP1029" s="43"/>
      <c r="NQ1029" s="43"/>
      <c r="NR1029" s="43"/>
      <c r="NT1029" s="66">
        <f>IF(AND(J1029&lt;&gt;"",K1029&lt;&gt;""),NETWORKDAYS(J1029,K1029,設定!$H$3:$H$39),0)</f>
        <v>0</v>
      </c>
      <c r="NU1029" s="3"/>
      <c r="NV1029" s="66">
        <f>IFERROR(IF(J1029&lt;&gt;"",NETWORKDAYS(J1029,$K$2,設定!$H$3:$H$39),0),"")</f>
        <v>0</v>
      </c>
      <c r="NW1029" s="66">
        <f t="shared" si="144"/>
        <v>0</v>
      </c>
      <c r="NX1029" s="3"/>
      <c r="NY1029" s="68">
        <f t="shared" si="145"/>
        <v>0</v>
      </c>
      <c r="NZ1029" s="68">
        <f t="shared" si="146"/>
        <v>0</v>
      </c>
      <c r="OA1029" s="69">
        <f t="shared" si="147"/>
        <v>0</v>
      </c>
      <c r="OB1029" s="68">
        <f t="shared" si="142"/>
        <v>0</v>
      </c>
    </row>
    <row r="1030" spans="2:392" x14ac:dyDescent="0.4">
      <c r="B1030" s="57">
        <f t="shared" si="143"/>
        <v>1023</v>
      </c>
      <c r="C1030" s="46"/>
      <c r="D1030" s="58"/>
      <c r="E1030" s="59"/>
      <c r="F1030" s="60"/>
      <c r="G1030" s="43"/>
      <c r="H1030" s="43"/>
      <c r="I1030" s="53"/>
      <c r="J1030" s="61"/>
      <c r="K1030" s="61"/>
      <c r="L1030" s="62"/>
      <c r="M1030" s="61"/>
      <c r="N1030" s="61"/>
      <c r="O1030" s="62"/>
      <c r="P1030" s="63"/>
      <c r="Q1030" s="64" t="str">
        <f t="shared" si="141"/>
        <v/>
      </c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  <c r="BC1030" s="43"/>
      <c r="BD1030" s="43"/>
      <c r="BE1030" s="43"/>
      <c r="BF1030" s="43"/>
      <c r="BG1030" s="43"/>
      <c r="BH1030" s="43"/>
      <c r="BI1030" s="43"/>
      <c r="BJ1030" s="4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3"/>
      <c r="FG1030" s="43"/>
      <c r="FH1030" s="43"/>
      <c r="FI1030" s="43"/>
      <c r="FJ1030" s="43"/>
      <c r="FK1030" s="43"/>
      <c r="FL1030" s="43"/>
      <c r="FM1030" s="43"/>
      <c r="FN1030" s="43"/>
      <c r="FO1030" s="43"/>
      <c r="FP1030" s="43"/>
      <c r="FQ1030" s="43"/>
      <c r="FR1030" s="43"/>
      <c r="FS1030" s="43"/>
      <c r="FT1030" s="43"/>
      <c r="FU1030" s="43"/>
      <c r="FV1030" s="43"/>
      <c r="FW1030" s="43"/>
      <c r="FX1030" s="43"/>
      <c r="FY1030" s="43"/>
      <c r="FZ1030" s="43"/>
      <c r="GA1030" s="43"/>
      <c r="GB1030" s="43"/>
      <c r="GC1030" s="43"/>
      <c r="GD1030" s="43"/>
      <c r="GE1030" s="43"/>
      <c r="GF1030" s="43"/>
      <c r="GG1030" s="43"/>
      <c r="GH1030" s="43"/>
      <c r="GI1030" s="43"/>
      <c r="GJ1030" s="43"/>
      <c r="GK1030" s="43"/>
      <c r="GL1030" s="43"/>
      <c r="GM1030" s="43"/>
      <c r="GN1030" s="43"/>
      <c r="GO1030" s="43"/>
      <c r="GP1030" s="43"/>
      <c r="GQ1030" s="43"/>
      <c r="GR1030" s="43"/>
      <c r="GS1030" s="43"/>
      <c r="GT1030" s="43"/>
      <c r="GU1030" s="43"/>
      <c r="GV1030" s="43"/>
      <c r="GW1030" s="43"/>
      <c r="GX1030" s="43"/>
      <c r="GY1030" s="43"/>
      <c r="GZ1030" s="43"/>
      <c r="HA1030" s="43"/>
      <c r="HB1030" s="43"/>
      <c r="HC1030" s="43"/>
      <c r="HD1030" s="43"/>
      <c r="HE1030" s="43"/>
      <c r="HF1030" s="43"/>
      <c r="HG1030" s="43"/>
      <c r="HH1030" s="43"/>
      <c r="HI1030" s="43"/>
      <c r="HJ1030" s="43"/>
      <c r="HK1030" s="43"/>
      <c r="HL1030" s="43"/>
      <c r="HM1030" s="43"/>
      <c r="HN1030" s="43"/>
      <c r="HO1030" s="43"/>
      <c r="HP1030" s="43"/>
      <c r="HQ1030" s="43"/>
      <c r="HR1030" s="43"/>
      <c r="HS1030" s="43"/>
      <c r="HT1030" s="43"/>
      <c r="HU1030" s="43"/>
      <c r="HV1030" s="43"/>
      <c r="HW1030" s="43"/>
      <c r="HX1030" s="43"/>
      <c r="HY1030" s="43"/>
      <c r="HZ1030" s="43"/>
      <c r="IA1030" s="43"/>
      <c r="IB1030" s="43"/>
      <c r="IC1030" s="43"/>
      <c r="ID1030" s="43"/>
      <c r="IE1030" s="43"/>
      <c r="IF1030" s="43"/>
      <c r="IG1030" s="43"/>
      <c r="IH1030" s="43"/>
      <c r="II1030" s="43"/>
      <c r="IJ1030" s="43"/>
      <c r="IK1030" s="43"/>
      <c r="IL1030" s="43"/>
      <c r="IM1030" s="43"/>
      <c r="IN1030" s="43"/>
      <c r="IO1030" s="43"/>
      <c r="IP1030" s="43"/>
      <c r="IQ1030" s="43"/>
      <c r="IR1030" s="43"/>
      <c r="IS1030" s="43"/>
      <c r="IT1030" s="43"/>
      <c r="IU1030" s="43"/>
      <c r="IV1030" s="43"/>
      <c r="IW1030" s="43"/>
      <c r="IX1030" s="43"/>
      <c r="IY1030" s="43"/>
      <c r="IZ1030" s="43"/>
      <c r="JA1030" s="43"/>
      <c r="JB1030" s="43"/>
      <c r="JC1030" s="43"/>
      <c r="JD1030" s="43"/>
      <c r="JE1030" s="43"/>
      <c r="JF1030" s="43"/>
      <c r="JG1030" s="43"/>
      <c r="JH1030" s="43"/>
      <c r="JI1030" s="43"/>
      <c r="JJ1030" s="43"/>
      <c r="JK1030" s="43"/>
      <c r="JL1030" s="43"/>
      <c r="JM1030" s="43"/>
      <c r="JN1030" s="43"/>
      <c r="JO1030" s="43"/>
      <c r="JP1030" s="43"/>
      <c r="JQ1030" s="43"/>
      <c r="JR1030" s="43"/>
      <c r="JS1030" s="43"/>
      <c r="JT1030" s="43"/>
      <c r="JU1030" s="43"/>
      <c r="JV1030" s="43"/>
      <c r="JW1030" s="43"/>
      <c r="JX1030" s="43"/>
      <c r="JY1030" s="43"/>
      <c r="JZ1030" s="43"/>
      <c r="KA1030" s="43"/>
      <c r="KB1030" s="43"/>
      <c r="KC1030" s="43"/>
      <c r="KD1030" s="43"/>
      <c r="KE1030" s="43"/>
      <c r="KF1030" s="43"/>
      <c r="KG1030" s="43"/>
      <c r="KH1030" s="43"/>
      <c r="KI1030" s="43"/>
      <c r="KJ1030" s="43"/>
      <c r="KK1030" s="43"/>
      <c r="KL1030" s="43"/>
      <c r="KM1030" s="43"/>
      <c r="KN1030" s="43"/>
      <c r="KO1030" s="43"/>
      <c r="KP1030" s="43"/>
      <c r="KQ1030" s="43"/>
      <c r="KR1030" s="43"/>
      <c r="KS1030" s="43"/>
      <c r="KT1030" s="43"/>
      <c r="KU1030" s="43"/>
      <c r="KV1030" s="43"/>
      <c r="KW1030" s="43"/>
      <c r="KX1030" s="43"/>
      <c r="KY1030" s="43"/>
      <c r="KZ1030" s="43"/>
      <c r="LA1030" s="43"/>
      <c r="LB1030" s="43"/>
      <c r="LC1030" s="43"/>
      <c r="LD1030" s="43"/>
      <c r="LE1030" s="43"/>
      <c r="LF1030" s="43"/>
      <c r="LG1030" s="43"/>
      <c r="LH1030" s="43"/>
      <c r="LI1030" s="43"/>
      <c r="LJ1030" s="43"/>
      <c r="LK1030" s="43"/>
      <c r="LL1030" s="43"/>
      <c r="LM1030" s="43"/>
      <c r="LN1030" s="43"/>
      <c r="LO1030" s="43"/>
      <c r="LP1030" s="43"/>
      <c r="LQ1030" s="43"/>
      <c r="LR1030" s="43"/>
      <c r="LS1030" s="43"/>
      <c r="LT1030" s="43"/>
      <c r="LU1030" s="43"/>
      <c r="LV1030" s="43"/>
      <c r="LW1030" s="43"/>
      <c r="LX1030" s="43"/>
      <c r="LY1030" s="43"/>
      <c r="LZ1030" s="43"/>
      <c r="MA1030" s="43"/>
      <c r="MB1030" s="43"/>
      <c r="MC1030" s="43"/>
      <c r="MD1030" s="43"/>
      <c r="ME1030" s="43"/>
      <c r="MF1030" s="43"/>
      <c r="MG1030" s="43"/>
      <c r="MH1030" s="43"/>
      <c r="MI1030" s="43"/>
      <c r="MJ1030" s="43"/>
      <c r="MK1030" s="43"/>
      <c r="ML1030" s="43"/>
      <c r="MM1030" s="43"/>
      <c r="MN1030" s="43"/>
      <c r="MO1030" s="43"/>
      <c r="MP1030" s="43"/>
      <c r="MQ1030" s="43"/>
      <c r="MR1030" s="43"/>
      <c r="MS1030" s="43"/>
      <c r="MT1030" s="43"/>
      <c r="MU1030" s="43"/>
      <c r="MV1030" s="43"/>
      <c r="MW1030" s="43"/>
      <c r="MX1030" s="43"/>
      <c r="MY1030" s="43"/>
      <c r="MZ1030" s="43"/>
      <c r="NA1030" s="43"/>
      <c r="NB1030" s="43"/>
      <c r="NC1030" s="43"/>
      <c r="ND1030" s="43"/>
      <c r="NE1030" s="43"/>
      <c r="NF1030" s="43"/>
      <c r="NG1030" s="43"/>
      <c r="NH1030" s="43"/>
      <c r="NI1030" s="43"/>
      <c r="NJ1030" s="43"/>
      <c r="NK1030" s="43"/>
      <c r="NL1030" s="43"/>
      <c r="NM1030" s="43"/>
      <c r="NN1030" s="43"/>
      <c r="NO1030" s="43"/>
      <c r="NP1030" s="43"/>
      <c r="NQ1030" s="43"/>
      <c r="NR1030" s="43"/>
      <c r="NT1030" s="66">
        <f>IF(AND(J1030&lt;&gt;"",K1030&lt;&gt;""),NETWORKDAYS(J1030,K1030,設定!$H$3:$H$39),0)</f>
        <v>0</v>
      </c>
      <c r="NU1030" s="3"/>
      <c r="NV1030" s="66">
        <f>IFERROR(IF(J1030&lt;&gt;"",NETWORKDAYS(J1030,$K$2,設定!$H$3:$H$39),0),"")</f>
        <v>0</v>
      </c>
      <c r="NW1030" s="66">
        <f t="shared" si="144"/>
        <v>0</v>
      </c>
      <c r="NX1030" s="3"/>
      <c r="NY1030" s="68">
        <f t="shared" si="145"/>
        <v>0</v>
      </c>
      <c r="NZ1030" s="68">
        <f t="shared" si="146"/>
        <v>0</v>
      </c>
      <c r="OA1030" s="69">
        <f t="shared" si="147"/>
        <v>0</v>
      </c>
      <c r="OB1030" s="68">
        <f t="shared" si="142"/>
        <v>0</v>
      </c>
    </row>
    <row r="1031" spans="2:392" x14ac:dyDescent="0.4">
      <c r="B1031" s="57">
        <f t="shared" si="143"/>
        <v>1024</v>
      </c>
      <c r="C1031" s="46"/>
      <c r="D1031" s="58"/>
      <c r="E1031" s="59"/>
      <c r="F1031" s="60"/>
      <c r="G1031" s="43"/>
      <c r="H1031" s="43"/>
      <c r="I1031" s="53"/>
      <c r="J1031" s="61"/>
      <c r="K1031" s="61"/>
      <c r="L1031" s="62"/>
      <c r="M1031" s="61"/>
      <c r="N1031" s="61"/>
      <c r="O1031" s="62"/>
      <c r="P1031" s="63"/>
      <c r="Q1031" s="64" t="str">
        <f t="shared" si="141"/>
        <v/>
      </c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  <c r="BC1031" s="43"/>
      <c r="BD1031" s="43"/>
      <c r="BE1031" s="43"/>
      <c r="BF1031" s="43"/>
      <c r="BG1031" s="43"/>
      <c r="BH1031" s="43"/>
      <c r="BI1031" s="43"/>
      <c r="BJ1031" s="4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3"/>
      <c r="FG1031" s="43"/>
      <c r="FH1031" s="43"/>
      <c r="FI1031" s="43"/>
      <c r="FJ1031" s="43"/>
      <c r="FK1031" s="43"/>
      <c r="FL1031" s="43"/>
      <c r="FM1031" s="43"/>
      <c r="FN1031" s="43"/>
      <c r="FO1031" s="43"/>
      <c r="FP1031" s="43"/>
      <c r="FQ1031" s="43"/>
      <c r="FR1031" s="43"/>
      <c r="FS1031" s="43"/>
      <c r="FT1031" s="43"/>
      <c r="FU1031" s="43"/>
      <c r="FV1031" s="43"/>
      <c r="FW1031" s="43"/>
      <c r="FX1031" s="43"/>
      <c r="FY1031" s="43"/>
      <c r="FZ1031" s="43"/>
      <c r="GA1031" s="43"/>
      <c r="GB1031" s="43"/>
      <c r="GC1031" s="43"/>
      <c r="GD1031" s="43"/>
      <c r="GE1031" s="43"/>
      <c r="GF1031" s="43"/>
      <c r="GG1031" s="43"/>
      <c r="GH1031" s="43"/>
      <c r="GI1031" s="43"/>
      <c r="GJ1031" s="43"/>
      <c r="GK1031" s="43"/>
      <c r="GL1031" s="43"/>
      <c r="GM1031" s="43"/>
      <c r="GN1031" s="43"/>
      <c r="GO1031" s="43"/>
      <c r="GP1031" s="43"/>
      <c r="GQ1031" s="43"/>
      <c r="GR1031" s="43"/>
      <c r="GS1031" s="43"/>
      <c r="GT1031" s="43"/>
      <c r="GU1031" s="43"/>
      <c r="GV1031" s="43"/>
      <c r="GW1031" s="43"/>
      <c r="GX1031" s="43"/>
      <c r="GY1031" s="43"/>
      <c r="GZ1031" s="43"/>
      <c r="HA1031" s="43"/>
      <c r="HB1031" s="43"/>
      <c r="HC1031" s="43"/>
      <c r="HD1031" s="43"/>
      <c r="HE1031" s="43"/>
      <c r="HF1031" s="43"/>
      <c r="HG1031" s="43"/>
      <c r="HH1031" s="43"/>
      <c r="HI1031" s="43"/>
      <c r="HJ1031" s="43"/>
      <c r="HK1031" s="43"/>
      <c r="HL1031" s="43"/>
      <c r="HM1031" s="43"/>
      <c r="HN1031" s="43"/>
      <c r="HO1031" s="43"/>
      <c r="HP1031" s="43"/>
      <c r="HQ1031" s="43"/>
      <c r="HR1031" s="43"/>
      <c r="HS1031" s="43"/>
      <c r="HT1031" s="43"/>
      <c r="HU1031" s="43"/>
      <c r="HV1031" s="43"/>
      <c r="HW1031" s="43"/>
      <c r="HX1031" s="43"/>
      <c r="HY1031" s="43"/>
      <c r="HZ1031" s="43"/>
      <c r="IA1031" s="43"/>
      <c r="IB1031" s="43"/>
      <c r="IC1031" s="43"/>
      <c r="ID1031" s="43"/>
      <c r="IE1031" s="43"/>
      <c r="IF1031" s="43"/>
      <c r="IG1031" s="43"/>
      <c r="IH1031" s="43"/>
      <c r="II1031" s="43"/>
      <c r="IJ1031" s="43"/>
      <c r="IK1031" s="43"/>
      <c r="IL1031" s="43"/>
      <c r="IM1031" s="43"/>
      <c r="IN1031" s="43"/>
      <c r="IO1031" s="43"/>
      <c r="IP1031" s="43"/>
      <c r="IQ1031" s="43"/>
      <c r="IR1031" s="43"/>
      <c r="IS1031" s="43"/>
      <c r="IT1031" s="43"/>
      <c r="IU1031" s="43"/>
      <c r="IV1031" s="43"/>
      <c r="IW1031" s="43"/>
      <c r="IX1031" s="43"/>
      <c r="IY1031" s="43"/>
      <c r="IZ1031" s="43"/>
      <c r="JA1031" s="43"/>
      <c r="JB1031" s="43"/>
      <c r="JC1031" s="43"/>
      <c r="JD1031" s="43"/>
      <c r="JE1031" s="43"/>
      <c r="JF1031" s="43"/>
      <c r="JG1031" s="43"/>
      <c r="JH1031" s="43"/>
      <c r="JI1031" s="43"/>
      <c r="JJ1031" s="43"/>
      <c r="JK1031" s="43"/>
      <c r="JL1031" s="43"/>
      <c r="JM1031" s="43"/>
      <c r="JN1031" s="43"/>
      <c r="JO1031" s="43"/>
      <c r="JP1031" s="43"/>
      <c r="JQ1031" s="43"/>
      <c r="JR1031" s="43"/>
      <c r="JS1031" s="43"/>
      <c r="JT1031" s="43"/>
      <c r="JU1031" s="43"/>
      <c r="JV1031" s="43"/>
      <c r="JW1031" s="43"/>
      <c r="JX1031" s="43"/>
      <c r="JY1031" s="43"/>
      <c r="JZ1031" s="43"/>
      <c r="KA1031" s="43"/>
      <c r="KB1031" s="43"/>
      <c r="KC1031" s="43"/>
      <c r="KD1031" s="43"/>
      <c r="KE1031" s="43"/>
      <c r="KF1031" s="43"/>
      <c r="KG1031" s="43"/>
      <c r="KH1031" s="43"/>
      <c r="KI1031" s="43"/>
      <c r="KJ1031" s="43"/>
      <c r="KK1031" s="43"/>
      <c r="KL1031" s="43"/>
      <c r="KM1031" s="43"/>
      <c r="KN1031" s="43"/>
      <c r="KO1031" s="43"/>
      <c r="KP1031" s="43"/>
      <c r="KQ1031" s="43"/>
      <c r="KR1031" s="43"/>
      <c r="KS1031" s="43"/>
      <c r="KT1031" s="43"/>
      <c r="KU1031" s="43"/>
      <c r="KV1031" s="43"/>
      <c r="KW1031" s="43"/>
      <c r="KX1031" s="43"/>
      <c r="KY1031" s="43"/>
      <c r="KZ1031" s="43"/>
      <c r="LA1031" s="43"/>
      <c r="LB1031" s="43"/>
      <c r="LC1031" s="43"/>
      <c r="LD1031" s="43"/>
      <c r="LE1031" s="43"/>
      <c r="LF1031" s="43"/>
      <c r="LG1031" s="43"/>
      <c r="LH1031" s="43"/>
      <c r="LI1031" s="43"/>
      <c r="LJ1031" s="43"/>
      <c r="LK1031" s="43"/>
      <c r="LL1031" s="43"/>
      <c r="LM1031" s="43"/>
      <c r="LN1031" s="43"/>
      <c r="LO1031" s="43"/>
      <c r="LP1031" s="43"/>
      <c r="LQ1031" s="43"/>
      <c r="LR1031" s="43"/>
      <c r="LS1031" s="43"/>
      <c r="LT1031" s="43"/>
      <c r="LU1031" s="43"/>
      <c r="LV1031" s="43"/>
      <c r="LW1031" s="43"/>
      <c r="LX1031" s="43"/>
      <c r="LY1031" s="43"/>
      <c r="LZ1031" s="43"/>
      <c r="MA1031" s="43"/>
      <c r="MB1031" s="43"/>
      <c r="MC1031" s="43"/>
      <c r="MD1031" s="43"/>
      <c r="ME1031" s="43"/>
      <c r="MF1031" s="43"/>
      <c r="MG1031" s="43"/>
      <c r="MH1031" s="43"/>
      <c r="MI1031" s="43"/>
      <c r="MJ1031" s="43"/>
      <c r="MK1031" s="43"/>
      <c r="ML1031" s="43"/>
      <c r="MM1031" s="43"/>
      <c r="MN1031" s="43"/>
      <c r="MO1031" s="43"/>
      <c r="MP1031" s="43"/>
      <c r="MQ1031" s="43"/>
      <c r="MR1031" s="43"/>
      <c r="MS1031" s="43"/>
      <c r="MT1031" s="43"/>
      <c r="MU1031" s="43"/>
      <c r="MV1031" s="43"/>
      <c r="MW1031" s="43"/>
      <c r="MX1031" s="43"/>
      <c r="MY1031" s="43"/>
      <c r="MZ1031" s="43"/>
      <c r="NA1031" s="43"/>
      <c r="NB1031" s="43"/>
      <c r="NC1031" s="43"/>
      <c r="ND1031" s="43"/>
      <c r="NE1031" s="43"/>
      <c r="NF1031" s="43"/>
      <c r="NG1031" s="43"/>
      <c r="NH1031" s="43"/>
      <c r="NI1031" s="43"/>
      <c r="NJ1031" s="43"/>
      <c r="NK1031" s="43"/>
      <c r="NL1031" s="43"/>
      <c r="NM1031" s="43"/>
      <c r="NN1031" s="43"/>
      <c r="NO1031" s="43"/>
      <c r="NP1031" s="43"/>
      <c r="NQ1031" s="43"/>
      <c r="NR1031" s="43"/>
      <c r="NT1031" s="66">
        <f>IF(AND(J1031&lt;&gt;"",K1031&lt;&gt;""),NETWORKDAYS(J1031,K1031,設定!$H$3:$H$39),0)</f>
        <v>0</v>
      </c>
      <c r="NU1031" s="3"/>
      <c r="NV1031" s="66">
        <f>IFERROR(IF(J1031&lt;&gt;"",NETWORKDAYS(J1031,$K$2,設定!$H$3:$H$39),0),"")</f>
        <v>0</v>
      </c>
      <c r="NW1031" s="66">
        <f t="shared" si="144"/>
        <v>0</v>
      </c>
      <c r="NX1031" s="3"/>
      <c r="NY1031" s="68">
        <f t="shared" si="145"/>
        <v>0</v>
      </c>
      <c r="NZ1031" s="68">
        <f t="shared" si="146"/>
        <v>0</v>
      </c>
      <c r="OA1031" s="69">
        <f t="shared" si="147"/>
        <v>0</v>
      </c>
      <c r="OB1031" s="68">
        <f t="shared" si="142"/>
        <v>0</v>
      </c>
    </row>
    <row r="1032" spans="2:392" x14ac:dyDescent="0.4">
      <c r="B1032" s="57">
        <f t="shared" si="143"/>
        <v>1025</v>
      </c>
      <c r="C1032" s="46"/>
      <c r="D1032" s="58"/>
      <c r="E1032" s="59"/>
      <c r="F1032" s="60"/>
      <c r="G1032" s="43"/>
      <c r="H1032" s="43"/>
      <c r="I1032" s="53"/>
      <c r="J1032" s="61"/>
      <c r="K1032" s="61"/>
      <c r="L1032" s="62"/>
      <c r="M1032" s="61"/>
      <c r="N1032" s="61"/>
      <c r="O1032" s="62"/>
      <c r="P1032" s="63"/>
      <c r="Q1032" s="64" t="str">
        <f t="shared" ref="Q1032:Q1095" si="148">IF(ROUNDDOWN(OB1032,0)/$OB$5&gt;=1,ROUNDDOWN(OB1032,0)/$OB$5,"")</f>
        <v/>
      </c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  <c r="BC1032" s="43"/>
      <c r="BD1032" s="43"/>
      <c r="BE1032" s="43"/>
      <c r="BF1032" s="43"/>
      <c r="BG1032" s="43"/>
      <c r="BH1032" s="43"/>
      <c r="BI1032" s="43"/>
      <c r="BJ1032" s="4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  <c r="EY1032" s="43"/>
      <c r="EZ1032" s="43"/>
      <c r="FA1032" s="43"/>
      <c r="FB1032" s="43"/>
      <c r="FC1032" s="43"/>
      <c r="FD1032" s="43"/>
      <c r="FE1032" s="43"/>
      <c r="FF1032" s="43"/>
      <c r="FG1032" s="43"/>
      <c r="FH1032" s="43"/>
      <c r="FI1032" s="43"/>
      <c r="FJ1032" s="43"/>
      <c r="FK1032" s="43"/>
      <c r="FL1032" s="43"/>
      <c r="FM1032" s="43"/>
      <c r="FN1032" s="43"/>
      <c r="FO1032" s="43"/>
      <c r="FP1032" s="43"/>
      <c r="FQ1032" s="43"/>
      <c r="FR1032" s="43"/>
      <c r="FS1032" s="43"/>
      <c r="FT1032" s="43"/>
      <c r="FU1032" s="43"/>
      <c r="FV1032" s="43"/>
      <c r="FW1032" s="43"/>
      <c r="FX1032" s="43"/>
      <c r="FY1032" s="43"/>
      <c r="FZ1032" s="43"/>
      <c r="GA1032" s="43"/>
      <c r="GB1032" s="43"/>
      <c r="GC1032" s="43"/>
      <c r="GD1032" s="43"/>
      <c r="GE1032" s="43"/>
      <c r="GF1032" s="43"/>
      <c r="GG1032" s="43"/>
      <c r="GH1032" s="43"/>
      <c r="GI1032" s="43"/>
      <c r="GJ1032" s="43"/>
      <c r="GK1032" s="43"/>
      <c r="GL1032" s="43"/>
      <c r="GM1032" s="43"/>
      <c r="GN1032" s="43"/>
      <c r="GO1032" s="43"/>
      <c r="GP1032" s="43"/>
      <c r="GQ1032" s="43"/>
      <c r="GR1032" s="43"/>
      <c r="GS1032" s="43"/>
      <c r="GT1032" s="43"/>
      <c r="GU1032" s="43"/>
      <c r="GV1032" s="43"/>
      <c r="GW1032" s="43"/>
      <c r="GX1032" s="43"/>
      <c r="GY1032" s="43"/>
      <c r="GZ1032" s="43"/>
      <c r="HA1032" s="43"/>
      <c r="HB1032" s="43"/>
      <c r="HC1032" s="43"/>
      <c r="HD1032" s="43"/>
      <c r="HE1032" s="43"/>
      <c r="HF1032" s="43"/>
      <c r="HG1032" s="43"/>
      <c r="HH1032" s="43"/>
      <c r="HI1032" s="43"/>
      <c r="HJ1032" s="43"/>
      <c r="HK1032" s="43"/>
      <c r="HL1032" s="43"/>
      <c r="HM1032" s="43"/>
      <c r="HN1032" s="43"/>
      <c r="HO1032" s="43"/>
      <c r="HP1032" s="43"/>
      <c r="HQ1032" s="43"/>
      <c r="HR1032" s="43"/>
      <c r="HS1032" s="43"/>
      <c r="HT1032" s="43"/>
      <c r="HU1032" s="43"/>
      <c r="HV1032" s="43"/>
      <c r="HW1032" s="43"/>
      <c r="HX1032" s="43"/>
      <c r="HY1032" s="43"/>
      <c r="HZ1032" s="43"/>
      <c r="IA1032" s="43"/>
      <c r="IB1032" s="43"/>
      <c r="IC1032" s="43"/>
      <c r="ID1032" s="43"/>
      <c r="IE1032" s="43"/>
      <c r="IF1032" s="43"/>
      <c r="IG1032" s="43"/>
      <c r="IH1032" s="43"/>
      <c r="II1032" s="43"/>
      <c r="IJ1032" s="43"/>
      <c r="IK1032" s="43"/>
      <c r="IL1032" s="43"/>
      <c r="IM1032" s="43"/>
      <c r="IN1032" s="43"/>
      <c r="IO1032" s="43"/>
      <c r="IP1032" s="43"/>
      <c r="IQ1032" s="43"/>
      <c r="IR1032" s="43"/>
      <c r="IS1032" s="43"/>
      <c r="IT1032" s="43"/>
      <c r="IU1032" s="43"/>
      <c r="IV1032" s="43"/>
      <c r="IW1032" s="43"/>
      <c r="IX1032" s="43"/>
      <c r="IY1032" s="43"/>
      <c r="IZ1032" s="43"/>
      <c r="JA1032" s="43"/>
      <c r="JB1032" s="43"/>
      <c r="JC1032" s="43"/>
      <c r="JD1032" s="43"/>
      <c r="JE1032" s="43"/>
      <c r="JF1032" s="43"/>
      <c r="JG1032" s="43"/>
      <c r="JH1032" s="43"/>
      <c r="JI1032" s="43"/>
      <c r="JJ1032" s="43"/>
      <c r="JK1032" s="43"/>
      <c r="JL1032" s="43"/>
      <c r="JM1032" s="43"/>
      <c r="JN1032" s="43"/>
      <c r="JO1032" s="43"/>
      <c r="JP1032" s="43"/>
      <c r="JQ1032" s="43"/>
      <c r="JR1032" s="43"/>
      <c r="JS1032" s="43"/>
      <c r="JT1032" s="43"/>
      <c r="JU1032" s="43"/>
      <c r="JV1032" s="43"/>
      <c r="JW1032" s="43"/>
      <c r="JX1032" s="43"/>
      <c r="JY1032" s="43"/>
      <c r="JZ1032" s="43"/>
      <c r="KA1032" s="43"/>
      <c r="KB1032" s="43"/>
      <c r="KC1032" s="43"/>
      <c r="KD1032" s="43"/>
      <c r="KE1032" s="43"/>
      <c r="KF1032" s="43"/>
      <c r="KG1032" s="43"/>
      <c r="KH1032" s="43"/>
      <c r="KI1032" s="43"/>
      <c r="KJ1032" s="43"/>
      <c r="KK1032" s="43"/>
      <c r="KL1032" s="43"/>
      <c r="KM1032" s="43"/>
      <c r="KN1032" s="43"/>
      <c r="KO1032" s="43"/>
      <c r="KP1032" s="43"/>
      <c r="KQ1032" s="43"/>
      <c r="KR1032" s="43"/>
      <c r="KS1032" s="43"/>
      <c r="KT1032" s="43"/>
      <c r="KU1032" s="43"/>
      <c r="KV1032" s="43"/>
      <c r="KW1032" s="43"/>
      <c r="KX1032" s="43"/>
      <c r="KY1032" s="43"/>
      <c r="KZ1032" s="43"/>
      <c r="LA1032" s="43"/>
      <c r="LB1032" s="43"/>
      <c r="LC1032" s="43"/>
      <c r="LD1032" s="43"/>
      <c r="LE1032" s="43"/>
      <c r="LF1032" s="43"/>
      <c r="LG1032" s="43"/>
      <c r="LH1032" s="43"/>
      <c r="LI1032" s="43"/>
      <c r="LJ1032" s="43"/>
      <c r="LK1032" s="43"/>
      <c r="LL1032" s="43"/>
      <c r="LM1032" s="43"/>
      <c r="LN1032" s="43"/>
      <c r="LO1032" s="43"/>
      <c r="LP1032" s="43"/>
      <c r="LQ1032" s="43"/>
      <c r="LR1032" s="43"/>
      <c r="LS1032" s="43"/>
      <c r="LT1032" s="43"/>
      <c r="LU1032" s="43"/>
      <c r="LV1032" s="43"/>
      <c r="LW1032" s="43"/>
      <c r="LX1032" s="43"/>
      <c r="LY1032" s="43"/>
      <c r="LZ1032" s="43"/>
      <c r="MA1032" s="43"/>
      <c r="MB1032" s="43"/>
      <c r="MC1032" s="43"/>
      <c r="MD1032" s="43"/>
      <c r="ME1032" s="43"/>
      <c r="MF1032" s="43"/>
      <c r="MG1032" s="43"/>
      <c r="MH1032" s="43"/>
      <c r="MI1032" s="43"/>
      <c r="MJ1032" s="43"/>
      <c r="MK1032" s="43"/>
      <c r="ML1032" s="43"/>
      <c r="MM1032" s="43"/>
      <c r="MN1032" s="43"/>
      <c r="MO1032" s="43"/>
      <c r="MP1032" s="43"/>
      <c r="MQ1032" s="43"/>
      <c r="MR1032" s="43"/>
      <c r="MS1032" s="43"/>
      <c r="MT1032" s="43"/>
      <c r="MU1032" s="43"/>
      <c r="MV1032" s="43"/>
      <c r="MW1032" s="43"/>
      <c r="MX1032" s="43"/>
      <c r="MY1032" s="43"/>
      <c r="MZ1032" s="43"/>
      <c r="NA1032" s="43"/>
      <c r="NB1032" s="43"/>
      <c r="NC1032" s="43"/>
      <c r="ND1032" s="43"/>
      <c r="NE1032" s="43"/>
      <c r="NF1032" s="43"/>
      <c r="NG1032" s="43"/>
      <c r="NH1032" s="43"/>
      <c r="NI1032" s="43"/>
      <c r="NJ1032" s="43"/>
      <c r="NK1032" s="43"/>
      <c r="NL1032" s="43"/>
      <c r="NM1032" s="43"/>
      <c r="NN1032" s="43"/>
      <c r="NO1032" s="43"/>
      <c r="NP1032" s="43"/>
      <c r="NQ1032" s="43"/>
      <c r="NR1032" s="43"/>
      <c r="NT1032" s="66">
        <f>IF(AND(J1032&lt;&gt;"",K1032&lt;&gt;""),NETWORKDAYS(J1032,K1032,設定!$H$3:$H$39),0)</f>
        <v>0</v>
      </c>
      <c r="NU1032" s="3"/>
      <c r="NV1032" s="66">
        <f>IFERROR(IF(J1032&lt;&gt;"",NETWORKDAYS(J1032,$K$2,設定!$H$3:$H$39),0),"")</f>
        <v>0</v>
      </c>
      <c r="NW1032" s="66">
        <f t="shared" si="144"/>
        <v>0</v>
      </c>
      <c r="NX1032" s="3"/>
      <c r="NY1032" s="68">
        <f t="shared" si="145"/>
        <v>0</v>
      </c>
      <c r="NZ1032" s="68">
        <f t="shared" si="146"/>
        <v>0</v>
      </c>
      <c r="OA1032" s="69">
        <f t="shared" si="147"/>
        <v>0</v>
      </c>
      <c r="OB1032" s="68">
        <f t="shared" si="142"/>
        <v>0</v>
      </c>
    </row>
    <row r="1033" spans="2:392" x14ac:dyDescent="0.4">
      <c r="B1033" s="57">
        <f t="shared" si="143"/>
        <v>1026</v>
      </c>
      <c r="C1033" s="46"/>
      <c r="D1033" s="58"/>
      <c r="E1033" s="59"/>
      <c r="F1033" s="60"/>
      <c r="G1033" s="43"/>
      <c r="H1033" s="43"/>
      <c r="I1033" s="53"/>
      <c r="J1033" s="61"/>
      <c r="K1033" s="61"/>
      <c r="L1033" s="62"/>
      <c r="M1033" s="61"/>
      <c r="N1033" s="61"/>
      <c r="O1033" s="62"/>
      <c r="P1033" s="63"/>
      <c r="Q1033" s="64" t="str">
        <f t="shared" si="148"/>
        <v/>
      </c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  <c r="BC1033" s="43"/>
      <c r="BD1033" s="43"/>
      <c r="BE1033" s="43"/>
      <c r="BF1033" s="43"/>
      <c r="BG1033" s="43"/>
      <c r="BH1033" s="43"/>
      <c r="BI1033" s="43"/>
      <c r="BJ1033" s="4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3"/>
      <c r="FG1033" s="43"/>
      <c r="FH1033" s="43"/>
      <c r="FI1033" s="43"/>
      <c r="FJ1033" s="43"/>
      <c r="FK1033" s="43"/>
      <c r="FL1033" s="43"/>
      <c r="FM1033" s="43"/>
      <c r="FN1033" s="43"/>
      <c r="FO1033" s="43"/>
      <c r="FP1033" s="43"/>
      <c r="FQ1033" s="43"/>
      <c r="FR1033" s="43"/>
      <c r="FS1033" s="43"/>
      <c r="FT1033" s="43"/>
      <c r="FU1033" s="43"/>
      <c r="FV1033" s="43"/>
      <c r="FW1033" s="43"/>
      <c r="FX1033" s="43"/>
      <c r="FY1033" s="43"/>
      <c r="FZ1033" s="43"/>
      <c r="GA1033" s="43"/>
      <c r="GB1033" s="43"/>
      <c r="GC1033" s="43"/>
      <c r="GD1033" s="43"/>
      <c r="GE1033" s="43"/>
      <c r="GF1033" s="43"/>
      <c r="GG1033" s="43"/>
      <c r="GH1033" s="43"/>
      <c r="GI1033" s="43"/>
      <c r="GJ1033" s="43"/>
      <c r="GK1033" s="43"/>
      <c r="GL1033" s="43"/>
      <c r="GM1033" s="43"/>
      <c r="GN1033" s="43"/>
      <c r="GO1033" s="43"/>
      <c r="GP1033" s="43"/>
      <c r="GQ1033" s="43"/>
      <c r="GR1033" s="43"/>
      <c r="GS1033" s="43"/>
      <c r="GT1033" s="43"/>
      <c r="GU1033" s="43"/>
      <c r="GV1033" s="43"/>
      <c r="GW1033" s="43"/>
      <c r="GX1033" s="43"/>
      <c r="GY1033" s="43"/>
      <c r="GZ1033" s="43"/>
      <c r="HA1033" s="43"/>
      <c r="HB1033" s="43"/>
      <c r="HC1033" s="43"/>
      <c r="HD1033" s="43"/>
      <c r="HE1033" s="43"/>
      <c r="HF1033" s="43"/>
      <c r="HG1033" s="43"/>
      <c r="HH1033" s="43"/>
      <c r="HI1033" s="43"/>
      <c r="HJ1033" s="43"/>
      <c r="HK1033" s="43"/>
      <c r="HL1033" s="43"/>
      <c r="HM1033" s="43"/>
      <c r="HN1033" s="43"/>
      <c r="HO1033" s="43"/>
      <c r="HP1033" s="43"/>
      <c r="HQ1033" s="43"/>
      <c r="HR1033" s="43"/>
      <c r="HS1033" s="43"/>
      <c r="HT1033" s="43"/>
      <c r="HU1033" s="43"/>
      <c r="HV1033" s="43"/>
      <c r="HW1033" s="43"/>
      <c r="HX1033" s="43"/>
      <c r="HY1033" s="43"/>
      <c r="HZ1033" s="43"/>
      <c r="IA1033" s="43"/>
      <c r="IB1033" s="43"/>
      <c r="IC1033" s="43"/>
      <c r="ID1033" s="43"/>
      <c r="IE1033" s="43"/>
      <c r="IF1033" s="43"/>
      <c r="IG1033" s="43"/>
      <c r="IH1033" s="43"/>
      <c r="II1033" s="43"/>
      <c r="IJ1033" s="43"/>
      <c r="IK1033" s="43"/>
      <c r="IL1033" s="43"/>
      <c r="IM1033" s="43"/>
      <c r="IN1033" s="43"/>
      <c r="IO1033" s="43"/>
      <c r="IP1033" s="43"/>
      <c r="IQ1033" s="43"/>
      <c r="IR1033" s="43"/>
      <c r="IS1033" s="43"/>
      <c r="IT1033" s="43"/>
      <c r="IU1033" s="43"/>
      <c r="IV1033" s="43"/>
      <c r="IW1033" s="43"/>
      <c r="IX1033" s="43"/>
      <c r="IY1033" s="43"/>
      <c r="IZ1033" s="43"/>
      <c r="JA1033" s="43"/>
      <c r="JB1033" s="43"/>
      <c r="JC1033" s="43"/>
      <c r="JD1033" s="43"/>
      <c r="JE1033" s="43"/>
      <c r="JF1033" s="43"/>
      <c r="JG1033" s="43"/>
      <c r="JH1033" s="43"/>
      <c r="JI1033" s="43"/>
      <c r="JJ1033" s="43"/>
      <c r="JK1033" s="43"/>
      <c r="JL1033" s="43"/>
      <c r="JM1033" s="43"/>
      <c r="JN1033" s="43"/>
      <c r="JO1033" s="43"/>
      <c r="JP1033" s="43"/>
      <c r="JQ1033" s="43"/>
      <c r="JR1033" s="43"/>
      <c r="JS1033" s="43"/>
      <c r="JT1033" s="43"/>
      <c r="JU1033" s="43"/>
      <c r="JV1033" s="43"/>
      <c r="JW1033" s="43"/>
      <c r="JX1033" s="43"/>
      <c r="JY1033" s="43"/>
      <c r="JZ1033" s="43"/>
      <c r="KA1033" s="43"/>
      <c r="KB1033" s="43"/>
      <c r="KC1033" s="43"/>
      <c r="KD1033" s="43"/>
      <c r="KE1033" s="43"/>
      <c r="KF1033" s="43"/>
      <c r="KG1033" s="43"/>
      <c r="KH1033" s="43"/>
      <c r="KI1033" s="43"/>
      <c r="KJ1033" s="43"/>
      <c r="KK1033" s="43"/>
      <c r="KL1033" s="43"/>
      <c r="KM1033" s="43"/>
      <c r="KN1033" s="43"/>
      <c r="KO1033" s="43"/>
      <c r="KP1033" s="43"/>
      <c r="KQ1033" s="43"/>
      <c r="KR1033" s="43"/>
      <c r="KS1033" s="43"/>
      <c r="KT1033" s="43"/>
      <c r="KU1033" s="43"/>
      <c r="KV1033" s="43"/>
      <c r="KW1033" s="43"/>
      <c r="KX1033" s="43"/>
      <c r="KY1033" s="43"/>
      <c r="KZ1033" s="43"/>
      <c r="LA1033" s="43"/>
      <c r="LB1033" s="43"/>
      <c r="LC1033" s="43"/>
      <c r="LD1033" s="43"/>
      <c r="LE1033" s="43"/>
      <c r="LF1033" s="43"/>
      <c r="LG1033" s="43"/>
      <c r="LH1033" s="43"/>
      <c r="LI1033" s="43"/>
      <c r="LJ1033" s="43"/>
      <c r="LK1033" s="43"/>
      <c r="LL1033" s="43"/>
      <c r="LM1033" s="43"/>
      <c r="LN1033" s="43"/>
      <c r="LO1033" s="43"/>
      <c r="LP1033" s="43"/>
      <c r="LQ1033" s="43"/>
      <c r="LR1033" s="43"/>
      <c r="LS1033" s="43"/>
      <c r="LT1033" s="43"/>
      <c r="LU1033" s="43"/>
      <c r="LV1033" s="43"/>
      <c r="LW1033" s="43"/>
      <c r="LX1033" s="43"/>
      <c r="LY1033" s="43"/>
      <c r="LZ1033" s="43"/>
      <c r="MA1033" s="43"/>
      <c r="MB1033" s="43"/>
      <c r="MC1033" s="43"/>
      <c r="MD1033" s="43"/>
      <c r="ME1033" s="43"/>
      <c r="MF1033" s="43"/>
      <c r="MG1033" s="43"/>
      <c r="MH1033" s="43"/>
      <c r="MI1033" s="43"/>
      <c r="MJ1033" s="43"/>
      <c r="MK1033" s="43"/>
      <c r="ML1033" s="43"/>
      <c r="MM1033" s="43"/>
      <c r="MN1033" s="43"/>
      <c r="MO1033" s="43"/>
      <c r="MP1033" s="43"/>
      <c r="MQ1033" s="43"/>
      <c r="MR1033" s="43"/>
      <c r="MS1033" s="43"/>
      <c r="MT1033" s="43"/>
      <c r="MU1033" s="43"/>
      <c r="MV1033" s="43"/>
      <c r="MW1033" s="43"/>
      <c r="MX1033" s="43"/>
      <c r="MY1033" s="43"/>
      <c r="MZ1033" s="43"/>
      <c r="NA1033" s="43"/>
      <c r="NB1033" s="43"/>
      <c r="NC1033" s="43"/>
      <c r="ND1033" s="43"/>
      <c r="NE1033" s="43"/>
      <c r="NF1033" s="43"/>
      <c r="NG1033" s="43"/>
      <c r="NH1033" s="43"/>
      <c r="NI1033" s="43"/>
      <c r="NJ1033" s="43"/>
      <c r="NK1033" s="43"/>
      <c r="NL1033" s="43"/>
      <c r="NM1033" s="43"/>
      <c r="NN1033" s="43"/>
      <c r="NO1033" s="43"/>
      <c r="NP1033" s="43"/>
      <c r="NQ1033" s="43"/>
      <c r="NR1033" s="43"/>
      <c r="NT1033" s="66">
        <f>IF(AND(J1033&lt;&gt;"",K1033&lt;&gt;""),NETWORKDAYS(J1033,K1033,設定!$H$3:$H$39),0)</f>
        <v>0</v>
      </c>
      <c r="NU1033" s="3"/>
      <c r="NV1033" s="66">
        <f>IFERROR(IF(J1033&lt;&gt;"",NETWORKDAYS(J1033,$K$2,設定!$H$3:$H$39),0),"")</f>
        <v>0</v>
      </c>
      <c r="NW1033" s="66">
        <f t="shared" si="144"/>
        <v>0</v>
      </c>
      <c r="NX1033" s="3"/>
      <c r="NY1033" s="68">
        <f t="shared" si="145"/>
        <v>0</v>
      </c>
      <c r="NZ1033" s="68">
        <f t="shared" si="146"/>
        <v>0</v>
      </c>
      <c r="OA1033" s="69">
        <f t="shared" si="147"/>
        <v>0</v>
      </c>
      <c r="OB1033" s="68">
        <f t="shared" ref="OB1033:OB1096" si="149">(NZ1033-NY1033)*-1</f>
        <v>0</v>
      </c>
    </row>
    <row r="1034" spans="2:392" x14ac:dyDescent="0.4">
      <c r="B1034" s="57">
        <f t="shared" ref="B1034:B1097" si="150">ROW()-7</f>
        <v>1027</v>
      </c>
      <c r="C1034" s="46"/>
      <c r="D1034" s="58"/>
      <c r="E1034" s="59"/>
      <c r="F1034" s="60"/>
      <c r="G1034" s="43"/>
      <c r="H1034" s="43"/>
      <c r="I1034" s="53"/>
      <c r="J1034" s="61"/>
      <c r="K1034" s="61"/>
      <c r="L1034" s="62"/>
      <c r="M1034" s="61"/>
      <c r="N1034" s="61"/>
      <c r="O1034" s="62"/>
      <c r="P1034" s="63"/>
      <c r="Q1034" s="64" t="str">
        <f t="shared" si="148"/>
        <v/>
      </c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  <c r="BC1034" s="43"/>
      <c r="BD1034" s="43"/>
      <c r="BE1034" s="43"/>
      <c r="BF1034" s="43"/>
      <c r="BG1034" s="43"/>
      <c r="BH1034" s="43"/>
      <c r="BI1034" s="43"/>
      <c r="BJ1034" s="4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3"/>
      <c r="FG1034" s="43"/>
      <c r="FH1034" s="43"/>
      <c r="FI1034" s="43"/>
      <c r="FJ1034" s="43"/>
      <c r="FK1034" s="43"/>
      <c r="FL1034" s="43"/>
      <c r="FM1034" s="43"/>
      <c r="FN1034" s="43"/>
      <c r="FO1034" s="43"/>
      <c r="FP1034" s="43"/>
      <c r="FQ1034" s="43"/>
      <c r="FR1034" s="43"/>
      <c r="FS1034" s="43"/>
      <c r="FT1034" s="43"/>
      <c r="FU1034" s="43"/>
      <c r="FV1034" s="43"/>
      <c r="FW1034" s="43"/>
      <c r="FX1034" s="43"/>
      <c r="FY1034" s="43"/>
      <c r="FZ1034" s="43"/>
      <c r="GA1034" s="43"/>
      <c r="GB1034" s="43"/>
      <c r="GC1034" s="43"/>
      <c r="GD1034" s="43"/>
      <c r="GE1034" s="43"/>
      <c r="GF1034" s="43"/>
      <c r="GG1034" s="43"/>
      <c r="GH1034" s="43"/>
      <c r="GI1034" s="43"/>
      <c r="GJ1034" s="43"/>
      <c r="GK1034" s="43"/>
      <c r="GL1034" s="43"/>
      <c r="GM1034" s="43"/>
      <c r="GN1034" s="43"/>
      <c r="GO1034" s="43"/>
      <c r="GP1034" s="43"/>
      <c r="GQ1034" s="43"/>
      <c r="GR1034" s="43"/>
      <c r="GS1034" s="43"/>
      <c r="GT1034" s="43"/>
      <c r="GU1034" s="43"/>
      <c r="GV1034" s="43"/>
      <c r="GW1034" s="43"/>
      <c r="GX1034" s="43"/>
      <c r="GY1034" s="43"/>
      <c r="GZ1034" s="43"/>
      <c r="HA1034" s="43"/>
      <c r="HB1034" s="43"/>
      <c r="HC1034" s="43"/>
      <c r="HD1034" s="43"/>
      <c r="HE1034" s="43"/>
      <c r="HF1034" s="43"/>
      <c r="HG1034" s="43"/>
      <c r="HH1034" s="43"/>
      <c r="HI1034" s="43"/>
      <c r="HJ1034" s="43"/>
      <c r="HK1034" s="43"/>
      <c r="HL1034" s="43"/>
      <c r="HM1034" s="43"/>
      <c r="HN1034" s="43"/>
      <c r="HO1034" s="43"/>
      <c r="HP1034" s="43"/>
      <c r="HQ1034" s="43"/>
      <c r="HR1034" s="43"/>
      <c r="HS1034" s="43"/>
      <c r="HT1034" s="43"/>
      <c r="HU1034" s="43"/>
      <c r="HV1034" s="43"/>
      <c r="HW1034" s="43"/>
      <c r="HX1034" s="43"/>
      <c r="HY1034" s="43"/>
      <c r="HZ1034" s="43"/>
      <c r="IA1034" s="43"/>
      <c r="IB1034" s="43"/>
      <c r="IC1034" s="43"/>
      <c r="ID1034" s="43"/>
      <c r="IE1034" s="43"/>
      <c r="IF1034" s="43"/>
      <c r="IG1034" s="43"/>
      <c r="IH1034" s="43"/>
      <c r="II1034" s="43"/>
      <c r="IJ1034" s="43"/>
      <c r="IK1034" s="43"/>
      <c r="IL1034" s="43"/>
      <c r="IM1034" s="43"/>
      <c r="IN1034" s="43"/>
      <c r="IO1034" s="43"/>
      <c r="IP1034" s="43"/>
      <c r="IQ1034" s="43"/>
      <c r="IR1034" s="43"/>
      <c r="IS1034" s="43"/>
      <c r="IT1034" s="43"/>
      <c r="IU1034" s="43"/>
      <c r="IV1034" s="43"/>
      <c r="IW1034" s="43"/>
      <c r="IX1034" s="43"/>
      <c r="IY1034" s="43"/>
      <c r="IZ1034" s="43"/>
      <c r="JA1034" s="43"/>
      <c r="JB1034" s="43"/>
      <c r="JC1034" s="43"/>
      <c r="JD1034" s="43"/>
      <c r="JE1034" s="43"/>
      <c r="JF1034" s="43"/>
      <c r="JG1034" s="43"/>
      <c r="JH1034" s="43"/>
      <c r="JI1034" s="43"/>
      <c r="JJ1034" s="43"/>
      <c r="JK1034" s="43"/>
      <c r="JL1034" s="43"/>
      <c r="JM1034" s="43"/>
      <c r="JN1034" s="43"/>
      <c r="JO1034" s="43"/>
      <c r="JP1034" s="43"/>
      <c r="JQ1034" s="43"/>
      <c r="JR1034" s="43"/>
      <c r="JS1034" s="43"/>
      <c r="JT1034" s="43"/>
      <c r="JU1034" s="43"/>
      <c r="JV1034" s="43"/>
      <c r="JW1034" s="43"/>
      <c r="JX1034" s="43"/>
      <c r="JY1034" s="43"/>
      <c r="JZ1034" s="43"/>
      <c r="KA1034" s="43"/>
      <c r="KB1034" s="43"/>
      <c r="KC1034" s="43"/>
      <c r="KD1034" s="43"/>
      <c r="KE1034" s="43"/>
      <c r="KF1034" s="43"/>
      <c r="KG1034" s="43"/>
      <c r="KH1034" s="43"/>
      <c r="KI1034" s="43"/>
      <c r="KJ1034" s="43"/>
      <c r="KK1034" s="43"/>
      <c r="KL1034" s="43"/>
      <c r="KM1034" s="43"/>
      <c r="KN1034" s="43"/>
      <c r="KO1034" s="43"/>
      <c r="KP1034" s="43"/>
      <c r="KQ1034" s="43"/>
      <c r="KR1034" s="43"/>
      <c r="KS1034" s="43"/>
      <c r="KT1034" s="43"/>
      <c r="KU1034" s="43"/>
      <c r="KV1034" s="43"/>
      <c r="KW1034" s="43"/>
      <c r="KX1034" s="43"/>
      <c r="KY1034" s="43"/>
      <c r="KZ1034" s="43"/>
      <c r="LA1034" s="43"/>
      <c r="LB1034" s="43"/>
      <c r="LC1034" s="43"/>
      <c r="LD1034" s="43"/>
      <c r="LE1034" s="43"/>
      <c r="LF1034" s="43"/>
      <c r="LG1034" s="43"/>
      <c r="LH1034" s="43"/>
      <c r="LI1034" s="43"/>
      <c r="LJ1034" s="43"/>
      <c r="LK1034" s="43"/>
      <c r="LL1034" s="43"/>
      <c r="LM1034" s="43"/>
      <c r="LN1034" s="43"/>
      <c r="LO1034" s="43"/>
      <c r="LP1034" s="43"/>
      <c r="LQ1034" s="43"/>
      <c r="LR1034" s="43"/>
      <c r="LS1034" s="43"/>
      <c r="LT1034" s="43"/>
      <c r="LU1034" s="43"/>
      <c r="LV1034" s="43"/>
      <c r="LW1034" s="43"/>
      <c r="LX1034" s="43"/>
      <c r="LY1034" s="43"/>
      <c r="LZ1034" s="43"/>
      <c r="MA1034" s="43"/>
      <c r="MB1034" s="43"/>
      <c r="MC1034" s="43"/>
      <c r="MD1034" s="43"/>
      <c r="ME1034" s="43"/>
      <c r="MF1034" s="43"/>
      <c r="MG1034" s="43"/>
      <c r="MH1034" s="43"/>
      <c r="MI1034" s="43"/>
      <c r="MJ1034" s="43"/>
      <c r="MK1034" s="43"/>
      <c r="ML1034" s="43"/>
      <c r="MM1034" s="43"/>
      <c r="MN1034" s="43"/>
      <c r="MO1034" s="43"/>
      <c r="MP1034" s="43"/>
      <c r="MQ1034" s="43"/>
      <c r="MR1034" s="43"/>
      <c r="MS1034" s="43"/>
      <c r="MT1034" s="43"/>
      <c r="MU1034" s="43"/>
      <c r="MV1034" s="43"/>
      <c r="MW1034" s="43"/>
      <c r="MX1034" s="43"/>
      <c r="MY1034" s="43"/>
      <c r="MZ1034" s="43"/>
      <c r="NA1034" s="43"/>
      <c r="NB1034" s="43"/>
      <c r="NC1034" s="43"/>
      <c r="ND1034" s="43"/>
      <c r="NE1034" s="43"/>
      <c r="NF1034" s="43"/>
      <c r="NG1034" s="43"/>
      <c r="NH1034" s="43"/>
      <c r="NI1034" s="43"/>
      <c r="NJ1034" s="43"/>
      <c r="NK1034" s="43"/>
      <c r="NL1034" s="43"/>
      <c r="NM1034" s="43"/>
      <c r="NN1034" s="43"/>
      <c r="NO1034" s="43"/>
      <c r="NP1034" s="43"/>
      <c r="NQ1034" s="43"/>
      <c r="NR1034" s="43"/>
      <c r="NT1034" s="66">
        <f>IF(AND(J1034&lt;&gt;"",K1034&lt;&gt;""),NETWORKDAYS(J1034,K1034,設定!$H$3:$H$39),0)</f>
        <v>0</v>
      </c>
      <c r="NU1034" s="3"/>
      <c r="NV1034" s="66">
        <f>IFERROR(IF(J1034&lt;&gt;"",NETWORKDAYS(J1034,$K$2,設定!$H$3:$H$39),0),"")</f>
        <v>0</v>
      </c>
      <c r="NW1034" s="66">
        <f t="shared" si="144"/>
        <v>0</v>
      </c>
      <c r="NX1034" s="3"/>
      <c r="NY1034" s="68">
        <f t="shared" si="145"/>
        <v>0</v>
      </c>
      <c r="NZ1034" s="68">
        <f t="shared" si="146"/>
        <v>0</v>
      </c>
      <c r="OA1034" s="69">
        <f t="shared" si="147"/>
        <v>0</v>
      </c>
      <c r="OB1034" s="68">
        <f t="shared" si="149"/>
        <v>0</v>
      </c>
    </row>
    <row r="1035" spans="2:392" x14ac:dyDescent="0.4">
      <c r="B1035" s="57">
        <f t="shared" si="150"/>
        <v>1028</v>
      </c>
      <c r="C1035" s="46"/>
      <c r="D1035" s="58"/>
      <c r="E1035" s="59"/>
      <c r="F1035" s="60"/>
      <c r="G1035" s="43"/>
      <c r="H1035" s="43"/>
      <c r="I1035" s="53"/>
      <c r="J1035" s="61"/>
      <c r="K1035" s="61"/>
      <c r="L1035" s="62"/>
      <c r="M1035" s="61"/>
      <c r="N1035" s="61"/>
      <c r="O1035" s="62"/>
      <c r="P1035" s="63"/>
      <c r="Q1035" s="64" t="str">
        <f t="shared" si="148"/>
        <v/>
      </c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  <c r="BC1035" s="43"/>
      <c r="BD1035" s="43"/>
      <c r="BE1035" s="43"/>
      <c r="BF1035" s="43"/>
      <c r="BG1035" s="43"/>
      <c r="BH1035" s="43"/>
      <c r="BI1035" s="43"/>
      <c r="BJ1035" s="4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  <c r="EY1035" s="43"/>
      <c r="EZ1035" s="43"/>
      <c r="FA1035" s="43"/>
      <c r="FB1035" s="43"/>
      <c r="FC1035" s="43"/>
      <c r="FD1035" s="43"/>
      <c r="FE1035" s="43"/>
      <c r="FF1035" s="43"/>
      <c r="FG1035" s="43"/>
      <c r="FH1035" s="43"/>
      <c r="FI1035" s="43"/>
      <c r="FJ1035" s="43"/>
      <c r="FK1035" s="43"/>
      <c r="FL1035" s="43"/>
      <c r="FM1035" s="43"/>
      <c r="FN1035" s="43"/>
      <c r="FO1035" s="43"/>
      <c r="FP1035" s="43"/>
      <c r="FQ1035" s="43"/>
      <c r="FR1035" s="43"/>
      <c r="FS1035" s="43"/>
      <c r="FT1035" s="43"/>
      <c r="FU1035" s="43"/>
      <c r="FV1035" s="43"/>
      <c r="FW1035" s="43"/>
      <c r="FX1035" s="43"/>
      <c r="FY1035" s="43"/>
      <c r="FZ1035" s="43"/>
      <c r="GA1035" s="43"/>
      <c r="GB1035" s="43"/>
      <c r="GC1035" s="43"/>
      <c r="GD1035" s="43"/>
      <c r="GE1035" s="43"/>
      <c r="GF1035" s="43"/>
      <c r="GG1035" s="43"/>
      <c r="GH1035" s="43"/>
      <c r="GI1035" s="43"/>
      <c r="GJ1035" s="43"/>
      <c r="GK1035" s="43"/>
      <c r="GL1035" s="43"/>
      <c r="GM1035" s="43"/>
      <c r="GN1035" s="43"/>
      <c r="GO1035" s="43"/>
      <c r="GP1035" s="43"/>
      <c r="GQ1035" s="43"/>
      <c r="GR1035" s="43"/>
      <c r="GS1035" s="43"/>
      <c r="GT1035" s="43"/>
      <c r="GU1035" s="43"/>
      <c r="GV1035" s="43"/>
      <c r="GW1035" s="43"/>
      <c r="GX1035" s="43"/>
      <c r="GY1035" s="43"/>
      <c r="GZ1035" s="43"/>
      <c r="HA1035" s="43"/>
      <c r="HB1035" s="43"/>
      <c r="HC1035" s="43"/>
      <c r="HD1035" s="43"/>
      <c r="HE1035" s="43"/>
      <c r="HF1035" s="43"/>
      <c r="HG1035" s="43"/>
      <c r="HH1035" s="43"/>
      <c r="HI1035" s="43"/>
      <c r="HJ1035" s="43"/>
      <c r="HK1035" s="43"/>
      <c r="HL1035" s="43"/>
      <c r="HM1035" s="43"/>
      <c r="HN1035" s="43"/>
      <c r="HO1035" s="43"/>
      <c r="HP1035" s="43"/>
      <c r="HQ1035" s="43"/>
      <c r="HR1035" s="43"/>
      <c r="HS1035" s="43"/>
      <c r="HT1035" s="43"/>
      <c r="HU1035" s="43"/>
      <c r="HV1035" s="43"/>
      <c r="HW1035" s="43"/>
      <c r="HX1035" s="43"/>
      <c r="HY1035" s="43"/>
      <c r="HZ1035" s="43"/>
      <c r="IA1035" s="43"/>
      <c r="IB1035" s="43"/>
      <c r="IC1035" s="43"/>
      <c r="ID1035" s="43"/>
      <c r="IE1035" s="43"/>
      <c r="IF1035" s="43"/>
      <c r="IG1035" s="43"/>
      <c r="IH1035" s="43"/>
      <c r="II1035" s="43"/>
      <c r="IJ1035" s="43"/>
      <c r="IK1035" s="43"/>
      <c r="IL1035" s="43"/>
      <c r="IM1035" s="43"/>
      <c r="IN1035" s="43"/>
      <c r="IO1035" s="43"/>
      <c r="IP1035" s="43"/>
      <c r="IQ1035" s="43"/>
      <c r="IR1035" s="43"/>
      <c r="IS1035" s="43"/>
      <c r="IT1035" s="43"/>
      <c r="IU1035" s="43"/>
      <c r="IV1035" s="43"/>
      <c r="IW1035" s="43"/>
      <c r="IX1035" s="43"/>
      <c r="IY1035" s="43"/>
      <c r="IZ1035" s="43"/>
      <c r="JA1035" s="43"/>
      <c r="JB1035" s="43"/>
      <c r="JC1035" s="43"/>
      <c r="JD1035" s="43"/>
      <c r="JE1035" s="43"/>
      <c r="JF1035" s="43"/>
      <c r="JG1035" s="43"/>
      <c r="JH1035" s="43"/>
      <c r="JI1035" s="43"/>
      <c r="JJ1035" s="43"/>
      <c r="JK1035" s="43"/>
      <c r="JL1035" s="43"/>
      <c r="JM1035" s="43"/>
      <c r="JN1035" s="43"/>
      <c r="JO1035" s="43"/>
      <c r="JP1035" s="43"/>
      <c r="JQ1035" s="43"/>
      <c r="JR1035" s="43"/>
      <c r="JS1035" s="43"/>
      <c r="JT1035" s="43"/>
      <c r="JU1035" s="43"/>
      <c r="JV1035" s="43"/>
      <c r="JW1035" s="43"/>
      <c r="JX1035" s="43"/>
      <c r="JY1035" s="43"/>
      <c r="JZ1035" s="43"/>
      <c r="KA1035" s="43"/>
      <c r="KB1035" s="43"/>
      <c r="KC1035" s="43"/>
      <c r="KD1035" s="43"/>
      <c r="KE1035" s="43"/>
      <c r="KF1035" s="43"/>
      <c r="KG1035" s="43"/>
      <c r="KH1035" s="43"/>
      <c r="KI1035" s="43"/>
      <c r="KJ1035" s="43"/>
      <c r="KK1035" s="43"/>
      <c r="KL1035" s="43"/>
      <c r="KM1035" s="43"/>
      <c r="KN1035" s="43"/>
      <c r="KO1035" s="43"/>
      <c r="KP1035" s="43"/>
      <c r="KQ1035" s="43"/>
      <c r="KR1035" s="43"/>
      <c r="KS1035" s="43"/>
      <c r="KT1035" s="43"/>
      <c r="KU1035" s="43"/>
      <c r="KV1035" s="43"/>
      <c r="KW1035" s="43"/>
      <c r="KX1035" s="43"/>
      <c r="KY1035" s="43"/>
      <c r="KZ1035" s="43"/>
      <c r="LA1035" s="43"/>
      <c r="LB1035" s="43"/>
      <c r="LC1035" s="43"/>
      <c r="LD1035" s="43"/>
      <c r="LE1035" s="43"/>
      <c r="LF1035" s="43"/>
      <c r="LG1035" s="43"/>
      <c r="LH1035" s="43"/>
      <c r="LI1035" s="43"/>
      <c r="LJ1035" s="43"/>
      <c r="LK1035" s="43"/>
      <c r="LL1035" s="43"/>
      <c r="LM1035" s="43"/>
      <c r="LN1035" s="43"/>
      <c r="LO1035" s="43"/>
      <c r="LP1035" s="43"/>
      <c r="LQ1035" s="43"/>
      <c r="LR1035" s="43"/>
      <c r="LS1035" s="43"/>
      <c r="LT1035" s="43"/>
      <c r="LU1035" s="43"/>
      <c r="LV1035" s="43"/>
      <c r="LW1035" s="43"/>
      <c r="LX1035" s="43"/>
      <c r="LY1035" s="43"/>
      <c r="LZ1035" s="43"/>
      <c r="MA1035" s="43"/>
      <c r="MB1035" s="43"/>
      <c r="MC1035" s="43"/>
      <c r="MD1035" s="43"/>
      <c r="ME1035" s="43"/>
      <c r="MF1035" s="43"/>
      <c r="MG1035" s="43"/>
      <c r="MH1035" s="43"/>
      <c r="MI1035" s="43"/>
      <c r="MJ1035" s="43"/>
      <c r="MK1035" s="43"/>
      <c r="ML1035" s="43"/>
      <c r="MM1035" s="43"/>
      <c r="MN1035" s="43"/>
      <c r="MO1035" s="43"/>
      <c r="MP1035" s="43"/>
      <c r="MQ1035" s="43"/>
      <c r="MR1035" s="43"/>
      <c r="MS1035" s="43"/>
      <c r="MT1035" s="43"/>
      <c r="MU1035" s="43"/>
      <c r="MV1035" s="43"/>
      <c r="MW1035" s="43"/>
      <c r="MX1035" s="43"/>
      <c r="MY1035" s="43"/>
      <c r="MZ1035" s="43"/>
      <c r="NA1035" s="43"/>
      <c r="NB1035" s="43"/>
      <c r="NC1035" s="43"/>
      <c r="ND1035" s="43"/>
      <c r="NE1035" s="43"/>
      <c r="NF1035" s="43"/>
      <c r="NG1035" s="43"/>
      <c r="NH1035" s="43"/>
      <c r="NI1035" s="43"/>
      <c r="NJ1035" s="43"/>
      <c r="NK1035" s="43"/>
      <c r="NL1035" s="43"/>
      <c r="NM1035" s="43"/>
      <c r="NN1035" s="43"/>
      <c r="NO1035" s="43"/>
      <c r="NP1035" s="43"/>
      <c r="NQ1035" s="43"/>
      <c r="NR1035" s="43"/>
      <c r="NT1035" s="66">
        <f>IF(AND(J1035&lt;&gt;"",K1035&lt;&gt;""),NETWORKDAYS(J1035,K1035,設定!$H$3:$H$39),0)</f>
        <v>0</v>
      </c>
      <c r="NU1035" s="3"/>
      <c r="NV1035" s="66">
        <f>IFERROR(IF(J1035&lt;&gt;"",NETWORKDAYS(J1035,$K$2,設定!$H$3:$H$39),0),"")</f>
        <v>0</v>
      </c>
      <c r="NW1035" s="66">
        <f t="shared" si="144"/>
        <v>0</v>
      </c>
      <c r="NX1035" s="3"/>
      <c r="NY1035" s="68">
        <f t="shared" si="145"/>
        <v>0</v>
      </c>
      <c r="NZ1035" s="68">
        <f t="shared" si="146"/>
        <v>0</v>
      </c>
      <c r="OA1035" s="69">
        <f t="shared" si="147"/>
        <v>0</v>
      </c>
      <c r="OB1035" s="68">
        <f t="shared" si="149"/>
        <v>0</v>
      </c>
    </row>
    <row r="1036" spans="2:392" x14ac:dyDescent="0.4">
      <c r="B1036" s="57">
        <f t="shared" si="150"/>
        <v>1029</v>
      </c>
      <c r="C1036" s="46"/>
      <c r="D1036" s="58"/>
      <c r="E1036" s="59"/>
      <c r="F1036" s="60"/>
      <c r="G1036" s="43"/>
      <c r="H1036" s="43"/>
      <c r="I1036" s="53"/>
      <c r="J1036" s="61"/>
      <c r="K1036" s="61"/>
      <c r="L1036" s="62"/>
      <c r="M1036" s="61"/>
      <c r="N1036" s="61"/>
      <c r="O1036" s="62"/>
      <c r="P1036" s="63"/>
      <c r="Q1036" s="64" t="str">
        <f t="shared" si="148"/>
        <v/>
      </c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  <c r="BC1036" s="43"/>
      <c r="BD1036" s="43"/>
      <c r="BE1036" s="43"/>
      <c r="BF1036" s="43"/>
      <c r="BG1036" s="43"/>
      <c r="BH1036" s="43"/>
      <c r="BI1036" s="43"/>
      <c r="BJ1036" s="4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3"/>
      <c r="FG1036" s="43"/>
      <c r="FH1036" s="43"/>
      <c r="FI1036" s="43"/>
      <c r="FJ1036" s="43"/>
      <c r="FK1036" s="43"/>
      <c r="FL1036" s="43"/>
      <c r="FM1036" s="43"/>
      <c r="FN1036" s="43"/>
      <c r="FO1036" s="43"/>
      <c r="FP1036" s="43"/>
      <c r="FQ1036" s="43"/>
      <c r="FR1036" s="43"/>
      <c r="FS1036" s="43"/>
      <c r="FT1036" s="43"/>
      <c r="FU1036" s="43"/>
      <c r="FV1036" s="43"/>
      <c r="FW1036" s="43"/>
      <c r="FX1036" s="43"/>
      <c r="FY1036" s="43"/>
      <c r="FZ1036" s="43"/>
      <c r="GA1036" s="43"/>
      <c r="GB1036" s="43"/>
      <c r="GC1036" s="43"/>
      <c r="GD1036" s="43"/>
      <c r="GE1036" s="43"/>
      <c r="GF1036" s="43"/>
      <c r="GG1036" s="43"/>
      <c r="GH1036" s="43"/>
      <c r="GI1036" s="43"/>
      <c r="GJ1036" s="43"/>
      <c r="GK1036" s="43"/>
      <c r="GL1036" s="43"/>
      <c r="GM1036" s="43"/>
      <c r="GN1036" s="43"/>
      <c r="GO1036" s="43"/>
      <c r="GP1036" s="43"/>
      <c r="GQ1036" s="43"/>
      <c r="GR1036" s="43"/>
      <c r="GS1036" s="43"/>
      <c r="GT1036" s="43"/>
      <c r="GU1036" s="43"/>
      <c r="GV1036" s="43"/>
      <c r="GW1036" s="43"/>
      <c r="GX1036" s="43"/>
      <c r="GY1036" s="43"/>
      <c r="GZ1036" s="43"/>
      <c r="HA1036" s="43"/>
      <c r="HB1036" s="43"/>
      <c r="HC1036" s="43"/>
      <c r="HD1036" s="43"/>
      <c r="HE1036" s="43"/>
      <c r="HF1036" s="43"/>
      <c r="HG1036" s="43"/>
      <c r="HH1036" s="43"/>
      <c r="HI1036" s="43"/>
      <c r="HJ1036" s="43"/>
      <c r="HK1036" s="43"/>
      <c r="HL1036" s="43"/>
      <c r="HM1036" s="43"/>
      <c r="HN1036" s="43"/>
      <c r="HO1036" s="43"/>
      <c r="HP1036" s="43"/>
      <c r="HQ1036" s="43"/>
      <c r="HR1036" s="43"/>
      <c r="HS1036" s="43"/>
      <c r="HT1036" s="43"/>
      <c r="HU1036" s="43"/>
      <c r="HV1036" s="43"/>
      <c r="HW1036" s="43"/>
      <c r="HX1036" s="43"/>
      <c r="HY1036" s="43"/>
      <c r="HZ1036" s="43"/>
      <c r="IA1036" s="43"/>
      <c r="IB1036" s="43"/>
      <c r="IC1036" s="43"/>
      <c r="ID1036" s="43"/>
      <c r="IE1036" s="43"/>
      <c r="IF1036" s="43"/>
      <c r="IG1036" s="43"/>
      <c r="IH1036" s="43"/>
      <c r="II1036" s="43"/>
      <c r="IJ1036" s="43"/>
      <c r="IK1036" s="43"/>
      <c r="IL1036" s="43"/>
      <c r="IM1036" s="43"/>
      <c r="IN1036" s="43"/>
      <c r="IO1036" s="43"/>
      <c r="IP1036" s="43"/>
      <c r="IQ1036" s="43"/>
      <c r="IR1036" s="43"/>
      <c r="IS1036" s="43"/>
      <c r="IT1036" s="43"/>
      <c r="IU1036" s="43"/>
      <c r="IV1036" s="43"/>
      <c r="IW1036" s="43"/>
      <c r="IX1036" s="43"/>
      <c r="IY1036" s="43"/>
      <c r="IZ1036" s="43"/>
      <c r="JA1036" s="43"/>
      <c r="JB1036" s="43"/>
      <c r="JC1036" s="43"/>
      <c r="JD1036" s="43"/>
      <c r="JE1036" s="43"/>
      <c r="JF1036" s="43"/>
      <c r="JG1036" s="43"/>
      <c r="JH1036" s="43"/>
      <c r="JI1036" s="43"/>
      <c r="JJ1036" s="43"/>
      <c r="JK1036" s="43"/>
      <c r="JL1036" s="43"/>
      <c r="JM1036" s="43"/>
      <c r="JN1036" s="43"/>
      <c r="JO1036" s="43"/>
      <c r="JP1036" s="43"/>
      <c r="JQ1036" s="43"/>
      <c r="JR1036" s="43"/>
      <c r="JS1036" s="43"/>
      <c r="JT1036" s="43"/>
      <c r="JU1036" s="43"/>
      <c r="JV1036" s="43"/>
      <c r="JW1036" s="43"/>
      <c r="JX1036" s="43"/>
      <c r="JY1036" s="43"/>
      <c r="JZ1036" s="43"/>
      <c r="KA1036" s="43"/>
      <c r="KB1036" s="43"/>
      <c r="KC1036" s="43"/>
      <c r="KD1036" s="43"/>
      <c r="KE1036" s="43"/>
      <c r="KF1036" s="43"/>
      <c r="KG1036" s="43"/>
      <c r="KH1036" s="43"/>
      <c r="KI1036" s="43"/>
      <c r="KJ1036" s="43"/>
      <c r="KK1036" s="43"/>
      <c r="KL1036" s="43"/>
      <c r="KM1036" s="43"/>
      <c r="KN1036" s="43"/>
      <c r="KO1036" s="43"/>
      <c r="KP1036" s="43"/>
      <c r="KQ1036" s="43"/>
      <c r="KR1036" s="43"/>
      <c r="KS1036" s="43"/>
      <c r="KT1036" s="43"/>
      <c r="KU1036" s="43"/>
      <c r="KV1036" s="43"/>
      <c r="KW1036" s="43"/>
      <c r="KX1036" s="43"/>
      <c r="KY1036" s="43"/>
      <c r="KZ1036" s="43"/>
      <c r="LA1036" s="43"/>
      <c r="LB1036" s="43"/>
      <c r="LC1036" s="43"/>
      <c r="LD1036" s="43"/>
      <c r="LE1036" s="43"/>
      <c r="LF1036" s="43"/>
      <c r="LG1036" s="43"/>
      <c r="LH1036" s="43"/>
      <c r="LI1036" s="43"/>
      <c r="LJ1036" s="43"/>
      <c r="LK1036" s="43"/>
      <c r="LL1036" s="43"/>
      <c r="LM1036" s="43"/>
      <c r="LN1036" s="43"/>
      <c r="LO1036" s="43"/>
      <c r="LP1036" s="43"/>
      <c r="LQ1036" s="43"/>
      <c r="LR1036" s="43"/>
      <c r="LS1036" s="43"/>
      <c r="LT1036" s="43"/>
      <c r="LU1036" s="43"/>
      <c r="LV1036" s="43"/>
      <c r="LW1036" s="43"/>
      <c r="LX1036" s="43"/>
      <c r="LY1036" s="43"/>
      <c r="LZ1036" s="43"/>
      <c r="MA1036" s="43"/>
      <c r="MB1036" s="43"/>
      <c r="MC1036" s="43"/>
      <c r="MD1036" s="43"/>
      <c r="ME1036" s="43"/>
      <c r="MF1036" s="43"/>
      <c r="MG1036" s="43"/>
      <c r="MH1036" s="43"/>
      <c r="MI1036" s="43"/>
      <c r="MJ1036" s="43"/>
      <c r="MK1036" s="43"/>
      <c r="ML1036" s="43"/>
      <c r="MM1036" s="43"/>
      <c r="MN1036" s="43"/>
      <c r="MO1036" s="43"/>
      <c r="MP1036" s="43"/>
      <c r="MQ1036" s="43"/>
      <c r="MR1036" s="43"/>
      <c r="MS1036" s="43"/>
      <c r="MT1036" s="43"/>
      <c r="MU1036" s="43"/>
      <c r="MV1036" s="43"/>
      <c r="MW1036" s="43"/>
      <c r="MX1036" s="43"/>
      <c r="MY1036" s="43"/>
      <c r="MZ1036" s="43"/>
      <c r="NA1036" s="43"/>
      <c r="NB1036" s="43"/>
      <c r="NC1036" s="43"/>
      <c r="ND1036" s="43"/>
      <c r="NE1036" s="43"/>
      <c r="NF1036" s="43"/>
      <c r="NG1036" s="43"/>
      <c r="NH1036" s="43"/>
      <c r="NI1036" s="43"/>
      <c r="NJ1036" s="43"/>
      <c r="NK1036" s="43"/>
      <c r="NL1036" s="43"/>
      <c r="NM1036" s="43"/>
      <c r="NN1036" s="43"/>
      <c r="NO1036" s="43"/>
      <c r="NP1036" s="43"/>
      <c r="NQ1036" s="43"/>
      <c r="NR1036" s="43"/>
      <c r="NT1036" s="66">
        <f>IF(AND(J1036&lt;&gt;"",K1036&lt;&gt;""),NETWORKDAYS(J1036,K1036,設定!$H$3:$H$39),0)</f>
        <v>0</v>
      </c>
      <c r="NU1036" s="3"/>
      <c r="NV1036" s="66">
        <f>IFERROR(IF(J1036&lt;&gt;"",NETWORKDAYS(J1036,$K$2,設定!$H$3:$H$39),0),"")</f>
        <v>0</v>
      </c>
      <c r="NW1036" s="66">
        <f t="shared" si="144"/>
        <v>0</v>
      </c>
      <c r="NX1036" s="3"/>
      <c r="NY1036" s="68">
        <f t="shared" si="145"/>
        <v>0</v>
      </c>
      <c r="NZ1036" s="68">
        <f t="shared" si="146"/>
        <v>0</v>
      </c>
      <c r="OA1036" s="69">
        <f t="shared" si="147"/>
        <v>0</v>
      </c>
      <c r="OB1036" s="68">
        <f t="shared" si="149"/>
        <v>0</v>
      </c>
    </row>
    <row r="1037" spans="2:392" x14ac:dyDescent="0.4">
      <c r="B1037" s="57">
        <f t="shared" si="150"/>
        <v>1030</v>
      </c>
      <c r="C1037" s="46"/>
      <c r="D1037" s="58"/>
      <c r="E1037" s="59"/>
      <c r="F1037" s="60"/>
      <c r="G1037" s="43"/>
      <c r="H1037" s="43"/>
      <c r="I1037" s="53"/>
      <c r="J1037" s="61"/>
      <c r="K1037" s="61"/>
      <c r="L1037" s="62"/>
      <c r="M1037" s="61"/>
      <c r="N1037" s="61"/>
      <c r="O1037" s="62"/>
      <c r="P1037" s="63"/>
      <c r="Q1037" s="64" t="str">
        <f t="shared" si="148"/>
        <v/>
      </c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  <c r="FI1037" s="43"/>
      <c r="FJ1037" s="43"/>
      <c r="FK1037" s="43"/>
      <c r="FL1037" s="43"/>
      <c r="FM1037" s="43"/>
      <c r="FN1037" s="43"/>
      <c r="FO1037" s="43"/>
      <c r="FP1037" s="43"/>
      <c r="FQ1037" s="43"/>
      <c r="FR1037" s="43"/>
      <c r="FS1037" s="43"/>
      <c r="FT1037" s="43"/>
      <c r="FU1037" s="43"/>
      <c r="FV1037" s="43"/>
      <c r="FW1037" s="43"/>
      <c r="FX1037" s="43"/>
      <c r="FY1037" s="43"/>
      <c r="FZ1037" s="43"/>
      <c r="GA1037" s="43"/>
      <c r="GB1037" s="43"/>
      <c r="GC1037" s="43"/>
      <c r="GD1037" s="43"/>
      <c r="GE1037" s="43"/>
      <c r="GF1037" s="43"/>
      <c r="GG1037" s="43"/>
      <c r="GH1037" s="43"/>
      <c r="GI1037" s="43"/>
      <c r="GJ1037" s="43"/>
      <c r="GK1037" s="43"/>
      <c r="GL1037" s="43"/>
      <c r="GM1037" s="43"/>
      <c r="GN1037" s="43"/>
      <c r="GO1037" s="43"/>
      <c r="GP1037" s="43"/>
      <c r="GQ1037" s="43"/>
      <c r="GR1037" s="43"/>
      <c r="GS1037" s="43"/>
      <c r="GT1037" s="43"/>
      <c r="GU1037" s="43"/>
      <c r="GV1037" s="43"/>
      <c r="GW1037" s="43"/>
      <c r="GX1037" s="43"/>
      <c r="GY1037" s="43"/>
      <c r="GZ1037" s="43"/>
      <c r="HA1037" s="43"/>
      <c r="HB1037" s="43"/>
      <c r="HC1037" s="43"/>
      <c r="HD1037" s="43"/>
      <c r="HE1037" s="43"/>
      <c r="HF1037" s="43"/>
      <c r="HG1037" s="43"/>
      <c r="HH1037" s="43"/>
      <c r="HI1037" s="43"/>
      <c r="HJ1037" s="43"/>
      <c r="HK1037" s="43"/>
      <c r="HL1037" s="43"/>
      <c r="HM1037" s="43"/>
      <c r="HN1037" s="43"/>
      <c r="HO1037" s="43"/>
      <c r="HP1037" s="43"/>
      <c r="HQ1037" s="43"/>
      <c r="HR1037" s="43"/>
      <c r="HS1037" s="43"/>
      <c r="HT1037" s="43"/>
      <c r="HU1037" s="43"/>
      <c r="HV1037" s="43"/>
      <c r="HW1037" s="43"/>
      <c r="HX1037" s="43"/>
      <c r="HY1037" s="43"/>
      <c r="HZ1037" s="43"/>
      <c r="IA1037" s="43"/>
      <c r="IB1037" s="43"/>
      <c r="IC1037" s="43"/>
      <c r="ID1037" s="43"/>
      <c r="IE1037" s="43"/>
      <c r="IF1037" s="43"/>
      <c r="IG1037" s="43"/>
      <c r="IH1037" s="43"/>
      <c r="II1037" s="43"/>
      <c r="IJ1037" s="43"/>
      <c r="IK1037" s="43"/>
      <c r="IL1037" s="43"/>
      <c r="IM1037" s="43"/>
      <c r="IN1037" s="43"/>
      <c r="IO1037" s="43"/>
      <c r="IP1037" s="43"/>
      <c r="IQ1037" s="43"/>
      <c r="IR1037" s="43"/>
      <c r="IS1037" s="43"/>
      <c r="IT1037" s="43"/>
      <c r="IU1037" s="43"/>
      <c r="IV1037" s="43"/>
      <c r="IW1037" s="43"/>
      <c r="IX1037" s="43"/>
      <c r="IY1037" s="43"/>
      <c r="IZ1037" s="43"/>
      <c r="JA1037" s="43"/>
      <c r="JB1037" s="43"/>
      <c r="JC1037" s="43"/>
      <c r="JD1037" s="43"/>
      <c r="JE1037" s="43"/>
      <c r="JF1037" s="43"/>
      <c r="JG1037" s="43"/>
      <c r="JH1037" s="43"/>
      <c r="JI1037" s="43"/>
      <c r="JJ1037" s="43"/>
      <c r="JK1037" s="43"/>
      <c r="JL1037" s="43"/>
      <c r="JM1037" s="43"/>
      <c r="JN1037" s="43"/>
      <c r="JO1037" s="43"/>
      <c r="JP1037" s="43"/>
      <c r="JQ1037" s="43"/>
      <c r="JR1037" s="43"/>
      <c r="JS1037" s="43"/>
      <c r="JT1037" s="43"/>
      <c r="JU1037" s="43"/>
      <c r="JV1037" s="43"/>
      <c r="JW1037" s="43"/>
      <c r="JX1037" s="43"/>
      <c r="JY1037" s="43"/>
      <c r="JZ1037" s="43"/>
      <c r="KA1037" s="43"/>
      <c r="KB1037" s="43"/>
      <c r="KC1037" s="43"/>
      <c r="KD1037" s="43"/>
      <c r="KE1037" s="43"/>
      <c r="KF1037" s="43"/>
      <c r="KG1037" s="43"/>
      <c r="KH1037" s="43"/>
      <c r="KI1037" s="43"/>
      <c r="KJ1037" s="43"/>
      <c r="KK1037" s="43"/>
      <c r="KL1037" s="43"/>
      <c r="KM1037" s="43"/>
      <c r="KN1037" s="43"/>
      <c r="KO1037" s="43"/>
      <c r="KP1037" s="43"/>
      <c r="KQ1037" s="43"/>
      <c r="KR1037" s="43"/>
      <c r="KS1037" s="43"/>
      <c r="KT1037" s="43"/>
      <c r="KU1037" s="43"/>
      <c r="KV1037" s="43"/>
      <c r="KW1037" s="43"/>
      <c r="KX1037" s="43"/>
      <c r="KY1037" s="43"/>
      <c r="KZ1037" s="43"/>
      <c r="LA1037" s="43"/>
      <c r="LB1037" s="43"/>
      <c r="LC1037" s="43"/>
      <c r="LD1037" s="43"/>
      <c r="LE1037" s="43"/>
      <c r="LF1037" s="43"/>
      <c r="LG1037" s="43"/>
      <c r="LH1037" s="43"/>
      <c r="LI1037" s="43"/>
      <c r="LJ1037" s="43"/>
      <c r="LK1037" s="43"/>
      <c r="LL1037" s="43"/>
      <c r="LM1037" s="43"/>
      <c r="LN1037" s="43"/>
      <c r="LO1037" s="43"/>
      <c r="LP1037" s="43"/>
      <c r="LQ1037" s="43"/>
      <c r="LR1037" s="43"/>
      <c r="LS1037" s="43"/>
      <c r="LT1037" s="43"/>
      <c r="LU1037" s="43"/>
      <c r="LV1037" s="43"/>
      <c r="LW1037" s="43"/>
      <c r="LX1037" s="43"/>
      <c r="LY1037" s="43"/>
      <c r="LZ1037" s="43"/>
      <c r="MA1037" s="43"/>
      <c r="MB1037" s="43"/>
      <c r="MC1037" s="43"/>
      <c r="MD1037" s="43"/>
      <c r="ME1037" s="43"/>
      <c r="MF1037" s="43"/>
      <c r="MG1037" s="43"/>
      <c r="MH1037" s="43"/>
      <c r="MI1037" s="43"/>
      <c r="MJ1037" s="43"/>
      <c r="MK1037" s="43"/>
      <c r="ML1037" s="43"/>
      <c r="MM1037" s="43"/>
      <c r="MN1037" s="43"/>
      <c r="MO1037" s="43"/>
      <c r="MP1037" s="43"/>
      <c r="MQ1037" s="43"/>
      <c r="MR1037" s="43"/>
      <c r="MS1037" s="43"/>
      <c r="MT1037" s="43"/>
      <c r="MU1037" s="43"/>
      <c r="MV1037" s="43"/>
      <c r="MW1037" s="43"/>
      <c r="MX1037" s="43"/>
      <c r="MY1037" s="43"/>
      <c r="MZ1037" s="43"/>
      <c r="NA1037" s="43"/>
      <c r="NB1037" s="43"/>
      <c r="NC1037" s="43"/>
      <c r="ND1037" s="43"/>
      <c r="NE1037" s="43"/>
      <c r="NF1037" s="43"/>
      <c r="NG1037" s="43"/>
      <c r="NH1037" s="43"/>
      <c r="NI1037" s="43"/>
      <c r="NJ1037" s="43"/>
      <c r="NK1037" s="43"/>
      <c r="NL1037" s="43"/>
      <c r="NM1037" s="43"/>
      <c r="NN1037" s="43"/>
      <c r="NO1037" s="43"/>
      <c r="NP1037" s="43"/>
      <c r="NQ1037" s="43"/>
      <c r="NR1037" s="43"/>
      <c r="NT1037" s="66">
        <f>IF(AND(J1037&lt;&gt;"",K1037&lt;&gt;""),NETWORKDAYS(J1037,K1037,設定!$H$3:$H$39),0)</f>
        <v>0</v>
      </c>
      <c r="NU1037" s="3"/>
      <c r="NV1037" s="66">
        <f>IFERROR(IF(J1037&lt;&gt;"",NETWORKDAYS(J1037,$K$2,設定!$H$3:$H$39),0),"")</f>
        <v>0</v>
      </c>
      <c r="NW1037" s="66">
        <f t="shared" si="144"/>
        <v>0</v>
      </c>
      <c r="NX1037" s="3"/>
      <c r="NY1037" s="68">
        <f t="shared" si="145"/>
        <v>0</v>
      </c>
      <c r="NZ1037" s="68">
        <f t="shared" si="146"/>
        <v>0</v>
      </c>
      <c r="OA1037" s="69">
        <f t="shared" si="147"/>
        <v>0</v>
      </c>
      <c r="OB1037" s="68">
        <f t="shared" si="149"/>
        <v>0</v>
      </c>
    </row>
    <row r="1038" spans="2:392" x14ac:dyDescent="0.4">
      <c r="B1038" s="57">
        <f t="shared" si="150"/>
        <v>1031</v>
      </c>
      <c r="C1038" s="46"/>
      <c r="D1038" s="58"/>
      <c r="E1038" s="59"/>
      <c r="F1038" s="60"/>
      <c r="G1038" s="43"/>
      <c r="H1038" s="43"/>
      <c r="I1038" s="53"/>
      <c r="J1038" s="61"/>
      <c r="K1038" s="61"/>
      <c r="L1038" s="62"/>
      <c r="M1038" s="61"/>
      <c r="N1038" s="61"/>
      <c r="O1038" s="62"/>
      <c r="P1038" s="63"/>
      <c r="Q1038" s="64" t="str">
        <f t="shared" si="148"/>
        <v/>
      </c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  <c r="FI1038" s="43"/>
      <c r="FJ1038" s="43"/>
      <c r="FK1038" s="43"/>
      <c r="FL1038" s="43"/>
      <c r="FM1038" s="43"/>
      <c r="FN1038" s="43"/>
      <c r="FO1038" s="43"/>
      <c r="FP1038" s="43"/>
      <c r="FQ1038" s="43"/>
      <c r="FR1038" s="43"/>
      <c r="FS1038" s="43"/>
      <c r="FT1038" s="43"/>
      <c r="FU1038" s="43"/>
      <c r="FV1038" s="43"/>
      <c r="FW1038" s="43"/>
      <c r="FX1038" s="43"/>
      <c r="FY1038" s="43"/>
      <c r="FZ1038" s="43"/>
      <c r="GA1038" s="43"/>
      <c r="GB1038" s="43"/>
      <c r="GC1038" s="43"/>
      <c r="GD1038" s="43"/>
      <c r="GE1038" s="43"/>
      <c r="GF1038" s="43"/>
      <c r="GG1038" s="43"/>
      <c r="GH1038" s="43"/>
      <c r="GI1038" s="43"/>
      <c r="GJ1038" s="43"/>
      <c r="GK1038" s="43"/>
      <c r="GL1038" s="43"/>
      <c r="GM1038" s="43"/>
      <c r="GN1038" s="43"/>
      <c r="GO1038" s="43"/>
      <c r="GP1038" s="43"/>
      <c r="GQ1038" s="43"/>
      <c r="GR1038" s="43"/>
      <c r="GS1038" s="43"/>
      <c r="GT1038" s="43"/>
      <c r="GU1038" s="43"/>
      <c r="GV1038" s="43"/>
      <c r="GW1038" s="43"/>
      <c r="GX1038" s="43"/>
      <c r="GY1038" s="43"/>
      <c r="GZ1038" s="43"/>
      <c r="HA1038" s="43"/>
      <c r="HB1038" s="43"/>
      <c r="HC1038" s="43"/>
      <c r="HD1038" s="43"/>
      <c r="HE1038" s="43"/>
      <c r="HF1038" s="43"/>
      <c r="HG1038" s="43"/>
      <c r="HH1038" s="43"/>
      <c r="HI1038" s="43"/>
      <c r="HJ1038" s="43"/>
      <c r="HK1038" s="43"/>
      <c r="HL1038" s="43"/>
      <c r="HM1038" s="43"/>
      <c r="HN1038" s="43"/>
      <c r="HO1038" s="43"/>
      <c r="HP1038" s="43"/>
      <c r="HQ1038" s="43"/>
      <c r="HR1038" s="43"/>
      <c r="HS1038" s="43"/>
      <c r="HT1038" s="43"/>
      <c r="HU1038" s="43"/>
      <c r="HV1038" s="43"/>
      <c r="HW1038" s="43"/>
      <c r="HX1038" s="43"/>
      <c r="HY1038" s="43"/>
      <c r="HZ1038" s="43"/>
      <c r="IA1038" s="43"/>
      <c r="IB1038" s="43"/>
      <c r="IC1038" s="43"/>
      <c r="ID1038" s="43"/>
      <c r="IE1038" s="43"/>
      <c r="IF1038" s="43"/>
      <c r="IG1038" s="43"/>
      <c r="IH1038" s="43"/>
      <c r="II1038" s="43"/>
      <c r="IJ1038" s="43"/>
      <c r="IK1038" s="43"/>
      <c r="IL1038" s="43"/>
      <c r="IM1038" s="43"/>
      <c r="IN1038" s="43"/>
      <c r="IO1038" s="43"/>
      <c r="IP1038" s="43"/>
      <c r="IQ1038" s="43"/>
      <c r="IR1038" s="43"/>
      <c r="IS1038" s="43"/>
      <c r="IT1038" s="43"/>
      <c r="IU1038" s="43"/>
      <c r="IV1038" s="43"/>
      <c r="IW1038" s="43"/>
      <c r="IX1038" s="43"/>
      <c r="IY1038" s="43"/>
      <c r="IZ1038" s="43"/>
      <c r="JA1038" s="43"/>
      <c r="JB1038" s="43"/>
      <c r="JC1038" s="43"/>
      <c r="JD1038" s="43"/>
      <c r="JE1038" s="43"/>
      <c r="JF1038" s="43"/>
      <c r="JG1038" s="43"/>
      <c r="JH1038" s="43"/>
      <c r="JI1038" s="43"/>
      <c r="JJ1038" s="43"/>
      <c r="JK1038" s="43"/>
      <c r="JL1038" s="43"/>
      <c r="JM1038" s="43"/>
      <c r="JN1038" s="43"/>
      <c r="JO1038" s="43"/>
      <c r="JP1038" s="43"/>
      <c r="JQ1038" s="43"/>
      <c r="JR1038" s="43"/>
      <c r="JS1038" s="43"/>
      <c r="JT1038" s="43"/>
      <c r="JU1038" s="43"/>
      <c r="JV1038" s="43"/>
      <c r="JW1038" s="43"/>
      <c r="JX1038" s="43"/>
      <c r="JY1038" s="43"/>
      <c r="JZ1038" s="43"/>
      <c r="KA1038" s="43"/>
      <c r="KB1038" s="43"/>
      <c r="KC1038" s="43"/>
      <c r="KD1038" s="43"/>
      <c r="KE1038" s="43"/>
      <c r="KF1038" s="43"/>
      <c r="KG1038" s="43"/>
      <c r="KH1038" s="43"/>
      <c r="KI1038" s="43"/>
      <c r="KJ1038" s="43"/>
      <c r="KK1038" s="43"/>
      <c r="KL1038" s="43"/>
      <c r="KM1038" s="43"/>
      <c r="KN1038" s="43"/>
      <c r="KO1038" s="43"/>
      <c r="KP1038" s="43"/>
      <c r="KQ1038" s="43"/>
      <c r="KR1038" s="43"/>
      <c r="KS1038" s="43"/>
      <c r="KT1038" s="43"/>
      <c r="KU1038" s="43"/>
      <c r="KV1038" s="43"/>
      <c r="KW1038" s="43"/>
      <c r="KX1038" s="43"/>
      <c r="KY1038" s="43"/>
      <c r="KZ1038" s="43"/>
      <c r="LA1038" s="43"/>
      <c r="LB1038" s="43"/>
      <c r="LC1038" s="43"/>
      <c r="LD1038" s="43"/>
      <c r="LE1038" s="43"/>
      <c r="LF1038" s="43"/>
      <c r="LG1038" s="43"/>
      <c r="LH1038" s="43"/>
      <c r="LI1038" s="43"/>
      <c r="LJ1038" s="43"/>
      <c r="LK1038" s="43"/>
      <c r="LL1038" s="43"/>
      <c r="LM1038" s="43"/>
      <c r="LN1038" s="43"/>
      <c r="LO1038" s="43"/>
      <c r="LP1038" s="43"/>
      <c r="LQ1038" s="43"/>
      <c r="LR1038" s="43"/>
      <c r="LS1038" s="43"/>
      <c r="LT1038" s="43"/>
      <c r="LU1038" s="43"/>
      <c r="LV1038" s="43"/>
      <c r="LW1038" s="43"/>
      <c r="LX1038" s="43"/>
      <c r="LY1038" s="43"/>
      <c r="LZ1038" s="43"/>
      <c r="MA1038" s="43"/>
      <c r="MB1038" s="43"/>
      <c r="MC1038" s="43"/>
      <c r="MD1038" s="43"/>
      <c r="ME1038" s="43"/>
      <c r="MF1038" s="43"/>
      <c r="MG1038" s="43"/>
      <c r="MH1038" s="43"/>
      <c r="MI1038" s="43"/>
      <c r="MJ1038" s="43"/>
      <c r="MK1038" s="43"/>
      <c r="ML1038" s="43"/>
      <c r="MM1038" s="43"/>
      <c r="MN1038" s="43"/>
      <c r="MO1038" s="43"/>
      <c r="MP1038" s="43"/>
      <c r="MQ1038" s="43"/>
      <c r="MR1038" s="43"/>
      <c r="MS1038" s="43"/>
      <c r="MT1038" s="43"/>
      <c r="MU1038" s="43"/>
      <c r="MV1038" s="43"/>
      <c r="MW1038" s="43"/>
      <c r="MX1038" s="43"/>
      <c r="MY1038" s="43"/>
      <c r="MZ1038" s="43"/>
      <c r="NA1038" s="43"/>
      <c r="NB1038" s="43"/>
      <c r="NC1038" s="43"/>
      <c r="ND1038" s="43"/>
      <c r="NE1038" s="43"/>
      <c r="NF1038" s="43"/>
      <c r="NG1038" s="43"/>
      <c r="NH1038" s="43"/>
      <c r="NI1038" s="43"/>
      <c r="NJ1038" s="43"/>
      <c r="NK1038" s="43"/>
      <c r="NL1038" s="43"/>
      <c r="NM1038" s="43"/>
      <c r="NN1038" s="43"/>
      <c r="NO1038" s="43"/>
      <c r="NP1038" s="43"/>
      <c r="NQ1038" s="43"/>
      <c r="NR1038" s="43"/>
      <c r="NT1038" s="66">
        <f>IF(AND(J1038&lt;&gt;"",K1038&lt;&gt;""),NETWORKDAYS(J1038,K1038,設定!$H$3:$H$39),0)</f>
        <v>0</v>
      </c>
      <c r="NU1038" s="3"/>
      <c r="NV1038" s="66">
        <f>IFERROR(IF(J1038&lt;&gt;"",NETWORKDAYS(J1038,$K$2,設定!$H$3:$H$39),0),"")</f>
        <v>0</v>
      </c>
      <c r="NW1038" s="66">
        <f t="shared" si="144"/>
        <v>0</v>
      </c>
      <c r="NX1038" s="3"/>
      <c r="NY1038" s="68">
        <f t="shared" si="145"/>
        <v>0</v>
      </c>
      <c r="NZ1038" s="68">
        <f t="shared" si="146"/>
        <v>0</v>
      </c>
      <c r="OA1038" s="69">
        <f t="shared" si="147"/>
        <v>0</v>
      </c>
      <c r="OB1038" s="68">
        <f t="shared" si="149"/>
        <v>0</v>
      </c>
    </row>
    <row r="1039" spans="2:392" x14ac:dyDescent="0.4">
      <c r="B1039" s="57">
        <f t="shared" si="150"/>
        <v>1032</v>
      </c>
      <c r="C1039" s="46"/>
      <c r="D1039" s="58"/>
      <c r="E1039" s="59"/>
      <c r="F1039" s="60"/>
      <c r="G1039" s="43"/>
      <c r="H1039" s="43"/>
      <c r="I1039" s="53"/>
      <c r="J1039" s="61"/>
      <c r="K1039" s="61"/>
      <c r="L1039" s="62"/>
      <c r="M1039" s="61"/>
      <c r="N1039" s="61"/>
      <c r="O1039" s="62"/>
      <c r="P1039" s="63"/>
      <c r="Q1039" s="64" t="str">
        <f t="shared" si="148"/>
        <v/>
      </c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  <c r="FI1039" s="43"/>
      <c r="FJ1039" s="43"/>
      <c r="FK1039" s="43"/>
      <c r="FL1039" s="43"/>
      <c r="FM1039" s="43"/>
      <c r="FN1039" s="43"/>
      <c r="FO1039" s="43"/>
      <c r="FP1039" s="43"/>
      <c r="FQ1039" s="43"/>
      <c r="FR1039" s="43"/>
      <c r="FS1039" s="43"/>
      <c r="FT1039" s="43"/>
      <c r="FU1039" s="43"/>
      <c r="FV1039" s="43"/>
      <c r="FW1039" s="43"/>
      <c r="FX1039" s="43"/>
      <c r="FY1039" s="43"/>
      <c r="FZ1039" s="43"/>
      <c r="GA1039" s="43"/>
      <c r="GB1039" s="43"/>
      <c r="GC1039" s="43"/>
      <c r="GD1039" s="43"/>
      <c r="GE1039" s="43"/>
      <c r="GF1039" s="43"/>
      <c r="GG1039" s="43"/>
      <c r="GH1039" s="43"/>
      <c r="GI1039" s="43"/>
      <c r="GJ1039" s="43"/>
      <c r="GK1039" s="43"/>
      <c r="GL1039" s="43"/>
      <c r="GM1039" s="43"/>
      <c r="GN1039" s="43"/>
      <c r="GO1039" s="43"/>
      <c r="GP1039" s="43"/>
      <c r="GQ1039" s="43"/>
      <c r="GR1039" s="43"/>
      <c r="GS1039" s="43"/>
      <c r="GT1039" s="43"/>
      <c r="GU1039" s="43"/>
      <c r="GV1039" s="43"/>
      <c r="GW1039" s="43"/>
      <c r="GX1039" s="43"/>
      <c r="GY1039" s="43"/>
      <c r="GZ1039" s="43"/>
      <c r="HA1039" s="43"/>
      <c r="HB1039" s="43"/>
      <c r="HC1039" s="43"/>
      <c r="HD1039" s="43"/>
      <c r="HE1039" s="43"/>
      <c r="HF1039" s="43"/>
      <c r="HG1039" s="43"/>
      <c r="HH1039" s="43"/>
      <c r="HI1039" s="43"/>
      <c r="HJ1039" s="43"/>
      <c r="HK1039" s="43"/>
      <c r="HL1039" s="43"/>
      <c r="HM1039" s="43"/>
      <c r="HN1039" s="43"/>
      <c r="HO1039" s="43"/>
      <c r="HP1039" s="43"/>
      <c r="HQ1039" s="43"/>
      <c r="HR1039" s="43"/>
      <c r="HS1039" s="43"/>
      <c r="HT1039" s="43"/>
      <c r="HU1039" s="43"/>
      <c r="HV1039" s="43"/>
      <c r="HW1039" s="43"/>
      <c r="HX1039" s="43"/>
      <c r="HY1039" s="43"/>
      <c r="HZ1039" s="43"/>
      <c r="IA1039" s="43"/>
      <c r="IB1039" s="43"/>
      <c r="IC1039" s="43"/>
      <c r="ID1039" s="43"/>
      <c r="IE1039" s="43"/>
      <c r="IF1039" s="43"/>
      <c r="IG1039" s="43"/>
      <c r="IH1039" s="43"/>
      <c r="II1039" s="43"/>
      <c r="IJ1039" s="43"/>
      <c r="IK1039" s="43"/>
      <c r="IL1039" s="43"/>
      <c r="IM1039" s="43"/>
      <c r="IN1039" s="43"/>
      <c r="IO1039" s="43"/>
      <c r="IP1039" s="43"/>
      <c r="IQ1039" s="43"/>
      <c r="IR1039" s="43"/>
      <c r="IS1039" s="43"/>
      <c r="IT1039" s="43"/>
      <c r="IU1039" s="43"/>
      <c r="IV1039" s="43"/>
      <c r="IW1039" s="43"/>
      <c r="IX1039" s="43"/>
      <c r="IY1039" s="43"/>
      <c r="IZ1039" s="43"/>
      <c r="JA1039" s="43"/>
      <c r="JB1039" s="43"/>
      <c r="JC1039" s="43"/>
      <c r="JD1039" s="43"/>
      <c r="JE1039" s="43"/>
      <c r="JF1039" s="43"/>
      <c r="JG1039" s="43"/>
      <c r="JH1039" s="43"/>
      <c r="JI1039" s="43"/>
      <c r="JJ1039" s="43"/>
      <c r="JK1039" s="43"/>
      <c r="JL1039" s="43"/>
      <c r="JM1039" s="43"/>
      <c r="JN1039" s="43"/>
      <c r="JO1039" s="43"/>
      <c r="JP1039" s="43"/>
      <c r="JQ1039" s="43"/>
      <c r="JR1039" s="43"/>
      <c r="JS1039" s="43"/>
      <c r="JT1039" s="43"/>
      <c r="JU1039" s="43"/>
      <c r="JV1039" s="43"/>
      <c r="JW1039" s="43"/>
      <c r="JX1039" s="43"/>
      <c r="JY1039" s="43"/>
      <c r="JZ1039" s="43"/>
      <c r="KA1039" s="43"/>
      <c r="KB1039" s="43"/>
      <c r="KC1039" s="43"/>
      <c r="KD1039" s="43"/>
      <c r="KE1039" s="43"/>
      <c r="KF1039" s="43"/>
      <c r="KG1039" s="43"/>
      <c r="KH1039" s="43"/>
      <c r="KI1039" s="43"/>
      <c r="KJ1039" s="43"/>
      <c r="KK1039" s="43"/>
      <c r="KL1039" s="43"/>
      <c r="KM1039" s="43"/>
      <c r="KN1039" s="43"/>
      <c r="KO1039" s="43"/>
      <c r="KP1039" s="43"/>
      <c r="KQ1039" s="43"/>
      <c r="KR1039" s="43"/>
      <c r="KS1039" s="43"/>
      <c r="KT1039" s="43"/>
      <c r="KU1039" s="43"/>
      <c r="KV1039" s="43"/>
      <c r="KW1039" s="43"/>
      <c r="KX1039" s="43"/>
      <c r="KY1039" s="43"/>
      <c r="KZ1039" s="43"/>
      <c r="LA1039" s="43"/>
      <c r="LB1039" s="43"/>
      <c r="LC1039" s="43"/>
      <c r="LD1039" s="43"/>
      <c r="LE1039" s="43"/>
      <c r="LF1039" s="43"/>
      <c r="LG1039" s="43"/>
      <c r="LH1039" s="43"/>
      <c r="LI1039" s="43"/>
      <c r="LJ1039" s="43"/>
      <c r="LK1039" s="43"/>
      <c r="LL1039" s="43"/>
      <c r="LM1039" s="43"/>
      <c r="LN1039" s="43"/>
      <c r="LO1039" s="43"/>
      <c r="LP1039" s="43"/>
      <c r="LQ1039" s="43"/>
      <c r="LR1039" s="43"/>
      <c r="LS1039" s="43"/>
      <c r="LT1039" s="43"/>
      <c r="LU1039" s="43"/>
      <c r="LV1039" s="43"/>
      <c r="LW1039" s="43"/>
      <c r="LX1039" s="43"/>
      <c r="LY1039" s="43"/>
      <c r="LZ1039" s="43"/>
      <c r="MA1039" s="43"/>
      <c r="MB1039" s="43"/>
      <c r="MC1039" s="43"/>
      <c r="MD1039" s="43"/>
      <c r="ME1039" s="43"/>
      <c r="MF1039" s="43"/>
      <c r="MG1039" s="43"/>
      <c r="MH1039" s="43"/>
      <c r="MI1039" s="43"/>
      <c r="MJ1039" s="43"/>
      <c r="MK1039" s="43"/>
      <c r="ML1039" s="43"/>
      <c r="MM1039" s="43"/>
      <c r="MN1039" s="43"/>
      <c r="MO1039" s="43"/>
      <c r="MP1039" s="43"/>
      <c r="MQ1039" s="43"/>
      <c r="MR1039" s="43"/>
      <c r="MS1039" s="43"/>
      <c r="MT1039" s="43"/>
      <c r="MU1039" s="43"/>
      <c r="MV1039" s="43"/>
      <c r="MW1039" s="43"/>
      <c r="MX1039" s="43"/>
      <c r="MY1039" s="43"/>
      <c r="MZ1039" s="43"/>
      <c r="NA1039" s="43"/>
      <c r="NB1039" s="43"/>
      <c r="NC1039" s="43"/>
      <c r="ND1039" s="43"/>
      <c r="NE1039" s="43"/>
      <c r="NF1039" s="43"/>
      <c r="NG1039" s="43"/>
      <c r="NH1039" s="43"/>
      <c r="NI1039" s="43"/>
      <c r="NJ1039" s="43"/>
      <c r="NK1039" s="43"/>
      <c r="NL1039" s="43"/>
      <c r="NM1039" s="43"/>
      <c r="NN1039" s="43"/>
      <c r="NO1039" s="43"/>
      <c r="NP1039" s="43"/>
      <c r="NQ1039" s="43"/>
      <c r="NR1039" s="43"/>
      <c r="NT1039" s="66">
        <f>IF(AND(J1039&lt;&gt;"",K1039&lt;&gt;""),NETWORKDAYS(J1039,K1039,設定!$H$3:$H$39),0)</f>
        <v>0</v>
      </c>
      <c r="NU1039" s="3"/>
      <c r="NV1039" s="66">
        <f>IFERROR(IF(J1039&lt;&gt;"",NETWORKDAYS(J1039,$K$2,設定!$H$3:$H$39),0),"")</f>
        <v>0</v>
      </c>
      <c r="NW1039" s="66">
        <f t="shared" si="144"/>
        <v>0</v>
      </c>
      <c r="NX1039" s="3"/>
      <c r="NY1039" s="68">
        <f t="shared" si="145"/>
        <v>0</v>
      </c>
      <c r="NZ1039" s="68">
        <f t="shared" si="146"/>
        <v>0</v>
      </c>
      <c r="OA1039" s="69">
        <f t="shared" si="147"/>
        <v>0</v>
      </c>
      <c r="OB1039" s="68">
        <f t="shared" si="149"/>
        <v>0</v>
      </c>
    </row>
    <row r="1040" spans="2:392" x14ac:dyDescent="0.4">
      <c r="B1040" s="57">
        <f t="shared" si="150"/>
        <v>1033</v>
      </c>
      <c r="C1040" s="46"/>
      <c r="D1040" s="58"/>
      <c r="E1040" s="59"/>
      <c r="F1040" s="60"/>
      <c r="G1040" s="43"/>
      <c r="H1040" s="43"/>
      <c r="I1040" s="53"/>
      <c r="J1040" s="61"/>
      <c r="K1040" s="61"/>
      <c r="L1040" s="62"/>
      <c r="M1040" s="61"/>
      <c r="N1040" s="61"/>
      <c r="O1040" s="62"/>
      <c r="P1040" s="63"/>
      <c r="Q1040" s="64" t="str">
        <f t="shared" si="148"/>
        <v/>
      </c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  <c r="FI1040" s="43"/>
      <c r="FJ1040" s="43"/>
      <c r="FK1040" s="43"/>
      <c r="FL1040" s="43"/>
      <c r="FM1040" s="43"/>
      <c r="FN1040" s="43"/>
      <c r="FO1040" s="43"/>
      <c r="FP1040" s="43"/>
      <c r="FQ1040" s="43"/>
      <c r="FR1040" s="43"/>
      <c r="FS1040" s="43"/>
      <c r="FT1040" s="43"/>
      <c r="FU1040" s="43"/>
      <c r="FV1040" s="43"/>
      <c r="FW1040" s="43"/>
      <c r="FX1040" s="43"/>
      <c r="FY1040" s="43"/>
      <c r="FZ1040" s="43"/>
      <c r="GA1040" s="43"/>
      <c r="GB1040" s="43"/>
      <c r="GC1040" s="43"/>
      <c r="GD1040" s="43"/>
      <c r="GE1040" s="43"/>
      <c r="GF1040" s="43"/>
      <c r="GG1040" s="43"/>
      <c r="GH1040" s="43"/>
      <c r="GI1040" s="43"/>
      <c r="GJ1040" s="43"/>
      <c r="GK1040" s="43"/>
      <c r="GL1040" s="43"/>
      <c r="GM1040" s="43"/>
      <c r="GN1040" s="43"/>
      <c r="GO1040" s="43"/>
      <c r="GP1040" s="43"/>
      <c r="GQ1040" s="43"/>
      <c r="GR1040" s="43"/>
      <c r="GS1040" s="43"/>
      <c r="GT1040" s="43"/>
      <c r="GU1040" s="43"/>
      <c r="GV1040" s="43"/>
      <c r="GW1040" s="43"/>
      <c r="GX1040" s="43"/>
      <c r="GY1040" s="43"/>
      <c r="GZ1040" s="43"/>
      <c r="HA1040" s="43"/>
      <c r="HB1040" s="43"/>
      <c r="HC1040" s="43"/>
      <c r="HD1040" s="43"/>
      <c r="HE1040" s="43"/>
      <c r="HF1040" s="43"/>
      <c r="HG1040" s="43"/>
      <c r="HH1040" s="43"/>
      <c r="HI1040" s="43"/>
      <c r="HJ1040" s="43"/>
      <c r="HK1040" s="43"/>
      <c r="HL1040" s="43"/>
      <c r="HM1040" s="43"/>
      <c r="HN1040" s="43"/>
      <c r="HO1040" s="43"/>
      <c r="HP1040" s="43"/>
      <c r="HQ1040" s="43"/>
      <c r="HR1040" s="43"/>
      <c r="HS1040" s="43"/>
      <c r="HT1040" s="43"/>
      <c r="HU1040" s="43"/>
      <c r="HV1040" s="43"/>
      <c r="HW1040" s="43"/>
      <c r="HX1040" s="43"/>
      <c r="HY1040" s="43"/>
      <c r="HZ1040" s="43"/>
      <c r="IA1040" s="43"/>
      <c r="IB1040" s="43"/>
      <c r="IC1040" s="43"/>
      <c r="ID1040" s="43"/>
      <c r="IE1040" s="43"/>
      <c r="IF1040" s="43"/>
      <c r="IG1040" s="43"/>
      <c r="IH1040" s="43"/>
      <c r="II1040" s="43"/>
      <c r="IJ1040" s="43"/>
      <c r="IK1040" s="43"/>
      <c r="IL1040" s="43"/>
      <c r="IM1040" s="43"/>
      <c r="IN1040" s="43"/>
      <c r="IO1040" s="43"/>
      <c r="IP1040" s="43"/>
      <c r="IQ1040" s="43"/>
      <c r="IR1040" s="43"/>
      <c r="IS1040" s="43"/>
      <c r="IT1040" s="43"/>
      <c r="IU1040" s="43"/>
      <c r="IV1040" s="43"/>
      <c r="IW1040" s="43"/>
      <c r="IX1040" s="43"/>
      <c r="IY1040" s="43"/>
      <c r="IZ1040" s="43"/>
      <c r="JA1040" s="43"/>
      <c r="JB1040" s="43"/>
      <c r="JC1040" s="43"/>
      <c r="JD1040" s="43"/>
      <c r="JE1040" s="43"/>
      <c r="JF1040" s="43"/>
      <c r="JG1040" s="43"/>
      <c r="JH1040" s="43"/>
      <c r="JI1040" s="43"/>
      <c r="JJ1040" s="43"/>
      <c r="JK1040" s="43"/>
      <c r="JL1040" s="43"/>
      <c r="JM1040" s="43"/>
      <c r="JN1040" s="43"/>
      <c r="JO1040" s="43"/>
      <c r="JP1040" s="43"/>
      <c r="JQ1040" s="43"/>
      <c r="JR1040" s="43"/>
      <c r="JS1040" s="43"/>
      <c r="JT1040" s="43"/>
      <c r="JU1040" s="43"/>
      <c r="JV1040" s="43"/>
      <c r="JW1040" s="43"/>
      <c r="JX1040" s="43"/>
      <c r="JY1040" s="43"/>
      <c r="JZ1040" s="43"/>
      <c r="KA1040" s="43"/>
      <c r="KB1040" s="43"/>
      <c r="KC1040" s="43"/>
      <c r="KD1040" s="43"/>
      <c r="KE1040" s="43"/>
      <c r="KF1040" s="43"/>
      <c r="KG1040" s="43"/>
      <c r="KH1040" s="43"/>
      <c r="KI1040" s="43"/>
      <c r="KJ1040" s="43"/>
      <c r="KK1040" s="43"/>
      <c r="KL1040" s="43"/>
      <c r="KM1040" s="43"/>
      <c r="KN1040" s="43"/>
      <c r="KO1040" s="43"/>
      <c r="KP1040" s="43"/>
      <c r="KQ1040" s="43"/>
      <c r="KR1040" s="43"/>
      <c r="KS1040" s="43"/>
      <c r="KT1040" s="43"/>
      <c r="KU1040" s="43"/>
      <c r="KV1040" s="43"/>
      <c r="KW1040" s="43"/>
      <c r="KX1040" s="43"/>
      <c r="KY1040" s="43"/>
      <c r="KZ1040" s="43"/>
      <c r="LA1040" s="43"/>
      <c r="LB1040" s="43"/>
      <c r="LC1040" s="43"/>
      <c r="LD1040" s="43"/>
      <c r="LE1040" s="43"/>
      <c r="LF1040" s="43"/>
      <c r="LG1040" s="43"/>
      <c r="LH1040" s="43"/>
      <c r="LI1040" s="43"/>
      <c r="LJ1040" s="43"/>
      <c r="LK1040" s="43"/>
      <c r="LL1040" s="43"/>
      <c r="LM1040" s="43"/>
      <c r="LN1040" s="43"/>
      <c r="LO1040" s="43"/>
      <c r="LP1040" s="43"/>
      <c r="LQ1040" s="43"/>
      <c r="LR1040" s="43"/>
      <c r="LS1040" s="43"/>
      <c r="LT1040" s="43"/>
      <c r="LU1040" s="43"/>
      <c r="LV1040" s="43"/>
      <c r="LW1040" s="43"/>
      <c r="LX1040" s="43"/>
      <c r="LY1040" s="43"/>
      <c r="LZ1040" s="43"/>
      <c r="MA1040" s="43"/>
      <c r="MB1040" s="43"/>
      <c r="MC1040" s="43"/>
      <c r="MD1040" s="43"/>
      <c r="ME1040" s="43"/>
      <c r="MF1040" s="43"/>
      <c r="MG1040" s="43"/>
      <c r="MH1040" s="43"/>
      <c r="MI1040" s="43"/>
      <c r="MJ1040" s="43"/>
      <c r="MK1040" s="43"/>
      <c r="ML1040" s="43"/>
      <c r="MM1040" s="43"/>
      <c r="MN1040" s="43"/>
      <c r="MO1040" s="43"/>
      <c r="MP1040" s="43"/>
      <c r="MQ1040" s="43"/>
      <c r="MR1040" s="43"/>
      <c r="MS1040" s="43"/>
      <c r="MT1040" s="43"/>
      <c r="MU1040" s="43"/>
      <c r="MV1040" s="43"/>
      <c r="MW1040" s="43"/>
      <c r="MX1040" s="43"/>
      <c r="MY1040" s="43"/>
      <c r="MZ1040" s="43"/>
      <c r="NA1040" s="43"/>
      <c r="NB1040" s="43"/>
      <c r="NC1040" s="43"/>
      <c r="ND1040" s="43"/>
      <c r="NE1040" s="43"/>
      <c r="NF1040" s="43"/>
      <c r="NG1040" s="43"/>
      <c r="NH1040" s="43"/>
      <c r="NI1040" s="43"/>
      <c r="NJ1040" s="43"/>
      <c r="NK1040" s="43"/>
      <c r="NL1040" s="43"/>
      <c r="NM1040" s="43"/>
      <c r="NN1040" s="43"/>
      <c r="NO1040" s="43"/>
      <c r="NP1040" s="43"/>
      <c r="NQ1040" s="43"/>
      <c r="NR1040" s="43"/>
      <c r="NT1040" s="66">
        <f>IF(AND(J1040&lt;&gt;"",K1040&lt;&gt;""),NETWORKDAYS(J1040,K1040,設定!$H$3:$H$39),0)</f>
        <v>0</v>
      </c>
      <c r="NU1040" s="3"/>
      <c r="NV1040" s="66">
        <f>IFERROR(IF(J1040&lt;&gt;"",NETWORKDAYS(J1040,$K$2,設定!$H$3:$H$39),0),"")</f>
        <v>0</v>
      </c>
      <c r="NW1040" s="66">
        <f t="shared" si="144"/>
        <v>0</v>
      </c>
      <c r="NX1040" s="3"/>
      <c r="NY1040" s="68">
        <f t="shared" si="145"/>
        <v>0</v>
      </c>
      <c r="NZ1040" s="68">
        <f t="shared" si="146"/>
        <v>0</v>
      </c>
      <c r="OA1040" s="69">
        <f t="shared" si="147"/>
        <v>0</v>
      </c>
      <c r="OB1040" s="68">
        <f t="shared" si="149"/>
        <v>0</v>
      </c>
    </row>
    <row r="1041" spans="2:392" x14ac:dyDescent="0.4">
      <c r="B1041" s="57">
        <f t="shared" si="150"/>
        <v>1034</v>
      </c>
      <c r="C1041" s="46"/>
      <c r="D1041" s="58"/>
      <c r="E1041" s="59"/>
      <c r="F1041" s="60"/>
      <c r="G1041" s="43"/>
      <c r="H1041" s="43"/>
      <c r="I1041" s="53"/>
      <c r="J1041" s="61"/>
      <c r="K1041" s="61"/>
      <c r="L1041" s="62"/>
      <c r="M1041" s="61"/>
      <c r="N1041" s="61"/>
      <c r="O1041" s="62"/>
      <c r="P1041" s="63"/>
      <c r="Q1041" s="64" t="str">
        <f t="shared" si="148"/>
        <v/>
      </c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3"/>
      <c r="FG1041" s="43"/>
      <c r="FH1041" s="43"/>
      <c r="FI1041" s="43"/>
      <c r="FJ1041" s="43"/>
      <c r="FK1041" s="43"/>
      <c r="FL1041" s="43"/>
      <c r="FM1041" s="43"/>
      <c r="FN1041" s="43"/>
      <c r="FO1041" s="43"/>
      <c r="FP1041" s="43"/>
      <c r="FQ1041" s="43"/>
      <c r="FR1041" s="43"/>
      <c r="FS1041" s="43"/>
      <c r="FT1041" s="43"/>
      <c r="FU1041" s="43"/>
      <c r="FV1041" s="43"/>
      <c r="FW1041" s="43"/>
      <c r="FX1041" s="43"/>
      <c r="FY1041" s="43"/>
      <c r="FZ1041" s="43"/>
      <c r="GA1041" s="43"/>
      <c r="GB1041" s="43"/>
      <c r="GC1041" s="43"/>
      <c r="GD1041" s="43"/>
      <c r="GE1041" s="43"/>
      <c r="GF1041" s="43"/>
      <c r="GG1041" s="43"/>
      <c r="GH1041" s="43"/>
      <c r="GI1041" s="43"/>
      <c r="GJ1041" s="43"/>
      <c r="GK1041" s="43"/>
      <c r="GL1041" s="43"/>
      <c r="GM1041" s="43"/>
      <c r="GN1041" s="43"/>
      <c r="GO1041" s="43"/>
      <c r="GP1041" s="43"/>
      <c r="GQ1041" s="43"/>
      <c r="GR1041" s="43"/>
      <c r="GS1041" s="43"/>
      <c r="GT1041" s="43"/>
      <c r="GU1041" s="43"/>
      <c r="GV1041" s="43"/>
      <c r="GW1041" s="43"/>
      <c r="GX1041" s="43"/>
      <c r="GY1041" s="43"/>
      <c r="GZ1041" s="43"/>
      <c r="HA1041" s="43"/>
      <c r="HB1041" s="43"/>
      <c r="HC1041" s="43"/>
      <c r="HD1041" s="43"/>
      <c r="HE1041" s="43"/>
      <c r="HF1041" s="43"/>
      <c r="HG1041" s="43"/>
      <c r="HH1041" s="43"/>
      <c r="HI1041" s="43"/>
      <c r="HJ1041" s="43"/>
      <c r="HK1041" s="43"/>
      <c r="HL1041" s="43"/>
      <c r="HM1041" s="43"/>
      <c r="HN1041" s="43"/>
      <c r="HO1041" s="43"/>
      <c r="HP1041" s="43"/>
      <c r="HQ1041" s="43"/>
      <c r="HR1041" s="43"/>
      <c r="HS1041" s="43"/>
      <c r="HT1041" s="43"/>
      <c r="HU1041" s="43"/>
      <c r="HV1041" s="43"/>
      <c r="HW1041" s="43"/>
      <c r="HX1041" s="43"/>
      <c r="HY1041" s="43"/>
      <c r="HZ1041" s="43"/>
      <c r="IA1041" s="43"/>
      <c r="IB1041" s="43"/>
      <c r="IC1041" s="43"/>
      <c r="ID1041" s="43"/>
      <c r="IE1041" s="43"/>
      <c r="IF1041" s="43"/>
      <c r="IG1041" s="43"/>
      <c r="IH1041" s="43"/>
      <c r="II1041" s="43"/>
      <c r="IJ1041" s="43"/>
      <c r="IK1041" s="43"/>
      <c r="IL1041" s="43"/>
      <c r="IM1041" s="43"/>
      <c r="IN1041" s="43"/>
      <c r="IO1041" s="43"/>
      <c r="IP1041" s="43"/>
      <c r="IQ1041" s="43"/>
      <c r="IR1041" s="43"/>
      <c r="IS1041" s="43"/>
      <c r="IT1041" s="43"/>
      <c r="IU1041" s="43"/>
      <c r="IV1041" s="43"/>
      <c r="IW1041" s="43"/>
      <c r="IX1041" s="43"/>
      <c r="IY1041" s="43"/>
      <c r="IZ1041" s="43"/>
      <c r="JA1041" s="43"/>
      <c r="JB1041" s="43"/>
      <c r="JC1041" s="43"/>
      <c r="JD1041" s="43"/>
      <c r="JE1041" s="43"/>
      <c r="JF1041" s="43"/>
      <c r="JG1041" s="43"/>
      <c r="JH1041" s="43"/>
      <c r="JI1041" s="43"/>
      <c r="JJ1041" s="43"/>
      <c r="JK1041" s="43"/>
      <c r="JL1041" s="43"/>
      <c r="JM1041" s="43"/>
      <c r="JN1041" s="43"/>
      <c r="JO1041" s="43"/>
      <c r="JP1041" s="43"/>
      <c r="JQ1041" s="43"/>
      <c r="JR1041" s="43"/>
      <c r="JS1041" s="43"/>
      <c r="JT1041" s="43"/>
      <c r="JU1041" s="43"/>
      <c r="JV1041" s="43"/>
      <c r="JW1041" s="43"/>
      <c r="JX1041" s="43"/>
      <c r="JY1041" s="43"/>
      <c r="JZ1041" s="43"/>
      <c r="KA1041" s="43"/>
      <c r="KB1041" s="43"/>
      <c r="KC1041" s="43"/>
      <c r="KD1041" s="43"/>
      <c r="KE1041" s="43"/>
      <c r="KF1041" s="43"/>
      <c r="KG1041" s="43"/>
      <c r="KH1041" s="43"/>
      <c r="KI1041" s="43"/>
      <c r="KJ1041" s="43"/>
      <c r="KK1041" s="43"/>
      <c r="KL1041" s="43"/>
      <c r="KM1041" s="43"/>
      <c r="KN1041" s="43"/>
      <c r="KO1041" s="43"/>
      <c r="KP1041" s="43"/>
      <c r="KQ1041" s="43"/>
      <c r="KR1041" s="43"/>
      <c r="KS1041" s="43"/>
      <c r="KT1041" s="43"/>
      <c r="KU1041" s="43"/>
      <c r="KV1041" s="43"/>
      <c r="KW1041" s="43"/>
      <c r="KX1041" s="43"/>
      <c r="KY1041" s="43"/>
      <c r="KZ1041" s="43"/>
      <c r="LA1041" s="43"/>
      <c r="LB1041" s="43"/>
      <c r="LC1041" s="43"/>
      <c r="LD1041" s="43"/>
      <c r="LE1041" s="43"/>
      <c r="LF1041" s="43"/>
      <c r="LG1041" s="43"/>
      <c r="LH1041" s="43"/>
      <c r="LI1041" s="43"/>
      <c r="LJ1041" s="43"/>
      <c r="LK1041" s="43"/>
      <c r="LL1041" s="43"/>
      <c r="LM1041" s="43"/>
      <c r="LN1041" s="43"/>
      <c r="LO1041" s="43"/>
      <c r="LP1041" s="43"/>
      <c r="LQ1041" s="43"/>
      <c r="LR1041" s="43"/>
      <c r="LS1041" s="43"/>
      <c r="LT1041" s="43"/>
      <c r="LU1041" s="43"/>
      <c r="LV1041" s="43"/>
      <c r="LW1041" s="43"/>
      <c r="LX1041" s="43"/>
      <c r="LY1041" s="43"/>
      <c r="LZ1041" s="43"/>
      <c r="MA1041" s="43"/>
      <c r="MB1041" s="43"/>
      <c r="MC1041" s="43"/>
      <c r="MD1041" s="43"/>
      <c r="ME1041" s="43"/>
      <c r="MF1041" s="43"/>
      <c r="MG1041" s="43"/>
      <c r="MH1041" s="43"/>
      <c r="MI1041" s="43"/>
      <c r="MJ1041" s="43"/>
      <c r="MK1041" s="43"/>
      <c r="ML1041" s="43"/>
      <c r="MM1041" s="43"/>
      <c r="MN1041" s="43"/>
      <c r="MO1041" s="43"/>
      <c r="MP1041" s="43"/>
      <c r="MQ1041" s="43"/>
      <c r="MR1041" s="43"/>
      <c r="MS1041" s="43"/>
      <c r="MT1041" s="43"/>
      <c r="MU1041" s="43"/>
      <c r="MV1041" s="43"/>
      <c r="MW1041" s="43"/>
      <c r="MX1041" s="43"/>
      <c r="MY1041" s="43"/>
      <c r="MZ1041" s="43"/>
      <c r="NA1041" s="43"/>
      <c r="NB1041" s="43"/>
      <c r="NC1041" s="43"/>
      <c r="ND1041" s="43"/>
      <c r="NE1041" s="43"/>
      <c r="NF1041" s="43"/>
      <c r="NG1041" s="43"/>
      <c r="NH1041" s="43"/>
      <c r="NI1041" s="43"/>
      <c r="NJ1041" s="43"/>
      <c r="NK1041" s="43"/>
      <c r="NL1041" s="43"/>
      <c r="NM1041" s="43"/>
      <c r="NN1041" s="43"/>
      <c r="NO1041" s="43"/>
      <c r="NP1041" s="43"/>
      <c r="NQ1041" s="43"/>
      <c r="NR1041" s="43"/>
      <c r="NT1041" s="66">
        <f>IF(AND(J1041&lt;&gt;"",K1041&lt;&gt;""),NETWORKDAYS(J1041,K1041,設定!$H$3:$H$39),0)</f>
        <v>0</v>
      </c>
      <c r="NU1041" s="3"/>
      <c r="NV1041" s="66">
        <f>IFERROR(IF(J1041&lt;&gt;"",NETWORKDAYS(J1041,$K$2,設定!$H$3:$H$39),0),"")</f>
        <v>0</v>
      </c>
      <c r="NW1041" s="66">
        <f t="shared" si="144"/>
        <v>0</v>
      </c>
      <c r="NX1041" s="3"/>
      <c r="NY1041" s="68">
        <f t="shared" si="145"/>
        <v>0</v>
      </c>
      <c r="NZ1041" s="68">
        <f t="shared" si="146"/>
        <v>0</v>
      </c>
      <c r="OA1041" s="69">
        <f t="shared" si="147"/>
        <v>0</v>
      </c>
      <c r="OB1041" s="68">
        <f t="shared" si="149"/>
        <v>0</v>
      </c>
    </row>
    <row r="1042" spans="2:392" x14ac:dyDescent="0.4">
      <c r="B1042" s="57">
        <f t="shared" si="150"/>
        <v>1035</v>
      </c>
      <c r="C1042" s="46"/>
      <c r="D1042" s="58"/>
      <c r="E1042" s="59"/>
      <c r="F1042" s="60"/>
      <c r="G1042" s="43"/>
      <c r="H1042" s="43"/>
      <c r="I1042" s="53"/>
      <c r="J1042" s="61"/>
      <c r="K1042" s="61"/>
      <c r="L1042" s="62"/>
      <c r="M1042" s="61"/>
      <c r="N1042" s="61"/>
      <c r="O1042" s="62"/>
      <c r="P1042" s="63"/>
      <c r="Q1042" s="64" t="str">
        <f t="shared" si="148"/>
        <v/>
      </c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  <c r="FI1042" s="43"/>
      <c r="FJ1042" s="43"/>
      <c r="FK1042" s="43"/>
      <c r="FL1042" s="43"/>
      <c r="FM1042" s="43"/>
      <c r="FN1042" s="43"/>
      <c r="FO1042" s="43"/>
      <c r="FP1042" s="43"/>
      <c r="FQ1042" s="43"/>
      <c r="FR1042" s="43"/>
      <c r="FS1042" s="43"/>
      <c r="FT1042" s="43"/>
      <c r="FU1042" s="43"/>
      <c r="FV1042" s="43"/>
      <c r="FW1042" s="43"/>
      <c r="FX1042" s="43"/>
      <c r="FY1042" s="43"/>
      <c r="FZ1042" s="43"/>
      <c r="GA1042" s="43"/>
      <c r="GB1042" s="43"/>
      <c r="GC1042" s="43"/>
      <c r="GD1042" s="43"/>
      <c r="GE1042" s="43"/>
      <c r="GF1042" s="43"/>
      <c r="GG1042" s="43"/>
      <c r="GH1042" s="43"/>
      <c r="GI1042" s="43"/>
      <c r="GJ1042" s="43"/>
      <c r="GK1042" s="43"/>
      <c r="GL1042" s="43"/>
      <c r="GM1042" s="43"/>
      <c r="GN1042" s="43"/>
      <c r="GO1042" s="43"/>
      <c r="GP1042" s="43"/>
      <c r="GQ1042" s="43"/>
      <c r="GR1042" s="43"/>
      <c r="GS1042" s="43"/>
      <c r="GT1042" s="43"/>
      <c r="GU1042" s="43"/>
      <c r="GV1042" s="43"/>
      <c r="GW1042" s="43"/>
      <c r="GX1042" s="43"/>
      <c r="GY1042" s="43"/>
      <c r="GZ1042" s="43"/>
      <c r="HA1042" s="43"/>
      <c r="HB1042" s="43"/>
      <c r="HC1042" s="43"/>
      <c r="HD1042" s="43"/>
      <c r="HE1042" s="43"/>
      <c r="HF1042" s="43"/>
      <c r="HG1042" s="43"/>
      <c r="HH1042" s="43"/>
      <c r="HI1042" s="43"/>
      <c r="HJ1042" s="43"/>
      <c r="HK1042" s="43"/>
      <c r="HL1042" s="43"/>
      <c r="HM1042" s="43"/>
      <c r="HN1042" s="43"/>
      <c r="HO1042" s="43"/>
      <c r="HP1042" s="43"/>
      <c r="HQ1042" s="43"/>
      <c r="HR1042" s="43"/>
      <c r="HS1042" s="43"/>
      <c r="HT1042" s="43"/>
      <c r="HU1042" s="43"/>
      <c r="HV1042" s="43"/>
      <c r="HW1042" s="43"/>
      <c r="HX1042" s="43"/>
      <c r="HY1042" s="43"/>
      <c r="HZ1042" s="43"/>
      <c r="IA1042" s="43"/>
      <c r="IB1042" s="43"/>
      <c r="IC1042" s="43"/>
      <c r="ID1042" s="43"/>
      <c r="IE1042" s="43"/>
      <c r="IF1042" s="43"/>
      <c r="IG1042" s="43"/>
      <c r="IH1042" s="43"/>
      <c r="II1042" s="43"/>
      <c r="IJ1042" s="43"/>
      <c r="IK1042" s="43"/>
      <c r="IL1042" s="43"/>
      <c r="IM1042" s="43"/>
      <c r="IN1042" s="43"/>
      <c r="IO1042" s="43"/>
      <c r="IP1042" s="43"/>
      <c r="IQ1042" s="43"/>
      <c r="IR1042" s="43"/>
      <c r="IS1042" s="43"/>
      <c r="IT1042" s="43"/>
      <c r="IU1042" s="43"/>
      <c r="IV1042" s="43"/>
      <c r="IW1042" s="43"/>
      <c r="IX1042" s="43"/>
      <c r="IY1042" s="43"/>
      <c r="IZ1042" s="43"/>
      <c r="JA1042" s="43"/>
      <c r="JB1042" s="43"/>
      <c r="JC1042" s="43"/>
      <c r="JD1042" s="43"/>
      <c r="JE1042" s="43"/>
      <c r="JF1042" s="43"/>
      <c r="JG1042" s="43"/>
      <c r="JH1042" s="43"/>
      <c r="JI1042" s="43"/>
      <c r="JJ1042" s="43"/>
      <c r="JK1042" s="43"/>
      <c r="JL1042" s="43"/>
      <c r="JM1042" s="43"/>
      <c r="JN1042" s="43"/>
      <c r="JO1042" s="43"/>
      <c r="JP1042" s="43"/>
      <c r="JQ1042" s="43"/>
      <c r="JR1042" s="43"/>
      <c r="JS1042" s="43"/>
      <c r="JT1042" s="43"/>
      <c r="JU1042" s="43"/>
      <c r="JV1042" s="43"/>
      <c r="JW1042" s="43"/>
      <c r="JX1042" s="43"/>
      <c r="JY1042" s="43"/>
      <c r="JZ1042" s="43"/>
      <c r="KA1042" s="43"/>
      <c r="KB1042" s="43"/>
      <c r="KC1042" s="43"/>
      <c r="KD1042" s="43"/>
      <c r="KE1042" s="43"/>
      <c r="KF1042" s="43"/>
      <c r="KG1042" s="43"/>
      <c r="KH1042" s="43"/>
      <c r="KI1042" s="43"/>
      <c r="KJ1042" s="43"/>
      <c r="KK1042" s="43"/>
      <c r="KL1042" s="43"/>
      <c r="KM1042" s="43"/>
      <c r="KN1042" s="43"/>
      <c r="KO1042" s="43"/>
      <c r="KP1042" s="43"/>
      <c r="KQ1042" s="43"/>
      <c r="KR1042" s="43"/>
      <c r="KS1042" s="43"/>
      <c r="KT1042" s="43"/>
      <c r="KU1042" s="43"/>
      <c r="KV1042" s="43"/>
      <c r="KW1042" s="43"/>
      <c r="KX1042" s="43"/>
      <c r="KY1042" s="43"/>
      <c r="KZ1042" s="43"/>
      <c r="LA1042" s="43"/>
      <c r="LB1042" s="43"/>
      <c r="LC1042" s="43"/>
      <c r="LD1042" s="43"/>
      <c r="LE1042" s="43"/>
      <c r="LF1042" s="43"/>
      <c r="LG1042" s="43"/>
      <c r="LH1042" s="43"/>
      <c r="LI1042" s="43"/>
      <c r="LJ1042" s="43"/>
      <c r="LK1042" s="43"/>
      <c r="LL1042" s="43"/>
      <c r="LM1042" s="43"/>
      <c r="LN1042" s="43"/>
      <c r="LO1042" s="43"/>
      <c r="LP1042" s="43"/>
      <c r="LQ1042" s="43"/>
      <c r="LR1042" s="43"/>
      <c r="LS1042" s="43"/>
      <c r="LT1042" s="43"/>
      <c r="LU1042" s="43"/>
      <c r="LV1042" s="43"/>
      <c r="LW1042" s="43"/>
      <c r="LX1042" s="43"/>
      <c r="LY1042" s="43"/>
      <c r="LZ1042" s="43"/>
      <c r="MA1042" s="43"/>
      <c r="MB1042" s="43"/>
      <c r="MC1042" s="43"/>
      <c r="MD1042" s="43"/>
      <c r="ME1042" s="43"/>
      <c r="MF1042" s="43"/>
      <c r="MG1042" s="43"/>
      <c r="MH1042" s="43"/>
      <c r="MI1042" s="43"/>
      <c r="MJ1042" s="43"/>
      <c r="MK1042" s="43"/>
      <c r="ML1042" s="43"/>
      <c r="MM1042" s="43"/>
      <c r="MN1042" s="43"/>
      <c r="MO1042" s="43"/>
      <c r="MP1042" s="43"/>
      <c r="MQ1042" s="43"/>
      <c r="MR1042" s="43"/>
      <c r="MS1042" s="43"/>
      <c r="MT1042" s="43"/>
      <c r="MU1042" s="43"/>
      <c r="MV1042" s="43"/>
      <c r="MW1042" s="43"/>
      <c r="MX1042" s="43"/>
      <c r="MY1042" s="43"/>
      <c r="MZ1042" s="43"/>
      <c r="NA1042" s="43"/>
      <c r="NB1042" s="43"/>
      <c r="NC1042" s="43"/>
      <c r="ND1042" s="43"/>
      <c r="NE1042" s="43"/>
      <c r="NF1042" s="43"/>
      <c r="NG1042" s="43"/>
      <c r="NH1042" s="43"/>
      <c r="NI1042" s="43"/>
      <c r="NJ1042" s="43"/>
      <c r="NK1042" s="43"/>
      <c r="NL1042" s="43"/>
      <c r="NM1042" s="43"/>
      <c r="NN1042" s="43"/>
      <c r="NO1042" s="43"/>
      <c r="NP1042" s="43"/>
      <c r="NQ1042" s="43"/>
      <c r="NR1042" s="43"/>
      <c r="NT1042" s="66">
        <f>IF(AND(J1042&lt;&gt;"",K1042&lt;&gt;""),NETWORKDAYS(J1042,K1042,設定!$H$3:$H$39),0)</f>
        <v>0</v>
      </c>
      <c r="NU1042" s="3"/>
      <c r="NV1042" s="66">
        <f>IFERROR(IF(J1042&lt;&gt;"",NETWORKDAYS(J1042,$K$2,設定!$H$3:$H$39),0),"")</f>
        <v>0</v>
      </c>
      <c r="NW1042" s="66">
        <f t="shared" si="144"/>
        <v>0</v>
      </c>
      <c r="NX1042" s="3"/>
      <c r="NY1042" s="68">
        <f t="shared" si="145"/>
        <v>0</v>
      </c>
      <c r="NZ1042" s="68">
        <f t="shared" si="146"/>
        <v>0</v>
      </c>
      <c r="OA1042" s="69">
        <f t="shared" si="147"/>
        <v>0</v>
      </c>
      <c r="OB1042" s="68">
        <f t="shared" si="149"/>
        <v>0</v>
      </c>
    </row>
    <row r="1043" spans="2:392" x14ac:dyDescent="0.4">
      <c r="B1043" s="57">
        <f t="shared" si="150"/>
        <v>1036</v>
      </c>
      <c r="C1043" s="46"/>
      <c r="D1043" s="58"/>
      <c r="E1043" s="59"/>
      <c r="F1043" s="60"/>
      <c r="G1043" s="43"/>
      <c r="H1043" s="43"/>
      <c r="I1043" s="53"/>
      <c r="J1043" s="61"/>
      <c r="K1043" s="61"/>
      <c r="L1043" s="62"/>
      <c r="M1043" s="61"/>
      <c r="N1043" s="61"/>
      <c r="O1043" s="62"/>
      <c r="P1043" s="63"/>
      <c r="Q1043" s="64" t="str">
        <f t="shared" si="148"/>
        <v/>
      </c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  <c r="FI1043" s="43"/>
      <c r="FJ1043" s="43"/>
      <c r="FK1043" s="43"/>
      <c r="FL1043" s="43"/>
      <c r="FM1043" s="43"/>
      <c r="FN1043" s="43"/>
      <c r="FO1043" s="43"/>
      <c r="FP1043" s="43"/>
      <c r="FQ1043" s="43"/>
      <c r="FR1043" s="43"/>
      <c r="FS1043" s="43"/>
      <c r="FT1043" s="43"/>
      <c r="FU1043" s="43"/>
      <c r="FV1043" s="43"/>
      <c r="FW1043" s="43"/>
      <c r="FX1043" s="43"/>
      <c r="FY1043" s="43"/>
      <c r="FZ1043" s="43"/>
      <c r="GA1043" s="43"/>
      <c r="GB1043" s="43"/>
      <c r="GC1043" s="43"/>
      <c r="GD1043" s="43"/>
      <c r="GE1043" s="43"/>
      <c r="GF1043" s="43"/>
      <c r="GG1043" s="43"/>
      <c r="GH1043" s="43"/>
      <c r="GI1043" s="43"/>
      <c r="GJ1043" s="43"/>
      <c r="GK1043" s="43"/>
      <c r="GL1043" s="43"/>
      <c r="GM1043" s="43"/>
      <c r="GN1043" s="43"/>
      <c r="GO1043" s="43"/>
      <c r="GP1043" s="43"/>
      <c r="GQ1043" s="43"/>
      <c r="GR1043" s="43"/>
      <c r="GS1043" s="43"/>
      <c r="GT1043" s="43"/>
      <c r="GU1043" s="43"/>
      <c r="GV1043" s="43"/>
      <c r="GW1043" s="43"/>
      <c r="GX1043" s="43"/>
      <c r="GY1043" s="43"/>
      <c r="GZ1043" s="43"/>
      <c r="HA1043" s="43"/>
      <c r="HB1043" s="43"/>
      <c r="HC1043" s="43"/>
      <c r="HD1043" s="43"/>
      <c r="HE1043" s="43"/>
      <c r="HF1043" s="43"/>
      <c r="HG1043" s="43"/>
      <c r="HH1043" s="43"/>
      <c r="HI1043" s="43"/>
      <c r="HJ1043" s="43"/>
      <c r="HK1043" s="43"/>
      <c r="HL1043" s="43"/>
      <c r="HM1043" s="43"/>
      <c r="HN1043" s="43"/>
      <c r="HO1043" s="43"/>
      <c r="HP1043" s="43"/>
      <c r="HQ1043" s="43"/>
      <c r="HR1043" s="43"/>
      <c r="HS1043" s="43"/>
      <c r="HT1043" s="43"/>
      <c r="HU1043" s="43"/>
      <c r="HV1043" s="43"/>
      <c r="HW1043" s="43"/>
      <c r="HX1043" s="43"/>
      <c r="HY1043" s="43"/>
      <c r="HZ1043" s="43"/>
      <c r="IA1043" s="43"/>
      <c r="IB1043" s="43"/>
      <c r="IC1043" s="43"/>
      <c r="ID1043" s="43"/>
      <c r="IE1043" s="43"/>
      <c r="IF1043" s="43"/>
      <c r="IG1043" s="43"/>
      <c r="IH1043" s="43"/>
      <c r="II1043" s="43"/>
      <c r="IJ1043" s="43"/>
      <c r="IK1043" s="43"/>
      <c r="IL1043" s="43"/>
      <c r="IM1043" s="43"/>
      <c r="IN1043" s="43"/>
      <c r="IO1043" s="43"/>
      <c r="IP1043" s="43"/>
      <c r="IQ1043" s="43"/>
      <c r="IR1043" s="43"/>
      <c r="IS1043" s="43"/>
      <c r="IT1043" s="43"/>
      <c r="IU1043" s="43"/>
      <c r="IV1043" s="43"/>
      <c r="IW1043" s="43"/>
      <c r="IX1043" s="43"/>
      <c r="IY1043" s="43"/>
      <c r="IZ1043" s="43"/>
      <c r="JA1043" s="43"/>
      <c r="JB1043" s="43"/>
      <c r="JC1043" s="43"/>
      <c r="JD1043" s="43"/>
      <c r="JE1043" s="43"/>
      <c r="JF1043" s="43"/>
      <c r="JG1043" s="43"/>
      <c r="JH1043" s="43"/>
      <c r="JI1043" s="43"/>
      <c r="JJ1043" s="43"/>
      <c r="JK1043" s="43"/>
      <c r="JL1043" s="43"/>
      <c r="JM1043" s="43"/>
      <c r="JN1043" s="43"/>
      <c r="JO1043" s="43"/>
      <c r="JP1043" s="43"/>
      <c r="JQ1043" s="43"/>
      <c r="JR1043" s="43"/>
      <c r="JS1043" s="43"/>
      <c r="JT1043" s="43"/>
      <c r="JU1043" s="43"/>
      <c r="JV1043" s="43"/>
      <c r="JW1043" s="43"/>
      <c r="JX1043" s="43"/>
      <c r="JY1043" s="43"/>
      <c r="JZ1043" s="43"/>
      <c r="KA1043" s="43"/>
      <c r="KB1043" s="43"/>
      <c r="KC1043" s="43"/>
      <c r="KD1043" s="43"/>
      <c r="KE1043" s="43"/>
      <c r="KF1043" s="43"/>
      <c r="KG1043" s="43"/>
      <c r="KH1043" s="43"/>
      <c r="KI1043" s="43"/>
      <c r="KJ1043" s="43"/>
      <c r="KK1043" s="43"/>
      <c r="KL1043" s="43"/>
      <c r="KM1043" s="43"/>
      <c r="KN1043" s="43"/>
      <c r="KO1043" s="43"/>
      <c r="KP1043" s="43"/>
      <c r="KQ1043" s="43"/>
      <c r="KR1043" s="43"/>
      <c r="KS1043" s="43"/>
      <c r="KT1043" s="43"/>
      <c r="KU1043" s="43"/>
      <c r="KV1043" s="43"/>
      <c r="KW1043" s="43"/>
      <c r="KX1043" s="43"/>
      <c r="KY1043" s="43"/>
      <c r="KZ1043" s="43"/>
      <c r="LA1043" s="43"/>
      <c r="LB1043" s="43"/>
      <c r="LC1043" s="43"/>
      <c r="LD1043" s="43"/>
      <c r="LE1043" s="43"/>
      <c r="LF1043" s="43"/>
      <c r="LG1043" s="43"/>
      <c r="LH1043" s="43"/>
      <c r="LI1043" s="43"/>
      <c r="LJ1043" s="43"/>
      <c r="LK1043" s="43"/>
      <c r="LL1043" s="43"/>
      <c r="LM1043" s="43"/>
      <c r="LN1043" s="43"/>
      <c r="LO1043" s="43"/>
      <c r="LP1043" s="43"/>
      <c r="LQ1043" s="43"/>
      <c r="LR1043" s="43"/>
      <c r="LS1043" s="43"/>
      <c r="LT1043" s="43"/>
      <c r="LU1043" s="43"/>
      <c r="LV1043" s="43"/>
      <c r="LW1043" s="43"/>
      <c r="LX1043" s="43"/>
      <c r="LY1043" s="43"/>
      <c r="LZ1043" s="43"/>
      <c r="MA1043" s="43"/>
      <c r="MB1043" s="43"/>
      <c r="MC1043" s="43"/>
      <c r="MD1043" s="43"/>
      <c r="ME1043" s="43"/>
      <c r="MF1043" s="43"/>
      <c r="MG1043" s="43"/>
      <c r="MH1043" s="43"/>
      <c r="MI1043" s="43"/>
      <c r="MJ1043" s="43"/>
      <c r="MK1043" s="43"/>
      <c r="ML1043" s="43"/>
      <c r="MM1043" s="43"/>
      <c r="MN1043" s="43"/>
      <c r="MO1043" s="43"/>
      <c r="MP1043" s="43"/>
      <c r="MQ1043" s="43"/>
      <c r="MR1043" s="43"/>
      <c r="MS1043" s="43"/>
      <c r="MT1043" s="43"/>
      <c r="MU1043" s="43"/>
      <c r="MV1043" s="43"/>
      <c r="MW1043" s="43"/>
      <c r="MX1043" s="43"/>
      <c r="MY1043" s="43"/>
      <c r="MZ1043" s="43"/>
      <c r="NA1043" s="43"/>
      <c r="NB1043" s="43"/>
      <c r="NC1043" s="43"/>
      <c r="ND1043" s="43"/>
      <c r="NE1043" s="43"/>
      <c r="NF1043" s="43"/>
      <c r="NG1043" s="43"/>
      <c r="NH1043" s="43"/>
      <c r="NI1043" s="43"/>
      <c r="NJ1043" s="43"/>
      <c r="NK1043" s="43"/>
      <c r="NL1043" s="43"/>
      <c r="NM1043" s="43"/>
      <c r="NN1043" s="43"/>
      <c r="NO1043" s="43"/>
      <c r="NP1043" s="43"/>
      <c r="NQ1043" s="43"/>
      <c r="NR1043" s="43"/>
      <c r="NT1043" s="66">
        <f>IF(AND(J1043&lt;&gt;"",K1043&lt;&gt;""),NETWORKDAYS(J1043,K1043,設定!$H$3:$H$39),0)</f>
        <v>0</v>
      </c>
      <c r="NU1043" s="3"/>
      <c r="NV1043" s="66">
        <f>IFERROR(IF(J1043&lt;&gt;"",NETWORKDAYS(J1043,$K$2,設定!$H$3:$H$39),0),"")</f>
        <v>0</v>
      </c>
      <c r="NW1043" s="66">
        <f t="shared" si="144"/>
        <v>0</v>
      </c>
      <c r="NX1043" s="3"/>
      <c r="NY1043" s="68">
        <f t="shared" si="145"/>
        <v>0</v>
      </c>
      <c r="NZ1043" s="68">
        <f t="shared" si="146"/>
        <v>0</v>
      </c>
      <c r="OA1043" s="69">
        <f t="shared" si="147"/>
        <v>0</v>
      </c>
      <c r="OB1043" s="68">
        <f t="shared" si="149"/>
        <v>0</v>
      </c>
    </row>
    <row r="1044" spans="2:392" x14ac:dyDescent="0.4">
      <c r="B1044" s="57">
        <f t="shared" si="150"/>
        <v>1037</v>
      </c>
      <c r="C1044" s="46"/>
      <c r="D1044" s="58"/>
      <c r="E1044" s="59"/>
      <c r="F1044" s="60"/>
      <c r="G1044" s="43"/>
      <c r="H1044" s="43"/>
      <c r="I1044" s="53"/>
      <c r="J1044" s="61"/>
      <c r="K1044" s="61"/>
      <c r="L1044" s="62"/>
      <c r="M1044" s="61"/>
      <c r="N1044" s="61"/>
      <c r="O1044" s="62"/>
      <c r="P1044" s="63"/>
      <c r="Q1044" s="64" t="str">
        <f t="shared" si="148"/>
        <v/>
      </c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  <c r="FI1044" s="43"/>
      <c r="FJ1044" s="43"/>
      <c r="FK1044" s="43"/>
      <c r="FL1044" s="43"/>
      <c r="FM1044" s="43"/>
      <c r="FN1044" s="43"/>
      <c r="FO1044" s="43"/>
      <c r="FP1044" s="43"/>
      <c r="FQ1044" s="43"/>
      <c r="FR1044" s="43"/>
      <c r="FS1044" s="43"/>
      <c r="FT1044" s="43"/>
      <c r="FU1044" s="43"/>
      <c r="FV1044" s="43"/>
      <c r="FW1044" s="43"/>
      <c r="FX1044" s="43"/>
      <c r="FY1044" s="43"/>
      <c r="FZ1044" s="43"/>
      <c r="GA1044" s="43"/>
      <c r="GB1044" s="43"/>
      <c r="GC1044" s="43"/>
      <c r="GD1044" s="43"/>
      <c r="GE1044" s="43"/>
      <c r="GF1044" s="43"/>
      <c r="GG1044" s="43"/>
      <c r="GH1044" s="43"/>
      <c r="GI1044" s="43"/>
      <c r="GJ1044" s="43"/>
      <c r="GK1044" s="43"/>
      <c r="GL1044" s="43"/>
      <c r="GM1044" s="43"/>
      <c r="GN1044" s="43"/>
      <c r="GO1044" s="43"/>
      <c r="GP1044" s="43"/>
      <c r="GQ1044" s="43"/>
      <c r="GR1044" s="43"/>
      <c r="GS1044" s="43"/>
      <c r="GT1044" s="43"/>
      <c r="GU1044" s="43"/>
      <c r="GV1044" s="43"/>
      <c r="GW1044" s="43"/>
      <c r="GX1044" s="43"/>
      <c r="GY1044" s="43"/>
      <c r="GZ1044" s="43"/>
      <c r="HA1044" s="43"/>
      <c r="HB1044" s="43"/>
      <c r="HC1044" s="43"/>
      <c r="HD1044" s="43"/>
      <c r="HE1044" s="43"/>
      <c r="HF1044" s="43"/>
      <c r="HG1044" s="43"/>
      <c r="HH1044" s="43"/>
      <c r="HI1044" s="43"/>
      <c r="HJ1044" s="43"/>
      <c r="HK1044" s="43"/>
      <c r="HL1044" s="43"/>
      <c r="HM1044" s="43"/>
      <c r="HN1044" s="43"/>
      <c r="HO1044" s="43"/>
      <c r="HP1044" s="43"/>
      <c r="HQ1044" s="43"/>
      <c r="HR1044" s="43"/>
      <c r="HS1044" s="43"/>
      <c r="HT1044" s="43"/>
      <c r="HU1044" s="43"/>
      <c r="HV1044" s="43"/>
      <c r="HW1044" s="43"/>
      <c r="HX1044" s="43"/>
      <c r="HY1044" s="43"/>
      <c r="HZ1044" s="43"/>
      <c r="IA1044" s="43"/>
      <c r="IB1044" s="43"/>
      <c r="IC1044" s="43"/>
      <c r="ID1044" s="43"/>
      <c r="IE1044" s="43"/>
      <c r="IF1044" s="43"/>
      <c r="IG1044" s="43"/>
      <c r="IH1044" s="43"/>
      <c r="II1044" s="43"/>
      <c r="IJ1044" s="43"/>
      <c r="IK1044" s="43"/>
      <c r="IL1044" s="43"/>
      <c r="IM1044" s="43"/>
      <c r="IN1044" s="43"/>
      <c r="IO1044" s="43"/>
      <c r="IP1044" s="43"/>
      <c r="IQ1044" s="43"/>
      <c r="IR1044" s="43"/>
      <c r="IS1044" s="43"/>
      <c r="IT1044" s="43"/>
      <c r="IU1044" s="43"/>
      <c r="IV1044" s="43"/>
      <c r="IW1044" s="43"/>
      <c r="IX1044" s="43"/>
      <c r="IY1044" s="43"/>
      <c r="IZ1044" s="43"/>
      <c r="JA1044" s="43"/>
      <c r="JB1044" s="43"/>
      <c r="JC1044" s="43"/>
      <c r="JD1044" s="43"/>
      <c r="JE1044" s="43"/>
      <c r="JF1044" s="43"/>
      <c r="JG1044" s="43"/>
      <c r="JH1044" s="43"/>
      <c r="JI1044" s="43"/>
      <c r="JJ1044" s="43"/>
      <c r="JK1044" s="43"/>
      <c r="JL1044" s="43"/>
      <c r="JM1044" s="43"/>
      <c r="JN1044" s="43"/>
      <c r="JO1044" s="43"/>
      <c r="JP1044" s="43"/>
      <c r="JQ1044" s="43"/>
      <c r="JR1044" s="43"/>
      <c r="JS1044" s="43"/>
      <c r="JT1044" s="43"/>
      <c r="JU1044" s="43"/>
      <c r="JV1044" s="43"/>
      <c r="JW1044" s="43"/>
      <c r="JX1044" s="43"/>
      <c r="JY1044" s="43"/>
      <c r="JZ1044" s="43"/>
      <c r="KA1044" s="43"/>
      <c r="KB1044" s="43"/>
      <c r="KC1044" s="43"/>
      <c r="KD1044" s="43"/>
      <c r="KE1044" s="43"/>
      <c r="KF1044" s="43"/>
      <c r="KG1044" s="43"/>
      <c r="KH1044" s="43"/>
      <c r="KI1044" s="43"/>
      <c r="KJ1044" s="43"/>
      <c r="KK1044" s="43"/>
      <c r="KL1044" s="43"/>
      <c r="KM1044" s="43"/>
      <c r="KN1044" s="43"/>
      <c r="KO1044" s="43"/>
      <c r="KP1044" s="43"/>
      <c r="KQ1044" s="43"/>
      <c r="KR1044" s="43"/>
      <c r="KS1044" s="43"/>
      <c r="KT1044" s="43"/>
      <c r="KU1044" s="43"/>
      <c r="KV1044" s="43"/>
      <c r="KW1044" s="43"/>
      <c r="KX1044" s="43"/>
      <c r="KY1044" s="43"/>
      <c r="KZ1044" s="43"/>
      <c r="LA1044" s="43"/>
      <c r="LB1044" s="43"/>
      <c r="LC1044" s="43"/>
      <c r="LD1044" s="43"/>
      <c r="LE1044" s="43"/>
      <c r="LF1044" s="43"/>
      <c r="LG1044" s="43"/>
      <c r="LH1044" s="43"/>
      <c r="LI1044" s="43"/>
      <c r="LJ1044" s="43"/>
      <c r="LK1044" s="43"/>
      <c r="LL1044" s="43"/>
      <c r="LM1044" s="43"/>
      <c r="LN1044" s="43"/>
      <c r="LO1044" s="43"/>
      <c r="LP1044" s="43"/>
      <c r="LQ1044" s="43"/>
      <c r="LR1044" s="43"/>
      <c r="LS1044" s="43"/>
      <c r="LT1044" s="43"/>
      <c r="LU1044" s="43"/>
      <c r="LV1044" s="43"/>
      <c r="LW1044" s="43"/>
      <c r="LX1044" s="43"/>
      <c r="LY1044" s="43"/>
      <c r="LZ1044" s="43"/>
      <c r="MA1044" s="43"/>
      <c r="MB1044" s="43"/>
      <c r="MC1044" s="43"/>
      <c r="MD1044" s="43"/>
      <c r="ME1044" s="43"/>
      <c r="MF1044" s="43"/>
      <c r="MG1044" s="43"/>
      <c r="MH1044" s="43"/>
      <c r="MI1044" s="43"/>
      <c r="MJ1044" s="43"/>
      <c r="MK1044" s="43"/>
      <c r="ML1044" s="43"/>
      <c r="MM1044" s="43"/>
      <c r="MN1044" s="43"/>
      <c r="MO1044" s="43"/>
      <c r="MP1044" s="43"/>
      <c r="MQ1044" s="43"/>
      <c r="MR1044" s="43"/>
      <c r="MS1044" s="43"/>
      <c r="MT1044" s="43"/>
      <c r="MU1044" s="43"/>
      <c r="MV1044" s="43"/>
      <c r="MW1044" s="43"/>
      <c r="MX1044" s="43"/>
      <c r="MY1044" s="43"/>
      <c r="MZ1044" s="43"/>
      <c r="NA1044" s="43"/>
      <c r="NB1044" s="43"/>
      <c r="NC1044" s="43"/>
      <c r="ND1044" s="43"/>
      <c r="NE1044" s="43"/>
      <c r="NF1044" s="43"/>
      <c r="NG1044" s="43"/>
      <c r="NH1044" s="43"/>
      <c r="NI1044" s="43"/>
      <c r="NJ1044" s="43"/>
      <c r="NK1044" s="43"/>
      <c r="NL1044" s="43"/>
      <c r="NM1044" s="43"/>
      <c r="NN1044" s="43"/>
      <c r="NO1044" s="43"/>
      <c r="NP1044" s="43"/>
      <c r="NQ1044" s="43"/>
      <c r="NR1044" s="43"/>
      <c r="NT1044" s="66">
        <f>IF(AND(J1044&lt;&gt;"",K1044&lt;&gt;""),NETWORKDAYS(J1044,K1044,設定!$H$3:$H$39),0)</f>
        <v>0</v>
      </c>
      <c r="NU1044" s="3"/>
      <c r="NV1044" s="66">
        <f>IFERROR(IF(J1044&lt;&gt;"",NETWORKDAYS(J1044,$K$2,設定!$H$3:$H$39),0),"")</f>
        <v>0</v>
      </c>
      <c r="NW1044" s="66">
        <f t="shared" si="144"/>
        <v>0</v>
      </c>
      <c r="NX1044" s="3"/>
      <c r="NY1044" s="68">
        <f t="shared" si="145"/>
        <v>0</v>
      </c>
      <c r="NZ1044" s="68">
        <f t="shared" si="146"/>
        <v>0</v>
      </c>
      <c r="OA1044" s="69">
        <f t="shared" si="147"/>
        <v>0</v>
      </c>
      <c r="OB1044" s="68">
        <f t="shared" si="149"/>
        <v>0</v>
      </c>
    </row>
    <row r="1045" spans="2:392" x14ac:dyDescent="0.4">
      <c r="B1045" s="57">
        <f t="shared" si="150"/>
        <v>1038</v>
      </c>
      <c r="C1045" s="46"/>
      <c r="D1045" s="58"/>
      <c r="E1045" s="59"/>
      <c r="F1045" s="60"/>
      <c r="G1045" s="43"/>
      <c r="H1045" s="43"/>
      <c r="I1045" s="53"/>
      <c r="J1045" s="61"/>
      <c r="K1045" s="61"/>
      <c r="L1045" s="62"/>
      <c r="M1045" s="61"/>
      <c r="N1045" s="61"/>
      <c r="O1045" s="62"/>
      <c r="P1045" s="63"/>
      <c r="Q1045" s="64" t="str">
        <f t="shared" si="148"/>
        <v/>
      </c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  <c r="FK1045" s="43"/>
      <c r="FL1045" s="43"/>
      <c r="FM1045" s="43"/>
      <c r="FN1045" s="43"/>
      <c r="FO1045" s="43"/>
      <c r="FP1045" s="43"/>
      <c r="FQ1045" s="43"/>
      <c r="FR1045" s="43"/>
      <c r="FS1045" s="43"/>
      <c r="FT1045" s="43"/>
      <c r="FU1045" s="43"/>
      <c r="FV1045" s="43"/>
      <c r="FW1045" s="43"/>
      <c r="FX1045" s="43"/>
      <c r="FY1045" s="43"/>
      <c r="FZ1045" s="43"/>
      <c r="GA1045" s="43"/>
      <c r="GB1045" s="43"/>
      <c r="GC1045" s="43"/>
      <c r="GD1045" s="43"/>
      <c r="GE1045" s="43"/>
      <c r="GF1045" s="43"/>
      <c r="GG1045" s="43"/>
      <c r="GH1045" s="43"/>
      <c r="GI1045" s="43"/>
      <c r="GJ1045" s="43"/>
      <c r="GK1045" s="43"/>
      <c r="GL1045" s="43"/>
      <c r="GM1045" s="43"/>
      <c r="GN1045" s="43"/>
      <c r="GO1045" s="43"/>
      <c r="GP1045" s="43"/>
      <c r="GQ1045" s="43"/>
      <c r="GR1045" s="43"/>
      <c r="GS1045" s="43"/>
      <c r="GT1045" s="43"/>
      <c r="GU1045" s="43"/>
      <c r="GV1045" s="43"/>
      <c r="GW1045" s="43"/>
      <c r="GX1045" s="43"/>
      <c r="GY1045" s="43"/>
      <c r="GZ1045" s="43"/>
      <c r="HA1045" s="43"/>
      <c r="HB1045" s="43"/>
      <c r="HC1045" s="43"/>
      <c r="HD1045" s="43"/>
      <c r="HE1045" s="43"/>
      <c r="HF1045" s="43"/>
      <c r="HG1045" s="43"/>
      <c r="HH1045" s="43"/>
      <c r="HI1045" s="43"/>
      <c r="HJ1045" s="43"/>
      <c r="HK1045" s="43"/>
      <c r="HL1045" s="43"/>
      <c r="HM1045" s="43"/>
      <c r="HN1045" s="43"/>
      <c r="HO1045" s="43"/>
      <c r="HP1045" s="43"/>
      <c r="HQ1045" s="43"/>
      <c r="HR1045" s="43"/>
      <c r="HS1045" s="43"/>
      <c r="HT1045" s="43"/>
      <c r="HU1045" s="43"/>
      <c r="HV1045" s="43"/>
      <c r="HW1045" s="43"/>
      <c r="HX1045" s="43"/>
      <c r="HY1045" s="43"/>
      <c r="HZ1045" s="43"/>
      <c r="IA1045" s="43"/>
      <c r="IB1045" s="43"/>
      <c r="IC1045" s="43"/>
      <c r="ID1045" s="43"/>
      <c r="IE1045" s="43"/>
      <c r="IF1045" s="43"/>
      <c r="IG1045" s="43"/>
      <c r="IH1045" s="43"/>
      <c r="II1045" s="43"/>
      <c r="IJ1045" s="43"/>
      <c r="IK1045" s="43"/>
      <c r="IL1045" s="43"/>
      <c r="IM1045" s="43"/>
      <c r="IN1045" s="43"/>
      <c r="IO1045" s="43"/>
      <c r="IP1045" s="43"/>
      <c r="IQ1045" s="43"/>
      <c r="IR1045" s="43"/>
      <c r="IS1045" s="43"/>
      <c r="IT1045" s="43"/>
      <c r="IU1045" s="43"/>
      <c r="IV1045" s="43"/>
      <c r="IW1045" s="43"/>
      <c r="IX1045" s="43"/>
      <c r="IY1045" s="43"/>
      <c r="IZ1045" s="43"/>
      <c r="JA1045" s="43"/>
      <c r="JB1045" s="43"/>
      <c r="JC1045" s="43"/>
      <c r="JD1045" s="43"/>
      <c r="JE1045" s="43"/>
      <c r="JF1045" s="43"/>
      <c r="JG1045" s="43"/>
      <c r="JH1045" s="43"/>
      <c r="JI1045" s="43"/>
      <c r="JJ1045" s="43"/>
      <c r="JK1045" s="43"/>
      <c r="JL1045" s="43"/>
      <c r="JM1045" s="43"/>
      <c r="JN1045" s="43"/>
      <c r="JO1045" s="43"/>
      <c r="JP1045" s="43"/>
      <c r="JQ1045" s="43"/>
      <c r="JR1045" s="43"/>
      <c r="JS1045" s="43"/>
      <c r="JT1045" s="43"/>
      <c r="JU1045" s="43"/>
      <c r="JV1045" s="43"/>
      <c r="JW1045" s="43"/>
      <c r="JX1045" s="43"/>
      <c r="JY1045" s="43"/>
      <c r="JZ1045" s="43"/>
      <c r="KA1045" s="43"/>
      <c r="KB1045" s="43"/>
      <c r="KC1045" s="43"/>
      <c r="KD1045" s="43"/>
      <c r="KE1045" s="43"/>
      <c r="KF1045" s="43"/>
      <c r="KG1045" s="43"/>
      <c r="KH1045" s="43"/>
      <c r="KI1045" s="43"/>
      <c r="KJ1045" s="43"/>
      <c r="KK1045" s="43"/>
      <c r="KL1045" s="43"/>
      <c r="KM1045" s="43"/>
      <c r="KN1045" s="43"/>
      <c r="KO1045" s="43"/>
      <c r="KP1045" s="43"/>
      <c r="KQ1045" s="43"/>
      <c r="KR1045" s="43"/>
      <c r="KS1045" s="43"/>
      <c r="KT1045" s="43"/>
      <c r="KU1045" s="43"/>
      <c r="KV1045" s="43"/>
      <c r="KW1045" s="43"/>
      <c r="KX1045" s="43"/>
      <c r="KY1045" s="43"/>
      <c r="KZ1045" s="43"/>
      <c r="LA1045" s="43"/>
      <c r="LB1045" s="43"/>
      <c r="LC1045" s="43"/>
      <c r="LD1045" s="43"/>
      <c r="LE1045" s="43"/>
      <c r="LF1045" s="43"/>
      <c r="LG1045" s="43"/>
      <c r="LH1045" s="43"/>
      <c r="LI1045" s="43"/>
      <c r="LJ1045" s="43"/>
      <c r="LK1045" s="43"/>
      <c r="LL1045" s="43"/>
      <c r="LM1045" s="43"/>
      <c r="LN1045" s="43"/>
      <c r="LO1045" s="43"/>
      <c r="LP1045" s="43"/>
      <c r="LQ1045" s="43"/>
      <c r="LR1045" s="43"/>
      <c r="LS1045" s="43"/>
      <c r="LT1045" s="43"/>
      <c r="LU1045" s="43"/>
      <c r="LV1045" s="43"/>
      <c r="LW1045" s="43"/>
      <c r="LX1045" s="43"/>
      <c r="LY1045" s="43"/>
      <c r="LZ1045" s="43"/>
      <c r="MA1045" s="43"/>
      <c r="MB1045" s="43"/>
      <c r="MC1045" s="43"/>
      <c r="MD1045" s="43"/>
      <c r="ME1045" s="43"/>
      <c r="MF1045" s="43"/>
      <c r="MG1045" s="43"/>
      <c r="MH1045" s="43"/>
      <c r="MI1045" s="43"/>
      <c r="MJ1045" s="43"/>
      <c r="MK1045" s="43"/>
      <c r="ML1045" s="43"/>
      <c r="MM1045" s="43"/>
      <c r="MN1045" s="43"/>
      <c r="MO1045" s="43"/>
      <c r="MP1045" s="43"/>
      <c r="MQ1045" s="43"/>
      <c r="MR1045" s="43"/>
      <c r="MS1045" s="43"/>
      <c r="MT1045" s="43"/>
      <c r="MU1045" s="43"/>
      <c r="MV1045" s="43"/>
      <c r="MW1045" s="43"/>
      <c r="MX1045" s="43"/>
      <c r="MY1045" s="43"/>
      <c r="MZ1045" s="43"/>
      <c r="NA1045" s="43"/>
      <c r="NB1045" s="43"/>
      <c r="NC1045" s="43"/>
      <c r="ND1045" s="43"/>
      <c r="NE1045" s="43"/>
      <c r="NF1045" s="43"/>
      <c r="NG1045" s="43"/>
      <c r="NH1045" s="43"/>
      <c r="NI1045" s="43"/>
      <c r="NJ1045" s="43"/>
      <c r="NK1045" s="43"/>
      <c r="NL1045" s="43"/>
      <c r="NM1045" s="43"/>
      <c r="NN1045" s="43"/>
      <c r="NO1045" s="43"/>
      <c r="NP1045" s="43"/>
      <c r="NQ1045" s="43"/>
      <c r="NR1045" s="43"/>
      <c r="NT1045" s="66">
        <f>IF(AND(J1045&lt;&gt;"",K1045&lt;&gt;""),NETWORKDAYS(J1045,K1045,設定!$H$3:$H$39),0)</f>
        <v>0</v>
      </c>
      <c r="NU1045" s="3"/>
      <c r="NV1045" s="66">
        <f>IFERROR(IF(J1045&lt;&gt;"",NETWORKDAYS(J1045,$K$2,設定!$H$3:$H$39),0),"")</f>
        <v>0</v>
      </c>
      <c r="NW1045" s="66">
        <f t="shared" si="144"/>
        <v>0</v>
      </c>
      <c r="NX1045" s="3"/>
      <c r="NY1045" s="68">
        <f t="shared" si="145"/>
        <v>0</v>
      </c>
      <c r="NZ1045" s="68">
        <f t="shared" si="146"/>
        <v>0</v>
      </c>
      <c r="OA1045" s="69">
        <f t="shared" si="147"/>
        <v>0</v>
      </c>
      <c r="OB1045" s="68">
        <f t="shared" si="149"/>
        <v>0</v>
      </c>
    </row>
    <row r="1046" spans="2:392" x14ac:dyDescent="0.4">
      <c r="B1046" s="57">
        <f t="shared" si="150"/>
        <v>1039</v>
      </c>
      <c r="C1046" s="46"/>
      <c r="D1046" s="58"/>
      <c r="E1046" s="59"/>
      <c r="F1046" s="60"/>
      <c r="G1046" s="43"/>
      <c r="H1046" s="43"/>
      <c r="I1046" s="53"/>
      <c r="J1046" s="61"/>
      <c r="K1046" s="61"/>
      <c r="L1046" s="62"/>
      <c r="M1046" s="61"/>
      <c r="N1046" s="61"/>
      <c r="O1046" s="62"/>
      <c r="P1046" s="63"/>
      <c r="Q1046" s="64" t="str">
        <f t="shared" si="148"/>
        <v/>
      </c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3"/>
      <c r="FG1046" s="43"/>
      <c r="FH1046" s="43"/>
      <c r="FI1046" s="43"/>
      <c r="FJ1046" s="43"/>
      <c r="FK1046" s="43"/>
      <c r="FL1046" s="43"/>
      <c r="FM1046" s="43"/>
      <c r="FN1046" s="43"/>
      <c r="FO1046" s="43"/>
      <c r="FP1046" s="43"/>
      <c r="FQ1046" s="43"/>
      <c r="FR1046" s="43"/>
      <c r="FS1046" s="43"/>
      <c r="FT1046" s="43"/>
      <c r="FU1046" s="43"/>
      <c r="FV1046" s="43"/>
      <c r="FW1046" s="43"/>
      <c r="FX1046" s="43"/>
      <c r="FY1046" s="43"/>
      <c r="FZ1046" s="43"/>
      <c r="GA1046" s="43"/>
      <c r="GB1046" s="43"/>
      <c r="GC1046" s="43"/>
      <c r="GD1046" s="43"/>
      <c r="GE1046" s="43"/>
      <c r="GF1046" s="43"/>
      <c r="GG1046" s="43"/>
      <c r="GH1046" s="43"/>
      <c r="GI1046" s="43"/>
      <c r="GJ1046" s="43"/>
      <c r="GK1046" s="43"/>
      <c r="GL1046" s="43"/>
      <c r="GM1046" s="43"/>
      <c r="GN1046" s="43"/>
      <c r="GO1046" s="43"/>
      <c r="GP1046" s="43"/>
      <c r="GQ1046" s="43"/>
      <c r="GR1046" s="43"/>
      <c r="GS1046" s="43"/>
      <c r="GT1046" s="43"/>
      <c r="GU1046" s="43"/>
      <c r="GV1046" s="43"/>
      <c r="GW1046" s="43"/>
      <c r="GX1046" s="43"/>
      <c r="GY1046" s="43"/>
      <c r="GZ1046" s="43"/>
      <c r="HA1046" s="43"/>
      <c r="HB1046" s="43"/>
      <c r="HC1046" s="43"/>
      <c r="HD1046" s="43"/>
      <c r="HE1046" s="43"/>
      <c r="HF1046" s="43"/>
      <c r="HG1046" s="43"/>
      <c r="HH1046" s="43"/>
      <c r="HI1046" s="43"/>
      <c r="HJ1046" s="43"/>
      <c r="HK1046" s="43"/>
      <c r="HL1046" s="43"/>
      <c r="HM1046" s="43"/>
      <c r="HN1046" s="43"/>
      <c r="HO1046" s="43"/>
      <c r="HP1046" s="43"/>
      <c r="HQ1046" s="43"/>
      <c r="HR1046" s="43"/>
      <c r="HS1046" s="43"/>
      <c r="HT1046" s="43"/>
      <c r="HU1046" s="43"/>
      <c r="HV1046" s="43"/>
      <c r="HW1046" s="43"/>
      <c r="HX1046" s="43"/>
      <c r="HY1046" s="43"/>
      <c r="HZ1046" s="43"/>
      <c r="IA1046" s="43"/>
      <c r="IB1046" s="43"/>
      <c r="IC1046" s="43"/>
      <c r="ID1046" s="43"/>
      <c r="IE1046" s="43"/>
      <c r="IF1046" s="43"/>
      <c r="IG1046" s="43"/>
      <c r="IH1046" s="43"/>
      <c r="II1046" s="43"/>
      <c r="IJ1046" s="43"/>
      <c r="IK1046" s="43"/>
      <c r="IL1046" s="43"/>
      <c r="IM1046" s="43"/>
      <c r="IN1046" s="43"/>
      <c r="IO1046" s="43"/>
      <c r="IP1046" s="43"/>
      <c r="IQ1046" s="43"/>
      <c r="IR1046" s="43"/>
      <c r="IS1046" s="43"/>
      <c r="IT1046" s="43"/>
      <c r="IU1046" s="43"/>
      <c r="IV1046" s="43"/>
      <c r="IW1046" s="43"/>
      <c r="IX1046" s="43"/>
      <c r="IY1046" s="43"/>
      <c r="IZ1046" s="43"/>
      <c r="JA1046" s="43"/>
      <c r="JB1046" s="43"/>
      <c r="JC1046" s="43"/>
      <c r="JD1046" s="43"/>
      <c r="JE1046" s="43"/>
      <c r="JF1046" s="43"/>
      <c r="JG1046" s="43"/>
      <c r="JH1046" s="43"/>
      <c r="JI1046" s="43"/>
      <c r="JJ1046" s="43"/>
      <c r="JK1046" s="43"/>
      <c r="JL1046" s="43"/>
      <c r="JM1046" s="43"/>
      <c r="JN1046" s="43"/>
      <c r="JO1046" s="43"/>
      <c r="JP1046" s="43"/>
      <c r="JQ1046" s="43"/>
      <c r="JR1046" s="43"/>
      <c r="JS1046" s="43"/>
      <c r="JT1046" s="43"/>
      <c r="JU1046" s="43"/>
      <c r="JV1046" s="43"/>
      <c r="JW1046" s="43"/>
      <c r="JX1046" s="43"/>
      <c r="JY1046" s="43"/>
      <c r="JZ1046" s="43"/>
      <c r="KA1046" s="43"/>
      <c r="KB1046" s="43"/>
      <c r="KC1046" s="43"/>
      <c r="KD1046" s="43"/>
      <c r="KE1046" s="43"/>
      <c r="KF1046" s="43"/>
      <c r="KG1046" s="43"/>
      <c r="KH1046" s="43"/>
      <c r="KI1046" s="43"/>
      <c r="KJ1046" s="43"/>
      <c r="KK1046" s="43"/>
      <c r="KL1046" s="43"/>
      <c r="KM1046" s="43"/>
      <c r="KN1046" s="43"/>
      <c r="KO1046" s="43"/>
      <c r="KP1046" s="43"/>
      <c r="KQ1046" s="43"/>
      <c r="KR1046" s="43"/>
      <c r="KS1046" s="43"/>
      <c r="KT1046" s="43"/>
      <c r="KU1046" s="43"/>
      <c r="KV1046" s="43"/>
      <c r="KW1046" s="43"/>
      <c r="KX1046" s="43"/>
      <c r="KY1046" s="43"/>
      <c r="KZ1046" s="43"/>
      <c r="LA1046" s="43"/>
      <c r="LB1046" s="43"/>
      <c r="LC1046" s="43"/>
      <c r="LD1046" s="43"/>
      <c r="LE1046" s="43"/>
      <c r="LF1046" s="43"/>
      <c r="LG1046" s="43"/>
      <c r="LH1046" s="43"/>
      <c r="LI1046" s="43"/>
      <c r="LJ1046" s="43"/>
      <c r="LK1046" s="43"/>
      <c r="LL1046" s="43"/>
      <c r="LM1046" s="43"/>
      <c r="LN1046" s="43"/>
      <c r="LO1046" s="43"/>
      <c r="LP1046" s="43"/>
      <c r="LQ1046" s="43"/>
      <c r="LR1046" s="43"/>
      <c r="LS1046" s="43"/>
      <c r="LT1046" s="43"/>
      <c r="LU1046" s="43"/>
      <c r="LV1046" s="43"/>
      <c r="LW1046" s="43"/>
      <c r="LX1046" s="43"/>
      <c r="LY1046" s="43"/>
      <c r="LZ1046" s="43"/>
      <c r="MA1046" s="43"/>
      <c r="MB1046" s="43"/>
      <c r="MC1046" s="43"/>
      <c r="MD1046" s="43"/>
      <c r="ME1046" s="43"/>
      <c r="MF1046" s="43"/>
      <c r="MG1046" s="43"/>
      <c r="MH1046" s="43"/>
      <c r="MI1046" s="43"/>
      <c r="MJ1046" s="43"/>
      <c r="MK1046" s="43"/>
      <c r="ML1046" s="43"/>
      <c r="MM1046" s="43"/>
      <c r="MN1046" s="43"/>
      <c r="MO1046" s="43"/>
      <c r="MP1046" s="43"/>
      <c r="MQ1046" s="43"/>
      <c r="MR1046" s="43"/>
      <c r="MS1046" s="43"/>
      <c r="MT1046" s="43"/>
      <c r="MU1046" s="43"/>
      <c r="MV1046" s="43"/>
      <c r="MW1046" s="43"/>
      <c r="MX1046" s="43"/>
      <c r="MY1046" s="43"/>
      <c r="MZ1046" s="43"/>
      <c r="NA1046" s="43"/>
      <c r="NB1046" s="43"/>
      <c r="NC1046" s="43"/>
      <c r="ND1046" s="43"/>
      <c r="NE1046" s="43"/>
      <c r="NF1046" s="43"/>
      <c r="NG1046" s="43"/>
      <c r="NH1046" s="43"/>
      <c r="NI1046" s="43"/>
      <c r="NJ1046" s="43"/>
      <c r="NK1046" s="43"/>
      <c r="NL1046" s="43"/>
      <c r="NM1046" s="43"/>
      <c r="NN1046" s="43"/>
      <c r="NO1046" s="43"/>
      <c r="NP1046" s="43"/>
      <c r="NQ1046" s="43"/>
      <c r="NR1046" s="43"/>
      <c r="NT1046" s="66">
        <f>IF(AND(J1046&lt;&gt;"",K1046&lt;&gt;""),NETWORKDAYS(J1046,K1046,設定!$H$3:$H$39),0)</f>
        <v>0</v>
      </c>
      <c r="NU1046" s="3"/>
      <c r="NV1046" s="66">
        <f>IFERROR(IF(J1046&lt;&gt;"",NETWORKDAYS(J1046,$K$2,設定!$H$3:$H$39),0),"")</f>
        <v>0</v>
      </c>
      <c r="NW1046" s="66">
        <f t="shared" si="144"/>
        <v>0</v>
      </c>
      <c r="NX1046" s="3"/>
      <c r="NY1046" s="68">
        <f t="shared" si="145"/>
        <v>0</v>
      </c>
      <c r="NZ1046" s="68">
        <f t="shared" si="146"/>
        <v>0</v>
      </c>
      <c r="OA1046" s="69">
        <f t="shared" si="147"/>
        <v>0</v>
      </c>
      <c r="OB1046" s="68">
        <f t="shared" si="149"/>
        <v>0</v>
      </c>
    </row>
    <row r="1047" spans="2:392" x14ac:dyDescent="0.4">
      <c r="B1047" s="57">
        <f t="shared" si="150"/>
        <v>1040</v>
      </c>
      <c r="C1047" s="46"/>
      <c r="D1047" s="58"/>
      <c r="E1047" s="59"/>
      <c r="F1047" s="60"/>
      <c r="G1047" s="43"/>
      <c r="H1047" s="43"/>
      <c r="I1047" s="53"/>
      <c r="J1047" s="61"/>
      <c r="K1047" s="61"/>
      <c r="L1047" s="62"/>
      <c r="M1047" s="61"/>
      <c r="N1047" s="61"/>
      <c r="O1047" s="62"/>
      <c r="P1047" s="63"/>
      <c r="Q1047" s="64" t="str">
        <f t="shared" si="148"/>
        <v/>
      </c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  <c r="FI1047" s="43"/>
      <c r="FJ1047" s="43"/>
      <c r="FK1047" s="43"/>
      <c r="FL1047" s="43"/>
      <c r="FM1047" s="43"/>
      <c r="FN1047" s="43"/>
      <c r="FO1047" s="43"/>
      <c r="FP1047" s="43"/>
      <c r="FQ1047" s="43"/>
      <c r="FR1047" s="43"/>
      <c r="FS1047" s="43"/>
      <c r="FT1047" s="43"/>
      <c r="FU1047" s="43"/>
      <c r="FV1047" s="43"/>
      <c r="FW1047" s="43"/>
      <c r="FX1047" s="43"/>
      <c r="FY1047" s="43"/>
      <c r="FZ1047" s="43"/>
      <c r="GA1047" s="43"/>
      <c r="GB1047" s="43"/>
      <c r="GC1047" s="43"/>
      <c r="GD1047" s="43"/>
      <c r="GE1047" s="43"/>
      <c r="GF1047" s="43"/>
      <c r="GG1047" s="43"/>
      <c r="GH1047" s="43"/>
      <c r="GI1047" s="43"/>
      <c r="GJ1047" s="43"/>
      <c r="GK1047" s="43"/>
      <c r="GL1047" s="43"/>
      <c r="GM1047" s="43"/>
      <c r="GN1047" s="43"/>
      <c r="GO1047" s="43"/>
      <c r="GP1047" s="43"/>
      <c r="GQ1047" s="43"/>
      <c r="GR1047" s="43"/>
      <c r="GS1047" s="43"/>
      <c r="GT1047" s="43"/>
      <c r="GU1047" s="43"/>
      <c r="GV1047" s="43"/>
      <c r="GW1047" s="43"/>
      <c r="GX1047" s="43"/>
      <c r="GY1047" s="43"/>
      <c r="GZ1047" s="43"/>
      <c r="HA1047" s="43"/>
      <c r="HB1047" s="43"/>
      <c r="HC1047" s="43"/>
      <c r="HD1047" s="43"/>
      <c r="HE1047" s="43"/>
      <c r="HF1047" s="43"/>
      <c r="HG1047" s="43"/>
      <c r="HH1047" s="43"/>
      <c r="HI1047" s="43"/>
      <c r="HJ1047" s="43"/>
      <c r="HK1047" s="43"/>
      <c r="HL1047" s="43"/>
      <c r="HM1047" s="43"/>
      <c r="HN1047" s="43"/>
      <c r="HO1047" s="43"/>
      <c r="HP1047" s="43"/>
      <c r="HQ1047" s="43"/>
      <c r="HR1047" s="43"/>
      <c r="HS1047" s="43"/>
      <c r="HT1047" s="43"/>
      <c r="HU1047" s="43"/>
      <c r="HV1047" s="43"/>
      <c r="HW1047" s="43"/>
      <c r="HX1047" s="43"/>
      <c r="HY1047" s="43"/>
      <c r="HZ1047" s="43"/>
      <c r="IA1047" s="43"/>
      <c r="IB1047" s="43"/>
      <c r="IC1047" s="43"/>
      <c r="ID1047" s="43"/>
      <c r="IE1047" s="43"/>
      <c r="IF1047" s="43"/>
      <c r="IG1047" s="43"/>
      <c r="IH1047" s="43"/>
      <c r="II1047" s="43"/>
      <c r="IJ1047" s="43"/>
      <c r="IK1047" s="43"/>
      <c r="IL1047" s="43"/>
      <c r="IM1047" s="43"/>
      <c r="IN1047" s="43"/>
      <c r="IO1047" s="43"/>
      <c r="IP1047" s="43"/>
      <c r="IQ1047" s="43"/>
      <c r="IR1047" s="43"/>
      <c r="IS1047" s="43"/>
      <c r="IT1047" s="43"/>
      <c r="IU1047" s="43"/>
      <c r="IV1047" s="43"/>
      <c r="IW1047" s="43"/>
      <c r="IX1047" s="43"/>
      <c r="IY1047" s="43"/>
      <c r="IZ1047" s="43"/>
      <c r="JA1047" s="43"/>
      <c r="JB1047" s="43"/>
      <c r="JC1047" s="43"/>
      <c r="JD1047" s="43"/>
      <c r="JE1047" s="43"/>
      <c r="JF1047" s="43"/>
      <c r="JG1047" s="43"/>
      <c r="JH1047" s="43"/>
      <c r="JI1047" s="43"/>
      <c r="JJ1047" s="43"/>
      <c r="JK1047" s="43"/>
      <c r="JL1047" s="43"/>
      <c r="JM1047" s="43"/>
      <c r="JN1047" s="43"/>
      <c r="JO1047" s="43"/>
      <c r="JP1047" s="43"/>
      <c r="JQ1047" s="43"/>
      <c r="JR1047" s="43"/>
      <c r="JS1047" s="43"/>
      <c r="JT1047" s="43"/>
      <c r="JU1047" s="43"/>
      <c r="JV1047" s="43"/>
      <c r="JW1047" s="43"/>
      <c r="JX1047" s="43"/>
      <c r="JY1047" s="43"/>
      <c r="JZ1047" s="43"/>
      <c r="KA1047" s="43"/>
      <c r="KB1047" s="43"/>
      <c r="KC1047" s="43"/>
      <c r="KD1047" s="43"/>
      <c r="KE1047" s="43"/>
      <c r="KF1047" s="43"/>
      <c r="KG1047" s="43"/>
      <c r="KH1047" s="43"/>
      <c r="KI1047" s="43"/>
      <c r="KJ1047" s="43"/>
      <c r="KK1047" s="43"/>
      <c r="KL1047" s="43"/>
      <c r="KM1047" s="43"/>
      <c r="KN1047" s="43"/>
      <c r="KO1047" s="43"/>
      <c r="KP1047" s="43"/>
      <c r="KQ1047" s="43"/>
      <c r="KR1047" s="43"/>
      <c r="KS1047" s="43"/>
      <c r="KT1047" s="43"/>
      <c r="KU1047" s="43"/>
      <c r="KV1047" s="43"/>
      <c r="KW1047" s="43"/>
      <c r="KX1047" s="43"/>
      <c r="KY1047" s="43"/>
      <c r="KZ1047" s="43"/>
      <c r="LA1047" s="43"/>
      <c r="LB1047" s="43"/>
      <c r="LC1047" s="43"/>
      <c r="LD1047" s="43"/>
      <c r="LE1047" s="43"/>
      <c r="LF1047" s="43"/>
      <c r="LG1047" s="43"/>
      <c r="LH1047" s="43"/>
      <c r="LI1047" s="43"/>
      <c r="LJ1047" s="43"/>
      <c r="LK1047" s="43"/>
      <c r="LL1047" s="43"/>
      <c r="LM1047" s="43"/>
      <c r="LN1047" s="43"/>
      <c r="LO1047" s="43"/>
      <c r="LP1047" s="43"/>
      <c r="LQ1047" s="43"/>
      <c r="LR1047" s="43"/>
      <c r="LS1047" s="43"/>
      <c r="LT1047" s="43"/>
      <c r="LU1047" s="43"/>
      <c r="LV1047" s="43"/>
      <c r="LW1047" s="43"/>
      <c r="LX1047" s="43"/>
      <c r="LY1047" s="43"/>
      <c r="LZ1047" s="43"/>
      <c r="MA1047" s="43"/>
      <c r="MB1047" s="43"/>
      <c r="MC1047" s="43"/>
      <c r="MD1047" s="43"/>
      <c r="ME1047" s="43"/>
      <c r="MF1047" s="43"/>
      <c r="MG1047" s="43"/>
      <c r="MH1047" s="43"/>
      <c r="MI1047" s="43"/>
      <c r="MJ1047" s="43"/>
      <c r="MK1047" s="43"/>
      <c r="ML1047" s="43"/>
      <c r="MM1047" s="43"/>
      <c r="MN1047" s="43"/>
      <c r="MO1047" s="43"/>
      <c r="MP1047" s="43"/>
      <c r="MQ1047" s="43"/>
      <c r="MR1047" s="43"/>
      <c r="MS1047" s="43"/>
      <c r="MT1047" s="43"/>
      <c r="MU1047" s="43"/>
      <c r="MV1047" s="43"/>
      <c r="MW1047" s="43"/>
      <c r="MX1047" s="43"/>
      <c r="MY1047" s="43"/>
      <c r="MZ1047" s="43"/>
      <c r="NA1047" s="43"/>
      <c r="NB1047" s="43"/>
      <c r="NC1047" s="43"/>
      <c r="ND1047" s="43"/>
      <c r="NE1047" s="43"/>
      <c r="NF1047" s="43"/>
      <c r="NG1047" s="43"/>
      <c r="NH1047" s="43"/>
      <c r="NI1047" s="43"/>
      <c r="NJ1047" s="43"/>
      <c r="NK1047" s="43"/>
      <c r="NL1047" s="43"/>
      <c r="NM1047" s="43"/>
      <c r="NN1047" s="43"/>
      <c r="NO1047" s="43"/>
      <c r="NP1047" s="43"/>
      <c r="NQ1047" s="43"/>
      <c r="NR1047" s="43"/>
      <c r="NT1047" s="66">
        <f>IF(AND(J1047&lt;&gt;"",K1047&lt;&gt;""),NETWORKDAYS(J1047,K1047,設定!$H$3:$H$39),0)</f>
        <v>0</v>
      </c>
      <c r="NU1047" s="3"/>
      <c r="NV1047" s="66">
        <f>IFERROR(IF(J1047&lt;&gt;"",NETWORKDAYS(J1047,$K$2,設定!$H$3:$H$39),0),"")</f>
        <v>0</v>
      </c>
      <c r="NW1047" s="66">
        <f t="shared" si="144"/>
        <v>0</v>
      </c>
      <c r="NX1047" s="3"/>
      <c r="NY1047" s="68">
        <f t="shared" si="145"/>
        <v>0</v>
      </c>
      <c r="NZ1047" s="68">
        <f t="shared" si="146"/>
        <v>0</v>
      </c>
      <c r="OA1047" s="69">
        <f t="shared" si="147"/>
        <v>0</v>
      </c>
      <c r="OB1047" s="68">
        <f t="shared" si="149"/>
        <v>0</v>
      </c>
    </row>
    <row r="1048" spans="2:392" x14ac:dyDescent="0.4">
      <c r="B1048" s="57">
        <f t="shared" si="150"/>
        <v>1041</v>
      </c>
      <c r="C1048" s="46"/>
      <c r="D1048" s="58"/>
      <c r="E1048" s="59"/>
      <c r="F1048" s="60"/>
      <c r="G1048" s="43"/>
      <c r="H1048" s="43"/>
      <c r="I1048" s="53"/>
      <c r="J1048" s="61"/>
      <c r="K1048" s="61"/>
      <c r="L1048" s="62"/>
      <c r="M1048" s="61"/>
      <c r="N1048" s="61"/>
      <c r="O1048" s="62"/>
      <c r="P1048" s="63"/>
      <c r="Q1048" s="64" t="str">
        <f t="shared" si="148"/>
        <v/>
      </c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  <c r="FI1048" s="43"/>
      <c r="FJ1048" s="43"/>
      <c r="FK1048" s="43"/>
      <c r="FL1048" s="43"/>
      <c r="FM1048" s="43"/>
      <c r="FN1048" s="43"/>
      <c r="FO1048" s="43"/>
      <c r="FP1048" s="43"/>
      <c r="FQ1048" s="43"/>
      <c r="FR1048" s="43"/>
      <c r="FS1048" s="43"/>
      <c r="FT1048" s="43"/>
      <c r="FU1048" s="43"/>
      <c r="FV1048" s="43"/>
      <c r="FW1048" s="43"/>
      <c r="FX1048" s="43"/>
      <c r="FY1048" s="43"/>
      <c r="FZ1048" s="43"/>
      <c r="GA1048" s="43"/>
      <c r="GB1048" s="43"/>
      <c r="GC1048" s="43"/>
      <c r="GD1048" s="43"/>
      <c r="GE1048" s="43"/>
      <c r="GF1048" s="43"/>
      <c r="GG1048" s="43"/>
      <c r="GH1048" s="43"/>
      <c r="GI1048" s="43"/>
      <c r="GJ1048" s="43"/>
      <c r="GK1048" s="43"/>
      <c r="GL1048" s="43"/>
      <c r="GM1048" s="43"/>
      <c r="GN1048" s="43"/>
      <c r="GO1048" s="43"/>
      <c r="GP1048" s="43"/>
      <c r="GQ1048" s="43"/>
      <c r="GR1048" s="43"/>
      <c r="GS1048" s="43"/>
      <c r="GT1048" s="43"/>
      <c r="GU1048" s="43"/>
      <c r="GV1048" s="43"/>
      <c r="GW1048" s="43"/>
      <c r="GX1048" s="43"/>
      <c r="GY1048" s="43"/>
      <c r="GZ1048" s="43"/>
      <c r="HA1048" s="43"/>
      <c r="HB1048" s="43"/>
      <c r="HC1048" s="43"/>
      <c r="HD1048" s="43"/>
      <c r="HE1048" s="43"/>
      <c r="HF1048" s="43"/>
      <c r="HG1048" s="43"/>
      <c r="HH1048" s="43"/>
      <c r="HI1048" s="43"/>
      <c r="HJ1048" s="43"/>
      <c r="HK1048" s="43"/>
      <c r="HL1048" s="43"/>
      <c r="HM1048" s="43"/>
      <c r="HN1048" s="43"/>
      <c r="HO1048" s="43"/>
      <c r="HP1048" s="43"/>
      <c r="HQ1048" s="43"/>
      <c r="HR1048" s="43"/>
      <c r="HS1048" s="43"/>
      <c r="HT1048" s="43"/>
      <c r="HU1048" s="43"/>
      <c r="HV1048" s="43"/>
      <c r="HW1048" s="43"/>
      <c r="HX1048" s="43"/>
      <c r="HY1048" s="43"/>
      <c r="HZ1048" s="43"/>
      <c r="IA1048" s="43"/>
      <c r="IB1048" s="43"/>
      <c r="IC1048" s="43"/>
      <c r="ID1048" s="43"/>
      <c r="IE1048" s="43"/>
      <c r="IF1048" s="43"/>
      <c r="IG1048" s="43"/>
      <c r="IH1048" s="43"/>
      <c r="II1048" s="43"/>
      <c r="IJ1048" s="43"/>
      <c r="IK1048" s="43"/>
      <c r="IL1048" s="43"/>
      <c r="IM1048" s="43"/>
      <c r="IN1048" s="43"/>
      <c r="IO1048" s="43"/>
      <c r="IP1048" s="43"/>
      <c r="IQ1048" s="43"/>
      <c r="IR1048" s="43"/>
      <c r="IS1048" s="43"/>
      <c r="IT1048" s="43"/>
      <c r="IU1048" s="43"/>
      <c r="IV1048" s="43"/>
      <c r="IW1048" s="43"/>
      <c r="IX1048" s="43"/>
      <c r="IY1048" s="43"/>
      <c r="IZ1048" s="43"/>
      <c r="JA1048" s="43"/>
      <c r="JB1048" s="43"/>
      <c r="JC1048" s="43"/>
      <c r="JD1048" s="43"/>
      <c r="JE1048" s="43"/>
      <c r="JF1048" s="43"/>
      <c r="JG1048" s="43"/>
      <c r="JH1048" s="43"/>
      <c r="JI1048" s="43"/>
      <c r="JJ1048" s="43"/>
      <c r="JK1048" s="43"/>
      <c r="JL1048" s="43"/>
      <c r="JM1048" s="43"/>
      <c r="JN1048" s="43"/>
      <c r="JO1048" s="43"/>
      <c r="JP1048" s="43"/>
      <c r="JQ1048" s="43"/>
      <c r="JR1048" s="43"/>
      <c r="JS1048" s="43"/>
      <c r="JT1048" s="43"/>
      <c r="JU1048" s="43"/>
      <c r="JV1048" s="43"/>
      <c r="JW1048" s="43"/>
      <c r="JX1048" s="43"/>
      <c r="JY1048" s="43"/>
      <c r="JZ1048" s="43"/>
      <c r="KA1048" s="43"/>
      <c r="KB1048" s="43"/>
      <c r="KC1048" s="43"/>
      <c r="KD1048" s="43"/>
      <c r="KE1048" s="43"/>
      <c r="KF1048" s="43"/>
      <c r="KG1048" s="43"/>
      <c r="KH1048" s="43"/>
      <c r="KI1048" s="43"/>
      <c r="KJ1048" s="43"/>
      <c r="KK1048" s="43"/>
      <c r="KL1048" s="43"/>
      <c r="KM1048" s="43"/>
      <c r="KN1048" s="43"/>
      <c r="KO1048" s="43"/>
      <c r="KP1048" s="43"/>
      <c r="KQ1048" s="43"/>
      <c r="KR1048" s="43"/>
      <c r="KS1048" s="43"/>
      <c r="KT1048" s="43"/>
      <c r="KU1048" s="43"/>
      <c r="KV1048" s="43"/>
      <c r="KW1048" s="43"/>
      <c r="KX1048" s="43"/>
      <c r="KY1048" s="43"/>
      <c r="KZ1048" s="43"/>
      <c r="LA1048" s="43"/>
      <c r="LB1048" s="43"/>
      <c r="LC1048" s="43"/>
      <c r="LD1048" s="43"/>
      <c r="LE1048" s="43"/>
      <c r="LF1048" s="43"/>
      <c r="LG1048" s="43"/>
      <c r="LH1048" s="43"/>
      <c r="LI1048" s="43"/>
      <c r="LJ1048" s="43"/>
      <c r="LK1048" s="43"/>
      <c r="LL1048" s="43"/>
      <c r="LM1048" s="43"/>
      <c r="LN1048" s="43"/>
      <c r="LO1048" s="43"/>
      <c r="LP1048" s="43"/>
      <c r="LQ1048" s="43"/>
      <c r="LR1048" s="43"/>
      <c r="LS1048" s="43"/>
      <c r="LT1048" s="43"/>
      <c r="LU1048" s="43"/>
      <c r="LV1048" s="43"/>
      <c r="LW1048" s="43"/>
      <c r="LX1048" s="43"/>
      <c r="LY1048" s="43"/>
      <c r="LZ1048" s="43"/>
      <c r="MA1048" s="43"/>
      <c r="MB1048" s="43"/>
      <c r="MC1048" s="43"/>
      <c r="MD1048" s="43"/>
      <c r="ME1048" s="43"/>
      <c r="MF1048" s="43"/>
      <c r="MG1048" s="43"/>
      <c r="MH1048" s="43"/>
      <c r="MI1048" s="43"/>
      <c r="MJ1048" s="43"/>
      <c r="MK1048" s="43"/>
      <c r="ML1048" s="43"/>
      <c r="MM1048" s="43"/>
      <c r="MN1048" s="43"/>
      <c r="MO1048" s="43"/>
      <c r="MP1048" s="43"/>
      <c r="MQ1048" s="43"/>
      <c r="MR1048" s="43"/>
      <c r="MS1048" s="43"/>
      <c r="MT1048" s="43"/>
      <c r="MU1048" s="43"/>
      <c r="MV1048" s="43"/>
      <c r="MW1048" s="43"/>
      <c r="MX1048" s="43"/>
      <c r="MY1048" s="43"/>
      <c r="MZ1048" s="43"/>
      <c r="NA1048" s="43"/>
      <c r="NB1048" s="43"/>
      <c r="NC1048" s="43"/>
      <c r="ND1048" s="43"/>
      <c r="NE1048" s="43"/>
      <c r="NF1048" s="43"/>
      <c r="NG1048" s="43"/>
      <c r="NH1048" s="43"/>
      <c r="NI1048" s="43"/>
      <c r="NJ1048" s="43"/>
      <c r="NK1048" s="43"/>
      <c r="NL1048" s="43"/>
      <c r="NM1048" s="43"/>
      <c r="NN1048" s="43"/>
      <c r="NO1048" s="43"/>
      <c r="NP1048" s="43"/>
      <c r="NQ1048" s="43"/>
      <c r="NR1048" s="43"/>
      <c r="NT1048" s="66">
        <f>IF(AND(J1048&lt;&gt;"",K1048&lt;&gt;""),NETWORKDAYS(J1048,K1048,設定!$H$3:$H$39),0)</f>
        <v>0</v>
      </c>
      <c r="NU1048" s="3"/>
      <c r="NV1048" s="66">
        <f>IFERROR(IF(J1048&lt;&gt;"",NETWORKDAYS(J1048,$K$2,設定!$H$3:$H$39),0),"")</f>
        <v>0</v>
      </c>
      <c r="NW1048" s="66">
        <f t="shared" si="144"/>
        <v>0</v>
      </c>
      <c r="NX1048" s="3"/>
      <c r="NY1048" s="68">
        <f t="shared" si="145"/>
        <v>0</v>
      </c>
      <c r="NZ1048" s="68">
        <f t="shared" si="146"/>
        <v>0</v>
      </c>
      <c r="OA1048" s="69">
        <f t="shared" si="147"/>
        <v>0</v>
      </c>
      <c r="OB1048" s="68">
        <f t="shared" si="149"/>
        <v>0</v>
      </c>
    </row>
    <row r="1049" spans="2:392" x14ac:dyDescent="0.4">
      <c r="B1049" s="57">
        <f t="shared" si="150"/>
        <v>1042</v>
      </c>
      <c r="C1049" s="46"/>
      <c r="D1049" s="58"/>
      <c r="E1049" s="59"/>
      <c r="F1049" s="60"/>
      <c r="G1049" s="43"/>
      <c r="H1049" s="43"/>
      <c r="I1049" s="53"/>
      <c r="J1049" s="61"/>
      <c r="K1049" s="61"/>
      <c r="L1049" s="62"/>
      <c r="M1049" s="61"/>
      <c r="N1049" s="61"/>
      <c r="O1049" s="62"/>
      <c r="P1049" s="63"/>
      <c r="Q1049" s="64" t="str">
        <f t="shared" si="148"/>
        <v/>
      </c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  <c r="FI1049" s="43"/>
      <c r="FJ1049" s="43"/>
      <c r="FK1049" s="43"/>
      <c r="FL1049" s="43"/>
      <c r="FM1049" s="43"/>
      <c r="FN1049" s="43"/>
      <c r="FO1049" s="43"/>
      <c r="FP1049" s="43"/>
      <c r="FQ1049" s="43"/>
      <c r="FR1049" s="43"/>
      <c r="FS1049" s="43"/>
      <c r="FT1049" s="43"/>
      <c r="FU1049" s="43"/>
      <c r="FV1049" s="43"/>
      <c r="FW1049" s="43"/>
      <c r="FX1049" s="43"/>
      <c r="FY1049" s="43"/>
      <c r="FZ1049" s="43"/>
      <c r="GA1049" s="43"/>
      <c r="GB1049" s="43"/>
      <c r="GC1049" s="43"/>
      <c r="GD1049" s="43"/>
      <c r="GE1049" s="43"/>
      <c r="GF1049" s="43"/>
      <c r="GG1049" s="43"/>
      <c r="GH1049" s="43"/>
      <c r="GI1049" s="43"/>
      <c r="GJ1049" s="43"/>
      <c r="GK1049" s="43"/>
      <c r="GL1049" s="43"/>
      <c r="GM1049" s="43"/>
      <c r="GN1049" s="43"/>
      <c r="GO1049" s="43"/>
      <c r="GP1049" s="43"/>
      <c r="GQ1049" s="43"/>
      <c r="GR1049" s="43"/>
      <c r="GS1049" s="43"/>
      <c r="GT1049" s="43"/>
      <c r="GU1049" s="43"/>
      <c r="GV1049" s="43"/>
      <c r="GW1049" s="43"/>
      <c r="GX1049" s="43"/>
      <c r="GY1049" s="43"/>
      <c r="GZ1049" s="43"/>
      <c r="HA1049" s="43"/>
      <c r="HB1049" s="43"/>
      <c r="HC1049" s="43"/>
      <c r="HD1049" s="43"/>
      <c r="HE1049" s="43"/>
      <c r="HF1049" s="43"/>
      <c r="HG1049" s="43"/>
      <c r="HH1049" s="43"/>
      <c r="HI1049" s="43"/>
      <c r="HJ1049" s="43"/>
      <c r="HK1049" s="43"/>
      <c r="HL1049" s="43"/>
      <c r="HM1049" s="43"/>
      <c r="HN1049" s="43"/>
      <c r="HO1049" s="43"/>
      <c r="HP1049" s="43"/>
      <c r="HQ1049" s="43"/>
      <c r="HR1049" s="43"/>
      <c r="HS1049" s="43"/>
      <c r="HT1049" s="43"/>
      <c r="HU1049" s="43"/>
      <c r="HV1049" s="43"/>
      <c r="HW1049" s="43"/>
      <c r="HX1049" s="43"/>
      <c r="HY1049" s="43"/>
      <c r="HZ1049" s="43"/>
      <c r="IA1049" s="43"/>
      <c r="IB1049" s="43"/>
      <c r="IC1049" s="43"/>
      <c r="ID1049" s="43"/>
      <c r="IE1049" s="43"/>
      <c r="IF1049" s="43"/>
      <c r="IG1049" s="43"/>
      <c r="IH1049" s="43"/>
      <c r="II1049" s="43"/>
      <c r="IJ1049" s="43"/>
      <c r="IK1049" s="43"/>
      <c r="IL1049" s="43"/>
      <c r="IM1049" s="43"/>
      <c r="IN1049" s="43"/>
      <c r="IO1049" s="43"/>
      <c r="IP1049" s="43"/>
      <c r="IQ1049" s="43"/>
      <c r="IR1049" s="43"/>
      <c r="IS1049" s="43"/>
      <c r="IT1049" s="43"/>
      <c r="IU1049" s="43"/>
      <c r="IV1049" s="43"/>
      <c r="IW1049" s="43"/>
      <c r="IX1049" s="43"/>
      <c r="IY1049" s="43"/>
      <c r="IZ1049" s="43"/>
      <c r="JA1049" s="43"/>
      <c r="JB1049" s="43"/>
      <c r="JC1049" s="43"/>
      <c r="JD1049" s="43"/>
      <c r="JE1049" s="43"/>
      <c r="JF1049" s="43"/>
      <c r="JG1049" s="43"/>
      <c r="JH1049" s="43"/>
      <c r="JI1049" s="43"/>
      <c r="JJ1049" s="43"/>
      <c r="JK1049" s="43"/>
      <c r="JL1049" s="43"/>
      <c r="JM1049" s="43"/>
      <c r="JN1049" s="43"/>
      <c r="JO1049" s="43"/>
      <c r="JP1049" s="43"/>
      <c r="JQ1049" s="43"/>
      <c r="JR1049" s="43"/>
      <c r="JS1049" s="43"/>
      <c r="JT1049" s="43"/>
      <c r="JU1049" s="43"/>
      <c r="JV1049" s="43"/>
      <c r="JW1049" s="43"/>
      <c r="JX1049" s="43"/>
      <c r="JY1049" s="43"/>
      <c r="JZ1049" s="43"/>
      <c r="KA1049" s="43"/>
      <c r="KB1049" s="43"/>
      <c r="KC1049" s="43"/>
      <c r="KD1049" s="43"/>
      <c r="KE1049" s="43"/>
      <c r="KF1049" s="43"/>
      <c r="KG1049" s="43"/>
      <c r="KH1049" s="43"/>
      <c r="KI1049" s="43"/>
      <c r="KJ1049" s="43"/>
      <c r="KK1049" s="43"/>
      <c r="KL1049" s="43"/>
      <c r="KM1049" s="43"/>
      <c r="KN1049" s="43"/>
      <c r="KO1049" s="43"/>
      <c r="KP1049" s="43"/>
      <c r="KQ1049" s="43"/>
      <c r="KR1049" s="43"/>
      <c r="KS1049" s="43"/>
      <c r="KT1049" s="43"/>
      <c r="KU1049" s="43"/>
      <c r="KV1049" s="43"/>
      <c r="KW1049" s="43"/>
      <c r="KX1049" s="43"/>
      <c r="KY1049" s="43"/>
      <c r="KZ1049" s="43"/>
      <c r="LA1049" s="43"/>
      <c r="LB1049" s="43"/>
      <c r="LC1049" s="43"/>
      <c r="LD1049" s="43"/>
      <c r="LE1049" s="43"/>
      <c r="LF1049" s="43"/>
      <c r="LG1049" s="43"/>
      <c r="LH1049" s="43"/>
      <c r="LI1049" s="43"/>
      <c r="LJ1049" s="43"/>
      <c r="LK1049" s="43"/>
      <c r="LL1049" s="43"/>
      <c r="LM1049" s="43"/>
      <c r="LN1049" s="43"/>
      <c r="LO1049" s="43"/>
      <c r="LP1049" s="43"/>
      <c r="LQ1049" s="43"/>
      <c r="LR1049" s="43"/>
      <c r="LS1049" s="43"/>
      <c r="LT1049" s="43"/>
      <c r="LU1049" s="43"/>
      <c r="LV1049" s="43"/>
      <c r="LW1049" s="43"/>
      <c r="LX1049" s="43"/>
      <c r="LY1049" s="43"/>
      <c r="LZ1049" s="43"/>
      <c r="MA1049" s="43"/>
      <c r="MB1049" s="43"/>
      <c r="MC1049" s="43"/>
      <c r="MD1049" s="43"/>
      <c r="ME1049" s="43"/>
      <c r="MF1049" s="43"/>
      <c r="MG1049" s="43"/>
      <c r="MH1049" s="43"/>
      <c r="MI1049" s="43"/>
      <c r="MJ1049" s="43"/>
      <c r="MK1049" s="43"/>
      <c r="ML1049" s="43"/>
      <c r="MM1049" s="43"/>
      <c r="MN1049" s="43"/>
      <c r="MO1049" s="43"/>
      <c r="MP1049" s="43"/>
      <c r="MQ1049" s="43"/>
      <c r="MR1049" s="43"/>
      <c r="MS1049" s="43"/>
      <c r="MT1049" s="43"/>
      <c r="MU1049" s="43"/>
      <c r="MV1049" s="43"/>
      <c r="MW1049" s="43"/>
      <c r="MX1049" s="43"/>
      <c r="MY1049" s="43"/>
      <c r="MZ1049" s="43"/>
      <c r="NA1049" s="43"/>
      <c r="NB1049" s="43"/>
      <c r="NC1049" s="43"/>
      <c r="ND1049" s="43"/>
      <c r="NE1049" s="43"/>
      <c r="NF1049" s="43"/>
      <c r="NG1049" s="43"/>
      <c r="NH1049" s="43"/>
      <c r="NI1049" s="43"/>
      <c r="NJ1049" s="43"/>
      <c r="NK1049" s="43"/>
      <c r="NL1049" s="43"/>
      <c r="NM1049" s="43"/>
      <c r="NN1049" s="43"/>
      <c r="NO1049" s="43"/>
      <c r="NP1049" s="43"/>
      <c r="NQ1049" s="43"/>
      <c r="NR1049" s="43"/>
      <c r="NT1049" s="66">
        <f>IF(AND(J1049&lt;&gt;"",K1049&lt;&gt;""),NETWORKDAYS(J1049,K1049,設定!$H$3:$H$39),0)</f>
        <v>0</v>
      </c>
      <c r="NU1049" s="3"/>
      <c r="NV1049" s="66">
        <f>IFERROR(IF(J1049&lt;&gt;"",NETWORKDAYS(J1049,$K$2,設定!$H$3:$H$39),0),"")</f>
        <v>0</v>
      </c>
      <c r="NW1049" s="66">
        <f t="shared" si="144"/>
        <v>0</v>
      </c>
      <c r="NX1049" s="3"/>
      <c r="NY1049" s="68">
        <f t="shared" si="145"/>
        <v>0</v>
      </c>
      <c r="NZ1049" s="68">
        <f t="shared" si="146"/>
        <v>0</v>
      </c>
      <c r="OA1049" s="69">
        <f t="shared" si="147"/>
        <v>0</v>
      </c>
      <c r="OB1049" s="68">
        <f t="shared" si="149"/>
        <v>0</v>
      </c>
    </row>
    <row r="1050" spans="2:392" x14ac:dyDescent="0.4">
      <c r="B1050" s="57">
        <f t="shared" si="150"/>
        <v>1043</v>
      </c>
      <c r="C1050" s="46"/>
      <c r="D1050" s="58"/>
      <c r="E1050" s="59"/>
      <c r="F1050" s="60"/>
      <c r="G1050" s="43"/>
      <c r="H1050" s="43"/>
      <c r="I1050" s="53"/>
      <c r="J1050" s="61"/>
      <c r="K1050" s="61"/>
      <c r="L1050" s="62"/>
      <c r="M1050" s="61"/>
      <c r="N1050" s="61"/>
      <c r="O1050" s="62"/>
      <c r="P1050" s="63"/>
      <c r="Q1050" s="64" t="str">
        <f t="shared" si="148"/>
        <v/>
      </c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  <c r="FK1050" s="43"/>
      <c r="FL1050" s="43"/>
      <c r="FM1050" s="43"/>
      <c r="FN1050" s="43"/>
      <c r="FO1050" s="43"/>
      <c r="FP1050" s="43"/>
      <c r="FQ1050" s="43"/>
      <c r="FR1050" s="43"/>
      <c r="FS1050" s="43"/>
      <c r="FT1050" s="43"/>
      <c r="FU1050" s="43"/>
      <c r="FV1050" s="43"/>
      <c r="FW1050" s="43"/>
      <c r="FX1050" s="43"/>
      <c r="FY1050" s="43"/>
      <c r="FZ1050" s="43"/>
      <c r="GA1050" s="43"/>
      <c r="GB1050" s="43"/>
      <c r="GC1050" s="43"/>
      <c r="GD1050" s="43"/>
      <c r="GE1050" s="43"/>
      <c r="GF1050" s="43"/>
      <c r="GG1050" s="43"/>
      <c r="GH1050" s="43"/>
      <c r="GI1050" s="43"/>
      <c r="GJ1050" s="43"/>
      <c r="GK1050" s="43"/>
      <c r="GL1050" s="43"/>
      <c r="GM1050" s="43"/>
      <c r="GN1050" s="43"/>
      <c r="GO1050" s="43"/>
      <c r="GP1050" s="43"/>
      <c r="GQ1050" s="43"/>
      <c r="GR1050" s="43"/>
      <c r="GS1050" s="43"/>
      <c r="GT1050" s="43"/>
      <c r="GU1050" s="43"/>
      <c r="GV1050" s="43"/>
      <c r="GW1050" s="43"/>
      <c r="GX1050" s="43"/>
      <c r="GY1050" s="43"/>
      <c r="GZ1050" s="43"/>
      <c r="HA1050" s="43"/>
      <c r="HB1050" s="43"/>
      <c r="HC1050" s="43"/>
      <c r="HD1050" s="43"/>
      <c r="HE1050" s="43"/>
      <c r="HF1050" s="43"/>
      <c r="HG1050" s="43"/>
      <c r="HH1050" s="43"/>
      <c r="HI1050" s="43"/>
      <c r="HJ1050" s="43"/>
      <c r="HK1050" s="43"/>
      <c r="HL1050" s="43"/>
      <c r="HM1050" s="43"/>
      <c r="HN1050" s="43"/>
      <c r="HO1050" s="43"/>
      <c r="HP1050" s="43"/>
      <c r="HQ1050" s="43"/>
      <c r="HR1050" s="43"/>
      <c r="HS1050" s="43"/>
      <c r="HT1050" s="43"/>
      <c r="HU1050" s="43"/>
      <c r="HV1050" s="43"/>
      <c r="HW1050" s="43"/>
      <c r="HX1050" s="43"/>
      <c r="HY1050" s="43"/>
      <c r="HZ1050" s="43"/>
      <c r="IA1050" s="43"/>
      <c r="IB1050" s="43"/>
      <c r="IC1050" s="43"/>
      <c r="ID1050" s="43"/>
      <c r="IE1050" s="43"/>
      <c r="IF1050" s="43"/>
      <c r="IG1050" s="43"/>
      <c r="IH1050" s="43"/>
      <c r="II1050" s="43"/>
      <c r="IJ1050" s="43"/>
      <c r="IK1050" s="43"/>
      <c r="IL1050" s="43"/>
      <c r="IM1050" s="43"/>
      <c r="IN1050" s="43"/>
      <c r="IO1050" s="43"/>
      <c r="IP1050" s="43"/>
      <c r="IQ1050" s="43"/>
      <c r="IR1050" s="43"/>
      <c r="IS1050" s="43"/>
      <c r="IT1050" s="43"/>
      <c r="IU1050" s="43"/>
      <c r="IV1050" s="43"/>
      <c r="IW1050" s="43"/>
      <c r="IX1050" s="43"/>
      <c r="IY1050" s="43"/>
      <c r="IZ1050" s="43"/>
      <c r="JA1050" s="43"/>
      <c r="JB1050" s="43"/>
      <c r="JC1050" s="43"/>
      <c r="JD1050" s="43"/>
      <c r="JE1050" s="43"/>
      <c r="JF1050" s="43"/>
      <c r="JG1050" s="43"/>
      <c r="JH1050" s="43"/>
      <c r="JI1050" s="43"/>
      <c r="JJ1050" s="43"/>
      <c r="JK1050" s="43"/>
      <c r="JL1050" s="43"/>
      <c r="JM1050" s="43"/>
      <c r="JN1050" s="43"/>
      <c r="JO1050" s="43"/>
      <c r="JP1050" s="43"/>
      <c r="JQ1050" s="43"/>
      <c r="JR1050" s="43"/>
      <c r="JS1050" s="43"/>
      <c r="JT1050" s="43"/>
      <c r="JU1050" s="43"/>
      <c r="JV1050" s="43"/>
      <c r="JW1050" s="43"/>
      <c r="JX1050" s="43"/>
      <c r="JY1050" s="43"/>
      <c r="JZ1050" s="43"/>
      <c r="KA1050" s="43"/>
      <c r="KB1050" s="43"/>
      <c r="KC1050" s="43"/>
      <c r="KD1050" s="43"/>
      <c r="KE1050" s="43"/>
      <c r="KF1050" s="43"/>
      <c r="KG1050" s="43"/>
      <c r="KH1050" s="43"/>
      <c r="KI1050" s="43"/>
      <c r="KJ1050" s="43"/>
      <c r="KK1050" s="43"/>
      <c r="KL1050" s="43"/>
      <c r="KM1050" s="43"/>
      <c r="KN1050" s="43"/>
      <c r="KO1050" s="43"/>
      <c r="KP1050" s="43"/>
      <c r="KQ1050" s="43"/>
      <c r="KR1050" s="43"/>
      <c r="KS1050" s="43"/>
      <c r="KT1050" s="43"/>
      <c r="KU1050" s="43"/>
      <c r="KV1050" s="43"/>
      <c r="KW1050" s="43"/>
      <c r="KX1050" s="43"/>
      <c r="KY1050" s="43"/>
      <c r="KZ1050" s="43"/>
      <c r="LA1050" s="43"/>
      <c r="LB1050" s="43"/>
      <c r="LC1050" s="43"/>
      <c r="LD1050" s="43"/>
      <c r="LE1050" s="43"/>
      <c r="LF1050" s="43"/>
      <c r="LG1050" s="43"/>
      <c r="LH1050" s="43"/>
      <c r="LI1050" s="43"/>
      <c r="LJ1050" s="43"/>
      <c r="LK1050" s="43"/>
      <c r="LL1050" s="43"/>
      <c r="LM1050" s="43"/>
      <c r="LN1050" s="43"/>
      <c r="LO1050" s="43"/>
      <c r="LP1050" s="43"/>
      <c r="LQ1050" s="43"/>
      <c r="LR1050" s="43"/>
      <c r="LS1050" s="43"/>
      <c r="LT1050" s="43"/>
      <c r="LU1050" s="43"/>
      <c r="LV1050" s="43"/>
      <c r="LW1050" s="43"/>
      <c r="LX1050" s="43"/>
      <c r="LY1050" s="43"/>
      <c r="LZ1050" s="43"/>
      <c r="MA1050" s="43"/>
      <c r="MB1050" s="43"/>
      <c r="MC1050" s="43"/>
      <c r="MD1050" s="43"/>
      <c r="ME1050" s="43"/>
      <c r="MF1050" s="43"/>
      <c r="MG1050" s="43"/>
      <c r="MH1050" s="43"/>
      <c r="MI1050" s="43"/>
      <c r="MJ1050" s="43"/>
      <c r="MK1050" s="43"/>
      <c r="ML1050" s="43"/>
      <c r="MM1050" s="43"/>
      <c r="MN1050" s="43"/>
      <c r="MO1050" s="43"/>
      <c r="MP1050" s="43"/>
      <c r="MQ1050" s="43"/>
      <c r="MR1050" s="43"/>
      <c r="MS1050" s="43"/>
      <c r="MT1050" s="43"/>
      <c r="MU1050" s="43"/>
      <c r="MV1050" s="43"/>
      <c r="MW1050" s="43"/>
      <c r="MX1050" s="43"/>
      <c r="MY1050" s="43"/>
      <c r="MZ1050" s="43"/>
      <c r="NA1050" s="43"/>
      <c r="NB1050" s="43"/>
      <c r="NC1050" s="43"/>
      <c r="ND1050" s="43"/>
      <c r="NE1050" s="43"/>
      <c r="NF1050" s="43"/>
      <c r="NG1050" s="43"/>
      <c r="NH1050" s="43"/>
      <c r="NI1050" s="43"/>
      <c r="NJ1050" s="43"/>
      <c r="NK1050" s="43"/>
      <c r="NL1050" s="43"/>
      <c r="NM1050" s="43"/>
      <c r="NN1050" s="43"/>
      <c r="NO1050" s="43"/>
      <c r="NP1050" s="43"/>
      <c r="NQ1050" s="43"/>
      <c r="NR1050" s="43"/>
      <c r="NT1050" s="66">
        <f>IF(AND(J1050&lt;&gt;"",K1050&lt;&gt;""),NETWORKDAYS(J1050,K1050,設定!$H$3:$H$39),0)</f>
        <v>0</v>
      </c>
      <c r="NU1050" s="3"/>
      <c r="NV1050" s="66">
        <f>IFERROR(IF(J1050&lt;&gt;"",NETWORKDAYS(J1050,$K$2,設定!$H$3:$H$39),0),"")</f>
        <v>0</v>
      </c>
      <c r="NW1050" s="66">
        <f t="shared" si="144"/>
        <v>0</v>
      </c>
      <c r="NX1050" s="3"/>
      <c r="NY1050" s="68">
        <f t="shared" si="145"/>
        <v>0</v>
      </c>
      <c r="NZ1050" s="68">
        <f t="shared" si="146"/>
        <v>0</v>
      </c>
      <c r="OA1050" s="69">
        <f t="shared" si="147"/>
        <v>0</v>
      </c>
      <c r="OB1050" s="68">
        <f t="shared" si="149"/>
        <v>0</v>
      </c>
    </row>
    <row r="1051" spans="2:392" x14ac:dyDescent="0.4">
      <c r="B1051" s="57">
        <f t="shared" si="150"/>
        <v>1044</v>
      </c>
      <c r="C1051" s="46"/>
      <c r="D1051" s="58"/>
      <c r="E1051" s="59"/>
      <c r="F1051" s="60"/>
      <c r="G1051" s="43"/>
      <c r="H1051" s="43"/>
      <c r="I1051" s="53"/>
      <c r="J1051" s="61"/>
      <c r="K1051" s="61"/>
      <c r="L1051" s="62"/>
      <c r="M1051" s="61"/>
      <c r="N1051" s="61"/>
      <c r="O1051" s="62"/>
      <c r="P1051" s="63"/>
      <c r="Q1051" s="64" t="str">
        <f t="shared" si="148"/>
        <v/>
      </c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  <c r="FI1051" s="43"/>
      <c r="FJ1051" s="43"/>
      <c r="FK1051" s="43"/>
      <c r="FL1051" s="43"/>
      <c r="FM1051" s="43"/>
      <c r="FN1051" s="43"/>
      <c r="FO1051" s="43"/>
      <c r="FP1051" s="43"/>
      <c r="FQ1051" s="43"/>
      <c r="FR1051" s="43"/>
      <c r="FS1051" s="43"/>
      <c r="FT1051" s="43"/>
      <c r="FU1051" s="43"/>
      <c r="FV1051" s="43"/>
      <c r="FW1051" s="43"/>
      <c r="FX1051" s="43"/>
      <c r="FY1051" s="43"/>
      <c r="FZ1051" s="43"/>
      <c r="GA1051" s="43"/>
      <c r="GB1051" s="43"/>
      <c r="GC1051" s="43"/>
      <c r="GD1051" s="43"/>
      <c r="GE1051" s="43"/>
      <c r="GF1051" s="43"/>
      <c r="GG1051" s="43"/>
      <c r="GH1051" s="43"/>
      <c r="GI1051" s="43"/>
      <c r="GJ1051" s="43"/>
      <c r="GK1051" s="43"/>
      <c r="GL1051" s="43"/>
      <c r="GM1051" s="43"/>
      <c r="GN1051" s="43"/>
      <c r="GO1051" s="43"/>
      <c r="GP1051" s="43"/>
      <c r="GQ1051" s="43"/>
      <c r="GR1051" s="43"/>
      <c r="GS1051" s="43"/>
      <c r="GT1051" s="43"/>
      <c r="GU1051" s="43"/>
      <c r="GV1051" s="43"/>
      <c r="GW1051" s="43"/>
      <c r="GX1051" s="43"/>
      <c r="GY1051" s="43"/>
      <c r="GZ1051" s="43"/>
      <c r="HA1051" s="43"/>
      <c r="HB1051" s="43"/>
      <c r="HC1051" s="43"/>
      <c r="HD1051" s="43"/>
      <c r="HE1051" s="43"/>
      <c r="HF1051" s="43"/>
      <c r="HG1051" s="43"/>
      <c r="HH1051" s="43"/>
      <c r="HI1051" s="43"/>
      <c r="HJ1051" s="43"/>
      <c r="HK1051" s="43"/>
      <c r="HL1051" s="43"/>
      <c r="HM1051" s="43"/>
      <c r="HN1051" s="43"/>
      <c r="HO1051" s="43"/>
      <c r="HP1051" s="43"/>
      <c r="HQ1051" s="43"/>
      <c r="HR1051" s="43"/>
      <c r="HS1051" s="43"/>
      <c r="HT1051" s="43"/>
      <c r="HU1051" s="43"/>
      <c r="HV1051" s="43"/>
      <c r="HW1051" s="43"/>
      <c r="HX1051" s="43"/>
      <c r="HY1051" s="43"/>
      <c r="HZ1051" s="43"/>
      <c r="IA1051" s="43"/>
      <c r="IB1051" s="43"/>
      <c r="IC1051" s="43"/>
      <c r="ID1051" s="43"/>
      <c r="IE1051" s="43"/>
      <c r="IF1051" s="43"/>
      <c r="IG1051" s="43"/>
      <c r="IH1051" s="43"/>
      <c r="II1051" s="43"/>
      <c r="IJ1051" s="43"/>
      <c r="IK1051" s="43"/>
      <c r="IL1051" s="43"/>
      <c r="IM1051" s="43"/>
      <c r="IN1051" s="43"/>
      <c r="IO1051" s="43"/>
      <c r="IP1051" s="43"/>
      <c r="IQ1051" s="43"/>
      <c r="IR1051" s="43"/>
      <c r="IS1051" s="43"/>
      <c r="IT1051" s="43"/>
      <c r="IU1051" s="43"/>
      <c r="IV1051" s="43"/>
      <c r="IW1051" s="43"/>
      <c r="IX1051" s="43"/>
      <c r="IY1051" s="43"/>
      <c r="IZ1051" s="43"/>
      <c r="JA1051" s="43"/>
      <c r="JB1051" s="43"/>
      <c r="JC1051" s="43"/>
      <c r="JD1051" s="43"/>
      <c r="JE1051" s="43"/>
      <c r="JF1051" s="43"/>
      <c r="JG1051" s="43"/>
      <c r="JH1051" s="43"/>
      <c r="JI1051" s="43"/>
      <c r="JJ1051" s="43"/>
      <c r="JK1051" s="43"/>
      <c r="JL1051" s="43"/>
      <c r="JM1051" s="43"/>
      <c r="JN1051" s="43"/>
      <c r="JO1051" s="43"/>
      <c r="JP1051" s="43"/>
      <c r="JQ1051" s="43"/>
      <c r="JR1051" s="43"/>
      <c r="JS1051" s="43"/>
      <c r="JT1051" s="43"/>
      <c r="JU1051" s="43"/>
      <c r="JV1051" s="43"/>
      <c r="JW1051" s="43"/>
      <c r="JX1051" s="43"/>
      <c r="JY1051" s="43"/>
      <c r="JZ1051" s="43"/>
      <c r="KA1051" s="43"/>
      <c r="KB1051" s="43"/>
      <c r="KC1051" s="43"/>
      <c r="KD1051" s="43"/>
      <c r="KE1051" s="43"/>
      <c r="KF1051" s="43"/>
      <c r="KG1051" s="43"/>
      <c r="KH1051" s="43"/>
      <c r="KI1051" s="43"/>
      <c r="KJ1051" s="43"/>
      <c r="KK1051" s="43"/>
      <c r="KL1051" s="43"/>
      <c r="KM1051" s="43"/>
      <c r="KN1051" s="43"/>
      <c r="KO1051" s="43"/>
      <c r="KP1051" s="43"/>
      <c r="KQ1051" s="43"/>
      <c r="KR1051" s="43"/>
      <c r="KS1051" s="43"/>
      <c r="KT1051" s="43"/>
      <c r="KU1051" s="43"/>
      <c r="KV1051" s="43"/>
      <c r="KW1051" s="43"/>
      <c r="KX1051" s="43"/>
      <c r="KY1051" s="43"/>
      <c r="KZ1051" s="43"/>
      <c r="LA1051" s="43"/>
      <c r="LB1051" s="43"/>
      <c r="LC1051" s="43"/>
      <c r="LD1051" s="43"/>
      <c r="LE1051" s="43"/>
      <c r="LF1051" s="43"/>
      <c r="LG1051" s="43"/>
      <c r="LH1051" s="43"/>
      <c r="LI1051" s="43"/>
      <c r="LJ1051" s="43"/>
      <c r="LK1051" s="43"/>
      <c r="LL1051" s="43"/>
      <c r="LM1051" s="43"/>
      <c r="LN1051" s="43"/>
      <c r="LO1051" s="43"/>
      <c r="LP1051" s="43"/>
      <c r="LQ1051" s="43"/>
      <c r="LR1051" s="43"/>
      <c r="LS1051" s="43"/>
      <c r="LT1051" s="43"/>
      <c r="LU1051" s="43"/>
      <c r="LV1051" s="43"/>
      <c r="LW1051" s="43"/>
      <c r="LX1051" s="43"/>
      <c r="LY1051" s="43"/>
      <c r="LZ1051" s="43"/>
      <c r="MA1051" s="43"/>
      <c r="MB1051" s="43"/>
      <c r="MC1051" s="43"/>
      <c r="MD1051" s="43"/>
      <c r="ME1051" s="43"/>
      <c r="MF1051" s="43"/>
      <c r="MG1051" s="43"/>
      <c r="MH1051" s="43"/>
      <c r="MI1051" s="43"/>
      <c r="MJ1051" s="43"/>
      <c r="MK1051" s="43"/>
      <c r="ML1051" s="43"/>
      <c r="MM1051" s="43"/>
      <c r="MN1051" s="43"/>
      <c r="MO1051" s="43"/>
      <c r="MP1051" s="43"/>
      <c r="MQ1051" s="43"/>
      <c r="MR1051" s="43"/>
      <c r="MS1051" s="43"/>
      <c r="MT1051" s="43"/>
      <c r="MU1051" s="43"/>
      <c r="MV1051" s="43"/>
      <c r="MW1051" s="43"/>
      <c r="MX1051" s="43"/>
      <c r="MY1051" s="43"/>
      <c r="MZ1051" s="43"/>
      <c r="NA1051" s="43"/>
      <c r="NB1051" s="43"/>
      <c r="NC1051" s="43"/>
      <c r="ND1051" s="43"/>
      <c r="NE1051" s="43"/>
      <c r="NF1051" s="43"/>
      <c r="NG1051" s="43"/>
      <c r="NH1051" s="43"/>
      <c r="NI1051" s="43"/>
      <c r="NJ1051" s="43"/>
      <c r="NK1051" s="43"/>
      <c r="NL1051" s="43"/>
      <c r="NM1051" s="43"/>
      <c r="NN1051" s="43"/>
      <c r="NO1051" s="43"/>
      <c r="NP1051" s="43"/>
      <c r="NQ1051" s="43"/>
      <c r="NR1051" s="43"/>
      <c r="NT1051" s="66">
        <f>IF(AND(J1051&lt;&gt;"",K1051&lt;&gt;""),NETWORKDAYS(J1051,K1051,設定!$H$3:$H$39),0)</f>
        <v>0</v>
      </c>
      <c r="NU1051" s="3"/>
      <c r="NV1051" s="66">
        <f>IFERROR(IF(J1051&lt;&gt;"",NETWORKDAYS(J1051,$K$2,設定!$H$3:$H$39),0),"")</f>
        <v>0</v>
      </c>
      <c r="NW1051" s="66">
        <f t="shared" si="144"/>
        <v>0</v>
      </c>
      <c r="NX1051" s="3"/>
      <c r="NY1051" s="68">
        <f t="shared" si="145"/>
        <v>0</v>
      </c>
      <c r="NZ1051" s="68">
        <f t="shared" si="146"/>
        <v>0</v>
      </c>
      <c r="OA1051" s="69">
        <f t="shared" si="147"/>
        <v>0</v>
      </c>
      <c r="OB1051" s="68">
        <f t="shared" si="149"/>
        <v>0</v>
      </c>
    </row>
    <row r="1052" spans="2:392" x14ac:dyDescent="0.4">
      <c r="B1052" s="57">
        <f t="shared" si="150"/>
        <v>1045</v>
      </c>
      <c r="C1052" s="46"/>
      <c r="D1052" s="58"/>
      <c r="E1052" s="59"/>
      <c r="F1052" s="60"/>
      <c r="G1052" s="43"/>
      <c r="H1052" s="43"/>
      <c r="I1052" s="53"/>
      <c r="J1052" s="61"/>
      <c r="K1052" s="61"/>
      <c r="L1052" s="62"/>
      <c r="M1052" s="61"/>
      <c r="N1052" s="61"/>
      <c r="O1052" s="62"/>
      <c r="P1052" s="63"/>
      <c r="Q1052" s="64" t="str">
        <f t="shared" si="148"/>
        <v/>
      </c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  <c r="FI1052" s="43"/>
      <c r="FJ1052" s="43"/>
      <c r="FK1052" s="43"/>
      <c r="FL1052" s="43"/>
      <c r="FM1052" s="43"/>
      <c r="FN1052" s="43"/>
      <c r="FO1052" s="43"/>
      <c r="FP1052" s="43"/>
      <c r="FQ1052" s="43"/>
      <c r="FR1052" s="43"/>
      <c r="FS1052" s="43"/>
      <c r="FT1052" s="43"/>
      <c r="FU1052" s="43"/>
      <c r="FV1052" s="43"/>
      <c r="FW1052" s="43"/>
      <c r="FX1052" s="43"/>
      <c r="FY1052" s="43"/>
      <c r="FZ1052" s="43"/>
      <c r="GA1052" s="43"/>
      <c r="GB1052" s="43"/>
      <c r="GC1052" s="43"/>
      <c r="GD1052" s="43"/>
      <c r="GE1052" s="43"/>
      <c r="GF1052" s="43"/>
      <c r="GG1052" s="43"/>
      <c r="GH1052" s="43"/>
      <c r="GI1052" s="43"/>
      <c r="GJ1052" s="43"/>
      <c r="GK1052" s="43"/>
      <c r="GL1052" s="43"/>
      <c r="GM1052" s="43"/>
      <c r="GN1052" s="43"/>
      <c r="GO1052" s="43"/>
      <c r="GP1052" s="43"/>
      <c r="GQ1052" s="43"/>
      <c r="GR1052" s="43"/>
      <c r="GS1052" s="43"/>
      <c r="GT1052" s="43"/>
      <c r="GU1052" s="43"/>
      <c r="GV1052" s="43"/>
      <c r="GW1052" s="43"/>
      <c r="GX1052" s="43"/>
      <c r="GY1052" s="43"/>
      <c r="GZ1052" s="43"/>
      <c r="HA1052" s="43"/>
      <c r="HB1052" s="43"/>
      <c r="HC1052" s="43"/>
      <c r="HD1052" s="43"/>
      <c r="HE1052" s="43"/>
      <c r="HF1052" s="43"/>
      <c r="HG1052" s="43"/>
      <c r="HH1052" s="43"/>
      <c r="HI1052" s="43"/>
      <c r="HJ1052" s="43"/>
      <c r="HK1052" s="43"/>
      <c r="HL1052" s="43"/>
      <c r="HM1052" s="43"/>
      <c r="HN1052" s="43"/>
      <c r="HO1052" s="43"/>
      <c r="HP1052" s="43"/>
      <c r="HQ1052" s="43"/>
      <c r="HR1052" s="43"/>
      <c r="HS1052" s="43"/>
      <c r="HT1052" s="43"/>
      <c r="HU1052" s="43"/>
      <c r="HV1052" s="43"/>
      <c r="HW1052" s="43"/>
      <c r="HX1052" s="43"/>
      <c r="HY1052" s="43"/>
      <c r="HZ1052" s="43"/>
      <c r="IA1052" s="43"/>
      <c r="IB1052" s="43"/>
      <c r="IC1052" s="43"/>
      <c r="ID1052" s="43"/>
      <c r="IE1052" s="43"/>
      <c r="IF1052" s="43"/>
      <c r="IG1052" s="43"/>
      <c r="IH1052" s="43"/>
      <c r="II1052" s="43"/>
      <c r="IJ1052" s="43"/>
      <c r="IK1052" s="43"/>
      <c r="IL1052" s="43"/>
      <c r="IM1052" s="43"/>
      <c r="IN1052" s="43"/>
      <c r="IO1052" s="43"/>
      <c r="IP1052" s="43"/>
      <c r="IQ1052" s="43"/>
      <c r="IR1052" s="43"/>
      <c r="IS1052" s="43"/>
      <c r="IT1052" s="43"/>
      <c r="IU1052" s="43"/>
      <c r="IV1052" s="43"/>
      <c r="IW1052" s="43"/>
      <c r="IX1052" s="43"/>
      <c r="IY1052" s="43"/>
      <c r="IZ1052" s="43"/>
      <c r="JA1052" s="43"/>
      <c r="JB1052" s="43"/>
      <c r="JC1052" s="43"/>
      <c r="JD1052" s="43"/>
      <c r="JE1052" s="43"/>
      <c r="JF1052" s="43"/>
      <c r="JG1052" s="43"/>
      <c r="JH1052" s="43"/>
      <c r="JI1052" s="43"/>
      <c r="JJ1052" s="43"/>
      <c r="JK1052" s="43"/>
      <c r="JL1052" s="43"/>
      <c r="JM1052" s="43"/>
      <c r="JN1052" s="43"/>
      <c r="JO1052" s="43"/>
      <c r="JP1052" s="43"/>
      <c r="JQ1052" s="43"/>
      <c r="JR1052" s="43"/>
      <c r="JS1052" s="43"/>
      <c r="JT1052" s="43"/>
      <c r="JU1052" s="43"/>
      <c r="JV1052" s="43"/>
      <c r="JW1052" s="43"/>
      <c r="JX1052" s="43"/>
      <c r="JY1052" s="43"/>
      <c r="JZ1052" s="43"/>
      <c r="KA1052" s="43"/>
      <c r="KB1052" s="43"/>
      <c r="KC1052" s="43"/>
      <c r="KD1052" s="43"/>
      <c r="KE1052" s="43"/>
      <c r="KF1052" s="43"/>
      <c r="KG1052" s="43"/>
      <c r="KH1052" s="43"/>
      <c r="KI1052" s="43"/>
      <c r="KJ1052" s="43"/>
      <c r="KK1052" s="43"/>
      <c r="KL1052" s="43"/>
      <c r="KM1052" s="43"/>
      <c r="KN1052" s="43"/>
      <c r="KO1052" s="43"/>
      <c r="KP1052" s="43"/>
      <c r="KQ1052" s="43"/>
      <c r="KR1052" s="43"/>
      <c r="KS1052" s="43"/>
      <c r="KT1052" s="43"/>
      <c r="KU1052" s="43"/>
      <c r="KV1052" s="43"/>
      <c r="KW1052" s="43"/>
      <c r="KX1052" s="43"/>
      <c r="KY1052" s="43"/>
      <c r="KZ1052" s="43"/>
      <c r="LA1052" s="43"/>
      <c r="LB1052" s="43"/>
      <c r="LC1052" s="43"/>
      <c r="LD1052" s="43"/>
      <c r="LE1052" s="43"/>
      <c r="LF1052" s="43"/>
      <c r="LG1052" s="43"/>
      <c r="LH1052" s="43"/>
      <c r="LI1052" s="43"/>
      <c r="LJ1052" s="43"/>
      <c r="LK1052" s="43"/>
      <c r="LL1052" s="43"/>
      <c r="LM1052" s="43"/>
      <c r="LN1052" s="43"/>
      <c r="LO1052" s="43"/>
      <c r="LP1052" s="43"/>
      <c r="LQ1052" s="43"/>
      <c r="LR1052" s="43"/>
      <c r="LS1052" s="43"/>
      <c r="LT1052" s="43"/>
      <c r="LU1052" s="43"/>
      <c r="LV1052" s="43"/>
      <c r="LW1052" s="43"/>
      <c r="LX1052" s="43"/>
      <c r="LY1052" s="43"/>
      <c r="LZ1052" s="43"/>
      <c r="MA1052" s="43"/>
      <c r="MB1052" s="43"/>
      <c r="MC1052" s="43"/>
      <c r="MD1052" s="43"/>
      <c r="ME1052" s="43"/>
      <c r="MF1052" s="43"/>
      <c r="MG1052" s="43"/>
      <c r="MH1052" s="43"/>
      <c r="MI1052" s="43"/>
      <c r="MJ1052" s="43"/>
      <c r="MK1052" s="43"/>
      <c r="ML1052" s="43"/>
      <c r="MM1052" s="43"/>
      <c r="MN1052" s="43"/>
      <c r="MO1052" s="43"/>
      <c r="MP1052" s="43"/>
      <c r="MQ1052" s="43"/>
      <c r="MR1052" s="43"/>
      <c r="MS1052" s="43"/>
      <c r="MT1052" s="43"/>
      <c r="MU1052" s="43"/>
      <c r="MV1052" s="43"/>
      <c r="MW1052" s="43"/>
      <c r="MX1052" s="43"/>
      <c r="MY1052" s="43"/>
      <c r="MZ1052" s="43"/>
      <c r="NA1052" s="43"/>
      <c r="NB1052" s="43"/>
      <c r="NC1052" s="43"/>
      <c r="ND1052" s="43"/>
      <c r="NE1052" s="43"/>
      <c r="NF1052" s="43"/>
      <c r="NG1052" s="43"/>
      <c r="NH1052" s="43"/>
      <c r="NI1052" s="43"/>
      <c r="NJ1052" s="43"/>
      <c r="NK1052" s="43"/>
      <c r="NL1052" s="43"/>
      <c r="NM1052" s="43"/>
      <c r="NN1052" s="43"/>
      <c r="NO1052" s="43"/>
      <c r="NP1052" s="43"/>
      <c r="NQ1052" s="43"/>
      <c r="NR1052" s="43"/>
      <c r="NT1052" s="66">
        <f>IF(AND(J1052&lt;&gt;"",K1052&lt;&gt;""),NETWORKDAYS(J1052,K1052,設定!$H$3:$H$39),0)</f>
        <v>0</v>
      </c>
      <c r="NU1052" s="3"/>
      <c r="NV1052" s="66">
        <f>IFERROR(IF(J1052&lt;&gt;"",NETWORKDAYS(J1052,$K$2,設定!$H$3:$H$39),0),"")</f>
        <v>0</v>
      </c>
      <c r="NW1052" s="66">
        <f t="shared" si="144"/>
        <v>0</v>
      </c>
      <c r="NX1052" s="3"/>
      <c r="NY1052" s="68">
        <f t="shared" si="145"/>
        <v>0</v>
      </c>
      <c r="NZ1052" s="68">
        <f t="shared" si="146"/>
        <v>0</v>
      </c>
      <c r="OA1052" s="69">
        <f t="shared" si="147"/>
        <v>0</v>
      </c>
      <c r="OB1052" s="68">
        <f t="shared" si="149"/>
        <v>0</v>
      </c>
    </row>
    <row r="1053" spans="2:392" x14ac:dyDescent="0.4">
      <c r="B1053" s="57">
        <f t="shared" si="150"/>
        <v>1046</v>
      </c>
      <c r="C1053" s="46"/>
      <c r="D1053" s="58"/>
      <c r="E1053" s="59"/>
      <c r="F1053" s="60"/>
      <c r="G1053" s="43"/>
      <c r="H1053" s="43"/>
      <c r="I1053" s="53"/>
      <c r="J1053" s="61"/>
      <c r="K1053" s="61"/>
      <c r="L1053" s="62"/>
      <c r="M1053" s="61"/>
      <c r="N1053" s="61"/>
      <c r="O1053" s="62"/>
      <c r="P1053" s="63"/>
      <c r="Q1053" s="64" t="str">
        <f t="shared" si="148"/>
        <v/>
      </c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  <c r="BC1053" s="43"/>
      <c r="BD1053" s="43"/>
      <c r="BE1053" s="43"/>
      <c r="BF1053" s="43"/>
      <c r="BG1053" s="43"/>
      <c r="BH1053" s="43"/>
      <c r="BI1053" s="43"/>
      <c r="BJ1053" s="4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  <c r="EY1053" s="43"/>
      <c r="EZ1053" s="43"/>
      <c r="FA1053" s="43"/>
      <c r="FB1053" s="43"/>
      <c r="FC1053" s="43"/>
      <c r="FD1053" s="43"/>
      <c r="FE1053" s="43"/>
      <c r="FF1053" s="43"/>
      <c r="FG1053" s="43"/>
      <c r="FH1053" s="43"/>
      <c r="FI1053" s="43"/>
      <c r="FJ1053" s="43"/>
      <c r="FK1053" s="43"/>
      <c r="FL1053" s="43"/>
      <c r="FM1053" s="43"/>
      <c r="FN1053" s="43"/>
      <c r="FO1053" s="43"/>
      <c r="FP1053" s="43"/>
      <c r="FQ1053" s="43"/>
      <c r="FR1053" s="43"/>
      <c r="FS1053" s="43"/>
      <c r="FT1053" s="43"/>
      <c r="FU1053" s="43"/>
      <c r="FV1053" s="43"/>
      <c r="FW1053" s="43"/>
      <c r="FX1053" s="43"/>
      <c r="FY1053" s="43"/>
      <c r="FZ1053" s="43"/>
      <c r="GA1053" s="43"/>
      <c r="GB1053" s="43"/>
      <c r="GC1053" s="43"/>
      <c r="GD1053" s="43"/>
      <c r="GE1053" s="43"/>
      <c r="GF1053" s="43"/>
      <c r="GG1053" s="43"/>
      <c r="GH1053" s="43"/>
      <c r="GI1053" s="43"/>
      <c r="GJ1053" s="43"/>
      <c r="GK1053" s="43"/>
      <c r="GL1053" s="43"/>
      <c r="GM1053" s="43"/>
      <c r="GN1053" s="43"/>
      <c r="GO1053" s="43"/>
      <c r="GP1053" s="43"/>
      <c r="GQ1053" s="43"/>
      <c r="GR1053" s="43"/>
      <c r="GS1053" s="43"/>
      <c r="GT1053" s="43"/>
      <c r="GU1053" s="43"/>
      <c r="GV1053" s="43"/>
      <c r="GW1053" s="43"/>
      <c r="GX1053" s="43"/>
      <c r="GY1053" s="43"/>
      <c r="GZ1053" s="43"/>
      <c r="HA1053" s="43"/>
      <c r="HB1053" s="43"/>
      <c r="HC1053" s="43"/>
      <c r="HD1053" s="43"/>
      <c r="HE1053" s="43"/>
      <c r="HF1053" s="43"/>
      <c r="HG1053" s="43"/>
      <c r="HH1053" s="43"/>
      <c r="HI1053" s="43"/>
      <c r="HJ1053" s="43"/>
      <c r="HK1053" s="43"/>
      <c r="HL1053" s="43"/>
      <c r="HM1053" s="43"/>
      <c r="HN1053" s="43"/>
      <c r="HO1053" s="43"/>
      <c r="HP1053" s="43"/>
      <c r="HQ1053" s="43"/>
      <c r="HR1053" s="43"/>
      <c r="HS1053" s="43"/>
      <c r="HT1053" s="43"/>
      <c r="HU1053" s="43"/>
      <c r="HV1053" s="43"/>
      <c r="HW1053" s="43"/>
      <c r="HX1053" s="43"/>
      <c r="HY1053" s="43"/>
      <c r="HZ1053" s="43"/>
      <c r="IA1053" s="43"/>
      <c r="IB1053" s="43"/>
      <c r="IC1053" s="43"/>
      <c r="ID1053" s="43"/>
      <c r="IE1053" s="43"/>
      <c r="IF1053" s="43"/>
      <c r="IG1053" s="43"/>
      <c r="IH1053" s="43"/>
      <c r="II1053" s="43"/>
      <c r="IJ1053" s="43"/>
      <c r="IK1053" s="43"/>
      <c r="IL1053" s="43"/>
      <c r="IM1053" s="43"/>
      <c r="IN1053" s="43"/>
      <c r="IO1053" s="43"/>
      <c r="IP1053" s="43"/>
      <c r="IQ1053" s="43"/>
      <c r="IR1053" s="43"/>
      <c r="IS1053" s="43"/>
      <c r="IT1053" s="43"/>
      <c r="IU1053" s="43"/>
      <c r="IV1053" s="43"/>
      <c r="IW1053" s="43"/>
      <c r="IX1053" s="43"/>
      <c r="IY1053" s="43"/>
      <c r="IZ1053" s="43"/>
      <c r="JA1053" s="43"/>
      <c r="JB1053" s="43"/>
      <c r="JC1053" s="43"/>
      <c r="JD1053" s="43"/>
      <c r="JE1053" s="43"/>
      <c r="JF1053" s="43"/>
      <c r="JG1053" s="43"/>
      <c r="JH1053" s="43"/>
      <c r="JI1053" s="43"/>
      <c r="JJ1053" s="43"/>
      <c r="JK1053" s="43"/>
      <c r="JL1053" s="43"/>
      <c r="JM1053" s="43"/>
      <c r="JN1053" s="43"/>
      <c r="JO1053" s="43"/>
      <c r="JP1053" s="43"/>
      <c r="JQ1053" s="43"/>
      <c r="JR1053" s="43"/>
      <c r="JS1053" s="43"/>
      <c r="JT1053" s="43"/>
      <c r="JU1053" s="43"/>
      <c r="JV1053" s="43"/>
      <c r="JW1053" s="43"/>
      <c r="JX1053" s="43"/>
      <c r="JY1053" s="43"/>
      <c r="JZ1053" s="43"/>
      <c r="KA1053" s="43"/>
      <c r="KB1053" s="43"/>
      <c r="KC1053" s="43"/>
      <c r="KD1053" s="43"/>
      <c r="KE1053" s="43"/>
      <c r="KF1053" s="43"/>
      <c r="KG1053" s="43"/>
      <c r="KH1053" s="43"/>
      <c r="KI1053" s="43"/>
      <c r="KJ1053" s="43"/>
      <c r="KK1053" s="43"/>
      <c r="KL1053" s="43"/>
      <c r="KM1053" s="43"/>
      <c r="KN1053" s="43"/>
      <c r="KO1053" s="43"/>
      <c r="KP1053" s="43"/>
      <c r="KQ1053" s="43"/>
      <c r="KR1053" s="43"/>
      <c r="KS1053" s="43"/>
      <c r="KT1053" s="43"/>
      <c r="KU1053" s="43"/>
      <c r="KV1053" s="43"/>
      <c r="KW1053" s="43"/>
      <c r="KX1053" s="43"/>
      <c r="KY1053" s="43"/>
      <c r="KZ1053" s="43"/>
      <c r="LA1053" s="43"/>
      <c r="LB1053" s="43"/>
      <c r="LC1053" s="43"/>
      <c r="LD1053" s="43"/>
      <c r="LE1053" s="43"/>
      <c r="LF1053" s="43"/>
      <c r="LG1053" s="43"/>
      <c r="LH1053" s="43"/>
      <c r="LI1053" s="43"/>
      <c r="LJ1053" s="43"/>
      <c r="LK1053" s="43"/>
      <c r="LL1053" s="43"/>
      <c r="LM1053" s="43"/>
      <c r="LN1053" s="43"/>
      <c r="LO1053" s="43"/>
      <c r="LP1053" s="43"/>
      <c r="LQ1053" s="43"/>
      <c r="LR1053" s="43"/>
      <c r="LS1053" s="43"/>
      <c r="LT1053" s="43"/>
      <c r="LU1053" s="43"/>
      <c r="LV1053" s="43"/>
      <c r="LW1053" s="43"/>
      <c r="LX1053" s="43"/>
      <c r="LY1053" s="43"/>
      <c r="LZ1053" s="43"/>
      <c r="MA1053" s="43"/>
      <c r="MB1053" s="43"/>
      <c r="MC1053" s="43"/>
      <c r="MD1053" s="43"/>
      <c r="ME1053" s="43"/>
      <c r="MF1053" s="43"/>
      <c r="MG1053" s="43"/>
      <c r="MH1053" s="43"/>
      <c r="MI1053" s="43"/>
      <c r="MJ1053" s="43"/>
      <c r="MK1053" s="43"/>
      <c r="ML1053" s="43"/>
      <c r="MM1053" s="43"/>
      <c r="MN1053" s="43"/>
      <c r="MO1053" s="43"/>
      <c r="MP1053" s="43"/>
      <c r="MQ1053" s="43"/>
      <c r="MR1053" s="43"/>
      <c r="MS1053" s="43"/>
      <c r="MT1053" s="43"/>
      <c r="MU1053" s="43"/>
      <c r="MV1053" s="43"/>
      <c r="MW1053" s="43"/>
      <c r="MX1053" s="43"/>
      <c r="MY1053" s="43"/>
      <c r="MZ1053" s="43"/>
      <c r="NA1053" s="43"/>
      <c r="NB1053" s="43"/>
      <c r="NC1053" s="43"/>
      <c r="ND1053" s="43"/>
      <c r="NE1053" s="43"/>
      <c r="NF1053" s="43"/>
      <c r="NG1053" s="43"/>
      <c r="NH1053" s="43"/>
      <c r="NI1053" s="43"/>
      <c r="NJ1053" s="43"/>
      <c r="NK1053" s="43"/>
      <c r="NL1053" s="43"/>
      <c r="NM1053" s="43"/>
      <c r="NN1053" s="43"/>
      <c r="NO1053" s="43"/>
      <c r="NP1053" s="43"/>
      <c r="NQ1053" s="43"/>
      <c r="NR1053" s="43"/>
      <c r="NT1053" s="66">
        <f>IF(AND(J1053&lt;&gt;"",K1053&lt;&gt;""),NETWORKDAYS(J1053,K1053,設定!$H$3:$H$39),0)</f>
        <v>0</v>
      </c>
      <c r="NU1053" s="3"/>
      <c r="NV1053" s="66">
        <f>IFERROR(IF(J1053&lt;&gt;"",NETWORKDAYS(J1053,$K$2,設定!$H$3:$H$39),0),"")</f>
        <v>0</v>
      </c>
      <c r="NW1053" s="66">
        <f t="shared" si="144"/>
        <v>0</v>
      </c>
      <c r="NX1053" s="3"/>
      <c r="NY1053" s="68">
        <f t="shared" si="145"/>
        <v>0</v>
      </c>
      <c r="NZ1053" s="68">
        <f t="shared" si="146"/>
        <v>0</v>
      </c>
      <c r="OA1053" s="69">
        <f t="shared" si="147"/>
        <v>0</v>
      </c>
      <c r="OB1053" s="68">
        <f t="shared" si="149"/>
        <v>0</v>
      </c>
    </row>
    <row r="1054" spans="2:392" x14ac:dyDescent="0.4">
      <c r="B1054" s="57">
        <f t="shared" si="150"/>
        <v>1047</v>
      </c>
      <c r="C1054" s="46"/>
      <c r="D1054" s="58"/>
      <c r="E1054" s="59"/>
      <c r="F1054" s="60"/>
      <c r="G1054" s="43"/>
      <c r="H1054" s="43"/>
      <c r="I1054" s="53"/>
      <c r="J1054" s="61"/>
      <c r="K1054" s="61"/>
      <c r="L1054" s="62"/>
      <c r="M1054" s="61"/>
      <c r="N1054" s="61"/>
      <c r="O1054" s="62"/>
      <c r="P1054" s="63"/>
      <c r="Q1054" s="64" t="str">
        <f t="shared" si="148"/>
        <v/>
      </c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  <c r="BC1054" s="43"/>
      <c r="BD1054" s="43"/>
      <c r="BE1054" s="43"/>
      <c r="BF1054" s="43"/>
      <c r="BG1054" s="43"/>
      <c r="BH1054" s="43"/>
      <c r="BI1054" s="43"/>
      <c r="BJ1054" s="4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3"/>
      <c r="FG1054" s="43"/>
      <c r="FH1054" s="43"/>
      <c r="FI1054" s="43"/>
      <c r="FJ1054" s="43"/>
      <c r="FK1054" s="43"/>
      <c r="FL1054" s="43"/>
      <c r="FM1054" s="43"/>
      <c r="FN1054" s="43"/>
      <c r="FO1054" s="43"/>
      <c r="FP1054" s="43"/>
      <c r="FQ1054" s="43"/>
      <c r="FR1054" s="43"/>
      <c r="FS1054" s="43"/>
      <c r="FT1054" s="43"/>
      <c r="FU1054" s="43"/>
      <c r="FV1054" s="43"/>
      <c r="FW1054" s="43"/>
      <c r="FX1054" s="43"/>
      <c r="FY1054" s="43"/>
      <c r="FZ1054" s="43"/>
      <c r="GA1054" s="43"/>
      <c r="GB1054" s="43"/>
      <c r="GC1054" s="43"/>
      <c r="GD1054" s="43"/>
      <c r="GE1054" s="43"/>
      <c r="GF1054" s="43"/>
      <c r="GG1054" s="43"/>
      <c r="GH1054" s="43"/>
      <c r="GI1054" s="43"/>
      <c r="GJ1054" s="43"/>
      <c r="GK1054" s="43"/>
      <c r="GL1054" s="43"/>
      <c r="GM1054" s="43"/>
      <c r="GN1054" s="43"/>
      <c r="GO1054" s="43"/>
      <c r="GP1054" s="43"/>
      <c r="GQ1054" s="43"/>
      <c r="GR1054" s="43"/>
      <c r="GS1054" s="43"/>
      <c r="GT1054" s="43"/>
      <c r="GU1054" s="43"/>
      <c r="GV1054" s="43"/>
      <c r="GW1054" s="43"/>
      <c r="GX1054" s="43"/>
      <c r="GY1054" s="43"/>
      <c r="GZ1054" s="43"/>
      <c r="HA1054" s="43"/>
      <c r="HB1054" s="43"/>
      <c r="HC1054" s="43"/>
      <c r="HD1054" s="43"/>
      <c r="HE1054" s="43"/>
      <c r="HF1054" s="43"/>
      <c r="HG1054" s="43"/>
      <c r="HH1054" s="43"/>
      <c r="HI1054" s="43"/>
      <c r="HJ1054" s="43"/>
      <c r="HK1054" s="43"/>
      <c r="HL1054" s="43"/>
      <c r="HM1054" s="43"/>
      <c r="HN1054" s="43"/>
      <c r="HO1054" s="43"/>
      <c r="HP1054" s="43"/>
      <c r="HQ1054" s="43"/>
      <c r="HR1054" s="43"/>
      <c r="HS1054" s="43"/>
      <c r="HT1054" s="43"/>
      <c r="HU1054" s="43"/>
      <c r="HV1054" s="43"/>
      <c r="HW1054" s="43"/>
      <c r="HX1054" s="43"/>
      <c r="HY1054" s="43"/>
      <c r="HZ1054" s="43"/>
      <c r="IA1054" s="43"/>
      <c r="IB1054" s="43"/>
      <c r="IC1054" s="43"/>
      <c r="ID1054" s="43"/>
      <c r="IE1054" s="43"/>
      <c r="IF1054" s="43"/>
      <c r="IG1054" s="43"/>
      <c r="IH1054" s="43"/>
      <c r="II1054" s="43"/>
      <c r="IJ1054" s="43"/>
      <c r="IK1054" s="43"/>
      <c r="IL1054" s="43"/>
      <c r="IM1054" s="43"/>
      <c r="IN1054" s="43"/>
      <c r="IO1054" s="43"/>
      <c r="IP1054" s="43"/>
      <c r="IQ1054" s="43"/>
      <c r="IR1054" s="43"/>
      <c r="IS1054" s="43"/>
      <c r="IT1054" s="43"/>
      <c r="IU1054" s="43"/>
      <c r="IV1054" s="43"/>
      <c r="IW1054" s="43"/>
      <c r="IX1054" s="43"/>
      <c r="IY1054" s="43"/>
      <c r="IZ1054" s="43"/>
      <c r="JA1054" s="43"/>
      <c r="JB1054" s="43"/>
      <c r="JC1054" s="43"/>
      <c r="JD1054" s="43"/>
      <c r="JE1054" s="43"/>
      <c r="JF1054" s="43"/>
      <c r="JG1054" s="43"/>
      <c r="JH1054" s="43"/>
      <c r="JI1054" s="43"/>
      <c r="JJ1054" s="43"/>
      <c r="JK1054" s="43"/>
      <c r="JL1054" s="43"/>
      <c r="JM1054" s="43"/>
      <c r="JN1054" s="43"/>
      <c r="JO1054" s="43"/>
      <c r="JP1054" s="43"/>
      <c r="JQ1054" s="43"/>
      <c r="JR1054" s="43"/>
      <c r="JS1054" s="43"/>
      <c r="JT1054" s="43"/>
      <c r="JU1054" s="43"/>
      <c r="JV1054" s="43"/>
      <c r="JW1054" s="43"/>
      <c r="JX1054" s="43"/>
      <c r="JY1054" s="43"/>
      <c r="JZ1054" s="43"/>
      <c r="KA1054" s="43"/>
      <c r="KB1054" s="43"/>
      <c r="KC1054" s="43"/>
      <c r="KD1054" s="43"/>
      <c r="KE1054" s="43"/>
      <c r="KF1054" s="43"/>
      <c r="KG1054" s="43"/>
      <c r="KH1054" s="43"/>
      <c r="KI1054" s="43"/>
      <c r="KJ1054" s="43"/>
      <c r="KK1054" s="43"/>
      <c r="KL1054" s="43"/>
      <c r="KM1054" s="43"/>
      <c r="KN1054" s="43"/>
      <c r="KO1054" s="43"/>
      <c r="KP1054" s="43"/>
      <c r="KQ1054" s="43"/>
      <c r="KR1054" s="43"/>
      <c r="KS1054" s="43"/>
      <c r="KT1054" s="43"/>
      <c r="KU1054" s="43"/>
      <c r="KV1054" s="43"/>
      <c r="KW1054" s="43"/>
      <c r="KX1054" s="43"/>
      <c r="KY1054" s="43"/>
      <c r="KZ1054" s="43"/>
      <c r="LA1054" s="43"/>
      <c r="LB1054" s="43"/>
      <c r="LC1054" s="43"/>
      <c r="LD1054" s="43"/>
      <c r="LE1054" s="43"/>
      <c r="LF1054" s="43"/>
      <c r="LG1054" s="43"/>
      <c r="LH1054" s="43"/>
      <c r="LI1054" s="43"/>
      <c r="LJ1054" s="43"/>
      <c r="LK1054" s="43"/>
      <c r="LL1054" s="43"/>
      <c r="LM1054" s="43"/>
      <c r="LN1054" s="43"/>
      <c r="LO1054" s="43"/>
      <c r="LP1054" s="43"/>
      <c r="LQ1054" s="43"/>
      <c r="LR1054" s="43"/>
      <c r="LS1054" s="43"/>
      <c r="LT1054" s="43"/>
      <c r="LU1054" s="43"/>
      <c r="LV1054" s="43"/>
      <c r="LW1054" s="43"/>
      <c r="LX1054" s="43"/>
      <c r="LY1054" s="43"/>
      <c r="LZ1054" s="43"/>
      <c r="MA1054" s="43"/>
      <c r="MB1054" s="43"/>
      <c r="MC1054" s="43"/>
      <c r="MD1054" s="43"/>
      <c r="ME1054" s="43"/>
      <c r="MF1054" s="43"/>
      <c r="MG1054" s="43"/>
      <c r="MH1054" s="43"/>
      <c r="MI1054" s="43"/>
      <c r="MJ1054" s="43"/>
      <c r="MK1054" s="43"/>
      <c r="ML1054" s="43"/>
      <c r="MM1054" s="43"/>
      <c r="MN1054" s="43"/>
      <c r="MO1054" s="43"/>
      <c r="MP1054" s="43"/>
      <c r="MQ1054" s="43"/>
      <c r="MR1054" s="43"/>
      <c r="MS1054" s="43"/>
      <c r="MT1054" s="43"/>
      <c r="MU1054" s="43"/>
      <c r="MV1054" s="43"/>
      <c r="MW1054" s="43"/>
      <c r="MX1054" s="43"/>
      <c r="MY1054" s="43"/>
      <c r="MZ1054" s="43"/>
      <c r="NA1054" s="43"/>
      <c r="NB1054" s="43"/>
      <c r="NC1054" s="43"/>
      <c r="ND1054" s="43"/>
      <c r="NE1054" s="43"/>
      <c r="NF1054" s="43"/>
      <c r="NG1054" s="43"/>
      <c r="NH1054" s="43"/>
      <c r="NI1054" s="43"/>
      <c r="NJ1054" s="43"/>
      <c r="NK1054" s="43"/>
      <c r="NL1054" s="43"/>
      <c r="NM1054" s="43"/>
      <c r="NN1054" s="43"/>
      <c r="NO1054" s="43"/>
      <c r="NP1054" s="43"/>
      <c r="NQ1054" s="43"/>
      <c r="NR1054" s="43"/>
      <c r="NT1054" s="66">
        <f>IF(AND(J1054&lt;&gt;"",K1054&lt;&gt;""),NETWORKDAYS(J1054,K1054,設定!$H$3:$H$39),0)</f>
        <v>0</v>
      </c>
      <c r="NU1054" s="3"/>
      <c r="NV1054" s="66">
        <f>IFERROR(IF(J1054&lt;&gt;"",NETWORKDAYS(J1054,$K$2,設定!$H$3:$H$39),0),"")</f>
        <v>0</v>
      </c>
      <c r="NW1054" s="66">
        <f t="shared" si="144"/>
        <v>0</v>
      </c>
      <c r="NX1054" s="3"/>
      <c r="NY1054" s="68">
        <f t="shared" si="145"/>
        <v>0</v>
      </c>
      <c r="NZ1054" s="68">
        <f t="shared" si="146"/>
        <v>0</v>
      </c>
      <c r="OA1054" s="69">
        <f t="shared" si="147"/>
        <v>0</v>
      </c>
      <c r="OB1054" s="68">
        <f t="shared" si="149"/>
        <v>0</v>
      </c>
    </row>
    <row r="1055" spans="2:392" x14ac:dyDescent="0.4">
      <c r="B1055" s="57">
        <f t="shared" si="150"/>
        <v>1048</v>
      </c>
      <c r="C1055" s="46"/>
      <c r="D1055" s="58"/>
      <c r="E1055" s="59"/>
      <c r="F1055" s="60"/>
      <c r="G1055" s="43"/>
      <c r="H1055" s="43"/>
      <c r="I1055" s="53"/>
      <c r="J1055" s="61"/>
      <c r="K1055" s="61"/>
      <c r="L1055" s="62"/>
      <c r="M1055" s="61"/>
      <c r="N1055" s="61"/>
      <c r="O1055" s="62"/>
      <c r="P1055" s="63"/>
      <c r="Q1055" s="64" t="str">
        <f t="shared" si="148"/>
        <v/>
      </c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  <c r="BC1055" s="43"/>
      <c r="BD1055" s="43"/>
      <c r="BE1055" s="43"/>
      <c r="BF1055" s="43"/>
      <c r="BG1055" s="43"/>
      <c r="BH1055" s="43"/>
      <c r="BI1055" s="43"/>
      <c r="BJ1055" s="4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3"/>
      <c r="FG1055" s="43"/>
      <c r="FH1055" s="43"/>
      <c r="FI1055" s="43"/>
      <c r="FJ1055" s="43"/>
      <c r="FK1055" s="43"/>
      <c r="FL1055" s="43"/>
      <c r="FM1055" s="43"/>
      <c r="FN1055" s="43"/>
      <c r="FO1055" s="43"/>
      <c r="FP1055" s="43"/>
      <c r="FQ1055" s="43"/>
      <c r="FR1055" s="43"/>
      <c r="FS1055" s="43"/>
      <c r="FT1055" s="43"/>
      <c r="FU1055" s="43"/>
      <c r="FV1055" s="43"/>
      <c r="FW1055" s="43"/>
      <c r="FX1055" s="43"/>
      <c r="FY1055" s="43"/>
      <c r="FZ1055" s="43"/>
      <c r="GA1055" s="43"/>
      <c r="GB1055" s="43"/>
      <c r="GC1055" s="43"/>
      <c r="GD1055" s="43"/>
      <c r="GE1055" s="43"/>
      <c r="GF1055" s="43"/>
      <c r="GG1055" s="43"/>
      <c r="GH1055" s="43"/>
      <c r="GI1055" s="43"/>
      <c r="GJ1055" s="43"/>
      <c r="GK1055" s="43"/>
      <c r="GL1055" s="43"/>
      <c r="GM1055" s="43"/>
      <c r="GN1055" s="43"/>
      <c r="GO1055" s="43"/>
      <c r="GP1055" s="43"/>
      <c r="GQ1055" s="43"/>
      <c r="GR1055" s="43"/>
      <c r="GS1055" s="43"/>
      <c r="GT1055" s="43"/>
      <c r="GU1055" s="43"/>
      <c r="GV1055" s="43"/>
      <c r="GW1055" s="43"/>
      <c r="GX1055" s="43"/>
      <c r="GY1055" s="43"/>
      <c r="GZ1055" s="43"/>
      <c r="HA1055" s="43"/>
      <c r="HB1055" s="43"/>
      <c r="HC1055" s="43"/>
      <c r="HD1055" s="43"/>
      <c r="HE1055" s="43"/>
      <c r="HF1055" s="43"/>
      <c r="HG1055" s="43"/>
      <c r="HH1055" s="43"/>
      <c r="HI1055" s="43"/>
      <c r="HJ1055" s="43"/>
      <c r="HK1055" s="43"/>
      <c r="HL1055" s="43"/>
      <c r="HM1055" s="43"/>
      <c r="HN1055" s="43"/>
      <c r="HO1055" s="43"/>
      <c r="HP1055" s="43"/>
      <c r="HQ1055" s="43"/>
      <c r="HR1055" s="43"/>
      <c r="HS1055" s="43"/>
      <c r="HT1055" s="43"/>
      <c r="HU1055" s="43"/>
      <c r="HV1055" s="43"/>
      <c r="HW1055" s="43"/>
      <c r="HX1055" s="43"/>
      <c r="HY1055" s="43"/>
      <c r="HZ1055" s="43"/>
      <c r="IA1055" s="43"/>
      <c r="IB1055" s="43"/>
      <c r="IC1055" s="43"/>
      <c r="ID1055" s="43"/>
      <c r="IE1055" s="43"/>
      <c r="IF1055" s="43"/>
      <c r="IG1055" s="43"/>
      <c r="IH1055" s="43"/>
      <c r="II1055" s="43"/>
      <c r="IJ1055" s="43"/>
      <c r="IK1055" s="43"/>
      <c r="IL1055" s="43"/>
      <c r="IM1055" s="43"/>
      <c r="IN1055" s="43"/>
      <c r="IO1055" s="43"/>
      <c r="IP1055" s="43"/>
      <c r="IQ1055" s="43"/>
      <c r="IR1055" s="43"/>
      <c r="IS1055" s="43"/>
      <c r="IT1055" s="43"/>
      <c r="IU1055" s="43"/>
      <c r="IV1055" s="43"/>
      <c r="IW1055" s="43"/>
      <c r="IX1055" s="43"/>
      <c r="IY1055" s="43"/>
      <c r="IZ1055" s="43"/>
      <c r="JA1055" s="43"/>
      <c r="JB1055" s="43"/>
      <c r="JC1055" s="43"/>
      <c r="JD1055" s="43"/>
      <c r="JE1055" s="43"/>
      <c r="JF1055" s="43"/>
      <c r="JG1055" s="43"/>
      <c r="JH1055" s="43"/>
      <c r="JI1055" s="43"/>
      <c r="JJ1055" s="43"/>
      <c r="JK1055" s="43"/>
      <c r="JL1055" s="43"/>
      <c r="JM1055" s="43"/>
      <c r="JN1055" s="43"/>
      <c r="JO1055" s="43"/>
      <c r="JP1055" s="43"/>
      <c r="JQ1055" s="43"/>
      <c r="JR1055" s="43"/>
      <c r="JS1055" s="43"/>
      <c r="JT1055" s="43"/>
      <c r="JU1055" s="43"/>
      <c r="JV1055" s="43"/>
      <c r="JW1055" s="43"/>
      <c r="JX1055" s="43"/>
      <c r="JY1055" s="43"/>
      <c r="JZ1055" s="43"/>
      <c r="KA1055" s="43"/>
      <c r="KB1055" s="43"/>
      <c r="KC1055" s="43"/>
      <c r="KD1055" s="43"/>
      <c r="KE1055" s="43"/>
      <c r="KF1055" s="43"/>
      <c r="KG1055" s="43"/>
      <c r="KH1055" s="43"/>
      <c r="KI1055" s="43"/>
      <c r="KJ1055" s="43"/>
      <c r="KK1055" s="43"/>
      <c r="KL1055" s="43"/>
      <c r="KM1055" s="43"/>
      <c r="KN1055" s="43"/>
      <c r="KO1055" s="43"/>
      <c r="KP1055" s="43"/>
      <c r="KQ1055" s="43"/>
      <c r="KR1055" s="43"/>
      <c r="KS1055" s="43"/>
      <c r="KT1055" s="43"/>
      <c r="KU1055" s="43"/>
      <c r="KV1055" s="43"/>
      <c r="KW1055" s="43"/>
      <c r="KX1055" s="43"/>
      <c r="KY1055" s="43"/>
      <c r="KZ1055" s="43"/>
      <c r="LA1055" s="43"/>
      <c r="LB1055" s="43"/>
      <c r="LC1055" s="43"/>
      <c r="LD1055" s="43"/>
      <c r="LE1055" s="43"/>
      <c r="LF1055" s="43"/>
      <c r="LG1055" s="43"/>
      <c r="LH1055" s="43"/>
      <c r="LI1055" s="43"/>
      <c r="LJ1055" s="43"/>
      <c r="LK1055" s="43"/>
      <c r="LL1055" s="43"/>
      <c r="LM1055" s="43"/>
      <c r="LN1055" s="43"/>
      <c r="LO1055" s="43"/>
      <c r="LP1055" s="43"/>
      <c r="LQ1055" s="43"/>
      <c r="LR1055" s="43"/>
      <c r="LS1055" s="43"/>
      <c r="LT1055" s="43"/>
      <c r="LU1055" s="43"/>
      <c r="LV1055" s="43"/>
      <c r="LW1055" s="43"/>
      <c r="LX1055" s="43"/>
      <c r="LY1055" s="43"/>
      <c r="LZ1055" s="43"/>
      <c r="MA1055" s="43"/>
      <c r="MB1055" s="43"/>
      <c r="MC1055" s="43"/>
      <c r="MD1055" s="43"/>
      <c r="ME1055" s="43"/>
      <c r="MF1055" s="43"/>
      <c r="MG1055" s="43"/>
      <c r="MH1055" s="43"/>
      <c r="MI1055" s="43"/>
      <c r="MJ1055" s="43"/>
      <c r="MK1055" s="43"/>
      <c r="ML1055" s="43"/>
      <c r="MM1055" s="43"/>
      <c r="MN1055" s="43"/>
      <c r="MO1055" s="43"/>
      <c r="MP1055" s="43"/>
      <c r="MQ1055" s="43"/>
      <c r="MR1055" s="43"/>
      <c r="MS1055" s="43"/>
      <c r="MT1055" s="43"/>
      <c r="MU1055" s="43"/>
      <c r="MV1055" s="43"/>
      <c r="MW1055" s="43"/>
      <c r="MX1055" s="43"/>
      <c r="MY1055" s="43"/>
      <c r="MZ1055" s="43"/>
      <c r="NA1055" s="43"/>
      <c r="NB1055" s="43"/>
      <c r="NC1055" s="43"/>
      <c r="ND1055" s="43"/>
      <c r="NE1055" s="43"/>
      <c r="NF1055" s="43"/>
      <c r="NG1055" s="43"/>
      <c r="NH1055" s="43"/>
      <c r="NI1055" s="43"/>
      <c r="NJ1055" s="43"/>
      <c r="NK1055" s="43"/>
      <c r="NL1055" s="43"/>
      <c r="NM1055" s="43"/>
      <c r="NN1055" s="43"/>
      <c r="NO1055" s="43"/>
      <c r="NP1055" s="43"/>
      <c r="NQ1055" s="43"/>
      <c r="NR1055" s="43"/>
      <c r="NT1055" s="66">
        <f>IF(AND(J1055&lt;&gt;"",K1055&lt;&gt;""),NETWORKDAYS(J1055,K1055,設定!$H$3:$H$39),0)</f>
        <v>0</v>
      </c>
      <c r="NU1055" s="3"/>
      <c r="NV1055" s="66">
        <f>IFERROR(IF(J1055&lt;&gt;"",NETWORKDAYS(J1055,$K$2,設定!$H$3:$H$39),0),"")</f>
        <v>0</v>
      </c>
      <c r="NW1055" s="66">
        <f t="shared" si="144"/>
        <v>0</v>
      </c>
      <c r="NX1055" s="3"/>
      <c r="NY1055" s="68">
        <f t="shared" si="145"/>
        <v>0</v>
      </c>
      <c r="NZ1055" s="68">
        <f t="shared" si="146"/>
        <v>0</v>
      </c>
      <c r="OA1055" s="69">
        <f t="shared" si="147"/>
        <v>0</v>
      </c>
      <c r="OB1055" s="68">
        <f t="shared" si="149"/>
        <v>0</v>
      </c>
    </row>
    <row r="1056" spans="2:392" x14ac:dyDescent="0.4">
      <c r="B1056" s="57">
        <f t="shared" si="150"/>
        <v>1049</v>
      </c>
      <c r="C1056" s="46"/>
      <c r="D1056" s="58"/>
      <c r="E1056" s="59"/>
      <c r="F1056" s="60"/>
      <c r="G1056" s="43"/>
      <c r="H1056" s="43"/>
      <c r="I1056" s="53"/>
      <c r="J1056" s="61"/>
      <c r="K1056" s="61"/>
      <c r="L1056" s="62"/>
      <c r="M1056" s="61"/>
      <c r="N1056" s="61"/>
      <c r="O1056" s="62"/>
      <c r="P1056" s="63"/>
      <c r="Q1056" s="64" t="str">
        <f t="shared" si="148"/>
        <v/>
      </c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  <c r="BC1056" s="43"/>
      <c r="BD1056" s="43"/>
      <c r="BE1056" s="43"/>
      <c r="BF1056" s="43"/>
      <c r="BG1056" s="43"/>
      <c r="BH1056" s="43"/>
      <c r="BI1056" s="43"/>
      <c r="BJ1056" s="4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3"/>
      <c r="FG1056" s="43"/>
      <c r="FH1056" s="43"/>
      <c r="FI1056" s="43"/>
      <c r="FJ1056" s="43"/>
      <c r="FK1056" s="43"/>
      <c r="FL1056" s="43"/>
      <c r="FM1056" s="43"/>
      <c r="FN1056" s="43"/>
      <c r="FO1056" s="43"/>
      <c r="FP1056" s="43"/>
      <c r="FQ1056" s="43"/>
      <c r="FR1056" s="43"/>
      <c r="FS1056" s="43"/>
      <c r="FT1056" s="43"/>
      <c r="FU1056" s="43"/>
      <c r="FV1056" s="43"/>
      <c r="FW1056" s="43"/>
      <c r="FX1056" s="43"/>
      <c r="FY1056" s="43"/>
      <c r="FZ1056" s="43"/>
      <c r="GA1056" s="43"/>
      <c r="GB1056" s="43"/>
      <c r="GC1056" s="43"/>
      <c r="GD1056" s="43"/>
      <c r="GE1056" s="43"/>
      <c r="GF1056" s="43"/>
      <c r="GG1056" s="43"/>
      <c r="GH1056" s="43"/>
      <c r="GI1056" s="43"/>
      <c r="GJ1056" s="43"/>
      <c r="GK1056" s="43"/>
      <c r="GL1056" s="43"/>
      <c r="GM1056" s="43"/>
      <c r="GN1056" s="43"/>
      <c r="GO1056" s="43"/>
      <c r="GP1056" s="43"/>
      <c r="GQ1056" s="43"/>
      <c r="GR1056" s="43"/>
      <c r="GS1056" s="43"/>
      <c r="GT1056" s="43"/>
      <c r="GU1056" s="43"/>
      <c r="GV1056" s="43"/>
      <c r="GW1056" s="43"/>
      <c r="GX1056" s="43"/>
      <c r="GY1056" s="43"/>
      <c r="GZ1056" s="43"/>
      <c r="HA1056" s="43"/>
      <c r="HB1056" s="43"/>
      <c r="HC1056" s="43"/>
      <c r="HD1056" s="43"/>
      <c r="HE1056" s="43"/>
      <c r="HF1056" s="43"/>
      <c r="HG1056" s="43"/>
      <c r="HH1056" s="43"/>
      <c r="HI1056" s="43"/>
      <c r="HJ1056" s="43"/>
      <c r="HK1056" s="43"/>
      <c r="HL1056" s="43"/>
      <c r="HM1056" s="43"/>
      <c r="HN1056" s="43"/>
      <c r="HO1056" s="43"/>
      <c r="HP1056" s="43"/>
      <c r="HQ1056" s="43"/>
      <c r="HR1056" s="43"/>
      <c r="HS1056" s="43"/>
      <c r="HT1056" s="43"/>
      <c r="HU1056" s="43"/>
      <c r="HV1056" s="43"/>
      <c r="HW1056" s="43"/>
      <c r="HX1056" s="43"/>
      <c r="HY1056" s="43"/>
      <c r="HZ1056" s="43"/>
      <c r="IA1056" s="43"/>
      <c r="IB1056" s="43"/>
      <c r="IC1056" s="43"/>
      <c r="ID1056" s="43"/>
      <c r="IE1056" s="43"/>
      <c r="IF1056" s="43"/>
      <c r="IG1056" s="43"/>
      <c r="IH1056" s="43"/>
      <c r="II1056" s="43"/>
      <c r="IJ1056" s="43"/>
      <c r="IK1056" s="43"/>
      <c r="IL1056" s="43"/>
      <c r="IM1056" s="43"/>
      <c r="IN1056" s="43"/>
      <c r="IO1056" s="43"/>
      <c r="IP1056" s="43"/>
      <c r="IQ1056" s="43"/>
      <c r="IR1056" s="43"/>
      <c r="IS1056" s="43"/>
      <c r="IT1056" s="43"/>
      <c r="IU1056" s="43"/>
      <c r="IV1056" s="43"/>
      <c r="IW1056" s="43"/>
      <c r="IX1056" s="43"/>
      <c r="IY1056" s="43"/>
      <c r="IZ1056" s="43"/>
      <c r="JA1056" s="43"/>
      <c r="JB1056" s="43"/>
      <c r="JC1056" s="43"/>
      <c r="JD1056" s="43"/>
      <c r="JE1056" s="43"/>
      <c r="JF1056" s="43"/>
      <c r="JG1056" s="43"/>
      <c r="JH1056" s="43"/>
      <c r="JI1056" s="43"/>
      <c r="JJ1056" s="43"/>
      <c r="JK1056" s="43"/>
      <c r="JL1056" s="43"/>
      <c r="JM1056" s="43"/>
      <c r="JN1056" s="43"/>
      <c r="JO1056" s="43"/>
      <c r="JP1056" s="43"/>
      <c r="JQ1056" s="43"/>
      <c r="JR1056" s="43"/>
      <c r="JS1056" s="43"/>
      <c r="JT1056" s="43"/>
      <c r="JU1056" s="43"/>
      <c r="JV1056" s="43"/>
      <c r="JW1056" s="43"/>
      <c r="JX1056" s="43"/>
      <c r="JY1056" s="43"/>
      <c r="JZ1056" s="43"/>
      <c r="KA1056" s="43"/>
      <c r="KB1056" s="43"/>
      <c r="KC1056" s="43"/>
      <c r="KD1056" s="43"/>
      <c r="KE1056" s="43"/>
      <c r="KF1056" s="43"/>
      <c r="KG1056" s="43"/>
      <c r="KH1056" s="43"/>
      <c r="KI1056" s="43"/>
      <c r="KJ1056" s="43"/>
      <c r="KK1056" s="43"/>
      <c r="KL1056" s="43"/>
      <c r="KM1056" s="43"/>
      <c r="KN1056" s="43"/>
      <c r="KO1056" s="43"/>
      <c r="KP1056" s="43"/>
      <c r="KQ1056" s="43"/>
      <c r="KR1056" s="43"/>
      <c r="KS1056" s="43"/>
      <c r="KT1056" s="43"/>
      <c r="KU1056" s="43"/>
      <c r="KV1056" s="43"/>
      <c r="KW1056" s="43"/>
      <c r="KX1056" s="43"/>
      <c r="KY1056" s="43"/>
      <c r="KZ1056" s="43"/>
      <c r="LA1056" s="43"/>
      <c r="LB1056" s="43"/>
      <c r="LC1056" s="43"/>
      <c r="LD1056" s="43"/>
      <c r="LE1056" s="43"/>
      <c r="LF1056" s="43"/>
      <c r="LG1056" s="43"/>
      <c r="LH1056" s="43"/>
      <c r="LI1056" s="43"/>
      <c r="LJ1056" s="43"/>
      <c r="LK1056" s="43"/>
      <c r="LL1056" s="43"/>
      <c r="LM1056" s="43"/>
      <c r="LN1056" s="43"/>
      <c r="LO1056" s="43"/>
      <c r="LP1056" s="43"/>
      <c r="LQ1056" s="43"/>
      <c r="LR1056" s="43"/>
      <c r="LS1056" s="43"/>
      <c r="LT1056" s="43"/>
      <c r="LU1056" s="43"/>
      <c r="LV1056" s="43"/>
      <c r="LW1056" s="43"/>
      <c r="LX1056" s="43"/>
      <c r="LY1056" s="43"/>
      <c r="LZ1056" s="43"/>
      <c r="MA1056" s="43"/>
      <c r="MB1056" s="43"/>
      <c r="MC1056" s="43"/>
      <c r="MD1056" s="43"/>
      <c r="ME1056" s="43"/>
      <c r="MF1056" s="43"/>
      <c r="MG1056" s="43"/>
      <c r="MH1056" s="43"/>
      <c r="MI1056" s="43"/>
      <c r="MJ1056" s="43"/>
      <c r="MK1056" s="43"/>
      <c r="ML1056" s="43"/>
      <c r="MM1056" s="43"/>
      <c r="MN1056" s="43"/>
      <c r="MO1056" s="43"/>
      <c r="MP1056" s="43"/>
      <c r="MQ1056" s="43"/>
      <c r="MR1056" s="43"/>
      <c r="MS1056" s="43"/>
      <c r="MT1056" s="43"/>
      <c r="MU1056" s="43"/>
      <c r="MV1056" s="43"/>
      <c r="MW1056" s="43"/>
      <c r="MX1056" s="43"/>
      <c r="MY1056" s="43"/>
      <c r="MZ1056" s="43"/>
      <c r="NA1056" s="43"/>
      <c r="NB1056" s="43"/>
      <c r="NC1056" s="43"/>
      <c r="ND1056" s="43"/>
      <c r="NE1056" s="43"/>
      <c r="NF1056" s="43"/>
      <c r="NG1056" s="43"/>
      <c r="NH1056" s="43"/>
      <c r="NI1056" s="43"/>
      <c r="NJ1056" s="43"/>
      <c r="NK1056" s="43"/>
      <c r="NL1056" s="43"/>
      <c r="NM1056" s="43"/>
      <c r="NN1056" s="43"/>
      <c r="NO1056" s="43"/>
      <c r="NP1056" s="43"/>
      <c r="NQ1056" s="43"/>
      <c r="NR1056" s="43"/>
      <c r="NT1056" s="66">
        <f>IF(AND(J1056&lt;&gt;"",K1056&lt;&gt;""),NETWORKDAYS(J1056,K1056,設定!$H$3:$H$39),0)</f>
        <v>0</v>
      </c>
      <c r="NU1056" s="3"/>
      <c r="NV1056" s="66">
        <f>IFERROR(IF(J1056&lt;&gt;"",NETWORKDAYS(J1056,$K$2,設定!$H$3:$H$39),0),"")</f>
        <v>0</v>
      </c>
      <c r="NW1056" s="66">
        <f t="shared" si="144"/>
        <v>0</v>
      </c>
      <c r="NX1056" s="3"/>
      <c r="NY1056" s="68">
        <f t="shared" si="145"/>
        <v>0</v>
      </c>
      <c r="NZ1056" s="68">
        <f t="shared" si="146"/>
        <v>0</v>
      </c>
      <c r="OA1056" s="69">
        <f t="shared" si="147"/>
        <v>0</v>
      </c>
      <c r="OB1056" s="68">
        <f t="shared" si="149"/>
        <v>0</v>
      </c>
    </row>
    <row r="1057" spans="2:392" x14ac:dyDescent="0.4">
      <c r="B1057" s="57">
        <f t="shared" si="150"/>
        <v>1050</v>
      </c>
      <c r="C1057" s="46"/>
      <c r="D1057" s="58"/>
      <c r="E1057" s="59"/>
      <c r="F1057" s="60"/>
      <c r="G1057" s="43"/>
      <c r="H1057" s="43"/>
      <c r="I1057" s="53"/>
      <c r="J1057" s="61"/>
      <c r="K1057" s="61"/>
      <c r="L1057" s="62"/>
      <c r="M1057" s="61"/>
      <c r="N1057" s="61"/>
      <c r="O1057" s="62"/>
      <c r="P1057" s="63"/>
      <c r="Q1057" s="64" t="str">
        <f t="shared" si="148"/>
        <v/>
      </c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  <c r="BC1057" s="43"/>
      <c r="BD1057" s="43"/>
      <c r="BE1057" s="43"/>
      <c r="BF1057" s="43"/>
      <c r="BG1057" s="43"/>
      <c r="BH1057" s="43"/>
      <c r="BI1057" s="43"/>
      <c r="BJ1057" s="4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  <c r="EY1057" s="43"/>
      <c r="EZ1057" s="43"/>
      <c r="FA1057" s="43"/>
      <c r="FB1057" s="43"/>
      <c r="FC1057" s="43"/>
      <c r="FD1057" s="43"/>
      <c r="FE1057" s="43"/>
      <c r="FF1057" s="43"/>
      <c r="FG1057" s="43"/>
      <c r="FH1057" s="43"/>
      <c r="FI1057" s="43"/>
      <c r="FJ1057" s="43"/>
      <c r="FK1057" s="43"/>
      <c r="FL1057" s="43"/>
      <c r="FM1057" s="43"/>
      <c r="FN1057" s="43"/>
      <c r="FO1057" s="43"/>
      <c r="FP1057" s="43"/>
      <c r="FQ1057" s="43"/>
      <c r="FR1057" s="43"/>
      <c r="FS1057" s="43"/>
      <c r="FT1057" s="43"/>
      <c r="FU1057" s="43"/>
      <c r="FV1057" s="43"/>
      <c r="FW1057" s="43"/>
      <c r="FX1057" s="43"/>
      <c r="FY1057" s="43"/>
      <c r="FZ1057" s="43"/>
      <c r="GA1057" s="43"/>
      <c r="GB1057" s="43"/>
      <c r="GC1057" s="43"/>
      <c r="GD1057" s="43"/>
      <c r="GE1057" s="43"/>
      <c r="GF1057" s="43"/>
      <c r="GG1057" s="43"/>
      <c r="GH1057" s="43"/>
      <c r="GI1057" s="43"/>
      <c r="GJ1057" s="43"/>
      <c r="GK1057" s="43"/>
      <c r="GL1057" s="43"/>
      <c r="GM1057" s="43"/>
      <c r="GN1057" s="43"/>
      <c r="GO1057" s="43"/>
      <c r="GP1057" s="43"/>
      <c r="GQ1057" s="43"/>
      <c r="GR1057" s="43"/>
      <c r="GS1057" s="43"/>
      <c r="GT1057" s="43"/>
      <c r="GU1057" s="43"/>
      <c r="GV1057" s="43"/>
      <c r="GW1057" s="43"/>
      <c r="GX1057" s="43"/>
      <c r="GY1057" s="43"/>
      <c r="GZ1057" s="43"/>
      <c r="HA1057" s="43"/>
      <c r="HB1057" s="43"/>
      <c r="HC1057" s="43"/>
      <c r="HD1057" s="43"/>
      <c r="HE1057" s="43"/>
      <c r="HF1057" s="43"/>
      <c r="HG1057" s="43"/>
      <c r="HH1057" s="43"/>
      <c r="HI1057" s="43"/>
      <c r="HJ1057" s="43"/>
      <c r="HK1057" s="43"/>
      <c r="HL1057" s="43"/>
      <c r="HM1057" s="43"/>
      <c r="HN1057" s="43"/>
      <c r="HO1057" s="43"/>
      <c r="HP1057" s="43"/>
      <c r="HQ1057" s="43"/>
      <c r="HR1057" s="43"/>
      <c r="HS1057" s="43"/>
      <c r="HT1057" s="43"/>
      <c r="HU1057" s="43"/>
      <c r="HV1057" s="43"/>
      <c r="HW1057" s="43"/>
      <c r="HX1057" s="43"/>
      <c r="HY1057" s="43"/>
      <c r="HZ1057" s="43"/>
      <c r="IA1057" s="43"/>
      <c r="IB1057" s="43"/>
      <c r="IC1057" s="43"/>
      <c r="ID1057" s="43"/>
      <c r="IE1057" s="43"/>
      <c r="IF1057" s="43"/>
      <c r="IG1057" s="43"/>
      <c r="IH1057" s="43"/>
      <c r="II1057" s="43"/>
      <c r="IJ1057" s="43"/>
      <c r="IK1057" s="43"/>
      <c r="IL1057" s="43"/>
      <c r="IM1057" s="43"/>
      <c r="IN1057" s="43"/>
      <c r="IO1057" s="43"/>
      <c r="IP1057" s="43"/>
      <c r="IQ1057" s="43"/>
      <c r="IR1057" s="43"/>
      <c r="IS1057" s="43"/>
      <c r="IT1057" s="43"/>
      <c r="IU1057" s="43"/>
      <c r="IV1057" s="43"/>
      <c r="IW1057" s="43"/>
      <c r="IX1057" s="43"/>
      <c r="IY1057" s="43"/>
      <c r="IZ1057" s="43"/>
      <c r="JA1057" s="43"/>
      <c r="JB1057" s="43"/>
      <c r="JC1057" s="43"/>
      <c r="JD1057" s="43"/>
      <c r="JE1057" s="43"/>
      <c r="JF1057" s="43"/>
      <c r="JG1057" s="43"/>
      <c r="JH1057" s="43"/>
      <c r="JI1057" s="43"/>
      <c r="JJ1057" s="43"/>
      <c r="JK1057" s="43"/>
      <c r="JL1057" s="43"/>
      <c r="JM1057" s="43"/>
      <c r="JN1057" s="43"/>
      <c r="JO1057" s="43"/>
      <c r="JP1057" s="43"/>
      <c r="JQ1057" s="43"/>
      <c r="JR1057" s="43"/>
      <c r="JS1057" s="43"/>
      <c r="JT1057" s="43"/>
      <c r="JU1057" s="43"/>
      <c r="JV1057" s="43"/>
      <c r="JW1057" s="43"/>
      <c r="JX1057" s="43"/>
      <c r="JY1057" s="43"/>
      <c r="JZ1057" s="43"/>
      <c r="KA1057" s="43"/>
      <c r="KB1057" s="43"/>
      <c r="KC1057" s="43"/>
      <c r="KD1057" s="43"/>
      <c r="KE1057" s="43"/>
      <c r="KF1057" s="43"/>
      <c r="KG1057" s="43"/>
      <c r="KH1057" s="43"/>
      <c r="KI1057" s="43"/>
      <c r="KJ1057" s="43"/>
      <c r="KK1057" s="43"/>
      <c r="KL1057" s="43"/>
      <c r="KM1057" s="43"/>
      <c r="KN1057" s="43"/>
      <c r="KO1057" s="43"/>
      <c r="KP1057" s="43"/>
      <c r="KQ1057" s="43"/>
      <c r="KR1057" s="43"/>
      <c r="KS1057" s="43"/>
      <c r="KT1057" s="43"/>
      <c r="KU1057" s="43"/>
      <c r="KV1057" s="43"/>
      <c r="KW1057" s="43"/>
      <c r="KX1057" s="43"/>
      <c r="KY1057" s="43"/>
      <c r="KZ1057" s="43"/>
      <c r="LA1057" s="43"/>
      <c r="LB1057" s="43"/>
      <c r="LC1057" s="43"/>
      <c r="LD1057" s="43"/>
      <c r="LE1057" s="43"/>
      <c r="LF1057" s="43"/>
      <c r="LG1057" s="43"/>
      <c r="LH1057" s="43"/>
      <c r="LI1057" s="43"/>
      <c r="LJ1057" s="43"/>
      <c r="LK1057" s="43"/>
      <c r="LL1057" s="43"/>
      <c r="LM1057" s="43"/>
      <c r="LN1057" s="43"/>
      <c r="LO1057" s="43"/>
      <c r="LP1057" s="43"/>
      <c r="LQ1057" s="43"/>
      <c r="LR1057" s="43"/>
      <c r="LS1057" s="43"/>
      <c r="LT1057" s="43"/>
      <c r="LU1057" s="43"/>
      <c r="LV1057" s="43"/>
      <c r="LW1057" s="43"/>
      <c r="LX1057" s="43"/>
      <c r="LY1057" s="43"/>
      <c r="LZ1057" s="43"/>
      <c r="MA1057" s="43"/>
      <c r="MB1057" s="43"/>
      <c r="MC1057" s="43"/>
      <c r="MD1057" s="43"/>
      <c r="ME1057" s="43"/>
      <c r="MF1057" s="43"/>
      <c r="MG1057" s="43"/>
      <c r="MH1057" s="43"/>
      <c r="MI1057" s="43"/>
      <c r="MJ1057" s="43"/>
      <c r="MK1057" s="43"/>
      <c r="ML1057" s="43"/>
      <c r="MM1057" s="43"/>
      <c r="MN1057" s="43"/>
      <c r="MO1057" s="43"/>
      <c r="MP1057" s="43"/>
      <c r="MQ1057" s="43"/>
      <c r="MR1057" s="43"/>
      <c r="MS1057" s="43"/>
      <c r="MT1057" s="43"/>
      <c r="MU1057" s="43"/>
      <c r="MV1057" s="43"/>
      <c r="MW1057" s="43"/>
      <c r="MX1057" s="43"/>
      <c r="MY1057" s="43"/>
      <c r="MZ1057" s="43"/>
      <c r="NA1057" s="43"/>
      <c r="NB1057" s="43"/>
      <c r="NC1057" s="43"/>
      <c r="ND1057" s="43"/>
      <c r="NE1057" s="43"/>
      <c r="NF1057" s="43"/>
      <c r="NG1057" s="43"/>
      <c r="NH1057" s="43"/>
      <c r="NI1057" s="43"/>
      <c r="NJ1057" s="43"/>
      <c r="NK1057" s="43"/>
      <c r="NL1057" s="43"/>
      <c r="NM1057" s="43"/>
      <c r="NN1057" s="43"/>
      <c r="NO1057" s="43"/>
      <c r="NP1057" s="43"/>
      <c r="NQ1057" s="43"/>
      <c r="NR1057" s="43"/>
      <c r="NT1057" s="66">
        <f>IF(AND(J1057&lt;&gt;"",K1057&lt;&gt;""),NETWORKDAYS(J1057,K1057,設定!$H$3:$H$39),0)</f>
        <v>0</v>
      </c>
      <c r="NU1057" s="3"/>
      <c r="NV1057" s="66">
        <f>IFERROR(IF(J1057&lt;&gt;"",NETWORKDAYS(J1057,$K$2,設定!$H$3:$H$39),0),"")</f>
        <v>0</v>
      </c>
      <c r="NW1057" s="66">
        <f t="shared" si="144"/>
        <v>0</v>
      </c>
      <c r="NX1057" s="3"/>
      <c r="NY1057" s="68">
        <f t="shared" si="145"/>
        <v>0</v>
      </c>
      <c r="NZ1057" s="68">
        <f t="shared" si="146"/>
        <v>0</v>
      </c>
      <c r="OA1057" s="69">
        <f t="shared" si="147"/>
        <v>0</v>
      </c>
      <c r="OB1057" s="68">
        <f t="shared" si="149"/>
        <v>0</v>
      </c>
    </row>
    <row r="1058" spans="2:392" x14ac:dyDescent="0.4">
      <c r="B1058" s="57">
        <f t="shared" si="150"/>
        <v>1051</v>
      </c>
      <c r="C1058" s="46"/>
      <c r="D1058" s="58"/>
      <c r="E1058" s="59"/>
      <c r="F1058" s="60"/>
      <c r="G1058" s="43"/>
      <c r="H1058" s="43"/>
      <c r="I1058" s="53"/>
      <c r="J1058" s="61"/>
      <c r="K1058" s="61"/>
      <c r="L1058" s="62"/>
      <c r="M1058" s="61"/>
      <c r="N1058" s="61"/>
      <c r="O1058" s="62"/>
      <c r="P1058" s="63"/>
      <c r="Q1058" s="64" t="str">
        <f t="shared" si="148"/>
        <v/>
      </c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  <c r="BC1058" s="43"/>
      <c r="BD1058" s="43"/>
      <c r="BE1058" s="43"/>
      <c r="BF1058" s="43"/>
      <c r="BG1058" s="43"/>
      <c r="BH1058" s="43"/>
      <c r="BI1058" s="43"/>
      <c r="BJ1058" s="4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3"/>
      <c r="FG1058" s="43"/>
      <c r="FH1058" s="43"/>
      <c r="FI1058" s="43"/>
      <c r="FJ1058" s="43"/>
      <c r="FK1058" s="43"/>
      <c r="FL1058" s="43"/>
      <c r="FM1058" s="43"/>
      <c r="FN1058" s="43"/>
      <c r="FO1058" s="43"/>
      <c r="FP1058" s="43"/>
      <c r="FQ1058" s="43"/>
      <c r="FR1058" s="43"/>
      <c r="FS1058" s="43"/>
      <c r="FT1058" s="43"/>
      <c r="FU1058" s="43"/>
      <c r="FV1058" s="43"/>
      <c r="FW1058" s="43"/>
      <c r="FX1058" s="43"/>
      <c r="FY1058" s="43"/>
      <c r="FZ1058" s="43"/>
      <c r="GA1058" s="43"/>
      <c r="GB1058" s="43"/>
      <c r="GC1058" s="43"/>
      <c r="GD1058" s="43"/>
      <c r="GE1058" s="43"/>
      <c r="GF1058" s="43"/>
      <c r="GG1058" s="43"/>
      <c r="GH1058" s="43"/>
      <c r="GI1058" s="43"/>
      <c r="GJ1058" s="43"/>
      <c r="GK1058" s="43"/>
      <c r="GL1058" s="43"/>
      <c r="GM1058" s="43"/>
      <c r="GN1058" s="43"/>
      <c r="GO1058" s="43"/>
      <c r="GP1058" s="43"/>
      <c r="GQ1058" s="43"/>
      <c r="GR1058" s="43"/>
      <c r="GS1058" s="43"/>
      <c r="GT1058" s="43"/>
      <c r="GU1058" s="43"/>
      <c r="GV1058" s="43"/>
      <c r="GW1058" s="43"/>
      <c r="GX1058" s="43"/>
      <c r="GY1058" s="43"/>
      <c r="GZ1058" s="43"/>
      <c r="HA1058" s="43"/>
      <c r="HB1058" s="43"/>
      <c r="HC1058" s="43"/>
      <c r="HD1058" s="43"/>
      <c r="HE1058" s="43"/>
      <c r="HF1058" s="43"/>
      <c r="HG1058" s="43"/>
      <c r="HH1058" s="43"/>
      <c r="HI1058" s="43"/>
      <c r="HJ1058" s="43"/>
      <c r="HK1058" s="43"/>
      <c r="HL1058" s="43"/>
      <c r="HM1058" s="43"/>
      <c r="HN1058" s="43"/>
      <c r="HO1058" s="43"/>
      <c r="HP1058" s="43"/>
      <c r="HQ1058" s="43"/>
      <c r="HR1058" s="43"/>
      <c r="HS1058" s="43"/>
      <c r="HT1058" s="43"/>
      <c r="HU1058" s="43"/>
      <c r="HV1058" s="43"/>
      <c r="HW1058" s="43"/>
      <c r="HX1058" s="43"/>
      <c r="HY1058" s="43"/>
      <c r="HZ1058" s="43"/>
      <c r="IA1058" s="43"/>
      <c r="IB1058" s="43"/>
      <c r="IC1058" s="43"/>
      <c r="ID1058" s="43"/>
      <c r="IE1058" s="43"/>
      <c r="IF1058" s="43"/>
      <c r="IG1058" s="43"/>
      <c r="IH1058" s="43"/>
      <c r="II1058" s="43"/>
      <c r="IJ1058" s="43"/>
      <c r="IK1058" s="43"/>
      <c r="IL1058" s="43"/>
      <c r="IM1058" s="43"/>
      <c r="IN1058" s="43"/>
      <c r="IO1058" s="43"/>
      <c r="IP1058" s="43"/>
      <c r="IQ1058" s="43"/>
      <c r="IR1058" s="43"/>
      <c r="IS1058" s="43"/>
      <c r="IT1058" s="43"/>
      <c r="IU1058" s="43"/>
      <c r="IV1058" s="43"/>
      <c r="IW1058" s="43"/>
      <c r="IX1058" s="43"/>
      <c r="IY1058" s="43"/>
      <c r="IZ1058" s="43"/>
      <c r="JA1058" s="43"/>
      <c r="JB1058" s="43"/>
      <c r="JC1058" s="43"/>
      <c r="JD1058" s="43"/>
      <c r="JE1058" s="43"/>
      <c r="JF1058" s="43"/>
      <c r="JG1058" s="43"/>
      <c r="JH1058" s="43"/>
      <c r="JI1058" s="43"/>
      <c r="JJ1058" s="43"/>
      <c r="JK1058" s="43"/>
      <c r="JL1058" s="43"/>
      <c r="JM1058" s="43"/>
      <c r="JN1058" s="43"/>
      <c r="JO1058" s="43"/>
      <c r="JP1058" s="43"/>
      <c r="JQ1058" s="43"/>
      <c r="JR1058" s="43"/>
      <c r="JS1058" s="43"/>
      <c r="JT1058" s="43"/>
      <c r="JU1058" s="43"/>
      <c r="JV1058" s="43"/>
      <c r="JW1058" s="43"/>
      <c r="JX1058" s="43"/>
      <c r="JY1058" s="43"/>
      <c r="JZ1058" s="43"/>
      <c r="KA1058" s="43"/>
      <c r="KB1058" s="43"/>
      <c r="KC1058" s="43"/>
      <c r="KD1058" s="43"/>
      <c r="KE1058" s="43"/>
      <c r="KF1058" s="43"/>
      <c r="KG1058" s="43"/>
      <c r="KH1058" s="43"/>
      <c r="KI1058" s="43"/>
      <c r="KJ1058" s="43"/>
      <c r="KK1058" s="43"/>
      <c r="KL1058" s="43"/>
      <c r="KM1058" s="43"/>
      <c r="KN1058" s="43"/>
      <c r="KO1058" s="43"/>
      <c r="KP1058" s="43"/>
      <c r="KQ1058" s="43"/>
      <c r="KR1058" s="43"/>
      <c r="KS1058" s="43"/>
      <c r="KT1058" s="43"/>
      <c r="KU1058" s="43"/>
      <c r="KV1058" s="43"/>
      <c r="KW1058" s="43"/>
      <c r="KX1058" s="43"/>
      <c r="KY1058" s="43"/>
      <c r="KZ1058" s="43"/>
      <c r="LA1058" s="43"/>
      <c r="LB1058" s="43"/>
      <c r="LC1058" s="43"/>
      <c r="LD1058" s="43"/>
      <c r="LE1058" s="43"/>
      <c r="LF1058" s="43"/>
      <c r="LG1058" s="43"/>
      <c r="LH1058" s="43"/>
      <c r="LI1058" s="43"/>
      <c r="LJ1058" s="43"/>
      <c r="LK1058" s="43"/>
      <c r="LL1058" s="43"/>
      <c r="LM1058" s="43"/>
      <c r="LN1058" s="43"/>
      <c r="LO1058" s="43"/>
      <c r="LP1058" s="43"/>
      <c r="LQ1058" s="43"/>
      <c r="LR1058" s="43"/>
      <c r="LS1058" s="43"/>
      <c r="LT1058" s="43"/>
      <c r="LU1058" s="43"/>
      <c r="LV1058" s="43"/>
      <c r="LW1058" s="43"/>
      <c r="LX1058" s="43"/>
      <c r="LY1058" s="43"/>
      <c r="LZ1058" s="43"/>
      <c r="MA1058" s="43"/>
      <c r="MB1058" s="43"/>
      <c r="MC1058" s="43"/>
      <c r="MD1058" s="43"/>
      <c r="ME1058" s="43"/>
      <c r="MF1058" s="43"/>
      <c r="MG1058" s="43"/>
      <c r="MH1058" s="43"/>
      <c r="MI1058" s="43"/>
      <c r="MJ1058" s="43"/>
      <c r="MK1058" s="43"/>
      <c r="ML1058" s="43"/>
      <c r="MM1058" s="43"/>
      <c r="MN1058" s="43"/>
      <c r="MO1058" s="43"/>
      <c r="MP1058" s="43"/>
      <c r="MQ1058" s="43"/>
      <c r="MR1058" s="43"/>
      <c r="MS1058" s="43"/>
      <c r="MT1058" s="43"/>
      <c r="MU1058" s="43"/>
      <c r="MV1058" s="43"/>
      <c r="MW1058" s="43"/>
      <c r="MX1058" s="43"/>
      <c r="MY1058" s="43"/>
      <c r="MZ1058" s="43"/>
      <c r="NA1058" s="43"/>
      <c r="NB1058" s="43"/>
      <c r="NC1058" s="43"/>
      <c r="ND1058" s="43"/>
      <c r="NE1058" s="43"/>
      <c r="NF1058" s="43"/>
      <c r="NG1058" s="43"/>
      <c r="NH1058" s="43"/>
      <c r="NI1058" s="43"/>
      <c r="NJ1058" s="43"/>
      <c r="NK1058" s="43"/>
      <c r="NL1058" s="43"/>
      <c r="NM1058" s="43"/>
      <c r="NN1058" s="43"/>
      <c r="NO1058" s="43"/>
      <c r="NP1058" s="43"/>
      <c r="NQ1058" s="43"/>
      <c r="NR1058" s="43"/>
      <c r="NT1058" s="66">
        <f>IF(AND(J1058&lt;&gt;"",K1058&lt;&gt;""),NETWORKDAYS(J1058,K1058,設定!$H$3:$H$39),0)</f>
        <v>0</v>
      </c>
      <c r="NU1058" s="3"/>
      <c r="NV1058" s="66">
        <f>IFERROR(IF(J1058&lt;&gt;"",NETWORKDAYS(J1058,$K$2,設定!$H$3:$H$39),0),"")</f>
        <v>0</v>
      </c>
      <c r="NW1058" s="66">
        <f t="shared" si="144"/>
        <v>0</v>
      </c>
      <c r="NX1058" s="3"/>
      <c r="NY1058" s="68">
        <f t="shared" si="145"/>
        <v>0</v>
      </c>
      <c r="NZ1058" s="68">
        <f t="shared" si="146"/>
        <v>0</v>
      </c>
      <c r="OA1058" s="69">
        <f t="shared" si="147"/>
        <v>0</v>
      </c>
      <c r="OB1058" s="68">
        <f t="shared" si="149"/>
        <v>0</v>
      </c>
    </row>
    <row r="1059" spans="2:392" x14ac:dyDescent="0.4">
      <c r="B1059" s="57">
        <f t="shared" si="150"/>
        <v>1052</v>
      </c>
      <c r="C1059" s="46"/>
      <c r="D1059" s="58"/>
      <c r="E1059" s="59"/>
      <c r="F1059" s="60"/>
      <c r="G1059" s="43"/>
      <c r="H1059" s="43"/>
      <c r="I1059" s="53"/>
      <c r="J1059" s="61"/>
      <c r="K1059" s="61"/>
      <c r="L1059" s="62"/>
      <c r="M1059" s="61"/>
      <c r="N1059" s="61"/>
      <c r="O1059" s="62"/>
      <c r="P1059" s="63"/>
      <c r="Q1059" s="64" t="str">
        <f t="shared" si="148"/>
        <v/>
      </c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  <c r="BC1059" s="43"/>
      <c r="BD1059" s="43"/>
      <c r="BE1059" s="43"/>
      <c r="BF1059" s="43"/>
      <c r="BG1059" s="43"/>
      <c r="BH1059" s="43"/>
      <c r="BI1059" s="43"/>
      <c r="BJ1059" s="4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3"/>
      <c r="FG1059" s="43"/>
      <c r="FH1059" s="43"/>
      <c r="FI1059" s="43"/>
      <c r="FJ1059" s="43"/>
      <c r="FK1059" s="43"/>
      <c r="FL1059" s="43"/>
      <c r="FM1059" s="43"/>
      <c r="FN1059" s="43"/>
      <c r="FO1059" s="43"/>
      <c r="FP1059" s="43"/>
      <c r="FQ1059" s="43"/>
      <c r="FR1059" s="43"/>
      <c r="FS1059" s="43"/>
      <c r="FT1059" s="43"/>
      <c r="FU1059" s="43"/>
      <c r="FV1059" s="43"/>
      <c r="FW1059" s="43"/>
      <c r="FX1059" s="43"/>
      <c r="FY1059" s="43"/>
      <c r="FZ1059" s="43"/>
      <c r="GA1059" s="43"/>
      <c r="GB1059" s="43"/>
      <c r="GC1059" s="43"/>
      <c r="GD1059" s="43"/>
      <c r="GE1059" s="43"/>
      <c r="GF1059" s="43"/>
      <c r="GG1059" s="43"/>
      <c r="GH1059" s="43"/>
      <c r="GI1059" s="43"/>
      <c r="GJ1059" s="43"/>
      <c r="GK1059" s="43"/>
      <c r="GL1059" s="43"/>
      <c r="GM1059" s="43"/>
      <c r="GN1059" s="43"/>
      <c r="GO1059" s="43"/>
      <c r="GP1059" s="43"/>
      <c r="GQ1059" s="43"/>
      <c r="GR1059" s="43"/>
      <c r="GS1059" s="43"/>
      <c r="GT1059" s="43"/>
      <c r="GU1059" s="43"/>
      <c r="GV1059" s="43"/>
      <c r="GW1059" s="43"/>
      <c r="GX1059" s="43"/>
      <c r="GY1059" s="43"/>
      <c r="GZ1059" s="43"/>
      <c r="HA1059" s="43"/>
      <c r="HB1059" s="43"/>
      <c r="HC1059" s="43"/>
      <c r="HD1059" s="43"/>
      <c r="HE1059" s="43"/>
      <c r="HF1059" s="43"/>
      <c r="HG1059" s="43"/>
      <c r="HH1059" s="43"/>
      <c r="HI1059" s="43"/>
      <c r="HJ1059" s="43"/>
      <c r="HK1059" s="43"/>
      <c r="HL1059" s="43"/>
      <c r="HM1059" s="43"/>
      <c r="HN1059" s="43"/>
      <c r="HO1059" s="43"/>
      <c r="HP1059" s="43"/>
      <c r="HQ1059" s="43"/>
      <c r="HR1059" s="43"/>
      <c r="HS1059" s="43"/>
      <c r="HT1059" s="43"/>
      <c r="HU1059" s="43"/>
      <c r="HV1059" s="43"/>
      <c r="HW1059" s="43"/>
      <c r="HX1059" s="43"/>
      <c r="HY1059" s="43"/>
      <c r="HZ1059" s="43"/>
      <c r="IA1059" s="43"/>
      <c r="IB1059" s="43"/>
      <c r="IC1059" s="43"/>
      <c r="ID1059" s="43"/>
      <c r="IE1059" s="43"/>
      <c r="IF1059" s="43"/>
      <c r="IG1059" s="43"/>
      <c r="IH1059" s="43"/>
      <c r="II1059" s="43"/>
      <c r="IJ1059" s="43"/>
      <c r="IK1059" s="43"/>
      <c r="IL1059" s="43"/>
      <c r="IM1059" s="43"/>
      <c r="IN1059" s="43"/>
      <c r="IO1059" s="43"/>
      <c r="IP1059" s="43"/>
      <c r="IQ1059" s="43"/>
      <c r="IR1059" s="43"/>
      <c r="IS1059" s="43"/>
      <c r="IT1059" s="43"/>
      <c r="IU1059" s="43"/>
      <c r="IV1059" s="43"/>
      <c r="IW1059" s="43"/>
      <c r="IX1059" s="43"/>
      <c r="IY1059" s="43"/>
      <c r="IZ1059" s="43"/>
      <c r="JA1059" s="43"/>
      <c r="JB1059" s="43"/>
      <c r="JC1059" s="43"/>
      <c r="JD1059" s="43"/>
      <c r="JE1059" s="43"/>
      <c r="JF1059" s="43"/>
      <c r="JG1059" s="43"/>
      <c r="JH1059" s="43"/>
      <c r="JI1059" s="43"/>
      <c r="JJ1059" s="43"/>
      <c r="JK1059" s="43"/>
      <c r="JL1059" s="43"/>
      <c r="JM1059" s="43"/>
      <c r="JN1059" s="43"/>
      <c r="JO1059" s="43"/>
      <c r="JP1059" s="43"/>
      <c r="JQ1059" s="43"/>
      <c r="JR1059" s="43"/>
      <c r="JS1059" s="43"/>
      <c r="JT1059" s="43"/>
      <c r="JU1059" s="43"/>
      <c r="JV1059" s="43"/>
      <c r="JW1059" s="43"/>
      <c r="JX1059" s="43"/>
      <c r="JY1059" s="43"/>
      <c r="JZ1059" s="43"/>
      <c r="KA1059" s="43"/>
      <c r="KB1059" s="43"/>
      <c r="KC1059" s="43"/>
      <c r="KD1059" s="43"/>
      <c r="KE1059" s="43"/>
      <c r="KF1059" s="43"/>
      <c r="KG1059" s="43"/>
      <c r="KH1059" s="43"/>
      <c r="KI1059" s="43"/>
      <c r="KJ1059" s="43"/>
      <c r="KK1059" s="43"/>
      <c r="KL1059" s="43"/>
      <c r="KM1059" s="43"/>
      <c r="KN1059" s="43"/>
      <c r="KO1059" s="43"/>
      <c r="KP1059" s="43"/>
      <c r="KQ1059" s="43"/>
      <c r="KR1059" s="43"/>
      <c r="KS1059" s="43"/>
      <c r="KT1059" s="43"/>
      <c r="KU1059" s="43"/>
      <c r="KV1059" s="43"/>
      <c r="KW1059" s="43"/>
      <c r="KX1059" s="43"/>
      <c r="KY1059" s="43"/>
      <c r="KZ1059" s="43"/>
      <c r="LA1059" s="43"/>
      <c r="LB1059" s="43"/>
      <c r="LC1059" s="43"/>
      <c r="LD1059" s="43"/>
      <c r="LE1059" s="43"/>
      <c r="LF1059" s="43"/>
      <c r="LG1059" s="43"/>
      <c r="LH1059" s="43"/>
      <c r="LI1059" s="43"/>
      <c r="LJ1059" s="43"/>
      <c r="LK1059" s="43"/>
      <c r="LL1059" s="43"/>
      <c r="LM1059" s="43"/>
      <c r="LN1059" s="43"/>
      <c r="LO1059" s="43"/>
      <c r="LP1059" s="43"/>
      <c r="LQ1059" s="43"/>
      <c r="LR1059" s="43"/>
      <c r="LS1059" s="43"/>
      <c r="LT1059" s="43"/>
      <c r="LU1059" s="43"/>
      <c r="LV1059" s="43"/>
      <c r="LW1059" s="43"/>
      <c r="LX1059" s="43"/>
      <c r="LY1059" s="43"/>
      <c r="LZ1059" s="43"/>
      <c r="MA1059" s="43"/>
      <c r="MB1059" s="43"/>
      <c r="MC1059" s="43"/>
      <c r="MD1059" s="43"/>
      <c r="ME1059" s="43"/>
      <c r="MF1059" s="43"/>
      <c r="MG1059" s="43"/>
      <c r="MH1059" s="43"/>
      <c r="MI1059" s="43"/>
      <c r="MJ1059" s="43"/>
      <c r="MK1059" s="43"/>
      <c r="ML1059" s="43"/>
      <c r="MM1059" s="43"/>
      <c r="MN1059" s="43"/>
      <c r="MO1059" s="43"/>
      <c r="MP1059" s="43"/>
      <c r="MQ1059" s="43"/>
      <c r="MR1059" s="43"/>
      <c r="MS1059" s="43"/>
      <c r="MT1059" s="43"/>
      <c r="MU1059" s="43"/>
      <c r="MV1059" s="43"/>
      <c r="MW1059" s="43"/>
      <c r="MX1059" s="43"/>
      <c r="MY1059" s="43"/>
      <c r="MZ1059" s="43"/>
      <c r="NA1059" s="43"/>
      <c r="NB1059" s="43"/>
      <c r="NC1059" s="43"/>
      <c r="ND1059" s="43"/>
      <c r="NE1059" s="43"/>
      <c r="NF1059" s="43"/>
      <c r="NG1059" s="43"/>
      <c r="NH1059" s="43"/>
      <c r="NI1059" s="43"/>
      <c r="NJ1059" s="43"/>
      <c r="NK1059" s="43"/>
      <c r="NL1059" s="43"/>
      <c r="NM1059" s="43"/>
      <c r="NN1059" s="43"/>
      <c r="NO1059" s="43"/>
      <c r="NP1059" s="43"/>
      <c r="NQ1059" s="43"/>
      <c r="NR1059" s="43"/>
      <c r="NT1059" s="66">
        <f>IF(AND(J1059&lt;&gt;"",K1059&lt;&gt;""),NETWORKDAYS(J1059,K1059,設定!$H$3:$H$39),0)</f>
        <v>0</v>
      </c>
      <c r="NU1059" s="3"/>
      <c r="NV1059" s="66">
        <f>IFERROR(IF(J1059&lt;&gt;"",NETWORKDAYS(J1059,$K$2,設定!$H$3:$H$39),0),"")</f>
        <v>0</v>
      </c>
      <c r="NW1059" s="66">
        <f t="shared" si="144"/>
        <v>0</v>
      </c>
      <c r="NX1059" s="3"/>
      <c r="NY1059" s="68">
        <f t="shared" si="145"/>
        <v>0</v>
      </c>
      <c r="NZ1059" s="68">
        <f t="shared" si="146"/>
        <v>0</v>
      </c>
      <c r="OA1059" s="69">
        <f t="shared" si="147"/>
        <v>0</v>
      </c>
      <c r="OB1059" s="68">
        <f t="shared" si="149"/>
        <v>0</v>
      </c>
    </row>
    <row r="1060" spans="2:392" x14ac:dyDescent="0.4">
      <c r="B1060" s="57">
        <f t="shared" si="150"/>
        <v>1053</v>
      </c>
      <c r="C1060" s="46"/>
      <c r="D1060" s="58"/>
      <c r="E1060" s="59"/>
      <c r="F1060" s="60"/>
      <c r="G1060" s="43"/>
      <c r="H1060" s="43"/>
      <c r="I1060" s="53"/>
      <c r="J1060" s="61"/>
      <c r="K1060" s="61"/>
      <c r="L1060" s="62"/>
      <c r="M1060" s="61"/>
      <c r="N1060" s="61"/>
      <c r="O1060" s="62"/>
      <c r="P1060" s="63"/>
      <c r="Q1060" s="64" t="str">
        <f t="shared" si="148"/>
        <v/>
      </c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  <c r="BC1060" s="43"/>
      <c r="BD1060" s="43"/>
      <c r="BE1060" s="43"/>
      <c r="BF1060" s="43"/>
      <c r="BG1060" s="43"/>
      <c r="BH1060" s="43"/>
      <c r="BI1060" s="43"/>
      <c r="BJ1060" s="4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3"/>
      <c r="FG1060" s="43"/>
      <c r="FH1060" s="43"/>
      <c r="FI1060" s="43"/>
      <c r="FJ1060" s="43"/>
      <c r="FK1060" s="43"/>
      <c r="FL1060" s="43"/>
      <c r="FM1060" s="43"/>
      <c r="FN1060" s="43"/>
      <c r="FO1060" s="43"/>
      <c r="FP1060" s="43"/>
      <c r="FQ1060" s="43"/>
      <c r="FR1060" s="43"/>
      <c r="FS1060" s="43"/>
      <c r="FT1060" s="43"/>
      <c r="FU1060" s="43"/>
      <c r="FV1060" s="43"/>
      <c r="FW1060" s="43"/>
      <c r="FX1060" s="43"/>
      <c r="FY1060" s="43"/>
      <c r="FZ1060" s="43"/>
      <c r="GA1060" s="43"/>
      <c r="GB1060" s="43"/>
      <c r="GC1060" s="43"/>
      <c r="GD1060" s="43"/>
      <c r="GE1060" s="43"/>
      <c r="GF1060" s="43"/>
      <c r="GG1060" s="43"/>
      <c r="GH1060" s="43"/>
      <c r="GI1060" s="43"/>
      <c r="GJ1060" s="43"/>
      <c r="GK1060" s="43"/>
      <c r="GL1060" s="43"/>
      <c r="GM1060" s="43"/>
      <c r="GN1060" s="43"/>
      <c r="GO1060" s="43"/>
      <c r="GP1060" s="43"/>
      <c r="GQ1060" s="43"/>
      <c r="GR1060" s="43"/>
      <c r="GS1060" s="43"/>
      <c r="GT1060" s="43"/>
      <c r="GU1060" s="43"/>
      <c r="GV1060" s="43"/>
      <c r="GW1060" s="43"/>
      <c r="GX1060" s="43"/>
      <c r="GY1060" s="43"/>
      <c r="GZ1060" s="43"/>
      <c r="HA1060" s="43"/>
      <c r="HB1060" s="43"/>
      <c r="HC1060" s="43"/>
      <c r="HD1060" s="43"/>
      <c r="HE1060" s="43"/>
      <c r="HF1060" s="43"/>
      <c r="HG1060" s="43"/>
      <c r="HH1060" s="43"/>
      <c r="HI1060" s="43"/>
      <c r="HJ1060" s="43"/>
      <c r="HK1060" s="43"/>
      <c r="HL1060" s="43"/>
      <c r="HM1060" s="43"/>
      <c r="HN1060" s="43"/>
      <c r="HO1060" s="43"/>
      <c r="HP1060" s="43"/>
      <c r="HQ1060" s="43"/>
      <c r="HR1060" s="43"/>
      <c r="HS1060" s="43"/>
      <c r="HT1060" s="43"/>
      <c r="HU1060" s="43"/>
      <c r="HV1060" s="43"/>
      <c r="HW1060" s="43"/>
      <c r="HX1060" s="43"/>
      <c r="HY1060" s="43"/>
      <c r="HZ1060" s="43"/>
      <c r="IA1060" s="43"/>
      <c r="IB1060" s="43"/>
      <c r="IC1060" s="43"/>
      <c r="ID1060" s="43"/>
      <c r="IE1060" s="43"/>
      <c r="IF1060" s="43"/>
      <c r="IG1060" s="43"/>
      <c r="IH1060" s="43"/>
      <c r="II1060" s="43"/>
      <c r="IJ1060" s="43"/>
      <c r="IK1060" s="43"/>
      <c r="IL1060" s="43"/>
      <c r="IM1060" s="43"/>
      <c r="IN1060" s="43"/>
      <c r="IO1060" s="43"/>
      <c r="IP1060" s="43"/>
      <c r="IQ1060" s="43"/>
      <c r="IR1060" s="43"/>
      <c r="IS1060" s="43"/>
      <c r="IT1060" s="43"/>
      <c r="IU1060" s="43"/>
      <c r="IV1060" s="43"/>
      <c r="IW1060" s="43"/>
      <c r="IX1060" s="43"/>
      <c r="IY1060" s="43"/>
      <c r="IZ1060" s="43"/>
      <c r="JA1060" s="43"/>
      <c r="JB1060" s="43"/>
      <c r="JC1060" s="43"/>
      <c r="JD1060" s="43"/>
      <c r="JE1060" s="43"/>
      <c r="JF1060" s="43"/>
      <c r="JG1060" s="43"/>
      <c r="JH1060" s="43"/>
      <c r="JI1060" s="43"/>
      <c r="JJ1060" s="43"/>
      <c r="JK1060" s="43"/>
      <c r="JL1060" s="43"/>
      <c r="JM1060" s="43"/>
      <c r="JN1060" s="43"/>
      <c r="JO1060" s="43"/>
      <c r="JP1060" s="43"/>
      <c r="JQ1060" s="43"/>
      <c r="JR1060" s="43"/>
      <c r="JS1060" s="43"/>
      <c r="JT1060" s="43"/>
      <c r="JU1060" s="43"/>
      <c r="JV1060" s="43"/>
      <c r="JW1060" s="43"/>
      <c r="JX1060" s="43"/>
      <c r="JY1060" s="43"/>
      <c r="JZ1060" s="43"/>
      <c r="KA1060" s="43"/>
      <c r="KB1060" s="43"/>
      <c r="KC1060" s="43"/>
      <c r="KD1060" s="43"/>
      <c r="KE1060" s="43"/>
      <c r="KF1060" s="43"/>
      <c r="KG1060" s="43"/>
      <c r="KH1060" s="43"/>
      <c r="KI1060" s="43"/>
      <c r="KJ1060" s="43"/>
      <c r="KK1060" s="43"/>
      <c r="KL1060" s="43"/>
      <c r="KM1060" s="43"/>
      <c r="KN1060" s="43"/>
      <c r="KO1060" s="43"/>
      <c r="KP1060" s="43"/>
      <c r="KQ1060" s="43"/>
      <c r="KR1060" s="43"/>
      <c r="KS1060" s="43"/>
      <c r="KT1060" s="43"/>
      <c r="KU1060" s="43"/>
      <c r="KV1060" s="43"/>
      <c r="KW1060" s="43"/>
      <c r="KX1060" s="43"/>
      <c r="KY1060" s="43"/>
      <c r="KZ1060" s="43"/>
      <c r="LA1060" s="43"/>
      <c r="LB1060" s="43"/>
      <c r="LC1060" s="43"/>
      <c r="LD1060" s="43"/>
      <c r="LE1060" s="43"/>
      <c r="LF1060" s="43"/>
      <c r="LG1060" s="43"/>
      <c r="LH1060" s="43"/>
      <c r="LI1060" s="43"/>
      <c r="LJ1060" s="43"/>
      <c r="LK1060" s="43"/>
      <c r="LL1060" s="43"/>
      <c r="LM1060" s="43"/>
      <c r="LN1060" s="43"/>
      <c r="LO1060" s="43"/>
      <c r="LP1060" s="43"/>
      <c r="LQ1060" s="43"/>
      <c r="LR1060" s="43"/>
      <c r="LS1060" s="43"/>
      <c r="LT1060" s="43"/>
      <c r="LU1060" s="43"/>
      <c r="LV1060" s="43"/>
      <c r="LW1060" s="43"/>
      <c r="LX1060" s="43"/>
      <c r="LY1060" s="43"/>
      <c r="LZ1060" s="43"/>
      <c r="MA1060" s="43"/>
      <c r="MB1060" s="43"/>
      <c r="MC1060" s="43"/>
      <c r="MD1060" s="43"/>
      <c r="ME1060" s="43"/>
      <c r="MF1060" s="43"/>
      <c r="MG1060" s="43"/>
      <c r="MH1060" s="43"/>
      <c r="MI1060" s="43"/>
      <c r="MJ1060" s="43"/>
      <c r="MK1060" s="43"/>
      <c r="ML1060" s="43"/>
      <c r="MM1060" s="43"/>
      <c r="MN1060" s="43"/>
      <c r="MO1060" s="43"/>
      <c r="MP1060" s="43"/>
      <c r="MQ1060" s="43"/>
      <c r="MR1060" s="43"/>
      <c r="MS1060" s="43"/>
      <c r="MT1060" s="43"/>
      <c r="MU1060" s="43"/>
      <c r="MV1060" s="43"/>
      <c r="MW1060" s="43"/>
      <c r="MX1060" s="43"/>
      <c r="MY1060" s="43"/>
      <c r="MZ1060" s="43"/>
      <c r="NA1060" s="43"/>
      <c r="NB1060" s="43"/>
      <c r="NC1060" s="43"/>
      <c r="ND1060" s="43"/>
      <c r="NE1060" s="43"/>
      <c r="NF1060" s="43"/>
      <c r="NG1060" s="43"/>
      <c r="NH1060" s="43"/>
      <c r="NI1060" s="43"/>
      <c r="NJ1060" s="43"/>
      <c r="NK1060" s="43"/>
      <c r="NL1060" s="43"/>
      <c r="NM1060" s="43"/>
      <c r="NN1060" s="43"/>
      <c r="NO1060" s="43"/>
      <c r="NP1060" s="43"/>
      <c r="NQ1060" s="43"/>
      <c r="NR1060" s="43"/>
      <c r="NT1060" s="66">
        <f>IF(AND(J1060&lt;&gt;"",K1060&lt;&gt;""),NETWORKDAYS(J1060,K1060,設定!$H$3:$H$39),0)</f>
        <v>0</v>
      </c>
      <c r="NU1060" s="3"/>
      <c r="NV1060" s="66">
        <f>IFERROR(IF(J1060&lt;&gt;"",NETWORKDAYS(J1060,$K$2,設定!$H$3:$H$39),0),"")</f>
        <v>0</v>
      </c>
      <c r="NW1060" s="66">
        <f t="shared" si="144"/>
        <v>0</v>
      </c>
      <c r="NX1060" s="3"/>
      <c r="NY1060" s="68">
        <f t="shared" si="145"/>
        <v>0</v>
      </c>
      <c r="NZ1060" s="68">
        <f t="shared" si="146"/>
        <v>0</v>
      </c>
      <c r="OA1060" s="69">
        <f t="shared" si="147"/>
        <v>0</v>
      </c>
      <c r="OB1060" s="68">
        <f t="shared" si="149"/>
        <v>0</v>
      </c>
    </row>
    <row r="1061" spans="2:392" x14ac:dyDescent="0.4">
      <c r="B1061" s="57">
        <f t="shared" si="150"/>
        <v>1054</v>
      </c>
      <c r="C1061" s="46"/>
      <c r="D1061" s="58"/>
      <c r="E1061" s="59"/>
      <c r="F1061" s="60"/>
      <c r="G1061" s="43"/>
      <c r="H1061" s="43"/>
      <c r="I1061" s="53"/>
      <c r="J1061" s="61"/>
      <c r="K1061" s="61"/>
      <c r="L1061" s="62"/>
      <c r="M1061" s="61"/>
      <c r="N1061" s="61"/>
      <c r="O1061" s="62"/>
      <c r="P1061" s="63"/>
      <c r="Q1061" s="64" t="str">
        <f t="shared" si="148"/>
        <v/>
      </c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  <c r="BC1061" s="43"/>
      <c r="BD1061" s="43"/>
      <c r="BE1061" s="43"/>
      <c r="BF1061" s="43"/>
      <c r="BG1061" s="43"/>
      <c r="BH1061" s="43"/>
      <c r="BI1061" s="43"/>
      <c r="BJ1061" s="4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  <c r="EY1061" s="43"/>
      <c r="EZ1061" s="43"/>
      <c r="FA1061" s="43"/>
      <c r="FB1061" s="43"/>
      <c r="FC1061" s="43"/>
      <c r="FD1061" s="43"/>
      <c r="FE1061" s="43"/>
      <c r="FF1061" s="43"/>
      <c r="FG1061" s="43"/>
      <c r="FH1061" s="43"/>
      <c r="FI1061" s="43"/>
      <c r="FJ1061" s="43"/>
      <c r="FK1061" s="43"/>
      <c r="FL1061" s="43"/>
      <c r="FM1061" s="43"/>
      <c r="FN1061" s="43"/>
      <c r="FO1061" s="43"/>
      <c r="FP1061" s="43"/>
      <c r="FQ1061" s="43"/>
      <c r="FR1061" s="43"/>
      <c r="FS1061" s="43"/>
      <c r="FT1061" s="43"/>
      <c r="FU1061" s="43"/>
      <c r="FV1061" s="43"/>
      <c r="FW1061" s="43"/>
      <c r="FX1061" s="43"/>
      <c r="FY1061" s="43"/>
      <c r="FZ1061" s="43"/>
      <c r="GA1061" s="43"/>
      <c r="GB1061" s="43"/>
      <c r="GC1061" s="43"/>
      <c r="GD1061" s="43"/>
      <c r="GE1061" s="43"/>
      <c r="GF1061" s="43"/>
      <c r="GG1061" s="43"/>
      <c r="GH1061" s="43"/>
      <c r="GI1061" s="43"/>
      <c r="GJ1061" s="43"/>
      <c r="GK1061" s="43"/>
      <c r="GL1061" s="43"/>
      <c r="GM1061" s="43"/>
      <c r="GN1061" s="43"/>
      <c r="GO1061" s="43"/>
      <c r="GP1061" s="43"/>
      <c r="GQ1061" s="43"/>
      <c r="GR1061" s="43"/>
      <c r="GS1061" s="43"/>
      <c r="GT1061" s="43"/>
      <c r="GU1061" s="43"/>
      <c r="GV1061" s="43"/>
      <c r="GW1061" s="43"/>
      <c r="GX1061" s="43"/>
      <c r="GY1061" s="43"/>
      <c r="GZ1061" s="43"/>
      <c r="HA1061" s="43"/>
      <c r="HB1061" s="43"/>
      <c r="HC1061" s="43"/>
      <c r="HD1061" s="43"/>
      <c r="HE1061" s="43"/>
      <c r="HF1061" s="43"/>
      <c r="HG1061" s="43"/>
      <c r="HH1061" s="43"/>
      <c r="HI1061" s="43"/>
      <c r="HJ1061" s="43"/>
      <c r="HK1061" s="43"/>
      <c r="HL1061" s="43"/>
      <c r="HM1061" s="43"/>
      <c r="HN1061" s="43"/>
      <c r="HO1061" s="43"/>
      <c r="HP1061" s="43"/>
      <c r="HQ1061" s="43"/>
      <c r="HR1061" s="43"/>
      <c r="HS1061" s="43"/>
      <c r="HT1061" s="43"/>
      <c r="HU1061" s="43"/>
      <c r="HV1061" s="43"/>
      <c r="HW1061" s="43"/>
      <c r="HX1061" s="43"/>
      <c r="HY1061" s="43"/>
      <c r="HZ1061" s="43"/>
      <c r="IA1061" s="43"/>
      <c r="IB1061" s="43"/>
      <c r="IC1061" s="43"/>
      <c r="ID1061" s="43"/>
      <c r="IE1061" s="43"/>
      <c r="IF1061" s="43"/>
      <c r="IG1061" s="43"/>
      <c r="IH1061" s="43"/>
      <c r="II1061" s="43"/>
      <c r="IJ1061" s="43"/>
      <c r="IK1061" s="43"/>
      <c r="IL1061" s="43"/>
      <c r="IM1061" s="43"/>
      <c r="IN1061" s="43"/>
      <c r="IO1061" s="43"/>
      <c r="IP1061" s="43"/>
      <c r="IQ1061" s="43"/>
      <c r="IR1061" s="43"/>
      <c r="IS1061" s="43"/>
      <c r="IT1061" s="43"/>
      <c r="IU1061" s="43"/>
      <c r="IV1061" s="43"/>
      <c r="IW1061" s="43"/>
      <c r="IX1061" s="43"/>
      <c r="IY1061" s="43"/>
      <c r="IZ1061" s="43"/>
      <c r="JA1061" s="43"/>
      <c r="JB1061" s="43"/>
      <c r="JC1061" s="43"/>
      <c r="JD1061" s="43"/>
      <c r="JE1061" s="43"/>
      <c r="JF1061" s="43"/>
      <c r="JG1061" s="43"/>
      <c r="JH1061" s="43"/>
      <c r="JI1061" s="43"/>
      <c r="JJ1061" s="43"/>
      <c r="JK1061" s="43"/>
      <c r="JL1061" s="43"/>
      <c r="JM1061" s="43"/>
      <c r="JN1061" s="43"/>
      <c r="JO1061" s="43"/>
      <c r="JP1061" s="43"/>
      <c r="JQ1061" s="43"/>
      <c r="JR1061" s="43"/>
      <c r="JS1061" s="43"/>
      <c r="JT1061" s="43"/>
      <c r="JU1061" s="43"/>
      <c r="JV1061" s="43"/>
      <c r="JW1061" s="43"/>
      <c r="JX1061" s="43"/>
      <c r="JY1061" s="43"/>
      <c r="JZ1061" s="43"/>
      <c r="KA1061" s="43"/>
      <c r="KB1061" s="43"/>
      <c r="KC1061" s="43"/>
      <c r="KD1061" s="43"/>
      <c r="KE1061" s="43"/>
      <c r="KF1061" s="43"/>
      <c r="KG1061" s="43"/>
      <c r="KH1061" s="43"/>
      <c r="KI1061" s="43"/>
      <c r="KJ1061" s="43"/>
      <c r="KK1061" s="43"/>
      <c r="KL1061" s="43"/>
      <c r="KM1061" s="43"/>
      <c r="KN1061" s="43"/>
      <c r="KO1061" s="43"/>
      <c r="KP1061" s="43"/>
      <c r="KQ1061" s="43"/>
      <c r="KR1061" s="43"/>
      <c r="KS1061" s="43"/>
      <c r="KT1061" s="43"/>
      <c r="KU1061" s="43"/>
      <c r="KV1061" s="43"/>
      <c r="KW1061" s="43"/>
      <c r="KX1061" s="43"/>
      <c r="KY1061" s="43"/>
      <c r="KZ1061" s="43"/>
      <c r="LA1061" s="43"/>
      <c r="LB1061" s="43"/>
      <c r="LC1061" s="43"/>
      <c r="LD1061" s="43"/>
      <c r="LE1061" s="43"/>
      <c r="LF1061" s="43"/>
      <c r="LG1061" s="43"/>
      <c r="LH1061" s="43"/>
      <c r="LI1061" s="43"/>
      <c r="LJ1061" s="43"/>
      <c r="LK1061" s="43"/>
      <c r="LL1061" s="43"/>
      <c r="LM1061" s="43"/>
      <c r="LN1061" s="43"/>
      <c r="LO1061" s="43"/>
      <c r="LP1061" s="43"/>
      <c r="LQ1061" s="43"/>
      <c r="LR1061" s="43"/>
      <c r="LS1061" s="43"/>
      <c r="LT1061" s="43"/>
      <c r="LU1061" s="43"/>
      <c r="LV1061" s="43"/>
      <c r="LW1061" s="43"/>
      <c r="LX1061" s="43"/>
      <c r="LY1061" s="43"/>
      <c r="LZ1061" s="43"/>
      <c r="MA1061" s="43"/>
      <c r="MB1061" s="43"/>
      <c r="MC1061" s="43"/>
      <c r="MD1061" s="43"/>
      <c r="ME1061" s="43"/>
      <c r="MF1061" s="43"/>
      <c r="MG1061" s="43"/>
      <c r="MH1061" s="43"/>
      <c r="MI1061" s="43"/>
      <c r="MJ1061" s="43"/>
      <c r="MK1061" s="43"/>
      <c r="ML1061" s="43"/>
      <c r="MM1061" s="43"/>
      <c r="MN1061" s="43"/>
      <c r="MO1061" s="43"/>
      <c r="MP1061" s="43"/>
      <c r="MQ1061" s="43"/>
      <c r="MR1061" s="43"/>
      <c r="MS1061" s="43"/>
      <c r="MT1061" s="43"/>
      <c r="MU1061" s="43"/>
      <c r="MV1061" s="43"/>
      <c r="MW1061" s="43"/>
      <c r="MX1061" s="43"/>
      <c r="MY1061" s="43"/>
      <c r="MZ1061" s="43"/>
      <c r="NA1061" s="43"/>
      <c r="NB1061" s="43"/>
      <c r="NC1061" s="43"/>
      <c r="ND1061" s="43"/>
      <c r="NE1061" s="43"/>
      <c r="NF1061" s="43"/>
      <c r="NG1061" s="43"/>
      <c r="NH1061" s="43"/>
      <c r="NI1061" s="43"/>
      <c r="NJ1061" s="43"/>
      <c r="NK1061" s="43"/>
      <c r="NL1061" s="43"/>
      <c r="NM1061" s="43"/>
      <c r="NN1061" s="43"/>
      <c r="NO1061" s="43"/>
      <c r="NP1061" s="43"/>
      <c r="NQ1061" s="43"/>
      <c r="NR1061" s="43"/>
      <c r="NT1061" s="66">
        <f>IF(AND(J1061&lt;&gt;"",K1061&lt;&gt;""),NETWORKDAYS(J1061,K1061,設定!$H$3:$H$39),0)</f>
        <v>0</v>
      </c>
      <c r="NU1061" s="3"/>
      <c r="NV1061" s="66">
        <f>IFERROR(IF(J1061&lt;&gt;"",NETWORKDAYS(J1061,$K$2,設定!$H$3:$H$39),0),"")</f>
        <v>0</v>
      </c>
      <c r="NW1061" s="66">
        <f t="shared" si="144"/>
        <v>0</v>
      </c>
      <c r="NX1061" s="3"/>
      <c r="NY1061" s="68">
        <f t="shared" si="145"/>
        <v>0</v>
      </c>
      <c r="NZ1061" s="68">
        <f t="shared" si="146"/>
        <v>0</v>
      </c>
      <c r="OA1061" s="69">
        <f t="shared" si="147"/>
        <v>0</v>
      </c>
      <c r="OB1061" s="68">
        <f t="shared" si="149"/>
        <v>0</v>
      </c>
    </row>
    <row r="1062" spans="2:392" x14ac:dyDescent="0.4">
      <c r="B1062" s="57">
        <f t="shared" si="150"/>
        <v>1055</v>
      </c>
      <c r="C1062" s="46"/>
      <c r="D1062" s="58"/>
      <c r="E1062" s="59"/>
      <c r="F1062" s="60"/>
      <c r="G1062" s="43"/>
      <c r="H1062" s="43"/>
      <c r="I1062" s="53"/>
      <c r="J1062" s="61"/>
      <c r="K1062" s="61"/>
      <c r="L1062" s="62"/>
      <c r="M1062" s="61"/>
      <c r="N1062" s="61"/>
      <c r="O1062" s="62"/>
      <c r="P1062" s="63"/>
      <c r="Q1062" s="64" t="str">
        <f t="shared" si="148"/>
        <v/>
      </c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  <c r="BC1062" s="43"/>
      <c r="BD1062" s="43"/>
      <c r="BE1062" s="43"/>
      <c r="BF1062" s="43"/>
      <c r="BG1062" s="43"/>
      <c r="BH1062" s="43"/>
      <c r="BI1062" s="43"/>
      <c r="BJ1062" s="4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  <c r="EY1062" s="43"/>
      <c r="EZ1062" s="43"/>
      <c r="FA1062" s="43"/>
      <c r="FB1062" s="43"/>
      <c r="FC1062" s="43"/>
      <c r="FD1062" s="43"/>
      <c r="FE1062" s="43"/>
      <c r="FF1062" s="43"/>
      <c r="FG1062" s="43"/>
      <c r="FH1062" s="43"/>
      <c r="FI1062" s="43"/>
      <c r="FJ1062" s="43"/>
      <c r="FK1062" s="43"/>
      <c r="FL1062" s="43"/>
      <c r="FM1062" s="43"/>
      <c r="FN1062" s="43"/>
      <c r="FO1062" s="43"/>
      <c r="FP1062" s="43"/>
      <c r="FQ1062" s="43"/>
      <c r="FR1062" s="43"/>
      <c r="FS1062" s="43"/>
      <c r="FT1062" s="43"/>
      <c r="FU1062" s="43"/>
      <c r="FV1062" s="43"/>
      <c r="FW1062" s="43"/>
      <c r="FX1062" s="43"/>
      <c r="FY1062" s="43"/>
      <c r="FZ1062" s="43"/>
      <c r="GA1062" s="43"/>
      <c r="GB1062" s="43"/>
      <c r="GC1062" s="43"/>
      <c r="GD1062" s="43"/>
      <c r="GE1062" s="43"/>
      <c r="GF1062" s="43"/>
      <c r="GG1062" s="43"/>
      <c r="GH1062" s="43"/>
      <c r="GI1062" s="43"/>
      <c r="GJ1062" s="43"/>
      <c r="GK1062" s="43"/>
      <c r="GL1062" s="43"/>
      <c r="GM1062" s="43"/>
      <c r="GN1062" s="43"/>
      <c r="GO1062" s="43"/>
      <c r="GP1062" s="43"/>
      <c r="GQ1062" s="43"/>
      <c r="GR1062" s="43"/>
      <c r="GS1062" s="43"/>
      <c r="GT1062" s="43"/>
      <c r="GU1062" s="43"/>
      <c r="GV1062" s="43"/>
      <c r="GW1062" s="43"/>
      <c r="GX1062" s="43"/>
      <c r="GY1062" s="43"/>
      <c r="GZ1062" s="43"/>
      <c r="HA1062" s="43"/>
      <c r="HB1062" s="43"/>
      <c r="HC1062" s="43"/>
      <c r="HD1062" s="43"/>
      <c r="HE1062" s="43"/>
      <c r="HF1062" s="43"/>
      <c r="HG1062" s="43"/>
      <c r="HH1062" s="43"/>
      <c r="HI1062" s="43"/>
      <c r="HJ1062" s="43"/>
      <c r="HK1062" s="43"/>
      <c r="HL1062" s="43"/>
      <c r="HM1062" s="43"/>
      <c r="HN1062" s="43"/>
      <c r="HO1062" s="43"/>
      <c r="HP1062" s="43"/>
      <c r="HQ1062" s="43"/>
      <c r="HR1062" s="43"/>
      <c r="HS1062" s="43"/>
      <c r="HT1062" s="43"/>
      <c r="HU1062" s="43"/>
      <c r="HV1062" s="43"/>
      <c r="HW1062" s="43"/>
      <c r="HX1062" s="43"/>
      <c r="HY1062" s="43"/>
      <c r="HZ1062" s="43"/>
      <c r="IA1062" s="43"/>
      <c r="IB1062" s="43"/>
      <c r="IC1062" s="43"/>
      <c r="ID1062" s="43"/>
      <c r="IE1062" s="43"/>
      <c r="IF1062" s="43"/>
      <c r="IG1062" s="43"/>
      <c r="IH1062" s="43"/>
      <c r="II1062" s="43"/>
      <c r="IJ1062" s="43"/>
      <c r="IK1062" s="43"/>
      <c r="IL1062" s="43"/>
      <c r="IM1062" s="43"/>
      <c r="IN1062" s="43"/>
      <c r="IO1062" s="43"/>
      <c r="IP1062" s="43"/>
      <c r="IQ1062" s="43"/>
      <c r="IR1062" s="43"/>
      <c r="IS1062" s="43"/>
      <c r="IT1062" s="43"/>
      <c r="IU1062" s="43"/>
      <c r="IV1062" s="43"/>
      <c r="IW1062" s="43"/>
      <c r="IX1062" s="43"/>
      <c r="IY1062" s="43"/>
      <c r="IZ1062" s="43"/>
      <c r="JA1062" s="43"/>
      <c r="JB1062" s="43"/>
      <c r="JC1062" s="43"/>
      <c r="JD1062" s="43"/>
      <c r="JE1062" s="43"/>
      <c r="JF1062" s="43"/>
      <c r="JG1062" s="43"/>
      <c r="JH1062" s="43"/>
      <c r="JI1062" s="43"/>
      <c r="JJ1062" s="43"/>
      <c r="JK1062" s="43"/>
      <c r="JL1062" s="43"/>
      <c r="JM1062" s="43"/>
      <c r="JN1062" s="43"/>
      <c r="JO1062" s="43"/>
      <c r="JP1062" s="43"/>
      <c r="JQ1062" s="43"/>
      <c r="JR1062" s="43"/>
      <c r="JS1062" s="43"/>
      <c r="JT1062" s="43"/>
      <c r="JU1062" s="43"/>
      <c r="JV1062" s="43"/>
      <c r="JW1062" s="43"/>
      <c r="JX1062" s="43"/>
      <c r="JY1062" s="43"/>
      <c r="JZ1062" s="43"/>
      <c r="KA1062" s="43"/>
      <c r="KB1062" s="43"/>
      <c r="KC1062" s="43"/>
      <c r="KD1062" s="43"/>
      <c r="KE1062" s="43"/>
      <c r="KF1062" s="43"/>
      <c r="KG1062" s="43"/>
      <c r="KH1062" s="43"/>
      <c r="KI1062" s="43"/>
      <c r="KJ1062" s="43"/>
      <c r="KK1062" s="43"/>
      <c r="KL1062" s="43"/>
      <c r="KM1062" s="43"/>
      <c r="KN1062" s="43"/>
      <c r="KO1062" s="43"/>
      <c r="KP1062" s="43"/>
      <c r="KQ1062" s="43"/>
      <c r="KR1062" s="43"/>
      <c r="KS1062" s="43"/>
      <c r="KT1062" s="43"/>
      <c r="KU1062" s="43"/>
      <c r="KV1062" s="43"/>
      <c r="KW1062" s="43"/>
      <c r="KX1062" s="43"/>
      <c r="KY1062" s="43"/>
      <c r="KZ1062" s="43"/>
      <c r="LA1062" s="43"/>
      <c r="LB1062" s="43"/>
      <c r="LC1062" s="43"/>
      <c r="LD1062" s="43"/>
      <c r="LE1062" s="43"/>
      <c r="LF1062" s="43"/>
      <c r="LG1062" s="43"/>
      <c r="LH1062" s="43"/>
      <c r="LI1062" s="43"/>
      <c r="LJ1062" s="43"/>
      <c r="LK1062" s="43"/>
      <c r="LL1062" s="43"/>
      <c r="LM1062" s="43"/>
      <c r="LN1062" s="43"/>
      <c r="LO1062" s="43"/>
      <c r="LP1062" s="43"/>
      <c r="LQ1062" s="43"/>
      <c r="LR1062" s="43"/>
      <c r="LS1062" s="43"/>
      <c r="LT1062" s="43"/>
      <c r="LU1062" s="43"/>
      <c r="LV1062" s="43"/>
      <c r="LW1062" s="43"/>
      <c r="LX1062" s="43"/>
      <c r="LY1062" s="43"/>
      <c r="LZ1062" s="43"/>
      <c r="MA1062" s="43"/>
      <c r="MB1062" s="43"/>
      <c r="MC1062" s="43"/>
      <c r="MD1062" s="43"/>
      <c r="ME1062" s="43"/>
      <c r="MF1062" s="43"/>
      <c r="MG1062" s="43"/>
      <c r="MH1062" s="43"/>
      <c r="MI1062" s="43"/>
      <c r="MJ1062" s="43"/>
      <c r="MK1062" s="43"/>
      <c r="ML1062" s="43"/>
      <c r="MM1062" s="43"/>
      <c r="MN1062" s="43"/>
      <c r="MO1062" s="43"/>
      <c r="MP1062" s="43"/>
      <c r="MQ1062" s="43"/>
      <c r="MR1062" s="43"/>
      <c r="MS1062" s="43"/>
      <c r="MT1062" s="43"/>
      <c r="MU1062" s="43"/>
      <c r="MV1062" s="43"/>
      <c r="MW1062" s="43"/>
      <c r="MX1062" s="43"/>
      <c r="MY1062" s="43"/>
      <c r="MZ1062" s="43"/>
      <c r="NA1062" s="43"/>
      <c r="NB1062" s="43"/>
      <c r="NC1062" s="43"/>
      <c r="ND1062" s="43"/>
      <c r="NE1062" s="43"/>
      <c r="NF1062" s="43"/>
      <c r="NG1062" s="43"/>
      <c r="NH1062" s="43"/>
      <c r="NI1062" s="43"/>
      <c r="NJ1062" s="43"/>
      <c r="NK1062" s="43"/>
      <c r="NL1062" s="43"/>
      <c r="NM1062" s="43"/>
      <c r="NN1062" s="43"/>
      <c r="NO1062" s="43"/>
      <c r="NP1062" s="43"/>
      <c r="NQ1062" s="43"/>
      <c r="NR1062" s="43"/>
      <c r="NT1062" s="66">
        <f>IF(AND(J1062&lt;&gt;"",K1062&lt;&gt;""),NETWORKDAYS(J1062,K1062,設定!$H$3:$H$39),0)</f>
        <v>0</v>
      </c>
      <c r="NU1062" s="3"/>
      <c r="NV1062" s="66">
        <f>IFERROR(IF(J1062&lt;&gt;"",NETWORKDAYS(J1062,$K$2,設定!$H$3:$H$39),0),"")</f>
        <v>0</v>
      </c>
      <c r="NW1062" s="66">
        <f t="shared" si="144"/>
        <v>0</v>
      </c>
      <c r="NX1062" s="3"/>
      <c r="NY1062" s="68">
        <f t="shared" si="145"/>
        <v>0</v>
      </c>
      <c r="NZ1062" s="68">
        <f t="shared" si="146"/>
        <v>0</v>
      </c>
      <c r="OA1062" s="69">
        <f t="shared" si="147"/>
        <v>0</v>
      </c>
      <c r="OB1062" s="68">
        <f t="shared" si="149"/>
        <v>0</v>
      </c>
    </row>
    <row r="1063" spans="2:392" x14ac:dyDescent="0.4">
      <c r="B1063" s="57">
        <f t="shared" si="150"/>
        <v>1056</v>
      </c>
      <c r="C1063" s="46"/>
      <c r="D1063" s="58"/>
      <c r="E1063" s="59"/>
      <c r="F1063" s="60"/>
      <c r="G1063" s="43"/>
      <c r="H1063" s="43"/>
      <c r="I1063" s="53"/>
      <c r="J1063" s="61"/>
      <c r="K1063" s="61"/>
      <c r="L1063" s="62"/>
      <c r="M1063" s="61"/>
      <c r="N1063" s="61"/>
      <c r="O1063" s="62"/>
      <c r="P1063" s="63"/>
      <c r="Q1063" s="64" t="str">
        <f t="shared" si="148"/>
        <v/>
      </c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  <c r="BC1063" s="43"/>
      <c r="BD1063" s="43"/>
      <c r="BE1063" s="43"/>
      <c r="BF1063" s="43"/>
      <c r="BG1063" s="43"/>
      <c r="BH1063" s="43"/>
      <c r="BI1063" s="43"/>
      <c r="BJ1063" s="4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  <c r="EY1063" s="43"/>
      <c r="EZ1063" s="43"/>
      <c r="FA1063" s="43"/>
      <c r="FB1063" s="43"/>
      <c r="FC1063" s="43"/>
      <c r="FD1063" s="43"/>
      <c r="FE1063" s="43"/>
      <c r="FF1063" s="43"/>
      <c r="FG1063" s="43"/>
      <c r="FH1063" s="43"/>
      <c r="FI1063" s="43"/>
      <c r="FJ1063" s="43"/>
      <c r="FK1063" s="43"/>
      <c r="FL1063" s="43"/>
      <c r="FM1063" s="43"/>
      <c r="FN1063" s="43"/>
      <c r="FO1063" s="43"/>
      <c r="FP1063" s="43"/>
      <c r="FQ1063" s="43"/>
      <c r="FR1063" s="43"/>
      <c r="FS1063" s="43"/>
      <c r="FT1063" s="43"/>
      <c r="FU1063" s="43"/>
      <c r="FV1063" s="43"/>
      <c r="FW1063" s="43"/>
      <c r="FX1063" s="43"/>
      <c r="FY1063" s="43"/>
      <c r="FZ1063" s="43"/>
      <c r="GA1063" s="43"/>
      <c r="GB1063" s="43"/>
      <c r="GC1063" s="43"/>
      <c r="GD1063" s="43"/>
      <c r="GE1063" s="43"/>
      <c r="GF1063" s="43"/>
      <c r="GG1063" s="43"/>
      <c r="GH1063" s="43"/>
      <c r="GI1063" s="43"/>
      <c r="GJ1063" s="43"/>
      <c r="GK1063" s="43"/>
      <c r="GL1063" s="43"/>
      <c r="GM1063" s="43"/>
      <c r="GN1063" s="43"/>
      <c r="GO1063" s="43"/>
      <c r="GP1063" s="43"/>
      <c r="GQ1063" s="43"/>
      <c r="GR1063" s="43"/>
      <c r="GS1063" s="43"/>
      <c r="GT1063" s="43"/>
      <c r="GU1063" s="43"/>
      <c r="GV1063" s="43"/>
      <c r="GW1063" s="43"/>
      <c r="GX1063" s="43"/>
      <c r="GY1063" s="43"/>
      <c r="GZ1063" s="43"/>
      <c r="HA1063" s="43"/>
      <c r="HB1063" s="43"/>
      <c r="HC1063" s="43"/>
      <c r="HD1063" s="43"/>
      <c r="HE1063" s="43"/>
      <c r="HF1063" s="43"/>
      <c r="HG1063" s="43"/>
      <c r="HH1063" s="43"/>
      <c r="HI1063" s="43"/>
      <c r="HJ1063" s="43"/>
      <c r="HK1063" s="43"/>
      <c r="HL1063" s="43"/>
      <c r="HM1063" s="43"/>
      <c r="HN1063" s="43"/>
      <c r="HO1063" s="43"/>
      <c r="HP1063" s="43"/>
      <c r="HQ1063" s="43"/>
      <c r="HR1063" s="43"/>
      <c r="HS1063" s="43"/>
      <c r="HT1063" s="43"/>
      <c r="HU1063" s="43"/>
      <c r="HV1063" s="43"/>
      <c r="HW1063" s="43"/>
      <c r="HX1063" s="43"/>
      <c r="HY1063" s="43"/>
      <c r="HZ1063" s="43"/>
      <c r="IA1063" s="43"/>
      <c r="IB1063" s="43"/>
      <c r="IC1063" s="43"/>
      <c r="ID1063" s="43"/>
      <c r="IE1063" s="43"/>
      <c r="IF1063" s="43"/>
      <c r="IG1063" s="43"/>
      <c r="IH1063" s="43"/>
      <c r="II1063" s="43"/>
      <c r="IJ1063" s="43"/>
      <c r="IK1063" s="43"/>
      <c r="IL1063" s="43"/>
      <c r="IM1063" s="43"/>
      <c r="IN1063" s="43"/>
      <c r="IO1063" s="43"/>
      <c r="IP1063" s="43"/>
      <c r="IQ1063" s="43"/>
      <c r="IR1063" s="43"/>
      <c r="IS1063" s="43"/>
      <c r="IT1063" s="43"/>
      <c r="IU1063" s="43"/>
      <c r="IV1063" s="43"/>
      <c r="IW1063" s="43"/>
      <c r="IX1063" s="43"/>
      <c r="IY1063" s="43"/>
      <c r="IZ1063" s="43"/>
      <c r="JA1063" s="43"/>
      <c r="JB1063" s="43"/>
      <c r="JC1063" s="43"/>
      <c r="JD1063" s="43"/>
      <c r="JE1063" s="43"/>
      <c r="JF1063" s="43"/>
      <c r="JG1063" s="43"/>
      <c r="JH1063" s="43"/>
      <c r="JI1063" s="43"/>
      <c r="JJ1063" s="43"/>
      <c r="JK1063" s="43"/>
      <c r="JL1063" s="43"/>
      <c r="JM1063" s="43"/>
      <c r="JN1063" s="43"/>
      <c r="JO1063" s="43"/>
      <c r="JP1063" s="43"/>
      <c r="JQ1063" s="43"/>
      <c r="JR1063" s="43"/>
      <c r="JS1063" s="43"/>
      <c r="JT1063" s="43"/>
      <c r="JU1063" s="43"/>
      <c r="JV1063" s="43"/>
      <c r="JW1063" s="43"/>
      <c r="JX1063" s="43"/>
      <c r="JY1063" s="43"/>
      <c r="JZ1063" s="43"/>
      <c r="KA1063" s="43"/>
      <c r="KB1063" s="43"/>
      <c r="KC1063" s="43"/>
      <c r="KD1063" s="43"/>
      <c r="KE1063" s="43"/>
      <c r="KF1063" s="43"/>
      <c r="KG1063" s="43"/>
      <c r="KH1063" s="43"/>
      <c r="KI1063" s="43"/>
      <c r="KJ1063" s="43"/>
      <c r="KK1063" s="43"/>
      <c r="KL1063" s="43"/>
      <c r="KM1063" s="43"/>
      <c r="KN1063" s="43"/>
      <c r="KO1063" s="43"/>
      <c r="KP1063" s="43"/>
      <c r="KQ1063" s="43"/>
      <c r="KR1063" s="43"/>
      <c r="KS1063" s="43"/>
      <c r="KT1063" s="43"/>
      <c r="KU1063" s="43"/>
      <c r="KV1063" s="43"/>
      <c r="KW1063" s="43"/>
      <c r="KX1063" s="43"/>
      <c r="KY1063" s="43"/>
      <c r="KZ1063" s="43"/>
      <c r="LA1063" s="43"/>
      <c r="LB1063" s="43"/>
      <c r="LC1063" s="43"/>
      <c r="LD1063" s="43"/>
      <c r="LE1063" s="43"/>
      <c r="LF1063" s="43"/>
      <c r="LG1063" s="43"/>
      <c r="LH1063" s="43"/>
      <c r="LI1063" s="43"/>
      <c r="LJ1063" s="43"/>
      <c r="LK1063" s="43"/>
      <c r="LL1063" s="43"/>
      <c r="LM1063" s="43"/>
      <c r="LN1063" s="43"/>
      <c r="LO1063" s="43"/>
      <c r="LP1063" s="43"/>
      <c r="LQ1063" s="43"/>
      <c r="LR1063" s="43"/>
      <c r="LS1063" s="43"/>
      <c r="LT1063" s="43"/>
      <c r="LU1063" s="43"/>
      <c r="LV1063" s="43"/>
      <c r="LW1063" s="43"/>
      <c r="LX1063" s="43"/>
      <c r="LY1063" s="43"/>
      <c r="LZ1063" s="43"/>
      <c r="MA1063" s="43"/>
      <c r="MB1063" s="43"/>
      <c r="MC1063" s="43"/>
      <c r="MD1063" s="43"/>
      <c r="ME1063" s="43"/>
      <c r="MF1063" s="43"/>
      <c r="MG1063" s="43"/>
      <c r="MH1063" s="43"/>
      <c r="MI1063" s="43"/>
      <c r="MJ1063" s="43"/>
      <c r="MK1063" s="43"/>
      <c r="ML1063" s="43"/>
      <c r="MM1063" s="43"/>
      <c r="MN1063" s="43"/>
      <c r="MO1063" s="43"/>
      <c r="MP1063" s="43"/>
      <c r="MQ1063" s="43"/>
      <c r="MR1063" s="43"/>
      <c r="MS1063" s="43"/>
      <c r="MT1063" s="43"/>
      <c r="MU1063" s="43"/>
      <c r="MV1063" s="43"/>
      <c r="MW1063" s="43"/>
      <c r="MX1063" s="43"/>
      <c r="MY1063" s="43"/>
      <c r="MZ1063" s="43"/>
      <c r="NA1063" s="43"/>
      <c r="NB1063" s="43"/>
      <c r="NC1063" s="43"/>
      <c r="ND1063" s="43"/>
      <c r="NE1063" s="43"/>
      <c r="NF1063" s="43"/>
      <c r="NG1063" s="43"/>
      <c r="NH1063" s="43"/>
      <c r="NI1063" s="43"/>
      <c r="NJ1063" s="43"/>
      <c r="NK1063" s="43"/>
      <c r="NL1063" s="43"/>
      <c r="NM1063" s="43"/>
      <c r="NN1063" s="43"/>
      <c r="NO1063" s="43"/>
      <c r="NP1063" s="43"/>
      <c r="NQ1063" s="43"/>
      <c r="NR1063" s="43"/>
      <c r="NT1063" s="66">
        <f>IF(AND(J1063&lt;&gt;"",K1063&lt;&gt;""),NETWORKDAYS(J1063,K1063,設定!$H$3:$H$39),0)</f>
        <v>0</v>
      </c>
      <c r="NU1063" s="3"/>
      <c r="NV1063" s="66">
        <f>IFERROR(IF(J1063&lt;&gt;"",NETWORKDAYS(J1063,$K$2,設定!$H$3:$H$39),0),"")</f>
        <v>0</v>
      </c>
      <c r="NW1063" s="66">
        <f t="shared" si="144"/>
        <v>0</v>
      </c>
      <c r="NX1063" s="3"/>
      <c r="NY1063" s="68">
        <f t="shared" si="145"/>
        <v>0</v>
      </c>
      <c r="NZ1063" s="68">
        <f t="shared" si="146"/>
        <v>0</v>
      </c>
      <c r="OA1063" s="69">
        <f t="shared" si="147"/>
        <v>0</v>
      </c>
      <c r="OB1063" s="68">
        <f t="shared" si="149"/>
        <v>0</v>
      </c>
    </row>
    <row r="1064" spans="2:392" x14ac:dyDescent="0.4">
      <c r="B1064" s="57">
        <f t="shared" si="150"/>
        <v>1057</v>
      </c>
      <c r="C1064" s="46"/>
      <c r="D1064" s="58"/>
      <c r="E1064" s="59"/>
      <c r="F1064" s="60"/>
      <c r="G1064" s="43"/>
      <c r="H1064" s="43"/>
      <c r="I1064" s="53"/>
      <c r="J1064" s="61"/>
      <c r="K1064" s="61"/>
      <c r="L1064" s="62"/>
      <c r="M1064" s="61"/>
      <c r="N1064" s="61"/>
      <c r="O1064" s="62"/>
      <c r="P1064" s="63"/>
      <c r="Q1064" s="64" t="str">
        <f t="shared" si="148"/>
        <v/>
      </c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  <c r="BC1064" s="43"/>
      <c r="BD1064" s="43"/>
      <c r="BE1064" s="43"/>
      <c r="BF1064" s="43"/>
      <c r="BG1064" s="43"/>
      <c r="BH1064" s="43"/>
      <c r="BI1064" s="43"/>
      <c r="BJ1064" s="4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  <c r="EY1064" s="43"/>
      <c r="EZ1064" s="43"/>
      <c r="FA1064" s="43"/>
      <c r="FB1064" s="43"/>
      <c r="FC1064" s="43"/>
      <c r="FD1064" s="43"/>
      <c r="FE1064" s="43"/>
      <c r="FF1064" s="43"/>
      <c r="FG1064" s="43"/>
      <c r="FH1064" s="43"/>
      <c r="FI1064" s="43"/>
      <c r="FJ1064" s="43"/>
      <c r="FK1064" s="43"/>
      <c r="FL1064" s="43"/>
      <c r="FM1064" s="43"/>
      <c r="FN1064" s="43"/>
      <c r="FO1064" s="43"/>
      <c r="FP1064" s="43"/>
      <c r="FQ1064" s="43"/>
      <c r="FR1064" s="43"/>
      <c r="FS1064" s="43"/>
      <c r="FT1064" s="43"/>
      <c r="FU1064" s="43"/>
      <c r="FV1064" s="43"/>
      <c r="FW1064" s="43"/>
      <c r="FX1064" s="43"/>
      <c r="FY1064" s="43"/>
      <c r="FZ1064" s="43"/>
      <c r="GA1064" s="43"/>
      <c r="GB1064" s="43"/>
      <c r="GC1064" s="43"/>
      <c r="GD1064" s="43"/>
      <c r="GE1064" s="43"/>
      <c r="GF1064" s="43"/>
      <c r="GG1064" s="43"/>
      <c r="GH1064" s="43"/>
      <c r="GI1064" s="43"/>
      <c r="GJ1064" s="43"/>
      <c r="GK1064" s="43"/>
      <c r="GL1064" s="43"/>
      <c r="GM1064" s="43"/>
      <c r="GN1064" s="43"/>
      <c r="GO1064" s="43"/>
      <c r="GP1064" s="43"/>
      <c r="GQ1064" s="43"/>
      <c r="GR1064" s="43"/>
      <c r="GS1064" s="43"/>
      <c r="GT1064" s="43"/>
      <c r="GU1064" s="43"/>
      <c r="GV1064" s="43"/>
      <c r="GW1064" s="43"/>
      <c r="GX1064" s="43"/>
      <c r="GY1064" s="43"/>
      <c r="GZ1064" s="43"/>
      <c r="HA1064" s="43"/>
      <c r="HB1064" s="43"/>
      <c r="HC1064" s="43"/>
      <c r="HD1064" s="43"/>
      <c r="HE1064" s="43"/>
      <c r="HF1064" s="43"/>
      <c r="HG1064" s="43"/>
      <c r="HH1064" s="43"/>
      <c r="HI1064" s="43"/>
      <c r="HJ1064" s="43"/>
      <c r="HK1064" s="43"/>
      <c r="HL1064" s="43"/>
      <c r="HM1064" s="43"/>
      <c r="HN1064" s="43"/>
      <c r="HO1064" s="43"/>
      <c r="HP1064" s="43"/>
      <c r="HQ1064" s="43"/>
      <c r="HR1064" s="43"/>
      <c r="HS1064" s="43"/>
      <c r="HT1064" s="43"/>
      <c r="HU1064" s="43"/>
      <c r="HV1064" s="43"/>
      <c r="HW1064" s="43"/>
      <c r="HX1064" s="43"/>
      <c r="HY1064" s="43"/>
      <c r="HZ1064" s="43"/>
      <c r="IA1064" s="43"/>
      <c r="IB1064" s="43"/>
      <c r="IC1064" s="43"/>
      <c r="ID1064" s="43"/>
      <c r="IE1064" s="43"/>
      <c r="IF1064" s="43"/>
      <c r="IG1064" s="43"/>
      <c r="IH1064" s="43"/>
      <c r="II1064" s="43"/>
      <c r="IJ1064" s="43"/>
      <c r="IK1064" s="43"/>
      <c r="IL1064" s="43"/>
      <c r="IM1064" s="43"/>
      <c r="IN1064" s="43"/>
      <c r="IO1064" s="43"/>
      <c r="IP1064" s="43"/>
      <c r="IQ1064" s="43"/>
      <c r="IR1064" s="43"/>
      <c r="IS1064" s="43"/>
      <c r="IT1064" s="43"/>
      <c r="IU1064" s="43"/>
      <c r="IV1064" s="43"/>
      <c r="IW1064" s="43"/>
      <c r="IX1064" s="43"/>
      <c r="IY1064" s="43"/>
      <c r="IZ1064" s="43"/>
      <c r="JA1064" s="43"/>
      <c r="JB1064" s="43"/>
      <c r="JC1064" s="43"/>
      <c r="JD1064" s="43"/>
      <c r="JE1064" s="43"/>
      <c r="JF1064" s="43"/>
      <c r="JG1064" s="43"/>
      <c r="JH1064" s="43"/>
      <c r="JI1064" s="43"/>
      <c r="JJ1064" s="43"/>
      <c r="JK1064" s="43"/>
      <c r="JL1064" s="43"/>
      <c r="JM1064" s="43"/>
      <c r="JN1064" s="43"/>
      <c r="JO1064" s="43"/>
      <c r="JP1064" s="43"/>
      <c r="JQ1064" s="43"/>
      <c r="JR1064" s="43"/>
      <c r="JS1064" s="43"/>
      <c r="JT1064" s="43"/>
      <c r="JU1064" s="43"/>
      <c r="JV1064" s="43"/>
      <c r="JW1064" s="43"/>
      <c r="JX1064" s="43"/>
      <c r="JY1064" s="43"/>
      <c r="JZ1064" s="43"/>
      <c r="KA1064" s="43"/>
      <c r="KB1064" s="43"/>
      <c r="KC1064" s="43"/>
      <c r="KD1064" s="43"/>
      <c r="KE1064" s="43"/>
      <c r="KF1064" s="43"/>
      <c r="KG1064" s="43"/>
      <c r="KH1064" s="43"/>
      <c r="KI1064" s="43"/>
      <c r="KJ1064" s="43"/>
      <c r="KK1064" s="43"/>
      <c r="KL1064" s="43"/>
      <c r="KM1064" s="43"/>
      <c r="KN1064" s="43"/>
      <c r="KO1064" s="43"/>
      <c r="KP1064" s="43"/>
      <c r="KQ1064" s="43"/>
      <c r="KR1064" s="43"/>
      <c r="KS1064" s="43"/>
      <c r="KT1064" s="43"/>
      <c r="KU1064" s="43"/>
      <c r="KV1064" s="43"/>
      <c r="KW1064" s="43"/>
      <c r="KX1064" s="43"/>
      <c r="KY1064" s="43"/>
      <c r="KZ1064" s="43"/>
      <c r="LA1064" s="43"/>
      <c r="LB1064" s="43"/>
      <c r="LC1064" s="43"/>
      <c r="LD1064" s="43"/>
      <c r="LE1064" s="43"/>
      <c r="LF1064" s="43"/>
      <c r="LG1064" s="43"/>
      <c r="LH1064" s="43"/>
      <c r="LI1064" s="43"/>
      <c r="LJ1064" s="43"/>
      <c r="LK1064" s="43"/>
      <c r="LL1064" s="43"/>
      <c r="LM1064" s="43"/>
      <c r="LN1064" s="43"/>
      <c r="LO1064" s="43"/>
      <c r="LP1064" s="43"/>
      <c r="LQ1064" s="43"/>
      <c r="LR1064" s="43"/>
      <c r="LS1064" s="43"/>
      <c r="LT1064" s="43"/>
      <c r="LU1064" s="43"/>
      <c r="LV1064" s="43"/>
      <c r="LW1064" s="43"/>
      <c r="LX1064" s="43"/>
      <c r="LY1064" s="43"/>
      <c r="LZ1064" s="43"/>
      <c r="MA1064" s="43"/>
      <c r="MB1064" s="43"/>
      <c r="MC1064" s="43"/>
      <c r="MD1064" s="43"/>
      <c r="ME1064" s="43"/>
      <c r="MF1064" s="43"/>
      <c r="MG1064" s="43"/>
      <c r="MH1064" s="43"/>
      <c r="MI1064" s="43"/>
      <c r="MJ1064" s="43"/>
      <c r="MK1064" s="43"/>
      <c r="ML1064" s="43"/>
      <c r="MM1064" s="43"/>
      <c r="MN1064" s="43"/>
      <c r="MO1064" s="43"/>
      <c r="MP1064" s="43"/>
      <c r="MQ1064" s="43"/>
      <c r="MR1064" s="43"/>
      <c r="MS1064" s="43"/>
      <c r="MT1064" s="43"/>
      <c r="MU1064" s="43"/>
      <c r="MV1064" s="43"/>
      <c r="MW1064" s="43"/>
      <c r="MX1064" s="43"/>
      <c r="MY1064" s="43"/>
      <c r="MZ1064" s="43"/>
      <c r="NA1064" s="43"/>
      <c r="NB1064" s="43"/>
      <c r="NC1064" s="43"/>
      <c r="ND1064" s="43"/>
      <c r="NE1064" s="43"/>
      <c r="NF1064" s="43"/>
      <c r="NG1064" s="43"/>
      <c r="NH1064" s="43"/>
      <c r="NI1064" s="43"/>
      <c r="NJ1064" s="43"/>
      <c r="NK1064" s="43"/>
      <c r="NL1064" s="43"/>
      <c r="NM1064" s="43"/>
      <c r="NN1064" s="43"/>
      <c r="NO1064" s="43"/>
      <c r="NP1064" s="43"/>
      <c r="NQ1064" s="43"/>
      <c r="NR1064" s="43"/>
      <c r="NT1064" s="66">
        <f>IF(AND(J1064&lt;&gt;"",K1064&lt;&gt;""),NETWORKDAYS(J1064,K1064,設定!$H$3:$H$39),0)</f>
        <v>0</v>
      </c>
      <c r="NU1064" s="3"/>
      <c r="NV1064" s="66">
        <f>IFERROR(IF(J1064&lt;&gt;"",NETWORKDAYS(J1064,$K$2,設定!$H$3:$H$39),0),"")</f>
        <v>0</v>
      </c>
      <c r="NW1064" s="66">
        <f t="shared" si="144"/>
        <v>0</v>
      </c>
      <c r="NX1064" s="3"/>
      <c r="NY1064" s="68">
        <f t="shared" si="145"/>
        <v>0</v>
      </c>
      <c r="NZ1064" s="68">
        <f t="shared" si="146"/>
        <v>0</v>
      </c>
      <c r="OA1064" s="69">
        <f t="shared" si="147"/>
        <v>0</v>
      </c>
      <c r="OB1064" s="68">
        <f t="shared" si="149"/>
        <v>0</v>
      </c>
    </row>
    <row r="1065" spans="2:392" x14ac:dyDescent="0.4">
      <c r="B1065" s="57">
        <f t="shared" si="150"/>
        <v>1058</v>
      </c>
      <c r="C1065" s="46"/>
      <c r="D1065" s="58"/>
      <c r="E1065" s="59"/>
      <c r="F1065" s="60"/>
      <c r="G1065" s="43"/>
      <c r="H1065" s="43"/>
      <c r="I1065" s="53"/>
      <c r="J1065" s="61"/>
      <c r="K1065" s="61"/>
      <c r="L1065" s="62"/>
      <c r="M1065" s="61"/>
      <c r="N1065" s="61"/>
      <c r="O1065" s="62"/>
      <c r="P1065" s="63"/>
      <c r="Q1065" s="64" t="str">
        <f t="shared" si="148"/>
        <v/>
      </c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  <c r="BC1065" s="43"/>
      <c r="BD1065" s="43"/>
      <c r="BE1065" s="43"/>
      <c r="BF1065" s="43"/>
      <c r="BG1065" s="43"/>
      <c r="BH1065" s="43"/>
      <c r="BI1065" s="43"/>
      <c r="BJ1065" s="4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  <c r="EY1065" s="43"/>
      <c r="EZ1065" s="43"/>
      <c r="FA1065" s="43"/>
      <c r="FB1065" s="43"/>
      <c r="FC1065" s="43"/>
      <c r="FD1065" s="43"/>
      <c r="FE1065" s="43"/>
      <c r="FF1065" s="43"/>
      <c r="FG1065" s="43"/>
      <c r="FH1065" s="43"/>
      <c r="FI1065" s="43"/>
      <c r="FJ1065" s="43"/>
      <c r="FK1065" s="43"/>
      <c r="FL1065" s="43"/>
      <c r="FM1065" s="43"/>
      <c r="FN1065" s="43"/>
      <c r="FO1065" s="43"/>
      <c r="FP1065" s="43"/>
      <c r="FQ1065" s="43"/>
      <c r="FR1065" s="43"/>
      <c r="FS1065" s="43"/>
      <c r="FT1065" s="43"/>
      <c r="FU1065" s="43"/>
      <c r="FV1065" s="43"/>
      <c r="FW1065" s="43"/>
      <c r="FX1065" s="43"/>
      <c r="FY1065" s="43"/>
      <c r="FZ1065" s="43"/>
      <c r="GA1065" s="43"/>
      <c r="GB1065" s="43"/>
      <c r="GC1065" s="43"/>
      <c r="GD1065" s="43"/>
      <c r="GE1065" s="43"/>
      <c r="GF1065" s="43"/>
      <c r="GG1065" s="43"/>
      <c r="GH1065" s="43"/>
      <c r="GI1065" s="43"/>
      <c r="GJ1065" s="43"/>
      <c r="GK1065" s="43"/>
      <c r="GL1065" s="43"/>
      <c r="GM1065" s="43"/>
      <c r="GN1065" s="43"/>
      <c r="GO1065" s="43"/>
      <c r="GP1065" s="43"/>
      <c r="GQ1065" s="43"/>
      <c r="GR1065" s="43"/>
      <c r="GS1065" s="43"/>
      <c r="GT1065" s="43"/>
      <c r="GU1065" s="43"/>
      <c r="GV1065" s="43"/>
      <c r="GW1065" s="43"/>
      <c r="GX1065" s="43"/>
      <c r="GY1065" s="43"/>
      <c r="GZ1065" s="43"/>
      <c r="HA1065" s="43"/>
      <c r="HB1065" s="43"/>
      <c r="HC1065" s="43"/>
      <c r="HD1065" s="43"/>
      <c r="HE1065" s="43"/>
      <c r="HF1065" s="43"/>
      <c r="HG1065" s="43"/>
      <c r="HH1065" s="43"/>
      <c r="HI1065" s="43"/>
      <c r="HJ1065" s="43"/>
      <c r="HK1065" s="43"/>
      <c r="HL1065" s="43"/>
      <c r="HM1065" s="43"/>
      <c r="HN1065" s="43"/>
      <c r="HO1065" s="43"/>
      <c r="HP1065" s="43"/>
      <c r="HQ1065" s="43"/>
      <c r="HR1065" s="43"/>
      <c r="HS1065" s="43"/>
      <c r="HT1065" s="43"/>
      <c r="HU1065" s="43"/>
      <c r="HV1065" s="43"/>
      <c r="HW1065" s="43"/>
      <c r="HX1065" s="43"/>
      <c r="HY1065" s="43"/>
      <c r="HZ1065" s="43"/>
      <c r="IA1065" s="43"/>
      <c r="IB1065" s="43"/>
      <c r="IC1065" s="43"/>
      <c r="ID1065" s="43"/>
      <c r="IE1065" s="43"/>
      <c r="IF1065" s="43"/>
      <c r="IG1065" s="43"/>
      <c r="IH1065" s="43"/>
      <c r="II1065" s="43"/>
      <c r="IJ1065" s="43"/>
      <c r="IK1065" s="43"/>
      <c r="IL1065" s="43"/>
      <c r="IM1065" s="43"/>
      <c r="IN1065" s="43"/>
      <c r="IO1065" s="43"/>
      <c r="IP1065" s="43"/>
      <c r="IQ1065" s="43"/>
      <c r="IR1065" s="43"/>
      <c r="IS1065" s="43"/>
      <c r="IT1065" s="43"/>
      <c r="IU1065" s="43"/>
      <c r="IV1065" s="43"/>
      <c r="IW1065" s="43"/>
      <c r="IX1065" s="43"/>
      <c r="IY1065" s="43"/>
      <c r="IZ1065" s="43"/>
      <c r="JA1065" s="43"/>
      <c r="JB1065" s="43"/>
      <c r="JC1065" s="43"/>
      <c r="JD1065" s="43"/>
      <c r="JE1065" s="43"/>
      <c r="JF1065" s="43"/>
      <c r="JG1065" s="43"/>
      <c r="JH1065" s="43"/>
      <c r="JI1065" s="43"/>
      <c r="JJ1065" s="43"/>
      <c r="JK1065" s="43"/>
      <c r="JL1065" s="43"/>
      <c r="JM1065" s="43"/>
      <c r="JN1065" s="43"/>
      <c r="JO1065" s="43"/>
      <c r="JP1065" s="43"/>
      <c r="JQ1065" s="43"/>
      <c r="JR1065" s="43"/>
      <c r="JS1065" s="43"/>
      <c r="JT1065" s="43"/>
      <c r="JU1065" s="43"/>
      <c r="JV1065" s="43"/>
      <c r="JW1065" s="43"/>
      <c r="JX1065" s="43"/>
      <c r="JY1065" s="43"/>
      <c r="JZ1065" s="43"/>
      <c r="KA1065" s="43"/>
      <c r="KB1065" s="43"/>
      <c r="KC1065" s="43"/>
      <c r="KD1065" s="43"/>
      <c r="KE1065" s="43"/>
      <c r="KF1065" s="43"/>
      <c r="KG1065" s="43"/>
      <c r="KH1065" s="43"/>
      <c r="KI1065" s="43"/>
      <c r="KJ1065" s="43"/>
      <c r="KK1065" s="43"/>
      <c r="KL1065" s="43"/>
      <c r="KM1065" s="43"/>
      <c r="KN1065" s="43"/>
      <c r="KO1065" s="43"/>
      <c r="KP1065" s="43"/>
      <c r="KQ1065" s="43"/>
      <c r="KR1065" s="43"/>
      <c r="KS1065" s="43"/>
      <c r="KT1065" s="43"/>
      <c r="KU1065" s="43"/>
      <c r="KV1065" s="43"/>
      <c r="KW1065" s="43"/>
      <c r="KX1065" s="43"/>
      <c r="KY1065" s="43"/>
      <c r="KZ1065" s="43"/>
      <c r="LA1065" s="43"/>
      <c r="LB1065" s="43"/>
      <c r="LC1065" s="43"/>
      <c r="LD1065" s="43"/>
      <c r="LE1065" s="43"/>
      <c r="LF1065" s="43"/>
      <c r="LG1065" s="43"/>
      <c r="LH1065" s="43"/>
      <c r="LI1065" s="43"/>
      <c r="LJ1065" s="43"/>
      <c r="LK1065" s="43"/>
      <c r="LL1065" s="43"/>
      <c r="LM1065" s="43"/>
      <c r="LN1065" s="43"/>
      <c r="LO1065" s="43"/>
      <c r="LP1065" s="43"/>
      <c r="LQ1065" s="43"/>
      <c r="LR1065" s="43"/>
      <c r="LS1065" s="43"/>
      <c r="LT1065" s="43"/>
      <c r="LU1065" s="43"/>
      <c r="LV1065" s="43"/>
      <c r="LW1065" s="43"/>
      <c r="LX1065" s="43"/>
      <c r="LY1065" s="43"/>
      <c r="LZ1065" s="43"/>
      <c r="MA1065" s="43"/>
      <c r="MB1065" s="43"/>
      <c r="MC1065" s="43"/>
      <c r="MD1065" s="43"/>
      <c r="ME1065" s="43"/>
      <c r="MF1065" s="43"/>
      <c r="MG1065" s="43"/>
      <c r="MH1065" s="43"/>
      <c r="MI1065" s="43"/>
      <c r="MJ1065" s="43"/>
      <c r="MK1065" s="43"/>
      <c r="ML1065" s="43"/>
      <c r="MM1065" s="43"/>
      <c r="MN1065" s="43"/>
      <c r="MO1065" s="43"/>
      <c r="MP1065" s="43"/>
      <c r="MQ1065" s="43"/>
      <c r="MR1065" s="43"/>
      <c r="MS1065" s="43"/>
      <c r="MT1065" s="43"/>
      <c r="MU1065" s="43"/>
      <c r="MV1065" s="43"/>
      <c r="MW1065" s="43"/>
      <c r="MX1065" s="43"/>
      <c r="MY1065" s="43"/>
      <c r="MZ1065" s="43"/>
      <c r="NA1065" s="43"/>
      <c r="NB1065" s="43"/>
      <c r="NC1065" s="43"/>
      <c r="ND1065" s="43"/>
      <c r="NE1065" s="43"/>
      <c r="NF1065" s="43"/>
      <c r="NG1065" s="43"/>
      <c r="NH1065" s="43"/>
      <c r="NI1065" s="43"/>
      <c r="NJ1065" s="43"/>
      <c r="NK1065" s="43"/>
      <c r="NL1065" s="43"/>
      <c r="NM1065" s="43"/>
      <c r="NN1065" s="43"/>
      <c r="NO1065" s="43"/>
      <c r="NP1065" s="43"/>
      <c r="NQ1065" s="43"/>
      <c r="NR1065" s="43"/>
      <c r="NT1065" s="66">
        <f>IF(AND(J1065&lt;&gt;"",K1065&lt;&gt;""),NETWORKDAYS(J1065,K1065,設定!$H$3:$H$39),0)</f>
        <v>0</v>
      </c>
      <c r="NU1065" s="3"/>
      <c r="NV1065" s="66">
        <f>IFERROR(IF(J1065&lt;&gt;"",NETWORKDAYS(J1065,$K$2,設定!$H$3:$H$39),0),"")</f>
        <v>0</v>
      </c>
      <c r="NW1065" s="66">
        <f t="shared" si="144"/>
        <v>0</v>
      </c>
      <c r="NX1065" s="3"/>
      <c r="NY1065" s="68">
        <f t="shared" si="145"/>
        <v>0</v>
      </c>
      <c r="NZ1065" s="68">
        <f t="shared" si="146"/>
        <v>0</v>
      </c>
      <c r="OA1065" s="69">
        <f t="shared" si="147"/>
        <v>0</v>
      </c>
      <c r="OB1065" s="68">
        <f t="shared" si="149"/>
        <v>0</v>
      </c>
    </row>
    <row r="1066" spans="2:392" x14ac:dyDescent="0.4">
      <c r="B1066" s="57">
        <f t="shared" si="150"/>
        <v>1059</v>
      </c>
      <c r="C1066" s="46"/>
      <c r="D1066" s="58"/>
      <c r="E1066" s="59"/>
      <c r="F1066" s="60"/>
      <c r="G1066" s="43"/>
      <c r="H1066" s="43"/>
      <c r="I1066" s="53"/>
      <c r="J1066" s="61"/>
      <c r="K1066" s="61"/>
      <c r="L1066" s="62"/>
      <c r="M1066" s="61"/>
      <c r="N1066" s="61"/>
      <c r="O1066" s="62"/>
      <c r="P1066" s="63"/>
      <c r="Q1066" s="64" t="str">
        <f t="shared" si="148"/>
        <v/>
      </c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  <c r="BC1066" s="43"/>
      <c r="BD1066" s="43"/>
      <c r="BE1066" s="43"/>
      <c r="BF1066" s="43"/>
      <c r="BG1066" s="43"/>
      <c r="BH1066" s="43"/>
      <c r="BI1066" s="43"/>
      <c r="BJ1066" s="4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  <c r="EY1066" s="43"/>
      <c r="EZ1066" s="43"/>
      <c r="FA1066" s="43"/>
      <c r="FB1066" s="43"/>
      <c r="FC1066" s="43"/>
      <c r="FD1066" s="43"/>
      <c r="FE1066" s="43"/>
      <c r="FF1066" s="43"/>
      <c r="FG1066" s="43"/>
      <c r="FH1066" s="43"/>
      <c r="FI1066" s="43"/>
      <c r="FJ1066" s="43"/>
      <c r="FK1066" s="43"/>
      <c r="FL1066" s="43"/>
      <c r="FM1066" s="43"/>
      <c r="FN1066" s="43"/>
      <c r="FO1066" s="43"/>
      <c r="FP1066" s="43"/>
      <c r="FQ1066" s="43"/>
      <c r="FR1066" s="43"/>
      <c r="FS1066" s="43"/>
      <c r="FT1066" s="43"/>
      <c r="FU1066" s="43"/>
      <c r="FV1066" s="43"/>
      <c r="FW1066" s="43"/>
      <c r="FX1066" s="43"/>
      <c r="FY1066" s="43"/>
      <c r="FZ1066" s="43"/>
      <c r="GA1066" s="43"/>
      <c r="GB1066" s="43"/>
      <c r="GC1066" s="43"/>
      <c r="GD1066" s="43"/>
      <c r="GE1066" s="43"/>
      <c r="GF1066" s="43"/>
      <c r="GG1066" s="43"/>
      <c r="GH1066" s="43"/>
      <c r="GI1066" s="43"/>
      <c r="GJ1066" s="43"/>
      <c r="GK1066" s="43"/>
      <c r="GL1066" s="43"/>
      <c r="GM1066" s="43"/>
      <c r="GN1066" s="43"/>
      <c r="GO1066" s="43"/>
      <c r="GP1066" s="43"/>
      <c r="GQ1066" s="43"/>
      <c r="GR1066" s="43"/>
      <c r="GS1066" s="43"/>
      <c r="GT1066" s="43"/>
      <c r="GU1066" s="43"/>
      <c r="GV1066" s="43"/>
      <c r="GW1066" s="43"/>
      <c r="GX1066" s="43"/>
      <c r="GY1066" s="43"/>
      <c r="GZ1066" s="43"/>
      <c r="HA1066" s="43"/>
      <c r="HB1066" s="43"/>
      <c r="HC1066" s="43"/>
      <c r="HD1066" s="43"/>
      <c r="HE1066" s="43"/>
      <c r="HF1066" s="43"/>
      <c r="HG1066" s="43"/>
      <c r="HH1066" s="43"/>
      <c r="HI1066" s="43"/>
      <c r="HJ1066" s="43"/>
      <c r="HK1066" s="43"/>
      <c r="HL1066" s="43"/>
      <c r="HM1066" s="43"/>
      <c r="HN1066" s="43"/>
      <c r="HO1066" s="43"/>
      <c r="HP1066" s="43"/>
      <c r="HQ1066" s="43"/>
      <c r="HR1066" s="43"/>
      <c r="HS1066" s="43"/>
      <c r="HT1066" s="43"/>
      <c r="HU1066" s="43"/>
      <c r="HV1066" s="43"/>
      <c r="HW1066" s="43"/>
      <c r="HX1066" s="43"/>
      <c r="HY1066" s="43"/>
      <c r="HZ1066" s="43"/>
      <c r="IA1066" s="43"/>
      <c r="IB1066" s="43"/>
      <c r="IC1066" s="43"/>
      <c r="ID1066" s="43"/>
      <c r="IE1066" s="43"/>
      <c r="IF1066" s="43"/>
      <c r="IG1066" s="43"/>
      <c r="IH1066" s="43"/>
      <c r="II1066" s="43"/>
      <c r="IJ1066" s="43"/>
      <c r="IK1066" s="43"/>
      <c r="IL1066" s="43"/>
      <c r="IM1066" s="43"/>
      <c r="IN1066" s="43"/>
      <c r="IO1066" s="43"/>
      <c r="IP1066" s="43"/>
      <c r="IQ1066" s="43"/>
      <c r="IR1066" s="43"/>
      <c r="IS1066" s="43"/>
      <c r="IT1066" s="43"/>
      <c r="IU1066" s="43"/>
      <c r="IV1066" s="43"/>
      <c r="IW1066" s="43"/>
      <c r="IX1066" s="43"/>
      <c r="IY1066" s="43"/>
      <c r="IZ1066" s="43"/>
      <c r="JA1066" s="43"/>
      <c r="JB1066" s="43"/>
      <c r="JC1066" s="43"/>
      <c r="JD1066" s="43"/>
      <c r="JE1066" s="43"/>
      <c r="JF1066" s="43"/>
      <c r="JG1066" s="43"/>
      <c r="JH1066" s="43"/>
      <c r="JI1066" s="43"/>
      <c r="JJ1066" s="43"/>
      <c r="JK1066" s="43"/>
      <c r="JL1066" s="43"/>
      <c r="JM1066" s="43"/>
      <c r="JN1066" s="43"/>
      <c r="JO1066" s="43"/>
      <c r="JP1066" s="43"/>
      <c r="JQ1066" s="43"/>
      <c r="JR1066" s="43"/>
      <c r="JS1066" s="43"/>
      <c r="JT1066" s="43"/>
      <c r="JU1066" s="43"/>
      <c r="JV1066" s="43"/>
      <c r="JW1066" s="43"/>
      <c r="JX1066" s="43"/>
      <c r="JY1066" s="43"/>
      <c r="JZ1066" s="43"/>
      <c r="KA1066" s="43"/>
      <c r="KB1066" s="43"/>
      <c r="KC1066" s="43"/>
      <c r="KD1066" s="43"/>
      <c r="KE1066" s="43"/>
      <c r="KF1066" s="43"/>
      <c r="KG1066" s="43"/>
      <c r="KH1066" s="43"/>
      <c r="KI1066" s="43"/>
      <c r="KJ1066" s="43"/>
      <c r="KK1066" s="43"/>
      <c r="KL1066" s="43"/>
      <c r="KM1066" s="43"/>
      <c r="KN1066" s="43"/>
      <c r="KO1066" s="43"/>
      <c r="KP1066" s="43"/>
      <c r="KQ1066" s="43"/>
      <c r="KR1066" s="43"/>
      <c r="KS1066" s="43"/>
      <c r="KT1066" s="43"/>
      <c r="KU1066" s="43"/>
      <c r="KV1066" s="43"/>
      <c r="KW1066" s="43"/>
      <c r="KX1066" s="43"/>
      <c r="KY1066" s="43"/>
      <c r="KZ1066" s="43"/>
      <c r="LA1066" s="43"/>
      <c r="LB1066" s="43"/>
      <c r="LC1066" s="43"/>
      <c r="LD1066" s="43"/>
      <c r="LE1066" s="43"/>
      <c r="LF1066" s="43"/>
      <c r="LG1066" s="43"/>
      <c r="LH1066" s="43"/>
      <c r="LI1066" s="43"/>
      <c r="LJ1066" s="43"/>
      <c r="LK1066" s="43"/>
      <c r="LL1066" s="43"/>
      <c r="LM1066" s="43"/>
      <c r="LN1066" s="43"/>
      <c r="LO1066" s="43"/>
      <c r="LP1066" s="43"/>
      <c r="LQ1066" s="43"/>
      <c r="LR1066" s="43"/>
      <c r="LS1066" s="43"/>
      <c r="LT1066" s="43"/>
      <c r="LU1066" s="43"/>
      <c r="LV1066" s="43"/>
      <c r="LW1066" s="43"/>
      <c r="LX1066" s="43"/>
      <c r="LY1066" s="43"/>
      <c r="LZ1066" s="43"/>
      <c r="MA1066" s="43"/>
      <c r="MB1066" s="43"/>
      <c r="MC1066" s="43"/>
      <c r="MD1066" s="43"/>
      <c r="ME1066" s="43"/>
      <c r="MF1066" s="43"/>
      <c r="MG1066" s="43"/>
      <c r="MH1066" s="43"/>
      <c r="MI1066" s="43"/>
      <c r="MJ1066" s="43"/>
      <c r="MK1066" s="43"/>
      <c r="ML1066" s="43"/>
      <c r="MM1066" s="43"/>
      <c r="MN1066" s="43"/>
      <c r="MO1066" s="43"/>
      <c r="MP1066" s="43"/>
      <c r="MQ1066" s="43"/>
      <c r="MR1066" s="43"/>
      <c r="MS1066" s="43"/>
      <c r="MT1066" s="43"/>
      <c r="MU1066" s="43"/>
      <c r="MV1066" s="43"/>
      <c r="MW1066" s="43"/>
      <c r="MX1066" s="43"/>
      <c r="MY1066" s="43"/>
      <c r="MZ1066" s="43"/>
      <c r="NA1066" s="43"/>
      <c r="NB1066" s="43"/>
      <c r="NC1066" s="43"/>
      <c r="ND1066" s="43"/>
      <c r="NE1066" s="43"/>
      <c r="NF1066" s="43"/>
      <c r="NG1066" s="43"/>
      <c r="NH1066" s="43"/>
      <c r="NI1066" s="43"/>
      <c r="NJ1066" s="43"/>
      <c r="NK1066" s="43"/>
      <c r="NL1066" s="43"/>
      <c r="NM1066" s="43"/>
      <c r="NN1066" s="43"/>
      <c r="NO1066" s="43"/>
      <c r="NP1066" s="43"/>
      <c r="NQ1066" s="43"/>
      <c r="NR1066" s="43"/>
      <c r="NT1066" s="66">
        <f>IF(AND(J1066&lt;&gt;"",K1066&lt;&gt;""),NETWORKDAYS(J1066,K1066,設定!$H$3:$H$39),0)</f>
        <v>0</v>
      </c>
      <c r="NU1066" s="3"/>
      <c r="NV1066" s="66">
        <f>IFERROR(IF(J1066&lt;&gt;"",NETWORKDAYS(J1066,$K$2,設定!$H$3:$H$39),0),"")</f>
        <v>0</v>
      </c>
      <c r="NW1066" s="66">
        <f t="shared" si="144"/>
        <v>0</v>
      </c>
      <c r="NX1066" s="3"/>
      <c r="NY1066" s="68">
        <f t="shared" si="145"/>
        <v>0</v>
      </c>
      <c r="NZ1066" s="68">
        <f t="shared" si="146"/>
        <v>0</v>
      </c>
      <c r="OA1066" s="69">
        <f t="shared" si="147"/>
        <v>0</v>
      </c>
      <c r="OB1066" s="68">
        <f t="shared" si="149"/>
        <v>0</v>
      </c>
    </row>
    <row r="1067" spans="2:392" x14ac:dyDescent="0.4">
      <c r="B1067" s="57">
        <f t="shared" si="150"/>
        <v>1060</v>
      </c>
      <c r="C1067" s="46"/>
      <c r="D1067" s="58"/>
      <c r="E1067" s="59"/>
      <c r="F1067" s="60"/>
      <c r="G1067" s="43"/>
      <c r="H1067" s="43"/>
      <c r="I1067" s="53"/>
      <c r="J1067" s="61"/>
      <c r="K1067" s="61"/>
      <c r="L1067" s="62"/>
      <c r="M1067" s="61"/>
      <c r="N1067" s="61"/>
      <c r="O1067" s="62"/>
      <c r="P1067" s="63"/>
      <c r="Q1067" s="64" t="str">
        <f t="shared" si="148"/>
        <v/>
      </c>
      <c r="R1067" s="43"/>
      <c r="S1067" s="43"/>
      <c r="T1067" s="43"/>
      <c r="U1067" s="43"/>
      <c r="V1067" s="43"/>
      <c r="W1067" s="43"/>
      <c r="X1067" s="43"/>
      <c r="Y1067" s="43"/>
      <c r="Z1067" s="43"/>
      <c r="AA1067" s="43"/>
      <c r="AB1067" s="43"/>
      <c r="AC1067" s="43"/>
      <c r="AD1067" s="43"/>
      <c r="AE1067" s="43"/>
      <c r="AF1067" s="43"/>
      <c r="AG1067" s="43"/>
      <c r="AH1067" s="43"/>
      <c r="AI1067" s="43"/>
      <c r="AJ1067" s="43"/>
      <c r="AK1067" s="43"/>
      <c r="AL1067" s="43"/>
      <c r="AM1067" s="43"/>
      <c r="AN1067" s="43"/>
      <c r="AO1067" s="43"/>
      <c r="AP1067" s="43"/>
      <c r="AQ1067" s="43"/>
      <c r="AR1067" s="43"/>
      <c r="AS1067" s="43"/>
      <c r="AT1067" s="43"/>
      <c r="AU1067" s="43"/>
      <c r="AV1067" s="43"/>
      <c r="AW1067" s="43"/>
      <c r="AX1067" s="43"/>
      <c r="AY1067" s="43"/>
      <c r="AZ1067" s="43"/>
      <c r="BA1067" s="43"/>
      <c r="BB1067" s="43"/>
      <c r="BC1067" s="43"/>
      <c r="BD1067" s="43"/>
      <c r="BE1067" s="43"/>
      <c r="BF1067" s="43"/>
      <c r="BG1067" s="43"/>
      <c r="BH1067" s="43"/>
      <c r="BI1067" s="43"/>
      <c r="BJ1067" s="4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  <c r="EY1067" s="43"/>
      <c r="EZ1067" s="43"/>
      <c r="FA1067" s="43"/>
      <c r="FB1067" s="43"/>
      <c r="FC1067" s="43"/>
      <c r="FD1067" s="43"/>
      <c r="FE1067" s="43"/>
      <c r="FF1067" s="43"/>
      <c r="FG1067" s="43"/>
      <c r="FH1067" s="43"/>
      <c r="FI1067" s="43"/>
      <c r="FJ1067" s="43"/>
      <c r="FK1067" s="43"/>
      <c r="FL1067" s="43"/>
      <c r="FM1067" s="43"/>
      <c r="FN1067" s="43"/>
      <c r="FO1067" s="43"/>
      <c r="FP1067" s="43"/>
      <c r="FQ1067" s="43"/>
      <c r="FR1067" s="43"/>
      <c r="FS1067" s="43"/>
      <c r="FT1067" s="43"/>
      <c r="FU1067" s="43"/>
      <c r="FV1067" s="43"/>
      <c r="FW1067" s="43"/>
      <c r="FX1067" s="43"/>
      <c r="FY1067" s="43"/>
      <c r="FZ1067" s="43"/>
      <c r="GA1067" s="43"/>
      <c r="GB1067" s="43"/>
      <c r="GC1067" s="43"/>
      <c r="GD1067" s="43"/>
      <c r="GE1067" s="43"/>
      <c r="GF1067" s="43"/>
      <c r="GG1067" s="43"/>
      <c r="GH1067" s="43"/>
      <c r="GI1067" s="43"/>
      <c r="GJ1067" s="43"/>
      <c r="GK1067" s="43"/>
      <c r="GL1067" s="43"/>
      <c r="GM1067" s="43"/>
      <c r="GN1067" s="43"/>
      <c r="GO1067" s="43"/>
      <c r="GP1067" s="43"/>
      <c r="GQ1067" s="43"/>
      <c r="GR1067" s="43"/>
      <c r="GS1067" s="43"/>
      <c r="GT1067" s="43"/>
      <c r="GU1067" s="43"/>
      <c r="GV1067" s="43"/>
      <c r="GW1067" s="43"/>
      <c r="GX1067" s="43"/>
      <c r="GY1067" s="43"/>
      <c r="GZ1067" s="43"/>
      <c r="HA1067" s="43"/>
      <c r="HB1067" s="43"/>
      <c r="HC1067" s="43"/>
      <c r="HD1067" s="43"/>
      <c r="HE1067" s="43"/>
      <c r="HF1067" s="43"/>
      <c r="HG1067" s="43"/>
      <c r="HH1067" s="43"/>
      <c r="HI1067" s="43"/>
      <c r="HJ1067" s="43"/>
      <c r="HK1067" s="43"/>
      <c r="HL1067" s="43"/>
      <c r="HM1067" s="43"/>
      <c r="HN1067" s="43"/>
      <c r="HO1067" s="43"/>
      <c r="HP1067" s="43"/>
      <c r="HQ1067" s="43"/>
      <c r="HR1067" s="43"/>
      <c r="HS1067" s="43"/>
      <c r="HT1067" s="43"/>
      <c r="HU1067" s="43"/>
      <c r="HV1067" s="43"/>
      <c r="HW1067" s="43"/>
      <c r="HX1067" s="43"/>
      <c r="HY1067" s="43"/>
      <c r="HZ1067" s="43"/>
      <c r="IA1067" s="43"/>
      <c r="IB1067" s="43"/>
      <c r="IC1067" s="43"/>
      <c r="ID1067" s="43"/>
      <c r="IE1067" s="43"/>
      <c r="IF1067" s="43"/>
      <c r="IG1067" s="43"/>
      <c r="IH1067" s="43"/>
      <c r="II1067" s="43"/>
      <c r="IJ1067" s="43"/>
      <c r="IK1067" s="43"/>
      <c r="IL1067" s="43"/>
      <c r="IM1067" s="43"/>
      <c r="IN1067" s="43"/>
      <c r="IO1067" s="43"/>
      <c r="IP1067" s="43"/>
      <c r="IQ1067" s="43"/>
      <c r="IR1067" s="43"/>
      <c r="IS1067" s="43"/>
      <c r="IT1067" s="43"/>
      <c r="IU1067" s="43"/>
      <c r="IV1067" s="43"/>
      <c r="IW1067" s="43"/>
      <c r="IX1067" s="43"/>
      <c r="IY1067" s="43"/>
      <c r="IZ1067" s="43"/>
      <c r="JA1067" s="43"/>
      <c r="JB1067" s="43"/>
      <c r="JC1067" s="43"/>
      <c r="JD1067" s="43"/>
      <c r="JE1067" s="43"/>
      <c r="JF1067" s="43"/>
      <c r="JG1067" s="43"/>
      <c r="JH1067" s="43"/>
      <c r="JI1067" s="43"/>
      <c r="JJ1067" s="43"/>
      <c r="JK1067" s="43"/>
      <c r="JL1067" s="43"/>
      <c r="JM1067" s="43"/>
      <c r="JN1067" s="43"/>
      <c r="JO1067" s="43"/>
      <c r="JP1067" s="43"/>
      <c r="JQ1067" s="43"/>
      <c r="JR1067" s="43"/>
      <c r="JS1067" s="43"/>
      <c r="JT1067" s="43"/>
      <c r="JU1067" s="43"/>
      <c r="JV1067" s="43"/>
      <c r="JW1067" s="43"/>
      <c r="JX1067" s="43"/>
      <c r="JY1067" s="43"/>
      <c r="JZ1067" s="43"/>
      <c r="KA1067" s="43"/>
      <c r="KB1067" s="43"/>
      <c r="KC1067" s="43"/>
      <c r="KD1067" s="43"/>
      <c r="KE1067" s="43"/>
      <c r="KF1067" s="43"/>
      <c r="KG1067" s="43"/>
      <c r="KH1067" s="43"/>
      <c r="KI1067" s="43"/>
      <c r="KJ1067" s="43"/>
      <c r="KK1067" s="43"/>
      <c r="KL1067" s="43"/>
      <c r="KM1067" s="43"/>
      <c r="KN1067" s="43"/>
      <c r="KO1067" s="43"/>
      <c r="KP1067" s="43"/>
      <c r="KQ1067" s="43"/>
      <c r="KR1067" s="43"/>
      <c r="KS1067" s="43"/>
      <c r="KT1067" s="43"/>
      <c r="KU1067" s="43"/>
      <c r="KV1067" s="43"/>
      <c r="KW1067" s="43"/>
      <c r="KX1067" s="43"/>
      <c r="KY1067" s="43"/>
      <c r="KZ1067" s="43"/>
      <c r="LA1067" s="43"/>
      <c r="LB1067" s="43"/>
      <c r="LC1067" s="43"/>
      <c r="LD1067" s="43"/>
      <c r="LE1067" s="43"/>
      <c r="LF1067" s="43"/>
      <c r="LG1067" s="43"/>
      <c r="LH1067" s="43"/>
      <c r="LI1067" s="43"/>
      <c r="LJ1067" s="43"/>
      <c r="LK1067" s="43"/>
      <c r="LL1067" s="43"/>
      <c r="LM1067" s="43"/>
      <c r="LN1067" s="43"/>
      <c r="LO1067" s="43"/>
      <c r="LP1067" s="43"/>
      <c r="LQ1067" s="43"/>
      <c r="LR1067" s="43"/>
      <c r="LS1067" s="43"/>
      <c r="LT1067" s="43"/>
      <c r="LU1067" s="43"/>
      <c r="LV1067" s="43"/>
      <c r="LW1067" s="43"/>
      <c r="LX1067" s="43"/>
      <c r="LY1067" s="43"/>
      <c r="LZ1067" s="43"/>
      <c r="MA1067" s="43"/>
      <c r="MB1067" s="43"/>
      <c r="MC1067" s="43"/>
      <c r="MD1067" s="43"/>
      <c r="ME1067" s="43"/>
      <c r="MF1067" s="43"/>
      <c r="MG1067" s="43"/>
      <c r="MH1067" s="43"/>
      <c r="MI1067" s="43"/>
      <c r="MJ1067" s="43"/>
      <c r="MK1067" s="43"/>
      <c r="ML1067" s="43"/>
      <c r="MM1067" s="43"/>
      <c r="MN1067" s="43"/>
      <c r="MO1067" s="43"/>
      <c r="MP1067" s="43"/>
      <c r="MQ1067" s="43"/>
      <c r="MR1067" s="43"/>
      <c r="MS1067" s="43"/>
      <c r="MT1067" s="43"/>
      <c r="MU1067" s="43"/>
      <c r="MV1067" s="43"/>
      <c r="MW1067" s="43"/>
      <c r="MX1067" s="43"/>
      <c r="MY1067" s="43"/>
      <c r="MZ1067" s="43"/>
      <c r="NA1067" s="43"/>
      <c r="NB1067" s="43"/>
      <c r="NC1067" s="43"/>
      <c r="ND1067" s="43"/>
      <c r="NE1067" s="43"/>
      <c r="NF1067" s="43"/>
      <c r="NG1067" s="43"/>
      <c r="NH1067" s="43"/>
      <c r="NI1067" s="43"/>
      <c r="NJ1067" s="43"/>
      <c r="NK1067" s="43"/>
      <c r="NL1067" s="43"/>
      <c r="NM1067" s="43"/>
      <c r="NN1067" s="43"/>
      <c r="NO1067" s="43"/>
      <c r="NP1067" s="43"/>
      <c r="NQ1067" s="43"/>
      <c r="NR1067" s="43"/>
      <c r="NT1067" s="66">
        <f>IF(AND(J1067&lt;&gt;"",K1067&lt;&gt;""),NETWORKDAYS(J1067,K1067,設定!$H$3:$H$39),0)</f>
        <v>0</v>
      </c>
      <c r="NU1067" s="3"/>
      <c r="NV1067" s="66">
        <f>IFERROR(IF(J1067&lt;&gt;"",NETWORKDAYS(J1067,$K$2,設定!$H$3:$H$39),0),"")</f>
        <v>0</v>
      </c>
      <c r="NW1067" s="66">
        <f t="shared" si="144"/>
        <v>0</v>
      </c>
      <c r="NX1067" s="3"/>
      <c r="NY1067" s="68">
        <f t="shared" si="145"/>
        <v>0</v>
      </c>
      <c r="NZ1067" s="68">
        <f t="shared" si="146"/>
        <v>0</v>
      </c>
      <c r="OA1067" s="69">
        <f t="shared" si="147"/>
        <v>0</v>
      </c>
      <c r="OB1067" s="68">
        <f t="shared" si="149"/>
        <v>0</v>
      </c>
    </row>
    <row r="1068" spans="2:392" x14ac:dyDescent="0.4">
      <c r="B1068" s="57">
        <f t="shared" si="150"/>
        <v>1061</v>
      </c>
      <c r="C1068" s="46"/>
      <c r="D1068" s="58"/>
      <c r="E1068" s="59"/>
      <c r="F1068" s="60"/>
      <c r="G1068" s="43"/>
      <c r="H1068" s="43"/>
      <c r="I1068" s="53"/>
      <c r="J1068" s="61"/>
      <c r="K1068" s="61"/>
      <c r="L1068" s="62"/>
      <c r="M1068" s="61"/>
      <c r="N1068" s="61"/>
      <c r="O1068" s="62"/>
      <c r="P1068" s="63"/>
      <c r="Q1068" s="64" t="str">
        <f t="shared" si="148"/>
        <v/>
      </c>
      <c r="R1068" s="43"/>
      <c r="S1068" s="43"/>
      <c r="T1068" s="43"/>
      <c r="U1068" s="43"/>
      <c r="V1068" s="43"/>
      <c r="W1068" s="43"/>
      <c r="X1068" s="43"/>
      <c r="Y1068" s="43"/>
      <c r="Z1068" s="43"/>
      <c r="AA1068" s="43"/>
      <c r="AB1068" s="43"/>
      <c r="AC1068" s="43"/>
      <c r="AD1068" s="43"/>
      <c r="AE1068" s="43"/>
      <c r="AF1068" s="43"/>
      <c r="AG1068" s="43"/>
      <c r="AH1068" s="43"/>
      <c r="AI1068" s="43"/>
      <c r="AJ1068" s="43"/>
      <c r="AK1068" s="43"/>
      <c r="AL1068" s="43"/>
      <c r="AM1068" s="43"/>
      <c r="AN1068" s="43"/>
      <c r="AO1068" s="43"/>
      <c r="AP1068" s="43"/>
      <c r="AQ1068" s="43"/>
      <c r="AR1068" s="43"/>
      <c r="AS1068" s="43"/>
      <c r="AT1068" s="43"/>
      <c r="AU1068" s="43"/>
      <c r="AV1068" s="43"/>
      <c r="AW1068" s="43"/>
      <c r="AX1068" s="43"/>
      <c r="AY1068" s="43"/>
      <c r="AZ1068" s="43"/>
      <c r="BA1068" s="43"/>
      <c r="BB1068" s="43"/>
      <c r="BC1068" s="43"/>
      <c r="BD1068" s="43"/>
      <c r="BE1068" s="43"/>
      <c r="BF1068" s="43"/>
      <c r="BG1068" s="43"/>
      <c r="BH1068" s="43"/>
      <c r="BI1068" s="43"/>
      <c r="BJ1068" s="4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  <c r="EL1068" s="43"/>
      <c r="EM1068" s="43"/>
      <c r="EN1068" s="43"/>
      <c r="EO1068" s="43"/>
      <c r="EP1068" s="43"/>
      <c r="EQ1068" s="43"/>
      <c r="ER1068" s="43"/>
      <c r="ES1068" s="43"/>
      <c r="ET1068" s="43"/>
      <c r="EU1068" s="43"/>
      <c r="EV1068" s="43"/>
      <c r="EW1068" s="43"/>
      <c r="EX1068" s="43"/>
      <c r="EY1068" s="43"/>
      <c r="EZ1068" s="43"/>
      <c r="FA1068" s="43"/>
      <c r="FB1068" s="43"/>
      <c r="FC1068" s="43"/>
      <c r="FD1068" s="43"/>
      <c r="FE1068" s="43"/>
      <c r="FF1068" s="43"/>
      <c r="FG1068" s="43"/>
      <c r="FH1068" s="43"/>
      <c r="FI1068" s="43"/>
      <c r="FJ1068" s="43"/>
      <c r="FK1068" s="43"/>
      <c r="FL1068" s="43"/>
      <c r="FM1068" s="43"/>
      <c r="FN1068" s="43"/>
      <c r="FO1068" s="43"/>
      <c r="FP1068" s="43"/>
      <c r="FQ1068" s="43"/>
      <c r="FR1068" s="43"/>
      <c r="FS1068" s="43"/>
      <c r="FT1068" s="43"/>
      <c r="FU1068" s="43"/>
      <c r="FV1068" s="43"/>
      <c r="FW1068" s="43"/>
      <c r="FX1068" s="43"/>
      <c r="FY1068" s="43"/>
      <c r="FZ1068" s="43"/>
      <c r="GA1068" s="43"/>
      <c r="GB1068" s="43"/>
      <c r="GC1068" s="43"/>
      <c r="GD1068" s="43"/>
      <c r="GE1068" s="43"/>
      <c r="GF1068" s="43"/>
      <c r="GG1068" s="43"/>
      <c r="GH1068" s="43"/>
      <c r="GI1068" s="43"/>
      <c r="GJ1068" s="43"/>
      <c r="GK1068" s="43"/>
      <c r="GL1068" s="43"/>
      <c r="GM1068" s="43"/>
      <c r="GN1068" s="43"/>
      <c r="GO1068" s="43"/>
      <c r="GP1068" s="43"/>
      <c r="GQ1068" s="43"/>
      <c r="GR1068" s="43"/>
      <c r="GS1068" s="43"/>
      <c r="GT1068" s="43"/>
      <c r="GU1068" s="43"/>
      <c r="GV1068" s="43"/>
      <c r="GW1068" s="43"/>
      <c r="GX1068" s="43"/>
      <c r="GY1068" s="43"/>
      <c r="GZ1068" s="43"/>
      <c r="HA1068" s="43"/>
      <c r="HB1068" s="43"/>
      <c r="HC1068" s="43"/>
      <c r="HD1068" s="43"/>
      <c r="HE1068" s="43"/>
      <c r="HF1068" s="43"/>
      <c r="HG1068" s="43"/>
      <c r="HH1068" s="43"/>
      <c r="HI1068" s="43"/>
      <c r="HJ1068" s="43"/>
      <c r="HK1068" s="43"/>
      <c r="HL1068" s="43"/>
      <c r="HM1068" s="43"/>
      <c r="HN1068" s="43"/>
      <c r="HO1068" s="43"/>
      <c r="HP1068" s="43"/>
      <c r="HQ1068" s="43"/>
      <c r="HR1068" s="43"/>
      <c r="HS1068" s="43"/>
      <c r="HT1068" s="43"/>
      <c r="HU1068" s="43"/>
      <c r="HV1068" s="43"/>
      <c r="HW1068" s="43"/>
      <c r="HX1068" s="43"/>
      <c r="HY1068" s="43"/>
      <c r="HZ1068" s="43"/>
      <c r="IA1068" s="43"/>
      <c r="IB1068" s="43"/>
      <c r="IC1068" s="43"/>
      <c r="ID1068" s="43"/>
      <c r="IE1068" s="43"/>
      <c r="IF1068" s="43"/>
      <c r="IG1068" s="43"/>
      <c r="IH1068" s="43"/>
      <c r="II1068" s="43"/>
      <c r="IJ1068" s="43"/>
      <c r="IK1068" s="43"/>
      <c r="IL1068" s="43"/>
      <c r="IM1068" s="43"/>
      <c r="IN1068" s="43"/>
      <c r="IO1068" s="43"/>
      <c r="IP1068" s="43"/>
      <c r="IQ1068" s="43"/>
      <c r="IR1068" s="43"/>
      <c r="IS1068" s="43"/>
      <c r="IT1068" s="43"/>
      <c r="IU1068" s="43"/>
      <c r="IV1068" s="43"/>
      <c r="IW1068" s="43"/>
      <c r="IX1068" s="43"/>
      <c r="IY1068" s="43"/>
      <c r="IZ1068" s="43"/>
      <c r="JA1068" s="43"/>
      <c r="JB1068" s="43"/>
      <c r="JC1068" s="43"/>
      <c r="JD1068" s="43"/>
      <c r="JE1068" s="43"/>
      <c r="JF1068" s="43"/>
      <c r="JG1068" s="43"/>
      <c r="JH1068" s="43"/>
      <c r="JI1068" s="43"/>
      <c r="JJ1068" s="43"/>
      <c r="JK1068" s="43"/>
      <c r="JL1068" s="43"/>
      <c r="JM1068" s="43"/>
      <c r="JN1068" s="43"/>
      <c r="JO1068" s="43"/>
      <c r="JP1068" s="43"/>
      <c r="JQ1068" s="43"/>
      <c r="JR1068" s="43"/>
      <c r="JS1068" s="43"/>
      <c r="JT1068" s="43"/>
      <c r="JU1068" s="43"/>
      <c r="JV1068" s="43"/>
      <c r="JW1068" s="43"/>
      <c r="JX1068" s="43"/>
      <c r="JY1068" s="43"/>
      <c r="JZ1068" s="43"/>
      <c r="KA1068" s="43"/>
      <c r="KB1068" s="43"/>
      <c r="KC1068" s="43"/>
      <c r="KD1068" s="43"/>
      <c r="KE1068" s="43"/>
      <c r="KF1068" s="43"/>
      <c r="KG1068" s="43"/>
      <c r="KH1068" s="43"/>
      <c r="KI1068" s="43"/>
      <c r="KJ1068" s="43"/>
      <c r="KK1068" s="43"/>
      <c r="KL1068" s="43"/>
      <c r="KM1068" s="43"/>
      <c r="KN1068" s="43"/>
      <c r="KO1068" s="43"/>
      <c r="KP1068" s="43"/>
      <c r="KQ1068" s="43"/>
      <c r="KR1068" s="43"/>
      <c r="KS1068" s="43"/>
      <c r="KT1068" s="43"/>
      <c r="KU1068" s="43"/>
      <c r="KV1068" s="43"/>
      <c r="KW1068" s="43"/>
      <c r="KX1068" s="43"/>
      <c r="KY1068" s="43"/>
      <c r="KZ1068" s="43"/>
      <c r="LA1068" s="43"/>
      <c r="LB1068" s="43"/>
      <c r="LC1068" s="43"/>
      <c r="LD1068" s="43"/>
      <c r="LE1068" s="43"/>
      <c r="LF1068" s="43"/>
      <c r="LG1068" s="43"/>
      <c r="LH1068" s="43"/>
      <c r="LI1068" s="43"/>
      <c r="LJ1068" s="43"/>
      <c r="LK1068" s="43"/>
      <c r="LL1068" s="43"/>
      <c r="LM1068" s="43"/>
      <c r="LN1068" s="43"/>
      <c r="LO1068" s="43"/>
      <c r="LP1068" s="43"/>
      <c r="LQ1068" s="43"/>
      <c r="LR1068" s="43"/>
      <c r="LS1068" s="43"/>
      <c r="LT1068" s="43"/>
      <c r="LU1068" s="43"/>
      <c r="LV1068" s="43"/>
      <c r="LW1068" s="43"/>
      <c r="LX1068" s="43"/>
      <c r="LY1068" s="43"/>
      <c r="LZ1068" s="43"/>
      <c r="MA1068" s="43"/>
      <c r="MB1068" s="43"/>
      <c r="MC1068" s="43"/>
      <c r="MD1068" s="43"/>
      <c r="ME1068" s="43"/>
      <c r="MF1068" s="43"/>
      <c r="MG1068" s="43"/>
      <c r="MH1068" s="43"/>
      <c r="MI1068" s="43"/>
      <c r="MJ1068" s="43"/>
      <c r="MK1068" s="43"/>
      <c r="ML1068" s="43"/>
      <c r="MM1068" s="43"/>
      <c r="MN1068" s="43"/>
      <c r="MO1068" s="43"/>
      <c r="MP1068" s="43"/>
      <c r="MQ1068" s="43"/>
      <c r="MR1068" s="43"/>
      <c r="MS1068" s="43"/>
      <c r="MT1068" s="43"/>
      <c r="MU1068" s="43"/>
      <c r="MV1068" s="43"/>
      <c r="MW1068" s="43"/>
      <c r="MX1068" s="43"/>
      <c r="MY1068" s="43"/>
      <c r="MZ1068" s="43"/>
      <c r="NA1068" s="43"/>
      <c r="NB1068" s="43"/>
      <c r="NC1068" s="43"/>
      <c r="ND1068" s="43"/>
      <c r="NE1068" s="43"/>
      <c r="NF1068" s="43"/>
      <c r="NG1068" s="43"/>
      <c r="NH1068" s="43"/>
      <c r="NI1068" s="43"/>
      <c r="NJ1068" s="43"/>
      <c r="NK1068" s="43"/>
      <c r="NL1068" s="43"/>
      <c r="NM1068" s="43"/>
      <c r="NN1068" s="43"/>
      <c r="NO1068" s="43"/>
      <c r="NP1068" s="43"/>
      <c r="NQ1068" s="43"/>
      <c r="NR1068" s="43"/>
      <c r="NT1068" s="66">
        <f>IF(AND(J1068&lt;&gt;"",K1068&lt;&gt;""),NETWORKDAYS(J1068,K1068,設定!$H$3:$H$39),0)</f>
        <v>0</v>
      </c>
      <c r="NU1068" s="3"/>
      <c r="NV1068" s="66">
        <f>IFERROR(IF(J1068&lt;&gt;"",NETWORKDAYS(J1068,$K$2,設定!$H$3:$H$39),0),"")</f>
        <v>0</v>
      </c>
      <c r="NW1068" s="66">
        <f t="shared" si="144"/>
        <v>0</v>
      </c>
      <c r="NX1068" s="3"/>
      <c r="NY1068" s="68">
        <f t="shared" si="145"/>
        <v>0</v>
      </c>
      <c r="NZ1068" s="68">
        <f t="shared" si="146"/>
        <v>0</v>
      </c>
      <c r="OA1068" s="69">
        <f t="shared" si="147"/>
        <v>0</v>
      </c>
      <c r="OB1068" s="68">
        <f t="shared" si="149"/>
        <v>0</v>
      </c>
    </row>
    <row r="1069" spans="2:392" x14ac:dyDescent="0.4">
      <c r="B1069" s="57">
        <f t="shared" si="150"/>
        <v>1062</v>
      </c>
      <c r="C1069" s="46"/>
      <c r="D1069" s="58"/>
      <c r="E1069" s="59"/>
      <c r="F1069" s="60"/>
      <c r="G1069" s="43"/>
      <c r="H1069" s="43"/>
      <c r="I1069" s="53"/>
      <c r="J1069" s="61"/>
      <c r="K1069" s="61"/>
      <c r="L1069" s="62"/>
      <c r="M1069" s="61"/>
      <c r="N1069" s="61"/>
      <c r="O1069" s="62"/>
      <c r="P1069" s="63"/>
      <c r="Q1069" s="64" t="str">
        <f t="shared" si="148"/>
        <v/>
      </c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  <c r="BI1069" s="43"/>
      <c r="BJ1069" s="4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  <c r="EL1069" s="43"/>
      <c r="EM1069" s="43"/>
      <c r="EN1069" s="43"/>
      <c r="EO1069" s="43"/>
      <c r="EP1069" s="43"/>
      <c r="EQ1069" s="43"/>
      <c r="ER1069" s="43"/>
      <c r="ES1069" s="43"/>
      <c r="ET1069" s="43"/>
      <c r="EU1069" s="43"/>
      <c r="EV1069" s="43"/>
      <c r="EW1069" s="43"/>
      <c r="EX1069" s="43"/>
      <c r="EY1069" s="43"/>
      <c r="EZ1069" s="43"/>
      <c r="FA1069" s="43"/>
      <c r="FB1069" s="43"/>
      <c r="FC1069" s="43"/>
      <c r="FD1069" s="43"/>
      <c r="FE1069" s="43"/>
      <c r="FF1069" s="43"/>
      <c r="FG1069" s="43"/>
      <c r="FH1069" s="43"/>
      <c r="FI1069" s="43"/>
      <c r="FJ1069" s="43"/>
      <c r="FK1069" s="43"/>
      <c r="FL1069" s="43"/>
      <c r="FM1069" s="43"/>
      <c r="FN1069" s="43"/>
      <c r="FO1069" s="43"/>
      <c r="FP1069" s="43"/>
      <c r="FQ1069" s="43"/>
      <c r="FR1069" s="43"/>
      <c r="FS1069" s="43"/>
      <c r="FT1069" s="43"/>
      <c r="FU1069" s="43"/>
      <c r="FV1069" s="43"/>
      <c r="FW1069" s="43"/>
      <c r="FX1069" s="43"/>
      <c r="FY1069" s="43"/>
      <c r="FZ1069" s="43"/>
      <c r="GA1069" s="43"/>
      <c r="GB1069" s="43"/>
      <c r="GC1069" s="43"/>
      <c r="GD1069" s="43"/>
      <c r="GE1069" s="43"/>
      <c r="GF1069" s="43"/>
      <c r="GG1069" s="43"/>
      <c r="GH1069" s="43"/>
      <c r="GI1069" s="43"/>
      <c r="GJ1069" s="43"/>
      <c r="GK1069" s="43"/>
      <c r="GL1069" s="43"/>
      <c r="GM1069" s="43"/>
      <c r="GN1069" s="43"/>
      <c r="GO1069" s="43"/>
      <c r="GP1069" s="43"/>
      <c r="GQ1069" s="43"/>
      <c r="GR1069" s="43"/>
      <c r="GS1069" s="43"/>
      <c r="GT1069" s="43"/>
      <c r="GU1069" s="43"/>
      <c r="GV1069" s="43"/>
      <c r="GW1069" s="43"/>
      <c r="GX1069" s="43"/>
      <c r="GY1069" s="43"/>
      <c r="GZ1069" s="43"/>
      <c r="HA1069" s="43"/>
      <c r="HB1069" s="43"/>
      <c r="HC1069" s="43"/>
      <c r="HD1069" s="43"/>
      <c r="HE1069" s="43"/>
      <c r="HF1069" s="43"/>
      <c r="HG1069" s="43"/>
      <c r="HH1069" s="43"/>
      <c r="HI1069" s="43"/>
      <c r="HJ1069" s="43"/>
      <c r="HK1069" s="43"/>
      <c r="HL1069" s="43"/>
      <c r="HM1069" s="43"/>
      <c r="HN1069" s="43"/>
      <c r="HO1069" s="43"/>
      <c r="HP1069" s="43"/>
      <c r="HQ1069" s="43"/>
      <c r="HR1069" s="43"/>
      <c r="HS1069" s="43"/>
      <c r="HT1069" s="43"/>
      <c r="HU1069" s="43"/>
      <c r="HV1069" s="43"/>
      <c r="HW1069" s="43"/>
      <c r="HX1069" s="43"/>
      <c r="HY1069" s="43"/>
      <c r="HZ1069" s="43"/>
      <c r="IA1069" s="43"/>
      <c r="IB1069" s="43"/>
      <c r="IC1069" s="43"/>
      <c r="ID1069" s="43"/>
      <c r="IE1069" s="43"/>
      <c r="IF1069" s="43"/>
      <c r="IG1069" s="43"/>
      <c r="IH1069" s="43"/>
      <c r="II1069" s="43"/>
      <c r="IJ1069" s="43"/>
      <c r="IK1069" s="43"/>
      <c r="IL1069" s="43"/>
      <c r="IM1069" s="43"/>
      <c r="IN1069" s="43"/>
      <c r="IO1069" s="43"/>
      <c r="IP1069" s="43"/>
      <c r="IQ1069" s="43"/>
      <c r="IR1069" s="43"/>
      <c r="IS1069" s="43"/>
      <c r="IT1069" s="43"/>
      <c r="IU1069" s="43"/>
      <c r="IV1069" s="43"/>
      <c r="IW1069" s="43"/>
      <c r="IX1069" s="43"/>
      <c r="IY1069" s="43"/>
      <c r="IZ1069" s="43"/>
      <c r="JA1069" s="43"/>
      <c r="JB1069" s="43"/>
      <c r="JC1069" s="43"/>
      <c r="JD1069" s="43"/>
      <c r="JE1069" s="43"/>
      <c r="JF1069" s="43"/>
      <c r="JG1069" s="43"/>
      <c r="JH1069" s="43"/>
      <c r="JI1069" s="43"/>
      <c r="JJ1069" s="43"/>
      <c r="JK1069" s="43"/>
      <c r="JL1069" s="43"/>
      <c r="JM1069" s="43"/>
      <c r="JN1069" s="43"/>
      <c r="JO1069" s="43"/>
      <c r="JP1069" s="43"/>
      <c r="JQ1069" s="43"/>
      <c r="JR1069" s="43"/>
      <c r="JS1069" s="43"/>
      <c r="JT1069" s="43"/>
      <c r="JU1069" s="43"/>
      <c r="JV1069" s="43"/>
      <c r="JW1069" s="43"/>
      <c r="JX1069" s="43"/>
      <c r="JY1069" s="43"/>
      <c r="JZ1069" s="43"/>
      <c r="KA1069" s="43"/>
      <c r="KB1069" s="43"/>
      <c r="KC1069" s="43"/>
      <c r="KD1069" s="43"/>
      <c r="KE1069" s="43"/>
      <c r="KF1069" s="43"/>
      <c r="KG1069" s="43"/>
      <c r="KH1069" s="43"/>
      <c r="KI1069" s="43"/>
      <c r="KJ1069" s="43"/>
      <c r="KK1069" s="43"/>
      <c r="KL1069" s="43"/>
      <c r="KM1069" s="43"/>
      <c r="KN1069" s="43"/>
      <c r="KO1069" s="43"/>
      <c r="KP1069" s="43"/>
      <c r="KQ1069" s="43"/>
      <c r="KR1069" s="43"/>
      <c r="KS1069" s="43"/>
      <c r="KT1069" s="43"/>
      <c r="KU1069" s="43"/>
      <c r="KV1069" s="43"/>
      <c r="KW1069" s="43"/>
      <c r="KX1069" s="43"/>
      <c r="KY1069" s="43"/>
      <c r="KZ1069" s="43"/>
      <c r="LA1069" s="43"/>
      <c r="LB1069" s="43"/>
      <c r="LC1069" s="43"/>
      <c r="LD1069" s="43"/>
      <c r="LE1069" s="43"/>
      <c r="LF1069" s="43"/>
      <c r="LG1069" s="43"/>
      <c r="LH1069" s="43"/>
      <c r="LI1069" s="43"/>
      <c r="LJ1069" s="43"/>
      <c r="LK1069" s="43"/>
      <c r="LL1069" s="43"/>
      <c r="LM1069" s="43"/>
      <c r="LN1069" s="43"/>
      <c r="LO1069" s="43"/>
      <c r="LP1069" s="43"/>
      <c r="LQ1069" s="43"/>
      <c r="LR1069" s="43"/>
      <c r="LS1069" s="43"/>
      <c r="LT1069" s="43"/>
      <c r="LU1069" s="43"/>
      <c r="LV1069" s="43"/>
      <c r="LW1069" s="43"/>
      <c r="LX1069" s="43"/>
      <c r="LY1069" s="43"/>
      <c r="LZ1069" s="43"/>
      <c r="MA1069" s="43"/>
      <c r="MB1069" s="43"/>
      <c r="MC1069" s="43"/>
      <c r="MD1069" s="43"/>
      <c r="ME1069" s="43"/>
      <c r="MF1069" s="43"/>
      <c r="MG1069" s="43"/>
      <c r="MH1069" s="43"/>
      <c r="MI1069" s="43"/>
      <c r="MJ1069" s="43"/>
      <c r="MK1069" s="43"/>
      <c r="ML1069" s="43"/>
      <c r="MM1069" s="43"/>
      <c r="MN1069" s="43"/>
      <c r="MO1069" s="43"/>
      <c r="MP1069" s="43"/>
      <c r="MQ1069" s="43"/>
      <c r="MR1069" s="43"/>
      <c r="MS1069" s="43"/>
      <c r="MT1069" s="43"/>
      <c r="MU1069" s="43"/>
      <c r="MV1069" s="43"/>
      <c r="MW1069" s="43"/>
      <c r="MX1069" s="43"/>
      <c r="MY1069" s="43"/>
      <c r="MZ1069" s="43"/>
      <c r="NA1069" s="43"/>
      <c r="NB1069" s="43"/>
      <c r="NC1069" s="43"/>
      <c r="ND1069" s="43"/>
      <c r="NE1069" s="43"/>
      <c r="NF1069" s="43"/>
      <c r="NG1069" s="43"/>
      <c r="NH1069" s="43"/>
      <c r="NI1069" s="43"/>
      <c r="NJ1069" s="43"/>
      <c r="NK1069" s="43"/>
      <c r="NL1069" s="43"/>
      <c r="NM1069" s="43"/>
      <c r="NN1069" s="43"/>
      <c r="NO1069" s="43"/>
      <c r="NP1069" s="43"/>
      <c r="NQ1069" s="43"/>
      <c r="NR1069" s="43"/>
      <c r="NT1069" s="66">
        <f>IF(AND(J1069&lt;&gt;"",K1069&lt;&gt;""),NETWORKDAYS(J1069,K1069,設定!$H$3:$H$39),0)</f>
        <v>0</v>
      </c>
      <c r="NU1069" s="3"/>
      <c r="NV1069" s="66">
        <f>IFERROR(IF(J1069&lt;&gt;"",NETWORKDAYS(J1069,$K$2,設定!$H$3:$H$39),0),"")</f>
        <v>0</v>
      </c>
      <c r="NW1069" s="66">
        <f t="shared" ref="NW1069:NW1132" si="151">IFERROR(IF(NV1069&gt;0,IF(NT1069&gt;=NV1069,NV1069,NT1069),0),"")</f>
        <v>0</v>
      </c>
      <c r="NX1069" s="3"/>
      <c r="NY1069" s="68">
        <f t="shared" ref="NY1069:NY1132" si="152">IFERROR((NW1069/NT1069)*L1069,0)</f>
        <v>0</v>
      </c>
      <c r="NZ1069" s="68">
        <f t="shared" ref="NZ1069:NZ1132" si="153">IFERROR(L1069*P1069,0)</f>
        <v>0</v>
      </c>
      <c r="OA1069" s="69">
        <f t="shared" ref="OA1069:OA1132" si="154">O1069</f>
        <v>0</v>
      </c>
      <c r="OB1069" s="68">
        <f t="shared" si="149"/>
        <v>0</v>
      </c>
    </row>
    <row r="1070" spans="2:392" x14ac:dyDescent="0.4">
      <c r="B1070" s="57">
        <f t="shared" si="150"/>
        <v>1063</v>
      </c>
      <c r="C1070" s="46"/>
      <c r="D1070" s="58"/>
      <c r="E1070" s="59"/>
      <c r="F1070" s="60"/>
      <c r="G1070" s="43"/>
      <c r="H1070" s="43"/>
      <c r="I1070" s="53"/>
      <c r="J1070" s="61"/>
      <c r="K1070" s="61"/>
      <c r="L1070" s="62"/>
      <c r="M1070" s="61"/>
      <c r="N1070" s="61"/>
      <c r="O1070" s="62"/>
      <c r="P1070" s="63"/>
      <c r="Q1070" s="64" t="str">
        <f t="shared" si="148"/>
        <v/>
      </c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  <c r="BI1070" s="43"/>
      <c r="BJ1070" s="4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  <c r="EL1070" s="43"/>
      <c r="EM1070" s="43"/>
      <c r="EN1070" s="43"/>
      <c r="EO1070" s="43"/>
      <c r="EP1070" s="43"/>
      <c r="EQ1070" s="43"/>
      <c r="ER1070" s="43"/>
      <c r="ES1070" s="43"/>
      <c r="ET1070" s="43"/>
      <c r="EU1070" s="43"/>
      <c r="EV1070" s="43"/>
      <c r="EW1070" s="43"/>
      <c r="EX1070" s="43"/>
      <c r="EY1070" s="43"/>
      <c r="EZ1070" s="43"/>
      <c r="FA1070" s="43"/>
      <c r="FB1070" s="43"/>
      <c r="FC1070" s="43"/>
      <c r="FD1070" s="43"/>
      <c r="FE1070" s="43"/>
      <c r="FF1070" s="43"/>
      <c r="FG1070" s="43"/>
      <c r="FH1070" s="43"/>
      <c r="FI1070" s="43"/>
      <c r="FJ1070" s="43"/>
      <c r="FK1070" s="43"/>
      <c r="FL1070" s="43"/>
      <c r="FM1070" s="43"/>
      <c r="FN1070" s="43"/>
      <c r="FO1070" s="43"/>
      <c r="FP1070" s="43"/>
      <c r="FQ1070" s="43"/>
      <c r="FR1070" s="43"/>
      <c r="FS1070" s="43"/>
      <c r="FT1070" s="43"/>
      <c r="FU1070" s="43"/>
      <c r="FV1070" s="43"/>
      <c r="FW1070" s="43"/>
      <c r="FX1070" s="43"/>
      <c r="FY1070" s="43"/>
      <c r="FZ1070" s="43"/>
      <c r="GA1070" s="43"/>
      <c r="GB1070" s="43"/>
      <c r="GC1070" s="43"/>
      <c r="GD1070" s="43"/>
      <c r="GE1070" s="43"/>
      <c r="GF1070" s="43"/>
      <c r="GG1070" s="43"/>
      <c r="GH1070" s="43"/>
      <c r="GI1070" s="43"/>
      <c r="GJ1070" s="43"/>
      <c r="GK1070" s="43"/>
      <c r="GL1070" s="43"/>
      <c r="GM1070" s="43"/>
      <c r="GN1070" s="43"/>
      <c r="GO1070" s="43"/>
      <c r="GP1070" s="43"/>
      <c r="GQ1070" s="43"/>
      <c r="GR1070" s="43"/>
      <c r="GS1070" s="43"/>
      <c r="GT1070" s="43"/>
      <c r="GU1070" s="43"/>
      <c r="GV1070" s="43"/>
      <c r="GW1070" s="43"/>
      <c r="GX1070" s="43"/>
      <c r="GY1070" s="43"/>
      <c r="GZ1070" s="43"/>
      <c r="HA1070" s="43"/>
      <c r="HB1070" s="43"/>
      <c r="HC1070" s="43"/>
      <c r="HD1070" s="43"/>
      <c r="HE1070" s="43"/>
      <c r="HF1070" s="43"/>
      <c r="HG1070" s="43"/>
      <c r="HH1070" s="43"/>
      <c r="HI1070" s="43"/>
      <c r="HJ1070" s="43"/>
      <c r="HK1070" s="43"/>
      <c r="HL1070" s="43"/>
      <c r="HM1070" s="43"/>
      <c r="HN1070" s="43"/>
      <c r="HO1070" s="43"/>
      <c r="HP1070" s="43"/>
      <c r="HQ1070" s="43"/>
      <c r="HR1070" s="43"/>
      <c r="HS1070" s="43"/>
      <c r="HT1070" s="43"/>
      <c r="HU1070" s="43"/>
      <c r="HV1070" s="43"/>
      <c r="HW1070" s="43"/>
      <c r="HX1070" s="43"/>
      <c r="HY1070" s="43"/>
      <c r="HZ1070" s="43"/>
      <c r="IA1070" s="43"/>
      <c r="IB1070" s="43"/>
      <c r="IC1070" s="43"/>
      <c r="ID1070" s="43"/>
      <c r="IE1070" s="43"/>
      <c r="IF1070" s="43"/>
      <c r="IG1070" s="43"/>
      <c r="IH1070" s="43"/>
      <c r="II1070" s="43"/>
      <c r="IJ1070" s="43"/>
      <c r="IK1070" s="43"/>
      <c r="IL1070" s="43"/>
      <c r="IM1070" s="43"/>
      <c r="IN1070" s="43"/>
      <c r="IO1070" s="43"/>
      <c r="IP1070" s="43"/>
      <c r="IQ1070" s="43"/>
      <c r="IR1070" s="43"/>
      <c r="IS1070" s="43"/>
      <c r="IT1070" s="43"/>
      <c r="IU1070" s="43"/>
      <c r="IV1070" s="43"/>
      <c r="IW1070" s="43"/>
      <c r="IX1070" s="43"/>
      <c r="IY1070" s="43"/>
      <c r="IZ1070" s="43"/>
      <c r="JA1070" s="43"/>
      <c r="JB1070" s="43"/>
      <c r="JC1070" s="43"/>
      <c r="JD1070" s="43"/>
      <c r="JE1070" s="43"/>
      <c r="JF1070" s="43"/>
      <c r="JG1070" s="43"/>
      <c r="JH1070" s="43"/>
      <c r="JI1070" s="43"/>
      <c r="JJ1070" s="43"/>
      <c r="JK1070" s="43"/>
      <c r="JL1070" s="43"/>
      <c r="JM1070" s="43"/>
      <c r="JN1070" s="43"/>
      <c r="JO1070" s="43"/>
      <c r="JP1070" s="43"/>
      <c r="JQ1070" s="43"/>
      <c r="JR1070" s="43"/>
      <c r="JS1070" s="43"/>
      <c r="JT1070" s="43"/>
      <c r="JU1070" s="43"/>
      <c r="JV1070" s="43"/>
      <c r="JW1070" s="43"/>
      <c r="JX1070" s="43"/>
      <c r="JY1070" s="43"/>
      <c r="JZ1070" s="43"/>
      <c r="KA1070" s="43"/>
      <c r="KB1070" s="43"/>
      <c r="KC1070" s="43"/>
      <c r="KD1070" s="43"/>
      <c r="KE1070" s="43"/>
      <c r="KF1070" s="43"/>
      <c r="KG1070" s="43"/>
      <c r="KH1070" s="43"/>
      <c r="KI1070" s="43"/>
      <c r="KJ1070" s="43"/>
      <c r="KK1070" s="43"/>
      <c r="KL1070" s="43"/>
      <c r="KM1070" s="43"/>
      <c r="KN1070" s="43"/>
      <c r="KO1070" s="43"/>
      <c r="KP1070" s="43"/>
      <c r="KQ1070" s="43"/>
      <c r="KR1070" s="43"/>
      <c r="KS1070" s="43"/>
      <c r="KT1070" s="43"/>
      <c r="KU1070" s="43"/>
      <c r="KV1070" s="43"/>
      <c r="KW1070" s="43"/>
      <c r="KX1070" s="43"/>
      <c r="KY1070" s="43"/>
      <c r="KZ1070" s="43"/>
      <c r="LA1070" s="43"/>
      <c r="LB1070" s="43"/>
      <c r="LC1070" s="43"/>
      <c r="LD1070" s="43"/>
      <c r="LE1070" s="43"/>
      <c r="LF1070" s="43"/>
      <c r="LG1070" s="43"/>
      <c r="LH1070" s="43"/>
      <c r="LI1070" s="43"/>
      <c r="LJ1070" s="43"/>
      <c r="LK1070" s="43"/>
      <c r="LL1070" s="43"/>
      <c r="LM1070" s="43"/>
      <c r="LN1070" s="43"/>
      <c r="LO1070" s="43"/>
      <c r="LP1070" s="43"/>
      <c r="LQ1070" s="43"/>
      <c r="LR1070" s="43"/>
      <c r="LS1070" s="43"/>
      <c r="LT1070" s="43"/>
      <c r="LU1070" s="43"/>
      <c r="LV1070" s="43"/>
      <c r="LW1070" s="43"/>
      <c r="LX1070" s="43"/>
      <c r="LY1070" s="43"/>
      <c r="LZ1070" s="43"/>
      <c r="MA1070" s="43"/>
      <c r="MB1070" s="43"/>
      <c r="MC1070" s="43"/>
      <c r="MD1070" s="43"/>
      <c r="ME1070" s="43"/>
      <c r="MF1070" s="43"/>
      <c r="MG1070" s="43"/>
      <c r="MH1070" s="43"/>
      <c r="MI1070" s="43"/>
      <c r="MJ1070" s="43"/>
      <c r="MK1070" s="43"/>
      <c r="ML1070" s="43"/>
      <c r="MM1070" s="43"/>
      <c r="MN1070" s="43"/>
      <c r="MO1070" s="43"/>
      <c r="MP1070" s="43"/>
      <c r="MQ1070" s="43"/>
      <c r="MR1070" s="43"/>
      <c r="MS1070" s="43"/>
      <c r="MT1070" s="43"/>
      <c r="MU1070" s="43"/>
      <c r="MV1070" s="43"/>
      <c r="MW1070" s="43"/>
      <c r="MX1070" s="43"/>
      <c r="MY1070" s="43"/>
      <c r="MZ1070" s="43"/>
      <c r="NA1070" s="43"/>
      <c r="NB1070" s="43"/>
      <c r="NC1070" s="43"/>
      <c r="ND1070" s="43"/>
      <c r="NE1070" s="43"/>
      <c r="NF1070" s="43"/>
      <c r="NG1070" s="43"/>
      <c r="NH1070" s="43"/>
      <c r="NI1070" s="43"/>
      <c r="NJ1070" s="43"/>
      <c r="NK1070" s="43"/>
      <c r="NL1070" s="43"/>
      <c r="NM1070" s="43"/>
      <c r="NN1070" s="43"/>
      <c r="NO1070" s="43"/>
      <c r="NP1070" s="43"/>
      <c r="NQ1070" s="43"/>
      <c r="NR1070" s="43"/>
      <c r="NT1070" s="66">
        <f>IF(AND(J1070&lt;&gt;"",K1070&lt;&gt;""),NETWORKDAYS(J1070,K1070,設定!$H$3:$H$39),0)</f>
        <v>0</v>
      </c>
      <c r="NU1070" s="3"/>
      <c r="NV1070" s="66">
        <f>IFERROR(IF(J1070&lt;&gt;"",NETWORKDAYS(J1070,$K$2,設定!$H$3:$H$39),0),"")</f>
        <v>0</v>
      </c>
      <c r="NW1070" s="66">
        <f t="shared" si="151"/>
        <v>0</v>
      </c>
      <c r="NX1070" s="3"/>
      <c r="NY1070" s="68">
        <f t="shared" si="152"/>
        <v>0</v>
      </c>
      <c r="NZ1070" s="68">
        <f t="shared" si="153"/>
        <v>0</v>
      </c>
      <c r="OA1070" s="69">
        <f t="shared" si="154"/>
        <v>0</v>
      </c>
      <c r="OB1070" s="68">
        <f t="shared" si="149"/>
        <v>0</v>
      </c>
    </row>
    <row r="1071" spans="2:392" x14ac:dyDescent="0.4">
      <c r="B1071" s="57">
        <f t="shared" si="150"/>
        <v>1064</v>
      </c>
      <c r="C1071" s="46"/>
      <c r="D1071" s="58"/>
      <c r="E1071" s="59"/>
      <c r="F1071" s="60"/>
      <c r="G1071" s="43"/>
      <c r="H1071" s="43"/>
      <c r="I1071" s="53"/>
      <c r="J1071" s="61"/>
      <c r="K1071" s="61"/>
      <c r="L1071" s="62"/>
      <c r="M1071" s="61"/>
      <c r="N1071" s="61"/>
      <c r="O1071" s="62"/>
      <c r="P1071" s="63"/>
      <c r="Q1071" s="64" t="str">
        <f t="shared" si="148"/>
        <v/>
      </c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  <c r="BI1071" s="43"/>
      <c r="BJ1071" s="4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  <c r="EL1071" s="43"/>
      <c r="EM1071" s="43"/>
      <c r="EN1071" s="43"/>
      <c r="EO1071" s="43"/>
      <c r="EP1071" s="43"/>
      <c r="EQ1071" s="43"/>
      <c r="ER1071" s="43"/>
      <c r="ES1071" s="43"/>
      <c r="ET1071" s="43"/>
      <c r="EU1071" s="43"/>
      <c r="EV1071" s="43"/>
      <c r="EW1071" s="43"/>
      <c r="EX1071" s="43"/>
      <c r="EY1071" s="43"/>
      <c r="EZ1071" s="43"/>
      <c r="FA1071" s="43"/>
      <c r="FB1071" s="43"/>
      <c r="FC1071" s="43"/>
      <c r="FD1071" s="43"/>
      <c r="FE1071" s="43"/>
      <c r="FF1071" s="43"/>
      <c r="FG1071" s="43"/>
      <c r="FH1071" s="43"/>
      <c r="FI1071" s="43"/>
      <c r="FJ1071" s="43"/>
      <c r="FK1071" s="43"/>
      <c r="FL1071" s="43"/>
      <c r="FM1071" s="43"/>
      <c r="FN1071" s="43"/>
      <c r="FO1071" s="43"/>
      <c r="FP1071" s="43"/>
      <c r="FQ1071" s="43"/>
      <c r="FR1071" s="43"/>
      <c r="FS1071" s="43"/>
      <c r="FT1071" s="43"/>
      <c r="FU1071" s="43"/>
      <c r="FV1071" s="43"/>
      <c r="FW1071" s="43"/>
      <c r="FX1071" s="43"/>
      <c r="FY1071" s="43"/>
      <c r="FZ1071" s="43"/>
      <c r="GA1071" s="43"/>
      <c r="GB1071" s="43"/>
      <c r="GC1071" s="43"/>
      <c r="GD1071" s="43"/>
      <c r="GE1071" s="43"/>
      <c r="GF1071" s="43"/>
      <c r="GG1071" s="43"/>
      <c r="GH1071" s="43"/>
      <c r="GI1071" s="43"/>
      <c r="GJ1071" s="43"/>
      <c r="GK1071" s="43"/>
      <c r="GL1071" s="43"/>
      <c r="GM1071" s="43"/>
      <c r="GN1071" s="43"/>
      <c r="GO1071" s="43"/>
      <c r="GP1071" s="43"/>
      <c r="GQ1071" s="43"/>
      <c r="GR1071" s="43"/>
      <c r="GS1071" s="43"/>
      <c r="GT1071" s="43"/>
      <c r="GU1071" s="43"/>
      <c r="GV1071" s="43"/>
      <c r="GW1071" s="43"/>
      <c r="GX1071" s="43"/>
      <c r="GY1071" s="43"/>
      <c r="GZ1071" s="43"/>
      <c r="HA1071" s="43"/>
      <c r="HB1071" s="43"/>
      <c r="HC1071" s="43"/>
      <c r="HD1071" s="43"/>
      <c r="HE1071" s="43"/>
      <c r="HF1071" s="43"/>
      <c r="HG1071" s="43"/>
      <c r="HH1071" s="43"/>
      <c r="HI1071" s="43"/>
      <c r="HJ1071" s="43"/>
      <c r="HK1071" s="43"/>
      <c r="HL1071" s="43"/>
      <c r="HM1071" s="43"/>
      <c r="HN1071" s="43"/>
      <c r="HO1071" s="43"/>
      <c r="HP1071" s="43"/>
      <c r="HQ1071" s="43"/>
      <c r="HR1071" s="43"/>
      <c r="HS1071" s="43"/>
      <c r="HT1071" s="43"/>
      <c r="HU1071" s="43"/>
      <c r="HV1071" s="43"/>
      <c r="HW1071" s="43"/>
      <c r="HX1071" s="43"/>
      <c r="HY1071" s="43"/>
      <c r="HZ1071" s="43"/>
      <c r="IA1071" s="43"/>
      <c r="IB1071" s="43"/>
      <c r="IC1071" s="43"/>
      <c r="ID1071" s="43"/>
      <c r="IE1071" s="43"/>
      <c r="IF1071" s="43"/>
      <c r="IG1071" s="43"/>
      <c r="IH1071" s="43"/>
      <c r="II1071" s="43"/>
      <c r="IJ1071" s="43"/>
      <c r="IK1071" s="43"/>
      <c r="IL1071" s="43"/>
      <c r="IM1071" s="43"/>
      <c r="IN1071" s="43"/>
      <c r="IO1071" s="43"/>
      <c r="IP1071" s="43"/>
      <c r="IQ1071" s="43"/>
      <c r="IR1071" s="43"/>
      <c r="IS1071" s="43"/>
      <c r="IT1071" s="43"/>
      <c r="IU1071" s="43"/>
      <c r="IV1071" s="43"/>
      <c r="IW1071" s="43"/>
      <c r="IX1071" s="43"/>
      <c r="IY1071" s="43"/>
      <c r="IZ1071" s="43"/>
      <c r="JA1071" s="43"/>
      <c r="JB1071" s="43"/>
      <c r="JC1071" s="43"/>
      <c r="JD1071" s="43"/>
      <c r="JE1071" s="43"/>
      <c r="JF1071" s="43"/>
      <c r="JG1071" s="43"/>
      <c r="JH1071" s="43"/>
      <c r="JI1071" s="43"/>
      <c r="JJ1071" s="43"/>
      <c r="JK1071" s="43"/>
      <c r="JL1071" s="43"/>
      <c r="JM1071" s="43"/>
      <c r="JN1071" s="43"/>
      <c r="JO1071" s="43"/>
      <c r="JP1071" s="43"/>
      <c r="JQ1071" s="43"/>
      <c r="JR1071" s="43"/>
      <c r="JS1071" s="43"/>
      <c r="JT1071" s="43"/>
      <c r="JU1071" s="43"/>
      <c r="JV1071" s="43"/>
      <c r="JW1071" s="43"/>
      <c r="JX1071" s="43"/>
      <c r="JY1071" s="43"/>
      <c r="JZ1071" s="43"/>
      <c r="KA1071" s="43"/>
      <c r="KB1071" s="43"/>
      <c r="KC1071" s="43"/>
      <c r="KD1071" s="43"/>
      <c r="KE1071" s="43"/>
      <c r="KF1071" s="43"/>
      <c r="KG1071" s="43"/>
      <c r="KH1071" s="43"/>
      <c r="KI1071" s="43"/>
      <c r="KJ1071" s="43"/>
      <c r="KK1071" s="43"/>
      <c r="KL1071" s="43"/>
      <c r="KM1071" s="43"/>
      <c r="KN1071" s="43"/>
      <c r="KO1071" s="43"/>
      <c r="KP1071" s="43"/>
      <c r="KQ1071" s="43"/>
      <c r="KR1071" s="43"/>
      <c r="KS1071" s="43"/>
      <c r="KT1071" s="43"/>
      <c r="KU1071" s="43"/>
      <c r="KV1071" s="43"/>
      <c r="KW1071" s="43"/>
      <c r="KX1071" s="43"/>
      <c r="KY1071" s="43"/>
      <c r="KZ1071" s="43"/>
      <c r="LA1071" s="43"/>
      <c r="LB1071" s="43"/>
      <c r="LC1071" s="43"/>
      <c r="LD1071" s="43"/>
      <c r="LE1071" s="43"/>
      <c r="LF1071" s="43"/>
      <c r="LG1071" s="43"/>
      <c r="LH1071" s="43"/>
      <c r="LI1071" s="43"/>
      <c r="LJ1071" s="43"/>
      <c r="LK1071" s="43"/>
      <c r="LL1071" s="43"/>
      <c r="LM1071" s="43"/>
      <c r="LN1071" s="43"/>
      <c r="LO1071" s="43"/>
      <c r="LP1071" s="43"/>
      <c r="LQ1071" s="43"/>
      <c r="LR1071" s="43"/>
      <c r="LS1071" s="43"/>
      <c r="LT1071" s="43"/>
      <c r="LU1071" s="43"/>
      <c r="LV1071" s="43"/>
      <c r="LW1071" s="43"/>
      <c r="LX1071" s="43"/>
      <c r="LY1071" s="43"/>
      <c r="LZ1071" s="43"/>
      <c r="MA1071" s="43"/>
      <c r="MB1071" s="43"/>
      <c r="MC1071" s="43"/>
      <c r="MD1071" s="43"/>
      <c r="ME1071" s="43"/>
      <c r="MF1071" s="43"/>
      <c r="MG1071" s="43"/>
      <c r="MH1071" s="43"/>
      <c r="MI1071" s="43"/>
      <c r="MJ1071" s="43"/>
      <c r="MK1071" s="43"/>
      <c r="ML1071" s="43"/>
      <c r="MM1071" s="43"/>
      <c r="MN1071" s="43"/>
      <c r="MO1071" s="43"/>
      <c r="MP1071" s="43"/>
      <c r="MQ1071" s="43"/>
      <c r="MR1071" s="43"/>
      <c r="MS1071" s="43"/>
      <c r="MT1071" s="43"/>
      <c r="MU1071" s="43"/>
      <c r="MV1071" s="43"/>
      <c r="MW1071" s="43"/>
      <c r="MX1071" s="43"/>
      <c r="MY1071" s="43"/>
      <c r="MZ1071" s="43"/>
      <c r="NA1071" s="43"/>
      <c r="NB1071" s="43"/>
      <c r="NC1071" s="43"/>
      <c r="ND1071" s="43"/>
      <c r="NE1071" s="43"/>
      <c r="NF1071" s="43"/>
      <c r="NG1071" s="43"/>
      <c r="NH1071" s="43"/>
      <c r="NI1071" s="43"/>
      <c r="NJ1071" s="43"/>
      <c r="NK1071" s="43"/>
      <c r="NL1071" s="43"/>
      <c r="NM1071" s="43"/>
      <c r="NN1071" s="43"/>
      <c r="NO1071" s="43"/>
      <c r="NP1071" s="43"/>
      <c r="NQ1071" s="43"/>
      <c r="NR1071" s="43"/>
      <c r="NT1071" s="66">
        <f>IF(AND(J1071&lt;&gt;"",K1071&lt;&gt;""),NETWORKDAYS(J1071,K1071,設定!$H$3:$H$39),0)</f>
        <v>0</v>
      </c>
      <c r="NU1071" s="3"/>
      <c r="NV1071" s="66">
        <f>IFERROR(IF(J1071&lt;&gt;"",NETWORKDAYS(J1071,$K$2,設定!$H$3:$H$39),0),"")</f>
        <v>0</v>
      </c>
      <c r="NW1071" s="66">
        <f t="shared" si="151"/>
        <v>0</v>
      </c>
      <c r="NX1071" s="3"/>
      <c r="NY1071" s="68">
        <f t="shared" si="152"/>
        <v>0</v>
      </c>
      <c r="NZ1071" s="68">
        <f t="shared" si="153"/>
        <v>0</v>
      </c>
      <c r="OA1071" s="69">
        <f t="shared" si="154"/>
        <v>0</v>
      </c>
      <c r="OB1071" s="68">
        <f t="shared" si="149"/>
        <v>0</v>
      </c>
    </row>
    <row r="1072" spans="2:392" x14ac:dyDescent="0.4">
      <c r="B1072" s="57">
        <f t="shared" si="150"/>
        <v>1065</v>
      </c>
      <c r="C1072" s="46"/>
      <c r="D1072" s="58"/>
      <c r="E1072" s="59"/>
      <c r="F1072" s="60"/>
      <c r="G1072" s="43"/>
      <c r="H1072" s="43"/>
      <c r="I1072" s="53"/>
      <c r="J1072" s="61"/>
      <c r="K1072" s="61"/>
      <c r="L1072" s="62"/>
      <c r="M1072" s="61"/>
      <c r="N1072" s="61"/>
      <c r="O1072" s="62"/>
      <c r="P1072" s="63"/>
      <c r="Q1072" s="64" t="str">
        <f t="shared" si="148"/>
        <v/>
      </c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  <c r="BI1072" s="43"/>
      <c r="BJ1072" s="4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  <c r="EL1072" s="43"/>
      <c r="EM1072" s="43"/>
      <c r="EN1072" s="43"/>
      <c r="EO1072" s="43"/>
      <c r="EP1072" s="43"/>
      <c r="EQ1072" s="43"/>
      <c r="ER1072" s="43"/>
      <c r="ES1072" s="43"/>
      <c r="ET1072" s="43"/>
      <c r="EU1072" s="43"/>
      <c r="EV1072" s="43"/>
      <c r="EW1072" s="43"/>
      <c r="EX1072" s="43"/>
      <c r="EY1072" s="43"/>
      <c r="EZ1072" s="43"/>
      <c r="FA1072" s="43"/>
      <c r="FB1072" s="43"/>
      <c r="FC1072" s="43"/>
      <c r="FD1072" s="43"/>
      <c r="FE1072" s="43"/>
      <c r="FF1072" s="43"/>
      <c r="FG1072" s="43"/>
      <c r="FH1072" s="43"/>
      <c r="FI1072" s="43"/>
      <c r="FJ1072" s="43"/>
      <c r="FK1072" s="43"/>
      <c r="FL1072" s="43"/>
      <c r="FM1072" s="43"/>
      <c r="FN1072" s="43"/>
      <c r="FO1072" s="43"/>
      <c r="FP1072" s="43"/>
      <c r="FQ1072" s="43"/>
      <c r="FR1072" s="43"/>
      <c r="FS1072" s="43"/>
      <c r="FT1072" s="43"/>
      <c r="FU1072" s="43"/>
      <c r="FV1072" s="43"/>
      <c r="FW1072" s="43"/>
      <c r="FX1072" s="43"/>
      <c r="FY1072" s="43"/>
      <c r="FZ1072" s="43"/>
      <c r="GA1072" s="43"/>
      <c r="GB1072" s="43"/>
      <c r="GC1072" s="43"/>
      <c r="GD1072" s="43"/>
      <c r="GE1072" s="43"/>
      <c r="GF1072" s="43"/>
      <c r="GG1072" s="43"/>
      <c r="GH1072" s="43"/>
      <c r="GI1072" s="43"/>
      <c r="GJ1072" s="43"/>
      <c r="GK1072" s="43"/>
      <c r="GL1072" s="43"/>
      <c r="GM1072" s="43"/>
      <c r="GN1072" s="43"/>
      <c r="GO1072" s="43"/>
      <c r="GP1072" s="43"/>
      <c r="GQ1072" s="43"/>
      <c r="GR1072" s="43"/>
      <c r="GS1072" s="43"/>
      <c r="GT1072" s="43"/>
      <c r="GU1072" s="43"/>
      <c r="GV1072" s="43"/>
      <c r="GW1072" s="43"/>
      <c r="GX1072" s="43"/>
      <c r="GY1072" s="43"/>
      <c r="GZ1072" s="43"/>
      <c r="HA1072" s="43"/>
      <c r="HB1072" s="43"/>
      <c r="HC1072" s="43"/>
      <c r="HD1072" s="43"/>
      <c r="HE1072" s="43"/>
      <c r="HF1072" s="43"/>
      <c r="HG1072" s="43"/>
      <c r="HH1072" s="43"/>
      <c r="HI1072" s="43"/>
      <c r="HJ1072" s="43"/>
      <c r="HK1072" s="43"/>
      <c r="HL1072" s="43"/>
      <c r="HM1072" s="43"/>
      <c r="HN1072" s="43"/>
      <c r="HO1072" s="43"/>
      <c r="HP1072" s="43"/>
      <c r="HQ1072" s="43"/>
      <c r="HR1072" s="43"/>
      <c r="HS1072" s="43"/>
      <c r="HT1072" s="43"/>
      <c r="HU1072" s="43"/>
      <c r="HV1072" s="43"/>
      <c r="HW1072" s="43"/>
      <c r="HX1072" s="43"/>
      <c r="HY1072" s="43"/>
      <c r="HZ1072" s="43"/>
      <c r="IA1072" s="43"/>
      <c r="IB1072" s="43"/>
      <c r="IC1072" s="43"/>
      <c r="ID1072" s="43"/>
      <c r="IE1072" s="43"/>
      <c r="IF1072" s="43"/>
      <c r="IG1072" s="43"/>
      <c r="IH1072" s="43"/>
      <c r="II1072" s="43"/>
      <c r="IJ1072" s="43"/>
      <c r="IK1072" s="43"/>
      <c r="IL1072" s="43"/>
      <c r="IM1072" s="43"/>
      <c r="IN1072" s="43"/>
      <c r="IO1072" s="43"/>
      <c r="IP1072" s="43"/>
      <c r="IQ1072" s="43"/>
      <c r="IR1072" s="43"/>
      <c r="IS1072" s="43"/>
      <c r="IT1072" s="43"/>
      <c r="IU1072" s="43"/>
      <c r="IV1072" s="43"/>
      <c r="IW1072" s="43"/>
      <c r="IX1072" s="43"/>
      <c r="IY1072" s="43"/>
      <c r="IZ1072" s="43"/>
      <c r="JA1072" s="43"/>
      <c r="JB1072" s="43"/>
      <c r="JC1072" s="43"/>
      <c r="JD1072" s="43"/>
      <c r="JE1072" s="43"/>
      <c r="JF1072" s="43"/>
      <c r="JG1072" s="43"/>
      <c r="JH1072" s="43"/>
      <c r="JI1072" s="43"/>
      <c r="JJ1072" s="43"/>
      <c r="JK1072" s="43"/>
      <c r="JL1072" s="43"/>
      <c r="JM1072" s="43"/>
      <c r="JN1072" s="43"/>
      <c r="JO1072" s="43"/>
      <c r="JP1072" s="43"/>
      <c r="JQ1072" s="43"/>
      <c r="JR1072" s="43"/>
      <c r="JS1072" s="43"/>
      <c r="JT1072" s="43"/>
      <c r="JU1072" s="43"/>
      <c r="JV1072" s="43"/>
      <c r="JW1072" s="43"/>
      <c r="JX1072" s="43"/>
      <c r="JY1072" s="43"/>
      <c r="JZ1072" s="43"/>
      <c r="KA1072" s="43"/>
      <c r="KB1072" s="43"/>
      <c r="KC1072" s="43"/>
      <c r="KD1072" s="43"/>
      <c r="KE1072" s="43"/>
      <c r="KF1072" s="43"/>
      <c r="KG1072" s="43"/>
      <c r="KH1072" s="43"/>
      <c r="KI1072" s="43"/>
      <c r="KJ1072" s="43"/>
      <c r="KK1072" s="43"/>
      <c r="KL1072" s="43"/>
      <c r="KM1072" s="43"/>
      <c r="KN1072" s="43"/>
      <c r="KO1072" s="43"/>
      <c r="KP1072" s="43"/>
      <c r="KQ1072" s="43"/>
      <c r="KR1072" s="43"/>
      <c r="KS1072" s="43"/>
      <c r="KT1072" s="43"/>
      <c r="KU1072" s="43"/>
      <c r="KV1072" s="43"/>
      <c r="KW1072" s="43"/>
      <c r="KX1072" s="43"/>
      <c r="KY1072" s="43"/>
      <c r="KZ1072" s="43"/>
      <c r="LA1072" s="43"/>
      <c r="LB1072" s="43"/>
      <c r="LC1072" s="43"/>
      <c r="LD1072" s="43"/>
      <c r="LE1072" s="43"/>
      <c r="LF1072" s="43"/>
      <c r="LG1072" s="43"/>
      <c r="LH1072" s="43"/>
      <c r="LI1072" s="43"/>
      <c r="LJ1072" s="43"/>
      <c r="LK1072" s="43"/>
      <c r="LL1072" s="43"/>
      <c r="LM1072" s="43"/>
      <c r="LN1072" s="43"/>
      <c r="LO1072" s="43"/>
      <c r="LP1072" s="43"/>
      <c r="LQ1072" s="43"/>
      <c r="LR1072" s="43"/>
      <c r="LS1072" s="43"/>
      <c r="LT1072" s="43"/>
      <c r="LU1072" s="43"/>
      <c r="LV1072" s="43"/>
      <c r="LW1072" s="43"/>
      <c r="LX1072" s="43"/>
      <c r="LY1072" s="43"/>
      <c r="LZ1072" s="43"/>
      <c r="MA1072" s="43"/>
      <c r="MB1072" s="43"/>
      <c r="MC1072" s="43"/>
      <c r="MD1072" s="43"/>
      <c r="ME1072" s="43"/>
      <c r="MF1072" s="43"/>
      <c r="MG1072" s="43"/>
      <c r="MH1072" s="43"/>
      <c r="MI1072" s="43"/>
      <c r="MJ1072" s="43"/>
      <c r="MK1072" s="43"/>
      <c r="ML1072" s="43"/>
      <c r="MM1072" s="43"/>
      <c r="MN1072" s="43"/>
      <c r="MO1072" s="43"/>
      <c r="MP1072" s="43"/>
      <c r="MQ1072" s="43"/>
      <c r="MR1072" s="43"/>
      <c r="MS1072" s="43"/>
      <c r="MT1072" s="43"/>
      <c r="MU1072" s="43"/>
      <c r="MV1072" s="43"/>
      <c r="MW1072" s="43"/>
      <c r="MX1072" s="43"/>
      <c r="MY1072" s="43"/>
      <c r="MZ1072" s="43"/>
      <c r="NA1072" s="43"/>
      <c r="NB1072" s="43"/>
      <c r="NC1072" s="43"/>
      <c r="ND1072" s="43"/>
      <c r="NE1072" s="43"/>
      <c r="NF1072" s="43"/>
      <c r="NG1072" s="43"/>
      <c r="NH1072" s="43"/>
      <c r="NI1072" s="43"/>
      <c r="NJ1072" s="43"/>
      <c r="NK1072" s="43"/>
      <c r="NL1072" s="43"/>
      <c r="NM1072" s="43"/>
      <c r="NN1072" s="43"/>
      <c r="NO1072" s="43"/>
      <c r="NP1072" s="43"/>
      <c r="NQ1072" s="43"/>
      <c r="NR1072" s="43"/>
      <c r="NT1072" s="66">
        <f>IF(AND(J1072&lt;&gt;"",K1072&lt;&gt;""),NETWORKDAYS(J1072,K1072,設定!$H$3:$H$39),0)</f>
        <v>0</v>
      </c>
      <c r="NU1072" s="3"/>
      <c r="NV1072" s="66">
        <f>IFERROR(IF(J1072&lt;&gt;"",NETWORKDAYS(J1072,$K$2,設定!$H$3:$H$39),0),"")</f>
        <v>0</v>
      </c>
      <c r="NW1072" s="66">
        <f t="shared" si="151"/>
        <v>0</v>
      </c>
      <c r="NX1072" s="3"/>
      <c r="NY1072" s="68">
        <f t="shared" si="152"/>
        <v>0</v>
      </c>
      <c r="NZ1072" s="68">
        <f t="shared" si="153"/>
        <v>0</v>
      </c>
      <c r="OA1072" s="69">
        <f t="shared" si="154"/>
        <v>0</v>
      </c>
      <c r="OB1072" s="68">
        <f t="shared" si="149"/>
        <v>0</v>
      </c>
    </row>
    <row r="1073" spans="2:392" x14ac:dyDescent="0.4">
      <c r="B1073" s="57">
        <f t="shared" si="150"/>
        <v>1066</v>
      </c>
      <c r="C1073" s="46"/>
      <c r="D1073" s="58"/>
      <c r="E1073" s="59"/>
      <c r="F1073" s="60"/>
      <c r="G1073" s="43"/>
      <c r="H1073" s="43"/>
      <c r="I1073" s="53"/>
      <c r="J1073" s="61"/>
      <c r="K1073" s="61"/>
      <c r="L1073" s="62"/>
      <c r="M1073" s="61"/>
      <c r="N1073" s="61"/>
      <c r="O1073" s="62"/>
      <c r="P1073" s="63"/>
      <c r="Q1073" s="64" t="str">
        <f t="shared" si="148"/>
        <v/>
      </c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  <c r="BI1073" s="43"/>
      <c r="BJ1073" s="4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  <c r="EL1073" s="43"/>
      <c r="EM1073" s="43"/>
      <c r="EN1073" s="43"/>
      <c r="EO1073" s="43"/>
      <c r="EP1073" s="43"/>
      <c r="EQ1073" s="43"/>
      <c r="ER1073" s="43"/>
      <c r="ES1073" s="43"/>
      <c r="ET1073" s="43"/>
      <c r="EU1073" s="43"/>
      <c r="EV1073" s="43"/>
      <c r="EW1073" s="43"/>
      <c r="EX1073" s="43"/>
      <c r="EY1073" s="43"/>
      <c r="EZ1073" s="43"/>
      <c r="FA1073" s="43"/>
      <c r="FB1073" s="43"/>
      <c r="FC1073" s="43"/>
      <c r="FD1073" s="43"/>
      <c r="FE1073" s="43"/>
      <c r="FF1073" s="43"/>
      <c r="FG1073" s="43"/>
      <c r="FH1073" s="43"/>
      <c r="FI1073" s="43"/>
      <c r="FJ1073" s="43"/>
      <c r="FK1073" s="43"/>
      <c r="FL1073" s="43"/>
      <c r="FM1073" s="43"/>
      <c r="FN1073" s="43"/>
      <c r="FO1073" s="43"/>
      <c r="FP1073" s="43"/>
      <c r="FQ1073" s="43"/>
      <c r="FR1073" s="43"/>
      <c r="FS1073" s="43"/>
      <c r="FT1073" s="43"/>
      <c r="FU1073" s="43"/>
      <c r="FV1073" s="43"/>
      <c r="FW1073" s="43"/>
      <c r="FX1073" s="43"/>
      <c r="FY1073" s="43"/>
      <c r="FZ1073" s="43"/>
      <c r="GA1073" s="43"/>
      <c r="GB1073" s="43"/>
      <c r="GC1073" s="43"/>
      <c r="GD1073" s="43"/>
      <c r="GE1073" s="43"/>
      <c r="GF1073" s="43"/>
      <c r="GG1073" s="43"/>
      <c r="GH1073" s="43"/>
      <c r="GI1073" s="43"/>
      <c r="GJ1073" s="43"/>
      <c r="GK1073" s="43"/>
      <c r="GL1073" s="43"/>
      <c r="GM1073" s="43"/>
      <c r="GN1073" s="43"/>
      <c r="GO1073" s="43"/>
      <c r="GP1073" s="43"/>
      <c r="GQ1073" s="43"/>
      <c r="GR1073" s="43"/>
      <c r="GS1073" s="43"/>
      <c r="GT1073" s="43"/>
      <c r="GU1073" s="43"/>
      <c r="GV1073" s="43"/>
      <c r="GW1073" s="43"/>
      <c r="GX1073" s="43"/>
      <c r="GY1073" s="43"/>
      <c r="GZ1073" s="43"/>
      <c r="HA1073" s="43"/>
      <c r="HB1073" s="43"/>
      <c r="HC1073" s="43"/>
      <c r="HD1073" s="43"/>
      <c r="HE1073" s="43"/>
      <c r="HF1073" s="43"/>
      <c r="HG1073" s="43"/>
      <c r="HH1073" s="43"/>
      <c r="HI1073" s="43"/>
      <c r="HJ1073" s="43"/>
      <c r="HK1073" s="43"/>
      <c r="HL1073" s="43"/>
      <c r="HM1073" s="43"/>
      <c r="HN1073" s="43"/>
      <c r="HO1073" s="43"/>
      <c r="HP1073" s="43"/>
      <c r="HQ1073" s="43"/>
      <c r="HR1073" s="43"/>
      <c r="HS1073" s="43"/>
      <c r="HT1073" s="43"/>
      <c r="HU1073" s="43"/>
      <c r="HV1073" s="43"/>
      <c r="HW1073" s="43"/>
      <c r="HX1073" s="43"/>
      <c r="HY1073" s="43"/>
      <c r="HZ1073" s="43"/>
      <c r="IA1073" s="43"/>
      <c r="IB1073" s="43"/>
      <c r="IC1073" s="43"/>
      <c r="ID1073" s="43"/>
      <c r="IE1073" s="43"/>
      <c r="IF1073" s="43"/>
      <c r="IG1073" s="43"/>
      <c r="IH1073" s="43"/>
      <c r="II1073" s="43"/>
      <c r="IJ1073" s="43"/>
      <c r="IK1073" s="43"/>
      <c r="IL1073" s="43"/>
      <c r="IM1073" s="43"/>
      <c r="IN1073" s="43"/>
      <c r="IO1073" s="43"/>
      <c r="IP1073" s="43"/>
      <c r="IQ1073" s="43"/>
      <c r="IR1073" s="43"/>
      <c r="IS1073" s="43"/>
      <c r="IT1073" s="43"/>
      <c r="IU1073" s="43"/>
      <c r="IV1073" s="43"/>
      <c r="IW1073" s="43"/>
      <c r="IX1073" s="43"/>
      <c r="IY1073" s="43"/>
      <c r="IZ1073" s="43"/>
      <c r="JA1073" s="43"/>
      <c r="JB1073" s="43"/>
      <c r="JC1073" s="43"/>
      <c r="JD1073" s="43"/>
      <c r="JE1073" s="43"/>
      <c r="JF1073" s="43"/>
      <c r="JG1073" s="43"/>
      <c r="JH1073" s="43"/>
      <c r="JI1073" s="43"/>
      <c r="JJ1073" s="43"/>
      <c r="JK1073" s="43"/>
      <c r="JL1073" s="43"/>
      <c r="JM1073" s="43"/>
      <c r="JN1073" s="43"/>
      <c r="JO1073" s="43"/>
      <c r="JP1073" s="43"/>
      <c r="JQ1073" s="43"/>
      <c r="JR1073" s="43"/>
      <c r="JS1073" s="43"/>
      <c r="JT1073" s="43"/>
      <c r="JU1073" s="43"/>
      <c r="JV1073" s="43"/>
      <c r="JW1073" s="43"/>
      <c r="JX1073" s="43"/>
      <c r="JY1073" s="43"/>
      <c r="JZ1073" s="43"/>
      <c r="KA1073" s="43"/>
      <c r="KB1073" s="43"/>
      <c r="KC1073" s="43"/>
      <c r="KD1073" s="43"/>
      <c r="KE1073" s="43"/>
      <c r="KF1073" s="43"/>
      <c r="KG1073" s="43"/>
      <c r="KH1073" s="43"/>
      <c r="KI1073" s="43"/>
      <c r="KJ1073" s="43"/>
      <c r="KK1073" s="43"/>
      <c r="KL1073" s="43"/>
      <c r="KM1073" s="43"/>
      <c r="KN1073" s="43"/>
      <c r="KO1073" s="43"/>
      <c r="KP1073" s="43"/>
      <c r="KQ1073" s="43"/>
      <c r="KR1073" s="43"/>
      <c r="KS1073" s="43"/>
      <c r="KT1073" s="43"/>
      <c r="KU1073" s="43"/>
      <c r="KV1073" s="43"/>
      <c r="KW1073" s="43"/>
      <c r="KX1073" s="43"/>
      <c r="KY1073" s="43"/>
      <c r="KZ1073" s="43"/>
      <c r="LA1073" s="43"/>
      <c r="LB1073" s="43"/>
      <c r="LC1073" s="43"/>
      <c r="LD1073" s="43"/>
      <c r="LE1073" s="43"/>
      <c r="LF1073" s="43"/>
      <c r="LG1073" s="43"/>
      <c r="LH1073" s="43"/>
      <c r="LI1073" s="43"/>
      <c r="LJ1073" s="43"/>
      <c r="LK1073" s="43"/>
      <c r="LL1073" s="43"/>
      <c r="LM1073" s="43"/>
      <c r="LN1073" s="43"/>
      <c r="LO1073" s="43"/>
      <c r="LP1073" s="43"/>
      <c r="LQ1073" s="43"/>
      <c r="LR1073" s="43"/>
      <c r="LS1073" s="43"/>
      <c r="LT1073" s="43"/>
      <c r="LU1073" s="43"/>
      <c r="LV1073" s="43"/>
      <c r="LW1073" s="43"/>
      <c r="LX1073" s="43"/>
      <c r="LY1073" s="43"/>
      <c r="LZ1073" s="43"/>
      <c r="MA1073" s="43"/>
      <c r="MB1073" s="43"/>
      <c r="MC1073" s="43"/>
      <c r="MD1073" s="43"/>
      <c r="ME1073" s="43"/>
      <c r="MF1073" s="43"/>
      <c r="MG1073" s="43"/>
      <c r="MH1073" s="43"/>
      <c r="MI1073" s="43"/>
      <c r="MJ1073" s="43"/>
      <c r="MK1073" s="43"/>
      <c r="ML1073" s="43"/>
      <c r="MM1073" s="43"/>
      <c r="MN1073" s="43"/>
      <c r="MO1073" s="43"/>
      <c r="MP1073" s="43"/>
      <c r="MQ1073" s="43"/>
      <c r="MR1073" s="43"/>
      <c r="MS1073" s="43"/>
      <c r="MT1073" s="43"/>
      <c r="MU1073" s="43"/>
      <c r="MV1073" s="43"/>
      <c r="MW1073" s="43"/>
      <c r="MX1073" s="43"/>
      <c r="MY1073" s="43"/>
      <c r="MZ1073" s="43"/>
      <c r="NA1073" s="43"/>
      <c r="NB1073" s="43"/>
      <c r="NC1073" s="43"/>
      <c r="ND1073" s="43"/>
      <c r="NE1073" s="43"/>
      <c r="NF1073" s="43"/>
      <c r="NG1073" s="43"/>
      <c r="NH1073" s="43"/>
      <c r="NI1073" s="43"/>
      <c r="NJ1073" s="43"/>
      <c r="NK1073" s="43"/>
      <c r="NL1073" s="43"/>
      <c r="NM1073" s="43"/>
      <c r="NN1073" s="43"/>
      <c r="NO1073" s="43"/>
      <c r="NP1073" s="43"/>
      <c r="NQ1073" s="43"/>
      <c r="NR1073" s="43"/>
      <c r="NT1073" s="66">
        <f>IF(AND(J1073&lt;&gt;"",K1073&lt;&gt;""),NETWORKDAYS(J1073,K1073,設定!$H$3:$H$39),0)</f>
        <v>0</v>
      </c>
      <c r="NU1073" s="3"/>
      <c r="NV1073" s="66">
        <f>IFERROR(IF(J1073&lt;&gt;"",NETWORKDAYS(J1073,$K$2,設定!$H$3:$H$39),0),"")</f>
        <v>0</v>
      </c>
      <c r="NW1073" s="66">
        <f t="shared" si="151"/>
        <v>0</v>
      </c>
      <c r="NX1073" s="3"/>
      <c r="NY1073" s="68">
        <f t="shared" si="152"/>
        <v>0</v>
      </c>
      <c r="NZ1073" s="68">
        <f t="shared" si="153"/>
        <v>0</v>
      </c>
      <c r="OA1073" s="69">
        <f t="shared" si="154"/>
        <v>0</v>
      </c>
      <c r="OB1073" s="68">
        <f t="shared" si="149"/>
        <v>0</v>
      </c>
    </row>
    <row r="1074" spans="2:392" x14ac:dyDescent="0.4">
      <c r="B1074" s="57">
        <f t="shared" si="150"/>
        <v>1067</v>
      </c>
      <c r="C1074" s="46"/>
      <c r="D1074" s="58"/>
      <c r="E1074" s="59"/>
      <c r="F1074" s="60"/>
      <c r="G1074" s="43"/>
      <c r="H1074" s="43"/>
      <c r="I1074" s="53"/>
      <c r="J1074" s="61"/>
      <c r="K1074" s="61"/>
      <c r="L1074" s="62"/>
      <c r="M1074" s="61"/>
      <c r="N1074" s="61"/>
      <c r="O1074" s="62"/>
      <c r="P1074" s="63"/>
      <c r="Q1074" s="64" t="str">
        <f t="shared" si="148"/>
        <v/>
      </c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  <c r="BI1074" s="43"/>
      <c r="BJ1074" s="4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  <c r="EL1074" s="43"/>
      <c r="EM1074" s="43"/>
      <c r="EN1074" s="43"/>
      <c r="EO1074" s="43"/>
      <c r="EP1074" s="43"/>
      <c r="EQ1074" s="43"/>
      <c r="ER1074" s="43"/>
      <c r="ES1074" s="43"/>
      <c r="ET1074" s="43"/>
      <c r="EU1074" s="43"/>
      <c r="EV1074" s="43"/>
      <c r="EW1074" s="43"/>
      <c r="EX1074" s="43"/>
      <c r="EY1074" s="43"/>
      <c r="EZ1074" s="43"/>
      <c r="FA1074" s="43"/>
      <c r="FB1074" s="43"/>
      <c r="FC1074" s="43"/>
      <c r="FD1074" s="43"/>
      <c r="FE1074" s="43"/>
      <c r="FF1074" s="43"/>
      <c r="FG1074" s="43"/>
      <c r="FH1074" s="43"/>
      <c r="FI1074" s="43"/>
      <c r="FJ1074" s="43"/>
      <c r="FK1074" s="43"/>
      <c r="FL1074" s="43"/>
      <c r="FM1074" s="43"/>
      <c r="FN1074" s="43"/>
      <c r="FO1074" s="43"/>
      <c r="FP1074" s="43"/>
      <c r="FQ1074" s="43"/>
      <c r="FR1074" s="43"/>
      <c r="FS1074" s="43"/>
      <c r="FT1074" s="43"/>
      <c r="FU1074" s="43"/>
      <c r="FV1074" s="43"/>
      <c r="FW1074" s="43"/>
      <c r="FX1074" s="43"/>
      <c r="FY1074" s="43"/>
      <c r="FZ1074" s="43"/>
      <c r="GA1074" s="43"/>
      <c r="GB1074" s="43"/>
      <c r="GC1074" s="43"/>
      <c r="GD1074" s="43"/>
      <c r="GE1074" s="43"/>
      <c r="GF1074" s="43"/>
      <c r="GG1074" s="43"/>
      <c r="GH1074" s="43"/>
      <c r="GI1074" s="43"/>
      <c r="GJ1074" s="43"/>
      <c r="GK1074" s="43"/>
      <c r="GL1074" s="43"/>
      <c r="GM1074" s="43"/>
      <c r="GN1074" s="43"/>
      <c r="GO1074" s="43"/>
      <c r="GP1074" s="43"/>
      <c r="GQ1074" s="43"/>
      <c r="GR1074" s="43"/>
      <c r="GS1074" s="43"/>
      <c r="GT1074" s="43"/>
      <c r="GU1074" s="43"/>
      <c r="GV1074" s="43"/>
      <c r="GW1074" s="43"/>
      <c r="GX1074" s="43"/>
      <c r="GY1074" s="43"/>
      <c r="GZ1074" s="43"/>
      <c r="HA1074" s="43"/>
      <c r="HB1074" s="43"/>
      <c r="HC1074" s="43"/>
      <c r="HD1074" s="43"/>
      <c r="HE1074" s="43"/>
      <c r="HF1074" s="43"/>
      <c r="HG1074" s="43"/>
      <c r="HH1074" s="43"/>
      <c r="HI1074" s="43"/>
      <c r="HJ1074" s="43"/>
      <c r="HK1074" s="43"/>
      <c r="HL1074" s="43"/>
      <c r="HM1074" s="43"/>
      <c r="HN1074" s="43"/>
      <c r="HO1074" s="43"/>
      <c r="HP1074" s="43"/>
      <c r="HQ1074" s="43"/>
      <c r="HR1074" s="43"/>
      <c r="HS1074" s="43"/>
      <c r="HT1074" s="43"/>
      <c r="HU1074" s="43"/>
      <c r="HV1074" s="43"/>
      <c r="HW1074" s="43"/>
      <c r="HX1074" s="43"/>
      <c r="HY1074" s="43"/>
      <c r="HZ1074" s="43"/>
      <c r="IA1074" s="43"/>
      <c r="IB1074" s="43"/>
      <c r="IC1074" s="43"/>
      <c r="ID1074" s="43"/>
      <c r="IE1074" s="43"/>
      <c r="IF1074" s="43"/>
      <c r="IG1074" s="43"/>
      <c r="IH1074" s="43"/>
      <c r="II1074" s="43"/>
      <c r="IJ1074" s="43"/>
      <c r="IK1074" s="43"/>
      <c r="IL1074" s="43"/>
      <c r="IM1074" s="43"/>
      <c r="IN1074" s="43"/>
      <c r="IO1074" s="43"/>
      <c r="IP1074" s="43"/>
      <c r="IQ1074" s="43"/>
      <c r="IR1074" s="43"/>
      <c r="IS1074" s="43"/>
      <c r="IT1074" s="43"/>
      <c r="IU1074" s="43"/>
      <c r="IV1074" s="43"/>
      <c r="IW1074" s="43"/>
      <c r="IX1074" s="43"/>
      <c r="IY1074" s="43"/>
      <c r="IZ1074" s="43"/>
      <c r="JA1074" s="43"/>
      <c r="JB1074" s="43"/>
      <c r="JC1074" s="43"/>
      <c r="JD1074" s="43"/>
      <c r="JE1074" s="43"/>
      <c r="JF1074" s="43"/>
      <c r="JG1074" s="43"/>
      <c r="JH1074" s="43"/>
      <c r="JI1074" s="43"/>
      <c r="JJ1074" s="43"/>
      <c r="JK1074" s="43"/>
      <c r="JL1074" s="43"/>
      <c r="JM1074" s="43"/>
      <c r="JN1074" s="43"/>
      <c r="JO1074" s="43"/>
      <c r="JP1074" s="43"/>
      <c r="JQ1074" s="43"/>
      <c r="JR1074" s="43"/>
      <c r="JS1074" s="43"/>
      <c r="JT1074" s="43"/>
      <c r="JU1074" s="43"/>
      <c r="JV1074" s="43"/>
      <c r="JW1074" s="43"/>
      <c r="JX1074" s="43"/>
      <c r="JY1074" s="43"/>
      <c r="JZ1074" s="43"/>
      <c r="KA1074" s="43"/>
      <c r="KB1074" s="43"/>
      <c r="KC1074" s="43"/>
      <c r="KD1074" s="43"/>
      <c r="KE1074" s="43"/>
      <c r="KF1074" s="43"/>
      <c r="KG1074" s="43"/>
      <c r="KH1074" s="43"/>
      <c r="KI1074" s="43"/>
      <c r="KJ1074" s="43"/>
      <c r="KK1074" s="43"/>
      <c r="KL1074" s="43"/>
      <c r="KM1074" s="43"/>
      <c r="KN1074" s="43"/>
      <c r="KO1074" s="43"/>
      <c r="KP1074" s="43"/>
      <c r="KQ1074" s="43"/>
      <c r="KR1074" s="43"/>
      <c r="KS1074" s="43"/>
      <c r="KT1074" s="43"/>
      <c r="KU1074" s="43"/>
      <c r="KV1074" s="43"/>
      <c r="KW1074" s="43"/>
      <c r="KX1074" s="43"/>
      <c r="KY1074" s="43"/>
      <c r="KZ1074" s="43"/>
      <c r="LA1074" s="43"/>
      <c r="LB1074" s="43"/>
      <c r="LC1074" s="43"/>
      <c r="LD1074" s="43"/>
      <c r="LE1074" s="43"/>
      <c r="LF1074" s="43"/>
      <c r="LG1074" s="43"/>
      <c r="LH1074" s="43"/>
      <c r="LI1074" s="43"/>
      <c r="LJ1074" s="43"/>
      <c r="LK1074" s="43"/>
      <c r="LL1074" s="43"/>
      <c r="LM1074" s="43"/>
      <c r="LN1074" s="43"/>
      <c r="LO1074" s="43"/>
      <c r="LP1074" s="43"/>
      <c r="LQ1074" s="43"/>
      <c r="LR1074" s="43"/>
      <c r="LS1074" s="43"/>
      <c r="LT1074" s="43"/>
      <c r="LU1074" s="43"/>
      <c r="LV1074" s="43"/>
      <c r="LW1074" s="43"/>
      <c r="LX1074" s="43"/>
      <c r="LY1074" s="43"/>
      <c r="LZ1074" s="43"/>
      <c r="MA1074" s="43"/>
      <c r="MB1074" s="43"/>
      <c r="MC1074" s="43"/>
      <c r="MD1074" s="43"/>
      <c r="ME1074" s="43"/>
      <c r="MF1074" s="43"/>
      <c r="MG1074" s="43"/>
      <c r="MH1074" s="43"/>
      <c r="MI1074" s="43"/>
      <c r="MJ1074" s="43"/>
      <c r="MK1074" s="43"/>
      <c r="ML1074" s="43"/>
      <c r="MM1074" s="43"/>
      <c r="MN1074" s="43"/>
      <c r="MO1074" s="43"/>
      <c r="MP1074" s="43"/>
      <c r="MQ1074" s="43"/>
      <c r="MR1074" s="43"/>
      <c r="MS1074" s="43"/>
      <c r="MT1074" s="43"/>
      <c r="MU1074" s="43"/>
      <c r="MV1074" s="43"/>
      <c r="MW1074" s="43"/>
      <c r="MX1074" s="43"/>
      <c r="MY1074" s="43"/>
      <c r="MZ1074" s="43"/>
      <c r="NA1074" s="43"/>
      <c r="NB1074" s="43"/>
      <c r="NC1074" s="43"/>
      <c r="ND1074" s="43"/>
      <c r="NE1074" s="43"/>
      <c r="NF1074" s="43"/>
      <c r="NG1074" s="43"/>
      <c r="NH1074" s="43"/>
      <c r="NI1074" s="43"/>
      <c r="NJ1074" s="43"/>
      <c r="NK1074" s="43"/>
      <c r="NL1074" s="43"/>
      <c r="NM1074" s="43"/>
      <c r="NN1074" s="43"/>
      <c r="NO1074" s="43"/>
      <c r="NP1074" s="43"/>
      <c r="NQ1074" s="43"/>
      <c r="NR1074" s="43"/>
      <c r="NT1074" s="66">
        <f>IF(AND(J1074&lt;&gt;"",K1074&lt;&gt;""),NETWORKDAYS(J1074,K1074,設定!$H$3:$H$39),0)</f>
        <v>0</v>
      </c>
      <c r="NU1074" s="3"/>
      <c r="NV1074" s="66">
        <f>IFERROR(IF(J1074&lt;&gt;"",NETWORKDAYS(J1074,$K$2,設定!$H$3:$H$39),0),"")</f>
        <v>0</v>
      </c>
      <c r="NW1074" s="66">
        <f t="shared" si="151"/>
        <v>0</v>
      </c>
      <c r="NX1074" s="3"/>
      <c r="NY1074" s="68">
        <f t="shared" si="152"/>
        <v>0</v>
      </c>
      <c r="NZ1074" s="68">
        <f t="shared" si="153"/>
        <v>0</v>
      </c>
      <c r="OA1074" s="69">
        <f t="shared" si="154"/>
        <v>0</v>
      </c>
      <c r="OB1074" s="68">
        <f t="shared" si="149"/>
        <v>0</v>
      </c>
    </row>
    <row r="1075" spans="2:392" x14ac:dyDescent="0.4">
      <c r="B1075" s="57">
        <f t="shared" si="150"/>
        <v>1068</v>
      </c>
      <c r="C1075" s="46"/>
      <c r="D1075" s="58"/>
      <c r="E1075" s="59"/>
      <c r="F1075" s="60"/>
      <c r="G1075" s="43"/>
      <c r="H1075" s="43"/>
      <c r="I1075" s="53"/>
      <c r="J1075" s="61"/>
      <c r="K1075" s="61"/>
      <c r="L1075" s="62"/>
      <c r="M1075" s="61"/>
      <c r="N1075" s="61"/>
      <c r="O1075" s="62"/>
      <c r="P1075" s="63"/>
      <c r="Q1075" s="64" t="str">
        <f t="shared" si="148"/>
        <v/>
      </c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  <c r="EL1075" s="43"/>
      <c r="EM1075" s="43"/>
      <c r="EN1075" s="43"/>
      <c r="EO1075" s="43"/>
      <c r="EP1075" s="43"/>
      <c r="EQ1075" s="43"/>
      <c r="ER1075" s="43"/>
      <c r="ES1075" s="43"/>
      <c r="ET1075" s="43"/>
      <c r="EU1075" s="43"/>
      <c r="EV1075" s="43"/>
      <c r="EW1075" s="43"/>
      <c r="EX1075" s="43"/>
      <c r="EY1075" s="43"/>
      <c r="EZ1075" s="43"/>
      <c r="FA1075" s="43"/>
      <c r="FB1075" s="43"/>
      <c r="FC1075" s="43"/>
      <c r="FD1075" s="43"/>
      <c r="FE1075" s="43"/>
      <c r="FF1075" s="43"/>
      <c r="FG1075" s="43"/>
      <c r="FH1075" s="43"/>
      <c r="FI1075" s="43"/>
      <c r="FJ1075" s="43"/>
      <c r="FK1075" s="43"/>
      <c r="FL1075" s="43"/>
      <c r="FM1075" s="43"/>
      <c r="FN1075" s="43"/>
      <c r="FO1075" s="43"/>
      <c r="FP1075" s="43"/>
      <c r="FQ1075" s="43"/>
      <c r="FR1075" s="43"/>
      <c r="FS1075" s="43"/>
      <c r="FT1075" s="43"/>
      <c r="FU1075" s="43"/>
      <c r="FV1075" s="43"/>
      <c r="FW1075" s="43"/>
      <c r="FX1075" s="43"/>
      <c r="FY1075" s="43"/>
      <c r="FZ1075" s="43"/>
      <c r="GA1075" s="43"/>
      <c r="GB1075" s="43"/>
      <c r="GC1075" s="43"/>
      <c r="GD1075" s="43"/>
      <c r="GE1075" s="43"/>
      <c r="GF1075" s="43"/>
      <c r="GG1075" s="43"/>
      <c r="GH1075" s="43"/>
      <c r="GI1075" s="43"/>
      <c r="GJ1075" s="43"/>
      <c r="GK1075" s="43"/>
      <c r="GL1075" s="43"/>
      <c r="GM1075" s="43"/>
      <c r="GN1075" s="43"/>
      <c r="GO1075" s="43"/>
      <c r="GP1075" s="43"/>
      <c r="GQ1075" s="43"/>
      <c r="GR1075" s="43"/>
      <c r="GS1075" s="43"/>
      <c r="GT1075" s="43"/>
      <c r="GU1075" s="43"/>
      <c r="GV1075" s="43"/>
      <c r="GW1075" s="43"/>
      <c r="GX1075" s="43"/>
      <c r="GY1075" s="43"/>
      <c r="GZ1075" s="43"/>
      <c r="HA1075" s="43"/>
      <c r="HB1075" s="43"/>
      <c r="HC1075" s="43"/>
      <c r="HD1075" s="43"/>
      <c r="HE1075" s="43"/>
      <c r="HF1075" s="43"/>
      <c r="HG1075" s="43"/>
      <c r="HH1075" s="43"/>
      <c r="HI1075" s="43"/>
      <c r="HJ1075" s="43"/>
      <c r="HK1075" s="43"/>
      <c r="HL1075" s="43"/>
      <c r="HM1075" s="43"/>
      <c r="HN1075" s="43"/>
      <c r="HO1075" s="43"/>
      <c r="HP1075" s="43"/>
      <c r="HQ1075" s="43"/>
      <c r="HR1075" s="43"/>
      <c r="HS1075" s="43"/>
      <c r="HT1075" s="43"/>
      <c r="HU1075" s="43"/>
      <c r="HV1075" s="43"/>
      <c r="HW1075" s="43"/>
      <c r="HX1075" s="43"/>
      <c r="HY1075" s="43"/>
      <c r="HZ1075" s="43"/>
      <c r="IA1075" s="43"/>
      <c r="IB1075" s="43"/>
      <c r="IC1075" s="43"/>
      <c r="ID1075" s="43"/>
      <c r="IE1075" s="43"/>
      <c r="IF1075" s="43"/>
      <c r="IG1075" s="43"/>
      <c r="IH1075" s="43"/>
      <c r="II1075" s="43"/>
      <c r="IJ1075" s="43"/>
      <c r="IK1075" s="43"/>
      <c r="IL1075" s="43"/>
      <c r="IM1075" s="43"/>
      <c r="IN1075" s="43"/>
      <c r="IO1075" s="43"/>
      <c r="IP1075" s="43"/>
      <c r="IQ1075" s="43"/>
      <c r="IR1075" s="43"/>
      <c r="IS1075" s="43"/>
      <c r="IT1075" s="43"/>
      <c r="IU1075" s="43"/>
      <c r="IV1075" s="43"/>
      <c r="IW1075" s="43"/>
      <c r="IX1075" s="43"/>
      <c r="IY1075" s="43"/>
      <c r="IZ1075" s="43"/>
      <c r="JA1075" s="43"/>
      <c r="JB1075" s="43"/>
      <c r="JC1075" s="43"/>
      <c r="JD1075" s="43"/>
      <c r="JE1075" s="43"/>
      <c r="JF1075" s="43"/>
      <c r="JG1075" s="43"/>
      <c r="JH1075" s="43"/>
      <c r="JI1075" s="43"/>
      <c r="JJ1075" s="43"/>
      <c r="JK1075" s="43"/>
      <c r="JL1075" s="43"/>
      <c r="JM1075" s="43"/>
      <c r="JN1075" s="43"/>
      <c r="JO1075" s="43"/>
      <c r="JP1075" s="43"/>
      <c r="JQ1075" s="43"/>
      <c r="JR1075" s="43"/>
      <c r="JS1075" s="43"/>
      <c r="JT1075" s="43"/>
      <c r="JU1075" s="43"/>
      <c r="JV1075" s="43"/>
      <c r="JW1075" s="43"/>
      <c r="JX1075" s="43"/>
      <c r="JY1075" s="43"/>
      <c r="JZ1075" s="43"/>
      <c r="KA1075" s="43"/>
      <c r="KB1075" s="43"/>
      <c r="KC1075" s="43"/>
      <c r="KD1075" s="43"/>
      <c r="KE1075" s="43"/>
      <c r="KF1075" s="43"/>
      <c r="KG1075" s="43"/>
      <c r="KH1075" s="43"/>
      <c r="KI1075" s="43"/>
      <c r="KJ1075" s="43"/>
      <c r="KK1075" s="43"/>
      <c r="KL1075" s="43"/>
      <c r="KM1075" s="43"/>
      <c r="KN1075" s="43"/>
      <c r="KO1075" s="43"/>
      <c r="KP1075" s="43"/>
      <c r="KQ1075" s="43"/>
      <c r="KR1075" s="43"/>
      <c r="KS1075" s="43"/>
      <c r="KT1075" s="43"/>
      <c r="KU1075" s="43"/>
      <c r="KV1075" s="43"/>
      <c r="KW1075" s="43"/>
      <c r="KX1075" s="43"/>
      <c r="KY1075" s="43"/>
      <c r="KZ1075" s="43"/>
      <c r="LA1075" s="43"/>
      <c r="LB1075" s="43"/>
      <c r="LC1075" s="43"/>
      <c r="LD1075" s="43"/>
      <c r="LE1075" s="43"/>
      <c r="LF1075" s="43"/>
      <c r="LG1075" s="43"/>
      <c r="LH1075" s="43"/>
      <c r="LI1075" s="43"/>
      <c r="LJ1075" s="43"/>
      <c r="LK1075" s="43"/>
      <c r="LL1075" s="43"/>
      <c r="LM1075" s="43"/>
      <c r="LN1075" s="43"/>
      <c r="LO1075" s="43"/>
      <c r="LP1075" s="43"/>
      <c r="LQ1075" s="43"/>
      <c r="LR1075" s="43"/>
      <c r="LS1075" s="43"/>
      <c r="LT1075" s="43"/>
      <c r="LU1075" s="43"/>
      <c r="LV1075" s="43"/>
      <c r="LW1075" s="43"/>
      <c r="LX1075" s="43"/>
      <c r="LY1075" s="43"/>
      <c r="LZ1075" s="43"/>
      <c r="MA1075" s="43"/>
      <c r="MB1075" s="43"/>
      <c r="MC1075" s="43"/>
      <c r="MD1075" s="43"/>
      <c r="ME1075" s="43"/>
      <c r="MF1075" s="43"/>
      <c r="MG1075" s="43"/>
      <c r="MH1075" s="43"/>
      <c r="MI1075" s="43"/>
      <c r="MJ1075" s="43"/>
      <c r="MK1075" s="43"/>
      <c r="ML1075" s="43"/>
      <c r="MM1075" s="43"/>
      <c r="MN1075" s="43"/>
      <c r="MO1075" s="43"/>
      <c r="MP1075" s="43"/>
      <c r="MQ1075" s="43"/>
      <c r="MR1075" s="43"/>
      <c r="MS1075" s="43"/>
      <c r="MT1075" s="43"/>
      <c r="MU1075" s="43"/>
      <c r="MV1075" s="43"/>
      <c r="MW1075" s="43"/>
      <c r="MX1075" s="43"/>
      <c r="MY1075" s="43"/>
      <c r="MZ1075" s="43"/>
      <c r="NA1075" s="43"/>
      <c r="NB1075" s="43"/>
      <c r="NC1075" s="43"/>
      <c r="ND1075" s="43"/>
      <c r="NE1075" s="43"/>
      <c r="NF1075" s="43"/>
      <c r="NG1075" s="43"/>
      <c r="NH1075" s="43"/>
      <c r="NI1075" s="43"/>
      <c r="NJ1075" s="43"/>
      <c r="NK1075" s="43"/>
      <c r="NL1075" s="43"/>
      <c r="NM1075" s="43"/>
      <c r="NN1075" s="43"/>
      <c r="NO1075" s="43"/>
      <c r="NP1075" s="43"/>
      <c r="NQ1075" s="43"/>
      <c r="NR1075" s="43"/>
      <c r="NT1075" s="66">
        <f>IF(AND(J1075&lt;&gt;"",K1075&lt;&gt;""),NETWORKDAYS(J1075,K1075,設定!$H$3:$H$39),0)</f>
        <v>0</v>
      </c>
      <c r="NU1075" s="3"/>
      <c r="NV1075" s="66">
        <f>IFERROR(IF(J1075&lt;&gt;"",NETWORKDAYS(J1075,$K$2,設定!$H$3:$H$39),0),"")</f>
        <v>0</v>
      </c>
      <c r="NW1075" s="66">
        <f t="shared" si="151"/>
        <v>0</v>
      </c>
      <c r="NX1075" s="3"/>
      <c r="NY1075" s="68">
        <f t="shared" si="152"/>
        <v>0</v>
      </c>
      <c r="NZ1075" s="68">
        <f t="shared" si="153"/>
        <v>0</v>
      </c>
      <c r="OA1075" s="69">
        <f t="shared" si="154"/>
        <v>0</v>
      </c>
      <c r="OB1075" s="68">
        <f t="shared" si="149"/>
        <v>0</v>
      </c>
    </row>
    <row r="1076" spans="2:392" x14ac:dyDescent="0.4">
      <c r="B1076" s="57">
        <f t="shared" si="150"/>
        <v>1069</v>
      </c>
      <c r="C1076" s="46"/>
      <c r="D1076" s="58"/>
      <c r="E1076" s="59"/>
      <c r="F1076" s="60"/>
      <c r="G1076" s="43"/>
      <c r="H1076" s="43"/>
      <c r="I1076" s="53"/>
      <c r="J1076" s="61"/>
      <c r="K1076" s="61"/>
      <c r="L1076" s="62"/>
      <c r="M1076" s="61"/>
      <c r="N1076" s="61"/>
      <c r="O1076" s="62"/>
      <c r="P1076" s="63"/>
      <c r="Q1076" s="64" t="str">
        <f t="shared" si="148"/>
        <v/>
      </c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  <c r="EL1076" s="43"/>
      <c r="EM1076" s="43"/>
      <c r="EN1076" s="43"/>
      <c r="EO1076" s="43"/>
      <c r="EP1076" s="43"/>
      <c r="EQ1076" s="43"/>
      <c r="ER1076" s="43"/>
      <c r="ES1076" s="43"/>
      <c r="ET1076" s="43"/>
      <c r="EU1076" s="43"/>
      <c r="EV1076" s="43"/>
      <c r="EW1076" s="43"/>
      <c r="EX1076" s="43"/>
      <c r="EY1076" s="43"/>
      <c r="EZ1076" s="43"/>
      <c r="FA1076" s="43"/>
      <c r="FB1076" s="43"/>
      <c r="FC1076" s="43"/>
      <c r="FD1076" s="43"/>
      <c r="FE1076" s="43"/>
      <c r="FF1076" s="43"/>
      <c r="FG1076" s="43"/>
      <c r="FH1076" s="43"/>
      <c r="FI1076" s="43"/>
      <c r="FJ1076" s="43"/>
      <c r="FK1076" s="43"/>
      <c r="FL1076" s="43"/>
      <c r="FM1076" s="43"/>
      <c r="FN1076" s="43"/>
      <c r="FO1076" s="43"/>
      <c r="FP1076" s="43"/>
      <c r="FQ1076" s="43"/>
      <c r="FR1076" s="43"/>
      <c r="FS1076" s="43"/>
      <c r="FT1076" s="43"/>
      <c r="FU1076" s="43"/>
      <c r="FV1076" s="43"/>
      <c r="FW1076" s="43"/>
      <c r="FX1076" s="43"/>
      <c r="FY1076" s="43"/>
      <c r="FZ1076" s="43"/>
      <c r="GA1076" s="43"/>
      <c r="GB1076" s="43"/>
      <c r="GC1076" s="43"/>
      <c r="GD1076" s="43"/>
      <c r="GE1076" s="43"/>
      <c r="GF1076" s="43"/>
      <c r="GG1076" s="43"/>
      <c r="GH1076" s="43"/>
      <c r="GI1076" s="43"/>
      <c r="GJ1076" s="43"/>
      <c r="GK1076" s="43"/>
      <c r="GL1076" s="43"/>
      <c r="GM1076" s="43"/>
      <c r="GN1076" s="43"/>
      <c r="GO1076" s="43"/>
      <c r="GP1076" s="43"/>
      <c r="GQ1076" s="43"/>
      <c r="GR1076" s="43"/>
      <c r="GS1076" s="43"/>
      <c r="GT1076" s="43"/>
      <c r="GU1076" s="43"/>
      <c r="GV1076" s="43"/>
      <c r="GW1076" s="43"/>
      <c r="GX1076" s="43"/>
      <c r="GY1076" s="43"/>
      <c r="GZ1076" s="43"/>
      <c r="HA1076" s="43"/>
      <c r="HB1076" s="43"/>
      <c r="HC1076" s="43"/>
      <c r="HD1076" s="43"/>
      <c r="HE1076" s="43"/>
      <c r="HF1076" s="43"/>
      <c r="HG1076" s="43"/>
      <c r="HH1076" s="43"/>
      <c r="HI1076" s="43"/>
      <c r="HJ1076" s="43"/>
      <c r="HK1076" s="43"/>
      <c r="HL1076" s="43"/>
      <c r="HM1076" s="43"/>
      <c r="HN1076" s="43"/>
      <c r="HO1076" s="43"/>
      <c r="HP1076" s="43"/>
      <c r="HQ1076" s="43"/>
      <c r="HR1076" s="43"/>
      <c r="HS1076" s="43"/>
      <c r="HT1076" s="43"/>
      <c r="HU1076" s="43"/>
      <c r="HV1076" s="43"/>
      <c r="HW1076" s="43"/>
      <c r="HX1076" s="43"/>
      <c r="HY1076" s="43"/>
      <c r="HZ1076" s="43"/>
      <c r="IA1076" s="43"/>
      <c r="IB1076" s="43"/>
      <c r="IC1076" s="43"/>
      <c r="ID1076" s="43"/>
      <c r="IE1076" s="43"/>
      <c r="IF1076" s="43"/>
      <c r="IG1076" s="43"/>
      <c r="IH1076" s="43"/>
      <c r="II1076" s="43"/>
      <c r="IJ1076" s="43"/>
      <c r="IK1076" s="43"/>
      <c r="IL1076" s="43"/>
      <c r="IM1076" s="43"/>
      <c r="IN1076" s="43"/>
      <c r="IO1076" s="43"/>
      <c r="IP1076" s="43"/>
      <c r="IQ1076" s="43"/>
      <c r="IR1076" s="43"/>
      <c r="IS1076" s="43"/>
      <c r="IT1076" s="43"/>
      <c r="IU1076" s="43"/>
      <c r="IV1076" s="43"/>
      <c r="IW1076" s="43"/>
      <c r="IX1076" s="43"/>
      <c r="IY1076" s="43"/>
      <c r="IZ1076" s="43"/>
      <c r="JA1076" s="43"/>
      <c r="JB1076" s="43"/>
      <c r="JC1076" s="43"/>
      <c r="JD1076" s="43"/>
      <c r="JE1076" s="43"/>
      <c r="JF1076" s="43"/>
      <c r="JG1076" s="43"/>
      <c r="JH1076" s="43"/>
      <c r="JI1076" s="43"/>
      <c r="JJ1076" s="43"/>
      <c r="JK1076" s="43"/>
      <c r="JL1076" s="43"/>
      <c r="JM1076" s="43"/>
      <c r="JN1076" s="43"/>
      <c r="JO1076" s="43"/>
      <c r="JP1076" s="43"/>
      <c r="JQ1076" s="43"/>
      <c r="JR1076" s="43"/>
      <c r="JS1076" s="43"/>
      <c r="JT1076" s="43"/>
      <c r="JU1076" s="43"/>
      <c r="JV1076" s="43"/>
      <c r="JW1076" s="43"/>
      <c r="JX1076" s="43"/>
      <c r="JY1076" s="43"/>
      <c r="JZ1076" s="43"/>
      <c r="KA1076" s="43"/>
      <c r="KB1076" s="43"/>
      <c r="KC1076" s="43"/>
      <c r="KD1076" s="43"/>
      <c r="KE1076" s="43"/>
      <c r="KF1076" s="43"/>
      <c r="KG1076" s="43"/>
      <c r="KH1076" s="43"/>
      <c r="KI1076" s="43"/>
      <c r="KJ1076" s="43"/>
      <c r="KK1076" s="43"/>
      <c r="KL1076" s="43"/>
      <c r="KM1076" s="43"/>
      <c r="KN1076" s="43"/>
      <c r="KO1076" s="43"/>
      <c r="KP1076" s="43"/>
      <c r="KQ1076" s="43"/>
      <c r="KR1076" s="43"/>
      <c r="KS1076" s="43"/>
      <c r="KT1076" s="43"/>
      <c r="KU1076" s="43"/>
      <c r="KV1076" s="43"/>
      <c r="KW1076" s="43"/>
      <c r="KX1076" s="43"/>
      <c r="KY1076" s="43"/>
      <c r="KZ1076" s="43"/>
      <c r="LA1076" s="43"/>
      <c r="LB1076" s="43"/>
      <c r="LC1076" s="43"/>
      <c r="LD1076" s="43"/>
      <c r="LE1076" s="43"/>
      <c r="LF1076" s="43"/>
      <c r="LG1076" s="43"/>
      <c r="LH1076" s="43"/>
      <c r="LI1076" s="43"/>
      <c r="LJ1076" s="43"/>
      <c r="LK1076" s="43"/>
      <c r="LL1076" s="43"/>
      <c r="LM1076" s="43"/>
      <c r="LN1076" s="43"/>
      <c r="LO1076" s="43"/>
      <c r="LP1076" s="43"/>
      <c r="LQ1076" s="43"/>
      <c r="LR1076" s="43"/>
      <c r="LS1076" s="43"/>
      <c r="LT1076" s="43"/>
      <c r="LU1076" s="43"/>
      <c r="LV1076" s="43"/>
      <c r="LW1076" s="43"/>
      <c r="LX1076" s="43"/>
      <c r="LY1076" s="43"/>
      <c r="LZ1076" s="43"/>
      <c r="MA1076" s="43"/>
      <c r="MB1076" s="43"/>
      <c r="MC1076" s="43"/>
      <c r="MD1076" s="43"/>
      <c r="ME1076" s="43"/>
      <c r="MF1076" s="43"/>
      <c r="MG1076" s="43"/>
      <c r="MH1076" s="43"/>
      <c r="MI1076" s="43"/>
      <c r="MJ1076" s="43"/>
      <c r="MK1076" s="43"/>
      <c r="ML1076" s="43"/>
      <c r="MM1076" s="43"/>
      <c r="MN1076" s="43"/>
      <c r="MO1076" s="43"/>
      <c r="MP1076" s="43"/>
      <c r="MQ1076" s="43"/>
      <c r="MR1076" s="43"/>
      <c r="MS1076" s="43"/>
      <c r="MT1076" s="43"/>
      <c r="MU1076" s="43"/>
      <c r="MV1076" s="43"/>
      <c r="MW1076" s="43"/>
      <c r="MX1076" s="43"/>
      <c r="MY1076" s="43"/>
      <c r="MZ1076" s="43"/>
      <c r="NA1076" s="43"/>
      <c r="NB1076" s="43"/>
      <c r="NC1076" s="43"/>
      <c r="ND1076" s="43"/>
      <c r="NE1076" s="43"/>
      <c r="NF1076" s="43"/>
      <c r="NG1076" s="43"/>
      <c r="NH1076" s="43"/>
      <c r="NI1076" s="43"/>
      <c r="NJ1076" s="43"/>
      <c r="NK1076" s="43"/>
      <c r="NL1076" s="43"/>
      <c r="NM1076" s="43"/>
      <c r="NN1076" s="43"/>
      <c r="NO1076" s="43"/>
      <c r="NP1076" s="43"/>
      <c r="NQ1076" s="43"/>
      <c r="NR1076" s="43"/>
      <c r="NT1076" s="66">
        <f>IF(AND(J1076&lt;&gt;"",K1076&lt;&gt;""),NETWORKDAYS(J1076,K1076,設定!$H$3:$H$39),0)</f>
        <v>0</v>
      </c>
      <c r="NU1076" s="3"/>
      <c r="NV1076" s="66">
        <f>IFERROR(IF(J1076&lt;&gt;"",NETWORKDAYS(J1076,$K$2,設定!$H$3:$H$39),0),"")</f>
        <v>0</v>
      </c>
      <c r="NW1076" s="66">
        <f t="shared" si="151"/>
        <v>0</v>
      </c>
      <c r="NX1076" s="3"/>
      <c r="NY1076" s="68">
        <f t="shared" si="152"/>
        <v>0</v>
      </c>
      <c r="NZ1076" s="68">
        <f t="shared" si="153"/>
        <v>0</v>
      </c>
      <c r="OA1076" s="69">
        <f t="shared" si="154"/>
        <v>0</v>
      </c>
      <c r="OB1076" s="68">
        <f t="shared" si="149"/>
        <v>0</v>
      </c>
    </row>
    <row r="1077" spans="2:392" x14ac:dyDescent="0.4">
      <c r="B1077" s="57">
        <f t="shared" si="150"/>
        <v>1070</v>
      </c>
      <c r="C1077" s="46"/>
      <c r="D1077" s="58"/>
      <c r="E1077" s="59"/>
      <c r="F1077" s="60"/>
      <c r="G1077" s="43"/>
      <c r="H1077" s="43"/>
      <c r="I1077" s="53"/>
      <c r="J1077" s="61"/>
      <c r="K1077" s="61"/>
      <c r="L1077" s="62"/>
      <c r="M1077" s="61"/>
      <c r="N1077" s="61"/>
      <c r="O1077" s="62"/>
      <c r="P1077" s="63"/>
      <c r="Q1077" s="64" t="str">
        <f t="shared" si="148"/>
        <v/>
      </c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  <c r="EL1077" s="43"/>
      <c r="EM1077" s="43"/>
      <c r="EN1077" s="43"/>
      <c r="EO1077" s="43"/>
      <c r="EP1077" s="43"/>
      <c r="EQ1077" s="43"/>
      <c r="ER1077" s="43"/>
      <c r="ES1077" s="43"/>
      <c r="ET1077" s="43"/>
      <c r="EU1077" s="43"/>
      <c r="EV1077" s="43"/>
      <c r="EW1077" s="43"/>
      <c r="EX1077" s="43"/>
      <c r="EY1077" s="43"/>
      <c r="EZ1077" s="43"/>
      <c r="FA1077" s="43"/>
      <c r="FB1077" s="43"/>
      <c r="FC1077" s="43"/>
      <c r="FD1077" s="43"/>
      <c r="FE1077" s="43"/>
      <c r="FF1077" s="43"/>
      <c r="FG1077" s="43"/>
      <c r="FH1077" s="43"/>
      <c r="FI1077" s="43"/>
      <c r="FJ1077" s="43"/>
      <c r="FK1077" s="43"/>
      <c r="FL1077" s="43"/>
      <c r="FM1077" s="43"/>
      <c r="FN1077" s="43"/>
      <c r="FO1077" s="43"/>
      <c r="FP1077" s="43"/>
      <c r="FQ1077" s="43"/>
      <c r="FR1077" s="43"/>
      <c r="FS1077" s="43"/>
      <c r="FT1077" s="43"/>
      <c r="FU1077" s="43"/>
      <c r="FV1077" s="43"/>
      <c r="FW1077" s="43"/>
      <c r="FX1077" s="43"/>
      <c r="FY1077" s="43"/>
      <c r="FZ1077" s="43"/>
      <c r="GA1077" s="43"/>
      <c r="GB1077" s="43"/>
      <c r="GC1077" s="43"/>
      <c r="GD1077" s="43"/>
      <c r="GE1077" s="43"/>
      <c r="GF1077" s="43"/>
      <c r="GG1077" s="43"/>
      <c r="GH1077" s="43"/>
      <c r="GI1077" s="43"/>
      <c r="GJ1077" s="43"/>
      <c r="GK1077" s="43"/>
      <c r="GL1077" s="43"/>
      <c r="GM1077" s="43"/>
      <c r="GN1077" s="43"/>
      <c r="GO1077" s="43"/>
      <c r="GP1077" s="43"/>
      <c r="GQ1077" s="43"/>
      <c r="GR1077" s="43"/>
      <c r="GS1077" s="43"/>
      <c r="GT1077" s="43"/>
      <c r="GU1077" s="43"/>
      <c r="GV1077" s="43"/>
      <c r="GW1077" s="43"/>
      <c r="GX1077" s="43"/>
      <c r="GY1077" s="43"/>
      <c r="GZ1077" s="43"/>
      <c r="HA1077" s="43"/>
      <c r="HB1077" s="43"/>
      <c r="HC1077" s="43"/>
      <c r="HD1077" s="43"/>
      <c r="HE1077" s="43"/>
      <c r="HF1077" s="43"/>
      <c r="HG1077" s="43"/>
      <c r="HH1077" s="43"/>
      <c r="HI1077" s="43"/>
      <c r="HJ1077" s="43"/>
      <c r="HK1077" s="43"/>
      <c r="HL1077" s="43"/>
      <c r="HM1077" s="43"/>
      <c r="HN1077" s="43"/>
      <c r="HO1077" s="43"/>
      <c r="HP1077" s="43"/>
      <c r="HQ1077" s="43"/>
      <c r="HR1077" s="43"/>
      <c r="HS1077" s="43"/>
      <c r="HT1077" s="43"/>
      <c r="HU1077" s="43"/>
      <c r="HV1077" s="43"/>
      <c r="HW1077" s="43"/>
      <c r="HX1077" s="43"/>
      <c r="HY1077" s="43"/>
      <c r="HZ1077" s="43"/>
      <c r="IA1077" s="43"/>
      <c r="IB1077" s="43"/>
      <c r="IC1077" s="43"/>
      <c r="ID1077" s="43"/>
      <c r="IE1077" s="43"/>
      <c r="IF1077" s="43"/>
      <c r="IG1077" s="43"/>
      <c r="IH1077" s="43"/>
      <c r="II1077" s="43"/>
      <c r="IJ1077" s="43"/>
      <c r="IK1077" s="43"/>
      <c r="IL1077" s="43"/>
      <c r="IM1077" s="43"/>
      <c r="IN1077" s="43"/>
      <c r="IO1077" s="43"/>
      <c r="IP1077" s="43"/>
      <c r="IQ1077" s="43"/>
      <c r="IR1077" s="43"/>
      <c r="IS1077" s="43"/>
      <c r="IT1077" s="43"/>
      <c r="IU1077" s="43"/>
      <c r="IV1077" s="43"/>
      <c r="IW1077" s="43"/>
      <c r="IX1077" s="43"/>
      <c r="IY1077" s="43"/>
      <c r="IZ1077" s="43"/>
      <c r="JA1077" s="43"/>
      <c r="JB1077" s="43"/>
      <c r="JC1077" s="43"/>
      <c r="JD1077" s="43"/>
      <c r="JE1077" s="43"/>
      <c r="JF1077" s="43"/>
      <c r="JG1077" s="43"/>
      <c r="JH1077" s="43"/>
      <c r="JI1077" s="43"/>
      <c r="JJ1077" s="43"/>
      <c r="JK1077" s="43"/>
      <c r="JL1077" s="43"/>
      <c r="JM1077" s="43"/>
      <c r="JN1077" s="43"/>
      <c r="JO1077" s="43"/>
      <c r="JP1077" s="43"/>
      <c r="JQ1077" s="43"/>
      <c r="JR1077" s="43"/>
      <c r="JS1077" s="43"/>
      <c r="JT1077" s="43"/>
      <c r="JU1077" s="43"/>
      <c r="JV1077" s="43"/>
      <c r="JW1077" s="43"/>
      <c r="JX1077" s="43"/>
      <c r="JY1077" s="43"/>
      <c r="JZ1077" s="43"/>
      <c r="KA1077" s="43"/>
      <c r="KB1077" s="43"/>
      <c r="KC1077" s="43"/>
      <c r="KD1077" s="43"/>
      <c r="KE1077" s="43"/>
      <c r="KF1077" s="43"/>
      <c r="KG1077" s="43"/>
      <c r="KH1077" s="43"/>
      <c r="KI1077" s="43"/>
      <c r="KJ1077" s="43"/>
      <c r="KK1077" s="43"/>
      <c r="KL1077" s="43"/>
      <c r="KM1077" s="43"/>
      <c r="KN1077" s="43"/>
      <c r="KO1077" s="43"/>
      <c r="KP1077" s="43"/>
      <c r="KQ1077" s="43"/>
      <c r="KR1077" s="43"/>
      <c r="KS1077" s="43"/>
      <c r="KT1077" s="43"/>
      <c r="KU1077" s="43"/>
      <c r="KV1077" s="43"/>
      <c r="KW1077" s="43"/>
      <c r="KX1077" s="43"/>
      <c r="KY1077" s="43"/>
      <c r="KZ1077" s="43"/>
      <c r="LA1077" s="43"/>
      <c r="LB1077" s="43"/>
      <c r="LC1077" s="43"/>
      <c r="LD1077" s="43"/>
      <c r="LE1077" s="43"/>
      <c r="LF1077" s="43"/>
      <c r="LG1077" s="43"/>
      <c r="LH1077" s="43"/>
      <c r="LI1077" s="43"/>
      <c r="LJ1077" s="43"/>
      <c r="LK1077" s="43"/>
      <c r="LL1077" s="43"/>
      <c r="LM1077" s="43"/>
      <c r="LN1077" s="43"/>
      <c r="LO1077" s="43"/>
      <c r="LP1077" s="43"/>
      <c r="LQ1077" s="43"/>
      <c r="LR1077" s="43"/>
      <c r="LS1077" s="43"/>
      <c r="LT1077" s="43"/>
      <c r="LU1077" s="43"/>
      <c r="LV1077" s="43"/>
      <c r="LW1077" s="43"/>
      <c r="LX1077" s="43"/>
      <c r="LY1077" s="43"/>
      <c r="LZ1077" s="43"/>
      <c r="MA1077" s="43"/>
      <c r="MB1077" s="43"/>
      <c r="MC1077" s="43"/>
      <c r="MD1077" s="43"/>
      <c r="ME1077" s="43"/>
      <c r="MF1077" s="43"/>
      <c r="MG1077" s="43"/>
      <c r="MH1077" s="43"/>
      <c r="MI1077" s="43"/>
      <c r="MJ1077" s="43"/>
      <c r="MK1077" s="43"/>
      <c r="ML1077" s="43"/>
      <c r="MM1077" s="43"/>
      <c r="MN1077" s="43"/>
      <c r="MO1077" s="43"/>
      <c r="MP1077" s="43"/>
      <c r="MQ1077" s="43"/>
      <c r="MR1077" s="43"/>
      <c r="MS1077" s="43"/>
      <c r="MT1077" s="43"/>
      <c r="MU1077" s="43"/>
      <c r="MV1077" s="43"/>
      <c r="MW1077" s="43"/>
      <c r="MX1077" s="43"/>
      <c r="MY1077" s="43"/>
      <c r="MZ1077" s="43"/>
      <c r="NA1077" s="43"/>
      <c r="NB1077" s="43"/>
      <c r="NC1077" s="43"/>
      <c r="ND1077" s="43"/>
      <c r="NE1077" s="43"/>
      <c r="NF1077" s="43"/>
      <c r="NG1077" s="43"/>
      <c r="NH1077" s="43"/>
      <c r="NI1077" s="43"/>
      <c r="NJ1077" s="43"/>
      <c r="NK1077" s="43"/>
      <c r="NL1077" s="43"/>
      <c r="NM1077" s="43"/>
      <c r="NN1077" s="43"/>
      <c r="NO1077" s="43"/>
      <c r="NP1077" s="43"/>
      <c r="NQ1077" s="43"/>
      <c r="NR1077" s="43"/>
      <c r="NT1077" s="66">
        <f>IF(AND(J1077&lt;&gt;"",K1077&lt;&gt;""),NETWORKDAYS(J1077,K1077,設定!$H$3:$H$39),0)</f>
        <v>0</v>
      </c>
      <c r="NU1077" s="3"/>
      <c r="NV1077" s="66">
        <f>IFERROR(IF(J1077&lt;&gt;"",NETWORKDAYS(J1077,$K$2,設定!$H$3:$H$39),0),"")</f>
        <v>0</v>
      </c>
      <c r="NW1077" s="66">
        <f t="shared" si="151"/>
        <v>0</v>
      </c>
      <c r="NX1077" s="3"/>
      <c r="NY1077" s="68">
        <f t="shared" si="152"/>
        <v>0</v>
      </c>
      <c r="NZ1077" s="68">
        <f t="shared" si="153"/>
        <v>0</v>
      </c>
      <c r="OA1077" s="69">
        <f t="shared" si="154"/>
        <v>0</v>
      </c>
      <c r="OB1077" s="68">
        <f t="shared" si="149"/>
        <v>0</v>
      </c>
    </row>
    <row r="1078" spans="2:392" x14ac:dyDescent="0.4">
      <c r="B1078" s="57">
        <f t="shared" si="150"/>
        <v>1071</v>
      </c>
      <c r="C1078" s="46"/>
      <c r="D1078" s="58"/>
      <c r="E1078" s="59"/>
      <c r="F1078" s="60"/>
      <c r="G1078" s="43"/>
      <c r="H1078" s="43"/>
      <c r="I1078" s="53"/>
      <c r="J1078" s="61"/>
      <c r="K1078" s="61"/>
      <c r="L1078" s="62"/>
      <c r="M1078" s="61"/>
      <c r="N1078" s="61"/>
      <c r="O1078" s="62"/>
      <c r="P1078" s="63"/>
      <c r="Q1078" s="64" t="str">
        <f t="shared" si="148"/>
        <v/>
      </c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  <c r="EL1078" s="43"/>
      <c r="EM1078" s="43"/>
      <c r="EN1078" s="43"/>
      <c r="EO1078" s="43"/>
      <c r="EP1078" s="43"/>
      <c r="EQ1078" s="43"/>
      <c r="ER1078" s="43"/>
      <c r="ES1078" s="43"/>
      <c r="ET1078" s="43"/>
      <c r="EU1078" s="43"/>
      <c r="EV1078" s="43"/>
      <c r="EW1078" s="43"/>
      <c r="EX1078" s="43"/>
      <c r="EY1078" s="43"/>
      <c r="EZ1078" s="43"/>
      <c r="FA1078" s="43"/>
      <c r="FB1078" s="43"/>
      <c r="FC1078" s="43"/>
      <c r="FD1078" s="43"/>
      <c r="FE1078" s="43"/>
      <c r="FF1078" s="43"/>
      <c r="FG1078" s="43"/>
      <c r="FH1078" s="43"/>
      <c r="FI1078" s="43"/>
      <c r="FJ1078" s="43"/>
      <c r="FK1078" s="43"/>
      <c r="FL1078" s="43"/>
      <c r="FM1078" s="43"/>
      <c r="FN1078" s="43"/>
      <c r="FO1078" s="43"/>
      <c r="FP1078" s="43"/>
      <c r="FQ1078" s="43"/>
      <c r="FR1078" s="43"/>
      <c r="FS1078" s="43"/>
      <c r="FT1078" s="43"/>
      <c r="FU1078" s="43"/>
      <c r="FV1078" s="43"/>
      <c r="FW1078" s="43"/>
      <c r="FX1078" s="43"/>
      <c r="FY1078" s="43"/>
      <c r="FZ1078" s="43"/>
      <c r="GA1078" s="43"/>
      <c r="GB1078" s="43"/>
      <c r="GC1078" s="43"/>
      <c r="GD1078" s="43"/>
      <c r="GE1078" s="43"/>
      <c r="GF1078" s="43"/>
      <c r="GG1078" s="43"/>
      <c r="GH1078" s="43"/>
      <c r="GI1078" s="43"/>
      <c r="GJ1078" s="43"/>
      <c r="GK1078" s="43"/>
      <c r="GL1078" s="43"/>
      <c r="GM1078" s="43"/>
      <c r="GN1078" s="43"/>
      <c r="GO1078" s="43"/>
      <c r="GP1078" s="43"/>
      <c r="GQ1078" s="43"/>
      <c r="GR1078" s="43"/>
      <c r="GS1078" s="43"/>
      <c r="GT1078" s="43"/>
      <c r="GU1078" s="43"/>
      <c r="GV1078" s="43"/>
      <c r="GW1078" s="43"/>
      <c r="GX1078" s="43"/>
      <c r="GY1078" s="43"/>
      <c r="GZ1078" s="43"/>
      <c r="HA1078" s="43"/>
      <c r="HB1078" s="43"/>
      <c r="HC1078" s="43"/>
      <c r="HD1078" s="43"/>
      <c r="HE1078" s="43"/>
      <c r="HF1078" s="43"/>
      <c r="HG1078" s="43"/>
      <c r="HH1078" s="43"/>
      <c r="HI1078" s="43"/>
      <c r="HJ1078" s="43"/>
      <c r="HK1078" s="43"/>
      <c r="HL1078" s="43"/>
      <c r="HM1078" s="43"/>
      <c r="HN1078" s="43"/>
      <c r="HO1078" s="43"/>
      <c r="HP1078" s="43"/>
      <c r="HQ1078" s="43"/>
      <c r="HR1078" s="43"/>
      <c r="HS1078" s="43"/>
      <c r="HT1078" s="43"/>
      <c r="HU1078" s="43"/>
      <c r="HV1078" s="43"/>
      <c r="HW1078" s="43"/>
      <c r="HX1078" s="43"/>
      <c r="HY1078" s="43"/>
      <c r="HZ1078" s="43"/>
      <c r="IA1078" s="43"/>
      <c r="IB1078" s="43"/>
      <c r="IC1078" s="43"/>
      <c r="ID1078" s="43"/>
      <c r="IE1078" s="43"/>
      <c r="IF1078" s="43"/>
      <c r="IG1078" s="43"/>
      <c r="IH1078" s="43"/>
      <c r="II1078" s="43"/>
      <c r="IJ1078" s="43"/>
      <c r="IK1078" s="43"/>
      <c r="IL1078" s="43"/>
      <c r="IM1078" s="43"/>
      <c r="IN1078" s="43"/>
      <c r="IO1078" s="43"/>
      <c r="IP1078" s="43"/>
      <c r="IQ1078" s="43"/>
      <c r="IR1078" s="43"/>
      <c r="IS1078" s="43"/>
      <c r="IT1078" s="43"/>
      <c r="IU1078" s="43"/>
      <c r="IV1078" s="43"/>
      <c r="IW1078" s="43"/>
      <c r="IX1078" s="43"/>
      <c r="IY1078" s="43"/>
      <c r="IZ1078" s="43"/>
      <c r="JA1078" s="43"/>
      <c r="JB1078" s="43"/>
      <c r="JC1078" s="43"/>
      <c r="JD1078" s="43"/>
      <c r="JE1078" s="43"/>
      <c r="JF1078" s="43"/>
      <c r="JG1078" s="43"/>
      <c r="JH1078" s="43"/>
      <c r="JI1078" s="43"/>
      <c r="JJ1078" s="43"/>
      <c r="JK1078" s="43"/>
      <c r="JL1078" s="43"/>
      <c r="JM1078" s="43"/>
      <c r="JN1078" s="43"/>
      <c r="JO1078" s="43"/>
      <c r="JP1078" s="43"/>
      <c r="JQ1078" s="43"/>
      <c r="JR1078" s="43"/>
      <c r="JS1078" s="43"/>
      <c r="JT1078" s="43"/>
      <c r="JU1078" s="43"/>
      <c r="JV1078" s="43"/>
      <c r="JW1078" s="43"/>
      <c r="JX1078" s="43"/>
      <c r="JY1078" s="43"/>
      <c r="JZ1078" s="43"/>
      <c r="KA1078" s="43"/>
      <c r="KB1078" s="43"/>
      <c r="KC1078" s="43"/>
      <c r="KD1078" s="43"/>
      <c r="KE1078" s="43"/>
      <c r="KF1078" s="43"/>
      <c r="KG1078" s="43"/>
      <c r="KH1078" s="43"/>
      <c r="KI1078" s="43"/>
      <c r="KJ1078" s="43"/>
      <c r="KK1078" s="43"/>
      <c r="KL1078" s="43"/>
      <c r="KM1078" s="43"/>
      <c r="KN1078" s="43"/>
      <c r="KO1078" s="43"/>
      <c r="KP1078" s="43"/>
      <c r="KQ1078" s="43"/>
      <c r="KR1078" s="43"/>
      <c r="KS1078" s="43"/>
      <c r="KT1078" s="43"/>
      <c r="KU1078" s="43"/>
      <c r="KV1078" s="43"/>
      <c r="KW1078" s="43"/>
      <c r="KX1078" s="43"/>
      <c r="KY1078" s="43"/>
      <c r="KZ1078" s="43"/>
      <c r="LA1078" s="43"/>
      <c r="LB1078" s="43"/>
      <c r="LC1078" s="43"/>
      <c r="LD1078" s="43"/>
      <c r="LE1078" s="43"/>
      <c r="LF1078" s="43"/>
      <c r="LG1078" s="43"/>
      <c r="LH1078" s="43"/>
      <c r="LI1078" s="43"/>
      <c r="LJ1078" s="43"/>
      <c r="LK1078" s="43"/>
      <c r="LL1078" s="43"/>
      <c r="LM1078" s="43"/>
      <c r="LN1078" s="43"/>
      <c r="LO1078" s="43"/>
      <c r="LP1078" s="43"/>
      <c r="LQ1078" s="43"/>
      <c r="LR1078" s="43"/>
      <c r="LS1078" s="43"/>
      <c r="LT1078" s="43"/>
      <c r="LU1078" s="43"/>
      <c r="LV1078" s="43"/>
      <c r="LW1078" s="43"/>
      <c r="LX1078" s="43"/>
      <c r="LY1078" s="43"/>
      <c r="LZ1078" s="43"/>
      <c r="MA1078" s="43"/>
      <c r="MB1078" s="43"/>
      <c r="MC1078" s="43"/>
      <c r="MD1078" s="43"/>
      <c r="ME1078" s="43"/>
      <c r="MF1078" s="43"/>
      <c r="MG1078" s="43"/>
      <c r="MH1078" s="43"/>
      <c r="MI1078" s="43"/>
      <c r="MJ1078" s="43"/>
      <c r="MK1078" s="43"/>
      <c r="ML1078" s="43"/>
      <c r="MM1078" s="43"/>
      <c r="MN1078" s="43"/>
      <c r="MO1078" s="43"/>
      <c r="MP1078" s="43"/>
      <c r="MQ1078" s="43"/>
      <c r="MR1078" s="43"/>
      <c r="MS1078" s="43"/>
      <c r="MT1078" s="43"/>
      <c r="MU1078" s="43"/>
      <c r="MV1078" s="43"/>
      <c r="MW1078" s="43"/>
      <c r="MX1078" s="43"/>
      <c r="MY1078" s="43"/>
      <c r="MZ1078" s="43"/>
      <c r="NA1078" s="43"/>
      <c r="NB1078" s="43"/>
      <c r="NC1078" s="43"/>
      <c r="ND1078" s="43"/>
      <c r="NE1078" s="43"/>
      <c r="NF1078" s="43"/>
      <c r="NG1078" s="43"/>
      <c r="NH1078" s="43"/>
      <c r="NI1078" s="43"/>
      <c r="NJ1078" s="43"/>
      <c r="NK1078" s="43"/>
      <c r="NL1078" s="43"/>
      <c r="NM1078" s="43"/>
      <c r="NN1078" s="43"/>
      <c r="NO1078" s="43"/>
      <c r="NP1078" s="43"/>
      <c r="NQ1078" s="43"/>
      <c r="NR1078" s="43"/>
      <c r="NT1078" s="66">
        <f>IF(AND(J1078&lt;&gt;"",K1078&lt;&gt;""),NETWORKDAYS(J1078,K1078,設定!$H$3:$H$39),0)</f>
        <v>0</v>
      </c>
      <c r="NU1078" s="3"/>
      <c r="NV1078" s="66">
        <f>IFERROR(IF(J1078&lt;&gt;"",NETWORKDAYS(J1078,$K$2,設定!$H$3:$H$39),0),"")</f>
        <v>0</v>
      </c>
      <c r="NW1078" s="66">
        <f t="shared" si="151"/>
        <v>0</v>
      </c>
      <c r="NX1078" s="3"/>
      <c r="NY1078" s="68">
        <f t="shared" si="152"/>
        <v>0</v>
      </c>
      <c r="NZ1078" s="68">
        <f t="shared" si="153"/>
        <v>0</v>
      </c>
      <c r="OA1078" s="69">
        <f t="shared" si="154"/>
        <v>0</v>
      </c>
      <c r="OB1078" s="68">
        <f t="shared" si="149"/>
        <v>0</v>
      </c>
    </row>
    <row r="1079" spans="2:392" x14ac:dyDescent="0.4">
      <c r="B1079" s="57">
        <f t="shared" si="150"/>
        <v>1072</v>
      </c>
      <c r="C1079" s="46"/>
      <c r="D1079" s="58"/>
      <c r="E1079" s="59"/>
      <c r="F1079" s="60"/>
      <c r="G1079" s="43"/>
      <c r="H1079" s="43"/>
      <c r="I1079" s="53"/>
      <c r="J1079" s="61"/>
      <c r="K1079" s="61"/>
      <c r="L1079" s="62"/>
      <c r="M1079" s="61"/>
      <c r="N1079" s="61"/>
      <c r="O1079" s="62"/>
      <c r="P1079" s="63"/>
      <c r="Q1079" s="64" t="str">
        <f t="shared" si="148"/>
        <v/>
      </c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  <c r="EL1079" s="43"/>
      <c r="EM1079" s="43"/>
      <c r="EN1079" s="43"/>
      <c r="EO1079" s="43"/>
      <c r="EP1079" s="43"/>
      <c r="EQ1079" s="43"/>
      <c r="ER1079" s="43"/>
      <c r="ES1079" s="43"/>
      <c r="ET1079" s="43"/>
      <c r="EU1079" s="43"/>
      <c r="EV1079" s="43"/>
      <c r="EW1079" s="43"/>
      <c r="EX1079" s="43"/>
      <c r="EY1079" s="43"/>
      <c r="EZ1079" s="43"/>
      <c r="FA1079" s="43"/>
      <c r="FB1079" s="43"/>
      <c r="FC1079" s="43"/>
      <c r="FD1079" s="43"/>
      <c r="FE1079" s="43"/>
      <c r="FF1079" s="43"/>
      <c r="FG1079" s="43"/>
      <c r="FH1079" s="43"/>
      <c r="FI1079" s="43"/>
      <c r="FJ1079" s="43"/>
      <c r="FK1079" s="43"/>
      <c r="FL1079" s="43"/>
      <c r="FM1079" s="43"/>
      <c r="FN1079" s="43"/>
      <c r="FO1079" s="43"/>
      <c r="FP1079" s="43"/>
      <c r="FQ1079" s="43"/>
      <c r="FR1079" s="43"/>
      <c r="FS1079" s="43"/>
      <c r="FT1079" s="43"/>
      <c r="FU1079" s="43"/>
      <c r="FV1079" s="43"/>
      <c r="FW1079" s="43"/>
      <c r="FX1079" s="43"/>
      <c r="FY1079" s="43"/>
      <c r="FZ1079" s="43"/>
      <c r="GA1079" s="43"/>
      <c r="GB1079" s="43"/>
      <c r="GC1079" s="43"/>
      <c r="GD1079" s="43"/>
      <c r="GE1079" s="43"/>
      <c r="GF1079" s="43"/>
      <c r="GG1079" s="43"/>
      <c r="GH1079" s="43"/>
      <c r="GI1079" s="43"/>
      <c r="GJ1079" s="43"/>
      <c r="GK1079" s="43"/>
      <c r="GL1079" s="43"/>
      <c r="GM1079" s="43"/>
      <c r="GN1079" s="43"/>
      <c r="GO1079" s="43"/>
      <c r="GP1079" s="43"/>
      <c r="GQ1079" s="43"/>
      <c r="GR1079" s="43"/>
      <c r="GS1079" s="43"/>
      <c r="GT1079" s="43"/>
      <c r="GU1079" s="43"/>
      <c r="GV1079" s="43"/>
      <c r="GW1079" s="43"/>
      <c r="GX1079" s="43"/>
      <c r="GY1079" s="43"/>
      <c r="GZ1079" s="43"/>
      <c r="HA1079" s="43"/>
      <c r="HB1079" s="43"/>
      <c r="HC1079" s="43"/>
      <c r="HD1079" s="43"/>
      <c r="HE1079" s="43"/>
      <c r="HF1079" s="43"/>
      <c r="HG1079" s="43"/>
      <c r="HH1079" s="43"/>
      <c r="HI1079" s="43"/>
      <c r="HJ1079" s="43"/>
      <c r="HK1079" s="43"/>
      <c r="HL1079" s="43"/>
      <c r="HM1079" s="43"/>
      <c r="HN1079" s="43"/>
      <c r="HO1079" s="43"/>
      <c r="HP1079" s="43"/>
      <c r="HQ1079" s="43"/>
      <c r="HR1079" s="43"/>
      <c r="HS1079" s="43"/>
      <c r="HT1079" s="43"/>
      <c r="HU1079" s="43"/>
      <c r="HV1079" s="43"/>
      <c r="HW1079" s="43"/>
      <c r="HX1079" s="43"/>
      <c r="HY1079" s="43"/>
      <c r="HZ1079" s="43"/>
      <c r="IA1079" s="43"/>
      <c r="IB1079" s="43"/>
      <c r="IC1079" s="43"/>
      <c r="ID1079" s="43"/>
      <c r="IE1079" s="43"/>
      <c r="IF1079" s="43"/>
      <c r="IG1079" s="43"/>
      <c r="IH1079" s="43"/>
      <c r="II1079" s="43"/>
      <c r="IJ1079" s="43"/>
      <c r="IK1079" s="43"/>
      <c r="IL1079" s="43"/>
      <c r="IM1079" s="43"/>
      <c r="IN1079" s="43"/>
      <c r="IO1079" s="43"/>
      <c r="IP1079" s="43"/>
      <c r="IQ1079" s="43"/>
      <c r="IR1079" s="43"/>
      <c r="IS1079" s="43"/>
      <c r="IT1079" s="43"/>
      <c r="IU1079" s="43"/>
      <c r="IV1079" s="43"/>
      <c r="IW1079" s="43"/>
      <c r="IX1079" s="43"/>
      <c r="IY1079" s="43"/>
      <c r="IZ1079" s="43"/>
      <c r="JA1079" s="43"/>
      <c r="JB1079" s="43"/>
      <c r="JC1079" s="43"/>
      <c r="JD1079" s="43"/>
      <c r="JE1079" s="43"/>
      <c r="JF1079" s="43"/>
      <c r="JG1079" s="43"/>
      <c r="JH1079" s="43"/>
      <c r="JI1079" s="43"/>
      <c r="JJ1079" s="43"/>
      <c r="JK1079" s="43"/>
      <c r="JL1079" s="43"/>
      <c r="JM1079" s="43"/>
      <c r="JN1079" s="43"/>
      <c r="JO1079" s="43"/>
      <c r="JP1079" s="43"/>
      <c r="JQ1079" s="43"/>
      <c r="JR1079" s="43"/>
      <c r="JS1079" s="43"/>
      <c r="JT1079" s="43"/>
      <c r="JU1079" s="43"/>
      <c r="JV1079" s="43"/>
      <c r="JW1079" s="43"/>
      <c r="JX1079" s="43"/>
      <c r="JY1079" s="43"/>
      <c r="JZ1079" s="43"/>
      <c r="KA1079" s="43"/>
      <c r="KB1079" s="43"/>
      <c r="KC1079" s="43"/>
      <c r="KD1079" s="43"/>
      <c r="KE1079" s="43"/>
      <c r="KF1079" s="43"/>
      <c r="KG1079" s="43"/>
      <c r="KH1079" s="43"/>
      <c r="KI1079" s="43"/>
      <c r="KJ1079" s="43"/>
      <c r="KK1079" s="43"/>
      <c r="KL1079" s="43"/>
      <c r="KM1079" s="43"/>
      <c r="KN1079" s="43"/>
      <c r="KO1079" s="43"/>
      <c r="KP1079" s="43"/>
      <c r="KQ1079" s="43"/>
      <c r="KR1079" s="43"/>
      <c r="KS1079" s="43"/>
      <c r="KT1079" s="43"/>
      <c r="KU1079" s="43"/>
      <c r="KV1079" s="43"/>
      <c r="KW1079" s="43"/>
      <c r="KX1079" s="43"/>
      <c r="KY1079" s="43"/>
      <c r="KZ1079" s="43"/>
      <c r="LA1079" s="43"/>
      <c r="LB1079" s="43"/>
      <c r="LC1079" s="43"/>
      <c r="LD1079" s="43"/>
      <c r="LE1079" s="43"/>
      <c r="LF1079" s="43"/>
      <c r="LG1079" s="43"/>
      <c r="LH1079" s="43"/>
      <c r="LI1079" s="43"/>
      <c r="LJ1079" s="43"/>
      <c r="LK1079" s="43"/>
      <c r="LL1079" s="43"/>
      <c r="LM1079" s="43"/>
      <c r="LN1079" s="43"/>
      <c r="LO1079" s="43"/>
      <c r="LP1079" s="43"/>
      <c r="LQ1079" s="43"/>
      <c r="LR1079" s="43"/>
      <c r="LS1079" s="43"/>
      <c r="LT1079" s="43"/>
      <c r="LU1079" s="43"/>
      <c r="LV1079" s="43"/>
      <c r="LW1079" s="43"/>
      <c r="LX1079" s="43"/>
      <c r="LY1079" s="43"/>
      <c r="LZ1079" s="43"/>
      <c r="MA1079" s="43"/>
      <c r="MB1079" s="43"/>
      <c r="MC1079" s="43"/>
      <c r="MD1079" s="43"/>
      <c r="ME1079" s="43"/>
      <c r="MF1079" s="43"/>
      <c r="MG1079" s="43"/>
      <c r="MH1079" s="43"/>
      <c r="MI1079" s="43"/>
      <c r="MJ1079" s="43"/>
      <c r="MK1079" s="43"/>
      <c r="ML1079" s="43"/>
      <c r="MM1079" s="43"/>
      <c r="MN1079" s="43"/>
      <c r="MO1079" s="43"/>
      <c r="MP1079" s="43"/>
      <c r="MQ1079" s="43"/>
      <c r="MR1079" s="43"/>
      <c r="MS1079" s="43"/>
      <c r="MT1079" s="43"/>
      <c r="MU1079" s="43"/>
      <c r="MV1079" s="43"/>
      <c r="MW1079" s="43"/>
      <c r="MX1079" s="43"/>
      <c r="MY1079" s="43"/>
      <c r="MZ1079" s="43"/>
      <c r="NA1079" s="43"/>
      <c r="NB1079" s="43"/>
      <c r="NC1079" s="43"/>
      <c r="ND1079" s="43"/>
      <c r="NE1079" s="43"/>
      <c r="NF1079" s="43"/>
      <c r="NG1079" s="43"/>
      <c r="NH1079" s="43"/>
      <c r="NI1079" s="43"/>
      <c r="NJ1079" s="43"/>
      <c r="NK1079" s="43"/>
      <c r="NL1079" s="43"/>
      <c r="NM1079" s="43"/>
      <c r="NN1079" s="43"/>
      <c r="NO1079" s="43"/>
      <c r="NP1079" s="43"/>
      <c r="NQ1079" s="43"/>
      <c r="NR1079" s="43"/>
      <c r="NT1079" s="66">
        <f>IF(AND(J1079&lt;&gt;"",K1079&lt;&gt;""),NETWORKDAYS(J1079,K1079,設定!$H$3:$H$39),0)</f>
        <v>0</v>
      </c>
      <c r="NU1079" s="3"/>
      <c r="NV1079" s="66">
        <f>IFERROR(IF(J1079&lt;&gt;"",NETWORKDAYS(J1079,$K$2,設定!$H$3:$H$39),0),"")</f>
        <v>0</v>
      </c>
      <c r="NW1079" s="66">
        <f t="shared" si="151"/>
        <v>0</v>
      </c>
      <c r="NX1079" s="3"/>
      <c r="NY1079" s="68">
        <f t="shared" si="152"/>
        <v>0</v>
      </c>
      <c r="NZ1079" s="68">
        <f t="shared" si="153"/>
        <v>0</v>
      </c>
      <c r="OA1079" s="69">
        <f t="shared" si="154"/>
        <v>0</v>
      </c>
      <c r="OB1079" s="68">
        <f t="shared" si="149"/>
        <v>0</v>
      </c>
    </row>
    <row r="1080" spans="2:392" x14ac:dyDescent="0.4">
      <c r="B1080" s="57">
        <f t="shared" si="150"/>
        <v>1073</v>
      </c>
      <c r="C1080" s="46"/>
      <c r="D1080" s="58"/>
      <c r="E1080" s="59"/>
      <c r="F1080" s="60"/>
      <c r="G1080" s="43"/>
      <c r="H1080" s="43"/>
      <c r="I1080" s="53"/>
      <c r="J1080" s="61"/>
      <c r="K1080" s="61"/>
      <c r="L1080" s="62"/>
      <c r="M1080" s="61"/>
      <c r="N1080" s="61"/>
      <c r="O1080" s="62"/>
      <c r="P1080" s="63"/>
      <c r="Q1080" s="64" t="str">
        <f t="shared" si="148"/>
        <v/>
      </c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  <c r="EL1080" s="43"/>
      <c r="EM1080" s="43"/>
      <c r="EN1080" s="43"/>
      <c r="EO1080" s="43"/>
      <c r="EP1080" s="43"/>
      <c r="EQ1080" s="43"/>
      <c r="ER1080" s="43"/>
      <c r="ES1080" s="43"/>
      <c r="ET1080" s="43"/>
      <c r="EU1080" s="43"/>
      <c r="EV1080" s="43"/>
      <c r="EW1080" s="43"/>
      <c r="EX1080" s="43"/>
      <c r="EY1080" s="43"/>
      <c r="EZ1080" s="43"/>
      <c r="FA1080" s="43"/>
      <c r="FB1080" s="43"/>
      <c r="FC1080" s="43"/>
      <c r="FD1080" s="43"/>
      <c r="FE1080" s="43"/>
      <c r="FF1080" s="43"/>
      <c r="FG1080" s="43"/>
      <c r="FH1080" s="43"/>
      <c r="FI1080" s="43"/>
      <c r="FJ1080" s="43"/>
      <c r="FK1080" s="43"/>
      <c r="FL1080" s="43"/>
      <c r="FM1080" s="43"/>
      <c r="FN1080" s="43"/>
      <c r="FO1080" s="43"/>
      <c r="FP1080" s="43"/>
      <c r="FQ1080" s="43"/>
      <c r="FR1080" s="43"/>
      <c r="FS1080" s="43"/>
      <c r="FT1080" s="43"/>
      <c r="FU1080" s="43"/>
      <c r="FV1080" s="43"/>
      <c r="FW1080" s="43"/>
      <c r="FX1080" s="43"/>
      <c r="FY1080" s="43"/>
      <c r="FZ1080" s="43"/>
      <c r="GA1080" s="43"/>
      <c r="GB1080" s="43"/>
      <c r="GC1080" s="43"/>
      <c r="GD1080" s="43"/>
      <c r="GE1080" s="43"/>
      <c r="GF1080" s="43"/>
      <c r="GG1080" s="43"/>
      <c r="GH1080" s="43"/>
      <c r="GI1080" s="43"/>
      <c r="GJ1080" s="43"/>
      <c r="GK1080" s="43"/>
      <c r="GL1080" s="43"/>
      <c r="GM1080" s="43"/>
      <c r="GN1080" s="43"/>
      <c r="GO1080" s="43"/>
      <c r="GP1080" s="43"/>
      <c r="GQ1080" s="43"/>
      <c r="GR1080" s="43"/>
      <c r="GS1080" s="43"/>
      <c r="GT1080" s="43"/>
      <c r="GU1080" s="43"/>
      <c r="GV1080" s="43"/>
      <c r="GW1080" s="43"/>
      <c r="GX1080" s="43"/>
      <c r="GY1080" s="43"/>
      <c r="GZ1080" s="43"/>
      <c r="HA1080" s="43"/>
      <c r="HB1080" s="43"/>
      <c r="HC1080" s="43"/>
      <c r="HD1080" s="43"/>
      <c r="HE1080" s="43"/>
      <c r="HF1080" s="43"/>
      <c r="HG1080" s="43"/>
      <c r="HH1080" s="43"/>
      <c r="HI1080" s="43"/>
      <c r="HJ1080" s="43"/>
      <c r="HK1080" s="43"/>
      <c r="HL1080" s="43"/>
      <c r="HM1080" s="43"/>
      <c r="HN1080" s="43"/>
      <c r="HO1080" s="43"/>
      <c r="HP1080" s="43"/>
      <c r="HQ1080" s="43"/>
      <c r="HR1080" s="43"/>
      <c r="HS1080" s="43"/>
      <c r="HT1080" s="43"/>
      <c r="HU1080" s="43"/>
      <c r="HV1080" s="43"/>
      <c r="HW1080" s="43"/>
      <c r="HX1080" s="43"/>
      <c r="HY1080" s="43"/>
      <c r="HZ1080" s="43"/>
      <c r="IA1080" s="43"/>
      <c r="IB1080" s="43"/>
      <c r="IC1080" s="43"/>
      <c r="ID1080" s="43"/>
      <c r="IE1080" s="43"/>
      <c r="IF1080" s="43"/>
      <c r="IG1080" s="43"/>
      <c r="IH1080" s="43"/>
      <c r="II1080" s="43"/>
      <c r="IJ1080" s="43"/>
      <c r="IK1080" s="43"/>
      <c r="IL1080" s="43"/>
      <c r="IM1080" s="43"/>
      <c r="IN1080" s="43"/>
      <c r="IO1080" s="43"/>
      <c r="IP1080" s="43"/>
      <c r="IQ1080" s="43"/>
      <c r="IR1080" s="43"/>
      <c r="IS1080" s="43"/>
      <c r="IT1080" s="43"/>
      <c r="IU1080" s="43"/>
      <c r="IV1080" s="43"/>
      <c r="IW1080" s="43"/>
      <c r="IX1080" s="43"/>
      <c r="IY1080" s="43"/>
      <c r="IZ1080" s="43"/>
      <c r="JA1080" s="43"/>
      <c r="JB1080" s="43"/>
      <c r="JC1080" s="43"/>
      <c r="JD1080" s="43"/>
      <c r="JE1080" s="43"/>
      <c r="JF1080" s="43"/>
      <c r="JG1080" s="43"/>
      <c r="JH1080" s="43"/>
      <c r="JI1080" s="43"/>
      <c r="JJ1080" s="43"/>
      <c r="JK1080" s="43"/>
      <c r="JL1080" s="43"/>
      <c r="JM1080" s="43"/>
      <c r="JN1080" s="43"/>
      <c r="JO1080" s="43"/>
      <c r="JP1080" s="43"/>
      <c r="JQ1080" s="43"/>
      <c r="JR1080" s="43"/>
      <c r="JS1080" s="43"/>
      <c r="JT1080" s="43"/>
      <c r="JU1080" s="43"/>
      <c r="JV1080" s="43"/>
      <c r="JW1080" s="43"/>
      <c r="JX1080" s="43"/>
      <c r="JY1080" s="43"/>
      <c r="JZ1080" s="43"/>
      <c r="KA1080" s="43"/>
      <c r="KB1080" s="43"/>
      <c r="KC1080" s="43"/>
      <c r="KD1080" s="43"/>
      <c r="KE1080" s="43"/>
      <c r="KF1080" s="43"/>
      <c r="KG1080" s="43"/>
      <c r="KH1080" s="43"/>
      <c r="KI1080" s="43"/>
      <c r="KJ1080" s="43"/>
      <c r="KK1080" s="43"/>
      <c r="KL1080" s="43"/>
      <c r="KM1080" s="43"/>
      <c r="KN1080" s="43"/>
      <c r="KO1080" s="43"/>
      <c r="KP1080" s="43"/>
      <c r="KQ1080" s="43"/>
      <c r="KR1080" s="43"/>
      <c r="KS1080" s="43"/>
      <c r="KT1080" s="43"/>
      <c r="KU1080" s="43"/>
      <c r="KV1080" s="43"/>
      <c r="KW1080" s="43"/>
      <c r="KX1080" s="43"/>
      <c r="KY1080" s="43"/>
      <c r="KZ1080" s="43"/>
      <c r="LA1080" s="43"/>
      <c r="LB1080" s="43"/>
      <c r="LC1080" s="43"/>
      <c r="LD1080" s="43"/>
      <c r="LE1080" s="43"/>
      <c r="LF1080" s="43"/>
      <c r="LG1080" s="43"/>
      <c r="LH1080" s="43"/>
      <c r="LI1080" s="43"/>
      <c r="LJ1080" s="43"/>
      <c r="LK1080" s="43"/>
      <c r="LL1080" s="43"/>
      <c r="LM1080" s="43"/>
      <c r="LN1080" s="43"/>
      <c r="LO1080" s="43"/>
      <c r="LP1080" s="43"/>
      <c r="LQ1080" s="43"/>
      <c r="LR1080" s="43"/>
      <c r="LS1080" s="43"/>
      <c r="LT1080" s="43"/>
      <c r="LU1080" s="43"/>
      <c r="LV1080" s="43"/>
      <c r="LW1080" s="43"/>
      <c r="LX1080" s="43"/>
      <c r="LY1080" s="43"/>
      <c r="LZ1080" s="43"/>
      <c r="MA1080" s="43"/>
      <c r="MB1080" s="43"/>
      <c r="MC1080" s="43"/>
      <c r="MD1080" s="43"/>
      <c r="ME1080" s="43"/>
      <c r="MF1080" s="43"/>
      <c r="MG1080" s="43"/>
      <c r="MH1080" s="43"/>
      <c r="MI1080" s="43"/>
      <c r="MJ1080" s="43"/>
      <c r="MK1080" s="43"/>
      <c r="ML1080" s="43"/>
      <c r="MM1080" s="43"/>
      <c r="MN1080" s="43"/>
      <c r="MO1080" s="43"/>
      <c r="MP1080" s="43"/>
      <c r="MQ1080" s="43"/>
      <c r="MR1080" s="43"/>
      <c r="MS1080" s="43"/>
      <c r="MT1080" s="43"/>
      <c r="MU1080" s="43"/>
      <c r="MV1080" s="43"/>
      <c r="MW1080" s="43"/>
      <c r="MX1080" s="43"/>
      <c r="MY1080" s="43"/>
      <c r="MZ1080" s="43"/>
      <c r="NA1080" s="43"/>
      <c r="NB1080" s="43"/>
      <c r="NC1080" s="43"/>
      <c r="ND1080" s="43"/>
      <c r="NE1080" s="43"/>
      <c r="NF1080" s="43"/>
      <c r="NG1080" s="43"/>
      <c r="NH1080" s="43"/>
      <c r="NI1080" s="43"/>
      <c r="NJ1080" s="43"/>
      <c r="NK1080" s="43"/>
      <c r="NL1080" s="43"/>
      <c r="NM1080" s="43"/>
      <c r="NN1080" s="43"/>
      <c r="NO1080" s="43"/>
      <c r="NP1080" s="43"/>
      <c r="NQ1080" s="43"/>
      <c r="NR1080" s="43"/>
      <c r="NT1080" s="66">
        <f>IF(AND(J1080&lt;&gt;"",K1080&lt;&gt;""),NETWORKDAYS(J1080,K1080,設定!$H$3:$H$39),0)</f>
        <v>0</v>
      </c>
      <c r="NU1080" s="3"/>
      <c r="NV1080" s="66">
        <f>IFERROR(IF(J1080&lt;&gt;"",NETWORKDAYS(J1080,$K$2,設定!$H$3:$H$39),0),"")</f>
        <v>0</v>
      </c>
      <c r="NW1080" s="66">
        <f t="shared" si="151"/>
        <v>0</v>
      </c>
      <c r="NX1080" s="3"/>
      <c r="NY1080" s="68">
        <f t="shared" si="152"/>
        <v>0</v>
      </c>
      <c r="NZ1080" s="68">
        <f t="shared" si="153"/>
        <v>0</v>
      </c>
      <c r="OA1080" s="69">
        <f t="shared" si="154"/>
        <v>0</v>
      </c>
      <c r="OB1080" s="68">
        <f t="shared" si="149"/>
        <v>0</v>
      </c>
    </row>
    <row r="1081" spans="2:392" x14ac:dyDescent="0.4">
      <c r="B1081" s="57">
        <f t="shared" si="150"/>
        <v>1074</v>
      </c>
      <c r="C1081" s="46"/>
      <c r="D1081" s="58"/>
      <c r="E1081" s="59"/>
      <c r="F1081" s="60"/>
      <c r="G1081" s="43"/>
      <c r="H1081" s="43"/>
      <c r="I1081" s="53"/>
      <c r="J1081" s="61"/>
      <c r="K1081" s="61"/>
      <c r="L1081" s="62"/>
      <c r="M1081" s="61"/>
      <c r="N1081" s="61"/>
      <c r="O1081" s="62"/>
      <c r="P1081" s="63"/>
      <c r="Q1081" s="64" t="str">
        <f t="shared" si="148"/>
        <v/>
      </c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  <c r="EL1081" s="43"/>
      <c r="EM1081" s="43"/>
      <c r="EN1081" s="43"/>
      <c r="EO1081" s="43"/>
      <c r="EP1081" s="43"/>
      <c r="EQ1081" s="43"/>
      <c r="ER1081" s="43"/>
      <c r="ES1081" s="43"/>
      <c r="ET1081" s="43"/>
      <c r="EU1081" s="43"/>
      <c r="EV1081" s="43"/>
      <c r="EW1081" s="43"/>
      <c r="EX1081" s="43"/>
      <c r="EY1081" s="43"/>
      <c r="EZ1081" s="43"/>
      <c r="FA1081" s="43"/>
      <c r="FB1081" s="43"/>
      <c r="FC1081" s="43"/>
      <c r="FD1081" s="43"/>
      <c r="FE1081" s="43"/>
      <c r="FF1081" s="43"/>
      <c r="FG1081" s="43"/>
      <c r="FH1081" s="43"/>
      <c r="FI1081" s="43"/>
      <c r="FJ1081" s="43"/>
      <c r="FK1081" s="43"/>
      <c r="FL1081" s="43"/>
      <c r="FM1081" s="43"/>
      <c r="FN1081" s="43"/>
      <c r="FO1081" s="43"/>
      <c r="FP1081" s="43"/>
      <c r="FQ1081" s="43"/>
      <c r="FR1081" s="43"/>
      <c r="FS1081" s="43"/>
      <c r="FT1081" s="43"/>
      <c r="FU1081" s="43"/>
      <c r="FV1081" s="43"/>
      <c r="FW1081" s="43"/>
      <c r="FX1081" s="43"/>
      <c r="FY1081" s="43"/>
      <c r="FZ1081" s="43"/>
      <c r="GA1081" s="43"/>
      <c r="GB1081" s="43"/>
      <c r="GC1081" s="43"/>
      <c r="GD1081" s="43"/>
      <c r="GE1081" s="43"/>
      <c r="GF1081" s="43"/>
      <c r="GG1081" s="43"/>
      <c r="GH1081" s="43"/>
      <c r="GI1081" s="43"/>
      <c r="GJ1081" s="43"/>
      <c r="GK1081" s="43"/>
      <c r="GL1081" s="43"/>
      <c r="GM1081" s="43"/>
      <c r="GN1081" s="43"/>
      <c r="GO1081" s="43"/>
      <c r="GP1081" s="43"/>
      <c r="GQ1081" s="43"/>
      <c r="GR1081" s="43"/>
      <c r="GS1081" s="43"/>
      <c r="GT1081" s="43"/>
      <c r="GU1081" s="43"/>
      <c r="GV1081" s="43"/>
      <c r="GW1081" s="43"/>
      <c r="GX1081" s="43"/>
      <c r="GY1081" s="43"/>
      <c r="GZ1081" s="43"/>
      <c r="HA1081" s="43"/>
      <c r="HB1081" s="43"/>
      <c r="HC1081" s="43"/>
      <c r="HD1081" s="43"/>
      <c r="HE1081" s="43"/>
      <c r="HF1081" s="43"/>
      <c r="HG1081" s="43"/>
      <c r="HH1081" s="43"/>
      <c r="HI1081" s="43"/>
      <c r="HJ1081" s="43"/>
      <c r="HK1081" s="43"/>
      <c r="HL1081" s="43"/>
      <c r="HM1081" s="43"/>
      <c r="HN1081" s="43"/>
      <c r="HO1081" s="43"/>
      <c r="HP1081" s="43"/>
      <c r="HQ1081" s="43"/>
      <c r="HR1081" s="43"/>
      <c r="HS1081" s="43"/>
      <c r="HT1081" s="43"/>
      <c r="HU1081" s="43"/>
      <c r="HV1081" s="43"/>
      <c r="HW1081" s="43"/>
      <c r="HX1081" s="43"/>
      <c r="HY1081" s="43"/>
      <c r="HZ1081" s="43"/>
      <c r="IA1081" s="43"/>
      <c r="IB1081" s="43"/>
      <c r="IC1081" s="43"/>
      <c r="ID1081" s="43"/>
      <c r="IE1081" s="43"/>
      <c r="IF1081" s="43"/>
      <c r="IG1081" s="43"/>
      <c r="IH1081" s="43"/>
      <c r="II1081" s="43"/>
      <c r="IJ1081" s="43"/>
      <c r="IK1081" s="43"/>
      <c r="IL1081" s="43"/>
      <c r="IM1081" s="43"/>
      <c r="IN1081" s="43"/>
      <c r="IO1081" s="43"/>
      <c r="IP1081" s="43"/>
      <c r="IQ1081" s="43"/>
      <c r="IR1081" s="43"/>
      <c r="IS1081" s="43"/>
      <c r="IT1081" s="43"/>
      <c r="IU1081" s="43"/>
      <c r="IV1081" s="43"/>
      <c r="IW1081" s="43"/>
      <c r="IX1081" s="43"/>
      <c r="IY1081" s="43"/>
      <c r="IZ1081" s="43"/>
      <c r="JA1081" s="43"/>
      <c r="JB1081" s="43"/>
      <c r="JC1081" s="43"/>
      <c r="JD1081" s="43"/>
      <c r="JE1081" s="43"/>
      <c r="JF1081" s="43"/>
      <c r="JG1081" s="43"/>
      <c r="JH1081" s="43"/>
      <c r="JI1081" s="43"/>
      <c r="JJ1081" s="43"/>
      <c r="JK1081" s="43"/>
      <c r="JL1081" s="43"/>
      <c r="JM1081" s="43"/>
      <c r="JN1081" s="43"/>
      <c r="JO1081" s="43"/>
      <c r="JP1081" s="43"/>
      <c r="JQ1081" s="43"/>
      <c r="JR1081" s="43"/>
      <c r="JS1081" s="43"/>
      <c r="JT1081" s="43"/>
      <c r="JU1081" s="43"/>
      <c r="JV1081" s="43"/>
      <c r="JW1081" s="43"/>
      <c r="JX1081" s="43"/>
      <c r="JY1081" s="43"/>
      <c r="JZ1081" s="43"/>
      <c r="KA1081" s="43"/>
      <c r="KB1081" s="43"/>
      <c r="KC1081" s="43"/>
      <c r="KD1081" s="43"/>
      <c r="KE1081" s="43"/>
      <c r="KF1081" s="43"/>
      <c r="KG1081" s="43"/>
      <c r="KH1081" s="43"/>
      <c r="KI1081" s="43"/>
      <c r="KJ1081" s="43"/>
      <c r="KK1081" s="43"/>
      <c r="KL1081" s="43"/>
      <c r="KM1081" s="43"/>
      <c r="KN1081" s="43"/>
      <c r="KO1081" s="43"/>
      <c r="KP1081" s="43"/>
      <c r="KQ1081" s="43"/>
      <c r="KR1081" s="43"/>
      <c r="KS1081" s="43"/>
      <c r="KT1081" s="43"/>
      <c r="KU1081" s="43"/>
      <c r="KV1081" s="43"/>
      <c r="KW1081" s="43"/>
      <c r="KX1081" s="43"/>
      <c r="KY1081" s="43"/>
      <c r="KZ1081" s="43"/>
      <c r="LA1081" s="43"/>
      <c r="LB1081" s="43"/>
      <c r="LC1081" s="43"/>
      <c r="LD1081" s="43"/>
      <c r="LE1081" s="43"/>
      <c r="LF1081" s="43"/>
      <c r="LG1081" s="43"/>
      <c r="LH1081" s="43"/>
      <c r="LI1081" s="43"/>
      <c r="LJ1081" s="43"/>
      <c r="LK1081" s="43"/>
      <c r="LL1081" s="43"/>
      <c r="LM1081" s="43"/>
      <c r="LN1081" s="43"/>
      <c r="LO1081" s="43"/>
      <c r="LP1081" s="43"/>
      <c r="LQ1081" s="43"/>
      <c r="LR1081" s="43"/>
      <c r="LS1081" s="43"/>
      <c r="LT1081" s="43"/>
      <c r="LU1081" s="43"/>
      <c r="LV1081" s="43"/>
      <c r="LW1081" s="43"/>
      <c r="LX1081" s="43"/>
      <c r="LY1081" s="43"/>
      <c r="LZ1081" s="43"/>
      <c r="MA1081" s="43"/>
      <c r="MB1081" s="43"/>
      <c r="MC1081" s="43"/>
      <c r="MD1081" s="43"/>
      <c r="ME1081" s="43"/>
      <c r="MF1081" s="43"/>
      <c r="MG1081" s="43"/>
      <c r="MH1081" s="43"/>
      <c r="MI1081" s="43"/>
      <c r="MJ1081" s="43"/>
      <c r="MK1081" s="43"/>
      <c r="ML1081" s="43"/>
      <c r="MM1081" s="43"/>
      <c r="MN1081" s="43"/>
      <c r="MO1081" s="43"/>
      <c r="MP1081" s="43"/>
      <c r="MQ1081" s="43"/>
      <c r="MR1081" s="43"/>
      <c r="MS1081" s="43"/>
      <c r="MT1081" s="43"/>
      <c r="MU1081" s="43"/>
      <c r="MV1081" s="43"/>
      <c r="MW1081" s="43"/>
      <c r="MX1081" s="43"/>
      <c r="MY1081" s="43"/>
      <c r="MZ1081" s="43"/>
      <c r="NA1081" s="43"/>
      <c r="NB1081" s="43"/>
      <c r="NC1081" s="43"/>
      <c r="ND1081" s="43"/>
      <c r="NE1081" s="43"/>
      <c r="NF1081" s="43"/>
      <c r="NG1081" s="43"/>
      <c r="NH1081" s="43"/>
      <c r="NI1081" s="43"/>
      <c r="NJ1081" s="43"/>
      <c r="NK1081" s="43"/>
      <c r="NL1081" s="43"/>
      <c r="NM1081" s="43"/>
      <c r="NN1081" s="43"/>
      <c r="NO1081" s="43"/>
      <c r="NP1081" s="43"/>
      <c r="NQ1081" s="43"/>
      <c r="NR1081" s="43"/>
      <c r="NT1081" s="66">
        <f>IF(AND(J1081&lt;&gt;"",K1081&lt;&gt;""),NETWORKDAYS(J1081,K1081,設定!$H$3:$H$39),0)</f>
        <v>0</v>
      </c>
      <c r="NU1081" s="3"/>
      <c r="NV1081" s="66">
        <f>IFERROR(IF(J1081&lt;&gt;"",NETWORKDAYS(J1081,$K$2,設定!$H$3:$H$39),0),"")</f>
        <v>0</v>
      </c>
      <c r="NW1081" s="66">
        <f t="shared" si="151"/>
        <v>0</v>
      </c>
      <c r="NX1081" s="3"/>
      <c r="NY1081" s="68">
        <f t="shared" si="152"/>
        <v>0</v>
      </c>
      <c r="NZ1081" s="68">
        <f t="shared" si="153"/>
        <v>0</v>
      </c>
      <c r="OA1081" s="69">
        <f t="shared" si="154"/>
        <v>0</v>
      </c>
      <c r="OB1081" s="68">
        <f t="shared" si="149"/>
        <v>0</v>
      </c>
    </row>
    <row r="1082" spans="2:392" x14ac:dyDescent="0.4">
      <c r="B1082" s="57">
        <f t="shared" si="150"/>
        <v>1075</v>
      </c>
      <c r="C1082" s="46"/>
      <c r="D1082" s="58"/>
      <c r="E1082" s="59"/>
      <c r="F1082" s="60"/>
      <c r="G1082" s="43"/>
      <c r="H1082" s="43"/>
      <c r="I1082" s="53"/>
      <c r="J1082" s="61"/>
      <c r="K1082" s="61"/>
      <c r="L1082" s="62"/>
      <c r="M1082" s="61"/>
      <c r="N1082" s="61"/>
      <c r="O1082" s="62"/>
      <c r="P1082" s="63"/>
      <c r="Q1082" s="64" t="str">
        <f t="shared" si="148"/>
        <v/>
      </c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  <c r="EL1082" s="43"/>
      <c r="EM1082" s="43"/>
      <c r="EN1082" s="43"/>
      <c r="EO1082" s="43"/>
      <c r="EP1082" s="43"/>
      <c r="EQ1082" s="43"/>
      <c r="ER1082" s="43"/>
      <c r="ES1082" s="43"/>
      <c r="ET1082" s="43"/>
      <c r="EU1082" s="43"/>
      <c r="EV1082" s="43"/>
      <c r="EW1082" s="43"/>
      <c r="EX1082" s="43"/>
      <c r="EY1082" s="43"/>
      <c r="EZ1082" s="43"/>
      <c r="FA1082" s="43"/>
      <c r="FB1082" s="43"/>
      <c r="FC1082" s="43"/>
      <c r="FD1082" s="43"/>
      <c r="FE1082" s="43"/>
      <c r="FF1082" s="43"/>
      <c r="FG1082" s="43"/>
      <c r="FH1082" s="43"/>
      <c r="FI1082" s="43"/>
      <c r="FJ1082" s="43"/>
      <c r="FK1082" s="43"/>
      <c r="FL1082" s="43"/>
      <c r="FM1082" s="43"/>
      <c r="FN1082" s="43"/>
      <c r="FO1082" s="43"/>
      <c r="FP1082" s="43"/>
      <c r="FQ1082" s="43"/>
      <c r="FR1082" s="43"/>
      <c r="FS1082" s="43"/>
      <c r="FT1082" s="43"/>
      <c r="FU1082" s="43"/>
      <c r="FV1082" s="43"/>
      <c r="FW1082" s="43"/>
      <c r="FX1082" s="43"/>
      <c r="FY1082" s="43"/>
      <c r="FZ1082" s="43"/>
      <c r="GA1082" s="43"/>
      <c r="GB1082" s="43"/>
      <c r="GC1082" s="43"/>
      <c r="GD1082" s="43"/>
      <c r="GE1082" s="43"/>
      <c r="GF1082" s="43"/>
      <c r="GG1082" s="43"/>
      <c r="GH1082" s="43"/>
      <c r="GI1082" s="43"/>
      <c r="GJ1082" s="43"/>
      <c r="GK1082" s="43"/>
      <c r="GL1082" s="43"/>
      <c r="GM1082" s="43"/>
      <c r="GN1082" s="43"/>
      <c r="GO1082" s="43"/>
      <c r="GP1082" s="43"/>
      <c r="GQ1082" s="43"/>
      <c r="GR1082" s="43"/>
      <c r="GS1082" s="43"/>
      <c r="GT1082" s="43"/>
      <c r="GU1082" s="43"/>
      <c r="GV1082" s="43"/>
      <c r="GW1082" s="43"/>
      <c r="GX1082" s="43"/>
      <c r="GY1082" s="43"/>
      <c r="GZ1082" s="43"/>
      <c r="HA1082" s="43"/>
      <c r="HB1082" s="43"/>
      <c r="HC1082" s="43"/>
      <c r="HD1082" s="43"/>
      <c r="HE1082" s="43"/>
      <c r="HF1082" s="43"/>
      <c r="HG1082" s="43"/>
      <c r="HH1082" s="43"/>
      <c r="HI1082" s="43"/>
      <c r="HJ1082" s="43"/>
      <c r="HK1082" s="43"/>
      <c r="HL1082" s="43"/>
      <c r="HM1082" s="43"/>
      <c r="HN1082" s="43"/>
      <c r="HO1082" s="43"/>
      <c r="HP1082" s="43"/>
      <c r="HQ1082" s="43"/>
      <c r="HR1082" s="43"/>
      <c r="HS1082" s="43"/>
      <c r="HT1082" s="43"/>
      <c r="HU1082" s="43"/>
      <c r="HV1082" s="43"/>
      <c r="HW1082" s="43"/>
      <c r="HX1082" s="43"/>
      <c r="HY1082" s="43"/>
      <c r="HZ1082" s="43"/>
      <c r="IA1082" s="43"/>
      <c r="IB1082" s="43"/>
      <c r="IC1082" s="43"/>
      <c r="ID1082" s="43"/>
      <c r="IE1082" s="43"/>
      <c r="IF1082" s="43"/>
      <c r="IG1082" s="43"/>
      <c r="IH1082" s="43"/>
      <c r="II1082" s="43"/>
      <c r="IJ1082" s="43"/>
      <c r="IK1082" s="43"/>
      <c r="IL1082" s="43"/>
      <c r="IM1082" s="43"/>
      <c r="IN1082" s="43"/>
      <c r="IO1082" s="43"/>
      <c r="IP1082" s="43"/>
      <c r="IQ1082" s="43"/>
      <c r="IR1082" s="43"/>
      <c r="IS1082" s="43"/>
      <c r="IT1082" s="43"/>
      <c r="IU1082" s="43"/>
      <c r="IV1082" s="43"/>
      <c r="IW1082" s="43"/>
      <c r="IX1082" s="43"/>
      <c r="IY1082" s="43"/>
      <c r="IZ1082" s="43"/>
      <c r="JA1082" s="43"/>
      <c r="JB1082" s="43"/>
      <c r="JC1082" s="43"/>
      <c r="JD1082" s="43"/>
      <c r="JE1082" s="43"/>
      <c r="JF1082" s="43"/>
      <c r="JG1082" s="43"/>
      <c r="JH1082" s="43"/>
      <c r="JI1082" s="43"/>
      <c r="JJ1082" s="43"/>
      <c r="JK1082" s="43"/>
      <c r="JL1082" s="43"/>
      <c r="JM1082" s="43"/>
      <c r="JN1082" s="43"/>
      <c r="JO1082" s="43"/>
      <c r="JP1082" s="43"/>
      <c r="JQ1082" s="43"/>
      <c r="JR1082" s="43"/>
      <c r="JS1082" s="43"/>
      <c r="JT1082" s="43"/>
      <c r="JU1082" s="43"/>
      <c r="JV1082" s="43"/>
      <c r="JW1082" s="43"/>
      <c r="JX1082" s="43"/>
      <c r="JY1082" s="43"/>
      <c r="JZ1082" s="43"/>
      <c r="KA1082" s="43"/>
      <c r="KB1082" s="43"/>
      <c r="KC1082" s="43"/>
      <c r="KD1082" s="43"/>
      <c r="KE1082" s="43"/>
      <c r="KF1082" s="43"/>
      <c r="KG1082" s="43"/>
      <c r="KH1082" s="43"/>
      <c r="KI1082" s="43"/>
      <c r="KJ1082" s="43"/>
      <c r="KK1082" s="43"/>
      <c r="KL1082" s="43"/>
      <c r="KM1082" s="43"/>
      <c r="KN1082" s="43"/>
      <c r="KO1082" s="43"/>
      <c r="KP1082" s="43"/>
      <c r="KQ1082" s="43"/>
      <c r="KR1082" s="43"/>
      <c r="KS1082" s="43"/>
      <c r="KT1082" s="43"/>
      <c r="KU1082" s="43"/>
      <c r="KV1082" s="43"/>
      <c r="KW1082" s="43"/>
      <c r="KX1082" s="43"/>
      <c r="KY1082" s="43"/>
      <c r="KZ1082" s="43"/>
      <c r="LA1082" s="43"/>
      <c r="LB1082" s="43"/>
      <c r="LC1082" s="43"/>
      <c r="LD1082" s="43"/>
      <c r="LE1082" s="43"/>
      <c r="LF1082" s="43"/>
      <c r="LG1082" s="43"/>
      <c r="LH1082" s="43"/>
      <c r="LI1082" s="43"/>
      <c r="LJ1082" s="43"/>
      <c r="LK1082" s="43"/>
      <c r="LL1082" s="43"/>
      <c r="LM1082" s="43"/>
      <c r="LN1082" s="43"/>
      <c r="LO1082" s="43"/>
      <c r="LP1082" s="43"/>
      <c r="LQ1082" s="43"/>
      <c r="LR1082" s="43"/>
      <c r="LS1082" s="43"/>
      <c r="LT1082" s="43"/>
      <c r="LU1082" s="43"/>
      <c r="LV1082" s="43"/>
      <c r="LW1082" s="43"/>
      <c r="LX1082" s="43"/>
      <c r="LY1082" s="43"/>
      <c r="LZ1082" s="43"/>
      <c r="MA1082" s="43"/>
      <c r="MB1082" s="43"/>
      <c r="MC1082" s="43"/>
      <c r="MD1082" s="43"/>
      <c r="ME1082" s="43"/>
      <c r="MF1082" s="43"/>
      <c r="MG1082" s="43"/>
      <c r="MH1082" s="43"/>
      <c r="MI1082" s="43"/>
      <c r="MJ1082" s="43"/>
      <c r="MK1082" s="43"/>
      <c r="ML1082" s="43"/>
      <c r="MM1082" s="43"/>
      <c r="MN1082" s="43"/>
      <c r="MO1082" s="43"/>
      <c r="MP1082" s="43"/>
      <c r="MQ1082" s="43"/>
      <c r="MR1082" s="43"/>
      <c r="MS1082" s="43"/>
      <c r="MT1082" s="43"/>
      <c r="MU1082" s="43"/>
      <c r="MV1082" s="43"/>
      <c r="MW1082" s="43"/>
      <c r="MX1082" s="43"/>
      <c r="MY1082" s="43"/>
      <c r="MZ1082" s="43"/>
      <c r="NA1082" s="43"/>
      <c r="NB1082" s="43"/>
      <c r="NC1082" s="43"/>
      <c r="ND1082" s="43"/>
      <c r="NE1082" s="43"/>
      <c r="NF1082" s="43"/>
      <c r="NG1082" s="43"/>
      <c r="NH1082" s="43"/>
      <c r="NI1082" s="43"/>
      <c r="NJ1082" s="43"/>
      <c r="NK1082" s="43"/>
      <c r="NL1082" s="43"/>
      <c r="NM1082" s="43"/>
      <c r="NN1082" s="43"/>
      <c r="NO1082" s="43"/>
      <c r="NP1082" s="43"/>
      <c r="NQ1082" s="43"/>
      <c r="NR1082" s="43"/>
      <c r="NT1082" s="66">
        <f>IF(AND(J1082&lt;&gt;"",K1082&lt;&gt;""),NETWORKDAYS(J1082,K1082,設定!$H$3:$H$39),0)</f>
        <v>0</v>
      </c>
      <c r="NU1082" s="3"/>
      <c r="NV1082" s="66">
        <f>IFERROR(IF(J1082&lt;&gt;"",NETWORKDAYS(J1082,$K$2,設定!$H$3:$H$39),0),"")</f>
        <v>0</v>
      </c>
      <c r="NW1082" s="66">
        <f t="shared" si="151"/>
        <v>0</v>
      </c>
      <c r="NX1082" s="3"/>
      <c r="NY1082" s="68">
        <f t="shared" si="152"/>
        <v>0</v>
      </c>
      <c r="NZ1082" s="68">
        <f t="shared" si="153"/>
        <v>0</v>
      </c>
      <c r="OA1082" s="69">
        <f t="shared" si="154"/>
        <v>0</v>
      </c>
      <c r="OB1082" s="68">
        <f t="shared" si="149"/>
        <v>0</v>
      </c>
    </row>
    <row r="1083" spans="2:392" x14ac:dyDescent="0.4">
      <c r="B1083" s="57">
        <f t="shared" si="150"/>
        <v>1076</v>
      </c>
      <c r="C1083" s="46"/>
      <c r="D1083" s="58"/>
      <c r="E1083" s="59"/>
      <c r="F1083" s="60"/>
      <c r="G1083" s="43"/>
      <c r="H1083" s="43"/>
      <c r="I1083" s="53"/>
      <c r="J1083" s="61"/>
      <c r="K1083" s="61"/>
      <c r="L1083" s="62"/>
      <c r="M1083" s="61"/>
      <c r="N1083" s="61"/>
      <c r="O1083" s="62"/>
      <c r="P1083" s="63"/>
      <c r="Q1083" s="64" t="str">
        <f t="shared" si="148"/>
        <v/>
      </c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  <c r="EL1083" s="43"/>
      <c r="EM1083" s="43"/>
      <c r="EN1083" s="43"/>
      <c r="EO1083" s="43"/>
      <c r="EP1083" s="43"/>
      <c r="EQ1083" s="43"/>
      <c r="ER1083" s="43"/>
      <c r="ES1083" s="43"/>
      <c r="ET1083" s="43"/>
      <c r="EU1083" s="43"/>
      <c r="EV1083" s="43"/>
      <c r="EW1083" s="43"/>
      <c r="EX1083" s="43"/>
      <c r="EY1083" s="43"/>
      <c r="EZ1083" s="43"/>
      <c r="FA1083" s="43"/>
      <c r="FB1083" s="43"/>
      <c r="FC1083" s="43"/>
      <c r="FD1083" s="43"/>
      <c r="FE1083" s="43"/>
      <c r="FF1083" s="43"/>
      <c r="FG1083" s="43"/>
      <c r="FH1083" s="43"/>
      <c r="FI1083" s="43"/>
      <c r="FJ1083" s="43"/>
      <c r="FK1083" s="43"/>
      <c r="FL1083" s="43"/>
      <c r="FM1083" s="43"/>
      <c r="FN1083" s="43"/>
      <c r="FO1083" s="43"/>
      <c r="FP1083" s="43"/>
      <c r="FQ1083" s="43"/>
      <c r="FR1083" s="43"/>
      <c r="FS1083" s="43"/>
      <c r="FT1083" s="43"/>
      <c r="FU1083" s="43"/>
      <c r="FV1083" s="43"/>
      <c r="FW1083" s="43"/>
      <c r="FX1083" s="43"/>
      <c r="FY1083" s="43"/>
      <c r="FZ1083" s="43"/>
      <c r="GA1083" s="43"/>
      <c r="GB1083" s="43"/>
      <c r="GC1083" s="43"/>
      <c r="GD1083" s="43"/>
      <c r="GE1083" s="43"/>
      <c r="GF1083" s="43"/>
      <c r="GG1083" s="43"/>
      <c r="GH1083" s="43"/>
      <c r="GI1083" s="43"/>
      <c r="GJ1083" s="43"/>
      <c r="GK1083" s="43"/>
      <c r="GL1083" s="43"/>
      <c r="GM1083" s="43"/>
      <c r="GN1083" s="43"/>
      <c r="GO1083" s="43"/>
      <c r="GP1083" s="43"/>
      <c r="GQ1083" s="43"/>
      <c r="GR1083" s="43"/>
      <c r="GS1083" s="43"/>
      <c r="GT1083" s="43"/>
      <c r="GU1083" s="43"/>
      <c r="GV1083" s="43"/>
      <c r="GW1083" s="43"/>
      <c r="GX1083" s="43"/>
      <c r="GY1083" s="43"/>
      <c r="GZ1083" s="43"/>
      <c r="HA1083" s="43"/>
      <c r="HB1083" s="43"/>
      <c r="HC1083" s="43"/>
      <c r="HD1083" s="43"/>
      <c r="HE1083" s="43"/>
      <c r="HF1083" s="43"/>
      <c r="HG1083" s="43"/>
      <c r="HH1083" s="43"/>
      <c r="HI1083" s="43"/>
      <c r="HJ1083" s="43"/>
      <c r="HK1083" s="43"/>
      <c r="HL1083" s="43"/>
      <c r="HM1083" s="43"/>
      <c r="HN1083" s="43"/>
      <c r="HO1083" s="43"/>
      <c r="HP1083" s="43"/>
      <c r="HQ1083" s="43"/>
      <c r="HR1083" s="43"/>
      <c r="HS1083" s="43"/>
      <c r="HT1083" s="43"/>
      <c r="HU1083" s="43"/>
      <c r="HV1083" s="43"/>
      <c r="HW1083" s="43"/>
      <c r="HX1083" s="43"/>
      <c r="HY1083" s="43"/>
      <c r="HZ1083" s="43"/>
      <c r="IA1083" s="43"/>
      <c r="IB1083" s="43"/>
      <c r="IC1083" s="43"/>
      <c r="ID1083" s="43"/>
      <c r="IE1083" s="43"/>
      <c r="IF1083" s="43"/>
      <c r="IG1083" s="43"/>
      <c r="IH1083" s="43"/>
      <c r="II1083" s="43"/>
      <c r="IJ1083" s="43"/>
      <c r="IK1083" s="43"/>
      <c r="IL1083" s="43"/>
      <c r="IM1083" s="43"/>
      <c r="IN1083" s="43"/>
      <c r="IO1083" s="43"/>
      <c r="IP1083" s="43"/>
      <c r="IQ1083" s="43"/>
      <c r="IR1083" s="43"/>
      <c r="IS1083" s="43"/>
      <c r="IT1083" s="43"/>
      <c r="IU1083" s="43"/>
      <c r="IV1083" s="43"/>
      <c r="IW1083" s="43"/>
      <c r="IX1083" s="43"/>
      <c r="IY1083" s="43"/>
      <c r="IZ1083" s="43"/>
      <c r="JA1083" s="43"/>
      <c r="JB1083" s="43"/>
      <c r="JC1083" s="43"/>
      <c r="JD1083" s="43"/>
      <c r="JE1083" s="43"/>
      <c r="JF1083" s="43"/>
      <c r="JG1083" s="43"/>
      <c r="JH1083" s="43"/>
      <c r="JI1083" s="43"/>
      <c r="JJ1083" s="43"/>
      <c r="JK1083" s="43"/>
      <c r="JL1083" s="43"/>
      <c r="JM1083" s="43"/>
      <c r="JN1083" s="43"/>
      <c r="JO1083" s="43"/>
      <c r="JP1083" s="43"/>
      <c r="JQ1083" s="43"/>
      <c r="JR1083" s="43"/>
      <c r="JS1083" s="43"/>
      <c r="JT1083" s="43"/>
      <c r="JU1083" s="43"/>
      <c r="JV1083" s="43"/>
      <c r="JW1083" s="43"/>
      <c r="JX1083" s="43"/>
      <c r="JY1083" s="43"/>
      <c r="JZ1083" s="43"/>
      <c r="KA1083" s="43"/>
      <c r="KB1083" s="43"/>
      <c r="KC1083" s="43"/>
      <c r="KD1083" s="43"/>
      <c r="KE1083" s="43"/>
      <c r="KF1083" s="43"/>
      <c r="KG1083" s="43"/>
      <c r="KH1083" s="43"/>
      <c r="KI1083" s="43"/>
      <c r="KJ1083" s="43"/>
      <c r="KK1083" s="43"/>
      <c r="KL1083" s="43"/>
      <c r="KM1083" s="43"/>
      <c r="KN1083" s="43"/>
      <c r="KO1083" s="43"/>
      <c r="KP1083" s="43"/>
      <c r="KQ1083" s="43"/>
      <c r="KR1083" s="43"/>
      <c r="KS1083" s="43"/>
      <c r="KT1083" s="43"/>
      <c r="KU1083" s="43"/>
      <c r="KV1083" s="43"/>
      <c r="KW1083" s="43"/>
      <c r="KX1083" s="43"/>
      <c r="KY1083" s="43"/>
      <c r="KZ1083" s="43"/>
      <c r="LA1083" s="43"/>
      <c r="LB1083" s="43"/>
      <c r="LC1083" s="43"/>
      <c r="LD1083" s="43"/>
      <c r="LE1083" s="43"/>
      <c r="LF1083" s="43"/>
      <c r="LG1083" s="43"/>
      <c r="LH1083" s="43"/>
      <c r="LI1083" s="43"/>
      <c r="LJ1083" s="43"/>
      <c r="LK1083" s="43"/>
      <c r="LL1083" s="43"/>
      <c r="LM1083" s="43"/>
      <c r="LN1083" s="43"/>
      <c r="LO1083" s="43"/>
      <c r="LP1083" s="43"/>
      <c r="LQ1083" s="43"/>
      <c r="LR1083" s="43"/>
      <c r="LS1083" s="43"/>
      <c r="LT1083" s="43"/>
      <c r="LU1083" s="43"/>
      <c r="LV1083" s="43"/>
      <c r="LW1083" s="43"/>
      <c r="LX1083" s="43"/>
      <c r="LY1083" s="43"/>
      <c r="LZ1083" s="43"/>
      <c r="MA1083" s="43"/>
      <c r="MB1083" s="43"/>
      <c r="MC1083" s="43"/>
      <c r="MD1083" s="43"/>
      <c r="ME1083" s="43"/>
      <c r="MF1083" s="43"/>
      <c r="MG1083" s="43"/>
      <c r="MH1083" s="43"/>
      <c r="MI1083" s="43"/>
      <c r="MJ1083" s="43"/>
      <c r="MK1083" s="43"/>
      <c r="ML1083" s="43"/>
      <c r="MM1083" s="43"/>
      <c r="MN1083" s="43"/>
      <c r="MO1083" s="43"/>
      <c r="MP1083" s="43"/>
      <c r="MQ1083" s="43"/>
      <c r="MR1083" s="43"/>
      <c r="MS1083" s="43"/>
      <c r="MT1083" s="43"/>
      <c r="MU1083" s="43"/>
      <c r="MV1083" s="43"/>
      <c r="MW1083" s="43"/>
      <c r="MX1083" s="43"/>
      <c r="MY1083" s="43"/>
      <c r="MZ1083" s="43"/>
      <c r="NA1083" s="43"/>
      <c r="NB1083" s="43"/>
      <c r="NC1083" s="43"/>
      <c r="ND1083" s="43"/>
      <c r="NE1083" s="43"/>
      <c r="NF1083" s="43"/>
      <c r="NG1083" s="43"/>
      <c r="NH1083" s="43"/>
      <c r="NI1083" s="43"/>
      <c r="NJ1083" s="43"/>
      <c r="NK1083" s="43"/>
      <c r="NL1083" s="43"/>
      <c r="NM1083" s="43"/>
      <c r="NN1083" s="43"/>
      <c r="NO1083" s="43"/>
      <c r="NP1083" s="43"/>
      <c r="NQ1083" s="43"/>
      <c r="NR1083" s="43"/>
      <c r="NT1083" s="66">
        <f>IF(AND(J1083&lt;&gt;"",K1083&lt;&gt;""),NETWORKDAYS(J1083,K1083,設定!$H$3:$H$39),0)</f>
        <v>0</v>
      </c>
      <c r="NU1083" s="3"/>
      <c r="NV1083" s="66">
        <f>IFERROR(IF(J1083&lt;&gt;"",NETWORKDAYS(J1083,$K$2,設定!$H$3:$H$39),0),"")</f>
        <v>0</v>
      </c>
      <c r="NW1083" s="66">
        <f t="shared" si="151"/>
        <v>0</v>
      </c>
      <c r="NX1083" s="3"/>
      <c r="NY1083" s="68">
        <f t="shared" si="152"/>
        <v>0</v>
      </c>
      <c r="NZ1083" s="68">
        <f t="shared" si="153"/>
        <v>0</v>
      </c>
      <c r="OA1083" s="69">
        <f t="shared" si="154"/>
        <v>0</v>
      </c>
      <c r="OB1083" s="68">
        <f t="shared" si="149"/>
        <v>0</v>
      </c>
    </row>
    <row r="1084" spans="2:392" x14ac:dyDescent="0.4">
      <c r="B1084" s="57">
        <f t="shared" si="150"/>
        <v>1077</v>
      </c>
      <c r="C1084" s="46"/>
      <c r="D1084" s="58"/>
      <c r="E1084" s="59"/>
      <c r="F1084" s="60"/>
      <c r="G1084" s="43"/>
      <c r="H1084" s="43"/>
      <c r="I1084" s="53"/>
      <c r="J1084" s="61"/>
      <c r="K1084" s="61"/>
      <c r="L1084" s="62"/>
      <c r="M1084" s="61"/>
      <c r="N1084" s="61"/>
      <c r="O1084" s="62"/>
      <c r="P1084" s="63"/>
      <c r="Q1084" s="64" t="str">
        <f t="shared" si="148"/>
        <v/>
      </c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  <c r="EL1084" s="43"/>
      <c r="EM1084" s="43"/>
      <c r="EN1084" s="43"/>
      <c r="EO1084" s="43"/>
      <c r="EP1084" s="43"/>
      <c r="EQ1084" s="43"/>
      <c r="ER1084" s="43"/>
      <c r="ES1084" s="43"/>
      <c r="ET1084" s="43"/>
      <c r="EU1084" s="43"/>
      <c r="EV1084" s="43"/>
      <c r="EW1084" s="43"/>
      <c r="EX1084" s="43"/>
      <c r="EY1084" s="43"/>
      <c r="EZ1084" s="43"/>
      <c r="FA1084" s="43"/>
      <c r="FB1084" s="43"/>
      <c r="FC1084" s="43"/>
      <c r="FD1084" s="43"/>
      <c r="FE1084" s="43"/>
      <c r="FF1084" s="43"/>
      <c r="FG1084" s="43"/>
      <c r="FH1084" s="43"/>
      <c r="FI1084" s="43"/>
      <c r="FJ1084" s="43"/>
      <c r="FK1084" s="43"/>
      <c r="FL1084" s="43"/>
      <c r="FM1084" s="43"/>
      <c r="FN1084" s="43"/>
      <c r="FO1084" s="43"/>
      <c r="FP1084" s="43"/>
      <c r="FQ1084" s="43"/>
      <c r="FR1084" s="43"/>
      <c r="FS1084" s="43"/>
      <c r="FT1084" s="43"/>
      <c r="FU1084" s="43"/>
      <c r="FV1084" s="43"/>
      <c r="FW1084" s="43"/>
      <c r="FX1084" s="43"/>
      <c r="FY1084" s="43"/>
      <c r="FZ1084" s="43"/>
      <c r="GA1084" s="43"/>
      <c r="GB1084" s="43"/>
      <c r="GC1084" s="43"/>
      <c r="GD1084" s="43"/>
      <c r="GE1084" s="43"/>
      <c r="GF1084" s="43"/>
      <c r="GG1084" s="43"/>
      <c r="GH1084" s="43"/>
      <c r="GI1084" s="43"/>
      <c r="GJ1084" s="43"/>
      <c r="GK1084" s="43"/>
      <c r="GL1084" s="43"/>
      <c r="GM1084" s="43"/>
      <c r="GN1084" s="43"/>
      <c r="GO1084" s="43"/>
      <c r="GP1084" s="43"/>
      <c r="GQ1084" s="43"/>
      <c r="GR1084" s="43"/>
      <c r="GS1084" s="43"/>
      <c r="GT1084" s="43"/>
      <c r="GU1084" s="43"/>
      <c r="GV1084" s="43"/>
      <c r="GW1084" s="43"/>
      <c r="GX1084" s="43"/>
      <c r="GY1084" s="43"/>
      <c r="GZ1084" s="43"/>
      <c r="HA1084" s="43"/>
      <c r="HB1084" s="43"/>
      <c r="HC1084" s="43"/>
      <c r="HD1084" s="43"/>
      <c r="HE1084" s="43"/>
      <c r="HF1084" s="43"/>
      <c r="HG1084" s="43"/>
      <c r="HH1084" s="43"/>
      <c r="HI1084" s="43"/>
      <c r="HJ1084" s="43"/>
      <c r="HK1084" s="43"/>
      <c r="HL1084" s="43"/>
      <c r="HM1084" s="43"/>
      <c r="HN1084" s="43"/>
      <c r="HO1084" s="43"/>
      <c r="HP1084" s="43"/>
      <c r="HQ1084" s="43"/>
      <c r="HR1084" s="43"/>
      <c r="HS1084" s="43"/>
      <c r="HT1084" s="43"/>
      <c r="HU1084" s="43"/>
      <c r="HV1084" s="43"/>
      <c r="HW1084" s="43"/>
      <c r="HX1084" s="43"/>
      <c r="HY1084" s="43"/>
      <c r="HZ1084" s="43"/>
      <c r="IA1084" s="43"/>
      <c r="IB1084" s="43"/>
      <c r="IC1084" s="43"/>
      <c r="ID1084" s="43"/>
      <c r="IE1084" s="43"/>
      <c r="IF1084" s="43"/>
      <c r="IG1084" s="43"/>
      <c r="IH1084" s="43"/>
      <c r="II1084" s="43"/>
      <c r="IJ1084" s="43"/>
      <c r="IK1084" s="43"/>
      <c r="IL1084" s="43"/>
      <c r="IM1084" s="43"/>
      <c r="IN1084" s="43"/>
      <c r="IO1084" s="43"/>
      <c r="IP1084" s="43"/>
      <c r="IQ1084" s="43"/>
      <c r="IR1084" s="43"/>
      <c r="IS1084" s="43"/>
      <c r="IT1084" s="43"/>
      <c r="IU1084" s="43"/>
      <c r="IV1084" s="43"/>
      <c r="IW1084" s="43"/>
      <c r="IX1084" s="43"/>
      <c r="IY1084" s="43"/>
      <c r="IZ1084" s="43"/>
      <c r="JA1084" s="43"/>
      <c r="JB1084" s="43"/>
      <c r="JC1084" s="43"/>
      <c r="JD1084" s="43"/>
      <c r="JE1084" s="43"/>
      <c r="JF1084" s="43"/>
      <c r="JG1084" s="43"/>
      <c r="JH1084" s="43"/>
      <c r="JI1084" s="43"/>
      <c r="JJ1084" s="43"/>
      <c r="JK1084" s="43"/>
      <c r="JL1084" s="43"/>
      <c r="JM1084" s="43"/>
      <c r="JN1084" s="43"/>
      <c r="JO1084" s="43"/>
      <c r="JP1084" s="43"/>
      <c r="JQ1084" s="43"/>
      <c r="JR1084" s="43"/>
      <c r="JS1084" s="43"/>
      <c r="JT1084" s="43"/>
      <c r="JU1084" s="43"/>
      <c r="JV1084" s="43"/>
      <c r="JW1084" s="43"/>
      <c r="JX1084" s="43"/>
      <c r="JY1084" s="43"/>
      <c r="JZ1084" s="43"/>
      <c r="KA1084" s="43"/>
      <c r="KB1084" s="43"/>
      <c r="KC1084" s="43"/>
      <c r="KD1084" s="43"/>
      <c r="KE1084" s="43"/>
      <c r="KF1084" s="43"/>
      <c r="KG1084" s="43"/>
      <c r="KH1084" s="43"/>
      <c r="KI1084" s="43"/>
      <c r="KJ1084" s="43"/>
      <c r="KK1084" s="43"/>
      <c r="KL1084" s="43"/>
      <c r="KM1084" s="43"/>
      <c r="KN1084" s="43"/>
      <c r="KO1084" s="43"/>
      <c r="KP1084" s="43"/>
      <c r="KQ1084" s="43"/>
      <c r="KR1084" s="43"/>
      <c r="KS1084" s="43"/>
      <c r="KT1084" s="43"/>
      <c r="KU1084" s="43"/>
      <c r="KV1084" s="43"/>
      <c r="KW1084" s="43"/>
      <c r="KX1084" s="43"/>
      <c r="KY1084" s="43"/>
      <c r="KZ1084" s="43"/>
      <c r="LA1084" s="43"/>
      <c r="LB1084" s="43"/>
      <c r="LC1084" s="43"/>
      <c r="LD1084" s="43"/>
      <c r="LE1084" s="43"/>
      <c r="LF1084" s="43"/>
      <c r="LG1084" s="43"/>
      <c r="LH1084" s="43"/>
      <c r="LI1084" s="43"/>
      <c r="LJ1084" s="43"/>
      <c r="LK1084" s="43"/>
      <c r="LL1084" s="43"/>
      <c r="LM1084" s="43"/>
      <c r="LN1084" s="43"/>
      <c r="LO1084" s="43"/>
      <c r="LP1084" s="43"/>
      <c r="LQ1084" s="43"/>
      <c r="LR1084" s="43"/>
      <c r="LS1084" s="43"/>
      <c r="LT1084" s="43"/>
      <c r="LU1084" s="43"/>
      <c r="LV1084" s="43"/>
      <c r="LW1084" s="43"/>
      <c r="LX1084" s="43"/>
      <c r="LY1084" s="43"/>
      <c r="LZ1084" s="43"/>
      <c r="MA1084" s="43"/>
      <c r="MB1084" s="43"/>
      <c r="MC1084" s="43"/>
      <c r="MD1084" s="43"/>
      <c r="ME1084" s="43"/>
      <c r="MF1084" s="43"/>
      <c r="MG1084" s="43"/>
      <c r="MH1084" s="43"/>
      <c r="MI1084" s="43"/>
      <c r="MJ1084" s="43"/>
      <c r="MK1084" s="43"/>
      <c r="ML1084" s="43"/>
      <c r="MM1084" s="43"/>
      <c r="MN1084" s="43"/>
      <c r="MO1084" s="43"/>
      <c r="MP1084" s="43"/>
      <c r="MQ1084" s="43"/>
      <c r="MR1084" s="43"/>
      <c r="MS1084" s="43"/>
      <c r="MT1084" s="43"/>
      <c r="MU1084" s="43"/>
      <c r="MV1084" s="43"/>
      <c r="MW1084" s="43"/>
      <c r="MX1084" s="43"/>
      <c r="MY1084" s="43"/>
      <c r="MZ1084" s="43"/>
      <c r="NA1084" s="43"/>
      <c r="NB1084" s="43"/>
      <c r="NC1084" s="43"/>
      <c r="ND1084" s="43"/>
      <c r="NE1084" s="43"/>
      <c r="NF1084" s="43"/>
      <c r="NG1084" s="43"/>
      <c r="NH1084" s="43"/>
      <c r="NI1084" s="43"/>
      <c r="NJ1084" s="43"/>
      <c r="NK1084" s="43"/>
      <c r="NL1084" s="43"/>
      <c r="NM1084" s="43"/>
      <c r="NN1084" s="43"/>
      <c r="NO1084" s="43"/>
      <c r="NP1084" s="43"/>
      <c r="NQ1084" s="43"/>
      <c r="NR1084" s="43"/>
      <c r="NT1084" s="66">
        <f>IF(AND(J1084&lt;&gt;"",K1084&lt;&gt;""),NETWORKDAYS(J1084,K1084,設定!$H$3:$H$39),0)</f>
        <v>0</v>
      </c>
      <c r="NU1084" s="3"/>
      <c r="NV1084" s="66">
        <f>IFERROR(IF(J1084&lt;&gt;"",NETWORKDAYS(J1084,$K$2,設定!$H$3:$H$39),0),"")</f>
        <v>0</v>
      </c>
      <c r="NW1084" s="66">
        <f t="shared" si="151"/>
        <v>0</v>
      </c>
      <c r="NX1084" s="3"/>
      <c r="NY1084" s="68">
        <f t="shared" si="152"/>
        <v>0</v>
      </c>
      <c r="NZ1084" s="68">
        <f t="shared" si="153"/>
        <v>0</v>
      </c>
      <c r="OA1084" s="69">
        <f t="shared" si="154"/>
        <v>0</v>
      </c>
      <c r="OB1084" s="68">
        <f t="shared" si="149"/>
        <v>0</v>
      </c>
    </row>
    <row r="1085" spans="2:392" x14ac:dyDescent="0.4">
      <c r="B1085" s="57">
        <f t="shared" si="150"/>
        <v>1078</v>
      </c>
      <c r="C1085" s="46"/>
      <c r="D1085" s="58"/>
      <c r="E1085" s="59"/>
      <c r="F1085" s="60"/>
      <c r="G1085" s="43"/>
      <c r="H1085" s="43"/>
      <c r="I1085" s="53"/>
      <c r="J1085" s="61"/>
      <c r="K1085" s="61"/>
      <c r="L1085" s="62"/>
      <c r="M1085" s="61"/>
      <c r="N1085" s="61"/>
      <c r="O1085" s="62"/>
      <c r="P1085" s="63"/>
      <c r="Q1085" s="64" t="str">
        <f t="shared" si="148"/>
        <v/>
      </c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  <c r="EL1085" s="43"/>
      <c r="EM1085" s="43"/>
      <c r="EN1085" s="43"/>
      <c r="EO1085" s="43"/>
      <c r="EP1085" s="43"/>
      <c r="EQ1085" s="43"/>
      <c r="ER1085" s="43"/>
      <c r="ES1085" s="43"/>
      <c r="ET1085" s="43"/>
      <c r="EU1085" s="43"/>
      <c r="EV1085" s="43"/>
      <c r="EW1085" s="43"/>
      <c r="EX1085" s="43"/>
      <c r="EY1085" s="43"/>
      <c r="EZ1085" s="43"/>
      <c r="FA1085" s="43"/>
      <c r="FB1085" s="43"/>
      <c r="FC1085" s="43"/>
      <c r="FD1085" s="43"/>
      <c r="FE1085" s="43"/>
      <c r="FF1085" s="43"/>
      <c r="FG1085" s="43"/>
      <c r="FH1085" s="43"/>
      <c r="FI1085" s="43"/>
      <c r="FJ1085" s="43"/>
      <c r="FK1085" s="43"/>
      <c r="FL1085" s="43"/>
      <c r="FM1085" s="43"/>
      <c r="FN1085" s="43"/>
      <c r="FO1085" s="43"/>
      <c r="FP1085" s="43"/>
      <c r="FQ1085" s="43"/>
      <c r="FR1085" s="43"/>
      <c r="FS1085" s="43"/>
      <c r="FT1085" s="43"/>
      <c r="FU1085" s="43"/>
      <c r="FV1085" s="43"/>
      <c r="FW1085" s="43"/>
      <c r="FX1085" s="43"/>
      <c r="FY1085" s="43"/>
      <c r="FZ1085" s="43"/>
      <c r="GA1085" s="43"/>
      <c r="GB1085" s="43"/>
      <c r="GC1085" s="43"/>
      <c r="GD1085" s="43"/>
      <c r="GE1085" s="43"/>
      <c r="GF1085" s="43"/>
      <c r="GG1085" s="43"/>
      <c r="GH1085" s="43"/>
      <c r="GI1085" s="43"/>
      <c r="GJ1085" s="43"/>
      <c r="GK1085" s="43"/>
      <c r="GL1085" s="43"/>
      <c r="GM1085" s="43"/>
      <c r="GN1085" s="43"/>
      <c r="GO1085" s="43"/>
      <c r="GP1085" s="43"/>
      <c r="GQ1085" s="43"/>
      <c r="GR1085" s="43"/>
      <c r="GS1085" s="43"/>
      <c r="GT1085" s="43"/>
      <c r="GU1085" s="43"/>
      <c r="GV1085" s="43"/>
      <c r="GW1085" s="43"/>
      <c r="GX1085" s="43"/>
      <c r="GY1085" s="43"/>
      <c r="GZ1085" s="43"/>
      <c r="HA1085" s="43"/>
      <c r="HB1085" s="43"/>
      <c r="HC1085" s="43"/>
      <c r="HD1085" s="43"/>
      <c r="HE1085" s="43"/>
      <c r="HF1085" s="43"/>
      <c r="HG1085" s="43"/>
      <c r="HH1085" s="43"/>
      <c r="HI1085" s="43"/>
      <c r="HJ1085" s="43"/>
      <c r="HK1085" s="43"/>
      <c r="HL1085" s="43"/>
      <c r="HM1085" s="43"/>
      <c r="HN1085" s="43"/>
      <c r="HO1085" s="43"/>
      <c r="HP1085" s="43"/>
      <c r="HQ1085" s="43"/>
      <c r="HR1085" s="43"/>
      <c r="HS1085" s="43"/>
      <c r="HT1085" s="43"/>
      <c r="HU1085" s="43"/>
      <c r="HV1085" s="43"/>
      <c r="HW1085" s="43"/>
      <c r="HX1085" s="43"/>
      <c r="HY1085" s="43"/>
      <c r="HZ1085" s="43"/>
      <c r="IA1085" s="43"/>
      <c r="IB1085" s="43"/>
      <c r="IC1085" s="43"/>
      <c r="ID1085" s="43"/>
      <c r="IE1085" s="43"/>
      <c r="IF1085" s="43"/>
      <c r="IG1085" s="43"/>
      <c r="IH1085" s="43"/>
      <c r="II1085" s="43"/>
      <c r="IJ1085" s="43"/>
      <c r="IK1085" s="43"/>
      <c r="IL1085" s="43"/>
      <c r="IM1085" s="43"/>
      <c r="IN1085" s="43"/>
      <c r="IO1085" s="43"/>
      <c r="IP1085" s="43"/>
      <c r="IQ1085" s="43"/>
      <c r="IR1085" s="43"/>
      <c r="IS1085" s="43"/>
      <c r="IT1085" s="43"/>
      <c r="IU1085" s="43"/>
      <c r="IV1085" s="43"/>
      <c r="IW1085" s="43"/>
      <c r="IX1085" s="43"/>
      <c r="IY1085" s="43"/>
      <c r="IZ1085" s="43"/>
      <c r="JA1085" s="43"/>
      <c r="JB1085" s="43"/>
      <c r="JC1085" s="43"/>
      <c r="JD1085" s="43"/>
      <c r="JE1085" s="43"/>
      <c r="JF1085" s="43"/>
      <c r="JG1085" s="43"/>
      <c r="JH1085" s="43"/>
      <c r="JI1085" s="43"/>
      <c r="JJ1085" s="43"/>
      <c r="JK1085" s="43"/>
      <c r="JL1085" s="43"/>
      <c r="JM1085" s="43"/>
      <c r="JN1085" s="43"/>
      <c r="JO1085" s="43"/>
      <c r="JP1085" s="43"/>
      <c r="JQ1085" s="43"/>
      <c r="JR1085" s="43"/>
      <c r="JS1085" s="43"/>
      <c r="JT1085" s="43"/>
      <c r="JU1085" s="43"/>
      <c r="JV1085" s="43"/>
      <c r="JW1085" s="43"/>
      <c r="JX1085" s="43"/>
      <c r="JY1085" s="43"/>
      <c r="JZ1085" s="43"/>
      <c r="KA1085" s="43"/>
      <c r="KB1085" s="43"/>
      <c r="KC1085" s="43"/>
      <c r="KD1085" s="43"/>
      <c r="KE1085" s="43"/>
      <c r="KF1085" s="43"/>
      <c r="KG1085" s="43"/>
      <c r="KH1085" s="43"/>
      <c r="KI1085" s="43"/>
      <c r="KJ1085" s="43"/>
      <c r="KK1085" s="43"/>
      <c r="KL1085" s="43"/>
      <c r="KM1085" s="43"/>
      <c r="KN1085" s="43"/>
      <c r="KO1085" s="43"/>
      <c r="KP1085" s="43"/>
      <c r="KQ1085" s="43"/>
      <c r="KR1085" s="43"/>
      <c r="KS1085" s="43"/>
      <c r="KT1085" s="43"/>
      <c r="KU1085" s="43"/>
      <c r="KV1085" s="43"/>
      <c r="KW1085" s="43"/>
      <c r="KX1085" s="43"/>
      <c r="KY1085" s="43"/>
      <c r="KZ1085" s="43"/>
      <c r="LA1085" s="43"/>
      <c r="LB1085" s="43"/>
      <c r="LC1085" s="43"/>
      <c r="LD1085" s="43"/>
      <c r="LE1085" s="43"/>
      <c r="LF1085" s="43"/>
      <c r="LG1085" s="43"/>
      <c r="LH1085" s="43"/>
      <c r="LI1085" s="43"/>
      <c r="LJ1085" s="43"/>
      <c r="LK1085" s="43"/>
      <c r="LL1085" s="43"/>
      <c r="LM1085" s="43"/>
      <c r="LN1085" s="43"/>
      <c r="LO1085" s="43"/>
      <c r="LP1085" s="43"/>
      <c r="LQ1085" s="43"/>
      <c r="LR1085" s="43"/>
      <c r="LS1085" s="43"/>
      <c r="LT1085" s="43"/>
      <c r="LU1085" s="43"/>
      <c r="LV1085" s="43"/>
      <c r="LW1085" s="43"/>
      <c r="LX1085" s="43"/>
      <c r="LY1085" s="43"/>
      <c r="LZ1085" s="43"/>
      <c r="MA1085" s="43"/>
      <c r="MB1085" s="43"/>
      <c r="MC1085" s="43"/>
      <c r="MD1085" s="43"/>
      <c r="ME1085" s="43"/>
      <c r="MF1085" s="43"/>
      <c r="MG1085" s="43"/>
      <c r="MH1085" s="43"/>
      <c r="MI1085" s="43"/>
      <c r="MJ1085" s="43"/>
      <c r="MK1085" s="43"/>
      <c r="ML1085" s="43"/>
      <c r="MM1085" s="43"/>
      <c r="MN1085" s="43"/>
      <c r="MO1085" s="43"/>
      <c r="MP1085" s="43"/>
      <c r="MQ1085" s="43"/>
      <c r="MR1085" s="43"/>
      <c r="MS1085" s="43"/>
      <c r="MT1085" s="43"/>
      <c r="MU1085" s="43"/>
      <c r="MV1085" s="43"/>
      <c r="MW1085" s="43"/>
      <c r="MX1085" s="43"/>
      <c r="MY1085" s="43"/>
      <c r="MZ1085" s="43"/>
      <c r="NA1085" s="43"/>
      <c r="NB1085" s="43"/>
      <c r="NC1085" s="43"/>
      <c r="ND1085" s="43"/>
      <c r="NE1085" s="43"/>
      <c r="NF1085" s="43"/>
      <c r="NG1085" s="43"/>
      <c r="NH1085" s="43"/>
      <c r="NI1085" s="43"/>
      <c r="NJ1085" s="43"/>
      <c r="NK1085" s="43"/>
      <c r="NL1085" s="43"/>
      <c r="NM1085" s="43"/>
      <c r="NN1085" s="43"/>
      <c r="NO1085" s="43"/>
      <c r="NP1085" s="43"/>
      <c r="NQ1085" s="43"/>
      <c r="NR1085" s="43"/>
      <c r="NT1085" s="66">
        <f>IF(AND(J1085&lt;&gt;"",K1085&lt;&gt;""),NETWORKDAYS(J1085,K1085,設定!$H$3:$H$39),0)</f>
        <v>0</v>
      </c>
      <c r="NU1085" s="3"/>
      <c r="NV1085" s="66">
        <f>IFERROR(IF(J1085&lt;&gt;"",NETWORKDAYS(J1085,$K$2,設定!$H$3:$H$39),0),"")</f>
        <v>0</v>
      </c>
      <c r="NW1085" s="66">
        <f t="shared" si="151"/>
        <v>0</v>
      </c>
      <c r="NX1085" s="3"/>
      <c r="NY1085" s="68">
        <f t="shared" si="152"/>
        <v>0</v>
      </c>
      <c r="NZ1085" s="68">
        <f t="shared" si="153"/>
        <v>0</v>
      </c>
      <c r="OA1085" s="69">
        <f t="shared" si="154"/>
        <v>0</v>
      </c>
      <c r="OB1085" s="68">
        <f t="shared" si="149"/>
        <v>0</v>
      </c>
    </row>
    <row r="1086" spans="2:392" x14ac:dyDescent="0.4">
      <c r="B1086" s="57">
        <f t="shared" si="150"/>
        <v>1079</v>
      </c>
      <c r="C1086" s="46"/>
      <c r="D1086" s="58"/>
      <c r="E1086" s="59"/>
      <c r="F1086" s="60"/>
      <c r="G1086" s="43"/>
      <c r="H1086" s="43"/>
      <c r="I1086" s="53"/>
      <c r="J1086" s="61"/>
      <c r="K1086" s="61"/>
      <c r="L1086" s="62"/>
      <c r="M1086" s="61"/>
      <c r="N1086" s="61"/>
      <c r="O1086" s="62"/>
      <c r="P1086" s="63"/>
      <c r="Q1086" s="64" t="str">
        <f t="shared" si="148"/>
        <v/>
      </c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  <c r="EL1086" s="43"/>
      <c r="EM1086" s="43"/>
      <c r="EN1086" s="43"/>
      <c r="EO1086" s="43"/>
      <c r="EP1086" s="43"/>
      <c r="EQ1086" s="43"/>
      <c r="ER1086" s="43"/>
      <c r="ES1086" s="43"/>
      <c r="ET1086" s="43"/>
      <c r="EU1086" s="43"/>
      <c r="EV1086" s="43"/>
      <c r="EW1086" s="43"/>
      <c r="EX1086" s="43"/>
      <c r="EY1086" s="43"/>
      <c r="EZ1086" s="43"/>
      <c r="FA1086" s="43"/>
      <c r="FB1086" s="43"/>
      <c r="FC1086" s="43"/>
      <c r="FD1086" s="43"/>
      <c r="FE1086" s="43"/>
      <c r="FF1086" s="43"/>
      <c r="FG1086" s="43"/>
      <c r="FH1086" s="43"/>
      <c r="FI1086" s="43"/>
      <c r="FJ1086" s="43"/>
      <c r="FK1086" s="43"/>
      <c r="FL1086" s="43"/>
      <c r="FM1086" s="43"/>
      <c r="FN1086" s="43"/>
      <c r="FO1086" s="43"/>
      <c r="FP1086" s="43"/>
      <c r="FQ1086" s="43"/>
      <c r="FR1086" s="43"/>
      <c r="FS1086" s="43"/>
      <c r="FT1086" s="43"/>
      <c r="FU1086" s="43"/>
      <c r="FV1086" s="43"/>
      <c r="FW1086" s="43"/>
      <c r="FX1086" s="43"/>
      <c r="FY1086" s="43"/>
      <c r="FZ1086" s="43"/>
      <c r="GA1086" s="43"/>
      <c r="GB1086" s="43"/>
      <c r="GC1086" s="43"/>
      <c r="GD1086" s="43"/>
      <c r="GE1086" s="43"/>
      <c r="GF1086" s="43"/>
      <c r="GG1086" s="43"/>
      <c r="GH1086" s="43"/>
      <c r="GI1086" s="43"/>
      <c r="GJ1086" s="43"/>
      <c r="GK1086" s="43"/>
      <c r="GL1086" s="43"/>
      <c r="GM1086" s="43"/>
      <c r="GN1086" s="43"/>
      <c r="GO1086" s="43"/>
      <c r="GP1086" s="43"/>
      <c r="GQ1086" s="43"/>
      <c r="GR1086" s="43"/>
      <c r="GS1086" s="43"/>
      <c r="GT1086" s="43"/>
      <c r="GU1086" s="43"/>
      <c r="GV1086" s="43"/>
      <c r="GW1086" s="43"/>
      <c r="GX1086" s="43"/>
      <c r="GY1086" s="43"/>
      <c r="GZ1086" s="43"/>
      <c r="HA1086" s="43"/>
      <c r="HB1086" s="43"/>
      <c r="HC1086" s="43"/>
      <c r="HD1086" s="43"/>
      <c r="HE1086" s="43"/>
      <c r="HF1086" s="43"/>
      <c r="HG1086" s="43"/>
      <c r="HH1086" s="43"/>
      <c r="HI1086" s="43"/>
      <c r="HJ1086" s="43"/>
      <c r="HK1086" s="43"/>
      <c r="HL1086" s="43"/>
      <c r="HM1086" s="43"/>
      <c r="HN1086" s="43"/>
      <c r="HO1086" s="43"/>
      <c r="HP1086" s="43"/>
      <c r="HQ1086" s="43"/>
      <c r="HR1086" s="43"/>
      <c r="HS1086" s="43"/>
      <c r="HT1086" s="43"/>
      <c r="HU1086" s="43"/>
      <c r="HV1086" s="43"/>
      <c r="HW1086" s="43"/>
      <c r="HX1086" s="43"/>
      <c r="HY1086" s="43"/>
      <c r="HZ1086" s="43"/>
      <c r="IA1086" s="43"/>
      <c r="IB1086" s="43"/>
      <c r="IC1086" s="43"/>
      <c r="ID1086" s="43"/>
      <c r="IE1086" s="43"/>
      <c r="IF1086" s="43"/>
      <c r="IG1086" s="43"/>
      <c r="IH1086" s="43"/>
      <c r="II1086" s="43"/>
      <c r="IJ1086" s="43"/>
      <c r="IK1086" s="43"/>
      <c r="IL1086" s="43"/>
      <c r="IM1086" s="43"/>
      <c r="IN1086" s="43"/>
      <c r="IO1086" s="43"/>
      <c r="IP1086" s="43"/>
      <c r="IQ1086" s="43"/>
      <c r="IR1086" s="43"/>
      <c r="IS1086" s="43"/>
      <c r="IT1086" s="43"/>
      <c r="IU1086" s="43"/>
      <c r="IV1086" s="43"/>
      <c r="IW1086" s="43"/>
      <c r="IX1086" s="43"/>
      <c r="IY1086" s="43"/>
      <c r="IZ1086" s="43"/>
      <c r="JA1086" s="43"/>
      <c r="JB1086" s="43"/>
      <c r="JC1086" s="43"/>
      <c r="JD1086" s="43"/>
      <c r="JE1086" s="43"/>
      <c r="JF1086" s="43"/>
      <c r="JG1086" s="43"/>
      <c r="JH1086" s="43"/>
      <c r="JI1086" s="43"/>
      <c r="JJ1086" s="43"/>
      <c r="JK1086" s="43"/>
      <c r="JL1086" s="43"/>
      <c r="JM1086" s="43"/>
      <c r="JN1086" s="43"/>
      <c r="JO1086" s="43"/>
      <c r="JP1086" s="43"/>
      <c r="JQ1086" s="43"/>
      <c r="JR1086" s="43"/>
      <c r="JS1086" s="43"/>
      <c r="JT1086" s="43"/>
      <c r="JU1086" s="43"/>
      <c r="JV1086" s="43"/>
      <c r="JW1086" s="43"/>
      <c r="JX1086" s="43"/>
      <c r="JY1086" s="43"/>
      <c r="JZ1086" s="43"/>
      <c r="KA1086" s="43"/>
      <c r="KB1086" s="43"/>
      <c r="KC1086" s="43"/>
      <c r="KD1086" s="43"/>
      <c r="KE1086" s="43"/>
      <c r="KF1086" s="43"/>
      <c r="KG1086" s="43"/>
      <c r="KH1086" s="43"/>
      <c r="KI1086" s="43"/>
      <c r="KJ1086" s="43"/>
      <c r="KK1086" s="43"/>
      <c r="KL1086" s="43"/>
      <c r="KM1086" s="43"/>
      <c r="KN1086" s="43"/>
      <c r="KO1086" s="43"/>
      <c r="KP1086" s="43"/>
      <c r="KQ1086" s="43"/>
      <c r="KR1086" s="43"/>
      <c r="KS1086" s="43"/>
      <c r="KT1086" s="43"/>
      <c r="KU1086" s="43"/>
      <c r="KV1086" s="43"/>
      <c r="KW1086" s="43"/>
      <c r="KX1086" s="43"/>
      <c r="KY1086" s="43"/>
      <c r="KZ1086" s="43"/>
      <c r="LA1086" s="43"/>
      <c r="LB1086" s="43"/>
      <c r="LC1086" s="43"/>
      <c r="LD1086" s="43"/>
      <c r="LE1086" s="43"/>
      <c r="LF1086" s="43"/>
      <c r="LG1086" s="43"/>
      <c r="LH1086" s="43"/>
      <c r="LI1086" s="43"/>
      <c r="LJ1086" s="43"/>
      <c r="LK1086" s="43"/>
      <c r="LL1086" s="43"/>
      <c r="LM1086" s="43"/>
      <c r="LN1086" s="43"/>
      <c r="LO1086" s="43"/>
      <c r="LP1086" s="43"/>
      <c r="LQ1086" s="43"/>
      <c r="LR1086" s="43"/>
      <c r="LS1086" s="43"/>
      <c r="LT1086" s="43"/>
      <c r="LU1086" s="43"/>
      <c r="LV1086" s="43"/>
      <c r="LW1086" s="43"/>
      <c r="LX1086" s="43"/>
      <c r="LY1086" s="43"/>
      <c r="LZ1086" s="43"/>
      <c r="MA1086" s="43"/>
      <c r="MB1086" s="43"/>
      <c r="MC1086" s="43"/>
      <c r="MD1086" s="43"/>
      <c r="ME1086" s="43"/>
      <c r="MF1086" s="43"/>
      <c r="MG1086" s="43"/>
      <c r="MH1086" s="43"/>
      <c r="MI1086" s="43"/>
      <c r="MJ1086" s="43"/>
      <c r="MK1086" s="43"/>
      <c r="ML1086" s="43"/>
      <c r="MM1086" s="43"/>
      <c r="MN1086" s="43"/>
      <c r="MO1086" s="43"/>
      <c r="MP1086" s="43"/>
      <c r="MQ1086" s="43"/>
      <c r="MR1086" s="43"/>
      <c r="MS1086" s="43"/>
      <c r="MT1086" s="43"/>
      <c r="MU1086" s="43"/>
      <c r="MV1086" s="43"/>
      <c r="MW1086" s="43"/>
      <c r="MX1086" s="43"/>
      <c r="MY1086" s="43"/>
      <c r="MZ1086" s="43"/>
      <c r="NA1086" s="43"/>
      <c r="NB1086" s="43"/>
      <c r="NC1086" s="43"/>
      <c r="ND1086" s="43"/>
      <c r="NE1086" s="43"/>
      <c r="NF1086" s="43"/>
      <c r="NG1086" s="43"/>
      <c r="NH1086" s="43"/>
      <c r="NI1086" s="43"/>
      <c r="NJ1086" s="43"/>
      <c r="NK1086" s="43"/>
      <c r="NL1086" s="43"/>
      <c r="NM1086" s="43"/>
      <c r="NN1086" s="43"/>
      <c r="NO1086" s="43"/>
      <c r="NP1086" s="43"/>
      <c r="NQ1086" s="43"/>
      <c r="NR1086" s="43"/>
      <c r="NT1086" s="66">
        <f>IF(AND(J1086&lt;&gt;"",K1086&lt;&gt;""),NETWORKDAYS(J1086,K1086,設定!$H$3:$H$39),0)</f>
        <v>0</v>
      </c>
      <c r="NU1086" s="3"/>
      <c r="NV1086" s="66">
        <f>IFERROR(IF(J1086&lt;&gt;"",NETWORKDAYS(J1086,$K$2,設定!$H$3:$H$39),0),"")</f>
        <v>0</v>
      </c>
      <c r="NW1086" s="66">
        <f t="shared" si="151"/>
        <v>0</v>
      </c>
      <c r="NX1086" s="3"/>
      <c r="NY1086" s="68">
        <f t="shared" si="152"/>
        <v>0</v>
      </c>
      <c r="NZ1086" s="68">
        <f t="shared" si="153"/>
        <v>0</v>
      </c>
      <c r="OA1086" s="69">
        <f t="shared" si="154"/>
        <v>0</v>
      </c>
      <c r="OB1086" s="68">
        <f t="shared" si="149"/>
        <v>0</v>
      </c>
    </row>
    <row r="1087" spans="2:392" x14ac:dyDescent="0.4">
      <c r="B1087" s="57">
        <f t="shared" si="150"/>
        <v>1080</v>
      </c>
      <c r="C1087" s="46"/>
      <c r="D1087" s="58"/>
      <c r="E1087" s="59"/>
      <c r="F1087" s="60"/>
      <c r="G1087" s="43"/>
      <c r="H1087" s="43"/>
      <c r="I1087" s="53"/>
      <c r="J1087" s="61"/>
      <c r="K1087" s="61"/>
      <c r="L1087" s="62"/>
      <c r="M1087" s="61"/>
      <c r="N1087" s="61"/>
      <c r="O1087" s="62"/>
      <c r="P1087" s="63"/>
      <c r="Q1087" s="64" t="str">
        <f t="shared" si="148"/>
        <v/>
      </c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  <c r="EL1087" s="43"/>
      <c r="EM1087" s="43"/>
      <c r="EN1087" s="43"/>
      <c r="EO1087" s="43"/>
      <c r="EP1087" s="43"/>
      <c r="EQ1087" s="43"/>
      <c r="ER1087" s="43"/>
      <c r="ES1087" s="43"/>
      <c r="ET1087" s="43"/>
      <c r="EU1087" s="43"/>
      <c r="EV1087" s="43"/>
      <c r="EW1087" s="43"/>
      <c r="EX1087" s="43"/>
      <c r="EY1087" s="43"/>
      <c r="EZ1087" s="43"/>
      <c r="FA1087" s="43"/>
      <c r="FB1087" s="43"/>
      <c r="FC1087" s="43"/>
      <c r="FD1087" s="43"/>
      <c r="FE1087" s="43"/>
      <c r="FF1087" s="43"/>
      <c r="FG1087" s="43"/>
      <c r="FH1087" s="43"/>
      <c r="FI1087" s="43"/>
      <c r="FJ1087" s="43"/>
      <c r="FK1087" s="43"/>
      <c r="FL1087" s="43"/>
      <c r="FM1087" s="43"/>
      <c r="FN1087" s="43"/>
      <c r="FO1087" s="43"/>
      <c r="FP1087" s="43"/>
      <c r="FQ1087" s="43"/>
      <c r="FR1087" s="43"/>
      <c r="FS1087" s="43"/>
      <c r="FT1087" s="43"/>
      <c r="FU1087" s="43"/>
      <c r="FV1087" s="43"/>
      <c r="FW1087" s="43"/>
      <c r="FX1087" s="43"/>
      <c r="FY1087" s="43"/>
      <c r="FZ1087" s="43"/>
      <c r="GA1087" s="43"/>
      <c r="GB1087" s="43"/>
      <c r="GC1087" s="43"/>
      <c r="GD1087" s="43"/>
      <c r="GE1087" s="43"/>
      <c r="GF1087" s="43"/>
      <c r="GG1087" s="43"/>
      <c r="GH1087" s="43"/>
      <c r="GI1087" s="43"/>
      <c r="GJ1087" s="43"/>
      <c r="GK1087" s="43"/>
      <c r="GL1087" s="43"/>
      <c r="GM1087" s="43"/>
      <c r="GN1087" s="43"/>
      <c r="GO1087" s="43"/>
      <c r="GP1087" s="43"/>
      <c r="GQ1087" s="43"/>
      <c r="GR1087" s="43"/>
      <c r="GS1087" s="43"/>
      <c r="GT1087" s="43"/>
      <c r="GU1087" s="43"/>
      <c r="GV1087" s="43"/>
      <c r="GW1087" s="43"/>
      <c r="GX1087" s="43"/>
      <c r="GY1087" s="43"/>
      <c r="GZ1087" s="43"/>
      <c r="HA1087" s="43"/>
      <c r="HB1087" s="43"/>
      <c r="HC1087" s="43"/>
      <c r="HD1087" s="43"/>
      <c r="HE1087" s="43"/>
      <c r="HF1087" s="43"/>
      <c r="HG1087" s="43"/>
      <c r="HH1087" s="43"/>
      <c r="HI1087" s="43"/>
      <c r="HJ1087" s="43"/>
      <c r="HK1087" s="43"/>
      <c r="HL1087" s="43"/>
      <c r="HM1087" s="43"/>
      <c r="HN1087" s="43"/>
      <c r="HO1087" s="43"/>
      <c r="HP1087" s="43"/>
      <c r="HQ1087" s="43"/>
      <c r="HR1087" s="43"/>
      <c r="HS1087" s="43"/>
      <c r="HT1087" s="43"/>
      <c r="HU1087" s="43"/>
      <c r="HV1087" s="43"/>
      <c r="HW1087" s="43"/>
      <c r="HX1087" s="43"/>
      <c r="HY1087" s="43"/>
      <c r="HZ1087" s="43"/>
      <c r="IA1087" s="43"/>
      <c r="IB1087" s="43"/>
      <c r="IC1087" s="43"/>
      <c r="ID1087" s="43"/>
      <c r="IE1087" s="43"/>
      <c r="IF1087" s="43"/>
      <c r="IG1087" s="43"/>
      <c r="IH1087" s="43"/>
      <c r="II1087" s="43"/>
      <c r="IJ1087" s="43"/>
      <c r="IK1087" s="43"/>
      <c r="IL1087" s="43"/>
      <c r="IM1087" s="43"/>
      <c r="IN1087" s="43"/>
      <c r="IO1087" s="43"/>
      <c r="IP1087" s="43"/>
      <c r="IQ1087" s="43"/>
      <c r="IR1087" s="43"/>
      <c r="IS1087" s="43"/>
      <c r="IT1087" s="43"/>
      <c r="IU1087" s="43"/>
      <c r="IV1087" s="43"/>
      <c r="IW1087" s="43"/>
      <c r="IX1087" s="43"/>
      <c r="IY1087" s="43"/>
      <c r="IZ1087" s="43"/>
      <c r="JA1087" s="43"/>
      <c r="JB1087" s="43"/>
      <c r="JC1087" s="43"/>
      <c r="JD1087" s="43"/>
      <c r="JE1087" s="43"/>
      <c r="JF1087" s="43"/>
      <c r="JG1087" s="43"/>
      <c r="JH1087" s="43"/>
      <c r="JI1087" s="43"/>
      <c r="JJ1087" s="43"/>
      <c r="JK1087" s="43"/>
      <c r="JL1087" s="43"/>
      <c r="JM1087" s="43"/>
      <c r="JN1087" s="43"/>
      <c r="JO1087" s="43"/>
      <c r="JP1087" s="43"/>
      <c r="JQ1087" s="43"/>
      <c r="JR1087" s="43"/>
      <c r="JS1087" s="43"/>
      <c r="JT1087" s="43"/>
      <c r="JU1087" s="43"/>
      <c r="JV1087" s="43"/>
      <c r="JW1087" s="43"/>
      <c r="JX1087" s="43"/>
      <c r="JY1087" s="43"/>
      <c r="JZ1087" s="43"/>
      <c r="KA1087" s="43"/>
      <c r="KB1087" s="43"/>
      <c r="KC1087" s="43"/>
      <c r="KD1087" s="43"/>
      <c r="KE1087" s="43"/>
      <c r="KF1087" s="43"/>
      <c r="KG1087" s="43"/>
      <c r="KH1087" s="43"/>
      <c r="KI1087" s="43"/>
      <c r="KJ1087" s="43"/>
      <c r="KK1087" s="43"/>
      <c r="KL1087" s="43"/>
      <c r="KM1087" s="43"/>
      <c r="KN1087" s="43"/>
      <c r="KO1087" s="43"/>
      <c r="KP1087" s="43"/>
      <c r="KQ1087" s="43"/>
      <c r="KR1087" s="43"/>
      <c r="KS1087" s="43"/>
      <c r="KT1087" s="43"/>
      <c r="KU1087" s="43"/>
      <c r="KV1087" s="43"/>
      <c r="KW1087" s="43"/>
      <c r="KX1087" s="43"/>
      <c r="KY1087" s="43"/>
      <c r="KZ1087" s="43"/>
      <c r="LA1087" s="43"/>
      <c r="LB1087" s="43"/>
      <c r="LC1087" s="43"/>
      <c r="LD1087" s="43"/>
      <c r="LE1087" s="43"/>
      <c r="LF1087" s="43"/>
      <c r="LG1087" s="43"/>
      <c r="LH1087" s="43"/>
      <c r="LI1087" s="43"/>
      <c r="LJ1087" s="43"/>
      <c r="LK1087" s="43"/>
      <c r="LL1087" s="43"/>
      <c r="LM1087" s="43"/>
      <c r="LN1087" s="43"/>
      <c r="LO1087" s="43"/>
      <c r="LP1087" s="43"/>
      <c r="LQ1087" s="43"/>
      <c r="LR1087" s="43"/>
      <c r="LS1087" s="43"/>
      <c r="LT1087" s="43"/>
      <c r="LU1087" s="43"/>
      <c r="LV1087" s="43"/>
      <c r="LW1087" s="43"/>
      <c r="LX1087" s="43"/>
      <c r="LY1087" s="43"/>
      <c r="LZ1087" s="43"/>
      <c r="MA1087" s="43"/>
      <c r="MB1087" s="43"/>
      <c r="MC1087" s="43"/>
      <c r="MD1087" s="43"/>
      <c r="ME1087" s="43"/>
      <c r="MF1087" s="43"/>
      <c r="MG1087" s="43"/>
      <c r="MH1087" s="43"/>
      <c r="MI1087" s="43"/>
      <c r="MJ1087" s="43"/>
      <c r="MK1087" s="43"/>
      <c r="ML1087" s="43"/>
      <c r="MM1087" s="43"/>
      <c r="MN1087" s="43"/>
      <c r="MO1087" s="43"/>
      <c r="MP1087" s="43"/>
      <c r="MQ1087" s="43"/>
      <c r="MR1087" s="43"/>
      <c r="MS1087" s="43"/>
      <c r="MT1087" s="43"/>
      <c r="MU1087" s="43"/>
      <c r="MV1087" s="43"/>
      <c r="MW1087" s="43"/>
      <c r="MX1087" s="43"/>
      <c r="MY1087" s="43"/>
      <c r="MZ1087" s="43"/>
      <c r="NA1087" s="43"/>
      <c r="NB1087" s="43"/>
      <c r="NC1087" s="43"/>
      <c r="ND1087" s="43"/>
      <c r="NE1087" s="43"/>
      <c r="NF1087" s="43"/>
      <c r="NG1087" s="43"/>
      <c r="NH1087" s="43"/>
      <c r="NI1087" s="43"/>
      <c r="NJ1087" s="43"/>
      <c r="NK1087" s="43"/>
      <c r="NL1087" s="43"/>
      <c r="NM1087" s="43"/>
      <c r="NN1087" s="43"/>
      <c r="NO1087" s="43"/>
      <c r="NP1087" s="43"/>
      <c r="NQ1087" s="43"/>
      <c r="NR1087" s="43"/>
      <c r="NT1087" s="66">
        <f>IF(AND(J1087&lt;&gt;"",K1087&lt;&gt;""),NETWORKDAYS(J1087,K1087,設定!$H$3:$H$39),0)</f>
        <v>0</v>
      </c>
      <c r="NU1087" s="3"/>
      <c r="NV1087" s="66">
        <f>IFERROR(IF(J1087&lt;&gt;"",NETWORKDAYS(J1087,$K$2,設定!$H$3:$H$39),0),"")</f>
        <v>0</v>
      </c>
      <c r="NW1087" s="66">
        <f t="shared" si="151"/>
        <v>0</v>
      </c>
      <c r="NX1087" s="3"/>
      <c r="NY1087" s="68">
        <f t="shared" si="152"/>
        <v>0</v>
      </c>
      <c r="NZ1087" s="68">
        <f t="shared" si="153"/>
        <v>0</v>
      </c>
      <c r="OA1087" s="69">
        <f t="shared" si="154"/>
        <v>0</v>
      </c>
      <c r="OB1087" s="68">
        <f t="shared" si="149"/>
        <v>0</v>
      </c>
    </row>
    <row r="1088" spans="2:392" x14ac:dyDescent="0.4">
      <c r="B1088" s="57">
        <f t="shared" si="150"/>
        <v>1081</v>
      </c>
      <c r="C1088" s="46"/>
      <c r="D1088" s="58"/>
      <c r="E1088" s="59"/>
      <c r="F1088" s="60"/>
      <c r="G1088" s="43"/>
      <c r="H1088" s="43"/>
      <c r="I1088" s="53"/>
      <c r="J1088" s="61"/>
      <c r="K1088" s="61"/>
      <c r="L1088" s="62"/>
      <c r="M1088" s="61"/>
      <c r="N1088" s="61"/>
      <c r="O1088" s="62"/>
      <c r="P1088" s="63"/>
      <c r="Q1088" s="64" t="str">
        <f t="shared" si="148"/>
        <v/>
      </c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  <c r="EL1088" s="43"/>
      <c r="EM1088" s="43"/>
      <c r="EN1088" s="43"/>
      <c r="EO1088" s="43"/>
      <c r="EP1088" s="43"/>
      <c r="EQ1088" s="43"/>
      <c r="ER1088" s="43"/>
      <c r="ES1088" s="43"/>
      <c r="ET1088" s="43"/>
      <c r="EU1088" s="43"/>
      <c r="EV1088" s="43"/>
      <c r="EW1088" s="43"/>
      <c r="EX1088" s="43"/>
      <c r="EY1088" s="43"/>
      <c r="EZ1088" s="43"/>
      <c r="FA1088" s="43"/>
      <c r="FB1088" s="43"/>
      <c r="FC1088" s="43"/>
      <c r="FD1088" s="43"/>
      <c r="FE1088" s="43"/>
      <c r="FF1088" s="43"/>
      <c r="FG1088" s="43"/>
      <c r="FH1088" s="43"/>
      <c r="FI1088" s="43"/>
      <c r="FJ1088" s="43"/>
      <c r="FK1088" s="43"/>
      <c r="FL1088" s="43"/>
      <c r="FM1088" s="43"/>
      <c r="FN1088" s="43"/>
      <c r="FO1088" s="43"/>
      <c r="FP1088" s="43"/>
      <c r="FQ1088" s="43"/>
      <c r="FR1088" s="43"/>
      <c r="FS1088" s="43"/>
      <c r="FT1088" s="43"/>
      <c r="FU1088" s="43"/>
      <c r="FV1088" s="43"/>
      <c r="FW1088" s="43"/>
      <c r="FX1088" s="43"/>
      <c r="FY1088" s="43"/>
      <c r="FZ1088" s="43"/>
      <c r="GA1088" s="43"/>
      <c r="GB1088" s="43"/>
      <c r="GC1088" s="43"/>
      <c r="GD1088" s="43"/>
      <c r="GE1088" s="43"/>
      <c r="GF1088" s="43"/>
      <c r="GG1088" s="43"/>
      <c r="GH1088" s="43"/>
      <c r="GI1088" s="43"/>
      <c r="GJ1088" s="43"/>
      <c r="GK1088" s="43"/>
      <c r="GL1088" s="43"/>
      <c r="GM1088" s="43"/>
      <c r="GN1088" s="43"/>
      <c r="GO1088" s="43"/>
      <c r="GP1088" s="43"/>
      <c r="GQ1088" s="43"/>
      <c r="GR1088" s="43"/>
      <c r="GS1088" s="43"/>
      <c r="GT1088" s="43"/>
      <c r="GU1088" s="43"/>
      <c r="GV1088" s="43"/>
      <c r="GW1088" s="43"/>
      <c r="GX1088" s="43"/>
      <c r="GY1088" s="43"/>
      <c r="GZ1088" s="43"/>
      <c r="HA1088" s="43"/>
      <c r="HB1088" s="43"/>
      <c r="HC1088" s="43"/>
      <c r="HD1088" s="43"/>
      <c r="HE1088" s="43"/>
      <c r="HF1088" s="43"/>
      <c r="HG1088" s="43"/>
      <c r="HH1088" s="43"/>
      <c r="HI1088" s="43"/>
      <c r="HJ1088" s="43"/>
      <c r="HK1088" s="43"/>
      <c r="HL1088" s="43"/>
      <c r="HM1088" s="43"/>
      <c r="HN1088" s="43"/>
      <c r="HO1088" s="43"/>
      <c r="HP1088" s="43"/>
      <c r="HQ1088" s="43"/>
      <c r="HR1088" s="43"/>
      <c r="HS1088" s="43"/>
      <c r="HT1088" s="43"/>
      <c r="HU1088" s="43"/>
      <c r="HV1088" s="43"/>
      <c r="HW1088" s="43"/>
      <c r="HX1088" s="43"/>
      <c r="HY1088" s="43"/>
      <c r="HZ1088" s="43"/>
      <c r="IA1088" s="43"/>
      <c r="IB1088" s="43"/>
      <c r="IC1088" s="43"/>
      <c r="ID1088" s="43"/>
      <c r="IE1088" s="43"/>
      <c r="IF1088" s="43"/>
      <c r="IG1088" s="43"/>
      <c r="IH1088" s="43"/>
      <c r="II1088" s="43"/>
      <c r="IJ1088" s="43"/>
      <c r="IK1088" s="43"/>
      <c r="IL1088" s="43"/>
      <c r="IM1088" s="43"/>
      <c r="IN1088" s="43"/>
      <c r="IO1088" s="43"/>
      <c r="IP1088" s="43"/>
      <c r="IQ1088" s="43"/>
      <c r="IR1088" s="43"/>
      <c r="IS1088" s="43"/>
      <c r="IT1088" s="43"/>
      <c r="IU1088" s="43"/>
      <c r="IV1088" s="43"/>
      <c r="IW1088" s="43"/>
      <c r="IX1088" s="43"/>
      <c r="IY1088" s="43"/>
      <c r="IZ1088" s="43"/>
      <c r="JA1088" s="43"/>
      <c r="JB1088" s="43"/>
      <c r="JC1088" s="43"/>
      <c r="JD1088" s="43"/>
      <c r="JE1088" s="43"/>
      <c r="JF1088" s="43"/>
      <c r="JG1088" s="43"/>
      <c r="JH1088" s="43"/>
      <c r="JI1088" s="43"/>
      <c r="JJ1088" s="43"/>
      <c r="JK1088" s="43"/>
      <c r="JL1088" s="43"/>
      <c r="JM1088" s="43"/>
      <c r="JN1088" s="43"/>
      <c r="JO1088" s="43"/>
      <c r="JP1088" s="43"/>
      <c r="JQ1088" s="43"/>
      <c r="JR1088" s="43"/>
      <c r="JS1088" s="43"/>
      <c r="JT1088" s="43"/>
      <c r="JU1088" s="43"/>
      <c r="JV1088" s="43"/>
      <c r="JW1088" s="43"/>
      <c r="JX1088" s="43"/>
      <c r="JY1088" s="43"/>
      <c r="JZ1088" s="43"/>
      <c r="KA1088" s="43"/>
      <c r="KB1088" s="43"/>
      <c r="KC1088" s="43"/>
      <c r="KD1088" s="43"/>
      <c r="KE1088" s="43"/>
      <c r="KF1088" s="43"/>
      <c r="KG1088" s="43"/>
      <c r="KH1088" s="43"/>
      <c r="KI1088" s="43"/>
      <c r="KJ1088" s="43"/>
      <c r="KK1088" s="43"/>
      <c r="KL1088" s="43"/>
      <c r="KM1088" s="43"/>
      <c r="KN1088" s="43"/>
      <c r="KO1088" s="43"/>
      <c r="KP1088" s="43"/>
      <c r="KQ1088" s="43"/>
      <c r="KR1088" s="43"/>
      <c r="KS1088" s="43"/>
      <c r="KT1088" s="43"/>
      <c r="KU1088" s="43"/>
      <c r="KV1088" s="43"/>
      <c r="KW1088" s="43"/>
      <c r="KX1088" s="43"/>
      <c r="KY1088" s="43"/>
      <c r="KZ1088" s="43"/>
      <c r="LA1088" s="43"/>
      <c r="LB1088" s="43"/>
      <c r="LC1088" s="43"/>
      <c r="LD1088" s="43"/>
      <c r="LE1088" s="43"/>
      <c r="LF1088" s="43"/>
      <c r="LG1088" s="43"/>
      <c r="LH1088" s="43"/>
      <c r="LI1088" s="43"/>
      <c r="LJ1088" s="43"/>
      <c r="LK1088" s="43"/>
      <c r="LL1088" s="43"/>
      <c r="LM1088" s="43"/>
      <c r="LN1088" s="43"/>
      <c r="LO1088" s="43"/>
      <c r="LP1088" s="43"/>
      <c r="LQ1088" s="43"/>
      <c r="LR1088" s="43"/>
      <c r="LS1088" s="43"/>
      <c r="LT1088" s="43"/>
      <c r="LU1088" s="43"/>
      <c r="LV1088" s="43"/>
      <c r="LW1088" s="43"/>
      <c r="LX1088" s="43"/>
      <c r="LY1088" s="43"/>
      <c r="LZ1088" s="43"/>
      <c r="MA1088" s="43"/>
      <c r="MB1088" s="43"/>
      <c r="MC1088" s="43"/>
      <c r="MD1088" s="43"/>
      <c r="ME1088" s="43"/>
      <c r="MF1088" s="43"/>
      <c r="MG1088" s="43"/>
      <c r="MH1088" s="43"/>
      <c r="MI1088" s="43"/>
      <c r="MJ1088" s="43"/>
      <c r="MK1088" s="43"/>
      <c r="ML1088" s="43"/>
      <c r="MM1088" s="43"/>
      <c r="MN1088" s="43"/>
      <c r="MO1088" s="43"/>
      <c r="MP1088" s="43"/>
      <c r="MQ1088" s="43"/>
      <c r="MR1088" s="43"/>
      <c r="MS1088" s="43"/>
      <c r="MT1088" s="43"/>
      <c r="MU1088" s="43"/>
      <c r="MV1088" s="43"/>
      <c r="MW1088" s="43"/>
      <c r="MX1088" s="43"/>
      <c r="MY1088" s="43"/>
      <c r="MZ1088" s="43"/>
      <c r="NA1088" s="43"/>
      <c r="NB1088" s="43"/>
      <c r="NC1088" s="43"/>
      <c r="ND1088" s="43"/>
      <c r="NE1088" s="43"/>
      <c r="NF1088" s="43"/>
      <c r="NG1088" s="43"/>
      <c r="NH1088" s="43"/>
      <c r="NI1088" s="43"/>
      <c r="NJ1088" s="43"/>
      <c r="NK1088" s="43"/>
      <c r="NL1088" s="43"/>
      <c r="NM1088" s="43"/>
      <c r="NN1088" s="43"/>
      <c r="NO1088" s="43"/>
      <c r="NP1088" s="43"/>
      <c r="NQ1088" s="43"/>
      <c r="NR1088" s="43"/>
      <c r="NT1088" s="66">
        <f>IF(AND(J1088&lt;&gt;"",K1088&lt;&gt;""),NETWORKDAYS(J1088,K1088,設定!$H$3:$H$39),0)</f>
        <v>0</v>
      </c>
      <c r="NU1088" s="3"/>
      <c r="NV1088" s="66">
        <f>IFERROR(IF(J1088&lt;&gt;"",NETWORKDAYS(J1088,$K$2,設定!$H$3:$H$39),0),"")</f>
        <v>0</v>
      </c>
      <c r="NW1088" s="66">
        <f t="shared" si="151"/>
        <v>0</v>
      </c>
      <c r="NX1088" s="3"/>
      <c r="NY1088" s="68">
        <f t="shared" si="152"/>
        <v>0</v>
      </c>
      <c r="NZ1088" s="68">
        <f t="shared" si="153"/>
        <v>0</v>
      </c>
      <c r="OA1088" s="69">
        <f t="shared" si="154"/>
        <v>0</v>
      </c>
      <c r="OB1088" s="68">
        <f t="shared" si="149"/>
        <v>0</v>
      </c>
    </row>
    <row r="1089" spans="2:392" x14ac:dyDescent="0.4">
      <c r="B1089" s="57">
        <f t="shared" si="150"/>
        <v>1082</v>
      </c>
      <c r="C1089" s="46"/>
      <c r="D1089" s="58"/>
      <c r="E1089" s="59"/>
      <c r="F1089" s="60"/>
      <c r="G1089" s="43"/>
      <c r="H1089" s="43"/>
      <c r="I1089" s="53"/>
      <c r="J1089" s="61"/>
      <c r="K1089" s="61"/>
      <c r="L1089" s="62"/>
      <c r="M1089" s="61"/>
      <c r="N1089" s="61"/>
      <c r="O1089" s="62"/>
      <c r="P1089" s="63"/>
      <c r="Q1089" s="64" t="str">
        <f t="shared" si="148"/>
        <v/>
      </c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  <c r="EL1089" s="43"/>
      <c r="EM1089" s="43"/>
      <c r="EN1089" s="43"/>
      <c r="EO1089" s="43"/>
      <c r="EP1089" s="43"/>
      <c r="EQ1089" s="43"/>
      <c r="ER1089" s="43"/>
      <c r="ES1089" s="43"/>
      <c r="ET1089" s="43"/>
      <c r="EU1089" s="43"/>
      <c r="EV1089" s="43"/>
      <c r="EW1089" s="43"/>
      <c r="EX1089" s="43"/>
      <c r="EY1089" s="43"/>
      <c r="EZ1089" s="43"/>
      <c r="FA1089" s="43"/>
      <c r="FB1089" s="43"/>
      <c r="FC1089" s="43"/>
      <c r="FD1089" s="43"/>
      <c r="FE1089" s="43"/>
      <c r="FF1089" s="43"/>
      <c r="FG1089" s="43"/>
      <c r="FH1089" s="43"/>
      <c r="FI1089" s="43"/>
      <c r="FJ1089" s="43"/>
      <c r="FK1089" s="43"/>
      <c r="FL1089" s="43"/>
      <c r="FM1089" s="43"/>
      <c r="FN1089" s="43"/>
      <c r="FO1089" s="43"/>
      <c r="FP1089" s="43"/>
      <c r="FQ1089" s="43"/>
      <c r="FR1089" s="43"/>
      <c r="FS1089" s="43"/>
      <c r="FT1089" s="43"/>
      <c r="FU1089" s="43"/>
      <c r="FV1089" s="43"/>
      <c r="FW1089" s="43"/>
      <c r="FX1089" s="43"/>
      <c r="FY1089" s="43"/>
      <c r="FZ1089" s="43"/>
      <c r="GA1089" s="43"/>
      <c r="GB1089" s="43"/>
      <c r="GC1089" s="43"/>
      <c r="GD1089" s="43"/>
      <c r="GE1089" s="43"/>
      <c r="GF1089" s="43"/>
      <c r="GG1089" s="43"/>
      <c r="GH1089" s="43"/>
      <c r="GI1089" s="43"/>
      <c r="GJ1089" s="43"/>
      <c r="GK1089" s="43"/>
      <c r="GL1089" s="43"/>
      <c r="GM1089" s="43"/>
      <c r="GN1089" s="43"/>
      <c r="GO1089" s="43"/>
      <c r="GP1089" s="43"/>
      <c r="GQ1089" s="43"/>
      <c r="GR1089" s="43"/>
      <c r="GS1089" s="43"/>
      <c r="GT1089" s="43"/>
      <c r="GU1089" s="43"/>
      <c r="GV1089" s="43"/>
      <c r="GW1089" s="43"/>
      <c r="GX1089" s="43"/>
      <c r="GY1089" s="43"/>
      <c r="GZ1089" s="43"/>
      <c r="HA1089" s="43"/>
      <c r="HB1089" s="43"/>
      <c r="HC1089" s="43"/>
      <c r="HD1089" s="43"/>
      <c r="HE1089" s="43"/>
      <c r="HF1089" s="43"/>
      <c r="HG1089" s="43"/>
      <c r="HH1089" s="43"/>
      <c r="HI1089" s="43"/>
      <c r="HJ1089" s="43"/>
      <c r="HK1089" s="43"/>
      <c r="HL1089" s="43"/>
      <c r="HM1089" s="43"/>
      <c r="HN1089" s="43"/>
      <c r="HO1089" s="43"/>
      <c r="HP1089" s="43"/>
      <c r="HQ1089" s="43"/>
      <c r="HR1089" s="43"/>
      <c r="HS1089" s="43"/>
      <c r="HT1089" s="43"/>
      <c r="HU1089" s="43"/>
      <c r="HV1089" s="43"/>
      <c r="HW1089" s="43"/>
      <c r="HX1089" s="43"/>
      <c r="HY1089" s="43"/>
      <c r="HZ1089" s="43"/>
      <c r="IA1089" s="43"/>
      <c r="IB1089" s="43"/>
      <c r="IC1089" s="43"/>
      <c r="ID1089" s="43"/>
      <c r="IE1089" s="43"/>
      <c r="IF1089" s="43"/>
      <c r="IG1089" s="43"/>
      <c r="IH1089" s="43"/>
      <c r="II1089" s="43"/>
      <c r="IJ1089" s="43"/>
      <c r="IK1089" s="43"/>
      <c r="IL1089" s="43"/>
      <c r="IM1089" s="43"/>
      <c r="IN1089" s="43"/>
      <c r="IO1089" s="43"/>
      <c r="IP1089" s="43"/>
      <c r="IQ1089" s="43"/>
      <c r="IR1089" s="43"/>
      <c r="IS1089" s="43"/>
      <c r="IT1089" s="43"/>
      <c r="IU1089" s="43"/>
      <c r="IV1089" s="43"/>
      <c r="IW1089" s="43"/>
      <c r="IX1089" s="43"/>
      <c r="IY1089" s="43"/>
      <c r="IZ1089" s="43"/>
      <c r="JA1089" s="43"/>
      <c r="JB1089" s="43"/>
      <c r="JC1089" s="43"/>
      <c r="JD1089" s="43"/>
      <c r="JE1089" s="43"/>
      <c r="JF1089" s="43"/>
      <c r="JG1089" s="43"/>
      <c r="JH1089" s="43"/>
      <c r="JI1089" s="43"/>
      <c r="JJ1089" s="43"/>
      <c r="JK1089" s="43"/>
      <c r="JL1089" s="43"/>
      <c r="JM1089" s="43"/>
      <c r="JN1089" s="43"/>
      <c r="JO1089" s="43"/>
      <c r="JP1089" s="43"/>
      <c r="JQ1089" s="43"/>
      <c r="JR1089" s="43"/>
      <c r="JS1089" s="43"/>
      <c r="JT1089" s="43"/>
      <c r="JU1089" s="43"/>
      <c r="JV1089" s="43"/>
      <c r="JW1089" s="43"/>
      <c r="JX1089" s="43"/>
      <c r="JY1089" s="43"/>
      <c r="JZ1089" s="43"/>
      <c r="KA1089" s="43"/>
      <c r="KB1089" s="43"/>
      <c r="KC1089" s="43"/>
      <c r="KD1089" s="43"/>
      <c r="KE1089" s="43"/>
      <c r="KF1089" s="43"/>
      <c r="KG1089" s="43"/>
      <c r="KH1089" s="43"/>
      <c r="KI1089" s="43"/>
      <c r="KJ1089" s="43"/>
      <c r="KK1089" s="43"/>
      <c r="KL1089" s="43"/>
      <c r="KM1089" s="43"/>
      <c r="KN1089" s="43"/>
      <c r="KO1089" s="43"/>
      <c r="KP1089" s="43"/>
      <c r="KQ1089" s="43"/>
      <c r="KR1089" s="43"/>
      <c r="KS1089" s="43"/>
      <c r="KT1089" s="43"/>
      <c r="KU1089" s="43"/>
      <c r="KV1089" s="43"/>
      <c r="KW1089" s="43"/>
      <c r="KX1089" s="43"/>
      <c r="KY1089" s="43"/>
      <c r="KZ1089" s="43"/>
      <c r="LA1089" s="43"/>
      <c r="LB1089" s="43"/>
      <c r="LC1089" s="43"/>
      <c r="LD1089" s="43"/>
      <c r="LE1089" s="43"/>
      <c r="LF1089" s="43"/>
      <c r="LG1089" s="43"/>
      <c r="LH1089" s="43"/>
      <c r="LI1089" s="43"/>
      <c r="LJ1089" s="43"/>
      <c r="LK1089" s="43"/>
      <c r="LL1089" s="43"/>
      <c r="LM1089" s="43"/>
      <c r="LN1089" s="43"/>
      <c r="LO1089" s="43"/>
      <c r="LP1089" s="43"/>
      <c r="LQ1089" s="43"/>
      <c r="LR1089" s="43"/>
      <c r="LS1089" s="43"/>
      <c r="LT1089" s="43"/>
      <c r="LU1089" s="43"/>
      <c r="LV1089" s="43"/>
      <c r="LW1089" s="43"/>
      <c r="LX1089" s="43"/>
      <c r="LY1089" s="43"/>
      <c r="LZ1089" s="43"/>
      <c r="MA1089" s="43"/>
      <c r="MB1089" s="43"/>
      <c r="MC1089" s="43"/>
      <c r="MD1089" s="43"/>
      <c r="ME1089" s="43"/>
      <c r="MF1089" s="43"/>
      <c r="MG1089" s="43"/>
      <c r="MH1089" s="43"/>
      <c r="MI1089" s="43"/>
      <c r="MJ1089" s="43"/>
      <c r="MK1089" s="43"/>
      <c r="ML1089" s="43"/>
      <c r="MM1089" s="43"/>
      <c r="MN1089" s="43"/>
      <c r="MO1089" s="43"/>
      <c r="MP1089" s="43"/>
      <c r="MQ1089" s="43"/>
      <c r="MR1089" s="43"/>
      <c r="MS1089" s="43"/>
      <c r="MT1089" s="43"/>
      <c r="MU1089" s="43"/>
      <c r="MV1089" s="43"/>
      <c r="MW1089" s="43"/>
      <c r="MX1089" s="43"/>
      <c r="MY1089" s="43"/>
      <c r="MZ1089" s="43"/>
      <c r="NA1089" s="43"/>
      <c r="NB1089" s="43"/>
      <c r="NC1089" s="43"/>
      <c r="ND1089" s="43"/>
      <c r="NE1089" s="43"/>
      <c r="NF1089" s="43"/>
      <c r="NG1089" s="43"/>
      <c r="NH1089" s="43"/>
      <c r="NI1089" s="43"/>
      <c r="NJ1089" s="43"/>
      <c r="NK1089" s="43"/>
      <c r="NL1089" s="43"/>
      <c r="NM1089" s="43"/>
      <c r="NN1089" s="43"/>
      <c r="NO1089" s="43"/>
      <c r="NP1089" s="43"/>
      <c r="NQ1089" s="43"/>
      <c r="NR1089" s="43"/>
      <c r="NT1089" s="66">
        <f>IF(AND(J1089&lt;&gt;"",K1089&lt;&gt;""),NETWORKDAYS(J1089,K1089,設定!$H$3:$H$39),0)</f>
        <v>0</v>
      </c>
      <c r="NU1089" s="3"/>
      <c r="NV1089" s="66">
        <f>IFERROR(IF(J1089&lt;&gt;"",NETWORKDAYS(J1089,$K$2,設定!$H$3:$H$39),0),"")</f>
        <v>0</v>
      </c>
      <c r="NW1089" s="66">
        <f t="shared" si="151"/>
        <v>0</v>
      </c>
      <c r="NX1089" s="3"/>
      <c r="NY1089" s="68">
        <f t="shared" si="152"/>
        <v>0</v>
      </c>
      <c r="NZ1089" s="68">
        <f t="shared" si="153"/>
        <v>0</v>
      </c>
      <c r="OA1089" s="69">
        <f t="shared" si="154"/>
        <v>0</v>
      </c>
      <c r="OB1089" s="68">
        <f t="shared" si="149"/>
        <v>0</v>
      </c>
    </row>
    <row r="1090" spans="2:392" x14ac:dyDescent="0.4">
      <c r="B1090" s="57">
        <f t="shared" si="150"/>
        <v>1083</v>
      </c>
      <c r="C1090" s="46"/>
      <c r="D1090" s="58"/>
      <c r="E1090" s="59"/>
      <c r="F1090" s="60"/>
      <c r="G1090" s="43"/>
      <c r="H1090" s="43"/>
      <c r="I1090" s="53"/>
      <c r="J1090" s="61"/>
      <c r="K1090" s="61"/>
      <c r="L1090" s="62"/>
      <c r="M1090" s="61"/>
      <c r="N1090" s="61"/>
      <c r="O1090" s="62"/>
      <c r="P1090" s="63"/>
      <c r="Q1090" s="64" t="str">
        <f t="shared" si="148"/>
        <v/>
      </c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  <c r="EL1090" s="43"/>
      <c r="EM1090" s="43"/>
      <c r="EN1090" s="43"/>
      <c r="EO1090" s="43"/>
      <c r="EP1090" s="43"/>
      <c r="EQ1090" s="43"/>
      <c r="ER1090" s="43"/>
      <c r="ES1090" s="43"/>
      <c r="ET1090" s="43"/>
      <c r="EU1090" s="43"/>
      <c r="EV1090" s="43"/>
      <c r="EW1090" s="43"/>
      <c r="EX1090" s="43"/>
      <c r="EY1090" s="43"/>
      <c r="EZ1090" s="43"/>
      <c r="FA1090" s="43"/>
      <c r="FB1090" s="43"/>
      <c r="FC1090" s="43"/>
      <c r="FD1090" s="43"/>
      <c r="FE1090" s="43"/>
      <c r="FF1090" s="43"/>
      <c r="FG1090" s="43"/>
      <c r="FH1090" s="43"/>
      <c r="FI1090" s="43"/>
      <c r="FJ1090" s="43"/>
      <c r="FK1090" s="43"/>
      <c r="FL1090" s="43"/>
      <c r="FM1090" s="43"/>
      <c r="FN1090" s="43"/>
      <c r="FO1090" s="43"/>
      <c r="FP1090" s="43"/>
      <c r="FQ1090" s="43"/>
      <c r="FR1090" s="43"/>
      <c r="FS1090" s="43"/>
      <c r="FT1090" s="43"/>
      <c r="FU1090" s="43"/>
      <c r="FV1090" s="43"/>
      <c r="FW1090" s="43"/>
      <c r="FX1090" s="43"/>
      <c r="FY1090" s="43"/>
      <c r="FZ1090" s="43"/>
      <c r="GA1090" s="43"/>
      <c r="GB1090" s="43"/>
      <c r="GC1090" s="43"/>
      <c r="GD1090" s="43"/>
      <c r="GE1090" s="43"/>
      <c r="GF1090" s="43"/>
      <c r="GG1090" s="43"/>
      <c r="GH1090" s="43"/>
      <c r="GI1090" s="43"/>
      <c r="GJ1090" s="43"/>
      <c r="GK1090" s="43"/>
      <c r="GL1090" s="43"/>
      <c r="GM1090" s="43"/>
      <c r="GN1090" s="43"/>
      <c r="GO1090" s="43"/>
      <c r="GP1090" s="43"/>
      <c r="GQ1090" s="43"/>
      <c r="GR1090" s="43"/>
      <c r="GS1090" s="43"/>
      <c r="GT1090" s="43"/>
      <c r="GU1090" s="43"/>
      <c r="GV1090" s="43"/>
      <c r="GW1090" s="43"/>
      <c r="GX1090" s="43"/>
      <c r="GY1090" s="43"/>
      <c r="GZ1090" s="43"/>
      <c r="HA1090" s="43"/>
      <c r="HB1090" s="43"/>
      <c r="HC1090" s="43"/>
      <c r="HD1090" s="43"/>
      <c r="HE1090" s="43"/>
      <c r="HF1090" s="43"/>
      <c r="HG1090" s="43"/>
      <c r="HH1090" s="43"/>
      <c r="HI1090" s="43"/>
      <c r="HJ1090" s="43"/>
      <c r="HK1090" s="43"/>
      <c r="HL1090" s="43"/>
      <c r="HM1090" s="43"/>
      <c r="HN1090" s="43"/>
      <c r="HO1090" s="43"/>
      <c r="HP1090" s="43"/>
      <c r="HQ1090" s="43"/>
      <c r="HR1090" s="43"/>
      <c r="HS1090" s="43"/>
      <c r="HT1090" s="43"/>
      <c r="HU1090" s="43"/>
      <c r="HV1090" s="43"/>
      <c r="HW1090" s="43"/>
      <c r="HX1090" s="43"/>
      <c r="HY1090" s="43"/>
      <c r="HZ1090" s="43"/>
      <c r="IA1090" s="43"/>
      <c r="IB1090" s="43"/>
      <c r="IC1090" s="43"/>
      <c r="ID1090" s="43"/>
      <c r="IE1090" s="43"/>
      <c r="IF1090" s="43"/>
      <c r="IG1090" s="43"/>
      <c r="IH1090" s="43"/>
      <c r="II1090" s="43"/>
      <c r="IJ1090" s="43"/>
      <c r="IK1090" s="43"/>
      <c r="IL1090" s="43"/>
      <c r="IM1090" s="43"/>
      <c r="IN1090" s="43"/>
      <c r="IO1090" s="43"/>
      <c r="IP1090" s="43"/>
      <c r="IQ1090" s="43"/>
      <c r="IR1090" s="43"/>
      <c r="IS1090" s="43"/>
      <c r="IT1090" s="43"/>
      <c r="IU1090" s="43"/>
      <c r="IV1090" s="43"/>
      <c r="IW1090" s="43"/>
      <c r="IX1090" s="43"/>
      <c r="IY1090" s="43"/>
      <c r="IZ1090" s="43"/>
      <c r="JA1090" s="43"/>
      <c r="JB1090" s="43"/>
      <c r="JC1090" s="43"/>
      <c r="JD1090" s="43"/>
      <c r="JE1090" s="43"/>
      <c r="JF1090" s="43"/>
      <c r="JG1090" s="43"/>
      <c r="JH1090" s="43"/>
      <c r="JI1090" s="43"/>
      <c r="JJ1090" s="43"/>
      <c r="JK1090" s="43"/>
      <c r="JL1090" s="43"/>
      <c r="JM1090" s="43"/>
      <c r="JN1090" s="43"/>
      <c r="JO1090" s="43"/>
      <c r="JP1090" s="43"/>
      <c r="JQ1090" s="43"/>
      <c r="JR1090" s="43"/>
      <c r="JS1090" s="43"/>
      <c r="JT1090" s="43"/>
      <c r="JU1090" s="43"/>
      <c r="JV1090" s="43"/>
      <c r="JW1090" s="43"/>
      <c r="JX1090" s="43"/>
      <c r="JY1090" s="43"/>
      <c r="JZ1090" s="43"/>
      <c r="KA1090" s="43"/>
      <c r="KB1090" s="43"/>
      <c r="KC1090" s="43"/>
      <c r="KD1090" s="43"/>
      <c r="KE1090" s="43"/>
      <c r="KF1090" s="43"/>
      <c r="KG1090" s="43"/>
      <c r="KH1090" s="43"/>
      <c r="KI1090" s="43"/>
      <c r="KJ1090" s="43"/>
      <c r="KK1090" s="43"/>
      <c r="KL1090" s="43"/>
      <c r="KM1090" s="43"/>
      <c r="KN1090" s="43"/>
      <c r="KO1090" s="43"/>
      <c r="KP1090" s="43"/>
      <c r="KQ1090" s="43"/>
      <c r="KR1090" s="43"/>
      <c r="KS1090" s="43"/>
      <c r="KT1090" s="43"/>
      <c r="KU1090" s="43"/>
      <c r="KV1090" s="43"/>
      <c r="KW1090" s="43"/>
      <c r="KX1090" s="43"/>
      <c r="KY1090" s="43"/>
      <c r="KZ1090" s="43"/>
      <c r="LA1090" s="43"/>
      <c r="LB1090" s="43"/>
      <c r="LC1090" s="43"/>
      <c r="LD1090" s="43"/>
      <c r="LE1090" s="43"/>
      <c r="LF1090" s="43"/>
      <c r="LG1090" s="43"/>
      <c r="LH1090" s="43"/>
      <c r="LI1090" s="43"/>
      <c r="LJ1090" s="43"/>
      <c r="LK1090" s="43"/>
      <c r="LL1090" s="43"/>
      <c r="LM1090" s="43"/>
      <c r="LN1090" s="43"/>
      <c r="LO1090" s="43"/>
      <c r="LP1090" s="43"/>
      <c r="LQ1090" s="43"/>
      <c r="LR1090" s="43"/>
      <c r="LS1090" s="43"/>
      <c r="LT1090" s="43"/>
      <c r="LU1090" s="43"/>
      <c r="LV1090" s="43"/>
      <c r="LW1090" s="43"/>
      <c r="LX1090" s="43"/>
      <c r="LY1090" s="43"/>
      <c r="LZ1090" s="43"/>
      <c r="MA1090" s="43"/>
      <c r="MB1090" s="43"/>
      <c r="MC1090" s="43"/>
      <c r="MD1090" s="43"/>
      <c r="ME1090" s="43"/>
      <c r="MF1090" s="43"/>
      <c r="MG1090" s="43"/>
      <c r="MH1090" s="43"/>
      <c r="MI1090" s="43"/>
      <c r="MJ1090" s="43"/>
      <c r="MK1090" s="43"/>
      <c r="ML1090" s="43"/>
      <c r="MM1090" s="43"/>
      <c r="MN1090" s="43"/>
      <c r="MO1090" s="43"/>
      <c r="MP1090" s="43"/>
      <c r="MQ1090" s="43"/>
      <c r="MR1090" s="43"/>
      <c r="MS1090" s="43"/>
      <c r="MT1090" s="43"/>
      <c r="MU1090" s="43"/>
      <c r="MV1090" s="43"/>
      <c r="MW1090" s="43"/>
      <c r="MX1090" s="43"/>
      <c r="MY1090" s="43"/>
      <c r="MZ1090" s="43"/>
      <c r="NA1090" s="43"/>
      <c r="NB1090" s="43"/>
      <c r="NC1090" s="43"/>
      <c r="ND1090" s="43"/>
      <c r="NE1090" s="43"/>
      <c r="NF1090" s="43"/>
      <c r="NG1090" s="43"/>
      <c r="NH1090" s="43"/>
      <c r="NI1090" s="43"/>
      <c r="NJ1090" s="43"/>
      <c r="NK1090" s="43"/>
      <c r="NL1090" s="43"/>
      <c r="NM1090" s="43"/>
      <c r="NN1090" s="43"/>
      <c r="NO1090" s="43"/>
      <c r="NP1090" s="43"/>
      <c r="NQ1090" s="43"/>
      <c r="NR1090" s="43"/>
      <c r="NT1090" s="66">
        <f>IF(AND(J1090&lt;&gt;"",K1090&lt;&gt;""),NETWORKDAYS(J1090,K1090,設定!$H$3:$H$39),0)</f>
        <v>0</v>
      </c>
      <c r="NU1090" s="3"/>
      <c r="NV1090" s="66">
        <f>IFERROR(IF(J1090&lt;&gt;"",NETWORKDAYS(J1090,$K$2,設定!$H$3:$H$39),0),"")</f>
        <v>0</v>
      </c>
      <c r="NW1090" s="66">
        <f t="shared" si="151"/>
        <v>0</v>
      </c>
      <c r="NX1090" s="3"/>
      <c r="NY1090" s="68">
        <f t="shared" si="152"/>
        <v>0</v>
      </c>
      <c r="NZ1090" s="68">
        <f t="shared" si="153"/>
        <v>0</v>
      </c>
      <c r="OA1090" s="69">
        <f t="shared" si="154"/>
        <v>0</v>
      </c>
      <c r="OB1090" s="68">
        <f t="shared" si="149"/>
        <v>0</v>
      </c>
    </row>
    <row r="1091" spans="2:392" x14ac:dyDescent="0.4">
      <c r="B1091" s="57">
        <f t="shared" si="150"/>
        <v>1084</v>
      </c>
      <c r="C1091" s="46"/>
      <c r="D1091" s="58"/>
      <c r="E1091" s="59"/>
      <c r="F1091" s="60"/>
      <c r="G1091" s="43"/>
      <c r="H1091" s="43"/>
      <c r="I1091" s="53"/>
      <c r="J1091" s="61"/>
      <c r="K1091" s="61"/>
      <c r="L1091" s="62"/>
      <c r="M1091" s="61"/>
      <c r="N1091" s="61"/>
      <c r="O1091" s="62"/>
      <c r="P1091" s="63"/>
      <c r="Q1091" s="64" t="str">
        <f t="shared" si="148"/>
        <v/>
      </c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  <c r="EL1091" s="43"/>
      <c r="EM1091" s="43"/>
      <c r="EN1091" s="43"/>
      <c r="EO1091" s="43"/>
      <c r="EP1091" s="43"/>
      <c r="EQ1091" s="43"/>
      <c r="ER1091" s="43"/>
      <c r="ES1091" s="43"/>
      <c r="ET1091" s="43"/>
      <c r="EU1091" s="43"/>
      <c r="EV1091" s="43"/>
      <c r="EW1091" s="43"/>
      <c r="EX1091" s="43"/>
      <c r="EY1091" s="43"/>
      <c r="EZ1091" s="43"/>
      <c r="FA1091" s="43"/>
      <c r="FB1091" s="43"/>
      <c r="FC1091" s="43"/>
      <c r="FD1091" s="43"/>
      <c r="FE1091" s="43"/>
      <c r="FF1091" s="43"/>
      <c r="FG1091" s="43"/>
      <c r="FH1091" s="43"/>
      <c r="FI1091" s="43"/>
      <c r="FJ1091" s="43"/>
      <c r="FK1091" s="43"/>
      <c r="FL1091" s="43"/>
      <c r="FM1091" s="43"/>
      <c r="FN1091" s="43"/>
      <c r="FO1091" s="43"/>
      <c r="FP1091" s="43"/>
      <c r="FQ1091" s="43"/>
      <c r="FR1091" s="43"/>
      <c r="FS1091" s="43"/>
      <c r="FT1091" s="43"/>
      <c r="FU1091" s="43"/>
      <c r="FV1091" s="43"/>
      <c r="FW1091" s="43"/>
      <c r="FX1091" s="43"/>
      <c r="FY1091" s="43"/>
      <c r="FZ1091" s="43"/>
      <c r="GA1091" s="43"/>
      <c r="GB1091" s="43"/>
      <c r="GC1091" s="43"/>
      <c r="GD1091" s="43"/>
      <c r="GE1091" s="43"/>
      <c r="GF1091" s="43"/>
      <c r="GG1091" s="43"/>
      <c r="GH1091" s="43"/>
      <c r="GI1091" s="43"/>
      <c r="GJ1091" s="43"/>
      <c r="GK1091" s="43"/>
      <c r="GL1091" s="43"/>
      <c r="GM1091" s="43"/>
      <c r="GN1091" s="43"/>
      <c r="GO1091" s="43"/>
      <c r="GP1091" s="43"/>
      <c r="GQ1091" s="43"/>
      <c r="GR1091" s="43"/>
      <c r="GS1091" s="43"/>
      <c r="GT1091" s="43"/>
      <c r="GU1091" s="43"/>
      <c r="GV1091" s="43"/>
      <c r="GW1091" s="43"/>
      <c r="GX1091" s="43"/>
      <c r="GY1091" s="43"/>
      <c r="GZ1091" s="43"/>
      <c r="HA1091" s="43"/>
      <c r="HB1091" s="43"/>
      <c r="HC1091" s="43"/>
      <c r="HD1091" s="43"/>
      <c r="HE1091" s="43"/>
      <c r="HF1091" s="43"/>
      <c r="HG1091" s="43"/>
      <c r="HH1091" s="43"/>
      <c r="HI1091" s="43"/>
      <c r="HJ1091" s="43"/>
      <c r="HK1091" s="43"/>
      <c r="HL1091" s="43"/>
      <c r="HM1091" s="43"/>
      <c r="HN1091" s="43"/>
      <c r="HO1091" s="43"/>
      <c r="HP1091" s="43"/>
      <c r="HQ1091" s="43"/>
      <c r="HR1091" s="43"/>
      <c r="HS1091" s="43"/>
      <c r="HT1091" s="43"/>
      <c r="HU1091" s="43"/>
      <c r="HV1091" s="43"/>
      <c r="HW1091" s="43"/>
      <c r="HX1091" s="43"/>
      <c r="HY1091" s="43"/>
      <c r="HZ1091" s="43"/>
      <c r="IA1091" s="43"/>
      <c r="IB1091" s="43"/>
      <c r="IC1091" s="43"/>
      <c r="ID1091" s="43"/>
      <c r="IE1091" s="43"/>
      <c r="IF1091" s="43"/>
      <c r="IG1091" s="43"/>
      <c r="IH1091" s="43"/>
      <c r="II1091" s="43"/>
      <c r="IJ1091" s="43"/>
      <c r="IK1091" s="43"/>
      <c r="IL1091" s="43"/>
      <c r="IM1091" s="43"/>
      <c r="IN1091" s="43"/>
      <c r="IO1091" s="43"/>
      <c r="IP1091" s="43"/>
      <c r="IQ1091" s="43"/>
      <c r="IR1091" s="43"/>
      <c r="IS1091" s="43"/>
      <c r="IT1091" s="43"/>
      <c r="IU1091" s="43"/>
      <c r="IV1091" s="43"/>
      <c r="IW1091" s="43"/>
      <c r="IX1091" s="43"/>
      <c r="IY1091" s="43"/>
      <c r="IZ1091" s="43"/>
      <c r="JA1091" s="43"/>
      <c r="JB1091" s="43"/>
      <c r="JC1091" s="43"/>
      <c r="JD1091" s="43"/>
      <c r="JE1091" s="43"/>
      <c r="JF1091" s="43"/>
      <c r="JG1091" s="43"/>
      <c r="JH1091" s="43"/>
      <c r="JI1091" s="43"/>
      <c r="JJ1091" s="43"/>
      <c r="JK1091" s="43"/>
      <c r="JL1091" s="43"/>
      <c r="JM1091" s="43"/>
      <c r="JN1091" s="43"/>
      <c r="JO1091" s="43"/>
      <c r="JP1091" s="43"/>
      <c r="JQ1091" s="43"/>
      <c r="JR1091" s="43"/>
      <c r="JS1091" s="43"/>
      <c r="JT1091" s="43"/>
      <c r="JU1091" s="43"/>
      <c r="JV1091" s="43"/>
      <c r="JW1091" s="43"/>
      <c r="JX1091" s="43"/>
      <c r="JY1091" s="43"/>
      <c r="JZ1091" s="43"/>
      <c r="KA1091" s="43"/>
      <c r="KB1091" s="43"/>
      <c r="KC1091" s="43"/>
      <c r="KD1091" s="43"/>
      <c r="KE1091" s="43"/>
      <c r="KF1091" s="43"/>
      <c r="KG1091" s="43"/>
      <c r="KH1091" s="43"/>
      <c r="KI1091" s="43"/>
      <c r="KJ1091" s="43"/>
      <c r="KK1091" s="43"/>
      <c r="KL1091" s="43"/>
      <c r="KM1091" s="43"/>
      <c r="KN1091" s="43"/>
      <c r="KO1091" s="43"/>
      <c r="KP1091" s="43"/>
      <c r="KQ1091" s="43"/>
      <c r="KR1091" s="43"/>
      <c r="KS1091" s="43"/>
      <c r="KT1091" s="43"/>
      <c r="KU1091" s="43"/>
      <c r="KV1091" s="43"/>
      <c r="KW1091" s="43"/>
      <c r="KX1091" s="43"/>
      <c r="KY1091" s="43"/>
      <c r="KZ1091" s="43"/>
      <c r="LA1091" s="43"/>
      <c r="LB1091" s="43"/>
      <c r="LC1091" s="43"/>
      <c r="LD1091" s="43"/>
      <c r="LE1091" s="43"/>
      <c r="LF1091" s="43"/>
      <c r="LG1091" s="43"/>
      <c r="LH1091" s="43"/>
      <c r="LI1091" s="43"/>
      <c r="LJ1091" s="43"/>
      <c r="LK1091" s="43"/>
      <c r="LL1091" s="43"/>
      <c r="LM1091" s="43"/>
      <c r="LN1091" s="43"/>
      <c r="LO1091" s="43"/>
      <c r="LP1091" s="43"/>
      <c r="LQ1091" s="43"/>
      <c r="LR1091" s="43"/>
      <c r="LS1091" s="43"/>
      <c r="LT1091" s="43"/>
      <c r="LU1091" s="43"/>
      <c r="LV1091" s="43"/>
      <c r="LW1091" s="43"/>
      <c r="LX1091" s="43"/>
      <c r="LY1091" s="43"/>
      <c r="LZ1091" s="43"/>
      <c r="MA1091" s="43"/>
      <c r="MB1091" s="43"/>
      <c r="MC1091" s="43"/>
      <c r="MD1091" s="43"/>
      <c r="ME1091" s="43"/>
      <c r="MF1091" s="43"/>
      <c r="MG1091" s="43"/>
      <c r="MH1091" s="43"/>
      <c r="MI1091" s="43"/>
      <c r="MJ1091" s="43"/>
      <c r="MK1091" s="43"/>
      <c r="ML1091" s="43"/>
      <c r="MM1091" s="43"/>
      <c r="MN1091" s="43"/>
      <c r="MO1091" s="43"/>
      <c r="MP1091" s="43"/>
      <c r="MQ1091" s="43"/>
      <c r="MR1091" s="43"/>
      <c r="MS1091" s="43"/>
      <c r="MT1091" s="43"/>
      <c r="MU1091" s="43"/>
      <c r="MV1091" s="43"/>
      <c r="MW1091" s="43"/>
      <c r="MX1091" s="43"/>
      <c r="MY1091" s="43"/>
      <c r="MZ1091" s="43"/>
      <c r="NA1091" s="43"/>
      <c r="NB1091" s="43"/>
      <c r="NC1091" s="43"/>
      <c r="ND1091" s="43"/>
      <c r="NE1091" s="43"/>
      <c r="NF1091" s="43"/>
      <c r="NG1091" s="43"/>
      <c r="NH1091" s="43"/>
      <c r="NI1091" s="43"/>
      <c r="NJ1091" s="43"/>
      <c r="NK1091" s="43"/>
      <c r="NL1091" s="43"/>
      <c r="NM1091" s="43"/>
      <c r="NN1091" s="43"/>
      <c r="NO1091" s="43"/>
      <c r="NP1091" s="43"/>
      <c r="NQ1091" s="43"/>
      <c r="NR1091" s="43"/>
      <c r="NT1091" s="66">
        <f>IF(AND(J1091&lt;&gt;"",K1091&lt;&gt;""),NETWORKDAYS(J1091,K1091,設定!$H$3:$H$39),0)</f>
        <v>0</v>
      </c>
      <c r="NU1091" s="3"/>
      <c r="NV1091" s="66">
        <f>IFERROR(IF(J1091&lt;&gt;"",NETWORKDAYS(J1091,$K$2,設定!$H$3:$H$39),0),"")</f>
        <v>0</v>
      </c>
      <c r="NW1091" s="66">
        <f t="shared" si="151"/>
        <v>0</v>
      </c>
      <c r="NX1091" s="3"/>
      <c r="NY1091" s="68">
        <f t="shared" si="152"/>
        <v>0</v>
      </c>
      <c r="NZ1091" s="68">
        <f t="shared" si="153"/>
        <v>0</v>
      </c>
      <c r="OA1091" s="69">
        <f t="shared" si="154"/>
        <v>0</v>
      </c>
      <c r="OB1091" s="68">
        <f t="shared" si="149"/>
        <v>0</v>
      </c>
    </row>
    <row r="1092" spans="2:392" x14ac:dyDescent="0.4">
      <c r="B1092" s="57">
        <f t="shared" si="150"/>
        <v>1085</v>
      </c>
      <c r="C1092" s="46"/>
      <c r="D1092" s="58"/>
      <c r="E1092" s="59"/>
      <c r="F1092" s="60"/>
      <c r="G1092" s="43"/>
      <c r="H1092" s="43"/>
      <c r="I1092" s="53"/>
      <c r="J1092" s="61"/>
      <c r="K1092" s="61"/>
      <c r="L1092" s="62"/>
      <c r="M1092" s="61"/>
      <c r="N1092" s="61"/>
      <c r="O1092" s="62"/>
      <c r="P1092" s="63"/>
      <c r="Q1092" s="64" t="str">
        <f t="shared" si="148"/>
        <v/>
      </c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  <c r="EL1092" s="43"/>
      <c r="EM1092" s="43"/>
      <c r="EN1092" s="43"/>
      <c r="EO1092" s="43"/>
      <c r="EP1092" s="43"/>
      <c r="EQ1092" s="43"/>
      <c r="ER1092" s="43"/>
      <c r="ES1092" s="43"/>
      <c r="ET1092" s="43"/>
      <c r="EU1092" s="43"/>
      <c r="EV1092" s="43"/>
      <c r="EW1092" s="43"/>
      <c r="EX1092" s="43"/>
      <c r="EY1092" s="43"/>
      <c r="EZ1092" s="43"/>
      <c r="FA1092" s="43"/>
      <c r="FB1092" s="43"/>
      <c r="FC1092" s="43"/>
      <c r="FD1092" s="43"/>
      <c r="FE1092" s="43"/>
      <c r="FF1092" s="43"/>
      <c r="FG1092" s="43"/>
      <c r="FH1092" s="43"/>
      <c r="FI1092" s="43"/>
      <c r="FJ1092" s="43"/>
      <c r="FK1092" s="43"/>
      <c r="FL1092" s="43"/>
      <c r="FM1092" s="43"/>
      <c r="FN1092" s="43"/>
      <c r="FO1092" s="43"/>
      <c r="FP1092" s="43"/>
      <c r="FQ1092" s="43"/>
      <c r="FR1092" s="43"/>
      <c r="FS1092" s="43"/>
      <c r="FT1092" s="43"/>
      <c r="FU1092" s="43"/>
      <c r="FV1092" s="43"/>
      <c r="FW1092" s="43"/>
      <c r="FX1092" s="43"/>
      <c r="FY1092" s="43"/>
      <c r="FZ1092" s="43"/>
      <c r="GA1092" s="43"/>
      <c r="GB1092" s="43"/>
      <c r="GC1092" s="43"/>
      <c r="GD1092" s="43"/>
      <c r="GE1092" s="43"/>
      <c r="GF1092" s="43"/>
      <c r="GG1092" s="43"/>
      <c r="GH1092" s="43"/>
      <c r="GI1092" s="43"/>
      <c r="GJ1092" s="43"/>
      <c r="GK1092" s="43"/>
      <c r="GL1092" s="43"/>
      <c r="GM1092" s="43"/>
      <c r="GN1092" s="43"/>
      <c r="GO1092" s="43"/>
      <c r="GP1092" s="43"/>
      <c r="GQ1092" s="43"/>
      <c r="GR1092" s="43"/>
      <c r="GS1092" s="43"/>
      <c r="GT1092" s="43"/>
      <c r="GU1092" s="43"/>
      <c r="GV1092" s="43"/>
      <c r="GW1092" s="43"/>
      <c r="GX1092" s="43"/>
      <c r="GY1092" s="43"/>
      <c r="GZ1092" s="43"/>
      <c r="HA1092" s="43"/>
      <c r="HB1092" s="43"/>
      <c r="HC1092" s="43"/>
      <c r="HD1092" s="43"/>
      <c r="HE1092" s="43"/>
      <c r="HF1092" s="43"/>
      <c r="HG1092" s="43"/>
      <c r="HH1092" s="43"/>
      <c r="HI1092" s="43"/>
      <c r="HJ1092" s="43"/>
      <c r="HK1092" s="43"/>
      <c r="HL1092" s="43"/>
      <c r="HM1092" s="43"/>
      <c r="HN1092" s="43"/>
      <c r="HO1092" s="43"/>
      <c r="HP1092" s="43"/>
      <c r="HQ1092" s="43"/>
      <c r="HR1092" s="43"/>
      <c r="HS1092" s="43"/>
      <c r="HT1092" s="43"/>
      <c r="HU1092" s="43"/>
      <c r="HV1092" s="43"/>
      <c r="HW1092" s="43"/>
      <c r="HX1092" s="43"/>
      <c r="HY1092" s="43"/>
      <c r="HZ1092" s="43"/>
      <c r="IA1092" s="43"/>
      <c r="IB1092" s="43"/>
      <c r="IC1092" s="43"/>
      <c r="ID1092" s="43"/>
      <c r="IE1092" s="43"/>
      <c r="IF1092" s="43"/>
      <c r="IG1092" s="43"/>
      <c r="IH1092" s="43"/>
      <c r="II1092" s="43"/>
      <c r="IJ1092" s="43"/>
      <c r="IK1092" s="43"/>
      <c r="IL1092" s="43"/>
      <c r="IM1092" s="43"/>
      <c r="IN1092" s="43"/>
      <c r="IO1092" s="43"/>
      <c r="IP1092" s="43"/>
      <c r="IQ1092" s="43"/>
      <c r="IR1092" s="43"/>
      <c r="IS1092" s="43"/>
      <c r="IT1092" s="43"/>
      <c r="IU1092" s="43"/>
      <c r="IV1092" s="43"/>
      <c r="IW1092" s="43"/>
      <c r="IX1092" s="43"/>
      <c r="IY1092" s="43"/>
      <c r="IZ1092" s="43"/>
      <c r="JA1092" s="43"/>
      <c r="JB1092" s="43"/>
      <c r="JC1092" s="43"/>
      <c r="JD1092" s="43"/>
      <c r="JE1092" s="43"/>
      <c r="JF1092" s="43"/>
      <c r="JG1092" s="43"/>
      <c r="JH1092" s="43"/>
      <c r="JI1092" s="43"/>
      <c r="JJ1092" s="43"/>
      <c r="JK1092" s="43"/>
      <c r="JL1092" s="43"/>
      <c r="JM1092" s="43"/>
      <c r="JN1092" s="43"/>
      <c r="JO1092" s="43"/>
      <c r="JP1092" s="43"/>
      <c r="JQ1092" s="43"/>
      <c r="JR1092" s="43"/>
      <c r="JS1092" s="43"/>
      <c r="JT1092" s="43"/>
      <c r="JU1092" s="43"/>
      <c r="JV1092" s="43"/>
      <c r="JW1092" s="43"/>
      <c r="JX1092" s="43"/>
      <c r="JY1092" s="43"/>
      <c r="JZ1092" s="43"/>
      <c r="KA1092" s="43"/>
      <c r="KB1092" s="43"/>
      <c r="KC1092" s="43"/>
      <c r="KD1092" s="43"/>
      <c r="KE1092" s="43"/>
      <c r="KF1092" s="43"/>
      <c r="KG1092" s="43"/>
      <c r="KH1092" s="43"/>
      <c r="KI1092" s="43"/>
      <c r="KJ1092" s="43"/>
      <c r="KK1092" s="43"/>
      <c r="KL1092" s="43"/>
      <c r="KM1092" s="43"/>
      <c r="KN1092" s="43"/>
      <c r="KO1092" s="43"/>
      <c r="KP1092" s="43"/>
      <c r="KQ1092" s="43"/>
      <c r="KR1092" s="43"/>
      <c r="KS1092" s="43"/>
      <c r="KT1092" s="43"/>
      <c r="KU1092" s="43"/>
      <c r="KV1092" s="43"/>
      <c r="KW1092" s="43"/>
      <c r="KX1092" s="43"/>
      <c r="KY1092" s="43"/>
      <c r="KZ1092" s="43"/>
      <c r="LA1092" s="43"/>
      <c r="LB1092" s="43"/>
      <c r="LC1092" s="43"/>
      <c r="LD1092" s="43"/>
      <c r="LE1092" s="43"/>
      <c r="LF1092" s="43"/>
      <c r="LG1092" s="43"/>
      <c r="LH1092" s="43"/>
      <c r="LI1092" s="43"/>
      <c r="LJ1092" s="43"/>
      <c r="LK1092" s="43"/>
      <c r="LL1092" s="43"/>
      <c r="LM1092" s="43"/>
      <c r="LN1092" s="43"/>
      <c r="LO1092" s="43"/>
      <c r="LP1092" s="43"/>
      <c r="LQ1092" s="43"/>
      <c r="LR1092" s="43"/>
      <c r="LS1092" s="43"/>
      <c r="LT1092" s="43"/>
      <c r="LU1092" s="43"/>
      <c r="LV1092" s="43"/>
      <c r="LW1092" s="43"/>
      <c r="LX1092" s="43"/>
      <c r="LY1092" s="43"/>
      <c r="LZ1092" s="43"/>
      <c r="MA1092" s="43"/>
      <c r="MB1092" s="43"/>
      <c r="MC1092" s="43"/>
      <c r="MD1092" s="43"/>
      <c r="ME1092" s="43"/>
      <c r="MF1092" s="43"/>
      <c r="MG1092" s="43"/>
      <c r="MH1092" s="43"/>
      <c r="MI1092" s="43"/>
      <c r="MJ1092" s="43"/>
      <c r="MK1092" s="43"/>
      <c r="ML1092" s="43"/>
      <c r="MM1092" s="43"/>
      <c r="MN1092" s="43"/>
      <c r="MO1092" s="43"/>
      <c r="MP1092" s="43"/>
      <c r="MQ1092" s="43"/>
      <c r="MR1092" s="43"/>
      <c r="MS1092" s="43"/>
      <c r="MT1092" s="43"/>
      <c r="MU1092" s="43"/>
      <c r="MV1092" s="43"/>
      <c r="MW1092" s="43"/>
      <c r="MX1092" s="43"/>
      <c r="MY1092" s="43"/>
      <c r="MZ1092" s="43"/>
      <c r="NA1092" s="43"/>
      <c r="NB1092" s="43"/>
      <c r="NC1092" s="43"/>
      <c r="ND1092" s="43"/>
      <c r="NE1092" s="43"/>
      <c r="NF1092" s="43"/>
      <c r="NG1092" s="43"/>
      <c r="NH1092" s="43"/>
      <c r="NI1092" s="43"/>
      <c r="NJ1092" s="43"/>
      <c r="NK1092" s="43"/>
      <c r="NL1092" s="43"/>
      <c r="NM1092" s="43"/>
      <c r="NN1092" s="43"/>
      <c r="NO1092" s="43"/>
      <c r="NP1092" s="43"/>
      <c r="NQ1092" s="43"/>
      <c r="NR1092" s="43"/>
      <c r="NT1092" s="66">
        <f>IF(AND(J1092&lt;&gt;"",K1092&lt;&gt;""),NETWORKDAYS(J1092,K1092,設定!$H$3:$H$39),0)</f>
        <v>0</v>
      </c>
      <c r="NU1092" s="3"/>
      <c r="NV1092" s="66">
        <f>IFERROR(IF(J1092&lt;&gt;"",NETWORKDAYS(J1092,$K$2,設定!$H$3:$H$39),0),"")</f>
        <v>0</v>
      </c>
      <c r="NW1092" s="66">
        <f t="shared" si="151"/>
        <v>0</v>
      </c>
      <c r="NX1092" s="3"/>
      <c r="NY1092" s="68">
        <f t="shared" si="152"/>
        <v>0</v>
      </c>
      <c r="NZ1092" s="68">
        <f t="shared" si="153"/>
        <v>0</v>
      </c>
      <c r="OA1092" s="69">
        <f t="shared" si="154"/>
        <v>0</v>
      </c>
      <c r="OB1092" s="68">
        <f t="shared" si="149"/>
        <v>0</v>
      </c>
    </row>
    <row r="1093" spans="2:392" x14ac:dyDescent="0.4">
      <c r="B1093" s="57">
        <f t="shared" si="150"/>
        <v>1086</v>
      </c>
      <c r="C1093" s="46"/>
      <c r="D1093" s="58"/>
      <c r="E1093" s="59"/>
      <c r="F1093" s="60"/>
      <c r="G1093" s="43"/>
      <c r="H1093" s="43"/>
      <c r="I1093" s="53"/>
      <c r="J1093" s="61"/>
      <c r="K1093" s="61"/>
      <c r="L1093" s="62"/>
      <c r="M1093" s="61"/>
      <c r="N1093" s="61"/>
      <c r="O1093" s="62"/>
      <c r="P1093" s="63"/>
      <c r="Q1093" s="64" t="str">
        <f t="shared" si="148"/>
        <v/>
      </c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  <c r="EL1093" s="43"/>
      <c r="EM1093" s="43"/>
      <c r="EN1093" s="43"/>
      <c r="EO1093" s="43"/>
      <c r="EP1093" s="43"/>
      <c r="EQ1093" s="43"/>
      <c r="ER1093" s="43"/>
      <c r="ES1093" s="43"/>
      <c r="ET1093" s="43"/>
      <c r="EU1093" s="43"/>
      <c r="EV1093" s="43"/>
      <c r="EW1093" s="43"/>
      <c r="EX1093" s="43"/>
      <c r="EY1093" s="43"/>
      <c r="EZ1093" s="43"/>
      <c r="FA1093" s="43"/>
      <c r="FB1093" s="43"/>
      <c r="FC1093" s="43"/>
      <c r="FD1093" s="43"/>
      <c r="FE1093" s="43"/>
      <c r="FF1093" s="43"/>
      <c r="FG1093" s="43"/>
      <c r="FH1093" s="43"/>
      <c r="FI1093" s="43"/>
      <c r="FJ1093" s="43"/>
      <c r="FK1093" s="43"/>
      <c r="FL1093" s="43"/>
      <c r="FM1093" s="43"/>
      <c r="FN1093" s="43"/>
      <c r="FO1093" s="43"/>
      <c r="FP1093" s="43"/>
      <c r="FQ1093" s="43"/>
      <c r="FR1093" s="43"/>
      <c r="FS1093" s="43"/>
      <c r="FT1093" s="43"/>
      <c r="FU1093" s="43"/>
      <c r="FV1093" s="43"/>
      <c r="FW1093" s="43"/>
      <c r="FX1093" s="43"/>
      <c r="FY1093" s="43"/>
      <c r="FZ1093" s="43"/>
      <c r="GA1093" s="43"/>
      <c r="GB1093" s="43"/>
      <c r="GC1093" s="43"/>
      <c r="GD1093" s="43"/>
      <c r="GE1093" s="43"/>
      <c r="GF1093" s="43"/>
      <c r="GG1093" s="43"/>
      <c r="GH1093" s="43"/>
      <c r="GI1093" s="43"/>
      <c r="GJ1093" s="43"/>
      <c r="GK1093" s="43"/>
      <c r="GL1093" s="43"/>
      <c r="GM1093" s="43"/>
      <c r="GN1093" s="43"/>
      <c r="GO1093" s="43"/>
      <c r="GP1093" s="43"/>
      <c r="GQ1093" s="43"/>
      <c r="GR1093" s="43"/>
      <c r="GS1093" s="43"/>
      <c r="GT1093" s="43"/>
      <c r="GU1093" s="43"/>
      <c r="GV1093" s="43"/>
      <c r="GW1093" s="43"/>
      <c r="GX1093" s="43"/>
      <c r="GY1093" s="43"/>
      <c r="GZ1093" s="43"/>
      <c r="HA1093" s="43"/>
      <c r="HB1093" s="43"/>
      <c r="HC1093" s="43"/>
      <c r="HD1093" s="43"/>
      <c r="HE1093" s="43"/>
      <c r="HF1093" s="43"/>
      <c r="HG1093" s="43"/>
      <c r="HH1093" s="43"/>
      <c r="HI1093" s="43"/>
      <c r="HJ1093" s="43"/>
      <c r="HK1093" s="43"/>
      <c r="HL1093" s="43"/>
      <c r="HM1093" s="43"/>
      <c r="HN1093" s="43"/>
      <c r="HO1093" s="43"/>
      <c r="HP1093" s="43"/>
      <c r="HQ1093" s="43"/>
      <c r="HR1093" s="43"/>
      <c r="HS1093" s="43"/>
      <c r="HT1093" s="43"/>
      <c r="HU1093" s="43"/>
      <c r="HV1093" s="43"/>
      <c r="HW1093" s="43"/>
      <c r="HX1093" s="43"/>
      <c r="HY1093" s="43"/>
      <c r="HZ1093" s="43"/>
      <c r="IA1093" s="43"/>
      <c r="IB1093" s="43"/>
      <c r="IC1093" s="43"/>
      <c r="ID1093" s="43"/>
      <c r="IE1093" s="43"/>
      <c r="IF1093" s="43"/>
      <c r="IG1093" s="43"/>
      <c r="IH1093" s="43"/>
      <c r="II1093" s="43"/>
      <c r="IJ1093" s="43"/>
      <c r="IK1093" s="43"/>
      <c r="IL1093" s="43"/>
      <c r="IM1093" s="43"/>
      <c r="IN1093" s="43"/>
      <c r="IO1093" s="43"/>
      <c r="IP1093" s="43"/>
      <c r="IQ1093" s="43"/>
      <c r="IR1093" s="43"/>
      <c r="IS1093" s="43"/>
      <c r="IT1093" s="43"/>
      <c r="IU1093" s="43"/>
      <c r="IV1093" s="43"/>
      <c r="IW1093" s="43"/>
      <c r="IX1093" s="43"/>
      <c r="IY1093" s="43"/>
      <c r="IZ1093" s="43"/>
      <c r="JA1093" s="43"/>
      <c r="JB1093" s="43"/>
      <c r="JC1093" s="43"/>
      <c r="JD1093" s="43"/>
      <c r="JE1093" s="43"/>
      <c r="JF1093" s="43"/>
      <c r="JG1093" s="43"/>
      <c r="JH1093" s="43"/>
      <c r="JI1093" s="43"/>
      <c r="JJ1093" s="43"/>
      <c r="JK1093" s="43"/>
      <c r="JL1093" s="43"/>
      <c r="JM1093" s="43"/>
      <c r="JN1093" s="43"/>
      <c r="JO1093" s="43"/>
      <c r="JP1093" s="43"/>
      <c r="JQ1093" s="43"/>
      <c r="JR1093" s="43"/>
      <c r="JS1093" s="43"/>
      <c r="JT1093" s="43"/>
      <c r="JU1093" s="43"/>
      <c r="JV1093" s="43"/>
      <c r="JW1093" s="43"/>
      <c r="JX1093" s="43"/>
      <c r="JY1093" s="43"/>
      <c r="JZ1093" s="43"/>
      <c r="KA1093" s="43"/>
      <c r="KB1093" s="43"/>
      <c r="KC1093" s="43"/>
      <c r="KD1093" s="43"/>
      <c r="KE1093" s="43"/>
      <c r="KF1093" s="43"/>
      <c r="KG1093" s="43"/>
      <c r="KH1093" s="43"/>
      <c r="KI1093" s="43"/>
      <c r="KJ1093" s="43"/>
      <c r="KK1093" s="43"/>
      <c r="KL1093" s="43"/>
      <c r="KM1093" s="43"/>
      <c r="KN1093" s="43"/>
      <c r="KO1093" s="43"/>
      <c r="KP1093" s="43"/>
      <c r="KQ1093" s="43"/>
      <c r="KR1093" s="43"/>
      <c r="KS1093" s="43"/>
      <c r="KT1093" s="43"/>
      <c r="KU1093" s="43"/>
      <c r="KV1093" s="43"/>
      <c r="KW1093" s="43"/>
      <c r="KX1093" s="43"/>
      <c r="KY1093" s="43"/>
      <c r="KZ1093" s="43"/>
      <c r="LA1093" s="43"/>
      <c r="LB1093" s="43"/>
      <c r="LC1093" s="43"/>
      <c r="LD1093" s="43"/>
      <c r="LE1093" s="43"/>
      <c r="LF1093" s="43"/>
      <c r="LG1093" s="43"/>
      <c r="LH1093" s="43"/>
      <c r="LI1093" s="43"/>
      <c r="LJ1093" s="43"/>
      <c r="LK1093" s="43"/>
      <c r="LL1093" s="43"/>
      <c r="LM1093" s="43"/>
      <c r="LN1093" s="43"/>
      <c r="LO1093" s="43"/>
      <c r="LP1093" s="43"/>
      <c r="LQ1093" s="43"/>
      <c r="LR1093" s="43"/>
      <c r="LS1093" s="43"/>
      <c r="LT1093" s="43"/>
      <c r="LU1093" s="43"/>
      <c r="LV1093" s="43"/>
      <c r="LW1093" s="43"/>
      <c r="LX1093" s="43"/>
      <c r="LY1093" s="43"/>
      <c r="LZ1093" s="43"/>
      <c r="MA1093" s="43"/>
      <c r="MB1093" s="43"/>
      <c r="MC1093" s="43"/>
      <c r="MD1093" s="43"/>
      <c r="ME1093" s="43"/>
      <c r="MF1093" s="43"/>
      <c r="MG1093" s="43"/>
      <c r="MH1093" s="43"/>
      <c r="MI1093" s="43"/>
      <c r="MJ1093" s="43"/>
      <c r="MK1093" s="43"/>
      <c r="ML1093" s="43"/>
      <c r="MM1093" s="43"/>
      <c r="MN1093" s="43"/>
      <c r="MO1093" s="43"/>
      <c r="MP1093" s="43"/>
      <c r="MQ1093" s="43"/>
      <c r="MR1093" s="43"/>
      <c r="MS1093" s="43"/>
      <c r="MT1093" s="43"/>
      <c r="MU1093" s="43"/>
      <c r="MV1093" s="43"/>
      <c r="MW1093" s="43"/>
      <c r="MX1093" s="43"/>
      <c r="MY1093" s="43"/>
      <c r="MZ1093" s="43"/>
      <c r="NA1093" s="43"/>
      <c r="NB1093" s="43"/>
      <c r="NC1093" s="43"/>
      <c r="ND1093" s="43"/>
      <c r="NE1093" s="43"/>
      <c r="NF1093" s="43"/>
      <c r="NG1093" s="43"/>
      <c r="NH1093" s="43"/>
      <c r="NI1093" s="43"/>
      <c r="NJ1093" s="43"/>
      <c r="NK1093" s="43"/>
      <c r="NL1093" s="43"/>
      <c r="NM1093" s="43"/>
      <c r="NN1093" s="43"/>
      <c r="NO1093" s="43"/>
      <c r="NP1093" s="43"/>
      <c r="NQ1093" s="43"/>
      <c r="NR1093" s="43"/>
      <c r="NT1093" s="66">
        <f>IF(AND(J1093&lt;&gt;"",K1093&lt;&gt;""),NETWORKDAYS(J1093,K1093,設定!$H$3:$H$39),0)</f>
        <v>0</v>
      </c>
      <c r="NU1093" s="3"/>
      <c r="NV1093" s="66">
        <f>IFERROR(IF(J1093&lt;&gt;"",NETWORKDAYS(J1093,$K$2,設定!$H$3:$H$39),0),"")</f>
        <v>0</v>
      </c>
      <c r="NW1093" s="66">
        <f t="shared" si="151"/>
        <v>0</v>
      </c>
      <c r="NX1093" s="3"/>
      <c r="NY1093" s="68">
        <f t="shared" si="152"/>
        <v>0</v>
      </c>
      <c r="NZ1093" s="68">
        <f t="shared" si="153"/>
        <v>0</v>
      </c>
      <c r="OA1093" s="69">
        <f t="shared" si="154"/>
        <v>0</v>
      </c>
      <c r="OB1093" s="68">
        <f t="shared" si="149"/>
        <v>0</v>
      </c>
    </row>
    <row r="1094" spans="2:392" x14ac:dyDescent="0.4">
      <c r="B1094" s="57">
        <f t="shared" si="150"/>
        <v>1087</v>
      </c>
      <c r="C1094" s="46"/>
      <c r="D1094" s="58"/>
      <c r="E1094" s="59"/>
      <c r="F1094" s="60"/>
      <c r="G1094" s="43"/>
      <c r="H1094" s="43"/>
      <c r="I1094" s="53"/>
      <c r="J1094" s="61"/>
      <c r="K1094" s="61"/>
      <c r="L1094" s="62"/>
      <c r="M1094" s="61"/>
      <c r="N1094" s="61"/>
      <c r="O1094" s="62"/>
      <c r="P1094" s="63"/>
      <c r="Q1094" s="64" t="str">
        <f t="shared" si="148"/>
        <v/>
      </c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  <c r="EL1094" s="43"/>
      <c r="EM1094" s="43"/>
      <c r="EN1094" s="43"/>
      <c r="EO1094" s="43"/>
      <c r="EP1094" s="43"/>
      <c r="EQ1094" s="43"/>
      <c r="ER1094" s="43"/>
      <c r="ES1094" s="43"/>
      <c r="ET1094" s="43"/>
      <c r="EU1094" s="43"/>
      <c r="EV1094" s="43"/>
      <c r="EW1094" s="43"/>
      <c r="EX1094" s="43"/>
      <c r="EY1094" s="43"/>
      <c r="EZ1094" s="43"/>
      <c r="FA1094" s="43"/>
      <c r="FB1094" s="43"/>
      <c r="FC1094" s="43"/>
      <c r="FD1094" s="43"/>
      <c r="FE1094" s="43"/>
      <c r="FF1094" s="43"/>
      <c r="FG1094" s="43"/>
      <c r="FH1094" s="43"/>
      <c r="FI1094" s="43"/>
      <c r="FJ1094" s="43"/>
      <c r="FK1094" s="43"/>
      <c r="FL1094" s="43"/>
      <c r="FM1094" s="43"/>
      <c r="FN1094" s="43"/>
      <c r="FO1094" s="43"/>
      <c r="FP1094" s="43"/>
      <c r="FQ1094" s="43"/>
      <c r="FR1094" s="43"/>
      <c r="FS1094" s="43"/>
      <c r="FT1094" s="43"/>
      <c r="FU1094" s="43"/>
      <c r="FV1094" s="43"/>
      <c r="FW1094" s="43"/>
      <c r="FX1094" s="43"/>
      <c r="FY1094" s="43"/>
      <c r="FZ1094" s="43"/>
      <c r="GA1094" s="43"/>
      <c r="GB1094" s="43"/>
      <c r="GC1094" s="43"/>
      <c r="GD1094" s="43"/>
      <c r="GE1094" s="43"/>
      <c r="GF1094" s="43"/>
      <c r="GG1094" s="43"/>
      <c r="GH1094" s="43"/>
      <c r="GI1094" s="43"/>
      <c r="GJ1094" s="43"/>
      <c r="GK1094" s="43"/>
      <c r="GL1094" s="43"/>
      <c r="GM1094" s="43"/>
      <c r="GN1094" s="43"/>
      <c r="GO1094" s="43"/>
      <c r="GP1094" s="43"/>
      <c r="GQ1094" s="43"/>
      <c r="GR1094" s="43"/>
      <c r="GS1094" s="43"/>
      <c r="GT1094" s="43"/>
      <c r="GU1094" s="43"/>
      <c r="GV1094" s="43"/>
      <c r="GW1094" s="43"/>
      <c r="GX1094" s="43"/>
      <c r="GY1094" s="43"/>
      <c r="GZ1094" s="43"/>
      <c r="HA1094" s="43"/>
      <c r="HB1094" s="43"/>
      <c r="HC1094" s="43"/>
      <c r="HD1094" s="43"/>
      <c r="HE1094" s="43"/>
      <c r="HF1094" s="43"/>
      <c r="HG1094" s="43"/>
      <c r="HH1094" s="43"/>
      <c r="HI1094" s="43"/>
      <c r="HJ1094" s="43"/>
      <c r="HK1094" s="43"/>
      <c r="HL1094" s="43"/>
      <c r="HM1094" s="43"/>
      <c r="HN1094" s="43"/>
      <c r="HO1094" s="43"/>
      <c r="HP1094" s="43"/>
      <c r="HQ1094" s="43"/>
      <c r="HR1094" s="43"/>
      <c r="HS1094" s="43"/>
      <c r="HT1094" s="43"/>
      <c r="HU1094" s="43"/>
      <c r="HV1094" s="43"/>
      <c r="HW1094" s="43"/>
      <c r="HX1094" s="43"/>
      <c r="HY1094" s="43"/>
      <c r="HZ1094" s="43"/>
      <c r="IA1094" s="43"/>
      <c r="IB1094" s="43"/>
      <c r="IC1094" s="43"/>
      <c r="ID1094" s="43"/>
      <c r="IE1094" s="43"/>
      <c r="IF1094" s="43"/>
      <c r="IG1094" s="43"/>
      <c r="IH1094" s="43"/>
      <c r="II1094" s="43"/>
      <c r="IJ1094" s="43"/>
      <c r="IK1094" s="43"/>
      <c r="IL1094" s="43"/>
      <c r="IM1094" s="43"/>
      <c r="IN1094" s="43"/>
      <c r="IO1094" s="43"/>
      <c r="IP1094" s="43"/>
      <c r="IQ1094" s="43"/>
      <c r="IR1094" s="43"/>
      <c r="IS1094" s="43"/>
      <c r="IT1094" s="43"/>
      <c r="IU1094" s="43"/>
      <c r="IV1094" s="43"/>
      <c r="IW1094" s="43"/>
      <c r="IX1094" s="43"/>
      <c r="IY1094" s="43"/>
      <c r="IZ1094" s="43"/>
      <c r="JA1094" s="43"/>
      <c r="JB1094" s="43"/>
      <c r="JC1094" s="43"/>
      <c r="JD1094" s="43"/>
      <c r="JE1094" s="43"/>
      <c r="JF1094" s="43"/>
      <c r="JG1094" s="43"/>
      <c r="JH1094" s="43"/>
      <c r="JI1094" s="43"/>
      <c r="JJ1094" s="43"/>
      <c r="JK1094" s="43"/>
      <c r="JL1094" s="43"/>
      <c r="JM1094" s="43"/>
      <c r="JN1094" s="43"/>
      <c r="JO1094" s="43"/>
      <c r="JP1094" s="43"/>
      <c r="JQ1094" s="43"/>
      <c r="JR1094" s="43"/>
      <c r="JS1094" s="43"/>
      <c r="JT1094" s="43"/>
      <c r="JU1094" s="43"/>
      <c r="JV1094" s="43"/>
      <c r="JW1094" s="43"/>
      <c r="JX1094" s="43"/>
      <c r="JY1094" s="43"/>
      <c r="JZ1094" s="43"/>
      <c r="KA1094" s="43"/>
      <c r="KB1094" s="43"/>
      <c r="KC1094" s="43"/>
      <c r="KD1094" s="43"/>
      <c r="KE1094" s="43"/>
      <c r="KF1094" s="43"/>
      <c r="KG1094" s="43"/>
      <c r="KH1094" s="43"/>
      <c r="KI1094" s="43"/>
      <c r="KJ1094" s="43"/>
      <c r="KK1094" s="43"/>
      <c r="KL1094" s="43"/>
      <c r="KM1094" s="43"/>
      <c r="KN1094" s="43"/>
      <c r="KO1094" s="43"/>
      <c r="KP1094" s="43"/>
      <c r="KQ1094" s="43"/>
      <c r="KR1094" s="43"/>
      <c r="KS1094" s="43"/>
      <c r="KT1094" s="43"/>
      <c r="KU1094" s="43"/>
      <c r="KV1094" s="43"/>
      <c r="KW1094" s="43"/>
      <c r="KX1094" s="43"/>
      <c r="KY1094" s="43"/>
      <c r="KZ1094" s="43"/>
      <c r="LA1094" s="43"/>
      <c r="LB1094" s="43"/>
      <c r="LC1094" s="43"/>
      <c r="LD1094" s="43"/>
      <c r="LE1094" s="43"/>
      <c r="LF1094" s="43"/>
      <c r="LG1094" s="43"/>
      <c r="LH1094" s="43"/>
      <c r="LI1094" s="43"/>
      <c r="LJ1094" s="43"/>
      <c r="LK1094" s="43"/>
      <c r="LL1094" s="43"/>
      <c r="LM1094" s="43"/>
      <c r="LN1094" s="43"/>
      <c r="LO1094" s="43"/>
      <c r="LP1094" s="43"/>
      <c r="LQ1094" s="43"/>
      <c r="LR1094" s="43"/>
      <c r="LS1094" s="43"/>
      <c r="LT1094" s="43"/>
      <c r="LU1094" s="43"/>
      <c r="LV1094" s="43"/>
      <c r="LW1094" s="43"/>
      <c r="LX1094" s="43"/>
      <c r="LY1094" s="43"/>
      <c r="LZ1094" s="43"/>
      <c r="MA1094" s="43"/>
      <c r="MB1094" s="43"/>
      <c r="MC1094" s="43"/>
      <c r="MD1094" s="43"/>
      <c r="ME1094" s="43"/>
      <c r="MF1094" s="43"/>
      <c r="MG1094" s="43"/>
      <c r="MH1094" s="43"/>
      <c r="MI1094" s="43"/>
      <c r="MJ1094" s="43"/>
      <c r="MK1094" s="43"/>
      <c r="ML1094" s="43"/>
      <c r="MM1094" s="43"/>
      <c r="MN1094" s="43"/>
      <c r="MO1094" s="43"/>
      <c r="MP1094" s="43"/>
      <c r="MQ1094" s="43"/>
      <c r="MR1094" s="43"/>
      <c r="MS1094" s="43"/>
      <c r="MT1094" s="43"/>
      <c r="MU1094" s="43"/>
      <c r="MV1094" s="43"/>
      <c r="MW1094" s="43"/>
      <c r="MX1094" s="43"/>
      <c r="MY1094" s="43"/>
      <c r="MZ1094" s="43"/>
      <c r="NA1094" s="43"/>
      <c r="NB1094" s="43"/>
      <c r="NC1094" s="43"/>
      <c r="ND1094" s="43"/>
      <c r="NE1094" s="43"/>
      <c r="NF1094" s="43"/>
      <c r="NG1094" s="43"/>
      <c r="NH1094" s="43"/>
      <c r="NI1094" s="43"/>
      <c r="NJ1094" s="43"/>
      <c r="NK1094" s="43"/>
      <c r="NL1094" s="43"/>
      <c r="NM1094" s="43"/>
      <c r="NN1094" s="43"/>
      <c r="NO1094" s="43"/>
      <c r="NP1094" s="43"/>
      <c r="NQ1094" s="43"/>
      <c r="NR1094" s="43"/>
      <c r="NT1094" s="66">
        <f>IF(AND(J1094&lt;&gt;"",K1094&lt;&gt;""),NETWORKDAYS(J1094,K1094,設定!$H$3:$H$39),0)</f>
        <v>0</v>
      </c>
      <c r="NU1094" s="3"/>
      <c r="NV1094" s="66">
        <f>IFERROR(IF(J1094&lt;&gt;"",NETWORKDAYS(J1094,$K$2,設定!$H$3:$H$39),0),"")</f>
        <v>0</v>
      </c>
      <c r="NW1094" s="66">
        <f t="shared" si="151"/>
        <v>0</v>
      </c>
      <c r="NX1094" s="3"/>
      <c r="NY1094" s="68">
        <f t="shared" si="152"/>
        <v>0</v>
      </c>
      <c r="NZ1094" s="68">
        <f t="shared" si="153"/>
        <v>0</v>
      </c>
      <c r="OA1094" s="69">
        <f t="shared" si="154"/>
        <v>0</v>
      </c>
      <c r="OB1094" s="68">
        <f t="shared" si="149"/>
        <v>0</v>
      </c>
    </row>
    <row r="1095" spans="2:392" x14ac:dyDescent="0.4">
      <c r="B1095" s="57">
        <f t="shared" si="150"/>
        <v>1088</v>
      </c>
      <c r="C1095" s="46"/>
      <c r="D1095" s="58"/>
      <c r="E1095" s="59"/>
      <c r="F1095" s="60"/>
      <c r="G1095" s="43"/>
      <c r="H1095" s="43"/>
      <c r="I1095" s="53"/>
      <c r="J1095" s="61"/>
      <c r="K1095" s="61"/>
      <c r="L1095" s="62"/>
      <c r="M1095" s="61"/>
      <c r="N1095" s="61"/>
      <c r="O1095" s="62"/>
      <c r="P1095" s="63"/>
      <c r="Q1095" s="64" t="str">
        <f t="shared" si="148"/>
        <v/>
      </c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  <c r="EL1095" s="43"/>
      <c r="EM1095" s="43"/>
      <c r="EN1095" s="43"/>
      <c r="EO1095" s="43"/>
      <c r="EP1095" s="43"/>
      <c r="EQ1095" s="43"/>
      <c r="ER1095" s="43"/>
      <c r="ES1095" s="43"/>
      <c r="ET1095" s="43"/>
      <c r="EU1095" s="43"/>
      <c r="EV1095" s="43"/>
      <c r="EW1095" s="43"/>
      <c r="EX1095" s="43"/>
      <c r="EY1095" s="43"/>
      <c r="EZ1095" s="43"/>
      <c r="FA1095" s="43"/>
      <c r="FB1095" s="43"/>
      <c r="FC1095" s="43"/>
      <c r="FD1095" s="43"/>
      <c r="FE1095" s="43"/>
      <c r="FF1095" s="43"/>
      <c r="FG1095" s="43"/>
      <c r="FH1095" s="43"/>
      <c r="FI1095" s="43"/>
      <c r="FJ1095" s="43"/>
      <c r="FK1095" s="43"/>
      <c r="FL1095" s="43"/>
      <c r="FM1095" s="43"/>
      <c r="FN1095" s="43"/>
      <c r="FO1095" s="43"/>
      <c r="FP1095" s="43"/>
      <c r="FQ1095" s="43"/>
      <c r="FR1095" s="43"/>
      <c r="FS1095" s="43"/>
      <c r="FT1095" s="43"/>
      <c r="FU1095" s="43"/>
      <c r="FV1095" s="43"/>
      <c r="FW1095" s="43"/>
      <c r="FX1095" s="43"/>
      <c r="FY1095" s="43"/>
      <c r="FZ1095" s="43"/>
      <c r="GA1095" s="43"/>
      <c r="GB1095" s="43"/>
      <c r="GC1095" s="43"/>
      <c r="GD1095" s="43"/>
      <c r="GE1095" s="43"/>
      <c r="GF1095" s="43"/>
      <c r="GG1095" s="43"/>
      <c r="GH1095" s="43"/>
      <c r="GI1095" s="43"/>
      <c r="GJ1095" s="43"/>
      <c r="GK1095" s="43"/>
      <c r="GL1095" s="43"/>
      <c r="GM1095" s="43"/>
      <c r="GN1095" s="43"/>
      <c r="GO1095" s="43"/>
      <c r="GP1095" s="43"/>
      <c r="GQ1095" s="43"/>
      <c r="GR1095" s="43"/>
      <c r="GS1095" s="43"/>
      <c r="GT1095" s="43"/>
      <c r="GU1095" s="43"/>
      <c r="GV1095" s="43"/>
      <c r="GW1095" s="43"/>
      <c r="GX1095" s="43"/>
      <c r="GY1095" s="43"/>
      <c r="GZ1095" s="43"/>
      <c r="HA1095" s="43"/>
      <c r="HB1095" s="43"/>
      <c r="HC1095" s="43"/>
      <c r="HD1095" s="43"/>
      <c r="HE1095" s="43"/>
      <c r="HF1095" s="43"/>
      <c r="HG1095" s="43"/>
      <c r="HH1095" s="43"/>
      <c r="HI1095" s="43"/>
      <c r="HJ1095" s="43"/>
      <c r="HK1095" s="43"/>
      <c r="HL1095" s="43"/>
      <c r="HM1095" s="43"/>
      <c r="HN1095" s="43"/>
      <c r="HO1095" s="43"/>
      <c r="HP1095" s="43"/>
      <c r="HQ1095" s="43"/>
      <c r="HR1095" s="43"/>
      <c r="HS1095" s="43"/>
      <c r="HT1095" s="43"/>
      <c r="HU1095" s="43"/>
      <c r="HV1095" s="43"/>
      <c r="HW1095" s="43"/>
      <c r="HX1095" s="43"/>
      <c r="HY1095" s="43"/>
      <c r="HZ1095" s="43"/>
      <c r="IA1095" s="43"/>
      <c r="IB1095" s="43"/>
      <c r="IC1095" s="43"/>
      <c r="ID1095" s="43"/>
      <c r="IE1095" s="43"/>
      <c r="IF1095" s="43"/>
      <c r="IG1095" s="43"/>
      <c r="IH1095" s="43"/>
      <c r="II1095" s="43"/>
      <c r="IJ1095" s="43"/>
      <c r="IK1095" s="43"/>
      <c r="IL1095" s="43"/>
      <c r="IM1095" s="43"/>
      <c r="IN1095" s="43"/>
      <c r="IO1095" s="43"/>
      <c r="IP1095" s="43"/>
      <c r="IQ1095" s="43"/>
      <c r="IR1095" s="43"/>
      <c r="IS1095" s="43"/>
      <c r="IT1095" s="43"/>
      <c r="IU1095" s="43"/>
      <c r="IV1095" s="43"/>
      <c r="IW1095" s="43"/>
      <c r="IX1095" s="43"/>
      <c r="IY1095" s="43"/>
      <c r="IZ1095" s="43"/>
      <c r="JA1095" s="43"/>
      <c r="JB1095" s="43"/>
      <c r="JC1095" s="43"/>
      <c r="JD1095" s="43"/>
      <c r="JE1095" s="43"/>
      <c r="JF1095" s="43"/>
      <c r="JG1095" s="43"/>
      <c r="JH1095" s="43"/>
      <c r="JI1095" s="43"/>
      <c r="JJ1095" s="43"/>
      <c r="JK1095" s="43"/>
      <c r="JL1095" s="43"/>
      <c r="JM1095" s="43"/>
      <c r="JN1095" s="43"/>
      <c r="JO1095" s="43"/>
      <c r="JP1095" s="43"/>
      <c r="JQ1095" s="43"/>
      <c r="JR1095" s="43"/>
      <c r="JS1095" s="43"/>
      <c r="JT1095" s="43"/>
      <c r="JU1095" s="43"/>
      <c r="JV1095" s="43"/>
      <c r="JW1095" s="43"/>
      <c r="JX1095" s="43"/>
      <c r="JY1095" s="43"/>
      <c r="JZ1095" s="43"/>
      <c r="KA1095" s="43"/>
      <c r="KB1095" s="43"/>
      <c r="KC1095" s="43"/>
      <c r="KD1095" s="43"/>
      <c r="KE1095" s="43"/>
      <c r="KF1095" s="43"/>
      <c r="KG1095" s="43"/>
      <c r="KH1095" s="43"/>
      <c r="KI1095" s="43"/>
      <c r="KJ1095" s="43"/>
      <c r="KK1095" s="43"/>
      <c r="KL1095" s="43"/>
      <c r="KM1095" s="43"/>
      <c r="KN1095" s="43"/>
      <c r="KO1095" s="43"/>
      <c r="KP1095" s="43"/>
      <c r="KQ1095" s="43"/>
      <c r="KR1095" s="43"/>
      <c r="KS1095" s="43"/>
      <c r="KT1095" s="43"/>
      <c r="KU1095" s="43"/>
      <c r="KV1095" s="43"/>
      <c r="KW1095" s="43"/>
      <c r="KX1095" s="43"/>
      <c r="KY1095" s="43"/>
      <c r="KZ1095" s="43"/>
      <c r="LA1095" s="43"/>
      <c r="LB1095" s="43"/>
      <c r="LC1095" s="43"/>
      <c r="LD1095" s="43"/>
      <c r="LE1095" s="43"/>
      <c r="LF1095" s="43"/>
      <c r="LG1095" s="43"/>
      <c r="LH1095" s="43"/>
      <c r="LI1095" s="43"/>
      <c r="LJ1095" s="43"/>
      <c r="LK1095" s="43"/>
      <c r="LL1095" s="43"/>
      <c r="LM1095" s="43"/>
      <c r="LN1095" s="43"/>
      <c r="LO1095" s="43"/>
      <c r="LP1095" s="43"/>
      <c r="LQ1095" s="43"/>
      <c r="LR1095" s="43"/>
      <c r="LS1095" s="43"/>
      <c r="LT1095" s="43"/>
      <c r="LU1095" s="43"/>
      <c r="LV1095" s="43"/>
      <c r="LW1095" s="43"/>
      <c r="LX1095" s="43"/>
      <c r="LY1095" s="43"/>
      <c r="LZ1095" s="43"/>
      <c r="MA1095" s="43"/>
      <c r="MB1095" s="43"/>
      <c r="MC1095" s="43"/>
      <c r="MD1095" s="43"/>
      <c r="ME1095" s="43"/>
      <c r="MF1095" s="43"/>
      <c r="MG1095" s="43"/>
      <c r="MH1095" s="43"/>
      <c r="MI1095" s="43"/>
      <c r="MJ1095" s="43"/>
      <c r="MK1095" s="43"/>
      <c r="ML1095" s="43"/>
      <c r="MM1095" s="43"/>
      <c r="MN1095" s="43"/>
      <c r="MO1095" s="43"/>
      <c r="MP1095" s="43"/>
      <c r="MQ1095" s="43"/>
      <c r="MR1095" s="43"/>
      <c r="MS1095" s="43"/>
      <c r="MT1095" s="43"/>
      <c r="MU1095" s="43"/>
      <c r="MV1095" s="43"/>
      <c r="MW1095" s="43"/>
      <c r="MX1095" s="43"/>
      <c r="MY1095" s="43"/>
      <c r="MZ1095" s="43"/>
      <c r="NA1095" s="43"/>
      <c r="NB1095" s="43"/>
      <c r="NC1095" s="43"/>
      <c r="ND1095" s="43"/>
      <c r="NE1095" s="43"/>
      <c r="NF1095" s="43"/>
      <c r="NG1095" s="43"/>
      <c r="NH1095" s="43"/>
      <c r="NI1095" s="43"/>
      <c r="NJ1095" s="43"/>
      <c r="NK1095" s="43"/>
      <c r="NL1095" s="43"/>
      <c r="NM1095" s="43"/>
      <c r="NN1095" s="43"/>
      <c r="NO1095" s="43"/>
      <c r="NP1095" s="43"/>
      <c r="NQ1095" s="43"/>
      <c r="NR1095" s="43"/>
      <c r="NT1095" s="66">
        <f>IF(AND(J1095&lt;&gt;"",K1095&lt;&gt;""),NETWORKDAYS(J1095,K1095,設定!$H$3:$H$39),0)</f>
        <v>0</v>
      </c>
      <c r="NU1095" s="3"/>
      <c r="NV1095" s="66">
        <f>IFERROR(IF(J1095&lt;&gt;"",NETWORKDAYS(J1095,$K$2,設定!$H$3:$H$39),0),"")</f>
        <v>0</v>
      </c>
      <c r="NW1095" s="66">
        <f t="shared" si="151"/>
        <v>0</v>
      </c>
      <c r="NX1095" s="3"/>
      <c r="NY1095" s="68">
        <f t="shared" si="152"/>
        <v>0</v>
      </c>
      <c r="NZ1095" s="68">
        <f t="shared" si="153"/>
        <v>0</v>
      </c>
      <c r="OA1095" s="69">
        <f t="shared" si="154"/>
        <v>0</v>
      </c>
      <c r="OB1095" s="68">
        <f t="shared" si="149"/>
        <v>0</v>
      </c>
    </row>
    <row r="1096" spans="2:392" x14ac:dyDescent="0.4">
      <c r="B1096" s="57">
        <f t="shared" si="150"/>
        <v>1089</v>
      </c>
      <c r="C1096" s="46"/>
      <c r="D1096" s="58"/>
      <c r="E1096" s="59"/>
      <c r="F1096" s="60"/>
      <c r="G1096" s="43"/>
      <c r="H1096" s="43"/>
      <c r="I1096" s="53"/>
      <c r="J1096" s="61"/>
      <c r="K1096" s="61"/>
      <c r="L1096" s="62"/>
      <c r="M1096" s="61"/>
      <c r="N1096" s="61"/>
      <c r="O1096" s="62"/>
      <c r="P1096" s="63"/>
      <c r="Q1096" s="64" t="str">
        <f t="shared" ref="Q1096:Q1159" si="155">IF(ROUNDDOWN(OB1096,0)/$OB$5&gt;=1,ROUNDDOWN(OB1096,0)/$OB$5,"")</f>
        <v/>
      </c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  <c r="EL1096" s="43"/>
      <c r="EM1096" s="43"/>
      <c r="EN1096" s="43"/>
      <c r="EO1096" s="43"/>
      <c r="EP1096" s="43"/>
      <c r="EQ1096" s="43"/>
      <c r="ER1096" s="43"/>
      <c r="ES1096" s="43"/>
      <c r="ET1096" s="43"/>
      <c r="EU1096" s="43"/>
      <c r="EV1096" s="43"/>
      <c r="EW1096" s="43"/>
      <c r="EX1096" s="43"/>
      <c r="EY1096" s="43"/>
      <c r="EZ1096" s="43"/>
      <c r="FA1096" s="43"/>
      <c r="FB1096" s="43"/>
      <c r="FC1096" s="43"/>
      <c r="FD1096" s="43"/>
      <c r="FE1096" s="43"/>
      <c r="FF1096" s="43"/>
      <c r="FG1096" s="43"/>
      <c r="FH1096" s="43"/>
      <c r="FI1096" s="43"/>
      <c r="FJ1096" s="43"/>
      <c r="FK1096" s="43"/>
      <c r="FL1096" s="43"/>
      <c r="FM1096" s="43"/>
      <c r="FN1096" s="43"/>
      <c r="FO1096" s="43"/>
      <c r="FP1096" s="43"/>
      <c r="FQ1096" s="43"/>
      <c r="FR1096" s="43"/>
      <c r="FS1096" s="43"/>
      <c r="FT1096" s="43"/>
      <c r="FU1096" s="43"/>
      <c r="FV1096" s="43"/>
      <c r="FW1096" s="43"/>
      <c r="FX1096" s="43"/>
      <c r="FY1096" s="43"/>
      <c r="FZ1096" s="43"/>
      <c r="GA1096" s="43"/>
      <c r="GB1096" s="43"/>
      <c r="GC1096" s="43"/>
      <c r="GD1096" s="43"/>
      <c r="GE1096" s="43"/>
      <c r="GF1096" s="43"/>
      <c r="GG1096" s="43"/>
      <c r="GH1096" s="43"/>
      <c r="GI1096" s="43"/>
      <c r="GJ1096" s="43"/>
      <c r="GK1096" s="43"/>
      <c r="GL1096" s="43"/>
      <c r="GM1096" s="43"/>
      <c r="GN1096" s="43"/>
      <c r="GO1096" s="43"/>
      <c r="GP1096" s="43"/>
      <c r="GQ1096" s="43"/>
      <c r="GR1096" s="43"/>
      <c r="GS1096" s="43"/>
      <c r="GT1096" s="43"/>
      <c r="GU1096" s="43"/>
      <c r="GV1096" s="43"/>
      <c r="GW1096" s="43"/>
      <c r="GX1096" s="43"/>
      <c r="GY1096" s="43"/>
      <c r="GZ1096" s="43"/>
      <c r="HA1096" s="43"/>
      <c r="HB1096" s="43"/>
      <c r="HC1096" s="43"/>
      <c r="HD1096" s="43"/>
      <c r="HE1096" s="43"/>
      <c r="HF1096" s="43"/>
      <c r="HG1096" s="43"/>
      <c r="HH1096" s="43"/>
      <c r="HI1096" s="43"/>
      <c r="HJ1096" s="43"/>
      <c r="HK1096" s="43"/>
      <c r="HL1096" s="43"/>
      <c r="HM1096" s="43"/>
      <c r="HN1096" s="43"/>
      <c r="HO1096" s="43"/>
      <c r="HP1096" s="43"/>
      <c r="HQ1096" s="43"/>
      <c r="HR1096" s="43"/>
      <c r="HS1096" s="43"/>
      <c r="HT1096" s="43"/>
      <c r="HU1096" s="43"/>
      <c r="HV1096" s="43"/>
      <c r="HW1096" s="43"/>
      <c r="HX1096" s="43"/>
      <c r="HY1096" s="43"/>
      <c r="HZ1096" s="43"/>
      <c r="IA1096" s="43"/>
      <c r="IB1096" s="43"/>
      <c r="IC1096" s="43"/>
      <c r="ID1096" s="43"/>
      <c r="IE1096" s="43"/>
      <c r="IF1096" s="43"/>
      <c r="IG1096" s="43"/>
      <c r="IH1096" s="43"/>
      <c r="II1096" s="43"/>
      <c r="IJ1096" s="43"/>
      <c r="IK1096" s="43"/>
      <c r="IL1096" s="43"/>
      <c r="IM1096" s="43"/>
      <c r="IN1096" s="43"/>
      <c r="IO1096" s="43"/>
      <c r="IP1096" s="43"/>
      <c r="IQ1096" s="43"/>
      <c r="IR1096" s="43"/>
      <c r="IS1096" s="43"/>
      <c r="IT1096" s="43"/>
      <c r="IU1096" s="43"/>
      <c r="IV1096" s="43"/>
      <c r="IW1096" s="43"/>
      <c r="IX1096" s="43"/>
      <c r="IY1096" s="43"/>
      <c r="IZ1096" s="43"/>
      <c r="JA1096" s="43"/>
      <c r="JB1096" s="43"/>
      <c r="JC1096" s="43"/>
      <c r="JD1096" s="43"/>
      <c r="JE1096" s="43"/>
      <c r="JF1096" s="43"/>
      <c r="JG1096" s="43"/>
      <c r="JH1096" s="43"/>
      <c r="JI1096" s="43"/>
      <c r="JJ1096" s="43"/>
      <c r="JK1096" s="43"/>
      <c r="JL1096" s="43"/>
      <c r="JM1096" s="43"/>
      <c r="JN1096" s="43"/>
      <c r="JO1096" s="43"/>
      <c r="JP1096" s="43"/>
      <c r="JQ1096" s="43"/>
      <c r="JR1096" s="43"/>
      <c r="JS1096" s="43"/>
      <c r="JT1096" s="43"/>
      <c r="JU1096" s="43"/>
      <c r="JV1096" s="43"/>
      <c r="JW1096" s="43"/>
      <c r="JX1096" s="43"/>
      <c r="JY1096" s="43"/>
      <c r="JZ1096" s="43"/>
      <c r="KA1096" s="43"/>
      <c r="KB1096" s="43"/>
      <c r="KC1096" s="43"/>
      <c r="KD1096" s="43"/>
      <c r="KE1096" s="43"/>
      <c r="KF1096" s="43"/>
      <c r="KG1096" s="43"/>
      <c r="KH1096" s="43"/>
      <c r="KI1096" s="43"/>
      <c r="KJ1096" s="43"/>
      <c r="KK1096" s="43"/>
      <c r="KL1096" s="43"/>
      <c r="KM1096" s="43"/>
      <c r="KN1096" s="43"/>
      <c r="KO1096" s="43"/>
      <c r="KP1096" s="43"/>
      <c r="KQ1096" s="43"/>
      <c r="KR1096" s="43"/>
      <c r="KS1096" s="43"/>
      <c r="KT1096" s="43"/>
      <c r="KU1096" s="43"/>
      <c r="KV1096" s="43"/>
      <c r="KW1096" s="43"/>
      <c r="KX1096" s="43"/>
      <c r="KY1096" s="43"/>
      <c r="KZ1096" s="43"/>
      <c r="LA1096" s="43"/>
      <c r="LB1096" s="43"/>
      <c r="LC1096" s="43"/>
      <c r="LD1096" s="43"/>
      <c r="LE1096" s="43"/>
      <c r="LF1096" s="43"/>
      <c r="LG1096" s="43"/>
      <c r="LH1096" s="43"/>
      <c r="LI1096" s="43"/>
      <c r="LJ1096" s="43"/>
      <c r="LK1096" s="43"/>
      <c r="LL1096" s="43"/>
      <c r="LM1096" s="43"/>
      <c r="LN1096" s="43"/>
      <c r="LO1096" s="43"/>
      <c r="LP1096" s="43"/>
      <c r="LQ1096" s="43"/>
      <c r="LR1096" s="43"/>
      <c r="LS1096" s="43"/>
      <c r="LT1096" s="43"/>
      <c r="LU1096" s="43"/>
      <c r="LV1096" s="43"/>
      <c r="LW1096" s="43"/>
      <c r="LX1096" s="43"/>
      <c r="LY1096" s="43"/>
      <c r="LZ1096" s="43"/>
      <c r="MA1096" s="43"/>
      <c r="MB1096" s="43"/>
      <c r="MC1096" s="43"/>
      <c r="MD1096" s="43"/>
      <c r="ME1096" s="43"/>
      <c r="MF1096" s="43"/>
      <c r="MG1096" s="43"/>
      <c r="MH1096" s="43"/>
      <c r="MI1096" s="43"/>
      <c r="MJ1096" s="43"/>
      <c r="MK1096" s="43"/>
      <c r="ML1096" s="43"/>
      <c r="MM1096" s="43"/>
      <c r="MN1096" s="43"/>
      <c r="MO1096" s="43"/>
      <c r="MP1096" s="43"/>
      <c r="MQ1096" s="43"/>
      <c r="MR1096" s="43"/>
      <c r="MS1096" s="43"/>
      <c r="MT1096" s="43"/>
      <c r="MU1096" s="43"/>
      <c r="MV1096" s="43"/>
      <c r="MW1096" s="43"/>
      <c r="MX1096" s="43"/>
      <c r="MY1096" s="43"/>
      <c r="MZ1096" s="43"/>
      <c r="NA1096" s="43"/>
      <c r="NB1096" s="43"/>
      <c r="NC1096" s="43"/>
      <c r="ND1096" s="43"/>
      <c r="NE1096" s="43"/>
      <c r="NF1096" s="43"/>
      <c r="NG1096" s="43"/>
      <c r="NH1096" s="43"/>
      <c r="NI1096" s="43"/>
      <c r="NJ1096" s="43"/>
      <c r="NK1096" s="43"/>
      <c r="NL1096" s="43"/>
      <c r="NM1096" s="43"/>
      <c r="NN1096" s="43"/>
      <c r="NO1096" s="43"/>
      <c r="NP1096" s="43"/>
      <c r="NQ1096" s="43"/>
      <c r="NR1096" s="43"/>
      <c r="NT1096" s="66">
        <f>IF(AND(J1096&lt;&gt;"",K1096&lt;&gt;""),NETWORKDAYS(J1096,K1096,設定!$H$3:$H$39),0)</f>
        <v>0</v>
      </c>
      <c r="NU1096" s="3"/>
      <c r="NV1096" s="66">
        <f>IFERROR(IF(J1096&lt;&gt;"",NETWORKDAYS(J1096,$K$2,設定!$H$3:$H$39),0),"")</f>
        <v>0</v>
      </c>
      <c r="NW1096" s="66">
        <f t="shared" si="151"/>
        <v>0</v>
      </c>
      <c r="NX1096" s="3"/>
      <c r="NY1096" s="68">
        <f t="shared" si="152"/>
        <v>0</v>
      </c>
      <c r="NZ1096" s="68">
        <f t="shared" si="153"/>
        <v>0</v>
      </c>
      <c r="OA1096" s="69">
        <f t="shared" si="154"/>
        <v>0</v>
      </c>
      <c r="OB1096" s="68">
        <f t="shared" si="149"/>
        <v>0</v>
      </c>
    </row>
    <row r="1097" spans="2:392" x14ac:dyDescent="0.4">
      <c r="B1097" s="57">
        <f t="shared" si="150"/>
        <v>1090</v>
      </c>
      <c r="C1097" s="46"/>
      <c r="D1097" s="58"/>
      <c r="E1097" s="59"/>
      <c r="F1097" s="60"/>
      <c r="G1097" s="43"/>
      <c r="H1097" s="43"/>
      <c r="I1097" s="53"/>
      <c r="J1097" s="61"/>
      <c r="K1097" s="61"/>
      <c r="L1097" s="62"/>
      <c r="M1097" s="61"/>
      <c r="N1097" s="61"/>
      <c r="O1097" s="62"/>
      <c r="P1097" s="63"/>
      <c r="Q1097" s="64" t="str">
        <f t="shared" si="155"/>
        <v/>
      </c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  <c r="EL1097" s="43"/>
      <c r="EM1097" s="43"/>
      <c r="EN1097" s="43"/>
      <c r="EO1097" s="43"/>
      <c r="EP1097" s="43"/>
      <c r="EQ1097" s="43"/>
      <c r="ER1097" s="43"/>
      <c r="ES1097" s="43"/>
      <c r="ET1097" s="43"/>
      <c r="EU1097" s="43"/>
      <c r="EV1097" s="43"/>
      <c r="EW1097" s="43"/>
      <c r="EX1097" s="43"/>
      <c r="EY1097" s="43"/>
      <c r="EZ1097" s="43"/>
      <c r="FA1097" s="43"/>
      <c r="FB1097" s="43"/>
      <c r="FC1097" s="43"/>
      <c r="FD1097" s="43"/>
      <c r="FE1097" s="43"/>
      <c r="FF1097" s="43"/>
      <c r="FG1097" s="43"/>
      <c r="FH1097" s="43"/>
      <c r="FI1097" s="43"/>
      <c r="FJ1097" s="43"/>
      <c r="FK1097" s="43"/>
      <c r="FL1097" s="43"/>
      <c r="FM1097" s="43"/>
      <c r="FN1097" s="43"/>
      <c r="FO1097" s="43"/>
      <c r="FP1097" s="43"/>
      <c r="FQ1097" s="43"/>
      <c r="FR1097" s="43"/>
      <c r="FS1097" s="43"/>
      <c r="FT1097" s="43"/>
      <c r="FU1097" s="43"/>
      <c r="FV1097" s="43"/>
      <c r="FW1097" s="43"/>
      <c r="FX1097" s="43"/>
      <c r="FY1097" s="43"/>
      <c r="FZ1097" s="43"/>
      <c r="GA1097" s="43"/>
      <c r="GB1097" s="43"/>
      <c r="GC1097" s="43"/>
      <c r="GD1097" s="43"/>
      <c r="GE1097" s="43"/>
      <c r="GF1097" s="43"/>
      <c r="GG1097" s="43"/>
      <c r="GH1097" s="43"/>
      <c r="GI1097" s="43"/>
      <c r="GJ1097" s="43"/>
      <c r="GK1097" s="43"/>
      <c r="GL1097" s="43"/>
      <c r="GM1097" s="43"/>
      <c r="GN1097" s="43"/>
      <c r="GO1097" s="43"/>
      <c r="GP1097" s="43"/>
      <c r="GQ1097" s="43"/>
      <c r="GR1097" s="43"/>
      <c r="GS1097" s="43"/>
      <c r="GT1097" s="43"/>
      <c r="GU1097" s="43"/>
      <c r="GV1097" s="43"/>
      <c r="GW1097" s="43"/>
      <c r="GX1097" s="43"/>
      <c r="GY1097" s="43"/>
      <c r="GZ1097" s="43"/>
      <c r="HA1097" s="43"/>
      <c r="HB1097" s="43"/>
      <c r="HC1097" s="43"/>
      <c r="HD1097" s="43"/>
      <c r="HE1097" s="43"/>
      <c r="HF1097" s="43"/>
      <c r="HG1097" s="43"/>
      <c r="HH1097" s="43"/>
      <c r="HI1097" s="43"/>
      <c r="HJ1097" s="43"/>
      <c r="HK1097" s="43"/>
      <c r="HL1097" s="43"/>
      <c r="HM1097" s="43"/>
      <c r="HN1097" s="43"/>
      <c r="HO1097" s="43"/>
      <c r="HP1097" s="43"/>
      <c r="HQ1097" s="43"/>
      <c r="HR1097" s="43"/>
      <c r="HS1097" s="43"/>
      <c r="HT1097" s="43"/>
      <c r="HU1097" s="43"/>
      <c r="HV1097" s="43"/>
      <c r="HW1097" s="43"/>
      <c r="HX1097" s="43"/>
      <c r="HY1097" s="43"/>
      <c r="HZ1097" s="43"/>
      <c r="IA1097" s="43"/>
      <c r="IB1097" s="43"/>
      <c r="IC1097" s="43"/>
      <c r="ID1097" s="43"/>
      <c r="IE1097" s="43"/>
      <c r="IF1097" s="43"/>
      <c r="IG1097" s="43"/>
      <c r="IH1097" s="43"/>
      <c r="II1097" s="43"/>
      <c r="IJ1097" s="43"/>
      <c r="IK1097" s="43"/>
      <c r="IL1097" s="43"/>
      <c r="IM1097" s="43"/>
      <c r="IN1097" s="43"/>
      <c r="IO1097" s="43"/>
      <c r="IP1097" s="43"/>
      <c r="IQ1097" s="43"/>
      <c r="IR1097" s="43"/>
      <c r="IS1097" s="43"/>
      <c r="IT1097" s="43"/>
      <c r="IU1097" s="43"/>
      <c r="IV1097" s="43"/>
      <c r="IW1097" s="43"/>
      <c r="IX1097" s="43"/>
      <c r="IY1097" s="43"/>
      <c r="IZ1097" s="43"/>
      <c r="JA1097" s="43"/>
      <c r="JB1097" s="43"/>
      <c r="JC1097" s="43"/>
      <c r="JD1097" s="43"/>
      <c r="JE1097" s="43"/>
      <c r="JF1097" s="43"/>
      <c r="JG1097" s="43"/>
      <c r="JH1097" s="43"/>
      <c r="JI1097" s="43"/>
      <c r="JJ1097" s="43"/>
      <c r="JK1097" s="43"/>
      <c r="JL1097" s="43"/>
      <c r="JM1097" s="43"/>
      <c r="JN1097" s="43"/>
      <c r="JO1097" s="43"/>
      <c r="JP1097" s="43"/>
      <c r="JQ1097" s="43"/>
      <c r="JR1097" s="43"/>
      <c r="JS1097" s="43"/>
      <c r="JT1097" s="43"/>
      <c r="JU1097" s="43"/>
      <c r="JV1097" s="43"/>
      <c r="JW1097" s="43"/>
      <c r="JX1097" s="43"/>
      <c r="JY1097" s="43"/>
      <c r="JZ1097" s="43"/>
      <c r="KA1097" s="43"/>
      <c r="KB1097" s="43"/>
      <c r="KC1097" s="43"/>
      <c r="KD1097" s="43"/>
      <c r="KE1097" s="43"/>
      <c r="KF1097" s="43"/>
      <c r="KG1097" s="43"/>
      <c r="KH1097" s="43"/>
      <c r="KI1097" s="43"/>
      <c r="KJ1097" s="43"/>
      <c r="KK1097" s="43"/>
      <c r="KL1097" s="43"/>
      <c r="KM1097" s="43"/>
      <c r="KN1097" s="43"/>
      <c r="KO1097" s="43"/>
      <c r="KP1097" s="43"/>
      <c r="KQ1097" s="43"/>
      <c r="KR1097" s="43"/>
      <c r="KS1097" s="43"/>
      <c r="KT1097" s="43"/>
      <c r="KU1097" s="43"/>
      <c r="KV1097" s="43"/>
      <c r="KW1097" s="43"/>
      <c r="KX1097" s="43"/>
      <c r="KY1097" s="43"/>
      <c r="KZ1097" s="43"/>
      <c r="LA1097" s="43"/>
      <c r="LB1097" s="43"/>
      <c r="LC1097" s="43"/>
      <c r="LD1097" s="43"/>
      <c r="LE1097" s="43"/>
      <c r="LF1097" s="43"/>
      <c r="LG1097" s="43"/>
      <c r="LH1097" s="43"/>
      <c r="LI1097" s="43"/>
      <c r="LJ1097" s="43"/>
      <c r="LK1097" s="43"/>
      <c r="LL1097" s="43"/>
      <c r="LM1097" s="43"/>
      <c r="LN1097" s="43"/>
      <c r="LO1097" s="43"/>
      <c r="LP1097" s="43"/>
      <c r="LQ1097" s="43"/>
      <c r="LR1097" s="43"/>
      <c r="LS1097" s="43"/>
      <c r="LT1097" s="43"/>
      <c r="LU1097" s="43"/>
      <c r="LV1097" s="43"/>
      <c r="LW1097" s="43"/>
      <c r="LX1097" s="43"/>
      <c r="LY1097" s="43"/>
      <c r="LZ1097" s="43"/>
      <c r="MA1097" s="43"/>
      <c r="MB1097" s="43"/>
      <c r="MC1097" s="43"/>
      <c r="MD1097" s="43"/>
      <c r="ME1097" s="43"/>
      <c r="MF1097" s="43"/>
      <c r="MG1097" s="43"/>
      <c r="MH1097" s="43"/>
      <c r="MI1097" s="43"/>
      <c r="MJ1097" s="43"/>
      <c r="MK1097" s="43"/>
      <c r="ML1097" s="43"/>
      <c r="MM1097" s="43"/>
      <c r="MN1097" s="43"/>
      <c r="MO1097" s="43"/>
      <c r="MP1097" s="43"/>
      <c r="MQ1097" s="43"/>
      <c r="MR1097" s="43"/>
      <c r="MS1097" s="43"/>
      <c r="MT1097" s="43"/>
      <c r="MU1097" s="43"/>
      <c r="MV1097" s="43"/>
      <c r="MW1097" s="43"/>
      <c r="MX1097" s="43"/>
      <c r="MY1097" s="43"/>
      <c r="MZ1097" s="43"/>
      <c r="NA1097" s="43"/>
      <c r="NB1097" s="43"/>
      <c r="NC1097" s="43"/>
      <c r="ND1097" s="43"/>
      <c r="NE1097" s="43"/>
      <c r="NF1097" s="43"/>
      <c r="NG1097" s="43"/>
      <c r="NH1097" s="43"/>
      <c r="NI1097" s="43"/>
      <c r="NJ1097" s="43"/>
      <c r="NK1097" s="43"/>
      <c r="NL1097" s="43"/>
      <c r="NM1097" s="43"/>
      <c r="NN1097" s="43"/>
      <c r="NO1097" s="43"/>
      <c r="NP1097" s="43"/>
      <c r="NQ1097" s="43"/>
      <c r="NR1097" s="43"/>
      <c r="NT1097" s="66">
        <f>IF(AND(J1097&lt;&gt;"",K1097&lt;&gt;""),NETWORKDAYS(J1097,K1097,設定!$H$3:$H$39),0)</f>
        <v>0</v>
      </c>
      <c r="NU1097" s="3"/>
      <c r="NV1097" s="66">
        <f>IFERROR(IF(J1097&lt;&gt;"",NETWORKDAYS(J1097,$K$2,設定!$H$3:$H$39),0),"")</f>
        <v>0</v>
      </c>
      <c r="NW1097" s="66">
        <f t="shared" si="151"/>
        <v>0</v>
      </c>
      <c r="NX1097" s="3"/>
      <c r="NY1097" s="68">
        <f t="shared" si="152"/>
        <v>0</v>
      </c>
      <c r="NZ1097" s="68">
        <f t="shared" si="153"/>
        <v>0</v>
      </c>
      <c r="OA1097" s="69">
        <f t="shared" si="154"/>
        <v>0</v>
      </c>
      <c r="OB1097" s="68">
        <f t="shared" ref="OB1097:OB1160" si="156">(NZ1097-NY1097)*-1</f>
        <v>0</v>
      </c>
    </row>
    <row r="1098" spans="2:392" x14ac:dyDescent="0.4">
      <c r="B1098" s="57">
        <f t="shared" ref="B1098:B1161" si="157">ROW()-7</f>
        <v>1091</v>
      </c>
      <c r="C1098" s="46"/>
      <c r="D1098" s="58"/>
      <c r="E1098" s="59"/>
      <c r="F1098" s="60"/>
      <c r="G1098" s="43"/>
      <c r="H1098" s="43"/>
      <c r="I1098" s="53"/>
      <c r="J1098" s="61"/>
      <c r="K1098" s="61"/>
      <c r="L1098" s="62"/>
      <c r="M1098" s="61"/>
      <c r="N1098" s="61"/>
      <c r="O1098" s="62"/>
      <c r="P1098" s="63"/>
      <c r="Q1098" s="64" t="str">
        <f t="shared" si="155"/>
        <v/>
      </c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  <c r="EL1098" s="43"/>
      <c r="EM1098" s="43"/>
      <c r="EN1098" s="43"/>
      <c r="EO1098" s="43"/>
      <c r="EP1098" s="43"/>
      <c r="EQ1098" s="43"/>
      <c r="ER1098" s="43"/>
      <c r="ES1098" s="43"/>
      <c r="ET1098" s="43"/>
      <c r="EU1098" s="43"/>
      <c r="EV1098" s="43"/>
      <c r="EW1098" s="43"/>
      <c r="EX1098" s="43"/>
      <c r="EY1098" s="43"/>
      <c r="EZ1098" s="43"/>
      <c r="FA1098" s="43"/>
      <c r="FB1098" s="43"/>
      <c r="FC1098" s="43"/>
      <c r="FD1098" s="43"/>
      <c r="FE1098" s="43"/>
      <c r="FF1098" s="43"/>
      <c r="FG1098" s="43"/>
      <c r="FH1098" s="43"/>
      <c r="FI1098" s="43"/>
      <c r="FJ1098" s="43"/>
      <c r="FK1098" s="43"/>
      <c r="FL1098" s="43"/>
      <c r="FM1098" s="43"/>
      <c r="FN1098" s="43"/>
      <c r="FO1098" s="43"/>
      <c r="FP1098" s="43"/>
      <c r="FQ1098" s="43"/>
      <c r="FR1098" s="43"/>
      <c r="FS1098" s="43"/>
      <c r="FT1098" s="43"/>
      <c r="FU1098" s="43"/>
      <c r="FV1098" s="43"/>
      <c r="FW1098" s="43"/>
      <c r="FX1098" s="43"/>
      <c r="FY1098" s="43"/>
      <c r="FZ1098" s="43"/>
      <c r="GA1098" s="43"/>
      <c r="GB1098" s="43"/>
      <c r="GC1098" s="43"/>
      <c r="GD1098" s="43"/>
      <c r="GE1098" s="43"/>
      <c r="GF1098" s="43"/>
      <c r="GG1098" s="43"/>
      <c r="GH1098" s="43"/>
      <c r="GI1098" s="43"/>
      <c r="GJ1098" s="43"/>
      <c r="GK1098" s="43"/>
      <c r="GL1098" s="43"/>
      <c r="GM1098" s="43"/>
      <c r="GN1098" s="43"/>
      <c r="GO1098" s="43"/>
      <c r="GP1098" s="43"/>
      <c r="GQ1098" s="43"/>
      <c r="GR1098" s="43"/>
      <c r="GS1098" s="43"/>
      <c r="GT1098" s="43"/>
      <c r="GU1098" s="43"/>
      <c r="GV1098" s="43"/>
      <c r="GW1098" s="43"/>
      <c r="GX1098" s="43"/>
      <c r="GY1098" s="43"/>
      <c r="GZ1098" s="43"/>
      <c r="HA1098" s="43"/>
      <c r="HB1098" s="43"/>
      <c r="HC1098" s="43"/>
      <c r="HD1098" s="43"/>
      <c r="HE1098" s="43"/>
      <c r="HF1098" s="43"/>
      <c r="HG1098" s="43"/>
      <c r="HH1098" s="43"/>
      <c r="HI1098" s="43"/>
      <c r="HJ1098" s="43"/>
      <c r="HK1098" s="43"/>
      <c r="HL1098" s="43"/>
      <c r="HM1098" s="43"/>
      <c r="HN1098" s="43"/>
      <c r="HO1098" s="43"/>
      <c r="HP1098" s="43"/>
      <c r="HQ1098" s="43"/>
      <c r="HR1098" s="43"/>
      <c r="HS1098" s="43"/>
      <c r="HT1098" s="43"/>
      <c r="HU1098" s="43"/>
      <c r="HV1098" s="43"/>
      <c r="HW1098" s="43"/>
      <c r="HX1098" s="43"/>
      <c r="HY1098" s="43"/>
      <c r="HZ1098" s="43"/>
      <c r="IA1098" s="43"/>
      <c r="IB1098" s="43"/>
      <c r="IC1098" s="43"/>
      <c r="ID1098" s="43"/>
      <c r="IE1098" s="43"/>
      <c r="IF1098" s="43"/>
      <c r="IG1098" s="43"/>
      <c r="IH1098" s="43"/>
      <c r="II1098" s="43"/>
      <c r="IJ1098" s="43"/>
      <c r="IK1098" s="43"/>
      <c r="IL1098" s="43"/>
      <c r="IM1098" s="43"/>
      <c r="IN1098" s="43"/>
      <c r="IO1098" s="43"/>
      <c r="IP1098" s="43"/>
      <c r="IQ1098" s="43"/>
      <c r="IR1098" s="43"/>
      <c r="IS1098" s="43"/>
      <c r="IT1098" s="43"/>
      <c r="IU1098" s="43"/>
      <c r="IV1098" s="43"/>
      <c r="IW1098" s="43"/>
      <c r="IX1098" s="43"/>
      <c r="IY1098" s="43"/>
      <c r="IZ1098" s="43"/>
      <c r="JA1098" s="43"/>
      <c r="JB1098" s="43"/>
      <c r="JC1098" s="43"/>
      <c r="JD1098" s="43"/>
      <c r="JE1098" s="43"/>
      <c r="JF1098" s="43"/>
      <c r="JG1098" s="43"/>
      <c r="JH1098" s="43"/>
      <c r="JI1098" s="43"/>
      <c r="JJ1098" s="43"/>
      <c r="JK1098" s="43"/>
      <c r="JL1098" s="43"/>
      <c r="JM1098" s="43"/>
      <c r="JN1098" s="43"/>
      <c r="JO1098" s="43"/>
      <c r="JP1098" s="43"/>
      <c r="JQ1098" s="43"/>
      <c r="JR1098" s="43"/>
      <c r="JS1098" s="43"/>
      <c r="JT1098" s="43"/>
      <c r="JU1098" s="43"/>
      <c r="JV1098" s="43"/>
      <c r="JW1098" s="43"/>
      <c r="JX1098" s="43"/>
      <c r="JY1098" s="43"/>
      <c r="JZ1098" s="43"/>
      <c r="KA1098" s="43"/>
      <c r="KB1098" s="43"/>
      <c r="KC1098" s="43"/>
      <c r="KD1098" s="43"/>
      <c r="KE1098" s="43"/>
      <c r="KF1098" s="43"/>
      <c r="KG1098" s="43"/>
      <c r="KH1098" s="43"/>
      <c r="KI1098" s="43"/>
      <c r="KJ1098" s="43"/>
      <c r="KK1098" s="43"/>
      <c r="KL1098" s="43"/>
      <c r="KM1098" s="43"/>
      <c r="KN1098" s="43"/>
      <c r="KO1098" s="43"/>
      <c r="KP1098" s="43"/>
      <c r="KQ1098" s="43"/>
      <c r="KR1098" s="43"/>
      <c r="KS1098" s="43"/>
      <c r="KT1098" s="43"/>
      <c r="KU1098" s="43"/>
      <c r="KV1098" s="43"/>
      <c r="KW1098" s="43"/>
      <c r="KX1098" s="43"/>
      <c r="KY1098" s="43"/>
      <c r="KZ1098" s="43"/>
      <c r="LA1098" s="43"/>
      <c r="LB1098" s="43"/>
      <c r="LC1098" s="43"/>
      <c r="LD1098" s="43"/>
      <c r="LE1098" s="43"/>
      <c r="LF1098" s="43"/>
      <c r="LG1098" s="43"/>
      <c r="LH1098" s="43"/>
      <c r="LI1098" s="43"/>
      <c r="LJ1098" s="43"/>
      <c r="LK1098" s="43"/>
      <c r="LL1098" s="43"/>
      <c r="LM1098" s="43"/>
      <c r="LN1098" s="43"/>
      <c r="LO1098" s="43"/>
      <c r="LP1098" s="43"/>
      <c r="LQ1098" s="43"/>
      <c r="LR1098" s="43"/>
      <c r="LS1098" s="43"/>
      <c r="LT1098" s="43"/>
      <c r="LU1098" s="43"/>
      <c r="LV1098" s="43"/>
      <c r="LW1098" s="43"/>
      <c r="LX1098" s="43"/>
      <c r="LY1098" s="43"/>
      <c r="LZ1098" s="43"/>
      <c r="MA1098" s="43"/>
      <c r="MB1098" s="43"/>
      <c r="MC1098" s="43"/>
      <c r="MD1098" s="43"/>
      <c r="ME1098" s="43"/>
      <c r="MF1098" s="43"/>
      <c r="MG1098" s="43"/>
      <c r="MH1098" s="43"/>
      <c r="MI1098" s="43"/>
      <c r="MJ1098" s="43"/>
      <c r="MK1098" s="43"/>
      <c r="ML1098" s="43"/>
      <c r="MM1098" s="43"/>
      <c r="MN1098" s="43"/>
      <c r="MO1098" s="43"/>
      <c r="MP1098" s="43"/>
      <c r="MQ1098" s="43"/>
      <c r="MR1098" s="43"/>
      <c r="MS1098" s="43"/>
      <c r="MT1098" s="43"/>
      <c r="MU1098" s="43"/>
      <c r="MV1098" s="43"/>
      <c r="MW1098" s="43"/>
      <c r="MX1098" s="43"/>
      <c r="MY1098" s="43"/>
      <c r="MZ1098" s="43"/>
      <c r="NA1098" s="43"/>
      <c r="NB1098" s="43"/>
      <c r="NC1098" s="43"/>
      <c r="ND1098" s="43"/>
      <c r="NE1098" s="43"/>
      <c r="NF1098" s="43"/>
      <c r="NG1098" s="43"/>
      <c r="NH1098" s="43"/>
      <c r="NI1098" s="43"/>
      <c r="NJ1098" s="43"/>
      <c r="NK1098" s="43"/>
      <c r="NL1098" s="43"/>
      <c r="NM1098" s="43"/>
      <c r="NN1098" s="43"/>
      <c r="NO1098" s="43"/>
      <c r="NP1098" s="43"/>
      <c r="NQ1098" s="43"/>
      <c r="NR1098" s="43"/>
      <c r="NT1098" s="66">
        <f>IF(AND(J1098&lt;&gt;"",K1098&lt;&gt;""),NETWORKDAYS(J1098,K1098,設定!$H$3:$H$39),0)</f>
        <v>0</v>
      </c>
      <c r="NU1098" s="3"/>
      <c r="NV1098" s="66">
        <f>IFERROR(IF(J1098&lt;&gt;"",NETWORKDAYS(J1098,$K$2,設定!$H$3:$H$39),0),"")</f>
        <v>0</v>
      </c>
      <c r="NW1098" s="66">
        <f t="shared" si="151"/>
        <v>0</v>
      </c>
      <c r="NX1098" s="3"/>
      <c r="NY1098" s="68">
        <f t="shared" si="152"/>
        <v>0</v>
      </c>
      <c r="NZ1098" s="68">
        <f t="shared" si="153"/>
        <v>0</v>
      </c>
      <c r="OA1098" s="69">
        <f t="shared" si="154"/>
        <v>0</v>
      </c>
      <c r="OB1098" s="68">
        <f t="shared" si="156"/>
        <v>0</v>
      </c>
    </row>
    <row r="1099" spans="2:392" x14ac:dyDescent="0.4">
      <c r="B1099" s="57">
        <f t="shared" si="157"/>
        <v>1092</v>
      </c>
      <c r="C1099" s="46"/>
      <c r="D1099" s="58"/>
      <c r="E1099" s="59"/>
      <c r="F1099" s="60"/>
      <c r="G1099" s="43"/>
      <c r="H1099" s="43"/>
      <c r="I1099" s="53"/>
      <c r="J1099" s="61"/>
      <c r="K1099" s="61"/>
      <c r="L1099" s="62"/>
      <c r="M1099" s="61"/>
      <c r="N1099" s="61"/>
      <c r="O1099" s="62"/>
      <c r="P1099" s="63"/>
      <c r="Q1099" s="64" t="str">
        <f t="shared" si="155"/>
        <v/>
      </c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  <c r="EL1099" s="43"/>
      <c r="EM1099" s="43"/>
      <c r="EN1099" s="43"/>
      <c r="EO1099" s="43"/>
      <c r="EP1099" s="43"/>
      <c r="EQ1099" s="43"/>
      <c r="ER1099" s="43"/>
      <c r="ES1099" s="43"/>
      <c r="ET1099" s="43"/>
      <c r="EU1099" s="43"/>
      <c r="EV1099" s="43"/>
      <c r="EW1099" s="43"/>
      <c r="EX1099" s="43"/>
      <c r="EY1099" s="43"/>
      <c r="EZ1099" s="43"/>
      <c r="FA1099" s="43"/>
      <c r="FB1099" s="43"/>
      <c r="FC1099" s="43"/>
      <c r="FD1099" s="43"/>
      <c r="FE1099" s="43"/>
      <c r="FF1099" s="43"/>
      <c r="FG1099" s="43"/>
      <c r="FH1099" s="43"/>
      <c r="FI1099" s="43"/>
      <c r="FJ1099" s="43"/>
      <c r="FK1099" s="43"/>
      <c r="FL1099" s="43"/>
      <c r="FM1099" s="43"/>
      <c r="FN1099" s="43"/>
      <c r="FO1099" s="43"/>
      <c r="FP1099" s="43"/>
      <c r="FQ1099" s="43"/>
      <c r="FR1099" s="43"/>
      <c r="FS1099" s="43"/>
      <c r="FT1099" s="43"/>
      <c r="FU1099" s="43"/>
      <c r="FV1099" s="43"/>
      <c r="FW1099" s="43"/>
      <c r="FX1099" s="43"/>
      <c r="FY1099" s="43"/>
      <c r="FZ1099" s="43"/>
      <c r="GA1099" s="43"/>
      <c r="GB1099" s="43"/>
      <c r="GC1099" s="43"/>
      <c r="GD1099" s="43"/>
      <c r="GE1099" s="43"/>
      <c r="GF1099" s="43"/>
      <c r="GG1099" s="43"/>
      <c r="GH1099" s="43"/>
      <c r="GI1099" s="43"/>
      <c r="GJ1099" s="43"/>
      <c r="GK1099" s="43"/>
      <c r="GL1099" s="43"/>
      <c r="GM1099" s="43"/>
      <c r="GN1099" s="43"/>
      <c r="GO1099" s="43"/>
      <c r="GP1099" s="43"/>
      <c r="GQ1099" s="43"/>
      <c r="GR1099" s="43"/>
      <c r="GS1099" s="43"/>
      <c r="GT1099" s="43"/>
      <c r="GU1099" s="43"/>
      <c r="GV1099" s="43"/>
      <c r="GW1099" s="43"/>
      <c r="GX1099" s="43"/>
      <c r="GY1099" s="43"/>
      <c r="GZ1099" s="43"/>
      <c r="HA1099" s="43"/>
      <c r="HB1099" s="43"/>
      <c r="HC1099" s="43"/>
      <c r="HD1099" s="43"/>
      <c r="HE1099" s="43"/>
      <c r="HF1099" s="43"/>
      <c r="HG1099" s="43"/>
      <c r="HH1099" s="43"/>
      <c r="HI1099" s="43"/>
      <c r="HJ1099" s="43"/>
      <c r="HK1099" s="43"/>
      <c r="HL1099" s="43"/>
      <c r="HM1099" s="43"/>
      <c r="HN1099" s="43"/>
      <c r="HO1099" s="43"/>
      <c r="HP1099" s="43"/>
      <c r="HQ1099" s="43"/>
      <c r="HR1099" s="43"/>
      <c r="HS1099" s="43"/>
      <c r="HT1099" s="43"/>
      <c r="HU1099" s="43"/>
      <c r="HV1099" s="43"/>
      <c r="HW1099" s="43"/>
      <c r="HX1099" s="43"/>
      <c r="HY1099" s="43"/>
      <c r="HZ1099" s="43"/>
      <c r="IA1099" s="43"/>
      <c r="IB1099" s="43"/>
      <c r="IC1099" s="43"/>
      <c r="ID1099" s="43"/>
      <c r="IE1099" s="43"/>
      <c r="IF1099" s="43"/>
      <c r="IG1099" s="43"/>
      <c r="IH1099" s="43"/>
      <c r="II1099" s="43"/>
      <c r="IJ1099" s="43"/>
      <c r="IK1099" s="43"/>
      <c r="IL1099" s="43"/>
      <c r="IM1099" s="43"/>
      <c r="IN1099" s="43"/>
      <c r="IO1099" s="43"/>
      <c r="IP1099" s="43"/>
      <c r="IQ1099" s="43"/>
      <c r="IR1099" s="43"/>
      <c r="IS1099" s="43"/>
      <c r="IT1099" s="43"/>
      <c r="IU1099" s="43"/>
      <c r="IV1099" s="43"/>
      <c r="IW1099" s="43"/>
      <c r="IX1099" s="43"/>
      <c r="IY1099" s="43"/>
      <c r="IZ1099" s="43"/>
      <c r="JA1099" s="43"/>
      <c r="JB1099" s="43"/>
      <c r="JC1099" s="43"/>
      <c r="JD1099" s="43"/>
      <c r="JE1099" s="43"/>
      <c r="JF1099" s="43"/>
      <c r="JG1099" s="43"/>
      <c r="JH1099" s="43"/>
      <c r="JI1099" s="43"/>
      <c r="JJ1099" s="43"/>
      <c r="JK1099" s="43"/>
      <c r="JL1099" s="43"/>
      <c r="JM1099" s="43"/>
      <c r="JN1099" s="43"/>
      <c r="JO1099" s="43"/>
      <c r="JP1099" s="43"/>
      <c r="JQ1099" s="43"/>
      <c r="JR1099" s="43"/>
      <c r="JS1099" s="43"/>
      <c r="JT1099" s="43"/>
      <c r="JU1099" s="43"/>
      <c r="JV1099" s="43"/>
      <c r="JW1099" s="43"/>
      <c r="JX1099" s="43"/>
      <c r="JY1099" s="43"/>
      <c r="JZ1099" s="43"/>
      <c r="KA1099" s="43"/>
      <c r="KB1099" s="43"/>
      <c r="KC1099" s="43"/>
      <c r="KD1099" s="43"/>
      <c r="KE1099" s="43"/>
      <c r="KF1099" s="43"/>
      <c r="KG1099" s="43"/>
      <c r="KH1099" s="43"/>
      <c r="KI1099" s="43"/>
      <c r="KJ1099" s="43"/>
      <c r="KK1099" s="43"/>
      <c r="KL1099" s="43"/>
      <c r="KM1099" s="43"/>
      <c r="KN1099" s="43"/>
      <c r="KO1099" s="43"/>
      <c r="KP1099" s="43"/>
      <c r="KQ1099" s="43"/>
      <c r="KR1099" s="43"/>
      <c r="KS1099" s="43"/>
      <c r="KT1099" s="43"/>
      <c r="KU1099" s="43"/>
      <c r="KV1099" s="43"/>
      <c r="KW1099" s="43"/>
      <c r="KX1099" s="43"/>
      <c r="KY1099" s="43"/>
      <c r="KZ1099" s="43"/>
      <c r="LA1099" s="43"/>
      <c r="LB1099" s="43"/>
      <c r="LC1099" s="43"/>
      <c r="LD1099" s="43"/>
      <c r="LE1099" s="43"/>
      <c r="LF1099" s="43"/>
      <c r="LG1099" s="43"/>
      <c r="LH1099" s="43"/>
      <c r="LI1099" s="43"/>
      <c r="LJ1099" s="43"/>
      <c r="LK1099" s="43"/>
      <c r="LL1099" s="43"/>
      <c r="LM1099" s="43"/>
      <c r="LN1099" s="43"/>
      <c r="LO1099" s="43"/>
      <c r="LP1099" s="43"/>
      <c r="LQ1099" s="43"/>
      <c r="LR1099" s="43"/>
      <c r="LS1099" s="43"/>
      <c r="LT1099" s="43"/>
      <c r="LU1099" s="43"/>
      <c r="LV1099" s="43"/>
      <c r="LW1099" s="43"/>
      <c r="LX1099" s="43"/>
      <c r="LY1099" s="43"/>
      <c r="LZ1099" s="43"/>
      <c r="MA1099" s="43"/>
      <c r="MB1099" s="43"/>
      <c r="MC1099" s="43"/>
      <c r="MD1099" s="43"/>
      <c r="ME1099" s="43"/>
      <c r="MF1099" s="43"/>
      <c r="MG1099" s="43"/>
      <c r="MH1099" s="43"/>
      <c r="MI1099" s="43"/>
      <c r="MJ1099" s="43"/>
      <c r="MK1099" s="43"/>
      <c r="ML1099" s="43"/>
      <c r="MM1099" s="43"/>
      <c r="MN1099" s="43"/>
      <c r="MO1099" s="43"/>
      <c r="MP1099" s="43"/>
      <c r="MQ1099" s="43"/>
      <c r="MR1099" s="43"/>
      <c r="MS1099" s="43"/>
      <c r="MT1099" s="43"/>
      <c r="MU1099" s="43"/>
      <c r="MV1099" s="43"/>
      <c r="MW1099" s="43"/>
      <c r="MX1099" s="43"/>
      <c r="MY1099" s="43"/>
      <c r="MZ1099" s="43"/>
      <c r="NA1099" s="43"/>
      <c r="NB1099" s="43"/>
      <c r="NC1099" s="43"/>
      <c r="ND1099" s="43"/>
      <c r="NE1099" s="43"/>
      <c r="NF1099" s="43"/>
      <c r="NG1099" s="43"/>
      <c r="NH1099" s="43"/>
      <c r="NI1099" s="43"/>
      <c r="NJ1099" s="43"/>
      <c r="NK1099" s="43"/>
      <c r="NL1099" s="43"/>
      <c r="NM1099" s="43"/>
      <c r="NN1099" s="43"/>
      <c r="NO1099" s="43"/>
      <c r="NP1099" s="43"/>
      <c r="NQ1099" s="43"/>
      <c r="NR1099" s="43"/>
      <c r="NT1099" s="66">
        <f>IF(AND(J1099&lt;&gt;"",K1099&lt;&gt;""),NETWORKDAYS(J1099,K1099,設定!$H$3:$H$39),0)</f>
        <v>0</v>
      </c>
      <c r="NU1099" s="3"/>
      <c r="NV1099" s="66">
        <f>IFERROR(IF(J1099&lt;&gt;"",NETWORKDAYS(J1099,$K$2,設定!$H$3:$H$39),0),"")</f>
        <v>0</v>
      </c>
      <c r="NW1099" s="66">
        <f t="shared" si="151"/>
        <v>0</v>
      </c>
      <c r="NX1099" s="3"/>
      <c r="NY1099" s="68">
        <f t="shared" si="152"/>
        <v>0</v>
      </c>
      <c r="NZ1099" s="68">
        <f t="shared" si="153"/>
        <v>0</v>
      </c>
      <c r="OA1099" s="69">
        <f t="shared" si="154"/>
        <v>0</v>
      </c>
      <c r="OB1099" s="68">
        <f t="shared" si="156"/>
        <v>0</v>
      </c>
    </row>
    <row r="1100" spans="2:392" x14ac:dyDescent="0.4">
      <c r="B1100" s="57">
        <f t="shared" si="157"/>
        <v>1093</v>
      </c>
      <c r="C1100" s="46"/>
      <c r="D1100" s="58"/>
      <c r="E1100" s="59"/>
      <c r="F1100" s="60"/>
      <c r="G1100" s="43"/>
      <c r="H1100" s="43"/>
      <c r="I1100" s="53"/>
      <c r="J1100" s="61"/>
      <c r="K1100" s="61"/>
      <c r="L1100" s="62"/>
      <c r="M1100" s="61"/>
      <c r="N1100" s="61"/>
      <c r="O1100" s="62"/>
      <c r="P1100" s="63"/>
      <c r="Q1100" s="64" t="str">
        <f t="shared" si="155"/>
        <v/>
      </c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  <c r="EL1100" s="43"/>
      <c r="EM1100" s="43"/>
      <c r="EN1100" s="43"/>
      <c r="EO1100" s="43"/>
      <c r="EP1100" s="43"/>
      <c r="EQ1100" s="43"/>
      <c r="ER1100" s="43"/>
      <c r="ES1100" s="43"/>
      <c r="ET1100" s="43"/>
      <c r="EU1100" s="43"/>
      <c r="EV1100" s="43"/>
      <c r="EW1100" s="43"/>
      <c r="EX1100" s="43"/>
      <c r="EY1100" s="43"/>
      <c r="EZ1100" s="43"/>
      <c r="FA1100" s="43"/>
      <c r="FB1100" s="43"/>
      <c r="FC1100" s="43"/>
      <c r="FD1100" s="43"/>
      <c r="FE1100" s="43"/>
      <c r="FF1100" s="43"/>
      <c r="FG1100" s="43"/>
      <c r="FH1100" s="43"/>
      <c r="FI1100" s="43"/>
      <c r="FJ1100" s="43"/>
      <c r="FK1100" s="43"/>
      <c r="FL1100" s="43"/>
      <c r="FM1100" s="43"/>
      <c r="FN1100" s="43"/>
      <c r="FO1100" s="43"/>
      <c r="FP1100" s="43"/>
      <c r="FQ1100" s="43"/>
      <c r="FR1100" s="43"/>
      <c r="FS1100" s="43"/>
      <c r="FT1100" s="43"/>
      <c r="FU1100" s="43"/>
      <c r="FV1100" s="43"/>
      <c r="FW1100" s="43"/>
      <c r="FX1100" s="43"/>
      <c r="FY1100" s="43"/>
      <c r="FZ1100" s="43"/>
      <c r="GA1100" s="43"/>
      <c r="GB1100" s="43"/>
      <c r="GC1100" s="43"/>
      <c r="GD1100" s="43"/>
      <c r="GE1100" s="43"/>
      <c r="GF1100" s="43"/>
      <c r="GG1100" s="43"/>
      <c r="GH1100" s="43"/>
      <c r="GI1100" s="43"/>
      <c r="GJ1100" s="43"/>
      <c r="GK1100" s="43"/>
      <c r="GL1100" s="43"/>
      <c r="GM1100" s="43"/>
      <c r="GN1100" s="43"/>
      <c r="GO1100" s="43"/>
      <c r="GP1100" s="43"/>
      <c r="GQ1100" s="43"/>
      <c r="GR1100" s="43"/>
      <c r="GS1100" s="43"/>
      <c r="GT1100" s="43"/>
      <c r="GU1100" s="43"/>
      <c r="GV1100" s="43"/>
      <c r="GW1100" s="43"/>
      <c r="GX1100" s="43"/>
      <c r="GY1100" s="43"/>
      <c r="GZ1100" s="43"/>
      <c r="HA1100" s="43"/>
      <c r="HB1100" s="43"/>
      <c r="HC1100" s="43"/>
      <c r="HD1100" s="43"/>
      <c r="HE1100" s="43"/>
      <c r="HF1100" s="43"/>
      <c r="HG1100" s="43"/>
      <c r="HH1100" s="43"/>
      <c r="HI1100" s="43"/>
      <c r="HJ1100" s="43"/>
      <c r="HK1100" s="43"/>
      <c r="HL1100" s="43"/>
      <c r="HM1100" s="43"/>
      <c r="HN1100" s="43"/>
      <c r="HO1100" s="43"/>
      <c r="HP1100" s="43"/>
      <c r="HQ1100" s="43"/>
      <c r="HR1100" s="43"/>
      <c r="HS1100" s="43"/>
      <c r="HT1100" s="43"/>
      <c r="HU1100" s="43"/>
      <c r="HV1100" s="43"/>
      <c r="HW1100" s="43"/>
      <c r="HX1100" s="43"/>
      <c r="HY1100" s="43"/>
      <c r="HZ1100" s="43"/>
      <c r="IA1100" s="43"/>
      <c r="IB1100" s="43"/>
      <c r="IC1100" s="43"/>
      <c r="ID1100" s="43"/>
      <c r="IE1100" s="43"/>
      <c r="IF1100" s="43"/>
      <c r="IG1100" s="43"/>
      <c r="IH1100" s="43"/>
      <c r="II1100" s="43"/>
      <c r="IJ1100" s="43"/>
      <c r="IK1100" s="43"/>
      <c r="IL1100" s="43"/>
      <c r="IM1100" s="43"/>
      <c r="IN1100" s="43"/>
      <c r="IO1100" s="43"/>
      <c r="IP1100" s="43"/>
      <c r="IQ1100" s="43"/>
      <c r="IR1100" s="43"/>
      <c r="IS1100" s="43"/>
      <c r="IT1100" s="43"/>
      <c r="IU1100" s="43"/>
      <c r="IV1100" s="43"/>
      <c r="IW1100" s="43"/>
      <c r="IX1100" s="43"/>
      <c r="IY1100" s="43"/>
      <c r="IZ1100" s="43"/>
      <c r="JA1100" s="43"/>
      <c r="JB1100" s="43"/>
      <c r="JC1100" s="43"/>
      <c r="JD1100" s="43"/>
      <c r="JE1100" s="43"/>
      <c r="JF1100" s="43"/>
      <c r="JG1100" s="43"/>
      <c r="JH1100" s="43"/>
      <c r="JI1100" s="43"/>
      <c r="JJ1100" s="43"/>
      <c r="JK1100" s="43"/>
      <c r="JL1100" s="43"/>
      <c r="JM1100" s="43"/>
      <c r="JN1100" s="43"/>
      <c r="JO1100" s="43"/>
      <c r="JP1100" s="43"/>
      <c r="JQ1100" s="43"/>
      <c r="JR1100" s="43"/>
      <c r="JS1100" s="43"/>
      <c r="JT1100" s="43"/>
      <c r="JU1100" s="43"/>
      <c r="JV1100" s="43"/>
      <c r="JW1100" s="43"/>
      <c r="JX1100" s="43"/>
      <c r="JY1100" s="43"/>
      <c r="JZ1100" s="43"/>
      <c r="KA1100" s="43"/>
      <c r="KB1100" s="43"/>
      <c r="KC1100" s="43"/>
      <c r="KD1100" s="43"/>
      <c r="KE1100" s="43"/>
      <c r="KF1100" s="43"/>
      <c r="KG1100" s="43"/>
      <c r="KH1100" s="43"/>
      <c r="KI1100" s="43"/>
      <c r="KJ1100" s="43"/>
      <c r="KK1100" s="43"/>
      <c r="KL1100" s="43"/>
      <c r="KM1100" s="43"/>
      <c r="KN1100" s="43"/>
      <c r="KO1100" s="43"/>
      <c r="KP1100" s="43"/>
      <c r="KQ1100" s="43"/>
      <c r="KR1100" s="43"/>
      <c r="KS1100" s="43"/>
      <c r="KT1100" s="43"/>
      <c r="KU1100" s="43"/>
      <c r="KV1100" s="43"/>
      <c r="KW1100" s="43"/>
      <c r="KX1100" s="43"/>
      <c r="KY1100" s="43"/>
      <c r="KZ1100" s="43"/>
      <c r="LA1100" s="43"/>
      <c r="LB1100" s="43"/>
      <c r="LC1100" s="43"/>
      <c r="LD1100" s="43"/>
      <c r="LE1100" s="43"/>
      <c r="LF1100" s="43"/>
      <c r="LG1100" s="43"/>
      <c r="LH1100" s="43"/>
      <c r="LI1100" s="43"/>
      <c r="LJ1100" s="43"/>
      <c r="LK1100" s="43"/>
      <c r="LL1100" s="43"/>
      <c r="LM1100" s="43"/>
      <c r="LN1100" s="43"/>
      <c r="LO1100" s="43"/>
      <c r="LP1100" s="43"/>
      <c r="LQ1100" s="43"/>
      <c r="LR1100" s="43"/>
      <c r="LS1100" s="43"/>
      <c r="LT1100" s="43"/>
      <c r="LU1100" s="43"/>
      <c r="LV1100" s="43"/>
      <c r="LW1100" s="43"/>
      <c r="LX1100" s="43"/>
      <c r="LY1100" s="43"/>
      <c r="LZ1100" s="43"/>
      <c r="MA1100" s="43"/>
      <c r="MB1100" s="43"/>
      <c r="MC1100" s="43"/>
      <c r="MD1100" s="43"/>
      <c r="ME1100" s="43"/>
      <c r="MF1100" s="43"/>
      <c r="MG1100" s="43"/>
      <c r="MH1100" s="43"/>
      <c r="MI1100" s="43"/>
      <c r="MJ1100" s="43"/>
      <c r="MK1100" s="43"/>
      <c r="ML1100" s="43"/>
      <c r="MM1100" s="43"/>
      <c r="MN1100" s="43"/>
      <c r="MO1100" s="43"/>
      <c r="MP1100" s="43"/>
      <c r="MQ1100" s="43"/>
      <c r="MR1100" s="43"/>
      <c r="MS1100" s="43"/>
      <c r="MT1100" s="43"/>
      <c r="MU1100" s="43"/>
      <c r="MV1100" s="43"/>
      <c r="MW1100" s="43"/>
      <c r="MX1100" s="43"/>
      <c r="MY1100" s="43"/>
      <c r="MZ1100" s="43"/>
      <c r="NA1100" s="43"/>
      <c r="NB1100" s="43"/>
      <c r="NC1100" s="43"/>
      <c r="ND1100" s="43"/>
      <c r="NE1100" s="43"/>
      <c r="NF1100" s="43"/>
      <c r="NG1100" s="43"/>
      <c r="NH1100" s="43"/>
      <c r="NI1100" s="43"/>
      <c r="NJ1100" s="43"/>
      <c r="NK1100" s="43"/>
      <c r="NL1100" s="43"/>
      <c r="NM1100" s="43"/>
      <c r="NN1100" s="43"/>
      <c r="NO1100" s="43"/>
      <c r="NP1100" s="43"/>
      <c r="NQ1100" s="43"/>
      <c r="NR1100" s="43"/>
      <c r="NT1100" s="66">
        <f>IF(AND(J1100&lt;&gt;"",K1100&lt;&gt;""),NETWORKDAYS(J1100,K1100,設定!$H$3:$H$39),0)</f>
        <v>0</v>
      </c>
      <c r="NU1100" s="3"/>
      <c r="NV1100" s="66">
        <f>IFERROR(IF(J1100&lt;&gt;"",NETWORKDAYS(J1100,$K$2,設定!$H$3:$H$39),0),"")</f>
        <v>0</v>
      </c>
      <c r="NW1100" s="66">
        <f t="shared" si="151"/>
        <v>0</v>
      </c>
      <c r="NX1100" s="3"/>
      <c r="NY1100" s="68">
        <f t="shared" si="152"/>
        <v>0</v>
      </c>
      <c r="NZ1100" s="68">
        <f t="shared" si="153"/>
        <v>0</v>
      </c>
      <c r="OA1100" s="69">
        <f t="shared" si="154"/>
        <v>0</v>
      </c>
      <c r="OB1100" s="68">
        <f t="shared" si="156"/>
        <v>0</v>
      </c>
    </row>
    <row r="1101" spans="2:392" x14ac:dyDescent="0.4">
      <c r="B1101" s="57">
        <f t="shared" si="157"/>
        <v>1094</v>
      </c>
      <c r="C1101" s="46"/>
      <c r="D1101" s="58"/>
      <c r="E1101" s="59"/>
      <c r="F1101" s="60"/>
      <c r="G1101" s="43"/>
      <c r="H1101" s="43"/>
      <c r="I1101" s="53"/>
      <c r="J1101" s="61"/>
      <c r="K1101" s="61"/>
      <c r="L1101" s="62"/>
      <c r="M1101" s="61"/>
      <c r="N1101" s="61"/>
      <c r="O1101" s="62"/>
      <c r="P1101" s="63"/>
      <c r="Q1101" s="64" t="str">
        <f t="shared" si="155"/>
        <v/>
      </c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  <c r="BC1101" s="43"/>
      <c r="BD1101" s="43"/>
      <c r="BE1101" s="43"/>
      <c r="BF1101" s="43"/>
      <c r="BG1101" s="43"/>
      <c r="BH1101" s="43"/>
      <c r="BI1101" s="43"/>
      <c r="BJ1101" s="43"/>
      <c r="BK1101" s="43"/>
      <c r="BL1101" s="43"/>
      <c r="BM1101" s="43"/>
      <c r="BN1101" s="43"/>
      <c r="BO1101" s="43"/>
      <c r="BP1101" s="43"/>
      <c r="BQ1101" s="43"/>
      <c r="BR1101" s="43"/>
      <c r="BS1101" s="43"/>
      <c r="BT1101" s="43"/>
      <c r="BU1101" s="43"/>
      <c r="BV1101" s="43"/>
      <c r="BW1101" s="43"/>
      <c r="BX1101" s="43"/>
      <c r="BY1101" s="43"/>
      <c r="BZ1101" s="43"/>
      <c r="CA1101" s="43"/>
      <c r="CB1101" s="43"/>
      <c r="CC1101" s="43"/>
      <c r="CD1101" s="43"/>
      <c r="CE1101" s="43"/>
      <c r="CF1101" s="43"/>
      <c r="CG1101" s="43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D1101" s="43"/>
      <c r="EE1101" s="43"/>
      <c r="EF1101" s="43"/>
      <c r="EG1101" s="43"/>
      <c r="EH1101" s="43"/>
      <c r="EI1101" s="43"/>
      <c r="EJ1101" s="43"/>
      <c r="EK1101" s="43"/>
      <c r="EL1101" s="43"/>
      <c r="EM1101" s="43"/>
      <c r="EN1101" s="43"/>
      <c r="EO1101" s="43"/>
      <c r="EP1101" s="43"/>
      <c r="EQ1101" s="43"/>
      <c r="ER1101" s="43"/>
      <c r="ES1101" s="43"/>
      <c r="ET1101" s="43"/>
      <c r="EU1101" s="43"/>
      <c r="EV1101" s="43"/>
      <c r="EW1101" s="43"/>
      <c r="EX1101" s="43"/>
      <c r="EY1101" s="43"/>
      <c r="EZ1101" s="43"/>
      <c r="FA1101" s="43"/>
      <c r="FB1101" s="43"/>
      <c r="FC1101" s="43"/>
      <c r="FD1101" s="43"/>
      <c r="FE1101" s="43"/>
      <c r="FF1101" s="43"/>
      <c r="FG1101" s="43"/>
      <c r="FH1101" s="43"/>
      <c r="FI1101" s="43"/>
      <c r="FJ1101" s="43"/>
      <c r="FK1101" s="43"/>
      <c r="FL1101" s="43"/>
      <c r="FM1101" s="43"/>
      <c r="FN1101" s="43"/>
      <c r="FO1101" s="43"/>
      <c r="FP1101" s="43"/>
      <c r="FQ1101" s="43"/>
      <c r="FR1101" s="43"/>
      <c r="FS1101" s="43"/>
      <c r="FT1101" s="43"/>
      <c r="FU1101" s="43"/>
      <c r="FV1101" s="43"/>
      <c r="FW1101" s="43"/>
      <c r="FX1101" s="43"/>
      <c r="FY1101" s="43"/>
      <c r="FZ1101" s="43"/>
      <c r="GA1101" s="43"/>
      <c r="GB1101" s="43"/>
      <c r="GC1101" s="43"/>
      <c r="GD1101" s="43"/>
      <c r="GE1101" s="43"/>
      <c r="GF1101" s="43"/>
      <c r="GG1101" s="43"/>
      <c r="GH1101" s="43"/>
      <c r="GI1101" s="43"/>
      <c r="GJ1101" s="43"/>
      <c r="GK1101" s="43"/>
      <c r="GL1101" s="43"/>
      <c r="GM1101" s="43"/>
      <c r="GN1101" s="43"/>
      <c r="GO1101" s="43"/>
      <c r="GP1101" s="43"/>
      <c r="GQ1101" s="43"/>
      <c r="GR1101" s="43"/>
      <c r="GS1101" s="43"/>
      <c r="GT1101" s="43"/>
      <c r="GU1101" s="43"/>
      <c r="GV1101" s="43"/>
      <c r="GW1101" s="43"/>
      <c r="GX1101" s="43"/>
      <c r="GY1101" s="43"/>
      <c r="GZ1101" s="43"/>
      <c r="HA1101" s="43"/>
      <c r="HB1101" s="43"/>
      <c r="HC1101" s="43"/>
      <c r="HD1101" s="43"/>
      <c r="HE1101" s="43"/>
      <c r="HF1101" s="43"/>
      <c r="HG1101" s="43"/>
      <c r="HH1101" s="43"/>
      <c r="HI1101" s="43"/>
      <c r="HJ1101" s="43"/>
      <c r="HK1101" s="43"/>
      <c r="HL1101" s="43"/>
      <c r="HM1101" s="43"/>
      <c r="HN1101" s="43"/>
      <c r="HO1101" s="43"/>
      <c r="HP1101" s="43"/>
      <c r="HQ1101" s="43"/>
      <c r="HR1101" s="43"/>
      <c r="HS1101" s="43"/>
      <c r="HT1101" s="43"/>
      <c r="HU1101" s="43"/>
      <c r="HV1101" s="43"/>
      <c r="HW1101" s="43"/>
      <c r="HX1101" s="43"/>
      <c r="HY1101" s="43"/>
      <c r="HZ1101" s="43"/>
      <c r="IA1101" s="43"/>
      <c r="IB1101" s="43"/>
      <c r="IC1101" s="43"/>
      <c r="ID1101" s="43"/>
      <c r="IE1101" s="43"/>
      <c r="IF1101" s="43"/>
      <c r="IG1101" s="43"/>
      <c r="IH1101" s="43"/>
      <c r="II1101" s="43"/>
      <c r="IJ1101" s="43"/>
      <c r="IK1101" s="43"/>
      <c r="IL1101" s="43"/>
      <c r="IM1101" s="43"/>
      <c r="IN1101" s="43"/>
      <c r="IO1101" s="43"/>
      <c r="IP1101" s="43"/>
      <c r="IQ1101" s="43"/>
      <c r="IR1101" s="43"/>
      <c r="IS1101" s="43"/>
      <c r="IT1101" s="43"/>
      <c r="IU1101" s="43"/>
      <c r="IV1101" s="43"/>
      <c r="IW1101" s="43"/>
      <c r="IX1101" s="43"/>
      <c r="IY1101" s="43"/>
      <c r="IZ1101" s="43"/>
      <c r="JA1101" s="43"/>
      <c r="JB1101" s="43"/>
      <c r="JC1101" s="43"/>
      <c r="JD1101" s="43"/>
      <c r="JE1101" s="43"/>
      <c r="JF1101" s="43"/>
      <c r="JG1101" s="43"/>
      <c r="JH1101" s="43"/>
      <c r="JI1101" s="43"/>
      <c r="JJ1101" s="43"/>
      <c r="JK1101" s="43"/>
      <c r="JL1101" s="43"/>
      <c r="JM1101" s="43"/>
      <c r="JN1101" s="43"/>
      <c r="JO1101" s="43"/>
      <c r="JP1101" s="43"/>
      <c r="JQ1101" s="43"/>
      <c r="JR1101" s="43"/>
      <c r="JS1101" s="43"/>
      <c r="JT1101" s="43"/>
      <c r="JU1101" s="43"/>
      <c r="JV1101" s="43"/>
      <c r="JW1101" s="43"/>
      <c r="JX1101" s="43"/>
      <c r="JY1101" s="43"/>
      <c r="JZ1101" s="43"/>
      <c r="KA1101" s="43"/>
      <c r="KB1101" s="43"/>
      <c r="KC1101" s="43"/>
      <c r="KD1101" s="43"/>
      <c r="KE1101" s="43"/>
      <c r="KF1101" s="43"/>
      <c r="KG1101" s="43"/>
      <c r="KH1101" s="43"/>
      <c r="KI1101" s="43"/>
      <c r="KJ1101" s="43"/>
      <c r="KK1101" s="43"/>
      <c r="KL1101" s="43"/>
      <c r="KM1101" s="43"/>
      <c r="KN1101" s="43"/>
      <c r="KO1101" s="43"/>
      <c r="KP1101" s="43"/>
      <c r="KQ1101" s="43"/>
      <c r="KR1101" s="43"/>
      <c r="KS1101" s="43"/>
      <c r="KT1101" s="43"/>
      <c r="KU1101" s="43"/>
      <c r="KV1101" s="43"/>
      <c r="KW1101" s="43"/>
      <c r="KX1101" s="43"/>
      <c r="KY1101" s="43"/>
      <c r="KZ1101" s="43"/>
      <c r="LA1101" s="43"/>
      <c r="LB1101" s="43"/>
      <c r="LC1101" s="43"/>
      <c r="LD1101" s="43"/>
      <c r="LE1101" s="43"/>
      <c r="LF1101" s="43"/>
      <c r="LG1101" s="43"/>
      <c r="LH1101" s="43"/>
      <c r="LI1101" s="43"/>
      <c r="LJ1101" s="43"/>
      <c r="LK1101" s="43"/>
      <c r="LL1101" s="43"/>
      <c r="LM1101" s="43"/>
      <c r="LN1101" s="43"/>
      <c r="LO1101" s="43"/>
      <c r="LP1101" s="43"/>
      <c r="LQ1101" s="43"/>
      <c r="LR1101" s="43"/>
      <c r="LS1101" s="43"/>
      <c r="LT1101" s="43"/>
      <c r="LU1101" s="43"/>
      <c r="LV1101" s="43"/>
      <c r="LW1101" s="43"/>
      <c r="LX1101" s="43"/>
      <c r="LY1101" s="43"/>
      <c r="LZ1101" s="43"/>
      <c r="MA1101" s="43"/>
      <c r="MB1101" s="43"/>
      <c r="MC1101" s="43"/>
      <c r="MD1101" s="43"/>
      <c r="ME1101" s="43"/>
      <c r="MF1101" s="43"/>
      <c r="MG1101" s="43"/>
      <c r="MH1101" s="43"/>
      <c r="MI1101" s="43"/>
      <c r="MJ1101" s="43"/>
      <c r="MK1101" s="43"/>
      <c r="ML1101" s="43"/>
      <c r="MM1101" s="43"/>
      <c r="MN1101" s="43"/>
      <c r="MO1101" s="43"/>
      <c r="MP1101" s="43"/>
      <c r="MQ1101" s="43"/>
      <c r="MR1101" s="43"/>
      <c r="MS1101" s="43"/>
      <c r="MT1101" s="43"/>
      <c r="MU1101" s="43"/>
      <c r="MV1101" s="43"/>
      <c r="MW1101" s="43"/>
      <c r="MX1101" s="43"/>
      <c r="MY1101" s="43"/>
      <c r="MZ1101" s="43"/>
      <c r="NA1101" s="43"/>
      <c r="NB1101" s="43"/>
      <c r="NC1101" s="43"/>
      <c r="ND1101" s="43"/>
      <c r="NE1101" s="43"/>
      <c r="NF1101" s="43"/>
      <c r="NG1101" s="43"/>
      <c r="NH1101" s="43"/>
      <c r="NI1101" s="43"/>
      <c r="NJ1101" s="43"/>
      <c r="NK1101" s="43"/>
      <c r="NL1101" s="43"/>
      <c r="NM1101" s="43"/>
      <c r="NN1101" s="43"/>
      <c r="NO1101" s="43"/>
      <c r="NP1101" s="43"/>
      <c r="NQ1101" s="43"/>
      <c r="NR1101" s="43"/>
      <c r="NT1101" s="66">
        <f>IF(AND(J1101&lt;&gt;"",K1101&lt;&gt;""),NETWORKDAYS(J1101,K1101,設定!$H$3:$H$39),0)</f>
        <v>0</v>
      </c>
      <c r="NU1101" s="3"/>
      <c r="NV1101" s="66">
        <f>IFERROR(IF(J1101&lt;&gt;"",NETWORKDAYS(J1101,$K$2,設定!$H$3:$H$39),0),"")</f>
        <v>0</v>
      </c>
      <c r="NW1101" s="66">
        <f t="shared" si="151"/>
        <v>0</v>
      </c>
      <c r="NX1101" s="3"/>
      <c r="NY1101" s="68">
        <f t="shared" si="152"/>
        <v>0</v>
      </c>
      <c r="NZ1101" s="68">
        <f t="shared" si="153"/>
        <v>0</v>
      </c>
      <c r="OA1101" s="69">
        <f t="shared" si="154"/>
        <v>0</v>
      </c>
      <c r="OB1101" s="68">
        <f t="shared" si="156"/>
        <v>0</v>
      </c>
    </row>
    <row r="1102" spans="2:392" x14ac:dyDescent="0.4">
      <c r="B1102" s="57">
        <f t="shared" si="157"/>
        <v>1095</v>
      </c>
      <c r="C1102" s="46"/>
      <c r="D1102" s="58"/>
      <c r="E1102" s="59"/>
      <c r="F1102" s="60"/>
      <c r="G1102" s="43"/>
      <c r="H1102" s="43"/>
      <c r="I1102" s="53"/>
      <c r="J1102" s="61"/>
      <c r="K1102" s="61"/>
      <c r="L1102" s="62"/>
      <c r="M1102" s="61"/>
      <c r="N1102" s="61"/>
      <c r="O1102" s="62"/>
      <c r="P1102" s="63"/>
      <c r="Q1102" s="64" t="str">
        <f t="shared" si="155"/>
        <v/>
      </c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  <c r="BC1102" s="43"/>
      <c r="BD1102" s="43"/>
      <c r="BE1102" s="43"/>
      <c r="BF1102" s="43"/>
      <c r="BG1102" s="43"/>
      <c r="BH1102" s="43"/>
      <c r="BI1102" s="43"/>
      <c r="BJ1102" s="43"/>
      <c r="BK1102" s="43"/>
      <c r="BL1102" s="43"/>
      <c r="BM1102" s="43"/>
      <c r="BN1102" s="43"/>
      <c r="BO1102" s="43"/>
      <c r="BP1102" s="43"/>
      <c r="BQ1102" s="43"/>
      <c r="BR1102" s="43"/>
      <c r="BS1102" s="43"/>
      <c r="BT1102" s="43"/>
      <c r="BU1102" s="43"/>
      <c r="BV1102" s="43"/>
      <c r="BW1102" s="43"/>
      <c r="BX1102" s="43"/>
      <c r="BY1102" s="43"/>
      <c r="BZ1102" s="43"/>
      <c r="CA1102" s="43"/>
      <c r="CB1102" s="43"/>
      <c r="CC1102" s="43"/>
      <c r="CD1102" s="43"/>
      <c r="CE1102" s="43"/>
      <c r="CF1102" s="43"/>
      <c r="CG1102" s="43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D1102" s="43"/>
      <c r="EE1102" s="43"/>
      <c r="EF1102" s="43"/>
      <c r="EG1102" s="43"/>
      <c r="EH1102" s="43"/>
      <c r="EI1102" s="43"/>
      <c r="EJ1102" s="43"/>
      <c r="EK1102" s="43"/>
      <c r="EL1102" s="43"/>
      <c r="EM1102" s="43"/>
      <c r="EN1102" s="43"/>
      <c r="EO1102" s="43"/>
      <c r="EP1102" s="43"/>
      <c r="EQ1102" s="43"/>
      <c r="ER1102" s="43"/>
      <c r="ES1102" s="43"/>
      <c r="ET1102" s="43"/>
      <c r="EU1102" s="43"/>
      <c r="EV1102" s="43"/>
      <c r="EW1102" s="43"/>
      <c r="EX1102" s="43"/>
      <c r="EY1102" s="43"/>
      <c r="EZ1102" s="43"/>
      <c r="FA1102" s="43"/>
      <c r="FB1102" s="43"/>
      <c r="FC1102" s="43"/>
      <c r="FD1102" s="43"/>
      <c r="FE1102" s="43"/>
      <c r="FF1102" s="43"/>
      <c r="FG1102" s="43"/>
      <c r="FH1102" s="43"/>
      <c r="FI1102" s="43"/>
      <c r="FJ1102" s="43"/>
      <c r="FK1102" s="43"/>
      <c r="FL1102" s="43"/>
      <c r="FM1102" s="43"/>
      <c r="FN1102" s="43"/>
      <c r="FO1102" s="43"/>
      <c r="FP1102" s="43"/>
      <c r="FQ1102" s="43"/>
      <c r="FR1102" s="43"/>
      <c r="FS1102" s="43"/>
      <c r="FT1102" s="43"/>
      <c r="FU1102" s="43"/>
      <c r="FV1102" s="43"/>
      <c r="FW1102" s="43"/>
      <c r="FX1102" s="43"/>
      <c r="FY1102" s="43"/>
      <c r="FZ1102" s="43"/>
      <c r="GA1102" s="43"/>
      <c r="GB1102" s="43"/>
      <c r="GC1102" s="43"/>
      <c r="GD1102" s="43"/>
      <c r="GE1102" s="43"/>
      <c r="GF1102" s="43"/>
      <c r="GG1102" s="43"/>
      <c r="GH1102" s="43"/>
      <c r="GI1102" s="43"/>
      <c r="GJ1102" s="43"/>
      <c r="GK1102" s="43"/>
      <c r="GL1102" s="43"/>
      <c r="GM1102" s="43"/>
      <c r="GN1102" s="43"/>
      <c r="GO1102" s="43"/>
      <c r="GP1102" s="43"/>
      <c r="GQ1102" s="43"/>
      <c r="GR1102" s="43"/>
      <c r="GS1102" s="43"/>
      <c r="GT1102" s="43"/>
      <c r="GU1102" s="43"/>
      <c r="GV1102" s="43"/>
      <c r="GW1102" s="43"/>
      <c r="GX1102" s="43"/>
      <c r="GY1102" s="43"/>
      <c r="GZ1102" s="43"/>
      <c r="HA1102" s="43"/>
      <c r="HB1102" s="43"/>
      <c r="HC1102" s="43"/>
      <c r="HD1102" s="43"/>
      <c r="HE1102" s="43"/>
      <c r="HF1102" s="43"/>
      <c r="HG1102" s="43"/>
      <c r="HH1102" s="43"/>
      <c r="HI1102" s="43"/>
      <c r="HJ1102" s="43"/>
      <c r="HK1102" s="43"/>
      <c r="HL1102" s="43"/>
      <c r="HM1102" s="43"/>
      <c r="HN1102" s="43"/>
      <c r="HO1102" s="43"/>
      <c r="HP1102" s="43"/>
      <c r="HQ1102" s="43"/>
      <c r="HR1102" s="43"/>
      <c r="HS1102" s="43"/>
      <c r="HT1102" s="43"/>
      <c r="HU1102" s="43"/>
      <c r="HV1102" s="43"/>
      <c r="HW1102" s="43"/>
      <c r="HX1102" s="43"/>
      <c r="HY1102" s="43"/>
      <c r="HZ1102" s="43"/>
      <c r="IA1102" s="43"/>
      <c r="IB1102" s="43"/>
      <c r="IC1102" s="43"/>
      <c r="ID1102" s="43"/>
      <c r="IE1102" s="43"/>
      <c r="IF1102" s="43"/>
      <c r="IG1102" s="43"/>
      <c r="IH1102" s="43"/>
      <c r="II1102" s="43"/>
      <c r="IJ1102" s="43"/>
      <c r="IK1102" s="43"/>
      <c r="IL1102" s="43"/>
      <c r="IM1102" s="43"/>
      <c r="IN1102" s="43"/>
      <c r="IO1102" s="43"/>
      <c r="IP1102" s="43"/>
      <c r="IQ1102" s="43"/>
      <c r="IR1102" s="43"/>
      <c r="IS1102" s="43"/>
      <c r="IT1102" s="43"/>
      <c r="IU1102" s="43"/>
      <c r="IV1102" s="43"/>
      <c r="IW1102" s="43"/>
      <c r="IX1102" s="43"/>
      <c r="IY1102" s="43"/>
      <c r="IZ1102" s="43"/>
      <c r="JA1102" s="43"/>
      <c r="JB1102" s="43"/>
      <c r="JC1102" s="43"/>
      <c r="JD1102" s="43"/>
      <c r="JE1102" s="43"/>
      <c r="JF1102" s="43"/>
      <c r="JG1102" s="43"/>
      <c r="JH1102" s="43"/>
      <c r="JI1102" s="43"/>
      <c r="JJ1102" s="43"/>
      <c r="JK1102" s="43"/>
      <c r="JL1102" s="43"/>
      <c r="JM1102" s="43"/>
      <c r="JN1102" s="43"/>
      <c r="JO1102" s="43"/>
      <c r="JP1102" s="43"/>
      <c r="JQ1102" s="43"/>
      <c r="JR1102" s="43"/>
      <c r="JS1102" s="43"/>
      <c r="JT1102" s="43"/>
      <c r="JU1102" s="43"/>
      <c r="JV1102" s="43"/>
      <c r="JW1102" s="43"/>
      <c r="JX1102" s="43"/>
      <c r="JY1102" s="43"/>
      <c r="JZ1102" s="43"/>
      <c r="KA1102" s="43"/>
      <c r="KB1102" s="43"/>
      <c r="KC1102" s="43"/>
      <c r="KD1102" s="43"/>
      <c r="KE1102" s="43"/>
      <c r="KF1102" s="43"/>
      <c r="KG1102" s="43"/>
      <c r="KH1102" s="43"/>
      <c r="KI1102" s="43"/>
      <c r="KJ1102" s="43"/>
      <c r="KK1102" s="43"/>
      <c r="KL1102" s="43"/>
      <c r="KM1102" s="43"/>
      <c r="KN1102" s="43"/>
      <c r="KO1102" s="43"/>
      <c r="KP1102" s="43"/>
      <c r="KQ1102" s="43"/>
      <c r="KR1102" s="43"/>
      <c r="KS1102" s="43"/>
      <c r="KT1102" s="43"/>
      <c r="KU1102" s="43"/>
      <c r="KV1102" s="43"/>
      <c r="KW1102" s="43"/>
      <c r="KX1102" s="43"/>
      <c r="KY1102" s="43"/>
      <c r="KZ1102" s="43"/>
      <c r="LA1102" s="43"/>
      <c r="LB1102" s="43"/>
      <c r="LC1102" s="43"/>
      <c r="LD1102" s="43"/>
      <c r="LE1102" s="43"/>
      <c r="LF1102" s="43"/>
      <c r="LG1102" s="43"/>
      <c r="LH1102" s="43"/>
      <c r="LI1102" s="43"/>
      <c r="LJ1102" s="43"/>
      <c r="LK1102" s="43"/>
      <c r="LL1102" s="43"/>
      <c r="LM1102" s="43"/>
      <c r="LN1102" s="43"/>
      <c r="LO1102" s="43"/>
      <c r="LP1102" s="43"/>
      <c r="LQ1102" s="43"/>
      <c r="LR1102" s="43"/>
      <c r="LS1102" s="43"/>
      <c r="LT1102" s="43"/>
      <c r="LU1102" s="43"/>
      <c r="LV1102" s="43"/>
      <c r="LW1102" s="43"/>
      <c r="LX1102" s="43"/>
      <c r="LY1102" s="43"/>
      <c r="LZ1102" s="43"/>
      <c r="MA1102" s="43"/>
      <c r="MB1102" s="43"/>
      <c r="MC1102" s="43"/>
      <c r="MD1102" s="43"/>
      <c r="ME1102" s="43"/>
      <c r="MF1102" s="43"/>
      <c r="MG1102" s="43"/>
      <c r="MH1102" s="43"/>
      <c r="MI1102" s="43"/>
      <c r="MJ1102" s="43"/>
      <c r="MK1102" s="43"/>
      <c r="ML1102" s="43"/>
      <c r="MM1102" s="43"/>
      <c r="MN1102" s="43"/>
      <c r="MO1102" s="43"/>
      <c r="MP1102" s="43"/>
      <c r="MQ1102" s="43"/>
      <c r="MR1102" s="43"/>
      <c r="MS1102" s="43"/>
      <c r="MT1102" s="43"/>
      <c r="MU1102" s="43"/>
      <c r="MV1102" s="43"/>
      <c r="MW1102" s="43"/>
      <c r="MX1102" s="43"/>
      <c r="MY1102" s="43"/>
      <c r="MZ1102" s="43"/>
      <c r="NA1102" s="43"/>
      <c r="NB1102" s="43"/>
      <c r="NC1102" s="43"/>
      <c r="ND1102" s="43"/>
      <c r="NE1102" s="43"/>
      <c r="NF1102" s="43"/>
      <c r="NG1102" s="43"/>
      <c r="NH1102" s="43"/>
      <c r="NI1102" s="43"/>
      <c r="NJ1102" s="43"/>
      <c r="NK1102" s="43"/>
      <c r="NL1102" s="43"/>
      <c r="NM1102" s="43"/>
      <c r="NN1102" s="43"/>
      <c r="NO1102" s="43"/>
      <c r="NP1102" s="43"/>
      <c r="NQ1102" s="43"/>
      <c r="NR1102" s="43"/>
      <c r="NT1102" s="66">
        <f>IF(AND(J1102&lt;&gt;"",K1102&lt;&gt;""),NETWORKDAYS(J1102,K1102,設定!$H$3:$H$39),0)</f>
        <v>0</v>
      </c>
      <c r="NU1102" s="3"/>
      <c r="NV1102" s="66">
        <f>IFERROR(IF(J1102&lt;&gt;"",NETWORKDAYS(J1102,$K$2,設定!$H$3:$H$39),0),"")</f>
        <v>0</v>
      </c>
      <c r="NW1102" s="66">
        <f t="shared" si="151"/>
        <v>0</v>
      </c>
      <c r="NX1102" s="3"/>
      <c r="NY1102" s="68">
        <f t="shared" si="152"/>
        <v>0</v>
      </c>
      <c r="NZ1102" s="68">
        <f t="shared" si="153"/>
        <v>0</v>
      </c>
      <c r="OA1102" s="69">
        <f t="shared" si="154"/>
        <v>0</v>
      </c>
      <c r="OB1102" s="68">
        <f t="shared" si="156"/>
        <v>0</v>
      </c>
    </row>
    <row r="1103" spans="2:392" x14ac:dyDescent="0.4">
      <c r="B1103" s="57">
        <f t="shared" si="157"/>
        <v>1096</v>
      </c>
      <c r="C1103" s="46"/>
      <c r="D1103" s="58"/>
      <c r="E1103" s="59"/>
      <c r="F1103" s="60"/>
      <c r="G1103" s="43"/>
      <c r="H1103" s="43"/>
      <c r="I1103" s="53"/>
      <c r="J1103" s="61"/>
      <c r="K1103" s="61"/>
      <c r="L1103" s="62"/>
      <c r="M1103" s="61"/>
      <c r="N1103" s="61"/>
      <c r="O1103" s="62"/>
      <c r="P1103" s="63"/>
      <c r="Q1103" s="64" t="str">
        <f t="shared" si="155"/>
        <v/>
      </c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  <c r="BC1103" s="43"/>
      <c r="BD1103" s="43"/>
      <c r="BE1103" s="43"/>
      <c r="BF1103" s="43"/>
      <c r="BG1103" s="43"/>
      <c r="BH1103" s="43"/>
      <c r="BI1103" s="43"/>
      <c r="BJ1103" s="43"/>
      <c r="BK1103" s="43"/>
      <c r="BL1103" s="43"/>
      <c r="BM1103" s="43"/>
      <c r="BN1103" s="43"/>
      <c r="BO1103" s="43"/>
      <c r="BP1103" s="43"/>
      <c r="BQ1103" s="43"/>
      <c r="BR1103" s="43"/>
      <c r="BS1103" s="43"/>
      <c r="BT1103" s="43"/>
      <c r="BU1103" s="43"/>
      <c r="BV1103" s="43"/>
      <c r="BW1103" s="43"/>
      <c r="BX1103" s="43"/>
      <c r="BY1103" s="43"/>
      <c r="BZ1103" s="43"/>
      <c r="CA1103" s="43"/>
      <c r="CB1103" s="43"/>
      <c r="CC1103" s="43"/>
      <c r="CD1103" s="43"/>
      <c r="CE1103" s="43"/>
      <c r="CF1103" s="43"/>
      <c r="CG1103" s="43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D1103" s="43"/>
      <c r="EE1103" s="43"/>
      <c r="EF1103" s="43"/>
      <c r="EG1103" s="43"/>
      <c r="EH1103" s="43"/>
      <c r="EI1103" s="43"/>
      <c r="EJ1103" s="43"/>
      <c r="EK1103" s="43"/>
      <c r="EL1103" s="43"/>
      <c r="EM1103" s="43"/>
      <c r="EN1103" s="43"/>
      <c r="EO1103" s="43"/>
      <c r="EP1103" s="43"/>
      <c r="EQ1103" s="43"/>
      <c r="ER1103" s="43"/>
      <c r="ES1103" s="43"/>
      <c r="ET1103" s="43"/>
      <c r="EU1103" s="43"/>
      <c r="EV1103" s="43"/>
      <c r="EW1103" s="43"/>
      <c r="EX1103" s="43"/>
      <c r="EY1103" s="43"/>
      <c r="EZ1103" s="43"/>
      <c r="FA1103" s="43"/>
      <c r="FB1103" s="43"/>
      <c r="FC1103" s="43"/>
      <c r="FD1103" s="43"/>
      <c r="FE1103" s="43"/>
      <c r="FF1103" s="43"/>
      <c r="FG1103" s="43"/>
      <c r="FH1103" s="43"/>
      <c r="FI1103" s="43"/>
      <c r="FJ1103" s="43"/>
      <c r="FK1103" s="43"/>
      <c r="FL1103" s="43"/>
      <c r="FM1103" s="43"/>
      <c r="FN1103" s="43"/>
      <c r="FO1103" s="43"/>
      <c r="FP1103" s="43"/>
      <c r="FQ1103" s="43"/>
      <c r="FR1103" s="43"/>
      <c r="FS1103" s="43"/>
      <c r="FT1103" s="43"/>
      <c r="FU1103" s="43"/>
      <c r="FV1103" s="43"/>
      <c r="FW1103" s="43"/>
      <c r="FX1103" s="43"/>
      <c r="FY1103" s="43"/>
      <c r="FZ1103" s="43"/>
      <c r="GA1103" s="43"/>
      <c r="GB1103" s="43"/>
      <c r="GC1103" s="43"/>
      <c r="GD1103" s="43"/>
      <c r="GE1103" s="43"/>
      <c r="GF1103" s="43"/>
      <c r="GG1103" s="43"/>
      <c r="GH1103" s="43"/>
      <c r="GI1103" s="43"/>
      <c r="GJ1103" s="43"/>
      <c r="GK1103" s="43"/>
      <c r="GL1103" s="43"/>
      <c r="GM1103" s="43"/>
      <c r="GN1103" s="43"/>
      <c r="GO1103" s="43"/>
      <c r="GP1103" s="43"/>
      <c r="GQ1103" s="43"/>
      <c r="GR1103" s="43"/>
      <c r="GS1103" s="43"/>
      <c r="GT1103" s="43"/>
      <c r="GU1103" s="43"/>
      <c r="GV1103" s="43"/>
      <c r="GW1103" s="43"/>
      <c r="GX1103" s="43"/>
      <c r="GY1103" s="43"/>
      <c r="GZ1103" s="43"/>
      <c r="HA1103" s="43"/>
      <c r="HB1103" s="43"/>
      <c r="HC1103" s="43"/>
      <c r="HD1103" s="43"/>
      <c r="HE1103" s="43"/>
      <c r="HF1103" s="43"/>
      <c r="HG1103" s="43"/>
      <c r="HH1103" s="43"/>
      <c r="HI1103" s="43"/>
      <c r="HJ1103" s="43"/>
      <c r="HK1103" s="43"/>
      <c r="HL1103" s="43"/>
      <c r="HM1103" s="43"/>
      <c r="HN1103" s="43"/>
      <c r="HO1103" s="43"/>
      <c r="HP1103" s="43"/>
      <c r="HQ1103" s="43"/>
      <c r="HR1103" s="43"/>
      <c r="HS1103" s="43"/>
      <c r="HT1103" s="43"/>
      <c r="HU1103" s="43"/>
      <c r="HV1103" s="43"/>
      <c r="HW1103" s="43"/>
      <c r="HX1103" s="43"/>
      <c r="HY1103" s="43"/>
      <c r="HZ1103" s="43"/>
      <c r="IA1103" s="43"/>
      <c r="IB1103" s="43"/>
      <c r="IC1103" s="43"/>
      <c r="ID1103" s="43"/>
      <c r="IE1103" s="43"/>
      <c r="IF1103" s="43"/>
      <c r="IG1103" s="43"/>
      <c r="IH1103" s="43"/>
      <c r="II1103" s="43"/>
      <c r="IJ1103" s="43"/>
      <c r="IK1103" s="43"/>
      <c r="IL1103" s="43"/>
      <c r="IM1103" s="43"/>
      <c r="IN1103" s="43"/>
      <c r="IO1103" s="43"/>
      <c r="IP1103" s="43"/>
      <c r="IQ1103" s="43"/>
      <c r="IR1103" s="43"/>
      <c r="IS1103" s="43"/>
      <c r="IT1103" s="43"/>
      <c r="IU1103" s="43"/>
      <c r="IV1103" s="43"/>
      <c r="IW1103" s="43"/>
      <c r="IX1103" s="43"/>
      <c r="IY1103" s="43"/>
      <c r="IZ1103" s="43"/>
      <c r="JA1103" s="43"/>
      <c r="JB1103" s="43"/>
      <c r="JC1103" s="43"/>
      <c r="JD1103" s="43"/>
      <c r="JE1103" s="43"/>
      <c r="JF1103" s="43"/>
      <c r="JG1103" s="43"/>
      <c r="JH1103" s="43"/>
      <c r="JI1103" s="43"/>
      <c r="JJ1103" s="43"/>
      <c r="JK1103" s="43"/>
      <c r="JL1103" s="43"/>
      <c r="JM1103" s="43"/>
      <c r="JN1103" s="43"/>
      <c r="JO1103" s="43"/>
      <c r="JP1103" s="43"/>
      <c r="JQ1103" s="43"/>
      <c r="JR1103" s="43"/>
      <c r="JS1103" s="43"/>
      <c r="JT1103" s="43"/>
      <c r="JU1103" s="43"/>
      <c r="JV1103" s="43"/>
      <c r="JW1103" s="43"/>
      <c r="JX1103" s="43"/>
      <c r="JY1103" s="43"/>
      <c r="JZ1103" s="43"/>
      <c r="KA1103" s="43"/>
      <c r="KB1103" s="43"/>
      <c r="KC1103" s="43"/>
      <c r="KD1103" s="43"/>
      <c r="KE1103" s="43"/>
      <c r="KF1103" s="43"/>
      <c r="KG1103" s="43"/>
      <c r="KH1103" s="43"/>
      <c r="KI1103" s="43"/>
      <c r="KJ1103" s="43"/>
      <c r="KK1103" s="43"/>
      <c r="KL1103" s="43"/>
      <c r="KM1103" s="43"/>
      <c r="KN1103" s="43"/>
      <c r="KO1103" s="43"/>
      <c r="KP1103" s="43"/>
      <c r="KQ1103" s="43"/>
      <c r="KR1103" s="43"/>
      <c r="KS1103" s="43"/>
      <c r="KT1103" s="43"/>
      <c r="KU1103" s="43"/>
      <c r="KV1103" s="43"/>
      <c r="KW1103" s="43"/>
      <c r="KX1103" s="43"/>
      <c r="KY1103" s="43"/>
      <c r="KZ1103" s="43"/>
      <c r="LA1103" s="43"/>
      <c r="LB1103" s="43"/>
      <c r="LC1103" s="43"/>
      <c r="LD1103" s="43"/>
      <c r="LE1103" s="43"/>
      <c r="LF1103" s="43"/>
      <c r="LG1103" s="43"/>
      <c r="LH1103" s="43"/>
      <c r="LI1103" s="43"/>
      <c r="LJ1103" s="43"/>
      <c r="LK1103" s="43"/>
      <c r="LL1103" s="43"/>
      <c r="LM1103" s="43"/>
      <c r="LN1103" s="43"/>
      <c r="LO1103" s="43"/>
      <c r="LP1103" s="43"/>
      <c r="LQ1103" s="43"/>
      <c r="LR1103" s="43"/>
      <c r="LS1103" s="43"/>
      <c r="LT1103" s="43"/>
      <c r="LU1103" s="43"/>
      <c r="LV1103" s="43"/>
      <c r="LW1103" s="43"/>
      <c r="LX1103" s="43"/>
      <c r="LY1103" s="43"/>
      <c r="LZ1103" s="43"/>
      <c r="MA1103" s="43"/>
      <c r="MB1103" s="43"/>
      <c r="MC1103" s="43"/>
      <c r="MD1103" s="43"/>
      <c r="ME1103" s="43"/>
      <c r="MF1103" s="43"/>
      <c r="MG1103" s="43"/>
      <c r="MH1103" s="43"/>
      <c r="MI1103" s="43"/>
      <c r="MJ1103" s="43"/>
      <c r="MK1103" s="43"/>
      <c r="ML1103" s="43"/>
      <c r="MM1103" s="43"/>
      <c r="MN1103" s="43"/>
      <c r="MO1103" s="43"/>
      <c r="MP1103" s="43"/>
      <c r="MQ1103" s="43"/>
      <c r="MR1103" s="43"/>
      <c r="MS1103" s="43"/>
      <c r="MT1103" s="43"/>
      <c r="MU1103" s="43"/>
      <c r="MV1103" s="43"/>
      <c r="MW1103" s="43"/>
      <c r="MX1103" s="43"/>
      <c r="MY1103" s="43"/>
      <c r="MZ1103" s="43"/>
      <c r="NA1103" s="43"/>
      <c r="NB1103" s="43"/>
      <c r="NC1103" s="43"/>
      <c r="ND1103" s="43"/>
      <c r="NE1103" s="43"/>
      <c r="NF1103" s="43"/>
      <c r="NG1103" s="43"/>
      <c r="NH1103" s="43"/>
      <c r="NI1103" s="43"/>
      <c r="NJ1103" s="43"/>
      <c r="NK1103" s="43"/>
      <c r="NL1103" s="43"/>
      <c r="NM1103" s="43"/>
      <c r="NN1103" s="43"/>
      <c r="NO1103" s="43"/>
      <c r="NP1103" s="43"/>
      <c r="NQ1103" s="43"/>
      <c r="NR1103" s="43"/>
      <c r="NT1103" s="66">
        <f>IF(AND(J1103&lt;&gt;"",K1103&lt;&gt;""),NETWORKDAYS(J1103,K1103,設定!$H$3:$H$39),0)</f>
        <v>0</v>
      </c>
      <c r="NU1103" s="3"/>
      <c r="NV1103" s="66">
        <f>IFERROR(IF(J1103&lt;&gt;"",NETWORKDAYS(J1103,$K$2,設定!$H$3:$H$39),0),"")</f>
        <v>0</v>
      </c>
      <c r="NW1103" s="66">
        <f t="shared" si="151"/>
        <v>0</v>
      </c>
      <c r="NX1103" s="3"/>
      <c r="NY1103" s="68">
        <f t="shared" si="152"/>
        <v>0</v>
      </c>
      <c r="NZ1103" s="68">
        <f t="shared" si="153"/>
        <v>0</v>
      </c>
      <c r="OA1103" s="69">
        <f t="shared" si="154"/>
        <v>0</v>
      </c>
      <c r="OB1103" s="68">
        <f t="shared" si="156"/>
        <v>0</v>
      </c>
    </row>
    <row r="1104" spans="2:392" x14ac:dyDescent="0.4">
      <c r="B1104" s="57">
        <f t="shared" si="157"/>
        <v>1097</v>
      </c>
      <c r="C1104" s="46"/>
      <c r="D1104" s="58"/>
      <c r="E1104" s="59"/>
      <c r="F1104" s="60"/>
      <c r="G1104" s="43"/>
      <c r="H1104" s="43"/>
      <c r="I1104" s="53"/>
      <c r="J1104" s="61"/>
      <c r="K1104" s="61"/>
      <c r="L1104" s="62"/>
      <c r="M1104" s="61"/>
      <c r="N1104" s="61"/>
      <c r="O1104" s="62"/>
      <c r="P1104" s="63"/>
      <c r="Q1104" s="64" t="str">
        <f t="shared" si="155"/>
        <v/>
      </c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  <c r="BC1104" s="43"/>
      <c r="BD1104" s="43"/>
      <c r="BE1104" s="43"/>
      <c r="BF1104" s="43"/>
      <c r="BG1104" s="43"/>
      <c r="BH1104" s="43"/>
      <c r="BI1104" s="43"/>
      <c r="BJ1104" s="43"/>
      <c r="BK1104" s="43"/>
      <c r="BL1104" s="43"/>
      <c r="BM1104" s="43"/>
      <c r="BN1104" s="43"/>
      <c r="BO1104" s="43"/>
      <c r="BP1104" s="43"/>
      <c r="BQ1104" s="43"/>
      <c r="BR1104" s="43"/>
      <c r="BS1104" s="43"/>
      <c r="BT1104" s="43"/>
      <c r="BU1104" s="43"/>
      <c r="BV1104" s="43"/>
      <c r="BW1104" s="43"/>
      <c r="BX1104" s="43"/>
      <c r="BY1104" s="43"/>
      <c r="BZ1104" s="43"/>
      <c r="CA1104" s="43"/>
      <c r="CB1104" s="43"/>
      <c r="CC1104" s="43"/>
      <c r="CD1104" s="43"/>
      <c r="CE1104" s="43"/>
      <c r="CF1104" s="43"/>
      <c r="CG1104" s="43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D1104" s="43"/>
      <c r="EE1104" s="43"/>
      <c r="EF1104" s="43"/>
      <c r="EG1104" s="43"/>
      <c r="EH1104" s="43"/>
      <c r="EI1104" s="43"/>
      <c r="EJ1104" s="43"/>
      <c r="EK1104" s="43"/>
      <c r="EL1104" s="43"/>
      <c r="EM1104" s="43"/>
      <c r="EN1104" s="43"/>
      <c r="EO1104" s="43"/>
      <c r="EP1104" s="43"/>
      <c r="EQ1104" s="43"/>
      <c r="ER1104" s="43"/>
      <c r="ES1104" s="43"/>
      <c r="ET1104" s="43"/>
      <c r="EU1104" s="43"/>
      <c r="EV1104" s="43"/>
      <c r="EW1104" s="43"/>
      <c r="EX1104" s="43"/>
      <c r="EY1104" s="43"/>
      <c r="EZ1104" s="43"/>
      <c r="FA1104" s="43"/>
      <c r="FB1104" s="43"/>
      <c r="FC1104" s="43"/>
      <c r="FD1104" s="43"/>
      <c r="FE1104" s="43"/>
      <c r="FF1104" s="43"/>
      <c r="FG1104" s="43"/>
      <c r="FH1104" s="43"/>
      <c r="FI1104" s="43"/>
      <c r="FJ1104" s="43"/>
      <c r="FK1104" s="43"/>
      <c r="FL1104" s="43"/>
      <c r="FM1104" s="43"/>
      <c r="FN1104" s="43"/>
      <c r="FO1104" s="43"/>
      <c r="FP1104" s="43"/>
      <c r="FQ1104" s="43"/>
      <c r="FR1104" s="43"/>
      <c r="FS1104" s="43"/>
      <c r="FT1104" s="43"/>
      <c r="FU1104" s="43"/>
      <c r="FV1104" s="43"/>
      <c r="FW1104" s="43"/>
      <c r="FX1104" s="43"/>
      <c r="FY1104" s="43"/>
      <c r="FZ1104" s="43"/>
      <c r="GA1104" s="43"/>
      <c r="GB1104" s="43"/>
      <c r="GC1104" s="43"/>
      <c r="GD1104" s="43"/>
      <c r="GE1104" s="43"/>
      <c r="GF1104" s="43"/>
      <c r="GG1104" s="43"/>
      <c r="GH1104" s="43"/>
      <c r="GI1104" s="43"/>
      <c r="GJ1104" s="43"/>
      <c r="GK1104" s="43"/>
      <c r="GL1104" s="43"/>
      <c r="GM1104" s="43"/>
      <c r="GN1104" s="43"/>
      <c r="GO1104" s="43"/>
      <c r="GP1104" s="43"/>
      <c r="GQ1104" s="43"/>
      <c r="GR1104" s="43"/>
      <c r="GS1104" s="43"/>
      <c r="GT1104" s="43"/>
      <c r="GU1104" s="43"/>
      <c r="GV1104" s="43"/>
      <c r="GW1104" s="43"/>
      <c r="GX1104" s="43"/>
      <c r="GY1104" s="43"/>
      <c r="GZ1104" s="43"/>
      <c r="HA1104" s="43"/>
      <c r="HB1104" s="43"/>
      <c r="HC1104" s="43"/>
      <c r="HD1104" s="43"/>
      <c r="HE1104" s="43"/>
      <c r="HF1104" s="43"/>
      <c r="HG1104" s="43"/>
      <c r="HH1104" s="43"/>
      <c r="HI1104" s="43"/>
      <c r="HJ1104" s="43"/>
      <c r="HK1104" s="43"/>
      <c r="HL1104" s="43"/>
      <c r="HM1104" s="43"/>
      <c r="HN1104" s="43"/>
      <c r="HO1104" s="43"/>
      <c r="HP1104" s="43"/>
      <c r="HQ1104" s="43"/>
      <c r="HR1104" s="43"/>
      <c r="HS1104" s="43"/>
      <c r="HT1104" s="43"/>
      <c r="HU1104" s="43"/>
      <c r="HV1104" s="43"/>
      <c r="HW1104" s="43"/>
      <c r="HX1104" s="43"/>
      <c r="HY1104" s="43"/>
      <c r="HZ1104" s="43"/>
      <c r="IA1104" s="43"/>
      <c r="IB1104" s="43"/>
      <c r="IC1104" s="43"/>
      <c r="ID1104" s="43"/>
      <c r="IE1104" s="43"/>
      <c r="IF1104" s="43"/>
      <c r="IG1104" s="43"/>
      <c r="IH1104" s="43"/>
      <c r="II1104" s="43"/>
      <c r="IJ1104" s="43"/>
      <c r="IK1104" s="43"/>
      <c r="IL1104" s="43"/>
      <c r="IM1104" s="43"/>
      <c r="IN1104" s="43"/>
      <c r="IO1104" s="43"/>
      <c r="IP1104" s="43"/>
      <c r="IQ1104" s="43"/>
      <c r="IR1104" s="43"/>
      <c r="IS1104" s="43"/>
      <c r="IT1104" s="43"/>
      <c r="IU1104" s="43"/>
      <c r="IV1104" s="43"/>
      <c r="IW1104" s="43"/>
      <c r="IX1104" s="43"/>
      <c r="IY1104" s="43"/>
      <c r="IZ1104" s="43"/>
      <c r="JA1104" s="43"/>
      <c r="JB1104" s="43"/>
      <c r="JC1104" s="43"/>
      <c r="JD1104" s="43"/>
      <c r="JE1104" s="43"/>
      <c r="JF1104" s="43"/>
      <c r="JG1104" s="43"/>
      <c r="JH1104" s="43"/>
      <c r="JI1104" s="43"/>
      <c r="JJ1104" s="43"/>
      <c r="JK1104" s="43"/>
      <c r="JL1104" s="43"/>
      <c r="JM1104" s="43"/>
      <c r="JN1104" s="43"/>
      <c r="JO1104" s="43"/>
      <c r="JP1104" s="43"/>
      <c r="JQ1104" s="43"/>
      <c r="JR1104" s="43"/>
      <c r="JS1104" s="43"/>
      <c r="JT1104" s="43"/>
      <c r="JU1104" s="43"/>
      <c r="JV1104" s="43"/>
      <c r="JW1104" s="43"/>
      <c r="JX1104" s="43"/>
      <c r="JY1104" s="43"/>
      <c r="JZ1104" s="43"/>
      <c r="KA1104" s="43"/>
      <c r="KB1104" s="43"/>
      <c r="KC1104" s="43"/>
      <c r="KD1104" s="43"/>
      <c r="KE1104" s="43"/>
      <c r="KF1104" s="43"/>
      <c r="KG1104" s="43"/>
      <c r="KH1104" s="43"/>
      <c r="KI1104" s="43"/>
      <c r="KJ1104" s="43"/>
      <c r="KK1104" s="43"/>
      <c r="KL1104" s="43"/>
      <c r="KM1104" s="43"/>
      <c r="KN1104" s="43"/>
      <c r="KO1104" s="43"/>
      <c r="KP1104" s="43"/>
      <c r="KQ1104" s="43"/>
      <c r="KR1104" s="43"/>
      <c r="KS1104" s="43"/>
      <c r="KT1104" s="43"/>
      <c r="KU1104" s="43"/>
      <c r="KV1104" s="43"/>
      <c r="KW1104" s="43"/>
      <c r="KX1104" s="43"/>
      <c r="KY1104" s="43"/>
      <c r="KZ1104" s="43"/>
      <c r="LA1104" s="43"/>
      <c r="LB1104" s="43"/>
      <c r="LC1104" s="43"/>
      <c r="LD1104" s="43"/>
      <c r="LE1104" s="43"/>
      <c r="LF1104" s="43"/>
      <c r="LG1104" s="43"/>
      <c r="LH1104" s="43"/>
      <c r="LI1104" s="43"/>
      <c r="LJ1104" s="43"/>
      <c r="LK1104" s="43"/>
      <c r="LL1104" s="43"/>
      <c r="LM1104" s="43"/>
      <c r="LN1104" s="43"/>
      <c r="LO1104" s="43"/>
      <c r="LP1104" s="43"/>
      <c r="LQ1104" s="43"/>
      <c r="LR1104" s="43"/>
      <c r="LS1104" s="43"/>
      <c r="LT1104" s="43"/>
      <c r="LU1104" s="43"/>
      <c r="LV1104" s="43"/>
      <c r="LW1104" s="43"/>
      <c r="LX1104" s="43"/>
      <c r="LY1104" s="43"/>
      <c r="LZ1104" s="43"/>
      <c r="MA1104" s="43"/>
      <c r="MB1104" s="43"/>
      <c r="MC1104" s="43"/>
      <c r="MD1104" s="43"/>
      <c r="ME1104" s="43"/>
      <c r="MF1104" s="43"/>
      <c r="MG1104" s="43"/>
      <c r="MH1104" s="43"/>
      <c r="MI1104" s="43"/>
      <c r="MJ1104" s="43"/>
      <c r="MK1104" s="43"/>
      <c r="ML1104" s="43"/>
      <c r="MM1104" s="43"/>
      <c r="MN1104" s="43"/>
      <c r="MO1104" s="43"/>
      <c r="MP1104" s="43"/>
      <c r="MQ1104" s="43"/>
      <c r="MR1104" s="43"/>
      <c r="MS1104" s="43"/>
      <c r="MT1104" s="43"/>
      <c r="MU1104" s="43"/>
      <c r="MV1104" s="43"/>
      <c r="MW1104" s="43"/>
      <c r="MX1104" s="43"/>
      <c r="MY1104" s="43"/>
      <c r="MZ1104" s="43"/>
      <c r="NA1104" s="43"/>
      <c r="NB1104" s="43"/>
      <c r="NC1104" s="43"/>
      <c r="ND1104" s="43"/>
      <c r="NE1104" s="43"/>
      <c r="NF1104" s="43"/>
      <c r="NG1104" s="43"/>
      <c r="NH1104" s="43"/>
      <c r="NI1104" s="43"/>
      <c r="NJ1104" s="43"/>
      <c r="NK1104" s="43"/>
      <c r="NL1104" s="43"/>
      <c r="NM1104" s="43"/>
      <c r="NN1104" s="43"/>
      <c r="NO1104" s="43"/>
      <c r="NP1104" s="43"/>
      <c r="NQ1104" s="43"/>
      <c r="NR1104" s="43"/>
      <c r="NT1104" s="66">
        <f>IF(AND(J1104&lt;&gt;"",K1104&lt;&gt;""),NETWORKDAYS(J1104,K1104,設定!$H$3:$H$39),0)</f>
        <v>0</v>
      </c>
      <c r="NU1104" s="3"/>
      <c r="NV1104" s="66">
        <f>IFERROR(IF(J1104&lt;&gt;"",NETWORKDAYS(J1104,$K$2,設定!$H$3:$H$39),0),"")</f>
        <v>0</v>
      </c>
      <c r="NW1104" s="66">
        <f t="shared" si="151"/>
        <v>0</v>
      </c>
      <c r="NX1104" s="3"/>
      <c r="NY1104" s="68">
        <f t="shared" si="152"/>
        <v>0</v>
      </c>
      <c r="NZ1104" s="68">
        <f t="shared" si="153"/>
        <v>0</v>
      </c>
      <c r="OA1104" s="69">
        <f t="shared" si="154"/>
        <v>0</v>
      </c>
      <c r="OB1104" s="68">
        <f t="shared" si="156"/>
        <v>0</v>
      </c>
    </row>
    <row r="1105" spans="2:392" x14ac:dyDescent="0.4">
      <c r="B1105" s="57">
        <f t="shared" si="157"/>
        <v>1098</v>
      </c>
      <c r="C1105" s="46"/>
      <c r="D1105" s="58"/>
      <c r="E1105" s="59"/>
      <c r="F1105" s="60"/>
      <c r="G1105" s="43"/>
      <c r="H1105" s="43"/>
      <c r="I1105" s="53"/>
      <c r="J1105" s="61"/>
      <c r="K1105" s="61"/>
      <c r="L1105" s="62"/>
      <c r="M1105" s="61"/>
      <c r="N1105" s="61"/>
      <c r="O1105" s="62"/>
      <c r="P1105" s="63"/>
      <c r="Q1105" s="64" t="str">
        <f t="shared" si="155"/>
        <v/>
      </c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  <c r="BC1105" s="43"/>
      <c r="BD1105" s="43"/>
      <c r="BE1105" s="43"/>
      <c r="BF1105" s="43"/>
      <c r="BG1105" s="43"/>
      <c r="BH1105" s="43"/>
      <c r="BI1105" s="43"/>
      <c r="BJ1105" s="43"/>
      <c r="BK1105" s="43"/>
      <c r="BL1105" s="43"/>
      <c r="BM1105" s="43"/>
      <c r="BN1105" s="43"/>
      <c r="BO1105" s="43"/>
      <c r="BP1105" s="43"/>
      <c r="BQ1105" s="43"/>
      <c r="BR1105" s="43"/>
      <c r="BS1105" s="43"/>
      <c r="BT1105" s="43"/>
      <c r="BU1105" s="43"/>
      <c r="BV1105" s="43"/>
      <c r="BW1105" s="43"/>
      <c r="BX1105" s="43"/>
      <c r="BY1105" s="43"/>
      <c r="BZ1105" s="43"/>
      <c r="CA1105" s="43"/>
      <c r="CB1105" s="43"/>
      <c r="CC1105" s="43"/>
      <c r="CD1105" s="43"/>
      <c r="CE1105" s="43"/>
      <c r="CF1105" s="43"/>
      <c r="CG1105" s="43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D1105" s="43"/>
      <c r="EE1105" s="43"/>
      <c r="EF1105" s="43"/>
      <c r="EG1105" s="43"/>
      <c r="EH1105" s="43"/>
      <c r="EI1105" s="43"/>
      <c r="EJ1105" s="43"/>
      <c r="EK1105" s="43"/>
      <c r="EL1105" s="43"/>
      <c r="EM1105" s="43"/>
      <c r="EN1105" s="43"/>
      <c r="EO1105" s="43"/>
      <c r="EP1105" s="43"/>
      <c r="EQ1105" s="43"/>
      <c r="ER1105" s="43"/>
      <c r="ES1105" s="43"/>
      <c r="ET1105" s="43"/>
      <c r="EU1105" s="43"/>
      <c r="EV1105" s="43"/>
      <c r="EW1105" s="43"/>
      <c r="EX1105" s="43"/>
      <c r="EY1105" s="43"/>
      <c r="EZ1105" s="43"/>
      <c r="FA1105" s="43"/>
      <c r="FB1105" s="43"/>
      <c r="FC1105" s="43"/>
      <c r="FD1105" s="43"/>
      <c r="FE1105" s="43"/>
      <c r="FF1105" s="43"/>
      <c r="FG1105" s="43"/>
      <c r="FH1105" s="43"/>
      <c r="FI1105" s="43"/>
      <c r="FJ1105" s="43"/>
      <c r="FK1105" s="43"/>
      <c r="FL1105" s="43"/>
      <c r="FM1105" s="43"/>
      <c r="FN1105" s="43"/>
      <c r="FO1105" s="43"/>
      <c r="FP1105" s="43"/>
      <c r="FQ1105" s="43"/>
      <c r="FR1105" s="43"/>
      <c r="FS1105" s="43"/>
      <c r="FT1105" s="43"/>
      <c r="FU1105" s="43"/>
      <c r="FV1105" s="43"/>
      <c r="FW1105" s="43"/>
      <c r="FX1105" s="43"/>
      <c r="FY1105" s="43"/>
      <c r="FZ1105" s="43"/>
      <c r="GA1105" s="43"/>
      <c r="GB1105" s="43"/>
      <c r="GC1105" s="43"/>
      <c r="GD1105" s="43"/>
      <c r="GE1105" s="43"/>
      <c r="GF1105" s="43"/>
      <c r="GG1105" s="43"/>
      <c r="GH1105" s="43"/>
      <c r="GI1105" s="43"/>
      <c r="GJ1105" s="43"/>
      <c r="GK1105" s="43"/>
      <c r="GL1105" s="43"/>
      <c r="GM1105" s="43"/>
      <c r="GN1105" s="43"/>
      <c r="GO1105" s="43"/>
      <c r="GP1105" s="43"/>
      <c r="GQ1105" s="43"/>
      <c r="GR1105" s="43"/>
      <c r="GS1105" s="43"/>
      <c r="GT1105" s="43"/>
      <c r="GU1105" s="43"/>
      <c r="GV1105" s="43"/>
      <c r="GW1105" s="43"/>
      <c r="GX1105" s="43"/>
      <c r="GY1105" s="43"/>
      <c r="GZ1105" s="43"/>
      <c r="HA1105" s="43"/>
      <c r="HB1105" s="43"/>
      <c r="HC1105" s="43"/>
      <c r="HD1105" s="43"/>
      <c r="HE1105" s="43"/>
      <c r="HF1105" s="43"/>
      <c r="HG1105" s="43"/>
      <c r="HH1105" s="43"/>
      <c r="HI1105" s="43"/>
      <c r="HJ1105" s="43"/>
      <c r="HK1105" s="43"/>
      <c r="HL1105" s="43"/>
      <c r="HM1105" s="43"/>
      <c r="HN1105" s="43"/>
      <c r="HO1105" s="43"/>
      <c r="HP1105" s="43"/>
      <c r="HQ1105" s="43"/>
      <c r="HR1105" s="43"/>
      <c r="HS1105" s="43"/>
      <c r="HT1105" s="43"/>
      <c r="HU1105" s="43"/>
      <c r="HV1105" s="43"/>
      <c r="HW1105" s="43"/>
      <c r="HX1105" s="43"/>
      <c r="HY1105" s="43"/>
      <c r="HZ1105" s="43"/>
      <c r="IA1105" s="43"/>
      <c r="IB1105" s="43"/>
      <c r="IC1105" s="43"/>
      <c r="ID1105" s="43"/>
      <c r="IE1105" s="43"/>
      <c r="IF1105" s="43"/>
      <c r="IG1105" s="43"/>
      <c r="IH1105" s="43"/>
      <c r="II1105" s="43"/>
      <c r="IJ1105" s="43"/>
      <c r="IK1105" s="43"/>
      <c r="IL1105" s="43"/>
      <c r="IM1105" s="43"/>
      <c r="IN1105" s="43"/>
      <c r="IO1105" s="43"/>
      <c r="IP1105" s="43"/>
      <c r="IQ1105" s="43"/>
      <c r="IR1105" s="43"/>
      <c r="IS1105" s="43"/>
      <c r="IT1105" s="43"/>
      <c r="IU1105" s="43"/>
      <c r="IV1105" s="43"/>
      <c r="IW1105" s="43"/>
      <c r="IX1105" s="43"/>
      <c r="IY1105" s="43"/>
      <c r="IZ1105" s="43"/>
      <c r="JA1105" s="43"/>
      <c r="JB1105" s="43"/>
      <c r="JC1105" s="43"/>
      <c r="JD1105" s="43"/>
      <c r="JE1105" s="43"/>
      <c r="JF1105" s="43"/>
      <c r="JG1105" s="43"/>
      <c r="JH1105" s="43"/>
      <c r="JI1105" s="43"/>
      <c r="JJ1105" s="43"/>
      <c r="JK1105" s="43"/>
      <c r="JL1105" s="43"/>
      <c r="JM1105" s="43"/>
      <c r="JN1105" s="43"/>
      <c r="JO1105" s="43"/>
      <c r="JP1105" s="43"/>
      <c r="JQ1105" s="43"/>
      <c r="JR1105" s="43"/>
      <c r="JS1105" s="43"/>
      <c r="JT1105" s="43"/>
      <c r="JU1105" s="43"/>
      <c r="JV1105" s="43"/>
      <c r="JW1105" s="43"/>
      <c r="JX1105" s="43"/>
      <c r="JY1105" s="43"/>
      <c r="JZ1105" s="43"/>
      <c r="KA1105" s="43"/>
      <c r="KB1105" s="43"/>
      <c r="KC1105" s="43"/>
      <c r="KD1105" s="43"/>
      <c r="KE1105" s="43"/>
      <c r="KF1105" s="43"/>
      <c r="KG1105" s="43"/>
      <c r="KH1105" s="43"/>
      <c r="KI1105" s="43"/>
      <c r="KJ1105" s="43"/>
      <c r="KK1105" s="43"/>
      <c r="KL1105" s="43"/>
      <c r="KM1105" s="43"/>
      <c r="KN1105" s="43"/>
      <c r="KO1105" s="43"/>
      <c r="KP1105" s="43"/>
      <c r="KQ1105" s="43"/>
      <c r="KR1105" s="43"/>
      <c r="KS1105" s="43"/>
      <c r="KT1105" s="43"/>
      <c r="KU1105" s="43"/>
      <c r="KV1105" s="43"/>
      <c r="KW1105" s="43"/>
      <c r="KX1105" s="43"/>
      <c r="KY1105" s="43"/>
      <c r="KZ1105" s="43"/>
      <c r="LA1105" s="43"/>
      <c r="LB1105" s="43"/>
      <c r="LC1105" s="43"/>
      <c r="LD1105" s="43"/>
      <c r="LE1105" s="43"/>
      <c r="LF1105" s="43"/>
      <c r="LG1105" s="43"/>
      <c r="LH1105" s="43"/>
      <c r="LI1105" s="43"/>
      <c r="LJ1105" s="43"/>
      <c r="LK1105" s="43"/>
      <c r="LL1105" s="43"/>
      <c r="LM1105" s="43"/>
      <c r="LN1105" s="43"/>
      <c r="LO1105" s="43"/>
      <c r="LP1105" s="43"/>
      <c r="LQ1105" s="43"/>
      <c r="LR1105" s="43"/>
      <c r="LS1105" s="43"/>
      <c r="LT1105" s="43"/>
      <c r="LU1105" s="43"/>
      <c r="LV1105" s="43"/>
      <c r="LW1105" s="43"/>
      <c r="LX1105" s="43"/>
      <c r="LY1105" s="43"/>
      <c r="LZ1105" s="43"/>
      <c r="MA1105" s="43"/>
      <c r="MB1105" s="43"/>
      <c r="MC1105" s="43"/>
      <c r="MD1105" s="43"/>
      <c r="ME1105" s="43"/>
      <c r="MF1105" s="43"/>
      <c r="MG1105" s="43"/>
      <c r="MH1105" s="43"/>
      <c r="MI1105" s="43"/>
      <c r="MJ1105" s="43"/>
      <c r="MK1105" s="43"/>
      <c r="ML1105" s="43"/>
      <c r="MM1105" s="43"/>
      <c r="MN1105" s="43"/>
      <c r="MO1105" s="43"/>
      <c r="MP1105" s="43"/>
      <c r="MQ1105" s="43"/>
      <c r="MR1105" s="43"/>
      <c r="MS1105" s="43"/>
      <c r="MT1105" s="43"/>
      <c r="MU1105" s="43"/>
      <c r="MV1105" s="43"/>
      <c r="MW1105" s="43"/>
      <c r="MX1105" s="43"/>
      <c r="MY1105" s="43"/>
      <c r="MZ1105" s="43"/>
      <c r="NA1105" s="43"/>
      <c r="NB1105" s="43"/>
      <c r="NC1105" s="43"/>
      <c r="ND1105" s="43"/>
      <c r="NE1105" s="43"/>
      <c r="NF1105" s="43"/>
      <c r="NG1105" s="43"/>
      <c r="NH1105" s="43"/>
      <c r="NI1105" s="43"/>
      <c r="NJ1105" s="43"/>
      <c r="NK1105" s="43"/>
      <c r="NL1105" s="43"/>
      <c r="NM1105" s="43"/>
      <c r="NN1105" s="43"/>
      <c r="NO1105" s="43"/>
      <c r="NP1105" s="43"/>
      <c r="NQ1105" s="43"/>
      <c r="NR1105" s="43"/>
      <c r="NT1105" s="66">
        <f>IF(AND(J1105&lt;&gt;"",K1105&lt;&gt;""),NETWORKDAYS(J1105,K1105,設定!$H$3:$H$39),0)</f>
        <v>0</v>
      </c>
      <c r="NU1105" s="3"/>
      <c r="NV1105" s="66">
        <f>IFERROR(IF(J1105&lt;&gt;"",NETWORKDAYS(J1105,$K$2,設定!$H$3:$H$39),0),"")</f>
        <v>0</v>
      </c>
      <c r="NW1105" s="66">
        <f t="shared" si="151"/>
        <v>0</v>
      </c>
      <c r="NX1105" s="3"/>
      <c r="NY1105" s="68">
        <f t="shared" si="152"/>
        <v>0</v>
      </c>
      <c r="NZ1105" s="68">
        <f t="shared" si="153"/>
        <v>0</v>
      </c>
      <c r="OA1105" s="69">
        <f t="shared" si="154"/>
        <v>0</v>
      </c>
      <c r="OB1105" s="68">
        <f t="shared" si="156"/>
        <v>0</v>
      </c>
    </row>
    <row r="1106" spans="2:392" x14ac:dyDescent="0.4">
      <c r="B1106" s="57">
        <f t="shared" si="157"/>
        <v>1099</v>
      </c>
      <c r="C1106" s="46"/>
      <c r="D1106" s="58"/>
      <c r="E1106" s="59"/>
      <c r="F1106" s="60"/>
      <c r="G1106" s="43"/>
      <c r="H1106" s="43"/>
      <c r="I1106" s="53"/>
      <c r="J1106" s="61"/>
      <c r="K1106" s="61"/>
      <c r="L1106" s="62"/>
      <c r="M1106" s="61"/>
      <c r="N1106" s="61"/>
      <c r="O1106" s="62"/>
      <c r="P1106" s="63"/>
      <c r="Q1106" s="64" t="str">
        <f t="shared" si="155"/>
        <v/>
      </c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  <c r="BC1106" s="43"/>
      <c r="BD1106" s="43"/>
      <c r="BE1106" s="43"/>
      <c r="BF1106" s="43"/>
      <c r="BG1106" s="43"/>
      <c r="BH1106" s="43"/>
      <c r="BI1106" s="43"/>
      <c r="BJ1106" s="43"/>
      <c r="BK1106" s="43"/>
      <c r="BL1106" s="43"/>
      <c r="BM1106" s="43"/>
      <c r="BN1106" s="43"/>
      <c r="BO1106" s="43"/>
      <c r="BP1106" s="43"/>
      <c r="BQ1106" s="43"/>
      <c r="BR1106" s="43"/>
      <c r="BS1106" s="43"/>
      <c r="BT1106" s="43"/>
      <c r="BU1106" s="43"/>
      <c r="BV1106" s="43"/>
      <c r="BW1106" s="43"/>
      <c r="BX1106" s="43"/>
      <c r="BY1106" s="43"/>
      <c r="BZ1106" s="43"/>
      <c r="CA1106" s="43"/>
      <c r="CB1106" s="43"/>
      <c r="CC1106" s="43"/>
      <c r="CD1106" s="43"/>
      <c r="CE1106" s="43"/>
      <c r="CF1106" s="43"/>
      <c r="CG1106" s="43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D1106" s="43"/>
      <c r="EE1106" s="43"/>
      <c r="EF1106" s="43"/>
      <c r="EG1106" s="43"/>
      <c r="EH1106" s="43"/>
      <c r="EI1106" s="43"/>
      <c r="EJ1106" s="43"/>
      <c r="EK1106" s="43"/>
      <c r="EL1106" s="43"/>
      <c r="EM1106" s="43"/>
      <c r="EN1106" s="43"/>
      <c r="EO1106" s="43"/>
      <c r="EP1106" s="43"/>
      <c r="EQ1106" s="43"/>
      <c r="ER1106" s="43"/>
      <c r="ES1106" s="43"/>
      <c r="ET1106" s="43"/>
      <c r="EU1106" s="43"/>
      <c r="EV1106" s="43"/>
      <c r="EW1106" s="43"/>
      <c r="EX1106" s="43"/>
      <c r="EY1106" s="43"/>
      <c r="EZ1106" s="43"/>
      <c r="FA1106" s="43"/>
      <c r="FB1106" s="43"/>
      <c r="FC1106" s="43"/>
      <c r="FD1106" s="43"/>
      <c r="FE1106" s="43"/>
      <c r="FF1106" s="43"/>
      <c r="FG1106" s="43"/>
      <c r="FH1106" s="43"/>
      <c r="FI1106" s="43"/>
      <c r="FJ1106" s="43"/>
      <c r="FK1106" s="43"/>
      <c r="FL1106" s="43"/>
      <c r="FM1106" s="43"/>
      <c r="FN1106" s="43"/>
      <c r="FO1106" s="43"/>
      <c r="FP1106" s="43"/>
      <c r="FQ1106" s="43"/>
      <c r="FR1106" s="43"/>
      <c r="FS1106" s="43"/>
      <c r="FT1106" s="43"/>
      <c r="FU1106" s="43"/>
      <c r="FV1106" s="43"/>
      <c r="FW1106" s="43"/>
      <c r="FX1106" s="43"/>
      <c r="FY1106" s="43"/>
      <c r="FZ1106" s="43"/>
      <c r="GA1106" s="43"/>
      <c r="GB1106" s="43"/>
      <c r="GC1106" s="43"/>
      <c r="GD1106" s="43"/>
      <c r="GE1106" s="43"/>
      <c r="GF1106" s="43"/>
      <c r="GG1106" s="43"/>
      <c r="GH1106" s="43"/>
      <c r="GI1106" s="43"/>
      <c r="GJ1106" s="43"/>
      <c r="GK1106" s="43"/>
      <c r="GL1106" s="43"/>
      <c r="GM1106" s="43"/>
      <c r="GN1106" s="43"/>
      <c r="GO1106" s="43"/>
      <c r="GP1106" s="43"/>
      <c r="GQ1106" s="43"/>
      <c r="GR1106" s="43"/>
      <c r="GS1106" s="43"/>
      <c r="GT1106" s="43"/>
      <c r="GU1106" s="43"/>
      <c r="GV1106" s="43"/>
      <c r="GW1106" s="43"/>
      <c r="GX1106" s="43"/>
      <c r="GY1106" s="43"/>
      <c r="GZ1106" s="43"/>
      <c r="HA1106" s="43"/>
      <c r="HB1106" s="43"/>
      <c r="HC1106" s="43"/>
      <c r="HD1106" s="43"/>
      <c r="HE1106" s="43"/>
      <c r="HF1106" s="43"/>
      <c r="HG1106" s="43"/>
      <c r="HH1106" s="43"/>
      <c r="HI1106" s="43"/>
      <c r="HJ1106" s="43"/>
      <c r="HK1106" s="43"/>
      <c r="HL1106" s="43"/>
      <c r="HM1106" s="43"/>
      <c r="HN1106" s="43"/>
      <c r="HO1106" s="43"/>
      <c r="HP1106" s="43"/>
      <c r="HQ1106" s="43"/>
      <c r="HR1106" s="43"/>
      <c r="HS1106" s="43"/>
      <c r="HT1106" s="43"/>
      <c r="HU1106" s="43"/>
      <c r="HV1106" s="43"/>
      <c r="HW1106" s="43"/>
      <c r="HX1106" s="43"/>
      <c r="HY1106" s="43"/>
      <c r="HZ1106" s="43"/>
      <c r="IA1106" s="43"/>
      <c r="IB1106" s="43"/>
      <c r="IC1106" s="43"/>
      <c r="ID1106" s="43"/>
      <c r="IE1106" s="43"/>
      <c r="IF1106" s="43"/>
      <c r="IG1106" s="43"/>
      <c r="IH1106" s="43"/>
      <c r="II1106" s="43"/>
      <c r="IJ1106" s="43"/>
      <c r="IK1106" s="43"/>
      <c r="IL1106" s="43"/>
      <c r="IM1106" s="43"/>
      <c r="IN1106" s="43"/>
      <c r="IO1106" s="43"/>
      <c r="IP1106" s="43"/>
      <c r="IQ1106" s="43"/>
      <c r="IR1106" s="43"/>
      <c r="IS1106" s="43"/>
      <c r="IT1106" s="43"/>
      <c r="IU1106" s="43"/>
      <c r="IV1106" s="43"/>
      <c r="IW1106" s="43"/>
      <c r="IX1106" s="43"/>
      <c r="IY1106" s="43"/>
      <c r="IZ1106" s="43"/>
      <c r="JA1106" s="43"/>
      <c r="JB1106" s="43"/>
      <c r="JC1106" s="43"/>
      <c r="JD1106" s="43"/>
      <c r="JE1106" s="43"/>
      <c r="JF1106" s="43"/>
      <c r="JG1106" s="43"/>
      <c r="JH1106" s="43"/>
      <c r="JI1106" s="43"/>
      <c r="JJ1106" s="43"/>
      <c r="JK1106" s="43"/>
      <c r="JL1106" s="43"/>
      <c r="JM1106" s="43"/>
      <c r="JN1106" s="43"/>
      <c r="JO1106" s="43"/>
      <c r="JP1106" s="43"/>
      <c r="JQ1106" s="43"/>
      <c r="JR1106" s="43"/>
      <c r="JS1106" s="43"/>
      <c r="JT1106" s="43"/>
      <c r="JU1106" s="43"/>
      <c r="JV1106" s="43"/>
      <c r="JW1106" s="43"/>
      <c r="JX1106" s="43"/>
      <c r="JY1106" s="43"/>
      <c r="JZ1106" s="43"/>
      <c r="KA1106" s="43"/>
      <c r="KB1106" s="43"/>
      <c r="KC1106" s="43"/>
      <c r="KD1106" s="43"/>
      <c r="KE1106" s="43"/>
      <c r="KF1106" s="43"/>
      <c r="KG1106" s="43"/>
      <c r="KH1106" s="43"/>
      <c r="KI1106" s="43"/>
      <c r="KJ1106" s="43"/>
      <c r="KK1106" s="43"/>
      <c r="KL1106" s="43"/>
      <c r="KM1106" s="43"/>
      <c r="KN1106" s="43"/>
      <c r="KO1106" s="43"/>
      <c r="KP1106" s="43"/>
      <c r="KQ1106" s="43"/>
      <c r="KR1106" s="43"/>
      <c r="KS1106" s="43"/>
      <c r="KT1106" s="43"/>
      <c r="KU1106" s="43"/>
      <c r="KV1106" s="43"/>
      <c r="KW1106" s="43"/>
      <c r="KX1106" s="43"/>
      <c r="KY1106" s="43"/>
      <c r="KZ1106" s="43"/>
      <c r="LA1106" s="43"/>
      <c r="LB1106" s="43"/>
      <c r="LC1106" s="43"/>
      <c r="LD1106" s="43"/>
      <c r="LE1106" s="43"/>
      <c r="LF1106" s="43"/>
      <c r="LG1106" s="43"/>
      <c r="LH1106" s="43"/>
      <c r="LI1106" s="43"/>
      <c r="LJ1106" s="43"/>
      <c r="LK1106" s="43"/>
      <c r="LL1106" s="43"/>
      <c r="LM1106" s="43"/>
      <c r="LN1106" s="43"/>
      <c r="LO1106" s="43"/>
      <c r="LP1106" s="43"/>
      <c r="LQ1106" s="43"/>
      <c r="LR1106" s="43"/>
      <c r="LS1106" s="43"/>
      <c r="LT1106" s="43"/>
      <c r="LU1106" s="43"/>
      <c r="LV1106" s="43"/>
      <c r="LW1106" s="43"/>
      <c r="LX1106" s="43"/>
      <c r="LY1106" s="43"/>
      <c r="LZ1106" s="43"/>
      <c r="MA1106" s="43"/>
      <c r="MB1106" s="43"/>
      <c r="MC1106" s="43"/>
      <c r="MD1106" s="43"/>
      <c r="ME1106" s="43"/>
      <c r="MF1106" s="43"/>
      <c r="MG1106" s="43"/>
      <c r="MH1106" s="43"/>
      <c r="MI1106" s="43"/>
      <c r="MJ1106" s="43"/>
      <c r="MK1106" s="43"/>
      <c r="ML1106" s="43"/>
      <c r="MM1106" s="43"/>
      <c r="MN1106" s="43"/>
      <c r="MO1106" s="43"/>
      <c r="MP1106" s="43"/>
      <c r="MQ1106" s="43"/>
      <c r="MR1106" s="43"/>
      <c r="MS1106" s="43"/>
      <c r="MT1106" s="43"/>
      <c r="MU1106" s="43"/>
      <c r="MV1106" s="43"/>
      <c r="MW1106" s="43"/>
      <c r="MX1106" s="43"/>
      <c r="MY1106" s="43"/>
      <c r="MZ1106" s="43"/>
      <c r="NA1106" s="43"/>
      <c r="NB1106" s="43"/>
      <c r="NC1106" s="43"/>
      <c r="ND1106" s="43"/>
      <c r="NE1106" s="43"/>
      <c r="NF1106" s="43"/>
      <c r="NG1106" s="43"/>
      <c r="NH1106" s="43"/>
      <c r="NI1106" s="43"/>
      <c r="NJ1106" s="43"/>
      <c r="NK1106" s="43"/>
      <c r="NL1106" s="43"/>
      <c r="NM1106" s="43"/>
      <c r="NN1106" s="43"/>
      <c r="NO1106" s="43"/>
      <c r="NP1106" s="43"/>
      <c r="NQ1106" s="43"/>
      <c r="NR1106" s="43"/>
      <c r="NT1106" s="66">
        <f>IF(AND(J1106&lt;&gt;"",K1106&lt;&gt;""),NETWORKDAYS(J1106,K1106,設定!$H$3:$H$39),0)</f>
        <v>0</v>
      </c>
      <c r="NU1106" s="3"/>
      <c r="NV1106" s="66">
        <f>IFERROR(IF(J1106&lt;&gt;"",NETWORKDAYS(J1106,$K$2,設定!$H$3:$H$39),0),"")</f>
        <v>0</v>
      </c>
      <c r="NW1106" s="66">
        <f t="shared" si="151"/>
        <v>0</v>
      </c>
      <c r="NX1106" s="3"/>
      <c r="NY1106" s="68">
        <f t="shared" si="152"/>
        <v>0</v>
      </c>
      <c r="NZ1106" s="68">
        <f t="shared" si="153"/>
        <v>0</v>
      </c>
      <c r="OA1106" s="69">
        <f t="shared" si="154"/>
        <v>0</v>
      </c>
      <c r="OB1106" s="68">
        <f t="shared" si="156"/>
        <v>0</v>
      </c>
    </row>
    <row r="1107" spans="2:392" x14ac:dyDescent="0.4">
      <c r="B1107" s="57">
        <f t="shared" si="157"/>
        <v>1100</v>
      </c>
      <c r="C1107" s="46"/>
      <c r="D1107" s="58"/>
      <c r="E1107" s="59"/>
      <c r="F1107" s="60"/>
      <c r="G1107" s="43"/>
      <c r="H1107" s="43"/>
      <c r="I1107" s="53"/>
      <c r="J1107" s="61"/>
      <c r="K1107" s="61"/>
      <c r="L1107" s="62"/>
      <c r="M1107" s="61"/>
      <c r="N1107" s="61"/>
      <c r="O1107" s="62"/>
      <c r="P1107" s="63"/>
      <c r="Q1107" s="64" t="str">
        <f t="shared" si="155"/>
        <v/>
      </c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3"/>
      <c r="FG1107" s="43"/>
      <c r="FH1107" s="43"/>
      <c r="FI1107" s="43"/>
      <c r="FJ1107" s="43"/>
      <c r="FK1107" s="43"/>
      <c r="FL1107" s="43"/>
      <c r="FM1107" s="43"/>
      <c r="FN1107" s="43"/>
      <c r="FO1107" s="43"/>
      <c r="FP1107" s="43"/>
      <c r="FQ1107" s="43"/>
      <c r="FR1107" s="43"/>
      <c r="FS1107" s="43"/>
      <c r="FT1107" s="43"/>
      <c r="FU1107" s="43"/>
      <c r="FV1107" s="43"/>
      <c r="FW1107" s="43"/>
      <c r="FX1107" s="43"/>
      <c r="FY1107" s="43"/>
      <c r="FZ1107" s="43"/>
      <c r="GA1107" s="43"/>
      <c r="GB1107" s="43"/>
      <c r="GC1107" s="43"/>
      <c r="GD1107" s="43"/>
      <c r="GE1107" s="43"/>
      <c r="GF1107" s="43"/>
      <c r="GG1107" s="43"/>
      <c r="GH1107" s="43"/>
      <c r="GI1107" s="43"/>
      <c r="GJ1107" s="43"/>
      <c r="GK1107" s="43"/>
      <c r="GL1107" s="43"/>
      <c r="GM1107" s="43"/>
      <c r="GN1107" s="43"/>
      <c r="GO1107" s="43"/>
      <c r="GP1107" s="43"/>
      <c r="GQ1107" s="43"/>
      <c r="GR1107" s="43"/>
      <c r="GS1107" s="43"/>
      <c r="GT1107" s="43"/>
      <c r="GU1107" s="43"/>
      <c r="GV1107" s="43"/>
      <c r="GW1107" s="43"/>
      <c r="GX1107" s="43"/>
      <c r="GY1107" s="43"/>
      <c r="GZ1107" s="43"/>
      <c r="HA1107" s="43"/>
      <c r="HB1107" s="43"/>
      <c r="HC1107" s="43"/>
      <c r="HD1107" s="43"/>
      <c r="HE1107" s="43"/>
      <c r="HF1107" s="43"/>
      <c r="HG1107" s="43"/>
      <c r="HH1107" s="43"/>
      <c r="HI1107" s="43"/>
      <c r="HJ1107" s="43"/>
      <c r="HK1107" s="43"/>
      <c r="HL1107" s="43"/>
      <c r="HM1107" s="43"/>
      <c r="HN1107" s="43"/>
      <c r="HO1107" s="43"/>
      <c r="HP1107" s="43"/>
      <c r="HQ1107" s="43"/>
      <c r="HR1107" s="43"/>
      <c r="HS1107" s="43"/>
      <c r="HT1107" s="43"/>
      <c r="HU1107" s="43"/>
      <c r="HV1107" s="43"/>
      <c r="HW1107" s="43"/>
      <c r="HX1107" s="43"/>
      <c r="HY1107" s="43"/>
      <c r="HZ1107" s="43"/>
      <c r="IA1107" s="43"/>
      <c r="IB1107" s="43"/>
      <c r="IC1107" s="43"/>
      <c r="ID1107" s="43"/>
      <c r="IE1107" s="43"/>
      <c r="IF1107" s="43"/>
      <c r="IG1107" s="43"/>
      <c r="IH1107" s="43"/>
      <c r="II1107" s="43"/>
      <c r="IJ1107" s="43"/>
      <c r="IK1107" s="43"/>
      <c r="IL1107" s="43"/>
      <c r="IM1107" s="43"/>
      <c r="IN1107" s="43"/>
      <c r="IO1107" s="43"/>
      <c r="IP1107" s="43"/>
      <c r="IQ1107" s="43"/>
      <c r="IR1107" s="43"/>
      <c r="IS1107" s="43"/>
      <c r="IT1107" s="43"/>
      <c r="IU1107" s="43"/>
      <c r="IV1107" s="43"/>
      <c r="IW1107" s="43"/>
      <c r="IX1107" s="43"/>
      <c r="IY1107" s="43"/>
      <c r="IZ1107" s="43"/>
      <c r="JA1107" s="43"/>
      <c r="JB1107" s="43"/>
      <c r="JC1107" s="43"/>
      <c r="JD1107" s="43"/>
      <c r="JE1107" s="43"/>
      <c r="JF1107" s="43"/>
      <c r="JG1107" s="43"/>
      <c r="JH1107" s="43"/>
      <c r="JI1107" s="43"/>
      <c r="JJ1107" s="43"/>
      <c r="JK1107" s="43"/>
      <c r="JL1107" s="43"/>
      <c r="JM1107" s="43"/>
      <c r="JN1107" s="43"/>
      <c r="JO1107" s="43"/>
      <c r="JP1107" s="43"/>
      <c r="JQ1107" s="43"/>
      <c r="JR1107" s="43"/>
      <c r="JS1107" s="43"/>
      <c r="JT1107" s="43"/>
      <c r="JU1107" s="43"/>
      <c r="JV1107" s="43"/>
      <c r="JW1107" s="43"/>
      <c r="JX1107" s="43"/>
      <c r="JY1107" s="43"/>
      <c r="JZ1107" s="43"/>
      <c r="KA1107" s="43"/>
      <c r="KB1107" s="43"/>
      <c r="KC1107" s="43"/>
      <c r="KD1107" s="43"/>
      <c r="KE1107" s="43"/>
      <c r="KF1107" s="43"/>
      <c r="KG1107" s="43"/>
      <c r="KH1107" s="43"/>
      <c r="KI1107" s="43"/>
      <c r="KJ1107" s="43"/>
      <c r="KK1107" s="43"/>
      <c r="KL1107" s="43"/>
      <c r="KM1107" s="43"/>
      <c r="KN1107" s="43"/>
      <c r="KO1107" s="43"/>
      <c r="KP1107" s="43"/>
      <c r="KQ1107" s="43"/>
      <c r="KR1107" s="43"/>
      <c r="KS1107" s="43"/>
      <c r="KT1107" s="43"/>
      <c r="KU1107" s="43"/>
      <c r="KV1107" s="43"/>
      <c r="KW1107" s="43"/>
      <c r="KX1107" s="43"/>
      <c r="KY1107" s="43"/>
      <c r="KZ1107" s="43"/>
      <c r="LA1107" s="43"/>
      <c r="LB1107" s="43"/>
      <c r="LC1107" s="43"/>
      <c r="LD1107" s="43"/>
      <c r="LE1107" s="43"/>
      <c r="LF1107" s="43"/>
      <c r="LG1107" s="43"/>
      <c r="LH1107" s="43"/>
      <c r="LI1107" s="43"/>
      <c r="LJ1107" s="43"/>
      <c r="LK1107" s="43"/>
      <c r="LL1107" s="43"/>
      <c r="LM1107" s="43"/>
      <c r="LN1107" s="43"/>
      <c r="LO1107" s="43"/>
      <c r="LP1107" s="43"/>
      <c r="LQ1107" s="43"/>
      <c r="LR1107" s="43"/>
      <c r="LS1107" s="43"/>
      <c r="LT1107" s="43"/>
      <c r="LU1107" s="43"/>
      <c r="LV1107" s="43"/>
      <c r="LW1107" s="43"/>
      <c r="LX1107" s="43"/>
      <c r="LY1107" s="43"/>
      <c r="LZ1107" s="43"/>
      <c r="MA1107" s="43"/>
      <c r="MB1107" s="43"/>
      <c r="MC1107" s="43"/>
      <c r="MD1107" s="43"/>
      <c r="ME1107" s="43"/>
      <c r="MF1107" s="43"/>
      <c r="MG1107" s="43"/>
      <c r="MH1107" s="43"/>
      <c r="MI1107" s="43"/>
      <c r="MJ1107" s="43"/>
      <c r="MK1107" s="43"/>
      <c r="ML1107" s="43"/>
      <c r="MM1107" s="43"/>
      <c r="MN1107" s="43"/>
      <c r="MO1107" s="43"/>
      <c r="MP1107" s="43"/>
      <c r="MQ1107" s="43"/>
      <c r="MR1107" s="43"/>
      <c r="MS1107" s="43"/>
      <c r="MT1107" s="43"/>
      <c r="MU1107" s="43"/>
      <c r="MV1107" s="43"/>
      <c r="MW1107" s="43"/>
      <c r="MX1107" s="43"/>
      <c r="MY1107" s="43"/>
      <c r="MZ1107" s="43"/>
      <c r="NA1107" s="43"/>
      <c r="NB1107" s="43"/>
      <c r="NC1107" s="43"/>
      <c r="ND1107" s="43"/>
      <c r="NE1107" s="43"/>
      <c r="NF1107" s="43"/>
      <c r="NG1107" s="43"/>
      <c r="NH1107" s="43"/>
      <c r="NI1107" s="43"/>
      <c r="NJ1107" s="43"/>
      <c r="NK1107" s="43"/>
      <c r="NL1107" s="43"/>
      <c r="NM1107" s="43"/>
      <c r="NN1107" s="43"/>
      <c r="NO1107" s="43"/>
      <c r="NP1107" s="43"/>
      <c r="NQ1107" s="43"/>
      <c r="NR1107" s="43"/>
      <c r="NT1107" s="66">
        <f>IF(AND(J1107&lt;&gt;"",K1107&lt;&gt;""),NETWORKDAYS(J1107,K1107,設定!$H$3:$H$39),0)</f>
        <v>0</v>
      </c>
      <c r="NU1107" s="3"/>
      <c r="NV1107" s="66">
        <f>IFERROR(IF(J1107&lt;&gt;"",NETWORKDAYS(J1107,$K$2,設定!$H$3:$H$39),0),"")</f>
        <v>0</v>
      </c>
      <c r="NW1107" s="66">
        <f t="shared" si="151"/>
        <v>0</v>
      </c>
      <c r="NX1107" s="3"/>
      <c r="NY1107" s="68">
        <f t="shared" si="152"/>
        <v>0</v>
      </c>
      <c r="NZ1107" s="68">
        <f t="shared" si="153"/>
        <v>0</v>
      </c>
      <c r="OA1107" s="69">
        <f t="shared" si="154"/>
        <v>0</v>
      </c>
      <c r="OB1107" s="68">
        <f t="shared" si="156"/>
        <v>0</v>
      </c>
    </row>
    <row r="1108" spans="2:392" x14ac:dyDescent="0.4">
      <c r="B1108" s="57">
        <f t="shared" si="157"/>
        <v>1101</v>
      </c>
      <c r="C1108" s="46"/>
      <c r="D1108" s="58"/>
      <c r="E1108" s="59"/>
      <c r="F1108" s="60"/>
      <c r="G1108" s="43"/>
      <c r="H1108" s="43"/>
      <c r="I1108" s="53"/>
      <c r="J1108" s="61"/>
      <c r="K1108" s="61"/>
      <c r="L1108" s="62"/>
      <c r="M1108" s="61"/>
      <c r="N1108" s="61"/>
      <c r="O1108" s="62"/>
      <c r="P1108" s="63"/>
      <c r="Q1108" s="64" t="str">
        <f t="shared" si="155"/>
        <v/>
      </c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  <c r="BC1108" s="43"/>
      <c r="BD1108" s="43"/>
      <c r="BE1108" s="43"/>
      <c r="BF1108" s="43"/>
      <c r="BG1108" s="43"/>
      <c r="BH1108" s="43"/>
      <c r="BI1108" s="43"/>
      <c r="BJ1108" s="43"/>
      <c r="BK1108" s="43"/>
      <c r="BL1108" s="43"/>
      <c r="BM1108" s="43"/>
      <c r="BN1108" s="43"/>
      <c r="BO1108" s="43"/>
      <c r="BP1108" s="43"/>
      <c r="BQ1108" s="43"/>
      <c r="BR1108" s="43"/>
      <c r="BS1108" s="43"/>
      <c r="BT1108" s="43"/>
      <c r="BU1108" s="43"/>
      <c r="BV1108" s="43"/>
      <c r="BW1108" s="43"/>
      <c r="BX1108" s="43"/>
      <c r="BY1108" s="43"/>
      <c r="BZ1108" s="43"/>
      <c r="CA1108" s="43"/>
      <c r="CB1108" s="43"/>
      <c r="CC1108" s="43"/>
      <c r="CD1108" s="43"/>
      <c r="CE1108" s="43"/>
      <c r="CF1108" s="43"/>
      <c r="CG1108" s="43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D1108" s="43"/>
      <c r="EE1108" s="43"/>
      <c r="EF1108" s="43"/>
      <c r="EG1108" s="43"/>
      <c r="EH1108" s="43"/>
      <c r="EI1108" s="43"/>
      <c r="EJ1108" s="43"/>
      <c r="EK1108" s="43"/>
      <c r="EL1108" s="43"/>
      <c r="EM1108" s="43"/>
      <c r="EN1108" s="43"/>
      <c r="EO1108" s="43"/>
      <c r="EP1108" s="43"/>
      <c r="EQ1108" s="43"/>
      <c r="ER1108" s="43"/>
      <c r="ES1108" s="43"/>
      <c r="ET1108" s="43"/>
      <c r="EU1108" s="43"/>
      <c r="EV1108" s="43"/>
      <c r="EW1108" s="43"/>
      <c r="EX1108" s="43"/>
      <c r="EY1108" s="43"/>
      <c r="EZ1108" s="43"/>
      <c r="FA1108" s="43"/>
      <c r="FB1108" s="43"/>
      <c r="FC1108" s="43"/>
      <c r="FD1108" s="43"/>
      <c r="FE1108" s="43"/>
      <c r="FF1108" s="43"/>
      <c r="FG1108" s="43"/>
      <c r="FH1108" s="43"/>
      <c r="FI1108" s="43"/>
      <c r="FJ1108" s="43"/>
      <c r="FK1108" s="43"/>
      <c r="FL1108" s="43"/>
      <c r="FM1108" s="43"/>
      <c r="FN1108" s="43"/>
      <c r="FO1108" s="43"/>
      <c r="FP1108" s="43"/>
      <c r="FQ1108" s="43"/>
      <c r="FR1108" s="43"/>
      <c r="FS1108" s="43"/>
      <c r="FT1108" s="43"/>
      <c r="FU1108" s="43"/>
      <c r="FV1108" s="43"/>
      <c r="FW1108" s="43"/>
      <c r="FX1108" s="43"/>
      <c r="FY1108" s="43"/>
      <c r="FZ1108" s="43"/>
      <c r="GA1108" s="43"/>
      <c r="GB1108" s="43"/>
      <c r="GC1108" s="43"/>
      <c r="GD1108" s="43"/>
      <c r="GE1108" s="43"/>
      <c r="GF1108" s="43"/>
      <c r="GG1108" s="43"/>
      <c r="GH1108" s="43"/>
      <c r="GI1108" s="43"/>
      <c r="GJ1108" s="43"/>
      <c r="GK1108" s="43"/>
      <c r="GL1108" s="43"/>
      <c r="GM1108" s="43"/>
      <c r="GN1108" s="43"/>
      <c r="GO1108" s="43"/>
      <c r="GP1108" s="43"/>
      <c r="GQ1108" s="43"/>
      <c r="GR1108" s="43"/>
      <c r="GS1108" s="43"/>
      <c r="GT1108" s="43"/>
      <c r="GU1108" s="43"/>
      <c r="GV1108" s="43"/>
      <c r="GW1108" s="43"/>
      <c r="GX1108" s="43"/>
      <c r="GY1108" s="43"/>
      <c r="GZ1108" s="43"/>
      <c r="HA1108" s="43"/>
      <c r="HB1108" s="43"/>
      <c r="HC1108" s="43"/>
      <c r="HD1108" s="43"/>
      <c r="HE1108" s="43"/>
      <c r="HF1108" s="43"/>
      <c r="HG1108" s="43"/>
      <c r="HH1108" s="43"/>
      <c r="HI1108" s="43"/>
      <c r="HJ1108" s="43"/>
      <c r="HK1108" s="43"/>
      <c r="HL1108" s="43"/>
      <c r="HM1108" s="43"/>
      <c r="HN1108" s="43"/>
      <c r="HO1108" s="43"/>
      <c r="HP1108" s="43"/>
      <c r="HQ1108" s="43"/>
      <c r="HR1108" s="43"/>
      <c r="HS1108" s="43"/>
      <c r="HT1108" s="43"/>
      <c r="HU1108" s="43"/>
      <c r="HV1108" s="43"/>
      <c r="HW1108" s="43"/>
      <c r="HX1108" s="43"/>
      <c r="HY1108" s="43"/>
      <c r="HZ1108" s="43"/>
      <c r="IA1108" s="43"/>
      <c r="IB1108" s="43"/>
      <c r="IC1108" s="43"/>
      <c r="ID1108" s="43"/>
      <c r="IE1108" s="43"/>
      <c r="IF1108" s="43"/>
      <c r="IG1108" s="43"/>
      <c r="IH1108" s="43"/>
      <c r="II1108" s="43"/>
      <c r="IJ1108" s="43"/>
      <c r="IK1108" s="43"/>
      <c r="IL1108" s="43"/>
      <c r="IM1108" s="43"/>
      <c r="IN1108" s="43"/>
      <c r="IO1108" s="43"/>
      <c r="IP1108" s="43"/>
      <c r="IQ1108" s="43"/>
      <c r="IR1108" s="43"/>
      <c r="IS1108" s="43"/>
      <c r="IT1108" s="43"/>
      <c r="IU1108" s="43"/>
      <c r="IV1108" s="43"/>
      <c r="IW1108" s="43"/>
      <c r="IX1108" s="43"/>
      <c r="IY1108" s="43"/>
      <c r="IZ1108" s="43"/>
      <c r="JA1108" s="43"/>
      <c r="JB1108" s="43"/>
      <c r="JC1108" s="43"/>
      <c r="JD1108" s="43"/>
      <c r="JE1108" s="43"/>
      <c r="JF1108" s="43"/>
      <c r="JG1108" s="43"/>
      <c r="JH1108" s="43"/>
      <c r="JI1108" s="43"/>
      <c r="JJ1108" s="43"/>
      <c r="JK1108" s="43"/>
      <c r="JL1108" s="43"/>
      <c r="JM1108" s="43"/>
      <c r="JN1108" s="43"/>
      <c r="JO1108" s="43"/>
      <c r="JP1108" s="43"/>
      <c r="JQ1108" s="43"/>
      <c r="JR1108" s="43"/>
      <c r="JS1108" s="43"/>
      <c r="JT1108" s="43"/>
      <c r="JU1108" s="43"/>
      <c r="JV1108" s="43"/>
      <c r="JW1108" s="43"/>
      <c r="JX1108" s="43"/>
      <c r="JY1108" s="43"/>
      <c r="JZ1108" s="43"/>
      <c r="KA1108" s="43"/>
      <c r="KB1108" s="43"/>
      <c r="KC1108" s="43"/>
      <c r="KD1108" s="43"/>
      <c r="KE1108" s="43"/>
      <c r="KF1108" s="43"/>
      <c r="KG1108" s="43"/>
      <c r="KH1108" s="43"/>
      <c r="KI1108" s="43"/>
      <c r="KJ1108" s="43"/>
      <c r="KK1108" s="43"/>
      <c r="KL1108" s="43"/>
      <c r="KM1108" s="43"/>
      <c r="KN1108" s="43"/>
      <c r="KO1108" s="43"/>
      <c r="KP1108" s="43"/>
      <c r="KQ1108" s="43"/>
      <c r="KR1108" s="43"/>
      <c r="KS1108" s="43"/>
      <c r="KT1108" s="43"/>
      <c r="KU1108" s="43"/>
      <c r="KV1108" s="43"/>
      <c r="KW1108" s="43"/>
      <c r="KX1108" s="43"/>
      <c r="KY1108" s="43"/>
      <c r="KZ1108" s="43"/>
      <c r="LA1108" s="43"/>
      <c r="LB1108" s="43"/>
      <c r="LC1108" s="43"/>
      <c r="LD1108" s="43"/>
      <c r="LE1108" s="43"/>
      <c r="LF1108" s="43"/>
      <c r="LG1108" s="43"/>
      <c r="LH1108" s="43"/>
      <c r="LI1108" s="43"/>
      <c r="LJ1108" s="43"/>
      <c r="LK1108" s="43"/>
      <c r="LL1108" s="43"/>
      <c r="LM1108" s="43"/>
      <c r="LN1108" s="43"/>
      <c r="LO1108" s="43"/>
      <c r="LP1108" s="43"/>
      <c r="LQ1108" s="43"/>
      <c r="LR1108" s="43"/>
      <c r="LS1108" s="43"/>
      <c r="LT1108" s="43"/>
      <c r="LU1108" s="43"/>
      <c r="LV1108" s="43"/>
      <c r="LW1108" s="43"/>
      <c r="LX1108" s="43"/>
      <c r="LY1108" s="43"/>
      <c r="LZ1108" s="43"/>
      <c r="MA1108" s="43"/>
      <c r="MB1108" s="43"/>
      <c r="MC1108" s="43"/>
      <c r="MD1108" s="43"/>
      <c r="ME1108" s="43"/>
      <c r="MF1108" s="43"/>
      <c r="MG1108" s="43"/>
      <c r="MH1108" s="43"/>
      <c r="MI1108" s="43"/>
      <c r="MJ1108" s="43"/>
      <c r="MK1108" s="43"/>
      <c r="ML1108" s="43"/>
      <c r="MM1108" s="43"/>
      <c r="MN1108" s="43"/>
      <c r="MO1108" s="43"/>
      <c r="MP1108" s="43"/>
      <c r="MQ1108" s="43"/>
      <c r="MR1108" s="43"/>
      <c r="MS1108" s="43"/>
      <c r="MT1108" s="43"/>
      <c r="MU1108" s="43"/>
      <c r="MV1108" s="43"/>
      <c r="MW1108" s="43"/>
      <c r="MX1108" s="43"/>
      <c r="MY1108" s="43"/>
      <c r="MZ1108" s="43"/>
      <c r="NA1108" s="43"/>
      <c r="NB1108" s="43"/>
      <c r="NC1108" s="43"/>
      <c r="ND1108" s="43"/>
      <c r="NE1108" s="43"/>
      <c r="NF1108" s="43"/>
      <c r="NG1108" s="43"/>
      <c r="NH1108" s="43"/>
      <c r="NI1108" s="43"/>
      <c r="NJ1108" s="43"/>
      <c r="NK1108" s="43"/>
      <c r="NL1108" s="43"/>
      <c r="NM1108" s="43"/>
      <c r="NN1108" s="43"/>
      <c r="NO1108" s="43"/>
      <c r="NP1108" s="43"/>
      <c r="NQ1108" s="43"/>
      <c r="NR1108" s="43"/>
      <c r="NT1108" s="66">
        <f>IF(AND(J1108&lt;&gt;"",K1108&lt;&gt;""),NETWORKDAYS(J1108,K1108,設定!$H$3:$H$39),0)</f>
        <v>0</v>
      </c>
      <c r="NU1108" s="3"/>
      <c r="NV1108" s="66">
        <f>IFERROR(IF(J1108&lt;&gt;"",NETWORKDAYS(J1108,$K$2,設定!$H$3:$H$39),0),"")</f>
        <v>0</v>
      </c>
      <c r="NW1108" s="66">
        <f t="shared" si="151"/>
        <v>0</v>
      </c>
      <c r="NX1108" s="3"/>
      <c r="NY1108" s="68">
        <f t="shared" si="152"/>
        <v>0</v>
      </c>
      <c r="NZ1108" s="68">
        <f t="shared" si="153"/>
        <v>0</v>
      </c>
      <c r="OA1108" s="69">
        <f t="shared" si="154"/>
        <v>0</v>
      </c>
      <c r="OB1108" s="68">
        <f t="shared" si="156"/>
        <v>0</v>
      </c>
    </row>
    <row r="1109" spans="2:392" x14ac:dyDescent="0.4">
      <c r="B1109" s="57">
        <f t="shared" si="157"/>
        <v>1102</v>
      </c>
      <c r="C1109" s="46"/>
      <c r="D1109" s="58"/>
      <c r="E1109" s="59"/>
      <c r="F1109" s="60"/>
      <c r="G1109" s="43"/>
      <c r="H1109" s="43"/>
      <c r="I1109" s="53"/>
      <c r="J1109" s="61"/>
      <c r="K1109" s="61"/>
      <c r="L1109" s="62"/>
      <c r="M1109" s="61"/>
      <c r="N1109" s="61"/>
      <c r="O1109" s="62"/>
      <c r="P1109" s="63"/>
      <c r="Q1109" s="64" t="str">
        <f t="shared" si="155"/>
        <v/>
      </c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  <c r="BC1109" s="43"/>
      <c r="BD1109" s="43"/>
      <c r="BE1109" s="43"/>
      <c r="BF1109" s="43"/>
      <c r="BG1109" s="43"/>
      <c r="BH1109" s="43"/>
      <c r="BI1109" s="43"/>
      <c r="BJ1109" s="43"/>
      <c r="BK1109" s="43"/>
      <c r="BL1109" s="43"/>
      <c r="BM1109" s="43"/>
      <c r="BN1109" s="43"/>
      <c r="BO1109" s="43"/>
      <c r="BP1109" s="43"/>
      <c r="BQ1109" s="43"/>
      <c r="BR1109" s="43"/>
      <c r="BS1109" s="43"/>
      <c r="BT1109" s="43"/>
      <c r="BU1109" s="43"/>
      <c r="BV1109" s="43"/>
      <c r="BW1109" s="43"/>
      <c r="BX1109" s="43"/>
      <c r="BY1109" s="43"/>
      <c r="BZ1109" s="43"/>
      <c r="CA1109" s="43"/>
      <c r="CB1109" s="43"/>
      <c r="CC1109" s="43"/>
      <c r="CD1109" s="43"/>
      <c r="CE1109" s="43"/>
      <c r="CF1109" s="43"/>
      <c r="CG1109" s="43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D1109" s="43"/>
      <c r="EE1109" s="43"/>
      <c r="EF1109" s="43"/>
      <c r="EG1109" s="43"/>
      <c r="EH1109" s="43"/>
      <c r="EI1109" s="43"/>
      <c r="EJ1109" s="43"/>
      <c r="EK1109" s="43"/>
      <c r="EL1109" s="43"/>
      <c r="EM1109" s="43"/>
      <c r="EN1109" s="43"/>
      <c r="EO1109" s="43"/>
      <c r="EP1109" s="43"/>
      <c r="EQ1109" s="43"/>
      <c r="ER1109" s="43"/>
      <c r="ES1109" s="43"/>
      <c r="ET1109" s="43"/>
      <c r="EU1109" s="43"/>
      <c r="EV1109" s="43"/>
      <c r="EW1109" s="43"/>
      <c r="EX1109" s="43"/>
      <c r="EY1109" s="43"/>
      <c r="EZ1109" s="43"/>
      <c r="FA1109" s="43"/>
      <c r="FB1109" s="43"/>
      <c r="FC1109" s="43"/>
      <c r="FD1109" s="43"/>
      <c r="FE1109" s="43"/>
      <c r="FF1109" s="43"/>
      <c r="FG1109" s="43"/>
      <c r="FH1109" s="43"/>
      <c r="FI1109" s="43"/>
      <c r="FJ1109" s="43"/>
      <c r="FK1109" s="43"/>
      <c r="FL1109" s="43"/>
      <c r="FM1109" s="43"/>
      <c r="FN1109" s="43"/>
      <c r="FO1109" s="43"/>
      <c r="FP1109" s="43"/>
      <c r="FQ1109" s="43"/>
      <c r="FR1109" s="43"/>
      <c r="FS1109" s="43"/>
      <c r="FT1109" s="43"/>
      <c r="FU1109" s="43"/>
      <c r="FV1109" s="43"/>
      <c r="FW1109" s="43"/>
      <c r="FX1109" s="43"/>
      <c r="FY1109" s="43"/>
      <c r="FZ1109" s="43"/>
      <c r="GA1109" s="43"/>
      <c r="GB1109" s="43"/>
      <c r="GC1109" s="43"/>
      <c r="GD1109" s="43"/>
      <c r="GE1109" s="43"/>
      <c r="GF1109" s="43"/>
      <c r="GG1109" s="43"/>
      <c r="GH1109" s="43"/>
      <c r="GI1109" s="43"/>
      <c r="GJ1109" s="43"/>
      <c r="GK1109" s="43"/>
      <c r="GL1109" s="43"/>
      <c r="GM1109" s="43"/>
      <c r="GN1109" s="43"/>
      <c r="GO1109" s="43"/>
      <c r="GP1109" s="43"/>
      <c r="GQ1109" s="43"/>
      <c r="GR1109" s="43"/>
      <c r="GS1109" s="43"/>
      <c r="GT1109" s="43"/>
      <c r="GU1109" s="43"/>
      <c r="GV1109" s="43"/>
      <c r="GW1109" s="43"/>
      <c r="GX1109" s="43"/>
      <c r="GY1109" s="43"/>
      <c r="GZ1109" s="43"/>
      <c r="HA1109" s="43"/>
      <c r="HB1109" s="43"/>
      <c r="HC1109" s="43"/>
      <c r="HD1109" s="43"/>
      <c r="HE1109" s="43"/>
      <c r="HF1109" s="43"/>
      <c r="HG1109" s="43"/>
      <c r="HH1109" s="43"/>
      <c r="HI1109" s="43"/>
      <c r="HJ1109" s="43"/>
      <c r="HK1109" s="43"/>
      <c r="HL1109" s="43"/>
      <c r="HM1109" s="43"/>
      <c r="HN1109" s="43"/>
      <c r="HO1109" s="43"/>
      <c r="HP1109" s="43"/>
      <c r="HQ1109" s="43"/>
      <c r="HR1109" s="43"/>
      <c r="HS1109" s="43"/>
      <c r="HT1109" s="43"/>
      <c r="HU1109" s="43"/>
      <c r="HV1109" s="43"/>
      <c r="HW1109" s="43"/>
      <c r="HX1109" s="43"/>
      <c r="HY1109" s="43"/>
      <c r="HZ1109" s="43"/>
      <c r="IA1109" s="43"/>
      <c r="IB1109" s="43"/>
      <c r="IC1109" s="43"/>
      <c r="ID1109" s="43"/>
      <c r="IE1109" s="43"/>
      <c r="IF1109" s="43"/>
      <c r="IG1109" s="43"/>
      <c r="IH1109" s="43"/>
      <c r="II1109" s="43"/>
      <c r="IJ1109" s="43"/>
      <c r="IK1109" s="43"/>
      <c r="IL1109" s="43"/>
      <c r="IM1109" s="43"/>
      <c r="IN1109" s="43"/>
      <c r="IO1109" s="43"/>
      <c r="IP1109" s="43"/>
      <c r="IQ1109" s="43"/>
      <c r="IR1109" s="43"/>
      <c r="IS1109" s="43"/>
      <c r="IT1109" s="43"/>
      <c r="IU1109" s="43"/>
      <c r="IV1109" s="43"/>
      <c r="IW1109" s="43"/>
      <c r="IX1109" s="43"/>
      <c r="IY1109" s="43"/>
      <c r="IZ1109" s="43"/>
      <c r="JA1109" s="43"/>
      <c r="JB1109" s="43"/>
      <c r="JC1109" s="43"/>
      <c r="JD1109" s="43"/>
      <c r="JE1109" s="43"/>
      <c r="JF1109" s="43"/>
      <c r="JG1109" s="43"/>
      <c r="JH1109" s="43"/>
      <c r="JI1109" s="43"/>
      <c r="JJ1109" s="43"/>
      <c r="JK1109" s="43"/>
      <c r="JL1109" s="43"/>
      <c r="JM1109" s="43"/>
      <c r="JN1109" s="43"/>
      <c r="JO1109" s="43"/>
      <c r="JP1109" s="43"/>
      <c r="JQ1109" s="43"/>
      <c r="JR1109" s="43"/>
      <c r="JS1109" s="43"/>
      <c r="JT1109" s="43"/>
      <c r="JU1109" s="43"/>
      <c r="JV1109" s="43"/>
      <c r="JW1109" s="43"/>
      <c r="JX1109" s="43"/>
      <c r="JY1109" s="43"/>
      <c r="JZ1109" s="43"/>
      <c r="KA1109" s="43"/>
      <c r="KB1109" s="43"/>
      <c r="KC1109" s="43"/>
      <c r="KD1109" s="43"/>
      <c r="KE1109" s="43"/>
      <c r="KF1109" s="43"/>
      <c r="KG1109" s="43"/>
      <c r="KH1109" s="43"/>
      <c r="KI1109" s="43"/>
      <c r="KJ1109" s="43"/>
      <c r="KK1109" s="43"/>
      <c r="KL1109" s="43"/>
      <c r="KM1109" s="43"/>
      <c r="KN1109" s="43"/>
      <c r="KO1109" s="43"/>
      <c r="KP1109" s="43"/>
      <c r="KQ1109" s="43"/>
      <c r="KR1109" s="43"/>
      <c r="KS1109" s="43"/>
      <c r="KT1109" s="43"/>
      <c r="KU1109" s="43"/>
      <c r="KV1109" s="43"/>
      <c r="KW1109" s="43"/>
      <c r="KX1109" s="43"/>
      <c r="KY1109" s="43"/>
      <c r="KZ1109" s="43"/>
      <c r="LA1109" s="43"/>
      <c r="LB1109" s="43"/>
      <c r="LC1109" s="43"/>
      <c r="LD1109" s="43"/>
      <c r="LE1109" s="43"/>
      <c r="LF1109" s="43"/>
      <c r="LG1109" s="43"/>
      <c r="LH1109" s="43"/>
      <c r="LI1109" s="43"/>
      <c r="LJ1109" s="43"/>
      <c r="LK1109" s="43"/>
      <c r="LL1109" s="43"/>
      <c r="LM1109" s="43"/>
      <c r="LN1109" s="43"/>
      <c r="LO1109" s="43"/>
      <c r="LP1109" s="43"/>
      <c r="LQ1109" s="43"/>
      <c r="LR1109" s="43"/>
      <c r="LS1109" s="43"/>
      <c r="LT1109" s="43"/>
      <c r="LU1109" s="43"/>
      <c r="LV1109" s="43"/>
      <c r="LW1109" s="43"/>
      <c r="LX1109" s="43"/>
      <c r="LY1109" s="43"/>
      <c r="LZ1109" s="43"/>
      <c r="MA1109" s="43"/>
      <c r="MB1109" s="43"/>
      <c r="MC1109" s="43"/>
      <c r="MD1109" s="43"/>
      <c r="ME1109" s="43"/>
      <c r="MF1109" s="43"/>
      <c r="MG1109" s="43"/>
      <c r="MH1109" s="43"/>
      <c r="MI1109" s="43"/>
      <c r="MJ1109" s="43"/>
      <c r="MK1109" s="43"/>
      <c r="ML1109" s="43"/>
      <c r="MM1109" s="43"/>
      <c r="MN1109" s="43"/>
      <c r="MO1109" s="43"/>
      <c r="MP1109" s="43"/>
      <c r="MQ1109" s="43"/>
      <c r="MR1109" s="43"/>
      <c r="MS1109" s="43"/>
      <c r="MT1109" s="43"/>
      <c r="MU1109" s="43"/>
      <c r="MV1109" s="43"/>
      <c r="MW1109" s="43"/>
      <c r="MX1109" s="43"/>
      <c r="MY1109" s="43"/>
      <c r="MZ1109" s="43"/>
      <c r="NA1109" s="43"/>
      <c r="NB1109" s="43"/>
      <c r="NC1109" s="43"/>
      <c r="ND1109" s="43"/>
      <c r="NE1109" s="43"/>
      <c r="NF1109" s="43"/>
      <c r="NG1109" s="43"/>
      <c r="NH1109" s="43"/>
      <c r="NI1109" s="43"/>
      <c r="NJ1109" s="43"/>
      <c r="NK1109" s="43"/>
      <c r="NL1109" s="43"/>
      <c r="NM1109" s="43"/>
      <c r="NN1109" s="43"/>
      <c r="NO1109" s="43"/>
      <c r="NP1109" s="43"/>
      <c r="NQ1109" s="43"/>
      <c r="NR1109" s="43"/>
      <c r="NT1109" s="66">
        <f>IF(AND(J1109&lt;&gt;"",K1109&lt;&gt;""),NETWORKDAYS(J1109,K1109,設定!$H$3:$H$39),0)</f>
        <v>0</v>
      </c>
      <c r="NU1109" s="3"/>
      <c r="NV1109" s="66">
        <f>IFERROR(IF(J1109&lt;&gt;"",NETWORKDAYS(J1109,$K$2,設定!$H$3:$H$39),0),"")</f>
        <v>0</v>
      </c>
      <c r="NW1109" s="66">
        <f t="shared" si="151"/>
        <v>0</v>
      </c>
      <c r="NX1109" s="3"/>
      <c r="NY1109" s="68">
        <f t="shared" si="152"/>
        <v>0</v>
      </c>
      <c r="NZ1109" s="68">
        <f t="shared" si="153"/>
        <v>0</v>
      </c>
      <c r="OA1109" s="69">
        <f t="shared" si="154"/>
        <v>0</v>
      </c>
      <c r="OB1109" s="68">
        <f t="shared" si="156"/>
        <v>0</v>
      </c>
    </row>
    <row r="1110" spans="2:392" x14ac:dyDescent="0.4">
      <c r="B1110" s="57">
        <f t="shared" si="157"/>
        <v>1103</v>
      </c>
      <c r="C1110" s="46"/>
      <c r="D1110" s="58"/>
      <c r="E1110" s="59"/>
      <c r="F1110" s="60"/>
      <c r="G1110" s="43"/>
      <c r="H1110" s="43"/>
      <c r="I1110" s="53"/>
      <c r="J1110" s="61"/>
      <c r="K1110" s="61"/>
      <c r="L1110" s="62"/>
      <c r="M1110" s="61"/>
      <c r="N1110" s="61"/>
      <c r="O1110" s="62"/>
      <c r="P1110" s="63"/>
      <c r="Q1110" s="64" t="str">
        <f t="shared" si="155"/>
        <v/>
      </c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  <c r="BC1110" s="43"/>
      <c r="BD1110" s="43"/>
      <c r="BE1110" s="43"/>
      <c r="BF1110" s="43"/>
      <c r="BG1110" s="43"/>
      <c r="BH1110" s="43"/>
      <c r="BI1110" s="43"/>
      <c r="BJ1110" s="43"/>
      <c r="BK1110" s="43"/>
      <c r="BL1110" s="43"/>
      <c r="BM1110" s="43"/>
      <c r="BN1110" s="43"/>
      <c r="BO1110" s="43"/>
      <c r="BP1110" s="43"/>
      <c r="BQ1110" s="43"/>
      <c r="BR1110" s="43"/>
      <c r="BS1110" s="43"/>
      <c r="BT1110" s="43"/>
      <c r="BU1110" s="43"/>
      <c r="BV1110" s="43"/>
      <c r="BW1110" s="43"/>
      <c r="BX1110" s="43"/>
      <c r="BY1110" s="43"/>
      <c r="BZ1110" s="43"/>
      <c r="CA1110" s="43"/>
      <c r="CB1110" s="43"/>
      <c r="CC1110" s="43"/>
      <c r="CD1110" s="43"/>
      <c r="CE1110" s="43"/>
      <c r="CF1110" s="43"/>
      <c r="CG1110" s="43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D1110" s="43"/>
      <c r="EE1110" s="43"/>
      <c r="EF1110" s="43"/>
      <c r="EG1110" s="43"/>
      <c r="EH1110" s="43"/>
      <c r="EI1110" s="43"/>
      <c r="EJ1110" s="43"/>
      <c r="EK1110" s="43"/>
      <c r="EL1110" s="43"/>
      <c r="EM1110" s="43"/>
      <c r="EN1110" s="43"/>
      <c r="EO1110" s="43"/>
      <c r="EP1110" s="43"/>
      <c r="EQ1110" s="43"/>
      <c r="ER1110" s="43"/>
      <c r="ES1110" s="43"/>
      <c r="ET1110" s="43"/>
      <c r="EU1110" s="43"/>
      <c r="EV1110" s="43"/>
      <c r="EW1110" s="43"/>
      <c r="EX1110" s="43"/>
      <c r="EY1110" s="43"/>
      <c r="EZ1110" s="43"/>
      <c r="FA1110" s="43"/>
      <c r="FB1110" s="43"/>
      <c r="FC1110" s="43"/>
      <c r="FD1110" s="43"/>
      <c r="FE1110" s="43"/>
      <c r="FF1110" s="43"/>
      <c r="FG1110" s="43"/>
      <c r="FH1110" s="43"/>
      <c r="FI1110" s="43"/>
      <c r="FJ1110" s="43"/>
      <c r="FK1110" s="43"/>
      <c r="FL1110" s="43"/>
      <c r="FM1110" s="43"/>
      <c r="FN1110" s="43"/>
      <c r="FO1110" s="43"/>
      <c r="FP1110" s="43"/>
      <c r="FQ1110" s="43"/>
      <c r="FR1110" s="43"/>
      <c r="FS1110" s="43"/>
      <c r="FT1110" s="43"/>
      <c r="FU1110" s="43"/>
      <c r="FV1110" s="43"/>
      <c r="FW1110" s="43"/>
      <c r="FX1110" s="43"/>
      <c r="FY1110" s="43"/>
      <c r="FZ1110" s="43"/>
      <c r="GA1110" s="43"/>
      <c r="GB1110" s="43"/>
      <c r="GC1110" s="43"/>
      <c r="GD1110" s="43"/>
      <c r="GE1110" s="43"/>
      <c r="GF1110" s="43"/>
      <c r="GG1110" s="43"/>
      <c r="GH1110" s="43"/>
      <c r="GI1110" s="43"/>
      <c r="GJ1110" s="43"/>
      <c r="GK1110" s="43"/>
      <c r="GL1110" s="43"/>
      <c r="GM1110" s="43"/>
      <c r="GN1110" s="43"/>
      <c r="GO1110" s="43"/>
      <c r="GP1110" s="43"/>
      <c r="GQ1110" s="43"/>
      <c r="GR1110" s="43"/>
      <c r="GS1110" s="43"/>
      <c r="GT1110" s="43"/>
      <c r="GU1110" s="43"/>
      <c r="GV1110" s="43"/>
      <c r="GW1110" s="43"/>
      <c r="GX1110" s="43"/>
      <c r="GY1110" s="43"/>
      <c r="GZ1110" s="43"/>
      <c r="HA1110" s="43"/>
      <c r="HB1110" s="43"/>
      <c r="HC1110" s="43"/>
      <c r="HD1110" s="43"/>
      <c r="HE1110" s="43"/>
      <c r="HF1110" s="43"/>
      <c r="HG1110" s="43"/>
      <c r="HH1110" s="43"/>
      <c r="HI1110" s="43"/>
      <c r="HJ1110" s="43"/>
      <c r="HK1110" s="43"/>
      <c r="HL1110" s="43"/>
      <c r="HM1110" s="43"/>
      <c r="HN1110" s="43"/>
      <c r="HO1110" s="43"/>
      <c r="HP1110" s="43"/>
      <c r="HQ1110" s="43"/>
      <c r="HR1110" s="43"/>
      <c r="HS1110" s="43"/>
      <c r="HT1110" s="43"/>
      <c r="HU1110" s="43"/>
      <c r="HV1110" s="43"/>
      <c r="HW1110" s="43"/>
      <c r="HX1110" s="43"/>
      <c r="HY1110" s="43"/>
      <c r="HZ1110" s="43"/>
      <c r="IA1110" s="43"/>
      <c r="IB1110" s="43"/>
      <c r="IC1110" s="43"/>
      <c r="ID1110" s="43"/>
      <c r="IE1110" s="43"/>
      <c r="IF1110" s="43"/>
      <c r="IG1110" s="43"/>
      <c r="IH1110" s="43"/>
      <c r="II1110" s="43"/>
      <c r="IJ1110" s="43"/>
      <c r="IK1110" s="43"/>
      <c r="IL1110" s="43"/>
      <c r="IM1110" s="43"/>
      <c r="IN1110" s="43"/>
      <c r="IO1110" s="43"/>
      <c r="IP1110" s="43"/>
      <c r="IQ1110" s="43"/>
      <c r="IR1110" s="43"/>
      <c r="IS1110" s="43"/>
      <c r="IT1110" s="43"/>
      <c r="IU1110" s="43"/>
      <c r="IV1110" s="43"/>
      <c r="IW1110" s="43"/>
      <c r="IX1110" s="43"/>
      <c r="IY1110" s="43"/>
      <c r="IZ1110" s="43"/>
      <c r="JA1110" s="43"/>
      <c r="JB1110" s="43"/>
      <c r="JC1110" s="43"/>
      <c r="JD1110" s="43"/>
      <c r="JE1110" s="43"/>
      <c r="JF1110" s="43"/>
      <c r="JG1110" s="43"/>
      <c r="JH1110" s="43"/>
      <c r="JI1110" s="43"/>
      <c r="JJ1110" s="43"/>
      <c r="JK1110" s="43"/>
      <c r="JL1110" s="43"/>
      <c r="JM1110" s="43"/>
      <c r="JN1110" s="43"/>
      <c r="JO1110" s="43"/>
      <c r="JP1110" s="43"/>
      <c r="JQ1110" s="43"/>
      <c r="JR1110" s="43"/>
      <c r="JS1110" s="43"/>
      <c r="JT1110" s="43"/>
      <c r="JU1110" s="43"/>
      <c r="JV1110" s="43"/>
      <c r="JW1110" s="43"/>
      <c r="JX1110" s="43"/>
      <c r="JY1110" s="43"/>
      <c r="JZ1110" s="43"/>
      <c r="KA1110" s="43"/>
      <c r="KB1110" s="43"/>
      <c r="KC1110" s="43"/>
      <c r="KD1110" s="43"/>
      <c r="KE1110" s="43"/>
      <c r="KF1110" s="43"/>
      <c r="KG1110" s="43"/>
      <c r="KH1110" s="43"/>
      <c r="KI1110" s="43"/>
      <c r="KJ1110" s="43"/>
      <c r="KK1110" s="43"/>
      <c r="KL1110" s="43"/>
      <c r="KM1110" s="43"/>
      <c r="KN1110" s="43"/>
      <c r="KO1110" s="43"/>
      <c r="KP1110" s="43"/>
      <c r="KQ1110" s="43"/>
      <c r="KR1110" s="43"/>
      <c r="KS1110" s="43"/>
      <c r="KT1110" s="43"/>
      <c r="KU1110" s="43"/>
      <c r="KV1110" s="43"/>
      <c r="KW1110" s="43"/>
      <c r="KX1110" s="43"/>
      <c r="KY1110" s="43"/>
      <c r="KZ1110" s="43"/>
      <c r="LA1110" s="43"/>
      <c r="LB1110" s="43"/>
      <c r="LC1110" s="43"/>
      <c r="LD1110" s="43"/>
      <c r="LE1110" s="43"/>
      <c r="LF1110" s="43"/>
      <c r="LG1110" s="43"/>
      <c r="LH1110" s="43"/>
      <c r="LI1110" s="43"/>
      <c r="LJ1110" s="43"/>
      <c r="LK1110" s="43"/>
      <c r="LL1110" s="43"/>
      <c r="LM1110" s="43"/>
      <c r="LN1110" s="43"/>
      <c r="LO1110" s="43"/>
      <c r="LP1110" s="43"/>
      <c r="LQ1110" s="43"/>
      <c r="LR1110" s="43"/>
      <c r="LS1110" s="43"/>
      <c r="LT1110" s="43"/>
      <c r="LU1110" s="43"/>
      <c r="LV1110" s="43"/>
      <c r="LW1110" s="43"/>
      <c r="LX1110" s="43"/>
      <c r="LY1110" s="43"/>
      <c r="LZ1110" s="43"/>
      <c r="MA1110" s="43"/>
      <c r="MB1110" s="43"/>
      <c r="MC1110" s="43"/>
      <c r="MD1110" s="43"/>
      <c r="ME1110" s="43"/>
      <c r="MF1110" s="43"/>
      <c r="MG1110" s="43"/>
      <c r="MH1110" s="43"/>
      <c r="MI1110" s="43"/>
      <c r="MJ1110" s="43"/>
      <c r="MK1110" s="43"/>
      <c r="ML1110" s="43"/>
      <c r="MM1110" s="43"/>
      <c r="MN1110" s="43"/>
      <c r="MO1110" s="43"/>
      <c r="MP1110" s="43"/>
      <c r="MQ1110" s="43"/>
      <c r="MR1110" s="43"/>
      <c r="MS1110" s="43"/>
      <c r="MT1110" s="43"/>
      <c r="MU1110" s="43"/>
      <c r="MV1110" s="43"/>
      <c r="MW1110" s="43"/>
      <c r="MX1110" s="43"/>
      <c r="MY1110" s="43"/>
      <c r="MZ1110" s="43"/>
      <c r="NA1110" s="43"/>
      <c r="NB1110" s="43"/>
      <c r="NC1110" s="43"/>
      <c r="ND1110" s="43"/>
      <c r="NE1110" s="43"/>
      <c r="NF1110" s="43"/>
      <c r="NG1110" s="43"/>
      <c r="NH1110" s="43"/>
      <c r="NI1110" s="43"/>
      <c r="NJ1110" s="43"/>
      <c r="NK1110" s="43"/>
      <c r="NL1110" s="43"/>
      <c r="NM1110" s="43"/>
      <c r="NN1110" s="43"/>
      <c r="NO1110" s="43"/>
      <c r="NP1110" s="43"/>
      <c r="NQ1110" s="43"/>
      <c r="NR1110" s="43"/>
      <c r="NT1110" s="66">
        <f>IF(AND(J1110&lt;&gt;"",K1110&lt;&gt;""),NETWORKDAYS(J1110,K1110,設定!$H$3:$H$39),0)</f>
        <v>0</v>
      </c>
      <c r="NU1110" s="3"/>
      <c r="NV1110" s="66">
        <f>IFERROR(IF(J1110&lt;&gt;"",NETWORKDAYS(J1110,$K$2,設定!$H$3:$H$39),0),"")</f>
        <v>0</v>
      </c>
      <c r="NW1110" s="66">
        <f t="shared" si="151"/>
        <v>0</v>
      </c>
      <c r="NX1110" s="3"/>
      <c r="NY1110" s="68">
        <f t="shared" si="152"/>
        <v>0</v>
      </c>
      <c r="NZ1110" s="68">
        <f t="shared" si="153"/>
        <v>0</v>
      </c>
      <c r="OA1110" s="69">
        <f t="shared" si="154"/>
        <v>0</v>
      </c>
      <c r="OB1110" s="68">
        <f t="shared" si="156"/>
        <v>0</v>
      </c>
    </row>
    <row r="1111" spans="2:392" x14ac:dyDescent="0.4">
      <c r="B1111" s="57">
        <f t="shared" si="157"/>
        <v>1104</v>
      </c>
      <c r="C1111" s="46"/>
      <c r="D1111" s="58"/>
      <c r="E1111" s="59"/>
      <c r="F1111" s="60"/>
      <c r="G1111" s="43"/>
      <c r="H1111" s="43"/>
      <c r="I1111" s="53"/>
      <c r="J1111" s="61"/>
      <c r="K1111" s="61"/>
      <c r="L1111" s="62"/>
      <c r="M1111" s="61"/>
      <c r="N1111" s="61"/>
      <c r="O1111" s="62"/>
      <c r="P1111" s="63"/>
      <c r="Q1111" s="64" t="str">
        <f t="shared" si="155"/>
        <v/>
      </c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  <c r="BC1111" s="43"/>
      <c r="BD1111" s="43"/>
      <c r="BE1111" s="43"/>
      <c r="BF1111" s="43"/>
      <c r="BG1111" s="43"/>
      <c r="BH1111" s="43"/>
      <c r="BI1111" s="43"/>
      <c r="BJ1111" s="43"/>
      <c r="BK1111" s="43"/>
      <c r="BL1111" s="43"/>
      <c r="BM1111" s="43"/>
      <c r="BN1111" s="43"/>
      <c r="BO1111" s="43"/>
      <c r="BP1111" s="43"/>
      <c r="BQ1111" s="43"/>
      <c r="BR1111" s="43"/>
      <c r="BS1111" s="43"/>
      <c r="BT1111" s="43"/>
      <c r="BU1111" s="43"/>
      <c r="BV1111" s="43"/>
      <c r="BW1111" s="43"/>
      <c r="BX1111" s="43"/>
      <c r="BY1111" s="43"/>
      <c r="BZ1111" s="43"/>
      <c r="CA1111" s="43"/>
      <c r="CB1111" s="43"/>
      <c r="CC1111" s="43"/>
      <c r="CD1111" s="43"/>
      <c r="CE1111" s="43"/>
      <c r="CF1111" s="43"/>
      <c r="CG1111" s="43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D1111" s="43"/>
      <c r="EE1111" s="43"/>
      <c r="EF1111" s="43"/>
      <c r="EG1111" s="43"/>
      <c r="EH1111" s="43"/>
      <c r="EI1111" s="43"/>
      <c r="EJ1111" s="43"/>
      <c r="EK1111" s="43"/>
      <c r="EL1111" s="43"/>
      <c r="EM1111" s="43"/>
      <c r="EN1111" s="43"/>
      <c r="EO1111" s="43"/>
      <c r="EP1111" s="43"/>
      <c r="EQ1111" s="43"/>
      <c r="ER1111" s="43"/>
      <c r="ES1111" s="43"/>
      <c r="ET1111" s="43"/>
      <c r="EU1111" s="43"/>
      <c r="EV1111" s="43"/>
      <c r="EW1111" s="43"/>
      <c r="EX1111" s="43"/>
      <c r="EY1111" s="43"/>
      <c r="EZ1111" s="43"/>
      <c r="FA1111" s="43"/>
      <c r="FB1111" s="43"/>
      <c r="FC1111" s="43"/>
      <c r="FD1111" s="43"/>
      <c r="FE1111" s="43"/>
      <c r="FF1111" s="43"/>
      <c r="FG1111" s="43"/>
      <c r="FH1111" s="43"/>
      <c r="FI1111" s="43"/>
      <c r="FJ1111" s="43"/>
      <c r="FK1111" s="43"/>
      <c r="FL1111" s="43"/>
      <c r="FM1111" s="43"/>
      <c r="FN1111" s="43"/>
      <c r="FO1111" s="43"/>
      <c r="FP1111" s="43"/>
      <c r="FQ1111" s="43"/>
      <c r="FR1111" s="43"/>
      <c r="FS1111" s="43"/>
      <c r="FT1111" s="43"/>
      <c r="FU1111" s="43"/>
      <c r="FV1111" s="43"/>
      <c r="FW1111" s="43"/>
      <c r="FX1111" s="43"/>
      <c r="FY1111" s="43"/>
      <c r="FZ1111" s="43"/>
      <c r="GA1111" s="43"/>
      <c r="GB1111" s="43"/>
      <c r="GC1111" s="43"/>
      <c r="GD1111" s="43"/>
      <c r="GE1111" s="43"/>
      <c r="GF1111" s="43"/>
      <c r="GG1111" s="43"/>
      <c r="GH1111" s="43"/>
      <c r="GI1111" s="43"/>
      <c r="GJ1111" s="43"/>
      <c r="GK1111" s="43"/>
      <c r="GL1111" s="43"/>
      <c r="GM1111" s="43"/>
      <c r="GN1111" s="43"/>
      <c r="GO1111" s="43"/>
      <c r="GP1111" s="43"/>
      <c r="GQ1111" s="43"/>
      <c r="GR1111" s="43"/>
      <c r="GS1111" s="43"/>
      <c r="GT1111" s="43"/>
      <c r="GU1111" s="43"/>
      <c r="GV1111" s="43"/>
      <c r="GW1111" s="43"/>
      <c r="GX1111" s="43"/>
      <c r="GY1111" s="43"/>
      <c r="GZ1111" s="43"/>
      <c r="HA1111" s="43"/>
      <c r="HB1111" s="43"/>
      <c r="HC1111" s="43"/>
      <c r="HD1111" s="43"/>
      <c r="HE1111" s="43"/>
      <c r="HF1111" s="43"/>
      <c r="HG1111" s="43"/>
      <c r="HH1111" s="43"/>
      <c r="HI1111" s="43"/>
      <c r="HJ1111" s="43"/>
      <c r="HK1111" s="43"/>
      <c r="HL1111" s="43"/>
      <c r="HM1111" s="43"/>
      <c r="HN1111" s="43"/>
      <c r="HO1111" s="43"/>
      <c r="HP1111" s="43"/>
      <c r="HQ1111" s="43"/>
      <c r="HR1111" s="43"/>
      <c r="HS1111" s="43"/>
      <c r="HT1111" s="43"/>
      <c r="HU1111" s="43"/>
      <c r="HV1111" s="43"/>
      <c r="HW1111" s="43"/>
      <c r="HX1111" s="43"/>
      <c r="HY1111" s="43"/>
      <c r="HZ1111" s="43"/>
      <c r="IA1111" s="43"/>
      <c r="IB1111" s="43"/>
      <c r="IC1111" s="43"/>
      <c r="ID1111" s="43"/>
      <c r="IE1111" s="43"/>
      <c r="IF1111" s="43"/>
      <c r="IG1111" s="43"/>
      <c r="IH1111" s="43"/>
      <c r="II1111" s="43"/>
      <c r="IJ1111" s="43"/>
      <c r="IK1111" s="43"/>
      <c r="IL1111" s="43"/>
      <c r="IM1111" s="43"/>
      <c r="IN1111" s="43"/>
      <c r="IO1111" s="43"/>
      <c r="IP1111" s="43"/>
      <c r="IQ1111" s="43"/>
      <c r="IR1111" s="43"/>
      <c r="IS1111" s="43"/>
      <c r="IT1111" s="43"/>
      <c r="IU1111" s="43"/>
      <c r="IV1111" s="43"/>
      <c r="IW1111" s="43"/>
      <c r="IX1111" s="43"/>
      <c r="IY1111" s="43"/>
      <c r="IZ1111" s="43"/>
      <c r="JA1111" s="43"/>
      <c r="JB1111" s="43"/>
      <c r="JC1111" s="43"/>
      <c r="JD1111" s="43"/>
      <c r="JE1111" s="43"/>
      <c r="JF1111" s="43"/>
      <c r="JG1111" s="43"/>
      <c r="JH1111" s="43"/>
      <c r="JI1111" s="43"/>
      <c r="JJ1111" s="43"/>
      <c r="JK1111" s="43"/>
      <c r="JL1111" s="43"/>
      <c r="JM1111" s="43"/>
      <c r="JN1111" s="43"/>
      <c r="JO1111" s="43"/>
      <c r="JP1111" s="43"/>
      <c r="JQ1111" s="43"/>
      <c r="JR1111" s="43"/>
      <c r="JS1111" s="43"/>
      <c r="JT1111" s="43"/>
      <c r="JU1111" s="43"/>
      <c r="JV1111" s="43"/>
      <c r="JW1111" s="43"/>
      <c r="JX1111" s="43"/>
      <c r="JY1111" s="43"/>
      <c r="JZ1111" s="43"/>
      <c r="KA1111" s="43"/>
      <c r="KB1111" s="43"/>
      <c r="KC1111" s="43"/>
      <c r="KD1111" s="43"/>
      <c r="KE1111" s="43"/>
      <c r="KF1111" s="43"/>
      <c r="KG1111" s="43"/>
      <c r="KH1111" s="43"/>
      <c r="KI1111" s="43"/>
      <c r="KJ1111" s="43"/>
      <c r="KK1111" s="43"/>
      <c r="KL1111" s="43"/>
      <c r="KM1111" s="43"/>
      <c r="KN1111" s="43"/>
      <c r="KO1111" s="43"/>
      <c r="KP1111" s="43"/>
      <c r="KQ1111" s="43"/>
      <c r="KR1111" s="43"/>
      <c r="KS1111" s="43"/>
      <c r="KT1111" s="43"/>
      <c r="KU1111" s="43"/>
      <c r="KV1111" s="43"/>
      <c r="KW1111" s="43"/>
      <c r="KX1111" s="43"/>
      <c r="KY1111" s="43"/>
      <c r="KZ1111" s="43"/>
      <c r="LA1111" s="43"/>
      <c r="LB1111" s="43"/>
      <c r="LC1111" s="43"/>
      <c r="LD1111" s="43"/>
      <c r="LE1111" s="43"/>
      <c r="LF1111" s="43"/>
      <c r="LG1111" s="43"/>
      <c r="LH1111" s="43"/>
      <c r="LI1111" s="43"/>
      <c r="LJ1111" s="43"/>
      <c r="LK1111" s="43"/>
      <c r="LL1111" s="43"/>
      <c r="LM1111" s="43"/>
      <c r="LN1111" s="43"/>
      <c r="LO1111" s="43"/>
      <c r="LP1111" s="43"/>
      <c r="LQ1111" s="43"/>
      <c r="LR1111" s="43"/>
      <c r="LS1111" s="43"/>
      <c r="LT1111" s="43"/>
      <c r="LU1111" s="43"/>
      <c r="LV1111" s="43"/>
      <c r="LW1111" s="43"/>
      <c r="LX1111" s="43"/>
      <c r="LY1111" s="43"/>
      <c r="LZ1111" s="43"/>
      <c r="MA1111" s="43"/>
      <c r="MB1111" s="43"/>
      <c r="MC1111" s="43"/>
      <c r="MD1111" s="43"/>
      <c r="ME1111" s="43"/>
      <c r="MF1111" s="43"/>
      <c r="MG1111" s="43"/>
      <c r="MH1111" s="43"/>
      <c r="MI1111" s="43"/>
      <c r="MJ1111" s="43"/>
      <c r="MK1111" s="43"/>
      <c r="ML1111" s="43"/>
      <c r="MM1111" s="43"/>
      <c r="MN1111" s="43"/>
      <c r="MO1111" s="43"/>
      <c r="MP1111" s="43"/>
      <c r="MQ1111" s="43"/>
      <c r="MR1111" s="43"/>
      <c r="MS1111" s="43"/>
      <c r="MT1111" s="43"/>
      <c r="MU1111" s="43"/>
      <c r="MV1111" s="43"/>
      <c r="MW1111" s="43"/>
      <c r="MX1111" s="43"/>
      <c r="MY1111" s="43"/>
      <c r="MZ1111" s="43"/>
      <c r="NA1111" s="43"/>
      <c r="NB1111" s="43"/>
      <c r="NC1111" s="43"/>
      <c r="ND1111" s="43"/>
      <c r="NE1111" s="43"/>
      <c r="NF1111" s="43"/>
      <c r="NG1111" s="43"/>
      <c r="NH1111" s="43"/>
      <c r="NI1111" s="43"/>
      <c r="NJ1111" s="43"/>
      <c r="NK1111" s="43"/>
      <c r="NL1111" s="43"/>
      <c r="NM1111" s="43"/>
      <c r="NN1111" s="43"/>
      <c r="NO1111" s="43"/>
      <c r="NP1111" s="43"/>
      <c r="NQ1111" s="43"/>
      <c r="NR1111" s="43"/>
      <c r="NT1111" s="66">
        <f>IF(AND(J1111&lt;&gt;"",K1111&lt;&gt;""),NETWORKDAYS(J1111,K1111,設定!$H$3:$H$39),0)</f>
        <v>0</v>
      </c>
      <c r="NU1111" s="3"/>
      <c r="NV1111" s="66">
        <f>IFERROR(IF(J1111&lt;&gt;"",NETWORKDAYS(J1111,$K$2,設定!$H$3:$H$39),0),"")</f>
        <v>0</v>
      </c>
      <c r="NW1111" s="66">
        <f t="shared" si="151"/>
        <v>0</v>
      </c>
      <c r="NX1111" s="3"/>
      <c r="NY1111" s="68">
        <f t="shared" si="152"/>
        <v>0</v>
      </c>
      <c r="NZ1111" s="68">
        <f t="shared" si="153"/>
        <v>0</v>
      </c>
      <c r="OA1111" s="69">
        <f t="shared" si="154"/>
        <v>0</v>
      </c>
      <c r="OB1111" s="68">
        <f t="shared" si="156"/>
        <v>0</v>
      </c>
    </row>
    <row r="1112" spans="2:392" x14ac:dyDescent="0.4">
      <c r="B1112" s="57">
        <f t="shared" si="157"/>
        <v>1105</v>
      </c>
      <c r="C1112" s="46"/>
      <c r="D1112" s="58"/>
      <c r="E1112" s="59"/>
      <c r="F1112" s="60"/>
      <c r="G1112" s="43"/>
      <c r="H1112" s="43"/>
      <c r="I1112" s="53"/>
      <c r="J1112" s="61"/>
      <c r="K1112" s="61"/>
      <c r="L1112" s="62"/>
      <c r="M1112" s="61"/>
      <c r="N1112" s="61"/>
      <c r="O1112" s="62"/>
      <c r="P1112" s="63"/>
      <c r="Q1112" s="64" t="str">
        <f t="shared" si="155"/>
        <v/>
      </c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  <c r="BC1112" s="43"/>
      <c r="BD1112" s="43"/>
      <c r="BE1112" s="43"/>
      <c r="BF1112" s="43"/>
      <c r="BG1112" s="43"/>
      <c r="BH1112" s="43"/>
      <c r="BI1112" s="43"/>
      <c r="BJ1112" s="43"/>
      <c r="BK1112" s="43"/>
      <c r="BL1112" s="43"/>
      <c r="BM1112" s="43"/>
      <c r="BN1112" s="43"/>
      <c r="BO1112" s="43"/>
      <c r="BP1112" s="43"/>
      <c r="BQ1112" s="43"/>
      <c r="BR1112" s="43"/>
      <c r="BS1112" s="43"/>
      <c r="BT1112" s="43"/>
      <c r="BU1112" s="43"/>
      <c r="BV1112" s="43"/>
      <c r="BW1112" s="43"/>
      <c r="BX1112" s="43"/>
      <c r="BY1112" s="43"/>
      <c r="BZ1112" s="43"/>
      <c r="CA1112" s="43"/>
      <c r="CB1112" s="43"/>
      <c r="CC1112" s="43"/>
      <c r="CD1112" s="43"/>
      <c r="CE1112" s="43"/>
      <c r="CF1112" s="43"/>
      <c r="CG1112" s="43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D1112" s="43"/>
      <c r="EE1112" s="43"/>
      <c r="EF1112" s="43"/>
      <c r="EG1112" s="43"/>
      <c r="EH1112" s="43"/>
      <c r="EI1112" s="43"/>
      <c r="EJ1112" s="43"/>
      <c r="EK1112" s="43"/>
      <c r="EL1112" s="43"/>
      <c r="EM1112" s="43"/>
      <c r="EN1112" s="43"/>
      <c r="EO1112" s="43"/>
      <c r="EP1112" s="43"/>
      <c r="EQ1112" s="43"/>
      <c r="ER1112" s="43"/>
      <c r="ES1112" s="43"/>
      <c r="ET1112" s="43"/>
      <c r="EU1112" s="43"/>
      <c r="EV1112" s="43"/>
      <c r="EW1112" s="43"/>
      <c r="EX1112" s="43"/>
      <c r="EY1112" s="43"/>
      <c r="EZ1112" s="43"/>
      <c r="FA1112" s="43"/>
      <c r="FB1112" s="43"/>
      <c r="FC1112" s="43"/>
      <c r="FD1112" s="43"/>
      <c r="FE1112" s="43"/>
      <c r="FF1112" s="43"/>
      <c r="FG1112" s="43"/>
      <c r="FH1112" s="43"/>
      <c r="FI1112" s="43"/>
      <c r="FJ1112" s="43"/>
      <c r="FK1112" s="43"/>
      <c r="FL1112" s="43"/>
      <c r="FM1112" s="43"/>
      <c r="FN1112" s="43"/>
      <c r="FO1112" s="43"/>
      <c r="FP1112" s="43"/>
      <c r="FQ1112" s="43"/>
      <c r="FR1112" s="43"/>
      <c r="FS1112" s="43"/>
      <c r="FT1112" s="43"/>
      <c r="FU1112" s="43"/>
      <c r="FV1112" s="43"/>
      <c r="FW1112" s="43"/>
      <c r="FX1112" s="43"/>
      <c r="FY1112" s="43"/>
      <c r="FZ1112" s="43"/>
      <c r="GA1112" s="43"/>
      <c r="GB1112" s="43"/>
      <c r="GC1112" s="43"/>
      <c r="GD1112" s="43"/>
      <c r="GE1112" s="43"/>
      <c r="GF1112" s="43"/>
      <c r="GG1112" s="43"/>
      <c r="GH1112" s="43"/>
      <c r="GI1112" s="43"/>
      <c r="GJ1112" s="43"/>
      <c r="GK1112" s="43"/>
      <c r="GL1112" s="43"/>
      <c r="GM1112" s="43"/>
      <c r="GN1112" s="43"/>
      <c r="GO1112" s="43"/>
      <c r="GP1112" s="43"/>
      <c r="GQ1112" s="43"/>
      <c r="GR1112" s="43"/>
      <c r="GS1112" s="43"/>
      <c r="GT1112" s="43"/>
      <c r="GU1112" s="43"/>
      <c r="GV1112" s="43"/>
      <c r="GW1112" s="43"/>
      <c r="GX1112" s="43"/>
      <c r="GY1112" s="43"/>
      <c r="GZ1112" s="43"/>
      <c r="HA1112" s="43"/>
      <c r="HB1112" s="43"/>
      <c r="HC1112" s="43"/>
      <c r="HD1112" s="43"/>
      <c r="HE1112" s="43"/>
      <c r="HF1112" s="43"/>
      <c r="HG1112" s="43"/>
      <c r="HH1112" s="43"/>
      <c r="HI1112" s="43"/>
      <c r="HJ1112" s="43"/>
      <c r="HK1112" s="43"/>
      <c r="HL1112" s="43"/>
      <c r="HM1112" s="43"/>
      <c r="HN1112" s="43"/>
      <c r="HO1112" s="43"/>
      <c r="HP1112" s="43"/>
      <c r="HQ1112" s="43"/>
      <c r="HR1112" s="43"/>
      <c r="HS1112" s="43"/>
      <c r="HT1112" s="43"/>
      <c r="HU1112" s="43"/>
      <c r="HV1112" s="43"/>
      <c r="HW1112" s="43"/>
      <c r="HX1112" s="43"/>
      <c r="HY1112" s="43"/>
      <c r="HZ1112" s="43"/>
      <c r="IA1112" s="43"/>
      <c r="IB1112" s="43"/>
      <c r="IC1112" s="43"/>
      <c r="ID1112" s="43"/>
      <c r="IE1112" s="43"/>
      <c r="IF1112" s="43"/>
      <c r="IG1112" s="43"/>
      <c r="IH1112" s="43"/>
      <c r="II1112" s="43"/>
      <c r="IJ1112" s="43"/>
      <c r="IK1112" s="43"/>
      <c r="IL1112" s="43"/>
      <c r="IM1112" s="43"/>
      <c r="IN1112" s="43"/>
      <c r="IO1112" s="43"/>
      <c r="IP1112" s="43"/>
      <c r="IQ1112" s="43"/>
      <c r="IR1112" s="43"/>
      <c r="IS1112" s="43"/>
      <c r="IT1112" s="43"/>
      <c r="IU1112" s="43"/>
      <c r="IV1112" s="43"/>
      <c r="IW1112" s="43"/>
      <c r="IX1112" s="43"/>
      <c r="IY1112" s="43"/>
      <c r="IZ1112" s="43"/>
      <c r="JA1112" s="43"/>
      <c r="JB1112" s="43"/>
      <c r="JC1112" s="43"/>
      <c r="JD1112" s="43"/>
      <c r="JE1112" s="43"/>
      <c r="JF1112" s="43"/>
      <c r="JG1112" s="43"/>
      <c r="JH1112" s="43"/>
      <c r="JI1112" s="43"/>
      <c r="JJ1112" s="43"/>
      <c r="JK1112" s="43"/>
      <c r="JL1112" s="43"/>
      <c r="JM1112" s="43"/>
      <c r="JN1112" s="43"/>
      <c r="JO1112" s="43"/>
      <c r="JP1112" s="43"/>
      <c r="JQ1112" s="43"/>
      <c r="JR1112" s="43"/>
      <c r="JS1112" s="43"/>
      <c r="JT1112" s="43"/>
      <c r="JU1112" s="43"/>
      <c r="JV1112" s="43"/>
      <c r="JW1112" s="43"/>
      <c r="JX1112" s="43"/>
      <c r="JY1112" s="43"/>
      <c r="JZ1112" s="43"/>
      <c r="KA1112" s="43"/>
      <c r="KB1112" s="43"/>
      <c r="KC1112" s="43"/>
      <c r="KD1112" s="43"/>
      <c r="KE1112" s="43"/>
      <c r="KF1112" s="43"/>
      <c r="KG1112" s="43"/>
      <c r="KH1112" s="43"/>
      <c r="KI1112" s="43"/>
      <c r="KJ1112" s="43"/>
      <c r="KK1112" s="43"/>
      <c r="KL1112" s="43"/>
      <c r="KM1112" s="43"/>
      <c r="KN1112" s="43"/>
      <c r="KO1112" s="43"/>
      <c r="KP1112" s="43"/>
      <c r="KQ1112" s="43"/>
      <c r="KR1112" s="43"/>
      <c r="KS1112" s="43"/>
      <c r="KT1112" s="43"/>
      <c r="KU1112" s="43"/>
      <c r="KV1112" s="43"/>
      <c r="KW1112" s="43"/>
      <c r="KX1112" s="43"/>
      <c r="KY1112" s="43"/>
      <c r="KZ1112" s="43"/>
      <c r="LA1112" s="43"/>
      <c r="LB1112" s="43"/>
      <c r="LC1112" s="43"/>
      <c r="LD1112" s="43"/>
      <c r="LE1112" s="43"/>
      <c r="LF1112" s="43"/>
      <c r="LG1112" s="43"/>
      <c r="LH1112" s="43"/>
      <c r="LI1112" s="43"/>
      <c r="LJ1112" s="43"/>
      <c r="LK1112" s="43"/>
      <c r="LL1112" s="43"/>
      <c r="LM1112" s="43"/>
      <c r="LN1112" s="43"/>
      <c r="LO1112" s="43"/>
      <c r="LP1112" s="43"/>
      <c r="LQ1112" s="43"/>
      <c r="LR1112" s="43"/>
      <c r="LS1112" s="43"/>
      <c r="LT1112" s="43"/>
      <c r="LU1112" s="43"/>
      <c r="LV1112" s="43"/>
      <c r="LW1112" s="43"/>
      <c r="LX1112" s="43"/>
      <c r="LY1112" s="43"/>
      <c r="LZ1112" s="43"/>
      <c r="MA1112" s="43"/>
      <c r="MB1112" s="43"/>
      <c r="MC1112" s="43"/>
      <c r="MD1112" s="43"/>
      <c r="ME1112" s="43"/>
      <c r="MF1112" s="43"/>
      <c r="MG1112" s="43"/>
      <c r="MH1112" s="43"/>
      <c r="MI1112" s="43"/>
      <c r="MJ1112" s="43"/>
      <c r="MK1112" s="43"/>
      <c r="ML1112" s="43"/>
      <c r="MM1112" s="43"/>
      <c r="MN1112" s="43"/>
      <c r="MO1112" s="43"/>
      <c r="MP1112" s="43"/>
      <c r="MQ1112" s="43"/>
      <c r="MR1112" s="43"/>
      <c r="MS1112" s="43"/>
      <c r="MT1112" s="43"/>
      <c r="MU1112" s="43"/>
      <c r="MV1112" s="43"/>
      <c r="MW1112" s="43"/>
      <c r="MX1112" s="43"/>
      <c r="MY1112" s="43"/>
      <c r="MZ1112" s="43"/>
      <c r="NA1112" s="43"/>
      <c r="NB1112" s="43"/>
      <c r="NC1112" s="43"/>
      <c r="ND1112" s="43"/>
      <c r="NE1112" s="43"/>
      <c r="NF1112" s="43"/>
      <c r="NG1112" s="43"/>
      <c r="NH1112" s="43"/>
      <c r="NI1112" s="43"/>
      <c r="NJ1112" s="43"/>
      <c r="NK1112" s="43"/>
      <c r="NL1112" s="43"/>
      <c r="NM1112" s="43"/>
      <c r="NN1112" s="43"/>
      <c r="NO1112" s="43"/>
      <c r="NP1112" s="43"/>
      <c r="NQ1112" s="43"/>
      <c r="NR1112" s="43"/>
      <c r="NT1112" s="66">
        <f>IF(AND(J1112&lt;&gt;"",K1112&lt;&gt;""),NETWORKDAYS(J1112,K1112,設定!$H$3:$H$39),0)</f>
        <v>0</v>
      </c>
      <c r="NU1112" s="3"/>
      <c r="NV1112" s="66">
        <f>IFERROR(IF(J1112&lt;&gt;"",NETWORKDAYS(J1112,$K$2,設定!$H$3:$H$39),0),"")</f>
        <v>0</v>
      </c>
      <c r="NW1112" s="66">
        <f t="shared" si="151"/>
        <v>0</v>
      </c>
      <c r="NX1112" s="3"/>
      <c r="NY1112" s="68">
        <f t="shared" si="152"/>
        <v>0</v>
      </c>
      <c r="NZ1112" s="68">
        <f t="shared" si="153"/>
        <v>0</v>
      </c>
      <c r="OA1112" s="69">
        <f t="shared" si="154"/>
        <v>0</v>
      </c>
      <c r="OB1112" s="68">
        <f t="shared" si="156"/>
        <v>0</v>
      </c>
    </row>
    <row r="1113" spans="2:392" x14ac:dyDescent="0.4">
      <c r="B1113" s="57">
        <f t="shared" si="157"/>
        <v>1106</v>
      </c>
      <c r="C1113" s="46"/>
      <c r="D1113" s="58"/>
      <c r="E1113" s="59"/>
      <c r="F1113" s="60"/>
      <c r="G1113" s="43"/>
      <c r="H1113" s="43"/>
      <c r="I1113" s="53"/>
      <c r="J1113" s="61"/>
      <c r="K1113" s="61"/>
      <c r="L1113" s="62"/>
      <c r="M1113" s="61"/>
      <c r="N1113" s="61"/>
      <c r="O1113" s="62"/>
      <c r="P1113" s="63"/>
      <c r="Q1113" s="64" t="str">
        <f t="shared" si="155"/>
        <v/>
      </c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  <c r="BC1113" s="43"/>
      <c r="BD1113" s="43"/>
      <c r="BE1113" s="43"/>
      <c r="BF1113" s="43"/>
      <c r="BG1113" s="43"/>
      <c r="BH1113" s="43"/>
      <c r="BI1113" s="43"/>
      <c r="BJ1113" s="43"/>
      <c r="BK1113" s="43"/>
      <c r="BL1113" s="43"/>
      <c r="BM1113" s="43"/>
      <c r="BN1113" s="43"/>
      <c r="BO1113" s="43"/>
      <c r="BP1113" s="43"/>
      <c r="BQ1113" s="43"/>
      <c r="BR1113" s="43"/>
      <c r="BS1113" s="43"/>
      <c r="BT1113" s="43"/>
      <c r="BU1113" s="43"/>
      <c r="BV1113" s="43"/>
      <c r="BW1113" s="43"/>
      <c r="BX1113" s="43"/>
      <c r="BY1113" s="43"/>
      <c r="BZ1113" s="43"/>
      <c r="CA1113" s="43"/>
      <c r="CB1113" s="43"/>
      <c r="CC1113" s="43"/>
      <c r="CD1113" s="43"/>
      <c r="CE1113" s="43"/>
      <c r="CF1113" s="43"/>
      <c r="CG1113" s="43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D1113" s="43"/>
      <c r="EE1113" s="43"/>
      <c r="EF1113" s="43"/>
      <c r="EG1113" s="43"/>
      <c r="EH1113" s="43"/>
      <c r="EI1113" s="43"/>
      <c r="EJ1113" s="43"/>
      <c r="EK1113" s="43"/>
      <c r="EL1113" s="43"/>
      <c r="EM1113" s="43"/>
      <c r="EN1113" s="43"/>
      <c r="EO1113" s="43"/>
      <c r="EP1113" s="43"/>
      <c r="EQ1113" s="43"/>
      <c r="ER1113" s="43"/>
      <c r="ES1113" s="43"/>
      <c r="ET1113" s="43"/>
      <c r="EU1113" s="43"/>
      <c r="EV1113" s="43"/>
      <c r="EW1113" s="43"/>
      <c r="EX1113" s="43"/>
      <c r="EY1113" s="43"/>
      <c r="EZ1113" s="43"/>
      <c r="FA1113" s="43"/>
      <c r="FB1113" s="43"/>
      <c r="FC1113" s="43"/>
      <c r="FD1113" s="43"/>
      <c r="FE1113" s="43"/>
      <c r="FF1113" s="43"/>
      <c r="FG1113" s="43"/>
      <c r="FH1113" s="43"/>
      <c r="FI1113" s="43"/>
      <c r="FJ1113" s="43"/>
      <c r="FK1113" s="43"/>
      <c r="FL1113" s="43"/>
      <c r="FM1113" s="43"/>
      <c r="FN1113" s="43"/>
      <c r="FO1113" s="43"/>
      <c r="FP1113" s="43"/>
      <c r="FQ1113" s="43"/>
      <c r="FR1113" s="43"/>
      <c r="FS1113" s="43"/>
      <c r="FT1113" s="43"/>
      <c r="FU1113" s="43"/>
      <c r="FV1113" s="43"/>
      <c r="FW1113" s="43"/>
      <c r="FX1113" s="43"/>
      <c r="FY1113" s="43"/>
      <c r="FZ1113" s="43"/>
      <c r="GA1113" s="43"/>
      <c r="GB1113" s="43"/>
      <c r="GC1113" s="43"/>
      <c r="GD1113" s="43"/>
      <c r="GE1113" s="43"/>
      <c r="GF1113" s="43"/>
      <c r="GG1113" s="43"/>
      <c r="GH1113" s="43"/>
      <c r="GI1113" s="43"/>
      <c r="GJ1113" s="43"/>
      <c r="GK1113" s="43"/>
      <c r="GL1113" s="43"/>
      <c r="GM1113" s="43"/>
      <c r="GN1113" s="43"/>
      <c r="GO1113" s="43"/>
      <c r="GP1113" s="43"/>
      <c r="GQ1113" s="43"/>
      <c r="GR1113" s="43"/>
      <c r="GS1113" s="43"/>
      <c r="GT1113" s="43"/>
      <c r="GU1113" s="43"/>
      <c r="GV1113" s="43"/>
      <c r="GW1113" s="43"/>
      <c r="GX1113" s="43"/>
      <c r="GY1113" s="43"/>
      <c r="GZ1113" s="43"/>
      <c r="HA1113" s="43"/>
      <c r="HB1113" s="43"/>
      <c r="HC1113" s="43"/>
      <c r="HD1113" s="43"/>
      <c r="HE1113" s="43"/>
      <c r="HF1113" s="43"/>
      <c r="HG1113" s="43"/>
      <c r="HH1113" s="43"/>
      <c r="HI1113" s="43"/>
      <c r="HJ1113" s="43"/>
      <c r="HK1113" s="43"/>
      <c r="HL1113" s="43"/>
      <c r="HM1113" s="43"/>
      <c r="HN1113" s="43"/>
      <c r="HO1113" s="43"/>
      <c r="HP1113" s="43"/>
      <c r="HQ1113" s="43"/>
      <c r="HR1113" s="43"/>
      <c r="HS1113" s="43"/>
      <c r="HT1113" s="43"/>
      <c r="HU1113" s="43"/>
      <c r="HV1113" s="43"/>
      <c r="HW1113" s="43"/>
      <c r="HX1113" s="43"/>
      <c r="HY1113" s="43"/>
      <c r="HZ1113" s="43"/>
      <c r="IA1113" s="43"/>
      <c r="IB1113" s="43"/>
      <c r="IC1113" s="43"/>
      <c r="ID1113" s="43"/>
      <c r="IE1113" s="43"/>
      <c r="IF1113" s="43"/>
      <c r="IG1113" s="43"/>
      <c r="IH1113" s="43"/>
      <c r="II1113" s="43"/>
      <c r="IJ1113" s="43"/>
      <c r="IK1113" s="43"/>
      <c r="IL1113" s="43"/>
      <c r="IM1113" s="43"/>
      <c r="IN1113" s="43"/>
      <c r="IO1113" s="43"/>
      <c r="IP1113" s="43"/>
      <c r="IQ1113" s="43"/>
      <c r="IR1113" s="43"/>
      <c r="IS1113" s="43"/>
      <c r="IT1113" s="43"/>
      <c r="IU1113" s="43"/>
      <c r="IV1113" s="43"/>
      <c r="IW1113" s="43"/>
      <c r="IX1113" s="43"/>
      <c r="IY1113" s="43"/>
      <c r="IZ1113" s="43"/>
      <c r="JA1113" s="43"/>
      <c r="JB1113" s="43"/>
      <c r="JC1113" s="43"/>
      <c r="JD1113" s="43"/>
      <c r="JE1113" s="43"/>
      <c r="JF1113" s="43"/>
      <c r="JG1113" s="43"/>
      <c r="JH1113" s="43"/>
      <c r="JI1113" s="43"/>
      <c r="JJ1113" s="43"/>
      <c r="JK1113" s="43"/>
      <c r="JL1113" s="43"/>
      <c r="JM1113" s="43"/>
      <c r="JN1113" s="43"/>
      <c r="JO1113" s="43"/>
      <c r="JP1113" s="43"/>
      <c r="JQ1113" s="43"/>
      <c r="JR1113" s="43"/>
      <c r="JS1113" s="43"/>
      <c r="JT1113" s="43"/>
      <c r="JU1113" s="43"/>
      <c r="JV1113" s="43"/>
      <c r="JW1113" s="43"/>
      <c r="JX1113" s="43"/>
      <c r="JY1113" s="43"/>
      <c r="JZ1113" s="43"/>
      <c r="KA1113" s="43"/>
      <c r="KB1113" s="43"/>
      <c r="KC1113" s="43"/>
      <c r="KD1113" s="43"/>
      <c r="KE1113" s="43"/>
      <c r="KF1113" s="43"/>
      <c r="KG1113" s="43"/>
      <c r="KH1113" s="43"/>
      <c r="KI1113" s="43"/>
      <c r="KJ1113" s="43"/>
      <c r="KK1113" s="43"/>
      <c r="KL1113" s="43"/>
      <c r="KM1113" s="43"/>
      <c r="KN1113" s="43"/>
      <c r="KO1113" s="43"/>
      <c r="KP1113" s="43"/>
      <c r="KQ1113" s="43"/>
      <c r="KR1113" s="43"/>
      <c r="KS1113" s="43"/>
      <c r="KT1113" s="43"/>
      <c r="KU1113" s="43"/>
      <c r="KV1113" s="43"/>
      <c r="KW1113" s="43"/>
      <c r="KX1113" s="43"/>
      <c r="KY1113" s="43"/>
      <c r="KZ1113" s="43"/>
      <c r="LA1113" s="43"/>
      <c r="LB1113" s="43"/>
      <c r="LC1113" s="43"/>
      <c r="LD1113" s="43"/>
      <c r="LE1113" s="43"/>
      <c r="LF1113" s="43"/>
      <c r="LG1113" s="43"/>
      <c r="LH1113" s="43"/>
      <c r="LI1113" s="43"/>
      <c r="LJ1113" s="43"/>
      <c r="LK1113" s="43"/>
      <c r="LL1113" s="43"/>
      <c r="LM1113" s="43"/>
      <c r="LN1113" s="43"/>
      <c r="LO1113" s="43"/>
      <c r="LP1113" s="43"/>
      <c r="LQ1113" s="43"/>
      <c r="LR1113" s="43"/>
      <c r="LS1113" s="43"/>
      <c r="LT1113" s="43"/>
      <c r="LU1113" s="43"/>
      <c r="LV1113" s="43"/>
      <c r="LW1113" s="43"/>
      <c r="LX1113" s="43"/>
      <c r="LY1113" s="43"/>
      <c r="LZ1113" s="43"/>
      <c r="MA1113" s="43"/>
      <c r="MB1113" s="43"/>
      <c r="MC1113" s="43"/>
      <c r="MD1113" s="43"/>
      <c r="ME1113" s="43"/>
      <c r="MF1113" s="43"/>
      <c r="MG1113" s="43"/>
      <c r="MH1113" s="43"/>
      <c r="MI1113" s="43"/>
      <c r="MJ1113" s="43"/>
      <c r="MK1113" s="43"/>
      <c r="ML1113" s="43"/>
      <c r="MM1113" s="43"/>
      <c r="MN1113" s="43"/>
      <c r="MO1113" s="43"/>
      <c r="MP1113" s="43"/>
      <c r="MQ1113" s="43"/>
      <c r="MR1113" s="43"/>
      <c r="MS1113" s="43"/>
      <c r="MT1113" s="43"/>
      <c r="MU1113" s="43"/>
      <c r="MV1113" s="43"/>
      <c r="MW1113" s="43"/>
      <c r="MX1113" s="43"/>
      <c r="MY1113" s="43"/>
      <c r="MZ1113" s="43"/>
      <c r="NA1113" s="43"/>
      <c r="NB1113" s="43"/>
      <c r="NC1113" s="43"/>
      <c r="ND1113" s="43"/>
      <c r="NE1113" s="43"/>
      <c r="NF1113" s="43"/>
      <c r="NG1113" s="43"/>
      <c r="NH1113" s="43"/>
      <c r="NI1113" s="43"/>
      <c r="NJ1113" s="43"/>
      <c r="NK1113" s="43"/>
      <c r="NL1113" s="43"/>
      <c r="NM1113" s="43"/>
      <c r="NN1113" s="43"/>
      <c r="NO1113" s="43"/>
      <c r="NP1113" s="43"/>
      <c r="NQ1113" s="43"/>
      <c r="NR1113" s="43"/>
      <c r="NT1113" s="66">
        <f>IF(AND(J1113&lt;&gt;"",K1113&lt;&gt;""),NETWORKDAYS(J1113,K1113,設定!$H$3:$H$39),0)</f>
        <v>0</v>
      </c>
      <c r="NU1113" s="3"/>
      <c r="NV1113" s="66">
        <f>IFERROR(IF(J1113&lt;&gt;"",NETWORKDAYS(J1113,$K$2,設定!$H$3:$H$39),0),"")</f>
        <v>0</v>
      </c>
      <c r="NW1113" s="66">
        <f t="shared" si="151"/>
        <v>0</v>
      </c>
      <c r="NX1113" s="3"/>
      <c r="NY1113" s="68">
        <f t="shared" si="152"/>
        <v>0</v>
      </c>
      <c r="NZ1113" s="68">
        <f t="shared" si="153"/>
        <v>0</v>
      </c>
      <c r="OA1113" s="69">
        <f t="shared" si="154"/>
        <v>0</v>
      </c>
      <c r="OB1113" s="68">
        <f t="shared" si="156"/>
        <v>0</v>
      </c>
    </row>
    <row r="1114" spans="2:392" x14ac:dyDescent="0.4">
      <c r="B1114" s="57">
        <f t="shared" si="157"/>
        <v>1107</v>
      </c>
      <c r="C1114" s="46"/>
      <c r="D1114" s="58"/>
      <c r="E1114" s="59"/>
      <c r="F1114" s="60"/>
      <c r="G1114" s="43"/>
      <c r="H1114" s="43"/>
      <c r="I1114" s="53"/>
      <c r="J1114" s="61"/>
      <c r="K1114" s="61"/>
      <c r="L1114" s="62"/>
      <c r="M1114" s="61"/>
      <c r="N1114" s="61"/>
      <c r="O1114" s="62"/>
      <c r="P1114" s="63"/>
      <c r="Q1114" s="64" t="str">
        <f t="shared" si="155"/>
        <v/>
      </c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  <c r="BC1114" s="43"/>
      <c r="BD1114" s="43"/>
      <c r="BE1114" s="43"/>
      <c r="BF1114" s="43"/>
      <c r="BG1114" s="43"/>
      <c r="BH1114" s="43"/>
      <c r="BI1114" s="43"/>
      <c r="BJ1114" s="43"/>
      <c r="BK1114" s="43"/>
      <c r="BL1114" s="43"/>
      <c r="BM1114" s="43"/>
      <c r="BN1114" s="43"/>
      <c r="BO1114" s="43"/>
      <c r="BP1114" s="43"/>
      <c r="BQ1114" s="43"/>
      <c r="BR1114" s="43"/>
      <c r="BS1114" s="43"/>
      <c r="BT1114" s="43"/>
      <c r="BU1114" s="43"/>
      <c r="BV1114" s="43"/>
      <c r="BW1114" s="43"/>
      <c r="BX1114" s="43"/>
      <c r="BY1114" s="43"/>
      <c r="BZ1114" s="43"/>
      <c r="CA1114" s="43"/>
      <c r="CB1114" s="43"/>
      <c r="CC1114" s="43"/>
      <c r="CD1114" s="43"/>
      <c r="CE1114" s="43"/>
      <c r="CF1114" s="43"/>
      <c r="CG1114" s="43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D1114" s="43"/>
      <c r="EE1114" s="43"/>
      <c r="EF1114" s="43"/>
      <c r="EG1114" s="43"/>
      <c r="EH1114" s="43"/>
      <c r="EI1114" s="43"/>
      <c r="EJ1114" s="43"/>
      <c r="EK1114" s="43"/>
      <c r="EL1114" s="43"/>
      <c r="EM1114" s="43"/>
      <c r="EN1114" s="43"/>
      <c r="EO1114" s="43"/>
      <c r="EP1114" s="43"/>
      <c r="EQ1114" s="43"/>
      <c r="ER1114" s="43"/>
      <c r="ES1114" s="43"/>
      <c r="ET1114" s="43"/>
      <c r="EU1114" s="43"/>
      <c r="EV1114" s="43"/>
      <c r="EW1114" s="43"/>
      <c r="EX1114" s="43"/>
      <c r="EY1114" s="43"/>
      <c r="EZ1114" s="43"/>
      <c r="FA1114" s="43"/>
      <c r="FB1114" s="43"/>
      <c r="FC1114" s="43"/>
      <c r="FD1114" s="43"/>
      <c r="FE1114" s="43"/>
      <c r="FF1114" s="43"/>
      <c r="FG1114" s="43"/>
      <c r="FH1114" s="43"/>
      <c r="FI1114" s="43"/>
      <c r="FJ1114" s="43"/>
      <c r="FK1114" s="43"/>
      <c r="FL1114" s="43"/>
      <c r="FM1114" s="43"/>
      <c r="FN1114" s="43"/>
      <c r="FO1114" s="43"/>
      <c r="FP1114" s="43"/>
      <c r="FQ1114" s="43"/>
      <c r="FR1114" s="43"/>
      <c r="FS1114" s="43"/>
      <c r="FT1114" s="43"/>
      <c r="FU1114" s="43"/>
      <c r="FV1114" s="43"/>
      <c r="FW1114" s="43"/>
      <c r="FX1114" s="43"/>
      <c r="FY1114" s="43"/>
      <c r="FZ1114" s="43"/>
      <c r="GA1114" s="43"/>
      <c r="GB1114" s="43"/>
      <c r="GC1114" s="43"/>
      <c r="GD1114" s="43"/>
      <c r="GE1114" s="43"/>
      <c r="GF1114" s="43"/>
      <c r="GG1114" s="43"/>
      <c r="GH1114" s="43"/>
      <c r="GI1114" s="43"/>
      <c r="GJ1114" s="43"/>
      <c r="GK1114" s="43"/>
      <c r="GL1114" s="43"/>
      <c r="GM1114" s="43"/>
      <c r="GN1114" s="43"/>
      <c r="GO1114" s="43"/>
      <c r="GP1114" s="43"/>
      <c r="GQ1114" s="43"/>
      <c r="GR1114" s="43"/>
      <c r="GS1114" s="43"/>
      <c r="GT1114" s="43"/>
      <c r="GU1114" s="43"/>
      <c r="GV1114" s="43"/>
      <c r="GW1114" s="43"/>
      <c r="GX1114" s="43"/>
      <c r="GY1114" s="43"/>
      <c r="GZ1114" s="43"/>
      <c r="HA1114" s="43"/>
      <c r="HB1114" s="43"/>
      <c r="HC1114" s="43"/>
      <c r="HD1114" s="43"/>
      <c r="HE1114" s="43"/>
      <c r="HF1114" s="43"/>
      <c r="HG1114" s="43"/>
      <c r="HH1114" s="43"/>
      <c r="HI1114" s="43"/>
      <c r="HJ1114" s="43"/>
      <c r="HK1114" s="43"/>
      <c r="HL1114" s="43"/>
      <c r="HM1114" s="43"/>
      <c r="HN1114" s="43"/>
      <c r="HO1114" s="43"/>
      <c r="HP1114" s="43"/>
      <c r="HQ1114" s="43"/>
      <c r="HR1114" s="43"/>
      <c r="HS1114" s="43"/>
      <c r="HT1114" s="43"/>
      <c r="HU1114" s="43"/>
      <c r="HV1114" s="43"/>
      <c r="HW1114" s="43"/>
      <c r="HX1114" s="43"/>
      <c r="HY1114" s="43"/>
      <c r="HZ1114" s="43"/>
      <c r="IA1114" s="43"/>
      <c r="IB1114" s="43"/>
      <c r="IC1114" s="43"/>
      <c r="ID1114" s="43"/>
      <c r="IE1114" s="43"/>
      <c r="IF1114" s="43"/>
      <c r="IG1114" s="43"/>
      <c r="IH1114" s="43"/>
      <c r="II1114" s="43"/>
      <c r="IJ1114" s="43"/>
      <c r="IK1114" s="43"/>
      <c r="IL1114" s="43"/>
      <c r="IM1114" s="43"/>
      <c r="IN1114" s="43"/>
      <c r="IO1114" s="43"/>
      <c r="IP1114" s="43"/>
      <c r="IQ1114" s="43"/>
      <c r="IR1114" s="43"/>
      <c r="IS1114" s="43"/>
      <c r="IT1114" s="43"/>
      <c r="IU1114" s="43"/>
      <c r="IV1114" s="43"/>
      <c r="IW1114" s="43"/>
      <c r="IX1114" s="43"/>
      <c r="IY1114" s="43"/>
      <c r="IZ1114" s="43"/>
      <c r="JA1114" s="43"/>
      <c r="JB1114" s="43"/>
      <c r="JC1114" s="43"/>
      <c r="JD1114" s="43"/>
      <c r="JE1114" s="43"/>
      <c r="JF1114" s="43"/>
      <c r="JG1114" s="43"/>
      <c r="JH1114" s="43"/>
      <c r="JI1114" s="43"/>
      <c r="JJ1114" s="43"/>
      <c r="JK1114" s="43"/>
      <c r="JL1114" s="43"/>
      <c r="JM1114" s="43"/>
      <c r="JN1114" s="43"/>
      <c r="JO1114" s="43"/>
      <c r="JP1114" s="43"/>
      <c r="JQ1114" s="43"/>
      <c r="JR1114" s="43"/>
      <c r="JS1114" s="43"/>
      <c r="JT1114" s="43"/>
      <c r="JU1114" s="43"/>
      <c r="JV1114" s="43"/>
      <c r="JW1114" s="43"/>
      <c r="JX1114" s="43"/>
      <c r="JY1114" s="43"/>
      <c r="JZ1114" s="43"/>
      <c r="KA1114" s="43"/>
      <c r="KB1114" s="43"/>
      <c r="KC1114" s="43"/>
      <c r="KD1114" s="43"/>
      <c r="KE1114" s="43"/>
      <c r="KF1114" s="43"/>
      <c r="KG1114" s="43"/>
      <c r="KH1114" s="43"/>
      <c r="KI1114" s="43"/>
      <c r="KJ1114" s="43"/>
      <c r="KK1114" s="43"/>
      <c r="KL1114" s="43"/>
      <c r="KM1114" s="43"/>
      <c r="KN1114" s="43"/>
      <c r="KO1114" s="43"/>
      <c r="KP1114" s="43"/>
      <c r="KQ1114" s="43"/>
      <c r="KR1114" s="43"/>
      <c r="KS1114" s="43"/>
      <c r="KT1114" s="43"/>
      <c r="KU1114" s="43"/>
      <c r="KV1114" s="43"/>
      <c r="KW1114" s="43"/>
      <c r="KX1114" s="43"/>
      <c r="KY1114" s="43"/>
      <c r="KZ1114" s="43"/>
      <c r="LA1114" s="43"/>
      <c r="LB1114" s="43"/>
      <c r="LC1114" s="43"/>
      <c r="LD1114" s="43"/>
      <c r="LE1114" s="43"/>
      <c r="LF1114" s="43"/>
      <c r="LG1114" s="43"/>
      <c r="LH1114" s="43"/>
      <c r="LI1114" s="43"/>
      <c r="LJ1114" s="43"/>
      <c r="LK1114" s="43"/>
      <c r="LL1114" s="43"/>
      <c r="LM1114" s="43"/>
      <c r="LN1114" s="43"/>
      <c r="LO1114" s="43"/>
      <c r="LP1114" s="43"/>
      <c r="LQ1114" s="43"/>
      <c r="LR1114" s="43"/>
      <c r="LS1114" s="43"/>
      <c r="LT1114" s="43"/>
      <c r="LU1114" s="43"/>
      <c r="LV1114" s="43"/>
      <c r="LW1114" s="43"/>
      <c r="LX1114" s="43"/>
      <c r="LY1114" s="43"/>
      <c r="LZ1114" s="43"/>
      <c r="MA1114" s="43"/>
      <c r="MB1114" s="43"/>
      <c r="MC1114" s="43"/>
      <c r="MD1114" s="43"/>
      <c r="ME1114" s="43"/>
      <c r="MF1114" s="43"/>
      <c r="MG1114" s="43"/>
      <c r="MH1114" s="43"/>
      <c r="MI1114" s="43"/>
      <c r="MJ1114" s="43"/>
      <c r="MK1114" s="43"/>
      <c r="ML1114" s="43"/>
      <c r="MM1114" s="43"/>
      <c r="MN1114" s="43"/>
      <c r="MO1114" s="43"/>
      <c r="MP1114" s="43"/>
      <c r="MQ1114" s="43"/>
      <c r="MR1114" s="43"/>
      <c r="MS1114" s="43"/>
      <c r="MT1114" s="43"/>
      <c r="MU1114" s="43"/>
      <c r="MV1114" s="43"/>
      <c r="MW1114" s="43"/>
      <c r="MX1114" s="43"/>
      <c r="MY1114" s="43"/>
      <c r="MZ1114" s="43"/>
      <c r="NA1114" s="43"/>
      <c r="NB1114" s="43"/>
      <c r="NC1114" s="43"/>
      <c r="ND1114" s="43"/>
      <c r="NE1114" s="43"/>
      <c r="NF1114" s="43"/>
      <c r="NG1114" s="43"/>
      <c r="NH1114" s="43"/>
      <c r="NI1114" s="43"/>
      <c r="NJ1114" s="43"/>
      <c r="NK1114" s="43"/>
      <c r="NL1114" s="43"/>
      <c r="NM1114" s="43"/>
      <c r="NN1114" s="43"/>
      <c r="NO1114" s="43"/>
      <c r="NP1114" s="43"/>
      <c r="NQ1114" s="43"/>
      <c r="NR1114" s="43"/>
      <c r="NT1114" s="66">
        <f>IF(AND(J1114&lt;&gt;"",K1114&lt;&gt;""),NETWORKDAYS(J1114,K1114,設定!$H$3:$H$39),0)</f>
        <v>0</v>
      </c>
      <c r="NU1114" s="3"/>
      <c r="NV1114" s="66">
        <f>IFERROR(IF(J1114&lt;&gt;"",NETWORKDAYS(J1114,$K$2,設定!$H$3:$H$39),0),"")</f>
        <v>0</v>
      </c>
      <c r="NW1114" s="66">
        <f t="shared" si="151"/>
        <v>0</v>
      </c>
      <c r="NX1114" s="3"/>
      <c r="NY1114" s="68">
        <f t="shared" si="152"/>
        <v>0</v>
      </c>
      <c r="NZ1114" s="68">
        <f t="shared" si="153"/>
        <v>0</v>
      </c>
      <c r="OA1114" s="69">
        <f t="shared" si="154"/>
        <v>0</v>
      </c>
      <c r="OB1114" s="68">
        <f t="shared" si="156"/>
        <v>0</v>
      </c>
    </row>
    <row r="1115" spans="2:392" x14ac:dyDescent="0.4">
      <c r="B1115" s="57">
        <f t="shared" si="157"/>
        <v>1108</v>
      </c>
      <c r="C1115" s="46"/>
      <c r="D1115" s="58"/>
      <c r="E1115" s="59"/>
      <c r="F1115" s="60"/>
      <c r="G1115" s="43"/>
      <c r="H1115" s="43"/>
      <c r="I1115" s="53"/>
      <c r="J1115" s="61"/>
      <c r="K1115" s="61"/>
      <c r="L1115" s="62"/>
      <c r="M1115" s="61"/>
      <c r="N1115" s="61"/>
      <c r="O1115" s="62"/>
      <c r="P1115" s="63"/>
      <c r="Q1115" s="64" t="str">
        <f t="shared" si="155"/>
        <v/>
      </c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  <c r="BC1115" s="43"/>
      <c r="BD1115" s="43"/>
      <c r="BE1115" s="43"/>
      <c r="BF1115" s="43"/>
      <c r="BG1115" s="43"/>
      <c r="BH1115" s="43"/>
      <c r="BI1115" s="43"/>
      <c r="BJ1115" s="43"/>
      <c r="BK1115" s="43"/>
      <c r="BL1115" s="43"/>
      <c r="BM1115" s="43"/>
      <c r="BN1115" s="43"/>
      <c r="BO1115" s="43"/>
      <c r="BP1115" s="43"/>
      <c r="BQ1115" s="43"/>
      <c r="BR1115" s="43"/>
      <c r="BS1115" s="43"/>
      <c r="BT1115" s="43"/>
      <c r="BU1115" s="43"/>
      <c r="BV1115" s="43"/>
      <c r="BW1115" s="43"/>
      <c r="BX1115" s="43"/>
      <c r="BY1115" s="43"/>
      <c r="BZ1115" s="43"/>
      <c r="CA1115" s="43"/>
      <c r="CB1115" s="43"/>
      <c r="CC1115" s="43"/>
      <c r="CD1115" s="43"/>
      <c r="CE1115" s="43"/>
      <c r="CF1115" s="43"/>
      <c r="CG1115" s="43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D1115" s="43"/>
      <c r="EE1115" s="43"/>
      <c r="EF1115" s="43"/>
      <c r="EG1115" s="43"/>
      <c r="EH1115" s="43"/>
      <c r="EI1115" s="43"/>
      <c r="EJ1115" s="43"/>
      <c r="EK1115" s="43"/>
      <c r="EL1115" s="43"/>
      <c r="EM1115" s="43"/>
      <c r="EN1115" s="43"/>
      <c r="EO1115" s="43"/>
      <c r="EP1115" s="43"/>
      <c r="EQ1115" s="43"/>
      <c r="ER1115" s="43"/>
      <c r="ES1115" s="43"/>
      <c r="ET1115" s="43"/>
      <c r="EU1115" s="43"/>
      <c r="EV1115" s="43"/>
      <c r="EW1115" s="43"/>
      <c r="EX1115" s="43"/>
      <c r="EY1115" s="43"/>
      <c r="EZ1115" s="43"/>
      <c r="FA1115" s="43"/>
      <c r="FB1115" s="43"/>
      <c r="FC1115" s="43"/>
      <c r="FD1115" s="43"/>
      <c r="FE1115" s="43"/>
      <c r="FF1115" s="43"/>
      <c r="FG1115" s="43"/>
      <c r="FH1115" s="43"/>
      <c r="FI1115" s="43"/>
      <c r="FJ1115" s="43"/>
      <c r="FK1115" s="43"/>
      <c r="FL1115" s="43"/>
      <c r="FM1115" s="43"/>
      <c r="FN1115" s="43"/>
      <c r="FO1115" s="43"/>
      <c r="FP1115" s="43"/>
      <c r="FQ1115" s="43"/>
      <c r="FR1115" s="43"/>
      <c r="FS1115" s="43"/>
      <c r="FT1115" s="43"/>
      <c r="FU1115" s="43"/>
      <c r="FV1115" s="43"/>
      <c r="FW1115" s="43"/>
      <c r="FX1115" s="43"/>
      <c r="FY1115" s="43"/>
      <c r="FZ1115" s="43"/>
      <c r="GA1115" s="43"/>
      <c r="GB1115" s="43"/>
      <c r="GC1115" s="43"/>
      <c r="GD1115" s="43"/>
      <c r="GE1115" s="43"/>
      <c r="GF1115" s="43"/>
      <c r="GG1115" s="43"/>
      <c r="GH1115" s="43"/>
      <c r="GI1115" s="43"/>
      <c r="GJ1115" s="43"/>
      <c r="GK1115" s="43"/>
      <c r="GL1115" s="43"/>
      <c r="GM1115" s="43"/>
      <c r="GN1115" s="43"/>
      <c r="GO1115" s="43"/>
      <c r="GP1115" s="43"/>
      <c r="GQ1115" s="43"/>
      <c r="GR1115" s="43"/>
      <c r="GS1115" s="43"/>
      <c r="GT1115" s="43"/>
      <c r="GU1115" s="43"/>
      <c r="GV1115" s="43"/>
      <c r="GW1115" s="43"/>
      <c r="GX1115" s="43"/>
      <c r="GY1115" s="43"/>
      <c r="GZ1115" s="43"/>
      <c r="HA1115" s="43"/>
      <c r="HB1115" s="43"/>
      <c r="HC1115" s="43"/>
      <c r="HD1115" s="43"/>
      <c r="HE1115" s="43"/>
      <c r="HF1115" s="43"/>
      <c r="HG1115" s="43"/>
      <c r="HH1115" s="43"/>
      <c r="HI1115" s="43"/>
      <c r="HJ1115" s="43"/>
      <c r="HK1115" s="43"/>
      <c r="HL1115" s="43"/>
      <c r="HM1115" s="43"/>
      <c r="HN1115" s="43"/>
      <c r="HO1115" s="43"/>
      <c r="HP1115" s="43"/>
      <c r="HQ1115" s="43"/>
      <c r="HR1115" s="43"/>
      <c r="HS1115" s="43"/>
      <c r="HT1115" s="43"/>
      <c r="HU1115" s="43"/>
      <c r="HV1115" s="43"/>
      <c r="HW1115" s="43"/>
      <c r="HX1115" s="43"/>
      <c r="HY1115" s="43"/>
      <c r="HZ1115" s="43"/>
      <c r="IA1115" s="43"/>
      <c r="IB1115" s="43"/>
      <c r="IC1115" s="43"/>
      <c r="ID1115" s="43"/>
      <c r="IE1115" s="43"/>
      <c r="IF1115" s="43"/>
      <c r="IG1115" s="43"/>
      <c r="IH1115" s="43"/>
      <c r="II1115" s="43"/>
      <c r="IJ1115" s="43"/>
      <c r="IK1115" s="43"/>
      <c r="IL1115" s="43"/>
      <c r="IM1115" s="43"/>
      <c r="IN1115" s="43"/>
      <c r="IO1115" s="43"/>
      <c r="IP1115" s="43"/>
      <c r="IQ1115" s="43"/>
      <c r="IR1115" s="43"/>
      <c r="IS1115" s="43"/>
      <c r="IT1115" s="43"/>
      <c r="IU1115" s="43"/>
      <c r="IV1115" s="43"/>
      <c r="IW1115" s="43"/>
      <c r="IX1115" s="43"/>
      <c r="IY1115" s="43"/>
      <c r="IZ1115" s="43"/>
      <c r="JA1115" s="43"/>
      <c r="JB1115" s="43"/>
      <c r="JC1115" s="43"/>
      <c r="JD1115" s="43"/>
      <c r="JE1115" s="43"/>
      <c r="JF1115" s="43"/>
      <c r="JG1115" s="43"/>
      <c r="JH1115" s="43"/>
      <c r="JI1115" s="43"/>
      <c r="JJ1115" s="43"/>
      <c r="JK1115" s="43"/>
      <c r="JL1115" s="43"/>
      <c r="JM1115" s="43"/>
      <c r="JN1115" s="43"/>
      <c r="JO1115" s="43"/>
      <c r="JP1115" s="43"/>
      <c r="JQ1115" s="43"/>
      <c r="JR1115" s="43"/>
      <c r="JS1115" s="43"/>
      <c r="JT1115" s="43"/>
      <c r="JU1115" s="43"/>
      <c r="JV1115" s="43"/>
      <c r="JW1115" s="43"/>
      <c r="JX1115" s="43"/>
      <c r="JY1115" s="43"/>
      <c r="JZ1115" s="43"/>
      <c r="KA1115" s="43"/>
      <c r="KB1115" s="43"/>
      <c r="KC1115" s="43"/>
      <c r="KD1115" s="43"/>
      <c r="KE1115" s="43"/>
      <c r="KF1115" s="43"/>
      <c r="KG1115" s="43"/>
      <c r="KH1115" s="43"/>
      <c r="KI1115" s="43"/>
      <c r="KJ1115" s="43"/>
      <c r="KK1115" s="43"/>
      <c r="KL1115" s="43"/>
      <c r="KM1115" s="43"/>
      <c r="KN1115" s="43"/>
      <c r="KO1115" s="43"/>
      <c r="KP1115" s="43"/>
      <c r="KQ1115" s="43"/>
      <c r="KR1115" s="43"/>
      <c r="KS1115" s="43"/>
      <c r="KT1115" s="43"/>
      <c r="KU1115" s="43"/>
      <c r="KV1115" s="43"/>
      <c r="KW1115" s="43"/>
      <c r="KX1115" s="43"/>
      <c r="KY1115" s="43"/>
      <c r="KZ1115" s="43"/>
      <c r="LA1115" s="43"/>
      <c r="LB1115" s="43"/>
      <c r="LC1115" s="43"/>
      <c r="LD1115" s="43"/>
      <c r="LE1115" s="43"/>
      <c r="LF1115" s="43"/>
      <c r="LG1115" s="43"/>
      <c r="LH1115" s="43"/>
      <c r="LI1115" s="43"/>
      <c r="LJ1115" s="43"/>
      <c r="LK1115" s="43"/>
      <c r="LL1115" s="43"/>
      <c r="LM1115" s="43"/>
      <c r="LN1115" s="43"/>
      <c r="LO1115" s="43"/>
      <c r="LP1115" s="43"/>
      <c r="LQ1115" s="43"/>
      <c r="LR1115" s="43"/>
      <c r="LS1115" s="43"/>
      <c r="LT1115" s="43"/>
      <c r="LU1115" s="43"/>
      <c r="LV1115" s="43"/>
      <c r="LW1115" s="43"/>
      <c r="LX1115" s="43"/>
      <c r="LY1115" s="43"/>
      <c r="LZ1115" s="43"/>
      <c r="MA1115" s="43"/>
      <c r="MB1115" s="43"/>
      <c r="MC1115" s="43"/>
      <c r="MD1115" s="43"/>
      <c r="ME1115" s="43"/>
      <c r="MF1115" s="43"/>
      <c r="MG1115" s="43"/>
      <c r="MH1115" s="43"/>
      <c r="MI1115" s="43"/>
      <c r="MJ1115" s="43"/>
      <c r="MK1115" s="43"/>
      <c r="ML1115" s="43"/>
      <c r="MM1115" s="43"/>
      <c r="MN1115" s="43"/>
      <c r="MO1115" s="43"/>
      <c r="MP1115" s="43"/>
      <c r="MQ1115" s="43"/>
      <c r="MR1115" s="43"/>
      <c r="MS1115" s="43"/>
      <c r="MT1115" s="43"/>
      <c r="MU1115" s="43"/>
      <c r="MV1115" s="43"/>
      <c r="MW1115" s="43"/>
      <c r="MX1115" s="43"/>
      <c r="MY1115" s="43"/>
      <c r="MZ1115" s="43"/>
      <c r="NA1115" s="43"/>
      <c r="NB1115" s="43"/>
      <c r="NC1115" s="43"/>
      <c r="ND1115" s="43"/>
      <c r="NE1115" s="43"/>
      <c r="NF1115" s="43"/>
      <c r="NG1115" s="43"/>
      <c r="NH1115" s="43"/>
      <c r="NI1115" s="43"/>
      <c r="NJ1115" s="43"/>
      <c r="NK1115" s="43"/>
      <c r="NL1115" s="43"/>
      <c r="NM1115" s="43"/>
      <c r="NN1115" s="43"/>
      <c r="NO1115" s="43"/>
      <c r="NP1115" s="43"/>
      <c r="NQ1115" s="43"/>
      <c r="NR1115" s="43"/>
      <c r="NT1115" s="66">
        <f>IF(AND(J1115&lt;&gt;"",K1115&lt;&gt;""),NETWORKDAYS(J1115,K1115,設定!$H$3:$H$39),0)</f>
        <v>0</v>
      </c>
      <c r="NU1115" s="3"/>
      <c r="NV1115" s="66">
        <f>IFERROR(IF(J1115&lt;&gt;"",NETWORKDAYS(J1115,$K$2,設定!$H$3:$H$39),0),"")</f>
        <v>0</v>
      </c>
      <c r="NW1115" s="66">
        <f t="shared" si="151"/>
        <v>0</v>
      </c>
      <c r="NX1115" s="3"/>
      <c r="NY1115" s="68">
        <f t="shared" si="152"/>
        <v>0</v>
      </c>
      <c r="NZ1115" s="68">
        <f t="shared" si="153"/>
        <v>0</v>
      </c>
      <c r="OA1115" s="69">
        <f t="shared" si="154"/>
        <v>0</v>
      </c>
      <c r="OB1115" s="68">
        <f t="shared" si="156"/>
        <v>0</v>
      </c>
    </row>
    <row r="1116" spans="2:392" x14ac:dyDescent="0.4">
      <c r="B1116" s="57">
        <f t="shared" si="157"/>
        <v>1109</v>
      </c>
      <c r="C1116" s="46"/>
      <c r="D1116" s="58"/>
      <c r="E1116" s="59"/>
      <c r="F1116" s="60"/>
      <c r="G1116" s="43"/>
      <c r="H1116" s="43"/>
      <c r="I1116" s="53"/>
      <c r="J1116" s="61"/>
      <c r="K1116" s="61"/>
      <c r="L1116" s="62"/>
      <c r="M1116" s="61"/>
      <c r="N1116" s="61"/>
      <c r="O1116" s="62"/>
      <c r="P1116" s="63"/>
      <c r="Q1116" s="64" t="str">
        <f t="shared" si="155"/>
        <v/>
      </c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  <c r="BC1116" s="43"/>
      <c r="BD1116" s="43"/>
      <c r="BE1116" s="43"/>
      <c r="BF1116" s="43"/>
      <c r="BG1116" s="43"/>
      <c r="BH1116" s="43"/>
      <c r="BI1116" s="43"/>
      <c r="BJ1116" s="43"/>
      <c r="BK1116" s="43"/>
      <c r="BL1116" s="43"/>
      <c r="BM1116" s="43"/>
      <c r="BN1116" s="43"/>
      <c r="BO1116" s="43"/>
      <c r="BP1116" s="43"/>
      <c r="BQ1116" s="43"/>
      <c r="BR1116" s="43"/>
      <c r="BS1116" s="43"/>
      <c r="BT1116" s="43"/>
      <c r="BU1116" s="43"/>
      <c r="BV1116" s="43"/>
      <c r="BW1116" s="43"/>
      <c r="BX1116" s="43"/>
      <c r="BY1116" s="43"/>
      <c r="BZ1116" s="43"/>
      <c r="CA1116" s="43"/>
      <c r="CB1116" s="43"/>
      <c r="CC1116" s="43"/>
      <c r="CD1116" s="43"/>
      <c r="CE1116" s="43"/>
      <c r="CF1116" s="43"/>
      <c r="CG1116" s="43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D1116" s="43"/>
      <c r="EE1116" s="43"/>
      <c r="EF1116" s="43"/>
      <c r="EG1116" s="43"/>
      <c r="EH1116" s="43"/>
      <c r="EI1116" s="43"/>
      <c r="EJ1116" s="43"/>
      <c r="EK1116" s="43"/>
      <c r="EL1116" s="43"/>
      <c r="EM1116" s="43"/>
      <c r="EN1116" s="43"/>
      <c r="EO1116" s="43"/>
      <c r="EP1116" s="43"/>
      <c r="EQ1116" s="43"/>
      <c r="ER1116" s="43"/>
      <c r="ES1116" s="43"/>
      <c r="ET1116" s="43"/>
      <c r="EU1116" s="43"/>
      <c r="EV1116" s="43"/>
      <c r="EW1116" s="43"/>
      <c r="EX1116" s="43"/>
      <c r="EY1116" s="43"/>
      <c r="EZ1116" s="43"/>
      <c r="FA1116" s="43"/>
      <c r="FB1116" s="43"/>
      <c r="FC1116" s="43"/>
      <c r="FD1116" s="43"/>
      <c r="FE1116" s="43"/>
      <c r="FF1116" s="43"/>
      <c r="FG1116" s="43"/>
      <c r="FH1116" s="43"/>
      <c r="FI1116" s="43"/>
      <c r="FJ1116" s="43"/>
      <c r="FK1116" s="43"/>
      <c r="FL1116" s="43"/>
      <c r="FM1116" s="43"/>
      <c r="FN1116" s="43"/>
      <c r="FO1116" s="43"/>
      <c r="FP1116" s="43"/>
      <c r="FQ1116" s="43"/>
      <c r="FR1116" s="43"/>
      <c r="FS1116" s="43"/>
      <c r="FT1116" s="43"/>
      <c r="FU1116" s="43"/>
      <c r="FV1116" s="43"/>
      <c r="FW1116" s="43"/>
      <c r="FX1116" s="43"/>
      <c r="FY1116" s="43"/>
      <c r="FZ1116" s="43"/>
      <c r="GA1116" s="43"/>
      <c r="GB1116" s="43"/>
      <c r="GC1116" s="43"/>
      <c r="GD1116" s="43"/>
      <c r="GE1116" s="43"/>
      <c r="GF1116" s="43"/>
      <c r="GG1116" s="43"/>
      <c r="GH1116" s="43"/>
      <c r="GI1116" s="43"/>
      <c r="GJ1116" s="43"/>
      <c r="GK1116" s="43"/>
      <c r="GL1116" s="43"/>
      <c r="GM1116" s="43"/>
      <c r="GN1116" s="43"/>
      <c r="GO1116" s="43"/>
      <c r="GP1116" s="43"/>
      <c r="GQ1116" s="43"/>
      <c r="GR1116" s="43"/>
      <c r="GS1116" s="43"/>
      <c r="GT1116" s="43"/>
      <c r="GU1116" s="43"/>
      <c r="GV1116" s="43"/>
      <c r="GW1116" s="43"/>
      <c r="GX1116" s="43"/>
      <c r="GY1116" s="43"/>
      <c r="GZ1116" s="43"/>
      <c r="HA1116" s="43"/>
      <c r="HB1116" s="43"/>
      <c r="HC1116" s="43"/>
      <c r="HD1116" s="43"/>
      <c r="HE1116" s="43"/>
      <c r="HF1116" s="43"/>
      <c r="HG1116" s="43"/>
      <c r="HH1116" s="43"/>
      <c r="HI1116" s="43"/>
      <c r="HJ1116" s="43"/>
      <c r="HK1116" s="43"/>
      <c r="HL1116" s="43"/>
      <c r="HM1116" s="43"/>
      <c r="HN1116" s="43"/>
      <c r="HO1116" s="43"/>
      <c r="HP1116" s="43"/>
      <c r="HQ1116" s="43"/>
      <c r="HR1116" s="43"/>
      <c r="HS1116" s="43"/>
      <c r="HT1116" s="43"/>
      <c r="HU1116" s="43"/>
      <c r="HV1116" s="43"/>
      <c r="HW1116" s="43"/>
      <c r="HX1116" s="43"/>
      <c r="HY1116" s="43"/>
      <c r="HZ1116" s="43"/>
      <c r="IA1116" s="43"/>
      <c r="IB1116" s="43"/>
      <c r="IC1116" s="43"/>
      <c r="ID1116" s="43"/>
      <c r="IE1116" s="43"/>
      <c r="IF1116" s="43"/>
      <c r="IG1116" s="43"/>
      <c r="IH1116" s="43"/>
      <c r="II1116" s="43"/>
      <c r="IJ1116" s="43"/>
      <c r="IK1116" s="43"/>
      <c r="IL1116" s="43"/>
      <c r="IM1116" s="43"/>
      <c r="IN1116" s="43"/>
      <c r="IO1116" s="43"/>
      <c r="IP1116" s="43"/>
      <c r="IQ1116" s="43"/>
      <c r="IR1116" s="43"/>
      <c r="IS1116" s="43"/>
      <c r="IT1116" s="43"/>
      <c r="IU1116" s="43"/>
      <c r="IV1116" s="43"/>
      <c r="IW1116" s="43"/>
      <c r="IX1116" s="43"/>
      <c r="IY1116" s="43"/>
      <c r="IZ1116" s="43"/>
      <c r="JA1116" s="43"/>
      <c r="JB1116" s="43"/>
      <c r="JC1116" s="43"/>
      <c r="JD1116" s="43"/>
      <c r="JE1116" s="43"/>
      <c r="JF1116" s="43"/>
      <c r="JG1116" s="43"/>
      <c r="JH1116" s="43"/>
      <c r="JI1116" s="43"/>
      <c r="JJ1116" s="43"/>
      <c r="JK1116" s="43"/>
      <c r="JL1116" s="43"/>
      <c r="JM1116" s="43"/>
      <c r="JN1116" s="43"/>
      <c r="JO1116" s="43"/>
      <c r="JP1116" s="43"/>
      <c r="JQ1116" s="43"/>
      <c r="JR1116" s="43"/>
      <c r="JS1116" s="43"/>
      <c r="JT1116" s="43"/>
      <c r="JU1116" s="43"/>
      <c r="JV1116" s="43"/>
      <c r="JW1116" s="43"/>
      <c r="JX1116" s="43"/>
      <c r="JY1116" s="43"/>
      <c r="JZ1116" s="43"/>
      <c r="KA1116" s="43"/>
      <c r="KB1116" s="43"/>
      <c r="KC1116" s="43"/>
      <c r="KD1116" s="43"/>
      <c r="KE1116" s="43"/>
      <c r="KF1116" s="43"/>
      <c r="KG1116" s="43"/>
      <c r="KH1116" s="43"/>
      <c r="KI1116" s="43"/>
      <c r="KJ1116" s="43"/>
      <c r="KK1116" s="43"/>
      <c r="KL1116" s="43"/>
      <c r="KM1116" s="43"/>
      <c r="KN1116" s="43"/>
      <c r="KO1116" s="43"/>
      <c r="KP1116" s="43"/>
      <c r="KQ1116" s="43"/>
      <c r="KR1116" s="43"/>
      <c r="KS1116" s="43"/>
      <c r="KT1116" s="43"/>
      <c r="KU1116" s="43"/>
      <c r="KV1116" s="43"/>
      <c r="KW1116" s="43"/>
      <c r="KX1116" s="43"/>
      <c r="KY1116" s="43"/>
      <c r="KZ1116" s="43"/>
      <c r="LA1116" s="43"/>
      <c r="LB1116" s="43"/>
      <c r="LC1116" s="43"/>
      <c r="LD1116" s="43"/>
      <c r="LE1116" s="43"/>
      <c r="LF1116" s="43"/>
      <c r="LG1116" s="43"/>
      <c r="LH1116" s="43"/>
      <c r="LI1116" s="43"/>
      <c r="LJ1116" s="43"/>
      <c r="LK1116" s="43"/>
      <c r="LL1116" s="43"/>
      <c r="LM1116" s="43"/>
      <c r="LN1116" s="43"/>
      <c r="LO1116" s="43"/>
      <c r="LP1116" s="43"/>
      <c r="LQ1116" s="43"/>
      <c r="LR1116" s="43"/>
      <c r="LS1116" s="43"/>
      <c r="LT1116" s="43"/>
      <c r="LU1116" s="43"/>
      <c r="LV1116" s="43"/>
      <c r="LW1116" s="43"/>
      <c r="LX1116" s="43"/>
      <c r="LY1116" s="43"/>
      <c r="LZ1116" s="43"/>
      <c r="MA1116" s="43"/>
      <c r="MB1116" s="43"/>
      <c r="MC1116" s="43"/>
      <c r="MD1116" s="43"/>
      <c r="ME1116" s="43"/>
      <c r="MF1116" s="43"/>
      <c r="MG1116" s="43"/>
      <c r="MH1116" s="43"/>
      <c r="MI1116" s="43"/>
      <c r="MJ1116" s="43"/>
      <c r="MK1116" s="43"/>
      <c r="ML1116" s="43"/>
      <c r="MM1116" s="43"/>
      <c r="MN1116" s="43"/>
      <c r="MO1116" s="43"/>
      <c r="MP1116" s="43"/>
      <c r="MQ1116" s="43"/>
      <c r="MR1116" s="43"/>
      <c r="MS1116" s="43"/>
      <c r="MT1116" s="43"/>
      <c r="MU1116" s="43"/>
      <c r="MV1116" s="43"/>
      <c r="MW1116" s="43"/>
      <c r="MX1116" s="43"/>
      <c r="MY1116" s="43"/>
      <c r="MZ1116" s="43"/>
      <c r="NA1116" s="43"/>
      <c r="NB1116" s="43"/>
      <c r="NC1116" s="43"/>
      <c r="ND1116" s="43"/>
      <c r="NE1116" s="43"/>
      <c r="NF1116" s="43"/>
      <c r="NG1116" s="43"/>
      <c r="NH1116" s="43"/>
      <c r="NI1116" s="43"/>
      <c r="NJ1116" s="43"/>
      <c r="NK1116" s="43"/>
      <c r="NL1116" s="43"/>
      <c r="NM1116" s="43"/>
      <c r="NN1116" s="43"/>
      <c r="NO1116" s="43"/>
      <c r="NP1116" s="43"/>
      <c r="NQ1116" s="43"/>
      <c r="NR1116" s="43"/>
      <c r="NT1116" s="66">
        <f>IF(AND(J1116&lt;&gt;"",K1116&lt;&gt;""),NETWORKDAYS(J1116,K1116,設定!$H$3:$H$39),0)</f>
        <v>0</v>
      </c>
      <c r="NU1116" s="3"/>
      <c r="NV1116" s="66">
        <f>IFERROR(IF(J1116&lt;&gt;"",NETWORKDAYS(J1116,$K$2,設定!$H$3:$H$39),0),"")</f>
        <v>0</v>
      </c>
      <c r="NW1116" s="66">
        <f t="shared" si="151"/>
        <v>0</v>
      </c>
      <c r="NX1116" s="3"/>
      <c r="NY1116" s="68">
        <f t="shared" si="152"/>
        <v>0</v>
      </c>
      <c r="NZ1116" s="68">
        <f t="shared" si="153"/>
        <v>0</v>
      </c>
      <c r="OA1116" s="69">
        <f t="shared" si="154"/>
        <v>0</v>
      </c>
      <c r="OB1116" s="68">
        <f t="shared" si="156"/>
        <v>0</v>
      </c>
    </row>
    <row r="1117" spans="2:392" x14ac:dyDescent="0.4">
      <c r="B1117" s="57">
        <f t="shared" si="157"/>
        <v>1110</v>
      </c>
      <c r="C1117" s="46"/>
      <c r="D1117" s="58"/>
      <c r="E1117" s="59"/>
      <c r="F1117" s="60"/>
      <c r="G1117" s="43"/>
      <c r="H1117" s="43"/>
      <c r="I1117" s="53"/>
      <c r="J1117" s="61"/>
      <c r="K1117" s="61"/>
      <c r="L1117" s="62"/>
      <c r="M1117" s="61"/>
      <c r="N1117" s="61"/>
      <c r="O1117" s="62"/>
      <c r="P1117" s="63"/>
      <c r="Q1117" s="64" t="str">
        <f t="shared" si="155"/>
        <v/>
      </c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  <c r="BC1117" s="43"/>
      <c r="BD1117" s="43"/>
      <c r="BE1117" s="43"/>
      <c r="BF1117" s="43"/>
      <c r="BG1117" s="43"/>
      <c r="BH1117" s="43"/>
      <c r="BI1117" s="43"/>
      <c r="BJ1117" s="43"/>
      <c r="BK1117" s="43"/>
      <c r="BL1117" s="43"/>
      <c r="BM1117" s="43"/>
      <c r="BN1117" s="43"/>
      <c r="BO1117" s="43"/>
      <c r="BP1117" s="43"/>
      <c r="BQ1117" s="43"/>
      <c r="BR1117" s="43"/>
      <c r="BS1117" s="43"/>
      <c r="BT1117" s="43"/>
      <c r="BU1117" s="43"/>
      <c r="BV1117" s="43"/>
      <c r="BW1117" s="43"/>
      <c r="BX1117" s="43"/>
      <c r="BY1117" s="43"/>
      <c r="BZ1117" s="43"/>
      <c r="CA1117" s="43"/>
      <c r="CB1117" s="43"/>
      <c r="CC1117" s="43"/>
      <c r="CD1117" s="43"/>
      <c r="CE1117" s="43"/>
      <c r="CF1117" s="43"/>
      <c r="CG1117" s="43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D1117" s="43"/>
      <c r="EE1117" s="43"/>
      <c r="EF1117" s="43"/>
      <c r="EG1117" s="43"/>
      <c r="EH1117" s="43"/>
      <c r="EI1117" s="43"/>
      <c r="EJ1117" s="43"/>
      <c r="EK1117" s="43"/>
      <c r="EL1117" s="43"/>
      <c r="EM1117" s="43"/>
      <c r="EN1117" s="43"/>
      <c r="EO1117" s="43"/>
      <c r="EP1117" s="43"/>
      <c r="EQ1117" s="43"/>
      <c r="ER1117" s="43"/>
      <c r="ES1117" s="43"/>
      <c r="ET1117" s="43"/>
      <c r="EU1117" s="43"/>
      <c r="EV1117" s="43"/>
      <c r="EW1117" s="43"/>
      <c r="EX1117" s="43"/>
      <c r="EY1117" s="43"/>
      <c r="EZ1117" s="43"/>
      <c r="FA1117" s="43"/>
      <c r="FB1117" s="43"/>
      <c r="FC1117" s="43"/>
      <c r="FD1117" s="43"/>
      <c r="FE1117" s="43"/>
      <c r="FF1117" s="43"/>
      <c r="FG1117" s="43"/>
      <c r="FH1117" s="43"/>
      <c r="FI1117" s="43"/>
      <c r="FJ1117" s="43"/>
      <c r="FK1117" s="43"/>
      <c r="FL1117" s="43"/>
      <c r="FM1117" s="43"/>
      <c r="FN1117" s="43"/>
      <c r="FO1117" s="43"/>
      <c r="FP1117" s="43"/>
      <c r="FQ1117" s="43"/>
      <c r="FR1117" s="43"/>
      <c r="FS1117" s="43"/>
      <c r="FT1117" s="43"/>
      <c r="FU1117" s="43"/>
      <c r="FV1117" s="43"/>
      <c r="FW1117" s="43"/>
      <c r="FX1117" s="43"/>
      <c r="FY1117" s="43"/>
      <c r="FZ1117" s="43"/>
      <c r="GA1117" s="43"/>
      <c r="GB1117" s="43"/>
      <c r="GC1117" s="43"/>
      <c r="GD1117" s="43"/>
      <c r="GE1117" s="43"/>
      <c r="GF1117" s="43"/>
      <c r="GG1117" s="43"/>
      <c r="GH1117" s="43"/>
      <c r="GI1117" s="43"/>
      <c r="GJ1117" s="43"/>
      <c r="GK1117" s="43"/>
      <c r="GL1117" s="43"/>
      <c r="GM1117" s="43"/>
      <c r="GN1117" s="43"/>
      <c r="GO1117" s="43"/>
      <c r="GP1117" s="43"/>
      <c r="GQ1117" s="43"/>
      <c r="GR1117" s="43"/>
      <c r="GS1117" s="43"/>
      <c r="GT1117" s="43"/>
      <c r="GU1117" s="43"/>
      <c r="GV1117" s="43"/>
      <c r="GW1117" s="43"/>
      <c r="GX1117" s="43"/>
      <c r="GY1117" s="43"/>
      <c r="GZ1117" s="43"/>
      <c r="HA1117" s="43"/>
      <c r="HB1117" s="43"/>
      <c r="HC1117" s="43"/>
      <c r="HD1117" s="43"/>
      <c r="HE1117" s="43"/>
      <c r="HF1117" s="43"/>
      <c r="HG1117" s="43"/>
      <c r="HH1117" s="43"/>
      <c r="HI1117" s="43"/>
      <c r="HJ1117" s="43"/>
      <c r="HK1117" s="43"/>
      <c r="HL1117" s="43"/>
      <c r="HM1117" s="43"/>
      <c r="HN1117" s="43"/>
      <c r="HO1117" s="43"/>
      <c r="HP1117" s="43"/>
      <c r="HQ1117" s="43"/>
      <c r="HR1117" s="43"/>
      <c r="HS1117" s="43"/>
      <c r="HT1117" s="43"/>
      <c r="HU1117" s="43"/>
      <c r="HV1117" s="43"/>
      <c r="HW1117" s="43"/>
      <c r="HX1117" s="43"/>
      <c r="HY1117" s="43"/>
      <c r="HZ1117" s="43"/>
      <c r="IA1117" s="43"/>
      <c r="IB1117" s="43"/>
      <c r="IC1117" s="43"/>
      <c r="ID1117" s="43"/>
      <c r="IE1117" s="43"/>
      <c r="IF1117" s="43"/>
      <c r="IG1117" s="43"/>
      <c r="IH1117" s="43"/>
      <c r="II1117" s="43"/>
      <c r="IJ1117" s="43"/>
      <c r="IK1117" s="43"/>
      <c r="IL1117" s="43"/>
      <c r="IM1117" s="43"/>
      <c r="IN1117" s="43"/>
      <c r="IO1117" s="43"/>
      <c r="IP1117" s="43"/>
      <c r="IQ1117" s="43"/>
      <c r="IR1117" s="43"/>
      <c r="IS1117" s="43"/>
      <c r="IT1117" s="43"/>
      <c r="IU1117" s="43"/>
      <c r="IV1117" s="43"/>
      <c r="IW1117" s="43"/>
      <c r="IX1117" s="43"/>
      <c r="IY1117" s="43"/>
      <c r="IZ1117" s="43"/>
      <c r="JA1117" s="43"/>
      <c r="JB1117" s="43"/>
      <c r="JC1117" s="43"/>
      <c r="JD1117" s="43"/>
      <c r="JE1117" s="43"/>
      <c r="JF1117" s="43"/>
      <c r="JG1117" s="43"/>
      <c r="JH1117" s="43"/>
      <c r="JI1117" s="43"/>
      <c r="JJ1117" s="43"/>
      <c r="JK1117" s="43"/>
      <c r="JL1117" s="43"/>
      <c r="JM1117" s="43"/>
      <c r="JN1117" s="43"/>
      <c r="JO1117" s="43"/>
      <c r="JP1117" s="43"/>
      <c r="JQ1117" s="43"/>
      <c r="JR1117" s="43"/>
      <c r="JS1117" s="43"/>
      <c r="JT1117" s="43"/>
      <c r="JU1117" s="43"/>
      <c r="JV1117" s="43"/>
      <c r="JW1117" s="43"/>
      <c r="JX1117" s="43"/>
      <c r="JY1117" s="43"/>
      <c r="JZ1117" s="43"/>
      <c r="KA1117" s="43"/>
      <c r="KB1117" s="43"/>
      <c r="KC1117" s="43"/>
      <c r="KD1117" s="43"/>
      <c r="KE1117" s="43"/>
      <c r="KF1117" s="43"/>
      <c r="KG1117" s="43"/>
      <c r="KH1117" s="43"/>
      <c r="KI1117" s="43"/>
      <c r="KJ1117" s="43"/>
      <c r="KK1117" s="43"/>
      <c r="KL1117" s="43"/>
      <c r="KM1117" s="43"/>
      <c r="KN1117" s="43"/>
      <c r="KO1117" s="43"/>
      <c r="KP1117" s="43"/>
      <c r="KQ1117" s="43"/>
      <c r="KR1117" s="43"/>
      <c r="KS1117" s="43"/>
      <c r="KT1117" s="43"/>
      <c r="KU1117" s="43"/>
      <c r="KV1117" s="43"/>
      <c r="KW1117" s="43"/>
      <c r="KX1117" s="43"/>
      <c r="KY1117" s="43"/>
      <c r="KZ1117" s="43"/>
      <c r="LA1117" s="43"/>
      <c r="LB1117" s="43"/>
      <c r="LC1117" s="43"/>
      <c r="LD1117" s="43"/>
      <c r="LE1117" s="43"/>
      <c r="LF1117" s="43"/>
      <c r="LG1117" s="43"/>
      <c r="LH1117" s="43"/>
      <c r="LI1117" s="43"/>
      <c r="LJ1117" s="43"/>
      <c r="LK1117" s="43"/>
      <c r="LL1117" s="43"/>
      <c r="LM1117" s="43"/>
      <c r="LN1117" s="43"/>
      <c r="LO1117" s="43"/>
      <c r="LP1117" s="43"/>
      <c r="LQ1117" s="43"/>
      <c r="LR1117" s="43"/>
      <c r="LS1117" s="43"/>
      <c r="LT1117" s="43"/>
      <c r="LU1117" s="43"/>
      <c r="LV1117" s="43"/>
      <c r="LW1117" s="43"/>
      <c r="LX1117" s="43"/>
      <c r="LY1117" s="43"/>
      <c r="LZ1117" s="43"/>
      <c r="MA1117" s="43"/>
      <c r="MB1117" s="43"/>
      <c r="MC1117" s="43"/>
      <c r="MD1117" s="43"/>
      <c r="ME1117" s="43"/>
      <c r="MF1117" s="43"/>
      <c r="MG1117" s="43"/>
      <c r="MH1117" s="43"/>
      <c r="MI1117" s="43"/>
      <c r="MJ1117" s="43"/>
      <c r="MK1117" s="43"/>
      <c r="ML1117" s="43"/>
      <c r="MM1117" s="43"/>
      <c r="MN1117" s="43"/>
      <c r="MO1117" s="43"/>
      <c r="MP1117" s="43"/>
      <c r="MQ1117" s="43"/>
      <c r="MR1117" s="43"/>
      <c r="MS1117" s="43"/>
      <c r="MT1117" s="43"/>
      <c r="MU1117" s="43"/>
      <c r="MV1117" s="43"/>
      <c r="MW1117" s="43"/>
      <c r="MX1117" s="43"/>
      <c r="MY1117" s="43"/>
      <c r="MZ1117" s="43"/>
      <c r="NA1117" s="43"/>
      <c r="NB1117" s="43"/>
      <c r="NC1117" s="43"/>
      <c r="ND1117" s="43"/>
      <c r="NE1117" s="43"/>
      <c r="NF1117" s="43"/>
      <c r="NG1117" s="43"/>
      <c r="NH1117" s="43"/>
      <c r="NI1117" s="43"/>
      <c r="NJ1117" s="43"/>
      <c r="NK1117" s="43"/>
      <c r="NL1117" s="43"/>
      <c r="NM1117" s="43"/>
      <c r="NN1117" s="43"/>
      <c r="NO1117" s="43"/>
      <c r="NP1117" s="43"/>
      <c r="NQ1117" s="43"/>
      <c r="NR1117" s="43"/>
      <c r="NT1117" s="66">
        <f>IF(AND(J1117&lt;&gt;"",K1117&lt;&gt;""),NETWORKDAYS(J1117,K1117,設定!$H$3:$H$39),0)</f>
        <v>0</v>
      </c>
      <c r="NU1117" s="3"/>
      <c r="NV1117" s="66">
        <f>IFERROR(IF(J1117&lt;&gt;"",NETWORKDAYS(J1117,$K$2,設定!$H$3:$H$39),0),"")</f>
        <v>0</v>
      </c>
      <c r="NW1117" s="66">
        <f t="shared" si="151"/>
        <v>0</v>
      </c>
      <c r="NX1117" s="3"/>
      <c r="NY1117" s="68">
        <f t="shared" si="152"/>
        <v>0</v>
      </c>
      <c r="NZ1117" s="68">
        <f t="shared" si="153"/>
        <v>0</v>
      </c>
      <c r="OA1117" s="69">
        <f t="shared" si="154"/>
        <v>0</v>
      </c>
      <c r="OB1117" s="68">
        <f t="shared" si="156"/>
        <v>0</v>
      </c>
    </row>
    <row r="1118" spans="2:392" x14ac:dyDescent="0.4">
      <c r="B1118" s="57">
        <f t="shared" si="157"/>
        <v>1111</v>
      </c>
      <c r="C1118" s="46"/>
      <c r="D1118" s="58"/>
      <c r="E1118" s="59"/>
      <c r="F1118" s="60"/>
      <c r="G1118" s="43"/>
      <c r="H1118" s="43"/>
      <c r="I1118" s="53"/>
      <c r="J1118" s="61"/>
      <c r="K1118" s="61"/>
      <c r="L1118" s="62"/>
      <c r="M1118" s="61"/>
      <c r="N1118" s="61"/>
      <c r="O1118" s="62"/>
      <c r="P1118" s="63"/>
      <c r="Q1118" s="64" t="str">
        <f t="shared" si="155"/>
        <v/>
      </c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  <c r="BC1118" s="43"/>
      <c r="BD1118" s="43"/>
      <c r="BE1118" s="43"/>
      <c r="BF1118" s="43"/>
      <c r="BG1118" s="43"/>
      <c r="BH1118" s="43"/>
      <c r="BI1118" s="43"/>
      <c r="BJ1118" s="43"/>
      <c r="BK1118" s="43"/>
      <c r="BL1118" s="43"/>
      <c r="BM1118" s="43"/>
      <c r="BN1118" s="43"/>
      <c r="BO1118" s="43"/>
      <c r="BP1118" s="43"/>
      <c r="BQ1118" s="43"/>
      <c r="BR1118" s="43"/>
      <c r="BS1118" s="43"/>
      <c r="BT1118" s="43"/>
      <c r="BU1118" s="43"/>
      <c r="BV1118" s="43"/>
      <c r="BW1118" s="43"/>
      <c r="BX1118" s="43"/>
      <c r="BY1118" s="43"/>
      <c r="BZ1118" s="43"/>
      <c r="CA1118" s="43"/>
      <c r="CB1118" s="43"/>
      <c r="CC1118" s="43"/>
      <c r="CD1118" s="43"/>
      <c r="CE1118" s="43"/>
      <c r="CF1118" s="43"/>
      <c r="CG1118" s="43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D1118" s="43"/>
      <c r="EE1118" s="43"/>
      <c r="EF1118" s="43"/>
      <c r="EG1118" s="43"/>
      <c r="EH1118" s="43"/>
      <c r="EI1118" s="43"/>
      <c r="EJ1118" s="43"/>
      <c r="EK1118" s="43"/>
      <c r="EL1118" s="43"/>
      <c r="EM1118" s="43"/>
      <c r="EN1118" s="43"/>
      <c r="EO1118" s="43"/>
      <c r="EP1118" s="43"/>
      <c r="EQ1118" s="43"/>
      <c r="ER1118" s="43"/>
      <c r="ES1118" s="43"/>
      <c r="ET1118" s="43"/>
      <c r="EU1118" s="43"/>
      <c r="EV1118" s="43"/>
      <c r="EW1118" s="43"/>
      <c r="EX1118" s="43"/>
      <c r="EY1118" s="43"/>
      <c r="EZ1118" s="43"/>
      <c r="FA1118" s="43"/>
      <c r="FB1118" s="43"/>
      <c r="FC1118" s="43"/>
      <c r="FD1118" s="43"/>
      <c r="FE1118" s="43"/>
      <c r="FF1118" s="43"/>
      <c r="FG1118" s="43"/>
      <c r="FH1118" s="43"/>
      <c r="FI1118" s="43"/>
      <c r="FJ1118" s="43"/>
      <c r="FK1118" s="43"/>
      <c r="FL1118" s="43"/>
      <c r="FM1118" s="43"/>
      <c r="FN1118" s="43"/>
      <c r="FO1118" s="43"/>
      <c r="FP1118" s="43"/>
      <c r="FQ1118" s="43"/>
      <c r="FR1118" s="43"/>
      <c r="FS1118" s="43"/>
      <c r="FT1118" s="43"/>
      <c r="FU1118" s="43"/>
      <c r="FV1118" s="43"/>
      <c r="FW1118" s="43"/>
      <c r="FX1118" s="43"/>
      <c r="FY1118" s="43"/>
      <c r="FZ1118" s="43"/>
      <c r="GA1118" s="43"/>
      <c r="GB1118" s="43"/>
      <c r="GC1118" s="43"/>
      <c r="GD1118" s="43"/>
      <c r="GE1118" s="43"/>
      <c r="GF1118" s="43"/>
      <c r="GG1118" s="43"/>
      <c r="GH1118" s="43"/>
      <c r="GI1118" s="43"/>
      <c r="GJ1118" s="43"/>
      <c r="GK1118" s="43"/>
      <c r="GL1118" s="43"/>
      <c r="GM1118" s="43"/>
      <c r="GN1118" s="43"/>
      <c r="GO1118" s="43"/>
      <c r="GP1118" s="43"/>
      <c r="GQ1118" s="43"/>
      <c r="GR1118" s="43"/>
      <c r="GS1118" s="43"/>
      <c r="GT1118" s="43"/>
      <c r="GU1118" s="43"/>
      <c r="GV1118" s="43"/>
      <c r="GW1118" s="43"/>
      <c r="GX1118" s="43"/>
      <c r="GY1118" s="43"/>
      <c r="GZ1118" s="43"/>
      <c r="HA1118" s="43"/>
      <c r="HB1118" s="43"/>
      <c r="HC1118" s="43"/>
      <c r="HD1118" s="43"/>
      <c r="HE1118" s="43"/>
      <c r="HF1118" s="43"/>
      <c r="HG1118" s="43"/>
      <c r="HH1118" s="43"/>
      <c r="HI1118" s="43"/>
      <c r="HJ1118" s="43"/>
      <c r="HK1118" s="43"/>
      <c r="HL1118" s="43"/>
      <c r="HM1118" s="43"/>
      <c r="HN1118" s="43"/>
      <c r="HO1118" s="43"/>
      <c r="HP1118" s="43"/>
      <c r="HQ1118" s="43"/>
      <c r="HR1118" s="43"/>
      <c r="HS1118" s="43"/>
      <c r="HT1118" s="43"/>
      <c r="HU1118" s="43"/>
      <c r="HV1118" s="43"/>
      <c r="HW1118" s="43"/>
      <c r="HX1118" s="43"/>
      <c r="HY1118" s="43"/>
      <c r="HZ1118" s="43"/>
      <c r="IA1118" s="43"/>
      <c r="IB1118" s="43"/>
      <c r="IC1118" s="43"/>
      <c r="ID1118" s="43"/>
      <c r="IE1118" s="43"/>
      <c r="IF1118" s="43"/>
      <c r="IG1118" s="43"/>
      <c r="IH1118" s="43"/>
      <c r="II1118" s="43"/>
      <c r="IJ1118" s="43"/>
      <c r="IK1118" s="43"/>
      <c r="IL1118" s="43"/>
      <c r="IM1118" s="43"/>
      <c r="IN1118" s="43"/>
      <c r="IO1118" s="43"/>
      <c r="IP1118" s="43"/>
      <c r="IQ1118" s="43"/>
      <c r="IR1118" s="43"/>
      <c r="IS1118" s="43"/>
      <c r="IT1118" s="43"/>
      <c r="IU1118" s="43"/>
      <c r="IV1118" s="43"/>
      <c r="IW1118" s="43"/>
      <c r="IX1118" s="43"/>
      <c r="IY1118" s="43"/>
      <c r="IZ1118" s="43"/>
      <c r="JA1118" s="43"/>
      <c r="JB1118" s="43"/>
      <c r="JC1118" s="43"/>
      <c r="JD1118" s="43"/>
      <c r="JE1118" s="43"/>
      <c r="JF1118" s="43"/>
      <c r="JG1118" s="43"/>
      <c r="JH1118" s="43"/>
      <c r="JI1118" s="43"/>
      <c r="JJ1118" s="43"/>
      <c r="JK1118" s="43"/>
      <c r="JL1118" s="43"/>
      <c r="JM1118" s="43"/>
      <c r="JN1118" s="43"/>
      <c r="JO1118" s="43"/>
      <c r="JP1118" s="43"/>
      <c r="JQ1118" s="43"/>
      <c r="JR1118" s="43"/>
      <c r="JS1118" s="43"/>
      <c r="JT1118" s="43"/>
      <c r="JU1118" s="43"/>
      <c r="JV1118" s="43"/>
      <c r="JW1118" s="43"/>
      <c r="JX1118" s="43"/>
      <c r="JY1118" s="43"/>
      <c r="JZ1118" s="43"/>
      <c r="KA1118" s="43"/>
      <c r="KB1118" s="43"/>
      <c r="KC1118" s="43"/>
      <c r="KD1118" s="43"/>
      <c r="KE1118" s="43"/>
      <c r="KF1118" s="43"/>
      <c r="KG1118" s="43"/>
      <c r="KH1118" s="43"/>
      <c r="KI1118" s="43"/>
      <c r="KJ1118" s="43"/>
      <c r="KK1118" s="43"/>
      <c r="KL1118" s="43"/>
      <c r="KM1118" s="43"/>
      <c r="KN1118" s="43"/>
      <c r="KO1118" s="43"/>
      <c r="KP1118" s="43"/>
      <c r="KQ1118" s="43"/>
      <c r="KR1118" s="43"/>
      <c r="KS1118" s="43"/>
      <c r="KT1118" s="43"/>
      <c r="KU1118" s="43"/>
      <c r="KV1118" s="43"/>
      <c r="KW1118" s="43"/>
      <c r="KX1118" s="43"/>
      <c r="KY1118" s="43"/>
      <c r="KZ1118" s="43"/>
      <c r="LA1118" s="43"/>
      <c r="LB1118" s="43"/>
      <c r="LC1118" s="43"/>
      <c r="LD1118" s="43"/>
      <c r="LE1118" s="43"/>
      <c r="LF1118" s="43"/>
      <c r="LG1118" s="43"/>
      <c r="LH1118" s="43"/>
      <c r="LI1118" s="43"/>
      <c r="LJ1118" s="43"/>
      <c r="LK1118" s="43"/>
      <c r="LL1118" s="43"/>
      <c r="LM1118" s="43"/>
      <c r="LN1118" s="43"/>
      <c r="LO1118" s="43"/>
      <c r="LP1118" s="43"/>
      <c r="LQ1118" s="43"/>
      <c r="LR1118" s="43"/>
      <c r="LS1118" s="43"/>
      <c r="LT1118" s="43"/>
      <c r="LU1118" s="43"/>
      <c r="LV1118" s="43"/>
      <c r="LW1118" s="43"/>
      <c r="LX1118" s="43"/>
      <c r="LY1118" s="43"/>
      <c r="LZ1118" s="43"/>
      <c r="MA1118" s="43"/>
      <c r="MB1118" s="43"/>
      <c r="MC1118" s="43"/>
      <c r="MD1118" s="43"/>
      <c r="ME1118" s="43"/>
      <c r="MF1118" s="43"/>
      <c r="MG1118" s="43"/>
      <c r="MH1118" s="43"/>
      <c r="MI1118" s="43"/>
      <c r="MJ1118" s="43"/>
      <c r="MK1118" s="43"/>
      <c r="ML1118" s="43"/>
      <c r="MM1118" s="43"/>
      <c r="MN1118" s="43"/>
      <c r="MO1118" s="43"/>
      <c r="MP1118" s="43"/>
      <c r="MQ1118" s="43"/>
      <c r="MR1118" s="43"/>
      <c r="MS1118" s="43"/>
      <c r="MT1118" s="43"/>
      <c r="MU1118" s="43"/>
      <c r="MV1118" s="43"/>
      <c r="MW1118" s="43"/>
      <c r="MX1118" s="43"/>
      <c r="MY1118" s="43"/>
      <c r="MZ1118" s="43"/>
      <c r="NA1118" s="43"/>
      <c r="NB1118" s="43"/>
      <c r="NC1118" s="43"/>
      <c r="ND1118" s="43"/>
      <c r="NE1118" s="43"/>
      <c r="NF1118" s="43"/>
      <c r="NG1118" s="43"/>
      <c r="NH1118" s="43"/>
      <c r="NI1118" s="43"/>
      <c r="NJ1118" s="43"/>
      <c r="NK1118" s="43"/>
      <c r="NL1118" s="43"/>
      <c r="NM1118" s="43"/>
      <c r="NN1118" s="43"/>
      <c r="NO1118" s="43"/>
      <c r="NP1118" s="43"/>
      <c r="NQ1118" s="43"/>
      <c r="NR1118" s="43"/>
      <c r="NT1118" s="66">
        <f>IF(AND(J1118&lt;&gt;"",K1118&lt;&gt;""),NETWORKDAYS(J1118,K1118,設定!$H$3:$H$39),0)</f>
        <v>0</v>
      </c>
      <c r="NU1118" s="3"/>
      <c r="NV1118" s="66">
        <f>IFERROR(IF(J1118&lt;&gt;"",NETWORKDAYS(J1118,$K$2,設定!$H$3:$H$39),0),"")</f>
        <v>0</v>
      </c>
      <c r="NW1118" s="66">
        <f t="shared" si="151"/>
        <v>0</v>
      </c>
      <c r="NX1118" s="3"/>
      <c r="NY1118" s="68">
        <f t="shared" si="152"/>
        <v>0</v>
      </c>
      <c r="NZ1118" s="68">
        <f t="shared" si="153"/>
        <v>0</v>
      </c>
      <c r="OA1118" s="69">
        <f t="shared" si="154"/>
        <v>0</v>
      </c>
      <c r="OB1118" s="68">
        <f t="shared" si="156"/>
        <v>0</v>
      </c>
    </row>
    <row r="1119" spans="2:392" x14ac:dyDescent="0.4">
      <c r="B1119" s="57">
        <f t="shared" si="157"/>
        <v>1112</v>
      </c>
      <c r="C1119" s="46"/>
      <c r="D1119" s="58"/>
      <c r="E1119" s="59"/>
      <c r="F1119" s="60"/>
      <c r="G1119" s="43"/>
      <c r="H1119" s="43"/>
      <c r="I1119" s="53"/>
      <c r="J1119" s="61"/>
      <c r="K1119" s="61"/>
      <c r="L1119" s="62"/>
      <c r="M1119" s="61"/>
      <c r="N1119" s="61"/>
      <c r="O1119" s="62"/>
      <c r="P1119" s="63"/>
      <c r="Q1119" s="64" t="str">
        <f t="shared" si="155"/>
        <v/>
      </c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  <c r="BC1119" s="43"/>
      <c r="BD1119" s="43"/>
      <c r="BE1119" s="43"/>
      <c r="BF1119" s="43"/>
      <c r="BG1119" s="43"/>
      <c r="BH1119" s="43"/>
      <c r="BI1119" s="43"/>
      <c r="BJ1119" s="43"/>
      <c r="BK1119" s="43"/>
      <c r="BL1119" s="43"/>
      <c r="BM1119" s="43"/>
      <c r="BN1119" s="43"/>
      <c r="BO1119" s="43"/>
      <c r="BP1119" s="43"/>
      <c r="BQ1119" s="43"/>
      <c r="BR1119" s="43"/>
      <c r="BS1119" s="43"/>
      <c r="BT1119" s="43"/>
      <c r="BU1119" s="43"/>
      <c r="BV1119" s="43"/>
      <c r="BW1119" s="43"/>
      <c r="BX1119" s="43"/>
      <c r="BY1119" s="43"/>
      <c r="BZ1119" s="43"/>
      <c r="CA1119" s="43"/>
      <c r="CB1119" s="43"/>
      <c r="CC1119" s="43"/>
      <c r="CD1119" s="43"/>
      <c r="CE1119" s="43"/>
      <c r="CF1119" s="43"/>
      <c r="CG1119" s="43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D1119" s="43"/>
      <c r="EE1119" s="43"/>
      <c r="EF1119" s="43"/>
      <c r="EG1119" s="43"/>
      <c r="EH1119" s="43"/>
      <c r="EI1119" s="43"/>
      <c r="EJ1119" s="43"/>
      <c r="EK1119" s="43"/>
      <c r="EL1119" s="43"/>
      <c r="EM1119" s="43"/>
      <c r="EN1119" s="43"/>
      <c r="EO1119" s="43"/>
      <c r="EP1119" s="43"/>
      <c r="EQ1119" s="43"/>
      <c r="ER1119" s="43"/>
      <c r="ES1119" s="43"/>
      <c r="ET1119" s="43"/>
      <c r="EU1119" s="43"/>
      <c r="EV1119" s="43"/>
      <c r="EW1119" s="43"/>
      <c r="EX1119" s="43"/>
      <c r="EY1119" s="43"/>
      <c r="EZ1119" s="43"/>
      <c r="FA1119" s="43"/>
      <c r="FB1119" s="43"/>
      <c r="FC1119" s="43"/>
      <c r="FD1119" s="43"/>
      <c r="FE1119" s="43"/>
      <c r="FF1119" s="43"/>
      <c r="FG1119" s="43"/>
      <c r="FH1119" s="43"/>
      <c r="FI1119" s="43"/>
      <c r="FJ1119" s="43"/>
      <c r="FK1119" s="43"/>
      <c r="FL1119" s="43"/>
      <c r="FM1119" s="43"/>
      <c r="FN1119" s="43"/>
      <c r="FO1119" s="43"/>
      <c r="FP1119" s="43"/>
      <c r="FQ1119" s="43"/>
      <c r="FR1119" s="43"/>
      <c r="FS1119" s="43"/>
      <c r="FT1119" s="43"/>
      <c r="FU1119" s="43"/>
      <c r="FV1119" s="43"/>
      <c r="FW1119" s="43"/>
      <c r="FX1119" s="43"/>
      <c r="FY1119" s="43"/>
      <c r="FZ1119" s="43"/>
      <c r="GA1119" s="43"/>
      <c r="GB1119" s="43"/>
      <c r="GC1119" s="43"/>
      <c r="GD1119" s="43"/>
      <c r="GE1119" s="43"/>
      <c r="GF1119" s="43"/>
      <c r="GG1119" s="43"/>
      <c r="GH1119" s="43"/>
      <c r="GI1119" s="43"/>
      <c r="GJ1119" s="43"/>
      <c r="GK1119" s="43"/>
      <c r="GL1119" s="43"/>
      <c r="GM1119" s="43"/>
      <c r="GN1119" s="43"/>
      <c r="GO1119" s="43"/>
      <c r="GP1119" s="43"/>
      <c r="GQ1119" s="43"/>
      <c r="GR1119" s="43"/>
      <c r="GS1119" s="43"/>
      <c r="GT1119" s="43"/>
      <c r="GU1119" s="43"/>
      <c r="GV1119" s="43"/>
      <c r="GW1119" s="43"/>
      <c r="GX1119" s="43"/>
      <c r="GY1119" s="43"/>
      <c r="GZ1119" s="43"/>
      <c r="HA1119" s="43"/>
      <c r="HB1119" s="43"/>
      <c r="HC1119" s="43"/>
      <c r="HD1119" s="43"/>
      <c r="HE1119" s="43"/>
      <c r="HF1119" s="43"/>
      <c r="HG1119" s="43"/>
      <c r="HH1119" s="43"/>
      <c r="HI1119" s="43"/>
      <c r="HJ1119" s="43"/>
      <c r="HK1119" s="43"/>
      <c r="HL1119" s="43"/>
      <c r="HM1119" s="43"/>
      <c r="HN1119" s="43"/>
      <c r="HO1119" s="43"/>
      <c r="HP1119" s="43"/>
      <c r="HQ1119" s="43"/>
      <c r="HR1119" s="43"/>
      <c r="HS1119" s="43"/>
      <c r="HT1119" s="43"/>
      <c r="HU1119" s="43"/>
      <c r="HV1119" s="43"/>
      <c r="HW1119" s="43"/>
      <c r="HX1119" s="43"/>
      <c r="HY1119" s="43"/>
      <c r="HZ1119" s="43"/>
      <c r="IA1119" s="43"/>
      <c r="IB1119" s="43"/>
      <c r="IC1119" s="43"/>
      <c r="ID1119" s="43"/>
      <c r="IE1119" s="43"/>
      <c r="IF1119" s="43"/>
      <c r="IG1119" s="43"/>
      <c r="IH1119" s="43"/>
      <c r="II1119" s="43"/>
      <c r="IJ1119" s="43"/>
      <c r="IK1119" s="43"/>
      <c r="IL1119" s="43"/>
      <c r="IM1119" s="43"/>
      <c r="IN1119" s="43"/>
      <c r="IO1119" s="43"/>
      <c r="IP1119" s="43"/>
      <c r="IQ1119" s="43"/>
      <c r="IR1119" s="43"/>
      <c r="IS1119" s="43"/>
      <c r="IT1119" s="43"/>
      <c r="IU1119" s="43"/>
      <c r="IV1119" s="43"/>
      <c r="IW1119" s="43"/>
      <c r="IX1119" s="43"/>
      <c r="IY1119" s="43"/>
      <c r="IZ1119" s="43"/>
      <c r="JA1119" s="43"/>
      <c r="JB1119" s="43"/>
      <c r="JC1119" s="43"/>
      <c r="JD1119" s="43"/>
      <c r="JE1119" s="43"/>
      <c r="JF1119" s="43"/>
      <c r="JG1119" s="43"/>
      <c r="JH1119" s="43"/>
      <c r="JI1119" s="43"/>
      <c r="JJ1119" s="43"/>
      <c r="JK1119" s="43"/>
      <c r="JL1119" s="43"/>
      <c r="JM1119" s="43"/>
      <c r="JN1119" s="43"/>
      <c r="JO1119" s="43"/>
      <c r="JP1119" s="43"/>
      <c r="JQ1119" s="43"/>
      <c r="JR1119" s="43"/>
      <c r="JS1119" s="43"/>
      <c r="JT1119" s="43"/>
      <c r="JU1119" s="43"/>
      <c r="JV1119" s="43"/>
      <c r="JW1119" s="43"/>
      <c r="JX1119" s="43"/>
      <c r="JY1119" s="43"/>
      <c r="JZ1119" s="43"/>
      <c r="KA1119" s="43"/>
      <c r="KB1119" s="43"/>
      <c r="KC1119" s="43"/>
      <c r="KD1119" s="43"/>
      <c r="KE1119" s="43"/>
      <c r="KF1119" s="43"/>
      <c r="KG1119" s="43"/>
      <c r="KH1119" s="43"/>
      <c r="KI1119" s="43"/>
      <c r="KJ1119" s="43"/>
      <c r="KK1119" s="43"/>
      <c r="KL1119" s="43"/>
      <c r="KM1119" s="43"/>
      <c r="KN1119" s="43"/>
      <c r="KO1119" s="43"/>
      <c r="KP1119" s="43"/>
      <c r="KQ1119" s="43"/>
      <c r="KR1119" s="43"/>
      <c r="KS1119" s="43"/>
      <c r="KT1119" s="43"/>
      <c r="KU1119" s="43"/>
      <c r="KV1119" s="43"/>
      <c r="KW1119" s="43"/>
      <c r="KX1119" s="43"/>
      <c r="KY1119" s="43"/>
      <c r="KZ1119" s="43"/>
      <c r="LA1119" s="43"/>
      <c r="LB1119" s="43"/>
      <c r="LC1119" s="43"/>
      <c r="LD1119" s="43"/>
      <c r="LE1119" s="43"/>
      <c r="LF1119" s="43"/>
      <c r="LG1119" s="43"/>
      <c r="LH1119" s="43"/>
      <c r="LI1119" s="43"/>
      <c r="LJ1119" s="43"/>
      <c r="LK1119" s="43"/>
      <c r="LL1119" s="43"/>
      <c r="LM1119" s="43"/>
      <c r="LN1119" s="43"/>
      <c r="LO1119" s="43"/>
      <c r="LP1119" s="43"/>
      <c r="LQ1119" s="43"/>
      <c r="LR1119" s="43"/>
      <c r="LS1119" s="43"/>
      <c r="LT1119" s="43"/>
      <c r="LU1119" s="43"/>
      <c r="LV1119" s="43"/>
      <c r="LW1119" s="43"/>
      <c r="LX1119" s="43"/>
      <c r="LY1119" s="43"/>
      <c r="LZ1119" s="43"/>
      <c r="MA1119" s="43"/>
      <c r="MB1119" s="43"/>
      <c r="MC1119" s="43"/>
      <c r="MD1119" s="43"/>
      <c r="ME1119" s="43"/>
      <c r="MF1119" s="43"/>
      <c r="MG1119" s="43"/>
      <c r="MH1119" s="43"/>
      <c r="MI1119" s="43"/>
      <c r="MJ1119" s="43"/>
      <c r="MK1119" s="43"/>
      <c r="ML1119" s="43"/>
      <c r="MM1119" s="43"/>
      <c r="MN1119" s="43"/>
      <c r="MO1119" s="43"/>
      <c r="MP1119" s="43"/>
      <c r="MQ1119" s="43"/>
      <c r="MR1119" s="43"/>
      <c r="MS1119" s="43"/>
      <c r="MT1119" s="43"/>
      <c r="MU1119" s="43"/>
      <c r="MV1119" s="43"/>
      <c r="MW1119" s="43"/>
      <c r="MX1119" s="43"/>
      <c r="MY1119" s="43"/>
      <c r="MZ1119" s="43"/>
      <c r="NA1119" s="43"/>
      <c r="NB1119" s="43"/>
      <c r="NC1119" s="43"/>
      <c r="ND1119" s="43"/>
      <c r="NE1119" s="43"/>
      <c r="NF1119" s="43"/>
      <c r="NG1119" s="43"/>
      <c r="NH1119" s="43"/>
      <c r="NI1119" s="43"/>
      <c r="NJ1119" s="43"/>
      <c r="NK1119" s="43"/>
      <c r="NL1119" s="43"/>
      <c r="NM1119" s="43"/>
      <c r="NN1119" s="43"/>
      <c r="NO1119" s="43"/>
      <c r="NP1119" s="43"/>
      <c r="NQ1119" s="43"/>
      <c r="NR1119" s="43"/>
      <c r="NT1119" s="66">
        <f>IF(AND(J1119&lt;&gt;"",K1119&lt;&gt;""),NETWORKDAYS(J1119,K1119,設定!$H$3:$H$39),0)</f>
        <v>0</v>
      </c>
      <c r="NU1119" s="3"/>
      <c r="NV1119" s="66">
        <f>IFERROR(IF(J1119&lt;&gt;"",NETWORKDAYS(J1119,$K$2,設定!$H$3:$H$39),0),"")</f>
        <v>0</v>
      </c>
      <c r="NW1119" s="66">
        <f t="shared" si="151"/>
        <v>0</v>
      </c>
      <c r="NX1119" s="3"/>
      <c r="NY1119" s="68">
        <f t="shared" si="152"/>
        <v>0</v>
      </c>
      <c r="NZ1119" s="68">
        <f t="shared" si="153"/>
        <v>0</v>
      </c>
      <c r="OA1119" s="69">
        <f t="shared" si="154"/>
        <v>0</v>
      </c>
      <c r="OB1119" s="68">
        <f t="shared" si="156"/>
        <v>0</v>
      </c>
    </row>
    <row r="1120" spans="2:392" x14ac:dyDescent="0.4">
      <c r="B1120" s="57">
        <f t="shared" si="157"/>
        <v>1113</v>
      </c>
      <c r="C1120" s="46"/>
      <c r="D1120" s="58"/>
      <c r="E1120" s="59"/>
      <c r="F1120" s="60"/>
      <c r="G1120" s="43"/>
      <c r="H1120" s="43"/>
      <c r="I1120" s="53"/>
      <c r="J1120" s="61"/>
      <c r="K1120" s="61"/>
      <c r="L1120" s="62"/>
      <c r="M1120" s="61"/>
      <c r="N1120" s="61"/>
      <c r="O1120" s="62"/>
      <c r="P1120" s="63"/>
      <c r="Q1120" s="64" t="str">
        <f t="shared" si="155"/>
        <v/>
      </c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  <c r="BC1120" s="43"/>
      <c r="BD1120" s="43"/>
      <c r="BE1120" s="43"/>
      <c r="BF1120" s="43"/>
      <c r="BG1120" s="43"/>
      <c r="BH1120" s="43"/>
      <c r="BI1120" s="43"/>
      <c r="BJ1120" s="43"/>
      <c r="BK1120" s="43"/>
      <c r="BL1120" s="43"/>
      <c r="BM1120" s="43"/>
      <c r="BN1120" s="43"/>
      <c r="BO1120" s="43"/>
      <c r="BP1120" s="43"/>
      <c r="BQ1120" s="43"/>
      <c r="BR1120" s="43"/>
      <c r="BS1120" s="43"/>
      <c r="BT1120" s="43"/>
      <c r="BU1120" s="43"/>
      <c r="BV1120" s="43"/>
      <c r="BW1120" s="43"/>
      <c r="BX1120" s="43"/>
      <c r="BY1120" s="43"/>
      <c r="BZ1120" s="43"/>
      <c r="CA1120" s="43"/>
      <c r="CB1120" s="43"/>
      <c r="CC1120" s="43"/>
      <c r="CD1120" s="43"/>
      <c r="CE1120" s="43"/>
      <c r="CF1120" s="43"/>
      <c r="CG1120" s="43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D1120" s="43"/>
      <c r="EE1120" s="43"/>
      <c r="EF1120" s="43"/>
      <c r="EG1120" s="43"/>
      <c r="EH1120" s="43"/>
      <c r="EI1120" s="43"/>
      <c r="EJ1120" s="43"/>
      <c r="EK1120" s="43"/>
      <c r="EL1120" s="43"/>
      <c r="EM1120" s="43"/>
      <c r="EN1120" s="43"/>
      <c r="EO1120" s="43"/>
      <c r="EP1120" s="43"/>
      <c r="EQ1120" s="43"/>
      <c r="ER1120" s="43"/>
      <c r="ES1120" s="43"/>
      <c r="ET1120" s="43"/>
      <c r="EU1120" s="43"/>
      <c r="EV1120" s="43"/>
      <c r="EW1120" s="43"/>
      <c r="EX1120" s="43"/>
      <c r="EY1120" s="43"/>
      <c r="EZ1120" s="43"/>
      <c r="FA1120" s="43"/>
      <c r="FB1120" s="43"/>
      <c r="FC1120" s="43"/>
      <c r="FD1120" s="43"/>
      <c r="FE1120" s="43"/>
      <c r="FF1120" s="43"/>
      <c r="FG1120" s="43"/>
      <c r="FH1120" s="43"/>
      <c r="FI1120" s="43"/>
      <c r="FJ1120" s="43"/>
      <c r="FK1120" s="43"/>
      <c r="FL1120" s="43"/>
      <c r="FM1120" s="43"/>
      <c r="FN1120" s="43"/>
      <c r="FO1120" s="43"/>
      <c r="FP1120" s="43"/>
      <c r="FQ1120" s="43"/>
      <c r="FR1120" s="43"/>
      <c r="FS1120" s="43"/>
      <c r="FT1120" s="43"/>
      <c r="FU1120" s="43"/>
      <c r="FV1120" s="43"/>
      <c r="FW1120" s="43"/>
      <c r="FX1120" s="43"/>
      <c r="FY1120" s="43"/>
      <c r="FZ1120" s="43"/>
      <c r="GA1120" s="43"/>
      <c r="GB1120" s="43"/>
      <c r="GC1120" s="43"/>
      <c r="GD1120" s="43"/>
      <c r="GE1120" s="43"/>
      <c r="GF1120" s="43"/>
      <c r="GG1120" s="43"/>
      <c r="GH1120" s="43"/>
      <c r="GI1120" s="43"/>
      <c r="GJ1120" s="43"/>
      <c r="GK1120" s="43"/>
      <c r="GL1120" s="43"/>
      <c r="GM1120" s="43"/>
      <c r="GN1120" s="43"/>
      <c r="GO1120" s="43"/>
      <c r="GP1120" s="43"/>
      <c r="GQ1120" s="43"/>
      <c r="GR1120" s="43"/>
      <c r="GS1120" s="43"/>
      <c r="GT1120" s="43"/>
      <c r="GU1120" s="43"/>
      <c r="GV1120" s="43"/>
      <c r="GW1120" s="43"/>
      <c r="GX1120" s="43"/>
      <c r="GY1120" s="43"/>
      <c r="GZ1120" s="43"/>
      <c r="HA1120" s="43"/>
      <c r="HB1120" s="43"/>
      <c r="HC1120" s="43"/>
      <c r="HD1120" s="43"/>
      <c r="HE1120" s="43"/>
      <c r="HF1120" s="43"/>
      <c r="HG1120" s="43"/>
      <c r="HH1120" s="43"/>
      <c r="HI1120" s="43"/>
      <c r="HJ1120" s="43"/>
      <c r="HK1120" s="43"/>
      <c r="HL1120" s="43"/>
      <c r="HM1120" s="43"/>
      <c r="HN1120" s="43"/>
      <c r="HO1120" s="43"/>
      <c r="HP1120" s="43"/>
      <c r="HQ1120" s="43"/>
      <c r="HR1120" s="43"/>
      <c r="HS1120" s="43"/>
      <c r="HT1120" s="43"/>
      <c r="HU1120" s="43"/>
      <c r="HV1120" s="43"/>
      <c r="HW1120" s="43"/>
      <c r="HX1120" s="43"/>
      <c r="HY1120" s="43"/>
      <c r="HZ1120" s="43"/>
      <c r="IA1120" s="43"/>
      <c r="IB1120" s="43"/>
      <c r="IC1120" s="43"/>
      <c r="ID1120" s="43"/>
      <c r="IE1120" s="43"/>
      <c r="IF1120" s="43"/>
      <c r="IG1120" s="43"/>
      <c r="IH1120" s="43"/>
      <c r="II1120" s="43"/>
      <c r="IJ1120" s="43"/>
      <c r="IK1120" s="43"/>
      <c r="IL1120" s="43"/>
      <c r="IM1120" s="43"/>
      <c r="IN1120" s="43"/>
      <c r="IO1120" s="43"/>
      <c r="IP1120" s="43"/>
      <c r="IQ1120" s="43"/>
      <c r="IR1120" s="43"/>
      <c r="IS1120" s="43"/>
      <c r="IT1120" s="43"/>
      <c r="IU1120" s="43"/>
      <c r="IV1120" s="43"/>
      <c r="IW1120" s="43"/>
      <c r="IX1120" s="43"/>
      <c r="IY1120" s="43"/>
      <c r="IZ1120" s="43"/>
      <c r="JA1120" s="43"/>
      <c r="JB1120" s="43"/>
      <c r="JC1120" s="43"/>
      <c r="JD1120" s="43"/>
      <c r="JE1120" s="43"/>
      <c r="JF1120" s="43"/>
      <c r="JG1120" s="43"/>
      <c r="JH1120" s="43"/>
      <c r="JI1120" s="43"/>
      <c r="JJ1120" s="43"/>
      <c r="JK1120" s="43"/>
      <c r="JL1120" s="43"/>
      <c r="JM1120" s="43"/>
      <c r="JN1120" s="43"/>
      <c r="JO1120" s="43"/>
      <c r="JP1120" s="43"/>
      <c r="JQ1120" s="43"/>
      <c r="JR1120" s="43"/>
      <c r="JS1120" s="43"/>
      <c r="JT1120" s="43"/>
      <c r="JU1120" s="43"/>
      <c r="JV1120" s="43"/>
      <c r="JW1120" s="43"/>
      <c r="JX1120" s="43"/>
      <c r="JY1120" s="43"/>
      <c r="JZ1120" s="43"/>
      <c r="KA1120" s="43"/>
      <c r="KB1120" s="43"/>
      <c r="KC1120" s="43"/>
      <c r="KD1120" s="43"/>
      <c r="KE1120" s="43"/>
      <c r="KF1120" s="43"/>
      <c r="KG1120" s="43"/>
      <c r="KH1120" s="43"/>
      <c r="KI1120" s="43"/>
      <c r="KJ1120" s="43"/>
      <c r="KK1120" s="43"/>
      <c r="KL1120" s="43"/>
      <c r="KM1120" s="43"/>
      <c r="KN1120" s="43"/>
      <c r="KO1120" s="43"/>
      <c r="KP1120" s="43"/>
      <c r="KQ1120" s="43"/>
      <c r="KR1120" s="43"/>
      <c r="KS1120" s="43"/>
      <c r="KT1120" s="43"/>
      <c r="KU1120" s="43"/>
      <c r="KV1120" s="43"/>
      <c r="KW1120" s="43"/>
      <c r="KX1120" s="43"/>
      <c r="KY1120" s="43"/>
      <c r="KZ1120" s="43"/>
      <c r="LA1120" s="43"/>
      <c r="LB1120" s="43"/>
      <c r="LC1120" s="43"/>
      <c r="LD1120" s="43"/>
      <c r="LE1120" s="43"/>
      <c r="LF1120" s="43"/>
      <c r="LG1120" s="43"/>
      <c r="LH1120" s="43"/>
      <c r="LI1120" s="43"/>
      <c r="LJ1120" s="43"/>
      <c r="LK1120" s="43"/>
      <c r="LL1120" s="43"/>
      <c r="LM1120" s="43"/>
      <c r="LN1120" s="43"/>
      <c r="LO1120" s="43"/>
      <c r="LP1120" s="43"/>
      <c r="LQ1120" s="43"/>
      <c r="LR1120" s="43"/>
      <c r="LS1120" s="43"/>
      <c r="LT1120" s="43"/>
      <c r="LU1120" s="43"/>
      <c r="LV1120" s="43"/>
      <c r="LW1120" s="43"/>
      <c r="LX1120" s="43"/>
      <c r="LY1120" s="43"/>
      <c r="LZ1120" s="43"/>
      <c r="MA1120" s="43"/>
      <c r="MB1120" s="43"/>
      <c r="MC1120" s="43"/>
      <c r="MD1120" s="43"/>
      <c r="ME1120" s="43"/>
      <c r="MF1120" s="43"/>
      <c r="MG1120" s="43"/>
      <c r="MH1120" s="43"/>
      <c r="MI1120" s="43"/>
      <c r="MJ1120" s="43"/>
      <c r="MK1120" s="43"/>
      <c r="ML1120" s="43"/>
      <c r="MM1120" s="43"/>
      <c r="MN1120" s="43"/>
      <c r="MO1120" s="43"/>
      <c r="MP1120" s="43"/>
      <c r="MQ1120" s="43"/>
      <c r="MR1120" s="43"/>
      <c r="MS1120" s="43"/>
      <c r="MT1120" s="43"/>
      <c r="MU1120" s="43"/>
      <c r="MV1120" s="43"/>
      <c r="MW1120" s="43"/>
      <c r="MX1120" s="43"/>
      <c r="MY1120" s="43"/>
      <c r="MZ1120" s="43"/>
      <c r="NA1120" s="43"/>
      <c r="NB1120" s="43"/>
      <c r="NC1120" s="43"/>
      <c r="ND1120" s="43"/>
      <c r="NE1120" s="43"/>
      <c r="NF1120" s="43"/>
      <c r="NG1120" s="43"/>
      <c r="NH1120" s="43"/>
      <c r="NI1120" s="43"/>
      <c r="NJ1120" s="43"/>
      <c r="NK1120" s="43"/>
      <c r="NL1120" s="43"/>
      <c r="NM1120" s="43"/>
      <c r="NN1120" s="43"/>
      <c r="NO1120" s="43"/>
      <c r="NP1120" s="43"/>
      <c r="NQ1120" s="43"/>
      <c r="NR1120" s="43"/>
      <c r="NT1120" s="66">
        <f>IF(AND(J1120&lt;&gt;"",K1120&lt;&gt;""),NETWORKDAYS(J1120,K1120,設定!$H$3:$H$39),0)</f>
        <v>0</v>
      </c>
      <c r="NU1120" s="3"/>
      <c r="NV1120" s="66">
        <f>IFERROR(IF(J1120&lt;&gt;"",NETWORKDAYS(J1120,$K$2,設定!$H$3:$H$39),0),"")</f>
        <v>0</v>
      </c>
      <c r="NW1120" s="66">
        <f t="shared" si="151"/>
        <v>0</v>
      </c>
      <c r="NX1120" s="3"/>
      <c r="NY1120" s="68">
        <f t="shared" si="152"/>
        <v>0</v>
      </c>
      <c r="NZ1120" s="68">
        <f t="shared" si="153"/>
        <v>0</v>
      </c>
      <c r="OA1120" s="69">
        <f t="shared" si="154"/>
        <v>0</v>
      </c>
      <c r="OB1120" s="68">
        <f t="shared" si="156"/>
        <v>0</v>
      </c>
    </row>
    <row r="1121" spans="2:392" x14ac:dyDescent="0.4">
      <c r="B1121" s="57">
        <f t="shared" si="157"/>
        <v>1114</v>
      </c>
      <c r="C1121" s="46"/>
      <c r="D1121" s="58"/>
      <c r="E1121" s="59"/>
      <c r="F1121" s="60"/>
      <c r="G1121" s="43"/>
      <c r="H1121" s="43"/>
      <c r="I1121" s="53"/>
      <c r="J1121" s="61"/>
      <c r="K1121" s="61"/>
      <c r="L1121" s="62"/>
      <c r="M1121" s="61"/>
      <c r="N1121" s="61"/>
      <c r="O1121" s="62"/>
      <c r="P1121" s="63"/>
      <c r="Q1121" s="64" t="str">
        <f t="shared" si="155"/>
        <v/>
      </c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  <c r="BC1121" s="43"/>
      <c r="BD1121" s="43"/>
      <c r="BE1121" s="43"/>
      <c r="BF1121" s="43"/>
      <c r="BG1121" s="43"/>
      <c r="BH1121" s="43"/>
      <c r="BI1121" s="43"/>
      <c r="BJ1121" s="43"/>
      <c r="BK1121" s="43"/>
      <c r="BL1121" s="43"/>
      <c r="BM1121" s="43"/>
      <c r="BN1121" s="43"/>
      <c r="BO1121" s="43"/>
      <c r="BP1121" s="43"/>
      <c r="BQ1121" s="43"/>
      <c r="BR1121" s="43"/>
      <c r="BS1121" s="43"/>
      <c r="BT1121" s="43"/>
      <c r="BU1121" s="43"/>
      <c r="BV1121" s="43"/>
      <c r="BW1121" s="43"/>
      <c r="BX1121" s="43"/>
      <c r="BY1121" s="43"/>
      <c r="BZ1121" s="43"/>
      <c r="CA1121" s="43"/>
      <c r="CB1121" s="43"/>
      <c r="CC1121" s="43"/>
      <c r="CD1121" s="43"/>
      <c r="CE1121" s="43"/>
      <c r="CF1121" s="43"/>
      <c r="CG1121" s="43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D1121" s="43"/>
      <c r="EE1121" s="43"/>
      <c r="EF1121" s="43"/>
      <c r="EG1121" s="43"/>
      <c r="EH1121" s="43"/>
      <c r="EI1121" s="43"/>
      <c r="EJ1121" s="43"/>
      <c r="EK1121" s="43"/>
      <c r="EL1121" s="43"/>
      <c r="EM1121" s="43"/>
      <c r="EN1121" s="43"/>
      <c r="EO1121" s="43"/>
      <c r="EP1121" s="43"/>
      <c r="EQ1121" s="43"/>
      <c r="ER1121" s="43"/>
      <c r="ES1121" s="43"/>
      <c r="ET1121" s="43"/>
      <c r="EU1121" s="43"/>
      <c r="EV1121" s="43"/>
      <c r="EW1121" s="43"/>
      <c r="EX1121" s="43"/>
      <c r="EY1121" s="43"/>
      <c r="EZ1121" s="43"/>
      <c r="FA1121" s="43"/>
      <c r="FB1121" s="43"/>
      <c r="FC1121" s="43"/>
      <c r="FD1121" s="43"/>
      <c r="FE1121" s="43"/>
      <c r="FF1121" s="43"/>
      <c r="FG1121" s="43"/>
      <c r="FH1121" s="43"/>
      <c r="FI1121" s="43"/>
      <c r="FJ1121" s="43"/>
      <c r="FK1121" s="43"/>
      <c r="FL1121" s="43"/>
      <c r="FM1121" s="43"/>
      <c r="FN1121" s="43"/>
      <c r="FO1121" s="43"/>
      <c r="FP1121" s="43"/>
      <c r="FQ1121" s="43"/>
      <c r="FR1121" s="43"/>
      <c r="FS1121" s="43"/>
      <c r="FT1121" s="43"/>
      <c r="FU1121" s="43"/>
      <c r="FV1121" s="43"/>
      <c r="FW1121" s="43"/>
      <c r="FX1121" s="43"/>
      <c r="FY1121" s="43"/>
      <c r="FZ1121" s="43"/>
      <c r="GA1121" s="43"/>
      <c r="GB1121" s="43"/>
      <c r="GC1121" s="43"/>
      <c r="GD1121" s="43"/>
      <c r="GE1121" s="43"/>
      <c r="GF1121" s="43"/>
      <c r="GG1121" s="43"/>
      <c r="GH1121" s="43"/>
      <c r="GI1121" s="43"/>
      <c r="GJ1121" s="43"/>
      <c r="GK1121" s="43"/>
      <c r="GL1121" s="43"/>
      <c r="GM1121" s="43"/>
      <c r="GN1121" s="43"/>
      <c r="GO1121" s="43"/>
      <c r="GP1121" s="43"/>
      <c r="GQ1121" s="43"/>
      <c r="GR1121" s="43"/>
      <c r="GS1121" s="43"/>
      <c r="GT1121" s="43"/>
      <c r="GU1121" s="43"/>
      <c r="GV1121" s="43"/>
      <c r="GW1121" s="43"/>
      <c r="GX1121" s="43"/>
      <c r="GY1121" s="43"/>
      <c r="GZ1121" s="43"/>
      <c r="HA1121" s="43"/>
      <c r="HB1121" s="43"/>
      <c r="HC1121" s="43"/>
      <c r="HD1121" s="43"/>
      <c r="HE1121" s="43"/>
      <c r="HF1121" s="43"/>
      <c r="HG1121" s="43"/>
      <c r="HH1121" s="43"/>
      <c r="HI1121" s="43"/>
      <c r="HJ1121" s="43"/>
      <c r="HK1121" s="43"/>
      <c r="HL1121" s="43"/>
      <c r="HM1121" s="43"/>
      <c r="HN1121" s="43"/>
      <c r="HO1121" s="43"/>
      <c r="HP1121" s="43"/>
      <c r="HQ1121" s="43"/>
      <c r="HR1121" s="43"/>
      <c r="HS1121" s="43"/>
      <c r="HT1121" s="43"/>
      <c r="HU1121" s="43"/>
      <c r="HV1121" s="43"/>
      <c r="HW1121" s="43"/>
      <c r="HX1121" s="43"/>
      <c r="HY1121" s="43"/>
      <c r="HZ1121" s="43"/>
      <c r="IA1121" s="43"/>
      <c r="IB1121" s="43"/>
      <c r="IC1121" s="43"/>
      <c r="ID1121" s="43"/>
      <c r="IE1121" s="43"/>
      <c r="IF1121" s="43"/>
      <c r="IG1121" s="43"/>
      <c r="IH1121" s="43"/>
      <c r="II1121" s="43"/>
      <c r="IJ1121" s="43"/>
      <c r="IK1121" s="43"/>
      <c r="IL1121" s="43"/>
      <c r="IM1121" s="43"/>
      <c r="IN1121" s="43"/>
      <c r="IO1121" s="43"/>
      <c r="IP1121" s="43"/>
      <c r="IQ1121" s="43"/>
      <c r="IR1121" s="43"/>
      <c r="IS1121" s="43"/>
      <c r="IT1121" s="43"/>
      <c r="IU1121" s="43"/>
      <c r="IV1121" s="43"/>
      <c r="IW1121" s="43"/>
      <c r="IX1121" s="43"/>
      <c r="IY1121" s="43"/>
      <c r="IZ1121" s="43"/>
      <c r="JA1121" s="43"/>
      <c r="JB1121" s="43"/>
      <c r="JC1121" s="43"/>
      <c r="JD1121" s="43"/>
      <c r="JE1121" s="43"/>
      <c r="JF1121" s="43"/>
      <c r="JG1121" s="43"/>
      <c r="JH1121" s="43"/>
      <c r="JI1121" s="43"/>
      <c r="JJ1121" s="43"/>
      <c r="JK1121" s="43"/>
      <c r="JL1121" s="43"/>
      <c r="JM1121" s="43"/>
      <c r="JN1121" s="43"/>
      <c r="JO1121" s="43"/>
      <c r="JP1121" s="43"/>
      <c r="JQ1121" s="43"/>
      <c r="JR1121" s="43"/>
      <c r="JS1121" s="43"/>
      <c r="JT1121" s="43"/>
      <c r="JU1121" s="43"/>
      <c r="JV1121" s="43"/>
      <c r="JW1121" s="43"/>
      <c r="JX1121" s="43"/>
      <c r="JY1121" s="43"/>
      <c r="JZ1121" s="43"/>
      <c r="KA1121" s="43"/>
      <c r="KB1121" s="43"/>
      <c r="KC1121" s="43"/>
      <c r="KD1121" s="43"/>
      <c r="KE1121" s="43"/>
      <c r="KF1121" s="43"/>
      <c r="KG1121" s="43"/>
      <c r="KH1121" s="43"/>
      <c r="KI1121" s="43"/>
      <c r="KJ1121" s="43"/>
      <c r="KK1121" s="43"/>
      <c r="KL1121" s="43"/>
      <c r="KM1121" s="43"/>
      <c r="KN1121" s="43"/>
      <c r="KO1121" s="43"/>
      <c r="KP1121" s="43"/>
      <c r="KQ1121" s="43"/>
      <c r="KR1121" s="43"/>
      <c r="KS1121" s="43"/>
      <c r="KT1121" s="43"/>
      <c r="KU1121" s="43"/>
      <c r="KV1121" s="43"/>
      <c r="KW1121" s="43"/>
      <c r="KX1121" s="43"/>
      <c r="KY1121" s="43"/>
      <c r="KZ1121" s="43"/>
      <c r="LA1121" s="43"/>
      <c r="LB1121" s="43"/>
      <c r="LC1121" s="43"/>
      <c r="LD1121" s="43"/>
      <c r="LE1121" s="43"/>
      <c r="LF1121" s="43"/>
      <c r="LG1121" s="43"/>
      <c r="LH1121" s="43"/>
      <c r="LI1121" s="43"/>
      <c r="LJ1121" s="43"/>
      <c r="LK1121" s="43"/>
      <c r="LL1121" s="43"/>
      <c r="LM1121" s="43"/>
      <c r="LN1121" s="43"/>
      <c r="LO1121" s="43"/>
      <c r="LP1121" s="43"/>
      <c r="LQ1121" s="43"/>
      <c r="LR1121" s="43"/>
      <c r="LS1121" s="43"/>
      <c r="LT1121" s="43"/>
      <c r="LU1121" s="43"/>
      <c r="LV1121" s="43"/>
      <c r="LW1121" s="43"/>
      <c r="LX1121" s="43"/>
      <c r="LY1121" s="43"/>
      <c r="LZ1121" s="43"/>
      <c r="MA1121" s="43"/>
      <c r="MB1121" s="43"/>
      <c r="MC1121" s="43"/>
      <c r="MD1121" s="43"/>
      <c r="ME1121" s="43"/>
      <c r="MF1121" s="43"/>
      <c r="MG1121" s="43"/>
      <c r="MH1121" s="43"/>
      <c r="MI1121" s="43"/>
      <c r="MJ1121" s="43"/>
      <c r="MK1121" s="43"/>
      <c r="ML1121" s="43"/>
      <c r="MM1121" s="43"/>
      <c r="MN1121" s="43"/>
      <c r="MO1121" s="43"/>
      <c r="MP1121" s="43"/>
      <c r="MQ1121" s="43"/>
      <c r="MR1121" s="43"/>
      <c r="MS1121" s="43"/>
      <c r="MT1121" s="43"/>
      <c r="MU1121" s="43"/>
      <c r="MV1121" s="43"/>
      <c r="MW1121" s="43"/>
      <c r="MX1121" s="43"/>
      <c r="MY1121" s="43"/>
      <c r="MZ1121" s="43"/>
      <c r="NA1121" s="43"/>
      <c r="NB1121" s="43"/>
      <c r="NC1121" s="43"/>
      <c r="ND1121" s="43"/>
      <c r="NE1121" s="43"/>
      <c r="NF1121" s="43"/>
      <c r="NG1121" s="43"/>
      <c r="NH1121" s="43"/>
      <c r="NI1121" s="43"/>
      <c r="NJ1121" s="43"/>
      <c r="NK1121" s="43"/>
      <c r="NL1121" s="43"/>
      <c r="NM1121" s="43"/>
      <c r="NN1121" s="43"/>
      <c r="NO1121" s="43"/>
      <c r="NP1121" s="43"/>
      <c r="NQ1121" s="43"/>
      <c r="NR1121" s="43"/>
      <c r="NT1121" s="66">
        <f>IF(AND(J1121&lt;&gt;"",K1121&lt;&gt;""),NETWORKDAYS(J1121,K1121,設定!$H$3:$H$39),0)</f>
        <v>0</v>
      </c>
      <c r="NU1121" s="3"/>
      <c r="NV1121" s="66">
        <f>IFERROR(IF(J1121&lt;&gt;"",NETWORKDAYS(J1121,$K$2,設定!$H$3:$H$39),0),"")</f>
        <v>0</v>
      </c>
      <c r="NW1121" s="66">
        <f t="shared" si="151"/>
        <v>0</v>
      </c>
      <c r="NX1121" s="3"/>
      <c r="NY1121" s="68">
        <f t="shared" si="152"/>
        <v>0</v>
      </c>
      <c r="NZ1121" s="68">
        <f t="shared" si="153"/>
        <v>0</v>
      </c>
      <c r="OA1121" s="69">
        <f t="shared" si="154"/>
        <v>0</v>
      </c>
      <c r="OB1121" s="68">
        <f t="shared" si="156"/>
        <v>0</v>
      </c>
    </row>
    <row r="1122" spans="2:392" x14ac:dyDescent="0.4">
      <c r="B1122" s="57">
        <f t="shared" si="157"/>
        <v>1115</v>
      </c>
      <c r="C1122" s="46"/>
      <c r="D1122" s="58"/>
      <c r="E1122" s="59"/>
      <c r="F1122" s="60"/>
      <c r="G1122" s="43"/>
      <c r="H1122" s="43"/>
      <c r="I1122" s="53"/>
      <c r="J1122" s="61"/>
      <c r="K1122" s="61"/>
      <c r="L1122" s="62"/>
      <c r="M1122" s="61"/>
      <c r="N1122" s="61"/>
      <c r="O1122" s="62"/>
      <c r="P1122" s="63"/>
      <c r="Q1122" s="64" t="str">
        <f t="shared" si="155"/>
        <v/>
      </c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  <c r="BC1122" s="43"/>
      <c r="BD1122" s="43"/>
      <c r="BE1122" s="43"/>
      <c r="BF1122" s="43"/>
      <c r="BG1122" s="43"/>
      <c r="BH1122" s="43"/>
      <c r="BI1122" s="43"/>
      <c r="BJ1122" s="43"/>
      <c r="BK1122" s="43"/>
      <c r="BL1122" s="43"/>
      <c r="BM1122" s="43"/>
      <c r="BN1122" s="43"/>
      <c r="BO1122" s="43"/>
      <c r="BP1122" s="43"/>
      <c r="BQ1122" s="43"/>
      <c r="BR1122" s="43"/>
      <c r="BS1122" s="43"/>
      <c r="BT1122" s="43"/>
      <c r="BU1122" s="43"/>
      <c r="BV1122" s="43"/>
      <c r="BW1122" s="43"/>
      <c r="BX1122" s="43"/>
      <c r="BY1122" s="43"/>
      <c r="BZ1122" s="43"/>
      <c r="CA1122" s="43"/>
      <c r="CB1122" s="43"/>
      <c r="CC1122" s="43"/>
      <c r="CD1122" s="43"/>
      <c r="CE1122" s="43"/>
      <c r="CF1122" s="43"/>
      <c r="CG1122" s="43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D1122" s="43"/>
      <c r="EE1122" s="43"/>
      <c r="EF1122" s="43"/>
      <c r="EG1122" s="43"/>
      <c r="EH1122" s="43"/>
      <c r="EI1122" s="43"/>
      <c r="EJ1122" s="43"/>
      <c r="EK1122" s="43"/>
      <c r="EL1122" s="43"/>
      <c r="EM1122" s="43"/>
      <c r="EN1122" s="43"/>
      <c r="EO1122" s="43"/>
      <c r="EP1122" s="43"/>
      <c r="EQ1122" s="43"/>
      <c r="ER1122" s="43"/>
      <c r="ES1122" s="43"/>
      <c r="ET1122" s="43"/>
      <c r="EU1122" s="43"/>
      <c r="EV1122" s="43"/>
      <c r="EW1122" s="43"/>
      <c r="EX1122" s="43"/>
      <c r="EY1122" s="43"/>
      <c r="EZ1122" s="43"/>
      <c r="FA1122" s="43"/>
      <c r="FB1122" s="43"/>
      <c r="FC1122" s="43"/>
      <c r="FD1122" s="43"/>
      <c r="FE1122" s="43"/>
      <c r="FF1122" s="43"/>
      <c r="FG1122" s="43"/>
      <c r="FH1122" s="43"/>
      <c r="FI1122" s="43"/>
      <c r="FJ1122" s="43"/>
      <c r="FK1122" s="43"/>
      <c r="FL1122" s="43"/>
      <c r="FM1122" s="43"/>
      <c r="FN1122" s="43"/>
      <c r="FO1122" s="43"/>
      <c r="FP1122" s="43"/>
      <c r="FQ1122" s="43"/>
      <c r="FR1122" s="43"/>
      <c r="FS1122" s="43"/>
      <c r="FT1122" s="43"/>
      <c r="FU1122" s="43"/>
      <c r="FV1122" s="43"/>
      <c r="FW1122" s="43"/>
      <c r="FX1122" s="43"/>
      <c r="FY1122" s="43"/>
      <c r="FZ1122" s="43"/>
      <c r="GA1122" s="43"/>
      <c r="GB1122" s="43"/>
      <c r="GC1122" s="43"/>
      <c r="GD1122" s="43"/>
      <c r="GE1122" s="43"/>
      <c r="GF1122" s="43"/>
      <c r="GG1122" s="43"/>
      <c r="GH1122" s="43"/>
      <c r="GI1122" s="43"/>
      <c r="GJ1122" s="43"/>
      <c r="GK1122" s="43"/>
      <c r="GL1122" s="43"/>
      <c r="GM1122" s="43"/>
      <c r="GN1122" s="43"/>
      <c r="GO1122" s="43"/>
      <c r="GP1122" s="43"/>
      <c r="GQ1122" s="43"/>
      <c r="GR1122" s="43"/>
      <c r="GS1122" s="43"/>
      <c r="GT1122" s="43"/>
      <c r="GU1122" s="43"/>
      <c r="GV1122" s="43"/>
      <c r="GW1122" s="43"/>
      <c r="GX1122" s="43"/>
      <c r="GY1122" s="43"/>
      <c r="GZ1122" s="43"/>
      <c r="HA1122" s="43"/>
      <c r="HB1122" s="43"/>
      <c r="HC1122" s="43"/>
      <c r="HD1122" s="43"/>
      <c r="HE1122" s="43"/>
      <c r="HF1122" s="43"/>
      <c r="HG1122" s="43"/>
      <c r="HH1122" s="43"/>
      <c r="HI1122" s="43"/>
      <c r="HJ1122" s="43"/>
      <c r="HK1122" s="43"/>
      <c r="HL1122" s="43"/>
      <c r="HM1122" s="43"/>
      <c r="HN1122" s="43"/>
      <c r="HO1122" s="43"/>
      <c r="HP1122" s="43"/>
      <c r="HQ1122" s="43"/>
      <c r="HR1122" s="43"/>
      <c r="HS1122" s="43"/>
      <c r="HT1122" s="43"/>
      <c r="HU1122" s="43"/>
      <c r="HV1122" s="43"/>
      <c r="HW1122" s="43"/>
      <c r="HX1122" s="43"/>
      <c r="HY1122" s="43"/>
      <c r="HZ1122" s="43"/>
      <c r="IA1122" s="43"/>
      <c r="IB1122" s="43"/>
      <c r="IC1122" s="43"/>
      <c r="ID1122" s="43"/>
      <c r="IE1122" s="43"/>
      <c r="IF1122" s="43"/>
      <c r="IG1122" s="43"/>
      <c r="IH1122" s="43"/>
      <c r="II1122" s="43"/>
      <c r="IJ1122" s="43"/>
      <c r="IK1122" s="43"/>
      <c r="IL1122" s="43"/>
      <c r="IM1122" s="43"/>
      <c r="IN1122" s="43"/>
      <c r="IO1122" s="43"/>
      <c r="IP1122" s="43"/>
      <c r="IQ1122" s="43"/>
      <c r="IR1122" s="43"/>
      <c r="IS1122" s="43"/>
      <c r="IT1122" s="43"/>
      <c r="IU1122" s="43"/>
      <c r="IV1122" s="43"/>
      <c r="IW1122" s="43"/>
      <c r="IX1122" s="43"/>
      <c r="IY1122" s="43"/>
      <c r="IZ1122" s="43"/>
      <c r="JA1122" s="43"/>
      <c r="JB1122" s="43"/>
      <c r="JC1122" s="43"/>
      <c r="JD1122" s="43"/>
      <c r="JE1122" s="43"/>
      <c r="JF1122" s="43"/>
      <c r="JG1122" s="43"/>
      <c r="JH1122" s="43"/>
      <c r="JI1122" s="43"/>
      <c r="JJ1122" s="43"/>
      <c r="JK1122" s="43"/>
      <c r="JL1122" s="43"/>
      <c r="JM1122" s="43"/>
      <c r="JN1122" s="43"/>
      <c r="JO1122" s="43"/>
      <c r="JP1122" s="43"/>
      <c r="JQ1122" s="43"/>
      <c r="JR1122" s="43"/>
      <c r="JS1122" s="43"/>
      <c r="JT1122" s="43"/>
      <c r="JU1122" s="43"/>
      <c r="JV1122" s="43"/>
      <c r="JW1122" s="43"/>
      <c r="JX1122" s="43"/>
      <c r="JY1122" s="43"/>
      <c r="JZ1122" s="43"/>
      <c r="KA1122" s="43"/>
      <c r="KB1122" s="43"/>
      <c r="KC1122" s="43"/>
      <c r="KD1122" s="43"/>
      <c r="KE1122" s="43"/>
      <c r="KF1122" s="43"/>
      <c r="KG1122" s="43"/>
      <c r="KH1122" s="43"/>
      <c r="KI1122" s="43"/>
      <c r="KJ1122" s="43"/>
      <c r="KK1122" s="43"/>
      <c r="KL1122" s="43"/>
      <c r="KM1122" s="43"/>
      <c r="KN1122" s="43"/>
      <c r="KO1122" s="43"/>
      <c r="KP1122" s="43"/>
      <c r="KQ1122" s="43"/>
      <c r="KR1122" s="43"/>
      <c r="KS1122" s="43"/>
      <c r="KT1122" s="43"/>
      <c r="KU1122" s="43"/>
      <c r="KV1122" s="43"/>
      <c r="KW1122" s="43"/>
      <c r="KX1122" s="43"/>
      <c r="KY1122" s="43"/>
      <c r="KZ1122" s="43"/>
      <c r="LA1122" s="43"/>
      <c r="LB1122" s="43"/>
      <c r="LC1122" s="43"/>
      <c r="LD1122" s="43"/>
      <c r="LE1122" s="43"/>
      <c r="LF1122" s="43"/>
      <c r="LG1122" s="43"/>
      <c r="LH1122" s="43"/>
      <c r="LI1122" s="43"/>
      <c r="LJ1122" s="43"/>
      <c r="LK1122" s="43"/>
      <c r="LL1122" s="43"/>
      <c r="LM1122" s="43"/>
      <c r="LN1122" s="43"/>
      <c r="LO1122" s="43"/>
      <c r="LP1122" s="43"/>
      <c r="LQ1122" s="43"/>
      <c r="LR1122" s="43"/>
      <c r="LS1122" s="43"/>
      <c r="LT1122" s="43"/>
      <c r="LU1122" s="43"/>
      <c r="LV1122" s="43"/>
      <c r="LW1122" s="43"/>
      <c r="LX1122" s="43"/>
      <c r="LY1122" s="43"/>
      <c r="LZ1122" s="43"/>
      <c r="MA1122" s="43"/>
      <c r="MB1122" s="43"/>
      <c r="MC1122" s="43"/>
      <c r="MD1122" s="43"/>
      <c r="ME1122" s="43"/>
      <c r="MF1122" s="43"/>
      <c r="MG1122" s="43"/>
      <c r="MH1122" s="43"/>
      <c r="MI1122" s="43"/>
      <c r="MJ1122" s="43"/>
      <c r="MK1122" s="43"/>
      <c r="ML1122" s="43"/>
      <c r="MM1122" s="43"/>
      <c r="MN1122" s="43"/>
      <c r="MO1122" s="43"/>
      <c r="MP1122" s="43"/>
      <c r="MQ1122" s="43"/>
      <c r="MR1122" s="43"/>
      <c r="MS1122" s="43"/>
      <c r="MT1122" s="43"/>
      <c r="MU1122" s="43"/>
      <c r="MV1122" s="43"/>
      <c r="MW1122" s="43"/>
      <c r="MX1122" s="43"/>
      <c r="MY1122" s="43"/>
      <c r="MZ1122" s="43"/>
      <c r="NA1122" s="43"/>
      <c r="NB1122" s="43"/>
      <c r="NC1122" s="43"/>
      <c r="ND1122" s="43"/>
      <c r="NE1122" s="43"/>
      <c r="NF1122" s="43"/>
      <c r="NG1122" s="43"/>
      <c r="NH1122" s="43"/>
      <c r="NI1122" s="43"/>
      <c r="NJ1122" s="43"/>
      <c r="NK1122" s="43"/>
      <c r="NL1122" s="43"/>
      <c r="NM1122" s="43"/>
      <c r="NN1122" s="43"/>
      <c r="NO1122" s="43"/>
      <c r="NP1122" s="43"/>
      <c r="NQ1122" s="43"/>
      <c r="NR1122" s="43"/>
      <c r="NT1122" s="66">
        <f>IF(AND(J1122&lt;&gt;"",K1122&lt;&gt;""),NETWORKDAYS(J1122,K1122,設定!$H$3:$H$39),0)</f>
        <v>0</v>
      </c>
      <c r="NU1122" s="3"/>
      <c r="NV1122" s="66">
        <f>IFERROR(IF(J1122&lt;&gt;"",NETWORKDAYS(J1122,$K$2,設定!$H$3:$H$39),0),"")</f>
        <v>0</v>
      </c>
      <c r="NW1122" s="66">
        <f t="shared" si="151"/>
        <v>0</v>
      </c>
      <c r="NX1122" s="3"/>
      <c r="NY1122" s="68">
        <f t="shared" si="152"/>
        <v>0</v>
      </c>
      <c r="NZ1122" s="68">
        <f t="shared" si="153"/>
        <v>0</v>
      </c>
      <c r="OA1122" s="69">
        <f t="shared" si="154"/>
        <v>0</v>
      </c>
      <c r="OB1122" s="68">
        <f t="shared" si="156"/>
        <v>0</v>
      </c>
    </row>
    <row r="1123" spans="2:392" x14ac:dyDescent="0.4">
      <c r="B1123" s="57">
        <f t="shared" si="157"/>
        <v>1116</v>
      </c>
      <c r="C1123" s="46"/>
      <c r="D1123" s="58"/>
      <c r="E1123" s="59"/>
      <c r="F1123" s="60"/>
      <c r="G1123" s="43"/>
      <c r="H1123" s="43"/>
      <c r="I1123" s="53"/>
      <c r="J1123" s="61"/>
      <c r="K1123" s="61"/>
      <c r="L1123" s="62"/>
      <c r="M1123" s="61"/>
      <c r="N1123" s="61"/>
      <c r="O1123" s="62"/>
      <c r="P1123" s="63"/>
      <c r="Q1123" s="64" t="str">
        <f t="shared" si="155"/>
        <v/>
      </c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  <c r="BC1123" s="43"/>
      <c r="BD1123" s="43"/>
      <c r="BE1123" s="43"/>
      <c r="BF1123" s="43"/>
      <c r="BG1123" s="43"/>
      <c r="BH1123" s="43"/>
      <c r="BI1123" s="43"/>
      <c r="BJ1123" s="4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  <c r="EL1123" s="43"/>
      <c r="EM1123" s="43"/>
      <c r="EN1123" s="43"/>
      <c r="EO1123" s="43"/>
      <c r="EP1123" s="43"/>
      <c r="EQ1123" s="43"/>
      <c r="ER1123" s="43"/>
      <c r="ES1123" s="43"/>
      <c r="ET1123" s="43"/>
      <c r="EU1123" s="43"/>
      <c r="EV1123" s="43"/>
      <c r="EW1123" s="43"/>
      <c r="EX1123" s="43"/>
      <c r="EY1123" s="43"/>
      <c r="EZ1123" s="43"/>
      <c r="FA1123" s="43"/>
      <c r="FB1123" s="43"/>
      <c r="FC1123" s="43"/>
      <c r="FD1123" s="43"/>
      <c r="FE1123" s="43"/>
      <c r="FF1123" s="43"/>
      <c r="FG1123" s="43"/>
      <c r="FH1123" s="43"/>
      <c r="FI1123" s="43"/>
      <c r="FJ1123" s="43"/>
      <c r="FK1123" s="43"/>
      <c r="FL1123" s="43"/>
      <c r="FM1123" s="43"/>
      <c r="FN1123" s="43"/>
      <c r="FO1123" s="43"/>
      <c r="FP1123" s="43"/>
      <c r="FQ1123" s="43"/>
      <c r="FR1123" s="43"/>
      <c r="FS1123" s="43"/>
      <c r="FT1123" s="43"/>
      <c r="FU1123" s="43"/>
      <c r="FV1123" s="43"/>
      <c r="FW1123" s="43"/>
      <c r="FX1123" s="43"/>
      <c r="FY1123" s="43"/>
      <c r="FZ1123" s="43"/>
      <c r="GA1123" s="43"/>
      <c r="GB1123" s="43"/>
      <c r="GC1123" s="43"/>
      <c r="GD1123" s="43"/>
      <c r="GE1123" s="43"/>
      <c r="GF1123" s="43"/>
      <c r="GG1123" s="43"/>
      <c r="GH1123" s="43"/>
      <c r="GI1123" s="43"/>
      <c r="GJ1123" s="43"/>
      <c r="GK1123" s="43"/>
      <c r="GL1123" s="43"/>
      <c r="GM1123" s="43"/>
      <c r="GN1123" s="43"/>
      <c r="GO1123" s="43"/>
      <c r="GP1123" s="43"/>
      <c r="GQ1123" s="43"/>
      <c r="GR1123" s="43"/>
      <c r="GS1123" s="43"/>
      <c r="GT1123" s="43"/>
      <c r="GU1123" s="43"/>
      <c r="GV1123" s="43"/>
      <c r="GW1123" s="43"/>
      <c r="GX1123" s="43"/>
      <c r="GY1123" s="43"/>
      <c r="GZ1123" s="43"/>
      <c r="HA1123" s="43"/>
      <c r="HB1123" s="43"/>
      <c r="HC1123" s="43"/>
      <c r="HD1123" s="43"/>
      <c r="HE1123" s="43"/>
      <c r="HF1123" s="43"/>
      <c r="HG1123" s="43"/>
      <c r="HH1123" s="43"/>
      <c r="HI1123" s="43"/>
      <c r="HJ1123" s="43"/>
      <c r="HK1123" s="43"/>
      <c r="HL1123" s="43"/>
      <c r="HM1123" s="43"/>
      <c r="HN1123" s="43"/>
      <c r="HO1123" s="43"/>
      <c r="HP1123" s="43"/>
      <c r="HQ1123" s="43"/>
      <c r="HR1123" s="43"/>
      <c r="HS1123" s="43"/>
      <c r="HT1123" s="43"/>
      <c r="HU1123" s="43"/>
      <c r="HV1123" s="43"/>
      <c r="HW1123" s="43"/>
      <c r="HX1123" s="43"/>
      <c r="HY1123" s="43"/>
      <c r="HZ1123" s="43"/>
      <c r="IA1123" s="43"/>
      <c r="IB1123" s="43"/>
      <c r="IC1123" s="43"/>
      <c r="ID1123" s="43"/>
      <c r="IE1123" s="43"/>
      <c r="IF1123" s="43"/>
      <c r="IG1123" s="43"/>
      <c r="IH1123" s="43"/>
      <c r="II1123" s="43"/>
      <c r="IJ1123" s="43"/>
      <c r="IK1123" s="43"/>
      <c r="IL1123" s="43"/>
      <c r="IM1123" s="43"/>
      <c r="IN1123" s="43"/>
      <c r="IO1123" s="43"/>
      <c r="IP1123" s="43"/>
      <c r="IQ1123" s="43"/>
      <c r="IR1123" s="43"/>
      <c r="IS1123" s="43"/>
      <c r="IT1123" s="43"/>
      <c r="IU1123" s="43"/>
      <c r="IV1123" s="43"/>
      <c r="IW1123" s="43"/>
      <c r="IX1123" s="43"/>
      <c r="IY1123" s="43"/>
      <c r="IZ1123" s="43"/>
      <c r="JA1123" s="43"/>
      <c r="JB1123" s="43"/>
      <c r="JC1123" s="43"/>
      <c r="JD1123" s="43"/>
      <c r="JE1123" s="43"/>
      <c r="JF1123" s="43"/>
      <c r="JG1123" s="43"/>
      <c r="JH1123" s="43"/>
      <c r="JI1123" s="43"/>
      <c r="JJ1123" s="43"/>
      <c r="JK1123" s="43"/>
      <c r="JL1123" s="43"/>
      <c r="JM1123" s="43"/>
      <c r="JN1123" s="43"/>
      <c r="JO1123" s="43"/>
      <c r="JP1123" s="43"/>
      <c r="JQ1123" s="43"/>
      <c r="JR1123" s="43"/>
      <c r="JS1123" s="43"/>
      <c r="JT1123" s="43"/>
      <c r="JU1123" s="43"/>
      <c r="JV1123" s="43"/>
      <c r="JW1123" s="43"/>
      <c r="JX1123" s="43"/>
      <c r="JY1123" s="43"/>
      <c r="JZ1123" s="43"/>
      <c r="KA1123" s="43"/>
      <c r="KB1123" s="43"/>
      <c r="KC1123" s="43"/>
      <c r="KD1123" s="43"/>
      <c r="KE1123" s="43"/>
      <c r="KF1123" s="43"/>
      <c r="KG1123" s="43"/>
      <c r="KH1123" s="43"/>
      <c r="KI1123" s="43"/>
      <c r="KJ1123" s="43"/>
      <c r="KK1123" s="43"/>
      <c r="KL1123" s="43"/>
      <c r="KM1123" s="43"/>
      <c r="KN1123" s="43"/>
      <c r="KO1123" s="43"/>
      <c r="KP1123" s="43"/>
      <c r="KQ1123" s="43"/>
      <c r="KR1123" s="43"/>
      <c r="KS1123" s="43"/>
      <c r="KT1123" s="43"/>
      <c r="KU1123" s="43"/>
      <c r="KV1123" s="43"/>
      <c r="KW1123" s="43"/>
      <c r="KX1123" s="43"/>
      <c r="KY1123" s="43"/>
      <c r="KZ1123" s="43"/>
      <c r="LA1123" s="43"/>
      <c r="LB1123" s="43"/>
      <c r="LC1123" s="43"/>
      <c r="LD1123" s="43"/>
      <c r="LE1123" s="43"/>
      <c r="LF1123" s="43"/>
      <c r="LG1123" s="43"/>
      <c r="LH1123" s="43"/>
      <c r="LI1123" s="43"/>
      <c r="LJ1123" s="43"/>
      <c r="LK1123" s="43"/>
      <c r="LL1123" s="43"/>
      <c r="LM1123" s="43"/>
      <c r="LN1123" s="43"/>
      <c r="LO1123" s="43"/>
      <c r="LP1123" s="43"/>
      <c r="LQ1123" s="43"/>
      <c r="LR1123" s="43"/>
      <c r="LS1123" s="43"/>
      <c r="LT1123" s="43"/>
      <c r="LU1123" s="43"/>
      <c r="LV1123" s="43"/>
      <c r="LW1123" s="43"/>
      <c r="LX1123" s="43"/>
      <c r="LY1123" s="43"/>
      <c r="LZ1123" s="43"/>
      <c r="MA1123" s="43"/>
      <c r="MB1123" s="43"/>
      <c r="MC1123" s="43"/>
      <c r="MD1123" s="43"/>
      <c r="ME1123" s="43"/>
      <c r="MF1123" s="43"/>
      <c r="MG1123" s="43"/>
      <c r="MH1123" s="43"/>
      <c r="MI1123" s="43"/>
      <c r="MJ1123" s="43"/>
      <c r="MK1123" s="43"/>
      <c r="ML1123" s="43"/>
      <c r="MM1123" s="43"/>
      <c r="MN1123" s="43"/>
      <c r="MO1123" s="43"/>
      <c r="MP1123" s="43"/>
      <c r="MQ1123" s="43"/>
      <c r="MR1123" s="43"/>
      <c r="MS1123" s="43"/>
      <c r="MT1123" s="43"/>
      <c r="MU1123" s="43"/>
      <c r="MV1123" s="43"/>
      <c r="MW1123" s="43"/>
      <c r="MX1123" s="43"/>
      <c r="MY1123" s="43"/>
      <c r="MZ1123" s="43"/>
      <c r="NA1123" s="43"/>
      <c r="NB1123" s="43"/>
      <c r="NC1123" s="43"/>
      <c r="ND1123" s="43"/>
      <c r="NE1123" s="43"/>
      <c r="NF1123" s="43"/>
      <c r="NG1123" s="43"/>
      <c r="NH1123" s="43"/>
      <c r="NI1123" s="43"/>
      <c r="NJ1123" s="43"/>
      <c r="NK1123" s="43"/>
      <c r="NL1123" s="43"/>
      <c r="NM1123" s="43"/>
      <c r="NN1123" s="43"/>
      <c r="NO1123" s="43"/>
      <c r="NP1123" s="43"/>
      <c r="NQ1123" s="43"/>
      <c r="NR1123" s="43"/>
      <c r="NT1123" s="66">
        <f>IF(AND(J1123&lt;&gt;"",K1123&lt;&gt;""),NETWORKDAYS(J1123,K1123,設定!$H$3:$H$39),0)</f>
        <v>0</v>
      </c>
      <c r="NU1123" s="3"/>
      <c r="NV1123" s="66">
        <f>IFERROR(IF(J1123&lt;&gt;"",NETWORKDAYS(J1123,$K$2,設定!$H$3:$H$39),0),"")</f>
        <v>0</v>
      </c>
      <c r="NW1123" s="66">
        <f t="shared" si="151"/>
        <v>0</v>
      </c>
      <c r="NX1123" s="3"/>
      <c r="NY1123" s="68">
        <f t="shared" si="152"/>
        <v>0</v>
      </c>
      <c r="NZ1123" s="68">
        <f t="shared" si="153"/>
        <v>0</v>
      </c>
      <c r="OA1123" s="69">
        <f t="shared" si="154"/>
        <v>0</v>
      </c>
      <c r="OB1123" s="68">
        <f t="shared" si="156"/>
        <v>0</v>
      </c>
    </row>
    <row r="1124" spans="2:392" x14ac:dyDescent="0.4">
      <c r="B1124" s="57">
        <f t="shared" si="157"/>
        <v>1117</v>
      </c>
      <c r="C1124" s="46"/>
      <c r="D1124" s="58"/>
      <c r="E1124" s="59"/>
      <c r="F1124" s="60"/>
      <c r="G1124" s="43"/>
      <c r="H1124" s="43"/>
      <c r="I1124" s="53"/>
      <c r="J1124" s="61"/>
      <c r="K1124" s="61"/>
      <c r="L1124" s="62"/>
      <c r="M1124" s="61"/>
      <c r="N1124" s="61"/>
      <c r="O1124" s="62"/>
      <c r="P1124" s="63"/>
      <c r="Q1124" s="64" t="str">
        <f t="shared" si="155"/>
        <v/>
      </c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  <c r="BC1124" s="43"/>
      <c r="BD1124" s="43"/>
      <c r="BE1124" s="43"/>
      <c r="BF1124" s="43"/>
      <c r="BG1124" s="43"/>
      <c r="BH1124" s="43"/>
      <c r="BI1124" s="43"/>
      <c r="BJ1124" s="43"/>
      <c r="BK1124" s="43"/>
      <c r="BL1124" s="43"/>
      <c r="BM1124" s="43"/>
      <c r="BN1124" s="43"/>
      <c r="BO1124" s="43"/>
      <c r="BP1124" s="43"/>
      <c r="BQ1124" s="43"/>
      <c r="BR1124" s="43"/>
      <c r="BS1124" s="43"/>
      <c r="BT1124" s="43"/>
      <c r="BU1124" s="43"/>
      <c r="BV1124" s="43"/>
      <c r="BW1124" s="43"/>
      <c r="BX1124" s="43"/>
      <c r="BY1124" s="43"/>
      <c r="BZ1124" s="43"/>
      <c r="CA1124" s="43"/>
      <c r="CB1124" s="43"/>
      <c r="CC1124" s="43"/>
      <c r="CD1124" s="43"/>
      <c r="CE1124" s="43"/>
      <c r="CF1124" s="43"/>
      <c r="CG1124" s="43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D1124" s="43"/>
      <c r="EE1124" s="43"/>
      <c r="EF1124" s="43"/>
      <c r="EG1124" s="43"/>
      <c r="EH1124" s="43"/>
      <c r="EI1124" s="43"/>
      <c r="EJ1124" s="43"/>
      <c r="EK1124" s="43"/>
      <c r="EL1124" s="43"/>
      <c r="EM1124" s="43"/>
      <c r="EN1124" s="43"/>
      <c r="EO1124" s="43"/>
      <c r="EP1124" s="43"/>
      <c r="EQ1124" s="43"/>
      <c r="ER1124" s="43"/>
      <c r="ES1124" s="43"/>
      <c r="ET1124" s="43"/>
      <c r="EU1124" s="43"/>
      <c r="EV1124" s="43"/>
      <c r="EW1124" s="43"/>
      <c r="EX1124" s="43"/>
      <c r="EY1124" s="43"/>
      <c r="EZ1124" s="43"/>
      <c r="FA1124" s="43"/>
      <c r="FB1124" s="43"/>
      <c r="FC1124" s="43"/>
      <c r="FD1124" s="43"/>
      <c r="FE1124" s="43"/>
      <c r="FF1124" s="43"/>
      <c r="FG1124" s="43"/>
      <c r="FH1124" s="43"/>
      <c r="FI1124" s="43"/>
      <c r="FJ1124" s="43"/>
      <c r="FK1124" s="43"/>
      <c r="FL1124" s="43"/>
      <c r="FM1124" s="43"/>
      <c r="FN1124" s="43"/>
      <c r="FO1124" s="43"/>
      <c r="FP1124" s="43"/>
      <c r="FQ1124" s="43"/>
      <c r="FR1124" s="43"/>
      <c r="FS1124" s="43"/>
      <c r="FT1124" s="43"/>
      <c r="FU1124" s="43"/>
      <c r="FV1124" s="43"/>
      <c r="FW1124" s="43"/>
      <c r="FX1124" s="43"/>
      <c r="FY1124" s="43"/>
      <c r="FZ1124" s="43"/>
      <c r="GA1124" s="43"/>
      <c r="GB1124" s="43"/>
      <c r="GC1124" s="43"/>
      <c r="GD1124" s="43"/>
      <c r="GE1124" s="43"/>
      <c r="GF1124" s="43"/>
      <c r="GG1124" s="43"/>
      <c r="GH1124" s="43"/>
      <c r="GI1124" s="43"/>
      <c r="GJ1124" s="43"/>
      <c r="GK1124" s="43"/>
      <c r="GL1124" s="43"/>
      <c r="GM1124" s="43"/>
      <c r="GN1124" s="43"/>
      <c r="GO1124" s="43"/>
      <c r="GP1124" s="43"/>
      <c r="GQ1124" s="43"/>
      <c r="GR1124" s="43"/>
      <c r="GS1124" s="43"/>
      <c r="GT1124" s="43"/>
      <c r="GU1124" s="43"/>
      <c r="GV1124" s="43"/>
      <c r="GW1124" s="43"/>
      <c r="GX1124" s="43"/>
      <c r="GY1124" s="43"/>
      <c r="GZ1124" s="43"/>
      <c r="HA1124" s="43"/>
      <c r="HB1124" s="43"/>
      <c r="HC1124" s="43"/>
      <c r="HD1124" s="43"/>
      <c r="HE1124" s="43"/>
      <c r="HF1124" s="43"/>
      <c r="HG1124" s="43"/>
      <c r="HH1124" s="43"/>
      <c r="HI1124" s="43"/>
      <c r="HJ1124" s="43"/>
      <c r="HK1124" s="43"/>
      <c r="HL1124" s="43"/>
      <c r="HM1124" s="43"/>
      <c r="HN1124" s="43"/>
      <c r="HO1124" s="43"/>
      <c r="HP1124" s="43"/>
      <c r="HQ1124" s="43"/>
      <c r="HR1124" s="43"/>
      <c r="HS1124" s="43"/>
      <c r="HT1124" s="43"/>
      <c r="HU1124" s="43"/>
      <c r="HV1124" s="43"/>
      <c r="HW1124" s="43"/>
      <c r="HX1124" s="43"/>
      <c r="HY1124" s="43"/>
      <c r="HZ1124" s="43"/>
      <c r="IA1124" s="43"/>
      <c r="IB1124" s="43"/>
      <c r="IC1124" s="43"/>
      <c r="ID1124" s="43"/>
      <c r="IE1124" s="43"/>
      <c r="IF1124" s="43"/>
      <c r="IG1124" s="43"/>
      <c r="IH1124" s="43"/>
      <c r="II1124" s="43"/>
      <c r="IJ1124" s="43"/>
      <c r="IK1124" s="43"/>
      <c r="IL1124" s="43"/>
      <c r="IM1124" s="43"/>
      <c r="IN1124" s="43"/>
      <c r="IO1124" s="43"/>
      <c r="IP1124" s="43"/>
      <c r="IQ1124" s="43"/>
      <c r="IR1124" s="43"/>
      <c r="IS1124" s="43"/>
      <c r="IT1124" s="43"/>
      <c r="IU1124" s="43"/>
      <c r="IV1124" s="43"/>
      <c r="IW1124" s="43"/>
      <c r="IX1124" s="43"/>
      <c r="IY1124" s="43"/>
      <c r="IZ1124" s="43"/>
      <c r="JA1124" s="43"/>
      <c r="JB1124" s="43"/>
      <c r="JC1124" s="43"/>
      <c r="JD1124" s="43"/>
      <c r="JE1124" s="43"/>
      <c r="JF1124" s="43"/>
      <c r="JG1124" s="43"/>
      <c r="JH1124" s="43"/>
      <c r="JI1124" s="43"/>
      <c r="JJ1124" s="43"/>
      <c r="JK1124" s="43"/>
      <c r="JL1124" s="43"/>
      <c r="JM1124" s="43"/>
      <c r="JN1124" s="43"/>
      <c r="JO1124" s="43"/>
      <c r="JP1124" s="43"/>
      <c r="JQ1124" s="43"/>
      <c r="JR1124" s="43"/>
      <c r="JS1124" s="43"/>
      <c r="JT1124" s="43"/>
      <c r="JU1124" s="43"/>
      <c r="JV1124" s="43"/>
      <c r="JW1124" s="43"/>
      <c r="JX1124" s="43"/>
      <c r="JY1124" s="43"/>
      <c r="JZ1124" s="43"/>
      <c r="KA1124" s="43"/>
      <c r="KB1124" s="43"/>
      <c r="KC1124" s="43"/>
      <c r="KD1124" s="43"/>
      <c r="KE1124" s="43"/>
      <c r="KF1124" s="43"/>
      <c r="KG1124" s="43"/>
      <c r="KH1124" s="43"/>
      <c r="KI1124" s="43"/>
      <c r="KJ1124" s="43"/>
      <c r="KK1124" s="43"/>
      <c r="KL1124" s="43"/>
      <c r="KM1124" s="43"/>
      <c r="KN1124" s="43"/>
      <c r="KO1124" s="43"/>
      <c r="KP1124" s="43"/>
      <c r="KQ1124" s="43"/>
      <c r="KR1124" s="43"/>
      <c r="KS1124" s="43"/>
      <c r="KT1124" s="43"/>
      <c r="KU1124" s="43"/>
      <c r="KV1124" s="43"/>
      <c r="KW1124" s="43"/>
      <c r="KX1124" s="43"/>
      <c r="KY1124" s="43"/>
      <c r="KZ1124" s="43"/>
      <c r="LA1124" s="43"/>
      <c r="LB1124" s="43"/>
      <c r="LC1124" s="43"/>
      <c r="LD1124" s="43"/>
      <c r="LE1124" s="43"/>
      <c r="LF1124" s="43"/>
      <c r="LG1124" s="43"/>
      <c r="LH1124" s="43"/>
      <c r="LI1124" s="43"/>
      <c r="LJ1124" s="43"/>
      <c r="LK1124" s="43"/>
      <c r="LL1124" s="43"/>
      <c r="LM1124" s="43"/>
      <c r="LN1124" s="43"/>
      <c r="LO1124" s="43"/>
      <c r="LP1124" s="43"/>
      <c r="LQ1124" s="43"/>
      <c r="LR1124" s="43"/>
      <c r="LS1124" s="43"/>
      <c r="LT1124" s="43"/>
      <c r="LU1124" s="43"/>
      <c r="LV1124" s="43"/>
      <c r="LW1124" s="43"/>
      <c r="LX1124" s="43"/>
      <c r="LY1124" s="43"/>
      <c r="LZ1124" s="43"/>
      <c r="MA1124" s="43"/>
      <c r="MB1124" s="43"/>
      <c r="MC1124" s="43"/>
      <c r="MD1124" s="43"/>
      <c r="ME1124" s="43"/>
      <c r="MF1124" s="43"/>
      <c r="MG1124" s="43"/>
      <c r="MH1124" s="43"/>
      <c r="MI1124" s="43"/>
      <c r="MJ1124" s="43"/>
      <c r="MK1124" s="43"/>
      <c r="ML1124" s="43"/>
      <c r="MM1124" s="43"/>
      <c r="MN1124" s="43"/>
      <c r="MO1124" s="43"/>
      <c r="MP1124" s="43"/>
      <c r="MQ1124" s="43"/>
      <c r="MR1124" s="43"/>
      <c r="MS1124" s="43"/>
      <c r="MT1124" s="43"/>
      <c r="MU1124" s="43"/>
      <c r="MV1124" s="43"/>
      <c r="MW1124" s="43"/>
      <c r="MX1124" s="43"/>
      <c r="MY1124" s="43"/>
      <c r="MZ1124" s="43"/>
      <c r="NA1124" s="43"/>
      <c r="NB1124" s="43"/>
      <c r="NC1124" s="43"/>
      <c r="ND1124" s="43"/>
      <c r="NE1124" s="43"/>
      <c r="NF1124" s="43"/>
      <c r="NG1124" s="43"/>
      <c r="NH1124" s="43"/>
      <c r="NI1124" s="43"/>
      <c r="NJ1124" s="43"/>
      <c r="NK1124" s="43"/>
      <c r="NL1124" s="43"/>
      <c r="NM1124" s="43"/>
      <c r="NN1124" s="43"/>
      <c r="NO1124" s="43"/>
      <c r="NP1124" s="43"/>
      <c r="NQ1124" s="43"/>
      <c r="NR1124" s="43"/>
      <c r="NT1124" s="66">
        <f>IF(AND(J1124&lt;&gt;"",K1124&lt;&gt;""),NETWORKDAYS(J1124,K1124,設定!$H$3:$H$39),0)</f>
        <v>0</v>
      </c>
      <c r="NU1124" s="3"/>
      <c r="NV1124" s="66">
        <f>IFERROR(IF(J1124&lt;&gt;"",NETWORKDAYS(J1124,$K$2,設定!$H$3:$H$39),0),"")</f>
        <v>0</v>
      </c>
      <c r="NW1124" s="66">
        <f t="shared" si="151"/>
        <v>0</v>
      </c>
      <c r="NX1124" s="3"/>
      <c r="NY1124" s="68">
        <f t="shared" si="152"/>
        <v>0</v>
      </c>
      <c r="NZ1124" s="68">
        <f t="shared" si="153"/>
        <v>0</v>
      </c>
      <c r="OA1124" s="69">
        <f t="shared" si="154"/>
        <v>0</v>
      </c>
      <c r="OB1124" s="68">
        <f t="shared" si="156"/>
        <v>0</v>
      </c>
    </row>
    <row r="1125" spans="2:392" x14ac:dyDescent="0.4">
      <c r="B1125" s="57">
        <f t="shared" si="157"/>
        <v>1118</v>
      </c>
      <c r="C1125" s="46"/>
      <c r="D1125" s="58"/>
      <c r="E1125" s="59"/>
      <c r="F1125" s="60"/>
      <c r="G1125" s="43"/>
      <c r="H1125" s="43"/>
      <c r="I1125" s="53"/>
      <c r="J1125" s="61"/>
      <c r="K1125" s="61"/>
      <c r="L1125" s="62"/>
      <c r="M1125" s="61"/>
      <c r="N1125" s="61"/>
      <c r="O1125" s="62"/>
      <c r="P1125" s="63"/>
      <c r="Q1125" s="64" t="str">
        <f t="shared" si="155"/>
        <v/>
      </c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  <c r="BC1125" s="43"/>
      <c r="BD1125" s="43"/>
      <c r="BE1125" s="43"/>
      <c r="BF1125" s="43"/>
      <c r="BG1125" s="43"/>
      <c r="BH1125" s="43"/>
      <c r="BI1125" s="43"/>
      <c r="BJ1125" s="43"/>
      <c r="BK1125" s="43"/>
      <c r="BL1125" s="43"/>
      <c r="BM1125" s="43"/>
      <c r="BN1125" s="43"/>
      <c r="BO1125" s="43"/>
      <c r="BP1125" s="43"/>
      <c r="BQ1125" s="43"/>
      <c r="BR1125" s="43"/>
      <c r="BS1125" s="43"/>
      <c r="BT1125" s="43"/>
      <c r="BU1125" s="43"/>
      <c r="BV1125" s="43"/>
      <c r="BW1125" s="43"/>
      <c r="BX1125" s="43"/>
      <c r="BY1125" s="43"/>
      <c r="BZ1125" s="43"/>
      <c r="CA1125" s="43"/>
      <c r="CB1125" s="43"/>
      <c r="CC1125" s="43"/>
      <c r="CD1125" s="43"/>
      <c r="CE1125" s="43"/>
      <c r="CF1125" s="43"/>
      <c r="CG1125" s="43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D1125" s="43"/>
      <c r="EE1125" s="43"/>
      <c r="EF1125" s="43"/>
      <c r="EG1125" s="43"/>
      <c r="EH1125" s="43"/>
      <c r="EI1125" s="43"/>
      <c r="EJ1125" s="43"/>
      <c r="EK1125" s="43"/>
      <c r="EL1125" s="43"/>
      <c r="EM1125" s="43"/>
      <c r="EN1125" s="43"/>
      <c r="EO1125" s="43"/>
      <c r="EP1125" s="43"/>
      <c r="EQ1125" s="43"/>
      <c r="ER1125" s="43"/>
      <c r="ES1125" s="43"/>
      <c r="ET1125" s="43"/>
      <c r="EU1125" s="43"/>
      <c r="EV1125" s="43"/>
      <c r="EW1125" s="43"/>
      <c r="EX1125" s="43"/>
      <c r="EY1125" s="43"/>
      <c r="EZ1125" s="43"/>
      <c r="FA1125" s="43"/>
      <c r="FB1125" s="43"/>
      <c r="FC1125" s="43"/>
      <c r="FD1125" s="43"/>
      <c r="FE1125" s="43"/>
      <c r="FF1125" s="43"/>
      <c r="FG1125" s="43"/>
      <c r="FH1125" s="43"/>
      <c r="FI1125" s="43"/>
      <c r="FJ1125" s="43"/>
      <c r="FK1125" s="43"/>
      <c r="FL1125" s="43"/>
      <c r="FM1125" s="43"/>
      <c r="FN1125" s="43"/>
      <c r="FO1125" s="43"/>
      <c r="FP1125" s="43"/>
      <c r="FQ1125" s="43"/>
      <c r="FR1125" s="43"/>
      <c r="FS1125" s="43"/>
      <c r="FT1125" s="43"/>
      <c r="FU1125" s="43"/>
      <c r="FV1125" s="43"/>
      <c r="FW1125" s="43"/>
      <c r="FX1125" s="43"/>
      <c r="FY1125" s="43"/>
      <c r="FZ1125" s="43"/>
      <c r="GA1125" s="43"/>
      <c r="GB1125" s="43"/>
      <c r="GC1125" s="43"/>
      <c r="GD1125" s="43"/>
      <c r="GE1125" s="43"/>
      <c r="GF1125" s="43"/>
      <c r="GG1125" s="43"/>
      <c r="GH1125" s="43"/>
      <c r="GI1125" s="43"/>
      <c r="GJ1125" s="43"/>
      <c r="GK1125" s="43"/>
      <c r="GL1125" s="43"/>
      <c r="GM1125" s="43"/>
      <c r="GN1125" s="43"/>
      <c r="GO1125" s="43"/>
      <c r="GP1125" s="43"/>
      <c r="GQ1125" s="43"/>
      <c r="GR1125" s="43"/>
      <c r="GS1125" s="43"/>
      <c r="GT1125" s="43"/>
      <c r="GU1125" s="43"/>
      <c r="GV1125" s="43"/>
      <c r="GW1125" s="43"/>
      <c r="GX1125" s="43"/>
      <c r="GY1125" s="43"/>
      <c r="GZ1125" s="43"/>
      <c r="HA1125" s="43"/>
      <c r="HB1125" s="43"/>
      <c r="HC1125" s="43"/>
      <c r="HD1125" s="43"/>
      <c r="HE1125" s="43"/>
      <c r="HF1125" s="43"/>
      <c r="HG1125" s="43"/>
      <c r="HH1125" s="43"/>
      <c r="HI1125" s="43"/>
      <c r="HJ1125" s="43"/>
      <c r="HK1125" s="43"/>
      <c r="HL1125" s="43"/>
      <c r="HM1125" s="43"/>
      <c r="HN1125" s="43"/>
      <c r="HO1125" s="43"/>
      <c r="HP1125" s="43"/>
      <c r="HQ1125" s="43"/>
      <c r="HR1125" s="43"/>
      <c r="HS1125" s="43"/>
      <c r="HT1125" s="43"/>
      <c r="HU1125" s="43"/>
      <c r="HV1125" s="43"/>
      <c r="HW1125" s="43"/>
      <c r="HX1125" s="43"/>
      <c r="HY1125" s="43"/>
      <c r="HZ1125" s="43"/>
      <c r="IA1125" s="43"/>
      <c r="IB1125" s="43"/>
      <c r="IC1125" s="43"/>
      <c r="ID1125" s="43"/>
      <c r="IE1125" s="43"/>
      <c r="IF1125" s="43"/>
      <c r="IG1125" s="43"/>
      <c r="IH1125" s="43"/>
      <c r="II1125" s="43"/>
      <c r="IJ1125" s="43"/>
      <c r="IK1125" s="43"/>
      <c r="IL1125" s="43"/>
      <c r="IM1125" s="43"/>
      <c r="IN1125" s="43"/>
      <c r="IO1125" s="43"/>
      <c r="IP1125" s="43"/>
      <c r="IQ1125" s="43"/>
      <c r="IR1125" s="43"/>
      <c r="IS1125" s="43"/>
      <c r="IT1125" s="43"/>
      <c r="IU1125" s="43"/>
      <c r="IV1125" s="43"/>
      <c r="IW1125" s="43"/>
      <c r="IX1125" s="43"/>
      <c r="IY1125" s="43"/>
      <c r="IZ1125" s="43"/>
      <c r="JA1125" s="43"/>
      <c r="JB1125" s="43"/>
      <c r="JC1125" s="43"/>
      <c r="JD1125" s="43"/>
      <c r="JE1125" s="43"/>
      <c r="JF1125" s="43"/>
      <c r="JG1125" s="43"/>
      <c r="JH1125" s="43"/>
      <c r="JI1125" s="43"/>
      <c r="JJ1125" s="43"/>
      <c r="JK1125" s="43"/>
      <c r="JL1125" s="43"/>
      <c r="JM1125" s="43"/>
      <c r="JN1125" s="43"/>
      <c r="JO1125" s="43"/>
      <c r="JP1125" s="43"/>
      <c r="JQ1125" s="43"/>
      <c r="JR1125" s="43"/>
      <c r="JS1125" s="43"/>
      <c r="JT1125" s="43"/>
      <c r="JU1125" s="43"/>
      <c r="JV1125" s="43"/>
      <c r="JW1125" s="43"/>
      <c r="JX1125" s="43"/>
      <c r="JY1125" s="43"/>
      <c r="JZ1125" s="43"/>
      <c r="KA1125" s="43"/>
      <c r="KB1125" s="43"/>
      <c r="KC1125" s="43"/>
      <c r="KD1125" s="43"/>
      <c r="KE1125" s="43"/>
      <c r="KF1125" s="43"/>
      <c r="KG1125" s="43"/>
      <c r="KH1125" s="43"/>
      <c r="KI1125" s="43"/>
      <c r="KJ1125" s="43"/>
      <c r="KK1125" s="43"/>
      <c r="KL1125" s="43"/>
      <c r="KM1125" s="43"/>
      <c r="KN1125" s="43"/>
      <c r="KO1125" s="43"/>
      <c r="KP1125" s="43"/>
      <c r="KQ1125" s="43"/>
      <c r="KR1125" s="43"/>
      <c r="KS1125" s="43"/>
      <c r="KT1125" s="43"/>
      <c r="KU1125" s="43"/>
      <c r="KV1125" s="43"/>
      <c r="KW1125" s="43"/>
      <c r="KX1125" s="43"/>
      <c r="KY1125" s="43"/>
      <c r="KZ1125" s="43"/>
      <c r="LA1125" s="43"/>
      <c r="LB1125" s="43"/>
      <c r="LC1125" s="43"/>
      <c r="LD1125" s="43"/>
      <c r="LE1125" s="43"/>
      <c r="LF1125" s="43"/>
      <c r="LG1125" s="43"/>
      <c r="LH1125" s="43"/>
      <c r="LI1125" s="43"/>
      <c r="LJ1125" s="43"/>
      <c r="LK1125" s="43"/>
      <c r="LL1125" s="43"/>
      <c r="LM1125" s="43"/>
      <c r="LN1125" s="43"/>
      <c r="LO1125" s="43"/>
      <c r="LP1125" s="43"/>
      <c r="LQ1125" s="43"/>
      <c r="LR1125" s="43"/>
      <c r="LS1125" s="43"/>
      <c r="LT1125" s="43"/>
      <c r="LU1125" s="43"/>
      <c r="LV1125" s="43"/>
      <c r="LW1125" s="43"/>
      <c r="LX1125" s="43"/>
      <c r="LY1125" s="43"/>
      <c r="LZ1125" s="43"/>
      <c r="MA1125" s="43"/>
      <c r="MB1125" s="43"/>
      <c r="MC1125" s="43"/>
      <c r="MD1125" s="43"/>
      <c r="ME1125" s="43"/>
      <c r="MF1125" s="43"/>
      <c r="MG1125" s="43"/>
      <c r="MH1125" s="43"/>
      <c r="MI1125" s="43"/>
      <c r="MJ1125" s="43"/>
      <c r="MK1125" s="43"/>
      <c r="ML1125" s="43"/>
      <c r="MM1125" s="43"/>
      <c r="MN1125" s="43"/>
      <c r="MO1125" s="43"/>
      <c r="MP1125" s="43"/>
      <c r="MQ1125" s="43"/>
      <c r="MR1125" s="43"/>
      <c r="MS1125" s="43"/>
      <c r="MT1125" s="43"/>
      <c r="MU1125" s="43"/>
      <c r="MV1125" s="43"/>
      <c r="MW1125" s="43"/>
      <c r="MX1125" s="43"/>
      <c r="MY1125" s="43"/>
      <c r="MZ1125" s="43"/>
      <c r="NA1125" s="43"/>
      <c r="NB1125" s="43"/>
      <c r="NC1125" s="43"/>
      <c r="ND1125" s="43"/>
      <c r="NE1125" s="43"/>
      <c r="NF1125" s="43"/>
      <c r="NG1125" s="43"/>
      <c r="NH1125" s="43"/>
      <c r="NI1125" s="43"/>
      <c r="NJ1125" s="43"/>
      <c r="NK1125" s="43"/>
      <c r="NL1125" s="43"/>
      <c r="NM1125" s="43"/>
      <c r="NN1125" s="43"/>
      <c r="NO1125" s="43"/>
      <c r="NP1125" s="43"/>
      <c r="NQ1125" s="43"/>
      <c r="NR1125" s="43"/>
      <c r="NT1125" s="66">
        <f>IF(AND(J1125&lt;&gt;"",K1125&lt;&gt;""),NETWORKDAYS(J1125,K1125,設定!$H$3:$H$39),0)</f>
        <v>0</v>
      </c>
      <c r="NU1125" s="3"/>
      <c r="NV1125" s="66">
        <f>IFERROR(IF(J1125&lt;&gt;"",NETWORKDAYS(J1125,$K$2,設定!$H$3:$H$39),0),"")</f>
        <v>0</v>
      </c>
      <c r="NW1125" s="66">
        <f t="shared" si="151"/>
        <v>0</v>
      </c>
      <c r="NX1125" s="3"/>
      <c r="NY1125" s="68">
        <f t="shared" si="152"/>
        <v>0</v>
      </c>
      <c r="NZ1125" s="68">
        <f t="shared" si="153"/>
        <v>0</v>
      </c>
      <c r="OA1125" s="69">
        <f t="shared" si="154"/>
        <v>0</v>
      </c>
      <c r="OB1125" s="68">
        <f t="shared" si="156"/>
        <v>0</v>
      </c>
    </row>
    <row r="1126" spans="2:392" x14ac:dyDescent="0.4">
      <c r="B1126" s="57">
        <f t="shared" si="157"/>
        <v>1119</v>
      </c>
      <c r="C1126" s="46"/>
      <c r="D1126" s="58"/>
      <c r="E1126" s="59"/>
      <c r="F1126" s="60"/>
      <c r="G1126" s="43"/>
      <c r="H1126" s="43"/>
      <c r="I1126" s="53"/>
      <c r="J1126" s="61"/>
      <c r="K1126" s="61"/>
      <c r="L1126" s="62"/>
      <c r="M1126" s="61"/>
      <c r="N1126" s="61"/>
      <c r="O1126" s="62"/>
      <c r="P1126" s="63"/>
      <c r="Q1126" s="64" t="str">
        <f t="shared" si="155"/>
        <v/>
      </c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  <c r="BC1126" s="43"/>
      <c r="BD1126" s="43"/>
      <c r="BE1126" s="43"/>
      <c r="BF1126" s="43"/>
      <c r="BG1126" s="43"/>
      <c r="BH1126" s="43"/>
      <c r="BI1126" s="43"/>
      <c r="BJ1126" s="43"/>
      <c r="BK1126" s="43"/>
      <c r="BL1126" s="43"/>
      <c r="BM1126" s="43"/>
      <c r="BN1126" s="43"/>
      <c r="BO1126" s="43"/>
      <c r="BP1126" s="43"/>
      <c r="BQ1126" s="43"/>
      <c r="BR1126" s="43"/>
      <c r="BS1126" s="43"/>
      <c r="BT1126" s="43"/>
      <c r="BU1126" s="43"/>
      <c r="BV1126" s="43"/>
      <c r="BW1126" s="43"/>
      <c r="BX1126" s="43"/>
      <c r="BY1126" s="43"/>
      <c r="BZ1126" s="43"/>
      <c r="CA1126" s="43"/>
      <c r="CB1126" s="43"/>
      <c r="CC1126" s="43"/>
      <c r="CD1126" s="43"/>
      <c r="CE1126" s="43"/>
      <c r="CF1126" s="43"/>
      <c r="CG1126" s="43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D1126" s="43"/>
      <c r="EE1126" s="43"/>
      <c r="EF1126" s="43"/>
      <c r="EG1126" s="43"/>
      <c r="EH1126" s="43"/>
      <c r="EI1126" s="43"/>
      <c r="EJ1126" s="43"/>
      <c r="EK1126" s="43"/>
      <c r="EL1126" s="43"/>
      <c r="EM1126" s="43"/>
      <c r="EN1126" s="43"/>
      <c r="EO1126" s="43"/>
      <c r="EP1126" s="43"/>
      <c r="EQ1126" s="43"/>
      <c r="ER1126" s="43"/>
      <c r="ES1126" s="43"/>
      <c r="ET1126" s="43"/>
      <c r="EU1126" s="43"/>
      <c r="EV1126" s="43"/>
      <c r="EW1126" s="43"/>
      <c r="EX1126" s="43"/>
      <c r="EY1126" s="43"/>
      <c r="EZ1126" s="43"/>
      <c r="FA1126" s="43"/>
      <c r="FB1126" s="43"/>
      <c r="FC1126" s="43"/>
      <c r="FD1126" s="43"/>
      <c r="FE1126" s="43"/>
      <c r="FF1126" s="43"/>
      <c r="FG1126" s="43"/>
      <c r="FH1126" s="43"/>
      <c r="FI1126" s="43"/>
      <c r="FJ1126" s="43"/>
      <c r="FK1126" s="43"/>
      <c r="FL1126" s="43"/>
      <c r="FM1126" s="43"/>
      <c r="FN1126" s="43"/>
      <c r="FO1126" s="43"/>
      <c r="FP1126" s="43"/>
      <c r="FQ1126" s="43"/>
      <c r="FR1126" s="43"/>
      <c r="FS1126" s="43"/>
      <c r="FT1126" s="43"/>
      <c r="FU1126" s="43"/>
      <c r="FV1126" s="43"/>
      <c r="FW1126" s="43"/>
      <c r="FX1126" s="43"/>
      <c r="FY1126" s="43"/>
      <c r="FZ1126" s="43"/>
      <c r="GA1126" s="43"/>
      <c r="GB1126" s="43"/>
      <c r="GC1126" s="43"/>
      <c r="GD1126" s="43"/>
      <c r="GE1126" s="43"/>
      <c r="GF1126" s="43"/>
      <c r="GG1126" s="43"/>
      <c r="GH1126" s="43"/>
      <c r="GI1126" s="43"/>
      <c r="GJ1126" s="43"/>
      <c r="GK1126" s="43"/>
      <c r="GL1126" s="43"/>
      <c r="GM1126" s="43"/>
      <c r="GN1126" s="43"/>
      <c r="GO1126" s="43"/>
      <c r="GP1126" s="43"/>
      <c r="GQ1126" s="43"/>
      <c r="GR1126" s="43"/>
      <c r="GS1126" s="43"/>
      <c r="GT1126" s="43"/>
      <c r="GU1126" s="43"/>
      <c r="GV1126" s="43"/>
      <c r="GW1126" s="43"/>
      <c r="GX1126" s="43"/>
      <c r="GY1126" s="43"/>
      <c r="GZ1126" s="43"/>
      <c r="HA1126" s="43"/>
      <c r="HB1126" s="43"/>
      <c r="HC1126" s="43"/>
      <c r="HD1126" s="43"/>
      <c r="HE1126" s="43"/>
      <c r="HF1126" s="43"/>
      <c r="HG1126" s="43"/>
      <c r="HH1126" s="43"/>
      <c r="HI1126" s="43"/>
      <c r="HJ1126" s="43"/>
      <c r="HK1126" s="43"/>
      <c r="HL1126" s="43"/>
      <c r="HM1126" s="43"/>
      <c r="HN1126" s="43"/>
      <c r="HO1126" s="43"/>
      <c r="HP1126" s="43"/>
      <c r="HQ1126" s="43"/>
      <c r="HR1126" s="43"/>
      <c r="HS1126" s="43"/>
      <c r="HT1126" s="43"/>
      <c r="HU1126" s="43"/>
      <c r="HV1126" s="43"/>
      <c r="HW1126" s="43"/>
      <c r="HX1126" s="43"/>
      <c r="HY1126" s="43"/>
      <c r="HZ1126" s="43"/>
      <c r="IA1126" s="43"/>
      <c r="IB1126" s="43"/>
      <c r="IC1126" s="43"/>
      <c r="ID1126" s="43"/>
      <c r="IE1126" s="43"/>
      <c r="IF1126" s="43"/>
      <c r="IG1126" s="43"/>
      <c r="IH1126" s="43"/>
      <c r="II1126" s="43"/>
      <c r="IJ1126" s="43"/>
      <c r="IK1126" s="43"/>
      <c r="IL1126" s="43"/>
      <c r="IM1126" s="43"/>
      <c r="IN1126" s="43"/>
      <c r="IO1126" s="43"/>
      <c r="IP1126" s="43"/>
      <c r="IQ1126" s="43"/>
      <c r="IR1126" s="43"/>
      <c r="IS1126" s="43"/>
      <c r="IT1126" s="43"/>
      <c r="IU1126" s="43"/>
      <c r="IV1126" s="43"/>
      <c r="IW1126" s="43"/>
      <c r="IX1126" s="43"/>
      <c r="IY1126" s="43"/>
      <c r="IZ1126" s="43"/>
      <c r="JA1126" s="43"/>
      <c r="JB1126" s="43"/>
      <c r="JC1126" s="43"/>
      <c r="JD1126" s="43"/>
      <c r="JE1126" s="43"/>
      <c r="JF1126" s="43"/>
      <c r="JG1126" s="43"/>
      <c r="JH1126" s="43"/>
      <c r="JI1126" s="43"/>
      <c r="JJ1126" s="43"/>
      <c r="JK1126" s="43"/>
      <c r="JL1126" s="43"/>
      <c r="JM1126" s="43"/>
      <c r="JN1126" s="43"/>
      <c r="JO1126" s="43"/>
      <c r="JP1126" s="43"/>
      <c r="JQ1126" s="43"/>
      <c r="JR1126" s="43"/>
      <c r="JS1126" s="43"/>
      <c r="JT1126" s="43"/>
      <c r="JU1126" s="43"/>
      <c r="JV1126" s="43"/>
      <c r="JW1126" s="43"/>
      <c r="JX1126" s="43"/>
      <c r="JY1126" s="43"/>
      <c r="JZ1126" s="43"/>
      <c r="KA1126" s="43"/>
      <c r="KB1126" s="43"/>
      <c r="KC1126" s="43"/>
      <c r="KD1126" s="43"/>
      <c r="KE1126" s="43"/>
      <c r="KF1126" s="43"/>
      <c r="KG1126" s="43"/>
      <c r="KH1126" s="43"/>
      <c r="KI1126" s="43"/>
      <c r="KJ1126" s="43"/>
      <c r="KK1126" s="43"/>
      <c r="KL1126" s="43"/>
      <c r="KM1126" s="43"/>
      <c r="KN1126" s="43"/>
      <c r="KO1126" s="43"/>
      <c r="KP1126" s="43"/>
      <c r="KQ1126" s="43"/>
      <c r="KR1126" s="43"/>
      <c r="KS1126" s="43"/>
      <c r="KT1126" s="43"/>
      <c r="KU1126" s="43"/>
      <c r="KV1126" s="43"/>
      <c r="KW1126" s="43"/>
      <c r="KX1126" s="43"/>
      <c r="KY1126" s="43"/>
      <c r="KZ1126" s="43"/>
      <c r="LA1126" s="43"/>
      <c r="LB1126" s="43"/>
      <c r="LC1126" s="43"/>
      <c r="LD1126" s="43"/>
      <c r="LE1126" s="43"/>
      <c r="LF1126" s="43"/>
      <c r="LG1126" s="43"/>
      <c r="LH1126" s="43"/>
      <c r="LI1126" s="43"/>
      <c r="LJ1126" s="43"/>
      <c r="LK1126" s="43"/>
      <c r="LL1126" s="43"/>
      <c r="LM1126" s="43"/>
      <c r="LN1126" s="43"/>
      <c r="LO1126" s="43"/>
      <c r="LP1126" s="43"/>
      <c r="LQ1126" s="43"/>
      <c r="LR1126" s="43"/>
      <c r="LS1126" s="43"/>
      <c r="LT1126" s="43"/>
      <c r="LU1126" s="43"/>
      <c r="LV1126" s="43"/>
      <c r="LW1126" s="43"/>
      <c r="LX1126" s="43"/>
      <c r="LY1126" s="43"/>
      <c r="LZ1126" s="43"/>
      <c r="MA1126" s="43"/>
      <c r="MB1126" s="43"/>
      <c r="MC1126" s="43"/>
      <c r="MD1126" s="43"/>
      <c r="ME1126" s="43"/>
      <c r="MF1126" s="43"/>
      <c r="MG1126" s="43"/>
      <c r="MH1126" s="43"/>
      <c r="MI1126" s="43"/>
      <c r="MJ1126" s="43"/>
      <c r="MK1126" s="43"/>
      <c r="ML1126" s="43"/>
      <c r="MM1126" s="43"/>
      <c r="MN1126" s="43"/>
      <c r="MO1126" s="43"/>
      <c r="MP1126" s="43"/>
      <c r="MQ1126" s="43"/>
      <c r="MR1126" s="43"/>
      <c r="MS1126" s="43"/>
      <c r="MT1126" s="43"/>
      <c r="MU1126" s="43"/>
      <c r="MV1126" s="43"/>
      <c r="MW1126" s="43"/>
      <c r="MX1126" s="43"/>
      <c r="MY1126" s="43"/>
      <c r="MZ1126" s="43"/>
      <c r="NA1126" s="43"/>
      <c r="NB1126" s="43"/>
      <c r="NC1126" s="43"/>
      <c r="ND1126" s="43"/>
      <c r="NE1126" s="43"/>
      <c r="NF1126" s="43"/>
      <c r="NG1126" s="43"/>
      <c r="NH1126" s="43"/>
      <c r="NI1126" s="43"/>
      <c r="NJ1126" s="43"/>
      <c r="NK1126" s="43"/>
      <c r="NL1126" s="43"/>
      <c r="NM1126" s="43"/>
      <c r="NN1126" s="43"/>
      <c r="NO1126" s="43"/>
      <c r="NP1126" s="43"/>
      <c r="NQ1126" s="43"/>
      <c r="NR1126" s="43"/>
      <c r="NT1126" s="66">
        <f>IF(AND(J1126&lt;&gt;"",K1126&lt;&gt;""),NETWORKDAYS(J1126,K1126,設定!$H$3:$H$39),0)</f>
        <v>0</v>
      </c>
      <c r="NU1126" s="3"/>
      <c r="NV1126" s="66">
        <f>IFERROR(IF(J1126&lt;&gt;"",NETWORKDAYS(J1126,$K$2,設定!$H$3:$H$39),0),"")</f>
        <v>0</v>
      </c>
      <c r="NW1126" s="66">
        <f t="shared" si="151"/>
        <v>0</v>
      </c>
      <c r="NX1126" s="3"/>
      <c r="NY1126" s="68">
        <f t="shared" si="152"/>
        <v>0</v>
      </c>
      <c r="NZ1126" s="68">
        <f t="shared" si="153"/>
        <v>0</v>
      </c>
      <c r="OA1126" s="69">
        <f t="shared" si="154"/>
        <v>0</v>
      </c>
      <c r="OB1126" s="68">
        <f t="shared" si="156"/>
        <v>0</v>
      </c>
    </row>
    <row r="1127" spans="2:392" x14ac:dyDescent="0.4">
      <c r="B1127" s="57">
        <f t="shared" si="157"/>
        <v>1120</v>
      </c>
      <c r="C1127" s="46"/>
      <c r="D1127" s="58"/>
      <c r="E1127" s="59"/>
      <c r="F1127" s="60"/>
      <c r="G1127" s="43"/>
      <c r="H1127" s="43"/>
      <c r="I1127" s="53"/>
      <c r="J1127" s="61"/>
      <c r="K1127" s="61"/>
      <c r="L1127" s="62"/>
      <c r="M1127" s="61"/>
      <c r="N1127" s="61"/>
      <c r="O1127" s="62"/>
      <c r="P1127" s="63"/>
      <c r="Q1127" s="64" t="str">
        <f t="shared" si="155"/>
        <v/>
      </c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  <c r="BC1127" s="43"/>
      <c r="BD1127" s="43"/>
      <c r="BE1127" s="43"/>
      <c r="BF1127" s="43"/>
      <c r="BG1127" s="43"/>
      <c r="BH1127" s="43"/>
      <c r="BI1127" s="43"/>
      <c r="BJ1127" s="43"/>
      <c r="BK1127" s="43"/>
      <c r="BL1127" s="43"/>
      <c r="BM1127" s="43"/>
      <c r="BN1127" s="43"/>
      <c r="BO1127" s="43"/>
      <c r="BP1127" s="43"/>
      <c r="BQ1127" s="43"/>
      <c r="BR1127" s="43"/>
      <c r="BS1127" s="43"/>
      <c r="BT1127" s="43"/>
      <c r="BU1127" s="43"/>
      <c r="BV1127" s="43"/>
      <c r="BW1127" s="43"/>
      <c r="BX1127" s="43"/>
      <c r="BY1127" s="43"/>
      <c r="BZ1127" s="43"/>
      <c r="CA1127" s="43"/>
      <c r="CB1127" s="43"/>
      <c r="CC1127" s="43"/>
      <c r="CD1127" s="43"/>
      <c r="CE1127" s="43"/>
      <c r="CF1127" s="43"/>
      <c r="CG1127" s="43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D1127" s="43"/>
      <c r="EE1127" s="43"/>
      <c r="EF1127" s="43"/>
      <c r="EG1127" s="43"/>
      <c r="EH1127" s="43"/>
      <c r="EI1127" s="43"/>
      <c r="EJ1127" s="43"/>
      <c r="EK1127" s="43"/>
      <c r="EL1127" s="43"/>
      <c r="EM1127" s="43"/>
      <c r="EN1127" s="43"/>
      <c r="EO1127" s="43"/>
      <c r="EP1127" s="43"/>
      <c r="EQ1127" s="43"/>
      <c r="ER1127" s="43"/>
      <c r="ES1127" s="43"/>
      <c r="ET1127" s="43"/>
      <c r="EU1127" s="43"/>
      <c r="EV1127" s="43"/>
      <c r="EW1127" s="43"/>
      <c r="EX1127" s="43"/>
      <c r="EY1127" s="43"/>
      <c r="EZ1127" s="43"/>
      <c r="FA1127" s="43"/>
      <c r="FB1127" s="43"/>
      <c r="FC1127" s="43"/>
      <c r="FD1127" s="43"/>
      <c r="FE1127" s="43"/>
      <c r="FF1127" s="43"/>
      <c r="FG1127" s="43"/>
      <c r="FH1127" s="43"/>
      <c r="FI1127" s="43"/>
      <c r="FJ1127" s="43"/>
      <c r="FK1127" s="43"/>
      <c r="FL1127" s="43"/>
      <c r="FM1127" s="43"/>
      <c r="FN1127" s="43"/>
      <c r="FO1127" s="43"/>
      <c r="FP1127" s="43"/>
      <c r="FQ1127" s="43"/>
      <c r="FR1127" s="43"/>
      <c r="FS1127" s="43"/>
      <c r="FT1127" s="43"/>
      <c r="FU1127" s="43"/>
      <c r="FV1127" s="43"/>
      <c r="FW1127" s="43"/>
      <c r="FX1127" s="43"/>
      <c r="FY1127" s="43"/>
      <c r="FZ1127" s="43"/>
      <c r="GA1127" s="43"/>
      <c r="GB1127" s="43"/>
      <c r="GC1127" s="43"/>
      <c r="GD1127" s="43"/>
      <c r="GE1127" s="43"/>
      <c r="GF1127" s="43"/>
      <c r="GG1127" s="43"/>
      <c r="GH1127" s="43"/>
      <c r="GI1127" s="43"/>
      <c r="GJ1127" s="43"/>
      <c r="GK1127" s="43"/>
      <c r="GL1127" s="43"/>
      <c r="GM1127" s="43"/>
      <c r="GN1127" s="43"/>
      <c r="GO1127" s="43"/>
      <c r="GP1127" s="43"/>
      <c r="GQ1127" s="43"/>
      <c r="GR1127" s="43"/>
      <c r="GS1127" s="43"/>
      <c r="GT1127" s="43"/>
      <c r="GU1127" s="43"/>
      <c r="GV1127" s="43"/>
      <c r="GW1127" s="43"/>
      <c r="GX1127" s="43"/>
      <c r="GY1127" s="43"/>
      <c r="GZ1127" s="43"/>
      <c r="HA1127" s="43"/>
      <c r="HB1127" s="43"/>
      <c r="HC1127" s="43"/>
      <c r="HD1127" s="43"/>
      <c r="HE1127" s="43"/>
      <c r="HF1127" s="43"/>
      <c r="HG1127" s="43"/>
      <c r="HH1127" s="43"/>
      <c r="HI1127" s="43"/>
      <c r="HJ1127" s="43"/>
      <c r="HK1127" s="43"/>
      <c r="HL1127" s="43"/>
      <c r="HM1127" s="43"/>
      <c r="HN1127" s="43"/>
      <c r="HO1127" s="43"/>
      <c r="HP1127" s="43"/>
      <c r="HQ1127" s="43"/>
      <c r="HR1127" s="43"/>
      <c r="HS1127" s="43"/>
      <c r="HT1127" s="43"/>
      <c r="HU1127" s="43"/>
      <c r="HV1127" s="43"/>
      <c r="HW1127" s="43"/>
      <c r="HX1127" s="43"/>
      <c r="HY1127" s="43"/>
      <c r="HZ1127" s="43"/>
      <c r="IA1127" s="43"/>
      <c r="IB1127" s="43"/>
      <c r="IC1127" s="43"/>
      <c r="ID1127" s="43"/>
      <c r="IE1127" s="43"/>
      <c r="IF1127" s="43"/>
      <c r="IG1127" s="43"/>
      <c r="IH1127" s="43"/>
      <c r="II1127" s="43"/>
      <c r="IJ1127" s="43"/>
      <c r="IK1127" s="43"/>
      <c r="IL1127" s="43"/>
      <c r="IM1127" s="43"/>
      <c r="IN1127" s="43"/>
      <c r="IO1127" s="43"/>
      <c r="IP1127" s="43"/>
      <c r="IQ1127" s="43"/>
      <c r="IR1127" s="43"/>
      <c r="IS1127" s="43"/>
      <c r="IT1127" s="43"/>
      <c r="IU1127" s="43"/>
      <c r="IV1127" s="43"/>
      <c r="IW1127" s="43"/>
      <c r="IX1127" s="43"/>
      <c r="IY1127" s="43"/>
      <c r="IZ1127" s="43"/>
      <c r="JA1127" s="43"/>
      <c r="JB1127" s="43"/>
      <c r="JC1127" s="43"/>
      <c r="JD1127" s="43"/>
      <c r="JE1127" s="43"/>
      <c r="JF1127" s="43"/>
      <c r="JG1127" s="43"/>
      <c r="JH1127" s="43"/>
      <c r="JI1127" s="43"/>
      <c r="JJ1127" s="43"/>
      <c r="JK1127" s="43"/>
      <c r="JL1127" s="43"/>
      <c r="JM1127" s="43"/>
      <c r="JN1127" s="43"/>
      <c r="JO1127" s="43"/>
      <c r="JP1127" s="43"/>
      <c r="JQ1127" s="43"/>
      <c r="JR1127" s="43"/>
      <c r="JS1127" s="43"/>
      <c r="JT1127" s="43"/>
      <c r="JU1127" s="43"/>
      <c r="JV1127" s="43"/>
      <c r="JW1127" s="43"/>
      <c r="JX1127" s="43"/>
      <c r="JY1127" s="43"/>
      <c r="JZ1127" s="43"/>
      <c r="KA1127" s="43"/>
      <c r="KB1127" s="43"/>
      <c r="KC1127" s="43"/>
      <c r="KD1127" s="43"/>
      <c r="KE1127" s="43"/>
      <c r="KF1127" s="43"/>
      <c r="KG1127" s="43"/>
      <c r="KH1127" s="43"/>
      <c r="KI1127" s="43"/>
      <c r="KJ1127" s="43"/>
      <c r="KK1127" s="43"/>
      <c r="KL1127" s="43"/>
      <c r="KM1127" s="43"/>
      <c r="KN1127" s="43"/>
      <c r="KO1127" s="43"/>
      <c r="KP1127" s="43"/>
      <c r="KQ1127" s="43"/>
      <c r="KR1127" s="43"/>
      <c r="KS1127" s="43"/>
      <c r="KT1127" s="43"/>
      <c r="KU1127" s="43"/>
      <c r="KV1127" s="43"/>
      <c r="KW1127" s="43"/>
      <c r="KX1127" s="43"/>
      <c r="KY1127" s="43"/>
      <c r="KZ1127" s="43"/>
      <c r="LA1127" s="43"/>
      <c r="LB1127" s="43"/>
      <c r="LC1127" s="43"/>
      <c r="LD1127" s="43"/>
      <c r="LE1127" s="43"/>
      <c r="LF1127" s="43"/>
      <c r="LG1127" s="43"/>
      <c r="LH1127" s="43"/>
      <c r="LI1127" s="43"/>
      <c r="LJ1127" s="43"/>
      <c r="LK1127" s="43"/>
      <c r="LL1127" s="43"/>
      <c r="LM1127" s="43"/>
      <c r="LN1127" s="43"/>
      <c r="LO1127" s="43"/>
      <c r="LP1127" s="43"/>
      <c r="LQ1127" s="43"/>
      <c r="LR1127" s="43"/>
      <c r="LS1127" s="43"/>
      <c r="LT1127" s="43"/>
      <c r="LU1127" s="43"/>
      <c r="LV1127" s="43"/>
      <c r="LW1127" s="43"/>
      <c r="LX1127" s="43"/>
      <c r="LY1127" s="43"/>
      <c r="LZ1127" s="43"/>
      <c r="MA1127" s="43"/>
      <c r="MB1127" s="43"/>
      <c r="MC1127" s="43"/>
      <c r="MD1127" s="43"/>
      <c r="ME1127" s="43"/>
      <c r="MF1127" s="43"/>
      <c r="MG1127" s="43"/>
      <c r="MH1127" s="43"/>
      <c r="MI1127" s="43"/>
      <c r="MJ1127" s="43"/>
      <c r="MK1127" s="43"/>
      <c r="ML1127" s="43"/>
      <c r="MM1127" s="43"/>
      <c r="MN1127" s="43"/>
      <c r="MO1127" s="43"/>
      <c r="MP1127" s="43"/>
      <c r="MQ1127" s="43"/>
      <c r="MR1127" s="43"/>
      <c r="MS1127" s="43"/>
      <c r="MT1127" s="43"/>
      <c r="MU1127" s="43"/>
      <c r="MV1127" s="43"/>
      <c r="MW1127" s="43"/>
      <c r="MX1127" s="43"/>
      <c r="MY1127" s="43"/>
      <c r="MZ1127" s="43"/>
      <c r="NA1127" s="43"/>
      <c r="NB1127" s="43"/>
      <c r="NC1127" s="43"/>
      <c r="ND1127" s="43"/>
      <c r="NE1127" s="43"/>
      <c r="NF1127" s="43"/>
      <c r="NG1127" s="43"/>
      <c r="NH1127" s="43"/>
      <c r="NI1127" s="43"/>
      <c r="NJ1127" s="43"/>
      <c r="NK1127" s="43"/>
      <c r="NL1127" s="43"/>
      <c r="NM1127" s="43"/>
      <c r="NN1127" s="43"/>
      <c r="NO1127" s="43"/>
      <c r="NP1127" s="43"/>
      <c r="NQ1127" s="43"/>
      <c r="NR1127" s="43"/>
      <c r="NT1127" s="66">
        <f>IF(AND(J1127&lt;&gt;"",K1127&lt;&gt;""),NETWORKDAYS(J1127,K1127,設定!$H$3:$H$39),0)</f>
        <v>0</v>
      </c>
      <c r="NU1127" s="3"/>
      <c r="NV1127" s="66">
        <f>IFERROR(IF(J1127&lt;&gt;"",NETWORKDAYS(J1127,$K$2,設定!$H$3:$H$39),0),"")</f>
        <v>0</v>
      </c>
      <c r="NW1127" s="66">
        <f t="shared" si="151"/>
        <v>0</v>
      </c>
      <c r="NX1127" s="3"/>
      <c r="NY1127" s="68">
        <f t="shared" si="152"/>
        <v>0</v>
      </c>
      <c r="NZ1127" s="68">
        <f t="shared" si="153"/>
        <v>0</v>
      </c>
      <c r="OA1127" s="69">
        <f t="shared" si="154"/>
        <v>0</v>
      </c>
      <c r="OB1127" s="68">
        <f t="shared" si="156"/>
        <v>0</v>
      </c>
    </row>
    <row r="1128" spans="2:392" x14ac:dyDescent="0.4">
      <c r="B1128" s="57">
        <f t="shared" si="157"/>
        <v>1121</v>
      </c>
      <c r="C1128" s="46"/>
      <c r="D1128" s="58"/>
      <c r="E1128" s="59"/>
      <c r="F1128" s="60"/>
      <c r="G1128" s="43"/>
      <c r="H1128" s="43"/>
      <c r="I1128" s="53"/>
      <c r="J1128" s="61"/>
      <c r="K1128" s="61"/>
      <c r="L1128" s="62"/>
      <c r="M1128" s="61"/>
      <c r="N1128" s="61"/>
      <c r="O1128" s="62"/>
      <c r="P1128" s="63"/>
      <c r="Q1128" s="64" t="str">
        <f t="shared" si="155"/>
        <v/>
      </c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  <c r="BC1128" s="43"/>
      <c r="BD1128" s="43"/>
      <c r="BE1128" s="43"/>
      <c r="BF1128" s="43"/>
      <c r="BG1128" s="43"/>
      <c r="BH1128" s="43"/>
      <c r="BI1128" s="43"/>
      <c r="BJ1128" s="43"/>
      <c r="BK1128" s="43"/>
      <c r="BL1128" s="43"/>
      <c r="BM1128" s="43"/>
      <c r="BN1128" s="43"/>
      <c r="BO1128" s="43"/>
      <c r="BP1128" s="43"/>
      <c r="BQ1128" s="43"/>
      <c r="BR1128" s="43"/>
      <c r="BS1128" s="43"/>
      <c r="BT1128" s="43"/>
      <c r="BU1128" s="43"/>
      <c r="BV1128" s="43"/>
      <c r="BW1128" s="43"/>
      <c r="BX1128" s="43"/>
      <c r="BY1128" s="43"/>
      <c r="BZ1128" s="43"/>
      <c r="CA1128" s="43"/>
      <c r="CB1128" s="43"/>
      <c r="CC1128" s="43"/>
      <c r="CD1128" s="43"/>
      <c r="CE1128" s="43"/>
      <c r="CF1128" s="43"/>
      <c r="CG1128" s="43"/>
      <c r="CH1128" s="43"/>
      <c r="CI1128" s="43"/>
      <c r="CJ1128" s="43"/>
      <c r="CK1128" s="43"/>
      <c r="CL1128" s="43"/>
      <c r="CM1128" s="43"/>
      <c r="CN1128" s="43"/>
      <c r="CO1128" s="43"/>
      <c r="CP1128" s="43"/>
      <c r="CQ1128" s="43"/>
      <c r="CR1128" s="43"/>
      <c r="CS1128" s="43"/>
      <c r="CT1128" s="43"/>
      <c r="CU1128" s="43"/>
      <c r="CV1128" s="43"/>
      <c r="CW1128" s="43"/>
      <c r="CX1128" s="43"/>
      <c r="CY1128" s="43"/>
      <c r="CZ1128" s="43"/>
      <c r="DA1128" s="43"/>
      <c r="DB1128" s="43"/>
      <c r="DC1128" s="43"/>
      <c r="DD1128" s="43"/>
      <c r="DE1128" s="43"/>
      <c r="DF1128" s="43"/>
      <c r="DG1128" s="43"/>
      <c r="DH1128" s="43"/>
      <c r="DI1128" s="43"/>
      <c r="DJ1128" s="43"/>
      <c r="DK1128" s="43"/>
      <c r="DL1128" s="43"/>
      <c r="DM1128" s="43"/>
      <c r="DN1128" s="43"/>
      <c r="DO1128" s="43"/>
      <c r="DP1128" s="43"/>
      <c r="DQ1128" s="43"/>
      <c r="DR1128" s="43"/>
      <c r="DS1128" s="43"/>
      <c r="DT1128" s="43"/>
      <c r="DU1128" s="43"/>
      <c r="DV1128" s="43"/>
      <c r="DW1128" s="43"/>
      <c r="DX1128" s="43"/>
      <c r="DY1128" s="43"/>
      <c r="DZ1128" s="43"/>
      <c r="EA1128" s="43"/>
      <c r="EB1128" s="43"/>
      <c r="EC1128" s="43"/>
      <c r="ED1128" s="43"/>
      <c r="EE1128" s="43"/>
      <c r="EF1128" s="43"/>
      <c r="EG1128" s="43"/>
      <c r="EH1128" s="43"/>
      <c r="EI1128" s="43"/>
      <c r="EJ1128" s="43"/>
      <c r="EK1128" s="43"/>
      <c r="EL1128" s="43"/>
      <c r="EM1128" s="43"/>
      <c r="EN1128" s="43"/>
      <c r="EO1128" s="43"/>
      <c r="EP1128" s="43"/>
      <c r="EQ1128" s="43"/>
      <c r="ER1128" s="43"/>
      <c r="ES1128" s="43"/>
      <c r="ET1128" s="43"/>
      <c r="EU1128" s="43"/>
      <c r="EV1128" s="43"/>
      <c r="EW1128" s="43"/>
      <c r="EX1128" s="43"/>
      <c r="EY1128" s="43"/>
      <c r="EZ1128" s="43"/>
      <c r="FA1128" s="43"/>
      <c r="FB1128" s="43"/>
      <c r="FC1128" s="43"/>
      <c r="FD1128" s="43"/>
      <c r="FE1128" s="43"/>
      <c r="FF1128" s="43"/>
      <c r="FG1128" s="43"/>
      <c r="FH1128" s="43"/>
      <c r="FI1128" s="43"/>
      <c r="FJ1128" s="43"/>
      <c r="FK1128" s="43"/>
      <c r="FL1128" s="43"/>
      <c r="FM1128" s="43"/>
      <c r="FN1128" s="43"/>
      <c r="FO1128" s="43"/>
      <c r="FP1128" s="43"/>
      <c r="FQ1128" s="43"/>
      <c r="FR1128" s="43"/>
      <c r="FS1128" s="43"/>
      <c r="FT1128" s="43"/>
      <c r="FU1128" s="43"/>
      <c r="FV1128" s="43"/>
      <c r="FW1128" s="43"/>
      <c r="FX1128" s="43"/>
      <c r="FY1128" s="43"/>
      <c r="FZ1128" s="43"/>
      <c r="GA1128" s="43"/>
      <c r="GB1128" s="43"/>
      <c r="GC1128" s="43"/>
      <c r="GD1128" s="43"/>
      <c r="GE1128" s="43"/>
      <c r="GF1128" s="43"/>
      <c r="GG1128" s="43"/>
      <c r="GH1128" s="43"/>
      <c r="GI1128" s="43"/>
      <c r="GJ1128" s="43"/>
      <c r="GK1128" s="43"/>
      <c r="GL1128" s="43"/>
      <c r="GM1128" s="43"/>
      <c r="GN1128" s="43"/>
      <c r="GO1128" s="43"/>
      <c r="GP1128" s="43"/>
      <c r="GQ1128" s="43"/>
      <c r="GR1128" s="43"/>
      <c r="GS1128" s="43"/>
      <c r="GT1128" s="43"/>
      <c r="GU1128" s="43"/>
      <c r="GV1128" s="43"/>
      <c r="GW1128" s="43"/>
      <c r="GX1128" s="43"/>
      <c r="GY1128" s="43"/>
      <c r="GZ1128" s="43"/>
      <c r="HA1128" s="43"/>
      <c r="HB1128" s="43"/>
      <c r="HC1128" s="43"/>
      <c r="HD1128" s="43"/>
      <c r="HE1128" s="43"/>
      <c r="HF1128" s="43"/>
      <c r="HG1128" s="43"/>
      <c r="HH1128" s="43"/>
      <c r="HI1128" s="43"/>
      <c r="HJ1128" s="43"/>
      <c r="HK1128" s="43"/>
      <c r="HL1128" s="43"/>
      <c r="HM1128" s="43"/>
      <c r="HN1128" s="43"/>
      <c r="HO1128" s="43"/>
      <c r="HP1128" s="43"/>
      <c r="HQ1128" s="43"/>
      <c r="HR1128" s="43"/>
      <c r="HS1128" s="43"/>
      <c r="HT1128" s="43"/>
      <c r="HU1128" s="43"/>
      <c r="HV1128" s="43"/>
      <c r="HW1128" s="43"/>
      <c r="HX1128" s="43"/>
      <c r="HY1128" s="43"/>
      <c r="HZ1128" s="43"/>
      <c r="IA1128" s="43"/>
      <c r="IB1128" s="43"/>
      <c r="IC1128" s="43"/>
      <c r="ID1128" s="43"/>
      <c r="IE1128" s="43"/>
      <c r="IF1128" s="43"/>
      <c r="IG1128" s="43"/>
      <c r="IH1128" s="43"/>
      <c r="II1128" s="43"/>
      <c r="IJ1128" s="43"/>
      <c r="IK1128" s="43"/>
      <c r="IL1128" s="43"/>
      <c r="IM1128" s="43"/>
      <c r="IN1128" s="43"/>
      <c r="IO1128" s="43"/>
      <c r="IP1128" s="43"/>
      <c r="IQ1128" s="43"/>
      <c r="IR1128" s="43"/>
      <c r="IS1128" s="43"/>
      <c r="IT1128" s="43"/>
      <c r="IU1128" s="43"/>
      <c r="IV1128" s="43"/>
      <c r="IW1128" s="43"/>
      <c r="IX1128" s="43"/>
      <c r="IY1128" s="43"/>
      <c r="IZ1128" s="43"/>
      <c r="JA1128" s="43"/>
      <c r="JB1128" s="43"/>
      <c r="JC1128" s="43"/>
      <c r="JD1128" s="43"/>
      <c r="JE1128" s="43"/>
      <c r="JF1128" s="43"/>
      <c r="JG1128" s="43"/>
      <c r="JH1128" s="43"/>
      <c r="JI1128" s="43"/>
      <c r="JJ1128" s="43"/>
      <c r="JK1128" s="43"/>
      <c r="JL1128" s="43"/>
      <c r="JM1128" s="43"/>
      <c r="JN1128" s="43"/>
      <c r="JO1128" s="43"/>
      <c r="JP1128" s="43"/>
      <c r="JQ1128" s="43"/>
      <c r="JR1128" s="43"/>
      <c r="JS1128" s="43"/>
      <c r="JT1128" s="43"/>
      <c r="JU1128" s="43"/>
      <c r="JV1128" s="43"/>
      <c r="JW1128" s="43"/>
      <c r="JX1128" s="43"/>
      <c r="JY1128" s="43"/>
      <c r="JZ1128" s="43"/>
      <c r="KA1128" s="43"/>
      <c r="KB1128" s="43"/>
      <c r="KC1128" s="43"/>
      <c r="KD1128" s="43"/>
      <c r="KE1128" s="43"/>
      <c r="KF1128" s="43"/>
      <c r="KG1128" s="43"/>
      <c r="KH1128" s="43"/>
      <c r="KI1128" s="43"/>
      <c r="KJ1128" s="43"/>
      <c r="KK1128" s="43"/>
      <c r="KL1128" s="43"/>
      <c r="KM1128" s="43"/>
      <c r="KN1128" s="43"/>
      <c r="KO1128" s="43"/>
      <c r="KP1128" s="43"/>
      <c r="KQ1128" s="43"/>
      <c r="KR1128" s="43"/>
      <c r="KS1128" s="43"/>
      <c r="KT1128" s="43"/>
      <c r="KU1128" s="43"/>
      <c r="KV1128" s="43"/>
      <c r="KW1128" s="43"/>
      <c r="KX1128" s="43"/>
      <c r="KY1128" s="43"/>
      <c r="KZ1128" s="43"/>
      <c r="LA1128" s="43"/>
      <c r="LB1128" s="43"/>
      <c r="LC1128" s="43"/>
      <c r="LD1128" s="43"/>
      <c r="LE1128" s="43"/>
      <c r="LF1128" s="43"/>
      <c r="LG1128" s="43"/>
      <c r="LH1128" s="43"/>
      <c r="LI1128" s="43"/>
      <c r="LJ1128" s="43"/>
      <c r="LK1128" s="43"/>
      <c r="LL1128" s="43"/>
      <c r="LM1128" s="43"/>
      <c r="LN1128" s="43"/>
      <c r="LO1128" s="43"/>
      <c r="LP1128" s="43"/>
      <c r="LQ1128" s="43"/>
      <c r="LR1128" s="43"/>
      <c r="LS1128" s="43"/>
      <c r="LT1128" s="43"/>
      <c r="LU1128" s="43"/>
      <c r="LV1128" s="43"/>
      <c r="LW1128" s="43"/>
      <c r="LX1128" s="43"/>
      <c r="LY1128" s="43"/>
      <c r="LZ1128" s="43"/>
      <c r="MA1128" s="43"/>
      <c r="MB1128" s="43"/>
      <c r="MC1128" s="43"/>
      <c r="MD1128" s="43"/>
      <c r="ME1128" s="43"/>
      <c r="MF1128" s="43"/>
      <c r="MG1128" s="43"/>
      <c r="MH1128" s="43"/>
      <c r="MI1128" s="43"/>
      <c r="MJ1128" s="43"/>
      <c r="MK1128" s="43"/>
      <c r="ML1128" s="43"/>
      <c r="MM1128" s="43"/>
      <c r="MN1128" s="43"/>
      <c r="MO1128" s="43"/>
      <c r="MP1128" s="43"/>
      <c r="MQ1128" s="43"/>
      <c r="MR1128" s="43"/>
      <c r="MS1128" s="43"/>
      <c r="MT1128" s="43"/>
      <c r="MU1128" s="43"/>
      <c r="MV1128" s="43"/>
      <c r="MW1128" s="43"/>
      <c r="MX1128" s="43"/>
      <c r="MY1128" s="43"/>
      <c r="MZ1128" s="43"/>
      <c r="NA1128" s="43"/>
      <c r="NB1128" s="43"/>
      <c r="NC1128" s="43"/>
      <c r="ND1128" s="43"/>
      <c r="NE1128" s="43"/>
      <c r="NF1128" s="43"/>
      <c r="NG1128" s="43"/>
      <c r="NH1128" s="43"/>
      <c r="NI1128" s="43"/>
      <c r="NJ1128" s="43"/>
      <c r="NK1128" s="43"/>
      <c r="NL1128" s="43"/>
      <c r="NM1128" s="43"/>
      <c r="NN1128" s="43"/>
      <c r="NO1128" s="43"/>
      <c r="NP1128" s="43"/>
      <c r="NQ1128" s="43"/>
      <c r="NR1128" s="43"/>
      <c r="NT1128" s="66">
        <f>IF(AND(J1128&lt;&gt;"",K1128&lt;&gt;""),NETWORKDAYS(J1128,K1128,設定!$H$3:$H$39),0)</f>
        <v>0</v>
      </c>
      <c r="NU1128" s="3"/>
      <c r="NV1128" s="66">
        <f>IFERROR(IF(J1128&lt;&gt;"",NETWORKDAYS(J1128,$K$2,設定!$H$3:$H$39),0),"")</f>
        <v>0</v>
      </c>
      <c r="NW1128" s="66">
        <f t="shared" si="151"/>
        <v>0</v>
      </c>
      <c r="NX1128" s="3"/>
      <c r="NY1128" s="68">
        <f t="shared" si="152"/>
        <v>0</v>
      </c>
      <c r="NZ1128" s="68">
        <f t="shared" si="153"/>
        <v>0</v>
      </c>
      <c r="OA1128" s="69">
        <f t="shared" si="154"/>
        <v>0</v>
      </c>
      <c r="OB1128" s="68">
        <f t="shared" si="156"/>
        <v>0</v>
      </c>
    </row>
    <row r="1129" spans="2:392" x14ac:dyDescent="0.4">
      <c r="B1129" s="57">
        <f t="shared" si="157"/>
        <v>1122</v>
      </c>
      <c r="C1129" s="46"/>
      <c r="D1129" s="58"/>
      <c r="E1129" s="59"/>
      <c r="F1129" s="60"/>
      <c r="G1129" s="43"/>
      <c r="H1129" s="43"/>
      <c r="I1129" s="53"/>
      <c r="J1129" s="61"/>
      <c r="K1129" s="61"/>
      <c r="L1129" s="62"/>
      <c r="M1129" s="61"/>
      <c r="N1129" s="61"/>
      <c r="O1129" s="62"/>
      <c r="P1129" s="63"/>
      <c r="Q1129" s="64" t="str">
        <f t="shared" si="155"/>
        <v/>
      </c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  <c r="BI1129" s="43"/>
      <c r="BJ1129" s="43"/>
      <c r="BK1129" s="43"/>
      <c r="BL1129" s="43"/>
      <c r="BM1129" s="43"/>
      <c r="BN1129" s="43"/>
      <c r="BO1129" s="43"/>
      <c r="BP1129" s="43"/>
      <c r="BQ1129" s="43"/>
      <c r="BR1129" s="43"/>
      <c r="BS1129" s="43"/>
      <c r="BT1129" s="43"/>
      <c r="BU1129" s="43"/>
      <c r="BV1129" s="43"/>
      <c r="BW1129" s="43"/>
      <c r="BX1129" s="43"/>
      <c r="BY1129" s="43"/>
      <c r="BZ1129" s="43"/>
      <c r="CA1129" s="43"/>
      <c r="CB1129" s="43"/>
      <c r="CC1129" s="43"/>
      <c r="CD1129" s="43"/>
      <c r="CE1129" s="43"/>
      <c r="CF1129" s="43"/>
      <c r="CG1129" s="43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D1129" s="43"/>
      <c r="EE1129" s="43"/>
      <c r="EF1129" s="43"/>
      <c r="EG1129" s="43"/>
      <c r="EH1129" s="43"/>
      <c r="EI1129" s="43"/>
      <c r="EJ1129" s="43"/>
      <c r="EK1129" s="43"/>
      <c r="EL1129" s="43"/>
      <c r="EM1129" s="43"/>
      <c r="EN1129" s="43"/>
      <c r="EO1129" s="43"/>
      <c r="EP1129" s="43"/>
      <c r="EQ1129" s="43"/>
      <c r="ER1129" s="43"/>
      <c r="ES1129" s="43"/>
      <c r="ET1129" s="43"/>
      <c r="EU1129" s="43"/>
      <c r="EV1129" s="43"/>
      <c r="EW1129" s="43"/>
      <c r="EX1129" s="43"/>
      <c r="EY1129" s="43"/>
      <c r="EZ1129" s="43"/>
      <c r="FA1129" s="43"/>
      <c r="FB1129" s="43"/>
      <c r="FC1129" s="43"/>
      <c r="FD1129" s="43"/>
      <c r="FE1129" s="43"/>
      <c r="FF1129" s="43"/>
      <c r="FG1129" s="43"/>
      <c r="FH1129" s="43"/>
      <c r="FI1129" s="43"/>
      <c r="FJ1129" s="43"/>
      <c r="FK1129" s="43"/>
      <c r="FL1129" s="43"/>
      <c r="FM1129" s="43"/>
      <c r="FN1129" s="43"/>
      <c r="FO1129" s="43"/>
      <c r="FP1129" s="43"/>
      <c r="FQ1129" s="43"/>
      <c r="FR1129" s="43"/>
      <c r="FS1129" s="43"/>
      <c r="FT1129" s="43"/>
      <c r="FU1129" s="43"/>
      <c r="FV1129" s="43"/>
      <c r="FW1129" s="43"/>
      <c r="FX1129" s="43"/>
      <c r="FY1129" s="43"/>
      <c r="FZ1129" s="43"/>
      <c r="GA1129" s="43"/>
      <c r="GB1129" s="43"/>
      <c r="GC1129" s="43"/>
      <c r="GD1129" s="43"/>
      <c r="GE1129" s="43"/>
      <c r="GF1129" s="43"/>
      <c r="GG1129" s="43"/>
      <c r="GH1129" s="43"/>
      <c r="GI1129" s="43"/>
      <c r="GJ1129" s="43"/>
      <c r="GK1129" s="43"/>
      <c r="GL1129" s="43"/>
      <c r="GM1129" s="43"/>
      <c r="GN1129" s="43"/>
      <c r="GO1129" s="43"/>
      <c r="GP1129" s="43"/>
      <c r="GQ1129" s="43"/>
      <c r="GR1129" s="43"/>
      <c r="GS1129" s="43"/>
      <c r="GT1129" s="43"/>
      <c r="GU1129" s="43"/>
      <c r="GV1129" s="43"/>
      <c r="GW1129" s="43"/>
      <c r="GX1129" s="43"/>
      <c r="GY1129" s="43"/>
      <c r="GZ1129" s="43"/>
      <c r="HA1129" s="43"/>
      <c r="HB1129" s="43"/>
      <c r="HC1129" s="43"/>
      <c r="HD1129" s="43"/>
      <c r="HE1129" s="43"/>
      <c r="HF1129" s="43"/>
      <c r="HG1129" s="43"/>
      <c r="HH1129" s="43"/>
      <c r="HI1129" s="43"/>
      <c r="HJ1129" s="43"/>
      <c r="HK1129" s="43"/>
      <c r="HL1129" s="43"/>
      <c r="HM1129" s="43"/>
      <c r="HN1129" s="43"/>
      <c r="HO1129" s="43"/>
      <c r="HP1129" s="43"/>
      <c r="HQ1129" s="43"/>
      <c r="HR1129" s="43"/>
      <c r="HS1129" s="43"/>
      <c r="HT1129" s="43"/>
      <c r="HU1129" s="43"/>
      <c r="HV1129" s="43"/>
      <c r="HW1129" s="43"/>
      <c r="HX1129" s="43"/>
      <c r="HY1129" s="43"/>
      <c r="HZ1129" s="43"/>
      <c r="IA1129" s="43"/>
      <c r="IB1129" s="43"/>
      <c r="IC1129" s="43"/>
      <c r="ID1129" s="43"/>
      <c r="IE1129" s="43"/>
      <c r="IF1129" s="43"/>
      <c r="IG1129" s="43"/>
      <c r="IH1129" s="43"/>
      <c r="II1129" s="43"/>
      <c r="IJ1129" s="43"/>
      <c r="IK1129" s="43"/>
      <c r="IL1129" s="43"/>
      <c r="IM1129" s="43"/>
      <c r="IN1129" s="43"/>
      <c r="IO1129" s="43"/>
      <c r="IP1129" s="43"/>
      <c r="IQ1129" s="43"/>
      <c r="IR1129" s="43"/>
      <c r="IS1129" s="43"/>
      <c r="IT1129" s="43"/>
      <c r="IU1129" s="43"/>
      <c r="IV1129" s="43"/>
      <c r="IW1129" s="43"/>
      <c r="IX1129" s="43"/>
      <c r="IY1129" s="43"/>
      <c r="IZ1129" s="43"/>
      <c r="JA1129" s="43"/>
      <c r="JB1129" s="43"/>
      <c r="JC1129" s="43"/>
      <c r="JD1129" s="43"/>
      <c r="JE1129" s="43"/>
      <c r="JF1129" s="43"/>
      <c r="JG1129" s="43"/>
      <c r="JH1129" s="43"/>
      <c r="JI1129" s="43"/>
      <c r="JJ1129" s="43"/>
      <c r="JK1129" s="43"/>
      <c r="JL1129" s="43"/>
      <c r="JM1129" s="43"/>
      <c r="JN1129" s="43"/>
      <c r="JO1129" s="43"/>
      <c r="JP1129" s="43"/>
      <c r="JQ1129" s="43"/>
      <c r="JR1129" s="43"/>
      <c r="JS1129" s="43"/>
      <c r="JT1129" s="43"/>
      <c r="JU1129" s="43"/>
      <c r="JV1129" s="43"/>
      <c r="JW1129" s="43"/>
      <c r="JX1129" s="43"/>
      <c r="JY1129" s="43"/>
      <c r="JZ1129" s="43"/>
      <c r="KA1129" s="43"/>
      <c r="KB1129" s="43"/>
      <c r="KC1129" s="43"/>
      <c r="KD1129" s="43"/>
      <c r="KE1129" s="43"/>
      <c r="KF1129" s="43"/>
      <c r="KG1129" s="43"/>
      <c r="KH1129" s="43"/>
      <c r="KI1129" s="43"/>
      <c r="KJ1129" s="43"/>
      <c r="KK1129" s="43"/>
      <c r="KL1129" s="43"/>
      <c r="KM1129" s="43"/>
      <c r="KN1129" s="43"/>
      <c r="KO1129" s="43"/>
      <c r="KP1129" s="43"/>
      <c r="KQ1129" s="43"/>
      <c r="KR1129" s="43"/>
      <c r="KS1129" s="43"/>
      <c r="KT1129" s="43"/>
      <c r="KU1129" s="43"/>
      <c r="KV1129" s="43"/>
      <c r="KW1129" s="43"/>
      <c r="KX1129" s="43"/>
      <c r="KY1129" s="43"/>
      <c r="KZ1129" s="43"/>
      <c r="LA1129" s="43"/>
      <c r="LB1129" s="43"/>
      <c r="LC1129" s="43"/>
      <c r="LD1129" s="43"/>
      <c r="LE1129" s="43"/>
      <c r="LF1129" s="43"/>
      <c r="LG1129" s="43"/>
      <c r="LH1129" s="43"/>
      <c r="LI1129" s="43"/>
      <c r="LJ1129" s="43"/>
      <c r="LK1129" s="43"/>
      <c r="LL1129" s="43"/>
      <c r="LM1129" s="43"/>
      <c r="LN1129" s="43"/>
      <c r="LO1129" s="43"/>
      <c r="LP1129" s="43"/>
      <c r="LQ1129" s="43"/>
      <c r="LR1129" s="43"/>
      <c r="LS1129" s="43"/>
      <c r="LT1129" s="43"/>
      <c r="LU1129" s="43"/>
      <c r="LV1129" s="43"/>
      <c r="LW1129" s="43"/>
      <c r="LX1129" s="43"/>
      <c r="LY1129" s="43"/>
      <c r="LZ1129" s="43"/>
      <c r="MA1129" s="43"/>
      <c r="MB1129" s="43"/>
      <c r="MC1129" s="43"/>
      <c r="MD1129" s="43"/>
      <c r="ME1129" s="43"/>
      <c r="MF1129" s="43"/>
      <c r="MG1129" s="43"/>
      <c r="MH1129" s="43"/>
      <c r="MI1129" s="43"/>
      <c r="MJ1129" s="43"/>
      <c r="MK1129" s="43"/>
      <c r="ML1129" s="43"/>
      <c r="MM1129" s="43"/>
      <c r="MN1129" s="43"/>
      <c r="MO1129" s="43"/>
      <c r="MP1129" s="43"/>
      <c r="MQ1129" s="43"/>
      <c r="MR1129" s="43"/>
      <c r="MS1129" s="43"/>
      <c r="MT1129" s="43"/>
      <c r="MU1129" s="43"/>
      <c r="MV1129" s="43"/>
      <c r="MW1129" s="43"/>
      <c r="MX1129" s="43"/>
      <c r="MY1129" s="43"/>
      <c r="MZ1129" s="43"/>
      <c r="NA1129" s="43"/>
      <c r="NB1129" s="43"/>
      <c r="NC1129" s="43"/>
      <c r="ND1129" s="43"/>
      <c r="NE1129" s="43"/>
      <c r="NF1129" s="43"/>
      <c r="NG1129" s="43"/>
      <c r="NH1129" s="43"/>
      <c r="NI1129" s="43"/>
      <c r="NJ1129" s="43"/>
      <c r="NK1129" s="43"/>
      <c r="NL1129" s="43"/>
      <c r="NM1129" s="43"/>
      <c r="NN1129" s="43"/>
      <c r="NO1129" s="43"/>
      <c r="NP1129" s="43"/>
      <c r="NQ1129" s="43"/>
      <c r="NR1129" s="43"/>
      <c r="NT1129" s="66">
        <f>IF(AND(J1129&lt;&gt;"",K1129&lt;&gt;""),NETWORKDAYS(J1129,K1129,設定!$H$3:$H$39),0)</f>
        <v>0</v>
      </c>
      <c r="NU1129" s="3"/>
      <c r="NV1129" s="66">
        <f>IFERROR(IF(J1129&lt;&gt;"",NETWORKDAYS(J1129,$K$2,設定!$H$3:$H$39),0),"")</f>
        <v>0</v>
      </c>
      <c r="NW1129" s="66">
        <f t="shared" si="151"/>
        <v>0</v>
      </c>
      <c r="NX1129" s="3"/>
      <c r="NY1129" s="68">
        <f t="shared" si="152"/>
        <v>0</v>
      </c>
      <c r="NZ1129" s="68">
        <f t="shared" si="153"/>
        <v>0</v>
      </c>
      <c r="OA1129" s="69">
        <f t="shared" si="154"/>
        <v>0</v>
      </c>
      <c r="OB1129" s="68">
        <f t="shared" si="156"/>
        <v>0</v>
      </c>
    </row>
    <row r="1130" spans="2:392" x14ac:dyDescent="0.4">
      <c r="B1130" s="57">
        <f t="shared" si="157"/>
        <v>1123</v>
      </c>
      <c r="C1130" s="46"/>
      <c r="D1130" s="58"/>
      <c r="E1130" s="59"/>
      <c r="F1130" s="60"/>
      <c r="G1130" s="43"/>
      <c r="H1130" s="43"/>
      <c r="I1130" s="53"/>
      <c r="J1130" s="61"/>
      <c r="K1130" s="61"/>
      <c r="L1130" s="62"/>
      <c r="M1130" s="61"/>
      <c r="N1130" s="61"/>
      <c r="O1130" s="62"/>
      <c r="P1130" s="63"/>
      <c r="Q1130" s="64" t="str">
        <f t="shared" si="155"/>
        <v/>
      </c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  <c r="BC1130" s="43"/>
      <c r="BD1130" s="43"/>
      <c r="BE1130" s="43"/>
      <c r="BF1130" s="43"/>
      <c r="BG1130" s="43"/>
      <c r="BH1130" s="43"/>
      <c r="BI1130" s="43"/>
      <c r="BJ1130" s="43"/>
      <c r="BK1130" s="43"/>
      <c r="BL1130" s="43"/>
      <c r="BM1130" s="43"/>
      <c r="BN1130" s="43"/>
      <c r="BO1130" s="43"/>
      <c r="BP1130" s="43"/>
      <c r="BQ1130" s="43"/>
      <c r="BR1130" s="43"/>
      <c r="BS1130" s="43"/>
      <c r="BT1130" s="43"/>
      <c r="BU1130" s="43"/>
      <c r="BV1130" s="43"/>
      <c r="BW1130" s="43"/>
      <c r="BX1130" s="43"/>
      <c r="BY1130" s="43"/>
      <c r="BZ1130" s="43"/>
      <c r="CA1130" s="43"/>
      <c r="CB1130" s="43"/>
      <c r="CC1130" s="43"/>
      <c r="CD1130" s="43"/>
      <c r="CE1130" s="43"/>
      <c r="CF1130" s="43"/>
      <c r="CG1130" s="43"/>
      <c r="CH1130" s="43"/>
      <c r="CI1130" s="43"/>
      <c r="CJ1130" s="43"/>
      <c r="CK1130" s="43"/>
      <c r="CL1130" s="43"/>
      <c r="CM1130" s="43"/>
      <c r="CN1130" s="43"/>
      <c r="CO1130" s="43"/>
      <c r="CP1130" s="43"/>
      <c r="CQ1130" s="43"/>
      <c r="CR1130" s="43"/>
      <c r="CS1130" s="43"/>
      <c r="CT1130" s="43"/>
      <c r="CU1130" s="43"/>
      <c r="CV1130" s="43"/>
      <c r="CW1130" s="43"/>
      <c r="CX1130" s="43"/>
      <c r="CY1130" s="43"/>
      <c r="CZ1130" s="43"/>
      <c r="DA1130" s="43"/>
      <c r="DB1130" s="43"/>
      <c r="DC1130" s="43"/>
      <c r="DD1130" s="43"/>
      <c r="DE1130" s="43"/>
      <c r="DF1130" s="43"/>
      <c r="DG1130" s="43"/>
      <c r="DH1130" s="43"/>
      <c r="DI1130" s="43"/>
      <c r="DJ1130" s="43"/>
      <c r="DK1130" s="43"/>
      <c r="DL1130" s="43"/>
      <c r="DM1130" s="43"/>
      <c r="DN1130" s="43"/>
      <c r="DO1130" s="43"/>
      <c r="DP1130" s="43"/>
      <c r="DQ1130" s="43"/>
      <c r="DR1130" s="43"/>
      <c r="DS1130" s="43"/>
      <c r="DT1130" s="43"/>
      <c r="DU1130" s="43"/>
      <c r="DV1130" s="43"/>
      <c r="DW1130" s="43"/>
      <c r="DX1130" s="43"/>
      <c r="DY1130" s="43"/>
      <c r="DZ1130" s="43"/>
      <c r="EA1130" s="43"/>
      <c r="EB1130" s="43"/>
      <c r="EC1130" s="43"/>
      <c r="ED1130" s="43"/>
      <c r="EE1130" s="43"/>
      <c r="EF1130" s="43"/>
      <c r="EG1130" s="43"/>
      <c r="EH1130" s="43"/>
      <c r="EI1130" s="43"/>
      <c r="EJ1130" s="43"/>
      <c r="EK1130" s="43"/>
      <c r="EL1130" s="43"/>
      <c r="EM1130" s="43"/>
      <c r="EN1130" s="43"/>
      <c r="EO1130" s="43"/>
      <c r="EP1130" s="43"/>
      <c r="EQ1130" s="43"/>
      <c r="ER1130" s="43"/>
      <c r="ES1130" s="43"/>
      <c r="ET1130" s="43"/>
      <c r="EU1130" s="43"/>
      <c r="EV1130" s="43"/>
      <c r="EW1130" s="43"/>
      <c r="EX1130" s="43"/>
      <c r="EY1130" s="43"/>
      <c r="EZ1130" s="43"/>
      <c r="FA1130" s="43"/>
      <c r="FB1130" s="43"/>
      <c r="FC1130" s="43"/>
      <c r="FD1130" s="43"/>
      <c r="FE1130" s="43"/>
      <c r="FF1130" s="43"/>
      <c r="FG1130" s="43"/>
      <c r="FH1130" s="43"/>
      <c r="FI1130" s="43"/>
      <c r="FJ1130" s="43"/>
      <c r="FK1130" s="43"/>
      <c r="FL1130" s="43"/>
      <c r="FM1130" s="43"/>
      <c r="FN1130" s="43"/>
      <c r="FO1130" s="43"/>
      <c r="FP1130" s="43"/>
      <c r="FQ1130" s="43"/>
      <c r="FR1130" s="43"/>
      <c r="FS1130" s="43"/>
      <c r="FT1130" s="43"/>
      <c r="FU1130" s="43"/>
      <c r="FV1130" s="43"/>
      <c r="FW1130" s="43"/>
      <c r="FX1130" s="43"/>
      <c r="FY1130" s="43"/>
      <c r="FZ1130" s="43"/>
      <c r="GA1130" s="43"/>
      <c r="GB1130" s="43"/>
      <c r="GC1130" s="43"/>
      <c r="GD1130" s="43"/>
      <c r="GE1130" s="43"/>
      <c r="GF1130" s="43"/>
      <c r="GG1130" s="43"/>
      <c r="GH1130" s="43"/>
      <c r="GI1130" s="43"/>
      <c r="GJ1130" s="43"/>
      <c r="GK1130" s="43"/>
      <c r="GL1130" s="43"/>
      <c r="GM1130" s="43"/>
      <c r="GN1130" s="43"/>
      <c r="GO1130" s="43"/>
      <c r="GP1130" s="43"/>
      <c r="GQ1130" s="43"/>
      <c r="GR1130" s="43"/>
      <c r="GS1130" s="43"/>
      <c r="GT1130" s="43"/>
      <c r="GU1130" s="43"/>
      <c r="GV1130" s="43"/>
      <c r="GW1130" s="43"/>
      <c r="GX1130" s="43"/>
      <c r="GY1130" s="43"/>
      <c r="GZ1130" s="43"/>
      <c r="HA1130" s="43"/>
      <c r="HB1130" s="43"/>
      <c r="HC1130" s="43"/>
      <c r="HD1130" s="43"/>
      <c r="HE1130" s="43"/>
      <c r="HF1130" s="43"/>
      <c r="HG1130" s="43"/>
      <c r="HH1130" s="43"/>
      <c r="HI1130" s="43"/>
      <c r="HJ1130" s="43"/>
      <c r="HK1130" s="43"/>
      <c r="HL1130" s="43"/>
      <c r="HM1130" s="43"/>
      <c r="HN1130" s="43"/>
      <c r="HO1130" s="43"/>
      <c r="HP1130" s="43"/>
      <c r="HQ1130" s="43"/>
      <c r="HR1130" s="43"/>
      <c r="HS1130" s="43"/>
      <c r="HT1130" s="43"/>
      <c r="HU1130" s="43"/>
      <c r="HV1130" s="43"/>
      <c r="HW1130" s="43"/>
      <c r="HX1130" s="43"/>
      <c r="HY1130" s="43"/>
      <c r="HZ1130" s="43"/>
      <c r="IA1130" s="43"/>
      <c r="IB1130" s="43"/>
      <c r="IC1130" s="43"/>
      <c r="ID1130" s="43"/>
      <c r="IE1130" s="43"/>
      <c r="IF1130" s="43"/>
      <c r="IG1130" s="43"/>
      <c r="IH1130" s="43"/>
      <c r="II1130" s="43"/>
      <c r="IJ1130" s="43"/>
      <c r="IK1130" s="43"/>
      <c r="IL1130" s="43"/>
      <c r="IM1130" s="43"/>
      <c r="IN1130" s="43"/>
      <c r="IO1130" s="43"/>
      <c r="IP1130" s="43"/>
      <c r="IQ1130" s="43"/>
      <c r="IR1130" s="43"/>
      <c r="IS1130" s="43"/>
      <c r="IT1130" s="43"/>
      <c r="IU1130" s="43"/>
      <c r="IV1130" s="43"/>
      <c r="IW1130" s="43"/>
      <c r="IX1130" s="43"/>
      <c r="IY1130" s="43"/>
      <c r="IZ1130" s="43"/>
      <c r="JA1130" s="43"/>
      <c r="JB1130" s="43"/>
      <c r="JC1130" s="43"/>
      <c r="JD1130" s="43"/>
      <c r="JE1130" s="43"/>
      <c r="JF1130" s="43"/>
      <c r="JG1130" s="43"/>
      <c r="JH1130" s="43"/>
      <c r="JI1130" s="43"/>
      <c r="JJ1130" s="43"/>
      <c r="JK1130" s="43"/>
      <c r="JL1130" s="43"/>
      <c r="JM1130" s="43"/>
      <c r="JN1130" s="43"/>
      <c r="JO1130" s="43"/>
      <c r="JP1130" s="43"/>
      <c r="JQ1130" s="43"/>
      <c r="JR1130" s="43"/>
      <c r="JS1130" s="43"/>
      <c r="JT1130" s="43"/>
      <c r="JU1130" s="43"/>
      <c r="JV1130" s="43"/>
      <c r="JW1130" s="43"/>
      <c r="JX1130" s="43"/>
      <c r="JY1130" s="43"/>
      <c r="JZ1130" s="43"/>
      <c r="KA1130" s="43"/>
      <c r="KB1130" s="43"/>
      <c r="KC1130" s="43"/>
      <c r="KD1130" s="43"/>
      <c r="KE1130" s="43"/>
      <c r="KF1130" s="43"/>
      <c r="KG1130" s="43"/>
      <c r="KH1130" s="43"/>
      <c r="KI1130" s="43"/>
      <c r="KJ1130" s="43"/>
      <c r="KK1130" s="43"/>
      <c r="KL1130" s="43"/>
      <c r="KM1130" s="43"/>
      <c r="KN1130" s="43"/>
      <c r="KO1130" s="43"/>
      <c r="KP1130" s="43"/>
      <c r="KQ1130" s="43"/>
      <c r="KR1130" s="43"/>
      <c r="KS1130" s="43"/>
      <c r="KT1130" s="43"/>
      <c r="KU1130" s="43"/>
      <c r="KV1130" s="43"/>
      <c r="KW1130" s="43"/>
      <c r="KX1130" s="43"/>
      <c r="KY1130" s="43"/>
      <c r="KZ1130" s="43"/>
      <c r="LA1130" s="43"/>
      <c r="LB1130" s="43"/>
      <c r="LC1130" s="43"/>
      <c r="LD1130" s="43"/>
      <c r="LE1130" s="43"/>
      <c r="LF1130" s="43"/>
      <c r="LG1130" s="43"/>
      <c r="LH1130" s="43"/>
      <c r="LI1130" s="43"/>
      <c r="LJ1130" s="43"/>
      <c r="LK1130" s="43"/>
      <c r="LL1130" s="43"/>
      <c r="LM1130" s="43"/>
      <c r="LN1130" s="43"/>
      <c r="LO1130" s="43"/>
      <c r="LP1130" s="43"/>
      <c r="LQ1130" s="43"/>
      <c r="LR1130" s="43"/>
      <c r="LS1130" s="43"/>
      <c r="LT1130" s="43"/>
      <c r="LU1130" s="43"/>
      <c r="LV1130" s="43"/>
      <c r="LW1130" s="43"/>
      <c r="LX1130" s="43"/>
      <c r="LY1130" s="43"/>
      <c r="LZ1130" s="43"/>
      <c r="MA1130" s="43"/>
      <c r="MB1130" s="43"/>
      <c r="MC1130" s="43"/>
      <c r="MD1130" s="43"/>
      <c r="ME1130" s="43"/>
      <c r="MF1130" s="43"/>
      <c r="MG1130" s="43"/>
      <c r="MH1130" s="43"/>
      <c r="MI1130" s="43"/>
      <c r="MJ1130" s="43"/>
      <c r="MK1130" s="43"/>
      <c r="ML1130" s="43"/>
      <c r="MM1130" s="43"/>
      <c r="MN1130" s="43"/>
      <c r="MO1130" s="43"/>
      <c r="MP1130" s="43"/>
      <c r="MQ1130" s="43"/>
      <c r="MR1130" s="43"/>
      <c r="MS1130" s="43"/>
      <c r="MT1130" s="43"/>
      <c r="MU1130" s="43"/>
      <c r="MV1130" s="43"/>
      <c r="MW1130" s="43"/>
      <c r="MX1130" s="43"/>
      <c r="MY1130" s="43"/>
      <c r="MZ1130" s="43"/>
      <c r="NA1130" s="43"/>
      <c r="NB1130" s="43"/>
      <c r="NC1130" s="43"/>
      <c r="ND1130" s="43"/>
      <c r="NE1130" s="43"/>
      <c r="NF1130" s="43"/>
      <c r="NG1130" s="43"/>
      <c r="NH1130" s="43"/>
      <c r="NI1130" s="43"/>
      <c r="NJ1130" s="43"/>
      <c r="NK1130" s="43"/>
      <c r="NL1130" s="43"/>
      <c r="NM1130" s="43"/>
      <c r="NN1130" s="43"/>
      <c r="NO1130" s="43"/>
      <c r="NP1130" s="43"/>
      <c r="NQ1130" s="43"/>
      <c r="NR1130" s="43"/>
      <c r="NT1130" s="66">
        <f>IF(AND(J1130&lt;&gt;"",K1130&lt;&gt;""),NETWORKDAYS(J1130,K1130,設定!$H$3:$H$39),0)</f>
        <v>0</v>
      </c>
      <c r="NU1130" s="3"/>
      <c r="NV1130" s="66">
        <f>IFERROR(IF(J1130&lt;&gt;"",NETWORKDAYS(J1130,$K$2,設定!$H$3:$H$39),0),"")</f>
        <v>0</v>
      </c>
      <c r="NW1130" s="66">
        <f t="shared" si="151"/>
        <v>0</v>
      </c>
      <c r="NX1130" s="3"/>
      <c r="NY1130" s="68">
        <f t="shared" si="152"/>
        <v>0</v>
      </c>
      <c r="NZ1130" s="68">
        <f t="shared" si="153"/>
        <v>0</v>
      </c>
      <c r="OA1130" s="69">
        <f t="shared" si="154"/>
        <v>0</v>
      </c>
      <c r="OB1130" s="68">
        <f t="shared" si="156"/>
        <v>0</v>
      </c>
    </row>
    <row r="1131" spans="2:392" x14ac:dyDescent="0.4">
      <c r="B1131" s="57">
        <f t="shared" si="157"/>
        <v>1124</v>
      </c>
      <c r="C1131" s="46"/>
      <c r="D1131" s="58"/>
      <c r="E1131" s="59"/>
      <c r="F1131" s="60"/>
      <c r="G1131" s="43"/>
      <c r="H1131" s="43"/>
      <c r="I1131" s="53"/>
      <c r="J1131" s="61"/>
      <c r="K1131" s="61"/>
      <c r="L1131" s="62"/>
      <c r="M1131" s="61"/>
      <c r="N1131" s="61"/>
      <c r="O1131" s="62"/>
      <c r="P1131" s="63"/>
      <c r="Q1131" s="64" t="str">
        <f t="shared" si="155"/>
        <v/>
      </c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  <c r="BC1131" s="43"/>
      <c r="BD1131" s="43"/>
      <c r="BE1131" s="43"/>
      <c r="BF1131" s="43"/>
      <c r="BG1131" s="43"/>
      <c r="BH1131" s="43"/>
      <c r="BI1131" s="43"/>
      <c r="BJ1131" s="43"/>
      <c r="BK1131" s="43"/>
      <c r="BL1131" s="43"/>
      <c r="BM1131" s="43"/>
      <c r="BN1131" s="43"/>
      <c r="BO1131" s="43"/>
      <c r="BP1131" s="43"/>
      <c r="BQ1131" s="43"/>
      <c r="BR1131" s="43"/>
      <c r="BS1131" s="43"/>
      <c r="BT1131" s="43"/>
      <c r="BU1131" s="43"/>
      <c r="BV1131" s="43"/>
      <c r="BW1131" s="43"/>
      <c r="BX1131" s="43"/>
      <c r="BY1131" s="43"/>
      <c r="BZ1131" s="43"/>
      <c r="CA1131" s="43"/>
      <c r="CB1131" s="43"/>
      <c r="CC1131" s="43"/>
      <c r="CD1131" s="43"/>
      <c r="CE1131" s="43"/>
      <c r="CF1131" s="43"/>
      <c r="CG1131" s="43"/>
      <c r="CH1131" s="43"/>
      <c r="CI1131" s="43"/>
      <c r="CJ1131" s="43"/>
      <c r="CK1131" s="43"/>
      <c r="CL1131" s="43"/>
      <c r="CM1131" s="43"/>
      <c r="CN1131" s="43"/>
      <c r="CO1131" s="43"/>
      <c r="CP1131" s="43"/>
      <c r="CQ1131" s="43"/>
      <c r="CR1131" s="43"/>
      <c r="CS1131" s="43"/>
      <c r="CT1131" s="43"/>
      <c r="CU1131" s="43"/>
      <c r="CV1131" s="43"/>
      <c r="CW1131" s="43"/>
      <c r="CX1131" s="43"/>
      <c r="CY1131" s="43"/>
      <c r="CZ1131" s="43"/>
      <c r="DA1131" s="43"/>
      <c r="DB1131" s="43"/>
      <c r="DC1131" s="43"/>
      <c r="DD1131" s="43"/>
      <c r="DE1131" s="43"/>
      <c r="DF1131" s="43"/>
      <c r="DG1131" s="43"/>
      <c r="DH1131" s="43"/>
      <c r="DI1131" s="43"/>
      <c r="DJ1131" s="43"/>
      <c r="DK1131" s="43"/>
      <c r="DL1131" s="43"/>
      <c r="DM1131" s="43"/>
      <c r="DN1131" s="43"/>
      <c r="DO1131" s="43"/>
      <c r="DP1131" s="43"/>
      <c r="DQ1131" s="43"/>
      <c r="DR1131" s="43"/>
      <c r="DS1131" s="43"/>
      <c r="DT1131" s="43"/>
      <c r="DU1131" s="43"/>
      <c r="DV1131" s="43"/>
      <c r="DW1131" s="43"/>
      <c r="DX1131" s="43"/>
      <c r="DY1131" s="43"/>
      <c r="DZ1131" s="43"/>
      <c r="EA1131" s="43"/>
      <c r="EB1131" s="43"/>
      <c r="EC1131" s="43"/>
      <c r="ED1131" s="43"/>
      <c r="EE1131" s="43"/>
      <c r="EF1131" s="43"/>
      <c r="EG1131" s="43"/>
      <c r="EH1131" s="43"/>
      <c r="EI1131" s="43"/>
      <c r="EJ1131" s="43"/>
      <c r="EK1131" s="43"/>
      <c r="EL1131" s="43"/>
      <c r="EM1131" s="43"/>
      <c r="EN1131" s="43"/>
      <c r="EO1131" s="43"/>
      <c r="EP1131" s="43"/>
      <c r="EQ1131" s="43"/>
      <c r="ER1131" s="43"/>
      <c r="ES1131" s="43"/>
      <c r="ET1131" s="43"/>
      <c r="EU1131" s="43"/>
      <c r="EV1131" s="43"/>
      <c r="EW1131" s="43"/>
      <c r="EX1131" s="43"/>
      <c r="EY1131" s="43"/>
      <c r="EZ1131" s="43"/>
      <c r="FA1131" s="43"/>
      <c r="FB1131" s="43"/>
      <c r="FC1131" s="43"/>
      <c r="FD1131" s="43"/>
      <c r="FE1131" s="43"/>
      <c r="FF1131" s="43"/>
      <c r="FG1131" s="43"/>
      <c r="FH1131" s="43"/>
      <c r="FI1131" s="43"/>
      <c r="FJ1131" s="43"/>
      <c r="FK1131" s="43"/>
      <c r="FL1131" s="43"/>
      <c r="FM1131" s="43"/>
      <c r="FN1131" s="43"/>
      <c r="FO1131" s="43"/>
      <c r="FP1131" s="43"/>
      <c r="FQ1131" s="43"/>
      <c r="FR1131" s="43"/>
      <c r="FS1131" s="43"/>
      <c r="FT1131" s="43"/>
      <c r="FU1131" s="43"/>
      <c r="FV1131" s="43"/>
      <c r="FW1131" s="43"/>
      <c r="FX1131" s="43"/>
      <c r="FY1131" s="43"/>
      <c r="FZ1131" s="43"/>
      <c r="GA1131" s="43"/>
      <c r="GB1131" s="43"/>
      <c r="GC1131" s="43"/>
      <c r="GD1131" s="43"/>
      <c r="GE1131" s="43"/>
      <c r="GF1131" s="43"/>
      <c r="GG1131" s="43"/>
      <c r="GH1131" s="43"/>
      <c r="GI1131" s="43"/>
      <c r="GJ1131" s="43"/>
      <c r="GK1131" s="43"/>
      <c r="GL1131" s="43"/>
      <c r="GM1131" s="43"/>
      <c r="GN1131" s="43"/>
      <c r="GO1131" s="43"/>
      <c r="GP1131" s="43"/>
      <c r="GQ1131" s="43"/>
      <c r="GR1131" s="43"/>
      <c r="GS1131" s="43"/>
      <c r="GT1131" s="43"/>
      <c r="GU1131" s="43"/>
      <c r="GV1131" s="43"/>
      <c r="GW1131" s="43"/>
      <c r="GX1131" s="43"/>
      <c r="GY1131" s="43"/>
      <c r="GZ1131" s="43"/>
      <c r="HA1131" s="43"/>
      <c r="HB1131" s="43"/>
      <c r="HC1131" s="43"/>
      <c r="HD1131" s="43"/>
      <c r="HE1131" s="43"/>
      <c r="HF1131" s="43"/>
      <c r="HG1131" s="43"/>
      <c r="HH1131" s="43"/>
      <c r="HI1131" s="43"/>
      <c r="HJ1131" s="43"/>
      <c r="HK1131" s="43"/>
      <c r="HL1131" s="43"/>
      <c r="HM1131" s="43"/>
      <c r="HN1131" s="43"/>
      <c r="HO1131" s="43"/>
      <c r="HP1131" s="43"/>
      <c r="HQ1131" s="43"/>
      <c r="HR1131" s="43"/>
      <c r="HS1131" s="43"/>
      <c r="HT1131" s="43"/>
      <c r="HU1131" s="43"/>
      <c r="HV1131" s="43"/>
      <c r="HW1131" s="43"/>
      <c r="HX1131" s="43"/>
      <c r="HY1131" s="43"/>
      <c r="HZ1131" s="43"/>
      <c r="IA1131" s="43"/>
      <c r="IB1131" s="43"/>
      <c r="IC1131" s="43"/>
      <c r="ID1131" s="43"/>
      <c r="IE1131" s="43"/>
      <c r="IF1131" s="43"/>
      <c r="IG1131" s="43"/>
      <c r="IH1131" s="43"/>
      <c r="II1131" s="43"/>
      <c r="IJ1131" s="43"/>
      <c r="IK1131" s="43"/>
      <c r="IL1131" s="43"/>
      <c r="IM1131" s="43"/>
      <c r="IN1131" s="43"/>
      <c r="IO1131" s="43"/>
      <c r="IP1131" s="43"/>
      <c r="IQ1131" s="43"/>
      <c r="IR1131" s="43"/>
      <c r="IS1131" s="43"/>
      <c r="IT1131" s="43"/>
      <c r="IU1131" s="43"/>
      <c r="IV1131" s="43"/>
      <c r="IW1131" s="43"/>
      <c r="IX1131" s="43"/>
      <c r="IY1131" s="43"/>
      <c r="IZ1131" s="43"/>
      <c r="JA1131" s="43"/>
      <c r="JB1131" s="43"/>
      <c r="JC1131" s="43"/>
      <c r="JD1131" s="43"/>
      <c r="JE1131" s="43"/>
      <c r="JF1131" s="43"/>
      <c r="JG1131" s="43"/>
      <c r="JH1131" s="43"/>
      <c r="JI1131" s="43"/>
      <c r="JJ1131" s="43"/>
      <c r="JK1131" s="43"/>
      <c r="JL1131" s="43"/>
      <c r="JM1131" s="43"/>
      <c r="JN1131" s="43"/>
      <c r="JO1131" s="43"/>
      <c r="JP1131" s="43"/>
      <c r="JQ1131" s="43"/>
      <c r="JR1131" s="43"/>
      <c r="JS1131" s="43"/>
      <c r="JT1131" s="43"/>
      <c r="JU1131" s="43"/>
      <c r="JV1131" s="43"/>
      <c r="JW1131" s="43"/>
      <c r="JX1131" s="43"/>
      <c r="JY1131" s="43"/>
      <c r="JZ1131" s="43"/>
      <c r="KA1131" s="43"/>
      <c r="KB1131" s="43"/>
      <c r="KC1131" s="43"/>
      <c r="KD1131" s="43"/>
      <c r="KE1131" s="43"/>
      <c r="KF1131" s="43"/>
      <c r="KG1131" s="43"/>
      <c r="KH1131" s="43"/>
      <c r="KI1131" s="43"/>
      <c r="KJ1131" s="43"/>
      <c r="KK1131" s="43"/>
      <c r="KL1131" s="43"/>
      <c r="KM1131" s="43"/>
      <c r="KN1131" s="43"/>
      <c r="KO1131" s="43"/>
      <c r="KP1131" s="43"/>
      <c r="KQ1131" s="43"/>
      <c r="KR1131" s="43"/>
      <c r="KS1131" s="43"/>
      <c r="KT1131" s="43"/>
      <c r="KU1131" s="43"/>
      <c r="KV1131" s="43"/>
      <c r="KW1131" s="43"/>
      <c r="KX1131" s="43"/>
      <c r="KY1131" s="43"/>
      <c r="KZ1131" s="43"/>
      <c r="LA1131" s="43"/>
      <c r="LB1131" s="43"/>
      <c r="LC1131" s="43"/>
      <c r="LD1131" s="43"/>
      <c r="LE1131" s="43"/>
      <c r="LF1131" s="43"/>
      <c r="LG1131" s="43"/>
      <c r="LH1131" s="43"/>
      <c r="LI1131" s="43"/>
      <c r="LJ1131" s="43"/>
      <c r="LK1131" s="43"/>
      <c r="LL1131" s="43"/>
      <c r="LM1131" s="43"/>
      <c r="LN1131" s="43"/>
      <c r="LO1131" s="43"/>
      <c r="LP1131" s="43"/>
      <c r="LQ1131" s="43"/>
      <c r="LR1131" s="43"/>
      <c r="LS1131" s="43"/>
      <c r="LT1131" s="43"/>
      <c r="LU1131" s="43"/>
      <c r="LV1131" s="43"/>
      <c r="LW1131" s="43"/>
      <c r="LX1131" s="43"/>
      <c r="LY1131" s="43"/>
      <c r="LZ1131" s="43"/>
      <c r="MA1131" s="43"/>
      <c r="MB1131" s="43"/>
      <c r="MC1131" s="43"/>
      <c r="MD1131" s="43"/>
      <c r="ME1131" s="43"/>
      <c r="MF1131" s="43"/>
      <c r="MG1131" s="43"/>
      <c r="MH1131" s="43"/>
      <c r="MI1131" s="43"/>
      <c r="MJ1131" s="43"/>
      <c r="MK1131" s="43"/>
      <c r="ML1131" s="43"/>
      <c r="MM1131" s="43"/>
      <c r="MN1131" s="43"/>
      <c r="MO1131" s="43"/>
      <c r="MP1131" s="43"/>
      <c r="MQ1131" s="43"/>
      <c r="MR1131" s="43"/>
      <c r="MS1131" s="43"/>
      <c r="MT1131" s="43"/>
      <c r="MU1131" s="43"/>
      <c r="MV1131" s="43"/>
      <c r="MW1131" s="43"/>
      <c r="MX1131" s="43"/>
      <c r="MY1131" s="43"/>
      <c r="MZ1131" s="43"/>
      <c r="NA1131" s="43"/>
      <c r="NB1131" s="43"/>
      <c r="NC1131" s="43"/>
      <c r="ND1131" s="43"/>
      <c r="NE1131" s="43"/>
      <c r="NF1131" s="43"/>
      <c r="NG1131" s="43"/>
      <c r="NH1131" s="43"/>
      <c r="NI1131" s="43"/>
      <c r="NJ1131" s="43"/>
      <c r="NK1131" s="43"/>
      <c r="NL1131" s="43"/>
      <c r="NM1131" s="43"/>
      <c r="NN1131" s="43"/>
      <c r="NO1131" s="43"/>
      <c r="NP1131" s="43"/>
      <c r="NQ1131" s="43"/>
      <c r="NR1131" s="43"/>
      <c r="NT1131" s="66">
        <f>IF(AND(J1131&lt;&gt;"",K1131&lt;&gt;""),NETWORKDAYS(J1131,K1131,設定!$H$3:$H$39),0)</f>
        <v>0</v>
      </c>
      <c r="NU1131" s="3"/>
      <c r="NV1131" s="66">
        <f>IFERROR(IF(J1131&lt;&gt;"",NETWORKDAYS(J1131,$K$2,設定!$H$3:$H$39),0),"")</f>
        <v>0</v>
      </c>
      <c r="NW1131" s="66">
        <f t="shared" si="151"/>
        <v>0</v>
      </c>
      <c r="NX1131" s="3"/>
      <c r="NY1131" s="68">
        <f t="shared" si="152"/>
        <v>0</v>
      </c>
      <c r="NZ1131" s="68">
        <f t="shared" si="153"/>
        <v>0</v>
      </c>
      <c r="OA1131" s="69">
        <f t="shared" si="154"/>
        <v>0</v>
      </c>
      <c r="OB1131" s="68">
        <f t="shared" si="156"/>
        <v>0</v>
      </c>
    </row>
    <row r="1132" spans="2:392" x14ac:dyDescent="0.4">
      <c r="B1132" s="57">
        <f t="shared" si="157"/>
        <v>1125</v>
      </c>
      <c r="C1132" s="46"/>
      <c r="D1132" s="58"/>
      <c r="E1132" s="59"/>
      <c r="F1132" s="60"/>
      <c r="G1132" s="43"/>
      <c r="H1132" s="43"/>
      <c r="I1132" s="53"/>
      <c r="J1132" s="61"/>
      <c r="K1132" s="61"/>
      <c r="L1132" s="62"/>
      <c r="M1132" s="61"/>
      <c r="N1132" s="61"/>
      <c r="O1132" s="62"/>
      <c r="P1132" s="63"/>
      <c r="Q1132" s="64" t="str">
        <f t="shared" si="155"/>
        <v/>
      </c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  <c r="BC1132" s="43"/>
      <c r="BD1132" s="43"/>
      <c r="BE1132" s="43"/>
      <c r="BF1132" s="43"/>
      <c r="BG1132" s="43"/>
      <c r="BH1132" s="43"/>
      <c r="BI1132" s="43"/>
      <c r="BJ1132" s="43"/>
      <c r="BK1132" s="43"/>
      <c r="BL1132" s="43"/>
      <c r="BM1132" s="43"/>
      <c r="BN1132" s="43"/>
      <c r="BO1132" s="43"/>
      <c r="BP1132" s="43"/>
      <c r="BQ1132" s="43"/>
      <c r="BR1132" s="43"/>
      <c r="BS1132" s="43"/>
      <c r="BT1132" s="43"/>
      <c r="BU1132" s="43"/>
      <c r="BV1132" s="43"/>
      <c r="BW1132" s="43"/>
      <c r="BX1132" s="43"/>
      <c r="BY1132" s="43"/>
      <c r="BZ1132" s="43"/>
      <c r="CA1132" s="43"/>
      <c r="CB1132" s="43"/>
      <c r="CC1132" s="43"/>
      <c r="CD1132" s="43"/>
      <c r="CE1132" s="43"/>
      <c r="CF1132" s="43"/>
      <c r="CG1132" s="43"/>
      <c r="CH1132" s="43"/>
      <c r="CI1132" s="43"/>
      <c r="CJ1132" s="43"/>
      <c r="CK1132" s="43"/>
      <c r="CL1132" s="43"/>
      <c r="CM1132" s="43"/>
      <c r="CN1132" s="43"/>
      <c r="CO1132" s="43"/>
      <c r="CP1132" s="43"/>
      <c r="CQ1132" s="43"/>
      <c r="CR1132" s="43"/>
      <c r="CS1132" s="43"/>
      <c r="CT1132" s="43"/>
      <c r="CU1132" s="43"/>
      <c r="CV1132" s="43"/>
      <c r="CW1132" s="43"/>
      <c r="CX1132" s="43"/>
      <c r="CY1132" s="43"/>
      <c r="CZ1132" s="43"/>
      <c r="DA1132" s="43"/>
      <c r="DB1132" s="43"/>
      <c r="DC1132" s="43"/>
      <c r="DD1132" s="43"/>
      <c r="DE1132" s="43"/>
      <c r="DF1132" s="43"/>
      <c r="DG1132" s="43"/>
      <c r="DH1132" s="43"/>
      <c r="DI1132" s="43"/>
      <c r="DJ1132" s="43"/>
      <c r="DK1132" s="43"/>
      <c r="DL1132" s="43"/>
      <c r="DM1132" s="43"/>
      <c r="DN1132" s="43"/>
      <c r="DO1132" s="43"/>
      <c r="DP1132" s="43"/>
      <c r="DQ1132" s="43"/>
      <c r="DR1132" s="43"/>
      <c r="DS1132" s="43"/>
      <c r="DT1132" s="43"/>
      <c r="DU1132" s="43"/>
      <c r="DV1132" s="43"/>
      <c r="DW1132" s="43"/>
      <c r="DX1132" s="43"/>
      <c r="DY1132" s="43"/>
      <c r="DZ1132" s="43"/>
      <c r="EA1132" s="43"/>
      <c r="EB1132" s="43"/>
      <c r="EC1132" s="43"/>
      <c r="ED1132" s="43"/>
      <c r="EE1132" s="43"/>
      <c r="EF1132" s="43"/>
      <c r="EG1132" s="43"/>
      <c r="EH1132" s="43"/>
      <c r="EI1132" s="43"/>
      <c r="EJ1132" s="43"/>
      <c r="EK1132" s="43"/>
      <c r="EL1132" s="43"/>
      <c r="EM1132" s="43"/>
      <c r="EN1132" s="43"/>
      <c r="EO1132" s="43"/>
      <c r="EP1132" s="43"/>
      <c r="EQ1132" s="43"/>
      <c r="ER1132" s="43"/>
      <c r="ES1132" s="43"/>
      <c r="ET1132" s="43"/>
      <c r="EU1132" s="43"/>
      <c r="EV1132" s="43"/>
      <c r="EW1132" s="43"/>
      <c r="EX1132" s="43"/>
      <c r="EY1132" s="43"/>
      <c r="EZ1132" s="43"/>
      <c r="FA1132" s="43"/>
      <c r="FB1132" s="43"/>
      <c r="FC1132" s="43"/>
      <c r="FD1132" s="43"/>
      <c r="FE1132" s="43"/>
      <c r="FF1132" s="43"/>
      <c r="FG1132" s="43"/>
      <c r="FH1132" s="43"/>
      <c r="FI1132" s="43"/>
      <c r="FJ1132" s="43"/>
      <c r="FK1132" s="43"/>
      <c r="FL1132" s="43"/>
      <c r="FM1132" s="43"/>
      <c r="FN1132" s="43"/>
      <c r="FO1132" s="43"/>
      <c r="FP1132" s="43"/>
      <c r="FQ1132" s="43"/>
      <c r="FR1132" s="43"/>
      <c r="FS1132" s="43"/>
      <c r="FT1132" s="43"/>
      <c r="FU1132" s="43"/>
      <c r="FV1132" s="43"/>
      <c r="FW1132" s="43"/>
      <c r="FX1132" s="43"/>
      <c r="FY1132" s="43"/>
      <c r="FZ1132" s="43"/>
      <c r="GA1132" s="43"/>
      <c r="GB1132" s="43"/>
      <c r="GC1132" s="43"/>
      <c r="GD1132" s="43"/>
      <c r="GE1132" s="43"/>
      <c r="GF1132" s="43"/>
      <c r="GG1132" s="43"/>
      <c r="GH1132" s="43"/>
      <c r="GI1132" s="43"/>
      <c r="GJ1132" s="43"/>
      <c r="GK1132" s="43"/>
      <c r="GL1132" s="43"/>
      <c r="GM1132" s="43"/>
      <c r="GN1132" s="43"/>
      <c r="GO1132" s="43"/>
      <c r="GP1132" s="43"/>
      <c r="GQ1132" s="43"/>
      <c r="GR1132" s="43"/>
      <c r="GS1132" s="43"/>
      <c r="GT1132" s="43"/>
      <c r="GU1132" s="43"/>
      <c r="GV1132" s="43"/>
      <c r="GW1132" s="43"/>
      <c r="GX1132" s="43"/>
      <c r="GY1132" s="43"/>
      <c r="GZ1132" s="43"/>
      <c r="HA1132" s="43"/>
      <c r="HB1132" s="43"/>
      <c r="HC1132" s="43"/>
      <c r="HD1132" s="43"/>
      <c r="HE1132" s="43"/>
      <c r="HF1132" s="43"/>
      <c r="HG1132" s="43"/>
      <c r="HH1132" s="43"/>
      <c r="HI1132" s="43"/>
      <c r="HJ1132" s="43"/>
      <c r="HK1132" s="43"/>
      <c r="HL1132" s="43"/>
      <c r="HM1132" s="43"/>
      <c r="HN1132" s="43"/>
      <c r="HO1132" s="43"/>
      <c r="HP1132" s="43"/>
      <c r="HQ1132" s="43"/>
      <c r="HR1132" s="43"/>
      <c r="HS1132" s="43"/>
      <c r="HT1132" s="43"/>
      <c r="HU1132" s="43"/>
      <c r="HV1132" s="43"/>
      <c r="HW1132" s="43"/>
      <c r="HX1132" s="43"/>
      <c r="HY1132" s="43"/>
      <c r="HZ1132" s="43"/>
      <c r="IA1132" s="43"/>
      <c r="IB1132" s="43"/>
      <c r="IC1132" s="43"/>
      <c r="ID1132" s="43"/>
      <c r="IE1132" s="43"/>
      <c r="IF1132" s="43"/>
      <c r="IG1132" s="43"/>
      <c r="IH1132" s="43"/>
      <c r="II1132" s="43"/>
      <c r="IJ1132" s="43"/>
      <c r="IK1132" s="43"/>
      <c r="IL1132" s="43"/>
      <c r="IM1132" s="43"/>
      <c r="IN1132" s="43"/>
      <c r="IO1132" s="43"/>
      <c r="IP1132" s="43"/>
      <c r="IQ1132" s="43"/>
      <c r="IR1132" s="43"/>
      <c r="IS1132" s="43"/>
      <c r="IT1132" s="43"/>
      <c r="IU1132" s="43"/>
      <c r="IV1132" s="43"/>
      <c r="IW1132" s="43"/>
      <c r="IX1132" s="43"/>
      <c r="IY1132" s="43"/>
      <c r="IZ1132" s="43"/>
      <c r="JA1132" s="43"/>
      <c r="JB1132" s="43"/>
      <c r="JC1132" s="43"/>
      <c r="JD1132" s="43"/>
      <c r="JE1132" s="43"/>
      <c r="JF1132" s="43"/>
      <c r="JG1132" s="43"/>
      <c r="JH1132" s="43"/>
      <c r="JI1132" s="43"/>
      <c r="JJ1132" s="43"/>
      <c r="JK1132" s="43"/>
      <c r="JL1132" s="43"/>
      <c r="JM1132" s="43"/>
      <c r="JN1132" s="43"/>
      <c r="JO1132" s="43"/>
      <c r="JP1132" s="43"/>
      <c r="JQ1132" s="43"/>
      <c r="JR1132" s="43"/>
      <c r="JS1132" s="43"/>
      <c r="JT1132" s="43"/>
      <c r="JU1132" s="43"/>
      <c r="JV1132" s="43"/>
      <c r="JW1132" s="43"/>
      <c r="JX1132" s="43"/>
      <c r="JY1132" s="43"/>
      <c r="JZ1132" s="43"/>
      <c r="KA1132" s="43"/>
      <c r="KB1132" s="43"/>
      <c r="KC1132" s="43"/>
      <c r="KD1132" s="43"/>
      <c r="KE1132" s="43"/>
      <c r="KF1132" s="43"/>
      <c r="KG1132" s="43"/>
      <c r="KH1132" s="43"/>
      <c r="KI1132" s="43"/>
      <c r="KJ1132" s="43"/>
      <c r="KK1132" s="43"/>
      <c r="KL1132" s="43"/>
      <c r="KM1132" s="43"/>
      <c r="KN1132" s="43"/>
      <c r="KO1132" s="43"/>
      <c r="KP1132" s="43"/>
      <c r="KQ1132" s="43"/>
      <c r="KR1132" s="43"/>
      <c r="KS1132" s="43"/>
      <c r="KT1132" s="43"/>
      <c r="KU1132" s="43"/>
      <c r="KV1132" s="43"/>
      <c r="KW1132" s="43"/>
      <c r="KX1132" s="43"/>
      <c r="KY1132" s="43"/>
      <c r="KZ1132" s="43"/>
      <c r="LA1132" s="43"/>
      <c r="LB1132" s="43"/>
      <c r="LC1132" s="43"/>
      <c r="LD1132" s="43"/>
      <c r="LE1132" s="43"/>
      <c r="LF1132" s="43"/>
      <c r="LG1132" s="43"/>
      <c r="LH1132" s="43"/>
      <c r="LI1132" s="43"/>
      <c r="LJ1132" s="43"/>
      <c r="LK1132" s="43"/>
      <c r="LL1132" s="43"/>
      <c r="LM1132" s="43"/>
      <c r="LN1132" s="43"/>
      <c r="LO1132" s="43"/>
      <c r="LP1132" s="43"/>
      <c r="LQ1132" s="43"/>
      <c r="LR1132" s="43"/>
      <c r="LS1132" s="43"/>
      <c r="LT1132" s="43"/>
      <c r="LU1132" s="43"/>
      <c r="LV1132" s="43"/>
      <c r="LW1132" s="43"/>
      <c r="LX1132" s="43"/>
      <c r="LY1132" s="43"/>
      <c r="LZ1132" s="43"/>
      <c r="MA1132" s="43"/>
      <c r="MB1132" s="43"/>
      <c r="MC1132" s="43"/>
      <c r="MD1132" s="43"/>
      <c r="ME1132" s="43"/>
      <c r="MF1132" s="43"/>
      <c r="MG1132" s="43"/>
      <c r="MH1132" s="43"/>
      <c r="MI1132" s="43"/>
      <c r="MJ1132" s="43"/>
      <c r="MK1132" s="43"/>
      <c r="ML1132" s="43"/>
      <c r="MM1132" s="43"/>
      <c r="MN1132" s="43"/>
      <c r="MO1132" s="43"/>
      <c r="MP1132" s="43"/>
      <c r="MQ1132" s="43"/>
      <c r="MR1132" s="43"/>
      <c r="MS1132" s="43"/>
      <c r="MT1132" s="43"/>
      <c r="MU1132" s="43"/>
      <c r="MV1132" s="43"/>
      <c r="MW1132" s="43"/>
      <c r="MX1132" s="43"/>
      <c r="MY1132" s="43"/>
      <c r="MZ1132" s="43"/>
      <c r="NA1132" s="43"/>
      <c r="NB1132" s="43"/>
      <c r="NC1132" s="43"/>
      <c r="ND1132" s="43"/>
      <c r="NE1132" s="43"/>
      <c r="NF1132" s="43"/>
      <c r="NG1132" s="43"/>
      <c r="NH1132" s="43"/>
      <c r="NI1132" s="43"/>
      <c r="NJ1132" s="43"/>
      <c r="NK1132" s="43"/>
      <c r="NL1132" s="43"/>
      <c r="NM1132" s="43"/>
      <c r="NN1132" s="43"/>
      <c r="NO1132" s="43"/>
      <c r="NP1132" s="43"/>
      <c r="NQ1132" s="43"/>
      <c r="NR1132" s="43"/>
      <c r="NT1132" s="66">
        <f>IF(AND(J1132&lt;&gt;"",K1132&lt;&gt;""),NETWORKDAYS(J1132,K1132,設定!$H$3:$H$39),0)</f>
        <v>0</v>
      </c>
      <c r="NU1132" s="3"/>
      <c r="NV1132" s="66">
        <f>IFERROR(IF(J1132&lt;&gt;"",NETWORKDAYS(J1132,$K$2,設定!$H$3:$H$39),0),"")</f>
        <v>0</v>
      </c>
      <c r="NW1132" s="66">
        <f t="shared" si="151"/>
        <v>0</v>
      </c>
      <c r="NX1132" s="3"/>
      <c r="NY1132" s="68">
        <f t="shared" si="152"/>
        <v>0</v>
      </c>
      <c r="NZ1132" s="68">
        <f t="shared" si="153"/>
        <v>0</v>
      </c>
      <c r="OA1132" s="69">
        <f t="shared" si="154"/>
        <v>0</v>
      </c>
      <c r="OB1132" s="68">
        <f t="shared" si="156"/>
        <v>0</v>
      </c>
    </row>
    <row r="1133" spans="2:392" x14ac:dyDescent="0.4">
      <c r="B1133" s="57">
        <f t="shared" si="157"/>
        <v>1126</v>
      </c>
      <c r="C1133" s="46"/>
      <c r="D1133" s="58"/>
      <c r="E1133" s="59"/>
      <c r="F1133" s="60"/>
      <c r="G1133" s="43"/>
      <c r="H1133" s="43"/>
      <c r="I1133" s="53"/>
      <c r="J1133" s="61"/>
      <c r="K1133" s="61"/>
      <c r="L1133" s="62"/>
      <c r="M1133" s="61"/>
      <c r="N1133" s="61"/>
      <c r="O1133" s="62"/>
      <c r="P1133" s="63"/>
      <c r="Q1133" s="64" t="str">
        <f t="shared" si="155"/>
        <v/>
      </c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  <c r="BI1133" s="43"/>
      <c r="BJ1133" s="43"/>
      <c r="BK1133" s="43"/>
      <c r="BL1133" s="43"/>
      <c r="BM1133" s="43"/>
      <c r="BN1133" s="43"/>
      <c r="BO1133" s="43"/>
      <c r="BP1133" s="43"/>
      <c r="BQ1133" s="43"/>
      <c r="BR1133" s="43"/>
      <c r="BS1133" s="43"/>
      <c r="BT1133" s="43"/>
      <c r="BU1133" s="43"/>
      <c r="BV1133" s="43"/>
      <c r="BW1133" s="43"/>
      <c r="BX1133" s="43"/>
      <c r="BY1133" s="43"/>
      <c r="BZ1133" s="43"/>
      <c r="CA1133" s="43"/>
      <c r="CB1133" s="43"/>
      <c r="CC1133" s="43"/>
      <c r="CD1133" s="43"/>
      <c r="CE1133" s="43"/>
      <c r="CF1133" s="43"/>
      <c r="CG1133" s="43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D1133" s="43"/>
      <c r="EE1133" s="43"/>
      <c r="EF1133" s="43"/>
      <c r="EG1133" s="43"/>
      <c r="EH1133" s="43"/>
      <c r="EI1133" s="43"/>
      <c r="EJ1133" s="43"/>
      <c r="EK1133" s="43"/>
      <c r="EL1133" s="43"/>
      <c r="EM1133" s="43"/>
      <c r="EN1133" s="43"/>
      <c r="EO1133" s="43"/>
      <c r="EP1133" s="43"/>
      <c r="EQ1133" s="43"/>
      <c r="ER1133" s="43"/>
      <c r="ES1133" s="43"/>
      <c r="ET1133" s="43"/>
      <c r="EU1133" s="43"/>
      <c r="EV1133" s="43"/>
      <c r="EW1133" s="43"/>
      <c r="EX1133" s="43"/>
      <c r="EY1133" s="43"/>
      <c r="EZ1133" s="43"/>
      <c r="FA1133" s="43"/>
      <c r="FB1133" s="43"/>
      <c r="FC1133" s="43"/>
      <c r="FD1133" s="43"/>
      <c r="FE1133" s="43"/>
      <c r="FF1133" s="43"/>
      <c r="FG1133" s="43"/>
      <c r="FH1133" s="43"/>
      <c r="FI1133" s="43"/>
      <c r="FJ1133" s="43"/>
      <c r="FK1133" s="43"/>
      <c r="FL1133" s="43"/>
      <c r="FM1133" s="43"/>
      <c r="FN1133" s="43"/>
      <c r="FO1133" s="43"/>
      <c r="FP1133" s="43"/>
      <c r="FQ1133" s="43"/>
      <c r="FR1133" s="43"/>
      <c r="FS1133" s="43"/>
      <c r="FT1133" s="43"/>
      <c r="FU1133" s="43"/>
      <c r="FV1133" s="43"/>
      <c r="FW1133" s="43"/>
      <c r="FX1133" s="43"/>
      <c r="FY1133" s="43"/>
      <c r="FZ1133" s="43"/>
      <c r="GA1133" s="43"/>
      <c r="GB1133" s="43"/>
      <c r="GC1133" s="43"/>
      <c r="GD1133" s="43"/>
      <c r="GE1133" s="43"/>
      <c r="GF1133" s="43"/>
      <c r="GG1133" s="43"/>
      <c r="GH1133" s="43"/>
      <c r="GI1133" s="43"/>
      <c r="GJ1133" s="43"/>
      <c r="GK1133" s="43"/>
      <c r="GL1133" s="43"/>
      <c r="GM1133" s="43"/>
      <c r="GN1133" s="43"/>
      <c r="GO1133" s="43"/>
      <c r="GP1133" s="43"/>
      <c r="GQ1133" s="43"/>
      <c r="GR1133" s="43"/>
      <c r="GS1133" s="43"/>
      <c r="GT1133" s="43"/>
      <c r="GU1133" s="43"/>
      <c r="GV1133" s="43"/>
      <c r="GW1133" s="43"/>
      <c r="GX1133" s="43"/>
      <c r="GY1133" s="43"/>
      <c r="GZ1133" s="43"/>
      <c r="HA1133" s="43"/>
      <c r="HB1133" s="43"/>
      <c r="HC1133" s="43"/>
      <c r="HD1133" s="43"/>
      <c r="HE1133" s="43"/>
      <c r="HF1133" s="43"/>
      <c r="HG1133" s="43"/>
      <c r="HH1133" s="43"/>
      <c r="HI1133" s="43"/>
      <c r="HJ1133" s="43"/>
      <c r="HK1133" s="43"/>
      <c r="HL1133" s="43"/>
      <c r="HM1133" s="43"/>
      <c r="HN1133" s="43"/>
      <c r="HO1133" s="43"/>
      <c r="HP1133" s="43"/>
      <c r="HQ1133" s="43"/>
      <c r="HR1133" s="43"/>
      <c r="HS1133" s="43"/>
      <c r="HT1133" s="43"/>
      <c r="HU1133" s="43"/>
      <c r="HV1133" s="43"/>
      <c r="HW1133" s="43"/>
      <c r="HX1133" s="43"/>
      <c r="HY1133" s="43"/>
      <c r="HZ1133" s="43"/>
      <c r="IA1133" s="43"/>
      <c r="IB1133" s="43"/>
      <c r="IC1133" s="43"/>
      <c r="ID1133" s="43"/>
      <c r="IE1133" s="43"/>
      <c r="IF1133" s="43"/>
      <c r="IG1133" s="43"/>
      <c r="IH1133" s="43"/>
      <c r="II1133" s="43"/>
      <c r="IJ1133" s="43"/>
      <c r="IK1133" s="43"/>
      <c r="IL1133" s="43"/>
      <c r="IM1133" s="43"/>
      <c r="IN1133" s="43"/>
      <c r="IO1133" s="43"/>
      <c r="IP1133" s="43"/>
      <c r="IQ1133" s="43"/>
      <c r="IR1133" s="43"/>
      <c r="IS1133" s="43"/>
      <c r="IT1133" s="43"/>
      <c r="IU1133" s="43"/>
      <c r="IV1133" s="43"/>
      <c r="IW1133" s="43"/>
      <c r="IX1133" s="43"/>
      <c r="IY1133" s="43"/>
      <c r="IZ1133" s="43"/>
      <c r="JA1133" s="43"/>
      <c r="JB1133" s="43"/>
      <c r="JC1133" s="43"/>
      <c r="JD1133" s="43"/>
      <c r="JE1133" s="43"/>
      <c r="JF1133" s="43"/>
      <c r="JG1133" s="43"/>
      <c r="JH1133" s="43"/>
      <c r="JI1133" s="43"/>
      <c r="JJ1133" s="43"/>
      <c r="JK1133" s="43"/>
      <c r="JL1133" s="43"/>
      <c r="JM1133" s="43"/>
      <c r="JN1133" s="43"/>
      <c r="JO1133" s="43"/>
      <c r="JP1133" s="43"/>
      <c r="JQ1133" s="43"/>
      <c r="JR1133" s="43"/>
      <c r="JS1133" s="43"/>
      <c r="JT1133" s="43"/>
      <c r="JU1133" s="43"/>
      <c r="JV1133" s="43"/>
      <c r="JW1133" s="43"/>
      <c r="JX1133" s="43"/>
      <c r="JY1133" s="43"/>
      <c r="JZ1133" s="43"/>
      <c r="KA1133" s="43"/>
      <c r="KB1133" s="43"/>
      <c r="KC1133" s="43"/>
      <c r="KD1133" s="43"/>
      <c r="KE1133" s="43"/>
      <c r="KF1133" s="43"/>
      <c r="KG1133" s="43"/>
      <c r="KH1133" s="43"/>
      <c r="KI1133" s="43"/>
      <c r="KJ1133" s="43"/>
      <c r="KK1133" s="43"/>
      <c r="KL1133" s="43"/>
      <c r="KM1133" s="43"/>
      <c r="KN1133" s="43"/>
      <c r="KO1133" s="43"/>
      <c r="KP1133" s="43"/>
      <c r="KQ1133" s="43"/>
      <c r="KR1133" s="43"/>
      <c r="KS1133" s="43"/>
      <c r="KT1133" s="43"/>
      <c r="KU1133" s="43"/>
      <c r="KV1133" s="43"/>
      <c r="KW1133" s="43"/>
      <c r="KX1133" s="43"/>
      <c r="KY1133" s="43"/>
      <c r="KZ1133" s="43"/>
      <c r="LA1133" s="43"/>
      <c r="LB1133" s="43"/>
      <c r="LC1133" s="43"/>
      <c r="LD1133" s="43"/>
      <c r="LE1133" s="43"/>
      <c r="LF1133" s="43"/>
      <c r="LG1133" s="43"/>
      <c r="LH1133" s="43"/>
      <c r="LI1133" s="43"/>
      <c r="LJ1133" s="43"/>
      <c r="LK1133" s="43"/>
      <c r="LL1133" s="43"/>
      <c r="LM1133" s="43"/>
      <c r="LN1133" s="43"/>
      <c r="LO1133" s="43"/>
      <c r="LP1133" s="43"/>
      <c r="LQ1133" s="43"/>
      <c r="LR1133" s="43"/>
      <c r="LS1133" s="43"/>
      <c r="LT1133" s="43"/>
      <c r="LU1133" s="43"/>
      <c r="LV1133" s="43"/>
      <c r="LW1133" s="43"/>
      <c r="LX1133" s="43"/>
      <c r="LY1133" s="43"/>
      <c r="LZ1133" s="43"/>
      <c r="MA1133" s="43"/>
      <c r="MB1133" s="43"/>
      <c r="MC1133" s="43"/>
      <c r="MD1133" s="43"/>
      <c r="ME1133" s="43"/>
      <c r="MF1133" s="43"/>
      <c r="MG1133" s="43"/>
      <c r="MH1133" s="43"/>
      <c r="MI1133" s="43"/>
      <c r="MJ1133" s="43"/>
      <c r="MK1133" s="43"/>
      <c r="ML1133" s="43"/>
      <c r="MM1133" s="43"/>
      <c r="MN1133" s="43"/>
      <c r="MO1133" s="43"/>
      <c r="MP1133" s="43"/>
      <c r="MQ1133" s="43"/>
      <c r="MR1133" s="43"/>
      <c r="MS1133" s="43"/>
      <c r="MT1133" s="43"/>
      <c r="MU1133" s="43"/>
      <c r="MV1133" s="43"/>
      <c r="MW1133" s="43"/>
      <c r="MX1133" s="43"/>
      <c r="MY1133" s="43"/>
      <c r="MZ1133" s="43"/>
      <c r="NA1133" s="43"/>
      <c r="NB1133" s="43"/>
      <c r="NC1133" s="43"/>
      <c r="ND1133" s="43"/>
      <c r="NE1133" s="43"/>
      <c r="NF1133" s="43"/>
      <c r="NG1133" s="43"/>
      <c r="NH1133" s="43"/>
      <c r="NI1133" s="43"/>
      <c r="NJ1133" s="43"/>
      <c r="NK1133" s="43"/>
      <c r="NL1133" s="43"/>
      <c r="NM1133" s="43"/>
      <c r="NN1133" s="43"/>
      <c r="NO1133" s="43"/>
      <c r="NP1133" s="43"/>
      <c r="NQ1133" s="43"/>
      <c r="NR1133" s="43"/>
      <c r="NT1133" s="66">
        <f>IF(AND(J1133&lt;&gt;"",K1133&lt;&gt;""),NETWORKDAYS(J1133,K1133,設定!$H$3:$H$39),0)</f>
        <v>0</v>
      </c>
      <c r="NU1133" s="3"/>
      <c r="NV1133" s="66">
        <f>IFERROR(IF(J1133&lt;&gt;"",NETWORKDAYS(J1133,$K$2,設定!$H$3:$H$39),0),"")</f>
        <v>0</v>
      </c>
      <c r="NW1133" s="66">
        <f t="shared" ref="NW1133:NW1196" si="158">IFERROR(IF(NV1133&gt;0,IF(NT1133&gt;=NV1133,NV1133,NT1133),0),"")</f>
        <v>0</v>
      </c>
      <c r="NX1133" s="3"/>
      <c r="NY1133" s="68">
        <f t="shared" ref="NY1133:NY1196" si="159">IFERROR((NW1133/NT1133)*L1133,0)</f>
        <v>0</v>
      </c>
      <c r="NZ1133" s="68">
        <f t="shared" ref="NZ1133:NZ1196" si="160">IFERROR(L1133*P1133,0)</f>
        <v>0</v>
      </c>
      <c r="OA1133" s="69">
        <f t="shared" ref="OA1133:OA1196" si="161">O1133</f>
        <v>0</v>
      </c>
      <c r="OB1133" s="68">
        <f t="shared" si="156"/>
        <v>0</v>
      </c>
    </row>
    <row r="1134" spans="2:392" x14ac:dyDescent="0.4">
      <c r="B1134" s="57">
        <f t="shared" si="157"/>
        <v>1127</v>
      </c>
      <c r="C1134" s="46"/>
      <c r="D1134" s="58"/>
      <c r="E1134" s="59"/>
      <c r="F1134" s="60"/>
      <c r="G1134" s="43"/>
      <c r="H1134" s="43"/>
      <c r="I1134" s="53"/>
      <c r="J1134" s="61"/>
      <c r="K1134" s="61"/>
      <c r="L1134" s="62"/>
      <c r="M1134" s="61"/>
      <c r="N1134" s="61"/>
      <c r="O1134" s="62"/>
      <c r="P1134" s="63"/>
      <c r="Q1134" s="64" t="str">
        <f t="shared" si="155"/>
        <v/>
      </c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  <c r="BI1134" s="43"/>
      <c r="BJ1134" s="43"/>
      <c r="BK1134" s="43"/>
      <c r="BL1134" s="43"/>
      <c r="BM1134" s="43"/>
      <c r="BN1134" s="43"/>
      <c r="BO1134" s="43"/>
      <c r="BP1134" s="43"/>
      <c r="BQ1134" s="43"/>
      <c r="BR1134" s="43"/>
      <c r="BS1134" s="43"/>
      <c r="BT1134" s="43"/>
      <c r="BU1134" s="43"/>
      <c r="BV1134" s="43"/>
      <c r="BW1134" s="43"/>
      <c r="BX1134" s="43"/>
      <c r="BY1134" s="43"/>
      <c r="BZ1134" s="43"/>
      <c r="CA1134" s="43"/>
      <c r="CB1134" s="43"/>
      <c r="CC1134" s="43"/>
      <c r="CD1134" s="43"/>
      <c r="CE1134" s="43"/>
      <c r="CF1134" s="43"/>
      <c r="CG1134" s="43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D1134" s="43"/>
      <c r="EE1134" s="43"/>
      <c r="EF1134" s="43"/>
      <c r="EG1134" s="43"/>
      <c r="EH1134" s="43"/>
      <c r="EI1134" s="43"/>
      <c r="EJ1134" s="43"/>
      <c r="EK1134" s="43"/>
      <c r="EL1134" s="43"/>
      <c r="EM1134" s="43"/>
      <c r="EN1134" s="43"/>
      <c r="EO1134" s="43"/>
      <c r="EP1134" s="43"/>
      <c r="EQ1134" s="43"/>
      <c r="ER1134" s="43"/>
      <c r="ES1134" s="43"/>
      <c r="ET1134" s="43"/>
      <c r="EU1134" s="43"/>
      <c r="EV1134" s="43"/>
      <c r="EW1134" s="43"/>
      <c r="EX1134" s="43"/>
      <c r="EY1134" s="43"/>
      <c r="EZ1134" s="43"/>
      <c r="FA1134" s="43"/>
      <c r="FB1134" s="43"/>
      <c r="FC1134" s="43"/>
      <c r="FD1134" s="43"/>
      <c r="FE1134" s="43"/>
      <c r="FF1134" s="43"/>
      <c r="FG1134" s="43"/>
      <c r="FH1134" s="43"/>
      <c r="FI1134" s="43"/>
      <c r="FJ1134" s="43"/>
      <c r="FK1134" s="43"/>
      <c r="FL1134" s="43"/>
      <c r="FM1134" s="43"/>
      <c r="FN1134" s="43"/>
      <c r="FO1134" s="43"/>
      <c r="FP1134" s="43"/>
      <c r="FQ1134" s="43"/>
      <c r="FR1134" s="43"/>
      <c r="FS1134" s="43"/>
      <c r="FT1134" s="43"/>
      <c r="FU1134" s="43"/>
      <c r="FV1134" s="43"/>
      <c r="FW1134" s="43"/>
      <c r="FX1134" s="43"/>
      <c r="FY1134" s="43"/>
      <c r="FZ1134" s="43"/>
      <c r="GA1134" s="43"/>
      <c r="GB1134" s="43"/>
      <c r="GC1134" s="43"/>
      <c r="GD1134" s="43"/>
      <c r="GE1134" s="43"/>
      <c r="GF1134" s="43"/>
      <c r="GG1134" s="43"/>
      <c r="GH1134" s="43"/>
      <c r="GI1134" s="43"/>
      <c r="GJ1134" s="43"/>
      <c r="GK1134" s="43"/>
      <c r="GL1134" s="43"/>
      <c r="GM1134" s="43"/>
      <c r="GN1134" s="43"/>
      <c r="GO1134" s="43"/>
      <c r="GP1134" s="43"/>
      <c r="GQ1134" s="43"/>
      <c r="GR1134" s="43"/>
      <c r="GS1134" s="43"/>
      <c r="GT1134" s="43"/>
      <c r="GU1134" s="43"/>
      <c r="GV1134" s="43"/>
      <c r="GW1134" s="43"/>
      <c r="GX1134" s="43"/>
      <c r="GY1134" s="43"/>
      <c r="GZ1134" s="43"/>
      <c r="HA1134" s="43"/>
      <c r="HB1134" s="43"/>
      <c r="HC1134" s="43"/>
      <c r="HD1134" s="43"/>
      <c r="HE1134" s="43"/>
      <c r="HF1134" s="43"/>
      <c r="HG1134" s="43"/>
      <c r="HH1134" s="43"/>
      <c r="HI1134" s="43"/>
      <c r="HJ1134" s="43"/>
      <c r="HK1134" s="43"/>
      <c r="HL1134" s="43"/>
      <c r="HM1134" s="43"/>
      <c r="HN1134" s="43"/>
      <c r="HO1134" s="43"/>
      <c r="HP1134" s="43"/>
      <c r="HQ1134" s="43"/>
      <c r="HR1134" s="43"/>
      <c r="HS1134" s="43"/>
      <c r="HT1134" s="43"/>
      <c r="HU1134" s="43"/>
      <c r="HV1134" s="43"/>
      <c r="HW1134" s="43"/>
      <c r="HX1134" s="43"/>
      <c r="HY1134" s="43"/>
      <c r="HZ1134" s="43"/>
      <c r="IA1134" s="43"/>
      <c r="IB1134" s="43"/>
      <c r="IC1134" s="43"/>
      <c r="ID1134" s="43"/>
      <c r="IE1134" s="43"/>
      <c r="IF1134" s="43"/>
      <c r="IG1134" s="43"/>
      <c r="IH1134" s="43"/>
      <c r="II1134" s="43"/>
      <c r="IJ1134" s="43"/>
      <c r="IK1134" s="43"/>
      <c r="IL1134" s="43"/>
      <c r="IM1134" s="43"/>
      <c r="IN1134" s="43"/>
      <c r="IO1134" s="43"/>
      <c r="IP1134" s="43"/>
      <c r="IQ1134" s="43"/>
      <c r="IR1134" s="43"/>
      <c r="IS1134" s="43"/>
      <c r="IT1134" s="43"/>
      <c r="IU1134" s="43"/>
      <c r="IV1134" s="43"/>
      <c r="IW1134" s="43"/>
      <c r="IX1134" s="43"/>
      <c r="IY1134" s="43"/>
      <c r="IZ1134" s="43"/>
      <c r="JA1134" s="43"/>
      <c r="JB1134" s="43"/>
      <c r="JC1134" s="43"/>
      <c r="JD1134" s="43"/>
      <c r="JE1134" s="43"/>
      <c r="JF1134" s="43"/>
      <c r="JG1134" s="43"/>
      <c r="JH1134" s="43"/>
      <c r="JI1134" s="43"/>
      <c r="JJ1134" s="43"/>
      <c r="JK1134" s="43"/>
      <c r="JL1134" s="43"/>
      <c r="JM1134" s="43"/>
      <c r="JN1134" s="43"/>
      <c r="JO1134" s="43"/>
      <c r="JP1134" s="43"/>
      <c r="JQ1134" s="43"/>
      <c r="JR1134" s="43"/>
      <c r="JS1134" s="43"/>
      <c r="JT1134" s="43"/>
      <c r="JU1134" s="43"/>
      <c r="JV1134" s="43"/>
      <c r="JW1134" s="43"/>
      <c r="JX1134" s="43"/>
      <c r="JY1134" s="43"/>
      <c r="JZ1134" s="43"/>
      <c r="KA1134" s="43"/>
      <c r="KB1134" s="43"/>
      <c r="KC1134" s="43"/>
      <c r="KD1134" s="43"/>
      <c r="KE1134" s="43"/>
      <c r="KF1134" s="43"/>
      <c r="KG1134" s="43"/>
      <c r="KH1134" s="43"/>
      <c r="KI1134" s="43"/>
      <c r="KJ1134" s="43"/>
      <c r="KK1134" s="43"/>
      <c r="KL1134" s="43"/>
      <c r="KM1134" s="43"/>
      <c r="KN1134" s="43"/>
      <c r="KO1134" s="43"/>
      <c r="KP1134" s="43"/>
      <c r="KQ1134" s="43"/>
      <c r="KR1134" s="43"/>
      <c r="KS1134" s="43"/>
      <c r="KT1134" s="43"/>
      <c r="KU1134" s="43"/>
      <c r="KV1134" s="43"/>
      <c r="KW1134" s="43"/>
      <c r="KX1134" s="43"/>
      <c r="KY1134" s="43"/>
      <c r="KZ1134" s="43"/>
      <c r="LA1134" s="43"/>
      <c r="LB1134" s="43"/>
      <c r="LC1134" s="43"/>
      <c r="LD1134" s="43"/>
      <c r="LE1134" s="43"/>
      <c r="LF1134" s="43"/>
      <c r="LG1134" s="43"/>
      <c r="LH1134" s="43"/>
      <c r="LI1134" s="43"/>
      <c r="LJ1134" s="43"/>
      <c r="LK1134" s="43"/>
      <c r="LL1134" s="43"/>
      <c r="LM1134" s="43"/>
      <c r="LN1134" s="43"/>
      <c r="LO1134" s="43"/>
      <c r="LP1134" s="43"/>
      <c r="LQ1134" s="43"/>
      <c r="LR1134" s="43"/>
      <c r="LS1134" s="43"/>
      <c r="LT1134" s="43"/>
      <c r="LU1134" s="43"/>
      <c r="LV1134" s="43"/>
      <c r="LW1134" s="43"/>
      <c r="LX1134" s="43"/>
      <c r="LY1134" s="43"/>
      <c r="LZ1134" s="43"/>
      <c r="MA1134" s="43"/>
      <c r="MB1134" s="43"/>
      <c r="MC1134" s="43"/>
      <c r="MD1134" s="43"/>
      <c r="ME1134" s="43"/>
      <c r="MF1134" s="43"/>
      <c r="MG1134" s="43"/>
      <c r="MH1134" s="43"/>
      <c r="MI1134" s="43"/>
      <c r="MJ1134" s="43"/>
      <c r="MK1134" s="43"/>
      <c r="ML1134" s="43"/>
      <c r="MM1134" s="43"/>
      <c r="MN1134" s="43"/>
      <c r="MO1134" s="43"/>
      <c r="MP1134" s="43"/>
      <c r="MQ1134" s="43"/>
      <c r="MR1134" s="43"/>
      <c r="MS1134" s="43"/>
      <c r="MT1134" s="43"/>
      <c r="MU1134" s="43"/>
      <c r="MV1134" s="43"/>
      <c r="MW1134" s="43"/>
      <c r="MX1134" s="43"/>
      <c r="MY1134" s="43"/>
      <c r="MZ1134" s="43"/>
      <c r="NA1134" s="43"/>
      <c r="NB1134" s="43"/>
      <c r="NC1134" s="43"/>
      <c r="ND1134" s="43"/>
      <c r="NE1134" s="43"/>
      <c r="NF1134" s="43"/>
      <c r="NG1134" s="43"/>
      <c r="NH1134" s="43"/>
      <c r="NI1134" s="43"/>
      <c r="NJ1134" s="43"/>
      <c r="NK1134" s="43"/>
      <c r="NL1134" s="43"/>
      <c r="NM1134" s="43"/>
      <c r="NN1134" s="43"/>
      <c r="NO1134" s="43"/>
      <c r="NP1134" s="43"/>
      <c r="NQ1134" s="43"/>
      <c r="NR1134" s="43"/>
      <c r="NT1134" s="66">
        <f>IF(AND(J1134&lt;&gt;"",K1134&lt;&gt;""),NETWORKDAYS(J1134,K1134,設定!$H$3:$H$39),0)</f>
        <v>0</v>
      </c>
      <c r="NU1134" s="3"/>
      <c r="NV1134" s="66">
        <f>IFERROR(IF(J1134&lt;&gt;"",NETWORKDAYS(J1134,$K$2,設定!$H$3:$H$39),0),"")</f>
        <v>0</v>
      </c>
      <c r="NW1134" s="66">
        <f t="shared" si="158"/>
        <v>0</v>
      </c>
      <c r="NX1134" s="3"/>
      <c r="NY1134" s="68">
        <f t="shared" si="159"/>
        <v>0</v>
      </c>
      <c r="NZ1134" s="68">
        <f t="shared" si="160"/>
        <v>0</v>
      </c>
      <c r="OA1134" s="69">
        <f t="shared" si="161"/>
        <v>0</v>
      </c>
      <c r="OB1134" s="68">
        <f t="shared" si="156"/>
        <v>0</v>
      </c>
    </row>
    <row r="1135" spans="2:392" x14ac:dyDescent="0.4">
      <c r="B1135" s="57">
        <f t="shared" si="157"/>
        <v>1128</v>
      </c>
      <c r="C1135" s="46"/>
      <c r="D1135" s="58"/>
      <c r="E1135" s="59"/>
      <c r="F1135" s="60"/>
      <c r="G1135" s="43"/>
      <c r="H1135" s="43"/>
      <c r="I1135" s="53"/>
      <c r="J1135" s="61"/>
      <c r="K1135" s="61"/>
      <c r="L1135" s="62"/>
      <c r="M1135" s="61"/>
      <c r="N1135" s="61"/>
      <c r="O1135" s="62"/>
      <c r="P1135" s="63"/>
      <c r="Q1135" s="64" t="str">
        <f t="shared" si="155"/>
        <v/>
      </c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  <c r="BI1135" s="43"/>
      <c r="BJ1135" s="43"/>
      <c r="BK1135" s="43"/>
      <c r="BL1135" s="43"/>
      <c r="BM1135" s="43"/>
      <c r="BN1135" s="43"/>
      <c r="BO1135" s="43"/>
      <c r="BP1135" s="43"/>
      <c r="BQ1135" s="43"/>
      <c r="BR1135" s="43"/>
      <c r="BS1135" s="43"/>
      <c r="BT1135" s="43"/>
      <c r="BU1135" s="43"/>
      <c r="BV1135" s="43"/>
      <c r="BW1135" s="43"/>
      <c r="BX1135" s="43"/>
      <c r="BY1135" s="43"/>
      <c r="BZ1135" s="43"/>
      <c r="CA1135" s="43"/>
      <c r="CB1135" s="43"/>
      <c r="CC1135" s="43"/>
      <c r="CD1135" s="43"/>
      <c r="CE1135" s="43"/>
      <c r="CF1135" s="43"/>
      <c r="CG1135" s="43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D1135" s="43"/>
      <c r="EE1135" s="43"/>
      <c r="EF1135" s="43"/>
      <c r="EG1135" s="43"/>
      <c r="EH1135" s="43"/>
      <c r="EI1135" s="43"/>
      <c r="EJ1135" s="43"/>
      <c r="EK1135" s="43"/>
      <c r="EL1135" s="43"/>
      <c r="EM1135" s="43"/>
      <c r="EN1135" s="43"/>
      <c r="EO1135" s="43"/>
      <c r="EP1135" s="43"/>
      <c r="EQ1135" s="43"/>
      <c r="ER1135" s="43"/>
      <c r="ES1135" s="43"/>
      <c r="ET1135" s="43"/>
      <c r="EU1135" s="43"/>
      <c r="EV1135" s="43"/>
      <c r="EW1135" s="43"/>
      <c r="EX1135" s="43"/>
      <c r="EY1135" s="43"/>
      <c r="EZ1135" s="43"/>
      <c r="FA1135" s="43"/>
      <c r="FB1135" s="43"/>
      <c r="FC1135" s="43"/>
      <c r="FD1135" s="43"/>
      <c r="FE1135" s="43"/>
      <c r="FF1135" s="43"/>
      <c r="FG1135" s="43"/>
      <c r="FH1135" s="43"/>
      <c r="FI1135" s="43"/>
      <c r="FJ1135" s="43"/>
      <c r="FK1135" s="43"/>
      <c r="FL1135" s="43"/>
      <c r="FM1135" s="43"/>
      <c r="FN1135" s="43"/>
      <c r="FO1135" s="43"/>
      <c r="FP1135" s="43"/>
      <c r="FQ1135" s="43"/>
      <c r="FR1135" s="43"/>
      <c r="FS1135" s="43"/>
      <c r="FT1135" s="43"/>
      <c r="FU1135" s="43"/>
      <c r="FV1135" s="43"/>
      <c r="FW1135" s="43"/>
      <c r="FX1135" s="43"/>
      <c r="FY1135" s="43"/>
      <c r="FZ1135" s="43"/>
      <c r="GA1135" s="43"/>
      <c r="GB1135" s="43"/>
      <c r="GC1135" s="43"/>
      <c r="GD1135" s="43"/>
      <c r="GE1135" s="43"/>
      <c r="GF1135" s="43"/>
      <c r="GG1135" s="43"/>
      <c r="GH1135" s="43"/>
      <c r="GI1135" s="43"/>
      <c r="GJ1135" s="43"/>
      <c r="GK1135" s="43"/>
      <c r="GL1135" s="43"/>
      <c r="GM1135" s="43"/>
      <c r="GN1135" s="43"/>
      <c r="GO1135" s="43"/>
      <c r="GP1135" s="43"/>
      <c r="GQ1135" s="43"/>
      <c r="GR1135" s="43"/>
      <c r="GS1135" s="43"/>
      <c r="GT1135" s="43"/>
      <c r="GU1135" s="43"/>
      <c r="GV1135" s="43"/>
      <c r="GW1135" s="43"/>
      <c r="GX1135" s="43"/>
      <c r="GY1135" s="43"/>
      <c r="GZ1135" s="43"/>
      <c r="HA1135" s="43"/>
      <c r="HB1135" s="43"/>
      <c r="HC1135" s="43"/>
      <c r="HD1135" s="43"/>
      <c r="HE1135" s="43"/>
      <c r="HF1135" s="43"/>
      <c r="HG1135" s="43"/>
      <c r="HH1135" s="43"/>
      <c r="HI1135" s="43"/>
      <c r="HJ1135" s="43"/>
      <c r="HK1135" s="43"/>
      <c r="HL1135" s="43"/>
      <c r="HM1135" s="43"/>
      <c r="HN1135" s="43"/>
      <c r="HO1135" s="43"/>
      <c r="HP1135" s="43"/>
      <c r="HQ1135" s="43"/>
      <c r="HR1135" s="43"/>
      <c r="HS1135" s="43"/>
      <c r="HT1135" s="43"/>
      <c r="HU1135" s="43"/>
      <c r="HV1135" s="43"/>
      <c r="HW1135" s="43"/>
      <c r="HX1135" s="43"/>
      <c r="HY1135" s="43"/>
      <c r="HZ1135" s="43"/>
      <c r="IA1135" s="43"/>
      <c r="IB1135" s="43"/>
      <c r="IC1135" s="43"/>
      <c r="ID1135" s="43"/>
      <c r="IE1135" s="43"/>
      <c r="IF1135" s="43"/>
      <c r="IG1135" s="43"/>
      <c r="IH1135" s="43"/>
      <c r="II1135" s="43"/>
      <c r="IJ1135" s="43"/>
      <c r="IK1135" s="43"/>
      <c r="IL1135" s="43"/>
      <c r="IM1135" s="43"/>
      <c r="IN1135" s="43"/>
      <c r="IO1135" s="43"/>
      <c r="IP1135" s="43"/>
      <c r="IQ1135" s="43"/>
      <c r="IR1135" s="43"/>
      <c r="IS1135" s="43"/>
      <c r="IT1135" s="43"/>
      <c r="IU1135" s="43"/>
      <c r="IV1135" s="43"/>
      <c r="IW1135" s="43"/>
      <c r="IX1135" s="43"/>
      <c r="IY1135" s="43"/>
      <c r="IZ1135" s="43"/>
      <c r="JA1135" s="43"/>
      <c r="JB1135" s="43"/>
      <c r="JC1135" s="43"/>
      <c r="JD1135" s="43"/>
      <c r="JE1135" s="43"/>
      <c r="JF1135" s="43"/>
      <c r="JG1135" s="43"/>
      <c r="JH1135" s="43"/>
      <c r="JI1135" s="43"/>
      <c r="JJ1135" s="43"/>
      <c r="JK1135" s="43"/>
      <c r="JL1135" s="43"/>
      <c r="JM1135" s="43"/>
      <c r="JN1135" s="43"/>
      <c r="JO1135" s="43"/>
      <c r="JP1135" s="43"/>
      <c r="JQ1135" s="43"/>
      <c r="JR1135" s="43"/>
      <c r="JS1135" s="43"/>
      <c r="JT1135" s="43"/>
      <c r="JU1135" s="43"/>
      <c r="JV1135" s="43"/>
      <c r="JW1135" s="43"/>
      <c r="JX1135" s="43"/>
      <c r="JY1135" s="43"/>
      <c r="JZ1135" s="43"/>
      <c r="KA1135" s="43"/>
      <c r="KB1135" s="43"/>
      <c r="KC1135" s="43"/>
      <c r="KD1135" s="43"/>
      <c r="KE1135" s="43"/>
      <c r="KF1135" s="43"/>
      <c r="KG1135" s="43"/>
      <c r="KH1135" s="43"/>
      <c r="KI1135" s="43"/>
      <c r="KJ1135" s="43"/>
      <c r="KK1135" s="43"/>
      <c r="KL1135" s="43"/>
      <c r="KM1135" s="43"/>
      <c r="KN1135" s="43"/>
      <c r="KO1135" s="43"/>
      <c r="KP1135" s="43"/>
      <c r="KQ1135" s="43"/>
      <c r="KR1135" s="43"/>
      <c r="KS1135" s="43"/>
      <c r="KT1135" s="43"/>
      <c r="KU1135" s="43"/>
      <c r="KV1135" s="43"/>
      <c r="KW1135" s="43"/>
      <c r="KX1135" s="43"/>
      <c r="KY1135" s="43"/>
      <c r="KZ1135" s="43"/>
      <c r="LA1135" s="43"/>
      <c r="LB1135" s="43"/>
      <c r="LC1135" s="43"/>
      <c r="LD1135" s="43"/>
      <c r="LE1135" s="43"/>
      <c r="LF1135" s="43"/>
      <c r="LG1135" s="43"/>
      <c r="LH1135" s="43"/>
      <c r="LI1135" s="43"/>
      <c r="LJ1135" s="43"/>
      <c r="LK1135" s="43"/>
      <c r="LL1135" s="43"/>
      <c r="LM1135" s="43"/>
      <c r="LN1135" s="43"/>
      <c r="LO1135" s="43"/>
      <c r="LP1135" s="43"/>
      <c r="LQ1135" s="43"/>
      <c r="LR1135" s="43"/>
      <c r="LS1135" s="43"/>
      <c r="LT1135" s="43"/>
      <c r="LU1135" s="43"/>
      <c r="LV1135" s="43"/>
      <c r="LW1135" s="43"/>
      <c r="LX1135" s="43"/>
      <c r="LY1135" s="43"/>
      <c r="LZ1135" s="43"/>
      <c r="MA1135" s="43"/>
      <c r="MB1135" s="43"/>
      <c r="MC1135" s="43"/>
      <c r="MD1135" s="43"/>
      <c r="ME1135" s="43"/>
      <c r="MF1135" s="43"/>
      <c r="MG1135" s="43"/>
      <c r="MH1135" s="43"/>
      <c r="MI1135" s="43"/>
      <c r="MJ1135" s="43"/>
      <c r="MK1135" s="43"/>
      <c r="ML1135" s="43"/>
      <c r="MM1135" s="43"/>
      <c r="MN1135" s="43"/>
      <c r="MO1135" s="43"/>
      <c r="MP1135" s="43"/>
      <c r="MQ1135" s="43"/>
      <c r="MR1135" s="43"/>
      <c r="MS1135" s="43"/>
      <c r="MT1135" s="43"/>
      <c r="MU1135" s="43"/>
      <c r="MV1135" s="43"/>
      <c r="MW1135" s="43"/>
      <c r="MX1135" s="43"/>
      <c r="MY1135" s="43"/>
      <c r="MZ1135" s="43"/>
      <c r="NA1135" s="43"/>
      <c r="NB1135" s="43"/>
      <c r="NC1135" s="43"/>
      <c r="ND1135" s="43"/>
      <c r="NE1135" s="43"/>
      <c r="NF1135" s="43"/>
      <c r="NG1135" s="43"/>
      <c r="NH1135" s="43"/>
      <c r="NI1135" s="43"/>
      <c r="NJ1135" s="43"/>
      <c r="NK1135" s="43"/>
      <c r="NL1135" s="43"/>
      <c r="NM1135" s="43"/>
      <c r="NN1135" s="43"/>
      <c r="NO1135" s="43"/>
      <c r="NP1135" s="43"/>
      <c r="NQ1135" s="43"/>
      <c r="NR1135" s="43"/>
      <c r="NT1135" s="66">
        <f>IF(AND(J1135&lt;&gt;"",K1135&lt;&gt;""),NETWORKDAYS(J1135,K1135,設定!$H$3:$H$39),0)</f>
        <v>0</v>
      </c>
      <c r="NU1135" s="3"/>
      <c r="NV1135" s="66">
        <f>IFERROR(IF(J1135&lt;&gt;"",NETWORKDAYS(J1135,$K$2,設定!$H$3:$H$39),0),"")</f>
        <v>0</v>
      </c>
      <c r="NW1135" s="66">
        <f t="shared" si="158"/>
        <v>0</v>
      </c>
      <c r="NX1135" s="3"/>
      <c r="NY1135" s="68">
        <f t="shared" si="159"/>
        <v>0</v>
      </c>
      <c r="NZ1135" s="68">
        <f t="shared" si="160"/>
        <v>0</v>
      </c>
      <c r="OA1135" s="69">
        <f t="shared" si="161"/>
        <v>0</v>
      </c>
      <c r="OB1135" s="68">
        <f t="shared" si="156"/>
        <v>0</v>
      </c>
    </row>
    <row r="1136" spans="2:392" x14ac:dyDescent="0.4">
      <c r="B1136" s="57">
        <f t="shared" si="157"/>
        <v>1129</v>
      </c>
      <c r="C1136" s="46"/>
      <c r="D1136" s="58"/>
      <c r="E1136" s="59"/>
      <c r="F1136" s="60"/>
      <c r="G1136" s="43"/>
      <c r="H1136" s="43"/>
      <c r="I1136" s="53"/>
      <c r="J1136" s="61"/>
      <c r="K1136" s="61"/>
      <c r="L1136" s="62"/>
      <c r="M1136" s="61"/>
      <c r="N1136" s="61"/>
      <c r="O1136" s="62"/>
      <c r="P1136" s="63"/>
      <c r="Q1136" s="64" t="str">
        <f t="shared" si="155"/>
        <v/>
      </c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  <c r="BK1136" s="43"/>
      <c r="BL1136" s="43"/>
      <c r="BM1136" s="43"/>
      <c r="BN1136" s="43"/>
      <c r="BO1136" s="43"/>
      <c r="BP1136" s="43"/>
      <c r="BQ1136" s="43"/>
      <c r="BR1136" s="43"/>
      <c r="BS1136" s="43"/>
      <c r="BT1136" s="43"/>
      <c r="BU1136" s="43"/>
      <c r="BV1136" s="43"/>
      <c r="BW1136" s="43"/>
      <c r="BX1136" s="43"/>
      <c r="BY1136" s="43"/>
      <c r="BZ1136" s="43"/>
      <c r="CA1136" s="43"/>
      <c r="CB1136" s="43"/>
      <c r="CC1136" s="43"/>
      <c r="CD1136" s="43"/>
      <c r="CE1136" s="43"/>
      <c r="CF1136" s="43"/>
      <c r="CG1136" s="43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D1136" s="43"/>
      <c r="EE1136" s="43"/>
      <c r="EF1136" s="43"/>
      <c r="EG1136" s="43"/>
      <c r="EH1136" s="43"/>
      <c r="EI1136" s="43"/>
      <c r="EJ1136" s="43"/>
      <c r="EK1136" s="43"/>
      <c r="EL1136" s="43"/>
      <c r="EM1136" s="43"/>
      <c r="EN1136" s="43"/>
      <c r="EO1136" s="43"/>
      <c r="EP1136" s="43"/>
      <c r="EQ1136" s="43"/>
      <c r="ER1136" s="43"/>
      <c r="ES1136" s="43"/>
      <c r="ET1136" s="43"/>
      <c r="EU1136" s="43"/>
      <c r="EV1136" s="43"/>
      <c r="EW1136" s="43"/>
      <c r="EX1136" s="43"/>
      <c r="EY1136" s="43"/>
      <c r="EZ1136" s="43"/>
      <c r="FA1136" s="43"/>
      <c r="FB1136" s="43"/>
      <c r="FC1136" s="43"/>
      <c r="FD1136" s="43"/>
      <c r="FE1136" s="43"/>
      <c r="FF1136" s="43"/>
      <c r="FG1136" s="43"/>
      <c r="FH1136" s="43"/>
      <c r="FI1136" s="43"/>
      <c r="FJ1136" s="43"/>
      <c r="FK1136" s="43"/>
      <c r="FL1136" s="43"/>
      <c r="FM1136" s="43"/>
      <c r="FN1136" s="43"/>
      <c r="FO1136" s="43"/>
      <c r="FP1136" s="43"/>
      <c r="FQ1136" s="43"/>
      <c r="FR1136" s="43"/>
      <c r="FS1136" s="43"/>
      <c r="FT1136" s="43"/>
      <c r="FU1136" s="43"/>
      <c r="FV1136" s="43"/>
      <c r="FW1136" s="43"/>
      <c r="FX1136" s="43"/>
      <c r="FY1136" s="43"/>
      <c r="FZ1136" s="43"/>
      <c r="GA1136" s="43"/>
      <c r="GB1136" s="43"/>
      <c r="GC1136" s="43"/>
      <c r="GD1136" s="43"/>
      <c r="GE1136" s="43"/>
      <c r="GF1136" s="43"/>
      <c r="GG1136" s="43"/>
      <c r="GH1136" s="43"/>
      <c r="GI1136" s="43"/>
      <c r="GJ1136" s="43"/>
      <c r="GK1136" s="43"/>
      <c r="GL1136" s="43"/>
      <c r="GM1136" s="43"/>
      <c r="GN1136" s="43"/>
      <c r="GO1136" s="43"/>
      <c r="GP1136" s="43"/>
      <c r="GQ1136" s="43"/>
      <c r="GR1136" s="43"/>
      <c r="GS1136" s="43"/>
      <c r="GT1136" s="43"/>
      <c r="GU1136" s="43"/>
      <c r="GV1136" s="43"/>
      <c r="GW1136" s="43"/>
      <c r="GX1136" s="43"/>
      <c r="GY1136" s="43"/>
      <c r="GZ1136" s="43"/>
      <c r="HA1136" s="43"/>
      <c r="HB1136" s="43"/>
      <c r="HC1136" s="43"/>
      <c r="HD1136" s="43"/>
      <c r="HE1136" s="43"/>
      <c r="HF1136" s="43"/>
      <c r="HG1136" s="43"/>
      <c r="HH1136" s="43"/>
      <c r="HI1136" s="43"/>
      <c r="HJ1136" s="43"/>
      <c r="HK1136" s="43"/>
      <c r="HL1136" s="43"/>
      <c r="HM1136" s="43"/>
      <c r="HN1136" s="43"/>
      <c r="HO1136" s="43"/>
      <c r="HP1136" s="43"/>
      <c r="HQ1136" s="43"/>
      <c r="HR1136" s="43"/>
      <c r="HS1136" s="43"/>
      <c r="HT1136" s="43"/>
      <c r="HU1136" s="43"/>
      <c r="HV1136" s="43"/>
      <c r="HW1136" s="43"/>
      <c r="HX1136" s="43"/>
      <c r="HY1136" s="43"/>
      <c r="HZ1136" s="43"/>
      <c r="IA1136" s="43"/>
      <c r="IB1136" s="43"/>
      <c r="IC1136" s="43"/>
      <c r="ID1136" s="43"/>
      <c r="IE1136" s="43"/>
      <c r="IF1136" s="43"/>
      <c r="IG1136" s="43"/>
      <c r="IH1136" s="43"/>
      <c r="II1136" s="43"/>
      <c r="IJ1136" s="43"/>
      <c r="IK1136" s="43"/>
      <c r="IL1136" s="43"/>
      <c r="IM1136" s="43"/>
      <c r="IN1136" s="43"/>
      <c r="IO1136" s="43"/>
      <c r="IP1136" s="43"/>
      <c r="IQ1136" s="43"/>
      <c r="IR1136" s="43"/>
      <c r="IS1136" s="43"/>
      <c r="IT1136" s="43"/>
      <c r="IU1136" s="43"/>
      <c r="IV1136" s="43"/>
      <c r="IW1136" s="43"/>
      <c r="IX1136" s="43"/>
      <c r="IY1136" s="43"/>
      <c r="IZ1136" s="43"/>
      <c r="JA1136" s="43"/>
      <c r="JB1136" s="43"/>
      <c r="JC1136" s="43"/>
      <c r="JD1136" s="43"/>
      <c r="JE1136" s="43"/>
      <c r="JF1136" s="43"/>
      <c r="JG1136" s="43"/>
      <c r="JH1136" s="43"/>
      <c r="JI1136" s="43"/>
      <c r="JJ1136" s="43"/>
      <c r="JK1136" s="43"/>
      <c r="JL1136" s="43"/>
      <c r="JM1136" s="43"/>
      <c r="JN1136" s="43"/>
      <c r="JO1136" s="43"/>
      <c r="JP1136" s="43"/>
      <c r="JQ1136" s="43"/>
      <c r="JR1136" s="43"/>
      <c r="JS1136" s="43"/>
      <c r="JT1136" s="43"/>
      <c r="JU1136" s="43"/>
      <c r="JV1136" s="43"/>
      <c r="JW1136" s="43"/>
      <c r="JX1136" s="43"/>
      <c r="JY1136" s="43"/>
      <c r="JZ1136" s="43"/>
      <c r="KA1136" s="43"/>
      <c r="KB1136" s="43"/>
      <c r="KC1136" s="43"/>
      <c r="KD1136" s="43"/>
      <c r="KE1136" s="43"/>
      <c r="KF1136" s="43"/>
      <c r="KG1136" s="43"/>
      <c r="KH1136" s="43"/>
      <c r="KI1136" s="43"/>
      <c r="KJ1136" s="43"/>
      <c r="KK1136" s="43"/>
      <c r="KL1136" s="43"/>
      <c r="KM1136" s="43"/>
      <c r="KN1136" s="43"/>
      <c r="KO1136" s="43"/>
      <c r="KP1136" s="43"/>
      <c r="KQ1136" s="43"/>
      <c r="KR1136" s="43"/>
      <c r="KS1136" s="43"/>
      <c r="KT1136" s="43"/>
      <c r="KU1136" s="43"/>
      <c r="KV1136" s="43"/>
      <c r="KW1136" s="43"/>
      <c r="KX1136" s="43"/>
      <c r="KY1136" s="43"/>
      <c r="KZ1136" s="43"/>
      <c r="LA1136" s="43"/>
      <c r="LB1136" s="43"/>
      <c r="LC1136" s="43"/>
      <c r="LD1136" s="43"/>
      <c r="LE1136" s="43"/>
      <c r="LF1136" s="43"/>
      <c r="LG1136" s="43"/>
      <c r="LH1136" s="43"/>
      <c r="LI1136" s="43"/>
      <c r="LJ1136" s="43"/>
      <c r="LK1136" s="43"/>
      <c r="LL1136" s="43"/>
      <c r="LM1136" s="43"/>
      <c r="LN1136" s="43"/>
      <c r="LO1136" s="43"/>
      <c r="LP1136" s="43"/>
      <c r="LQ1136" s="43"/>
      <c r="LR1136" s="43"/>
      <c r="LS1136" s="43"/>
      <c r="LT1136" s="43"/>
      <c r="LU1136" s="43"/>
      <c r="LV1136" s="43"/>
      <c r="LW1136" s="43"/>
      <c r="LX1136" s="43"/>
      <c r="LY1136" s="43"/>
      <c r="LZ1136" s="43"/>
      <c r="MA1136" s="43"/>
      <c r="MB1136" s="43"/>
      <c r="MC1136" s="43"/>
      <c r="MD1136" s="43"/>
      <c r="ME1136" s="43"/>
      <c r="MF1136" s="43"/>
      <c r="MG1136" s="43"/>
      <c r="MH1136" s="43"/>
      <c r="MI1136" s="43"/>
      <c r="MJ1136" s="43"/>
      <c r="MK1136" s="43"/>
      <c r="ML1136" s="43"/>
      <c r="MM1136" s="43"/>
      <c r="MN1136" s="43"/>
      <c r="MO1136" s="43"/>
      <c r="MP1136" s="43"/>
      <c r="MQ1136" s="43"/>
      <c r="MR1136" s="43"/>
      <c r="MS1136" s="43"/>
      <c r="MT1136" s="43"/>
      <c r="MU1136" s="43"/>
      <c r="MV1136" s="43"/>
      <c r="MW1136" s="43"/>
      <c r="MX1136" s="43"/>
      <c r="MY1136" s="43"/>
      <c r="MZ1136" s="43"/>
      <c r="NA1136" s="43"/>
      <c r="NB1136" s="43"/>
      <c r="NC1136" s="43"/>
      <c r="ND1136" s="43"/>
      <c r="NE1136" s="43"/>
      <c r="NF1136" s="43"/>
      <c r="NG1136" s="43"/>
      <c r="NH1136" s="43"/>
      <c r="NI1136" s="43"/>
      <c r="NJ1136" s="43"/>
      <c r="NK1136" s="43"/>
      <c r="NL1136" s="43"/>
      <c r="NM1136" s="43"/>
      <c r="NN1136" s="43"/>
      <c r="NO1136" s="43"/>
      <c r="NP1136" s="43"/>
      <c r="NQ1136" s="43"/>
      <c r="NR1136" s="43"/>
      <c r="NT1136" s="66">
        <f>IF(AND(J1136&lt;&gt;"",K1136&lt;&gt;""),NETWORKDAYS(J1136,K1136,設定!$H$3:$H$39),0)</f>
        <v>0</v>
      </c>
      <c r="NU1136" s="3"/>
      <c r="NV1136" s="66">
        <f>IFERROR(IF(J1136&lt;&gt;"",NETWORKDAYS(J1136,$K$2,設定!$H$3:$H$39),0),"")</f>
        <v>0</v>
      </c>
      <c r="NW1136" s="66">
        <f t="shared" si="158"/>
        <v>0</v>
      </c>
      <c r="NX1136" s="3"/>
      <c r="NY1136" s="68">
        <f t="shared" si="159"/>
        <v>0</v>
      </c>
      <c r="NZ1136" s="68">
        <f t="shared" si="160"/>
        <v>0</v>
      </c>
      <c r="OA1136" s="69">
        <f t="shared" si="161"/>
        <v>0</v>
      </c>
      <c r="OB1136" s="68">
        <f t="shared" si="156"/>
        <v>0</v>
      </c>
    </row>
    <row r="1137" spans="2:392" x14ac:dyDescent="0.4">
      <c r="B1137" s="57">
        <f t="shared" si="157"/>
        <v>1130</v>
      </c>
      <c r="C1137" s="46"/>
      <c r="D1137" s="58"/>
      <c r="E1137" s="59"/>
      <c r="F1137" s="60"/>
      <c r="G1137" s="43"/>
      <c r="H1137" s="43"/>
      <c r="I1137" s="53"/>
      <c r="J1137" s="61"/>
      <c r="K1137" s="61"/>
      <c r="L1137" s="62"/>
      <c r="M1137" s="61"/>
      <c r="N1137" s="61"/>
      <c r="O1137" s="62"/>
      <c r="P1137" s="63"/>
      <c r="Q1137" s="64" t="str">
        <f t="shared" si="155"/>
        <v/>
      </c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  <c r="BK1137" s="43"/>
      <c r="BL1137" s="43"/>
      <c r="BM1137" s="43"/>
      <c r="BN1137" s="43"/>
      <c r="BO1137" s="43"/>
      <c r="BP1137" s="43"/>
      <c r="BQ1137" s="43"/>
      <c r="BR1137" s="43"/>
      <c r="BS1137" s="43"/>
      <c r="BT1137" s="43"/>
      <c r="BU1137" s="43"/>
      <c r="BV1137" s="43"/>
      <c r="BW1137" s="43"/>
      <c r="BX1137" s="43"/>
      <c r="BY1137" s="43"/>
      <c r="BZ1137" s="43"/>
      <c r="CA1137" s="43"/>
      <c r="CB1137" s="43"/>
      <c r="CC1137" s="43"/>
      <c r="CD1137" s="43"/>
      <c r="CE1137" s="43"/>
      <c r="CF1137" s="43"/>
      <c r="CG1137" s="43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D1137" s="43"/>
      <c r="EE1137" s="43"/>
      <c r="EF1137" s="43"/>
      <c r="EG1137" s="43"/>
      <c r="EH1137" s="43"/>
      <c r="EI1137" s="43"/>
      <c r="EJ1137" s="43"/>
      <c r="EK1137" s="43"/>
      <c r="EL1137" s="43"/>
      <c r="EM1137" s="43"/>
      <c r="EN1137" s="43"/>
      <c r="EO1137" s="43"/>
      <c r="EP1137" s="43"/>
      <c r="EQ1137" s="43"/>
      <c r="ER1137" s="43"/>
      <c r="ES1137" s="43"/>
      <c r="ET1137" s="43"/>
      <c r="EU1137" s="43"/>
      <c r="EV1137" s="43"/>
      <c r="EW1137" s="43"/>
      <c r="EX1137" s="43"/>
      <c r="EY1137" s="43"/>
      <c r="EZ1137" s="43"/>
      <c r="FA1137" s="43"/>
      <c r="FB1137" s="43"/>
      <c r="FC1137" s="43"/>
      <c r="FD1137" s="43"/>
      <c r="FE1137" s="43"/>
      <c r="FF1137" s="43"/>
      <c r="FG1137" s="43"/>
      <c r="FH1137" s="43"/>
      <c r="FI1137" s="43"/>
      <c r="FJ1137" s="43"/>
      <c r="FK1137" s="43"/>
      <c r="FL1137" s="43"/>
      <c r="FM1137" s="43"/>
      <c r="FN1137" s="43"/>
      <c r="FO1137" s="43"/>
      <c r="FP1137" s="43"/>
      <c r="FQ1137" s="43"/>
      <c r="FR1137" s="43"/>
      <c r="FS1137" s="43"/>
      <c r="FT1137" s="43"/>
      <c r="FU1137" s="43"/>
      <c r="FV1137" s="43"/>
      <c r="FW1137" s="43"/>
      <c r="FX1137" s="43"/>
      <c r="FY1137" s="43"/>
      <c r="FZ1137" s="43"/>
      <c r="GA1137" s="43"/>
      <c r="GB1137" s="43"/>
      <c r="GC1137" s="43"/>
      <c r="GD1137" s="43"/>
      <c r="GE1137" s="43"/>
      <c r="GF1137" s="43"/>
      <c r="GG1137" s="43"/>
      <c r="GH1137" s="43"/>
      <c r="GI1137" s="43"/>
      <c r="GJ1137" s="43"/>
      <c r="GK1137" s="43"/>
      <c r="GL1137" s="43"/>
      <c r="GM1137" s="43"/>
      <c r="GN1137" s="43"/>
      <c r="GO1137" s="43"/>
      <c r="GP1137" s="43"/>
      <c r="GQ1137" s="43"/>
      <c r="GR1137" s="43"/>
      <c r="GS1137" s="43"/>
      <c r="GT1137" s="43"/>
      <c r="GU1137" s="43"/>
      <c r="GV1137" s="43"/>
      <c r="GW1137" s="43"/>
      <c r="GX1137" s="43"/>
      <c r="GY1137" s="43"/>
      <c r="GZ1137" s="43"/>
      <c r="HA1137" s="43"/>
      <c r="HB1137" s="43"/>
      <c r="HC1137" s="43"/>
      <c r="HD1137" s="43"/>
      <c r="HE1137" s="43"/>
      <c r="HF1137" s="43"/>
      <c r="HG1137" s="43"/>
      <c r="HH1137" s="43"/>
      <c r="HI1137" s="43"/>
      <c r="HJ1137" s="43"/>
      <c r="HK1137" s="43"/>
      <c r="HL1137" s="43"/>
      <c r="HM1137" s="43"/>
      <c r="HN1137" s="43"/>
      <c r="HO1137" s="43"/>
      <c r="HP1137" s="43"/>
      <c r="HQ1137" s="43"/>
      <c r="HR1137" s="43"/>
      <c r="HS1137" s="43"/>
      <c r="HT1137" s="43"/>
      <c r="HU1137" s="43"/>
      <c r="HV1137" s="43"/>
      <c r="HW1137" s="43"/>
      <c r="HX1137" s="43"/>
      <c r="HY1137" s="43"/>
      <c r="HZ1137" s="43"/>
      <c r="IA1137" s="43"/>
      <c r="IB1137" s="43"/>
      <c r="IC1137" s="43"/>
      <c r="ID1137" s="43"/>
      <c r="IE1137" s="43"/>
      <c r="IF1137" s="43"/>
      <c r="IG1137" s="43"/>
      <c r="IH1137" s="43"/>
      <c r="II1137" s="43"/>
      <c r="IJ1137" s="43"/>
      <c r="IK1137" s="43"/>
      <c r="IL1137" s="43"/>
      <c r="IM1137" s="43"/>
      <c r="IN1137" s="43"/>
      <c r="IO1137" s="43"/>
      <c r="IP1137" s="43"/>
      <c r="IQ1137" s="43"/>
      <c r="IR1137" s="43"/>
      <c r="IS1137" s="43"/>
      <c r="IT1137" s="43"/>
      <c r="IU1137" s="43"/>
      <c r="IV1137" s="43"/>
      <c r="IW1137" s="43"/>
      <c r="IX1137" s="43"/>
      <c r="IY1137" s="43"/>
      <c r="IZ1137" s="43"/>
      <c r="JA1137" s="43"/>
      <c r="JB1137" s="43"/>
      <c r="JC1137" s="43"/>
      <c r="JD1137" s="43"/>
      <c r="JE1137" s="43"/>
      <c r="JF1137" s="43"/>
      <c r="JG1137" s="43"/>
      <c r="JH1137" s="43"/>
      <c r="JI1137" s="43"/>
      <c r="JJ1137" s="43"/>
      <c r="JK1137" s="43"/>
      <c r="JL1137" s="43"/>
      <c r="JM1137" s="43"/>
      <c r="JN1137" s="43"/>
      <c r="JO1137" s="43"/>
      <c r="JP1137" s="43"/>
      <c r="JQ1137" s="43"/>
      <c r="JR1137" s="43"/>
      <c r="JS1137" s="43"/>
      <c r="JT1137" s="43"/>
      <c r="JU1137" s="43"/>
      <c r="JV1137" s="43"/>
      <c r="JW1137" s="43"/>
      <c r="JX1137" s="43"/>
      <c r="JY1137" s="43"/>
      <c r="JZ1137" s="43"/>
      <c r="KA1137" s="43"/>
      <c r="KB1137" s="43"/>
      <c r="KC1137" s="43"/>
      <c r="KD1137" s="43"/>
      <c r="KE1137" s="43"/>
      <c r="KF1137" s="43"/>
      <c r="KG1137" s="43"/>
      <c r="KH1137" s="43"/>
      <c r="KI1137" s="43"/>
      <c r="KJ1137" s="43"/>
      <c r="KK1137" s="43"/>
      <c r="KL1137" s="43"/>
      <c r="KM1137" s="43"/>
      <c r="KN1137" s="43"/>
      <c r="KO1137" s="43"/>
      <c r="KP1137" s="43"/>
      <c r="KQ1137" s="43"/>
      <c r="KR1137" s="43"/>
      <c r="KS1137" s="43"/>
      <c r="KT1137" s="43"/>
      <c r="KU1137" s="43"/>
      <c r="KV1137" s="43"/>
      <c r="KW1137" s="43"/>
      <c r="KX1137" s="43"/>
      <c r="KY1137" s="43"/>
      <c r="KZ1137" s="43"/>
      <c r="LA1137" s="43"/>
      <c r="LB1137" s="43"/>
      <c r="LC1137" s="43"/>
      <c r="LD1137" s="43"/>
      <c r="LE1137" s="43"/>
      <c r="LF1137" s="43"/>
      <c r="LG1137" s="43"/>
      <c r="LH1137" s="43"/>
      <c r="LI1137" s="43"/>
      <c r="LJ1137" s="43"/>
      <c r="LK1137" s="43"/>
      <c r="LL1137" s="43"/>
      <c r="LM1137" s="43"/>
      <c r="LN1137" s="43"/>
      <c r="LO1137" s="43"/>
      <c r="LP1137" s="43"/>
      <c r="LQ1137" s="43"/>
      <c r="LR1137" s="43"/>
      <c r="LS1137" s="43"/>
      <c r="LT1137" s="43"/>
      <c r="LU1137" s="43"/>
      <c r="LV1137" s="43"/>
      <c r="LW1137" s="43"/>
      <c r="LX1137" s="43"/>
      <c r="LY1137" s="43"/>
      <c r="LZ1137" s="43"/>
      <c r="MA1137" s="43"/>
      <c r="MB1137" s="43"/>
      <c r="MC1137" s="43"/>
      <c r="MD1137" s="43"/>
      <c r="ME1137" s="43"/>
      <c r="MF1137" s="43"/>
      <c r="MG1137" s="43"/>
      <c r="MH1137" s="43"/>
      <c r="MI1137" s="43"/>
      <c r="MJ1137" s="43"/>
      <c r="MK1137" s="43"/>
      <c r="ML1137" s="43"/>
      <c r="MM1137" s="43"/>
      <c r="MN1137" s="43"/>
      <c r="MO1137" s="43"/>
      <c r="MP1137" s="43"/>
      <c r="MQ1137" s="43"/>
      <c r="MR1137" s="43"/>
      <c r="MS1137" s="43"/>
      <c r="MT1137" s="43"/>
      <c r="MU1137" s="43"/>
      <c r="MV1137" s="43"/>
      <c r="MW1137" s="43"/>
      <c r="MX1137" s="43"/>
      <c r="MY1137" s="43"/>
      <c r="MZ1137" s="43"/>
      <c r="NA1137" s="43"/>
      <c r="NB1137" s="43"/>
      <c r="NC1137" s="43"/>
      <c r="ND1137" s="43"/>
      <c r="NE1137" s="43"/>
      <c r="NF1137" s="43"/>
      <c r="NG1137" s="43"/>
      <c r="NH1137" s="43"/>
      <c r="NI1137" s="43"/>
      <c r="NJ1137" s="43"/>
      <c r="NK1137" s="43"/>
      <c r="NL1137" s="43"/>
      <c r="NM1137" s="43"/>
      <c r="NN1137" s="43"/>
      <c r="NO1137" s="43"/>
      <c r="NP1137" s="43"/>
      <c r="NQ1137" s="43"/>
      <c r="NR1137" s="43"/>
      <c r="NT1137" s="66">
        <f>IF(AND(J1137&lt;&gt;"",K1137&lt;&gt;""),NETWORKDAYS(J1137,K1137,設定!$H$3:$H$39),0)</f>
        <v>0</v>
      </c>
      <c r="NU1137" s="3"/>
      <c r="NV1137" s="66">
        <f>IFERROR(IF(J1137&lt;&gt;"",NETWORKDAYS(J1137,$K$2,設定!$H$3:$H$39),0),"")</f>
        <v>0</v>
      </c>
      <c r="NW1137" s="66">
        <f t="shared" si="158"/>
        <v>0</v>
      </c>
      <c r="NX1137" s="3"/>
      <c r="NY1137" s="68">
        <f t="shared" si="159"/>
        <v>0</v>
      </c>
      <c r="NZ1137" s="68">
        <f t="shared" si="160"/>
        <v>0</v>
      </c>
      <c r="OA1137" s="69">
        <f t="shared" si="161"/>
        <v>0</v>
      </c>
      <c r="OB1137" s="68">
        <f t="shared" si="156"/>
        <v>0</v>
      </c>
    </row>
    <row r="1138" spans="2:392" x14ac:dyDescent="0.4">
      <c r="B1138" s="57">
        <f t="shared" si="157"/>
        <v>1131</v>
      </c>
      <c r="C1138" s="46"/>
      <c r="D1138" s="58"/>
      <c r="E1138" s="59"/>
      <c r="F1138" s="60"/>
      <c r="G1138" s="43"/>
      <c r="H1138" s="43"/>
      <c r="I1138" s="53"/>
      <c r="J1138" s="61"/>
      <c r="K1138" s="61"/>
      <c r="L1138" s="62"/>
      <c r="M1138" s="61"/>
      <c r="N1138" s="61"/>
      <c r="O1138" s="62"/>
      <c r="P1138" s="63"/>
      <c r="Q1138" s="64" t="str">
        <f t="shared" si="155"/>
        <v/>
      </c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  <c r="BK1138" s="43"/>
      <c r="BL1138" s="43"/>
      <c r="BM1138" s="43"/>
      <c r="BN1138" s="43"/>
      <c r="BO1138" s="43"/>
      <c r="BP1138" s="43"/>
      <c r="BQ1138" s="43"/>
      <c r="BR1138" s="43"/>
      <c r="BS1138" s="43"/>
      <c r="BT1138" s="43"/>
      <c r="BU1138" s="43"/>
      <c r="BV1138" s="43"/>
      <c r="BW1138" s="43"/>
      <c r="BX1138" s="43"/>
      <c r="BY1138" s="43"/>
      <c r="BZ1138" s="43"/>
      <c r="CA1138" s="43"/>
      <c r="CB1138" s="43"/>
      <c r="CC1138" s="43"/>
      <c r="CD1138" s="43"/>
      <c r="CE1138" s="43"/>
      <c r="CF1138" s="43"/>
      <c r="CG1138" s="43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D1138" s="43"/>
      <c r="EE1138" s="43"/>
      <c r="EF1138" s="43"/>
      <c r="EG1138" s="43"/>
      <c r="EH1138" s="43"/>
      <c r="EI1138" s="43"/>
      <c r="EJ1138" s="43"/>
      <c r="EK1138" s="43"/>
      <c r="EL1138" s="43"/>
      <c r="EM1138" s="43"/>
      <c r="EN1138" s="43"/>
      <c r="EO1138" s="43"/>
      <c r="EP1138" s="43"/>
      <c r="EQ1138" s="43"/>
      <c r="ER1138" s="43"/>
      <c r="ES1138" s="43"/>
      <c r="ET1138" s="43"/>
      <c r="EU1138" s="43"/>
      <c r="EV1138" s="43"/>
      <c r="EW1138" s="43"/>
      <c r="EX1138" s="43"/>
      <c r="EY1138" s="43"/>
      <c r="EZ1138" s="43"/>
      <c r="FA1138" s="43"/>
      <c r="FB1138" s="43"/>
      <c r="FC1138" s="43"/>
      <c r="FD1138" s="43"/>
      <c r="FE1138" s="43"/>
      <c r="FF1138" s="43"/>
      <c r="FG1138" s="43"/>
      <c r="FH1138" s="43"/>
      <c r="FI1138" s="43"/>
      <c r="FJ1138" s="43"/>
      <c r="FK1138" s="43"/>
      <c r="FL1138" s="43"/>
      <c r="FM1138" s="43"/>
      <c r="FN1138" s="43"/>
      <c r="FO1138" s="43"/>
      <c r="FP1138" s="43"/>
      <c r="FQ1138" s="43"/>
      <c r="FR1138" s="43"/>
      <c r="FS1138" s="43"/>
      <c r="FT1138" s="43"/>
      <c r="FU1138" s="43"/>
      <c r="FV1138" s="43"/>
      <c r="FW1138" s="43"/>
      <c r="FX1138" s="43"/>
      <c r="FY1138" s="43"/>
      <c r="FZ1138" s="43"/>
      <c r="GA1138" s="43"/>
      <c r="GB1138" s="43"/>
      <c r="GC1138" s="43"/>
      <c r="GD1138" s="43"/>
      <c r="GE1138" s="43"/>
      <c r="GF1138" s="43"/>
      <c r="GG1138" s="43"/>
      <c r="GH1138" s="43"/>
      <c r="GI1138" s="43"/>
      <c r="GJ1138" s="43"/>
      <c r="GK1138" s="43"/>
      <c r="GL1138" s="43"/>
      <c r="GM1138" s="43"/>
      <c r="GN1138" s="43"/>
      <c r="GO1138" s="43"/>
      <c r="GP1138" s="43"/>
      <c r="GQ1138" s="43"/>
      <c r="GR1138" s="43"/>
      <c r="GS1138" s="43"/>
      <c r="GT1138" s="43"/>
      <c r="GU1138" s="43"/>
      <c r="GV1138" s="43"/>
      <c r="GW1138" s="43"/>
      <c r="GX1138" s="43"/>
      <c r="GY1138" s="43"/>
      <c r="GZ1138" s="43"/>
      <c r="HA1138" s="43"/>
      <c r="HB1138" s="43"/>
      <c r="HC1138" s="43"/>
      <c r="HD1138" s="43"/>
      <c r="HE1138" s="43"/>
      <c r="HF1138" s="43"/>
      <c r="HG1138" s="43"/>
      <c r="HH1138" s="43"/>
      <c r="HI1138" s="43"/>
      <c r="HJ1138" s="43"/>
      <c r="HK1138" s="43"/>
      <c r="HL1138" s="43"/>
      <c r="HM1138" s="43"/>
      <c r="HN1138" s="43"/>
      <c r="HO1138" s="43"/>
      <c r="HP1138" s="43"/>
      <c r="HQ1138" s="43"/>
      <c r="HR1138" s="43"/>
      <c r="HS1138" s="43"/>
      <c r="HT1138" s="43"/>
      <c r="HU1138" s="43"/>
      <c r="HV1138" s="43"/>
      <c r="HW1138" s="43"/>
      <c r="HX1138" s="43"/>
      <c r="HY1138" s="43"/>
      <c r="HZ1138" s="43"/>
      <c r="IA1138" s="43"/>
      <c r="IB1138" s="43"/>
      <c r="IC1138" s="43"/>
      <c r="ID1138" s="43"/>
      <c r="IE1138" s="43"/>
      <c r="IF1138" s="43"/>
      <c r="IG1138" s="43"/>
      <c r="IH1138" s="43"/>
      <c r="II1138" s="43"/>
      <c r="IJ1138" s="43"/>
      <c r="IK1138" s="43"/>
      <c r="IL1138" s="43"/>
      <c r="IM1138" s="43"/>
      <c r="IN1138" s="43"/>
      <c r="IO1138" s="43"/>
      <c r="IP1138" s="43"/>
      <c r="IQ1138" s="43"/>
      <c r="IR1138" s="43"/>
      <c r="IS1138" s="43"/>
      <c r="IT1138" s="43"/>
      <c r="IU1138" s="43"/>
      <c r="IV1138" s="43"/>
      <c r="IW1138" s="43"/>
      <c r="IX1138" s="43"/>
      <c r="IY1138" s="43"/>
      <c r="IZ1138" s="43"/>
      <c r="JA1138" s="43"/>
      <c r="JB1138" s="43"/>
      <c r="JC1138" s="43"/>
      <c r="JD1138" s="43"/>
      <c r="JE1138" s="43"/>
      <c r="JF1138" s="43"/>
      <c r="JG1138" s="43"/>
      <c r="JH1138" s="43"/>
      <c r="JI1138" s="43"/>
      <c r="JJ1138" s="43"/>
      <c r="JK1138" s="43"/>
      <c r="JL1138" s="43"/>
      <c r="JM1138" s="43"/>
      <c r="JN1138" s="43"/>
      <c r="JO1138" s="43"/>
      <c r="JP1138" s="43"/>
      <c r="JQ1138" s="43"/>
      <c r="JR1138" s="43"/>
      <c r="JS1138" s="43"/>
      <c r="JT1138" s="43"/>
      <c r="JU1138" s="43"/>
      <c r="JV1138" s="43"/>
      <c r="JW1138" s="43"/>
      <c r="JX1138" s="43"/>
      <c r="JY1138" s="43"/>
      <c r="JZ1138" s="43"/>
      <c r="KA1138" s="43"/>
      <c r="KB1138" s="43"/>
      <c r="KC1138" s="43"/>
      <c r="KD1138" s="43"/>
      <c r="KE1138" s="43"/>
      <c r="KF1138" s="43"/>
      <c r="KG1138" s="43"/>
      <c r="KH1138" s="43"/>
      <c r="KI1138" s="43"/>
      <c r="KJ1138" s="43"/>
      <c r="KK1138" s="43"/>
      <c r="KL1138" s="43"/>
      <c r="KM1138" s="43"/>
      <c r="KN1138" s="43"/>
      <c r="KO1138" s="43"/>
      <c r="KP1138" s="43"/>
      <c r="KQ1138" s="43"/>
      <c r="KR1138" s="43"/>
      <c r="KS1138" s="43"/>
      <c r="KT1138" s="43"/>
      <c r="KU1138" s="43"/>
      <c r="KV1138" s="43"/>
      <c r="KW1138" s="43"/>
      <c r="KX1138" s="43"/>
      <c r="KY1138" s="43"/>
      <c r="KZ1138" s="43"/>
      <c r="LA1138" s="43"/>
      <c r="LB1138" s="43"/>
      <c r="LC1138" s="43"/>
      <c r="LD1138" s="43"/>
      <c r="LE1138" s="43"/>
      <c r="LF1138" s="43"/>
      <c r="LG1138" s="43"/>
      <c r="LH1138" s="43"/>
      <c r="LI1138" s="43"/>
      <c r="LJ1138" s="43"/>
      <c r="LK1138" s="43"/>
      <c r="LL1138" s="43"/>
      <c r="LM1138" s="43"/>
      <c r="LN1138" s="43"/>
      <c r="LO1138" s="43"/>
      <c r="LP1138" s="43"/>
      <c r="LQ1138" s="43"/>
      <c r="LR1138" s="43"/>
      <c r="LS1138" s="43"/>
      <c r="LT1138" s="43"/>
      <c r="LU1138" s="43"/>
      <c r="LV1138" s="43"/>
      <c r="LW1138" s="43"/>
      <c r="LX1138" s="43"/>
      <c r="LY1138" s="43"/>
      <c r="LZ1138" s="43"/>
      <c r="MA1138" s="43"/>
      <c r="MB1138" s="43"/>
      <c r="MC1138" s="43"/>
      <c r="MD1138" s="43"/>
      <c r="ME1138" s="43"/>
      <c r="MF1138" s="43"/>
      <c r="MG1138" s="43"/>
      <c r="MH1138" s="43"/>
      <c r="MI1138" s="43"/>
      <c r="MJ1138" s="43"/>
      <c r="MK1138" s="43"/>
      <c r="ML1138" s="43"/>
      <c r="MM1138" s="43"/>
      <c r="MN1138" s="43"/>
      <c r="MO1138" s="43"/>
      <c r="MP1138" s="43"/>
      <c r="MQ1138" s="43"/>
      <c r="MR1138" s="43"/>
      <c r="MS1138" s="43"/>
      <c r="MT1138" s="43"/>
      <c r="MU1138" s="43"/>
      <c r="MV1138" s="43"/>
      <c r="MW1138" s="43"/>
      <c r="MX1138" s="43"/>
      <c r="MY1138" s="43"/>
      <c r="MZ1138" s="43"/>
      <c r="NA1138" s="43"/>
      <c r="NB1138" s="43"/>
      <c r="NC1138" s="43"/>
      <c r="ND1138" s="43"/>
      <c r="NE1138" s="43"/>
      <c r="NF1138" s="43"/>
      <c r="NG1138" s="43"/>
      <c r="NH1138" s="43"/>
      <c r="NI1138" s="43"/>
      <c r="NJ1138" s="43"/>
      <c r="NK1138" s="43"/>
      <c r="NL1138" s="43"/>
      <c r="NM1138" s="43"/>
      <c r="NN1138" s="43"/>
      <c r="NO1138" s="43"/>
      <c r="NP1138" s="43"/>
      <c r="NQ1138" s="43"/>
      <c r="NR1138" s="43"/>
      <c r="NT1138" s="66">
        <f>IF(AND(J1138&lt;&gt;"",K1138&lt;&gt;""),NETWORKDAYS(J1138,K1138,設定!$H$3:$H$39),0)</f>
        <v>0</v>
      </c>
      <c r="NU1138" s="3"/>
      <c r="NV1138" s="66">
        <f>IFERROR(IF(J1138&lt;&gt;"",NETWORKDAYS(J1138,$K$2,設定!$H$3:$H$39),0),"")</f>
        <v>0</v>
      </c>
      <c r="NW1138" s="66">
        <f t="shared" si="158"/>
        <v>0</v>
      </c>
      <c r="NX1138" s="3"/>
      <c r="NY1138" s="68">
        <f t="shared" si="159"/>
        <v>0</v>
      </c>
      <c r="NZ1138" s="68">
        <f t="shared" si="160"/>
        <v>0</v>
      </c>
      <c r="OA1138" s="69">
        <f t="shared" si="161"/>
        <v>0</v>
      </c>
      <c r="OB1138" s="68">
        <f t="shared" si="156"/>
        <v>0</v>
      </c>
    </row>
    <row r="1139" spans="2:392" x14ac:dyDescent="0.4">
      <c r="B1139" s="57">
        <f t="shared" si="157"/>
        <v>1132</v>
      </c>
      <c r="C1139" s="46"/>
      <c r="D1139" s="58"/>
      <c r="E1139" s="59"/>
      <c r="F1139" s="60"/>
      <c r="G1139" s="43"/>
      <c r="H1139" s="43"/>
      <c r="I1139" s="53"/>
      <c r="J1139" s="61"/>
      <c r="K1139" s="61"/>
      <c r="L1139" s="62"/>
      <c r="M1139" s="61"/>
      <c r="N1139" s="61"/>
      <c r="O1139" s="62"/>
      <c r="P1139" s="63"/>
      <c r="Q1139" s="64" t="str">
        <f t="shared" si="155"/>
        <v/>
      </c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43"/>
      <c r="BN1139" s="43"/>
      <c r="BO1139" s="43"/>
      <c r="BP1139" s="43"/>
      <c r="BQ1139" s="43"/>
      <c r="BR1139" s="43"/>
      <c r="BS1139" s="43"/>
      <c r="BT1139" s="43"/>
      <c r="BU1139" s="43"/>
      <c r="BV1139" s="43"/>
      <c r="BW1139" s="43"/>
      <c r="BX1139" s="43"/>
      <c r="BY1139" s="43"/>
      <c r="BZ1139" s="43"/>
      <c r="CA1139" s="43"/>
      <c r="CB1139" s="43"/>
      <c r="CC1139" s="43"/>
      <c r="CD1139" s="43"/>
      <c r="CE1139" s="43"/>
      <c r="CF1139" s="43"/>
      <c r="CG1139" s="43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D1139" s="43"/>
      <c r="EE1139" s="43"/>
      <c r="EF1139" s="43"/>
      <c r="EG1139" s="43"/>
      <c r="EH1139" s="43"/>
      <c r="EI1139" s="43"/>
      <c r="EJ1139" s="43"/>
      <c r="EK1139" s="43"/>
      <c r="EL1139" s="43"/>
      <c r="EM1139" s="43"/>
      <c r="EN1139" s="43"/>
      <c r="EO1139" s="43"/>
      <c r="EP1139" s="43"/>
      <c r="EQ1139" s="43"/>
      <c r="ER1139" s="43"/>
      <c r="ES1139" s="43"/>
      <c r="ET1139" s="43"/>
      <c r="EU1139" s="43"/>
      <c r="EV1139" s="43"/>
      <c r="EW1139" s="43"/>
      <c r="EX1139" s="43"/>
      <c r="EY1139" s="43"/>
      <c r="EZ1139" s="43"/>
      <c r="FA1139" s="43"/>
      <c r="FB1139" s="43"/>
      <c r="FC1139" s="43"/>
      <c r="FD1139" s="43"/>
      <c r="FE1139" s="43"/>
      <c r="FF1139" s="43"/>
      <c r="FG1139" s="43"/>
      <c r="FH1139" s="43"/>
      <c r="FI1139" s="43"/>
      <c r="FJ1139" s="43"/>
      <c r="FK1139" s="43"/>
      <c r="FL1139" s="43"/>
      <c r="FM1139" s="43"/>
      <c r="FN1139" s="43"/>
      <c r="FO1139" s="43"/>
      <c r="FP1139" s="43"/>
      <c r="FQ1139" s="43"/>
      <c r="FR1139" s="43"/>
      <c r="FS1139" s="43"/>
      <c r="FT1139" s="43"/>
      <c r="FU1139" s="43"/>
      <c r="FV1139" s="43"/>
      <c r="FW1139" s="43"/>
      <c r="FX1139" s="43"/>
      <c r="FY1139" s="43"/>
      <c r="FZ1139" s="43"/>
      <c r="GA1139" s="43"/>
      <c r="GB1139" s="43"/>
      <c r="GC1139" s="43"/>
      <c r="GD1139" s="43"/>
      <c r="GE1139" s="43"/>
      <c r="GF1139" s="43"/>
      <c r="GG1139" s="43"/>
      <c r="GH1139" s="43"/>
      <c r="GI1139" s="43"/>
      <c r="GJ1139" s="43"/>
      <c r="GK1139" s="43"/>
      <c r="GL1139" s="43"/>
      <c r="GM1139" s="43"/>
      <c r="GN1139" s="43"/>
      <c r="GO1139" s="43"/>
      <c r="GP1139" s="43"/>
      <c r="GQ1139" s="43"/>
      <c r="GR1139" s="43"/>
      <c r="GS1139" s="43"/>
      <c r="GT1139" s="43"/>
      <c r="GU1139" s="43"/>
      <c r="GV1139" s="43"/>
      <c r="GW1139" s="43"/>
      <c r="GX1139" s="43"/>
      <c r="GY1139" s="43"/>
      <c r="GZ1139" s="43"/>
      <c r="HA1139" s="43"/>
      <c r="HB1139" s="43"/>
      <c r="HC1139" s="43"/>
      <c r="HD1139" s="43"/>
      <c r="HE1139" s="43"/>
      <c r="HF1139" s="43"/>
      <c r="HG1139" s="43"/>
      <c r="HH1139" s="43"/>
      <c r="HI1139" s="43"/>
      <c r="HJ1139" s="43"/>
      <c r="HK1139" s="43"/>
      <c r="HL1139" s="43"/>
      <c r="HM1139" s="43"/>
      <c r="HN1139" s="43"/>
      <c r="HO1139" s="43"/>
      <c r="HP1139" s="43"/>
      <c r="HQ1139" s="43"/>
      <c r="HR1139" s="43"/>
      <c r="HS1139" s="43"/>
      <c r="HT1139" s="43"/>
      <c r="HU1139" s="43"/>
      <c r="HV1139" s="43"/>
      <c r="HW1139" s="43"/>
      <c r="HX1139" s="43"/>
      <c r="HY1139" s="43"/>
      <c r="HZ1139" s="43"/>
      <c r="IA1139" s="43"/>
      <c r="IB1139" s="43"/>
      <c r="IC1139" s="43"/>
      <c r="ID1139" s="43"/>
      <c r="IE1139" s="43"/>
      <c r="IF1139" s="43"/>
      <c r="IG1139" s="43"/>
      <c r="IH1139" s="43"/>
      <c r="II1139" s="43"/>
      <c r="IJ1139" s="43"/>
      <c r="IK1139" s="43"/>
      <c r="IL1139" s="43"/>
      <c r="IM1139" s="43"/>
      <c r="IN1139" s="43"/>
      <c r="IO1139" s="43"/>
      <c r="IP1139" s="43"/>
      <c r="IQ1139" s="43"/>
      <c r="IR1139" s="43"/>
      <c r="IS1139" s="43"/>
      <c r="IT1139" s="43"/>
      <c r="IU1139" s="43"/>
      <c r="IV1139" s="43"/>
      <c r="IW1139" s="43"/>
      <c r="IX1139" s="43"/>
      <c r="IY1139" s="43"/>
      <c r="IZ1139" s="43"/>
      <c r="JA1139" s="43"/>
      <c r="JB1139" s="43"/>
      <c r="JC1139" s="43"/>
      <c r="JD1139" s="43"/>
      <c r="JE1139" s="43"/>
      <c r="JF1139" s="43"/>
      <c r="JG1139" s="43"/>
      <c r="JH1139" s="43"/>
      <c r="JI1139" s="43"/>
      <c r="JJ1139" s="43"/>
      <c r="JK1139" s="43"/>
      <c r="JL1139" s="43"/>
      <c r="JM1139" s="43"/>
      <c r="JN1139" s="43"/>
      <c r="JO1139" s="43"/>
      <c r="JP1139" s="43"/>
      <c r="JQ1139" s="43"/>
      <c r="JR1139" s="43"/>
      <c r="JS1139" s="43"/>
      <c r="JT1139" s="43"/>
      <c r="JU1139" s="43"/>
      <c r="JV1139" s="43"/>
      <c r="JW1139" s="43"/>
      <c r="JX1139" s="43"/>
      <c r="JY1139" s="43"/>
      <c r="JZ1139" s="43"/>
      <c r="KA1139" s="43"/>
      <c r="KB1139" s="43"/>
      <c r="KC1139" s="43"/>
      <c r="KD1139" s="43"/>
      <c r="KE1139" s="43"/>
      <c r="KF1139" s="43"/>
      <c r="KG1139" s="43"/>
      <c r="KH1139" s="43"/>
      <c r="KI1139" s="43"/>
      <c r="KJ1139" s="43"/>
      <c r="KK1139" s="43"/>
      <c r="KL1139" s="43"/>
      <c r="KM1139" s="43"/>
      <c r="KN1139" s="43"/>
      <c r="KO1139" s="43"/>
      <c r="KP1139" s="43"/>
      <c r="KQ1139" s="43"/>
      <c r="KR1139" s="43"/>
      <c r="KS1139" s="43"/>
      <c r="KT1139" s="43"/>
      <c r="KU1139" s="43"/>
      <c r="KV1139" s="43"/>
      <c r="KW1139" s="43"/>
      <c r="KX1139" s="43"/>
      <c r="KY1139" s="43"/>
      <c r="KZ1139" s="43"/>
      <c r="LA1139" s="43"/>
      <c r="LB1139" s="43"/>
      <c r="LC1139" s="43"/>
      <c r="LD1139" s="43"/>
      <c r="LE1139" s="43"/>
      <c r="LF1139" s="43"/>
      <c r="LG1139" s="43"/>
      <c r="LH1139" s="43"/>
      <c r="LI1139" s="43"/>
      <c r="LJ1139" s="43"/>
      <c r="LK1139" s="43"/>
      <c r="LL1139" s="43"/>
      <c r="LM1139" s="43"/>
      <c r="LN1139" s="43"/>
      <c r="LO1139" s="43"/>
      <c r="LP1139" s="43"/>
      <c r="LQ1139" s="43"/>
      <c r="LR1139" s="43"/>
      <c r="LS1139" s="43"/>
      <c r="LT1139" s="43"/>
      <c r="LU1139" s="43"/>
      <c r="LV1139" s="43"/>
      <c r="LW1139" s="43"/>
      <c r="LX1139" s="43"/>
      <c r="LY1139" s="43"/>
      <c r="LZ1139" s="43"/>
      <c r="MA1139" s="43"/>
      <c r="MB1139" s="43"/>
      <c r="MC1139" s="43"/>
      <c r="MD1139" s="43"/>
      <c r="ME1139" s="43"/>
      <c r="MF1139" s="43"/>
      <c r="MG1139" s="43"/>
      <c r="MH1139" s="43"/>
      <c r="MI1139" s="43"/>
      <c r="MJ1139" s="43"/>
      <c r="MK1139" s="43"/>
      <c r="ML1139" s="43"/>
      <c r="MM1139" s="43"/>
      <c r="MN1139" s="43"/>
      <c r="MO1139" s="43"/>
      <c r="MP1139" s="43"/>
      <c r="MQ1139" s="43"/>
      <c r="MR1139" s="43"/>
      <c r="MS1139" s="43"/>
      <c r="MT1139" s="43"/>
      <c r="MU1139" s="43"/>
      <c r="MV1139" s="43"/>
      <c r="MW1139" s="43"/>
      <c r="MX1139" s="43"/>
      <c r="MY1139" s="43"/>
      <c r="MZ1139" s="43"/>
      <c r="NA1139" s="43"/>
      <c r="NB1139" s="43"/>
      <c r="NC1139" s="43"/>
      <c r="ND1139" s="43"/>
      <c r="NE1139" s="43"/>
      <c r="NF1139" s="43"/>
      <c r="NG1139" s="43"/>
      <c r="NH1139" s="43"/>
      <c r="NI1139" s="43"/>
      <c r="NJ1139" s="43"/>
      <c r="NK1139" s="43"/>
      <c r="NL1139" s="43"/>
      <c r="NM1139" s="43"/>
      <c r="NN1139" s="43"/>
      <c r="NO1139" s="43"/>
      <c r="NP1139" s="43"/>
      <c r="NQ1139" s="43"/>
      <c r="NR1139" s="43"/>
      <c r="NT1139" s="66">
        <f>IF(AND(J1139&lt;&gt;"",K1139&lt;&gt;""),NETWORKDAYS(J1139,K1139,設定!$H$3:$H$39),0)</f>
        <v>0</v>
      </c>
      <c r="NU1139" s="3"/>
      <c r="NV1139" s="66">
        <f>IFERROR(IF(J1139&lt;&gt;"",NETWORKDAYS(J1139,$K$2,設定!$H$3:$H$39),0),"")</f>
        <v>0</v>
      </c>
      <c r="NW1139" s="66">
        <f t="shared" si="158"/>
        <v>0</v>
      </c>
      <c r="NX1139" s="3"/>
      <c r="NY1139" s="68">
        <f t="shared" si="159"/>
        <v>0</v>
      </c>
      <c r="NZ1139" s="68">
        <f t="shared" si="160"/>
        <v>0</v>
      </c>
      <c r="OA1139" s="69">
        <f t="shared" si="161"/>
        <v>0</v>
      </c>
      <c r="OB1139" s="68">
        <f t="shared" si="156"/>
        <v>0</v>
      </c>
    </row>
    <row r="1140" spans="2:392" x14ac:dyDescent="0.4">
      <c r="B1140" s="57">
        <f t="shared" si="157"/>
        <v>1133</v>
      </c>
      <c r="C1140" s="46"/>
      <c r="D1140" s="58"/>
      <c r="E1140" s="59"/>
      <c r="F1140" s="60"/>
      <c r="G1140" s="43"/>
      <c r="H1140" s="43"/>
      <c r="I1140" s="53"/>
      <c r="J1140" s="61"/>
      <c r="K1140" s="61"/>
      <c r="L1140" s="62"/>
      <c r="M1140" s="61"/>
      <c r="N1140" s="61"/>
      <c r="O1140" s="62"/>
      <c r="P1140" s="63"/>
      <c r="Q1140" s="64" t="str">
        <f t="shared" si="155"/>
        <v/>
      </c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  <c r="BK1140" s="43"/>
      <c r="BL1140" s="43"/>
      <c r="BM1140" s="43"/>
      <c r="BN1140" s="43"/>
      <c r="BO1140" s="43"/>
      <c r="BP1140" s="43"/>
      <c r="BQ1140" s="43"/>
      <c r="BR1140" s="43"/>
      <c r="BS1140" s="43"/>
      <c r="BT1140" s="43"/>
      <c r="BU1140" s="43"/>
      <c r="BV1140" s="43"/>
      <c r="BW1140" s="43"/>
      <c r="BX1140" s="43"/>
      <c r="BY1140" s="43"/>
      <c r="BZ1140" s="43"/>
      <c r="CA1140" s="43"/>
      <c r="CB1140" s="43"/>
      <c r="CC1140" s="43"/>
      <c r="CD1140" s="43"/>
      <c r="CE1140" s="43"/>
      <c r="CF1140" s="43"/>
      <c r="CG1140" s="43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D1140" s="43"/>
      <c r="EE1140" s="43"/>
      <c r="EF1140" s="43"/>
      <c r="EG1140" s="43"/>
      <c r="EH1140" s="43"/>
      <c r="EI1140" s="43"/>
      <c r="EJ1140" s="43"/>
      <c r="EK1140" s="43"/>
      <c r="EL1140" s="43"/>
      <c r="EM1140" s="43"/>
      <c r="EN1140" s="43"/>
      <c r="EO1140" s="43"/>
      <c r="EP1140" s="43"/>
      <c r="EQ1140" s="43"/>
      <c r="ER1140" s="43"/>
      <c r="ES1140" s="43"/>
      <c r="ET1140" s="43"/>
      <c r="EU1140" s="43"/>
      <c r="EV1140" s="43"/>
      <c r="EW1140" s="43"/>
      <c r="EX1140" s="43"/>
      <c r="EY1140" s="43"/>
      <c r="EZ1140" s="43"/>
      <c r="FA1140" s="43"/>
      <c r="FB1140" s="43"/>
      <c r="FC1140" s="43"/>
      <c r="FD1140" s="43"/>
      <c r="FE1140" s="43"/>
      <c r="FF1140" s="43"/>
      <c r="FG1140" s="43"/>
      <c r="FH1140" s="43"/>
      <c r="FI1140" s="43"/>
      <c r="FJ1140" s="43"/>
      <c r="FK1140" s="43"/>
      <c r="FL1140" s="43"/>
      <c r="FM1140" s="43"/>
      <c r="FN1140" s="43"/>
      <c r="FO1140" s="43"/>
      <c r="FP1140" s="43"/>
      <c r="FQ1140" s="43"/>
      <c r="FR1140" s="43"/>
      <c r="FS1140" s="43"/>
      <c r="FT1140" s="43"/>
      <c r="FU1140" s="43"/>
      <c r="FV1140" s="43"/>
      <c r="FW1140" s="43"/>
      <c r="FX1140" s="43"/>
      <c r="FY1140" s="43"/>
      <c r="FZ1140" s="43"/>
      <c r="GA1140" s="43"/>
      <c r="GB1140" s="43"/>
      <c r="GC1140" s="43"/>
      <c r="GD1140" s="43"/>
      <c r="GE1140" s="43"/>
      <c r="GF1140" s="43"/>
      <c r="GG1140" s="43"/>
      <c r="GH1140" s="43"/>
      <c r="GI1140" s="43"/>
      <c r="GJ1140" s="43"/>
      <c r="GK1140" s="43"/>
      <c r="GL1140" s="43"/>
      <c r="GM1140" s="43"/>
      <c r="GN1140" s="43"/>
      <c r="GO1140" s="43"/>
      <c r="GP1140" s="43"/>
      <c r="GQ1140" s="43"/>
      <c r="GR1140" s="43"/>
      <c r="GS1140" s="43"/>
      <c r="GT1140" s="43"/>
      <c r="GU1140" s="43"/>
      <c r="GV1140" s="43"/>
      <c r="GW1140" s="43"/>
      <c r="GX1140" s="43"/>
      <c r="GY1140" s="43"/>
      <c r="GZ1140" s="43"/>
      <c r="HA1140" s="43"/>
      <c r="HB1140" s="43"/>
      <c r="HC1140" s="43"/>
      <c r="HD1140" s="43"/>
      <c r="HE1140" s="43"/>
      <c r="HF1140" s="43"/>
      <c r="HG1140" s="43"/>
      <c r="HH1140" s="43"/>
      <c r="HI1140" s="43"/>
      <c r="HJ1140" s="43"/>
      <c r="HK1140" s="43"/>
      <c r="HL1140" s="43"/>
      <c r="HM1140" s="43"/>
      <c r="HN1140" s="43"/>
      <c r="HO1140" s="43"/>
      <c r="HP1140" s="43"/>
      <c r="HQ1140" s="43"/>
      <c r="HR1140" s="43"/>
      <c r="HS1140" s="43"/>
      <c r="HT1140" s="43"/>
      <c r="HU1140" s="43"/>
      <c r="HV1140" s="43"/>
      <c r="HW1140" s="43"/>
      <c r="HX1140" s="43"/>
      <c r="HY1140" s="43"/>
      <c r="HZ1140" s="43"/>
      <c r="IA1140" s="43"/>
      <c r="IB1140" s="43"/>
      <c r="IC1140" s="43"/>
      <c r="ID1140" s="43"/>
      <c r="IE1140" s="43"/>
      <c r="IF1140" s="43"/>
      <c r="IG1140" s="43"/>
      <c r="IH1140" s="43"/>
      <c r="II1140" s="43"/>
      <c r="IJ1140" s="43"/>
      <c r="IK1140" s="43"/>
      <c r="IL1140" s="43"/>
      <c r="IM1140" s="43"/>
      <c r="IN1140" s="43"/>
      <c r="IO1140" s="43"/>
      <c r="IP1140" s="43"/>
      <c r="IQ1140" s="43"/>
      <c r="IR1140" s="43"/>
      <c r="IS1140" s="43"/>
      <c r="IT1140" s="43"/>
      <c r="IU1140" s="43"/>
      <c r="IV1140" s="43"/>
      <c r="IW1140" s="43"/>
      <c r="IX1140" s="43"/>
      <c r="IY1140" s="43"/>
      <c r="IZ1140" s="43"/>
      <c r="JA1140" s="43"/>
      <c r="JB1140" s="43"/>
      <c r="JC1140" s="43"/>
      <c r="JD1140" s="43"/>
      <c r="JE1140" s="43"/>
      <c r="JF1140" s="43"/>
      <c r="JG1140" s="43"/>
      <c r="JH1140" s="43"/>
      <c r="JI1140" s="43"/>
      <c r="JJ1140" s="43"/>
      <c r="JK1140" s="43"/>
      <c r="JL1140" s="43"/>
      <c r="JM1140" s="43"/>
      <c r="JN1140" s="43"/>
      <c r="JO1140" s="43"/>
      <c r="JP1140" s="43"/>
      <c r="JQ1140" s="43"/>
      <c r="JR1140" s="43"/>
      <c r="JS1140" s="43"/>
      <c r="JT1140" s="43"/>
      <c r="JU1140" s="43"/>
      <c r="JV1140" s="43"/>
      <c r="JW1140" s="43"/>
      <c r="JX1140" s="43"/>
      <c r="JY1140" s="43"/>
      <c r="JZ1140" s="43"/>
      <c r="KA1140" s="43"/>
      <c r="KB1140" s="43"/>
      <c r="KC1140" s="43"/>
      <c r="KD1140" s="43"/>
      <c r="KE1140" s="43"/>
      <c r="KF1140" s="43"/>
      <c r="KG1140" s="43"/>
      <c r="KH1140" s="43"/>
      <c r="KI1140" s="43"/>
      <c r="KJ1140" s="43"/>
      <c r="KK1140" s="43"/>
      <c r="KL1140" s="43"/>
      <c r="KM1140" s="43"/>
      <c r="KN1140" s="43"/>
      <c r="KO1140" s="43"/>
      <c r="KP1140" s="43"/>
      <c r="KQ1140" s="43"/>
      <c r="KR1140" s="43"/>
      <c r="KS1140" s="43"/>
      <c r="KT1140" s="43"/>
      <c r="KU1140" s="43"/>
      <c r="KV1140" s="43"/>
      <c r="KW1140" s="43"/>
      <c r="KX1140" s="43"/>
      <c r="KY1140" s="43"/>
      <c r="KZ1140" s="43"/>
      <c r="LA1140" s="43"/>
      <c r="LB1140" s="43"/>
      <c r="LC1140" s="43"/>
      <c r="LD1140" s="43"/>
      <c r="LE1140" s="43"/>
      <c r="LF1140" s="43"/>
      <c r="LG1140" s="43"/>
      <c r="LH1140" s="43"/>
      <c r="LI1140" s="43"/>
      <c r="LJ1140" s="43"/>
      <c r="LK1140" s="43"/>
      <c r="LL1140" s="43"/>
      <c r="LM1140" s="43"/>
      <c r="LN1140" s="43"/>
      <c r="LO1140" s="43"/>
      <c r="LP1140" s="43"/>
      <c r="LQ1140" s="43"/>
      <c r="LR1140" s="43"/>
      <c r="LS1140" s="43"/>
      <c r="LT1140" s="43"/>
      <c r="LU1140" s="43"/>
      <c r="LV1140" s="43"/>
      <c r="LW1140" s="43"/>
      <c r="LX1140" s="43"/>
      <c r="LY1140" s="43"/>
      <c r="LZ1140" s="43"/>
      <c r="MA1140" s="43"/>
      <c r="MB1140" s="43"/>
      <c r="MC1140" s="43"/>
      <c r="MD1140" s="43"/>
      <c r="ME1140" s="43"/>
      <c r="MF1140" s="43"/>
      <c r="MG1140" s="43"/>
      <c r="MH1140" s="43"/>
      <c r="MI1140" s="43"/>
      <c r="MJ1140" s="43"/>
      <c r="MK1140" s="43"/>
      <c r="ML1140" s="43"/>
      <c r="MM1140" s="43"/>
      <c r="MN1140" s="43"/>
      <c r="MO1140" s="43"/>
      <c r="MP1140" s="43"/>
      <c r="MQ1140" s="43"/>
      <c r="MR1140" s="43"/>
      <c r="MS1140" s="43"/>
      <c r="MT1140" s="43"/>
      <c r="MU1140" s="43"/>
      <c r="MV1140" s="43"/>
      <c r="MW1140" s="43"/>
      <c r="MX1140" s="43"/>
      <c r="MY1140" s="43"/>
      <c r="MZ1140" s="43"/>
      <c r="NA1140" s="43"/>
      <c r="NB1140" s="43"/>
      <c r="NC1140" s="43"/>
      <c r="ND1140" s="43"/>
      <c r="NE1140" s="43"/>
      <c r="NF1140" s="43"/>
      <c r="NG1140" s="43"/>
      <c r="NH1140" s="43"/>
      <c r="NI1140" s="43"/>
      <c r="NJ1140" s="43"/>
      <c r="NK1140" s="43"/>
      <c r="NL1140" s="43"/>
      <c r="NM1140" s="43"/>
      <c r="NN1140" s="43"/>
      <c r="NO1140" s="43"/>
      <c r="NP1140" s="43"/>
      <c r="NQ1140" s="43"/>
      <c r="NR1140" s="43"/>
      <c r="NT1140" s="66">
        <f>IF(AND(J1140&lt;&gt;"",K1140&lt;&gt;""),NETWORKDAYS(J1140,K1140,設定!$H$3:$H$39),0)</f>
        <v>0</v>
      </c>
      <c r="NU1140" s="3"/>
      <c r="NV1140" s="66">
        <f>IFERROR(IF(J1140&lt;&gt;"",NETWORKDAYS(J1140,$K$2,設定!$H$3:$H$39),0),"")</f>
        <v>0</v>
      </c>
      <c r="NW1140" s="66">
        <f t="shared" si="158"/>
        <v>0</v>
      </c>
      <c r="NX1140" s="3"/>
      <c r="NY1140" s="68">
        <f t="shared" si="159"/>
        <v>0</v>
      </c>
      <c r="NZ1140" s="68">
        <f t="shared" si="160"/>
        <v>0</v>
      </c>
      <c r="OA1140" s="69">
        <f t="shared" si="161"/>
        <v>0</v>
      </c>
      <c r="OB1140" s="68">
        <f t="shared" si="156"/>
        <v>0</v>
      </c>
    </row>
    <row r="1141" spans="2:392" x14ac:dyDescent="0.4">
      <c r="B1141" s="57">
        <f t="shared" si="157"/>
        <v>1134</v>
      </c>
      <c r="C1141" s="46"/>
      <c r="D1141" s="58"/>
      <c r="E1141" s="59"/>
      <c r="F1141" s="60"/>
      <c r="G1141" s="43"/>
      <c r="H1141" s="43"/>
      <c r="I1141" s="53"/>
      <c r="J1141" s="61"/>
      <c r="K1141" s="61"/>
      <c r="L1141" s="62"/>
      <c r="M1141" s="61"/>
      <c r="N1141" s="61"/>
      <c r="O1141" s="62"/>
      <c r="P1141" s="63"/>
      <c r="Q1141" s="64" t="str">
        <f t="shared" si="155"/>
        <v/>
      </c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  <c r="BK1141" s="43"/>
      <c r="BL1141" s="43"/>
      <c r="BM1141" s="43"/>
      <c r="BN1141" s="43"/>
      <c r="BO1141" s="43"/>
      <c r="BP1141" s="43"/>
      <c r="BQ1141" s="43"/>
      <c r="BR1141" s="43"/>
      <c r="BS1141" s="43"/>
      <c r="BT1141" s="43"/>
      <c r="BU1141" s="43"/>
      <c r="BV1141" s="43"/>
      <c r="BW1141" s="43"/>
      <c r="BX1141" s="43"/>
      <c r="BY1141" s="43"/>
      <c r="BZ1141" s="43"/>
      <c r="CA1141" s="43"/>
      <c r="CB1141" s="43"/>
      <c r="CC1141" s="43"/>
      <c r="CD1141" s="43"/>
      <c r="CE1141" s="43"/>
      <c r="CF1141" s="43"/>
      <c r="CG1141" s="43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D1141" s="43"/>
      <c r="EE1141" s="43"/>
      <c r="EF1141" s="43"/>
      <c r="EG1141" s="43"/>
      <c r="EH1141" s="43"/>
      <c r="EI1141" s="43"/>
      <c r="EJ1141" s="43"/>
      <c r="EK1141" s="43"/>
      <c r="EL1141" s="43"/>
      <c r="EM1141" s="43"/>
      <c r="EN1141" s="43"/>
      <c r="EO1141" s="43"/>
      <c r="EP1141" s="43"/>
      <c r="EQ1141" s="43"/>
      <c r="ER1141" s="43"/>
      <c r="ES1141" s="43"/>
      <c r="ET1141" s="43"/>
      <c r="EU1141" s="43"/>
      <c r="EV1141" s="43"/>
      <c r="EW1141" s="43"/>
      <c r="EX1141" s="43"/>
      <c r="EY1141" s="43"/>
      <c r="EZ1141" s="43"/>
      <c r="FA1141" s="43"/>
      <c r="FB1141" s="43"/>
      <c r="FC1141" s="43"/>
      <c r="FD1141" s="43"/>
      <c r="FE1141" s="43"/>
      <c r="FF1141" s="43"/>
      <c r="FG1141" s="43"/>
      <c r="FH1141" s="43"/>
      <c r="FI1141" s="43"/>
      <c r="FJ1141" s="43"/>
      <c r="FK1141" s="43"/>
      <c r="FL1141" s="43"/>
      <c r="FM1141" s="43"/>
      <c r="FN1141" s="43"/>
      <c r="FO1141" s="43"/>
      <c r="FP1141" s="43"/>
      <c r="FQ1141" s="43"/>
      <c r="FR1141" s="43"/>
      <c r="FS1141" s="43"/>
      <c r="FT1141" s="43"/>
      <c r="FU1141" s="43"/>
      <c r="FV1141" s="43"/>
      <c r="FW1141" s="43"/>
      <c r="FX1141" s="43"/>
      <c r="FY1141" s="43"/>
      <c r="FZ1141" s="43"/>
      <c r="GA1141" s="43"/>
      <c r="GB1141" s="43"/>
      <c r="GC1141" s="43"/>
      <c r="GD1141" s="43"/>
      <c r="GE1141" s="43"/>
      <c r="GF1141" s="43"/>
      <c r="GG1141" s="43"/>
      <c r="GH1141" s="43"/>
      <c r="GI1141" s="43"/>
      <c r="GJ1141" s="43"/>
      <c r="GK1141" s="43"/>
      <c r="GL1141" s="43"/>
      <c r="GM1141" s="43"/>
      <c r="GN1141" s="43"/>
      <c r="GO1141" s="43"/>
      <c r="GP1141" s="43"/>
      <c r="GQ1141" s="43"/>
      <c r="GR1141" s="43"/>
      <c r="GS1141" s="43"/>
      <c r="GT1141" s="43"/>
      <c r="GU1141" s="43"/>
      <c r="GV1141" s="43"/>
      <c r="GW1141" s="43"/>
      <c r="GX1141" s="43"/>
      <c r="GY1141" s="43"/>
      <c r="GZ1141" s="43"/>
      <c r="HA1141" s="43"/>
      <c r="HB1141" s="43"/>
      <c r="HC1141" s="43"/>
      <c r="HD1141" s="43"/>
      <c r="HE1141" s="43"/>
      <c r="HF1141" s="43"/>
      <c r="HG1141" s="43"/>
      <c r="HH1141" s="43"/>
      <c r="HI1141" s="43"/>
      <c r="HJ1141" s="43"/>
      <c r="HK1141" s="43"/>
      <c r="HL1141" s="43"/>
      <c r="HM1141" s="43"/>
      <c r="HN1141" s="43"/>
      <c r="HO1141" s="43"/>
      <c r="HP1141" s="43"/>
      <c r="HQ1141" s="43"/>
      <c r="HR1141" s="43"/>
      <c r="HS1141" s="43"/>
      <c r="HT1141" s="43"/>
      <c r="HU1141" s="43"/>
      <c r="HV1141" s="43"/>
      <c r="HW1141" s="43"/>
      <c r="HX1141" s="43"/>
      <c r="HY1141" s="43"/>
      <c r="HZ1141" s="43"/>
      <c r="IA1141" s="43"/>
      <c r="IB1141" s="43"/>
      <c r="IC1141" s="43"/>
      <c r="ID1141" s="43"/>
      <c r="IE1141" s="43"/>
      <c r="IF1141" s="43"/>
      <c r="IG1141" s="43"/>
      <c r="IH1141" s="43"/>
      <c r="II1141" s="43"/>
      <c r="IJ1141" s="43"/>
      <c r="IK1141" s="43"/>
      <c r="IL1141" s="43"/>
      <c r="IM1141" s="43"/>
      <c r="IN1141" s="43"/>
      <c r="IO1141" s="43"/>
      <c r="IP1141" s="43"/>
      <c r="IQ1141" s="43"/>
      <c r="IR1141" s="43"/>
      <c r="IS1141" s="43"/>
      <c r="IT1141" s="43"/>
      <c r="IU1141" s="43"/>
      <c r="IV1141" s="43"/>
      <c r="IW1141" s="43"/>
      <c r="IX1141" s="43"/>
      <c r="IY1141" s="43"/>
      <c r="IZ1141" s="43"/>
      <c r="JA1141" s="43"/>
      <c r="JB1141" s="43"/>
      <c r="JC1141" s="43"/>
      <c r="JD1141" s="43"/>
      <c r="JE1141" s="43"/>
      <c r="JF1141" s="43"/>
      <c r="JG1141" s="43"/>
      <c r="JH1141" s="43"/>
      <c r="JI1141" s="43"/>
      <c r="JJ1141" s="43"/>
      <c r="JK1141" s="43"/>
      <c r="JL1141" s="43"/>
      <c r="JM1141" s="43"/>
      <c r="JN1141" s="43"/>
      <c r="JO1141" s="43"/>
      <c r="JP1141" s="43"/>
      <c r="JQ1141" s="43"/>
      <c r="JR1141" s="43"/>
      <c r="JS1141" s="43"/>
      <c r="JT1141" s="43"/>
      <c r="JU1141" s="43"/>
      <c r="JV1141" s="43"/>
      <c r="JW1141" s="43"/>
      <c r="JX1141" s="43"/>
      <c r="JY1141" s="43"/>
      <c r="JZ1141" s="43"/>
      <c r="KA1141" s="43"/>
      <c r="KB1141" s="43"/>
      <c r="KC1141" s="43"/>
      <c r="KD1141" s="43"/>
      <c r="KE1141" s="43"/>
      <c r="KF1141" s="43"/>
      <c r="KG1141" s="43"/>
      <c r="KH1141" s="43"/>
      <c r="KI1141" s="43"/>
      <c r="KJ1141" s="43"/>
      <c r="KK1141" s="43"/>
      <c r="KL1141" s="43"/>
      <c r="KM1141" s="43"/>
      <c r="KN1141" s="43"/>
      <c r="KO1141" s="43"/>
      <c r="KP1141" s="43"/>
      <c r="KQ1141" s="43"/>
      <c r="KR1141" s="43"/>
      <c r="KS1141" s="43"/>
      <c r="KT1141" s="43"/>
      <c r="KU1141" s="43"/>
      <c r="KV1141" s="43"/>
      <c r="KW1141" s="43"/>
      <c r="KX1141" s="43"/>
      <c r="KY1141" s="43"/>
      <c r="KZ1141" s="43"/>
      <c r="LA1141" s="43"/>
      <c r="LB1141" s="43"/>
      <c r="LC1141" s="43"/>
      <c r="LD1141" s="43"/>
      <c r="LE1141" s="43"/>
      <c r="LF1141" s="43"/>
      <c r="LG1141" s="43"/>
      <c r="LH1141" s="43"/>
      <c r="LI1141" s="43"/>
      <c r="LJ1141" s="43"/>
      <c r="LK1141" s="43"/>
      <c r="LL1141" s="43"/>
      <c r="LM1141" s="43"/>
      <c r="LN1141" s="43"/>
      <c r="LO1141" s="43"/>
      <c r="LP1141" s="43"/>
      <c r="LQ1141" s="43"/>
      <c r="LR1141" s="43"/>
      <c r="LS1141" s="43"/>
      <c r="LT1141" s="43"/>
      <c r="LU1141" s="43"/>
      <c r="LV1141" s="43"/>
      <c r="LW1141" s="43"/>
      <c r="LX1141" s="43"/>
      <c r="LY1141" s="43"/>
      <c r="LZ1141" s="43"/>
      <c r="MA1141" s="43"/>
      <c r="MB1141" s="43"/>
      <c r="MC1141" s="43"/>
      <c r="MD1141" s="43"/>
      <c r="ME1141" s="43"/>
      <c r="MF1141" s="43"/>
      <c r="MG1141" s="43"/>
      <c r="MH1141" s="43"/>
      <c r="MI1141" s="43"/>
      <c r="MJ1141" s="43"/>
      <c r="MK1141" s="43"/>
      <c r="ML1141" s="43"/>
      <c r="MM1141" s="43"/>
      <c r="MN1141" s="43"/>
      <c r="MO1141" s="43"/>
      <c r="MP1141" s="43"/>
      <c r="MQ1141" s="43"/>
      <c r="MR1141" s="43"/>
      <c r="MS1141" s="43"/>
      <c r="MT1141" s="43"/>
      <c r="MU1141" s="43"/>
      <c r="MV1141" s="43"/>
      <c r="MW1141" s="43"/>
      <c r="MX1141" s="43"/>
      <c r="MY1141" s="43"/>
      <c r="MZ1141" s="43"/>
      <c r="NA1141" s="43"/>
      <c r="NB1141" s="43"/>
      <c r="NC1141" s="43"/>
      <c r="ND1141" s="43"/>
      <c r="NE1141" s="43"/>
      <c r="NF1141" s="43"/>
      <c r="NG1141" s="43"/>
      <c r="NH1141" s="43"/>
      <c r="NI1141" s="43"/>
      <c r="NJ1141" s="43"/>
      <c r="NK1141" s="43"/>
      <c r="NL1141" s="43"/>
      <c r="NM1141" s="43"/>
      <c r="NN1141" s="43"/>
      <c r="NO1141" s="43"/>
      <c r="NP1141" s="43"/>
      <c r="NQ1141" s="43"/>
      <c r="NR1141" s="43"/>
      <c r="NT1141" s="66">
        <f>IF(AND(J1141&lt;&gt;"",K1141&lt;&gt;""),NETWORKDAYS(J1141,K1141,設定!$H$3:$H$39),0)</f>
        <v>0</v>
      </c>
      <c r="NU1141" s="3"/>
      <c r="NV1141" s="66">
        <f>IFERROR(IF(J1141&lt;&gt;"",NETWORKDAYS(J1141,$K$2,設定!$H$3:$H$39),0),"")</f>
        <v>0</v>
      </c>
      <c r="NW1141" s="66">
        <f t="shared" si="158"/>
        <v>0</v>
      </c>
      <c r="NX1141" s="3"/>
      <c r="NY1141" s="68">
        <f t="shared" si="159"/>
        <v>0</v>
      </c>
      <c r="NZ1141" s="68">
        <f t="shared" si="160"/>
        <v>0</v>
      </c>
      <c r="OA1141" s="69">
        <f t="shared" si="161"/>
        <v>0</v>
      </c>
      <c r="OB1141" s="68">
        <f t="shared" si="156"/>
        <v>0</v>
      </c>
    </row>
    <row r="1142" spans="2:392" x14ac:dyDescent="0.4">
      <c r="B1142" s="57">
        <f t="shared" si="157"/>
        <v>1135</v>
      </c>
      <c r="C1142" s="46"/>
      <c r="D1142" s="58"/>
      <c r="E1142" s="59"/>
      <c r="F1142" s="60"/>
      <c r="G1142" s="43"/>
      <c r="H1142" s="43"/>
      <c r="I1142" s="53"/>
      <c r="J1142" s="61"/>
      <c r="K1142" s="61"/>
      <c r="L1142" s="62"/>
      <c r="M1142" s="61"/>
      <c r="N1142" s="61"/>
      <c r="O1142" s="62"/>
      <c r="P1142" s="63"/>
      <c r="Q1142" s="64" t="str">
        <f t="shared" si="155"/>
        <v/>
      </c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  <c r="BK1142" s="43"/>
      <c r="BL1142" s="43"/>
      <c r="BM1142" s="43"/>
      <c r="BN1142" s="43"/>
      <c r="BO1142" s="43"/>
      <c r="BP1142" s="43"/>
      <c r="BQ1142" s="43"/>
      <c r="BR1142" s="43"/>
      <c r="BS1142" s="43"/>
      <c r="BT1142" s="43"/>
      <c r="BU1142" s="43"/>
      <c r="BV1142" s="43"/>
      <c r="BW1142" s="43"/>
      <c r="BX1142" s="43"/>
      <c r="BY1142" s="43"/>
      <c r="BZ1142" s="43"/>
      <c r="CA1142" s="43"/>
      <c r="CB1142" s="43"/>
      <c r="CC1142" s="43"/>
      <c r="CD1142" s="43"/>
      <c r="CE1142" s="43"/>
      <c r="CF1142" s="43"/>
      <c r="CG1142" s="43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D1142" s="43"/>
      <c r="EE1142" s="43"/>
      <c r="EF1142" s="43"/>
      <c r="EG1142" s="43"/>
      <c r="EH1142" s="43"/>
      <c r="EI1142" s="43"/>
      <c r="EJ1142" s="43"/>
      <c r="EK1142" s="43"/>
      <c r="EL1142" s="43"/>
      <c r="EM1142" s="43"/>
      <c r="EN1142" s="43"/>
      <c r="EO1142" s="43"/>
      <c r="EP1142" s="43"/>
      <c r="EQ1142" s="43"/>
      <c r="ER1142" s="43"/>
      <c r="ES1142" s="43"/>
      <c r="ET1142" s="43"/>
      <c r="EU1142" s="43"/>
      <c r="EV1142" s="43"/>
      <c r="EW1142" s="43"/>
      <c r="EX1142" s="43"/>
      <c r="EY1142" s="43"/>
      <c r="EZ1142" s="43"/>
      <c r="FA1142" s="43"/>
      <c r="FB1142" s="43"/>
      <c r="FC1142" s="43"/>
      <c r="FD1142" s="43"/>
      <c r="FE1142" s="43"/>
      <c r="FF1142" s="43"/>
      <c r="FG1142" s="43"/>
      <c r="FH1142" s="43"/>
      <c r="FI1142" s="43"/>
      <c r="FJ1142" s="43"/>
      <c r="FK1142" s="43"/>
      <c r="FL1142" s="43"/>
      <c r="FM1142" s="43"/>
      <c r="FN1142" s="43"/>
      <c r="FO1142" s="43"/>
      <c r="FP1142" s="43"/>
      <c r="FQ1142" s="43"/>
      <c r="FR1142" s="43"/>
      <c r="FS1142" s="43"/>
      <c r="FT1142" s="43"/>
      <c r="FU1142" s="43"/>
      <c r="FV1142" s="43"/>
      <c r="FW1142" s="43"/>
      <c r="FX1142" s="43"/>
      <c r="FY1142" s="43"/>
      <c r="FZ1142" s="43"/>
      <c r="GA1142" s="43"/>
      <c r="GB1142" s="43"/>
      <c r="GC1142" s="43"/>
      <c r="GD1142" s="43"/>
      <c r="GE1142" s="43"/>
      <c r="GF1142" s="43"/>
      <c r="GG1142" s="43"/>
      <c r="GH1142" s="43"/>
      <c r="GI1142" s="43"/>
      <c r="GJ1142" s="43"/>
      <c r="GK1142" s="43"/>
      <c r="GL1142" s="43"/>
      <c r="GM1142" s="43"/>
      <c r="GN1142" s="43"/>
      <c r="GO1142" s="43"/>
      <c r="GP1142" s="43"/>
      <c r="GQ1142" s="43"/>
      <c r="GR1142" s="43"/>
      <c r="GS1142" s="43"/>
      <c r="GT1142" s="43"/>
      <c r="GU1142" s="43"/>
      <c r="GV1142" s="43"/>
      <c r="GW1142" s="43"/>
      <c r="GX1142" s="43"/>
      <c r="GY1142" s="43"/>
      <c r="GZ1142" s="43"/>
      <c r="HA1142" s="43"/>
      <c r="HB1142" s="43"/>
      <c r="HC1142" s="43"/>
      <c r="HD1142" s="43"/>
      <c r="HE1142" s="43"/>
      <c r="HF1142" s="43"/>
      <c r="HG1142" s="43"/>
      <c r="HH1142" s="43"/>
      <c r="HI1142" s="43"/>
      <c r="HJ1142" s="43"/>
      <c r="HK1142" s="43"/>
      <c r="HL1142" s="43"/>
      <c r="HM1142" s="43"/>
      <c r="HN1142" s="43"/>
      <c r="HO1142" s="43"/>
      <c r="HP1142" s="43"/>
      <c r="HQ1142" s="43"/>
      <c r="HR1142" s="43"/>
      <c r="HS1142" s="43"/>
      <c r="HT1142" s="43"/>
      <c r="HU1142" s="43"/>
      <c r="HV1142" s="43"/>
      <c r="HW1142" s="43"/>
      <c r="HX1142" s="43"/>
      <c r="HY1142" s="43"/>
      <c r="HZ1142" s="43"/>
      <c r="IA1142" s="43"/>
      <c r="IB1142" s="43"/>
      <c r="IC1142" s="43"/>
      <c r="ID1142" s="43"/>
      <c r="IE1142" s="43"/>
      <c r="IF1142" s="43"/>
      <c r="IG1142" s="43"/>
      <c r="IH1142" s="43"/>
      <c r="II1142" s="43"/>
      <c r="IJ1142" s="43"/>
      <c r="IK1142" s="43"/>
      <c r="IL1142" s="43"/>
      <c r="IM1142" s="43"/>
      <c r="IN1142" s="43"/>
      <c r="IO1142" s="43"/>
      <c r="IP1142" s="43"/>
      <c r="IQ1142" s="43"/>
      <c r="IR1142" s="43"/>
      <c r="IS1142" s="43"/>
      <c r="IT1142" s="43"/>
      <c r="IU1142" s="43"/>
      <c r="IV1142" s="43"/>
      <c r="IW1142" s="43"/>
      <c r="IX1142" s="43"/>
      <c r="IY1142" s="43"/>
      <c r="IZ1142" s="43"/>
      <c r="JA1142" s="43"/>
      <c r="JB1142" s="43"/>
      <c r="JC1142" s="43"/>
      <c r="JD1142" s="43"/>
      <c r="JE1142" s="43"/>
      <c r="JF1142" s="43"/>
      <c r="JG1142" s="43"/>
      <c r="JH1142" s="43"/>
      <c r="JI1142" s="43"/>
      <c r="JJ1142" s="43"/>
      <c r="JK1142" s="43"/>
      <c r="JL1142" s="43"/>
      <c r="JM1142" s="43"/>
      <c r="JN1142" s="43"/>
      <c r="JO1142" s="43"/>
      <c r="JP1142" s="43"/>
      <c r="JQ1142" s="43"/>
      <c r="JR1142" s="43"/>
      <c r="JS1142" s="43"/>
      <c r="JT1142" s="43"/>
      <c r="JU1142" s="43"/>
      <c r="JV1142" s="43"/>
      <c r="JW1142" s="43"/>
      <c r="JX1142" s="43"/>
      <c r="JY1142" s="43"/>
      <c r="JZ1142" s="43"/>
      <c r="KA1142" s="43"/>
      <c r="KB1142" s="43"/>
      <c r="KC1142" s="43"/>
      <c r="KD1142" s="43"/>
      <c r="KE1142" s="43"/>
      <c r="KF1142" s="43"/>
      <c r="KG1142" s="43"/>
      <c r="KH1142" s="43"/>
      <c r="KI1142" s="43"/>
      <c r="KJ1142" s="43"/>
      <c r="KK1142" s="43"/>
      <c r="KL1142" s="43"/>
      <c r="KM1142" s="43"/>
      <c r="KN1142" s="43"/>
      <c r="KO1142" s="43"/>
      <c r="KP1142" s="43"/>
      <c r="KQ1142" s="43"/>
      <c r="KR1142" s="43"/>
      <c r="KS1142" s="43"/>
      <c r="KT1142" s="43"/>
      <c r="KU1142" s="43"/>
      <c r="KV1142" s="43"/>
      <c r="KW1142" s="43"/>
      <c r="KX1142" s="43"/>
      <c r="KY1142" s="43"/>
      <c r="KZ1142" s="43"/>
      <c r="LA1142" s="43"/>
      <c r="LB1142" s="43"/>
      <c r="LC1142" s="43"/>
      <c r="LD1142" s="43"/>
      <c r="LE1142" s="43"/>
      <c r="LF1142" s="43"/>
      <c r="LG1142" s="43"/>
      <c r="LH1142" s="43"/>
      <c r="LI1142" s="43"/>
      <c r="LJ1142" s="43"/>
      <c r="LK1142" s="43"/>
      <c r="LL1142" s="43"/>
      <c r="LM1142" s="43"/>
      <c r="LN1142" s="43"/>
      <c r="LO1142" s="43"/>
      <c r="LP1142" s="43"/>
      <c r="LQ1142" s="43"/>
      <c r="LR1142" s="43"/>
      <c r="LS1142" s="43"/>
      <c r="LT1142" s="43"/>
      <c r="LU1142" s="43"/>
      <c r="LV1142" s="43"/>
      <c r="LW1142" s="43"/>
      <c r="LX1142" s="43"/>
      <c r="LY1142" s="43"/>
      <c r="LZ1142" s="43"/>
      <c r="MA1142" s="43"/>
      <c r="MB1142" s="43"/>
      <c r="MC1142" s="43"/>
      <c r="MD1142" s="43"/>
      <c r="ME1142" s="43"/>
      <c r="MF1142" s="43"/>
      <c r="MG1142" s="43"/>
      <c r="MH1142" s="43"/>
      <c r="MI1142" s="43"/>
      <c r="MJ1142" s="43"/>
      <c r="MK1142" s="43"/>
      <c r="ML1142" s="43"/>
      <c r="MM1142" s="43"/>
      <c r="MN1142" s="43"/>
      <c r="MO1142" s="43"/>
      <c r="MP1142" s="43"/>
      <c r="MQ1142" s="43"/>
      <c r="MR1142" s="43"/>
      <c r="MS1142" s="43"/>
      <c r="MT1142" s="43"/>
      <c r="MU1142" s="43"/>
      <c r="MV1142" s="43"/>
      <c r="MW1142" s="43"/>
      <c r="MX1142" s="43"/>
      <c r="MY1142" s="43"/>
      <c r="MZ1142" s="43"/>
      <c r="NA1142" s="43"/>
      <c r="NB1142" s="43"/>
      <c r="NC1142" s="43"/>
      <c r="ND1142" s="43"/>
      <c r="NE1142" s="43"/>
      <c r="NF1142" s="43"/>
      <c r="NG1142" s="43"/>
      <c r="NH1142" s="43"/>
      <c r="NI1142" s="43"/>
      <c r="NJ1142" s="43"/>
      <c r="NK1142" s="43"/>
      <c r="NL1142" s="43"/>
      <c r="NM1142" s="43"/>
      <c r="NN1142" s="43"/>
      <c r="NO1142" s="43"/>
      <c r="NP1142" s="43"/>
      <c r="NQ1142" s="43"/>
      <c r="NR1142" s="43"/>
      <c r="NT1142" s="66">
        <f>IF(AND(J1142&lt;&gt;"",K1142&lt;&gt;""),NETWORKDAYS(J1142,K1142,設定!$H$3:$H$39),0)</f>
        <v>0</v>
      </c>
      <c r="NU1142" s="3"/>
      <c r="NV1142" s="66">
        <f>IFERROR(IF(J1142&lt;&gt;"",NETWORKDAYS(J1142,$K$2,設定!$H$3:$H$39),0),"")</f>
        <v>0</v>
      </c>
      <c r="NW1142" s="66">
        <f t="shared" si="158"/>
        <v>0</v>
      </c>
      <c r="NX1142" s="3"/>
      <c r="NY1142" s="68">
        <f t="shared" si="159"/>
        <v>0</v>
      </c>
      <c r="NZ1142" s="68">
        <f t="shared" si="160"/>
        <v>0</v>
      </c>
      <c r="OA1142" s="69">
        <f t="shared" si="161"/>
        <v>0</v>
      </c>
      <c r="OB1142" s="68">
        <f t="shared" si="156"/>
        <v>0</v>
      </c>
    </row>
    <row r="1143" spans="2:392" x14ac:dyDescent="0.4">
      <c r="B1143" s="57">
        <f t="shared" si="157"/>
        <v>1136</v>
      </c>
      <c r="C1143" s="46"/>
      <c r="D1143" s="58"/>
      <c r="E1143" s="59"/>
      <c r="F1143" s="60"/>
      <c r="G1143" s="43"/>
      <c r="H1143" s="43"/>
      <c r="I1143" s="53"/>
      <c r="J1143" s="61"/>
      <c r="K1143" s="61"/>
      <c r="L1143" s="62"/>
      <c r="M1143" s="61"/>
      <c r="N1143" s="61"/>
      <c r="O1143" s="62"/>
      <c r="P1143" s="63"/>
      <c r="Q1143" s="64" t="str">
        <f t="shared" si="155"/>
        <v/>
      </c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  <c r="BK1143" s="43"/>
      <c r="BL1143" s="43"/>
      <c r="BM1143" s="43"/>
      <c r="BN1143" s="43"/>
      <c r="BO1143" s="43"/>
      <c r="BP1143" s="43"/>
      <c r="BQ1143" s="43"/>
      <c r="BR1143" s="43"/>
      <c r="BS1143" s="43"/>
      <c r="BT1143" s="43"/>
      <c r="BU1143" s="43"/>
      <c r="BV1143" s="43"/>
      <c r="BW1143" s="43"/>
      <c r="BX1143" s="43"/>
      <c r="BY1143" s="43"/>
      <c r="BZ1143" s="43"/>
      <c r="CA1143" s="43"/>
      <c r="CB1143" s="43"/>
      <c r="CC1143" s="43"/>
      <c r="CD1143" s="43"/>
      <c r="CE1143" s="43"/>
      <c r="CF1143" s="43"/>
      <c r="CG1143" s="43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D1143" s="43"/>
      <c r="EE1143" s="43"/>
      <c r="EF1143" s="43"/>
      <c r="EG1143" s="43"/>
      <c r="EH1143" s="43"/>
      <c r="EI1143" s="43"/>
      <c r="EJ1143" s="43"/>
      <c r="EK1143" s="43"/>
      <c r="EL1143" s="43"/>
      <c r="EM1143" s="43"/>
      <c r="EN1143" s="43"/>
      <c r="EO1143" s="43"/>
      <c r="EP1143" s="43"/>
      <c r="EQ1143" s="43"/>
      <c r="ER1143" s="43"/>
      <c r="ES1143" s="43"/>
      <c r="ET1143" s="43"/>
      <c r="EU1143" s="43"/>
      <c r="EV1143" s="43"/>
      <c r="EW1143" s="43"/>
      <c r="EX1143" s="43"/>
      <c r="EY1143" s="43"/>
      <c r="EZ1143" s="43"/>
      <c r="FA1143" s="43"/>
      <c r="FB1143" s="43"/>
      <c r="FC1143" s="43"/>
      <c r="FD1143" s="43"/>
      <c r="FE1143" s="43"/>
      <c r="FF1143" s="43"/>
      <c r="FG1143" s="43"/>
      <c r="FH1143" s="43"/>
      <c r="FI1143" s="43"/>
      <c r="FJ1143" s="43"/>
      <c r="FK1143" s="43"/>
      <c r="FL1143" s="43"/>
      <c r="FM1143" s="43"/>
      <c r="FN1143" s="43"/>
      <c r="FO1143" s="43"/>
      <c r="FP1143" s="43"/>
      <c r="FQ1143" s="43"/>
      <c r="FR1143" s="43"/>
      <c r="FS1143" s="43"/>
      <c r="FT1143" s="43"/>
      <c r="FU1143" s="43"/>
      <c r="FV1143" s="43"/>
      <c r="FW1143" s="43"/>
      <c r="FX1143" s="43"/>
      <c r="FY1143" s="43"/>
      <c r="FZ1143" s="43"/>
      <c r="GA1143" s="43"/>
      <c r="GB1143" s="43"/>
      <c r="GC1143" s="43"/>
      <c r="GD1143" s="43"/>
      <c r="GE1143" s="43"/>
      <c r="GF1143" s="43"/>
      <c r="GG1143" s="43"/>
      <c r="GH1143" s="43"/>
      <c r="GI1143" s="43"/>
      <c r="GJ1143" s="43"/>
      <c r="GK1143" s="43"/>
      <c r="GL1143" s="43"/>
      <c r="GM1143" s="43"/>
      <c r="GN1143" s="43"/>
      <c r="GO1143" s="43"/>
      <c r="GP1143" s="43"/>
      <c r="GQ1143" s="43"/>
      <c r="GR1143" s="43"/>
      <c r="GS1143" s="43"/>
      <c r="GT1143" s="43"/>
      <c r="GU1143" s="43"/>
      <c r="GV1143" s="43"/>
      <c r="GW1143" s="43"/>
      <c r="GX1143" s="43"/>
      <c r="GY1143" s="43"/>
      <c r="GZ1143" s="43"/>
      <c r="HA1143" s="43"/>
      <c r="HB1143" s="43"/>
      <c r="HC1143" s="43"/>
      <c r="HD1143" s="43"/>
      <c r="HE1143" s="43"/>
      <c r="HF1143" s="43"/>
      <c r="HG1143" s="43"/>
      <c r="HH1143" s="43"/>
      <c r="HI1143" s="43"/>
      <c r="HJ1143" s="43"/>
      <c r="HK1143" s="43"/>
      <c r="HL1143" s="43"/>
      <c r="HM1143" s="43"/>
      <c r="HN1143" s="43"/>
      <c r="HO1143" s="43"/>
      <c r="HP1143" s="43"/>
      <c r="HQ1143" s="43"/>
      <c r="HR1143" s="43"/>
      <c r="HS1143" s="43"/>
      <c r="HT1143" s="43"/>
      <c r="HU1143" s="43"/>
      <c r="HV1143" s="43"/>
      <c r="HW1143" s="43"/>
      <c r="HX1143" s="43"/>
      <c r="HY1143" s="43"/>
      <c r="HZ1143" s="43"/>
      <c r="IA1143" s="43"/>
      <c r="IB1143" s="43"/>
      <c r="IC1143" s="43"/>
      <c r="ID1143" s="43"/>
      <c r="IE1143" s="43"/>
      <c r="IF1143" s="43"/>
      <c r="IG1143" s="43"/>
      <c r="IH1143" s="43"/>
      <c r="II1143" s="43"/>
      <c r="IJ1143" s="43"/>
      <c r="IK1143" s="43"/>
      <c r="IL1143" s="43"/>
      <c r="IM1143" s="43"/>
      <c r="IN1143" s="43"/>
      <c r="IO1143" s="43"/>
      <c r="IP1143" s="43"/>
      <c r="IQ1143" s="43"/>
      <c r="IR1143" s="43"/>
      <c r="IS1143" s="43"/>
      <c r="IT1143" s="43"/>
      <c r="IU1143" s="43"/>
      <c r="IV1143" s="43"/>
      <c r="IW1143" s="43"/>
      <c r="IX1143" s="43"/>
      <c r="IY1143" s="43"/>
      <c r="IZ1143" s="43"/>
      <c r="JA1143" s="43"/>
      <c r="JB1143" s="43"/>
      <c r="JC1143" s="43"/>
      <c r="JD1143" s="43"/>
      <c r="JE1143" s="43"/>
      <c r="JF1143" s="43"/>
      <c r="JG1143" s="43"/>
      <c r="JH1143" s="43"/>
      <c r="JI1143" s="43"/>
      <c r="JJ1143" s="43"/>
      <c r="JK1143" s="43"/>
      <c r="JL1143" s="43"/>
      <c r="JM1143" s="43"/>
      <c r="JN1143" s="43"/>
      <c r="JO1143" s="43"/>
      <c r="JP1143" s="43"/>
      <c r="JQ1143" s="43"/>
      <c r="JR1143" s="43"/>
      <c r="JS1143" s="43"/>
      <c r="JT1143" s="43"/>
      <c r="JU1143" s="43"/>
      <c r="JV1143" s="43"/>
      <c r="JW1143" s="43"/>
      <c r="JX1143" s="43"/>
      <c r="JY1143" s="43"/>
      <c r="JZ1143" s="43"/>
      <c r="KA1143" s="43"/>
      <c r="KB1143" s="43"/>
      <c r="KC1143" s="43"/>
      <c r="KD1143" s="43"/>
      <c r="KE1143" s="43"/>
      <c r="KF1143" s="43"/>
      <c r="KG1143" s="43"/>
      <c r="KH1143" s="43"/>
      <c r="KI1143" s="43"/>
      <c r="KJ1143" s="43"/>
      <c r="KK1143" s="43"/>
      <c r="KL1143" s="43"/>
      <c r="KM1143" s="43"/>
      <c r="KN1143" s="43"/>
      <c r="KO1143" s="43"/>
      <c r="KP1143" s="43"/>
      <c r="KQ1143" s="43"/>
      <c r="KR1143" s="43"/>
      <c r="KS1143" s="43"/>
      <c r="KT1143" s="43"/>
      <c r="KU1143" s="43"/>
      <c r="KV1143" s="43"/>
      <c r="KW1143" s="43"/>
      <c r="KX1143" s="43"/>
      <c r="KY1143" s="43"/>
      <c r="KZ1143" s="43"/>
      <c r="LA1143" s="43"/>
      <c r="LB1143" s="43"/>
      <c r="LC1143" s="43"/>
      <c r="LD1143" s="43"/>
      <c r="LE1143" s="43"/>
      <c r="LF1143" s="43"/>
      <c r="LG1143" s="43"/>
      <c r="LH1143" s="43"/>
      <c r="LI1143" s="43"/>
      <c r="LJ1143" s="43"/>
      <c r="LK1143" s="43"/>
      <c r="LL1143" s="43"/>
      <c r="LM1143" s="43"/>
      <c r="LN1143" s="43"/>
      <c r="LO1143" s="43"/>
      <c r="LP1143" s="43"/>
      <c r="LQ1143" s="43"/>
      <c r="LR1143" s="43"/>
      <c r="LS1143" s="43"/>
      <c r="LT1143" s="43"/>
      <c r="LU1143" s="43"/>
      <c r="LV1143" s="43"/>
      <c r="LW1143" s="43"/>
      <c r="LX1143" s="43"/>
      <c r="LY1143" s="43"/>
      <c r="LZ1143" s="43"/>
      <c r="MA1143" s="43"/>
      <c r="MB1143" s="43"/>
      <c r="MC1143" s="43"/>
      <c r="MD1143" s="43"/>
      <c r="ME1143" s="43"/>
      <c r="MF1143" s="43"/>
      <c r="MG1143" s="43"/>
      <c r="MH1143" s="43"/>
      <c r="MI1143" s="43"/>
      <c r="MJ1143" s="43"/>
      <c r="MK1143" s="43"/>
      <c r="ML1143" s="43"/>
      <c r="MM1143" s="43"/>
      <c r="MN1143" s="43"/>
      <c r="MO1143" s="43"/>
      <c r="MP1143" s="43"/>
      <c r="MQ1143" s="43"/>
      <c r="MR1143" s="43"/>
      <c r="MS1143" s="43"/>
      <c r="MT1143" s="43"/>
      <c r="MU1143" s="43"/>
      <c r="MV1143" s="43"/>
      <c r="MW1143" s="43"/>
      <c r="MX1143" s="43"/>
      <c r="MY1143" s="43"/>
      <c r="MZ1143" s="43"/>
      <c r="NA1143" s="43"/>
      <c r="NB1143" s="43"/>
      <c r="NC1143" s="43"/>
      <c r="ND1143" s="43"/>
      <c r="NE1143" s="43"/>
      <c r="NF1143" s="43"/>
      <c r="NG1143" s="43"/>
      <c r="NH1143" s="43"/>
      <c r="NI1143" s="43"/>
      <c r="NJ1143" s="43"/>
      <c r="NK1143" s="43"/>
      <c r="NL1143" s="43"/>
      <c r="NM1143" s="43"/>
      <c r="NN1143" s="43"/>
      <c r="NO1143" s="43"/>
      <c r="NP1143" s="43"/>
      <c r="NQ1143" s="43"/>
      <c r="NR1143" s="43"/>
      <c r="NT1143" s="66">
        <f>IF(AND(J1143&lt;&gt;"",K1143&lt;&gt;""),NETWORKDAYS(J1143,K1143,設定!$H$3:$H$39),0)</f>
        <v>0</v>
      </c>
      <c r="NU1143" s="3"/>
      <c r="NV1143" s="66">
        <f>IFERROR(IF(J1143&lt;&gt;"",NETWORKDAYS(J1143,$K$2,設定!$H$3:$H$39),0),"")</f>
        <v>0</v>
      </c>
      <c r="NW1143" s="66">
        <f t="shared" si="158"/>
        <v>0</v>
      </c>
      <c r="NX1143" s="3"/>
      <c r="NY1143" s="68">
        <f t="shared" si="159"/>
        <v>0</v>
      </c>
      <c r="NZ1143" s="68">
        <f t="shared" si="160"/>
        <v>0</v>
      </c>
      <c r="OA1143" s="69">
        <f t="shared" si="161"/>
        <v>0</v>
      </c>
      <c r="OB1143" s="68">
        <f t="shared" si="156"/>
        <v>0</v>
      </c>
    </row>
    <row r="1144" spans="2:392" x14ac:dyDescent="0.4">
      <c r="B1144" s="57">
        <f t="shared" si="157"/>
        <v>1137</v>
      </c>
      <c r="C1144" s="46"/>
      <c r="D1144" s="58"/>
      <c r="E1144" s="59"/>
      <c r="F1144" s="60"/>
      <c r="G1144" s="43"/>
      <c r="H1144" s="43"/>
      <c r="I1144" s="53"/>
      <c r="J1144" s="61"/>
      <c r="K1144" s="61"/>
      <c r="L1144" s="62"/>
      <c r="M1144" s="61"/>
      <c r="N1144" s="61"/>
      <c r="O1144" s="62"/>
      <c r="P1144" s="63"/>
      <c r="Q1144" s="64" t="str">
        <f t="shared" si="155"/>
        <v/>
      </c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  <c r="BK1144" s="43"/>
      <c r="BL1144" s="43"/>
      <c r="BM1144" s="43"/>
      <c r="BN1144" s="43"/>
      <c r="BO1144" s="43"/>
      <c r="BP1144" s="43"/>
      <c r="BQ1144" s="43"/>
      <c r="BR1144" s="43"/>
      <c r="BS1144" s="43"/>
      <c r="BT1144" s="43"/>
      <c r="BU1144" s="43"/>
      <c r="BV1144" s="43"/>
      <c r="BW1144" s="43"/>
      <c r="BX1144" s="43"/>
      <c r="BY1144" s="43"/>
      <c r="BZ1144" s="43"/>
      <c r="CA1144" s="43"/>
      <c r="CB1144" s="43"/>
      <c r="CC1144" s="43"/>
      <c r="CD1144" s="43"/>
      <c r="CE1144" s="43"/>
      <c r="CF1144" s="43"/>
      <c r="CG1144" s="43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D1144" s="43"/>
      <c r="EE1144" s="43"/>
      <c r="EF1144" s="43"/>
      <c r="EG1144" s="43"/>
      <c r="EH1144" s="43"/>
      <c r="EI1144" s="43"/>
      <c r="EJ1144" s="43"/>
      <c r="EK1144" s="43"/>
      <c r="EL1144" s="43"/>
      <c r="EM1144" s="43"/>
      <c r="EN1144" s="43"/>
      <c r="EO1144" s="43"/>
      <c r="EP1144" s="43"/>
      <c r="EQ1144" s="43"/>
      <c r="ER1144" s="43"/>
      <c r="ES1144" s="43"/>
      <c r="ET1144" s="43"/>
      <c r="EU1144" s="43"/>
      <c r="EV1144" s="43"/>
      <c r="EW1144" s="43"/>
      <c r="EX1144" s="43"/>
      <c r="EY1144" s="43"/>
      <c r="EZ1144" s="43"/>
      <c r="FA1144" s="43"/>
      <c r="FB1144" s="43"/>
      <c r="FC1144" s="43"/>
      <c r="FD1144" s="43"/>
      <c r="FE1144" s="43"/>
      <c r="FF1144" s="43"/>
      <c r="FG1144" s="43"/>
      <c r="FH1144" s="43"/>
      <c r="FI1144" s="43"/>
      <c r="FJ1144" s="43"/>
      <c r="FK1144" s="43"/>
      <c r="FL1144" s="43"/>
      <c r="FM1144" s="43"/>
      <c r="FN1144" s="43"/>
      <c r="FO1144" s="43"/>
      <c r="FP1144" s="43"/>
      <c r="FQ1144" s="43"/>
      <c r="FR1144" s="43"/>
      <c r="FS1144" s="43"/>
      <c r="FT1144" s="43"/>
      <c r="FU1144" s="43"/>
      <c r="FV1144" s="43"/>
      <c r="FW1144" s="43"/>
      <c r="FX1144" s="43"/>
      <c r="FY1144" s="43"/>
      <c r="FZ1144" s="43"/>
      <c r="GA1144" s="43"/>
      <c r="GB1144" s="43"/>
      <c r="GC1144" s="43"/>
      <c r="GD1144" s="43"/>
      <c r="GE1144" s="43"/>
      <c r="GF1144" s="43"/>
      <c r="GG1144" s="43"/>
      <c r="GH1144" s="43"/>
      <c r="GI1144" s="43"/>
      <c r="GJ1144" s="43"/>
      <c r="GK1144" s="43"/>
      <c r="GL1144" s="43"/>
      <c r="GM1144" s="43"/>
      <c r="GN1144" s="43"/>
      <c r="GO1144" s="43"/>
      <c r="GP1144" s="43"/>
      <c r="GQ1144" s="43"/>
      <c r="GR1144" s="43"/>
      <c r="GS1144" s="43"/>
      <c r="GT1144" s="43"/>
      <c r="GU1144" s="43"/>
      <c r="GV1144" s="43"/>
      <c r="GW1144" s="43"/>
      <c r="GX1144" s="43"/>
      <c r="GY1144" s="43"/>
      <c r="GZ1144" s="43"/>
      <c r="HA1144" s="43"/>
      <c r="HB1144" s="43"/>
      <c r="HC1144" s="43"/>
      <c r="HD1144" s="43"/>
      <c r="HE1144" s="43"/>
      <c r="HF1144" s="43"/>
      <c r="HG1144" s="43"/>
      <c r="HH1144" s="43"/>
      <c r="HI1144" s="43"/>
      <c r="HJ1144" s="43"/>
      <c r="HK1144" s="43"/>
      <c r="HL1144" s="43"/>
      <c r="HM1144" s="43"/>
      <c r="HN1144" s="43"/>
      <c r="HO1144" s="43"/>
      <c r="HP1144" s="43"/>
      <c r="HQ1144" s="43"/>
      <c r="HR1144" s="43"/>
      <c r="HS1144" s="43"/>
      <c r="HT1144" s="43"/>
      <c r="HU1144" s="43"/>
      <c r="HV1144" s="43"/>
      <c r="HW1144" s="43"/>
      <c r="HX1144" s="43"/>
      <c r="HY1144" s="43"/>
      <c r="HZ1144" s="43"/>
      <c r="IA1144" s="43"/>
      <c r="IB1144" s="43"/>
      <c r="IC1144" s="43"/>
      <c r="ID1144" s="43"/>
      <c r="IE1144" s="43"/>
      <c r="IF1144" s="43"/>
      <c r="IG1144" s="43"/>
      <c r="IH1144" s="43"/>
      <c r="II1144" s="43"/>
      <c r="IJ1144" s="43"/>
      <c r="IK1144" s="43"/>
      <c r="IL1144" s="43"/>
      <c r="IM1144" s="43"/>
      <c r="IN1144" s="43"/>
      <c r="IO1144" s="43"/>
      <c r="IP1144" s="43"/>
      <c r="IQ1144" s="43"/>
      <c r="IR1144" s="43"/>
      <c r="IS1144" s="43"/>
      <c r="IT1144" s="43"/>
      <c r="IU1144" s="43"/>
      <c r="IV1144" s="43"/>
      <c r="IW1144" s="43"/>
      <c r="IX1144" s="43"/>
      <c r="IY1144" s="43"/>
      <c r="IZ1144" s="43"/>
      <c r="JA1144" s="43"/>
      <c r="JB1144" s="43"/>
      <c r="JC1144" s="43"/>
      <c r="JD1144" s="43"/>
      <c r="JE1144" s="43"/>
      <c r="JF1144" s="43"/>
      <c r="JG1144" s="43"/>
      <c r="JH1144" s="43"/>
      <c r="JI1144" s="43"/>
      <c r="JJ1144" s="43"/>
      <c r="JK1144" s="43"/>
      <c r="JL1144" s="43"/>
      <c r="JM1144" s="43"/>
      <c r="JN1144" s="43"/>
      <c r="JO1144" s="43"/>
      <c r="JP1144" s="43"/>
      <c r="JQ1144" s="43"/>
      <c r="JR1144" s="43"/>
      <c r="JS1144" s="43"/>
      <c r="JT1144" s="43"/>
      <c r="JU1144" s="43"/>
      <c r="JV1144" s="43"/>
      <c r="JW1144" s="43"/>
      <c r="JX1144" s="43"/>
      <c r="JY1144" s="43"/>
      <c r="JZ1144" s="43"/>
      <c r="KA1144" s="43"/>
      <c r="KB1144" s="43"/>
      <c r="KC1144" s="43"/>
      <c r="KD1144" s="43"/>
      <c r="KE1144" s="43"/>
      <c r="KF1144" s="43"/>
      <c r="KG1144" s="43"/>
      <c r="KH1144" s="43"/>
      <c r="KI1144" s="43"/>
      <c r="KJ1144" s="43"/>
      <c r="KK1144" s="43"/>
      <c r="KL1144" s="43"/>
      <c r="KM1144" s="43"/>
      <c r="KN1144" s="43"/>
      <c r="KO1144" s="43"/>
      <c r="KP1144" s="43"/>
      <c r="KQ1144" s="43"/>
      <c r="KR1144" s="43"/>
      <c r="KS1144" s="43"/>
      <c r="KT1144" s="43"/>
      <c r="KU1144" s="43"/>
      <c r="KV1144" s="43"/>
      <c r="KW1144" s="43"/>
      <c r="KX1144" s="43"/>
      <c r="KY1144" s="43"/>
      <c r="KZ1144" s="43"/>
      <c r="LA1144" s="43"/>
      <c r="LB1144" s="43"/>
      <c r="LC1144" s="43"/>
      <c r="LD1144" s="43"/>
      <c r="LE1144" s="43"/>
      <c r="LF1144" s="43"/>
      <c r="LG1144" s="43"/>
      <c r="LH1144" s="43"/>
      <c r="LI1144" s="43"/>
      <c r="LJ1144" s="43"/>
      <c r="LK1144" s="43"/>
      <c r="LL1144" s="43"/>
      <c r="LM1144" s="43"/>
      <c r="LN1144" s="43"/>
      <c r="LO1144" s="43"/>
      <c r="LP1144" s="43"/>
      <c r="LQ1144" s="43"/>
      <c r="LR1144" s="43"/>
      <c r="LS1144" s="43"/>
      <c r="LT1144" s="43"/>
      <c r="LU1144" s="43"/>
      <c r="LV1144" s="43"/>
      <c r="LW1144" s="43"/>
      <c r="LX1144" s="43"/>
      <c r="LY1144" s="43"/>
      <c r="LZ1144" s="43"/>
      <c r="MA1144" s="43"/>
      <c r="MB1144" s="43"/>
      <c r="MC1144" s="43"/>
      <c r="MD1144" s="43"/>
      <c r="ME1144" s="43"/>
      <c r="MF1144" s="43"/>
      <c r="MG1144" s="43"/>
      <c r="MH1144" s="43"/>
      <c r="MI1144" s="43"/>
      <c r="MJ1144" s="43"/>
      <c r="MK1144" s="43"/>
      <c r="ML1144" s="43"/>
      <c r="MM1144" s="43"/>
      <c r="MN1144" s="43"/>
      <c r="MO1144" s="43"/>
      <c r="MP1144" s="43"/>
      <c r="MQ1144" s="43"/>
      <c r="MR1144" s="43"/>
      <c r="MS1144" s="43"/>
      <c r="MT1144" s="43"/>
      <c r="MU1144" s="43"/>
      <c r="MV1144" s="43"/>
      <c r="MW1144" s="43"/>
      <c r="MX1144" s="43"/>
      <c r="MY1144" s="43"/>
      <c r="MZ1144" s="43"/>
      <c r="NA1144" s="43"/>
      <c r="NB1144" s="43"/>
      <c r="NC1144" s="43"/>
      <c r="ND1144" s="43"/>
      <c r="NE1144" s="43"/>
      <c r="NF1144" s="43"/>
      <c r="NG1144" s="43"/>
      <c r="NH1144" s="43"/>
      <c r="NI1144" s="43"/>
      <c r="NJ1144" s="43"/>
      <c r="NK1144" s="43"/>
      <c r="NL1144" s="43"/>
      <c r="NM1144" s="43"/>
      <c r="NN1144" s="43"/>
      <c r="NO1144" s="43"/>
      <c r="NP1144" s="43"/>
      <c r="NQ1144" s="43"/>
      <c r="NR1144" s="43"/>
      <c r="NT1144" s="66">
        <f>IF(AND(J1144&lt;&gt;"",K1144&lt;&gt;""),NETWORKDAYS(J1144,K1144,設定!$H$3:$H$39),0)</f>
        <v>0</v>
      </c>
      <c r="NU1144" s="3"/>
      <c r="NV1144" s="66">
        <f>IFERROR(IF(J1144&lt;&gt;"",NETWORKDAYS(J1144,$K$2,設定!$H$3:$H$39),0),"")</f>
        <v>0</v>
      </c>
      <c r="NW1144" s="66">
        <f t="shared" si="158"/>
        <v>0</v>
      </c>
      <c r="NX1144" s="3"/>
      <c r="NY1144" s="68">
        <f t="shared" si="159"/>
        <v>0</v>
      </c>
      <c r="NZ1144" s="68">
        <f t="shared" si="160"/>
        <v>0</v>
      </c>
      <c r="OA1144" s="69">
        <f t="shared" si="161"/>
        <v>0</v>
      </c>
      <c r="OB1144" s="68">
        <f t="shared" si="156"/>
        <v>0</v>
      </c>
    </row>
    <row r="1145" spans="2:392" x14ac:dyDescent="0.4">
      <c r="B1145" s="57">
        <f t="shared" si="157"/>
        <v>1138</v>
      </c>
      <c r="C1145" s="46"/>
      <c r="D1145" s="58"/>
      <c r="E1145" s="59"/>
      <c r="F1145" s="60"/>
      <c r="G1145" s="43"/>
      <c r="H1145" s="43"/>
      <c r="I1145" s="53"/>
      <c r="J1145" s="61"/>
      <c r="K1145" s="61"/>
      <c r="L1145" s="62"/>
      <c r="M1145" s="61"/>
      <c r="N1145" s="61"/>
      <c r="O1145" s="62"/>
      <c r="P1145" s="63"/>
      <c r="Q1145" s="64" t="str">
        <f t="shared" si="155"/>
        <v/>
      </c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  <c r="BI1145" s="43"/>
      <c r="BJ1145" s="43"/>
      <c r="BK1145" s="43"/>
      <c r="BL1145" s="43"/>
      <c r="BM1145" s="43"/>
      <c r="BN1145" s="43"/>
      <c r="BO1145" s="43"/>
      <c r="BP1145" s="43"/>
      <c r="BQ1145" s="43"/>
      <c r="BR1145" s="43"/>
      <c r="BS1145" s="43"/>
      <c r="BT1145" s="43"/>
      <c r="BU1145" s="43"/>
      <c r="BV1145" s="43"/>
      <c r="BW1145" s="43"/>
      <c r="BX1145" s="43"/>
      <c r="BY1145" s="43"/>
      <c r="BZ1145" s="43"/>
      <c r="CA1145" s="43"/>
      <c r="CB1145" s="43"/>
      <c r="CC1145" s="43"/>
      <c r="CD1145" s="43"/>
      <c r="CE1145" s="43"/>
      <c r="CF1145" s="43"/>
      <c r="CG1145" s="43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D1145" s="43"/>
      <c r="EE1145" s="43"/>
      <c r="EF1145" s="43"/>
      <c r="EG1145" s="43"/>
      <c r="EH1145" s="43"/>
      <c r="EI1145" s="43"/>
      <c r="EJ1145" s="43"/>
      <c r="EK1145" s="43"/>
      <c r="EL1145" s="43"/>
      <c r="EM1145" s="43"/>
      <c r="EN1145" s="43"/>
      <c r="EO1145" s="43"/>
      <c r="EP1145" s="43"/>
      <c r="EQ1145" s="43"/>
      <c r="ER1145" s="43"/>
      <c r="ES1145" s="43"/>
      <c r="ET1145" s="43"/>
      <c r="EU1145" s="43"/>
      <c r="EV1145" s="43"/>
      <c r="EW1145" s="43"/>
      <c r="EX1145" s="43"/>
      <c r="EY1145" s="43"/>
      <c r="EZ1145" s="43"/>
      <c r="FA1145" s="43"/>
      <c r="FB1145" s="43"/>
      <c r="FC1145" s="43"/>
      <c r="FD1145" s="43"/>
      <c r="FE1145" s="43"/>
      <c r="FF1145" s="43"/>
      <c r="FG1145" s="43"/>
      <c r="FH1145" s="43"/>
      <c r="FI1145" s="43"/>
      <c r="FJ1145" s="43"/>
      <c r="FK1145" s="43"/>
      <c r="FL1145" s="43"/>
      <c r="FM1145" s="43"/>
      <c r="FN1145" s="43"/>
      <c r="FO1145" s="43"/>
      <c r="FP1145" s="43"/>
      <c r="FQ1145" s="43"/>
      <c r="FR1145" s="43"/>
      <c r="FS1145" s="43"/>
      <c r="FT1145" s="43"/>
      <c r="FU1145" s="43"/>
      <c r="FV1145" s="43"/>
      <c r="FW1145" s="43"/>
      <c r="FX1145" s="43"/>
      <c r="FY1145" s="43"/>
      <c r="FZ1145" s="43"/>
      <c r="GA1145" s="43"/>
      <c r="GB1145" s="43"/>
      <c r="GC1145" s="43"/>
      <c r="GD1145" s="43"/>
      <c r="GE1145" s="43"/>
      <c r="GF1145" s="43"/>
      <c r="GG1145" s="43"/>
      <c r="GH1145" s="43"/>
      <c r="GI1145" s="43"/>
      <c r="GJ1145" s="43"/>
      <c r="GK1145" s="43"/>
      <c r="GL1145" s="43"/>
      <c r="GM1145" s="43"/>
      <c r="GN1145" s="43"/>
      <c r="GO1145" s="43"/>
      <c r="GP1145" s="43"/>
      <c r="GQ1145" s="43"/>
      <c r="GR1145" s="43"/>
      <c r="GS1145" s="43"/>
      <c r="GT1145" s="43"/>
      <c r="GU1145" s="43"/>
      <c r="GV1145" s="43"/>
      <c r="GW1145" s="43"/>
      <c r="GX1145" s="43"/>
      <c r="GY1145" s="43"/>
      <c r="GZ1145" s="43"/>
      <c r="HA1145" s="43"/>
      <c r="HB1145" s="43"/>
      <c r="HC1145" s="43"/>
      <c r="HD1145" s="43"/>
      <c r="HE1145" s="43"/>
      <c r="HF1145" s="43"/>
      <c r="HG1145" s="43"/>
      <c r="HH1145" s="43"/>
      <c r="HI1145" s="43"/>
      <c r="HJ1145" s="43"/>
      <c r="HK1145" s="43"/>
      <c r="HL1145" s="43"/>
      <c r="HM1145" s="43"/>
      <c r="HN1145" s="43"/>
      <c r="HO1145" s="43"/>
      <c r="HP1145" s="43"/>
      <c r="HQ1145" s="43"/>
      <c r="HR1145" s="43"/>
      <c r="HS1145" s="43"/>
      <c r="HT1145" s="43"/>
      <c r="HU1145" s="43"/>
      <c r="HV1145" s="43"/>
      <c r="HW1145" s="43"/>
      <c r="HX1145" s="43"/>
      <c r="HY1145" s="43"/>
      <c r="HZ1145" s="43"/>
      <c r="IA1145" s="43"/>
      <c r="IB1145" s="43"/>
      <c r="IC1145" s="43"/>
      <c r="ID1145" s="43"/>
      <c r="IE1145" s="43"/>
      <c r="IF1145" s="43"/>
      <c r="IG1145" s="43"/>
      <c r="IH1145" s="43"/>
      <c r="II1145" s="43"/>
      <c r="IJ1145" s="43"/>
      <c r="IK1145" s="43"/>
      <c r="IL1145" s="43"/>
      <c r="IM1145" s="43"/>
      <c r="IN1145" s="43"/>
      <c r="IO1145" s="43"/>
      <c r="IP1145" s="43"/>
      <c r="IQ1145" s="43"/>
      <c r="IR1145" s="43"/>
      <c r="IS1145" s="43"/>
      <c r="IT1145" s="43"/>
      <c r="IU1145" s="43"/>
      <c r="IV1145" s="43"/>
      <c r="IW1145" s="43"/>
      <c r="IX1145" s="43"/>
      <c r="IY1145" s="43"/>
      <c r="IZ1145" s="43"/>
      <c r="JA1145" s="43"/>
      <c r="JB1145" s="43"/>
      <c r="JC1145" s="43"/>
      <c r="JD1145" s="43"/>
      <c r="JE1145" s="43"/>
      <c r="JF1145" s="43"/>
      <c r="JG1145" s="43"/>
      <c r="JH1145" s="43"/>
      <c r="JI1145" s="43"/>
      <c r="JJ1145" s="43"/>
      <c r="JK1145" s="43"/>
      <c r="JL1145" s="43"/>
      <c r="JM1145" s="43"/>
      <c r="JN1145" s="43"/>
      <c r="JO1145" s="43"/>
      <c r="JP1145" s="43"/>
      <c r="JQ1145" s="43"/>
      <c r="JR1145" s="43"/>
      <c r="JS1145" s="43"/>
      <c r="JT1145" s="43"/>
      <c r="JU1145" s="43"/>
      <c r="JV1145" s="43"/>
      <c r="JW1145" s="43"/>
      <c r="JX1145" s="43"/>
      <c r="JY1145" s="43"/>
      <c r="JZ1145" s="43"/>
      <c r="KA1145" s="43"/>
      <c r="KB1145" s="43"/>
      <c r="KC1145" s="43"/>
      <c r="KD1145" s="43"/>
      <c r="KE1145" s="43"/>
      <c r="KF1145" s="43"/>
      <c r="KG1145" s="43"/>
      <c r="KH1145" s="43"/>
      <c r="KI1145" s="43"/>
      <c r="KJ1145" s="43"/>
      <c r="KK1145" s="43"/>
      <c r="KL1145" s="43"/>
      <c r="KM1145" s="43"/>
      <c r="KN1145" s="43"/>
      <c r="KO1145" s="43"/>
      <c r="KP1145" s="43"/>
      <c r="KQ1145" s="43"/>
      <c r="KR1145" s="43"/>
      <c r="KS1145" s="43"/>
      <c r="KT1145" s="43"/>
      <c r="KU1145" s="43"/>
      <c r="KV1145" s="43"/>
      <c r="KW1145" s="43"/>
      <c r="KX1145" s="43"/>
      <c r="KY1145" s="43"/>
      <c r="KZ1145" s="43"/>
      <c r="LA1145" s="43"/>
      <c r="LB1145" s="43"/>
      <c r="LC1145" s="43"/>
      <c r="LD1145" s="43"/>
      <c r="LE1145" s="43"/>
      <c r="LF1145" s="43"/>
      <c r="LG1145" s="43"/>
      <c r="LH1145" s="43"/>
      <c r="LI1145" s="43"/>
      <c r="LJ1145" s="43"/>
      <c r="LK1145" s="43"/>
      <c r="LL1145" s="43"/>
      <c r="LM1145" s="43"/>
      <c r="LN1145" s="43"/>
      <c r="LO1145" s="43"/>
      <c r="LP1145" s="43"/>
      <c r="LQ1145" s="43"/>
      <c r="LR1145" s="43"/>
      <c r="LS1145" s="43"/>
      <c r="LT1145" s="43"/>
      <c r="LU1145" s="43"/>
      <c r="LV1145" s="43"/>
      <c r="LW1145" s="43"/>
      <c r="LX1145" s="43"/>
      <c r="LY1145" s="43"/>
      <c r="LZ1145" s="43"/>
      <c r="MA1145" s="43"/>
      <c r="MB1145" s="43"/>
      <c r="MC1145" s="43"/>
      <c r="MD1145" s="43"/>
      <c r="ME1145" s="43"/>
      <c r="MF1145" s="43"/>
      <c r="MG1145" s="43"/>
      <c r="MH1145" s="43"/>
      <c r="MI1145" s="43"/>
      <c r="MJ1145" s="43"/>
      <c r="MK1145" s="43"/>
      <c r="ML1145" s="43"/>
      <c r="MM1145" s="43"/>
      <c r="MN1145" s="43"/>
      <c r="MO1145" s="43"/>
      <c r="MP1145" s="43"/>
      <c r="MQ1145" s="43"/>
      <c r="MR1145" s="43"/>
      <c r="MS1145" s="43"/>
      <c r="MT1145" s="43"/>
      <c r="MU1145" s="43"/>
      <c r="MV1145" s="43"/>
      <c r="MW1145" s="43"/>
      <c r="MX1145" s="43"/>
      <c r="MY1145" s="43"/>
      <c r="MZ1145" s="43"/>
      <c r="NA1145" s="43"/>
      <c r="NB1145" s="43"/>
      <c r="NC1145" s="43"/>
      <c r="ND1145" s="43"/>
      <c r="NE1145" s="43"/>
      <c r="NF1145" s="43"/>
      <c r="NG1145" s="43"/>
      <c r="NH1145" s="43"/>
      <c r="NI1145" s="43"/>
      <c r="NJ1145" s="43"/>
      <c r="NK1145" s="43"/>
      <c r="NL1145" s="43"/>
      <c r="NM1145" s="43"/>
      <c r="NN1145" s="43"/>
      <c r="NO1145" s="43"/>
      <c r="NP1145" s="43"/>
      <c r="NQ1145" s="43"/>
      <c r="NR1145" s="43"/>
      <c r="NT1145" s="66">
        <f>IF(AND(J1145&lt;&gt;"",K1145&lt;&gt;""),NETWORKDAYS(J1145,K1145,設定!$H$3:$H$39),0)</f>
        <v>0</v>
      </c>
      <c r="NU1145" s="3"/>
      <c r="NV1145" s="66">
        <f>IFERROR(IF(J1145&lt;&gt;"",NETWORKDAYS(J1145,$K$2,設定!$H$3:$H$39),0),"")</f>
        <v>0</v>
      </c>
      <c r="NW1145" s="66">
        <f t="shared" si="158"/>
        <v>0</v>
      </c>
      <c r="NX1145" s="3"/>
      <c r="NY1145" s="68">
        <f t="shared" si="159"/>
        <v>0</v>
      </c>
      <c r="NZ1145" s="68">
        <f t="shared" si="160"/>
        <v>0</v>
      </c>
      <c r="OA1145" s="69">
        <f t="shared" si="161"/>
        <v>0</v>
      </c>
      <c r="OB1145" s="68">
        <f t="shared" si="156"/>
        <v>0</v>
      </c>
    </row>
    <row r="1146" spans="2:392" x14ac:dyDescent="0.4">
      <c r="B1146" s="57">
        <f t="shared" si="157"/>
        <v>1139</v>
      </c>
      <c r="C1146" s="46"/>
      <c r="D1146" s="58"/>
      <c r="E1146" s="59"/>
      <c r="F1146" s="60"/>
      <c r="G1146" s="43"/>
      <c r="H1146" s="43"/>
      <c r="I1146" s="53"/>
      <c r="J1146" s="61"/>
      <c r="K1146" s="61"/>
      <c r="L1146" s="62"/>
      <c r="M1146" s="61"/>
      <c r="N1146" s="61"/>
      <c r="O1146" s="62"/>
      <c r="P1146" s="63"/>
      <c r="Q1146" s="64" t="str">
        <f t="shared" si="155"/>
        <v/>
      </c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  <c r="BK1146" s="43"/>
      <c r="BL1146" s="43"/>
      <c r="BM1146" s="43"/>
      <c r="BN1146" s="43"/>
      <c r="BO1146" s="43"/>
      <c r="BP1146" s="43"/>
      <c r="BQ1146" s="43"/>
      <c r="BR1146" s="43"/>
      <c r="BS1146" s="43"/>
      <c r="BT1146" s="43"/>
      <c r="BU1146" s="43"/>
      <c r="BV1146" s="43"/>
      <c r="BW1146" s="43"/>
      <c r="BX1146" s="43"/>
      <c r="BY1146" s="43"/>
      <c r="BZ1146" s="43"/>
      <c r="CA1146" s="43"/>
      <c r="CB1146" s="43"/>
      <c r="CC1146" s="43"/>
      <c r="CD1146" s="43"/>
      <c r="CE1146" s="43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D1146" s="43"/>
      <c r="EE1146" s="43"/>
      <c r="EF1146" s="43"/>
      <c r="EG1146" s="43"/>
      <c r="EH1146" s="43"/>
      <c r="EI1146" s="43"/>
      <c r="EJ1146" s="43"/>
      <c r="EK1146" s="43"/>
      <c r="EL1146" s="43"/>
      <c r="EM1146" s="43"/>
      <c r="EN1146" s="43"/>
      <c r="EO1146" s="43"/>
      <c r="EP1146" s="43"/>
      <c r="EQ1146" s="43"/>
      <c r="ER1146" s="43"/>
      <c r="ES1146" s="43"/>
      <c r="ET1146" s="43"/>
      <c r="EU1146" s="43"/>
      <c r="EV1146" s="43"/>
      <c r="EW1146" s="43"/>
      <c r="EX1146" s="43"/>
      <c r="EY1146" s="43"/>
      <c r="EZ1146" s="43"/>
      <c r="FA1146" s="43"/>
      <c r="FB1146" s="43"/>
      <c r="FC1146" s="43"/>
      <c r="FD1146" s="43"/>
      <c r="FE1146" s="43"/>
      <c r="FF1146" s="43"/>
      <c r="FG1146" s="43"/>
      <c r="FH1146" s="43"/>
      <c r="FI1146" s="43"/>
      <c r="FJ1146" s="43"/>
      <c r="FK1146" s="43"/>
      <c r="FL1146" s="43"/>
      <c r="FM1146" s="43"/>
      <c r="FN1146" s="43"/>
      <c r="FO1146" s="43"/>
      <c r="FP1146" s="43"/>
      <c r="FQ1146" s="43"/>
      <c r="FR1146" s="43"/>
      <c r="FS1146" s="43"/>
      <c r="FT1146" s="43"/>
      <c r="FU1146" s="43"/>
      <c r="FV1146" s="43"/>
      <c r="FW1146" s="43"/>
      <c r="FX1146" s="43"/>
      <c r="FY1146" s="43"/>
      <c r="FZ1146" s="43"/>
      <c r="GA1146" s="43"/>
      <c r="GB1146" s="43"/>
      <c r="GC1146" s="43"/>
      <c r="GD1146" s="43"/>
      <c r="GE1146" s="43"/>
      <c r="GF1146" s="43"/>
      <c r="GG1146" s="43"/>
      <c r="GH1146" s="43"/>
      <c r="GI1146" s="43"/>
      <c r="GJ1146" s="43"/>
      <c r="GK1146" s="43"/>
      <c r="GL1146" s="43"/>
      <c r="GM1146" s="43"/>
      <c r="GN1146" s="43"/>
      <c r="GO1146" s="43"/>
      <c r="GP1146" s="43"/>
      <c r="GQ1146" s="43"/>
      <c r="GR1146" s="43"/>
      <c r="GS1146" s="43"/>
      <c r="GT1146" s="43"/>
      <c r="GU1146" s="43"/>
      <c r="GV1146" s="43"/>
      <c r="GW1146" s="43"/>
      <c r="GX1146" s="43"/>
      <c r="GY1146" s="43"/>
      <c r="GZ1146" s="43"/>
      <c r="HA1146" s="43"/>
      <c r="HB1146" s="43"/>
      <c r="HC1146" s="43"/>
      <c r="HD1146" s="43"/>
      <c r="HE1146" s="43"/>
      <c r="HF1146" s="43"/>
      <c r="HG1146" s="43"/>
      <c r="HH1146" s="43"/>
      <c r="HI1146" s="43"/>
      <c r="HJ1146" s="43"/>
      <c r="HK1146" s="43"/>
      <c r="HL1146" s="43"/>
      <c r="HM1146" s="43"/>
      <c r="HN1146" s="43"/>
      <c r="HO1146" s="43"/>
      <c r="HP1146" s="43"/>
      <c r="HQ1146" s="43"/>
      <c r="HR1146" s="43"/>
      <c r="HS1146" s="43"/>
      <c r="HT1146" s="43"/>
      <c r="HU1146" s="43"/>
      <c r="HV1146" s="43"/>
      <c r="HW1146" s="43"/>
      <c r="HX1146" s="43"/>
      <c r="HY1146" s="43"/>
      <c r="HZ1146" s="43"/>
      <c r="IA1146" s="43"/>
      <c r="IB1146" s="43"/>
      <c r="IC1146" s="43"/>
      <c r="ID1146" s="43"/>
      <c r="IE1146" s="43"/>
      <c r="IF1146" s="43"/>
      <c r="IG1146" s="43"/>
      <c r="IH1146" s="43"/>
      <c r="II1146" s="43"/>
      <c r="IJ1146" s="43"/>
      <c r="IK1146" s="43"/>
      <c r="IL1146" s="43"/>
      <c r="IM1146" s="43"/>
      <c r="IN1146" s="43"/>
      <c r="IO1146" s="43"/>
      <c r="IP1146" s="43"/>
      <c r="IQ1146" s="43"/>
      <c r="IR1146" s="43"/>
      <c r="IS1146" s="43"/>
      <c r="IT1146" s="43"/>
      <c r="IU1146" s="43"/>
      <c r="IV1146" s="43"/>
      <c r="IW1146" s="43"/>
      <c r="IX1146" s="43"/>
      <c r="IY1146" s="43"/>
      <c r="IZ1146" s="43"/>
      <c r="JA1146" s="43"/>
      <c r="JB1146" s="43"/>
      <c r="JC1146" s="43"/>
      <c r="JD1146" s="43"/>
      <c r="JE1146" s="43"/>
      <c r="JF1146" s="43"/>
      <c r="JG1146" s="43"/>
      <c r="JH1146" s="43"/>
      <c r="JI1146" s="43"/>
      <c r="JJ1146" s="43"/>
      <c r="JK1146" s="43"/>
      <c r="JL1146" s="43"/>
      <c r="JM1146" s="43"/>
      <c r="JN1146" s="43"/>
      <c r="JO1146" s="43"/>
      <c r="JP1146" s="43"/>
      <c r="JQ1146" s="43"/>
      <c r="JR1146" s="43"/>
      <c r="JS1146" s="43"/>
      <c r="JT1146" s="43"/>
      <c r="JU1146" s="43"/>
      <c r="JV1146" s="43"/>
      <c r="JW1146" s="43"/>
      <c r="JX1146" s="43"/>
      <c r="JY1146" s="43"/>
      <c r="JZ1146" s="43"/>
      <c r="KA1146" s="43"/>
      <c r="KB1146" s="43"/>
      <c r="KC1146" s="43"/>
      <c r="KD1146" s="43"/>
      <c r="KE1146" s="43"/>
      <c r="KF1146" s="43"/>
      <c r="KG1146" s="43"/>
      <c r="KH1146" s="43"/>
      <c r="KI1146" s="43"/>
      <c r="KJ1146" s="43"/>
      <c r="KK1146" s="43"/>
      <c r="KL1146" s="43"/>
      <c r="KM1146" s="43"/>
      <c r="KN1146" s="43"/>
      <c r="KO1146" s="43"/>
      <c r="KP1146" s="43"/>
      <c r="KQ1146" s="43"/>
      <c r="KR1146" s="43"/>
      <c r="KS1146" s="43"/>
      <c r="KT1146" s="43"/>
      <c r="KU1146" s="43"/>
      <c r="KV1146" s="43"/>
      <c r="KW1146" s="43"/>
      <c r="KX1146" s="43"/>
      <c r="KY1146" s="43"/>
      <c r="KZ1146" s="43"/>
      <c r="LA1146" s="43"/>
      <c r="LB1146" s="43"/>
      <c r="LC1146" s="43"/>
      <c r="LD1146" s="43"/>
      <c r="LE1146" s="43"/>
      <c r="LF1146" s="43"/>
      <c r="LG1146" s="43"/>
      <c r="LH1146" s="43"/>
      <c r="LI1146" s="43"/>
      <c r="LJ1146" s="43"/>
      <c r="LK1146" s="43"/>
      <c r="LL1146" s="43"/>
      <c r="LM1146" s="43"/>
      <c r="LN1146" s="43"/>
      <c r="LO1146" s="43"/>
      <c r="LP1146" s="43"/>
      <c r="LQ1146" s="43"/>
      <c r="LR1146" s="43"/>
      <c r="LS1146" s="43"/>
      <c r="LT1146" s="43"/>
      <c r="LU1146" s="43"/>
      <c r="LV1146" s="43"/>
      <c r="LW1146" s="43"/>
      <c r="LX1146" s="43"/>
      <c r="LY1146" s="43"/>
      <c r="LZ1146" s="43"/>
      <c r="MA1146" s="43"/>
      <c r="MB1146" s="43"/>
      <c r="MC1146" s="43"/>
      <c r="MD1146" s="43"/>
      <c r="ME1146" s="43"/>
      <c r="MF1146" s="43"/>
      <c r="MG1146" s="43"/>
      <c r="MH1146" s="43"/>
      <c r="MI1146" s="43"/>
      <c r="MJ1146" s="43"/>
      <c r="MK1146" s="43"/>
      <c r="ML1146" s="43"/>
      <c r="MM1146" s="43"/>
      <c r="MN1146" s="43"/>
      <c r="MO1146" s="43"/>
      <c r="MP1146" s="43"/>
      <c r="MQ1146" s="43"/>
      <c r="MR1146" s="43"/>
      <c r="MS1146" s="43"/>
      <c r="MT1146" s="43"/>
      <c r="MU1146" s="43"/>
      <c r="MV1146" s="43"/>
      <c r="MW1146" s="43"/>
      <c r="MX1146" s="43"/>
      <c r="MY1146" s="43"/>
      <c r="MZ1146" s="43"/>
      <c r="NA1146" s="43"/>
      <c r="NB1146" s="43"/>
      <c r="NC1146" s="43"/>
      <c r="ND1146" s="43"/>
      <c r="NE1146" s="43"/>
      <c r="NF1146" s="43"/>
      <c r="NG1146" s="43"/>
      <c r="NH1146" s="43"/>
      <c r="NI1146" s="43"/>
      <c r="NJ1146" s="43"/>
      <c r="NK1146" s="43"/>
      <c r="NL1146" s="43"/>
      <c r="NM1146" s="43"/>
      <c r="NN1146" s="43"/>
      <c r="NO1146" s="43"/>
      <c r="NP1146" s="43"/>
      <c r="NQ1146" s="43"/>
      <c r="NR1146" s="43"/>
      <c r="NT1146" s="66">
        <f>IF(AND(J1146&lt;&gt;"",K1146&lt;&gt;""),NETWORKDAYS(J1146,K1146,設定!$H$3:$H$39),0)</f>
        <v>0</v>
      </c>
      <c r="NU1146" s="3"/>
      <c r="NV1146" s="66">
        <f>IFERROR(IF(J1146&lt;&gt;"",NETWORKDAYS(J1146,$K$2,設定!$H$3:$H$39),0),"")</f>
        <v>0</v>
      </c>
      <c r="NW1146" s="66">
        <f t="shared" si="158"/>
        <v>0</v>
      </c>
      <c r="NX1146" s="3"/>
      <c r="NY1146" s="68">
        <f t="shared" si="159"/>
        <v>0</v>
      </c>
      <c r="NZ1146" s="68">
        <f t="shared" si="160"/>
        <v>0</v>
      </c>
      <c r="OA1146" s="69">
        <f t="shared" si="161"/>
        <v>0</v>
      </c>
      <c r="OB1146" s="68">
        <f t="shared" si="156"/>
        <v>0</v>
      </c>
    </row>
    <row r="1147" spans="2:392" x14ac:dyDescent="0.4">
      <c r="B1147" s="57">
        <f t="shared" si="157"/>
        <v>1140</v>
      </c>
      <c r="C1147" s="46"/>
      <c r="D1147" s="58"/>
      <c r="E1147" s="59"/>
      <c r="F1147" s="60"/>
      <c r="G1147" s="43"/>
      <c r="H1147" s="43"/>
      <c r="I1147" s="53"/>
      <c r="J1147" s="61"/>
      <c r="K1147" s="61"/>
      <c r="L1147" s="62"/>
      <c r="M1147" s="61"/>
      <c r="N1147" s="61"/>
      <c r="O1147" s="62"/>
      <c r="P1147" s="63"/>
      <c r="Q1147" s="64" t="str">
        <f t="shared" si="155"/>
        <v/>
      </c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  <c r="BK1147" s="43"/>
      <c r="BL1147" s="43"/>
      <c r="BM1147" s="43"/>
      <c r="BN1147" s="43"/>
      <c r="BO1147" s="43"/>
      <c r="BP1147" s="43"/>
      <c r="BQ1147" s="43"/>
      <c r="BR1147" s="43"/>
      <c r="BS1147" s="43"/>
      <c r="BT1147" s="43"/>
      <c r="BU1147" s="43"/>
      <c r="BV1147" s="43"/>
      <c r="BW1147" s="43"/>
      <c r="BX1147" s="43"/>
      <c r="BY1147" s="43"/>
      <c r="BZ1147" s="43"/>
      <c r="CA1147" s="43"/>
      <c r="CB1147" s="43"/>
      <c r="CC1147" s="43"/>
      <c r="CD1147" s="43"/>
      <c r="CE1147" s="43"/>
      <c r="CF1147" s="43"/>
      <c r="CG1147" s="43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D1147" s="43"/>
      <c r="EE1147" s="43"/>
      <c r="EF1147" s="43"/>
      <c r="EG1147" s="43"/>
      <c r="EH1147" s="43"/>
      <c r="EI1147" s="43"/>
      <c r="EJ1147" s="43"/>
      <c r="EK1147" s="43"/>
      <c r="EL1147" s="43"/>
      <c r="EM1147" s="43"/>
      <c r="EN1147" s="43"/>
      <c r="EO1147" s="43"/>
      <c r="EP1147" s="43"/>
      <c r="EQ1147" s="43"/>
      <c r="ER1147" s="43"/>
      <c r="ES1147" s="43"/>
      <c r="ET1147" s="43"/>
      <c r="EU1147" s="43"/>
      <c r="EV1147" s="43"/>
      <c r="EW1147" s="43"/>
      <c r="EX1147" s="43"/>
      <c r="EY1147" s="43"/>
      <c r="EZ1147" s="43"/>
      <c r="FA1147" s="43"/>
      <c r="FB1147" s="43"/>
      <c r="FC1147" s="43"/>
      <c r="FD1147" s="43"/>
      <c r="FE1147" s="43"/>
      <c r="FF1147" s="43"/>
      <c r="FG1147" s="43"/>
      <c r="FH1147" s="43"/>
      <c r="FI1147" s="43"/>
      <c r="FJ1147" s="43"/>
      <c r="FK1147" s="43"/>
      <c r="FL1147" s="43"/>
      <c r="FM1147" s="43"/>
      <c r="FN1147" s="43"/>
      <c r="FO1147" s="43"/>
      <c r="FP1147" s="43"/>
      <c r="FQ1147" s="43"/>
      <c r="FR1147" s="43"/>
      <c r="FS1147" s="43"/>
      <c r="FT1147" s="43"/>
      <c r="FU1147" s="43"/>
      <c r="FV1147" s="43"/>
      <c r="FW1147" s="43"/>
      <c r="FX1147" s="43"/>
      <c r="FY1147" s="43"/>
      <c r="FZ1147" s="43"/>
      <c r="GA1147" s="43"/>
      <c r="GB1147" s="43"/>
      <c r="GC1147" s="43"/>
      <c r="GD1147" s="43"/>
      <c r="GE1147" s="43"/>
      <c r="GF1147" s="43"/>
      <c r="GG1147" s="43"/>
      <c r="GH1147" s="43"/>
      <c r="GI1147" s="43"/>
      <c r="GJ1147" s="43"/>
      <c r="GK1147" s="43"/>
      <c r="GL1147" s="43"/>
      <c r="GM1147" s="43"/>
      <c r="GN1147" s="43"/>
      <c r="GO1147" s="43"/>
      <c r="GP1147" s="43"/>
      <c r="GQ1147" s="43"/>
      <c r="GR1147" s="43"/>
      <c r="GS1147" s="43"/>
      <c r="GT1147" s="43"/>
      <c r="GU1147" s="43"/>
      <c r="GV1147" s="43"/>
      <c r="GW1147" s="43"/>
      <c r="GX1147" s="43"/>
      <c r="GY1147" s="43"/>
      <c r="GZ1147" s="43"/>
      <c r="HA1147" s="43"/>
      <c r="HB1147" s="43"/>
      <c r="HC1147" s="43"/>
      <c r="HD1147" s="43"/>
      <c r="HE1147" s="43"/>
      <c r="HF1147" s="43"/>
      <c r="HG1147" s="43"/>
      <c r="HH1147" s="43"/>
      <c r="HI1147" s="43"/>
      <c r="HJ1147" s="43"/>
      <c r="HK1147" s="43"/>
      <c r="HL1147" s="43"/>
      <c r="HM1147" s="43"/>
      <c r="HN1147" s="43"/>
      <c r="HO1147" s="43"/>
      <c r="HP1147" s="43"/>
      <c r="HQ1147" s="43"/>
      <c r="HR1147" s="43"/>
      <c r="HS1147" s="43"/>
      <c r="HT1147" s="43"/>
      <c r="HU1147" s="43"/>
      <c r="HV1147" s="43"/>
      <c r="HW1147" s="43"/>
      <c r="HX1147" s="43"/>
      <c r="HY1147" s="43"/>
      <c r="HZ1147" s="43"/>
      <c r="IA1147" s="43"/>
      <c r="IB1147" s="43"/>
      <c r="IC1147" s="43"/>
      <c r="ID1147" s="43"/>
      <c r="IE1147" s="43"/>
      <c r="IF1147" s="43"/>
      <c r="IG1147" s="43"/>
      <c r="IH1147" s="43"/>
      <c r="II1147" s="43"/>
      <c r="IJ1147" s="43"/>
      <c r="IK1147" s="43"/>
      <c r="IL1147" s="43"/>
      <c r="IM1147" s="43"/>
      <c r="IN1147" s="43"/>
      <c r="IO1147" s="43"/>
      <c r="IP1147" s="43"/>
      <c r="IQ1147" s="43"/>
      <c r="IR1147" s="43"/>
      <c r="IS1147" s="43"/>
      <c r="IT1147" s="43"/>
      <c r="IU1147" s="43"/>
      <c r="IV1147" s="43"/>
      <c r="IW1147" s="43"/>
      <c r="IX1147" s="43"/>
      <c r="IY1147" s="43"/>
      <c r="IZ1147" s="43"/>
      <c r="JA1147" s="43"/>
      <c r="JB1147" s="43"/>
      <c r="JC1147" s="43"/>
      <c r="JD1147" s="43"/>
      <c r="JE1147" s="43"/>
      <c r="JF1147" s="43"/>
      <c r="JG1147" s="43"/>
      <c r="JH1147" s="43"/>
      <c r="JI1147" s="43"/>
      <c r="JJ1147" s="43"/>
      <c r="JK1147" s="43"/>
      <c r="JL1147" s="43"/>
      <c r="JM1147" s="43"/>
      <c r="JN1147" s="43"/>
      <c r="JO1147" s="43"/>
      <c r="JP1147" s="43"/>
      <c r="JQ1147" s="43"/>
      <c r="JR1147" s="43"/>
      <c r="JS1147" s="43"/>
      <c r="JT1147" s="43"/>
      <c r="JU1147" s="43"/>
      <c r="JV1147" s="43"/>
      <c r="JW1147" s="43"/>
      <c r="JX1147" s="43"/>
      <c r="JY1147" s="43"/>
      <c r="JZ1147" s="43"/>
      <c r="KA1147" s="43"/>
      <c r="KB1147" s="43"/>
      <c r="KC1147" s="43"/>
      <c r="KD1147" s="43"/>
      <c r="KE1147" s="43"/>
      <c r="KF1147" s="43"/>
      <c r="KG1147" s="43"/>
      <c r="KH1147" s="43"/>
      <c r="KI1147" s="43"/>
      <c r="KJ1147" s="43"/>
      <c r="KK1147" s="43"/>
      <c r="KL1147" s="43"/>
      <c r="KM1147" s="43"/>
      <c r="KN1147" s="43"/>
      <c r="KO1147" s="43"/>
      <c r="KP1147" s="43"/>
      <c r="KQ1147" s="43"/>
      <c r="KR1147" s="43"/>
      <c r="KS1147" s="43"/>
      <c r="KT1147" s="43"/>
      <c r="KU1147" s="43"/>
      <c r="KV1147" s="43"/>
      <c r="KW1147" s="43"/>
      <c r="KX1147" s="43"/>
      <c r="KY1147" s="43"/>
      <c r="KZ1147" s="43"/>
      <c r="LA1147" s="43"/>
      <c r="LB1147" s="43"/>
      <c r="LC1147" s="43"/>
      <c r="LD1147" s="43"/>
      <c r="LE1147" s="43"/>
      <c r="LF1147" s="43"/>
      <c r="LG1147" s="43"/>
      <c r="LH1147" s="43"/>
      <c r="LI1147" s="43"/>
      <c r="LJ1147" s="43"/>
      <c r="LK1147" s="43"/>
      <c r="LL1147" s="43"/>
      <c r="LM1147" s="43"/>
      <c r="LN1147" s="43"/>
      <c r="LO1147" s="43"/>
      <c r="LP1147" s="43"/>
      <c r="LQ1147" s="43"/>
      <c r="LR1147" s="43"/>
      <c r="LS1147" s="43"/>
      <c r="LT1147" s="43"/>
      <c r="LU1147" s="43"/>
      <c r="LV1147" s="43"/>
      <c r="LW1147" s="43"/>
      <c r="LX1147" s="43"/>
      <c r="LY1147" s="43"/>
      <c r="LZ1147" s="43"/>
      <c r="MA1147" s="43"/>
      <c r="MB1147" s="43"/>
      <c r="MC1147" s="43"/>
      <c r="MD1147" s="43"/>
      <c r="ME1147" s="43"/>
      <c r="MF1147" s="43"/>
      <c r="MG1147" s="43"/>
      <c r="MH1147" s="43"/>
      <c r="MI1147" s="43"/>
      <c r="MJ1147" s="43"/>
      <c r="MK1147" s="43"/>
      <c r="ML1147" s="43"/>
      <c r="MM1147" s="43"/>
      <c r="MN1147" s="43"/>
      <c r="MO1147" s="43"/>
      <c r="MP1147" s="43"/>
      <c r="MQ1147" s="43"/>
      <c r="MR1147" s="43"/>
      <c r="MS1147" s="43"/>
      <c r="MT1147" s="43"/>
      <c r="MU1147" s="43"/>
      <c r="MV1147" s="43"/>
      <c r="MW1147" s="43"/>
      <c r="MX1147" s="43"/>
      <c r="MY1147" s="43"/>
      <c r="MZ1147" s="43"/>
      <c r="NA1147" s="43"/>
      <c r="NB1147" s="43"/>
      <c r="NC1147" s="43"/>
      <c r="ND1147" s="43"/>
      <c r="NE1147" s="43"/>
      <c r="NF1147" s="43"/>
      <c r="NG1147" s="43"/>
      <c r="NH1147" s="43"/>
      <c r="NI1147" s="43"/>
      <c r="NJ1147" s="43"/>
      <c r="NK1147" s="43"/>
      <c r="NL1147" s="43"/>
      <c r="NM1147" s="43"/>
      <c r="NN1147" s="43"/>
      <c r="NO1147" s="43"/>
      <c r="NP1147" s="43"/>
      <c r="NQ1147" s="43"/>
      <c r="NR1147" s="43"/>
      <c r="NT1147" s="66">
        <f>IF(AND(J1147&lt;&gt;"",K1147&lt;&gt;""),NETWORKDAYS(J1147,K1147,設定!$H$3:$H$39),0)</f>
        <v>0</v>
      </c>
      <c r="NU1147" s="3"/>
      <c r="NV1147" s="66">
        <f>IFERROR(IF(J1147&lt;&gt;"",NETWORKDAYS(J1147,$K$2,設定!$H$3:$H$39),0),"")</f>
        <v>0</v>
      </c>
      <c r="NW1147" s="66">
        <f t="shared" si="158"/>
        <v>0</v>
      </c>
      <c r="NX1147" s="3"/>
      <c r="NY1147" s="68">
        <f t="shared" si="159"/>
        <v>0</v>
      </c>
      <c r="NZ1147" s="68">
        <f t="shared" si="160"/>
        <v>0</v>
      </c>
      <c r="OA1147" s="69">
        <f t="shared" si="161"/>
        <v>0</v>
      </c>
      <c r="OB1147" s="68">
        <f t="shared" si="156"/>
        <v>0</v>
      </c>
    </row>
    <row r="1148" spans="2:392" x14ac:dyDescent="0.4">
      <c r="B1148" s="57">
        <f t="shared" si="157"/>
        <v>1141</v>
      </c>
      <c r="C1148" s="46"/>
      <c r="D1148" s="58"/>
      <c r="E1148" s="59"/>
      <c r="F1148" s="60"/>
      <c r="G1148" s="43"/>
      <c r="H1148" s="43"/>
      <c r="I1148" s="53"/>
      <c r="J1148" s="61"/>
      <c r="K1148" s="61"/>
      <c r="L1148" s="62"/>
      <c r="M1148" s="61"/>
      <c r="N1148" s="61"/>
      <c r="O1148" s="62"/>
      <c r="P1148" s="63"/>
      <c r="Q1148" s="64" t="str">
        <f t="shared" si="155"/>
        <v/>
      </c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  <c r="BK1148" s="43"/>
      <c r="BL1148" s="43"/>
      <c r="BM1148" s="43"/>
      <c r="BN1148" s="43"/>
      <c r="BO1148" s="43"/>
      <c r="BP1148" s="43"/>
      <c r="BQ1148" s="43"/>
      <c r="BR1148" s="43"/>
      <c r="BS1148" s="43"/>
      <c r="BT1148" s="43"/>
      <c r="BU1148" s="43"/>
      <c r="BV1148" s="43"/>
      <c r="BW1148" s="43"/>
      <c r="BX1148" s="43"/>
      <c r="BY1148" s="43"/>
      <c r="BZ1148" s="43"/>
      <c r="CA1148" s="43"/>
      <c r="CB1148" s="43"/>
      <c r="CC1148" s="43"/>
      <c r="CD1148" s="43"/>
      <c r="CE1148" s="43"/>
      <c r="CF1148" s="43"/>
      <c r="CG1148" s="43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D1148" s="43"/>
      <c r="EE1148" s="43"/>
      <c r="EF1148" s="43"/>
      <c r="EG1148" s="43"/>
      <c r="EH1148" s="43"/>
      <c r="EI1148" s="43"/>
      <c r="EJ1148" s="43"/>
      <c r="EK1148" s="43"/>
      <c r="EL1148" s="43"/>
      <c r="EM1148" s="43"/>
      <c r="EN1148" s="43"/>
      <c r="EO1148" s="43"/>
      <c r="EP1148" s="43"/>
      <c r="EQ1148" s="43"/>
      <c r="ER1148" s="43"/>
      <c r="ES1148" s="43"/>
      <c r="ET1148" s="43"/>
      <c r="EU1148" s="43"/>
      <c r="EV1148" s="43"/>
      <c r="EW1148" s="43"/>
      <c r="EX1148" s="43"/>
      <c r="EY1148" s="43"/>
      <c r="EZ1148" s="43"/>
      <c r="FA1148" s="43"/>
      <c r="FB1148" s="43"/>
      <c r="FC1148" s="43"/>
      <c r="FD1148" s="43"/>
      <c r="FE1148" s="43"/>
      <c r="FF1148" s="43"/>
      <c r="FG1148" s="43"/>
      <c r="FH1148" s="43"/>
      <c r="FI1148" s="43"/>
      <c r="FJ1148" s="43"/>
      <c r="FK1148" s="43"/>
      <c r="FL1148" s="43"/>
      <c r="FM1148" s="43"/>
      <c r="FN1148" s="43"/>
      <c r="FO1148" s="43"/>
      <c r="FP1148" s="43"/>
      <c r="FQ1148" s="43"/>
      <c r="FR1148" s="43"/>
      <c r="FS1148" s="43"/>
      <c r="FT1148" s="43"/>
      <c r="FU1148" s="43"/>
      <c r="FV1148" s="43"/>
      <c r="FW1148" s="43"/>
      <c r="FX1148" s="43"/>
      <c r="FY1148" s="43"/>
      <c r="FZ1148" s="43"/>
      <c r="GA1148" s="43"/>
      <c r="GB1148" s="43"/>
      <c r="GC1148" s="43"/>
      <c r="GD1148" s="43"/>
      <c r="GE1148" s="43"/>
      <c r="GF1148" s="43"/>
      <c r="GG1148" s="43"/>
      <c r="GH1148" s="43"/>
      <c r="GI1148" s="43"/>
      <c r="GJ1148" s="43"/>
      <c r="GK1148" s="43"/>
      <c r="GL1148" s="43"/>
      <c r="GM1148" s="43"/>
      <c r="GN1148" s="43"/>
      <c r="GO1148" s="43"/>
      <c r="GP1148" s="43"/>
      <c r="GQ1148" s="43"/>
      <c r="GR1148" s="43"/>
      <c r="GS1148" s="43"/>
      <c r="GT1148" s="43"/>
      <c r="GU1148" s="43"/>
      <c r="GV1148" s="43"/>
      <c r="GW1148" s="43"/>
      <c r="GX1148" s="43"/>
      <c r="GY1148" s="43"/>
      <c r="GZ1148" s="43"/>
      <c r="HA1148" s="43"/>
      <c r="HB1148" s="43"/>
      <c r="HC1148" s="43"/>
      <c r="HD1148" s="43"/>
      <c r="HE1148" s="43"/>
      <c r="HF1148" s="43"/>
      <c r="HG1148" s="43"/>
      <c r="HH1148" s="43"/>
      <c r="HI1148" s="43"/>
      <c r="HJ1148" s="43"/>
      <c r="HK1148" s="43"/>
      <c r="HL1148" s="43"/>
      <c r="HM1148" s="43"/>
      <c r="HN1148" s="43"/>
      <c r="HO1148" s="43"/>
      <c r="HP1148" s="43"/>
      <c r="HQ1148" s="43"/>
      <c r="HR1148" s="43"/>
      <c r="HS1148" s="43"/>
      <c r="HT1148" s="43"/>
      <c r="HU1148" s="43"/>
      <c r="HV1148" s="43"/>
      <c r="HW1148" s="43"/>
      <c r="HX1148" s="43"/>
      <c r="HY1148" s="43"/>
      <c r="HZ1148" s="43"/>
      <c r="IA1148" s="43"/>
      <c r="IB1148" s="43"/>
      <c r="IC1148" s="43"/>
      <c r="ID1148" s="43"/>
      <c r="IE1148" s="43"/>
      <c r="IF1148" s="43"/>
      <c r="IG1148" s="43"/>
      <c r="IH1148" s="43"/>
      <c r="II1148" s="43"/>
      <c r="IJ1148" s="43"/>
      <c r="IK1148" s="43"/>
      <c r="IL1148" s="43"/>
      <c r="IM1148" s="43"/>
      <c r="IN1148" s="43"/>
      <c r="IO1148" s="43"/>
      <c r="IP1148" s="43"/>
      <c r="IQ1148" s="43"/>
      <c r="IR1148" s="43"/>
      <c r="IS1148" s="43"/>
      <c r="IT1148" s="43"/>
      <c r="IU1148" s="43"/>
      <c r="IV1148" s="43"/>
      <c r="IW1148" s="43"/>
      <c r="IX1148" s="43"/>
      <c r="IY1148" s="43"/>
      <c r="IZ1148" s="43"/>
      <c r="JA1148" s="43"/>
      <c r="JB1148" s="43"/>
      <c r="JC1148" s="43"/>
      <c r="JD1148" s="43"/>
      <c r="JE1148" s="43"/>
      <c r="JF1148" s="43"/>
      <c r="JG1148" s="43"/>
      <c r="JH1148" s="43"/>
      <c r="JI1148" s="43"/>
      <c r="JJ1148" s="43"/>
      <c r="JK1148" s="43"/>
      <c r="JL1148" s="43"/>
      <c r="JM1148" s="43"/>
      <c r="JN1148" s="43"/>
      <c r="JO1148" s="43"/>
      <c r="JP1148" s="43"/>
      <c r="JQ1148" s="43"/>
      <c r="JR1148" s="43"/>
      <c r="JS1148" s="43"/>
      <c r="JT1148" s="43"/>
      <c r="JU1148" s="43"/>
      <c r="JV1148" s="43"/>
      <c r="JW1148" s="43"/>
      <c r="JX1148" s="43"/>
      <c r="JY1148" s="43"/>
      <c r="JZ1148" s="43"/>
      <c r="KA1148" s="43"/>
      <c r="KB1148" s="43"/>
      <c r="KC1148" s="43"/>
      <c r="KD1148" s="43"/>
      <c r="KE1148" s="43"/>
      <c r="KF1148" s="43"/>
      <c r="KG1148" s="43"/>
      <c r="KH1148" s="43"/>
      <c r="KI1148" s="43"/>
      <c r="KJ1148" s="43"/>
      <c r="KK1148" s="43"/>
      <c r="KL1148" s="43"/>
      <c r="KM1148" s="43"/>
      <c r="KN1148" s="43"/>
      <c r="KO1148" s="43"/>
      <c r="KP1148" s="43"/>
      <c r="KQ1148" s="43"/>
      <c r="KR1148" s="43"/>
      <c r="KS1148" s="43"/>
      <c r="KT1148" s="43"/>
      <c r="KU1148" s="43"/>
      <c r="KV1148" s="43"/>
      <c r="KW1148" s="43"/>
      <c r="KX1148" s="43"/>
      <c r="KY1148" s="43"/>
      <c r="KZ1148" s="43"/>
      <c r="LA1148" s="43"/>
      <c r="LB1148" s="43"/>
      <c r="LC1148" s="43"/>
      <c r="LD1148" s="43"/>
      <c r="LE1148" s="43"/>
      <c r="LF1148" s="43"/>
      <c r="LG1148" s="43"/>
      <c r="LH1148" s="43"/>
      <c r="LI1148" s="43"/>
      <c r="LJ1148" s="43"/>
      <c r="LK1148" s="43"/>
      <c r="LL1148" s="43"/>
      <c r="LM1148" s="43"/>
      <c r="LN1148" s="43"/>
      <c r="LO1148" s="43"/>
      <c r="LP1148" s="43"/>
      <c r="LQ1148" s="43"/>
      <c r="LR1148" s="43"/>
      <c r="LS1148" s="43"/>
      <c r="LT1148" s="43"/>
      <c r="LU1148" s="43"/>
      <c r="LV1148" s="43"/>
      <c r="LW1148" s="43"/>
      <c r="LX1148" s="43"/>
      <c r="LY1148" s="43"/>
      <c r="LZ1148" s="43"/>
      <c r="MA1148" s="43"/>
      <c r="MB1148" s="43"/>
      <c r="MC1148" s="43"/>
      <c r="MD1148" s="43"/>
      <c r="ME1148" s="43"/>
      <c r="MF1148" s="43"/>
      <c r="MG1148" s="43"/>
      <c r="MH1148" s="43"/>
      <c r="MI1148" s="43"/>
      <c r="MJ1148" s="43"/>
      <c r="MK1148" s="43"/>
      <c r="ML1148" s="43"/>
      <c r="MM1148" s="43"/>
      <c r="MN1148" s="43"/>
      <c r="MO1148" s="43"/>
      <c r="MP1148" s="43"/>
      <c r="MQ1148" s="43"/>
      <c r="MR1148" s="43"/>
      <c r="MS1148" s="43"/>
      <c r="MT1148" s="43"/>
      <c r="MU1148" s="43"/>
      <c r="MV1148" s="43"/>
      <c r="MW1148" s="43"/>
      <c r="MX1148" s="43"/>
      <c r="MY1148" s="43"/>
      <c r="MZ1148" s="43"/>
      <c r="NA1148" s="43"/>
      <c r="NB1148" s="43"/>
      <c r="NC1148" s="43"/>
      <c r="ND1148" s="43"/>
      <c r="NE1148" s="43"/>
      <c r="NF1148" s="43"/>
      <c r="NG1148" s="43"/>
      <c r="NH1148" s="43"/>
      <c r="NI1148" s="43"/>
      <c r="NJ1148" s="43"/>
      <c r="NK1148" s="43"/>
      <c r="NL1148" s="43"/>
      <c r="NM1148" s="43"/>
      <c r="NN1148" s="43"/>
      <c r="NO1148" s="43"/>
      <c r="NP1148" s="43"/>
      <c r="NQ1148" s="43"/>
      <c r="NR1148" s="43"/>
      <c r="NT1148" s="66">
        <f>IF(AND(J1148&lt;&gt;"",K1148&lt;&gt;""),NETWORKDAYS(J1148,K1148,設定!$H$3:$H$39),0)</f>
        <v>0</v>
      </c>
      <c r="NU1148" s="3"/>
      <c r="NV1148" s="66">
        <f>IFERROR(IF(J1148&lt;&gt;"",NETWORKDAYS(J1148,$K$2,設定!$H$3:$H$39),0),"")</f>
        <v>0</v>
      </c>
      <c r="NW1148" s="66">
        <f t="shared" si="158"/>
        <v>0</v>
      </c>
      <c r="NX1148" s="3"/>
      <c r="NY1148" s="68">
        <f t="shared" si="159"/>
        <v>0</v>
      </c>
      <c r="NZ1148" s="68">
        <f t="shared" si="160"/>
        <v>0</v>
      </c>
      <c r="OA1148" s="69">
        <f t="shared" si="161"/>
        <v>0</v>
      </c>
      <c r="OB1148" s="68">
        <f t="shared" si="156"/>
        <v>0</v>
      </c>
    </row>
    <row r="1149" spans="2:392" x14ac:dyDescent="0.4">
      <c r="B1149" s="57">
        <f t="shared" si="157"/>
        <v>1142</v>
      </c>
      <c r="C1149" s="46"/>
      <c r="D1149" s="58"/>
      <c r="E1149" s="59"/>
      <c r="F1149" s="60"/>
      <c r="G1149" s="43"/>
      <c r="H1149" s="43"/>
      <c r="I1149" s="53"/>
      <c r="J1149" s="61"/>
      <c r="K1149" s="61"/>
      <c r="L1149" s="62"/>
      <c r="M1149" s="61"/>
      <c r="N1149" s="61"/>
      <c r="O1149" s="62"/>
      <c r="P1149" s="63"/>
      <c r="Q1149" s="64" t="str">
        <f t="shared" si="155"/>
        <v/>
      </c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  <c r="BK1149" s="43"/>
      <c r="BL1149" s="43"/>
      <c r="BM1149" s="43"/>
      <c r="BN1149" s="43"/>
      <c r="BO1149" s="43"/>
      <c r="BP1149" s="43"/>
      <c r="BQ1149" s="43"/>
      <c r="BR1149" s="43"/>
      <c r="BS1149" s="43"/>
      <c r="BT1149" s="43"/>
      <c r="BU1149" s="43"/>
      <c r="BV1149" s="43"/>
      <c r="BW1149" s="43"/>
      <c r="BX1149" s="43"/>
      <c r="BY1149" s="43"/>
      <c r="BZ1149" s="43"/>
      <c r="CA1149" s="43"/>
      <c r="CB1149" s="43"/>
      <c r="CC1149" s="43"/>
      <c r="CD1149" s="43"/>
      <c r="CE1149" s="43"/>
      <c r="CF1149" s="43"/>
      <c r="CG1149" s="43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D1149" s="43"/>
      <c r="EE1149" s="43"/>
      <c r="EF1149" s="43"/>
      <c r="EG1149" s="43"/>
      <c r="EH1149" s="43"/>
      <c r="EI1149" s="43"/>
      <c r="EJ1149" s="43"/>
      <c r="EK1149" s="43"/>
      <c r="EL1149" s="43"/>
      <c r="EM1149" s="43"/>
      <c r="EN1149" s="43"/>
      <c r="EO1149" s="43"/>
      <c r="EP1149" s="43"/>
      <c r="EQ1149" s="43"/>
      <c r="ER1149" s="43"/>
      <c r="ES1149" s="43"/>
      <c r="ET1149" s="43"/>
      <c r="EU1149" s="43"/>
      <c r="EV1149" s="43"/>
      <c r="EW1149" s="43"/>
      <c r="EX1149" s="43"/>
      <c r="EY1149" s="43"/>
      <c r="EZ1149" s="43"/>
      <c r="FA1149" s="43"/>
      <c r="FB1149" s="43"/>
      <c r="FC1149" s="43"/>
      <c r="FD1149" s="43"/>
      <c r="FE1149" s="43"/>
      <c r="FF1149" s="43"/>
      <c r="FG1149" s="43"/>
      <c r="FH1149" s="43"/>
      <c r="FI1149" s="43"/>
      <c r="FJ1149" s="43"/>
      <c r="FK1149" s="43"/>
      <c r="FL1149" s="43"/>
      <c r="FM1149" s="43"/>
      <c r="FN1149" s="43"/>
      <c r="FO1149" s="43"/>
      <c r="FP1149" s="43"/>
      <c r="FQ1149" s="43"/>
      <c r="FR1149" s="43"/>
      <c r="FS1149" s="43"/>
      <c r="FT1149" s="43"/>
      <c r="FU1149" s="43"/>
      <c r="FV1149" s="43"/>
      <c r="FW1149" s="43"/>
      <c r="FX1149" s="43"/>
      <c r="FY1149" s="43"/>
      <c r="FZ1149" s="43"/>
      <c r="GA1149" s="43"/>
      <c r="GB1149" s="43"/>
      <c r="GC1149" s="43"/>
      <c r="GD1149" s="43"/>
      <c r="GE1149" s="43"/>
      <c r="GF1149" s="43"/>
      <c r="GG1149" s="43"/>
      <c r="GH1149" s="43"/>
      <c r="GI1149" s="43"/>
      <c r="GJ1149" s="43"/>
      <c r="GK1149" s="43"/>
      <c r="GL1149" s="43"/>
      <c r="GM1149" s="43"/>
      <c r="GN1149" s="43"/>
      <c r="GO1149" s="43"/>
      <c r="GP1149" s="43"/>
      <c r="GQ1149" s="43"/>
      <c r="GR1149" s="43"/>
      <c r="GS1149" s="43"/>
      <c r="GT1149" s="43"/>
      <c r="GU1149" s="43"/>
      <c r="GV1149" s="43"/>
      <c r="GW1149" s="43"/>
      <c r="GX1149" s="43"/>
      <c r="GY1149" s="43"/>
      <c r="GZ1149" s="43"/>
      <c r="HA1149" s="43"/>
      <c r="HB1149" s="43"/>
      <c r="HC1149" s="43"/>
      <c r="HD1149" s="43"/>
      <c r="HE1149" s="43"/>
      <c r="HF1149" s="43"/>
      <c r="HG1149" s="43"/>
      <c r="HH1149" s="43"/>
      <c r="HI1149" s="43"/>
      <c r="HJ1149" s="43"/>
      <c r="HK1149" s="43"/>
      <c r="HL1149" s="43"/>
      <c r="HM1149" s="43"/>
      <c r="HN1149" s="43"/>
      <c r="HO1149" s="43"/>
      <c r="HP1149" s="43"/>
      <c r="HQ1149" s="43"/>
      <c r="HR1149" s="43"/>
      <c r="HS1149" s="43"/>
      <c r="HT1149" s="43"/>
      <c r="HU1149" s="43"/>
      <c r="HV1149" s="43"/>
      <c r="HW1149" s="43"/>
      <c r="HX1149" s="43"/>
      <c r="HY1149" s="43"/>
      <c r="HZ1149" s="43"/>
      <c r="IA1149" s="43"/>
      <c r="IB1149" s="43"/>
      <c r="IC1149" s="43"/>
      <c r="ID1149" s="43"/>
      <c r="IE1149" s="43"/>
      <c r="IF1149" s="43"/>
      <c r="IG1149" s="43"/>
      <c r="IH1149" s="43"/>
      <c r="II1149" s="43"/>
      <c r="IJ1149" s="43"/>
      <c r="IK1149" s="43"/>
      <c r="IL1149" s="43"/>
      <c r="IM1149" s="43"/>
      <c r="IN1149" s="43"/>
      <c r="IO1149" s="43"/>
      <c r="IP1149" s="43"/>
      <c r="IQ1149" s="43"/>
      <c r="IR1149" s="43"/>
      <c r="IS1149" s="43"/>
      <c r="IT1149" s="43"/>
      <c r="IU1149" s="43"/>
      <c r="IV1149" s="43"/>
      <c r="IW1149" s="43"/>
      <c r="IX1149" s="43"/>
      <c r="IY1149" s="43"/>
      <c r="IZ1149" s="43"/>
      <c r="JA1149" s="43"/>
      <c r="JB1149" s="43"/>
      <c r="JC1149" s="43"/>
      <c r="JD1149" s="43"/>
      <c r="JE1149" s="43"/>
      <c r="JF1149" s="43"/>
      <c r="JG1149" s="43"/>
      <c r="JH1149" s="43"/>
      <c r="JI1149" s="43"/>
      <c r="JJ1149" s="43"/>
      <c r="JK1149" s="43"/>
      <c r="JL1149" s="43"/>
      <c r="JM1149" s="43"/>
      <c r="JN1149" s="43"/>
      <c r="JO1149" s="43"/>
      <c r="JP1149" s="43"/>
      <c r="JQ1149" s="43"/>
      <c r="JR1149" s="43"/>
      <c r="JS1149" s="43"/>
      <c r="JT1149" s="43"/>
      <c r="JU1149" s="43"/>
      <c r="JV1149" s="43"/>
      <c r="JW1149" s="43"/>
      <c r="JX1149" s="43"/>
      <c r="JY1149" s="43"/>
      <c r="JZ1149" s="43"/>
      <c r="KA1149" s="43"/>
      <c r="KB1149" s="43"/>
      <c r="KC1149" s="43"/>
      <c r="KD1149" s="43"/>
      <c r="KE1149" s="43"/>
      <c r="KF1149" s="43"/>
      <c r="KG1149" s="43"/>
      <c r="KH1149" s="43"/>
      <c r="KI1149" s="43"/>
      <c r="KJ1149" s="43"/>
      <c r="KK1149" s="43"/>
      <c r="KL1149" s="43"/>
      <c r="KM1149" s="43"/>
      <c r="KN1149" s="43"/>
      <c r="KO1149" s="43"/>
      <c r="KP1149" s="43"/>
      <c r="KQ1149" s="43"/>
      <c r="KR1149" s="43"/>
      <c r="KS1149" s="43"/>
      <c r="KT1149" s="43"/>
      <c r="KU1149" s="43"/>
      <c r="KV1149" s="43"/>
      <c r="KW1149" s="43"/>
      <c r="KX1149" s="43"/>
      <c r="KY1149" s="43"/>
      <c r="KZ1149" s="43"/>
      <c r="LA1149" s="43"/>
      <c r="LB1149" s="43"/>
      <c r="LC1149" s="43"/>
      <c r="LD1149" s="43"/>
      <c r="LE1149" s="43"/>
      <c r="LF1149" s="43"/>
      <c r="LG1149" s="43"/>
      <c r="LH1149" s="43"/>
      <c r="LI1149" s="43"/>
      <c r="LJ1149" s="43"/>
      <c r="LK1149" s="43"/>
      <c r="LL1149" s="43"/>
      <c r="LM1149" s="43"/>
      <c r="LN1149" s="43"/>
      <c r="LO1149" s="43"/>
      <c r="LP1149" s="43"/>
      <c r="LQ1149" s="43"/>
      <c r="LR1149" s="43"/>
      <c r="LS1149" s="43"/>
      <c r="LT1149" s="43"/>
      <c r="LU1149" s="43"/>
      <c r="LV1149" s="43"/>
      <c r="LW1149" s="43"/>
      <c r="LX1149" s="43"/>
      <c r="LY1149" s="43"/>
      <c r="LZ1149" s="43"/>
      <c r="MA1149" s="43"/>
      <c r="MB1149" s="43"/>
      <c r="MC1149" s="43"/>
      <c r="MD1149" s="43"/>
      <c r="ME1149" s="43"/>
      <c r="MF1149" s="43"/>
      <c r="MG1149" s="43"/>
      <c r="MH1149" s="43"/>
      <c r="MI1149" s="43"/>
      <c r="MJ1149" s="43"/>
      <c r="MK1149" s="43"/>
      <c r="ML1149" s="43"/>
      <c r="MM1149" s="43"/>
      <c r="MN1149" s="43"/>
      <c r="MO1149" s="43"/>
      <c r="MP1149" s="43"/>
      <c r="MQ1149" s="43"/>
      <c r="MR1149" s="43"/>
      <c r="MS1149" s="43"/>
      <c r="MT1149" s="43"/>
      <c r="MU1149" s="43"/>
      <c r="MV1149" s="43"/>
      <c r="MW1149" s="43"/>
      <c r="MX1149" s="43"/>
      <c r="MY1149" s="43"/>
      <c r="MZ1149" s="43"/>
      <c r="NA1149" s="43"/>
      <c r="NB1149" s="43"/>
      <c r="NC1149" s="43"/>
      <c r="ND1149" s="43"/>
      <c r="NE1149" s="43"/>
      <c r="NF1149" s="43"/>
      <c r="NG1149" s="43"/>
      <c r="NH1149" s="43"/>
      <c r="NI1149" s="43"/>
      <c r="NJ1149" s="43"/>
      <c r="NK1149" s="43"/>
      <c r="NL1149" s="43"/>
      <c r="NM1149" s="43"/>
      <c r="NN1149" s="43"/>
      <c r="NO1149" s="43"/>
      <c r="NP1149" s="43"/>
      <c r="NQ1149" s="43"/>
      <c r="NR1149" s="43"/>
      <c r="NT1149" s="66">
        <f>IF(AND(J1149&lt;&gt;"",K1149&lt;&gt;""),NETWORKDAYS(J1149,K1149,設定!$H$3:$H$39),0)</f>
        <v>0</v>
      </c>
      <c r="NU1149" s="3"/>
      <c r="NV1149" s="66">
        <f>IFERROR(IF(J1149&lt;&gt;"",NETWORKDAYS(J1149,$K$2,設定!$H$3:$H$39),0),"")</f>
        <v>0</v>
      </c>
      <c r="NW1149" s="66">
        <f t="shared" si="158"/>
        <v>0</v>
      </c>
      <c r="NX1149" s="3"/>
      <c r="NY1149" s="68">
        <f t="shared" si="159"/>
        <v>0</v>
      </c>
      <c r="NZ1149" s="68">
        <f t="shared" si="160"/>
        <v>0</v>
      </c>
      <c r="OA1149" s="69">
        <f t="shared" si="161"/>
        <v>0</v>
      </c>
      <c r="OB1149" s="68">
        <f t="shared" si="156"/>
        <v>0</v>
      </c>
    </row>
    <row r="1150" spans="2:392" x14ac:dyDescent="0.4">
      <c r="B1150" s="57">
        <f t="shared" si="157"/>
        <v>1143</v>
      </c>
      <c r="C1150" s="46"/>
      <c r="D1150" s="58"/>
      <c r="E1150" s="59"/>
      <c r="F1150" s="60"/>
      <c r="G1150" s="43"/>
      <c r="H1150" s="43"/>
      <c r="I1150" s="53"/>
      <c r="J1150" s="61"/>
      <c r="K1150" s="61"/>
      <c r="L1150" s="62"/>
      <c r="M1150" s="61"/>
      <c r="N1150" s="61"/>
      <c r="O1150" s="62"/>
      <c r="P1150" s="63"/>
      <c r="Q1150" s="64" t="str">
        <f t="shared" si="155"/>
        <v/>
      </c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  <c r="BK1150" s="43"/>
      <c r="BL1150" s="43"/>
      <c r="BM1150" s="43"/>
      <c r="BN1150" s="43"/>
      <c r="BO1150" s="43"/>
      <c r="BP1150" s="43"/>
      <c r="BQ1150" s="43"/>
      <c r="BR1150" s="43"/>
      <c r="BS1150" s="43"/>
      <c r="BT1150" s="43"/>
      <c r="BU1150" s="43"/>
      <c r="BV1150" s="43"/>
      <c r="BW1150" s="43"/>
      <c r="BX1150" s="43"/>
      <c r="BY1150" s="43"/>
      <c r="BZ1150" s="43"/>
      <c r="CA1150" s="43"/>
      <c r="CB1150" s="43"/>
      <c r="CC1150" s="43"/>
      <c r="CD1150" s="43"/>
      <c r="CE1150" s="43"/>
      <c r="CF1150" s="43"/>
      <c r="CG1150" s="43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D1150" s="43"/>
      <c r="EE1150" s="43"/>
      <c r="EF1150" s="43"/>
      <c r="EG1150" s="43"/>
      <c r="EH1150" s="43"/>
      <c r="EI1150" s="43"/>
      <c r="EJ1150" s="43"/>
      <c r="EK1150" s="43"/>
      <c r="EL1150" s="43"/>
      <c r="EM1150" s="43"/>
      <c r="EN1150" s="43"/>
      <c r="EO1150" s="43"/>
      <c r="EP1150" s="43"/>
      <c r="EQ1150" s="43"/>
      <c r="ER1150" s="43"/>
      <c r="ES1150" s="43"/>
      <c r="ET1150" s="43"/>
      <c r="EU1150" s="43"/>
      <c r="EV1150" s="43"/>
      <c r="EW1150" s="43"/>
      <c r="EX1150" s="43"/>
      <c r="EY1150" s="43"/>
      <c r="EZ1150" s="43"/>
      <c r="FA1150" s="43"/>
      <c r="FB1150" s="43"/>
      <c r="FC1150" s="43"/>
      <c r="FD1150" s="43"/>
      <c r="FE1150" s="43"/>
      <c r="FF1150" s="43"/>
      <c r="FG1150" s="43"/>
      <c r="FH1150" s="43"/>
      <c r="FI1150" s="43"/>
      <c r="FJ1150" s="43"/>
      <c r="FK1150" s="43"/>
      <c r="FL1150" s="43"/>
      <c r="FM1150" s="43"/>
      <c r="FN1150" s="43"/>
      <c r="FO1150" s="43"/>
      <c r="FP1150" s="43"/>
      <c r="FQ1150" s="43"/>
      <c r="FR1150" s="43"/>
      <c r="FS1150" s="43"/>
      <c r="FT1150" s="43"/>
      <c r="FU1150" s="43"/>
      <c r="FV1150" s="43"/>
      <c r="FW1150" s="43"/>
      <c r="FX1150" s="43"/>
      <c r="FY1150" s="43"/>
      <c r="FZ1150" s="43"/>
      <c r="GA1150" s="43"/>
      <c r="GB1150" s="43"/>
      <c r="GC1150" s="43"/>
      <c r="GD1150" s="43"/>
      <c r="GE1150" s="43"/>
      <c r="GF1150" s="43"/>
      <c r="GG1150" s="43"/>
      <c r="GH1150" s="43"/>
      <c r="GI1150" s="43"/>
      <c r="GJ1150" s="43"/>
      <c r="GK1150" s="43"/>
      <c r="GL1150" s="43"/>
      <c r="GM1150" s="43"/>
      <c r="GN1150" s="43"/>
      <c r="GO1150" s="43"/>
      <c r="GP1150" s="43"/>
      <c r="GQ1150" s="43"/>
      <c r="GR1150" s="43"/>
      <c r="GS1150" s="43"/>
      <c r="GT1150" s="43"/>
      <c r="GU1150" s="43"/>
      <c r="GV1150" s="43"/>
      <c r="GW1150" s="43"/>
      <c r="GX1150" s="43"/>
      <c r="GY1150" s="43"/>
      <c r="GZ1150" s="43"/>
      <c r="HA1150" s="43"/>
      <c r="HB1150" s="43"/>
      <c r="HC1150" s="43"/>
      <c r="HD1150" s="43"/>
      <c r="HE1150" s="43"/>
      <c r="HF1150" s="43"/>
      <c r="HG1150" s="43"/>
      <c r="HH1150" s="43"/>
      <c r="HI1150" s="43"/>
      <c r="HJ1150" s="43"/>
      <c r="HK1150" s="43"/>
      <c r="HL1150" s="43"/>
      <c r="HM1150" s="43"/>
      <c r="HN1150" s="43"/>
      <c r="HO1150" s="43"/>
      <c r="HP1150" s="43"/>
      <c r="HQ1150" s="43"/>
      <c r="HR1150" s="43"/>
      <c r="HS1150" s="43"/>
      <c r="HT1150" s="43"/>
      <c r="HU1150" s="43"/>
      <c r="HV1150" s="43"/>
      <c r="HW1150" s="43"/>
      <c r="HX1150" s="43"/>
      <c r="HY1150" s="43"/>
      <c r="HZ1150" s="43"/>
      <c r="IA1150" s="43"/>
      <c r="IB1150" s="43"/>
      <c r="IC1150" s="43"/>
      <c r="ID1150" s="43"/>
      <c r="IE1150" s="43"/>
      <c r="IF1150" s="43"/>
      <c r="IG1150" s="43"/>
      <c r="IH1150" s="43"/>
      <c r="II1150" s="43"/>
      <c r="IJ1150" s="43"/>
      <c r="IK1150" s="43"/>
      <c r="IL1150" s="43"/>
      <c r="IM1150" s="43"/>
      <c r="IN1150" s="43"/>
      <c r="IO1150" s="43"/>
      <c r="IP1150" s="43"/>
      <c r="IQ1150" s="43"/>
      <c r="IR1150" s="43"/>
      <c r="IS1150" s="43"/>
      <c r="IT1150" s="43"/>
      <c r="IU1150" s="43"/>
      <c r="IV1150" s="43"/>
      <c r="IW1150" s="43"/>
      <c r="IX1150" s="43"/>
      <c r="IY1150" s="43"/>
      <c r="IZ1150" s="43"/>
      <c r="JA1150" s="43"/>
      <c r="JB1150" s="43"/>
      <c r="JC1150" s="43"/>
      <c r="JD1150" s="43"/>
      <c r="JE1150" s="43"/>
      <c r="JF1150" s="43"/>
      <c r="JG1150" s="43"/>
      <c r="JH1150" s="43"/>
      <c r="JI1150" s="43"/>
      <c r="JJ1150" s="43"/>
      <c r="JK1150" s="43"/>
      <c r="JL1150" s="43"/>
      <c r="JM1150" s="43"/>
      <c r="JN1150" s="43"/>
      <c r="JO1150" s="43"/>
      <c r="JP1150" s="43"/>
      <c r="JQ1150" s="43"/>
      <c r="JR1150" s="43"/>
      <c r="JS1150" s="43"/>
      <c r="JT1150" s="43"/>
      <c r="JU1150" s="43"/>
      <c r="JV1150" s="43"/>
      <c r="JW1150" s="43"/>
      <c r="JX1150" s="43"/>
      <c r="JY1150" s="43"/>
      <c r="JZ1150" s="43"/>
      <c r="KA1150" s="43"/>
      <c r="KB1150" s="43"/>
      <c r="KC1150" s="43"/>
      <c r="KD1150" s="43"/>
      <c r="KE1150" s="43"/>
      <c r="KF1150" s="43"/>
      <c r="KG1150" s="43"/>
      <c r="KH1150" s="43"/>
      <c r="KI1150" s="43"/>
      <c r="KJ1150" s="43"/>
      <c r="KK1150" s="43"/>
      <c r="KL1150" s="43"/>
      <c r="KM1150" s="43"/>
      <c r="KN1150" s="43"/>
      <c r="KO1150" s="43"/>
      <c r="KP1150" s="43"/>
      <c r="KQ1150" s="43"/>
      <c r="KR1150" s="43"/>
      <c r="KS1150" s="43"/>
      <c r="KT1150" s="43"/>
      <c r="KU1150" s="43"/>
      <c r="KV1150" s="43"/>
      <c r="KW1150" s="43"/>
      <c r="KX1150" s="43"/>
      <c r="KY1150" s="43"/>
      <c r="KZ1150" s="43"/>
      <c r="LA1150" s="43"/>
      <c r="LB1150" s="43"/>
      <c r="LC1150" s="43"/>
      <c r="LD1150" s="43"/>
      <c r="LE1150" s="43"/>
      <c r="LF1150" s="43"/>
      <c r="LG1150" s="43"/>
      <c r="LH1150" s="43"/>
      <c r="LI1150" s="43"/>
      <c r="LJ1150" s="43"/>
      <c r="LK1150" s="43"/>
      <c r="LL1150" s="43"/>
      <c r="LM1150" s="43"/>
      <c r="LN1150" s="43"/>
      <c r="LO1150" s="43"/>
      <c r="LP1150" s="43"/>
      <c r="LQ1150" s="43"/>
      <c r="LR1150" s="43"/>
      <c r="LS1150" s="43"/>
      <c r="LT1150" s="43"/>
      <c r="LU1150" s="43"/>
      <c r="LV1150" s="43"/>
      <c r="LW1150" s="43"/>
      <c r="LX1150" s="43"/>
      <c r="LY1150" s="43"/>
      <c r="LZ1150" s="43"/>
      <c r="MA1150" s="43"/>
      <c r="MB1150" s="43"/>
      <c r="MC1150" s="43"/>
      <c r="MD1150" s="43"/>
      <c r="ME1150" s="43"/>
      <c r="MF1150" s="43"/>
      <c r="MG1150" s="43"/>
      <c r="MH1150" s="43"/>
      <c r="MI1150" s="43"/>
      <c r="MJ1150" s="43"/>
      <c r="MK1150" s="43"/>
      <c r="ML1150" s="43"/>
      <c r="MM1150" s="43"/>
      <c r="MN1150" s="43"/>
      <c r="MO1150" s="43"/>
      <c r="MP1150" s="43"/>
      <c r="MQ1150" s="43"/>
      <c r="MR1150" s="43"/>
      <c r="MS1150" s="43"/>
      <c r="MT1150" s="43"/>
      <c r="MU1150" s="43"/>
      <c r="MV1150" s="43"/>
      <c r="MW1150" s="43"/>
      <c r="MX1150" s="43"/>
      <c r="MY1150" s="43"/>
      <c r="MZ1150" s="43"/>
      <c r="NA1150" s="43"/>
      <c r="NB1150" s="43"/>
      <c r="NC1150" s="43"/>
      <c r="ND1150" s="43"/>
      <c r="NE1150" s="43"/>
      <c r="NF1150" s="43"/>
      <c r="NG1150" s="43"/>
      <c r="NH1150" s="43"/>
      <c r="NI1150" s="43"/>
      <c r="NJ1150" s="43"/>
      <c r="NK1150" s="43"/>
      <c r="NL1150" s="43"/>
      <c r="NM1150" s="43"/>
      <c r="NN1150" s="43"/>
      <c r="NO1150" s="43"/>
      <c r="NP1150" s="43"/>
      <c r="NQ1150" s="43"/>
      <c r="NR1150" s="43"/>
      <c r="NT1150" s="66">
        <f>IF(AND(J1150&lt;&gt;"",K1150&lt;&gt;""),NETWORKDAYS(J1150,K1150,設定!$H$3:$H$39),0)</f>
        <v>0</v>
      </c>
      <c r="NU1150" s="3"/>
      <c r="NV1150" s="66">
        <f>IFERROR(IF(J1150&lt;&gt;"",NETWORKDAYS(J1150,$K$2,設定!$H$3:$H$39),0),"")</f>
        <v>0</v>
      </c>
      <c r="NW1150" s="66">
        <f t="shared" si="158"/>
        <v>0</v>
      </c>
      <c r="NX1150" s="3"/>
      <c r="NY1150" s="68">
        <f t="shared" si="159"/>
        <v>0</v>
      </c>
      <c r="NZ1150" s="68">
        <f t="shared" si="160"/>
        <v>0</v>
      </c>
      <c r="OA1150" s="69">
        <f t="shared" si="161"/>
        <v>0</v>
      </c>
      <c r="OB1150" s="68">
        <f t="shared" si="156"/>
        <v>0</v>
      </c>
    </row>
    <row r="1151" spans="2:392" x14ac:dyDescent="0.4">
      <c r="B1151" s="57">
        <f t="shared" si="157"/>
        <v>1144</v>
      </c>
      <c r="C1151" s="46"/>
      <c r="D1151" s="58"/>
      <c r="E1151" s="59"/>
      <c r="F1151" s="60"/>
      <c r="G1151" s="43"/>
      <c r="H1151" s="43"/>
      <c r="I1151" s="53"/>
      <c r="J1151" s="61"/>
      <c r="K1151" s="61"/>
      <c r="L1151" s="62"/>
      <c r="M1151" s="61"/>
      <c r="N1151" s="61"/>
      <c r="O1151" s="62"/>
      <c r="P1151" s="63"/>
      <c r="Q1151" s="64" t="str">
        <f t="shared" si="155"/>
        <v/>
      </c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  <c r="BK1151" s="43"/>
      <c r="BL1151" s="43"/>
      <c r="BM1151" s="43"/>
      <c r="BN1151" s="43"/>
      <c r="BO1151" s="43"/>
      <c r="BP1151" s="43"/>
      <c r="BQ1151" s="43"/>
      <c r="BR1151" s="43"/>
      <c r="BS1151" s="43"/>
      <c r="BT1151" s="43"/>
      <c r="BU1151" s="43"/>
      <c r="BV1151" s="43"/>
      <c r="BW1151" s="43"/>
      <c r="BX1151" s="43"/>
      <c r="BY1151" s="43"/>
      <c r="BZ1151" s="43"/>
      <c r="CA1151" s="43"/>
      <c r="CB1151" s="43"/>
      <c r="CC1151" s="43"/>
      <c r="CD1151" s="43"/>
      <c r="CE1151" s="43"/>
      <c r="CF1151" s="43"/>
      <c r="CG1151" s="43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D1151" s="43"/>
      <c r="EE1151" s="43"/>
      <c r="EF1151" s="43"/>
      <c r="EG1151" s="43"/>
      <c r="EH1151" s="43"/>
      <c r="EI1151" s="43"/>
      <c r="EJ1151" s="43"/>
      <c r="EK1151" s="43"/>
      <c r="EL1151" s="43"/>
      <c r="EM1151" s="43"/>
      <c r="EN1151" s="43"/>
      <c r="EO1151" s="43"/>
      <c r="EP1151" s="43"/>
      <c r="EQ1151" s="43"/>
      <c r="ER1151" s="43"/>
      <c r="ES1151" s="43"/>
      <c r="ET1151" s="43"/>
      <c r="EU1151" s="43"/>
      <c r="EV1151" s="43"/>
      <c r="EW1151" s="43"/>
      <c r="EX1151" s="43"/>
      <c r="EY1151" s="43"/>
      <c r="EZ1151" s="43"/>
      <c r="FA1151" s="43"/>
      <c r="FB1151" s="43"/>
      <c r="FC1151" s="43"/>
      <c r="FD1151" s="43"/>
      <c r="FE1151" s="43"/>
      <c r="FF1151" s="43"/>
      <c r="FG1151" s="43"/>
      <c r="FH1151" s="43"/>
      <c r="FI1151" s="43"/>
      <c r="FJ1151" s="43"/>
      <c r="FK1151" s="43"/>
      <c r="FL1151" s="43"/>
      <c r="FM1151" s="43"/>
      <c r="FN1151" s="43"/>
      <c r="FO1151" s="43"/>
      <c r="FP1151" s="43"/>
      <c r="FQ1151" s="43"/>
      <c r="FR1151" s="43"/>
      <c r="FS1151" s="43"/>
      <c r="FT1151" s="43"/>
      <c r="FU1151" s="43"/>
      <c r="FV1151" s="43"/>
      <c r="FW1151" s="43"/>
      <c r="FX1151" s="43"/>
      <c r="FY1151" s="43"/>
      <c r="FZ1151" s="43"/>
      <c r="GA1151" s="43"/>
      <c r="GB1151" s="43"/>
      <c r="GC1151" s="43"/>
      <c r="GD1151" s="43"/>
      <c r="GE1151" s="43"/>
      <c r="GF1151" s="43"/>
      <c r="GG1151" s="43"/>
      <c r="GH1151" s="43"/>
      <c r="GI1151" s="43"/>
      <c r="GJ1151" s="43"/>
      <c r="GK1151" s="43"/>
      <c r="GL1151" s="43"/>
      <c r="GM1151" s="43"/>
      <c r="GN1151" s="43"/>
      <c r="GO1151" s="43"/>
      <c r="GP1151" s="43"/>
      <c r="GQ1151" s="43"/>
      <c r="GR1151" s="43"/>
      <c r="GS1151" s="43"/>
      <c r="GT1151" s="43"/>
      <c r="GU1151" s="43"/>
      <c r="GV1151" s="43"/>
      <c r="GW1151" s="43"/>
      <c r="GX1151" s="43"/>
      <c r="GY1151" s="43"/>
      <c r="GZ1151" s="43"/>
      <c r="HA1151" s="43"/>
      <c r="HB1151" s="43"/>
      <c r="HC1151" s="43"/>
      <c r="HD1151" s="43"/>
      <c r="HE1151" s="43"/>
      <c r="HF1151" s="43"/>
      <c r="HG1151" s="43"/>
      <c r="HH1151" s="43"/>
      <c r="HI1151" s="43"/>
      <c r="HJ1151" s="43"/>
      <c r="HK1151" s="43"/>
      <c r="HL1151" s="43"/>
      <c r="HM1151" s="43"/>
      <c r="HN1151" s="43"/>
      <c r="HO1151" s="43"/>
      <c r="HP1151" s="43"/>
      <c r="HQ1151" s="43"/>
      <c r="HR1151" s="43"/>
      <c r="HS1151" s="43"/>
      <c r="HT1151" s="43"/>
      <c r="HU1151" s="43"/>
      <c r="HV1151" s="43"/>
      <c r="HW1151" s="43"/>
      <c r="HX1151" s="43"/>
      <c r="HY1151" s="43"/>
      <c r="HZ1151" s="43"/>
      <c r="IA1151" s="43"/>
      <c r="IB1151" s="43"/>
      <c r="IC1151" s="43"/>
      <c r="ID1151" s="43"/>
      <c r="IE1151" s="43"/>
      <c r="IF1151" s="43"/>
      <c r="IG1151" s="43"/>
      <c r="IH1151" s="43"/>
      <c r="II1151" s="43"/>
      <c r="IJ1151" s="43"/>
      <c r="IK1151" s="43"/>
      <c r="IL1151" s="43"/>
      <c r="IM1151" s="43"/>
      <c r="IN1151" s="43"/>
      <c r="IO1151" s="43"/>
      <c r="IP1151" s="43"/>
      <c r="IQ1151" s="43"/>
      <c r="IR1151" s="43"/>
      <c r="IS1151" s="43"/>
      <c r="IT1151" s="43"/>
      <c r="IU1151" s="43"/>
      <c r="IV1151" s="43"/>
      <c r="IW1151" s="43"/>
      <c r="IX1151" s="43"/>
      <c r="IY1151" s="43"/>
      <c r="IZ1151" s="43"/>
      <c r="JA1151" s="43"/>
      <c r="JB1151" s="43"/>
      <c r="JC1151" s="43"/>
      <c r="JD1151" s="43"/>
      <c r="JE1151" s="43"/>
      <c r="JF1151" s="43"/>
      <c r="JG1151" s="43"/>
      <c r="JH1151" s="43"/>
      <c r="JI1151" s="43"/>
      <c r="JJ1151" s="43"/>
      <c r="JK1151" s="43"/>
      <c r="JL1151" s="43"/>
      <c r="JM1151" s="43"/>
      <c r="JN1151" s="43"/>
      <c r="JO1151" s="43"/>
      <c r="JP1151" s="43"/>
      <c r="JQ1151" s="43"/>
      <c r="JR1151" s="43"/>
      <c r="JS1151" s="43"/>
      <c r="JT1151" s="43"/>
      <c r="JU1151" s="43"/>
      <c r="JV1151" s="43"/>
      <c r="JW1151" s="43"/>
      <c r="JX1151" s="43"/>
      <c r="JY1151" s="43"/>
      <c r="JZ1151" s="43"/>
      <c r="KA1151" s="43"/>
      <c r="KB1151" s="43"/>
      <c r="KC1151" s="43"/>
      <c r="KD1151" s="43"/>
      <c r="KE1151" s="43"/>
      <c r="KF1151" s="43"/>
      <c r="KG1151" s="43"/>
      <c r="KH1151" s="43"/>
      <c r="KI1151" s="43"/>
      <c r="KJ1151" s="43"/>
      <c r="KK1151" s="43"/>
      <c r="KL1151" s="43"/>
      <c r="KM1151" s="43"/>
      <c r="KN1151" s="43"/>
      <c r="KO1151" s="43"/>
      <c r="KP1151" s="43"/>
      <c r="KQ1151" s="43"/>
      <c r="KR1151" s="43"/>
      <c r="KS1151" s="43"/>
      <c r="KT1151" s="43"/>
      <c r="KU1151" s="43"/>
      <c r="KV1151" s="43"/>
      <c r="KW1151" s="43"/>
      <c r="KX1151" s="43"/>
      <c r="KY1151" s="43"/>
      <c r="KZ1151" s="43"/>
      <c r="LA1151" s="43"/>
      <c r="LB1151" s="43"/>
      <c r="LC1151" s="43"/>
      <c r="LD1151" s="43"/>
      <c r="LE1151" s="43"/>
      <c r="LF1151" s="43"/>
      <c r="LG1151" s="43"/>
      <c r="LH1151" s="43"/>
      <c r="LI1151" s="43"/>
      <c r="LJ1151" s="43"/>
      <c r="LK1151" s="43"/>
      <c r="LL1151" s="43"/>
      <c r="LM1151" s="43"/>
      <c r="LN1151" s="43"/>
      <c r="LO1151" s="43"/>
      <c r="LP1151" s="43"/>
      <c r="LQ1151" s="43"/>
      <c r="LR1151" s="43"/>
      <c r="LS1151" s="43"/>
      <c r="LT1151" s="43"/>
      <c r="LU1151" s="43"/>
      <c r="LV1151" s="43"/>
      <c r="LW1151" s="43"/>
      <c r="LX1151" s="43"/>
      <c r="LY1151" s="43"/>
      <c r="LZ1151" s="43"/>
      <c r="MA1151" s="43"/>
      <c r="MB1151" s="43"/>
      <c r="MC1151" s="43"/>
      <c r="MD1151" s="43"/>
      <c r="ME1151" s="43"/>
      <c r="MF1151" s="43"/>
      <c r="MG1151" s="43"/>
      <c r="MH1151" s="43"/>
      <c r="MI1151" s="43"/>
      <c r="MJ1151" s="43"/>
      <c r="MK1151" s="43"/>
      <c r="ML1151" s="43"/>
      <c r="MM1151" s="43"/>
      <c r="MN1151" s="43"/>
      <c r="MO1151" s="43"/>
      <c r="MP1151" s="43"/>
      <c r="MQ1151" s="43"/>
      <c r="MR1151" s="43"/>
      <c r="MS1151" s="43"/>
      <c r="MT1151" s="43"/>
      <c r="MU1151" s="43"/>
      <c r="MV1151" s="43"/>
      <c r="MW1151" s="43"/>
      <c r="MX1151" s="43"/>
      <c r="MY1151" s="43"/>
      <c r="MZ1151" s="43"/>
      <c r="NA1151" s="43"/>
      <c r="NB1151" s="43"/>
      <c r="NC1151" s="43"/>
      <c r="ND1151" s="43"/>
      <c r="NE1151" s="43"/>
      <c r="NF1151" s="43"/>
      <c r="NG1151" s="43"/>
      <c r="NH1151" s="43"/>
      <c r="NI1151" s="43"/>
      <c r="NJ1151" s="43"/>
      <c r="NK1151" s="43"/>
      <c r="NL1151" s="43"/>
      <c r="NM1151" s="43"/>
      <c r="NN1151" s="43"/>
      <c r="NO1151" s="43"/>
      <c r="NP1151" s="43"/>
      <c r="NQ1151" s="43"/>
      <c r="NR1151" s="43"/>
      <c r="NT1151" s="66">
        <f>IF(AND(J1151&lt;&gt;"",K1151&lt;&gt;""),NETWORKDAYS(J1151,K1151,設定!$H$3:$H$39),0)</f>
        <v>0</v>
      </c>
      <c r="NU1151" s="3"/>
      <c r="NV1151" s="66">
        <f>IFERROR(IF(J1151&lt;&gt;"",NETWORKDAYS(J1151,$K$2,設定!$H$3:$H$39),0),"")</f>
        <v>0</v>
      </c>
      <c r="NW1151" s="66">
        <f t="shared" si="158"/>
        <v>0</v>
      </c>
      <c r="NX1151" s="3"/>
      <c r="NY1151" s="68">
        <f t="shared" si="159"/>
        <v>0</v>
      </c>
      <c r="NZ1151" s="68">
        <f t="shared" si="160"/>
        <v>0</v>
      </c>
      <c r="OA1151" s="69">
        <f t="shared" si="161"/>
        <v>0</v>
      </c>
      <c r="OB1151" s="68">
        <f t="shared" si="156"/>
        <v>0</v>
      </c>
    </row>
    <row r="1152" spans="2:392" x14ac:dyDescent="0.4">
      <c r="B1152" s="57">
        <f t="shared" si="157"/>
        <v>1145</v>
      </c>
      <c r="C1152" s="46"/>
      <c r="D1152" s="58"/>
      <c r="E1152" s="59"/>
      <c r="F1152" s="60"/>
      <c r="G1152" s="43"/>
      <c r="H1152" s="43"/>
      <c r="I1152" s="53"/>
      <c r="J1152" s="61"/>
      <c r="K1152" s="61"/>
      <c r="L1152" s="62"/>
      <c r="M1152" s="61"/>
      <c r="N1152" s="61"/>
      <c r="O1152" s="62"/>
      <c r="P1152" s="63"/>
      <c r="Q1152" s="64" t="str">
        <f t="shared" si="155"/>
        <v/>
      </c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  <c r="BI1152" s="43"/>
      <c r="BJ1152" s="43"/>
      <c r="BK1152" s="43"/>
      <c r="BL1152" s="43"/>
      <c r="BM1152" s="43"/>
      <c r="BN1152" s="43"/>
      <c r="BO1152" s="43"/>
      <c r="BP1152" s="43"/>
      <c r="BQ1152" s="43"/>
      <c r="BR1152" s="43"/>
      <c r="BS1152" s="43"/>
      <c r="BT1152" s="43"/>
      <c r="BU1152" s="43"/>
      <c r="BV1152" s="43"/>
      <c r="BW1152" s="43"/>
      <c r="BX1152" s="43"/>
      <c r="BY1152" s="43"/>
      <c r="BZ1152" s="43"/>
      <c r="CA1152" s="43"/>
      <c r="CB1152" s="43"/>
      <c r="CC1152" s="43"/>
      <c r="CD1152" s="43"/>
      <c r="CE1152" s="43"/>
      <c r="CF1152" s="43"/>
      <c r="CG1152" s="43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D1152" s="43"/>
      <c r="EE1152" s="43"/>
      <c r="EF1152" s="43"/>
      <c r="EG1152" s="43"/>
      <c r="EH1152" s="43"/>
      <c r="EI1152" s="43"/>
      <c r="EJ1152" s="43"/>
      <c r="EK1152" s="43"/>
      <c r="EL1152" s="43"/>
      <c r="EM1152" s="43"/>
      <c r="EN1152" s="43"/>
      <c r="EO1152" s="43"/>
      <c r="EP1152" s="43"/>
      <c r="EQ1152" s="43"/>
      <c r="ER1152" s="43"/>
      <c r="ES1152" s="43"/>
      <c r="ET1152" s="43"/>
      <c r="EU1152" s="43"/>
      <c r="EV1152" s="43"/>
      <c r="EW1152" s="43"/>
      <c r="EX1152" s="43"/>
      <c r="EY1152" s="43"/>
      <c r="EZ1152" s="43"/>
      <c r="FA1152" s="43"/>
      <c r="FB1152" s="43"/>
      <c r="FC1152" s="43"/>
      <c r="FD1152" s="43"/>
      <c r="FE1152" s="43"/>
      <c r="FF1152" s="43"/>
      <c r="FG1152" s="43"/>
      <c r="FH1152" s="43"/>
      <c r="FI1152" s="43"/>
      <c r="FJ1152" s="43"/>
      <c r="FK1152" s="43"/>
      <c r="FL1152" s="43"/>
      <c r="FM1152" s="43"/>
      <c r="FN1152" s="43"/>
      <c r="FO1152" s="43"/>
      <c r="FP1152" s="43"/>
      <c r="FQ1152" s="43"/>
      <c r="FR1152" s="43"/>
      <c r="FS1152" s="43"/>
      <c r="FT1152" s="43"/>
      <c r="FU1152" s="43"/>
      <c r="FV1152" s="43"/>
      <c r="FW1152" s="43"/>
      <c r="FX1152" s="43"/>
      <c r="FY1152" s="43"/>
      <c r="FZ1152" s="43"/>
      <c r="GA1152" s="43"/>
      <c r="GB1152" s="43"/>
      <c r="GC1152" s="43"/>
      <c r="GD1152" s="43"/>
      <c r="GE1152" s="43"/>
      <c r="GF1152" s="43"/>
      <c r="GG1152" s="43"/>
      <c r="GH1152" s="43"/>
      <c r="GI1152" s="43"/>
      <c r="GJ1152" s="43"/>
      <c r="GK1152" s="43"/>
      <c r="GL1152" s="43"/>
      <c r="GM1152" s="43"/>
      <c r="GN1152" s="43"/>
      <c r="GO1152" s="43"/>
      <c r="GP1152" s="43"/>
      <c r="GQ1152" s="43"/>
      <c r="GR1152" s="43"/>
      <c r="GS1152" s="43"/>
      <c r="GT1152" s="43"/>
      <c r="GU1152" s="43"/>
      <c r="GV1152" s="43"/>
      <c r="GW1152" s="43"/>
      <c r="GX1152" s="43"/>
      <c r="GY1152" s="43"/>
      <c r="GZ1152" s="43"/>
      <c r="HA1152" s="43"/>
      <c r="HB1152" s="43"/>
      <c r="HC1152" s="43"/>
      <c r="HD1152" s="43"/>
      <c r="HE1152" s="43"/>
      <c r="HF1152" s="43"/>
      <c r="HG1152" s="43"/>
      <c r="HH1152" s="43"/>
      <c r="HI1152" s="43"/>
      <c r="HJ1152" s="43"/>
      <c r="HK1152" s="43"/>
      <c r="HL1152" s="43"/>
      <c r="HM1152" s="43"/>
      <c r="HN1152" s="43"/>
      <c r="HO1152" s="43"/>
      <c r="HP1152" s="43"/>
      <c r="HQ1152" s="43"/>
      <c r="HR1152" s="43"/>
      <c r="HS1152" s="43"/>
      <c r="HT1152" s="43"/>
      <c r="HU1152" s="43"/>
      <c r="HV1152" s="43"/>
      <c r="HW1152" s="43"/>
      <c r="HX1152" s="43"/>
      <c r="HY1152" s="43"/>
      <c r="HZ1152" s="43"/>
      <c r="IA1152" s="43"/>
      <c r="IB1152" s="43"/>
      <c r="IC1152" s="43"/>
      <c r="ID1152" s="43"/>
      <c r="IE1152" s="43"/>
      <c r="IF1152" s="43"/>
      <c r="IG1152" s="43"/>
      <c r="IH1152" s="43"/>
      <c r="II1152" s="43"/>
      <c r="IJ1152" s="43"/>
      <c r="IK1152" s="43"/>
      <c r="IL1152" s="43"/>
      <c r="IM1152" s="43"/>
      <c r="IN1152" s="43"/>
      <c r="IO1152" s="43"/>
      <c r="IP1152" s="43"/>
      <c r="IQ1152" s="43"/>
      <c r="IR1152" s="43"/>
      <c r="IS1152" s="43"/>
      <c r="IT1152" s="43"/>
      <c r="IU1152" s="43"/>
      <c r="IV1152" s="43"/>
      <c r="IW1152" s="43"/>
      <c r="IX1152" s="43"/>
      <c r="IY1152" s="43"/>
      <c r="IZ1152" s="43"/>
      <c r="JA1152" s="43"/>
      <c r="JB1152" s="43"/>
      <c r="JC1152" s="43"/>
      <c r="JD1152" s="43"/>
      <c r="JE1152" s="43"/>
      <c r="JF1152" s="43"/>
      <c r="JG1152" s="43"/>
      <c r="JH1152" s="43"/>
      <c r="JI1152" s="43"/>
      <c r="JJ1152" s="43"/>
      <c r="JK1152" s="43"/>
      <c r="JL1152" s="43"/>
      <c r="JM1152" s="43"/>
      <c r="JN1152" s="43"/>
      <c r="JO1152" s="43"/>
      <c r="JP1152" s="43"/>
      <c r="JQ1152" s="43"/>
      <c r="JR1152" s="43"/>
      <c r="JS1152" s="43"/>
      <c r="JT1152" s="43"/>
      <c r="JU1152" s="43"/>
      <c r="JV1152" s="43"/>
      <c r="JW1152" s="43"/>
      <c r="JX1152" s="43"/>
      <c r="JY1152" s="43"/>
      <c r="JZ1152" s="43"/>
      <c r="KA1152" s="43"/>
      <c r="KB1152" s="43"/>
      <c r="KC1152" s="43"/>
      <c r="KD1152" s="43"/>
      <c r="KE1152" s="43"/>
      <c r="KF1152" s="43"/>
      <c r="KG1152" s="43"/>
      <c r="KH1152" s="43"/>
      <c r="KI1152" s="43"/>
      <c r="KJ1152" s="43"/>
      <c r="KK1152" s="43"/>
      <c r="KL1152" s="43"/>
      <c r="KM1152" s="43"/>
      <c r="KN1152" s="43"/>
      <c r="KO1152" s="43"/>
      <c r="KP1152" s="43"/>
      <c r="KQ1152" s="43"/>
      <c r="KR1152" s="43"/>
      <c r="KS1152" s="43"/>
      <c r="KT1152" s="43"/>
      <c r="KU1152" s="43"/>
      <c r="KV1152" s="43"/>
      <c r="KW1152" s="43"/>
      <c r="KX1152" s="43"/>
      <c r="KY1152" s="43"/>
      <c r="KZ1152" s="43"/>
      <c r="LA1152" s="43"/>
      <c r="LB1152" s="43"/>
      <c r="LC1152" s="43"/>
      <c r="LD1152" s="43"/>
      <c r="LE1152" s="43"/>
      <c r="LF1152" s="43"/>
      <c r="LG1152" s="43"/>
      <c r="LH1152" s="43"/>
      <c r="LI1152" s="43"/>
      <c r="LJ1152" s="43"/>
      <c r="LK1152" s="43"/>
      <c r="LL1152" s="43"/>
      <c r="LM1152" s="43"/>
      <c r="LN1152" s="43"/>
      <c r="LO1152" s="43"/>
      <c r="LP1152" s="43"/>
      <c r="LQ1152" s="43"/>
      <c r="LR1152" s="43"/>
      <c r="LS1152" s="43"/>
      <c r="LT1152" s="43"/>
      <c r="LU1152" s="43"/>
      <c r="LV1152" s="43"/>
      <c r="LW1152" s="43"/>
      <c r="LX1152" s="43"/>
      <c r="LY1152" s="43"/>
      <c r="LZ1152" s="43"/>
      <c r="MA1152" s="43"/>
      <c r="MB1152" s="43"/>
      <c r="MC1152" s="43"/>
      <c r="MD1152" s="43"/>
      <c r="ME1152" s="43"/>
      <c r="MF1152" s="43"/>
      <c r="MG1152" s="43"/>
      <c r="MH1152" s="43"/>
      <c r="MI1152" s="43"/>
      <c r="MJ1152" s="43"/>
      <c r="MK1152" s="43"/>
      <c r="ML1152" s="43"/>
      <c r="MM1152" s="43"/>
      <c r="MN1152" s="43"/>
      <c r="MO1152" s="43"/>
      <c r="MP1152" s="43"/>
      <c r="MQ1152" s="43"/>
      <c r="MR1152" s="43"/>
      <c r="MS1152" s="43"/>
      <c r="MT1152" s="43"/>
      <c r="MU1152" s="43"/>
      <c r="MV1152" s="43"/>
      <c r="MW1152" s="43"/>
      <c r="MX1152" s="43"/>
      <c r="MY1152" s="43"/>
      <c r="MZ1152" s="43"/>
      <c r="NA1152" s="43"/>
      <c r="NB1152" s="43"/>
      <c r="NC1152" s="43"/>
      <c r="ND1152" s="43"/>
      <c r="NE1152" s="43"/>
      <c r="NF1152" s="43"/>
      <c r="NG1152" s="43"/>
      <c r="NH1152" s="43"/>
      <c r="NI1152" s="43"/>
      <c r="NJ1152" s="43"/>
      <c r="NK1152" s="43"/>
      <c r="NL1152" s="43"/>
      <c r="NM1152" s="43"/>
      <c r="NN1152" s="43"/>
      <c r="NO1152" s="43"/>
      <c r="NP1152" s="43"/>
      <c r="NQ1152" s="43"/>
      <c r="NR1152" s="43"/>
      <c r="NT1152" s="66">
        <f>IF(AND(J1152&lt;&gt;"",K1152&lt;&gt;""),NETWORKDAYS(J1152,K1152,設定!$H$3:$H$39),0)</f>
        <v>0</v>
      </c>
      <c r="NU1152" s="3"/>
      <c r="NV1152" s="66">
        <f>IFERROR(IF(J1152&lt;&gt;"",NETWORKDAYS(J1152,$K$2,設定!$H$3:$H$39),0),"")</f>
        <v>0</v>
      </c>
      <c r="NW1152" s="66">
        <f t="shared" si="158"/>
        <v>0</v>
      </c>
      <c r="NX1152" s="3"/>
      <c r="NY1152" s="68">
        <f t="shared" si="159"/>
        <v>0</v>
      </c>
      <c r="NZ1152" s="68">
        <f t="shared" si="160"/>
        <v>0</v>
      </c>
      <c r="OA1152" s="69">
        <f t="shared" si="161"/>
        <v>0</v>
      </c>
      <c r="OB1152" s="68">
        <f t="shared" si="156"/>
        <v>0</v>
      </c>
    </row>
    <row r="1153" spans="2:392" x14ac:dyDescent="0.4">
      <c r="B1153" s="57">
        <f t="shared" si="157"/>
        <v>1146</v>
      </c>
      <c r="C1153" s="46"/>
      <c r="D1153" s="58"/>
      <c r="E1153" s="59"/>
      <c r="F1153" s="60"/>
      <c r="G1153" s="43"/>
      <c r="H1153" s="43"/>
      <c r="I1153" s="53"/>
      <c r="J1153" s="61"/>
      <c r="K1153" s="61"/>
      <c r="L1153" s="62"/>
      <c r="M1153" s="61"/>
      <c r="N1153" s="61"/>
      <c r="O1153" s="62"/>
      <c r="P1153" s="63"/>
      <c r="Q1153" s="64" t="str">
        <f t="shared" si="155"/>
        <v/>
      </c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  <c r="BI1153" s="43"/>
      <c r="BJ1153" s="43"/>
      <c r="BK1153" s="43"/>
      <c r="BL1153" s="43"/>
      <c r="BM1153" s="43"/>
      <c r="BN1153" s="43"/>
      <c r="BO1153" s="43"/>
      <c r="BP1153" s="43"/>
      <c r="BQ1153" s="43"/>
      <c r="BR1153" s="43"/>
      <c r="BS1153" s="43"/>
      <c r="BT1153" s="43"/>
      <c r="BU1153" s="43"/>
      <c r="BV1153" s="43"/>
      <c r="BW1153" s="43"/>
      <c r="BX1153" s="43"/>
      <c r="BY1153" s="43"/>
      <c r="BZ1153" s="43"/>
      <c r="CA1153" s="43"/>
      <c r="CB1153" s="43"/>
      <c r="CC1153" s="43"/>
      <c r="CD1153" s="43"/>
      <c r="CE1153" s="43"/>
      <c r="CF1153" s="43"/>
      <c r="CG1153" s="43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D1153" s="43"/>
      <c r="EE1153" s="43"/>
      <c r="EF1153" s="43"/>
      <c r="EG1153" s="43"/>
      <c r="EH1153" s="43"/>
      <c r="EI1153" s="43"/>
      <c r="EJ1153" s="43"/>
      <c r="EK1153" s="43"/>
      <c r="EL1153" s="43"/>
      <c r="EM1153" s="43"/>
      <c r="EN1153" s="43"/>
      <c r="EO1153" s="43"/>
      <c r="EP1153" s="43"/>
      <c r="EQ1153" s="43"/>
      <c r="ER1153" s="43"/>
      <c r="ES1153" s="43"/>
      <c r="ET1153" s="43"/>
      <c r="EU1153" s="43"/>
      <c r="EV1153" s="43"/>
      <c r="EW1153" s="43"/>
      <c r="EX1153" s="43"/>
      <c r="EY1153" s="43"/>
      <c r="EZ1153" s="43"/>
      <c r="FA1153" s="43"/>
      <c r="FB1153" s="43"/>
      <c r="FC1153" s="43"/>
      <c r="FD1153" s="43"/>
      <c r="FE1153" s="43"/>
      <c r="FF1153" s="43"/>
      <c r="FG1153" s="43"/>
      <c r="FH1153" s="43"/>
      <c r="FI1153" s="43"/>
      <c r="FJ1153" s="43"/>
      <c r="FK1153" s="43"/>
      <c r="FL1153" s="43"/>
      <c r="FM1153" s="43"/>
      <c r="FN1153" s="43"/>
      <c r="FO1153" s="43"/>
      <c r="FP1153" s="43"/>
      <c r="FQ1153" s="43"/>
      <c r="FR1153" s="43"/>
      <c r="FS1153" s="43"/>
      <c r="FT1153" s="43"/>
      <c r="FU1153" s="43"/>
      <c r="FV1153" s="43"/>
      <c r="FW1153" s="43"/>
      <c r="FX1153" s="43"/>
      <c r="FY1153" s="43"/>
      <c r="FZ1153" s="43"/>
      <c r="GA1153" s="43"/>
      <c r="GB1153" s="43"/>
      <c r="GC1153" s="43"/>
      <c r="GD1153" s="43"/>
      <c r="GE1153" s="43"/>
      <c r="GF1153" s="43"/>
      <c r="GG1153" s="43"/>
      <c r="GH1153" s="43"/>
      <c r="GI1153" s="43"/>
      <c r="GJ1153" s="43"/>
      <c r="GK1153" s="43"/>
      <c r="GL1153" s="43"/>
      <c r="GM1153" s="43"/>
      <c r="GN1153" s="43"/>
      <c r="GO1153" s="43"/>
      <c r="GP1153" s="43"/>
      <c r="GQ1153" s="43"/>
      <c r="GR1153" s="43"/>
      <c r="GS1153" s="43"/>
      <c r="GT1153" s="43"/>
      <c r="GU1153" s="43"/>
      <c r="GV1153" s="43"/>
      <c r="GW1153" s="43"/>
      <c r="GX1153" s="43"/>
      <c r="GY1153" s="43"/>
      <c r="GZ1153" s="43"/>
      <c r="HA1153" s="43"/>
      <c r="HB1153" s="43"/>
      <c r="HC1153" s="43"/>
      <c r="HD1153" s="43"/>
      <c r="HE1153" s="43"/>
      <c r="HF1153" s="43"/>
      <c r="HG1153" s="43"/>
      <c r="HH1153" s="43"/>
      <c r="HI1153" s="43"/>
      <c r="HJ1153" s="43"/>
      <c r="HK1153" s="43"/>
      <c r="HL1153" s="43"/>
      <c r="HM1153" s="43"/>
      <c r="HN1153" s="43"/>
      <c r="HO1153" s="43"/>
      <c r="HP1153" s="43"/>
      <c r="HQ1153" s="43"/>
      <c r="HR1153" s="43"/>
      <c r="HS1153" s="43"/>
      <c r="HT1153" s="43"/>
      <c r="HU1153" s="43"/>
      <c r="HV1153" s="43"/>
      <c r="HW1153" s="43"/>
      <c r="HX1153" s="43"/>
      <c r="HY1153" s="43"/>
      <c r="HZ1153" s="43"/>
      <c r="IA1153" s="43"/>
      <c r="IB1153" s="43"/>
      <c r="IC1153" s="43"/>
      <c r="ID1153" s="43"/>
      <c r="IE1153" s="43"/>
      <c r="IF1153" s="43"/>
      <c r="IG1153" s="43"/>
      <c r="IH1153" s="43"/>
      <c r="II1153" s="43"/>
      <c r="IJ1153" s="43"/>
      <c r="IK1153" s="43"/>
      <c r="IL1153" s="43"/>
      <c r="IM1153" s="43"/>
      <c r="IN1153" s="43"/>
      <c r="IO1153" s="43"/>
      <c r="IP1153" s="43"/>
      <c r="IQ1153" s="43"/>
      <c r="IR1153" s="43"/>
      <c r="IS1153" s="43"/>
      <c r="IT1153" s="43"/>
      <c r="IU1153" s="43"/>
      <c r="IV1153" s="43"/>
      <c r="IW1153" s="43"/>
      <c r="IX1153" s="43"/>
      <c r="IY1153" s="43"/>
      <c r="IZ1153" s="43"/>
      <c r="JA1153" s="43"/>
      <c r="JB1153" s="43"/>
      <c r="JC1153" s="43"/>
      <c r="JD1153" s="43"/>
      <c r="JE1153" s="43"/>
      <c r="JF1153" s="43"/>
      <c r="JG1153" s="43"/>
      <c r="JH1153" s="43"/>
      <c r="JI1153" s="43"/>
      <c r="JJ1153" s="43"/>
      <c r="JK1153" s="43"/>
      <c r="JL1153" s="43"/>
      <c r="JM1153" s="43"/>
      <c r="JN1153" s="43"/>
      <c r="JO1153" s="43"/>
      <c r="JP1153" s="43"/>
      <c r="JQ1153" s="43"/>
      <c r="JR1153" s="43"/>
      <c r="JS1153" s="43"/>
      <c r="JT1153" s="43"/>
      <c r="JU1153" s="43"/>
      <c r="JV1153" s="43"/>
      <c r="JW1153" s="43"/>
      <c r="JX1153" s="43"/>
      <c r="JY1153" s="43"/>
      <c r="JZ1153" s="43"/>
      <c r="KA1153" s="43"/>
      <c r="KB1153" s="43"/>
      <c r="KC1153" s="43"/>
      <c r="KD1153" s="43"/>
      <c r="KE1153" s="43"/>
      <c r="KF1153" s="43"/>
      <c r="KG1153" s="43"/>
      <c r="KH1153" s="43"/>
      <c r="KI1153" s="43"/>
      <c r="KJ1153" s="43"/>
      <c r="KK1153" s="43"/>
      <c r="KL1153" s="43"/>
      <c r="KM1153" s="43"/>
      <c r="KN1153" s="43"/>
      <c r="KO1153" s="43"/>
      <c r="KP1153" s="43"/>
      <c r="KQ1153" s="43"/>
      <c r="KR1153" s="43"/>
      <c r="KS1153" s="43"/>
      <c r="KT1153" s="43"/>
      <c r="KU1153" s="43"/>
      <c r="KV1153" s="43"/>
      <c r="KW1153" s="43"/>
      <c r="KX1153" s="43"/>
      <c r="KY1153" s="43"/>
      <c r="KZ1153" s="43"/>
      <c r="LA1153" s="43"/>
      <c r="LB1153" s="43"/>
      <c r="LC1153" s="43"/>
      <c r="LD1153" s="43"/>
      <c r="LE1153" s="43"/>
      <c r="LF1153" s="43"/>
      <c r="LG1153" s="43"/>
      <c r="LH1153" s="43"/>
      <c r="LI1153" s="43"/>
      <c r="LJ1153" s="43"/>
      <c r="LK1153" s="43"/>
      <c r="LL1153" s="43"/>
      <c r="LM1153" s="43"/>
      <c r="LN1153" s="43"/>
      <c r="LO1153" s="43"/>
      <c r="LP1153" s="43"/>
      <c r="LQ1153" s="43"/>
      <c r="LR1153" s="43"/>
      <c r="LS1153" s="43"/>
      <c r="LT1153" s="43"/>
      <c r="LU1153" s="43"/>
      <c r="LV1153" s="43"/>
      <c r="LW1153" s="43"/>
      <c r="LX1153" s="43"/>
      <c r="LY1153" s="43"/>
      <c r="LZ1153" s="43"/>
      <c r="MA1153" s="43"/>
      <c r="MB1153" s="43"/>
      <c r="MC1153" s="43"/>
      <c r="MD1153" s="43"/>
      <c r="ME1153" s="43"/>
      <c r="MF1153" s="43"/>
      <c r="MG1153" s="43"/>
      <c r="MH1153" s="43"/>
      <c r="MI1153" s="43"/>
      <c r="MJ1153" s="43"/>
      <c r="MK1153" s="43"/>
      <c r="ML1153" s="43"/>
      <c r="MM1153" s="43"/>
      <c r="MN1153" s="43"/>
      <c r="MO1153" s="43"/>
      <c r="MP1153" s="43"/>
      <c r="MQ1153" s="43"/>
      <c r="MR1153" s="43"/>
      <c r="MS1153" s="43"/>
      <c r="MT1153" s="43"/>
      <c r="MU1153" s="43"/>
      <c r="MV1153" s="43"/>
      <c r="MW1153" s="43"/>
      <c r="MX1153" s="43"/>
      <c r="MY1153" s="43"/>
      <c r="MZ1153" s="43"/>
      <c r="NA1153" s="43"/>
      <c r="NB1153" s="43"/>
      <c r="NC1153" s="43"/>
      <c r="ND1153" s="43"/>
      <c r="NE1153" s="43"/>
      <c r="NF1153" s="43"/>
      <c r="NG1153" s="43"/>
      <c r="NH1153" s="43"/>
      <c r="NI1153" s="43"/>
      <c r="NJ1153" s="43"/>
      <c r="NK1153" s="43"/>
      <c r="NL1153" s="43"/>
      <c r="NM1153" s="43"/>
      <c r="NN1153" s="43"/>
      <c r="NO1153" s="43"/>
      <c r="NP1153" s="43"/>
      <c r="NQ1153" s="43"/>
      <c r="NR1153" s="43"/>
      <c r="NT1153" s="66">
        <f>IF(AND(J1153&lt;&gt;"",K1153&lt;&gt;""),NETWORKDAYS(J1153,K1153,設定!$H$3:$H$39),0)</f>
        <v>0</v>
      </c>
      <c r="NU1153" s="3"/>
      <c r="NV1153" s="66">
        <f>IFERROR(IF(J1153&lt;&gt;"",NETWORKDAYS(J1153,$K$2,設定!$H$3:$H$39),0),"")</f>
        <v>0</v>
      </c>
      <c r="NW1153" s="66">
        <f t="shared" si="158"/>
        <v>0</v>
      </c>
      <c r="NX1153" s="3"/>
      <c r="NY1153" s="68">
        <f t="shared" si="159"/>
        <v>0</v>
      </c>
      <c r="NZ1153" s="68">
        <f t="shared" si="160"/>
        <v>0</v>
      </c>
      <c r="OA1153" s="69">
        <f t="shared" si="161"/>
        <v>0</v>
      </c>
      <c r="OB1153" s="68">
        <f t="shared" si="156"/>
        <v>0</v>
      </c>
    </row>
    <row r="1154" spans="2:392" x14ac:dyDescent="0.4">
      <c r="B1154" s="57">
        <f t="shared" si="157"/>
        <v>1147</v>
      </c>
      <c r="C1154" s="46"/>
      <c r="D1154" s="58"/>
      <c r="E1154" s="59"/>
      <c r="F1154" s="60"/>
      <c r="G1154" s="43"/>
      <c r="H1154" s="43"/>
      <c r="I1154" s="53"/>
      <c r="J1154" s="61"/>
      <c r="K1154" s="61"/>
      <c r="L1154" s="62"/>
      <c r="M1154" s="61"/>
      <c r="N1154" s="61"/>
      <c r="O1154" s="62"/>
      <c r="P1154" s="63"/>
      <c r="Q1154" s="64" t="str">
        <f t="shared" si="155"/>
        <v/>
      </c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  <c r="BI1154" s="43"/>
      <c r="BJ1154" s="43"/>
      <c r="BK1154" s="43"/>
      <c r="BL1154" s="43"/>
      <c r="BM1154" s="43"/>
      <c r="BN1154" s="43"/>
      <c r="BO1154" s="43"/>
      <c r="BP1154" s="43"/>
      <c r="BQ1154" s="43"/>
      <c r="BR1154" s="43"/>
      <c r="BS1154" s="43"/>
      <c r="BT1154" s="43"/>
      <c r="BU1154" s="43"/>
      <c r="BV1154" s="43"/>
      <c r="BW1154" s="43"/>
      <c r="BX1154" s="43"/>
      <c r="BY1154" s="43"/>
      <c r="BZ1154" s="43"/>
      <c r="CA1154" s="43"/>
      <c r="CB1154" s="43"/>
      <c r="CC1154" s="43"/>
      <c r="CD1154" s="43"/>
      <c r="CE1154" s="43"/>
      <c r="CF1154" s="43"/>
      <c r="CG1154" s="43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D1154" s="43"/>
      <c r="EE1154" s="43"/>
      <c r="EF1154" s="43"/>
      <c r="EG1154" s="43"/>
      <c r="EH1154" s="43"/>
      <c r="EI1154" s="43"/>
      <c r="EJ1154" s="43"/>
      <c r="EK1154" s="43"/>
      <c r="EL1154" s="43"/>
      <c r="EM1154" s="43"/>
      <c r="EN1154" s="43"/>
      <c r="EO1154" s="43"/>
      <c r="EP1154" s="43"/>
      <c r="EQ1154" s="43"/>
      <c r="ER1154" s="43"/>
      <c r="ES1154" s="43"/>
      <c r="ET1154" s="43"/>
      <c r="EU1154" s="43"/>
      <c r="EV1154" s="43"/>
      <c r="EW1154" s="43"/>
      <c r="EX1154" s="43"/>
      <c r="EY1154" s="43"/>
      <c r="EZ1154" s="43"/>
      <c r="FA1154" s="43"/>
      <c r="FB1154" s="43"/>
      <c r="FC1154" s="43"/>
      <c r="FD1154" s="43"/>
      <c r="FE1154" s="43"/>
      <c r="FF1154" s="43"/>
      <c r="FG1154" s="43"/>
      <c r="FH1154" s="43"/>
      <c r="FI1154" s="43"/>
      <c r="FJ1154" s="43"/>
      <c r="FK1154" s="43"/>
      <c r="FL1154" s="43"/>
      <c r="FM1154" s="43"/>
      <c r="FN1154" s="43"/>
      <c r="FO1154" s="43"/>
      <c r="FP1154" s="43"/>
      <c r="FQ1154" s="43"/>
      <c r="FR1154" s="43"/>
      <c r="FS1154" s="43"/>
      <c r="FT1154" s="43"/>
      <c r="FU1154" s="43"/>
      <c r="FV1154" s="43"/>
      <c r="FW1154" s="43"/>
      <c r="FX1154" s="43"/>
      <c r="FY1154" s="43"/>
      <c r="FZ1154" s="43"/>
      <c r="GA1154" s="43"/>
      <c r="GB1154" s="43"/>
      <c r="GC1154" s="43"/>
      <c r="GD1154" s="43"/>
      <c r="GE1154" s="43"/>
      <c r="GF1154" s="43"/>
      <c r="GG1154" s="43"/>
      <c r="GH1154" s="43"/>
      <c r="GI1154" s="43"/>
      <c r="GJ1154" s="43"/>
      <c r="GK1154" s="43"/>
      <c r="GL1154" s="43"/>
      <c r="GM1154" s="43"/>
      <c r="GN1154" s="43"/>
      <c r="GO1154" s="43"/>
      <c r="GP1154" s="43"/>
      <c r="GQ1154" s="43"/>
      <c r="GR1154" s="43"/>
      <c r="GS1154" s="43"/>
      <c r="GT1154" s="43"/>
      <c r="GU1154" s="43"/>
      <c r="GV1154" s="43"/>
      <c r="GW1154" s="43"/>
      <c r="GX1154" s="43"/>
      <c r="GY1154" s="43"/>
      <c r="GZ1154" s="43"/>
      <c r="HA1154" s="43"/>
      <c r="HB1154" s="43"/>
      <c r="HC1154" s="43"/>
      <c r="HD1154" s="43"/>
      <c r="HE1154" s="43"/>
      <c r="HF1154" s="43"/>
      <c r="HG1154" s="43"/>
      <c r="HH1154" s="43"/>
      <c r="HI1154" s="43"/>
      <c r="HJ1154" s="43"/>
      <c r="HK1154" s="43"/>
      <c r="HL1154" s="43"/>
      <c r="HM1154" s="43"/>
      <c r="HN1154" s="43"/>
      <c r="HO1154" s="43"/>
      <c r="HP1154" s="43"/>
      <c r="HQ1154" s="43"/>
      <c r="HR1154" s="43"/>
      <c r="HS1154" s="43"/>
      <c r="HT1154" s="43"/>
      <c r="HU1154" s="43"/>
      <c r="HV1154" s="43"/>
      <c r="HW1154" s="43"/>
      <c r="HX1154" s="43"/>
      <c r="HY1154" s="43"/>
      <c r="HZ1154" s="43"/>
      <c r="IA1154" s="43"/>
      <c r="IB1154" s="43"/>
      <c r="IC1154" s="43"/>
      <c r="ID1154" s="43"/>
      <c r="IE1154" s="43"/>
      <c r="IF1154" s="43"/>
      <c r="IG1154" s="43"/>
      <c r="IH1154" s="43"/>
      <c r="II1154" s="43"/>
      <c r="IJ1154" s="43"/>
      <c r="IK1154" s="43"/>
      <c r="IL1154" s="43"/>
      <c r="IM1154" s="43"/>
      <c r="IN1154" s="43"/>
      <c r="IO1154" s="43"/>
      <c r="IP1154" s="43"/>
      <c r="IQ1154" s="43"/>
      <c r="IR1154" s="43"/>
      <c r="IS1154" s="43"/>
      <c r="IT1154" s="43"/>
      <c r="IU1154" s="43"/>
      <c r="IV1154" s="43"/>
      <c r="IW1154" s="43"/>
      <c r="IX1154" s="43"/>
      <c r="IY1154" s="43"/>
      <c r="IZ1154" s="43"/>
      <c r="JA1154" s="43"/>
      <c r="JB1154" s="43"/>
      <c r="JC1154" s="43"/>
      <c r="JD1154" s="43"/>
      <c r="JE1154" s="43"/>
      <c r="JF1154" s="43"/>
      <c r="JG1154" s="43"/>
      <c r="JH1154" s="43"/>
      <c r="JI1154" s="43"/>
      <c r="JJ1154" s="43"/>
      <c r="JK1154" s="43"/>
      <c r="JL1154" s="43"/>
      <c r="JM1154" s="43"/>
      <c r="JN1154" s="43"/>
      <c r="JO1154" s="43"/>
      <c r="JP1154" s="43"/>
      <c r="JQ1154" s="43"/>
      <c r="JR1154" s="43"/>
      <c r="JS1154" s="43"/>
      <c r="JT1154" s="43"/>
      <c r="JU1154" s="43"/>
      <c r="JV1154" s="43"/>
      <c r="JW1154" s="43"/>
      <c r="JX1154" s="43"/>
      <c r="JY1154" s="43"/>
      <c r="JZ1154" s="43"/>
      <c r="KA1154" s="43"/>
      <c r="KB1154" s="43"/>
      <c r="KC1154" s="43"/>
      <c r="KD1154" s="43"/>
      <c r="KE1154" s="43"/>
      <c r="KF1154" s="43"/>
      <c r="KG1154" s="43"/>
      <c r="KH1154" s="43"/>
      <c r="KI1154" s="43"/>
      <c r="KJ1154" s="43"/>
      <c r="KK1154" s="43"/>
      <c r="KL1154" s="43"/>
      <c r="KM1154" s="43"/>
      <c r="KN1154" s="43"/>
      <c r="KO1154" s="43"/>
      <c r="KP1154" s="43"/>
      <c r="KQ1154" s="43"/>
      <c r="KR1154" s="43"/>
      <c r="KS1154" s="43"/>
      <c r="KT1154" s="43"/>
      <c r="KU1154" s="43"/>
      <c r="KV1154" s="43"/>
      <c r="KW1154" s="43"/>
      <c r="KX1154" s="43"/>
      <c r="KY1154" s="43"/>
      <c r="KZ1154" s="43"/>
      <c r="LA1154" s="43"/>
      <c r="LB1154" s="43"/>
      <c r="LC1154" s="43"/>
      <c r="LD1154" s="43"/>
      <c r="LE1154" s="43"/>
      <c r="LF1154" s="43"/>
      <c r="LG1154" s="43"/>
      <c r="LH1154" s="43"/>
      <c r="LI1154" s="43"/>
      <c r="LJ1154" s="43"/>
      <c r="LK1154" s="43"/>
      <c r="LL1154" s="43"/>
      <c r="LM1154" s="43"/>
      <c r="LN1154" s="43"/>
      <c r="LO1154" s="43"/>
      <c r="LP1154" s="43"/>
      <c r="LQ1154" s="43"/>
      <c r="LR1154" s="43"/>
      <c r="LS1154" s="43"/>
      <c r="LT1154" s="43"/>
      <c r="LU1154" s="43"/>
      <c r="LV1154" s="43"/>
      <c r="LW1154" s="43"/>
      <c r="LX1154" s="43"/>
      <c r="LY1154" s="43"/>
      <c r="LZ1154" s="43"/>
      <c r="MA1154" s="43"/>
      <c r="MB1154" s="43"/>
      <c r="MC1154" s="43"/>
      <c r="MD1154" s="43"/>
      <c r="ME1154" s="43"/>
      <c r="MF1154" s="43"/>
      <c r="MG1154" s="43"/>
      <c r="MH1154" s="43"/>
      <c r="MI1154" s="43"/>
      <c r="MJ1154" s="43"/>
      <c r="MK1154" s="43"/>
      <c r="ML1154" s="43"/>
      <c r="MM1154" s="43"/>
      <c r="MN1154" s="43"/>
      <c r="MO1154" s="43"/>
      <c r="MP1154" s="43"/>
      <c r="MQ1154" s="43"/>
      <c r="MR1154" s="43"/>
      <c r="MS1154" s="43"/>
      <c r="MT1154" s="43"/>
      <c r="MU1154" s="43"/>
      <c r="MV1154" s="43"/>
      <c r="MW1154" s="43"/>
      <c r="MX1154" s="43"/>
      <c r="MY1154" s="43"/>
      <c r="MZ1154" s="43"/>
      <c r="NA1154" s="43"/>
      <c r="NB1154" s="43"/>
      <c r="NC1154" s="43"/>
      <c r="ND1154" s="43"/>
      <c r="NE1154" s="43"/>
      <c r="NF1154" s="43"/>
      <c r="NG1154" s="43"/>
      <c r="NH1154" s="43"/>
      <c r="NI1154" s="43"/>
      <c r="NJ1154" s="43"/>
      <c r="NK1154" s="43"/>
      <c r="NL1154" s="43"/>
      <c r="NM1154" s="43"/>
      <c r="NN1154" s="43"/>
      <c r="NO1154" s="43"/>
      <c r="NP1154" s="43"/>
      <c r="NQ1154" s="43"/>
      <c r="NR1154" s="43"/>
      <c r="NT1154" s="66">
        <f>IF(AND(J1154&lt;&gt;"",K1154&lt;&gt;""),NETWORKDAYS(J1154,K1154,設定!$H$3:$H$39),0)</f>
        <v>0</v>
      </c>
      <c r="NU1154" s="3"/>
      <c r="NV1154" s="66">
        <f>IFERROR(IF(J1154&lt;&gt;"",NETWORKDAYS(J1154,$K$2,設定!$H$3:$H$39),0),"")</f>
        <v>0</v>
      </c>
      <c r="NW1154" s="66">
        <f t="shared" si="158"/>
        <v>0</v>
      </c>
      <c r="NX1154" s="3"/>
      <c r="NY1154" s="68">
        <f t="shared" si="159"/>
        <v>0</v>
      </c>
      <c r="NZ1154" s="68">
        <f t="shared" si="160"/>
        <v>0</v>
      </c>
      <c r="OA1154" s="69">
        <f t="shared" si="161"/>
        <v>0</v>
      </c>
      <c r="OB1154" s="68">
        <f t="shared" si="156"/>
        <v>0</v>
      </c>
    </row>
    <row r="1155" spans="2:392" x14ac:dyDescent="0.4">
      <c r="B1155" s="57">
        <f t="shared" si="157"/>
        <v>1148</v>
      </c>
      <c r="C1155" s="46"/>
      <c r="D1155" s="58"/>
      <c r="E1155" s="59"/>
      <c r="F1155" s="60"/>
      <c r="G1155" s="43"/>
      <c r="H1155" s="43"/>
      <c r="I1155" s="53"/>
      <c r="J1155" s="61"/>
      <c r="K1155" s="61"/>
      <c r="L1155" s="62"/>
      <c r="M1155" s="61"/>
      <c r="N1155" s="61"/>
      <c r="O1155" s="62"/>
      <c r="P1155" s="63"/>
      <c r="Q1155" s="64" t="str">
        <f t="shared" si="155"/>
        <v/>
      </c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43"/>
      <c r="BK1155" s="43"/>
      <c r="BL1155" s="43"/>
      <c r="BM1155" s="43"/>
      <c r="BN1155" s="43"/>
      <c r="BO1155" s="43"/>
      <c r="BP1155" s="43"/>
      <c r="BQ1155" s="43"/>
      <c r="BR1155" s="43"/>
      <c r="BS1155" s="43"/>
      <c r="BT1155" s="43"/>
      <c r="BU1155" s="43"/>
      <c r="BV1155" s="43"/>
      <c r="BW1155" s="43"/>
      <c r="BX1155" s="43"/>
      <c r="BY1155" s="43"/>
      <c r="BZ1155" s="43"/>
      <c r="CA1155" s="43"/>
      <c r="CB1155" s="43"/>
      <c r="CC1155" s="43"/>
      <c r="CD1155" s="43"/>
      <c r="CE1155" s="43"/>
      <c r="CF1155" s="43"/>
      <c r="CG1155" s="43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D1155" s="43"/>
      <c r="EE1155" s="43"/>
      <c r="EF1155" s="43"/>
      <c r="EG1155" s="43"/>
      <c r="EH1155" s="43"/>
      <c r="EI1155" s="43"/>
      <c r="EJ1155" s="43"/>
      <c r="EK1155" s="43"/>
      <c r="EL1155" s="43"/>
      <c r="EM1155" s="43"/>
      <c r="EN1155" s="43"/>
      <c r="EO1155" s="43"/>
      <c r="EP1155" s="43"/>
      <c r="EQ1155" s="43"/>
      <c r="ER1155" s="43"/>
      <c r="ES1155" s="43"/>
      <c r="ET1155" s="43"/>
      <c r="EU1155" s="43"/>
      <c r="EV1155" s="43"/>
      <c r="EW1155" s="43"/>
      <c r="EX1155" s="43"/>
      <c r="EY1155" s="43"/>
      <c r="EZ1155" s="43"/>
      <c r="FA1155" s="43"/>
      <c r="FB1155" s="43"/>
      <c r="FC1155" s="43"/>
      <c r="FD1155" s="43"/>
      <c r="FE1155" s="43"/>
      <c r="FF1155" s="43"/>
      <c r="FG1155" s="43"/>
      <c r="FH1155" s="43"/>
      <c r="FI1155" s="43"/>
      <c r="FJ1155" s="43"/>
      <c r="FK1155" s="43"/>
      <c r="FL1155" s="43"/>
      <c r="FM1155" s="43"/>
      <c r="FN1155" s="43"/>
      <c r="FO1155" s="43"/>
      <c r="FP1155" s="43"/>
      <c r="FQ1155" s="43"/>
      <c r="FR1155" s="43"/>
      <c r="FS1155" s="43"/>
      <c r="FT1155" s="43"/>
      <c r="FU1155" s="43"/>
      <c r="FV1155" s="43"/>
      <c r="FW1155" s="43"/>
      <c r="FX1155" s="43"/>
      <c r="FY1155" s="43"/>
      <c r="FZ1155" s="43"/>
      <c r="GA1155" s="43"/>
      <c r="GB1155" s="43"/>
      <c r="GC1155" s="43"/>
      <c r="GD1155" s="43"/>
      <c r="GE1155" s="43"/>
      <c r="GF1155" s="43"/>
      <c r="GG1155" s="43"/>
      <c r="GH1155" s="43"/>
      <c r="GI1155" s="43"/>
      <c r="GJ1155" s="43"/>
      <c r="GK1155" s="43"/>
      <c r="GL1155" s="43"/>
      <c r="GM1155" s="43"/>
      <c r="GN1155" s="43"/>
      <c r="GO1155" s="43"/>
      <c r="GP1155" s="43"/>
      <c r="GQ1155" s="43"/>
      <c r="GR1155" s="43"/>
      <c r="GS1155" s="43"/>
      <c r="GT1155" s="43"/>
      <c r="GU1155" s="43"/>
      <c r="GV1155" s="43"/>
      <c r="GW1155" s="43"/>
      <c r="GX1155" s="43"/>
      <c r="GY1155" s="43"/>
      <c r="GZ1155" s="43"/>
      <c r="HA1155" s="43"/>
      <c r="HB1155" s="43"/>
      <c r="HC1155" s="43"/>
      <c r="HD1155" s="43"/>
      <c r="HE1155" s="43"/>
      <c r="HF1155" s="43"/>
      <c r="HG1155" s="43"/>
      <c r="HH1155" s="43"/>
      <c r="HI1155" s="43"/>
      <c r="HJ1155" s="43"/>
      <c r="HK1155" s="43"/>
      <c r="HL1155" s="43"/>
      <c r="HM1155" s="43"/>
      <c r="HN1155" s="43"/>
      <c r="HO1155" s="43"/>
      <c r="HP1155" s="43"/>
      <c r="HQ1155" s="43"/>
      <c r="HR1155" s="43"/>
      <c r="HS1155" s="43"/>
      <c r="HT1155" s="43"/>
      <c r="HU1155" s="43"/>
      <c r="HV1155" s="43"/>
      <c r="HW1155" s="43"/>
      <c r="HX1155" s="43"/>
      <c r="HY1155" s="43"/>
      <c r="HZ1155" s="43"/>
      <c r="IA1155" s="43"/>
      <c r="IB1155" s="43"/>
      <c r="IC1155" s="43"/>
      <c r="ID1155" s="43"/>
      <c r="IE1155" s="43"/>
      <c r="IF1155" s="43"/>
      <c r="IG1155" s="43"/>
      <c r="IH1155" s="43"/>
      <c r="II1155" s="43"/>
      <c r="IJ1155" s="43"/>
      <c r="IK1155" s="43"/>
      <c r="IL1155" s="43"/>
      <c r="IM1155" s="43"/>
      <c r="IN1155" s="43"/>
      <c r="IO1155" s="43"/>
      <c r="IP1155" s="43"/>
      <c r="IQ1155" s="43"/>
      <c r="IR1155" s="43"/>
      <c r="IS1155" s="43"/>
      <c r="IT1155" s="43"/>
      <c r="IU1155" s="43"/>
      <c r="IV1155" s="43"/>
      <c r="IW1155" s="43"/>
      <c r="IX1155" s="43"/>
      <c r="IY1155" s="43"/>
      <c r="IZ1155" s="43"/>
      <c r="JA1155" s="43"/>
      <c r="JB1155" s="43"/>
      <c r="JC1155" s="43"/>
      <c r="JD1155" s="43"/>
      <c r="JE1155" s="43"/>
      <c r="JF1155" s="43"/>
      <c r="JG1155" s="43"/>
      <c r="JH1155" s="43"/>
      <c r="JI1155" s="43"/>
      <c r="JJ1155" s="43"/>
      <c r="JK1155" s="43"/>
      <c r="JL1155" s="43"/>
      <c r="JM1155" s="43"/>
      <c r="JN1155" s="43"/>
      <c r="JO1155" s="43"/>
      <c r="JP1155" s="43"/>
      <c r="JQ1155" s="43"/>
      <c r="JR1155" s="43"/>
      <c r="JS1155" s="43"/>
      <c r="JT1155" s="43"/>
      <c r="JU1155" s="43"/>
      <c r="JV1155" s="43"/>
      <c r="JW1155" s="43"/>
      <c r="JX1155" s="43"/>
      <c r="JY1155" s="43"/>
      <c r="JZ1155" s="43"/>
      <c r="KA1155" s="43"/>
      <c r="KB1155" s="43"/>
      <c r="KC1155" s="43"/>
      <c r="KD1155" s="43"/>
      <c r="KE1155" s="43"/>
      <c r="KF1155" s="43"/>
      <c r="KG1155" s="43"/>
      <c r="KH1155" s="43"/>
      <c r="KI1155" s="43"/>
      <c r="KJ1155" s="43"/>
      <c r="KK1155" s="43"/>
      <c r="KL1155" s="43"/>
      <c r="KM1155" s="43"/>
      <c r="KN1155" s="43"/>
      <c r="KO1155" s="43"/>
      <c r="KP1155" s="43"/>
      <c r="KQ1155" s="43"/>
      <c r="KR1155" s="43"/>
      <c r="KS1155" s="43"/>
      <c r="KT1155" s="43"/>
      <c r="KU1155" s="43"/>
      <c r="KV1155" s="43"/>
      <c r="KW1155" s="43"/>
      <c r="KX1155" s="43"/>
      <c r="KY1155" s="43"/>
      <c r="KZ1155" s="43"/>
      <c r="LA1155" s="43"/>
      <c r="LB1155" s="43"/>
      <c r="LC1155" s="43"/>
      <c r="LD1155" s="43"/>
      <c r="LE1155" s="43"/>
      <c r="LF1155" s="43"/>
      <c r="LG1155" s="43"/>
      <c r="LH1155" s="43"/>
      <c r="LI1155" s="43"/>
      <c r="LJ1155" s="43"/>
      <c r="LK1155" s="43"/>
      <c r="LL1155" s="43"/>
      <c r="LM1155" s="43"/>
      <c r="LN1155" s="43"/>
      <c r="LO1155" s="43"/>
      <c r="LP1155" s="43"/>
      <c r="LQ1155" s="43"/>
      <c r="LR1155" s="43"/>
      <c r="LS1155" s="43"/>
      <c r="LT1155" s="43"/>
      <c r="LU1155" s="43"/>
      <c r="LV1155" s="43"/>
      <c r="LW1155" s="43"/>
      <c r="LX1155" s="43"/>
      <c r="LY1155" s="43"/>
      <c r="LZ1155" s="43"/>
      <c r="MA1155" s="43"/>
      <c r="MB1155" s="43"/>
      <c r="MC1155" s="43"/>
      <c r="MD1155" s="43"/>
      <c r="ME1155" s="43"/>
      <c r="MF1155" s="43"/>
      <c r="MG1155" s="43"/>
      <c r="MH1155" s="43"/>
      <c r="MI1155" s="43"/>
      <c r="MJ1155" s="43"/>
      <c r="MK1155" s="43"/>
      <c r="ML1155" s="43"/>
      <c r="MM1155" s="43"/>
      <c r="MN1155" s="43"/>
      <c r="MO1155" s="43"/>
      <c r="MP1155" s="43"/>
      <c r="MQ1155" s="43"/>
      <c r="MR1155" s="43"/>
      <c r="MS1155" s="43"/>
      <c r="MT1155" s="43"/>
      <c r="MU1155" s="43"/>
      <c r="MV1155" s="43"/>
      <c r="MW1155" s="43"/>
      <c r="MX1155" s="43"/>
      <c r="MY1155" s="43"/>
      <c r="MZ1155" s="43"/>
      <c r="NA1155" s="43"/>
      <c r="NB1155" s="43"/>
      <c r="NC1155" s="43"/>
      <c r="ND1155" s="43"/>
      <c r="NE1155" s="43"/>
      <c r="NF1155" s="43"/>
      <c r="NG1155" s="43"/>
      <c r="NH1155" s="43"/>
      <c r="NI1155" s="43"/>
      <c r="NJ1155" s="43"/>
      <c r="NK1155" s="43"/>
      <c r="NL1155" s="43"/>
      <c r="NM1155" s="43"/>
      <c r="NN1155" s="43"/>
      <c r="NO1155" s="43"/>
      <c r="NP1155" s="43"/>
      <c r="NQ1155" s="43"/>
      <c r="NR1155" s="43"/>
      <c r="NT1155" s="66">
        <f>IF(AND(J1155&lt;&gt;"",K1155&lt;&gt;""),NETWORKDAYS(J1155,K1155,設定!$H$3:$H$39),0)</f>
        <v>0</v>
      </c>
      <c r="NU1155" s="3"/>
      <c r="NV1155" s="66">
        <f>IFERROR(IF(J1155&lt;&gt;"",NETWORKDAYS(J1155,$K$2,設定!$H$3:$H$39),0),"")</f>
        <v>0</v>
      </c>
      <c r="NW1155" s="66">
        <f t="shared" si="158"/>
        <v>0</v>
      </c>
      <c r="NX1155" s="3"/>
      <c r="NY1155" s="68">
        <f t="shared" si="159"/>
        <v>0</v>
      </c>
      <c r="NZ1155" s="68">
        <f t="shared" si="160"/>
        <v>0</v>
      </c>
      <c r="OA1155" s="69">
        <f t="shared" si="161"/>
        <v>0</v>
      </c>
      <c r="OB1155" s="68">
        <f t="shared" si="156"/>
        <v>0</v>
      </c>
    </row>
    <row r="1156" spans="2:392" x14ac:dyDescent="0.4">
      <c r="B1156" s="57">
        <f t="shared" si="157"/>
        <v>1149</v>
      </c>
      <c r="C1156" s="46"/>
      <c r="D1156" s="58"/>
      <c r="E1156" s="59"/>
      <c r="F1156" s="60"/>
      <c r="G1156" s="43"/>
      <c r="H1156" s="43"/>
      <c r="I1156" s="53"/>
      <c r="J1156" s="61"/>
      <c r="K1156" s="61"/>
      <c r="L1156" s="62"/>
      <c r="M1156" s="61"/>
      <c r="N1156" s="61"/>
      <c r="O1156" s="62"/>
      <c r="P1156" s="63"/>
      <c r="Q1156" s="64" t="str">
        <f t="shared" si="155"/>
        <v/>
      </c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43"/>
      <c r="BK1156" s="43"/>
      <c r="BL1156" s="43"/>
      <c r="BM1156" s="43"/>
      <c r="BN1156" s="43"/>
      <c r="BO1156" s="43"/>
      <c r="BP1156" s="43"/>
      <c r="BQ1156" s="43"/>
      <c r="BR1156" s="43"/>
      <c r="BS1156" s="43"/>
      <c r="BT1156" s="43"/>
      <c r="BU1156" s="43"/>
      <c r="BV1156" s="43"/>
      <c r="BW1156" s="43"/>
      <c r="BX1156" s="43"/>
      <c r="BY1156" s="43"/>
      <c r="BZ1156" s="43"/>
      <c r="CA1156" s="43"/>
      <c r="CB1156" s="43"/>
      <c r="CC1156" s="43"/>
      <c r="CD1156" s="43"/>
      <c r="CE1156" s="43"/>
      <c r="CF1156" s="43"/>
      <c r="CG1156" s="43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D1156" s="43"/>
      <c r="EE1156" s="43"/>
      <c r="EF1156" s="43"/>
      <c r="EG1156" s="43"/>
      <c r="EH1156" s="43"/>
      <c r="EI1156" s="43"/>
      <c r="EJ1156" s="43"/>
      <c r="EK1156" s="43"/>
      <c r="EL1156" s="43"/>
      <c r="EM1156" s="43"/>
      <c r="EN1156" s="43"/>
      <c r="EO1156" s="43"/>
      <c r="EP1156" s="43"/>
      <c r="EQ1156" s="43"/>
      <c r="ER1156" s="43"/>
      <c r="ES1156" s="43"/>
      <c r="ET1156" s="43"/>
      <c r="EU1156" s="43"/>
      <c r="EV1156" s="43"/>
      <c r="EW1156" s="43"/>
      <c r="EX1156" s="43"/>
      <c r="EY1156" s="43"/>
      <c r="EZ1156" s="43"/>
      <c r="FA1156" s="43"/>
      <c r="FB1156" s="43"/>
      <c r="FC1156" s="43"/>
      <c r="FD1156" s="43"/>
      <c r="FE1156" s="43"/>
      <c r="FF1156" s="43"/>
      <c r="FG1156" s="43"/>
      <c r="FH1156" s="43"/>
      <c r="FI1156" s="43"/>
      <c r="FJ1156" s="43"/>
      <c r="FK1156" s="43"/>
      <c r="FL1156" s="43"/>
      <c r="FM1156" s="43"/>
      <c r="FN1156" s="43"/>
      <c r="FO1156" s="43"/>
      <c r="FP1156" s="43"/>
      <c r="FQ1156" s="43"/>
      <c r="FR1156" s="43"/>
      <c r="FS1156" s="43"/>
      <c r="FT1156" s="43"/>
      <c r="FU1156" s="43"/>
      <c r="FV1156" s="43"/>
      <c r="FW1156" s="43"/>
      <c r="FX1156" s="43"/>
      <c r="FY1156" s="43"/>
      <c r="FZ1156" s="43"/>
      <c r="GA1156" s="43"/>
      <c r="GB1156" s="43"/>
      <c r="GC1156" s="43"/>
      <c r="GD1156" s="43"/>
      <c r="GE1156" s="43"/>
      <c r="GF1156" s="43"/>
      <c r="GG1156" s="43"/>
      <c r="GH1156" s="43"/>
      <c r="GI1156" s="43"/>
      <c r="GJ1156" s="43"/>
      <c r="GK1156" s="43"/>
      <c r="GL1156" s="43"/>
      <c r="GM1156" s="43"/>
      <c r="GN1156" s="43"/>
      <c r="GO1156" s="43"/>
      <c r="GP1156" s="43"/>
      <c r="GQ1156" s="43"/>
      <c r="GR1156" s="43"/>
      <c r="GS1156" s="43"/>
      <c r="GT1156" s="43"/>
      <c r="GU1156" s="43"/>
      <c r="GV1156" s="43"/>
      <c r="GW1156" s="43"/>
      <c r="GX1156" s="43"/>
      <c r="GY1156" s="43"/>
      <c r="GZ1156" s="43"/>
      <c r="HA1156" s="43"/>
      <c r="HB1156" s="43"/>
      <c r="HC1156" s="43"/>
      <c r="HD1156" s="43"/>
      <c r="HE1156" s="43"/>
      <c r="HF1156" s="43"/>
      <c r="HG1156" s="43"/>
      <c r="HH1156" s="43"/>
      <c r="HI1156" s="43"/>
      <c r="HJ1156" s="43"/>
      <c r="HK1156" s="43"/>
      <c r="HL1156" s="43"/>
      <c r="HM1156" s="43"/>
      <c r="HN1156" s="43"/>
      <c r="HO1156" s="43"/>
      <c r="HP1156" s="43"/>
      <c r="HQ1156" s="43"/>
      <c r="HR1156" s="43"/>
      <c r="HS1156" s="43"/>
      <c r="HT1156" s="43"/>
      <c r="HU1156" s="43"/>
      <c r="HV1156" s="43"/>
      <c r="HW1156" s="43"/>
      <c r="HX1156" s="43"/>
      <c r="HY1156" s="43"/>
      <c r="HZ1156" s="43"/>
      <c r="IA1156" s="43"/>
      <c r="IB1156" s="43"/>
      <c r="IC1156" s="43"/>
      <c r="ID1156" s="43"/>
      <c r="IE1156" s="43"/>
      <c r="IF1156" s="43"/>
      <c r="IG1156" s="43"/>
      <c r="IH1156" s="43"/>
      <c r="II1156" s="43"/>
      <c r="IJ1156" s="43"/>
      <c r="IK1156" s="43"/>
      <c r="IL1156" s="43"/>
      <c r="IM1156" s="43"/>
      <c r="IN1156" s="43"/>
      <c r="IO1156" s="43"/>
      <c r="IP1156" s="43"/>
      <c r="IQ1156" s="43"/>
      <c r="IR1156" s="43"/>
      <c r="IS1156" s="43"/>
      <c r="IT1156" s="43"/>
      <c r="IU1156" s="43"/>
      <c r="IV1156" s="43"/>
      <c r="IW1156" s="43"/>
      <c r="IX1156" s="43"/>
      <c r="IY1156" s="43"/>
      <c r="IZ1156" s="43"/>
      <c r="JA1156" s="43"/>
      <c r="JB1156" s="43"/>
      <c r="JC1156" s="43"/>
      <c r="JD1156" s="43"/>
      <c r="JE1156" s="43"/>
      <c r="JF1156" s="43"/>
      <c r="JG1156" s="43"/>
      <c r="JH1156" s="43"/>
      <c r="JI1156" s="43"/>
      <c r="JJ1156" s="43"/>
      <c r="JK1156" s="43"/>
      <c r="JL1156" s="43"/>
      <c r="JM1156" s="43"/>
      <c r="JN1156" s="43"/>
      <c r="JO1156" s="43"/>
      <c r="JP1156" s="43"/>
      <c r="JQ1156" s="43"/>
      <c r="JR1156" s="43"/>
      <c r="JS1156" s="43"/>
      <c r="JT1156" s="43"/>
      <c r="JU1156" s="43"/>
      <c r="JV1156" s="43"/>
      <c r="JW1156" s="43"/>
      <c r="JX1156" s="43"/>
      <c r="JY1156" s="43"/>
      <c r="JZ1156" s="43"/>
      <c r="KA1156" s="43"/>
      <c r="KB1156" s="43"/>
      <c r="KC1156" s="43"/>
      <c r="KD1156" s="43"/>
      <c r="KE1156" s="43"/>
      <c r="KF1156" s="43"/>
      <c r="KG1156" s="43"/>
      <c r="KH1156" s="43"/>
      <c r="KI1156" s="43"/>
      <c r="KJ1156" s="43"/>
      <c r="KK1156" s="43"/>
      <c r="KL1156" s="43"/>
      <c r="KM1156" s="43"/>
      <c r="KN1156" s="43"/>
      <c r="KO1156" s="43"/>
      <c r="KP1156" s="43"/>
      <c r="KQ1156" s="43"/>
      <c r="KR1156" s="43"/>
      <c r="KS1156" s="43"/>
      <c r="KT1156" s="43"/>
      <c r="KU1156" s="43"/>
      <c r="KV1156" s="43"/>
      <c r="KW1156" s="43"/>
      <c r="KX1156" s="43"/>
      <c r="KY1156" s="43"/>
      <c r="KZ1156" s="43"/>
      <c r="LA1156" s="43"/>
      <c r="LB1156" s="43"/>
      <c r="LC1156" s="43"/>
      <c r="LD1156" s="43"/>
      <c r="LE1156" s="43"/>
      <c r="LF1156" s="43"/>
      <c r="LG1156" s="43"/>
      <c r="LH1156" s="43"/>
      <c r="LI1156" s="43"/>
      <c r="LJ1156" s="43"/>
      <c r="LK1156" s="43"/>
      <c r="LL1156" s="43"/>
      <c r="LM1156" s="43"/>
      <c r="LN1156" s="43"/>
      <c r="LO1156" s="43"/>
      <c r="LP1156" s="43"/>
      <c r="LQ1156" s="43"/>
      <c r="LR1156" s="43"/>
      <c r="LS1156" s="43"/>
      <c r="LT1156" s="43"/>
      <c r="LU1156" s="43"/>
      <c r="LV1156" s="43"/>
      <c r="LW1156" s="43"/>
      <c r="LX1156" s="43"/>
      <c r="LY1156" s="43"/>
      <c r="LZ1156" s="43"/>
      <c r="MA1156" s="43"/>
      <c r="MB1156" s="43"/>
      <c r="MC1156" s="43"/>
      <c r="MD1156" s="43"/>
      <c r="ME1156" s="43"/>
      <c r="MF1156" s="43"/>
      <c r="MG1156" s="43"/>
      <c r="MH1156" s="43"/>
      <c r="MI1156" s="43"/>
      <c r="MJ1156" s="43"/>
      <c r="MK1156" s="43"/>
      <c r="ML1156" s="43"/>
      <c r="MM1156" s="43"/>
      <c r="MN1156" s="43"/>
      <c r="MO1156" s="43"/>
      <c r="MP1156" s="43"/>
      <c r="MQ1156" s="43"/>
      <c r="MR1156" s="43"/>
      <c r="MS1156" s="43"/>
      <c r="MT1156" s="43"/>
      <c r="MU1156" s="43"/>
      <c r="MV1156" s="43"/>
      <c r="MW1156" s="43"/>
      <c r="MX1156" s="43"/>
      <c r="MY1156" s="43"/>
      <c r="MZ1156" s="43"/>
      <c r="NA1156" s="43"/>
      <c r="NB1156" s="43"/>
      <c r="NC1156" s="43"/>
      <c r="ND1156" s="43"/>
      <c r="NE1156" s="43"/>
      <c r="NF1156" s="43"/>
      <c r="NG1156" s="43"/>
      <c r="NH1156" s="43"/>
      <c r="NI1156" s="43"/>
      <c r="NJ1156" s="43"/>
      <c r="NK1156" s="43"/>
      <c r="NL1156" s="43"/>
      <c r="NM1156" s="43"/>
      <c r="NN1156" s="43"/>
      <c r="NO1156" s="43"/>
      <c r="NP1156" s="43"/>
      <c r="NQ1156" s="43"/>
      <c r="NR1156" s="43"/>
      <c r="NT1156" s="66">
        <f>IF(AND(J1156&lt;&gt;"",K1156&lt;&gt;""),NETWORKDAYS(J1156,K1156,設定!$H$3:$H$39),0)</f>
        <v>0</v>
      </c>
      <c r="NU1156" s="3"/>
      <c r="NV1156" s="66">
        <f>IFERROR(IF(J1156&lt;&gt;"",NETWORKDAYS(J1156,$K$2,設定!$H$3:$H$39),0),"")</f>
        <v>0</v>
      </c>
      <c r="NW1156" s="66">
        <f t="shared" si="158"/>
        <v>0</v>
      </c>
      <c r="NX1156" s="3"/>
      <c r="NY1156" s="68">
        <f t="shared" si="159"/>
        <v>0</v>
      </c>
      <c r="NZ1156" s="68">
        <f t="shared" si="160"/>
        <v>0</v>
      </c>
      <c r="OA1156" s="69">
        <f t="shared" si="161"/>
        <v>0</v>
      </c>
      <c r="OB1156" s="68">
        <f t="shared" si="156"/>
        <v>0</v>
      </c>
    </row>
    <row r="1157" spans="2:392" x14ac:dyDescent="0.4">
      <c r="B1157" s="57">
        <f t="shared" si="157"/>
        <v>1150</v>
      </c>
      <c r="C1157" s="46"/>
      <c r="D1157" s="58"/>
      <c r="E1157" s="59"/>
      <c r="F1157" s="60"/>
      <c r="G1157" s="43"/>
      <c r="H1157" s="43"/>
      <c r="I1157" s="53"/>
      <c r="J1157" s="61"/>
      <c r="K1157" s="61"/>
      <c r="L1157" s="62"/>
      <c r="M1157" s="61"/>
      <c r="N1157" s="61"/>
      <c r="O1157" s="62"/>
      <c r="P1157" s="63"/>
      <c r="Q1157" s="64" t="str">
        <f t="shared" si="155"/>
        <v/>
      </c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43"/>
      <c r="BK1157" s="43"/>
      <c r="BL1157" s="43"/>
      <c r="BM1157" s="43"/>
      <c r="BN1157" s="43"/>
      <c r="BO1157" s="43"/>
      <c r="BP1157" s="43"/>
      <c r="BQ1157" s="43"/>
      <c r="BR1157" s="43"/>
      <c r="BS1157" s="43"/>
      <c r="BT1157" s="43"/>
      <c r="BU1157" s="43"/>
      <c r="BV1157" s="43"/>
      <c r="BW1157" s="43"/>
      <c r="BX1157" s="43"/>
      <c r="BY1157" s="43"/>
      <c r="BZ1157" s="43"/>
      <c r="CA1157" s="43"/>
      <c r="CB1157" s="43"/>
      <c r="CC1157" s="43"/>
      <c r="CD1157" s="43"/>
      <c r="CE1157" s="43"/>
      <c r="CF1157" s="43"/>
      <c r="CG1157" s="43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D1157" s="43"/>
      <c r="EE1157" s="43"/>
      <c r="EF1157" s="43"/>
      <c r="EG1157" s="43"/>
      <c r="EH1157" s="43"/>
      <c r="EI1157" s="43"/>
      <c r="EJ1157" s="43"/>
      <c r="EK1157" s="43"/>
      <c r="EL1157" s="43"/>
      <c r="EM1157" s="43"/>
      <c r="EN1157" s="43"/>
      <c r="EO1157" s="43"/>
      <c r="EP1157" s="43"/>
      <c r="EQ1157" s="43"/>
      <c r="ER1157" s="43"/>
      <c r="ES1157" s="43"/>
      <c r="ET1157" s="43"/>
      <c r="EU1157" s="43"/>
      <c r="EV1157" s="43"/>
      <c r="EW1157" s="43"/>
      <c r="EX1157" s="43"/>
      <c r="EY1157" s="43"/>
      <c r="EZ1157" s="43"/>
      <c r="FA1157" s="43"/>
      <c r="FB1157" s="43"/>
      <c r="FC1157" s="43"/>
      <c r="FD1157" s="43"/>
      <c r="FE1157" s="43"/>
      <c r="FF1157" s="43"/>
      <c r="FG1157" s="43"/>
      <c r="FH1157" s="43"/>
      <c r="FI1157" s="43"/>
      <c r="FJ1157" s="43"/>
      <c r="FK1157" s="43"/>
      <c r="FL1157" s="43"/>
      <c r="FM1157" s="43"/>
      <c r="FN1157" s="43"/>
      <c r="FO1157" s="43"/>
      <c r="FP1157" s="43"/>
      <c r="FQ1157" s="43"/>
      <c r="FR1157" s="43"/>
      <c r="FS1157" s="43"/>
      <c r="FT1157" s="43"/>
      <c r="FU1157" s="43"/>
      <c r="FV1157" s="43"/>
      <c r="FW1157" s="43"/>
      <c r="FX1157" s="43"/>
      <c r="FY1157" s="43"/>
      <c r="FZ1157" s="43"/>
      <c r="GA1157" s="43"/>
      <c r="GB1157" s="43"/>
      <c r="GC1157" s="43"/>
      <c r="GD1157" s="43"/>
      <c r="GE1157" s="43"/>
      <c r="GF1157" s="43"/>
      <c r="GG1157" s="43"/>
      <c r="GH1157" s="43"/>
      <c r="GI1157" s="43"/>
      <c r="GJ1157" s="43"/>
      <c r="GK1157" s="43"/>
      <c r="GL1157" s="43"/>
      <c r="GM1157" s="43"/>
      <c r="GN1157" s="43"/>
      <c r="GO1157" s="43"/>
      <c r="GP1157" s="43"/>
      <c r="GQ1157" s="43"/>
      <c r="GR1157" s="43"/>
      <c r="GS1157" s="43"/>
      <c r="GT1157" s="43"/>
      <c r="GU1157" s="43"/>
      <c r="GV1157" s="43"/>
      <c r="GW1157" s="43"/>
      <c r="GX1157" s="43"/>
      <c r="GY1157" s="43"/>
      <c r="GZ1157" s="43"/>
      <c r="HA1157" s="43"/>
      <c r="HB1157" s="43"/>
      <c r="HC1157" s="43"/>
      <c r="HD1157" s="43"/>
      <c r="HE1157" s="43"/>
      <c r="HF1157" s="43"/>
      <c r="HG1157" s="43"/>
      <c r="HH1157" s="43"/>
      <c r="HI1157" s="43"/>
      <c r="HJ1157" s="43"/>
      <c r="HK1157" s="43"/>
      <c r="HL1157" s="43"/>
      <c r="HM1157" s="43"/>
      <c r="HN1157" s="43"/>
      <c r="HO1157" s="43"/>
      <c r="HP1157" s="43"/>
      <c r="HQ1157" s="43"/>
      <c r="HR1157" s="43"/>
      <c r="HS1157" s="43"/>
      <c r="HT1157" s="43"/>
      <c r="HU1157" s="43"/>
      <c r="HV1157" s="43"/>
      <c r="HW1157" s="43"/>
      <c r="HX1157" s="43"/>
      <c r="HY1157" s="43"/>
      <c r="HZ1157" s="43"/>
      <c r="IA1157" s="43"/>
      <c r="IB1157" s="43"/>
      <c r="IC1157" s="43"/>
      <c r="ID1157" s="43"/>
      <c r="IE1157" s="43"/>
      <c r="IF1157" s="43"/>
      <c r="IG1157" s="43"/>
      <c r="IH1157" s="43"/>
      <c r="II1157" s="43"/>
      <c r="IJ1157" s="43"/>
      <c r="IK1157" s="43"/>
      <c r="IL1157" s="43"/>
      <c r="IM1157" s="43"/>
      <c r="IN1157" s="43"/>
      <c r="IO1157" s="43"/>
      <c r="IP1157" s="43"/>
      <c r="IQ1157" s="43"/>
      <c r="IR1157" s="43"/>
      <c r="IS1157" s="43"/>
      <c r="IT1157" s="43"/>
      <c r="IU1157" s="43"/>
      <c r="IV1157" s="43"/>
      <c r="IW1157" s="43"/>
      <c r="IX1157" s="43"/>
      <c r="IY1157" s="43"/>
      <c r="IZ1157" s="43"/>
      <c r="JA1157" s="43"/>
      <c r="JB1157" s="43"/>
      <c r="JC1157" s="43"/>
      <c r="JD1157" s="43"/>
      <c r="JE1157" s="43"/>
      <c r="JF1157" s="43"/>
      <c r="JG1157" s="43"/>
      <c r="JH1157" s="43"/>
      <c r="JI1157" s="43"/>
      <c r="JJ1157" s="43"/>
      <c r="JK1157" s="43"/>
      <c r="JL1157" s="43"/>
      <c r="JM1157" s="43"/>
      <c r="JN1157" s="43"/>
      <c r="JO1157" s="43"/>
      <c r="JP1157" s="43"/>
      <c r="JQ1157" s="43"/>
      <c r="JR1157" s="43"/>
      <c r="JS1157" s="43"/>
      <c r="JT1157" s="43"/>
      <c r="JU1157" s="43"/>
      <c r="JV1157" s="43"/>
      <c r="JW1157" s="43"/>
      <c r="JX1157" s="43"/>
      <c r="JY1157" s="43"/>
      <c r="JZ1157" s="43"/>
      <c r="KA1157" s="43"/>
      <c r="KB1157" s="43"/>
      <c r="KC1157" s="43"/>
      <c r="KD1157" s="43"/>
      <c r="KE1157" s="43"/>
      <c r="KF1157" s="43"/>
      <c r="KG1157" s="43"/>
      <c r="KH1157" s="43"/>
      <c r="KI1157" s="43"/>
      <c r="KJ1157" s="43"/>
      <c r="KK1157" s="43"/>
      <c r="KL1157" s="43"/>
      <c r="KM1157" s="43"/>
      <c r="KN1157" s="43"/>
      <c r="KO1157" s="43"/>
      <c r="KP1157" s="43"/>
      <c r="KQ1157" s="43"/>
      <c r="KR1157" s="43"/>
      <c r="KS1157" s="43"/>
      <c r="KT1157" s="43"/>
      <c r="KU1157" s="43"/>
      <c r="KV1157" s="43"/>
      <c r="KW1157" s="43"/>
      <c r="KX1157" s="43"/>
      <c r="KY1157" s="43"/>
      <c r="KZ1157" s="43"/>
      <c r="LA1157" s="43"/>
      <c r="LB1157" s="43"/>
      <c r="LC1157" s="43"/>
      <c r="LD1157" s="43"/>
      <c r="LE1157" s="43"/>
      <c r="LF1157" s="43"/>
      <c r="LG1157" s="43"/>
      <c r="LH1157" s="43"/>
      <c r="LI1157" s="43"/>
      <c r="LJ1157" s="43"/>
      <c r="LK1157" s="43"/>
      <c r="LL1157" s="43"/>
      <c r="LM1157" s="43"/>
      <c r="LN1157" s="43"/>
      <c r="LO1157" s="43"/>
      <c r="LP1157" s="43"/>
      <c r="LQ1157" s="43"/>
      <c r="LR1157" s="43"/>
      <c r="LS1157" s="43"/>
      <c r="LT1157" s="43"/>
      <c r="LU1157" s="43"/>
      <c r="LV1157" s="43"/>
      <c r="LW1157" s="43"/>
      <c r="LX1157" s="43"/>
      <c r="LY1157" s="43"/>
      <c r="LZ1157" s="43"/>
      <c r="MA1157" s="43"/>
      <c r="MB1157" s="43"/>
      <c r="MC1157" s="43"/>
      <c r="MD1157" s="43"/>
      <c r="ME1157" s="43"/>
      <c r="MF1157" s="43"/>
      <c r="MG1157" s="43"/>
      <c r="MH1157" s="43"/>
      <c r="MI1157" s="43"/>
      <c r="MJ1157" s="43"/>
      <c r="MK1157" s="43"/>
      <c r="ML1157" s="43"/>
      <c r="MM1157" s="43"/>
      <c r="MN1157" s="43"/>
      <c r="MO1157" s="43"/>
      <c r="MP1157" s="43"/>
      <c r="MQ1157" s="43"/>
      <c r="MR1157" s="43"/>
      <c r="MS1157" s="43"/>
      <c r="MT1157" s="43"/>
      <c r="MU1157" s="43"/>
      <c r="MV1157" s="43"/>
      <c r="MW1157" s="43"/>
      <c r="MX1157" s="43"/>
      <c r="MY1157" s="43"/>
      <c r="MZ1157" s="43"/>
      <c r="NA1157" s="43"/>
      <c r="NB1157" s="43"/>
      <c r="NC1157" s="43"/>
      <c r="ND1157" s="43"/>
      <c r="NE1157" s="43"/>
      <c r="NF1157" s="43"/>
      <c r="NG1157" s="43"/>
      <c r="NH1157" s="43"/>
      <c r="NI1157" s="43"/>
      <c r="NJ1157" s="43"/>
      <c r="NK1157" s="43"/>
      <c r="NL1157" s="43"/>
      <c r="NM1157" s="43"/>
      <c r="NN1157" s="43"/>
      <c r="NO1157" s="43"/>
      <c r="NP1157" s="43"/>
      <c r="NQ1157" s="43"/>
      <c r="NR1157" s="43"/>
      <c r="NT1157" s="66">
        <f>IF(AND(J1157&lt;&gt;"",K1157&lt;&gt;""),NETWORKDAYS(J1157,K1157,設定!$H$3:$H$39),0)</f>
        <v>0</v>
      </c>
      <c r="NU1157" s="3"/>
      <c r="NV1157" s="66">
        <f>IFERROR(IF(J1157&lt;&gt;"",NETWORKDAYS(J1157,$K$2,設定!$H$3:$H$39),0),"")</f>
        <v>0</v>
      </c>
      <c r="NW1157" s="66">
        <f t="shared" si="158"/>
        <v>0</v>
      </c>
      <c r="NX1157" s="3"/>
      <c r="NY1157" s="68">
        <f t="shared" si="159"/>
        <v>0</v>
      </c>
      <c r="NZ1157" s="68">
        <f t="shared" si="160"/>
        <v>0</v>
      </c>
      <c r="OA1157" s="69">
        <f t="shared" si="161"/>
        <v>0</v>
      </c>
      <c r="OB1157" s="68">
        <f t="shared" si="156"/>
        <v>0</v>
      </c>
    </row>
    <row r="1158" spans="2:392" x14ac:dyDescent="0.4">
      <c r="B1158" s="57">
        <f t="shared" si="157"/>
        <v>1151</v>
      </c>
      <c r="C1158" s="46"/>
      <c r="D1158" s="58"/>
      <c r="E1158" s="59"/>
      <c r="F1158" s="60"/>
      <c r="G1158" s="43"/>
      <c r="H1158" s="43"/>
      <c r="I1158" s="53"/>
      <c r="J1158" s="61"/>
      <c r="K1158" s="61"/>
      <c r="L1158" s="62"/>
      <c r="M1158" s="61"/>
      <c r="N1158" s="61"/>
      <c r="O1158" s="62"/>
      <c r="P1158" s="63"/>
      <c r="Q1158" s="64" t="str">
        <f t="shared" si="155"/>
        <v/>
      </c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43"/>
      <c r="BK1158" s="43"/>
      <c r="BL1158" s="43"/>
      <c r="BM1158" s="43"/>
      <c r="BN1158" s="43"/>
      <c r="BO1158" s="43"/>
      <c r="BP1158" s="43"/>
      <c r="BQ1158" s="43"/>
      <c r="BR1158" s="43"/>
      <c r="BS1158" s="43"/>
      <c r="BT1158" s="43"/>
      <c r="BU1158" s="43"/>
      <c r="BV1158" s="43"/>
      <c r="BW1158" s="43"/>
      <c r="BX1158" s="43"/>
      <c r="BY1158" s="43"/>
      <c r="BZ1158" s="43"/>
      <c r="CA1158" s="43"/>
      <c r="CB1158" s="43"/>
      <c r="CC1158" s="43"/>
      <c r="CD1158" s="43"/>
      <c r="CE1158" s="43"/>
      <c r="CF1158" s="43"/>
      <c r="CG1158" s="43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D1158" s="43"/>
      <c r="EE1158" s="43"/>
      <c r="EF1158" s="43"/>
      <c r="EG1158" s="43"/>
      <c r="EH1158" s="43"/>
      <c r="EI1158" s="43"/>
      <c r="EJ1158" s="43"/>
      <c r="EK1158" s="43"/>
      <c r="EL1158" s="43"/>
      <c r="EM1158" s="43"/>
      <c r="EN1158" s="43"/>
      <c r="EO1158" s="43"/>
      <c r="EP1158" s="43"/>
      <c r="EQ1158" s="43"/>
      <c r="ER1158" s="43"/>
      <c r="ES1158" s="43"/>
      <c r="ET1158" s="43"/>
      <c r="EU1158" s="43"/>
      <c r="EV1158" s="43"/>
      <c r="EW1158" s="43"/>
      <c r="EX1158" s="43"/>
      <c r="EY1158" s="43"/>
      <c r="EZ1158" s="43"/>
      <c r="FA1158" s="43"/>
      <c r="FB1158" s="43"/>
      <c r="FC1158" s="43"/>
      <c r="FD1158" s="43"/>
      <c r="FE1158" s="43"/>
      <c r="FF1158" s="43"/>
      <c r="FG1158" s="43"/>
      <c r="FH1158" s="43"/>
      <c r="FI1158" s="43"/>
      <c r="FJ1158" s="43"/>
      <c r="FK1158" s="43"/>
      <c r="FL1158" s="43"/>
      <c r="FM1158" s="43"/>
      <c r="FN1158" s="43"/>
      <c r="FO1158" s="43"/>
      <c r="FP1158" s="43"/>
      <c r="FQ1158" s="43"/>
      <c r="FR1158" s="43"/>
      <c r="FS1158" s="43"/>
      <c r="FT1158" s="43"/>
      <c r="FU1158" s="43"/>
      <c r="FV1158" s="43"/>
      <c r="FW1158" s="43"/>
      <c r="FX1158" s="43"/>
      <c r="FY1158" s="43"/>
      <c r="FZ1158" s="43"/>
      <c r="GA1158" s="43"/>
      <c r="GB1158" s="43"/>
      <c r="GC1158" s="43"/>
      <c r="GD1158" s="43"/>
      <c r="GE1158" s="43"/>
      <c r="GF1158" s="43"/>
      <c r="GG1158" s="43"/>
      <c r="GH1158" s="43"/>
      <c r="GI1158" s="43"/>
      <c r="GJ1158" s="43"/>
      <c r="GK1158" s="43"/>
      <c r="GL1158" s="43"/>
      <c r="GM1158" s="43"/>
      <c r="GN1158" s="43"/>
      <c r="GO1158" s="43"/>
      <c r="GP1158" s="43"/>
      <c r="GQ1158" s="43"/>
      <c r="GR1158" s="43"/>
      <c r="GS1158" s="43"/>
      <c r="GT1158" s="43"/>
      <c r="GU1158" s="43"/>
      <c r="GV1158" s="43"/>
      <c r="GW1158" s="43"/>
      <c r="GX1158" s="43"/>
      <c r="GY1158" s="43"/>
      <c r="GZ1158" s="43"/>
      <c r="HA1158" s="43"/>
      <c r="HB1158" s="43"/>
      <c r="HC1158" s="43"/>
      <c r="HD1158" s="43"/>
      <c r="HE1158" s="43"/>
      <c r="HF1158" s="43"/>
      <c r="HG1158" s="43"/>
      <c r="HH1158" s="43"/>
      <c r="HI1158" s="43"/>
      <c r="HJ1158" s="43"/>
      <c r="HK1158" s="43"/>
      <c r="HL1158" s="43"/>
      <c r="HM1158" s="43"/>
      <c r="HN1158" s="43"/>
      <c r="HO1158" s="43"/>
      <c r="HP1158" s="43"/>
      <c r="HQ1158" s="43"/>
      <c r="HR1158" s="43"/>
      <c r="HS1158" s="43"/>
      <c r="HT1158" s="43"/>
      <c r="HU1158" s="43"/>
      <c r="HV1158" s="43"/>
      <c r="HW1158" s="43"/>
      <c r="HX1158" s="43"/>
      <c r="HY1158" s="43"/>
      <c r="HZ1158" s="43"/>
      <c r="IA1158" s="43"/>
      <c r="IB1158" s="43"/>
      <c r="IC1158" s="43"/>
      <c r="ID1158" s="43"/>
      <c r="IE1158" s="43"/>
      <c r="IF1158" s="43"/>
      <c r="IG1158" s="43"/>
      <c r="IH1158" s="43"/>
      <c r="II1158" s="43"/>
      <c r="IJ1158" s="43"/>
      <c r="IK1158" s="43"/>
      <c r="IL1158" s="43"/>
      <c r="IM1158" s="43"/>
      <c r="IN1158" s="43"/>
      <c r="IO1158" s="43"/>
      <c r="IP1158" s="43"/>
      <c r="IQ1158" s="43"/>
      <c r="IR1158" s="43"/>
      <c r="IS1158" s="43"/>
      <c r="IT1158" s="43"/>
      <c r="IU1158" s="43"/>
      <c r="IV1158" s="43"/>
      <c r="IW1158" s="43"/>
      <c r="IX1158" s="43"/>
      <c r="IY1158" s="43"/>
      <c r="IZ1158" s="43"/>
      <c r="JA1158" s="43"/>
      <c r="JB1158" s="43"/>
      <c r="JC1158" s="43"/>
      <c r="JD1158" s="43"/>
      <c r="JE1158" s="43"/>
      <c r="JF1158" s="43"/>
      <c r="JG1158" s="43"/>
      <c r="JH1158" s="43"/>
      <c r="JI1158" s="43"/>
      <c r="JJ1158" s="43"/>
      <c r="JK1158" s="43"/>
      <c r="JL1158" s="43"/>
      <c r="JM1158" s="43"/>
      <c r="JN1158" s="43"/>
      <c r="JO1158" s="43"/>
      <c r="JP1158" s="43"/>
      <c r="JQ1158" s="43"/>
      <c r="JR1158" s="43"/>
      <c r="JS1158" s="43"/>
      <c r="JT1158" s="43"/>
      <c r="JU1158" s="43"/>
      <c r="JV1158" s="43"/>
      <c r="JW1158" s="43"/>
      <c r="JX1158" s="43"/>
      <c r="JY1158" s="43"/>
      <c r="JZ1158" s="43"/>
      <c r="KA1158" s="43"/>
      <c r="KB1158" s="43"/>
      <c r="KC1158" s="43"/>
      <c r="KD1158" s="43"/>
      <c r="KE1158" s="43"/>
      <c r="KF1158" s="43"/>
      <c r="KG1158" s="43"/>
      <c r="KH1158" s="43"/>
      <c r="KI1158" s="43"/>
      <c r="KJ1158" s="43"/>
      <c r="KK1158" s="43"/>
      <c r="KL1158" s="43"/>
      <c r="KM1158" s="43"/>
      <c r="KN1158" s="43"/>
      <c r="KO1158" s="43"/>
      <c r="KP1158" s="43"/>
      <c r="KQ1158" s="43"/>
      <c r="KR1158" s="43"/>
      <c r="KS1158" s="43"/>
      <c r="KT1158" s="43"/>
      <c r="KU1158" s="43"/>
      <c r="KV1158" s="43"/>
      <c r="KW1158" s="43"/>
      <c r="KX1158" s="43"/>
      <c r="KY1158" s="43"/>
      <c r="KZ1158" s="43"/>
      <c r="LA1158" s="43"/>
      <c r="LB1158" s="43"/>
      <c r="LC1158" s="43"/>
      <c r="LD1158" s="43"/>
      <c r="LE1158" s="43"/>
      <c r="LF1158" s="43"/>
      <c r="LG1158" s="43"/>
      <c r="LH1158" s="43"/>
      <c r="LI1158" s="43"/>
      <c r="LJ1158" s="43"/>
      <c r="LK1158" s="43"/>
      <c r="LL1158" s="43"/>
      <c r="LM1158" s="43"/>
      <c r="LN1158" s="43"/>
      <c r="LO1158" s="43"/>
      <c r="LP1158" s="43"/>
      <c r="LQ1158" s="43"/>
      <c r="LR1158" s="43"/>
      <c r="LS1158" s="43"/>
      <c r="LT1158" s="43"/>
      <c r="LU1158" s="43"/>
      <c r="LV1158" s="43"/>
      <c r="LW1158" s="43"/>
      <c r="LX1158" s="43"/>
      <c r="LY1158" s="43"/>
      <c r="LZ1158" s="43"/>
      <c r="MA1158" s="43"/>
      <c r="MB1158" s="43"/>
      <c r="MC1158" s="43"/>
      <c r="MD1158" s="43"/>
      <c r="ME1158" s="43"/>
      <c r="MF1158" s="43"/>
      <c r="MG1158" s="43"/>
      <c r="MH1158" s="43"/>
      <c r="MI1158" s="43"/>
      <c r="MJ1158" s="43"/>
      <c r="MK1158" s="43"/>
      <c r="ML1158" s="43"/>
      <c r="MM1158" s="43"/>
      <c r="MN1158" s="43"/>
      <c r="MO1158" s="43"/>
      <c r="MP1158" s="43"/>
      <c r="MQ1158" s="43"/>
      <c r="MR1158" s="43"/>
      <c r="MS1158" s="43"/>
      <c r="MT1158" s="43"/>
      <c r="MU1158" s="43"/>
      <c r="MV1158" s="43"/>
      <c r="MW1158" s="43"/>
      <c r="MX1158" s="43"/>
      <c r="MY1158" s="43"/>
      <c r="MZ1158" s="43"/>
      <c r="NA1158" s="43"/>
      <c r="NB1158" s="43"/>
      <c r="NC1158" s="43"/>
      <c r="ND1158" s="43"/>
      <c r="NE1158" s="43"/>
      <c r="NF1158" s="43"/>
      <c r="NG1158" s="43"/>
      <c r="NH1158" s="43"/>
      <c r="NI1158" s="43"/>
      <c r="NJ1158" s="43"/>
      <c r="NK1158" s="43"/>
      <c r="NL1158" s="43"/>
      <c r="NM1158" s="43"/>
      <c r="NN1158" s="43"/>
      <c r="NO1158" s="43"/>
      <c r="NP1158" s="43"/>
      <c r="NQ1158" s="43"/>
      <c r="NR1158" s="43"/>
      <c r="NT1158" s="66">
        <f>IF(AND(J1158&lt;&gt;"",K1158&lt;&gt;""),NETWORKDAYS(J1158,K1158,設定!$H$3:$H$39),0)</f>
        <v>0</v>
      </c>
      <c r="NU1158" s="3"/>
      <c r="NV1158" s="66">
        <f>IFERROR(IF(J1158&lt;&gt;"",NETWORKDAYS(J1158,$K$2,設定!$H$3:$H$39),0),"")</f>
        <v>0</v>
      </c>
      <c r="NW1158" s="66">
        <f t="shared" si="158"/>
        <v>0</v>
      </c>
      <c r="NX1158" s="3"/>
      <c r="NY1158" s="68">
        <f t="shared" si="159"/>
        <v>0</v>
      </c>
      <c r="NZ1158" s="68">
        <f t="shared" si="160"/>
        <v>0</v>
      </c>
      <c r="OA1158" s="69">
        <f t="shared" si="161"/>
        <v>0</v>
      </c>
      <c r="OB1158" s="68">
        <f t="shared" si="156"/>
        <v>0</v>
      </c>
    </row>
    <row r="1159" spans="2:392" x14ac:dyDescent="0.4">
      <c r="B1159" s="57">
        <f t="shared" si="157"/>
        <v>1152</v>
      </c>
      <c r="C1159" s="46"/>
      <c r="D1159" s="58"/>
      <c r="E1159" s="59"/>
      <c r="F1159" s="60"/>
      <c r="G1159" s="43"/>
      <c r="H1159" s="43"/>
      <c r="I1159" s="53"/>
      <c r="J1159" s="61"/>
      <c r="K1159" s="61"/>
      <c r="L1159" s="62"/>
      <c r="M1159" s="61"/>
      <c r="N1159" s="61"/>
      <c r="O1159" s="62"/>
      <c r="P1159" s="63"/>
      <c r="Q1159" s="64" t="str">
        <f t="shared" si="155"/>
        <v/>
      </c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43"/>
      <c r="BK1159" s="43"/>
      <c r="BL1159" s="43"/>
      <c r="BM1159" s="43"/>
      <c r="BN1159" s="43"/>
      <c r="BO1159" s="43"/>
      <c r="BP1159" s="43"/>
      <c r="BQ1159" s="43"/>
      <c r="BR1159" s="43"/>
      <c r="BS1159" s="43"/>
      <c r="BT1159" s="43"/>
      <c r="BU1159" s="43"/>
      <c r="BV1159" s="43"/>
      <c r="BW1159" s="43"/>
      <c r="BX1159" s="43"/>
      <c r="BY1159" s="43"/>
      <c r="BZ1159" s="43"/>
      <c r="CA1159" s="43"/>
      <c r="CB1159" s="43"/>
      <c r="CC1159" s="43"/>
      <c r="CD1159" s="43"/>
      <c r="CE1159" s="43"/>
      <c r="CF1159" s="43"/>
      <c r="CG1159" s="43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D1159" s="43"/>
      <c r="EE1159" s="43"/>
      <c r="EF1159" s="43"/>
      <c r="EG1159" s="43"/>
      <c r="EH1159" s="43"/>
      <c r="EI1159" s="43"/>
      <c r="EJ1159" s="43"/>
      <c r="EK1159" s="43"/>
      <c r="EL1159" s="43"/>
      <c r="EM1159" s="43"/>
      <c r="EN1159" s="43"/>
      <c r="EO1159" s="43"/>
      <c r="EP1159" s="43"/>
      <c r="EQ1159" s="43"/>
      <c r="ER1159" s="43"/>
      <c r="ES1159" s="43"/>
      <c r="ET1159" s="43"/>
      <c r="EU1159" s="43"/>
      <c r="EV1159" s="43"/>
      <c r="EW1159" s="43"/>
      <c r="EX1159" s="43"/>
      <c r="EY1159" s="43"/>
      <c r="EZ1159" s="43"/>
      <c r="FA1159" s="43"/>
      <c r="FB1159" s="43"/>
      <c r="FC1159" s="43"/>
      <c r="FD1159" s="43"/>
      <c r="FE1159" s="43"/>
      <c r="FF1159" s="43"/>
      <c r="FG1159" s="43"/>
      <c r="FH1159" s="43"/>
      <c r="FI1159" s="43"/>
      <c r="FJ1159" s="43"/>
      <c r="FK1159" s="43"/>
      <c r="FL1159" s="43"/>
      <c r="FM1159" s="43"/>
      <c r="FN1159" s="43"/>
      <c r="FO1159" s="43"/>
      <c r="FP1159" s="43"/>
      <c r="FQ1159" s="43"/>
      <c r="FR1159" s="43"/>
      <c r="FS1159" s="43"/>
      <c r="FT1159" s="43"/>
      <c r="FU1159" s="43"/>
      <c r="FV1159" s="43"/>
      <c r="FW1159" s="43"/>
      <c r="FX1159" s="43"/>
      <c r="FY1159" s="43"/>
      <c r="FZ1159" s="43"/>
      <c r="GA1159" s="43"/>
      <c r="GB1159" s="43"/>
      <c r="GC1159" s="43"/>
      <c r="GD1159" s="43"/>
      <c r="GE1159" s="43"/>
      <c r="GF1159" s="43"/>
      <c r="GG1159" s="43"/>
      <c r="GH1159" s="43"/>
      <c r="GI1159" s="43"/>
      <c r="GJ1159" s="43"/>
      <c r="GK1159" s="43"/>
      <c r="GL1159" s="43"/>
      <c r="GM1159" s="43"/>
      <c r="GN1159" s="43"/>
      <c r="GO1159" s="43"/>
      <c r="GP1159" s="43"/>
      <c r="GQ1159" s="43"/>
      <c r="GR1159" s="43"/>
      <c r="GS1159" s="43"/>
      <c r="GT1159" s="43"/>
      <c r="GU1159" s="43"/>
      <c r="GV1159" s="43"/>
      <c r="GW1159" s="43"/>
      <c r="GX1159" s="43"/>
      <c r="GY1159" s="43"/>
      <c r="GZ1159" s="43"/>
      <c r="HA1159" s="43"/>
      <c r="HB1159" s="43"/>
      <c r="HC1159" s="43"/>
      <c r="HD1159" s="43"/>
      <c r="HE1159" s="43"/>
      <c r="HF1159" s="43"/>
      <c r="HG1159" s="43"/>
      <c r="HH1159" s="43"/>
      <c r="HI1159" s="43"/>
      <c r="HJ1159" s="43"/>
      <c r="HK1159" s="43"/>
      <c r="HL1159" s="43"/>
      <c r="HM1159" s="43"/>
      <c r="HN1159" s="43"/>
      <c r="HO1159" s="43"/>
      <c r="HP1159" s="43"/>
      <c r="HQ1159" s="43"/>
      <c r="HR1159" s="43"/>
      <c r="HS1159" s="43"/>
      <c r="HT1159" s="43"/>
      <c r="HU1159" s="43"/>
      <c r="HV1159" s="43"/>
      <c r="HW1159" s="43"/>
      <c r="HX1159" s="43"/>
      <c r="HY1159" s="43"/>
      <c r="HZ1159" s="43"/>
      <c r="IA1159" s="43"/>
      <c r="IB1159" s="43"/>
      <c r="IC1159" s="43"/>
      <c r="ID1159" s="43"/>
      <c r="IE1159" s="43"/>
      <c r="IF1159" s="43"/>
      <c r="IG1159" s="43"/>
      <c r="IH1159" s="43"/>
      <c r="II1159" s="43"/>
      <c r="IJ1159" s="43"/>
      <c r="IK1159" s="43"/>
      <c r="IL1159" s="43"/>
      <c r="IM1159" s="43"/>
      <c r="IN1159" s="43"/>
      <c r="IO1159" s="43"/>
      <c r="IP1159" s="43"/>
      <c r="IQ1159" s="43"/>
      <c r="IR1159" s="43"/>
      <c r="IS1159" s="43"/>
      <c r="IT1159" s="43"/>
      <c r="IU1159" s="43"/>
      <c r="IV1159" s="43"/>
      <c r="IW1159" s="43"/>
      <c r="IX1159" s="43"/>
      <c r="IY1159" s="43"/>
      <c r="IZ1159" s="43"/>
      <c r="JA1159" s="43"/>
      <c r="JB1159" s="43"/>
      <c r="JC1159" s="43"/>
      <c r="JD1159" s="43"/>
      <c r="JE1159" s="43"/>
      <c r="JF1159" s="43"/>
      <c r="JG1159" s="43"/>
      <c r="JH1159" s="43"/>
      <c r="JI1159" s="43"/>
      <c r="JJ1159" s="43"/>
      <c r="JK1159" s="43"/>
      <c r="JL1159" s="43"/>
      <c r="JM1159" s="43"/>
      <c r="JN1159" s="43"/>
      <c r="JO1159" s="43"/>
      <c r="JP1159" s="43"/>
      <c r="JQ1159" s="43"/>
      <c r="JR1159" s="43"/>
      <c r="JS1159" s="43"/>
      <c r="JT1159" s="43"/>
      <c r="JU1159" s="43"/>
      <c r="JV1159" s="43"/>
      <c r="JW1159" s="43"/>
      <c r="JX1159" s="43"/>
      <c r="JY1159" s="43"/>
      <c r="JZ1159" s="43"/>
      <c r="KA1159" s="43"/>
      <c r="KB1159" s="43"/>
      <c r="KC1159" s="43"/>
      <c r="KD1159" s="43"/>
      <c r="KE1159" s="43"/>
      <c r="KF1159" s="43"/>
      <c r="KG1159" s="43"/>
      <c r="KH1159" s="43"/>
      <c r="KI1159" s="43"/>
      <c r="KJ1159" s="43"/>
      <c r="KK1159" s="43"/>
      <c r="KL1159" s="43"/>
      <c r="KM1159" s="43"/>
      <c r="KN1159" s="43"/>
      <c r="KO1159" s="43"/>
      <c r="KP1159" s="43"/>
      <c r="KQ1159" s="43"/>
      <c r="KR1159" s="43"/>
      <c r="KS1159" s="43"/>
      <c r="KT1159" s="43"/>
      <c r="KU1159" s="43"/>
      <c r="KV1159" s="43"/>
      <c r="KW1159" s="43"/>
      <c r="KX1159" s="43"/>
      <c r="KY1159" s="43"/>
      <c r="KZ1159" s="43"/>
      <c r="LA1159" s="43"/>
      <c r="LB1159" s="43"/>
      <c r="LC1159" s="43"/>
      <c r="LD1159" s="43"/>
      <c r="LE1159" s="43"/>
      <c r="LF1159" s="43"/>
      <c r="LG1159" s="43"/>
      <c r="LH1159" s="43"/>
      <c r="LI1159" s="43"/>
      <c r="LJ1159" s="43"/>
      <c r="LK1159" s="43"/>
      <c r="LL1159" s="43"/>
      <c r="LM1159" s="43"/>
      <c r="LN1159" s="43"/>
      <c r="LO1159" s="43"/>
      <c r="LP1159" s="43"/>
      <c r="LQ1159" s="43"/>
      <c r="LR1159" s="43"/>
      <c r="LS1159" s="43"/>
      <c r="LT1159" s="43"/>
      <c r="LU1159" s="43"/>
      <c r="LV1159" s="43"/>
      <c r="LW1159" s="43"/>
      <c r="LX1159" s="43"/>
      <c r="LY1159" s="43"/>
      <c r="LZ1159" s="43"/>
      <c r="MA1159" s="43"/>
      <c r="MB1159" s="43"/>
      <c r="MC1159" s="43"/>
      <c r="MD1159" s="43"/>
      <c r="ME1159" s="43"/>
      <c r="MF1159" s="43"/>
      <c r="MG1159" s="43"/>
      <c r="MH1159" s="43"/>
      <c r="MI1159" s="43"/>
      <c r="MJ1159" s="43"/>
      <c r="MK1159" s="43"/>
      <c r="ML1159" s="43"/>
      <c r="MM1159" s="43"/>
      <c r="MN1159" s="43"/>
      <c r="MO1159" s="43"/>
      <c r="MP1159" s="43"/>
      <c r="MQ1159" s="43"/>
      <c r="MR1159" s="43"/>
      <c r="MS1159" s="43"/>
      <c r="MT1159" s="43"/>
      <c r="MU1159" s="43"/>
      <c r="MV1159" s="43"/>
      <c r="MW1159" s="43"/>
      <c r="MX1159" s="43"/>
      <c r="MY1159" s="43"/>
      <c r="MZ1159" s="43"/>
      <c r="NA1159" s="43"/>
      <c r="NB1159" s="43"/>
      <c r="NC1159" s="43"/>
      <c r="ND1159" s="43"/>
      <c r="NE1159" s="43"/>
      <c r="NF1159" s="43"/>
      <c r="NG1159" s="43"/>
      <c r="NH1159" s="43"/>
      <c r="NI1159" s="43"/>
      <c r="NJ1159" s="43"/>
      <c r="NK1159" s="43"/>
      <c r="NL1159" s="43"/>
      <c r="NM1159" s="43"/>
      <c r="NN1159" s="43"/>
      <c r="NO1159" s="43"/>
      <c r="NP1159" s="43"/>
      <c r="NQ1159" s="43"/>
      <c r="NR1159" s="43"/>
      <c r="NT1159" s="66">
        <f>IF(AND(J1159&lt;&gt;"",K1159&lt;&gt;""),NETWORKDAYS(J1159,K1159,設定!$H$3:$H$39),0)</f>
        <v>0</v>
      </c>
      <c r="NU1159" s="3"/>
      <c r="NV1159" s="66">
        <f>IFERROR(IF(J1159&lt;&gt;"",NETWORKDAYS(J1159,$K$2,設定!$H$3:$H$39),0),"")</f>
        <v>0</v>
      </c>
      <c r="NW1159" s="66">
        <f t="shared" si="158"/>
        <v>0</v>
      </c>
      <c r="NX1159" s="3"/>
      <c r="NY1159" s="68">
        <f t="shared" si="159"/>
        <v>0</v>
      </c>
      <c r="NZ1159" s="68">
        <f t="shared" si="160"/>
        <v>0</v>
      </c>
      <c r="OA1159" s="69">
        <f t="shared" si="161"/>
        <v>0</v>
      </c>
      <c r="OB1159" s="68">
        <f t="shared" si="156"/>
        <v>0</v>
      </c>
    </row>
    <row r="1160" spans="2:392" x14ac:dyDescent="0.4">
      <c r="B1160" s="57">
        <f t="shared" si="157"/>
        <v>1153</v>
      </c>
      <c r="C1160" s="46"/>
      <c r="D1160" s="58"/>
      <c r="E1160" s="59"/>
      <c r="F1160" s="60"/>
      <c r="G1160" s="43"/>
      <c r="H1160" s="43"/>
      <c r="I1160" s="53"/>
      <c r="J1160" s="61"/>
      <c r="K1160" s="61"/>
      <c r="L1160" s="62"/>
      <c r="M1160" s="61"/>
      <c r="N1160" s="61"/>
      <c r="O1160" s="62"/>
      <c r="P1160" s="63"/>
      <c r="Q1160" s="64" t="str">
        <f t="shared" ref="Q1160:Q1223" si="162">IF(ROUNDDOWN(OB1160,0)/$OB$5&gt;=1,ROUNDDOWN(OB1160,0)/$OB$5,"")</f>
        <v/>
      </c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  <c r="BI1160" s="43"/>
      <c r="BJ1160" s="43"/>
      <c r="BK1160" s="43"/>
      <c r="BL1160" s="43"/>
      <c r="BM1160" s="43"/>
      <c r="BN1160" s="43"/>
      <c r="BO1160" s="43"/>
      <c r="BP1160" s="43"/>
      <c r="BQ1160" s="43"/>
      <c r="BR1160" s="43"/>
      <c r="BS1160" s="43"/>
      <c r="BT1160" s="43"/>
      <c r="BU1160" s="43"/>
      <c r="BV1160" s="43"/>
      <c r="BW1160" s="43"/>
      <c r="BX1160" s="43"/>
      <c r="BY1160" s="43"/>
      <c r="BZ1160" s="43"/>
      <c r="CA1160" s="43"/>
      <c r="CB1160" s="43"/>
      <c r="CC1160" s="43"/>
      <c r="CD1160" s="43"/>
      <c r="CE1160" s="43"/>
      <c r="CF1160" s="43"/>
      <c r="CG1160" s="43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D1160" s="43"/>
      <c r="EE1160" s="43"/>
      <c r="EF1160" s="43"/>
      <c r="EG1160" s="43"/>
      <c r="EH1160" s="43"/>
      <c r="EI1160" s="43"/>
      <c r="EJ1160" s="43"/>
      <c r="EK1160" s="43"/>
      <c r="EL1160" s="43"/>
      <c r="EM1160" s="43"/>
      <c r="EN1160" s="43"/>
      <c r="EO1160" s="43"/>
      <c r="EP1160" s="43"/>
      <c r="EQ1160" s="43"/>
      <c r="ER1160" s="43"/>
      <c r="ES1160" s="43"/>
      <c r="ET1160" s="43"/>
      <c r="EU1160" s="43"/>
      <c r="EV1160" s="43"/>
      <c r="EW1160" s="43"/>
      <c r="EX1160" s="43"/>
      <c r="EY1160" s="43"/>
      <c r="EZ1160" s="43"/>
      <c r="FA1160" s="43"/>
      <c r="FB1160" s="43"/>
      <c r="FC1160" s="43"/>
      <c r="FD1160" s="43"/>
      <c r="FE1160" s="43"/>
      <c r="FF1160" s="43"/>
      <c r="FG1160" s="43"/>
      <c r="FH1160" s="43"/>
      <c r="FI1160" s="43"/>
      <c r="FJ1160" s="43"/>
      <c r="FK1160" s="43"/>
      <c r="FL1160" s="43"/>
      <c r="FM1160" s="43"/>
      <c r="FN1160" s="43"/>
      <c r="FO1160" s="43"/>
      <c r="FP1160" s="43"/>
      <c r="FQ1160" s="43"/>
      <c r="FR1160" s="43"/>
      <c r="FS1160" s="43"/>
      <c r="FT1160" s="43"/>
      <c r="FU1160" s="43"/>
      <c r="FV1160" s="43"/>
      <c r="FW1160" s="43"/>
      <c r="FX1160" s="43"/>
      <c r="FY1160" s="43"/>
      <c r="FZ1160" s="43"/>
      <c r="GA1160" s="43"/>
      <c r="GB1160" s="43"/>
      <c r="GC1160" s="43"/>
      <c r="GD1160" s="43"/>
      <c r="GE1160" s="43"/>
      <c r="GF1160" s="43"/>
      <c r="GG1160" s="43"/>
      <c r="GH1160" s="43"/>
      <c r="GI1160" s="43"/>
      <c r="GJ1160" s="43"/>
      <c r="GK1160" s="43"/>
      <c r="GL1160" s="43"/>
      <c r="GM1160" s="43"/>
      <c r="GN1160" s="43"/>
      <c r="GO1160" s="43"/>
      <c r="GP1160" s="43"/>
      <c r="GQ1160" s="43"/>
      <c r="GR1160" s="43"/>
      <c r="GS1160" s="43"/>
      <c r="GT1160" s="43"/>
      <c r="GU1160" s="43"/>
      <c r="GV1160" s="43"/>
      <c r="GW1160" s="43"/>
      <c r="GX1160" s="43"/>
      <c r="GY1160" s="43"/>
      <c r="GZ1160" s="43"/>
      <c r="HA1160" s="43"/>
      <c r="HB1160" s="43"/>
      <c r="HC1160" s="43"/>
      <c r="HD1160" s="43"/>
      <c r="HE1160" s="43"/>
      <c r="HF1160" s="43"/>
      <c r="HG1160" s="43"/>
      <c r="HH1160" s="43"/>
      <c r="HI1160" s="43"/>
      <c r="HJ1160" s="43"/>
      <c r="HK1160" s="43"/>
      <c r="HL1160" s="43"/>
      <c r="HM1160" s="43"/>
      <c r="HN1160" s="43"/>
      <c r="HO1160" s="43"/>
      <c r="HP1160" s="43"/>
      <c r="HQ1160" s="43"/>
      <c r="HR1160" s="43"/>
      <c r="HS1160" s="43"/>
      <c r="HT1160" s="43"/>
      <c r="HU1160" s="43"/>
      <c r="HV1160" s="43"/>
      <c r="HW1160" s="43"/>
      <c r="HX1160" s="43"/>
      <c r="HY1160" s="43"/>
      <c r="HZ1160" s="43"/>
      <c r="IA1160" s="43"/>
      <c r="IB1160" s="43"/>
      <c r="IC1160" s="43"/>
      <c r="ID1160" s="43"/>
      <c r="IE1160" s="43"/>
      <c r="IF1160" s="43"/>
      <c r="IG1160" s="43"/>
      <c r="IH1160" s="43"/>
      <c r="II1160" s="43"/>
      <c r="IJ1160" s="43"/>
      <c r="IK1160" s="43"/>
      <c r="IL1160" s="43"/>
      <c r="IM1160" s="43"/>
      <c r="IN1160" s="43"/>
      <c r="IO1160" s="43"/>
      <c r="IP1160" s="43"/>
      <c r="IQ1160" s="43"/>
      <c r="IR1160" s="43"/>
      <c r="IS1160" s="43"/>
      <c r="IT1160" s="43"/>
      <c r="IU1160" s="43"/>
      <c r="IV1160" s="43"/>
      <c r="IW1160" s="43"/>
      <c r="IX1160" s="43"/>
      <c r="IY1160" s="43"/>
      <c r="IZ1160" s="43"/>
      <c r="JA1160" s="43"/>
      <c r="JB1160" s="43"/>
      <c r="JC1160" s="43"/>
      <c r="JD1160" s="43"/>
      <c r="JE1160" s="43"/>
      <c r="JF1160" s="43"/>
      <c r="JG1160" s="43"/>
      <c r="JH1160" s="43"/>
      <c r="JI1160" s="43"/>
      <c r="JJ1160" s="43"/>
      <c r="JK1160" s="43"/>
      <c r="JL1160" s="43"/>
      <c r="JM1160" s="43"/>
      <c r="JN1160" s="43"/>
      <c r="JO1160" s="43"/>
      <c r="JP1160" s="43"/>
      <c r="JQ1160" s="43"/>
      <c r="JR1160" s="43"/>
      <c r="JS1160" s="43"/>
      <c r="JT1160" s="43"/>
      <c r="JU1160" s="43"/>
      <c r="JV1160" s="43"/>
      <c r="JW1160" s="43"/>
      <c r="JX1160" s="43"/>
      <c r="JY1160" s="43"/>
      <c r="JZ1160" s="43"/>
      <c r="KA1160" s="43"/>
      <c r="KB1160" s="43"/>
      <c r="KC1160" s="43"/>
      <c r="KD1160" s="43"/>
      <c r="KE1160" s="43"/>
      <c r="KF1160" s="43"/>
      <c r="KG1160" s="43"/>
      <c r="KH1160" s="43"/>
      <c r="KI1160" s="43"/>
      <c r="KJ1160" s="43"/>
      <c r="KK1160" s="43"/>
      <c r="KL1160" s="43"/>
      <c r="KM1160" s="43"/>
      <c r="KN1160" s="43"/>
      <c r="KO1160" s="43"/>
      <c r="KP1160" s="43"/>
      <c r="KQ1160" s="43"/>
      <c r="KR1160" s="43"/>
      <c r="KS1160" s="43"/>
      <c r="KT1160" s="43"/>
      <c r="KU1160" s="43"/>
      <c r="KV1160" s="43"/>
      <c r="KW1160" s="43"/>
      <c r="KX1160" s="43"/>
      <c r="KY1160" s="43"/>
      <c r="KZ1160" s="43"/>
      <c r="LA1160" s="43"/>
      <c r="LB1160" s="43"/>
      <c r="LC1160" s="43"/>
      <c r="LD1160" s="43"/>
      <c r="LE1160" s="43"/>
      <c r="LF1160" s="43"/>
      <c r="LG1160" s="43"/>
      <c r="LH1160" s="43"/>
      <c r="LI1160" s="43"/>
      <c r="LJ1160" s="43"/>
      <c r="LK1160" s="43"/>
      <c r="LL1160" s="43"/>
      <c r="LM1160" s="43"/>
      <c r="LN1160" s="43"/>
      <c r="LO1160" s="43"/>
      <c r="LP1160" s="43"/>
      <c r="LQ1160" s="43"/>
      <c r="LR1160" s="43"/>
      <c r="LS1160" s="43"/>
      <c r="LT1160" s="43"/>
      <c r="LU1160" s="43"/>
      <c r="LV1160" s="43"/>
      <c r="LW1160" s="43"/>
      <c r="LX1160" s="43"/>
      <c r="LY1160" s="43"/>
      <c r="LZ1160" s="43"/>
      <c r="MA1160" s="43"/>
      <c r="MB1160" s="43"/>
      <c r="MC1160" s="43"/>
      <c r="MD1160" s="43"/>
      <c r="ME1160" s="43"/>
      <c r="MF1160" s="43"/>
      <c r="MG1160" s="43"/>
      <c r="MH1160" s="43"/>
      <c r="MI1160" s="43"/>
      <c r="MJ1160" s="43"/>
      <c r="MK1160" s="43"/>
      <c r="ML1160" s="43"/>
      <c r="MM1160" s="43"/>
      <c r="MN1160" s="43"/>
      <c r="MO1160" s="43"/>
      <c r="MP1160" s="43"/>
      <c r="MQ1160" s="43"/>
      <c r="MR1160" s="43"/>
      <c r="MS1160" s="43"/>
      <c r="MT1160" s="43"/>
      <c r="MU1160" s="43"/>
      <c r="MV1160" s="43"/>
      <c r="MW1160" s="43"/>
      <c r="MX1160" s="43"/>
      <c r="MY1160" s="43"/>
      <c r="MZ1160" s="43"/>
      <c r="NA1160" s="43"/>
      <c r="NB1160" s="43"/>
      <c r="NC1160" s="43"/>
      <c r="ND1160" s="43"/>
      <c r="NE1160" s="43"/>
      <c r="NF1160" s="43"/>
      <c r="NG1160" s="43"/>
      <c r="NH1160" s="43"/>
      <c r="NI1160" s="43"/>
      <c r="NJ1160" s="43"/>
      <c r="NK1160" s="43"/>
      <c r="NL1160" s="43"/>
      <c r="NM1160" s="43"/>
      <c r="NN1160" s="43"/>
      <c r="NO1160" s="43"/>
      <c r="NP1160" s="43"/>
      <c r="NQ1160" s="43"/>
      <c r="NR1160" s="43"/>
      <c r="NT1160" s="66">
        <f>IF(AND(J1160&lt;&gt;"",K1160&lt;&gt;""),NETWORKDAYS(J1160,K1160,設定!$H$3:$H$39),0)</f>
        <v>0</v>
      </c>
      <c r="NU1160" s="3"/>
      <c r="NV1160" s="66">
        <f>IFERROR(IF(J1160&lt;&gt;"",NETWORKDAYS(J1160,$K$2,設定!$H$3:$H$39),0),"")</f>
        <v>0</v>
      </c>
      <c r="NW1160" s="66">
        <f t="shared" si="158"/>
        <v>0</v>
      </c>
      <c r="NX1160" s="3"/>
      <c r="NY1160" s="68">
        <f t="shared" si="159"/>
        <v>0</v>
      </c>
      <c r="NZ1160" s="68">
        <f t="shared" si="160"/>
        <v>0</v>
      </c>
      <c r="OA1160" s="69">
        <f t="shared" si="161"/>
        <v>0</v>
      </c>
      <c r="OB1160" s="68">
        <f t="shared" si="156"/>
        <v>0</v>
      </c>
    </row>
    <row r="1161" spans="2:392" x14ac:dyDescent="0.4">
      <c r="B1161" s="57">
        <f t="shared" si="157"/>
        <v>1154</v>
      </c>
      <c r="C1161" s="46"/>
      <c r="D1161" s="58"/>
      <c r="E1161" s="59"/>
      <c r="F1161" s="60"/>
      <c r="G1161" s="43"/>
      <c r="H1161" s="43"/>
      <c r="I1161" s="53"/>
      <c r="J1161" s="61"/>
      <c r="K1161" s="61"/>
      <c r="L1161" s="62"/>
      <c r="M1161" s="61"/>
      <c r="N1161" s="61"/>
      <c r="O1161" s="62"/>
      <c r="P1161" s="63"/>
      <c r="Q1161" s="64" t="str">
        <f t="shared" si="162"/>
        <v/>
      </c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  <c r="BI1161" s="43"/>
      <c r="BJ1161" s="43"/>
      <c r="BK1161" s="43"/>
      <c r="BL1161" s="43"/>
      <c r="BM1161" s="43"/>
      <c r="BN1161" s="43"/>
      <c r="BO1161" s="43"/>
      <c r="BP1161" s="43"/>
      <c r="BQ1161" s="43"/>
      <c r="BR1161" s="43"/>
      <c r="BS1161" s="43"/>
      <c r="BT1161" s="43"/>
      <c r="BU1161" s="43"/>
      <c r="BV1161" s="43"/>
      <c r="BW1161" s="43"/>
      <c r="BX1161" s="43"/>
      <c r="BY1161" s="43"/>
      <c r="BZ1161" s="43"/>
      <c r="CA1161" s="43"/>
      <c r="CB1161" s="43"/>
      <c r="CC1161" s="43"/>
      <c r="CD1161" s="43"/>
      <c r="CE1161" s="43"/>
      <c r="CF1161" s="43"/>
      <c r="CG1161" s="43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D1161" s="43"/>
      <c r="EE1161" s="43"/>
      <c r="EF1161" s="43"/>
      <c r="EG1161" s="43"/>
      <c r="EH1161" s="43"/>
      <c r="EI1161" s="43"/>
      <c r="EJ1161" s="43"/>
      <c r="EK1161" s="43"/>
      <c r="EL1161" s="43"/>
      <c r="EM1161" s="43"/>
      <c r="EN1161" s="43"/>
      <c r="EO1161" s="43"/>
      <c r="EP1161" s="43"/>
      <c r="EQ1161" s="43"/>
      <c r="ER1161" s="43"/>
      <c r="ES1161" s="43"/>
      <c r="ET1161" s="43"/>
      <c r="EU1161" s="43"/>
      <c r="EV1161" s="43"/>
      <c r="EW1161" s="43"/>
      <c r="EX1161" s="43"/>
      <c r="EY1161" s="43"/>
      <c r="EZ1161" s="43"/>
      <c r="FA1161" s="43"/>
      <c r="FB1161" s="43"/>
      <c r="FC1161" s="43"/>
      <c r="FD1161" s="43"/>
      <c r="FE1161" s="43"/>
      <c r="FF1161" s="43"/>
      <c r="FG1161" s="43"/>
      <c r="FH1161" s="43"/>
      <c r="FI1161" s="43"/>
      <c r="FJ1161" s="43"/>
      <c r="FK1161" s="43"/>
      <c r="FL1161" s="43"/>
      <c r="FM1161" s="43"/>
      <c r="FN1161" s="43"/>
      <c r="FO1161" s="43"/>
      <c r="FP1161" s="43"/>
      <c r="FQ1161" s="43"/>
      <c r="FR1161" s="43"/>
      <c r="FS1161" s="43"/>
      <c r="FT1161" s="43"/>
      <c r="FU1161" s="43"/>
      <c r="FV1161" s="43"/>
      <c r="FW1161" s="43"/>
      <c r="FX1161" s="43"/>
      <c r="FY1161" s="43"/>
      <c r="FZ1161" s="43"/>
      <c r="GA1161" s="43"/>
      <c r="GB1161" s="43"/>
      <c r="GC1161" s="43"/>
      <c r="GD1161" s="43"/>
      <c r="GE1161" s="43"/>
      <c r="GF1161" s="43"/>
      <c r="GG1161" s="43"/>
      <c r="GH1161" s="43"/>
      <c r="GI1161" s="43"/>
      <c r="GJ1161" s="43"/>
      <c r="GK1161" s="43"/>
      <c r="GL1161" s="43"/>
      <c r="GM1161" s="43"/>
      <c r="GN1161" s="43"/>
      <c r="GO1161" s="43"/>
      <c r="GP1161" s="43"/>
      <c r="GQ1161" s="43"/>
      <c r="GR1161" s="43"/>
      <c r="GS1161" s="43"/>
      <c r="GT1161" s="43"/>
      <c r="GU1161" s="43"/>
      <c r="GV1161" s="43"/>
      <c r="GW1161" s="43"/>
      <c r="GX1161" s="43"/>
      <c r="GY1161" s="43"/>
      <c r="GZ1161" s="43"/>
      <c r="HA1161" s="43"/>
      <c r="HB1161" s="43"/>
      <c r="HC1161" s="43"/>
      <c r="HD1161" s="43"/>
      <c r="HE1161" s="43"/>
      <c r="HF1161" s="43"/>
      <c r="HG1161" s="43"/>
      <c r="HH1161" s="43"/>
      <c r="HI1161" s="43"/>
      <c r="HJ1161" s="43"/>
      <c r="HK1161" s="43"/>
      <c r="HL1161" s="43"/>
      <c r="HM1161" s="43"/>
      <c r="HN1161" s="43"/>
      <c r="HO1161" s="43"/>
      <c r="HP1161" s="43"/>
      <c r="HQ1161" s="43"/>
      <c r="HR1161" s="43"/>
      <c r="HS1161" s="43"/>
      <c r="HT1161" s="43"/>
      <c r="HU1161" s="43"/>
      <c r="HV1161" s="43"/>
      <c r="HW1161" s="43"/>
      <c r="HX1161" s="43"/>
      <c r="HY1161" s="43"/>
      <c r="HZ1161" s="43"/>
      <c r="IA1161" s="43"/>
      <c r="IB1161" s="43"/>
      <c r="IC1161" s="43"/>
      <c r="ID1161" s="43"/>
      <c r="IE1161" s="43"/>
      <c r="IF1161" s="43"/>
      <c r="IG1161" s="43"/>
      <c r="IH1161" s="43"/>
      <c r="II1161" s="43"/>
      <c r="IJ1161" s="43"/>
      <c r="IK1161" s="43"/>
      <c r="IL1161" s="43"/>
      <c r="IM1161" s="43"/>
      <c r="IN1161" s="43"/>
      <c r="IO1161" s="43"/>
      <c r="IP1161" s="43"/>
      <c r="IQ1161" s="43"/>
      <c r="IR1161" s="43"/>
      <c r="IS1161" s="43"/>
      <c r="IT1161" s="43"/>
      <c r="IU1161" s="43"/>
      <c r="IV1161" s="43"/>
      <c r="IW1161" s="43"/>
      <c r="IX1161" s="43"/>
      <c r="IY1161" s="43"/>
      <c r="IZ1161" s="43"/>
      <c r="JA1161" s="43"/>
      <c r="JB1161" s="43"/>
      <c r="JC1161" s="43"/>
      <c r="JD1161" s="43"/>
      <c r="JE1161" s="43"/>
      <c r="JF1161" s="43"/>
      <c r="JG1161" s="43"/>
      <c r="JH1161" s="43"/>
      <c r="JI1161" s="43"/>
      <c r="JJ1161" s="43"/>
      <c r="JK1161" s="43"/>
      <c r="JL1161" s="43"/>
      <c r="JM1161" s="43"/>
      <c r="JN1161" s="43"/>
      <c r="JO1161" s="43"/>
      <c r="JP1161" s="43"/>
      <c r="JQ1161" s="43"/>
      <c r="JR1161" s="43"/>
      <c r="JS1161" s="43"/>
      <c r="JT1161" s="43"/>
      <c r="JU1161" s="43"/>
      <c r="JV1161" s="43"/>
      <c r="JW1161" s="43"/>
      <c r="JX1161" s="43"/>
      <c r="JY1161" s="43"/>
      <c r="JZ1161" s="43"/>
      <c r="KA1161" s="43"/>
      <c r="KB1161" s="43"/>
      <c r="KC1161" s="43"/>
      <c r="KD1161" s="43"/>
      <c r="KE1161" s="43"/>
      <c r="KF1161" s="43"/>
      <c r="KG1161" s="43"/>
      <c r="KH1161" s="43"/>
      <c r="KI1161" s="43"/>
      <c r="KJ1161" s="43"/>
      <c r="KK1161" s="43"/>
      <c r="KL1161" s="43"/>
      <c r="KM1161" s="43"/>
      <c r="KN1161" s="43"/>
      <c r="KO1161" s="43"/>
      <c r="KP1161" s="43"/>
      <c r="KQ1161" s="43"/>
      <c r="KR1161" s="43"/>
      <c r="KS1161" s="43"/>
      <c r="KT1161" s="43"/>
      <c r="KU1161" s="43"/>
      <c r="KV1161" s="43"/>
      <c r="KW1161" s="43"/>
      <c r="KX1161" s="43"/>
      <c r="KY1161" s="43"/>
      <c r="KZ1161" s="43"/>
      <c r="LA1161" s="43"/>
      <c r="LB1161" s="43"/>
      <c r="LC1161" s="43"/>
      <c r="LD1161" s="43"/>
      <c r="LE1161" s="43"/>
      <c r="LF1161" s="43"/>
      <c r="LG1161" s="43"/>
      <c r="LH1161" s="43"/>
      <c r="LI1161" s="43"/>
      <c r="LJ1161" s="43"/>
      <c r="LK1161" s="43"/>
      <c r="LL1161" s="43"/>
      <c r="LM1161" s="43"/>
      <c r="LN1161" s="43"/>
      <c r="LO1161" s="43"/>
      <c r="LP1161" s="43"/>
      <c r="LQ1161" s="43"/>
      <c r="LR1161" s="43"/>
      <c r="LS1161" s="43"/>
      <c r="LT1161" s="43"/>
      <c r="LU1161" s="43"/>
      <c r="LV1161" s="43"/>
      <c r="LW1161" s="43"/>
      <c r="LX1161" s="43"/>
      <c r="LY1161" s="43"/>
      <c r="LZ1161" s="43"/>
      <c r="MA1161" s="43"/>
      <c r="MB1161" s="43"/>
      <c r="MC1161" s="43"/>
      <c r="MD1161" s="43"/>
      <c r="ME1161" s="43"/>
      <c r="MF1161" s="43"/>
      <c r="MG1161" s="43"/>
      <c r="MH1161" s="43"/>
      <c r="MI1161" s="43"/>
      <c r="MJ1161" s="43"/>
      <c r="MK1161" s="43"/>
      <c r="ML1161" s="43"/>
      <c r="MM1161" s="43"/>
      <c r="MN1161" s="43"/>
      <c r="MO1161" s="43"/>
      <c r="MP1161" s="43"/>
      <c r="MQ1161" s="43"/>
      <c r="MR1161" s="43"/>
      <c r="MS1161" s="43"/>
      <c r="MT1161" s="43"/>
      <c r="MU1161" s="43"/>
      <c r="MV1161" s="43"/>
      <c r="MW1161" s="43"/>
      <c r="MX1161" s="43"/>
      <c r="MY1161" s="43"/>
      <c r="MZ1161" s="43"/>
      <c r="NA1161" s="43"/>
      <c r="NB1161" s="43"/>
      <c r="NC1161" s="43"/>
      <c r="ND1161" s="43"/>
      <c r="NE1161" s="43"/>
      <c r="NF1161" s="43"/>
      <c r="NG1161" s="43"/>
      <c r="NH1161" s="43"/>
      <c r="NI1161" s="43"/>
      <c r="NJ1161" s="43"/>
      <c r="NK1161" s="43"/>
      <c r="NL1161" s="43"/>
      <c r="NM1161" s="43"/>
      <c r="NN1161" s="43"/>
      <c r="NO1161" s="43"/>
      <c r="NP1161" s="43"/>
      <c r="NQ1161" s="43"/>
      <c r="NR1161" s="43"/>
      <c r="NT1161" s="66">
        <f>IF(AND(J1161&lt;&gt;"",K1161&lt;&gt;""),NETWORKDAYS(J1161,K1161,設定!$H$3:$H$39),0)</f>
        <v>0</v>
      </c>
      <c r="NU1161" s="3"/>
      <c r="NV1161" s="66">
        <f>IFERROR(IF(J1161&lt;&gt;"",NETWORKDAYS(J1161,$K$2,設定!$H$3:$H$39),0),"")</f>
        <v>0</v>
      </c>
      <c r="NW1161" s="66">
        <f t="shared" si="158"/>
        <v>0</v>
      </c>
      <c r="NX1161" s="3"/>
      <c r="NY1161" s="68">
        <f t="shared" si="159"/>
        <v>0</v>
      </c>
      <c r="NZ1161" s="68">
        <f t="shared" si="160"/>
        <v>0</v>
      </c>
      <c r="OA1161" s="69">
        <f t="shared" si="161"/>
        <v>0</v>
      </c>
      <c r="OB1161" s="68">
        <f t="shared" ref="OB1161:OB1224" si="163">(NZ1161-NY1161)*-1</f>
        <v>0</v>
      </c>
    </row>
    <row r="1162" spans="2:392" x14ac:dyDescent="0.4">
      <c r="B1162" s="57">
        <f t="shared" ref="B1162:B1225" si="164">ROW()-7</f>
        <v>1155</v>
      </c>
      <c r="C1162" s="46"/>
      <c r="D1162" s="58"/>
      <c r="E1162" s="59"/>
      <c r="F1162" s="60"/>
      <c r="G1162" s="43"/>
      <c r="H1162" s="43"/>
      <c r="I1162" s="53"/>
      <c r="J1162" s="61"/>
      <c r="K1162" s="61"/>
      <c r="L1162" s="62"/>
      <c r="M1162" s="61"/>
      <c r="N1162" s="61"/>
      <c r="O1162" s="62"/>
      <c r="P1162" s="63"/>
      <c r="Q1162" s="64" t="str">
        <f t="shared" si="162"/>
        <v/>
      </c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  <c r="BI1162" s="43"/>
      <c r="BJ1162" s="43"/>
      <c r="BK1162" s="43"/>
      <c r="BL1162" s="43"/>
      <c r="BM1162" s="43"/>
      <c r="BN1162" s="43"/>
      <c r="BO1162" s="43"/>
      <c r="BP1162" s="43"/>
      <c r="BQ1162" s="43"/>
      <c r="BR1162" s="43"/>
      <c r="BS1162" s="43"/>
      <c r="BT1162" s="43"/>
      <c r="BU1162" s="43"/>
      <c r="BV1162" s="43"/>
      <c r="BW1162" s="43"/>
      <c r="BX1162" s="43"/>
      <c r="BY1162" s="43"/>
      <c r="BZ1162" s="43"/>
      <c r="CA1162" s="43"/>
      <c r="CB1162" s="43"/>
      <c r="CC1162" s="43"/>
      <c r="CD1162" s="43"/>
      <c r="CE1162" s="43"/>
      <c r="CF1162" s="43"/>
      <c r="CG1162" s="43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D1162" s="43"/>
      <c r="EE1162" s="43"/>
      <c r="EF1162" s="43"/>
      <c r="EG1162" s="43"/>
      <c r="EH1162" s="43"/>
      <c r="EI1162" s="43"/>
      <c r="EJ1162" s="43"/>
      <c r="EK1162" s="43"/>
      <c r="EL1162" s="43"/>
      <c r="EM1162" s="43"/>
      <c r="EN1162" s="43"/>
      <c r="EO1162" s="43"/>
      <c r="EP1162" s="43"/>
      <c r="EQ1162" s="43"/>
      <c r="ER1162" s="43"/>
      <c r="ES1162" s="43"/>
      <c r="ET1162" s="43"/>
      <c r="EU1162" s="43"/>
      <c r="EV1162" s="43"/>
      <c r="EW1162" s="43"/>
      <c r="EX1162" s="43"/>
      <c r="EY1162" s="43"/>
      <c r="EZ1162" s="43"/>
      <c r="FA1162" s="43"/>
      <c r="FB1162" s="43"/>
      <c r="FC1162" s="43"/>
      <c r="FD1162" s="43"/>
      <c r="FE1162" s="43"/>
      <c r="FF1162" s="43"/>
      <c r="FG1162" s="43"/>
      <c r="FH1162" s="43"/>
      <c r="FI1162" s="43"/>
      <c r="FJ1162" s="43"/>
      <c r="FK1162" s="43"/>
      <c r="FL1162" s="43"/>
      <c r="FM1162" s="43"/>
      <c r="FN1162" s="43"/>
      <c r="FO1162" s="43"/>
      <c r="FP1162" s="43"/>
      <c r="FQ1162" s="43"/>
      <c r="FR1162" s="43"/>
      <c r="FS1162" s="43"/>
      <c r="FT1162" s="43"/>
      <c r="FU1162" s="43"/>
      <c r="FV1162" s="43"/>
      <c r="FW1162" s="43"/>
      <c r="FX1162" s="43"/>
      <c r="FY1162" s="43"/>
      <c r="FZ1162" s="43"/>
      <c r="GA1162" s="43"/>
      <c r="GB1162" s="43"/>
      <c r="GC1162" s="43"/>
      <c r="GD1162" s="43"/>
      <c r="GE1162" s="43"/>
      <c r="GF1162" s="43"/>
      <c r="GG1162" s="43"/>
      <c r="GH1162" s="43"/>
      <c r="GI1162" s="43"/>
      <c r="GJ1162" s="43"/>
      <c r="GK1162" s="43"/>
      <c r="GL1162" s="43"/>
      <c r="GM1162" s="43"/>
      <c r="GN1162" s="43"/>
      <c r="GO1162" s="43"/>
      <c r="GP1162" s="43"/>
      <c r="GQ1162" s="43"/>
      <c r="GR1162" s="43"/>
      <c r="GS1162" s="43"/>
      <c r="GT1162" s="43"/>
      <c r="GU1162" s="43"/>
      <c r="GV1162" s="43"/>
      <c r="GW1162" s="43"/>
      <c r="GX1162" s="43"/>
      <c r="GY1162" s="43"/>
      <c r="GZ1162" s="43"/>
      <c r="HA1162" s="43"/>
      <c r="HB1162" s="43"/>
      <c r="HC1162" s="43"/>
      <c r="HD1162" s="43"/>
      <c r="HE1162" s="43"/>
      <c r="HF1162" s="43"/>
      <c r="HG1162" s="43"/>
      <c r="HH1162" s="43"/>
      <c r="HI1162" s="43"/>
      <c r="HJ1162" s="43"/>
      <c r="HK1162" s="43"/>
      <c r="HL1162" s="43"/>
      <c r="HM1162" s="43"/>
      <c r="HN1162" s="43"/>
      <c r="HO1162" s="43"/>
      <c r="HP1162" s="43"/>
      <c r="HQ1162" s="43"/>
      <c r="HR1162" s="43"/>
      <c r="HS1162" s="43"/>
      <c r="HT1162" s="43"/>
      <c r="HU1162" s="43"/>
      <c r="HV1162" s="43"/>
      <c r="HW1162" s="43"/>
      <c r="HX1162" s="43"/>
      <c r="HY1162" s="43"/>
      <c r="HZ1162" s="43"/>
      <c r="IA1162" s="43"/>
      <c r="IB1162" s="43"/>
      <c r="IC1162" s="43"/>
      <c r="ID1162" s="43"/>
      <c r="IE1162" s="43"/>
      <c r="IF1162" s="43"/>
      <c r="IG1162" s="43"/>
      <c r="IH1162" s="43"/>
      <c r="II1162" s="43"/>
      <c r="IJ1162" s="43"/>
      <c r="IK1162" s="43"/>
      <c r="IL1162" s="43"/>
      <c r="IM1162" s="43"/>
      <c r="IN1162" s="43"/>
      <c r="IO1162" s="43"/>
      <c r="IP1162" s="43"/>
      <c r="IQ1162" s="43"/>
      <c r="IR1162" s="43"/>
      <c r="IS1162" s="43"/>
      <c r="IT1162" s="43"/>
      <c r="IU1162" s="43"/>
      <c r="IV1162" s="43"/>
      <c r="IW1162" s="43"/>
      <c r="IX1162" s="43"/>
      <c r="IY1162" s="43"/>
      <c r="IZ1162" s="43"/>
      <c r="JA1162" s="43"/>
      <c r="JB1162" s="43"/>
      <c r="JC1162" s="43"/>
      <c r="JD1162" s="43"/>
      <c r="JE1162" s="43"/>
      <c r="JF1162" s="43"/>
      <c r="JG1162" s="43"/>
      <c r="JH1162" s="43"/>
      <c r="JI1162" s="43"/>
      <c r="JJ1162" s="43"/>
      <c r="JK1162" s="43"/>
      <c r="JL1162" s="43"/>
      <c r="JM1162" s="43"/>
      <c r="JN1162" s="43"/>
      <c r="JO1162" s="43"/>
      <c r="JP1162" s="43"/>
      <c r="JQ1162" s="43"/>
      <c r="JR1162" s="43"/>
      <c r="JS1162" s="43"/>
      <c r="JT1162" s="43"/>
      <c r="JU1162" s="43"/>
      <c r="JV1162" s="43"/>
      <c r="JW1162" s="43"/>
      <c r="JX1162" s="43"/>
      <c r="JY1162" s="43"/>
      <c r="JZ1162" s="43"/>
      <c r="KA1162" s="43"/>
      <c r="KB1162" s="43"/>
      <c r="KC1162" s="43"/>
      <c r="KD1162" s="43"/>
      <c r="KE1162" s="43"/>
      <c r="KF1162" s="43"/>
      <c r="KG1162" s="43"/>
      <c r="KH1162" s="43"/>
      <c r="KI1162" s="43"/>
      <c r="KJ1162" s="43"/>
      <c r="KK1162" s="43"/>
      <c r="KL1162" s="43"/>
      <c r="KM1162" s="43"/>
      <c r="KN1162" s="43"/>
      <c r="KO1162" s="43"/>
      <c r="KP1162" s="43"/>
      <c r="KQ1162" s="43"/>
      <c r="KR1162" s="43"/>
      <c r="KS1162" s="43"/>
      <c r="KT1162" s="43"/>
      <c r="KU1162" s="43"/>
      <c r="KV1162" s="43"/>
      <c r="KW1162" s="43"/>
      <c r="KX1162" s="43"/>
      <c r="KY1162" s="43"/>
      <c r="KZ1162" s="43"/>
      <c r="LA1162" s="43"/>
      <c r="LB1162" s="43"/>
      <c r="LC1162" s="43"/>
      <c r="LD1162" s="43"/>
      <c r="LE1162" s="43"/>
      <c r="LF1162" s="43"/>
      <c r="LG1162" s="43"/>
      <c r="LH1162" s="43"/>
      <c r="LI1162" s="43"/>
      <c r="LJ1162" s="43"/>
      <c r="LK1162" s="43"/>
      <c r="LL1162" s="43"/>
      <c r="LM1162" s="43"/>
      <c r="LN1162" s="43"/>
      <c r="LO1162" s="43"/>
      <c r="LP1162" s="43"/>
      <c r="LQ1162" s="43"/>
      <c r="LR1162" s="43"/>
      <c r="LS1162" s="43"/>
      <c r="LT1162" s="43"/>
      <c r="LU1162" s="43"/>
      <c r="LV1162" s="43"/>
      <c r="LW1162" s="43"/>
      <c r="LX1162" s="43"/>
      <c r="LY1162" s="43"/>
      <c r="LZ1162" s="43"/>
      <c r="MA1162" s="43"/>
      <c r="MB1162" s="43"/>
      <c r="MC1162" s="43"/>
      <c r="MD1162" s="43"/>
      <c r="ME1162" s="43"/>
      <c r="MF1162" s="43"/>
      <c r="MG1162" s="43"/>
      <c r="MH1162" s="43"/>
      <c r="MI1162" s="43"/>
      <c r="MJ1162" s="43"/>
      <c r="MK1162" s="43"/>
      <c r="ML1162" s="43"/>
      <c r="MM1162" s="43"/>
      <c r="MN1162" s="43"/>
      <c r="MO1162" s="43"/>
      <c r="MP1162" s="43"/>
      <c r="MQ1162" s="43"/>
      <c r="MR1162" s="43"/>
      <c r="MS1162" s="43"/>
      <c r="MT1162" s="43"/>
      <c r="MU1162" s="43"/>
      <c r="MV1162" s="43"/>
      <c r="MW1162" s="43"/>
      <c r="MX1162" s="43"/>
      <c r="MY1162" s="43"/>
      <c r="MZ1162" s="43"/>
      <c r="NA1162" s="43"/>
      <c r="NB1162" s="43"/>
      <c r="NC1162" s="43"/>
      <c r="ND1162" s="43"/>
      <c r="NE1162" s="43"/>
      <c r="NF1162" s="43"/>
      <c r="NG1162" s="43"/>
      <c r="NH1162" s="43"/>
      <c r="NI1162" s="43"/>
      <c r="NJ1162" s="43"/>
      <c r="NK1162" s="43"/>
      <c r="NL1162" s="43"/>
      <c r="NM1162" s="43"/>
      <c r="NN1162" s="43"/>
      <c r="NO1162" s="43"/>
      <c r="NP1162" s="43"/>
      <c r="NQ1162" s="43"/>
      <c r="NR1162" s="43"/>
      <c r="NT1162" s="66">
        <f>IF(AND(J1162&lt;&gt;"",K1162&lt;&gt;""),NETWORKDAYS(J1162,K1162,設定!$H$3:$H$39),0)</f>
        <v>0</v>
      </c>
      <c r="NU1162" s="3"/>
      <c r="NV1162" s="66">
        <f>IFERROR(IF(J1162&lt;&gt;"",NETWORKDAYS(J1162,$K$2,設定!$H$3:$H$39),0),"")</f>
        <v>0</v>
      </c>
      <c r="NW1162" s="66">
        <f t="shared" si="158"/>
        <v>0</v>
      </c>
      <c r="NX1162" s="3"/>
      <c r="NY1162" s="68">
        <f t="shared" si="159"/>
        <v>0</v>
      </c>
      <c r="NZ1162" s="68">
        <f t="shared" si="160"/>
        <v>0</v>
      </c>
      <c r="OA1162" s="69">
        <f t="shared" si="161"/>
        <v>0</v>
      </c>
      <c r="OB1162" s="68">
        <f t="shared" si="163"/>
        <v>0</v>
      </c>
    </row>
    <row r="1163" spans="2:392" x14ac:dyDescent="0.4">
      <c r="B1163" s="57">
        <f t="shared" si="164"/>
        <v>1156</v>
      </c>
      <c r="C1163" s="46"/>
      <c r="D1163" s="58"/>
      <c r="E1163" s="59"/>
      <c r="F1163" s="60"/>
      <c r="G1163" s="43"/>
      <c r="H1163" s="43"/>
      <c r="I1163" s="53"/>
      <c r="J1163" s="61"/>
      <c r="K1163" s="61"/>
      <c r="L1163" s="62"/>
      <c r="M1163" s="61"/>
      <c r="N1163" s="61"/>
      <c r="O1163" s="62"/>
      <c r="P1163" s="63"/>
      <c r="Q1163" s="64" t="str">
        <f t="shared" si="162"/>
        <v/>
      </c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  <c r="BI1163" s="43"/>
      <c r="BJ1163" s="43"/>
      <c r="BK1163" s="43"/>
      <c r="BL1163" s="43"/>
      <c r="BM1163" s="43"/>
      <c r="BN1163" s="43"/>
      <c r="BO1163" s="43"/>
      <c r="BP1163" s="43"/>
      <c r="BQ1163" s="43"/>
      <c r="BR1163" s="43"/>
      <c r="BS1163" s="43"/>
      <c r="BT1163" s="43"/>
      <c r="BU1163" s="43"/>
      <c r="BV1163" s="43"/>
      <c r="BW1163" s="43"/>
      <c r="BX1163" s="43"/>
      <c r="BY1163" s="43"/>
      <c r="BZ1163" s="43"/>
      <c r="CA1163" s="43"/>
      <c r="CB1163" s="43"/>
      <c r="CC1163" s="43"/>
      <c r="CD1163" s="43"/>
      <c r="CE1163" s="43"/>
      <c r="CF1163" s="43"/>
      <c r="CG1163" s="43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D1163" s="43"/>
      <c r="EE1163" s="43"/>
      <c r="EF1163" s="43"/>
      <c r="EG1163" s="43"/>
      <c r="EH1163" s="43"/>
      <c r="EI1163" s="43"/>
      <c r="EJ1163" s="43"/>
      <c r="EK1163" s="43"/>
      <c r="EL1163" s="43"/>
      <c r="EM1163" s="43"/>
      <c r="EN1163" s="43"/>
      <c r="EO1163" s="43"/>
      <c r="EP1163" s="43"/>
      <c r="EQ1163" s="43"/>
      <c r="ER1163" s="43"/>
      <c r="ES1163" s="43"/>
      <c r="ET1163" s="43"/>
      <c r="EU1163" s="43"/>
      <c r="EV1163" s="43"/>
      <c r="EW1163" s="43"/>
      <c r="EX1163" s="43"/>
      <c r="EY1163" s="43"/>
      <c r="EZ1163" s="43"/>
      <c r="FA1163" s="43"/>
      <c r="FB1163" s="43"/>
      <c r="FC1163" s="43"/>
      <c r="FD1163" s="43"/>
      <c r="FE1163" s="43"/>
      <c r="FF1163" s="43"/>
      <c r="FG1163" s="43"/>
      <c r="FH1163" s="43"/>
      <c r="FI1163" s="43"/>
      <c r="FJ1163" s="43"/>
      <c r="FK1163" s="43"/>
      <c r="FL1163" s="43"/>
      <c r="FM1163" s="43"/>
      <c r="FN1163" s="43"/>
      <c r="FO1163" s="43"/>
      <c r="FP1163" s="43"/>
      <c r="FQ1163" s="43"/>
      <c r="FR1163" s="43"/>
      <c r="FS1163" s="43"/>
      <c r="FT1163" s="43"/>
      <c r="FU1163" s="43"/>
      <c r="FV1163" s="43"/>
      <c r="FW1163" s="43"/>
      <c r="FX1163" s="43"/>
      <c r="FY1163" s="43"/>
      <c r="FZ1163" s="43"/>
      <c r="GA1163" s="43"/>
      <c r="GB1163" s="43"/>
      <c r="GC1163" s="43"/>
      <c r="GD1163" s="43"/>
      <c r="GE1163" s="43"/>
      <c r="GF1163" s="43"/>
      <c r="GG1163" s="43"/>
      <c r="GH1163" s="43"/>
      <c r="GI1163" s="43"/>
      <c r="GJ1163" s="43"/>
      <c r="GK1163" s="43"/>
      <c r="GL1163" s="43"/>
      <c r="GM1163" s="43"/>
      <c r="GN1163" s="43"/>
      <c r="GO1163" s="43"/>
      <c r="GP1163" s="43"/>
      <c r="GQ1163" s="43"/>
      <c r="GR1163" s="43"/>
      <c r="GS1163" s="43"/>
      <c r="GT1163" s="43"/>
      <c r="GU1163" s="43"/>
      <c r="GV1163" s="43"/>
      <c r="GW1163" s="43"/>
      <c r="GX1163" s="43"/>
      <c r="GY1163" s="43"/>
      <c r="GZ1163" s="43"/>
      <c r="HA1163" s="43"/>
      <c r="HB1163" s="43"/>
      <c r="HC1163" s="43"/>
      <c r="HD1163" s="43"/>
      <c r="HE1163" s="43"/>
      <c r="HF1163" s="43"/>
      <c r="HG1163" s="43"/>
      <c r="HH1163" s="43"/>
      <c r="HI1163" s="43"/>
      <c r="HJ1163" s="43"/>
      <c r="HK1163" s="43"/>
      <c r="HL1163" s="43"/>
      <c r="HM1163" s="43"/>
      <c r="HN1163" s="43"/>
      <c r="HO1163" s="43"/>
      <c r="HP1163" s="43"/>
      <c r="HQ1163" s="43"/>
      <c r="HR1163" s="43"/>
      <c r="HS1163" s="43"/>
      <c r="HT1163" s="43"/>
      <c r="HU1163" s="43"/>
      <c r="HV1163" s="43"/>
      <c r="HW1163" s="43"/>
      <c r="HX1163" s="43"/>
      <c r="HY1163" s="43"/>
      <c r="HZ1163" s="43"/>
      <c r="IA1163" s="43"/>
      <c r="IB1163" s="43"/>
      <c r="IC1163" s="43"/>
      <c r="ID1163" s="43"/>
      <c r="IE1163" s="43"/>
      <c r="IF1163" s="43"/>
      <c r="IG1163" s="43"/>
      <c r="IH1163" s="43"/>
      <c r="II1163" s="43"/>
      <c r="IJ1163" s="43"/>
      <c r="IK1163" s="43"/>
      <c r="IL1163" s="43"/>
      <c r="IM1163" s="43"/>
      <c r="IN1163" s="43"/>
      <c r="IO1163" s="43"/>
      <c r="IP1163" s="43"/>
      <c r="IQ1163" s="43"/>
      <c r="IR1163" s="43"/>
      <c r="IS1163" s="43"/>
      <c r="IT1163" s="43"/>
      <c r="IU1163" s="43"/>
      <c r="IV1163" s="43"/>
      <c r="IW1163" s="43"/>
      <c r="IX1163" s="43"/>
      <c r="IY1163" s="43"/>
      <c r="IZ1163" s="43"/>
      <c r="JA1163" s="43"/>
      <c r="JB1163" s="43"/>
      <c r="JC1163" s="43"/>
      <c r="JD1163" s="43"/>
      <c r="JE1163" s="43"/>
      <c r="JF1163" s="43"/>
      <c r="JG1163" s="43"/>
      <c r="JH1163" s="43"/>
      <c r="JI1163" s="43"/>
      <c r="JJ1163" s="43"/>
      <c r="JK1163" s="43"/>
      <c r="JL1163" s="43"/>
      <c r="JM1163" s="43"/>
      <c r="JN1163" s="43"/>
      <c r="JO1163" s="43"/>
      <c r="JP1163" s="43"/>
      <c r="JQ1163" s="43"/>
      <c r="JR1163" s="43"/>
      <c r="JS1163" s="43"/>
      <c r="JT1163" s="43"/>
      <c r="JU1163" s="43"/>
      <c r="JV1163" s="43"/>
      <c r="JW1163" s="43"/>
      <c r="JX1163" s="43"/>
      <c r="JY1163" s="43"/>
      <c r="JZ1163" s="43"/>
      <c r="KA1163" s="43"/>
      <c r="KB1163" s="43"/>
      <c r="KC1163" s="43"/>
      <c r="KD1163" s="43"/>
      <c r="KE1163" s="43"/>
      <c r="KF1163" s="43"/>
      <c r="KG1163" s="43"/>
      <c r="KH1163" s="43"/>
      <c r="KI1163" s="43"/>
      <c r="KJ1163" s="43"/>
      <c r="KK1163" s="43"/>
      <c r="KL1163" s="43"/>
      <c r="KM1163" s="43"/>
      <c r="KN1163" s="43"/>
      <c r="KO1163" s="43"/>
      <c r="KP1163" s="43"/>
      <c r="KQ1163" s="43"/>
      <c r="KR1163" s="43"/>
      <c r="KS1163" s="43"/>
      <c r="KT1163" s="43"/>
      <c r="KU1163" s="43"/>
      <c r="KV1163" s="43"/>
      <c r="KW1163" s="43"/>
      <c r="KX1163" s="43"/>
      <c r="KY1163" s="43"/>
      <c r="KZ1163" s="43"/>
      <c r="LA1163" s="43"/>
      <c r="LB1163" s="43"/>
      <c r="LC1163" s="43"/>
      <c r="LD1163" s="43"/>
      <c r="LE1163" s="43"/>
      <c r="LF1163" s="43"/>
      <c r="LG1163" s="43"/>
      <c r="LH1163" s="43"/>
      <c r="LI1163" s="43"/>
      <c r="LJ1163" s="43"/>
      <c r="LK1163" s="43"/>
      <c r="LL1163" s="43"/>
      <c r="LM1163" s="43"/>
      <c r="LN1163" s="43"/>
      <c r="LO1163" s="43"/>
      <c r="LP1163" s="43"/>
      <c r="LQ1163" s="43"/>
      <c r="LR1163" s="43"/>
      <c r="LS1163" s="43"/>
      <c r="LT1163" s="43"/>
      <c r="LU1163" s="43"/>
      <c r="LV1163" s="43"/>
      <c r="LW1163" s="43"/>
      <c r="LX1163" s="43"/>
      <c r="LY1163" s="43"/>
      <c r="LZ1163" s="43"/>
      <c r="MA1163" s="43"/>
      <c r="MB1163" s="43"/>
      <c r="MC1163" s="43"/>
      <c r="MD1163" s="43"/>
      <c r="ME1163" s="43"/>
      <c r="MF1163" s="43"/>
      <c r="MG1163" s="43"/>
      <c r="MH1163" s="43"/>
      <c r="MI1163" s="43"/>
      <c r="MJ1163" s="43"/>
      <c r="MK1163" s="43"/>
      <c r="ML1163" s="43"/>
      <c r="MM1163" s="43"/>
      <c r="MN1163" s="43"/>
      <c r="MO1163" s="43"/>
      <c r="MP1163" s="43"/>
      <c r="MQ1163" s="43"/>
      <c r="MR1163" s="43"/>
      <c r="MS1163" s="43"/>
      <c r="MT1163" s="43"/>
      <c r="MU1163" s="43"/>
      <c r="MV1163" s="43"/>
      <c r="MW1163" s="43"/>
      <c r="MX1163" s="43"/>
      <c r="MY1163" s="43"/>
      <c r="MZ1163" s="43"/>
      <c r="NA1163" s="43"/>
      <c r="NB1163" s="43"/>
      <c r="NC1163" s="43"/>
      <c r="ND1163" s="43"/>
      <c r="NE1163" s="43"/>
      <c r="NF1163" s="43"/>
      <c r="NG1163" s="43"/>
      <c r="NH1163" s="43"/>
      <c r="NI1163" s="43"/>
      <c r="NJ1163" s="43"/>
      <c r="NK1163" s="43"/>
      <c r="NL1163" s="43"/>
      <c r="NM1163" s="43"/>
      <c r="NN1163" s="43"/>
      <c r="NO1163" s="43"/>
      <c r="NP1163" s="43"/>
      <c r="NQ1163" s="43"/>
      <c r="NR1163" s="43"/>
      <c r="NT1163" s="66">
        <f>IF(AND(J1163&lt;&gt;"",K1163&lt;&gt;""),NETWORKDAYS(J1163,K1163,設定!$H$3:$H$39),0)</f>
        <v>0</v>
      </c>
      <c r="NU1163" s="3"/>
      <c r="NV1163" s="66">
        <f>IFERROR(IF(J1163&lt;&gt;"",NETWORKDAYS(J1163,$K$2,設定!$H$3:$H$39),0),"")</f>
        <v>0</v>
      </c>
      <c r="NW1163" s="66">
        <f t="shared" si="158"/>
        <v>0</v>
      </c>
      <c r="NX1163" s="3"/>
      <c r="NY1163" s="68">
        <f t="shared" si="159"/>
        <v>0</v>
      </c>
      <c r="NZ1163" s="68">
        <f t="shared" si="160"/>
        <v>0</v>
      </c>
      <c r="OA1163" s="69">
        <f t="shared" si="161"/>
        <v>0</v>
      </c>
      <c r="OB1163" s="68">
        <f t="shared" si="163"/>
        <v>0</v>
      </c>
    </row>
    <row r="1164" spans="2:392" x14ac:dyDescent="0.4">
      <c r="B1164" s="57">
        <f t="shared" si="164"/>
        <v>1157</v>
      </c>
      <c r="C1164" s="46"/>
      <c r="D1164" s="58"/>
      <c r="E1164" s="59"/>
      <c r="F1164" s="60"/>
      <c r="G1164" s="43"/>
      <c r="H1164" s="43"/>
      <c r="I1164" s="53"/>
      <c r="J1164" s="61"/>
      <c r="K1164" s="61"/>
      <c r="L1164" s="62"/>
      <c r="M1164" s="61"/>
      <c r="N1164" s="61"/>
      <c r="O1164" s="62"/>
      <c r="P1164" s="63"/>
      <c r="Q1164" s="64" t="str">
        <f t="shared" si="162"/>
        <v/>
      </c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  <c r="BI1164" s="43"/>
      <c r="BJ1164" s="43"/>
      <c r="BK1164" s="43"/>
      <c r="BL1164" s="43"/>
      <c r="BM1164" s="43"/>
      <c r="BN1164" s="43"/>
      <c r="BO1164" s="43"/>
      <c r="BP1164" s="43"/>
      <c r="BQ1164" s="43"/>
      <c r="BR1164" s="43"/>
      <c r="BS1164" s="43"/>
      <c r="BT1164" s="43"/>
      <c r="BU1164" s="43"/>
      <c r="BV1164" s="43"/>
      <c r="BW1164" s="43"/>
      <c r="BX1164" s="43"/>
      <c r="BY1164" s="43"/>
      <c r="BZ1164" s="43"/>
      <c r="CA1164" s="43"/>
      <c r="CB1164" s="43"/>
      <c r="CC1164" s="43"/>
      <c r="CD1164" s="43"/>
      <c r="CE1164" s="43"/>
      <c r="CF1164" s="43"/>
      <c r="CG1164" s="43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D1164" s="43"/>
      <c r="EE1164" s="43"/>
      <c r="EF1164" s="43"/>
      <c r="EG1164" s="43"/>
      <c r="EH1164" s="43"/>
      <c r="EI1164" s="43"/>
      <c r="EJ1164" s="43"/>
      <c r="EK1164" s="43"/>
      <c r="EL1164" s="43"/>
      <c r="EM1164" s="43"/>
      <c r="EN1164" s="43"/>
      <c r="EO1164" s="43"/>
      <c r="EP1164" s="43"/>
      <c r="EQ1164" s="43"/>
      <c r="ER1164" s="43"/>
      <c r="ES1164" s="43"/>
      <c r="ET1164" s="43"/>
      <c r="EU1164" s="43"/>
      <c r="EV1164" s="43"/>
      <c r="EW1164" s="43"/>
      <c r="EX1164" s="43"/>
      <c r="EY1164" s="43"/>
      <c r="EZ1164" s="43"/>
      <c r="FA1164" s="43"/>
      <c r="FB1164" s="43"/>
      <c r="FC1164" s="43"/>
      <c r="FD1164" s="43"/>
      <c r="FE1164" s="43"/>
      <c r="FF1164" s="43"/>
      <c r="FG1164" s="43"/>
      <c r="FH1164" s="43"/>
      <c r="FI1164" s="43"/>
      <c r="FJ1164" s="43"/>
      <c r="FK1164" s="43"/>
      <c r="FL1164" s="43"/>
      <c r="FM1164" s="43"/>
      <c r="FN1164" s="43"/>
      <c r="FO1164" s="43"/>
      <c r="FP1164" s="43"/>
      <c r="FQ1164" s="43"/>
      <c r="FR1164" s="43"/>
      <c r="FS1164" s="43"/>
      <c r="FT1164" s="43"/>
      <c r="FU1164" s="43"/>
      <c r="FV1164" s="43"/>
      <c r="FW1164" s="43"/>
      <c r="FX1164" s="43"/>
      <c r="FY1164" s="43"/>
      <c r="FZ1164" s="43"/>
      <c r="GA1164" s="43"/>
      <c r="GB1164" s="43"/>
      <c r="GC1164" s="43"/>
      <c r="GD1164" s="43"/>
      <c r="GE1164" s="43"/>
      <c r="GF1164" s="43"/>
      <c r="GG1164" s="43"/>
      <c r="GH1164" s="43"/>
      <c r="GI1164" s="43"/>
      <c r="GJ1164" s="43"/>
      <c r="GK1164" s="43"/>
      <c r="GL1164" s="43"/>
      <c r="GM1164" s="43"/>
      <c r="GN1164" s="43"/>
      <c r="GO1164" s="43"/>
      <c r="GP1164" s="43"/>
      <c r="GQ1164" s="43"/>
      <c r="GR1164" s="43"/>
      <c r="GS1164" s="43"/>
      <c r="GT1164" s="43"/>
      <c r="GU1164" s="43"/>
      <c r="GV1164" s="43"/>
      <c r="GW1164" s="43"/>
      <c r="GX1164" s="43"/>
      <c r="GY1164" s="43"/>
      <c r="GZ1164" s="43"/>
      <c r="HA1164" s="43"/>
      <c r="HB1164" s="43"/>
      <c r="HC1164" s="43"/>
      <c r="HD1164" s="43"/>
      <c r="HE1164" s="43"/>
      <c r="HF1164" s="43"/>
      <c r="HG1164" s="43"/>
      <c r="HH1164" s="43"/>
      <c r="HI1164" s="43"/>
      <c r="HJ1164" s="43"/>
      <c r="HK1164" s="43"/>
      <c r="HL1164" s="43"/>
      <c r="HM1164" s="43"/>
      <c r="HN1164" s="43"/>
      <c r="HO1164" s="43"/>
      <c r="HP1164" s="43"/>
      <c r="HQ1164" s="43"/>
      <c r="HR1164" s="43"/>
      <c r="HS1164" s="43"/>
      <c r="HT1164" s="43"/>
      <c r="HU1164" s="43"/>
      <c r="HV1164" s="43"/>
      <c r="HW1164" s="43"/>
      <c r="HX1164" s="43"/>
      <c r="HY1164" s="43"/>
      <c r="HZ1164" s="43"/>
      <c r="IA1164" s="43"/>
      <c r="IB1164" s="43"/>
      <c r="IC1164" s="43"/>
      <c r="ID1164" s="43"/>
      <c r="IE1164" s="43"/>
      <c r="IF1164" s="43"/>
      <c r="IG1164" s="43"/>
      <c r="IH1164" s="43"/>
      <c r="II1164" s="43"/>
      <c r="IJ1164" s="43"/>
      <c r="IK1164" s="43"/>
      <c r="IL1164" s="43"/>
      <c r="IM1164" s="43"/>
      <c r="IN1164" s="43"/>
      <c r="IO1164" s="43"/>
      <c r="IP1164" s="43"/>
      <c r="IQ1164" s="43"/>
      <c r="IR1164" s="43"/>
      <c r="IS1164" s="43"/>
      <c r="IT1164" s="43"/>
      <c r="IU1164" s="43"/>
      <c r="IV1164" s="43"/>
      <c r="IW1164" s="43"/>
      <c r="IX1164" s="43"/>
      <c r="IY1164" s="43"/>
      <c r="IZ1164" s="43"/>
      <c r="JA1164" s="43"/>
      <c r="JB1164" s="43"/>
      <c r="JC1164" s="43"/>
      <c r="JD1164" s="43"/>
      <c r="JE1164" s="43"/>
      <c r="JF1164" s="43"/>
      <c r="JG1164" s="43"/>
      <c r="JH1164" s="43"/>
      <c r="JI1164" s="43"/>
      <c r="JJ1164" s="43"/>
      <c r="JK1164" s="43"/>
      <c r="JL1164" s="43"/>
      <c r="JM1164" s="43"/>
      <c r="JN1164" s="43"/>
      <c r="JO1164" s="43"/>
      <c r="JP1164" s="43"/>
      <c r="JQ1164" s="43"/>
      <c r="JR1164" s="43"/>
      <c r="JS1164" s="43"/>
      <c r="JT1164" s="43"/>
      <c r="JU1164" s="43"/>
      <c r="JV1164" s="43"/>
      <c r="JW1164" s="43"/>
      <c r="JX1164" s="43"/>
      <c r="JY1164" s="43"/>
      <c r="JZ1164" s="43"/>
      <c r="KA1164" s="43"/>
      <c r="KB1164" s="43"/>
      <c r="KC1164" s="43"/>
      <c r="KD1164" s="43"/>
      <c r="KE1164" s="43"/>
      <c r="KF1164" s="43"/>
      <c r="KG1164" s="43"/>
      <c r="KH1164" s="43"/>
      <c r="KI1164" s="43"/>
      <c r="KJ1164" s="43"/>
      <c r="KK1164" s="43"/>
      <c r="KL1164" s="43"/>
      <c r="KM1164" s="43"/>
      <c r="KN1164" s="43"/>
      <c r="KO1164" s="43"/>
      <c r="KP1164" s="43"/>
      <c r="KQ1164" s="43"/>
      <c r="KR1164" s="43"/>
      <c r="KS1164" s="43"/>
      <c r="KT1164" s="43"/>
      <c r="KU1164" s="43"/>
      <c r="KV1164" s="43"/>
      <c r="KW1164" s="43"/>
      <c r="KX1164" s="43"/>
      <c r="KY1164" s="43"/>
      <c r="KZ1164" s="43"/>
      <c r="LA1164" s="43"/>
      <c r="LB1164" s="43"/>
      <c r="LC1164" s="43"/>
      <c r="LD1164" s="43"/>
      <c r="LE1164" s="43"/>
      <c r="LF1164" s="43"/>
      <c r="LG1164" s="43"/>
      <c r="LH1164" s="43"/>
      <c r="LI1164" s="43"/>
      <c r="LJ1164" s="43"/>
      <c r="LK1164" s="43"/>
      <c r="LL1164" s="43"/>
      <c r="LM1164" s="43"/>
      <c r="LN1164" s="43"/>
      <c r="LO1164" s="43"/>
      <c r="LP1164" s="43"/>
      <c r="LQ1164" s="43"/>
      <c r="LR1164" s="43"/>
      <c r="LS1164" s="43"/>
      <c r="LT1164" s="43"/>
      <c r="LU1164" s="43"/>
      <c r="LV1164" s="43"/>
      <c r="LW1164" s="43"/>
      <c r="LX1164" s="43"/>
      <c r="LY1164" s="43"/>
      <c r="LZ1164" s="43"/>
      <c r="MA1164" s="43"/>
      <c r="MB1164" s="43"/>
      <c r="MC1164" s="43"/>
      <c r="MD1164" s="43"/>
      <c r="ME1164" s="43"/>
      <c r="MF1164" s="43"/>
      <c r="MG1164" s="43"/>
      <c r="MH1164" s="43"/>
      <c r="MI1164" s="43"/>
      <c r="MJ1164" s="43"/>
      <c r="MK1164" s="43"/>
      <c r="ML1164" s="43"/>
      <c r="MM1164" s="43"/>
      <c r="MN1164" s="43"/>
      <c r="MO1164" s="43"/>
      <c r="MP1164" s="43"/>
      <c r="MQ1164" s="43"/>
      <c r="MR1164" s="43"/>
      <c r="MS1164" s="43"/>
      <c r="MT1164" s="43"/>
      <c r="MU1164" s="43"/>
      <c r="MV1164" s="43"/>
      <c r="MW1164" s="43"/>
      <c r="MX1164" s="43"/>
      <c r="MY1164" s="43"/>
      <c r="MZ1164" s="43"/>
      <c r="NA1164" s="43"/>
      <c r="NB1164" s="43"/>
      <c r="NC1164" s="43"/>
      <c r="ND1164" s="43"/>
      <c r="NE1164" s="43"/>
      <c r="NF1164" s="43"/>
      <c r="NG1164" s="43"/>
      <c r="NH1164" s="43"/>
      <c r="NI1164" s="43"/>
      <c r="NJ1164" s="43"/>
      <c r="NK1164" s="43"/>
      <c r="NL1164" s="43"/>
      <c r="NM1164" s="43"/>
      <c r="NN1164" s="43"/>
      <c r="NO1164" s="43"/>
      <c r="NP1164" s="43"/>
      <c r="NQ1164" s="43"/>
      <c r="NR1164" s="43"/>
      <c r="NT1164" s="66">
        <f>IF(AND(J1164&lt;&gt;"",K1164&lt;&gt;""),NETWORKDAYS(J1164,K1164,設定!$H$3:$H$39),0)</f>
        <v>0</v>
      </c>
      <c r="NU1164" s="3"/>
      <c r="NV1164" s="66">
        <f>IFERROR(IF(J1164&lt;&gt;"",NETWORKDAYS(J1164,$K$2,設定!$H$3:$H$39),0),"")</f>
        <v>0</v>
      </c>
      <c r="NW1164" s="66">
        <f t="shared" si="158"/>
        <v>0</v>
      </c>
      <c r="NX1164" s="3"/>
      <c r="NY1164" s="68">
        <f t="shared" si="159"/>
        <v>0</v>
      </c>
      <c r="NZ1164" s="68">
        <f t="shared" si="160"/>
        <v>0</v>
      </c>
      <c r="OA1164" s="69">
        <f t="shared" si="161"/>
        <v>0</v>
      </c>
      <c r="OB1164" s="68">
        <f t="shared" si="163"/>
        <v>0</v>
      </c>
    </row>
    <row r="1165" spans="2:392" x14ac:dyDescent="0.4">
      <c r="B1165" s="57">
        <f t="shared" si="164"/>
        <v>1158</v>
      </c>
      <c r="C1165" s="46"/>
      <c r="D1165" s="58"/>
      <c r="E1165" s="59"/>
      <c r="F1165" s="60"/>
      <c r="G1165" s="43"/>
      <c r="H1165" s="43"/>
      <c r="I1165" s="53"/>
      <c r="J1165" s="61"/>
      <c r="K1165" s="61"/>
      <c r="L1165" s="62"/>
      <c r="M1165" s="61"/>
      <c r="N1165" s="61"/>
      <c r="O1165" s="62"/>
      <c r="P1165" s="63"/>
      <c r="Q1165" s="64" t="str">
        <f t="shared" si="162"/>
        <v/>
      </c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  <c r="BC1165" s="43"/>
      <c r="BD1165" s="43"/>
      <c r="BE1165" s="43"/>
      <c r="BF1165" s="43"/>
      <c r="BG1165" s="43"/>
      <c r="BH1165" s="43"/>
      <c r="BI1165" s="43"/>
      <c r="BJ1165" s="43"/>
      <c r="BK1165" s="43"/>
      <c r="BL1165" s="43"/>
      <c r="BM1165" s="43"/>
      <c r="BN1165" s="43"/>
      <c r="BO1165" s="43"/>
      <c r="BP1165" s="43"/>
      <c r="BQ1165" s="43"/>
      <c r="BR1165" s="43"/>
      <c r="BS1165" s="43"/>
      <c r="BT1165" s="43"/>
      <c r="BU1165" s="43"/>
      <c r="BV1165" s="43"/>
      <c r="BW1165" s="43"/>
      <c r="BX1165" s="43"/>
      <c r="BY1165" s="43"/>
      <c r="BZ1165" s="43"/>
      <c r="CA1165" s="43"/>
      <c r="CB1165" s="43"/>
      <c r="CC1165" s="43"/>
      <c r="CD1165" s="43"/>
      <c r="CE1165" s="43"/>
      <c r="CF1165" s="43"/>
      <c r="CG1165" s="43"/>
      <c r="CH1165" s="43"/>
      <c r="CI1165" s="43"/>
      <c r="CJ1165" s="43"/>
      <c r="CK1165" s="43"/>
      <c r="CL1165" s="43"/>
      <c r="CM1165" s="43"/>
      <c r="CN1165" s="43"/>
      <c r="CO1165" s="43"/>
      <c r="CP1165" s="43"/>
      <c r="CQ1165" s="43"/>
      <c r="CR1165" s="43"/>
      <c r="CS1165" s="43"/>
      <c r="CT1165" s="43"/>
      <c r="CU1165" s="43"/>
      <c r="CV1165" s="43"/>
      <c r="CW1165" s="43"/>
      <c r="CX1165" s="43"/>
      <c r="CY1165" s="43"/>
      <c r="CZ1165" s="43"/>
      <c r="DA1165" s="43"/>
      <c r="DB1165" s="43"/>
      <c r="DC1165" s="43"/>
      <c r="DD1165" s="43"/>
      <c r="DE1165" s="43"/>
      <c r="DF1165" s="43"/>
      <c r="DG1165" s="43"/>
      <c r="DH1165" s="43"/>
      <c r="DI1165" s="43"/>
      <c r="DJ1165" s="43"/>
      <c r="DK1165" s="43"/>
      <c r="DL1165" s="43"/>
      <c r="DM1165" s="43"/>
      <c r="DN1165" s="43"/>
      <c r="DO1165" s="43"/>
      <c r="DP1165" s="43"/>
      <c r="DQ1165" s="43"/>
      <c r="DR1165" s="43"/>
      <c r="DS1165" s="43"/>
      <c r="DT1165" s="43"/>
      <c r="DU1165" s="43"/>
      <c r="DV1165" s="43"/>
      <c r="DW1165" s="43"/>
      <c r="DX1165" s="43"/>
      <c r="DY1165" s="43"/>
      <c r="DZ1165" s="43"/>
      <c r="EA1165" s="43"/>
      <c r="EB1165" s="43"/>
      <c r="EC1165" s="43"/>
      <c r="ED1165" s="43"/>
      <c r="EE1165" s="43"/>
      <c r="EF1165" s="43"/>
      <c r="EG1165" s="43"/>
      <c r="EH1165" s="43"/>
      <c r="EI1165" s="43"/>
      <c r="EJ1165" s="43"/>
      <c r="EK1165" s="43"/>
      <c r="EL1165" s="43"/>
      <c r="EM1165" s="43"/>
      <c r="EN1165" s="43"/>
      <c r="EO1165" s="43"/>
      <c r="EP1165" s="43"/>
      <c r="EQ1165" s="43"/>
      <c r="ER1165" s="43"/>
      <c r="ES1165" s="43"/>
      <c r="ET1165" s="43"/>
      <c r="EU1165" s="43"/>
      <c r="EV1165" s="43"/>
      <c r="EW1165" s="43"/>
      <c r="EX1165" s="43"/>
      <c r="EY1165" s="43"/>
      <c r="EZ1165" s="43"/>
      <c r="FA1165" s="43"/>
      <c r="FB1165" s="43"/>
      <c r="FC1165" s="43"/>
      <c r="FD1165" s="43"/>
      <c r="FE1165" s="43"/>
      <c r="FF1165" s="43"/>
      <c r="FG1165" s="43"/>
      <c r="FH1165" s="43"/>
      <c r="FI1165" s="43"/>
      <c r="FJ1165" s="43"/>
      <c r="FK1165" s="43"/>
      <c r="FL1165" s="43"/>
      <c r="FM1165" s="43"/>
      <c r="FN1165" s="43"/>
      <c r="FO1165" s="43"/>
      <c r="FP1165" s="43"/>
      <c r="FQ1165" s="43"/>
      <c r="FR1165" s="43"/>
      <c r="FS1165" s="43"/>
      <c r="FT1165" s="43"/>
      <c r="FU1165" s="43"/>
      <c r="FV1165" s="43"/>
      <c r="FW1165" s="43"/>
      <c r="FX1165" s="43"/>
      <c r="FY1165" s="43"/>
      <c r="FZ1165" s="43"/>
      <c r="GA1165" s="43"/>
      <c r="GB1165" s="43"/>
      <c r="GC1165" s="43"/>
      <c r="GD1165" s="43"/>
      <c r="GE1165" s="43"/>
      <c r="GF1165" s="43"/>
      <c r="GG1165" s="43"/>
      <c r="GH1165" s="43"/>
      <c r="GI1165" s="43"/>
      <c r="GJ1165" s="43"/>
      <c r="GK1165" s="43"/>
      <c r="GL1165" s="43"/>
      <c r="GM1165" s="43"/>
      <c r="GN1165" s="43"/>
      <c r="GO1165" s="43"/>
      <c r="GP1165" s="43"/>
      <c r="GQ1165" s="43"/>
      <c r="GR1165" s="43"/>
      <c r="GS1165" s="43"/>
      <c r="GT1165" s="43"/>
      <c r="GU1165" s="43"/>
      <c r="GV1165" s="43"/>
      <c r="GW1165" s="43"/>
      <c r="GX1165" s="43"/>
      <c r="GY1165" s="43"/>
      <c r="GZ1165" s="43"/>
      <c r="HA1165" s="43"/>
      <c r="HB1165" s="43"/>
      <c r="HC1165" s="43"/>
      <c r="HD1165" s="43"/>
      <c r="HE1165" s="43"/>
      <c r="HF1165" s="43"/>
      <c r="HG1165" s="43"/>
      <c r="HH1165" s="43"/>
      <c r="HI1165" s="43"/>
      <c r="HJ1165" s="43"/>
      <c r="HK1165" s="43"/>
      <c r="HL1165" s="43"/>
      <c r="HM1165" s="43"/>
      <c r="HN1165" s="43"/>
      <c r="HO1165" s="43"/>
      <c r="HP1165" s="43"/>
      <c r="HQ1165" s="43"/>
      <c r="HR1165" s="43"/>
      <c r="HS1165" s="43"/>
      <c r="HT1165" s="43"/>
      <c r="HU1165" s="43"/>
      <c r="HV1165" s="43"/>
      <c r="HW1165" s="43"/>
      <c r="HX1165" s="43"/>
      <c r="HY1165" s="43"/>
      <c r="HZ1165" s="43"/>
      <c r="IA1165" s="43"/>
      <c r="IB1165" s="43"/>
      <c r="IC1165" s="43"/>
      <c r="ID1165" s="43"/>
      <c r="IE1165" s="43"/>
      <c r="IF1165" s="43"/>
      <c r="IG1165" s="43"/>
      <c r="IH1165" s="43"/>
      <c r="II1165" s="43"/>
      <c r="IJ1165" s="43"/>
      <c r="IK1165" s="43"/>
      <c r="IL1165" s="43"/>
      <c r="IM1165" s="43"/>
      <c r="IN1165" s="43"/>
      <c r="IO1165" s="43"/>
      <c r="IP1165" s="43"/>
      <c r="IQ1165" s="43"/>
      <c r="IR1165" s="43"/>
      <c r="IS1165" s="43"/>
      <c r="IT1165" s="43"/>
      <c r="IU1165" s="43"/>
      <c r="IV1165" s="43"/>
      <c r="IW1165" s="43"/>
      <c r="IX1165" s="43"/>
      <c r="IY1165" s="43"/>
      <c r="IZ1165" s="43"/>
      <c r="JA1165" s="43"/>
      <c r="JB1165" s="43"/>
      <c r="JC1165" s="43"/>
      <c r="JD1165" s="43"/>
      <c r="JE1165" s="43"/>
      <c r="JF1165" s="43"/>
      <c r="JG1165" s="43"/>
      <c r="JH1165" s="43"/>
      <c r="JI1165" s="43"/>
      <c r="JJ1165" s="43"/>
      <c r="JK1165" s="43"/>
      <c r="JL1165" s="43"/>
      <c r="JM1165" s="43"/>
      <c r="JN1165" s="43"/>
      <c r="JO1165" s="43"/>
      <c r="JP1165" s="43"/>
      <c r="JQ1165" s="43"/>
      <c r="JR1165" s="43"/>
      <c r="JS1165" s="43"/>
      <c r="JT1165" s="43"/>
      <c r="JU1165" s="43"/>
      <c r="JV1165" s="43"/>
      <c r="JW1165" s="43"/>
      <c r="JX1165" s="43"/>
      <c r="JY1165" s="43"/>
      <c r="JZ1165" s="43"/>
      <c r="KA1165" s="43"/>
      <c r="KB1165" s="43"/>
      <c r="KC1165" s="43"/>
      <c r="KD1165" s="43"/>
      <c r="KE1165" s="43"/>
      <c r="KF1165" s="43"/>
      <c r="KG1165" s="43"/>
      <c r="KH1165" s="43"/>
      <c r="KI1165" s="43"/>
      <c r="KJ1165" s="43"/>
      <c r="KK1165" s="43"/>
      <c r="KL1165" s="43"/>
      <c r="KM1165" s="43"/>
      <c r="KN1165" s="43"/>
      <c r="KO1165" s="43"/>
      <c r="KP1165" s="43"/>
      <c r="KQ1165" s="43"/>
      <c r="KR1165" s="43"/>
      <c r="KS1165" s="43"/>
      <c r="KT1165" s="43"/>
      <c r="KU1165" s="43"/>
      <c r="KV1165" s="43"/>
      <c r="KW1165" s="43"/>
      <c r="KX1165" s="43"/>
      <c r="KY1165" s="43"/>
      <c r="KZ1165" s="43"/>
      <c r="LA1165" s="43"/>
      <c r="LB1165" s="43"/>
      <c r="LC1165" s="43"/>
      <c r="LD1165" s="43"/>
      <c r="LE1165" s="43"/>
      <c r="LF1165" s="43"/>
      <c r="LG1165" s="43"/>
      <c r="LH1165" s="43"/>
      <c r="LI1165" s="43"/>
      <c r="LJ1165" s="43"/>
      <c r="LK1165" s="43"/>
      <c r="LL1165" s="43"/>
      <c r="LM1165" s="43"/>
      <c r="LN1165" s="43"/>
      <c r="LO1165" s="43"/>
      <c r="LP1165" s="43"/>
      <c r="LQ1165" s="43"/>
      <c r="LR1165" s="43"/>
      <c r="LS1165" s="43"/>
      <c r="LT1165" s="43"/>
      <c r="LU1165" s="43"/>
      <c r="LV1165" s="43"/>
      <c r="LW1165" s="43"/>
      <c r="LX1165" s="43"/>
      <c r="LY1165" s="43"/>
      <c r="LZ1165" s="43"/>
      <c r="MA1165" s="43"/>
      <c r="MB1165" s="43"/>
      <c r="MC1165" s="43"/>
      <c r="MD1165" s="43"/>
      <c r="ME1165" s="43"/>
      <c r="MF1165" s="43"/>
      <c r="MG1165" s="43"/>
      <c r="MH1165" s="43"/>
      <c r="MI1165" s="43"/>
      <c r="MJ1165" s="43"/>
      <c r="MK1165" s="43"/>
      <c r="ML1165" s="43"/>
      <c r="MM1165" s="43"/>
      <c r="MN1165" s="43"/>
      <c r="MO1165" s="43"/>
      <c r="MP1165" s="43"/>
      <c r="MQ1165" s="43"/>
      <c r="MR1165" s="43"/>
      <c r="MS1165" s="43"/>
      <c r="MT1165" s="43"/>
      <c r="MU1165" s="43"/>
      <c r="MV1165" s="43"/>
      <c r="MW1165" s="43"/>
      <c r="MX1165" s="43"/>
      <c r="MY1165" s="43"/>
      <c r="MZ1165" s="43"/>
      <c r="NA1165" s="43"/>
      <c r="NB1165" s="43"/>
      <c r="NC1165" s="43"/>
      <c r="ND1165" s="43"/>
      <c r="NE1165" s="43"/>
      <c r="NF1165" s="43"/>
      <c r="NG1165" s="43"/>
      <c r="NH1165" s="43"/>
      <c r="NI1165" s="43"/>
      <c r="NJ1165" s="43"/>
      <c r="NK1165" s="43"/>
      <c r="NL1165" s="43"/>
      <c r="NM1165" s="43"/>
      <c r="NN1165" s="43"/>
      <c r="NO1165" s="43"/>
      <c r="NP1165" s="43"/>
      <c r="NQ1165" s="43"/>
      <c r="NR1165" s="43"/>
      <c r="NT1165" s="66">
        <f>IF(AND(J1165&lt;&gt;"",K1165&lt;&gt;""),NETWORKDAYS(J1165,K1165,設定!$H$3:$H$39),0)</f>
        <v>0</v>
      </c>
      <c r="NU1165" s="3"/>
      <c r="NV1165" s="66">
        <f>IFERROR(IF(J1165&lt;&gt;"",NETWORKDAYS(J1165,$K$2,設定!$H$3:$H$39),0),"")</f>
        <v>0</v>
      </c>
      <c r="NW1165" s="66">
        <f t="shared" si="158"/>
        <v>0</v>
      </c>
      <c r="NX1165" s="3"/>
      <c r="NY1165" s="68">
        <f t="shared" si="159"/>
        <v>0</v>
      </c>
      <c r="NZ1165" s="68">
        <f t="shared" si="160"/>
        <v>0</v>
      </c>
      <c r="OA1165" s="69">
        <f t="shared" si="161"/>
        <v>0</v>
      </c>
      <c r="OB1165" s="68">
        <f t="shared" si="163"/>
        <v>0</v>
      </c>
    </row>
    <row r="1166" spans="2:392" x14ac:dyDescent="0.4">
      <c r="B1166" s="57">
        <f t="shared" si="164"/>
        <v>1159</v>
      </c>
      <c r="C1166" s="46"/>
      <c r="D1166" s="58"/>
      <c r="E1166" s="59"/>
      <c r="F1166" s="60"/>
      <c r="G1166" s="43"/>
      <c r="H1166" s="43"/>
      <c r="I1166" s="53"/>
      <c r="J1166" s="61"/>
      <c r="K1166" s="61"/>
      <c r="L1166" s="62"/>
      <c r="M1166" s="61"/>
      <c r="N1166" s="61"/>
      <c r="O1166" s="62"/>
      <c r="P1166" s="63"/>
      <c r="Q1166" s="64" t="str">
        <f t="shared" si="162"/>
        <v/>
      </c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  <c r="BC1166" s="43"/>
      <c r="BD1166" s="43"/>
      <c r="BE1166" s="43"/>
      <c r="BF1166" s="43"/>
      <c r="BG1166" s="43"/>
      <c r="BH1166" s="43"/>
      <c r="BI1166" s="43"/>
      <c r="BJ1166" s="43"/>
      <c r="BK1166" s="43"/>
      <c r="BL1166" s="43"/>
      <c r="BM1166" s="43"/>
      <c r="BN1166" s="43"/>
      <c r="BO1166" s="43"/>
      <c r="BP1166" s="43"/>
      <c r="BQ1166" s="43"/>
      <c r="BR1166" s="43"/>
      <c r="BS1166" s="43"/>
      <c r="BT1166" s="43"/>
      <c r="BU1166" s="43"/>
      <c r="BV1166" s="43"/>
      <c r="BW1166" s="43"/>
      <c r="BX1166" s="43"/>
      <c r="BY1166" s="43"/>
      <c r="BZ1166" s="43"/>
      <c r="CA1166" s="43"/>
      <c r="CB1166" s="43"/>
      <c r="CC1166" s="43"/>
      <c r="CD1166" s="43"/>
      <c r="CE1166" s="43"/>
      <c r="CF1166" s="43"/>
      <c r="CG1166" s="43"/>
      <c r="CH1166" s="43"/>
      <c r="CI1166" s="43"/>
      <c r="CJ1166" s="43"/>
      <c r="CK1166" s="43"/>
      <c r="CL1166" s="43"/>
      <c r="CM1166" s="43"/>
      <c r="CN1166" s="43"/>
      <c r="CO1166" s="43"/>
      <c r="CP1166" s="43"/>
      <c r="CQ1166" s="43"/>
      <c r="CR1166" s="43"/>
      <c r="CS1166" s="43"/>
      <c r="CT1166" s="43"/>
      <c r="CU1166" s="43"/>
      <c r="CV1166" s="43"/>
      <c r="CW1166" s="43"/>
      <c r="CX1166" s="43"/>
      <c r="CY1166" s="43"/>
      <c r="CZ1166" s="43"/>
      <c r="DA1166" s="43"/>
      <c r="DB1166" s="43"/>
      <c r="DC1166" s="43"/>
      <c r="DD1166" s="43"/>
      <c r="DE1166" s="43"/>
      <c r="DF1166" s="43"/>
      <c r="DG1166" s="43"/>
      <c r="DH1166" s="43"/>
      <c r="DI1166" s="43"/>
      <c r="DJ1166" s="43"/>
      <c r="DK1166" s="43"/>
      <c r="DL1166" s="43"/>
      <c r="DM1166" s="43"/>
      <c r="DN1166" s="43"/>
      <c r="DO1166" s="43"/>
      <c r="DP1166" s="43"/>
      <c r="DQ1166" s="43"/>
      <c r="DR1166" s="43"/>
      <c r="DS1166" s="43"/>
      <c r="DT1166" s="43"/>
      <c r="DU1166" s="43"/>
      <c r="DV1166" s="43"/>
      <c r="DW1166" s="43"/>
      <c r="DX1166" s="43"/>
      <c r="DY1166" s="43"/>
      <c r="DZ1166" s="43"/>
      <c r="EA1166" s="43"/>
      <c r="EB1166" s="43"/>
      <c r="EC1166" s="43"/>
      <c r="ED1166" s="43"/>
      <c r="EE1166" s="43"/>
      <c r="EF1166" s="43"/>
      <c r="EG1166" s="43"/>
      <c r="EH1166" s="43"/>
      <c r="EI1166" s="43"/>
      <c r="EJ1166" s="43"/>
      <c r="EK1166" s="43"/>
      <c r="EL1166" s="43"/>
      <c r="EM1166" s="43"/>
      <c r="EN1166" s="43"/>
      <c r="EO1166" s="43"/>
      <c r="EP1166" s="43"/>
      <c r="EQ1166" s="43"/>
      <c r="ER1166" s="43"/>
      <c r="ES1166" s="43"/>
      <c r="ET1166" s="43"/>
      <c r="EU1166" s="43"/>
      <c r="EV1166" s="43"/>
      <c r="EW1166" s="43"/>
      <c r="EX1166" s="43"/>
      <c r="EY1166" s="43"/>
      <c r="EZ1166" s="43"/>
      <c r="FA1166" s="43"/>
      <c r="FB1166" s="43"/>
      <c r="FC1166" s="43"/>
      <c r="FD1166" s="43"/>
      <c r="FE1166" s="43"/>
      <c r="FF1166" s="43"/>
      <c r="FG1166" s="43"/>
      <c r="FH1166" s="43"/>
      <c r="FI1166" s="43"/>
      <c r="FJ1166" s="43"/>
      <c r="FK1166" s="43"/>
      <c r="FL1166" s="43"/>
      <c r="FM1166" s="43"/>
      <c r="FN1166" s="43"/>
      <c r="FO1166" s="43"/>
      <c r="FP1166" s="43"/>
      <c r="FQ1166" s="43"/>
      <c r="FR1166" s="43"/>
      <c r="FS1166" s="43"/>
      <c r="FT1166" s="43"/>
      <c r="FU1166" s="43"/>
      <c r="FV1166" s="43"/>
      <c r="FW1166" s="43"/>
      <c r="FX1166" s="43"/>
      <c r="FY1166" s="43"/>
      <c r="FZ1166" s="43"/>
      <c r="GA1166" s="43"/>
      <c r="GB1166" s="43"/>
      <c r="GC1166" s="43"/>
      <c r="GD1166" s="43"/>
      <c r="GE1166" s="43"/>
      <c r="GF1166" s="43"/>
      <c r="GG1166" s="43"/>
      <c r="GH1166" s="43"/>
      <c r="GI1166" s="43"/>
      <c r="GJ1166" s="43"/>
      <c r="GK1166" s="43"/>
      <c r="GL1166" s="43"/>
      <c r="GM1166" s="43"/>
      <c r="GN1166" s="43"/>
      <c r="GO1166" s="43"/>
      <c r="GP1166" s="43"/>
      <c r="GQ1166" s="43"/>
      <c r="GR1166" s="43"/>
      <c r="GS1166" s="43"/>
      <c r="GT1166" s="43"/>
      <c r="GU1166" s="43"/>
      <c r="GV1166" s="43"/>
      <c r="GW1166" s="43"/>
      <c r="GX1166" s="43"/>
      <c r="GY1166" s="43"/>
      <c r="GZ1166" s="43"/>
      <c r="HA1166" s="43"/>
      <c r="HB1166" s="43"/>
      <c r="HC1166" s="43"/>
      <c r="HD1166" s="43"/>
      <c r="HE1166" s="43"/>
      <c r="HF1166" s="43"/>
      <c r="HG1166" s="43"/>
      <c r="HH1166" s="43"/>
      <c r="HI1166" s="43"/>
      <c r="HJ1166" s="43"/>
      <c r="HK1166" s="43"/>
      <c r="HL1166" s="43"/>
      <c r="HM1166" s="43"/>
      <c r="HN1166" s="43"/>
      <c r="HO1166" s="43"/>
      <c r="HP1166" s="43"/>
      <c r="HQ1166" s="43"/>
      <c r="HR1166" s="43"/>
      <c r="HS1166" s="43"/>
      <c r="HT1166" s="43"/>
      <c r="HU1166" s="43"/>
      <c r="HV1166" s="43"/>
      <c r="HW1166" s="43"/>
      <c r="HX1166" s="43"/>
      <c r="HY1166" s="43"/>
      <c r="HZ1166" s="43"/>
      <c r="IA1166" s="43"/>
      <c r="IB1166" s="43"/>
      <c r="IC1166" s="43"/>
      <c r="ID1166" s="43"/>
      <c r="IE1166" s="43"/>
      <c r="IF1166" s="43"/>
      <c r="IG1166" s="43"/>
      <c r="IH1166" s="43"/>
      <c r="II1166" s="43"/>
      <c r="IJ1166" s="43"/>
      <c r="IK1166" s="43"/>
      <c r="IL1166" s="43"/>
      <c r="IM1166" s="43"/>
      <c r="IN1166" s="43"/>
      <c r="IO1166" s="43"/>
      <c r="IP1166" s="43"/>
      <c r="IQ1166" s="43"/>
      <c r="IR1166" s="43"/>
      <c r="IS1166" s="43"/>
      <c r="IT1166" s="43"/>
      <c r="IU1166" s="43"/>
      <c r="IV1166" s="43"/>
      <c r="IW1166" s="43"/>
      <c r="IX1166" s="43"/>
      <c r="IY1166" s="43"/>
      <c r="IZ1166" s="43"/>
      <c r="JA1166" s="43"/>
      <c r="JB1166" s="43"/>
      <c r="JC1166" s="43"/>
      <c r="JD1166" s="43"/>
      <c r="JE1166" s="43"/>
      <c r="JF1166" s="43"/>
      <c r="JG1166" s="43"/>
      <c r="JH1166" s="43"/>
      <c r="JI1166" s="43"/>
      <c r="JJ1166" s="43"/>
      <c r="JK1166" s="43"/>
      <c r="JL1166" s="43"/>
      <c r="JM1166" s="43"/>
      <c r="JN1166" s="43"/>
      <c r="JO1166" s="43"/>
      <c r="JP1166" s="43"/>
      <c r="JQ1166" s="43"/>
      <c r="JR1166" s="43"/>
      <c r="JS1166" s="43"/>
      <c r="JT1166" s="43"/>
      <c r="JU1166" s="43"/>
      <c r="JV1166" s="43"/>
      <c r="JW1166" s="43"/>
      <c r="JX1166" s="43"/>
      <c r="JY1166" s="43"/>
      <c r="JZ1166" s="43"/>
      <c r="KA1166" s="43"/>
      <c r="KB1166" s="43"/>
      <c r="KC1166" s="43"/>
      <c r="KD1166" s="43"/>
      <c r="KE1166" s="43"/>
      <c r="KF1166" s="43"/>
      <c r="KG1166" s="43"/>
      <c r="KH1166" s="43"/>
      <c r="KI1166" s="43"/>
      <c r="KJ1166" s="43"/>
      <c r="KK1166" s="43"/>
      <c r="KL1166" s="43"/>
      <c r="KM1166" s="43"/>
      <c r="KN1166" s="43"/>
      <c r="KO1166" s="43"/>
      <c r="KP1166" s="43"/>
      <c r="KQ1166" s="43"/>
      <c r="KR1166" s="43"/>
      <c r="KS1166" s="43"/>
      <c r="KT1166" s="43"/>
      <c r="KU1166" s="43"/>
      <c r="KV1166" s="43"/>
      <c r="KW1166" s="43"/>
      <c r="KX1166" s="43"/>
      <c r="KY1166" s="43"/>
      <c r="KZ1166" s="43"/>
      <c r="LA1166" s="43"/>
      <c r="LB1166" s="43"/>
      <c r="LC1166" s="43"/>
      <c r="LD1166" s="43"/>
      <c r="LE1166" s="43"/>
      <c r="LF1166" s="43"/>
      <c r="LG1166" s="43"/>
      <c r="LH1166" s="43"/>
      <c r="LI1166" s="43"/>
      <c r="LJ1166" s="43"/>
      <c r="LK1166" s="43"/>
      <c r="LL1166" s="43"/>
      <c r="LM1166" s="43"/>
      <c r="LN1166" s="43"/>
      <c r="LO1166" s="43"/>
      <c r="LP1166" s="43"/>
      <c r="LQ1166" s="43"/>
      <c r="LR1166" s="43"/>
      <c r="LS1166" s="43"/>
      <c r="LT1166" s="43"/>
      <c r="LU1166" s="43"/>
      <c r="LV1166" s="43"/>
      <c r="LW1166" s="43"/>
      <c r="LX1166" s="43"/>
      <c r="LY1166" s="43"/>
      <c r="LZ1166" s="43"/>
      <c r="MA1166" s="43"/>
      <c r="MB1166" s="43"/>
      <c r="MC1166" s="43"/>
      <c r="MD1166" s="43"/>
      <c r="ME1166" s="43"/>
      <c r="MF1166" s="43"/>
      <c r="MG1166" s="43"/>
      <c r="MH1166" s="43"/>
      <c r="MI1166" s="43"/>
      <c r="MJ1166" s="43"/>
      <c r="MK1166" s="43"/>
      <c r="ML1166" s="43"/>
      <c r="MM1166" s="43"/>
      <c r="MN1166" s="43"/>
      <c r="MO1166" s="43"/>
      <c r="MP1166" s="43"/>
      <c r="MQ1166" s="43"/>
      <c r="MR1166" s="43"/>
      <c r="MS1166" s="43"/>
      <c r="MT1166" s="43"/>
      <c r="MU1166" s="43"/>
      <c r="MV1166" s="43"/>
      <c r="MW1166" s="43"/>
      <c r="MX1166" s="43"/>
      <c r="MY1166" s="43"/>
      <c r="MZ1166" s="43"/>
      <c r="NA1166" s="43"/>
      <c r="NB1166" s="43"/>
      <c r="NC1166" s="43"/>
      <c r="ND1166" s="43"/>
      <c r="NE1166" s="43"/>
      <c r="NF1166" s="43"/>
      <c r="NG1166" s="43"/>
      <c r="NH1166" s="43"/>
      <c r="NI1166" s="43"/>
      <c r="NJ1166" s="43"/>
      <c r="NK1166" s="43"/>
      <c r="NL1166" s="43"/>
      <c r="NM1166" s="43"/>
      <c r="NN1166" s="43"/>
      <c r="NO1166" s="43"/>
      <c r="NP1166" s="43"/>
      <c r="NQ1166" s="43"/>
      <c r="NR1166" s="43"/>
      <c r="NT1166" s="66">
        <f>IF(AND(J1166&lt;&gt;"",K1166&lt;&gt;""),NETWORKDAYS(J1166,K1166,設定!$H$3:$H$39),0)</f>
        <v>0</v>
      </c>
      <c r="NU1166" s="3"/>
      <c r="NV1166" s="66">
        <f>IFERROR(IF(J1166&lt;&gt;"",NETWORKDAYS(J1166,$K$2,設定!$H$3:$H$39),0),"")</f>
        <v>0</v>
      </c>
      <c r="NW1166" s="66">
        <f t="shared" si="158"/>
        <v>0</v>
      </c>
      <c r="NX1166" s="3"/>
      <c r="NY1166" s="68">
        <f t="shared" si="159"/>
        <v>0</v>
      </c>
      <c r="NZ1166" s="68">
        <f t="shared" si="160"/>
        <v>0</v>
      </c>
      <c r="OA1166" s="69">
        <f t="shared" si="161"/>
        <v>0</v>
      </c>
      <c r="OB1166" s="68">
        <f t="shared" si="163"/>
        <v>0</v>
      </c>
    </row>
    <row r="1167" spans="2:392" x14ac:dyDescent="0.4">
      <c r="B1167" s="57">
        <f t="shared" si="164"/>
        <v>1160</v>
      </c>
      <c r="C1167" s="46"/>
      <c r="D1167" s="58"/>
      <c r="E1167" s="59"/>
      <c r="F1167" s="60"/>
      <c r="G1167" s="43"/>
      <c r="H1167" s="43"/>
      <c r="I1167" s="53"/>
      <c r="J1167" s="61"/>
      <c r="K1167" s="61"/>
      <c r="L1167" s="62"/>
      <c r="M1167" s="61"/>
      <c r="N1167" s="61"/>
      <c r="O1167" s="62"/>
      <c r="P1167" s="63"/>
      <c r="Q1167" s="64" t="str">
        <f t="shared" si="162"/>
        <v/>
      </c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  <c r="BC1167" s="43"/>
      <c r="BD1167" s="43"/>
      <c r="BE1167" s="43"/>
      <c r="BF1167" s="43"/>
      <c r="BG1167" s="43"/>
      <c r="BH1167" s="43"/>
      <c r="BI1167" s="43"/>
      <c r="BJ1167" s="43"/>
      <c r="BK1167" s="43"/>
      <c r="BL1167" s="43"/>
      <c r="BM1167" s="43"/>
      <c r="BN1167" s="43"/>
      <c r="BO1167" s="43"/>
      <c r="BP1167" s="43"/>
      <c r="BQ1167" s="43"/>
      <c r="BR1167" s="43"/>
      <c r="BS1167" s="43"/>
      <c r="BT1167" s="43"/>
      <c r="BU1167" s="43"/>
      <c r="BV1167" s="43"/>
      <c r="BW1167" s="43"/>
      <c r="BX1167" s="43"/>
      <c r="BY1167" s="43"/>
      <c r="BZ1167" s="43"/>
      <c r="CA1167" s="43"/>
      <c r="CB1167" s="43"/>
      <c r="CC1167" s="43"/>
      <c r="CD1167" s="43"/>
      <c r="CE1167" s="43"/>
      <c r="CF1167" s="43"/>
      <c r="CG1167" s="43"/>
      <c r="CH1167" s="43"/>
      <c r="CI1167" s="43"/>
      <c r="CJ1167" s="43"/>
      <c r="CK1167" s="43"/>
      <c r="CL1167" s="43"/>
      <c r="CM1167" s="43"/>
      <c r="CN1167" s="43"/>
      <c r="CO1167" s="43"/>
      <c r="CP1167" s="43"/>
      <c r="CQ1167" s="43"/>
      <c r="CR1167" s="43"/>
      <c r="CS1167" s="43"/>
      <c r="CT1167" s="43"/>
      <c r="CU1167" s="43"/>
      <c r="CV1167" s="43"/>
      <c r="CW1167" s="43"/>
      <c r="CX1167" s="43"/>
      <c r="CY1167" s="43"/>
      <c r="CZ1167" s="43"/>
      <c r="DA1167" s="43"/>
      <c r="DB1167" s="43"/>
      <c r="DC1167" s="43"/>
      <c r="DD1167" s="43"/>
      <c r="DE1167" s="43"/>
      <c r="DF1167" s="43"/>
      <c r="DG1167" s="43"/>
      <c r="DH1167" s="43"/>
      <c r="DI1167" s="43"/>
      <c r="DJ1167" s="43"/>
      <c r="DK1167" s="43"/>
      <c r="DL1167" s="43"/>
      <c r="DM1167" s="43"/>
      <c r="DN1167" s="43"/>
      <c r="DO1167" s="43"/>
      <c r="DP1167" s="43"/>
      <c r="DQ1167" s="43"/>
      <c r="DR1167" s="43"/>
      <c r="DS1167" s="43"/>
      <c r="DT1167" s="43"/>
      <c r="DU1167" s="43"/>
      <c r="DV1167" s="43"/>
      <c r="DW1167" s="43"/>
      <c r="DX1167" s="43"/>
      <c r="DY1167" s="43"/>
      <c r="DZ1167" s="43"/>
      <c r="EA1167" s="43"/>
      <c r="EB1167" s="43"/>
      <c r="EC1167" s="43"/>
      <c r="ED1167" s="43"/>
      <c r="EE1167" s="43"/>
      <c r="EF1167" s="43"/>
      <c r="EG1167" s="43"/>
      <c r="EH1167" s="43"/>
      <c r="EI1167" s="43"/>
      <c r="EJ1167" s="43"/>
      <c r="EK1167" s="43"/>
      <c r="EL1167" s="43"/>
      <c r="EM1167" s="43"/>
      <c r="EN1167" s="43"/>
      <c r="EO1167" s="43"/>
      <c r="EP1167" s="43"/>
      <c r="EQ1167" s="43"/>
      <c r="ER1167" s="43"/>
      <c r="ES1167" s="43"/>
      <c r="ET1167" s="43"/>
      <c r="EU1167" s="43"/>
      <c r="EV1167" s="43"/>
      <c r="EW1167" s="43"/>
      <c r="EX1167" s="43"/>
      <c r="EY1167" s="43"/>
      <c r="EZ1167" s="43"/>
      <c r="FA1167" s="43"/>
      <c r="FB1167" s="43"/>
      <c r="FC1167" s="43"/>
      <c r="FD1167" s="43"/>
      <c r="FE1167" s="43"/>
      <c r="FF1167" s="43"/>
      <c r="FG1167" s="43"/>
      <c r="FH1167" s="43"/>
      <c r="FI1167" s="43"/>
      <c r="FJ1167" s="43"/>
      <c r="FK1167" s="43"/>
      <c r="FL1167" s="43"/>
      <c r="FM1167" s="43"/>
      <c r="FN1167" s="43"/>
      <c r="FO1167" s="43"/>
      <c r="FP1167" s="43"/>
      <c r="FQ1167" s="43"/>
      <c r="FR1167" s="43"/>
      <c r="FS1167" s="43"/>
      <c r="FT1167" s="43"/>
      <c r="FU1167" s="43"/>
      <c r="FV1167" s="43"/>
      <c r="FW1167" s="43"/>
      <c r="FX1167" s="43"/>
      <c r="FY1167" s="43"/>
      <c r="FZ1167" s="43"/>
      <c r="GA1167" s="43"/>
      <c r="GB1167" s="43"/>
      <c r="GC1167" s="43"/>
      <c r="GD1167" s="43"/>
      <c r="GE1167" s="43"/>
      <c r="GF1167" s="43"/>
      <c r="GG1167" s="43"/>
      <c r="GH1167" s="43"/>
      <c r="GI1167" s="43"/>
      <c r="GJ1167" s="43"/>
      <c r="GK1167" s="43"/>
      <c r="GL1167" s="43"/>
      <c r="GM1167" s="43"/>
      <c r="GN1167" s="43"/>
      <c r="GO1167" s="43"/>
      <c r="GP1167" s="43"/>
      <c r="GQ1167" s="43"/>
      <c r="GR1167" s="43"/>
      <c r="GS1167" s="43"/>
      <c r="GT1167" s="43"/>
      <c r="GU1167" s="43"/>
      <c r="GV1167" s="43"/>
      <c r="GW1167" s="43"/>
      <c r="GX1167" s="43"/>
      <c r="GY1167" s="43"/>
      <c r="GZ1167" s="43"/>
      <c r="HA1167" s="43"/>
      <c r="HB1167" s="43"/>
      <c r="HC1167" s="43"/>
      <c r="HD1167" s="43"/>
      <c r="HE1167" s="43"/>
      <c r="HF1167" s="43"/>
      <c r="HG1167" s="43"/>
      <c r="HH1167" s="43"/>
      <c r="HI1167" s="43"/>
      <c r="HJ1167" s="43"/>
      <c r="HK1167" s="43"/>
      <c r="HL1167" s="43"/>
      <c r="HM1167" s="43"/>
      <c r="HN1167" s="43"/>
      <c r="HO1167" s="43"/>
      <c r="HP1167" s="43"/>
      <c r="HQ1167" s="43"/>
      <c r="HR1167" s="43"/>
      <c r="HS1167" s="43"/>
      <c r="HT1167" s="43"/>
      <c r="HU1167" s="43"/>
      <c r="HV1167" s="43"/>
      <c r="HW1167" s="43"/>
      <c r="HX1167" s="43"/>
      <c r="HY1167" s="43"/>
      <c r="HZ1167" s="43"/>
      <c r="IA1167" s="43"/>
      <c r="IB1167" s="43"/>
      <c r="IC1167" s="43"/>
      <c r="ID1167" s="43"/>
      <c r="IE1167" s="43"/>
      <c r="IF1167" s="43"/>
      <c r="IG1167" s="43"/>
      <c r="IH1167" s="43"/>
      <c r="II1167" s="43"/>
      <c r="IJ1167" s="43"/>
      <c r="IK1167" s="43"/>
      <c r="IL1167" s="43"/>
      <c r="IM1167" s="43"/>
      <c r="IN1167" s="43"/>
      <c r="IO1167" s="43"/>
      <c r="IP1167" s="43"/>
      <c r="IQ1167" s="43"/>
      <c r="IR1167" s="43"/>
      <c r="IS1167" s="43"/>
      <c r="IT1167" s="43"/>
      <c r="IU1167" s="43"/>
      <c r="IV1167" s="43"/>
      <c r="IW1167" s="43"/>
      <c r="IX1167" s="43"/>
      <c r="IY1167" s="43"/>
      <c r="IZ1167" s="43"/>
      <c r="JA1167" s="43"/>
      <c r="JB1167" s="43"/>
      <c r="JC1167" s="43"/>
      <c r="JD1167" s="43"/>
      <c r="JE1167" s="43"/>
      <c r="JF1167" s="43"/>
      <c r="JG1167" s="43"/>
      <c r="JH1167" s="43"/>
      <c r="JI1167" s="43"/>
      <c r="JJ1167" s="43"/>
      <c r="JK1167" s="43"/>
      <c r="JL1167" s="43"/>
      <c r="JM1167" s="43"/>
      <c r="JN1167" s="43"/>
      <c r="JO1167" s="43"/>
      <c r="JP1167" s="43"/>
      <c r="JQ1167" s="43"/>
      <c r="JR1167" s="43"/>
      <c r="JS1167" s="43"/>
      <c r="JT1167" s="43"/>
      <c r="JU1167" s="43"/>
      <c r="JV1167" s="43"/>
      <c r="JW1167" s="43"/>
      <c r="JX1167" s="43"/>
      <c r="JY1167" s="43"/>
      <c r="JZ1167" s="43"/>
      <c r="KA1167" s="43"/>
      <c r="KB1167" s="43"/>
      <c r="KC1167" s="43"/>
      <c r="KD1167" s="43"/>
      <c r="KE1167" s="43"/>
      <c r="KF1167" s="43"/>
      <c r="KG1167" s="43"/>
      <c r="KH1167" s="43"/>
      <c r="KI1167" s="43"/>
      <c r="KJ1167" s="43"/>
      <c r="KK1167" s="43"/>
      <c r="KL1167" s="43"/>
      <c r="KM1167" s="43"/>
      <c r="KN1167" s="43"/>
      <c r="KO1167" s="43"/>
      <c r="KP1167" s="43"/>
      <c r="KQ1167" s="43"/>
      <c r="KR1167" s="43"/>
      <c r="KS1167" s="43"/>
      <c r="KT1167" s="43"/>
      <c r="KU1167" s="43"/>
      <c r="KV1167" s="43"/>
      <c r="KW1167" s="43"/>
      <c r="KX1167" s="43"/>
      <c r="KY1167" s="43"/>
      <c r="KZ1167" s="43"/>
      <c r="LA1167" s="43"/>
      <c r="LB1167" s="43"/>
      <c r="LC1167" s="43"/>
      <c r="LD1167" s="43"/>
      <c r="LE1167" s="43"/>
      <c r="LF1167" s="43"/>
      <c r="LG1167" s="43"/>
      <c r="LH1167" s="43"/>
      <c r="LI1167" s="43"/>
      <c r="LJ1167" s="43"/>
      <c r="LK1167" s="43"/>
      <c r="LL1167" s="43"/>
      <c r="LM1167" s="43"/>
      <c r="LN1167" s="43"/>
      <c r="LO1167" s="43"/>
      <c r="LP1167" s="43"/>
      <c r="LQ1167" s="43"/>
      <c r="LR1167" s="43"/>
      <c r="LS1167" s="43"/>
      <c r="LT1167" s="43"/>
      <c r="LU1167" s="43"/>
      <c r="LV1167" s="43"/>
      <c r="LW1167" s="43"/>
      <c r="LX1167" s="43"/>
      <c r="LY1167" s="43"/>
      <c r="LZ1167" s="43"/>
      <c r="MA1167" s="43"/>
      <c r="MB1167" s="43"/>
      <c r="MC1167" s="43"/>
      <c r="MD1167" s="43"/>
      <c r="ME1167" s="43"/>
      <c r="MF1167" s="43"/>
      <c r="MG1167" s="43"/>
      <c r="MH1167" s="43"/>
      <c r="MI1167" s="43"/>
      <c r="MJ1167" s="43"/>
      <c r="MK1167" s="43"/>
      <c r="ML1167" s="43"/>
      <c r="MM1167" s="43"/>
      <c r="MN1167" s="43"/>
      <c r="MO1167" s="43"/>
      <c r="MP1167" s="43"/>
      <c r="MQ1167" s="43"/>
      <c r="MR1167" s="43"/>
      <c r="MS1167" s="43"/>
      <c r="MT1167" s="43"/>
      <c r="MU1167" s="43"/>
      <c r="MV1167" s="43"/>
      <c r="MW1167" s="43"/>
      <c r="MX1167" s="43"/>
      <c r="MY1167" s="43"/>
      <c r="MZ1167" s="43"/>
      <c r="NA1167" s="43"/>
      <c r="NB1167" s="43"/>
      <c r="NC1167" s="43"/>
      <c r="ND1167" s="43"/>
      <c r="NE1167" s="43"/>
      <c r="NF1167" s="43"/>
      <c r="NG1167" s="43"/>
      <c r="NH1167" s="43"/>
      <c r="NI1167" s="43"/>
      <c r="NJ1167" s="43"/>
      <c r="NK1167" s="43"/>
      <c r="NL1167" s="43"/>
      <c r="NM1167" s="43"/>
      <c r="NN1167" s="43"/>
      <c r="NO1167" s="43"/>
      <c r="NP1167" s="43"/>
      <c r="NQ1167" s="43"/>
      <c r="NR1167" s="43"/>
      <c r="NT1167" s="66">
        <f>IF(AND(J1167&lt;&gt;"",K1167&lt;&gt;""),NETWORKDAYS(J1167,K1167,設定!$H$3:$H$39),0)</f>
        <v>0</v>
      </c>
      <c r="NU1167" s="3"/>
      <c r="NV1167" s="66">
        <f>IFERROR(IF(J1167&lt;&gt;"",NETWORKDAYS(J1167,$K$2,設定!$H$3:$H$39),0),"")</f>
        <v>0</v>
      </c>
      <c r="NW1167" s="66">
        <f t="shared" si="158"/>
        <v>0</v>
      </c>
      <c r="NX1167" s="3"/>
      <c r="NY1167" s="68">
        <f t="shared" si="159"/>
        <v>0</v>
      </c>
      <c r="NZ1167" s="68">
        <f t="shared" si="160"/>
        <v>0</v>
      </c>
      <c r="OA1167" s="69">
        <f t="shared" si="161"/>
        <v>0</v>
      </c>
      <c r="OB1167" s="68">
        <f t="shared" si="163"/>
        <v>0</v>
      </c>
    </row>
    <row r="1168" spans="2:392" x14ac:dyDescent="0.4">
      <c r="B1168" s="57">
        <f t="shared" si="164"/>
        <v>1161</v>
      </c>
      <c r="C1168" s="46"/>
      <c r="D1168" s="58"/>
      <c r="E1168" s="59"/>
      <c r="F1168" s="60"/>
      <c r="G1168" s="43"/>
      <c r="H1168" s="43"/>
      <c r="I1168" s="53"/>
      <c r="J1168" s="61"/>
      <c r="K1168" s="61"/>
      <c r="L1168" s="62"/>
      <c r="M1168" s="61"/>
      <c r="N1168" s="61"/>
      <c r="O1168" s="62"/>
      <c r="P1168" s="63"/>
      <c r="Q1168" s="64" t="str">
        <f t="shared" si="162"/>
        <v/>
      </c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  <c r="BC1168" s="43"/>
      <c r="BD1168" s="43"/>
      <c r="BE1168" s="43"/>
      <c r="BF1168" s="43"/>
      <c r="BG1168" s="43"/>
      <c r="BH1168" s="43"/>
      <c r="BI1168" s="43"/>
      <c r="BJ1168" s="43"/>
      <c r="BK1168" s="43"/>
      <c r="BL1168" s="43"/>
      <c r="BM1168" s="43"/>
      <c r="BN1168" s="43"/>
      <c r="BO1168" s="43"/>
      <c r="BP1168" s="43"/>
      <c r="BQ1168" s="43"/>
      <c r="BR1168" s="43"/>
      <c r="BS1168" s="43"/>
      <c r="BT1168" s="43"/>
      <c r="BU1168" s="43"/>
      <c r="BV1168" s="43"/>
      <c r="BW1168" s="43"/>
      <c r="BX1168" s="43"/>
      <c r="BY1168" s="43"/>
      <c r="BZ1168" s="43"/>
      <c r="CA1168" s="43"/>
      <c r="CB1168" s="43"/>
      <c r="CC1168" s="43"/>
      <c r="CD1168" s="43"/>
      <c r="CE1168" s="43"/>
      <c r="CF1168" s="43"/>
      <c r="CG1168" s="43"/>
      <c r="CH1168" s="43"/>
      <c r="CI1168" s="43"/>
      <c r="CJ1168" s="43"/>
      <c r="CK1168" s="43"/>
      <c r="CL1168" s="43"/>
      <c r="CM1168" s="43"/>
      <c r="CN1168" s="43"/>
      <c r="CO1168" s="43"/>
      <c r="CP1168" s="43"/>
      <c r="CQ1168" s="43"/>
      <c r="CR1168" s="43"/>
      <c r="CS1168" s="43"/>
      <c r="CT1168" s="43"/>
      <c r="CU1168" s="43"/>
      <c r="CV1168" s="43"/>
      <c r="CW1168" s="43"/>
      <c r="CX1168" s="43"/>
      <c r="CY1168" s="43"/>
      <c r="CZ1168" s="43"/>
      <c r="DA1168" s="43"/>
      <c r="DB1168" s="43"/>
      <c r="DC1168" s="43"/>
      <c r="DD1168" s="43"/>
      <c r="DE1168" s="43"/>
      <c r="DF1168" s="43"/>
      <c r="DG1168" s="43"/>
      <c r="DH1168" s="43"/>
      <c r="DI1168" s="43"/>
      <c r="DJ1168" s="43"/>
      <c r="DK1168" s="43"/>
      <c r="DL1168" s="43"/>
      <c r="DM1168" s="43"/>
      <c r="DN1168" s="43"/>
      <c r="DO1168" s="43"/>
      <c r="DP1168" s="43"/>
      <c r="DQ1168" s="43"/>
      <c r="DR1168" s="43"/>
      <c r="DS1168" s="43"/>
      <c r="DT1168" s="43"/>
      <c r="DU1168" s="43"/>
      <c r="DV1168" s="43"/>
      <c r="DW1168" s="43"/>
      <c r="DX1168" s="43"/>
      <c r="DY1168" s="43"/>
      <c r="DZ1168" s="43"/>
      <c r="EA1168" s="43"/>
      <c r="EB1168" s="43"/>
      <c r="EC1168" s="43"/>
      <c r="ED1168" s="43"/>
      <c r="EE1168" s="43"/>
      <c r="EF1168" s="43"/>
      <c r="EG1168" s="43"/>
      <c r="EH1168" s="43"/>
      <c r="EI1168" s="43"/>
      <c r="EJ1168" s="43"/>
      <c r="EK1168" s="43"/>
      <c r="EL1168" s="43"/>
      <c r="EM1168" s="43"/>
      <c r="EN1168" s="43"/>
      <c r="EO1168" s="43"/>
      <c r="EP1168" s="43"/>
      <c r="EQ1168" s="43"/>
      <c r="ER1168" s="43"/>
      <c r="ES1168" s="43"/>
      <c r="ET1168" s="43"/>
      <c r="EU1168" s="43"/>
      <c r="EV1168" s="43"/>
      <c r="EW1168" s="43"/>
      <c r="EX1168" s="43"/>
      <c r="EY1168" s="43"/>
      <c r="EZ1168" s="43"/>
      <c r="FA1168" s="43"/>
      <c r="FB1168" s="43"/>
      <c r="FC1168" s="43"/>
      <c r="FD1168" s="43"/>
      <c r="FE1168" s="43"/>
      <c r="FF1168" s="43"/>
      <c r="FG1168" s="43"/>
      <c r="FH1168" s="43"/>
      <c r="FI1168" s="43"/>
      <c r="FJ1168" s="43"/>
      <c r="FK1168" s="43"/>
      <c r="FL1168" s="43"/>
      <c r="FM1168" s="43"/>
      <c r="FN1168" s="43"/>
      <c r="FO1168" s="43"/>
      <c r="FP1168" s="43"/>
      <c r="FQ1168" s="43"/>
      <c r="FR1168" s="43"/>
      <c r="FS1168" s="43"/>
      <c r="FT1168" s="43"/>
      <c r="FU1168" s="43"/>
      <c r="FV1168" s="43"/>
      <c r="FW1168" s="43"/>
      <c r="FX1168" s="43"/>
      <c r="FY1168" s="43"/>
      <c r="FZ1168" s="43"/>
      <c r="GA1168" s="43"/>
      <c r="GB1168" s="43"/>
      <c r="GC1168" s="43"/>
      <c r="GD1168" s="43"/>
      <c r="GE1168" s="43"/>
      <c r="GF1168" s="43"/>
      <c r="GG1168" s="43"/>
      <c r="GH1168" s="43"/>
      <c r="GI1168" s="43"/>
      <c r="GJ1168" s="43"/>
      <c r="GK1168" s="43"/>
      <c r="GL1168" s="43"/>
      <c r="GM1168" s="43"/>
      <c r="GN1168" s="43"/>
      <c r="GO1168" s="43"/>
      <c r="GP1168" s="43"/>
      <c r="GQ1168" s="43"/>
      <c r="GR1168" s="43"/>
      <c r="GS1168" s="43"/>
      <c r="GT1168" s="43"/>
      <c r="GU1168" s="43"/>
      <c r="GV1168" s="43"/>
      <c r="GW1168" s="43"/>
      <c r="GX1168" s="43"/>
      <c r="GY1168" s="43"/>
      <c r="GZ1168" s="43"/>
      <c r="HA1168" s="43"/>
      <c r="HB1168" s="43"/>
      <c r="HC1168" s="43"/>
      <c r="HD1168" s="43"/>
      <c r="HE1168" s="43"/>
      <c r="HF1168" s="43"/>
      <c r="HG1168" s="43"/>
      <c r="HH1168" s="43"/>
      <c r="HI1168" s="43"/>
      <c r="HJ1168" s="43"/>
      <c r="HK1168" s="43"/>
      <c r="HL1168" s="43"/>
      <c r="HM1168" s="43"/>
      <c r="HN1168" s="43"/>
      <c r="HO1168" s="43"/>
      <c r="HP1168" s="43"/>
      <c r="HQ1168" s="43"/>
      <c r="HR1168" s="43"/>
      <c r="HS1168" s="43"/>
      <c r="HT1168" s="43"/>
      <c r="HU1168" s="43"/>
      <c r="HV1168" s="43"/>
      <c r="HW1168" s="43"/>
      <c r="HX1168" s="43"/>
      <c r="HY1168" s="43"/>
      <c r="HZ1168" s="43"/>
      <c r="IA1168" s="43"/>
      <c r="IB1168" s="43"/>
      <c r="IC1168" s="43"/>
      <c r="ID1168" s="43"/>
      <c r="IE1168" s="43"/>
      <c r="IF1168" s="43"/>
      <c r="IG1168" s="43"/>
      <c r="IH1168" s="43"/>
      <c r="II1168" s="43"/>
      <c r="IJ1168" s="43"/>
      <c r="IK1168" s="43"/>
      <c r="IL1168" s="43"/>
      <c r="IM1168" s="43"/>
      <c r="IN1168" s="43"/>
      <c r="IO1168" s="43"/>
      <c r="IP1168" s="43"/>
      <c r="IQ1168" s="43"/>
      <c r="IR1168" s="43"/>
      <c r="IS1168" s="43"/>
      <c r="IT1168" s="43"/>
      <c r="IU1168" s="43"/>
      <c r="IV1168" s="43"/>
      <c r="IW1168" s="43"/>
      <c r="IX1168" s="43"/>
      <c r="IY1168" s="43"/>
      <c r="IZ1168" s="43"/>
      <c r="JA1168" s="43"/>
      <c r="JB1168" s="43"/>
      <c r="JC1168" s="43"/>
      <c r="JD1168" s="43"/>
      <c r="JE1168" s="43"/>
      <c r="JF1168" s="43"/>
      <c r="JG1168" s="43"/>
      <c r="JH1168" s="43"/>
      <c r="JI1168" s="43"/>
      <c r="JJ1168" s="43"/>
      <c r="JK1168" s="43"/>
      <c r="JL1168" s="43"/>
      <c r="JM1168" s="43"/>
      <c r="JN1168" s="43"/>
      <c r="JO1168" s="43"/>
      <c r="JP1168" s="43"/>
      <c r="JQ1168" s="43"/>
      <c r="JR1168" s="43"/>
      <c r="JS1168" s="43"/>
      <c r="JT1168" s="43"/>
      <c r="JU1168" s="43"/>
      <c r="JV1168" s="43"/>
      <c r="JW1168" s="43"/>
      <c r="JX1168" s="43"/>
      <c r="JY1168" s="43"/>
      <c r="JZ1168" s="43"/>
      <c r="KA1168" s="43"/>
      <c r="KB1168" s="43"/>
      <c r="KC1168" s="43"/>
      <c r="KD1168" s="43"/>
      <c r="KE1168" s="43"/>
      <c r="KF1168" s="43"/>
      <c r="KG1168" s="43"/>
      <c r="KH1168" s="43"/>
      <c r="KI1168" s="43"/>
      <c r="KJ1168" s="43"/>
      <c r="KK1168" s="43"/>
      <c r="KL1168" s="43"/>
      <c r="KM1168" s="43"/>
      <c r="KN1168" s="43"/>
      <c r="KO1168" s="43"/>
      <c r="KP1168" s="43"/>
      <c r="KQ1168" s="43"/>
      <c r="KR1168" s="43"/>
      <c r="KS1168" s="43"/>
      <c r="KT1168" s="43"/>
      <c r="KU1168" s="43"/>
      <c r="KV1168" s="43"/>
      <c r="KW1168" s="43"/>
      <c r="KX1168" s="43"/>
      <c r="KY1168" s="43"/>
      <c r="KZ1168" s="43"/>
      <c r="LA1168" s="43"/>
      <c r="LB1168" s="43"/>
      <c r="LC1168" s="43"/>
      <c r="LD1168" s="43"/>
      <c r="LE1168" s="43"/>
      <c r="LF1168" s="43"/>
      <c r="LG1168" s="43"/>
      <c r="LH1168" s="43"/>
      <c r="LI1168" s="43"/>
      <c r="LJ1168" s="43"/>
      <c r="LK1168" s="43"/>
      <c r="LL1168" s="43"/>
      <c r="LM1168" s="43"/>
      <c r="LN1168" s="43"/>
      <c r="LO1168" s="43"/>
      <c r="LP1168" s="43"/>
      <c r="LQ1168" s="43"/>
      <c r="LR1168" s="43"/>
      <c r="LS1168" s="43"/>
      <c r="LT1168" s="43"/>
      <c r="LU1168" s="43"/>
      <c r="LV1168" s="43"/>
      <c r="LW1168" s="43"/>
      <c r="LX1168" s="43"/>
      <c r="LY1168" s="43"/>
      <c r="LZ1168" s="43"/>
      <c r="MA1168" s="43"/>
      <c r="MB1168" s="43"/>
      <c r="MC1168" s="43"/>
      <c r="MD1168" s="43"/>
      <c r="ME1168" s="43"/>
      <c r="MF1168" s="43"/>
      <c r="MG1168" s="43"/>
      <c r="MH1168" s="43"/>
      <c r="MI1168" s="43"/>
      <c r="MJ1168" s="43"/>
      <c r="MK1168" s="43"/>
      <c r="ML1168" s="43"/>
      <c r="MM1168" s="43"/>
      <c r="MN1168" s="43"/>
      <c r="MO1168" s="43"/>
      <c r="MP1168" s="43"/>
      <c r="MQ1168" s="43"/>
      <c r="MR1168" s="43"/>
      <c r="MS1168" s="43"/>
      <c r="MT1168" s="43"/>
      <c r="MU1168" s="43"/>
      <c r="MV1168" s="43"/>
      <c r="MW1168" s="43"/>
      <c r="MX1168" s="43"/>
      <c r="MY1168" s="43"/>
      <c r="MZ1168" s="43"/>
      <c r="NA1168" s="43"/>
      <c r="NB1168" s="43"/>
      <c r="NC1168" s="43"/>
      <c r="ND1168" s="43"/>
      <c r="NE1168" s="43"/>
      <c r="NF1168" s="43"/>
      <c r="NG1168" s="43"/>
      <c r="NH1168" s="43"/>
      <c r="NI1168" s="43"/>
      <c r="NJ1168" s="43"/>
      <c r="NK1168" s="43"/>
      <c r="NL1168" s="43"/>
      <c r="NM1168" s="43"/>
      <c r="NN1168" s="43"/>
      <c r="NO1168" s="43"/>
      <c r="NP1168" s="43"/>
      <c r="NQ1168" s="43"/>
      <c r="NR1168" s="43"/>
      <c r="NT1168" s="66">
        <f>IF(AND(J1168&lt;&gt;"",K1168&lt;&gt;""),NETWORKDAYS(J1168,K1168,設定!$H$3:$H$39),0)</f>
        <v>0</v>
      </c>
      <c r="NU1168" s="3"/>
      <c r="NV1168" s="66">
        <f>IFERROR(IF(J1168&lt;&gt;"",NETWORKDAYS(J1168,$K$2,設定!$H$3:$H$39),0),"")</f>
        <v>0</v>
      </c>
      <c r="NW1168" s="66">
        <f t="shared" si="158"/>
        <v>0</v>
      </c>
      <c r="NX1168" s="3"/>
      <c r="NY1168" s="68">
        <f t="shared" si="159"/>
        <v>0</v>
      </c>
      <c r="NZ1168" s="68">
        <f t="shared" si="160"/>
        <v>0</v>
      </c>
      <c r="OA1168" s="69">
        <f t="shared" si="161"/>
        <v>0</v>
      </c>
      <c r="OB1168" s="68">
        <f t="shared" si="163"/>
        <v>0</v>
      </c>
    </row>
    <row r="1169" spans="2:392" x14ac:dyDescent="0.4">
      <c r="B1169" s="57">
        <f t="shared" si="164"/>
        <v>1162</v>
      </c>
      <c r="C1169" s="46"/>
      <c r="D1169" s="58"/>
      <c r="E1169" s="59"/>
      <c r="F1169" s="60"/>
      <c r="G1169" s="43"/>
      <c r="H1169" s="43"/>
      <c r="I1169" s="53"/>
      <c r="J1169" s="61"/>
      <c r="K1169" s="61"/>
      <c r="L1169" s="62"/>
      <c r="M1169" s="61"/>
      <c r="N1169" s="61"/>
      <c r="O1169" s="62"/>
      <c r="P1169" s="63"/>
      <c r="Q1169" s="64" t="str">
        <f t="shared" si="162"/>
        <v/>
      </c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  <c r="BC1169" s="43"/>
      <c r="BD1169" s="43"/>
      <c r="BE1169" s="43"/>
      <c r="BF1169" s="43"/>
      <c r="BG1169" s="43"/>
      <c r="BH1169" s="43"/>
      <c r="BI1169" s="43"/>
      <c r="BJ1169" s="43"/>
      <c r="BK1169" s="43"/>
      <c r="BL1169" s="43"/>
      <c r="BM1169" s="43"/>
      <c r="BN1169" s="43"/>
      <c r="BO1169" s="43"/>
      <c r="BP1169" s="43"/>
      <c r="BQ1169" s="43"/>
      <c r="BR1169" s="43"/>
      <c r="BS1169" s="43"/>
      <c r="BT1169" s="43"/>
      <c r="BU1169" s="43"/>
      <c r="BV1169" s="43"/>
      <c r="BW1169" s="43"/>
      <c r="BX1169" s="43"/>
      <c r="BY1169" s="43"/>
      <c r="BZ1169" s="43"/>
      <c r="CA1169" s="43"/>
      <c r="CB1169" s="43"/>
      <c r="CC1169" s="43"/>
      <c r="CD1169" s="43"/>
      <c r="CE1169" s="43"/>
      <c r="CF1169" s="43"/>
      <c r="CG1169" s="43"/>
      <c r="CH1169" s="43"/>
      <c r="CI1169" s="43"/>
      <c r="CJ1169" s="43"/>
      <c r="CK1169" s="43"/>
      <c r="CL1169" s="43"/>
      <c r="CM1169" s="43"/>
      <c r="CN1169" s="43"/>
      <c r="CO1169" s="43"/>
      <c r="CP1169" s="43"/>
      <c r="CQ1169" s="43"/>
      <c r="CR1169" s="43"/>
      <c r="CS1169" s="43"/>
      <c r="CT1169" s="43"/>
      <c r="CU1169" s="43"/>
      <c r="CV1169" s="43"/>
      <c r="CW1169" s="43"/>
      <c r="CX1169" s="43"/>
      <c r="CY1169" s="43"/>
      <c r="CZ1169" s="43"/>
      <c r="DA1169" s="43"/>
      <c r="DB1169" s="43"/>
      <c r="DC1169" s="43"/>
      <c r="DD1169" s="43"/>
      <c r="DE1169" s="43"/>
      <c r="DF1169" s="43"/>
      <c r="DG1169" s="43"/>
      <c r="DH1169" s="43"/>
      <c r="DI1169" s="43"/>
      <c r="DJ1169" s="43"/>
      <c r="DK1169" s="43"/>
      <c r="DL1169" s="43"/>
      <c r="DM1169" s="43"/>
      <c r="DN1169" s="43"/>
      <c r="DO1169" s="43"/>
      <c r="DP1169" s="43"/>
      <c r="DQ1169" s="43"/>
      <c r="DR1169" s="43"/>
      <c r="DS1169" s="43"/>
      <c r="DT1169" s="43"/>
      <c r="DU1169" s="43"/>
      <c r="DV1169" s="43"/>
      <c r="DW1169" s="43"/>
      <c r="DX1169" s="43"/>
      <c r="DY1169" s="43"/>
      <c r="DZ1169" s="43"/>
      <c r="EA1169" s="43"/>
      <c r="EB1169" s="43"/>
      <c r="EC1169" s="43"/>
      <c r="ED1169" s="43"/>
      <c r="EE1169" s="43"/>
      <c r="EF1169" s="43"/>
      <c r="EG1169" s="43"/>
      <c r="EH1169" s="43"/>
      <c r="EI1169" s="43"/>
      <c r="EJ1169" s="43"/>
      <c r="EK1169" s="43"/>
      <c r="EL1169" s="43"/>
      <c r="EM1169" s="43"/>
      <c r="EN1169" s="43"/>
      <c r="EO1169" s="43"/>
      <c r="EP1169" s="43"/>
      <c r="EQ1169" s="43"/>
      <c r="ER1169" s="43"/>
      <c r="ES1169" s="43"/>
      <c r="ET1169" s="43"/>
      <c r="EU1169" s="43"/>
      <c r="EV1169" s="43"/>
      <c r="EW1169" s="43"/>
      <c r="EX1169" s="43"/>
      <c r="EY1169" s="43"/>
      <c r="EZ1169" s="43"/>
      <c r="FA1169" s="43"/>
      <c r="FB1169" s="43"/>
      <c r="FC1169" s="43"/>
      <c r="FD1169" s="43"/>
      <c r="FE1169" s="43"/>
      <c r="FF1169" s="43"/>
      <c r="FG1169" s="43"/>
      <c r="FH1169" s="43"/>
      <c r="FI1169" s="43"/>
      <c r="FJ1169" s="43"/>
      <c r="FK1169" s="43"/>
      <c r="FL1169" s="43"/>
      <c r="FM1169" s="43"/>
      <c r="FN1169" s="43"/>
      <c r="FO1169" s="43"/>
      <c r="FP1169" s="43"/>
      <c r="FQ1169" s="43"/>
      <c r="FR1169" s="43"/>
      <c r="FS1169" s="43"/>
      <c r="FT1169" s="43"/>
      <c r="FU1169" s="43"/>
      <c r="FV1169" s="43"/>
      <c r="FW1169" s="43"/>
      <c r="FX1169" s="43"/>
      <c r="FY1169" s="43"/>
      <c r="FZ1169" s="43"/>
      <c r="GA1169" s="43"/>
      <c r="GB1169" s="43"/>
      <c r="GC1169" s="43"/>
      <c r="GD1169" s="43"/>
      <c r="GE1169" s="43"/>
      <c r="GF1169" s="43"/>
      <c r="GG1169" s="43"/>
      <c r="GH1169" s="43"/>
      <c r="GI1169" s="43"/>
      <c r="GJ1169" s="43"/>
      <c r="GK1169" s="43"/>
      <c r="GL1169" s="43"/>
      <c r="GM1169" s="43"/>
      <c r="GN1169" s="43"/>
      <c r="GO1169" s="43"/>
      <c r="GP1169" s="43"/>
      <c r="GQ1169" s="43"/>
      <c r="GR1169" s="43"/>
      <c r="GS1169" s="43"/>
      <c r="GT1169" s="43"/>
      <c r="GU1169" s="43"/>
      <c r="GV1169" s="43"/>
      <c r="GW1169" s="43"/>
      <c r="GX1169" s="43"/>
      <c r="GY1169" s="43"/>
      <c r="GZ1169" s="43"/>
      <c r="HA1169" s="43"/>
      <c r="HB1169" s="43"/>
      <c r="HC1169" s="43"/>
      <c r="HD1169" s="43"/>
      <c r="HE1169" s="43"/>
      <c r="HF1169" s="43"/>
      <c r="HG1169" s="43"/>
      <c r="HH1169" s="43"/>
      <c r="HI1169" s="43"/>
      <c r="HJ1169" s="43"/>
      <c r="HK1169" s="43"/>
      <c r="HL1169" s="43"/>
      <c r="HM1169" s="43"/>
      <c r="HN1169" s="43"/>
      <c r="HO1169" s="43"/>
      <c r="HP1169" s="43"/>
      <c r="HQ1169" s="43"/>
      <c r="HR1169" s="43"/>
      <c r="HS1169" s="43"/>
      <c r="HT1169" s="43"/>
      <c r="HU1169" s="43"/>
      <c r="HV1169" s="43"/>
      <c r="HW1169" s="43"/>
      <c r="HX1169" s="43"/>
      <c r="HY1169" s="43"/>
      <c r="HZ1169" s="43"/>
      <c r="IA1169" s="43"/>
      <c r="IB1169" s="43"/>
      <c r="IC1169" s="43"/>
      <c r="ID1169" s="43"/>
      <c r="IE1169" s="43"/>
      <c r="IF1169" s="43"/>
      <c r="IG1169" s="43"/>
      <c r="IH1169" s="43"/>
      <c r="II1169" s="43"/>
      <c r="IJ1169" s="43"/>
      <c r="IK1169" s="43"/>
      <c r="IL1169" s="43"/>
      <c r="IM1169" s="43"/>
      <c r="IN1169" s="43"/>
      <c r="IO1169" s="43"/>
      <c r="IP1169" s="43"/>
      <c r="IQ1169" s="43"/>
      <c r="IR1169" s="43"/>
      <c r="IS1169" s="43"/>
      <c r="IT1169" s="43"/>
      <c r="IU1169" s="43"/>
      <c r="IV1169" s="43"/>
      <c r="IW1169" s="43"/>
      <c r="IX1169" s="43"/>
      <c r="IY1169" s="43"/>
      <c r="IZ1169" s="43"/>
      <c r="JA1169" s="43"/>
      <c r="JB1169" s="43"/>
      <c r="JC1169" s="43"/>
      <c r="JD1169" s="43"/>
      <c r="JE1169" s="43"/>
      <c r="JF1169" s="43"/>
      <c r="JG1169" s="43"/>
      <c r="JH1169" s="43"/>
      <c r="JI1169" s="43"/>
      <c r="JJ1169" s="43"/>
      <c r="JK1169" s="43"/>
      <c r="JL1169" s="43"/>
      <c r="JM1169" s="43"/>
      <c r="JN1169" s="43"/>
      <c r="JO1169" s="43"/>
      <c r="JP1169" s="43"/>
      <c r="JQ1169" s="43"/>
      <c r="JR1169" s="43"/>
      <c r="JS1169" s="43"/>
      <c r="JT1169" s="43"/>
      <c r="JU1169" s="43"/>
      <c r="JV1169" s="43"/>
      <c r="JW1169" s="43"/>
      <c r="JX1169" s="43"/>
      <c r="JY1169" s="43"/>
      <c r="JZ1169" s="43"/>
      <c r="KA1169" s="43"/>
      <c r="KB1169" s="43"/>
      <c r="KC1169" s="43"/>
      <c r="KD1169" s="43"/>
      <c r="KE1169" s="43"/>
      <c r="KF1169" s="43"/>
      <c r="KG1169" s="43"/>
      <c r="KH1169" s="43"/>
      <c r="KI1169" s="43"/>
      <c r="KJ1169" s="43"/>
      <c r="KK1169" s="43"/>
      <c r="KL1169" s="43"/>
      <c r="KM1169" s="43"/>
      <c r="KN1169" s="43"/>
      <c r="KO1169" s="43"/>
      <c r="KP1169" s="43"/>
      <c r="KQ1169" s="43"/>
      <c r="KR1169" s="43"/>
      <c r="KS1169" s="43"/>
      <c r="KT1169" s="43"/>
      <c r="KU1169" s="43"/>
      <c r="KV1169" s="43"/>
      <c r="KW1169" s="43"/>
      <c r="KX1169" s="43"/>
      <c r="KY1169" s="43"/>
      <c r="KZ1169" s="43"/>
      <c r="LA1169" s="43"/>
      <c r="LB1169" s="43"/>
      <c r="LC1169" s="43"/>
      <c r="LD1169" s="43"/>
      <c r="LE1169" s="43"/>
      <c r="LF1169" s="43"/>
      <c r="LG1169" s="43"/>
      <c r="LH1169" s="43"/>
      <c r="LI1169" s="43"/>
      <c r="LJ1169" s="43"/>
      <c r="LK1169" s="43"/>
      <c r="LL1169" s="43"/>
      <c r="LM1169" s="43"/>
      <c r="LN1169" s="43"/>
      <c r="LO1169" s="43"/>
      <c r="LP1169" s="43"/>
      <c r="LQ1169" s="43"/>
      <c r="LR1169" s="43"/>
      <c r="LS1169" s="43"/>
      <c r="LT1169" s="43"/>
      <c r="LU1169" s="43"/>
      <c r="LV1169" s="43"/>
      <c r="LW1169" s="43"/>
      <c r="LX1169" s="43"/>
      <c r="LY1169" s="43"/>
      <c r="LZ1169" s="43"/>
      <c r="MA1169" s="43"/>
      <c r="MB1169" s="43"/>
      <c r="MC1169" s="43"/>
      <c r="MD1169" s="43"/>
      <c r="ME1169" s="43"/>
      <c r="MF1169" s="43"/>
      <c r="MG1169" s="43"/>
      <c r="MH1169" s="43"/>
      <c r="MI1169" s="43"/>
      <c r="MJ1169" s="43"/>
      <c r="MK1169" s="43"/>
      <c r="ML1169" s="43"/>
      <c r="MM1169" s="43"/>
      <c r="MN1169" s="43"/>
      <c r="MO1169" s="43"/>
      <c r="MP1169" s="43"/>
      <c r="MQ1169" s="43"/>
      <c r="MR1169" s="43"/>
      <c r="MS1169" s="43"/>
      <c r="MT1169" s="43"/>
      <c r="MU1169" s="43"/>
      <c r="MV1169" s="43"/>
      <c r="MW1169" s="43"/>
      <c r="MX1169" s="43"/>
      <c r="MY1169" s="43"/>
      <c r="MZ1169" s="43"/>
      <c r="NA1169" s="43"/>
      <c r="NB1169" s="43"/>
      <c r="NC1169" s="43"/>
      <c r="ND1169" s="43"/>
      <c r="NE1169" s="43"/>
      <c r="NF1169" s="43"/>
      <c r="NG1169" s="43"/>
      <c r="NH1169" s="43"/>
      <c r="NI1169" s="43"/>
      <c r="NJ1169" s="43"/>
      <c r="NK1169" s="43"/>
      <c r="NL1169" s="43"/>
      <c r="NM1169" s="43"/>
      <c r="NN1169" s="43"/>
      <c r="NO1169" s="43"/>
      <c r="NP1169" s="43"/>
      <c r="NQ1169" s="43"/>
      <c r="NR1169" s="43"/>
      <c r="NT1169" s="66">
        <f>IF(AND(J1169&lt;&gt;"",K1169&lt;&gt;""),NETWORKDAYS(J1169,K1169,設定!$H$3:$H$39),0)</f>
        <v>0</v>
      </c>
      <c r="NU1169" s="3"/>
      <c r="NV1169" s="66">
        <f>IFERROR(IF(J1169&lt;&gt;"",NETWORKDAYS(J1169,$K$2,設定!$H$3:$H$39),0),"")</f>
        <v>0</v>
      </c>
      <c r="NW1169" s="66">
        <f t="shared" si="158"/>
        <v>0</v>
      </c>
      <c r="NX1169" s="3"/>
      <c r="NY1169" s="68">
        <f t="shared" si="159"/>
        <v>0</v>
      </c>
      <c r="NZ1169" s="68">
        <f t="shared" si="160"/>
        <v>0</v>
      </c>
      <c r="OA1169" s="69">
        <f t="shared" si="161"/>
        <v>0</v>
      </c>
      <c r="OB1169" s="68">
        <f t="shared" si="163"/>
        <v>0</v>
      </c>
    </row>
    <row r="1170" spans="2:392" x14ac:dyDescent="0.4">
      <c r="B1170" s="57">
        <f t="shared" si="164"/>
        <v>1163</v>
      </c>
      <c r="C1170" s="46"/>
      <c r="D1170" s="58"/>
      <c r="E1170" s="59"/>
      <c r="F1170" s="60"/>
      <c r="G1170" s="43"/>
      <c r="H1170" s="43"/>
      <c r="I1170" s="53"/>
      <c r="J1170" s="61"/>
      <c r="K1170" s="61"/>
      <c r="L1170" s="62"/>
      <c r="M1170" s="61"/>
      <c r="N1170" s="61"/>
      <c r="O1170" s="62"/>
      <c r="P1170" s="63"/>
      <c r="Q1170" s="64" t="str">
        <f t="shared" si="162"/>
        <v/>
      </c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  <c r="BC1170" s="43"/>
      <c r="BD1170" s="43"/>
      <c r="BE1170" s="43"/>
      <c r="BF1170" s="43"/>
      <c r="BG1170" s="43"/>
      <c r="BH1170" s="43"/>
      <c r="BI1170" s="43"/>
      <c r="BJ1170" s="43"/>
      <c r="BK1170" s="43"/>
      <c r="BL1170" s="43"/>
      <c r="BM1170" s="43"/>
      <c r="BN1170" s="43"/>
      <c r="BO1170" s="43"/>
      <c r="BP1170" s="43"/>
      <c r="BQ1170" s="43"/>
      <c r="BR1170" s="43"/>
      <c r="BS1170" s="43"/>
      <c r="BT1170" s="43"/>
      <c r="BU1170" s="43"/>
      <c r="BV1170" s="43"/>
      <c r="BW1170" s="43"/>
      <c r="BX1170" s="43"/>
      <c r="BY1170" s="43"/>
      <c r="BZ1170" s="43"/>
      <c r="CA1170" s="43"/>
      <c r="CB1170" s="43"/>
      <c r="CC1170" s="43"/>
      <c r="CD1170" s="43"/>
      <c r="CE1170" s="43"/>
      <c r="CF1170" s="43"/>
      <c r="CG1170" s="43"/>
      <c r="CH1170" s="43"/>
      <c r="CI1170" s="43"/>
      <c r="CJ1170" s="43"/>
      <c r="CK1170" s="43"/>
      <c r="CL1170" s="43"/>
      <c r="CM1170" s="43"/>
      <c r="CN1170" s="43"/>
      <c r="CO1170" s="43"/>
      <c r="CP1170" s="43"/>
      <c r="CQ1170" s="43"/>
      <c r="CR1170" s="43"/>
      <c r="CS1170" s="43"/>
      <c r="CT1170" s="43"/>
      <c r="CU1170" s="43"/>
      <c r="CV1170" s="43"/>
      <c r="CW1170" s="43"/>
      <c r="CX1170" s="43"/>
      <c r="CY1170" s="43"/>
      <c r="CZ1170" s="43"/>
      <c r="DA1170" s="43"/>
      <c r="DB1170" s="43"/>
      <c r="DC1170" s="43"/>
      <c r="DD1170" s="43"/>
      <c r="DE1170" s="43"/>
      <c r="DF1170" s="43"/>
      <c r="DG1170" s="43"/>
      <c r="DH1170" s="43"/>
      <c r="DI1170" s="43"/>
      <c r="DJ1170" s="43"/>
      <c r="DK1170" s="43"/>
      <c r="DL1170" s="43"/>
      <c r="DM1170" s="43"/>
      <c r="DN1170" s="43"/>
      <c r="DO1170" s="43"/>
      <c r="DP1170" s="43"/>
      <c r="DQ1170" s="43"/>
      <c r="DR1170" s="43"/>
      <c r="DS1170" s="43"/>
      <c r="DT1170" s="43"/>
      <c r="DU1170" s="43"/>
      <c r="DV1170" s="43"/>
      <c r="DW1170" s="43"/>
      <c r="DX1170" s="43"/>
      <c r="DY1170" s="43"/>
      <c r="DZ1170" s="43"/>
      <c r="EA1170" s="43"/>
      <c r="EB1170" s="43"/>
      <c r="EC1170" s="43"/>
      <c r="ED1170" s="43"/>
      <c r="EE1170" s="43"/>
      <c r="EF1170" s="43"/>
      <c r="EG1170" s="43"/>
      <c r="EH1170" s="43"/>
      <c r="EI1170" s="43"/>
      <c r="EJ1170" s="43"/>
      <c r="EK1170" s="43"/>
      <c r="EL1170" s="43"/>
      <c r="EM1170" s="43"/>
      <c r="EN1170" s="43"/>
      <c r="EO1170" s="43"/>
      <c r="EP1170" s="43"/>
      <c r="EQ1170" s="43"/>
      <c r="ER1170" s="43"/>
      <c r="ES1170" s="43"/>
      <c r="ET1170" s="43"/>
      <c r="EU1170" s="43"/>
      <c r="EV1170" s="43"/>
      <c r="EW1170" s="43"/>
      <c r="EX1170" s="43"/>
      <c r="EY1170" s="43"/>
      <c r="EZ1170" s="43"/>
      <c r="FA1170" s="43"/>
      <c r="FB1170" s="43"/>
      <c r="FC1170" s="43"/>
      <c r="FD1170" s="43"/>
      <c r="FE1170" s="43"/>
      <c r="FF1170" s="43"/>
      <c r="FG1170" s="43"/>
      <c r="FH1170" s="43"/>
      <c r="FI1170" s="43"/>
      <c r="FJ1170" s="43"/>
      <c r="FK1170" s="43"/>
      <c r="FL1170" s="43"/>
      <c r="FM1170" s="43"/>
      <c r="FN1170" s="43"/>
      <c r="FO1170" s="43"/>
      <c r="FP1170" s="43"/>
      <c r="FQ1170" s="43"/>
      <c r="FR1170" s="43"/>
      <c r="FS1170" s="43"/>
      <c r="FT1170" s="43"/>
      <c r="FU1170" s="43"/>
      <c r="FV1170" s="43"/>
      <c r="FW1170" s="43"/>
      <c r="FX1170" s="43"/>
      <c r="FY1170" s="43"/>
      <c r="FZ1170" s="43"/>
      <c r="GA1170" s="43"/>
      <c r="GB1170" s="43"/>
      <c r="GC1170" s="43"/>
      <c r="GD1170" s="43"/>
      <c r="GE1170" s="43"/>
      <c r="GF1170" s="43"/>
      <c r="GG1170" s="43"/>
      <c r="GH1170" s="43"/>
      <c r="GI1170" s="43"/>
      <c r="GJ1170" s="43"/>
      <c r="GK1170" s="43"/>
      <c r="GL1170" s="43"/>
      <c r="GM1170" s="43"/>
      <c r="GN1170" s="43"/>
      <c r="GO1170" s="43"/>
      <c r="GP1170" s="43"/>
      <c r="GQ1170" s="43"/>
      <c r="GR1170" s="43"/>
      <c r="GS1170" s="43"/>
      <c r="GT1170" s="43"/>
      <c r="GU1170" s="43"/>
      <c r="GV1170" s="43"/>
      <c r="GW1170" s="43"/>
      <c r="GX1170" s="43"/>
      <c r="GY1170" s="43"/>
      <c r="GZ1170" s="43"/>
      <c r="HA1170" s="43"/>
      <c r="HB1170" s="43"/>
      <c r="HC1170" s="43"/>
      <c r="HD1170" s="43"/>
      <c r="HE1170" s="43"/>
      <c r="HF1170" s="43"/>
      <c r="HG1170" s="43"/>
      <c r="HH1170" s="43"/>
      <c r="HI1170" s="43"/>
      <c r="HJ1170" s="43"/>
      <c r="HK1170" s="43"/>
      <c r="HL1170" s="43"/>
      <c r="HM1170" s="43"/>
      <c r="HN1170" s="43"/>
      <c r="HO1170" s="43"/>
      <c r="HP1170" s="43"/>
      <c r="HQ1170" s="43"/>
      <c r="HR1170" s="43"/>
      <c r="HS1170" s="43"/>
      <c r="HT1170" s="43"/>
      <c r="HU1170" s="43"/>
      <c r="HV1170" s="43"/>
      <c r="HW1170" s="43"/>
      <c r="HX1170" s="43"/>
      <c r="HY1170" s="43"/>
      <c r="HZ1170" s="43"/>
      <c r="IA1170" s="43"/>
      <c r="IB1170" s="43"/>
      <c r="IC1170" s="43"/>
      <c r="ID1170" s="43"/>
      <c r="IE1170" s="43"/>
      <c r="IF1170" s="43"/>
      <c r="IG1170" s="43"/>
      <c r="IH1170" s="43"/>
      <c r="II1170" s="43"/>
      <c r="IJ1170" s="43"/>
      <c r="IK1170" s="43"/>
      <c r="IL1170" s="43"/>
      <c r="IM1170" s="43"/>
      <c r="IN1170" s="43"/>
      <c r="IO1170" s="43"/>
      <c r="IP1170" s="43"/>
      <c r="IQ1170" s="43"/>
      <c r="IR1170" s="43"/>
      <c r="IS1170" s="43"/>
      <c r="IT1170" s="43"/>
      <c r="IU1170" s="43"/>
      <c r="IV1170" s="43"/>
      <c r="IW1170" s="43"/>
      <c r="IX1170" s="43"/>
      <c r="IY1170" s="43"/>
      <c r="IZ1170" s="43"/>
      <c r="JA1170" s="43"/>
      <c r="JB1170" s="43"/>
      <c r="JC1170" s="43"/>
      <c r="JD1170" s="43"/>
      <c r="JE1170" s="43"/>
      <c r="JF1170" s="43"/>
      <c r="JG1170" s="43"/>
      <c r="JH1170" s="43"/>
      <c r="JI1170" s="43"/>
      <c r="JJ1170" s="43"/>
      <c r="JK1170" s="43"/>
      <c r="JL1170" s="43"/>
      <c r="JM1170" s="43"/>
      <c r="JN1170" s="43"/>
      <c r="JO1170" s="43"/>
      <c r="JP1170" s="43"/>
      <c r="JQ1170" s="43"/>
      <c r="JR1170" s="43"/>
      <c r="JS1170" s="43"/>
      <c r="JT1170" s="43"/>
      <c r="JU1170" s="43"/>
      <c r="JV1170" s="43"/>
      <c r="JW1170" s="43"/>
      <c r="JX1170" s="43"/>
      <c r="JY1170" s="43"/>
      <c r="JZ1170" s="43"/>
      <c r="KA1170" s="43"/>
      <c r="KB1170" s="43"/>
      <c r="KC1170" s="43"/>
      <c r="KD1170" s="43"/>
      <c r="KE1170" s="43"/>
      <c r="KF1170" s="43"/>
      <c r="KG1170" s="43"/>
      <c r="KH1170" s="43"/>
      <c r="KI1170" s="43"/>
      <c r="KJ1170" s="43"/>
      <c r="KK1170" s="43"/>
      <c r="KL1170" s="43"/>
      <c r="KM1170" s="43"/>
      <c r="KN1170" s="43"/>
      <c r="KO1170" s="43"/>
      <c r="KP1170" s="43"/>
      <c r="KQ1170" s="43"/>
      <c r="KR1170" s="43"/>
      <c r="KS1170" s="43"/>
      <c r="KT1170" s="43"/>
      <c r="KU1170" s="43"/>
      <c r="KV1170" s="43"/>
      <c r="KW1170" s="43"/>
      <c r="KX1170" s="43"/>
      <c r="KY1170" s="43"/>
      <c r="KZ1170" s="43"/>
      <c r="LA1170" s="43"/>
      <c r="LB1170" s="43"/>
      <c r="LC1170" s="43"/>
      <c r="LD1170" s="43"/>
      <c r="LE1170" s="43"/>
      <c r="LF1170" s="43"/>
      <c r="LG1170" s="43"/>
      <c r="LH1170" s="43"/>
      <c r="LI1170" s="43"/>
      <c r="LJ1170" s="43"/>
      <c r="LK1170" s="43"/>
      <c r="LL1170" s="43"/>
      <c r="LM1170" s="43"/>
      <c r="LN1170" s="43"/>
      <c r="LO1170" s="43"/>
      <c r="LP1170" s="43"/>
      <c r="LQ1170" s="43"/>
      <c r="LR1170" s="43"/>
      <c r="LS1170" s="43"/>
      <c r="LT1170" s="43"/>
      <c r="LU1170" s="43"/>
      <c r="LV1170" s="43"/>
      <c r="LW1170" s="43"/>
      <c r="LX1170" s="43"/>
      <c r="LY1170" s="43"/>
      <c r="LZ1170" s="43"/>
      <c r="MA1170" s="43"/>
      <c r="MB1170" s="43"/>
      <c r="MC1170" s="43"/>
      <c r="MD1170" s="43"/>
      <c r="ME1170" s="43"/>
      <c r="MF1170" s="43"/>
      <c r="MG1170" s="43"/>
      <c r="MH1170" s="43"/>
      <c r="MI1170" s="43"/>
      <c r="MJ1170" s="43"/>
      <c r="MK1170" s="43"/>
      <c r="ML1170" s="43"/>
      <c r="MM1170" s="43"/>
      <c r="MN1170" s="43"/>
      <c r="MO1170" s="43"/>
      <c r="MP1170" s="43"/>
      <c r="MQ1170" s="43"/>
      <c r="MR1170" s="43"/>
      <c r="MS1170" s="43"/>
      <c r="MT1170" s="43"/>
      <c r="MU1170" s="43"/>
      <c r="MV1170" s="43"/>
      <c r="MW1170" s="43"/>
      <c r="MX1170" s="43"/>
      <c r="MY1170" s="43"/>
      <c r="MZ1170" s="43"/>
      <c r="NA1170" s="43"/>
      <c r="NB1170" s="43"/>
      <c r="NC1170" s="43"/>
      <c r="ND1170" s="43"/>
      <c r="NE1170" s="43"/>
      <c r="NF1170" s="43"/>
      <c r="NG1170" s="43"/>
      <c r="NH1170" s="43"/>
      <c r="NI1170" s="43"/>
      <c r="NJ1170" s="43"/>
      <c r="NK1170" s="43"/>
      <c r="NL1170" s="43"/>
      <c r="NM1170" s="43"/>
      <c r="NN1170" s="43"/>
      <c r="NO1170" s="43"/>
      <c r="NP1170" s="43"/>
      <c r="NQ1170" s="43"/>
      <c r="NR1170" s="43"/>
      <c r="NT1170" s="66">
        <f>IF(AND(J1170&lt;&gt;"",K1170&lt;&gt;""),NETWORKDAYS(J1170,K1170,設定!$H$3:$H$39),0)</f>
        <v>0</v>
      </c>
      <c r="NU1170" s="3"/>
      <c r="NV1170" s="66">
        <f>IFERROR(IF(J1170&lt;&gt;"",NETWORKDAYS(J1170,$K$2,設定!$H$3:$H$39),0),"")</f>
        <v>0</v>
      </c>
      <c r="NW1170" s="66">
        <f t="shared" si="158"/>
        <v>0</v>
      </c>
      <c r="NX1170" s="3"/>
      <c r="NY1170" s="68">
        <f t="shared" si="159"/>
        <v>0</v>
      </c>
      <c r="NZ1170" s="68">
        <f t="shared" si="160"/>
        <v>0</v>
      </c>
      <c r="OA1170" s="69">
        <f t="shared" si="161"/>
        <v>0</v>
      </c>
      <c r="OB1170" s="68">
        <f t="shared" si="163"/>
        <v>0</v>
      </c>
    </row>
    <row r="1171" spans="2:392" x14ac:dyDescent="0.4">
      <c r="B1171" s="57">
        <f t="shared" si="164"/>
        <v>1164</v>
      </c>
      <c r="C1171" s="46"/>
      <c r="D1171" s="58"/>
      <c r="E1171" s="59"/>
      <c r="F1171" s="60"/>
      <c r="G1171" s="43"/>
      <c r="H1171" s="43"/>
      <c r="I1171" s="53"/>
      <c r="J1171" s="61"/>
      <c r="K1171" s="61"/>
      <c r="L1171" s="62"/>
      <c r="M1171" s="61"/>
      <c r="N1171" s="61"/>
      <c r="O1171" s="62"/>
      <c r="P1171" s="63"/>
      <c r="Q1171" s="64" t="str">
        <f t="shared" si="162"/>
        <v/>
      </c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  <c r="BC1171" s="43"/>
      <c r="BD1171" s="43"/>
      <c r="BE1171" s="43"/>
      <c r="BF1171" s="43"/>
      <c r="BG1171" s="43"/>
      <c r="BH1171" s="43"/>
      <c r="BI1171" s="43"/>
      <c r="BJ1171" s="43"/>
      <c r="BK1171" s="43"/>
      <c r="BL1171" s="43"/>
      <c r="BM1171" s="43"/>
      <c r="BN1171" s="43"/>
      <c r="BO1171" s="43"/>
      <c r="BP1171" s="43"/>
      <c r="BQ1171" s="43"/>
      <c r="BR1171" s="43"/>
      <c r="BS1171" s="43"/>
      <c r="BT1171" s="43"/>
      <c r="BU1171" s="43"/>
      <c r="BV1171" s="43"/>
      <c r="BW1171" s="43"/>
      <c r="BX1171" s="43"/>
      <c r="BY1171" s="43"/>
      <c r="BZ1171" s="43"/>
      <c r="CA1171" s="43"/>
      <c r="CB1171" s="43"/>
      <c r="CC1171" s="43"/>
      <c r="CD1171" s="43"/>
      <c r="CE1171" s="43"/>
      <c r="CF1171" s="43"/>
      <c r="CG1171" s="43"/>
      <c r="CH1171" s="43"/>
      <c r="CI1171" s="43"/>
      <c r="CJ1171" s="43"/>
      <c r="CK1171" s="43"/>
      <c r="CL1171" s="43"/>
      <c r="CM1171" s="43"/>
      <c r="CN1171" s="43"/>
      <c r="CO1171" s="43"/>
      <c r="CP1171" s="43"/>
      <c r="CQ1171" s="43"/>
      <c r="CR1171" s="43"/>
      <c r="CS1171" s="43"/>
      <c r="CT1171" s="43"/>
      <c r="CU1171" s="43"/>
      <c r="CV1171" s="43"/>
      <c r="CW1171" s="43"/>
      <c r="CX1171" s="43"/>
      <c r="CY1171" s="43"/>
      <c r="CZ1171" s="43"/>
      <c r="DA1171" s="43"/>
      <c r="DB1171" s="43"/>
      <c r="DC1171" s="43"/>
      <c r="DD1171" s="43"/>
      <c r="DE1171" s="43"/>
      <c r="DF1171" s="43"/>
      <c r="DG1171" s="43"/>
      <c r="DH1171" s="43"/>
      <c r="DI1171" s="43"/>
      <c r="DJ1171" s="43"/>
      <c r="DK1171" s="43"/>
      <c r="DL1171" s="43"/>
      <c r="DM1171" s="43"/>
      <c r="DN1171" s="43"/>
      <c r="DO1171" s="43"/>
      <c r="DP1171" s="43"/>
      <c r="DQ1171" s="43"/>
      <c r="DR1171" s="43"/>
      <c r="DS1171" s="43"/>
      <c r="DT1171" s="43"/>
      <c r="DU1171" s="43"/>
      <c r="DV1171" s="43"/>
      <c r="DW1171" s="43"/>
      <c r="DX1171" s="43"/>
      <c r="DY1171" s="43"/>
      <c r="DZ1171" s="43"/>
      <c r="EA1171" s="43"/>
      <c r="EB1171" s="43"/>
      <c r="EC1171" s="43"/>
      <c r="ED1171" s="43"/>
      <c r="EE1171" s="43"/>
      <c r="EF1171" s="43"/>
      <c r="EG1171" s="43"/>
      <c r="EH1171" s="43"/>
      <c r="EI1171" s="43"/>
      <c r="EJ1171" s="43"/>
      <c r="EK1171" s="43"/>
      <c r="EL1171" s="43"/>
      <c r="EM1171" s="43"/>
      <c r="EN1171" s="43"/>
      <c r="EO1171" s="43"/>
      <c r="EP1171" s="43"/>
      <c r="EQ1171" s="43"/>
      <c r="ER1171" s="43"/>
      <c r="ES1171" s="43"/>
      <c r="ET1171" s="43"/>
      <c r="EU1171" s="43"/>
      <c r="EV1171" s="43"/>
      <c r="EW1171" s="43"/>
      <c r="EX1171" s="43"/>
      <c r="EY1171" s="43"/>
      <c r="EZ1171" s="43"/>
      <c r="FA1171" s="43"/>
      <c r="FB1171" s="43"/>
      <c r="FC1171" s="43"/>
      <c r="FD1171" s="43"/>
      <c r="FE1171" s="43"/>
      <c r="FF1171" s="43"/>
      <c r="FG1171" s="43"/>
      <c r="FH1171" s="43"/>
      <c r="FI1171" s="43"/>
      <c r="FJ1171" s="43"/>
      <c r="FK1171" s="43"/>
      <c r="FL1171" s="43"/>
      <c r="FM1171" s="43"/>
      <c r="FN1171" s="43"/>
      <c r="FO1171" s="43"/>
      <c r="FP1171" s="43"/>
      <c r="FQ1171" s="43"/>
      <c r="FR1171" s="43"/>
      <c r="FS1171" s="43"/>
      <c r="FT1171" s="43"/>
      <c r="FU1171" s="43"/>
      <c r="FV1171" s="43"/>
      <c r="FW1171" s="43"/>
      <c r="FX1171" s="43"/>
      <c r="FY1171" s="43"/>
      <c r="FZ1171" s="43"/>
      <c r="GA1171" s="43"/>
      <c r="GB1171" s="43"/>
      <c r="GC1171" s="43"/>
      <c r="GD1171" s="43"/>
      <c r="GE1171" s="43"/>
      <c r="GF1171" s="43"/>
      <c r="GG1171" s="43"/>
      <c r="GH1171" s="43"/>
      <c r="GI1171" s="43"/>
      <c r="GJ1171" s="43"/>
      <c r="GK1171" s="43"/>
      <c r="GL1171" s="43"/>
      <c r="GM1171" s="43"/>
      <c r="GN1171" s="43"/>
      <c r="GO1171" s="43"/>
      <c r="GP1171" s="43"/>
      <c r="GQ1171" s="43"/>
      <c r="GR1171" s="43"/>
      <c r="GS1171" s="43"/>
      <c r="GT1171" s="43"/>
      <c r="GU1171" s="43"/>
      <c r="GV1171" s="43"/>
      <c r="GW1171" s="43"/>
      <c r="GX1171" s="43"/>
      <c r="GY1171" s="43"/>
      <c r="GZ1171" s="43"/>
      <c r="HA1171" s="43"/>
      <c r="HB1171" s="43"/>
      <c r="HC1171" s="43"/>
      <c r="HD1171" s="43"/>
      <c r="HE1171" s="43"/>
      <c r="HF1171" s="43"/>
      <c r="HG1171" s="43"/>
      <c r="HH1171" s="43"/>
      <c r="HI1171" s="43"/>
      <c r="HJ1171" s="43"/>
      <c r="HK1171" s="43"/>
      <c r="HL1171" s="43"/>
      <c r="HM1171" s="43"/>
      <c r="HN1171" s="43"/>
      <c r="HO1171" s="43"/>
      <c r="HP1171" s="43"/>
      <c r="HQ1171" s="43"/>
      <c r="HR1171" s="43"/>
      <c r="HS1171" s="43"/>
      <c r="HT1171" s="43"/>
      <c r="HU1171" s="43"/>
      <c r="HV1171" s="43"/>
      <c r="HW1171" s="43"/>
      <c r="HX1171" s="43"/>
      <c r="HY1171" s="43"/>
      <c r="HZ1171" s="43"/>
      <c r="IA1171" s="43"/>
      <c r="IB1171" s="43"/>
      <c r="IC1171" s="43"/>
      <c r="ID1171" s="43"/>
      <c r="IE1171" s="43"/>
      <c r="IF1171" s="43"/>
      <c r="IG1171" s="43"/>
      <c r="IH1171" s="43"/>
      <c r="II1171" s="43"/>
      <c r="IJ1171" s="43"/>
      <c r="IK1171" s="43"/>
      <c r="IL1171" s="43"/>
      <c r="IM1171" s="43"/>
      <c r="IN1171" s="43"/>
      <c r="IO1171" s="43"/>
      <c r="IP1171" s="43"/>
      <c r="IQ1171" s="43"/>
      <c r="IR1171" s="43"/>
      <c r="IS1171" s="43"/>
      <c r="IT1171" s="43"/>
      <c r="IU1171" s="43"/>
      <c r="IV1171" s="43"/>
      <c r="IW1171" s="43"/>
      <c r="IX1171" s="43"/>
      <c r="IY1171" s="43"/>
      <c r="IZ1171" s="43"/>
      <c r="JA1171" s="43"/>
      <c r="JB1171" s="43"/>
      <c r="JC1171" s="43"/>
      <c r="JD1171" s="43"/>
      <c r="JE1171" s="43"/>
      <c r="JF1171" s="43"/>
      <c r="JG1171" s="43"/>
      <c r="JH1171" s="43"/>
      <c r="JI1171" s="43"/>
      <c r="JJ1171" s="43"/>
      <c r="JK1171" s="43"/>
      <c r="JL1171" s="43"/>
      <c r="JM1171" s="43"/>
      <c r="JN1171" s="43"/>
      <c r="JO1171" s="43"/>
      <c r="JP1171" s="43"/>
      <c r="JQ1171" s="43"/>
      <c r="JR1171" s="43"/>
      <c r="JS1171" s="43"/>
      <c r="JT1171" s="43"/>
      <c r="JU1171" s="43"/>
      <c r="JV1171" s="43"/>
      <c r="JW1171" s="43"/>
      <c r="JX1171" s="43"/>
      <c r="JY1171" s="43"/>
      <c r="JZ1171" s="43"/>
      <c r="KA1171" s="43"/>
      <c r="KB1171" s="43"/>
      <c r="KC1171" s="43"/>
      <c r="KD1171" s="43"/>
      <c r="KE1171" s="43"/>
      <c r="KF1171" s="43"/>
      <c r="KG1171" s="43"/>
      <c r="KH1171" s="43"/>
      <c r="KI1171" s="43"/>
      <c r="KJ1171" s="43"/>
      <c r="KK1171" s="43"/>
      <c r="KL1171" s="43"/>
      <c r="KM1171" s="43"/>
      <c r="KN1171" s="43"/>
      <c r="KO1171" s="43"/>
      <c r="KP1171" s="43"/>
      <c r="KQ1171" s="43"/>
      <c r="KR1171" s="43"/>
      <c r="KS1171" s="43"/>
      <c r="KT1171" s="43"/>
      <c r="KU1171" s="43"/>
      <c r="KV1171" s="43"/>
      <c r="KW1171" s="43"/>
      <c r="KX1171" s="43"/>
      <c r="KY1171" s="43"/>
      <c r="KZ1171" s="43"/>
      <c r="LA1171" s="43"/>
      <c r="LB1171" s="43"/>
      <c r="LC1171" s="43"/>
      <c r="LD1171" s="43"/>
      <c r="LE1171" s="43"/>
      <c r="LF1171" s="43"/>
      <c r="LG1171" s="43"/>
      <c r="LH1171" s="43"/>
      <c r="LI1171" s="43"/>
      <c r="LJ1171" s="43"/>
      <c r="LK1171" s="43"/>
      <c r="LL1171" s="43"/>
      <c r="LM1171" s="43"/>
      <c r="LN1171" s="43"/>
      <c r="LO1171" s="43"/>
      <c r="LP1171" s="43"/>
      <c r="LQ1171" s="43"/>
      <c r="LR1171" s="43"/>
      <c r="LS1171" s="43"/>
      <c r="LT1171" s="43"/>
      <c r="LU1171" s="43"/>
      <c r="LV1171" s="43"/>
      <c r="LW1171" s="43"/>
      <c r="LX1171" s="43"/>
      <c r="LY1171" s="43"/>
      <c r="LZ1171" s="43"/>
      <c r="MA1171" s="43"/>
      <c r="MB1171" s="43"/>
      <c r="MC1171" s="43"/>
      <c r="MD1171" s="43"/>
      <c r="ME1171" s="43"/>
      <c r="MF1171" s="43"/>
      <c r="MG1171" s="43"/>
      <c r="MH1171" s="43"/>
      <c r="MI1171" s="43"/>
      <c r="MJ1171" s="43"/>
      <c r="MK1171" s="43"/>
      <c r="ML1171" s="43"/>
      <c r="MM1171" s="43"/>
      <c r="MN1171" s="43"/>
      <c r="MO1171" s="43"/>
      <c r="MP1171" s="43"/>
      <c r="MQ1171" s="43"/>
      <c r="MR1171" s="43"/>
      <c r="MS1171" s="43"/>
      <c r="MT1171" s="43"/>
      <c r="MU1171" s="43"/>
      <c r="MV1171" s="43"/>
      <c r="MW1171" s="43"/>
      <c r="MX1171" s="43"/>
      <c r="MY1171" s="43"/>
      <c r="MZ1171" s="43"/>
      <c r="NA1171" s="43"/>
      <c r="NB1171" s="43"/>
      <c r="NC1171" s="43"/>
      <c r="ND1171" s="43"/>
      <c r="NE1171" s="43"/>
      <c r="NF1171" s="43"/>
      <c r="NG1171" s="43"/>
      <c r="NH1171" s="43"/>
      <c r="NI1171" s="43"/>
      <c r="NJ1171" s="43"/>
      <c r="NK1171" s="43"/>
      <c r="NL1171" s="43"/>
      <c r="NM1171" s="43"/>
      <c r="NN1171" s="43"/>
      <c r="NO1171" s="43"/>
      <c r="NP1171" s="43"/>
      <c r="NQ1171" s="43"/>
      <c r="NR1171" s="43"/>
      <c r="NT1171" s="66">
        <f>IF(AND(J1171&lt;&gt;"",K1171&lt;&gt;""),NETWORKDAYS(J1171,K1171,設定!$H$3:$H$39),0)</f>
        <v>0</v>
      </c>
      <c r="NU1171" s="3"/>
      <c r="NV1171" s="66">
        <f>IFERROR(IF(J1171&lt;&gt;"",NETWORKDAYS(J1171,$K$2,設定!$H$3:$H$39),0),"")</f>
        <v>0</v>
      </c>
      <c r="NW1171" s="66">
        <f t="shared" si="158"/>
        <v>0</v>
      </c>
      <c r="NX1171" s="3"/>
      <c r="NY1171" s="68">
        <f t="shared" si="159"/>
        <v>0</v>
      </c>
      <c r="NZ1171" s="68">
        <f t="shared" si="160"/>
        <v>0</v>
      </c>
      <c r="OA1171" s="69">
        <f t="shared" si="161"/>
        <v>0</v>
      </c>
      <c r="OB1171" s="68">
        <f t="shared" si="163"/>
        <v>0</v>
      </c>
    </row>
    <row r="1172" spans="2:392" x14ac:dyDescent="0.4">
      <c r="B1172" s="57">
        <f t="shared" si="164"/>
        <v>1165</v>
      </c>
      <c r="C1172" s="46"/>
      <c r="D1172" s="58"/>
      <c r="E1172" s="59"/>
      <c r="F1172" s="60"/>
      <c r="G1172" s="43"/>
      <c r="H1172" s="43"/>
      <c r="I1172" s="53"/>
      <c r="J1172" s="61"/>
      <c r="K1172" s="61"/>
      <c r="L1172" s="62"/>
      <c r="M1172" s="61"/>
      <c r="N1172" s="61"/>
      <c r="O1172" s="62"/>
      <c r="P1172" s="63"/>
      <c r="Q1172" s="64" t="str">
        <f t="shared" si="162"/>
        <v/>
      </c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  <c r="BC1172" s="43"/>
      <c r="BD1172" s="43"/>
      <c r="BE1172" s="43"/>
      <c r="BF1172" s="43"/>
      <c r="BG1172" s="43"/>
      <c r="BH1172" s="43"/>
      <c r="BI1172" s="43"/>
      <c r="BJ1172" s="43"/>
      <c r="BK1172" s="43"/>
      <c r="BL1172" s="43"/>
      <c r="BM1172" s="43"/>
      <c r="BN1172" s="43"/>
      <c r="BO1172" s="43"/>
      <c r="BP1172" s="43"/>
      <c r="BQ1172" s="43"/>
      <c r="BR1172" s="43"/>
      <c r="BS1172" s="43"/>
      <c r="BT1172" s="43"/>
      <c r="BU1172" s="43"/>
      <c r="BV1172" s="43"/>
      <c r="BW1172" s="43"/>
      <c r="BX1172" s="43"/>
      <c r="BY1172" s="43"/>
      <c r="BZ1172" s="43"/>
      <c r="CA1172" s="43"/>
      <c r="CB1172" s="43"/>
      <c r="CC1172" s="43"/>
      <c r="CD1172" s="43"/>
      <c r="CE1172" s="43"/>
      <c r="CF1172" s="43"/>
      <c r="CG1172" s="43"/>
      <c r="CH1172" s="43"/>
      <c r="CI1172" s="43"/>
      <c r="CJ1172" s="43"/>
      <c r="CK1172" s="43"/>
      <c r="CL1172" s="43"/>
      <c r="CM1172" s="43"/>
      <c r="CN1172" s="43"/>
      <c r="CO1172" s="43"/>
      <c r="CP1172" s="43"/>
      <c r="CQ1172" s="43"/>
      <c r="CR1172" s="43"/>
      <c r="CS1172" s="43"/>
      <c r="CT1172" s="43"/>
      <c r="CU1172" s="43"/>
      <c r="CV1172" s="43"/>
      <c r="CW1172" s="43"/>
      <c r="CX1172" s="43"/>
      <c r="CY1172" s="43"/>
      <c r="CZ1172" s="43"/>
      <c r="DA1172" s="43"/>
      <c r="DB1172" s="43"/>
      <c r="DC1172" s="43"/>
      <c r="DD1172" s="43"/>
      <c r="DE1172" s="43"/>
      <c r="DF1172" s="43"/>
      <c r="DG1172" s="43"/>
      <c r="DH1172" s="43"/>
      <c r="DI1172" s="43"/>
      <c r="DJ1172" s="43"/>
      <c r="DK1172" s="43"/>
      <c r="DL1172" s="43"/>
      <c r="DM1172" s="43"/>
      <c r="DN1172" s="43"/>
      <c r="DO1172" s="43"/>
      <c r="DP1172" s="43"/>
      <c r="DQ1172" s="43"/>
      <c r="DR1172" s="43"/>
      <c r="DS1172" s="43"/>
      <c r="DT1172" s="43"/>
      <c r="DU1172" s="43"/>
      <c r="DV1172" s="43"/>
      <c r="DW1172" s="43"/>
      <c r="DX1172" s="43"/>
      <c r="DY1172" s="43"/>
      <c r="DZ1172" s="43"/>
      <c r="EA1172" s="43"/>
      <c r="EB1172" s="43"/>
      <c r="EC1172" s="43"/>
      <c r="ED1172" s="43"/>
      <c r="EE1172" s="43"/>
      <c r="EF1172" s="43"/>
      <c r="EG1172" s="43"/>
      <c r="EH1172" s="43"/>
      <c r="EI1172" s="43"/>
      <c r="EJ1172" s="43"/>
      <c r="EK1172" s="43"/>
      <c r="EL1172" s="43"/>
      <c r="EM1172" s="43"/>
      <c r="EN1172" s="43"/>
      <c r="EO1172" s="43"/>
      <c r="EP1172" s="43"/>
      <c r="EQ1172" s="43"/>
      <c r="ER1172" s="43"/>
      <c r="ES1172" s="43"/>
      <c r="ET1172" s="43"/>
      <c r="EU1172" s="43"/>
      <c r="EV1172" s="43"/>
      <c r="EW1172" s="43"/>
      <c r="EX1172" s="43"/>
      <c r="EY1172" s="43"/>
      <c r="EZ1172" s="43"/>
      <c r="FA1172" s="43"/>
      <c r="FB1172" s="43"/>
      <c r="FC1172" s="43"/>
      <c r="FD1172" s="43"/>
      <c r="FE1172" s="43"/>
      <c r="FF1172" s="43"/>
      <c r="FG1172" s="43"/>
      <c r="FH1172" s="43"/>
      <c r="FI1172" s="43"/>
      <c r="FJ1172" s="43"/>
      <c r="FK1172" s="43"/>
      <c r="FL1172" s="43"/>
      <c r="FM1172" s="43"/>
      <c r="FN1172" s="43"/>
      <c r="FO1172" s="43"/>
      <c r="FP1172" s="43"/>
      <c r="FQ1172" s="43"/>
      <c r="FR1172" s="43"/>
      <c r="FS1172" s="43"/>
      <c r="FT1172" s="43"/>
      <c r="FU1172" s="43"/>
      <c r="FV1172" s="43"/>
      <c r="FW1172" s="43"/>
      <c r="FX1172" s="43"/>
      <c r="FY1172" s="43"/>
      <c r="FZ1172" s="43"/>
      <c r="GA1172" s="43"/>
      <c r="GB1172" s="43"/>
      <c r="GC1172" s="43"/>
      <c r="GD1172" s="43"/>
      <c r="GE1172" s="43"/>
      <c r="GF1172" s="43"/>
      <c r="GG1172" s="43"/>
      <c r="GH1172" s="43"/>
      <c r="GI1172" s="43"/>
      <c r="GJ1172" s="43"/>
      <c r="GK1172" s="43"/>
      <c r="GL1172" s="43"/>
      <c r="GM1172" s="43"/>
      <c r="GN1172" s="43"/>
      <c r="GO1172" s="43"/>
      <c r="GP1172" s="43"/>
      <c r="GQ1172" s="43"/>
      <c r="GR1172" s="43"/>
      <c r="GS1172" s="43"/>
      <c r="GT1172" s="43"/>
      <c r="GU1172" s="43"/>
      <c r="GV1172" s="43"/>
      <c r="GW1172" s="43"/>
      <c r="GX1172" s="43"/>
      <c r="GY1172" s="43"/>
      <c r="GZ1172" s="43"/>
      <c r="HA1172" s="43"/>
      <c r="HB1172" s="43"/>
      <c r="HC1172" s="43"/>
      <c r="HD1172" s="43"/>
      <c r="HE1172" s="43"/>
      <c r="HF1172" s="43"/>
      <c r="HG1172" s="43"/>
      <c r="HH1172" s="43"/>
      <c r="HI1172" s="43"/>
      <c r="HJ1172" s="43"/>
      <c r="HK1172" s="43"/>
      <c r="HL1172" s="43"/>
      <c r="HM1172" s="43"/>
      <c r="HN1172" s="43"/>
      <c r="HO1172" s="43"/>
      <c r="HP1172" s="43"/>
      <c r="HQ1172" s="43"/>
      <c r="HR1172" s="43"/>
      <c r="HS1172" s="43"/>
      <c r="HT1172" s="43"/>
      <c r="HU1172" s="43"/>
      <c r="HV1172" s="43"/>
      <c r="HW1172" s="43"/>
      <c r="HX1172" s="43"/>
      <c r="HY1172" s="43"/>
      <c r="HZ1172" s="43"/>
      <c r="IA1172" s="43"/>
      <c r="IB1172" s="43"/>
      <c r="IC1172" s="43"/>
      <c r="ID1172" s="43"/>
      <c r="IE1172" s="43"/>
      <c r="IF1172" s="43"/>
      <c r="IG1172" s="43"/>
      <c r="IH1172" s="43"/>
      <c r="II1172" s="43"/>
      <c r="IJ1172" s="43"/>
      <c r="IK1172" s="43"/>
      <c r="IL1172" s="43"/>
      <c r="IM1172" s="43"/>
      <c r="IN1172" s="43"/>
      <c r="IO1172" s="43"/>
      <c r="IP1172" s="43"/>
      <c r="IQ1172" s="43"/>
      <c r="IR1172" s="43"/>
      <c r="IS1172" s="43"/>
      <c r="IT1172" s="43"/>
      <c r="IU1172" s="43"/>
      <c r="IV1172" s="43"/>
      <c r="IW1172" s="43"/>
      <c r="IX1172" s="43"/>
      <c r="IY1172" s="43"/>
      <c r="IZ1172" s="43"/>
      <c r="JA1172" s="43"/>
      <c r="JB1172" s="43"/>
      <c r="JC1172" s="43"/>
      <c r="JD1172" s="43"/>
      <c r="JE1172" s="43"/>
      <c r="JF1172" s="43"/>
      <c r="JG1172" s="43"/>
      <c r="JH1172" s="43"/>
      <c r="JI1172" s="43"/>
      <c r="JJ1172" s="43"/>
      <c r="JK1172" s="43"/>
      <c r="JL1172" s="43"/>
      <c r="JM1172" s="43"/>
      <c r="JN1172" s="43"/>
      <c r="JO1172" s="43"/>
      <c r="JP1172" s="43"/>
      <c r="JQ1172" s="43"/>
      <c r="JR1172" s="43"/>
      <c r="JS1172" s="43"/>
      <c r="JT1172" s="43"/>
      <c r="JU1172" s="43"/>
      <c r="JV1172" s="43"/>
      <c r="JW1172" s="43"/>
      <c r="JX1172" s="43"/>
      <c r="JY1172" s="43"/>
      <c r="JZ1172" s="43"/>
      <c r="KA1172" s="43"/>
      <c r="KB1172" s="43"/>
      <c r="KC1172" s="43"/>
      <c r="KD1172" s="43"/>
      <c r="KE1172" s="43"/>
      <c r="KF1172" s="43"/>
      <c r="KG1172" s="43"/>
      <c r="KH1172" s="43"/>
      <c r="KI1172" s="43"/>
      <c r="KJ1172" s="43"/>
      <c r="KK1172" s="43"/>
      <c r="KL1172" s="43"/>
      <c r="KM1172" s="43"/>
      <c r="KN1172" s="43"/>
      <c r="KO1172" s="43"/>
      <c r="KP1172" s="43"/>
      <c r="KQ1172" s="43"/>
      <c r="KR1172" s="43"/>
      <c r="KS1172" s="43"/>
      <c r="KT1172" s="43"/>
      <c r="KU1172" s="43"/>
      <c r="KV1172" s="43"/>
      <c r="KW1172" s="43"/>
      <c r="KX1172" s="43"/>
      <c r="KY1172" s="43"/>
      <c r="KZ1172" s="43"/>
      <c r="LA1172" s="43"/>
      <c r="LB1172" s="43"/>
      <c r="LC1172" s="43"/>
      <c r="LD1172" s="43"/>
      <c r="LE1172" s="43"/>
      <c r="LF1172" s="43"/>
      <c r="LG1172" s="43"/>
      <c r="LH1172" s="43"/>
      <c r="LI1172" s="43"/>
      <c r="LJ1172" s="43"/>
      <c r="LK1172" s="43"/>
      <c r="LL1172" s="43"/>
      <c r="LM1172" s="43"/>
      <c r="LN1172" s="43"/>
      <c r="LO1172" s="43"/>
      <c r="LP1172" s="43"/>
      <c r="LQ1172" s="43"/>
      <c r="LR1172" s="43"/>
      <c r="LS1172" s="43"/>
      <c r="LT1172" s="43"/>
      <c r="LU1172" s="43"/>
      <c r="LV1172" s="43"/>
      <c r="LW1172" s="43"/>
      <c r="LX1172" s="43"/>
      <c r="LY1172" s="43"/>
      <c r="LZ1172" s="43"/>
      <c r="MA1172" s="43"/>
      <c r="MB1172" s="43"/>
      <c r="MC1172" s="43"/>
      <c r="MD1172" s="43"/>
      <c r="ME1172" s="43"/>
      <c r="MF1172" s="43"/>
      <c r="MG1172" s="43"/>
      <c r="MH1172" s="43"/>
      <c r="MI1172" s="43"/>
      <c r="MJ1172" s="43"/>
      <c r="MK1172" s="43"/>
      <c r="ML1172" s="43"/>
      <c r="MM1172" s="43"/>
      <c r="MN1172" s="43"/>
      <c r="MO1172" s="43"/>
      <c r="MP1172" s="43"/>
      <c r="MQ1172" s="43"/>
      <c r="MR1172" s="43"/>
      <c r="MS1172" s="43"/>
      <c r="MT1172" s="43"/>
      <c r="MU1172" s="43"/>
      <c r="MV1172" s="43"/>
      <c r="MW1172" s="43"/>
      <c r="MX1172" s="43"/>
      <c r="MY1172" s="43"/>
      <c r="MZ1172" s="43"/>
      <c r="NA1172" s="43"/>
      <c r="NB1172" s="43"/>
      <c r="NC1172" s="43"/>
      <c r="ND1172" s="43"/>
      <c r="NE1172" s="43"/>
      <c r="NF1172" s="43"/>
      <c r="NG1172" s="43"/>
      <c r="NH1172" s="43"/>
      <c r="NI1172" s="43"/>
      <c r="NJ1172" s="43"/>
      <c r="NK1172" s="43"/>
      <c r="NL1172" s="43"/>
      <c r="NM1172" s="43"/>
      <c r="NN1172" s="43"/>
      <c r="NO1172" s="43"/>
      <c r="NP1172" s="43"/>
      <c r="NQ1172" s="43"/>
      <c r="NR1172" s="43"/>
      <c r="NT1172" s="66">
        <f>IF(AND(J1172&lt;&gt;"",K1172&lt;&gt;""),NETWORKDAYS(J1172,K1172,設定!$H$3:$H$39),0)</f>
        <v>0</v>
      </c>
      <c r="NU1172" s="3"/>
      <c r="NV1172" s="66">
        <f>IFERROR(IF(J1172&lt;&gt;"",NETWORKDAYS(J1172,$K$2,設定!$H$3:$H$39),0),"")</f>
        <v>0</v>
      </c>
      <c r="NW1172" s="66">
        <f t="shared" si="158"/>
        <v>0</v>
      </c>
      <c r="NX1172" s="3"/>
      <c r="NY1172" s="68">
        <f t="shared" si="159"/>
        <v>0</v>
      </c>
      <c r="NZ1172" s="68">
        <f t="shared" si="160"/>
        <v>0</v>
      </c>
      <c r="OA1172" s="69">
        <f t="shared" si="161"/>
        <v>0</v>
      </c>
      <c r="OB1172" s="68">
        <f t="shared" si="163"/>
        <v>0</v>
      </c>
    </row>
    <row r="1173" spans="2:392" x14ac:dyDescent="0.4">
      <c r="B1173" s="57">
        <f t="shared" si="164"/>
        <v>1166</v>
      </c>
      <c r="C1173" s="46"/>
      <c r="D1173" s="58"/>
      <c r="E1173" s="59"/>
      <c r="F1173" s="60"/>
      <c r="G1173" s="43"/>
      <c r="H1173" s="43"/>
      <c r="I1173" s="53"/>
      <c r="J1173" s="61"/>
      <c r="K1173" s="61"/>
      <c r="L1173" s="62"/>
      <c r="M1173" s="61"/>
      <c r="N1173" s="61"/>
      <c r="O1173" s="62"/>
      <c r="P1173" s="63"/>
      <c r="Q1173" s="64" t="str">
        <f t="shared" si="162"/>
        <v/>
      </c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  <c r="BC1173" s="43"/>
      <c r="BD1173" s="43"/>
      <c r="BE1173" s="43"/>
      <c r="BF1173" s="43"/>
      <c r="BG1173" s="43"/>
      <c r="BH1173" s="43"/>
      <c r="BI1173" s="43"/>
      <c r="BJ1173" s="43"/>
      <c r="BK1173" s="43"/>
      <c r="BL1173" s="43"/>
      <c r="BM1173" s="43"/>
      <c r="BN1173" s="43"/>
      <c r="BO1173" s="43"/>
      <c r="BP1173" s="43"/>
      <c r="BQ1173" s="43"/>
      <c r="BR1173" s="43"/>
      <c r="BS1173" s="43"/>
      <c r="BT1173" s="43"/>
      <c r="BU1173" s="43"/>
      <c r="BV1173" s="43"/>
      <c r="BW1173" s="43"/>
      <c r="BX1173" s="43"/>
      <c r="BY1173" s="43"/>
      <c r="BZ1173" s="43"/>
      <c r="CA1173" s="43"/>
      <c r="CB1173" s="43"/>
      <c r="CC1173" s="43"/>
      <c r="CD1173" s="43"/>
      <c r="CE1173" s="43"/>
      <c r="CF1173" s="43"/>
      <c r="CG1173" s="43"/>
      <c r="CH1173" s="43"/>
      <c r="CI1173" s="43"/>
      <c r="CJ1173" s="43"/>
      <c r="CK1173" s="43"/>
      <c r="CL1173" s="43"/>
      <c r="CM1173" s="43"/>
      <c r="CN1173" s="43"/>
      <c r="CO1173" s="43"/>
      <c r="CP1173" s="43"/>
      <c r="CQ1173" s="43"/>
      <c r="CR1173" s="43"/>
      <c r="CS1173" s="43"/>
      <c r="CT1173" s="43"/>
      <c r="CU1173" s="43"/>
      <c r="CV1173" s="43"/>
      <c r="CW1173" s="43"/>
      <c r="CX1173" s="43"/>
      <c r="CY1173" s="43"/>
      <c r="CZ1173" s="43"/>
      <c r="DA1173" s="43"/>
      <c r="DB1173" s="43"/>
      <c r="DC1173" s="43"/>
      <c r="DD1173" s="43"/>
      <c r="DE1173" s="43"/>
      <c r="DF1173" s="43"/>
      <c r="DG1173" s="43"/>
      <c r="DH1173" s="43"/>
      <c r="DI1173" s="43"/>
      <c r="DJ1173" s="43"/>
      <c r="DK1173" s="43"/>
      <c r="DL1173" s="43"/>
      <c r="DM1173" s="43"/>
      <c r="DN1173" s="43"/>
      <c r="DO1173" s="43"/>
      <c r="DP1173" s="43"/>
      <c r="DQ1173" s="43"/>
      <c r="DR1173" s="43"/>
      <c r="DS1173" s="43"/>
      <c r="DT1173" s="43"/>
      <c r="DU1173" s="43"/>
      <c r="DV1173" s="43"/>
      <c r="DW1173" s="43"/>
      <c r="DX1173" s="43"/>
      <c r="DY1173" s="43"/>
      <c r="DZ1173" s="43"/>
      <c r="EA1173" s="43"/>
      <c r="EB1173" s="43"/>
      <c r="EC1173" s="43"/>
      <c r="ED1173" s="43"/>
      <c r="EE1173" s="43"/>
      <c r="EF1173" s="43"/>
      <c r="EG1173" s="43"/>
      <c r="EH1173" s="43"/>
      <c r="EI1173" s="43"/>
      <c r="EJ1173" s="43"/>
      <c r="EK1173" s="43"/>
      <c r="EL1173" s="43"/>
      <c r="EM1173" s="43"/>
      <c r="EN1173" s="43"/>
      <c r="EO1173" s="43"/>
      <c r="EP1173" s="43"/>
      <c r="EQ1173" s="43"/>
      <c r="ER1173" s="43"/>
      <c r="ES1173" s="43"/>
      <c r="ET1173" s="43"/>
      <c r="EU1173" s="43"/>
      <c r="EV1173" s="43"/>
      <c r="EW1173" s="43"/>
      <c r="EX1173" s="43"/>
      <c r="EY1173" s="43"/>
      <c r="EZ1173" s="43"/>
      <c r="FA1173" s="43"/>
      <c r="FB1173" s="43"/>
      <c r="FC1173" s="43"/>
      <c r="FD1173" s="43"/>
      <c r="FE1173" s="43"/>
      <c r="FF1173" s="43"/>
      <c r="FG1173" s="43"/>
      <c r="FH1173" s="43"/>
      <c r="FI1173" s="43"/>
      <c r="FJ1173" s="43"/>
      <c r="FK1173" s="43"/>
      <c r="FL1173" s="43"/>
      <c r="FM1173" s="43"/>
      <c r="FN1173" s="43"/>
      <c r="FO1173" s="43"/>
      <c r="FP1173" s="43"/>
      <c r="FQ1173" s="43"/>
      <c r="FR1173" s="43"/>
      <c r="FS1173" s="43"/>
      <c r="FT1173" s="43"/>
      <c r="FU1173" s="43"/>
      <c r="FV1173" s="43"/>
      <c r="FW1173" s="43"/>
      <c r="FX1173" s="43"/>
      <c r="FY1173" s="43"/>
      <c r="FZ1173" s="43"/>
      <c r="GA1173" s="43"/>
      <c r="GB1173" s="43"/>
      <c r="GC1173" s="43"/>
      <c r="GD1173" s="43"/>
      <c r="GE1173" s="43"/>
      <c r="GF1173" s="43"/>
      <c r="GG1173" s="43"/>
      <c r="GH1173" s="43"/>
      <c r="GI1173" s="43"/>
      <c r="GJ1173" s="43"/>
      <c r="GK1173" s="43"/>
      <c r="GL1173" s="43"/>
      <c r="GM1173" s="43"/>
      <c r="GN1173" s="43"/>
      <c r="GO1173" s="43"/>
      <c r="GP1173" s="43"/>
      <c r="GQ1173" s="43"/>
      <c r="GR1173" s="43"/>
      <c r="GS1173" s="43"/>
      <c r="GT1173" s="43"/>
      <c r="GU1173" s="43"/>
      <c r="GV1173" s="43"/>
      <c r="GW1173" s="43"/>
      <c r="GX1173" s="43"/>
      <c r="GY1173" s="43"/>
      <c r="GZ1173" s="43"/>
      <c r="HA1173" s="43"/>
      <c r="HB1173" s="43"/>
      <c r="HC1173" s="43"/>
      <c r="HD1173" s="43"/>
      <c r="HE1173" s="43"/>
      <c r="HF1173" s="43"/>
      <c r="HG1173" s="43"/>
      <c r="HH1173" s="43"/>
      <c r="HI1173" s="43"/>
      <c r="HJ1173" s="43"/>
      <c r="HK1173" s="43"/>
      <c r="HL1173" s="43"/>
      <c r="HM1173" s="43"/>
      <c r="HN1173" s="43"/>
      <c r="HO1173" s="43"/>
      <c r="HP1173" s="43"/>
      <c r="HQ1173" s="43"/>
      <c r="HR1173" s="43"/>
      <c r="HS1173" s="43"/>
      <c r="HT1173" s="43"/>
      <c r="HU1173" s="43"/>
      <c r="HV1173" s="43"/>
      <c r="HW1173" s="43"/>
      <c r="HX1173" s="43"/>
      <c r="HY1173" s="43"/>
      <c r="HZ1173" s="43"/>
      <c r="IA1173" s="43"/>
      <c r="IB1173" s="43"/>
      <c r="IC1173" s="43"/>
      <c r="ID1173" s="43"/>
      <c r="IE1173" s="43"/>
      <c r="IF1173" s="43"/>
      <c r="IG1173" s="43"/>
      <c r="IH1173" s="43"/>
      <c r="II1173" s="43"/>
      <c r="IJ1173" s="43"/>
      <c r="IK1173" s="43"/>
      <c r="IL1173" s="43"/>
      <c r="IM1173" s="43"/>
      <c r="IN1173" s="43"/>
      <c r="IO1173" s="43"/>
      <c r="IP1173" s="43"/>
      <c r="IQ1173" s="43"/>
      <c r="IR1173" s="43"/>
      <c r="IS1173" s="43"/>
      <c r="IT1173" s="43"/>
      <c r="IU1173" s="43"/>
      <c r="IV1173" s="43"/>
      <c r="IW1173" s="43"/>
      <c r="IX1173" s="43"/>
      <c r="IY1173" s="43"/>
      <c r="IZ1173" s="43"/>
      <c r="JA1173" s="43"/>
      <c r="JB1173" s="43"/>
      <c r="JC1173" s="43"/>
      <c r="JD1173" s="43"/>
      <c r="JE1173" s="43"/>
      <c r="JF1173" s="43"/>
      <c r="JG1173" s="43"/>
      <c r="JH1173" s="43"/>
      <c r="JI1173" s="43"/>
      <c r="JJ1173" s="43"/>
      <c r="JK1173" s="43"/>
      <c r="JL1173" s="43"/>
      <c r="JM1173" s="43"/>
      <c r="JN1173" s="43"/>
      <c r="JO1173" s="43"/>
      <c r="JP1173" s="43"/>
      <c r="JQ1173" s="43"/>
      <c r="JR1173" s="43"/>
      <c r="JS1173" s="43"/>
      <c r="JT1173" s="43"/>
      <c r="JU1173" s="43"/>
      <c r="JV1173" s="43"/>
      <c r="JW1173" s="43"/>
      <c r="JX1173" s="43"/>
      <c r="JY1173" s="43"/>
      <c r="JZ1173" s="43"/>
      <c r="KA1173" s="43"/>
      <c r="KB1173" s="43"/>
      <c r="KC1173" s="43"/>
      <c r="KD1173" s="43"/>
      <c r="KE1173" s="43"/>
      <c r="KF1173" s="43"/>
      <c r="KG1173" s="43"/>
      <c r="KH1173" s="43"/>
      <c r="KI1173" s="43"/>
      <c r="KJ1173" s="43"/>
      <c r="KK1173" s="43"/>
      <c r="KL1173" s="43"/>
      <c r="KM1173" s="43"/>
      <c r="KN1173" s="43"/>
      <c r="KO1173" s="43"/>
      <c r="KP1173" s="43"/>
      <c r="KQ1173" s="43"/>
      <c r="KR1173" s="43"/>
      <c r="KS1173" s="43"/>
      <c r="KT1173" s="43"/>
      <c r="KU1173" s="43"/>
      <c r="KV1173" s="43"/>
      <c r="KW1173" s="43"/>
      <c r="KX1173" s="43"/>
      <c r="KY1173" s="43"/>
      <c r="KZ1173" s="43"/>
      <c r="LA1173" s="43"/>
      <c r="LB1173" s="43"/>
      <c r="LC1173" s="43"/>
      <c r="LD1173" s="43"/>
      <c r="LE1173" s="43"/>
      <c r="LF1173" s="43"/>
      <c r="LG1173" s="43"/>
      <c r="LH1173" s="43"/>
      <c r="LI1173" s="43"/>
      <c r="LJ1173" s="43"/>
      <c r="LK1173" s="43"/>
      <c r="LL1173" s="43"/>
      <c r="LM1173" s="43"/>
      <c r="LN1173" s="43"/>
      <c r="LO1173" s="43"/>
      <c r="LP1173" s="43"/>
      <c r="LQ1173" s="43"/>
      <c r="LR1173" s="43"/>
      <c r="LS1173" s="43"/>
      <c r="LT1173" s="43"/>
      <c r="LU1173" s="43"/>
      <c r="LV1173" s="43"/>
      <c r="LW1173" s="43"/>
      <c r="LX1173" s="43"/>
      <c r="LY1173" s="43"/>
      <c r="LZ1173" s="43"/>
      <c r="MA1173" s="43"/>
      <c r="MB1173" s="43"/>
      <c r="MC1173" s="43"/>
      <c r="MD1173" s="43"/>
      <c r="ME1173" s="43"/>
      <c r="MF1173" s="43"/>
      <c r="MG1173" s="43"/>
      <c r="MH1173" s="43"/>
      <c r="MI1173" s="43"/>
      <c r="MJ1173" s="43"/>
      <c r="MK1173" s="43"/>
      <c r="ML1173" s="43"/>
      <c r="MM1173" s="43"/>
      <c r="MN1173" s="43"/>
      <c r="MO1173" s="43"/>
      <c r="MP1173" s="43"/>
      <c r="MQ1173" s="43"/>
      <c r="MR1173" s="43"/>
      <c r="MS1173" s="43"/>
      <c r="MT1173" s="43"/>
      <c r="MU1173" s="43"/>
      <c r="MV1173" s="43"/>
      <c r="MW1173" s="43"/>
      <c r="MX1173" s="43"/>
      <c r="MY1173" s="43"/>
      <c r="MZ1173" s="43"/>
      <c r="NA1173" s="43"/>
      <c r="NB1173" s="43"/>
      <c r="NC1173" s="43"/>
      <c r="ND1173" s="43"/>
      <c r="NE1173" s="43"/>
      <c r="NF1173" s="43"/>
      <c r="NG1173" s="43"/>
      <c r="NH1173" s="43"/>
      <c r="NI1173" s="43"/>
      <c r="NJ1173" s="43"/>
      <c r="NK1173" s="43"/>
      <c r="NL1173" s="43"/>
      <c r="NM1173" s="43"/>
      <c r="NN1173" s="43"/>
      <c r="NO1173" s="43"/>
      <c r="NP1173" s="43"/>
      <c r="NQ1173" s="43"/>
      <c r="NR1173" s="43"/>
      <c r="NT1173" s="66">
        <f>IF(AND(J1173&lt;&gt;"",K1173&lt;&gt;""),NETWORKDAYS(J1173,K1173,設定!$H$3:$H$39),0)</f>
        <v>0</v>
      </c>
      <c r="NU1173" s="3"/>
      <c r="NV1173" s="66">
        <f>IFERROR(IF(J1173&lt;&gt;"",NETWORKDAYS(J1173,$K$2,設定!$H$3:$H$39),0),"")</f>
        <v>0</v>
      </c>
      <c r="NW1173" s="66">
        <f t="shared" si="158"/>
        <v>0</v>
      </c>
      <c r="NX1173" s="3"/>
      <c r="NY1173" s="68">
        <f t="shared" si="159"/>
        <v>0</v>
      </c>
      <c r="NZ1173" s="68">
        <f t="shared" si="160"/>
        <v>0</v>
      </c>
      <c r="OA1173" s="69">
        <f t="shared" si="161"/>
        <v>0</v>
      </c>
      <c r="OB1173" s="68">
        <f t="shared" si="163"/>
        <v>0</v>
      </c>
    </row>
    <row r="1174" spans="2:392" x14ac:dyDescent="0.4">
      <c r="B1174" s="57">
        <f t="shared" si="164"/>
        <v>1167</v>
      </c>
      <c r="C1174" s="46"/>
      <c r="D1174" s="58"/>
      <c r="E1174" s="59"/>
      <c r="F1174" s="60"/>
      <c r="G1174" s="43"/>
      <c r="H1174" s="43"/>
      <c r="I1174" s="53"/>
      <c r="J1174" s="61"/>
      <c r="K1174" s="61"/>
      <c r="L1174" s="62"/>
      <c r="M1174" s="61"/>
      <c r="N1174" s="61"/>
      <c r="O1174" s="62"/>
      <c r="P1174" s="63"/>
      <c r="Q1174" s="64" t="str">
        <f t="shared" si="162"/>
        <v/>
      </c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  <c r="BC1174" s="43"/>
      <c r="BD1174" s="43"/>
      <c r="BE1174" s="43"/>
      <c r="BF1174" s="43"/>
      <c r="BG1174" s="43"/>
      <c r="BH1174" s="43"/>
      <c r="BI1174" s="43"/>
      <c r="BJ1174" s="43"/>
      <c r="BK1174" s="43"/>
      <c r="BL1174" s="43"/>
      <c r="BM1174" s="43"/>
      <c r="BN1174" s="43"/>
      <c r="BO1174" s="43"/>
      <c r="BP1174" s="43"/>
      <c r="BQ1174" s="43"/>
      <c r="BR1174" s="43"/>
      <c r="BS1174" s="43"/>
      <c r="BT1174" s="43"/>
      <c r="BU1174" s="43"/>
      <c r="BV1174" s="43"/>
      <c r="BW1174" s="43"/>
      <c r="BX1174" s="43"/>
      <c r="BY1174" s="43"/>
      <c r="BZ1174" s="43"/>
      <c r="CA1174" s="43"/>
      <c r="CB1174" s="43"/>
      <c r="CC1174" s="43"/>
      <c r="CD1174" s="43"/>
      <c r="CE1174" s="43"/>
      <c r="CF1174" s="43"/>
      <c r="CG1174" s="43"/>
      <c r="CH1174" s="43"/>
      <c r="CI1174" s="43"/>
      <c r="CJ1174" s="43"/>
      <c r="CK1174" s="43"/>
      <c r="CL1174" s="43"/>
      <c r="CM1174" s="43"/>
      <c r="CN1174" s="43"/>
      <c r="CO1174" s="43"/>
      <c r="CP1174" s="43"/>
      <c r="CQ1174" s="43"/>
      <c r="CR1174" s="43"/>
      <c r="CS1174" s="43"/>
      <c r="CT1174" s="43"/>
      <c r="CU1174" s="43"/>
      <c r="CV1174" s="43"/>
      <c r="CW1174" s="43"/>
      <c r="CX1174" s="43"/>
      <c r="CY1174" s="43"/>
      <c r="CZ1174" s="43"/>
      <c r="DA1174" s="43"/>
      <c r="DB1174" s="43"/>
      <c r="DC1174" s="43"/>
      <c r="DD1174" s="43"/>
      <c r="DE1174" s="43"/>
      <c r="DF1174" s="43"/>
      <c r="DG1174" s="43"/>
      <c r="DH1174" s="43"/>
      <c r="DI1174" s="43"/>
      <c r="DJ1174" s="43"/>
      <c r="DK1174" s="43"/>
      <c r="DL1174" s="43"/>
      <c r="DM1174" s="43"/>
      <c r="DN1174" s="43"/>
      <c r="DO1174" s="43"/>
      <c r="DP1174" s="43"/>
      <c r="DQ1174" s="43"/>
      <c r="DR1174" s="43"/>
      <c r="DS1174" s="43"/>
      <c r="DT1174" s="43"/>
      <c r="DU1174" s="43"/>
      <c r="DV1174" s="43"/>
      <c r="DW1174" s="43"/>
      <c r="DX1174" s="43"/>
      <c r="DY1174" s="43"/>
      <c r="DZ1174" s="43"/>
      <c r="EA1174" s="43"/>
      <c r="EB1174" s="43"/>
      <c r="EC1174" s="43"/>
      <c r="ED1174" s="43"/>
      <c r="EE1174" s="43"/>
      <c r="EF1174" s="43"/>
      <c r="EG1174" s="43"/>
      <c r="EH1174" s="43"/>
      <c r="EI1174" s="43"/>
      <c r="EJ1174" s="43"/>
      <c r="EK1174" s="43"/>
      <c r="EL1174" s="43"/>
      <c r="EM1174" s="43"/>
      <c r="EN1174" s="43"/>
      <c r="EO1174" s="43"/>
      <c r="EP1174" s="43"/>
      <c r="EQ1174" s="43"/>
      <c r="ER1174" s="43"/>
      <c r="ES1174" s="43"/>
      <c r="ET1174" s="43"/>
      <c r="EU1174" s="43"/>
      <c r="EV1174" s="43"/>
      <c r="EW1174" s="43"/>
      <c r="EX1174" s="43"/>
      <c r="EY1174" s="43"/>
      <c r="EZ1174" s="43"/>
      <c r="FA1174" s="43"/>
      <c r="FB1174" s="43"/>
      <c r="FC1174" s="43"/>
      <c r="FD1174" s="43"/>
      <c r="FE1174" s="43"/>
      <c r="FF1174" s="43"/>
      <c r="FG1174" s="43"/>
      <c r="FH1174" s="43"/>
      <c r="FI1174" s="43"/>
      <c r="FJ1174" s="43"/>
      <c r="FK1174" s="43"/>
      <c r="FL1174" s="43"/>
      <c r="FM1174" s="43"/>
      <c r="FN1174" s="43"/>
      <c r="FO1174" s="43"/>
      <c r="FP1174" s="43"/>
      <c r="FQ1174" s="43"/>
      <c r="FR1174" s="43"/>
      <c r="FS1174" s="43"/>
      <c r="FT1174" s="43"/>
      <c r="FU1174" s="43"/>
      <c r="FV1174" s="43"/>
      <c r="FW1174" s="43"/>
      <c r="FX1174" s="43"/>
      <c r="FY1174" s="43"/>
      <c r="FZ1174" s="43"/>
      <c r="GA1174" s="43"/>
      <c r="GB1174" s="43"/>
      <c r="GC1174" s="43"/>
      <c r="GD1174" s="43"/>
      <c r="GE1174" s="43"/>
      <c r="GF1174" s="43"/>
      <c r="GG1174" s="43"/>
      <c r="GH1174" s="43"/>
      <c r="GI1174" s="43"/>
      <c r="GJ1174" s="43"/>
      <c r="GK1174" s="43"/>
      <c r="GL1174" s="43"/>
      <c r="GM1174" s="43"/>
      <c r="GN1174" s="43"/>
      <c r="GO1174" s="43"/>
      <c r="GP1174" s="43"/>
      <c r="GQ1174" s="43"/>
      <c r="GR1174" s="43"/>
      <c r="GS1174" s="43"/>
      <c r="GT1174" s="43"/>
      <c r="GU1174" s="43"/>
      <c r="GV1174" s="43"/>
      <c r="GW1174" s="43"/>
      <c r="GX1174" s="43"/>
      <c r="GY1174" s="43"/>
      <c r="GZ1174" s="43"/>
      <c r="HA1174" s="43"/>
      <c r="HB1174" s="43"/>
      <c r="HC1174" s="43"/>
      <c r="HD1174" s="43"/>
      <c r="HE1174" s="43"/>
      <c r="HF1174" s="43"/>
      <c r="HG1174" s="43"/>
      <c r="HH1174" s="43"/>
      <c r="HI1174" s="43"/>
      <c r="HJ1174" s="43"/>
      <c r="HK1174" s="43"/>
      <c r="HL1174" s="43"/>
      <c r="HM1174" s="43"/>
      <c r="HN1174" s="43"/>
      <c r="HO1174" s="43"/>
      <c r="HP1174" s="43"/>
      <c r="HQ1174" s="43"/>
      <c r="HR1174" s="43"/>
      <c r="HS1174" s="43"/>
      <c r="HT1174" s="43"/>
      <c r="HU1174" s="43"/>
      <c r="HV1174" s="43"/>
      <c r="HW1174" s="43"/>
      <c r="HX1174" s="43"/>
      <c r="HY1174" s="43"/>
      <c r="HZ1174" s="43"/>
      <c r="IA1174" s="43"/>
      <c r="IB1174" s="43"/>
      <c r="IC1174" s="43"/>
      <c r="ID1174" s="43"/>
      <c r="IE1174" s="43"/>
      <c r="IF1174" s="43"/>
      <c r="IG1174" s="43"/>
      <c r="IH1174" s="43"/>
      <c r="II1174" s="43"/>
      <c r="IJ1174" s="43"/>
      <c r="IK1174" s="43"/>
      <c r="IL1174" s="43"/>
      <c r="IM1174" s="43"/>
      <c r="IN1174" s="43"/>
      <c r="IO1174" s="43"/>
      <c r="IP1174" s="43"/>
      <c r="IQ1174" s="43"/>
      <c r="IR1174" s="43"/>
      <c r="IS1174" s="43"/>
      <c r="IT1174" s="43"/>
      <c r="IU1174" s="43"/>
      <c r="IV1174" s="43"/>
      <c r="IW1174" s="43"/>
      <c r="IX1174" s="43"/>
      <c r="IY1174" s="43"/>
      <c r="IZ1174" s="43"/>
      <c r="JA1174" s="43"/>
      <c r="JB1174" s="43"/>
      <c r="JC1174" s="43"/>
      <c r="JD1174" s="43"/>
      <c r="JE1174" s="43"/>
      <c r="JF1174" s="43"/>
      <c r="JG1174" s="43"/>
      <c r="JH1174" s="43"/>
      <c r="JI1174" s="43"/>
      <c r="JJ1174" s="43"/>
      <c r="JK1174" s="43"/>
      <c r="JL1174" s="43"/>
      <c r="JM1174" s="43"/>
      <c r="JN1174" s="43"/>
      <c r="JO1174" s="43"/>
      <c r="JP1174" s="43"/>
      <c r="JQ1174" s="43"/>
      <c r="JR1174" s="43"/>
      <c r="JS1174" s="43"/>
      <c r="JT1174" s="43"/>
      <c r="JU1174" s="43"/>
      <c r="JV1174" s="43"/>
      <c r="JW1174" s="43"/>
      <c r="JX1174" s="43"/>
      <c r="JY1174" s="43"/>
      <c r="JZ1174" s="43"/>
      <c r="KA1174" s="43"/>
      <c r="KB1174" s="43"/>
      <c r="KC1174" s="43"/>
      <c r="KD1174" s="43"/>
      <c r="KE1174" s="43"/>
      <c r="KF1174" s="43"/>
      <c r="KG1174" s="43"/>
      <c r="KH1174" s="43"/>
      <c r="KI1174" s="43"/>
      <c r="KJ1174" s="43"/>
      <c r="KK1174" s="43"/>
      <c r="KL1174" s="43"/>
      <c r="KM1174" s="43"/>
      <c r="KN1174" s="43"/>
      <c r="KO1174" s="43"/>
      <c r="KP1174" s="43"/>
      <c r="KQ1174" s="43"/>
      <c r="KR1174" s="43"/>
      <c r="KS1174" s="43"/>
      <c r="KT1174" s="43"/>
      <c r="KU1174" s="43"/>
      <c r="KV1174" s="43"/>
      <c r="KW1174" s="43"/>
      <c r="KX1174" s="43"/>
      <c r="KY1174" s="43"/>
      <c r="KZ1174" s="43"/>
      <c r="LA1174" s="43"/>
      <c r="LB1174" s="43"/>
      <c r="LC1174" s="43"/>
      <c r="LD1174" s="43"/>
      <c r="LE1174" s="43"/>
      <c r="LF1174" s="43"/>
      <c r="LG1174" s="43"/>
      <c r="LH1174" s="43"/>
      <c r="LI1174" s="43"/>
      <c r="LJ1174" s="43"/>
      <c r="LK1174" s="43"/>
      <c r="LL1174" s="43"/>
      <c r="LM1174" s="43"/>
      <c r="LN1174" s="43"/>
      <c r="LO1174" s="43"/>
      <c r="LP1174" s="43"/>
      <c r="LQ1174" s="43"/>
      <c r="LR1174" s="43"/>
      <c r="LS1174" s="43"/>
      <c r="LT1174" s="43"/>
      <c r="LU1174" s="43"/>
      <c r="LV1174" s="43"/>
      <c r="LW1174" s="43"/>
      <c r="LX1174" s="43"/>
      <c r="LY1174" s="43"/>
      <c r="LZ1174" s="43"/>
      <c r="MA1174" s="43"/>
      <c r="MB1174" s="43"/>
      <c r="MC1174" s="43"/>
      <c r="MD1174" s="43"/>
      <c r="ME1174" s="43"/>
      <c r="MF1174" s="43"/>
      <c r="MG1174" s="43"/>
      <c r="MH1174" s="43"/>
      <c r="MI1174" s="43"/>
      <c r="MJ1174" s="43"/>
      <c r="MK1174" s="43"/>
      <c r="ML1174" s="43"/>
      <c r="MM1174" s="43"/>
      <c r="MN1174" s="43"/>
      <c r="MO1174" s="43"/>
      <c r="MP1174" s="43"/>
      <c r="MQ1174" s="43"/>
      <c r="MR1174" s="43"/>
      <c r="MS1174" s="43"/>
      <c r="MT1174" s="43"/>
      <c r="MU1174" s="43"/>
      <c r="MV1174" s="43"/>
      <c r="MW1174" s="43"/>
      <c r="MX1174" s="43"/>
      <c r="MY1174" s="43"/>
      <c r="MZ1174" s="43"/>
      <c r="NA1174" s="43"/>
      <c r="NB1174" s="43"/>
      <c r="NC1174" s="43"/>
      <c r="ND1174" s="43"/>
      <c r="NE1174" s="43"/>
      <c r="NF1174" s="43"/>
      <c r="NG1174" s="43"/>
      <c r="NH1174" s="43"/>
      <c r="NI1174" s="43"/>
      <c r="NJ1174" s="43"/>
      <c r="NK1174" s="43"/>
      <c r="NL1174" s="43"/>
      <c r="NM1174" s="43"/>
      <c r="NN1174" s="43"/>
      <c r="NO1174" s="43"/>
      <c r="NP1174" s="43"/>
      <c r="NQ1174" s="43"/>
      <c r="NR1174" s="43"/>
      <c r="NT1174" s="66">
        <f>IF(AND(J1174&lt;&gt;"",K1174&lt;&gt;""),NETWORKDAYS(J1174,K1174,設定!$H$3:$H$39),0)</f>
        <v>0</v>
      </c>
      <c r="NU1174" s="3"/>
      <c r="NV1174" s="66">
        <f>IFERROR(IF(J1174&lt;&gt;"",NETWORKDAYS(J1174,$K$2,設定!$H$3:$H$39),0),"")</f>
        <v>0</v>
      </c>
      <c r="NW1174" s="66">
        <f t="shared" si="158"/>
        <v>0</v>
      </c>
      <c r="NX1174" s="3"/>
      <c r="NY1174" s="68">
        <f t="shared" si="159"/>
        <v>0</v>
      </c>
      <c r="NZ1174" s="68">
        <f t="shared" si="160"/>
        <v>0</v>
      </c>
      <c r="OA1174" s="69">
        <f t="shared" si="161"/>
        <v>0</v>
      </c>
      <c r="OB1174" s="68">
        <f t="shared" si="163"/>
        <v>0</v>
      </c>
    </row>
    <row r="1175" spans="2:392" x14ac:dyDescent="0.4">
      <c r="B1175" s="57">
        <f t="shared" si="164"/>
        <v>1168</v>
      </c>
      <c r="C1175" s="46"/>
      <c r="D1175" s="58"/>
      <c r="E1175" s="59"/>
      <c r="F1175" s="60"/>
      <c r="G1175" s="43"/>
      <c r="H1175" s="43"/>
      <c r="I1175" s="53"/>
      <c r="J1175" s="61"/>
      <c r="K1175" s="61"/>
      <c r="L1175" s="62"/>
      <c r="M1175" s="61"/>
      <c r="N1175" s="61"/>
      <c r="O1175" s="62"/>
      <c r="P1175" s="63"/>
      <c r="Q1175" s="64" t="str">
        <f t="shared" si="162"/>
        <v/>
      </c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  <c r="BC1175" s="43"/>
      <c r="BD1175" s="43"/>
      <c r="BE1175" s="43"/>
      <c r="BF1175" s="43"/>
      <c r="BG1175" s="43"/>
      <c r="BH1175" s="43"/>
      <c r="BI1175" s="43"/>
      <c r="BJ1175" s="43"/>
      <c r="BK1175" s="43"/>
      <c r="BL1175" s="43"/>
      <c r="BM1175" s="43"/>
      <c r="BN1175" s="43"/>
      <c r="BO1175" s="43"/>
      <c r="BP1175" s="43"/>
      <c r="BQ1175" s="43"/>
      <c r="BR1175" s="43"/>
      <c r="BS1175" s="43"/>
      <c r="BT1175" s="43"/>
      <c r="BU1175" s="43"/>
      <c r="BV1175" s="43"/>
      <c r="BW1175" s="43"/>
      <c r="BX1175" s="43"/>
      <c r="BY1175" s="43"/>
      <c r="BZ1175" s="43"/>
      <c r="CA1175" s="43"/>
      <c r="CB1175" s="43"/>
      <c r="CC1175" s="43"/>
      <c r="CD1175" s="43"/>
      <c r="CE1175" s="43"/>
      <c r="CF1175" s="43"/>
      <c r="CG1175" s="43"/>
      <c r="CH1175" s="43"/>
      <c r="CI1175" s="43"/>
      <c r="CJ1175" s="43"/>
      <c r="CK1175" s="43"/>
      <c r="CL1175" s="43"/>
      <c r="CM1175" s="43"/>
      <c r="CN1175" s="43"/>
      <c r="CO1175" s="43"/>
      <c r="CP1175" s="43"/>
      <c r="CQ1175" s="43"/>
      <c r="CR1175" s="43"/>
      <c r="CS1175" s="43"/>
      <c r="CT1175" s="43"/>
      <c r="CU1175" s="43"/>
      <c r="CV1175" s="43"/>
      <c r="CW1175" s="43"/>
      <c r="CX1175" s="43"/>
      <c r="CY1175" s="43"/>
      <c r="CZ1175" s="43"/>
      <c r="DA1175" s="43"/>
      <c r="DB1175" s="43"/>
      <c r="DC1175" s="43"/>
      <c r="DD1175" s="43"/>
      <c r="DE1175" s="43"/>
      <c r="DF1175" s="43"/>
      <c r="DG1175" s="43"/>
      <c r="DH1175" s="43"/>
      <c r="DI1175" s="43"/>
      <c r="DJ1175" s="43"/>
      <c r="DK1175" s="43"/>
      <c r="DL1175" s="43"/>
      <c r="DM1175" s="43"/>
      <c r="DN1175" s="43"/>
      <c r="DO1175" s="43"/>
      <c r="DP1175" s="43"/>
      <c r="DQ1175" s="43"/>
      <c r="DR1175" s="43"/>
      <c r="DS1175" s="43"/>
      <c r="DT1175" s="43"/>
      <c r="DU1175" s="43"/>
      <c r="DV1175" s="43"/>
      <c r="DW1175" s="43"/>
      <c r="DX1175" s="43"/>
      <c r="DY1175" s="43"/>
      <c r="DZ1175" s="43"/>
      <c r="EA1175" s="43"/>
      <c r="EB1175" s="43"/>
      <c r="EC1175" s="43"/>
      <c r="ED1175" s="43"/>
      <c r="EE1175" s="43"/>
      <c r="EF1175" s="43"/>
      <c r="EG1175" s="43"/>
      <c r="EH1175" s="43"/>
      <c r="EI1175" s="43"/>
      <c r="EJ1175" s="43"/>
      <c r="EK1175" s="43"/>
      <c r="EL1175" s="43"/>
      <c r="EM1175" s="43"/>
      <c r="EN1175" s="43"/>
      <c r="EO1175" s="43"/>
      <c r="EP1175" s="43"/>
      <c r="EQ1175" s="43"/>
      <c r="ER1175" s="43"/>
      <c r="ES1175" s="43"/>
      <c r="ET1175" s="43"/>
      <c r="EU1175" s="43"/>
      <c r="EV1175" s="43"/>
      <c r="EW1175" s="43"/>
      <c r="EX1175" s="43"/>
      <c r="EY1175" s="43"/>
      <c r="EZ1175" s="43"/>
      <c r="FA1175" s="43"/>
      <c r="FB1175" s="43"/>
      <c r="FC1175" s="43"/>
      <c r="FD1175" s="43"/>
      <c r="FE1175" s="43"/>
      <c r="FF1175" s="43"/>
      <c r="FG1175" s="43"/>
      <c r="FH1175" s="43"/>
      <c r="FI1175" s="43"/>
      <c r="FJ1175" s="43"/>
      <c r="FK1175" s="43"/>
      <c r="FL1175" s="43"/>
      <c r="FM1175" s="43"/>
      <c r="FN1175" s="43"/>
      <c r="FO1175" s="43"/>
      <c r="FP1175" s="43"/>
      <c r="FQ1175" s="43"/>
      <c r="FR1175" s="43"/>
      <c r="FS1175" s="43"/>
      <c r="FT1175" s="43"/>
      <c r="FU1175" s="43"/>
      <c r="FV1175" s="43"/>
      <c r="FW1175" s="43"/>
      <c r="FX1175" s="43"/>
      <c r="FY1175" s="43"/>
      <c r="FZ1175" s="43"/>
      <c r="GA1175" s="43"/>
      <c r="GB1175" s="43"/>
      <c r="GC1175" s="43"/>
      <c r="GD1175" s="43"/>
      <c r="GE1175" s="43"/>
      <c r="GF1175" s="43"/>
      <c r="GG1175" s="43"/>
      <c r="GH1175" s="43"/>
      <c r="GI1175" s="43"/>
      <c r="GJ1175" s="43"/>
      <c r="GK1175" s="43"/>
      <c r="GL1175" s="43"/>
      <c r="GM1175" s="43"/>
      <c r="GN1175" s="43"/>
      <c r="GO1175" s="43"/>
      <c r="GP1175" s="43"/>
      <c r="GQ1175" s="43"/>
      <c r="GR1175" s="43"/>
      <c r="GS1175" s="43"/>
      <c r="GT1175" s="43"/>
      <c r="GU1175" s="43"/>
      <c r="GV1175" s="43"/>
      <c r="GW1175" s="43"/>
      <c r="GX1175" s="43"/>
      <c r="GY1175" s="43"/>
      <c r="GZ1175" s="43"/>
      <c r="HA1175" s="43"/>
      <c r="HB1175" s="43"/>
      <c r="HC1175" s="43"/>
      <c r="HD1175" s="43"/>
      <c r="HE1175" s="43"/>
      <c r="HF1175" s="43"/>
      <c r="HG1175" s="43"/>
      <c r="HH1175" s="43"/>
      <c r="HI1175" s="43"/>
      <c r="HJ1175" s="43"/>
      <c r="HK1175" s="43"/>
      <c r="HL1175" s="43"/>
      <c r="HM1175" s="43"/>
      <c r="HN1175" s="43"/>
      <c r="HO1175" s="43"/>
      <c r="HP1175" s="43"/>
      <c r="HQ1175" s="43"/>
      <c r="HR1175" s="43"/>
      <c r="HS1175" s="43"/>
      <c r="HT1175" s="43"/>
      <c r="HU1175" s="43"/>
      <c r="HV1175" s="43"/>
      <c r="HW1175" s="43"/>
      <c r="HX1175" s="43"/>
      <c r="HY1175" s="43"/>
      <c r="HZ1175" s="43"/>
      <c r="IA1175" s="43"/>
      <c r="IB1175" s="43"/>
      <c r="IC1175" s="43"/>
      <c r="ID1175" s="43"/>
      <c r="IE1175" s="43"/>
      <c r="IF1175" s="43"/>
      <c r="IG1175" s="43"/>
      <c r="IH1175" s="43"/>
      <c r="II1175" s="43"/>
      <c r="IJ1175" s="43"/>
      <c r="IK1175" s="43"/>
      <c r="IL1175" s="43"/>
      <c r="IM1175" s="43"/>
      <c r="IN1175" s="43"/>
      <c r="IO1175" s="43"/>
      <c r="IP1175" s="43"/>
      <c r="IQ1175" s="43"/>
      <c r="IR1175" s="43"/>
      <c r="IS1175" s="43"/>
      <c r="IT1175" s="43"/>
      <c r="IU1175" s="43"/>
      <c r="IV1175" s="43"/>
      <c r="IW1175" s="43"/>
      <c r="IX1175" s="43"/>
      <c r="IY1175" s="43"/>
      <c r="IZ1175" s="43"/>
      <c r="JA1175" s="43"/>
      <c r="JB1175" s="43"/>
      <c r="JC1175" s="43"/>
      <c r="JD1175" s="43"/>
      <c r="JE1175" s="43"/>
      <c r="JF1175" s="43"/>
      <c r="JG1175" s="43"/>
      <c r="JH1175" s="43"/>
      <c r="JI1175" s="43"/>
      <c r="JJ1175" s="43"/>
      <c r="JK1175" s="43"/>
      <c r="JL1175" s="43"/>
      <c r="JM1175" s="43"/>
      <c r="JN1175" s="43"/>
      <c r="JO1175" s="43"/>
      <c r="JP1175" s="43"/>
      <c r="JQ1175" s="43"/>
      <c r="JR1175" s="43"/>
      <c r="JS1175" s="43"/>
      <c r="JT1175" s="43"/>
      <c r="JU1175" s="43"/>
      <c r="JV1175" s="43"/>
      <c r="JW1175" s="43"/>
      <c r="JX1175" s="43"/>
      <c r="JY1175" s="43"/>
      <c r="JZ1175" s="43"/>
      <c r="KA1175" s="43"/>
      <c r="KB1175" s="43"/>
      <c r="KC1175" s="43"/>
      <c r="KD1175" s="43"/>
      <c r="KE1175" s="43"/>
      <c r="KF1175" s="43"/>
      <c r="KG1175" s="43"/>
      <c r="KH1175" s="43"/>
      <c r="KI1175" s="43"/>
      <c r="KJ1175" s="43"/>
      <c r="KK1175" s="43"/>
      <c r="KL1175" s="43"/>
      <c r="KM1175" s="43"/>
      <c r="KN1175" s="43"/>
      <c r="KO1175" s="43"/>
      <c r="KP1175" s="43"/>
      <c r="KQ1175" s="43"/>
      <c r="KR1175" s="43"/>
      <c r="KS1175" s="43"/>
      <c r="KT1175" s="43"/>
      <c r="KU1175" s="43"/>
      <c r="KV1175" s="43"/>
      <c r="KW1175" s="43"/>
      <c r="KX1175" s="43"/>
      <c r="KY1175" s="43"/>
      <c r="KZ1175" s="43"/>
      <c r="LA1175" s="43"/>
      <c r="LB1175" s="43"/>
      <c r="LC1175" s="43"/>
      <c r="LD1175" s="43"/>
      <c r="LE1175" s="43"/>
      <c r="LF1175" s="43"/>
      <c r="LG1175" s="43"/>
      <c r="LH1175" s="43"/>
      <c r="LI1175" s="43"/>
      <c r="LJ1175" s="43"/>
      <c r="LK1175" s="43"/>
      <c r="LL1175" s="43"/>
      <c r="LM1175" s="43"/>
      <c r="LN1175" s="43"/>
      <c r="LO1175" s="43"/>
      <c r="LP1175" s="43"/>
      <c r="LQ1175" s="43"/>
      <c r="LR1175" s="43"/>
      <c r="LS1175" s="43"/>
      <c r="LT1175" s="43"/>
      <c r="LU1175" s="43"/>
      <c r="LV1175" s="43"/>
      <c r="LW1175" s="43"/>
      <c r="LX1175" s="43"/>
      <c r="LY1175" s="43"/>
      <c r="LZ1175" s="43"/>
      <c r="MA1175" s="43"/>
      <c r="MB1175" s="43"/>
      <c r="MC1175" s="43"/>
      <c r="MD1175" s="43"/>
      <c r="ME1175" s="43"/>
      <c r="MF1175" s="43"/>
      <c r="MG1175" s="43"/>
      <c r="MH1175" s="43"/>
      <c r="MI1175" s="43"/>
      <c r="MJ1175" s="43"/>
      <c r="MK1175" s="43"/>
      <c r="ML1175" s="43"/>
      <c r="MM1175" s="43"/>
      <c r="MN1175" s="43"/>
      <c r="MO1175" s="43"/>
      <c r="MP1175" s="43"/>
      <c r="MQ1175" s="43"/>
      <c r="MR1175" s="43"/>
      <c r="MS1175" s="43"/>
      <c r="MT1175" s="43"/>
      <c r="MU1175" s="43"/>
      <c r="MV1175" s="43"/>
      <c r="MW1175" s="43"/>
      <c r="MX1175" s="43"/>
      <c r="MY1175" s="43"/>
      <c r="MZ1175" s="43"/>
      <c r="NA1175" s="43"/>
      <c r="NB1175" s="43"/>
      <c r="NC1175" s="43"/>
      <c r="ND1175" s="43"/>
      <c r="NE1175" s="43"/>
      <c r="NF1175" s="43"/>
      <c r="NG1175" s="43"/>
      <c r="NH1175" s="43"/>
      <c r="NI1175" s="43"/>
      <c r="NJ1175" s="43"/>
      <c r="NK1175" s="43"/>
      <c r="NL1175" s="43"/>
      <c r="NM1175" s="43"/>
      <c r="NN1175" s="43"/>
      <c r="NO1175" s="43"/>
      <c r="NP1175" s="43"/>
      <c r="NQ1175" s="43"/>
      <c r="NR1175" s="43"/>
      <c r="NT1175" s="66">
        <f>IF(AND(J1175&lt;&gt;"",K1175&lt;&gt;""),NETWORKDAYS(J1175,K1175,設定!$H$3:$H$39),0)</f>
        <v>0</v>
      </c>
      <c r="NU1175" s="3"/>
      <c r="NV1175" s="66">
        <f>IFERROR(IF(J1175&lt;&gt;"",NETWORKDAYS(J1175,$K$2,設定!$H$3:$H$39),0),"")</f>
        <v>0</v>
      </c>
      <c r="NW1175" s="66">
        <f t="shared" si="158"/>
        <v>0</v>
      </c>
      <c r="NX1175" s="3"/>
      <c r="NY1175" s="68">
        <f t="shared" si="159"/>
        <v>0</v>
      </c>
      <c r="NZ1175" s="68">
        <f t="shared" si="160"/>
        <v>0</v>
      </c>
      <c r="OA1175" s="69">
        <f t="shared" si="161"/>
        <v>0</v>
      </c>
      <c r="OB1175" s="68">
        <f t="shared" si="163"/>
        <v>0</v>
      </c>
    </row>
    <row r="1176" spans="2:392" x14ac:dyDescent="0.4">
      <c r="B1176" s="57">
        <f t="shared" si="164"/>
        <v>1169</v>
      </c>
      <c r="C1176" s="46"/>
      <c r="D1176" s="58"/>
      <c r="E1176" s="59"/>
      <c r="F1176" s="60"/>
      <c r="G1176" s="43"/>
      <c r="H1176" s="43"/>
      <c r="I1176" s="53"/>
      <c r="J1176" s="61"/>
      <c r="K1176" s="61"/>
      <c r="L1176" s="62"/>
      <c r="M1176" s="61"/>
      <c r="N1176" s="61"/>
      <c r="O1176" s="62"/>
      <c r="P1176" s="63"/>
      <c r="Q1176" s="64" t="str">
        <f t="shared" si="162"/>
        <v/>
      </c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  <c r="BC1176" s="43"/>
      <c r="BD1176" s="43"/>
      <c r="BE1176" s="43"/>
      <c r="BF1176" s="43"/>
      <c r="BG1176" s="43"/>
      <c r="BH1176" s="43"/>
      <c r="BI1176" s="43"/>
      <c r="BJ1176" s="43"/>
      <c r="BK1176" s="43"/>
      <c r="BL1176" s="43"/>
      <c r="BM1176" s="43"/>
      <c r="BN1176" s="43"/>
      <c r="BO1176" s="43"/>
      <c r="BP1176" s="43"/>
      <c r="BQ1176" s="43"/>
      <c r="BR1176" s="43"/>
      <c r="BS1176" s="43"/>
      <c r="BT1176" s="43"/>
      <c r="BU1176" s="43"/>
      <c r="BV1176" s="43"/>
      <c r="BW1176" s="43"/>
      <c r="BX1176" s="43"/>
      <c r="BY1176" s="43"/>
      <c r="BZ1176" s="43"/>
      <c r="CA1176" s="43"/>
      <c r="CB1176" s="43"/>
      <c r="CC1176" s="43"/>
      <c r="CD1176" s="43"/>
      <c r="CE1176" s="43"/>
      <c r="CF1176" s="43"/>
      <c r="CG1176" s="43"/>
      <c r="CH1176" s="43"/>
      <c r="CI1176" s="43"/>
      <c r="CJ1176" s="43"/>
      <c r="CK1176" s="43"/>
      <c r="CL1176" s="43"/>
      <c r="CM1176" s="43"/>
      <c r="CN1176" s="43"/>
      <c r="CO1176" s="43"/>
      <c r="CP1176" s="43"/>
      <c r="CQ1176" s="43"/>
      <c r="CR1176" s="43"/>
      <c r="CS1176" s="43"/>
      <c r="CT1176" s="43"/>
      <c r="CU1176" s="43"/>
      <c r="CV1176" s="43"/>
      <c r="CW1176" s="43"/>
      <c r="CX1176" s="43"/>
      <c r="CY1176" s="43"/>
      <c r="CZ1176" s="43"/>
      <c r="DA1176" s="43"/>
      <c r="DB1176" s="43"/>
      <c r="DC1176" s="43"/>
      <c r="DD1176" s="43"/>
      <c r="DE1176" s="43"/>
      <c r="DF1176" s="43"/>
      <c r="DG1176" s="43"/>
      <c r="DH1176" s="43"/>
      <c r="DI1176" s="43"/>
      <c r="DJ1176" s="43"/>
      <c r="DK1176" s="43"/>
      <c r="DL1176" s="43"/>
      <c r="DM1176" s="43"/>
      <c r="DN1176" s="43"/>
      <c r="DO1176" s="43"/>
      <c r="DP1176" s="43"/>
      <c r="DQ1176" s="43"/>
      <c r="DR1176" s="43"/>
      <c r="DS1176" s="43"/>
      <c r="DT1176" s="43"/>
      <c r="DU1176" s="43"/>
      <c r="DV1176" s="43"/>
      <c r="DW1176" s="43"/>
      <c r="DX1176" s="43"/>
      <c r="DY1176" s="43"/>
      <c r="DZ1176" s="43"/>
      <c r="EA1176" s="43"/>
      <c r="EB1176" s="43"/>
      <c r="EC1176" s="43"/>
      <c r="ED1176" s="43"/>
      <c r="EE1176" s="43"/>
      <c r="EF1176" s="43"/>
      <c r="EG1176" s="43"/>
      <c r="EH1176" s="43"/>
      <c r="EI1176" s="43"/>
      <c r="EJ1176" s="43"/>
      <c r="EK1176" s="43"/>
      <c r="EL1176" s="43"/>
      <c r="EM1176" s="43"/>
      <c r="EN1176" s="43"/>
      <c r="EO1176" s="43"/>
      <c r="EP1176" s="43"/>
      <c r="EQ1176" s="43"/>
      <c r="ER1176" s="43"/>
      <c r="ES1176" s="43"/>
      <c r="ET1176" s="43"/>
      <c r="EU1176" s="43"/>
      <c r="EV1176" s="43"/>
      <c r="EW1176" s="43"/>
      <c r="EX1176" s="43"/>
      <c r="EY1176" s="43"/>
      <c r="EZ1176" s="43"/>
      <c r="FA1176" s="43"/>
      <c r="FB1176" s="43"/>
      <c r="FC1176" s="43"/>
      <c r="FD1176" s="43"/>
      <c r="FE1176" s="43"/>
      <c r="FF1176" s="43"/>
      <c r="FG1176" s="43"/>
      <c r="FH1176" s="43"/>
      <c r="FI1176" s="43"/>
      <c r="FJ1176" s="43"/>
      <c r="FK1176" s="43"/>
      <c r="FL1176" s="43"/>
      <c r="FM1176" s="43"/>
      <c r="FN1176" s="43"/>
      <c r="FO1176" s="43"/>
      <c r="FP1176" s="43"/>
      <c r="FQ1176" s="43"/>
      <c r="FR1176" s="43"/>
      <c r="FS1176" s="43"/>
      <c r="FT1176" s="43"/>
      <c r="FU1176" s="43"/>
      <c r="FV1176" s="43"/>
      <c r="FW1176" s="43"/>
      <c r="FX1176" s="43"/>
      <c r="FY1176" s="43"/>
      <c r="FZ1176" s="43"/>
      <c r="GA1176" s="43"/>
      <c r="GB1176" s="43"/>
      <c r="GC1176" s="43"/>
      <c r="GD1176" s="43"/>
      <c r="GE1176" s="43"/>
      <c r="GF1176" s="43"/>
      <c r="GG1176" s="43"/>
      <c r="GH1176" s="43"/>
      <c r="GI1176" s="43"/>
      <c r="GJ1176" s="43"/>
      <c r="GK1176" s="43"/>
      <c r="GL1176" s="43"/>
      <c r="GM1176" s="43"/>
      <c r="GN1176" s="43"/>
      <c r="GO1176" s="43"/>
      <c r="GP1176" s="43"/>
      <c r="GQ1176" s="43"/>
      <c r="GR1176" s="43"/>
      <c r="GS1176" s="43"/>
      <c r="GT1176" s="43"/>
      <c r="GU1176" s="43"/>
      <c r="GV1176" s="43"/>
      <c r="GW1176" s="43"/>
      <c r="GX1176" s="43"/>
      <c r="GY1176" s="43"/>
      <c r="GZ1176" s="43"/>
      <c r="HA1176" s="43"/>
      <c r="HB1176" s="43"/>
      <c r="HC1176" s="43"/>
      <c r="HD1176" s="43"/>
      <c r="HE1176" s="43"/>
      <c r="HF1176" s="43"/>
      <c r="HG1176" s="43"/>
      <c r="HH1176" s="43"/>
      <c r="HI1176" s="43"/>
      <c r="HJ1176" s="43"/>
      <c r="HK1176" s="43"/>
      <c r="HL1176" s="43"/>
      <c r="HM1176" s="43"/>
      <c r="HN1176" s="43"/>
      <c r="HO1176" s="43"/>
      <c r="HP1176" s="43"/>
      <c r="HQ1176" s="43"/>
      <c r="HR1176" s="43"/>
      <c r="HS1176" s="43"/>
      <c r="HT1176" s="43"/>
      <c r="HU1176" s="43"/>
      <c r="HV1176" s="43"/>
      <c r="HW1176" s="43"/>
      <c r="HX1176" s="43"/>
      <c r="HY1176" s="43"/>
      <c r="HZ1176" s="43"/>
      <c r="IA1176" s="43"/>
      <c r="IB1176" s="43"/>
      <c r="IC1176" s="43"/>
      <c r="ID1176" s="43"/>
      <c r="IE1176" s="43"/>
      <c r="IF1176" s="43"/>
      <c r="IG1176" s="43"/>
      <c r="IH1176" s="43"/>
      <c r="II1176" s="43"/>
      <c r="IJ1176" s="43"/>
      <c r="IK1176" s="43"/>
      <c r="IL1176" s="43"/>
      <c r="IM1176" s="43"/>
      <c r="IN1176" s="43"/>
      <c r="IO1176" s="43"/>
      <c r="IP1176" s="43"/>
      <c r="IQ1176" s="43"/>
      <c r="IR1176" s="43"/>
      <c r="IS1176" s="43"/>
      <c r="IT1176" s="43"/>
      <c r="IU1176" s="43"/>
      <c r="IV1176" s="43"/>
      <c r="IW1176" s="43"/>
      <c r="IX1176" s="43"/>
      <c r="IY1176" s="43"/>
      <c r="IZ1176" s="43"/>
      <c r="JA1176" s="43"/>
      <c r="JB1176" s="43"/>
      <c r="JC1176" s="43"/>
      <c r="JD1176" s="43"/>
      <c r="JE1176" s="43"/>
      <c r="JF1176" s="43"/>
      <c r="JG1176" s="43"/>
      <c r="JH1176" s="43"/>
      <c r="JI1176" s="43"/>
      <c r="JJ1176" s="43"/>
      <c r="JK1176" s="43"/>
      <c r="JL1176" s="43"/>
      <c r="JM1176" s="43"/>
      <c r="JN1176" s="43"/>
      <c r="JO1176" s="43"/>
      <c r="JP1176" s="43"/>
      <c r="JQ1176" s="43"/>
      <c r="JR1176" s="43"/>
      <c r="JS1176" s="43"/>
      <c r="JT1176" s="43"/>
      <c r="JU1176" s="43"/>
      <c r="JV1176" s="43"/>
      <c r="JW1176" s="43"/>
      <c r="JX1176" s="43"/>
      <c r="JY1176" s="43"/>
      <c r="JZ1176" s="43"/>
      <c r="KA1176" s="43"/>
      <c r="KB1176" s="43"/>
      <c r="KC1176" s="43"/>
      <c r="KD1176" s="43"/>
      <c r="KE1176" s="43"/>
      <c r="KF1176" s="43"/>
      <c r="KG1176" s="43"/>
      <c r="KH1176" s="43"/>
      <c r="KI1176" s="43"/>
      <c r="KJ1176" s="43"/>
      <c r="KK1176" s="43"/>
      <c r="KL1176" s="43"/>
      <c r="KM1176" s="43"/>
      <c r="KN1176" s="43"/>
      <c r="KO1176" s="43"/>
      <c r="KP1176" s="43"/>
      <c r="KQ1176" s="43"/>
      <c r="KR1176" s="43"/>
      <c r="KS1176" s="43"/>
      <c r="KT1176" s="43"/>
      <c r="KU1176" s="43"/>
      <c r="KV1176" s="43"/>
      <c r="KW1176" s="43"/>
      <c r="KX1176" s="43"/>
      <c r="KY1176" s="43"/>
      <c r="KZ1176" s="43"/>
      <c r="LA1176" s="43"/>
      <c r="LB1176" s="43"/>
      <c r="LC1176" s="43"/>
      <c r="LD1176" s="43"/>
      <c r="LE1176" s="43"/>
      <c r="LF1176" s="43"/>
      <c r="LG1176" s="43"/>
      <c r="LH1176" s="43"/>
      <c r="LI1176" s="43"/>
      <c r="LJ1176" s="43"/>
      <c r="LK1176" s="43"/>
      <c r="LL1176" s="43"/>
      <c r="LM1176" s="43"/>
      <c r="LN1176" s="43"/>
      <c r="LO1176" s="43"/>
      <c r="LP1176" s="43"/>
      <c r="LQ1176" s="43"/>
      <c r="LR1176" s="43"/>
      <c r="LS1176" s="43"/>
      <c r="LT1176" s="43"/>
      <c r="LU1176" s="43"/>
      <c r="LV1176" s="43"/>
      <c r="LW1176" s="43"/>
      <c r="LX1176" s="43"/>
      <c r="LY1176" s="43"/>
      <c r="LZ1176" s="43"/>
      <c r="MA1176" s="43"/>
      <c r="MB1176" s="43"/>
      <c r="MC1176" s="43"/>
      <c r="MD1176" s="43"/>
      <c r="ME1176" s="43"/>
      <c r="MF1176" s="43"/>
      <c r="MG1176" s="43"/>
      <c r="MH1176" s="43"/>
      <c r="MI1176" s="43"/>
      <c r="MJ1176" s="43"/>
      <c r="MK1176" s="43"/>
      <c r="ML1176" s="43"/>
      <c r="MM1176" s="43"/>
      <c r="MN1176" s="43"/>
      <c r="MO1176" s="43"/>
      <c r="MP1176" s="43"/>
      <c r="MQ1176" s="43"/>
      <c r="MR1176" s="43"/>
      <c r="MS1176" s="43"/>
      <c r="MT1176" s="43"/>
      <c r="MU1176" s="43"/>
      <c r="MV1176" s="43"/>
      <c r="MW1176" s="43"/>
      <c r="MX1176" s="43"/>
      <c r="MY1176" s="43"/>
      <c r="MZ1176" s="43"/>
      <c r="NA1176" s="43"/>
      <c r="NB1176" s="43"/>
      <c r="NC1176" s="43"/>
      <c r="ND1176" s="43"/>
      <c r="NE1176" s="43"/>
      <c r="NF1176" s="43"/>
      <c r="NG1176" s="43"/>
      <c r="NH1176" s="43"/>
      <c r="NI1176" s="43"/>
      <c r="NJ1176" s="43"/>
      <c r="NK1176" s="43"/>
      <c r="NL1176" s="43"/>
      <c r="NM1176" s="43"/>
      <c r="NN1176" s="43"/>
      <c r="NO1176" s="43"/>
      <c r="NP1176" s="43"/>
      <c r="NQ1176" s="43"/>
      <c r="NR1176" s="43"/>
      <c r="NT1176" s="66">
        <f>IF(AND(J1176&lt;&gt;"",K1176&lt;&gt;""),NETWORKDAYS(J1176,K1176,設定!$H$3:$H$39),0)</f>
        <v>0</v>
      </c>
      <c r="NU1176" s="3"/>
      <c r="NV1176" s="66">
        <f>IFERROR(IF(J1176&lt;&gt;"",NETWORKDAYS(J1176,$K$2,設定!$H$3:$H$39),0),"")</f>
        <v>0</v>
      </c>
      <c r="NW1176" s="66">
        <f t="shared" si="158"/>
        <v>0</v>
      </c>
      <c r="NX1176" s="3"/>
      <c r="NY1176" s="68">
        <f t="shared" si="159"/>
        <v>0</v>
      </c>
      <c r="NZ1176" s="68">
        <f t="shared" si="160"/>
        <v>0</v>
      </c>
      <c r="OA1176" s="69">
        <f t="shared" si="161"/>
        <v>0</v>
      </c>
      <c r="OB1176" s="68">
        <f t="shared" si="163"/>
        <v>0</v>
      </c>
    </row>
    <row r="1177" spans="2:392" x14ac:dyDescent="0.4">
      <c r="B1177" s="57">
        <f t="shared" si="164"/>
        <v>1170</v>
      </c>
      <c r="C1177" s="46"/>
      <c r="D1177" s="58"/>
      <c r="E1177" s="59"/>
      <c r="F1177" s="60"/>
      <c r="G1177" s="43"/>
      <c r="H1177" s="43"/>
      <c r="I1177" s="53"/>
      <c r="J1177" s="61"/>
      <c r="K1177" s="61"/>
      <c r="L1177" s="62"/>
      <c r="M1177" s="61"/>
      <c r="N1177" s="61"/>
      <c r="O1177" s="62"/>
      <c r="P1177" s="63"/>
      <c r="Q1177" s="64" t="str">
        <f t="shared" si="162"/>
        <v/>
      </c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  <c r="BC1177" s="43"/>
      <c r="BD1177" s="43"/>
      <c r="BE1177" s="43"/>
      <c r="BF1177" s="43"/>
      <c r="BG1177" s="43"/>
      <c r="BH1177" s="43"/>
      <c r="BI1177" s="43"/>
      <c r="BJ1177" s="43"/>
      <c r="BK1177" s="43"/>
      <c r="BL1177" s="43"/>
      <c r="BM1177" s="43"/>
      <c r="BN1177" s="43"/>
      <c r="BO1177" s="43"/>
      <c r="BP1177" s="43"/>
      <c r="BQ1177" s="43"/>
      <c r="BR1177" s="43"/>
      <c r="BS1177" s="43"/>
      <c r="BT1177" s="43"/>
      <c r="BU1177" s="43"/>
      <c r="BV1177" s="43"/>
      <c r="BW1177" s="43"/>
      <c r="BX1177" s="43"/>
      <c r="BY1177" s="43"/>
      <c r="BZ1177" s="43"/>
      <c r="CA1177" s="43"/>
      <c r="CB1177" s="43"/>
      <c r="CC1177" s="43"/>
      <c r="CD1177" s="43"/>
      <c r="CE1177" s="43"/>
      <c r="CF1177" s="43"/>
      <c r="CG1177" s="43"/>
      <c r="CH1177" s="43"/>
      <c r="CI1177" s="43"/>
      <c r="CJ1177" s="43"/>
      <c r="CK1177" s="43"/>
      <c r="CL1177" s="43"/>
      <c r="CM1177" s="43"/>
      <c r="CN1177" s="43"/>
      <c r="CO1177" s="43"/>
      <c r="CP1177" s="43"/>
      <c r="CQ1177" s="43"/>
      <c r="CR1177" s="43"/>
      <c r="CS1177" s="43"/>
      <c r="CT1177" s="43"/>
      <c r="CU1177" s="43"/>
      <c r="CV1177" s="43"/>
      <c r="CW1177" s="43"/>
      <c r="CX1177" s="43"/>
      <c r="CY1177" s="43"/>
      <c r="CZ1177" s="43"/>
      <c r="DA1177" s="43"/>
      <c r="DB1177" s="43"/>
      <c r="DC1177" s="43"/>
      <c r="DD1177" s="43"/>
      <c r="DE1177" s="43"/>
      <c r="DF1177" s="43"/>
      <c r="DG1177" s="43"/>
      <c r="DH1177" s="43"/>
      <c r="DI1177" s="43"/>
      <c r="DJ1177" s="43"/>
      <c r="DK1177" s="43"/>
      <c r="DL1177" s="43"/>
      <c r="DM1177" s="43"/>
      <c r="DN1177" s="43"/>
      <c r="DO1177" s="43"/>
      <c r="DP1177" s="43"/>
      <c r="DQ1177" s="43"/>
      <c r="DR1177" s="43"/>
      <c r="DS1177" s="43"/>
      <c r="DT1177" s="43"/>
      <c r="DU1177" s="43"/>
      <c r="DV1177" s="43"/>
      <c r="DW1177" s="43"/>
      <c r="DX1177" s="43"/>
      <c r="DY1177" s="43"/>
      <c r="DZ1177" s="43"/>
      <c r="EA1177" s="43"/>
      <c r="EB1177" s="43"/>
      <c r="EC1177" s="43"/>
      <c r="ED1177" s="43"/>
      <c r="EE1177" s="43"/>
      <c r="EF1177" s="43"/>
      <c r="EG1177" s="43"/>
      <c r="EH1177" s="43"/>
      <c r="EI1177" s="43"/>
      <c r="EJ1177" s="43"/>
      <c r="EK1177" s="43"/>
      <c r="EL1177" s="43"/>
      <c r="EM1177" s="43"/>
      <c r="EN1177" s="43"/>
      <c r="EO1177" s="43"/>
      <c r="EP1177" s="43"/>
      <c r="EQ1177" s="43"/>
      <c r="ER1177" s="43"/>
      <c r="ES1177" s="43"/>
      <c r="ET1177" s="43"/>
      <c r="EU1177" s="43"/>
      <c r="EV1177" s="43"/>
      <c r="EW1177" s="43"/>
      <c r="EX1177" s="43"/>
      <c r="EY1177" s="43"/>
      <c r="EZ1177" s="43"/>
      <c r="FA1177" s="43"/>
      <c r="FB1177" s="43"/>
      <c r="FC1177" s="43"/>
      <c r="FD1177" s="43"/>
      <c r="FE1177" s="43"/>
      <c r="FF1177" s="43"/>
      <c r="FG1177" s="43"/>
      <c r="FH1177" s="43"/>
      <c r="FI1177" s="43"/>
      <c r="FJ1177" s="43"/>
      <c r="FK1177" s="43"/>
      <c r="FL1177" s="43"/>
      <c r="FM1177" s="43"/>
      <c r="FN1177" s="43"/>
      <c r="FO1177" s="43"/>
      <c r="FP1177" s="43"/>
      <c r="FQ1177" s="43"/>
      <c r="FR1177" s="43"/>
      <c r="FS1177" s="43"/>
      <c r="FT1177" s="43"/>
      <c r="FU1177" s="43"/>
      <c r="FV1177" s="43"/>
      <c r="FW1177" s="43"/>
      <c r="FX1177" s="43"/>
      <c r="FY1177" s="43"/>
      <c r="FZ1177" s="43"/>
      <c r="GA1177" s="43"/>
      <c r="GB1177" s="43"/>
      <c r="GC1177" s="43"/>
      <c r="GD1177" s="43"/>
      <c r="GE1177" s="43"/>
      <c r="GF1177" s="43"/>
      <c r="GG1177" s="43"/>
      <c r="GH1177" s="43"/>
      <c r="GI1177" s="43"/>
      <c r="GJ1177" s="43"/>
      <c r="GK1177" s="43"/>
      <c r="GL1177" s="43"/>
      <c r="GM1177" s="43"/>
      <c r="GN1177" s="43"/>
      <c r="GO1177" s="43"/>
      <c r="GP1177" s="43"/>
      <c r="GQ1177" s="43"/>
      <c r="GR1177" s="43"/>
      <c r="GS1177" s="43"/>
      <c r="GT1177" s="43"/>
      <c r="GU1177" s="43"/>
      <c r="GV1177" s="43"/>
      <c r="GW1177" s="43"/>
      <c r="GX1177" s="43"/>
      <c r="GY1177" s="43"/>
      <c r="GZ1177" s="43"/>
      <c r="HA1177" s="43"/>
      <c r="HB1177" s="43"/>
      <c r="HC1177" s="43"/>
      <c r="HD1177" s="43"/>
      <c r="HE1177" s="43"/>
      <c r="HF1177" s="43"/>
      <c r="HG1177" s="43"/>
      <c r="HH1177" s="43"/>
      <c r="HI1177" s="43"/>
      <c r="HJ1177" s="43"/>
      <c r="HK1177" s="43"/>
      <c r="HL1177" s="43"/>
      <c r="HM1177" s="43"/>
      <c r="HN1177" s="43"/>
      <c r="HO1177" s="43"/>
      <c r="HP1177" s="43"/>
      <c r="HQ1177" s="43"/>
      <c r="HR1177" s="43"/>
      <c r="HS1177" s="43"/>
      <c r="HT1177" s="43"/>
      <c r="HU1177" s="43"/>
      <c r="HV1177" s="43"/>
      <c r="HW1177" s="43"/>
      <c r="HX1177" s="43"/>
      <c r="HY1177" s="43"/>
      <c r="HZ1177" s="43"/>
      <c r="IA1177" s="43"/>
      <c r="IB1177" s="43"/>
      <c r="IC1177" s="43"/>
      <c r="ID1177" s="43"/>
      <c r="IE1177" s="43"/>
      <c r="IF1177" s="43"/>
      <c r="IG1177" s="43"/>
      <c r="IH1177" s="43"/>
      <c r="II1177" s="43"/>
      <c r="IJ1177" s="43"/>
      <c r="IK1177" s="43"/>
      <c r="IL1177" s="43"/>
      <c r="IM1177" s="43"/>
      <c r="IN1177" s="43"/>
      <c r="IO1177" s="43"/>
      <c r="IP1177" s="43"/>
      <c r="IQ1177" s="43"/>
      <c r="IR1177" s="43"/>
      <c r="IS1177" s="43"/>
      <c r="IT1177" s="43"/>
      <c r="IU1177" s="43"/>
      <c r="IV1177" s="43"/>
      <c r="IW1177" s="43"/>
      <c r="IX1177" s="43"/>
      <c r="IY1177" s="43"/>
      <c r="IZ1177" s="43"/>
      <c r="JA1177" s="43"/>
      <c r="JB1177" s="43"/>
      <c r="JC1177" s="43"/>
      <c r="JD1177" s="43"/>
      <c r="JE1177" s="43"/>
      <c r="JF1177" s="43"/>
      <c r="JG1177" s="43"/>
      <c r="JH1177" s="43"/>
      <c r="JI1177" s="43"/>
      <c r="JJ1177" s="43"/>
      <c r="JK1177" s="43"/>
      <c r="JL1177" s="43"/>
      <c r="JM1177" s="43"/>
      <c r="JN1177" s="43"/>
      <c r="JO1177" s="43"/>
      <c r="JP1177" s="43"/>
      <c r="JQ1177" s="43"/>
      <c r="JR1177" s="43"/>
      <c r="JS1177" s="43"/>
      <c r="JT1177" s="43"/>
      <c r="JU1177" s="43"/>
      <c r="JV1177" s="43"/>
      <c r="JW1177" s="43"/>
      <c r="JX1177" s="43"/>
      <c r="JY1177" s="43"/>
      <c r="JZ1177" s="43"/>
      <c r="KA1177" s="43"/>
      <c r="KB1177" s="43"/>
      <c r="KC1177" s="43"/>
      <c r="KD1177" s="43"/>
      <c r="KE1177" s="43"/>
      <c r="KF1177" s="43"/>
      <c r="KG1177" s="43"/>
      <c r="KH1177" s="43"/>
      <c r="KI1177" s="43"/>
      <c r="KJ1177" s="43"/>
      <c r="KK1177" s="43"/>
      <c r="KL1177" s="43"/>
      <c r="KM1177" s="43"/>
      <c r="KN1177" s="43"/>
      <c r="KO1177" s="43"/>
      <c r="KP1177" s="43"/>
      <c r="KQ1177" s="43"/>
      <c r="KR1177" s="43"/>
      <c r="KS1177" s="43"/>
      <c r="KT1177" s="43"/>
      <c r="KU1177" s="43"/>
      <c r="KV1177" s="43"/>
      <c r="KW1177" s="43"/>
      <c r="KX1177" s="43"/>
      <c r="KY1177" s="43"/>
      <c r="KZ1177" s="43"/>
      <c r="LA1177" s="43"/>
      <c r="LB1177" s="43"/>
      <c r="LC1177" s="43"/>
      <c r="LD1177" s="43"/>
      <c r="LE1177" s="43"/>
      <c r="LF1177" s="43"/>
      <c r="LG1177" s="43"/>
      <c r="LH1177" s="43"/>
      <c r="LI1177" s="43"/>
      <c r="LJ1177" s="43"/>
      <c r="LK1177" s="43"/>
      <c r="LL1177" s="43"/>
      <c r="LM1177" s="43"/>
      <c r="LN1177" s="43"/>
      <c r="LO1177" s="43"/>
      <c r="LP1177" s="43"/>
      <c r="LQ1177" s="43"/>
      <c r="LR1177" s="43"/>
      <c r="LS1177" s="43"/>
      <c r="LT1177" s="43"/>
      <c r="LU1177" s="43"/>
      <c r="LV1177" s="43"/>
      <c r="LW1177" s="43"/>
      <c r="LX1177" s="43"/>
      <c r="LY1177" s="43"/>
      <c r="LZ1177" s="43"/>
      <c r="MA1177" s="43"/>
      <c r="MB1177" s="43"/>
      <c r="MC1177" s="43"/>
      <c r="MD1177" s="43"/>
      <c r="ME1177" s="43"/>
      <c r="MF1177" s="43"/>
      <c r="MG1177" s="43"/>
      <c r="MH1177" s="43"/>
      <c r="MI1177" s="43"/>
      <c r="MJ1177" s="43"/>
      <c r="MK1177" s="43"/>
      <c r="ML1177" s="43"/>
      <c r="MM1177" s="43"/>
      <c r="MN1177" s="43"/>
      <c r="MO1177" s="43"/>
      <c r="MP1177" s="43"/>
      <c r="MQ1177" s="43"/>
      <c r="MR1177" s="43"/>
      <c r="MS1177" s="43"/>
      <c r="MT1177" s="43"/>
      <c r="MU1177" s="43"/>
      <c r="MV1177" s="43"/>
      <c r="MW1177" s="43"/>
      <c r="MX1177" s="43"/>
      <c r="MY1177" s="43"/>
      <c r="MZ1177" s="43"/>
      <c r="NA1177" s="43"/>
      <c r="NB1177" s="43"/>
      <c r="NC1177" s="43"/>
      <c r="ND1177" s="43"/>
      <c r="NE1177" s="43"/>
      <c r="NF1177" s="43"/>
      <c r="NG1177" s="43"/>
      <c r="NH1177" s="43"/>
      <c r="NI1177" s="43"/>
      <c r="NJ1177" s="43"/>
      <c r="NK1177" s="43"/>
      <c r="NL1177" s="43"/>
      <c r="NM1177" s="43"/>
      <c r="NN1177" s="43"/>
      <c r="NO1177" s="43"/>
      <c r="NP1177" s="43"/>
      <c r="NQ1177" s="43"/>
      <c r="NR1177" s="43"/>
      <c r="NT1177" s="66">
        <f>IF(AND(J1177&lt;&gt;"",K1177&lt;&gt;""),NETWORKDAYS(J1177,K1177,設定!$H$3:$H$39),0)</f>
        <v>0</v>
      </c>
      <c r="NU1177" s="3"/>
      <c r="NV1177" s="66">
        <f>IFERROR(IF(J1177&lt;&gt;"",NETWORKDAYS(J1177,$K$2,設定!$H$3:$H$39),0),"")</f>
        <v>0</v>
      </c>
      <c r="NW1177" s="66">
        <f t="shared" si="158"/>
        <v>0</v>
      </c>
      <c r="NX1177" s="3"/>
      <c r="NY1177" s="68">
        <f t="shared" si="159"/>
        <v>0</v>
      </c>
      <c r="NZ1177" s="68">
        <f t="shared" si="160"/>
        <v>0</v>
      </c>
      <c r="OA1177" s="69">
        <f t="shared" si="161"/>
        <v>0</v>
      </c>
      <c r="OB1177" s="68">
        <f t="shared" si="163"/>
        <v>0</v>
      </c>
    </row>
    <row r="1178" spans="2:392" x14ac:dyDescent="0.4">
      <c r="B1178" s="57">
        <f t="shared" si="164"/>
        <v>1171</v>
      </c>
      <c r="C1178" s="46"/>
      <c r="D1178" s="58"/>
      <c r="E1178" s="59"/>
      <c r="F1178" s="60"/>
      <c r="G1178" s="43"/>
      <c r="H1178" s="43"/>
      <c r="I1178" s="53"/>
      <c r="J1178" s="61"/>
      <c r="K1178" s="61"/>
      <c r="L1178" s="62"/>
      <c r="M1178" s="61"/>
      <c r="N1178" s="61"/>
      <c r="O1178" s="62"/>
      <c r="P1178" s="63"/>
      <c r="Q1178" s="64" t="str">
        <f t="shared" si="162"/>
        <v/>
      </c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  <c r="BC1178" s="43"/>
      <c r="BD1178" s="43"/>
      <c r="BE1178" s="43"/>
      <c r="BF1178" s="43"/>
      <c r="BG1178" s="43"/>
      <c r="BH1178" s="43"/>
      <c r="BI1178" s="43"/>
      <c r="BJ1178" s="43"/>
      <c r="BK1178" s="43"/>
      <c r="BL1178" s="43"/>
      <c r="BM1178" s="43"/>
      <c r="BN1178" s="43"/>
      <c r="BO1178" s="43"/>
      <c r="BP1178" s="43"/>
      <c r="BQ1178" s="43"/>
      <c r="BR1178" s="43"/>
      <c r="BS1178" s="43"/>
      <c r="BT1178" s="43"/>
      <c r="BU1178" s="43"/>
      <c r="BV1178" s="43"/>
      <c r="BW1178" s="43"/>
      <c r="BX1178" s="43"/>
      <c r="BY1178" s="43"/>
      <c r="BZ1178" s="43"/>
      <c r="CA1178" s="43"/>
      <c r="CB1178" s="43"/>
      <c r="CC1178" s="43"/>
      <c r="CD1178" s="43"/>
      <c r="CE1178" s="43"/>
      <c r="CF1178" s="43"/>
      <c r="CG1178" s="43"/>
      <c r="CH1178" s="43"/>
      <c r="CI1178" s="43"/>
      <c r="CJ1178" s="43"/>
      <c r="CK1178" s="43"/>
      <c r="CL1178" s="43"/>
      <c r="CM1178" s="43"/>
      <c r="CN1178" s="43"/>
      <c r="CO1178" s="43"/>
      <c r="CP1178" s="43"/>
      <c r="CQ1178" s="43"/>
      <c r="CR1178" s="43"/>
      <c r="CS1178" s="43"/>
      <c r="CT1178" s="43"/>
      <c r="CU1178" s="43"/>
      <c r="CV1178" s="43"/>
      <c r="CW1178" s="43"/>
      <c r="CX1178" s="43"/>
      <c r="CY1178" s="43"/>
      <c r="CZ1178" s="43"/>
      <c r="DA1178" s="43"/>
      <c r="DB1178" s="43"/>
      <c r="DC1178" s="43"/>
      <c r="DD1178" s="43"/>
      <c r="DE1178" s="43"/>
      <c r="DF1178" s="43"/>
      <c r="DG1178" s="43"/>
      <c r="DH1178" s="43"/>
      <c r="DI1178" s="43"/>
      <c r="DJ1178" s="43"/>
      <c r="DK1178" s="43"/>
      <c r="DL1178" s="43"/>
      <c r="DM1178" s="43"/>
      <c r="DN1178" s="43"/>
      <c r="DO1178" s="43"/>
      <c r="DP1178" s="43"/>
      <c r="DQ1178" s="43"/>
      <c r="DR1178" s="43"/>
      <c r="DS1178" s="43"/>
      <c r="DT1178" s="43"/>
      <c r="DU1178" s="43"/>
      <c r="DV1178" s="43"/>
      <c r="DW1178" s="43"/>
      <c r="DX1178" s="43"/>
      <c r="DY1178" s="43"/>
      <c r="DZ1178" s="43"/>
      <c r="EA1178" s="43"/>
      <c r="EB1178" s="43"/>
      <c r="EC1178" s="43"/>
      <c r="ED1178" s="43"/>
      <c r="EE1178" s="43"/>
      <c r="EF1178" s="43"/>
      <c r="EG1178" s="43"/>
      <c r="EH1178" s="43"/>
      <c r="EI1178" s="43"/>
      <c r="EJ1178" s="43"/>
      <c r="EK1178" s="43"/>
      <c r="EL1178" s="43"/>
      <c r="EM1178" s="43"/>
      <c r="EN1178" s="43"/>
      <c r="EO1178" s="43"/>
      <c r="EP1178" s="43"/>
      <c r="EQ1178" s="43"/>
      <c r="ER1178" s="43"/>
      <c r="ES1178" s="43"/>
      <c r="ET1178" s="43"/>
      <c r="EU1178" s="43"/>
      <c r="EV1178" s="43"/>
      <c r="EW1178" s="43"/>
      <c r="EX1178" s="43"/>
      <c r="EY1178" s="43"/>
      <c r="EZ1178" s="43"/>
      <c r="FA1178" s="43"/>
      <c r="FB1178" s="43"/>
      <c r="FC1178" s="43"/>
      <c r="FD1178" s="43"/>
      <c r="FE1178" s="43"/>
      <c r="FF1178" s="43"/>
      <c r="FG1178" s="43"/>
      <c r="FH1178" s="43"/>
      <c r="FI1178" s="43"/>
      <c r="FJ1178" s="43"/>
      <c r="FK1178" s="43"/>
      <c r="FL1178" s="43"/>
      <c r="FM1178" s="43"/>
      <c r="FN1178" s="43"/>
      <c r="FO1178" s="43"/>
      <c r="FP1178" s="43"/>
      <c r="FQ1178" s="43"/>
      <c r="FR1178" s="43"/>
      <c r="FS1178" s="43"/>
      <c r="FT1178" s="43"/>
      <c r="FU1178" s="43"/>
      <c r="FV1178" s="43"/>
      <c r="FW1178" s="43"/>
      <c r="FX1178" s="43"/>
      <c r="FY1178" s="43"/>
      <c r="FZ1178" s="43"/>
      <c r="GA1178" s="43"/>
      <c r="GB1178" s="43"/>
      <c r="GC1178" s="43"/>
      <c r="GD1178" s="43"/>
      <c r="GE1178" s="43"/>
      <c r="GF1178" s="43"/>
      <c r="GG1178" s="43"/>
      <c r="GH1178" s="43"/>
      <c r="GI1178" s="43"/>
      <c r="GJ1178" s="43"/>
      <c r="GK1178" s="43"/>
      <c r="GL1178" s="43"/>
      <c r="GM1178" s="43"/>
      <c r="GN1178" s="43"/>
      <c r="GO1178" s="43"/>
      <c r="GP1178" s="43"/>
      <c r="GQ1178" s="43"/>
      <c r="GR1178" s="43"/>
      <c r="GS1178" s="43"/>
      <c r="GT1178" s="43"/>
      <c r="GU1178" s="43"/>
      <c r="GV1178" s="43"/>
      <c r="GW1178" s="43"/>
      <c r="GX1178" s="43"/>
      <c r="GY1178" s="43"/>
      <c r="GZ1178" s="43"/>
      <c r="HA1178" s="43"/>
      <c r="HB1178" s="43"/>
      <c r="HC1178" s="43"/>
      <c r="HD1178" s="43"/>
      <c r="HE1178" s="43"/>
      <c r="HF1178" s="43"/>
      <c r="HG1178" s="43"/>
      <c r="HH1178" s="43"/>
      <c r="HI1178" s="43"/>
      <c r="HJ1178" s="43"/>
      <c r="HK1178" s="43"/>
      <c r="HL1178" s="43"/>
      <c r="HM1178" s="43"/>
      <c r="HN1178" s="43"/>
      <c r="HO1178" s="43"/>
      <c r="HP1178" s="43"/>
      <c r="HQ1178" s="43"/>
      <c r="HR1178" s="43"/>
      <c r="HS1178" s="43"/>
      <c r="HT1178" s="43"/>
      <c r="HU1178" s="43"/>
      <c r="HV1178" s="43"/>
      <c r="HW1178" s="43"/>
      <c r="HX1178" s="43"/>
      <c r="HY1178" s="43"/>
      <c r="HZ1178" s="43"/>
      <c r="IA1178" s="43"/>
      <c r="IB1178" s="43"/>
      <c r="IC1178" s="43"/>
      <c r="ID1178" s="43"/>
      <c r="IE1178" s="43"/>
      <c r="IF1178" s="43"/>
      <c r="IG1178" s="43"/>
      <c r="IH1178" s="43"/>
      <c r="II1178" s="43"/>
      <c r="IJ1178" s="43"/>
      <c r="IK1178" s="43"/>
      <c r="IL1178" s="43"/>
      <c r="IM1178" s="43"/>
      <c r="IN1178" s="43"/>
      <c r="IO1178" s="43"/>
      <c r="IP1178" s="43"/>
      <c r="IQ1178" s="43"/>
      <c r="IR1178" s="43"/>
      <c r="IS1178" s="43"/>
      <c r="IT1178" s="43"/>
      <c r="IU1178" s="43"/>
      <c r="IV1178" s="43"/>
      <c r="IW1178" s="43"/>
      <c r="IX1178" s="43"/>
      <c r="IY1178" s="43"/>
      <c r="IZ1178" s="43"/>
      <c r="JA1178" s="43"/>
      <c r="JB1178" s="43"/>
      <c r="JC1178" s="43"/>
      <c r="JD1178" s="43"/>
      <c r="JE1178" s="43"/>
      <c r="JF1178" s="43"/>
      <c r="JG1178" s="43"/>
      <c r="JH1178" s="43"/>
      <c r="JI1178" s="43"/>
      <c r="JJ1178" s="43"/>
      <c r="JK1178" s="43"/>
      <c r="JL1178" s="43"/>
      <c r="JM1178" s="43"/>
      <c r="JN1178" s="43"/>
      <c r="JO1178" s="43"/>
      <c r="JP1178" s="43"/>
      <c r="JQ1178" s="43"/>
      <c r="JR1178" s="43"/>
      <c r="JS1178" s="43"/>
      <c r="JT1178" s="43"/>
      <c r="JU1178" s="43"/>
      <c r="JV1178" s="43"/>
      <c r="JW1178" s="43"/>
      <c r="JX1178" s="43"/>
      <c r="JY1178" s="43"/>
      <c r="JZ1178" s="43"/>
      <c r="KA1178" s="43"/>
      <c r="KB1178" s="43"/>
      <c r="KC1178" s="43"/>
      <c r="KD1178" s="43"/>
      <c r="KE1178" s="43"/>
      <c r="KF1178" s="43"/>
      <c r="KG1178" s="43"/>
      <c r="KH1178" s="43"/>
      <c r="KI1178" s="43"/>
      <c r="KJ1178" s="43"/>
      <c r="KK1178" s="43"/>
      <c r="KL1178" s="43"/>
      <c r="KM1178" s="43"/>
      <c r="KN1178" s="43"/>
      <c r="KO1178" s="43"/>
      <c r="KP1178" s="43"/>
      <c r="KQ1178" s="43"/>
      <c r="KR1178" s="43"/>
      <c r="KS1178" s="43"/>
      <c r="KT1178" s="43"/>
      <c r="KU1178" s="43"/>
      <c r="KV1178" s="43"/>
      <c r="KW1178" s="43"/>
      <c r="KX1178" s="43"/>
      <c r="KY1178" s="43"/>
      <c r="KZ1178" s="43"/>
      <c r="LA1178" s="43"/>
      <c r="LB1178" s="43"/>
      <c r="LC1178" s="43"/>
      <c r="LD1178" s="43"/>
      <c r="LE1178" s="43"/>
      <c r="LF1178" s="43"/>
      <c r="LG1178" s="43"/>
      <c r="LH1178" s="43"/>
      <c r="LI1178" s="43"/>
      <c r="LJ1178" s="43"/>
      <c r="LK1178" s="43"/>
      <c r="LL1178" s="43"/>
      <c r="LM1178" s="43"/>
      <c r="LN1178" s="43"/>
      <c r="LO1178" s="43"/>
      <c r="LP1178" s="43"/>
      <c r="LQ1178" s="43"/>
      <c r="LR1178" s="43"/>
      <c r="LS1178" s="43"/>
      <c r="LT1178" s="43"/>
      <c r="LU1178" s="43"/>
      <c r="LV1178" s="43"/>
      <c r="LW1178" s="43"/>
      <c r="LX1178" s="43"/>
      <c r="LY1178" s="43"/>
      <c r="LZ1178" s="43"/>
      <c r="MA1178" s="43"/>
      <c r="MB1178" s="43"/>
      <c r="MC1178" s="43"/>
      <c r="MD1178" s="43"/>
      <c r="ME1178" s="43"/>
      <c r="MF1178" s="43"/>
      <c r="MG1178" s="43"/>
      <c r="MH1178" s="43"/>
      <c r="MI1178" s="43"/>
      <c r="MJ1178" s="43"/>
      <c r="MK1178" s="43"/>
      <c r="ML1178" s="43"/>
      <c r="MM1178" s="43"/>
      <c r="MN1178" s="43"/>
      <c r="MO1178" s="43"/>
      <c r="MP1178" s="43"/>
      <c r="MQ1178" s="43"/>
      <c r="MR1178" s="43"/>
      <c r="MS1178" s="43"/>
      <c r="MT1178" s="43"/>
      <c r="MU1178" s="43"/>
      <c r="MV1178" s="43"/>
      <c r="MW1178" s="43"/>
      <c r="MX1178" s="43"/>
      <c r="MY1178" s="43"/>
      <c r="MZ1178" s="43"/>
      <c r="NA1178" s="43"/>
      <c r="NB1178" s="43"/>
      <c r="NC1178" s="43"/>
      <c r="ND1178" s="43"/>
      <c r="NE1178" s="43"/>
      <c r="NF1178" s="43"/>
      <c r="NG1178" s="43"/>
      <c r="NH1178" s="43"/>
      <c r="NI1178" s="43"/>
      <c r="NJ1178" s="43"/>
      <c r="NK1178" s="43"/>
      <c r="NL1178" s="43"/>
      <c r="NM1178" s="43"/>
      <c r="NN1178" s="43"/>
      <c r="NO1178" s="43"/>
      <c r="NP1178" s="43"/>
      <c r="NQ1178" s="43"/>
      <c r="NR1178" s="43"/>
      <c r="NT1178" s="66">
        <f>IF(AND(J1178&lt;&gt;"",K1178&lt;&gt;""),NETWORKDAYS(J1178,K1178,設定!$H$3:$H$39),0)</f>
        <v>0</v>
      </c>
      <c r="NU1178" s="3"/>
      <c r="NV1178" s="66">
        <f>IFERROR(IF(J1178&lt;&gt;"",NETWORKDAYS(J1178,$K$2,設定!$H$3:$H$39),0),"")</f>
        <v>0</v>
      </c>
      <c r="NW1178" s="66">
        <f t="shared" si="158"/>
        <v>0</v>
      </c>
      <c r="NX1178" s="3"/>
      <c r="NY1178" s="68">
        <f t="shared" si="159"/>
        <v>0</v>
      </c>
      <c r="NZ1178" s="68">
        <f t="shared" si="160"/>
        <v>0</v>
      </c>
      <c r="OA1178" s="69">
        <f t="shared" si="161"/>
        <v>0</v>
      </c>
      <c r="OB1178" s="68">
        <f t="shared" si="163"/>
        <v>0</v>
      </c>
    </row>
    <row r="1179" spans="2:392" x14ac:dyDescent="0.4">
      <c r="B1179" s="57">
        <f t="shared" si="164"/>
        <v>1172</v>
      </c>
      <c r="C1179" s="46"/>
      <c r="D1179" s="58"/>
      <c r="E1179" s="59"/>
      <c r="F1179" s="60"/>
      <c r="G1179" s="43"/>
      <c r="H1179" s="43"/>
      <c r="I1179" s="53"/>
      <c r="J1179" s="61"/>
      <c r="K1179" s="61"/>
      <c r="L1179" s="62"/>
      <c r="M1179" s="61"/>
      <c r="N1179" s="61"/>
      <c r="O1179" s="62"/>
      <c r="P1179" s="63"/>
      <c r="Q1179" s="64" t="str">
        <f t="shared" si="162"/>
        <v/>
      </c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  <c r="BC1179" s="43"/>
      <c r="BD1179" s="43"/>
      <c r="BE1179" s="43"/>
      <c r="BF1179" s="43"/>
      <c r="BG1179" s="43"/>
      <c r="BH1179" s="43"/>
      <c r="BI1179" s="43"/>
      <c r="BJ1179" s="43"/>
      <c r="BK1179" s="43"/>
      <c r="BL1179" s="43"/>
      <c r="BM1179" s="43"/>
      <c r="BN1179" s="43"/>
      <c r="BO1179" s="43"/>
      <c r="BP1179" s="43"/>
      <c r="BQ1179" s="43"/>
      <c r="BR1179" s="43"/>
      <c r="BS1179" s="43"/>
      <c r="BT1179" s="43"/>
      <c r="BU1179" s="43"/>
      <c r="BV1179" s="43"/>
      <c r="BW1179" s="43"/>
      <c r="BX1179" s="43"/>
      <c r="BY1179" s="43"/>
      <c r="BZ1179" s="43"/>
      <c r="CA1179" s="43"/>
      <c r="CB1179" s="43"/>
      <c r="CC1179" s="43"/>
      <c r="CD1179" s="43"/>
      <c r="CE1179" s="43"/>
      <c r="CF1179" s="43"/>
      <c r="CG1179" s="43"/>
      <c r="CH1179" s="43"/>
      <c r="CI1179" s="43"/>
      <c r="CJ1179" s="43"/>
      <c r="CK1179" s="43"/>
      <c r="CL1179" s="43"/>
      <c r="CM1179" s="43"/>
      <c r="CN1179" s="43"/>
      <c r="CO1179" s="43"/>
      <c r="CP1179" s="43"/>
      <c r="CQ1179" s="43"/>
      <c r="CR1179" s="43"/>
      <c r="CS1179" s="43"/>
      <c r="CT1179" s="43"/>
      <c r="CU1179" s="43"/>
      <c r="CV1179" s="43"/>
      <c r="CW1179" s="43"/>
      <c r="CX1179" s="43"/>
      <c r="CY1179" s="43"/>
      <c r="CZ1179" s="43"/>
      <c r="DA1179" s="43"/>
      <c r="DB1179" s="43"/>
      <c r="DC1179" s="43"/>
      <c r="DD1179" s="43"/>
      <c r="DE1179" s="43"/>
      <c r="DF1179" s="43"/>
      <c r="DG1179" s="43"/>
      <c r="DH1179" s="43"/>
      <c r="DI1179" s="43"/>
      <c r="DJ1179" s="43"/>
      <c r="DK1179" s="43"/>
      <c r="DL1179" s="43"/>
      <c r="DM1179" s="43"/>
      <c r="DN1179" s="43"/>
      <c r="DO1179" s="43"/>
      <c r="DP1179" s="43"/>
      <c r="DQ1179" s="43"/>
      <c r="DR1179" s="43"/>
      <c r="DS1179" s="43"/>
      <c r="DT1179" s="43"/>
      <c r="DU1179" s="43"/>
      <c r="DV1179" s="43"/>
      <c r="DW1179" s="43"/>
      <c r="DX1179" s="43"/>
      <c r="DY1179" s="43"/>
      <c r="DZ1179" s="43"/>
      <c r="EA1179" s="43"/>
      <c r="EB1179" s="43"/>
      <c r="EC1179" s="43"/>
      <c r="ED1179" s="43"/>
      <c r="EE1179" s="43"/>
      <c r="EF1179" s="43"/>
      <c r="EG1179" s="43"/>
      <c r="EH1179" s="43"/>
      <c r="EI1179" s="43"/>
      <c r="EJ1179" s="43"/>
      <c r="EK1179" s="43"/>
      <c r="EL1179" s="43"/>
      <c r="EM1179" s="43"/>
      <c r="EN1179" s="43"/>
      <c r="EO1179" s="43"/>
      <c r="EP1179" s="43"/>
      <c r="EQ1179" s="43"/>
      <c r="ER1179" s="43"/>
      <c r="ES1179" s="43"/>
      <c r="ET1179" s="43"/>
      <c r="EU1179" s="43"/>
      <c r="EV1179" s="43"/>
      <c r="EW1179" s="43"/>
      <c r="EX1179" s="43"/>
      <c r="EY1179" s="43"/>
      <c r="EZ1179" s="43"/>
      <c r="FA1179" s="43"/>
      <c r="FB1179" s="43"/>
      <c r="FC1179" s="43"/>
      <c r="FD1179" s="43"/>
      <c r="FE1179" s="43"/>
      <c r="FF1179" s="43"/>
      <c r="FG1179" s="43"/>
      <c r="FH1179" s="43"/>
      <c r="FI1179" s="43"/>
      <c r="FJ1179" s="43"/>
      <c r="FK1179" s="43"/>
      <c r="FL1179" s="43"/>
      <c r="FM1179" s="43"/>
      <c r="FN1179" s="43"/>
      <c r="FO1179" s="43"/>
      <c r="FP1179" s="43"/>
      <c r="FQ1179" s="43"/>
      <c r="FR1179" s="43"/>
      <c r="FS1179" s="43"/>
      <c r="FT1179" s="43"/>
      <c r="FU1179" s="43"/>
      <c r="FV1179" s="43"/>
      <c r="FW1179" s="43"/>
      <c r="FX1179" s="43"/>
      <c r="FY1179" s="43"/>
      <c r="FZ1179" s="43"/>
      <c r="GA1179" s="43"/>
      <c r="GB1179" s="43"/>
      <c r="GC1179" s="43"/>
      <c r="GD1179" s="43"/>
      <c r="GE1179" s="43"/>
      <c r="GF1179" s="43"/>
      <c r="GG1179" s="43"/>
      <c r="GH1179" s="43"/>
      <c r="GI1179" s="43"/>
      <c r="GJ1179" s="43"/>
      <c r="GK1179" s="43"/>
      <c r="GL1179" s="43"/>
      <c r="GM1179" s="43"/>
      <c r="GN1179" s="43"/>
      <c r="GO1179" s="43"/>
      <c r="GP1179" s="43"/>
      <c r="GQ1179" s="43"/>
      <c r="GR1179" s="43"/>
      <c r="GS1179" s="43"/>
      <c r="GT1179" s="43"/>
      <c r="GU1179" s="43"/>
      <c r="GV1179" s="43"/>
      <c r="GW1179" s="43"/>
      <c r="GX1179" s="43"/>
      <c r="GY1179" s="43"/>
      <c r="GZ1179" s="43"/>
      <c r="HA1179" s="43"/>
      <c r="HB1179" s="43"/>
      <c r="HC1179" s="43"/>
      <c r="HD1179" s="43"/>
      <c r="HE1179" s="43"/>
      <c r="HF1179" s="43"/>
      <c r="HG1179" s="43"/>
      <c r="HH1179" s="43"/>
      <c r="HI1179" s="43"/>
      <c r="HJ1179" s="43"/>
      <c r="HK1179" s="43"/>
      <c r="HL1179" s="43"/>
      <c r="HM1179" s="43"/>
      <c r="HN1179" s="43"/>
      <c r="HO1179" s="43"/>
      <c r="HP1179" s="43"/>
      <c r="HQ1179" s="43"/>
      <c r="HR1179" s="43"/>
      <c r="HS1179" s="43"/>
      <c r="HT1179" s="43"/>
      <c r="HU1179" s="43"/>
      <c r="HV1179" s="43"/>
      <c r="HW1179" s="43"/>
      <c r="HX1179" s="43"/>
      <c r="HY1179" s="43"/>
      <c r="HZ1179" s="43"/>
      <c r="IA1179" s="43"/>
      <c r="IB1179" s="43"/>
      <c r="IC1179" s="43"/>
      <c r="ID1179" s="43"/>
      <c r="IE1179" s="43"/>
      <c r="IF1179" s="43"/>
      <c r="IG1179" s="43"/>
      <c r="IH1179" s="43"/>
      <c r="II1179" s="43"/>
      <c r="IJ1179" s="43"/>
      <c r="IK1179" s="43"/>
      <c r="IL1179" s="43"/>
      <c r="IM1179" s="43"/>
      <c r="IN1179" s="43"/>
      <c r="IO1179" s="43"/>
      <c r="IP1179" s="43"/>
      <c r="IQ1179" s="43"/>
      <c r="IR1179" s="43"/>
      <c r="IS1179" s="43"/>
      <c r="IT1179" s="43"/>
      <c r="IU1179" s="43"/>
      <c r="IV1179" s="43"/>
      <c r="IW1179" s="43"/>
      <c r="IX1179" s="43"/>
      <c r="IY1179" s="43"/>
      <c r="IZ1179" s="43"/>
      <c r="JA1179" s="43"/>
      <c r="JB1179" s="43"/>
      <c r="JC1179" s="43"/>
      <c r="JD1179" s="43"/>
      <c r="JE1179" s="43"/>
      <c r="JF1179" s="43"/>
      <c r="JG1179" s="43"/>
      <c r="JH1179" s="43"/>
      <c r="JI1179" s="43"/>
      <c r="JJ1179" s="43"/>
      <c r="JK1179" s="43"/>
      <c r="JL1179" s="43"/>
      <c r="JM1179" s="43"/>
      <c r="JN1179" s="43"/>
      <c r="JO1179" s="43"/>
      <c r="JP1179" s="43"/>
      <c r="JQ1179" s="43"/>
      <c r="JR1179" s="43"/>
      <c r="JS1179" s="43"/>
      <c r="JT1179" s="43"/>
      <c r="JU1179" s="43"/>
      <c r="JV1179" s="43"/>
      <c r="JW1179" s="43"/>
      <c r="JX1179" s="43"/>
      <c r="JY1179" s="43"/>
      <c r="JZ1179" s="43"/>
      <c r="KA1179" s="43"/>
      <c r="KB1179" s="43"/>
      <c r="KC1179" s="43"/>
      <c r="KD1179" s="43"/>
      <c r="KE1179" s="43"/>
      <c r="KF1179" s="43"/>
      <c r="KG1179" s="43"/>
      <c r="KH1179" s="43"/>
      <c r="KI1179" s="43"/>
      <c r="KJ1179" s="43"/>
      <c r="KK1179" s="43"/>
      <c r="KL1179" s="43"/>
      <c r="KM1179" s="43"/>
      <c r="KN1179" s="43"/>
      <c r="KO1179" s="43"/>
      <c r="KP1179" s="43"/>
      <c r="KQ1179" s="43"/>
      <c r="KR1179" s="43"/>
      <c r="KS1179" s="43"/>
      <c r="KT1179" s="43"/>
      <c r="KU1179" s="43"/>
      <c r="KV1179" s="43"/>
      <c r="KW1179" s="43"/>
      <c r="KX1179" s="43"/>
      <c r="KY1179" s="43"/>
      <c r="KZ1179" s="43"/>
      <c r="LA1179" s="43"/>
      <c r="LB1179" s="43"/>
      <c r="LC1179" s="43"/>
      <c r="LD1179" s="43"/>
      <c r="LE1179" s="43"/>
      <c r="LF1179" s="43"/>
      <c r="LG1179" s="43"/>
      <c r="LH1179" s="43"/>
      <c r="LI1179" s="43"/>
      <c r="LJ1179" s="43"/>
      <c r="LK1179" s="43"/>
      <c r="LL1179" s="43"/>
      <c r="LM1179" s="43"/>
      <c r="LN1179" s="43"/>
      <c r="LO1179" s="43"/>
      <c r="LP1179" s="43"/>
      <c r="LQ1179" s="43"/>
      <c r="LR1179" s="43"/>
      <c r="LS1179" s="43"/>
      <c r="LT1179" s="43"/>
      <c r="LU1179" s="43"/>
      <c r="LV1179" s="43"/>
      <c r="LW1179" s="43"/>
      <c r="LX1179" s="43"/>
      <c r="LY1179" s="43"/>
      <c r="LZ1179" s="43"/>
      <c r="MA1179" s="43"/>
      <c r="MB1179" s="43"/>
      <c r="MC1179" s="43"/>
      <c r="MD1179" s="43"/>
      <c r="ME1179" s="43"/>
      <c r="MF1179" s="43"/>
      <c r="MG1179" s="43"/>
      <c r="MH1179" s="43"/>
      <c r="MI1179" s="43"/>
      <c r="MJ1179" s="43"/>
      <c r="MK1179" s="43"/>
      <c r="ML1179" s="43"/>
      <c r="MM1179" s="43"/>
      <c r="MN1179" s="43"/>
      <c r="MO1179" s="43"/>
      <c r="MP1179" s="43"/>
      <c r="MQ1179" s="43"/>
      <c r="MR1179" s="43"/>
      <c r="MS1179" s="43"/>
      <c r="MT1179" s="43"/>
      <c r="MU1179" s="43"/>
      <c r="MV1179" s="43"/>
      <c r="MW1179" s="43"/>
      <c r="MX1179" s="43"/>
      <c r="MY1179" s="43"/>
      <c r="MZ1179" s="43"/>
      <c r="NA1179" s="43"/>
      <c r="NB1179" s="43"/>
      <c r="NC1179" s="43"/>
      <c r="ND1179" s="43"/>
      <c r="NE1179" s="43"/>
      <c r="NF1179" s="43"/>
      <c r="NG1179" s="43"/>
      <c r="NH1179" s="43"/>
      <c r="NI1179" s="43"/>
      <c r="NJ1179" s="43"/>
      <c r="NK1179" s="43"/>
      <c r="NL1179" s="43"/>
      <c r="NM1179" s="43"/>
      <c r="NN1179" s="43"/>
      <c r="NO1179" s="43"/>
      <c r="NP1179" s="43"/>
      <c r="NQ1179" s="43"/>
      <c r="NR1179" s="43"/>
      <c r="NT1179" s="66">
        <f>IF(AND(J1179&lt;&gt;"",K1179&lt;&gt;""),NETWORKDAYS(J1179,K1179,設定!$H$3:$H$39),0)</f>
        <v>0</v>
      </c>
      <c r="NU1179" s="3"/>
      <c r="NV1179" s="66">
        <f>IFERROR(IF(J1179&lt;&gt;"",NETWORKDAYS(J1179,$K$2,設定!$H$3:$H$39),0),"")</f>
        <v>0</v>
      </c>
      <c r="NW1179" s="66">
        <f t="shared" si="158"/>
        <v>0</v>
      </c>
      <c r="NX1179" s="3"/>
      <c r="NY1179" s="68">
        <f t="shared" si="159"/>
        <v>0</v>
      </c>
      <c r="NZ1179" s="68">
        <f t="shared" si="160"/>
        <v>0</v>
      </c>
      <c r="OA1179" s="69">
        <f t="shared" si="161"/>
        <v>0</v>
      </c>
      <c r="OB1179" s="68">
        <f t="shared" si="163"/>
        <v>0</v>
      </c>
    </row>
    <row r="1180" spans="2:392" x14ac:dyDescent="0.4">
      <c r="B1180" s="57">
        <f t="shared" si="164"/>
        <v>1173</v>
      </c>
      <c r="C1180" s="46"/>
      <c r="D1180" s="58"/>
      <c r="E1180" s="59"/>
      <c r="F1180" s="60"/>
      <c r="G1180" s="43"/>
      <c r="H1180" s="43"/>
      <c r="I1180" s="53"/>
      <c r="J1180" s="61"/>
      <c r="K1180" s="61"/>
      <c r="L1180" s="62"/>
      <c r="M1180" s="61"/>
      <c r="N1180" s="61"/>
      <c r="O1180" s="62"/>
      <c r="P1180" s="63"/>
      <c r="Q1180" s="64" t="str">
        <f t="shared" si="162"/>
        <v/>
      </c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  <c r="BC1180" s="43"/>
      <c r="BD1180" s="43"/>
      <c r="BE1180" s="43"/>
      <c r="BF1180" s="43"/>
      <c r="BG1180" s="43"/>
      <c r="BH1180" s="43"/>
      <c r="BI1180" s="43"/>
      <c r="BJ1180" s="43"/>
      <c r="BK1180" s="43"/>
      <c r="BL1180" s="43"/>
      <c r="BM1180" s="43"/>
      <c r="BN1180" s="43"/>
      <c r="BO1180" s="43"/>
      <c r="BP1180" s="43"/>
      <c r="BQ1180" s="43"/>
      <c r="BR1180" s="43"/>
      <c r="BS1180" s="43"/>
      <c r="BT1180" s="43"/>
      <c r="BU1180" s="43"/>
      <c r="BV1180" s="43"/>
      <c r="BW1180" s="43"/>
      <c r="BX1180" s="43"/>
      <c r="BY1180" s="43"/>
      <c r="BZ1180" s="43"/>
      <c r="CA1180" s="43"/>
      <c r="CB1180" s="43"/>
      <c r="CC1180" s="43"/>
      <c r="CD1180" s="43"/>
      <c r="CE1180" s="43"/>
      <c r="CF1180" s="43"/>
      <c r="CG1180" s="43"/>
      <c r="CH1180" s="43"/>
      <c r="CI1180" s="43"/>
      <c r="CJ1180" s="43"/>
      <c r="CK1180" s="43"/>
      <c r="CL1180" s="43"/>
      <c r="CM1180" s="43"/>
      <c r="CN1180" s="43"/>
      <c r="CO1180" s="43"/>
      <c r="CP1180" s="43"/>
      <c r="CQ1180" s="43"/>
      <c r="CR1180" s="43"/>
      <c r="CS1180" s="43"/>
      <c r="CT1180" s="43"/>
      <c r="CU1180" s="43"/>
      <c r="CV1180" s="43"/>
      <c r="CW1180" s="43"/>
      <c r="CX1180" s="43"/>
      <c r="CY1180" s="43"/>
      <c r="CZ1180" s="43"/>
      <c r="DA1180" s="43"/>
      <c r="DB1180" s="43"/>
      <c r="DC1180" s="43"/>
      <c r="DD1180" s="43"/>
      <c r="DE1180" s="43"/>
      <c r="DF1180" s="43"/>
      <c r="DG1180" s="43"/>
      <c r="DH1180" s="43"/>
      <c r="DI1180" s="43"/>
      <c r="DJ1180" s="43"/>
      <c r="DK1180" s="43"/>
      <c r="DL1180" s="43"/>
      <c r="DM1180" s="43"/>
      <c r="DN1180" s="43"/>
      <c r="DO1180" s="43"/>
      <c r="DP1180" s="43"/>
      <c r="DQ1180" s="43"/>
      <c r="DR1180" s="43"/>
      <c r="DS1180" s="43"/>
      <c r="DT1180" s="43"/>
      <c r="DU1180" s="43"/>
      <c r="DV1180" s="43"/>
      <c r="DW1180" s="43"/>
      <c r="DX1180" s="43"/>
      <c r="DY1180" s="43"/>
      <c r="DZ1180" s="43"/>
      <c r="EA1180" s="43"/>
      <c r="EB1180" s="43"/>
      <c r="EC1180" s="43"/>
      <c r="ED1180" s="43"/>
      <c r="EE1180" s="43"/>
      <c r="EF1180" s="43"/>
      <c r="EG1180" s="43"/>
      <c r="EH1180" s="43"/>
      <c r="EI1180" s="43"/>
      <c r="EJ1180" s="43"/>
      <c r="EK1180" s="43"/>
      <c r="EL1180" s="43"/>
      <c r="EM1180" s="43"/>
      <c r="EN1180" s="43"/>
      <c r="EO1180" s="43"/>
      <c r="EP1180" s="43"/>
      <c r="EQ1180" s="43"/>
      <c r="ER1180" s="43"/>
      <c r="ES1180" s="43"/>
      <c r="ET1180" s="43"/>
      <c r="EU1180" s="43"/>
      <c r="EV1180" s="43"/>
      <c r="EW1180" s="43"/>
      <c r="EX1180" s="43"/>
      <c r="EY1180" s="43"/>
      <c r="EZ1180" s="43"/>
      <c r="FA1180" s="43"/>
      <c r="FB1180" s="43"/>
      <c r="FC1180" s="43"/>
      <c r="FD1180" s="43"/>
      <c r="FE1180" s="43"/>
      <c r="FF1180" s="43"/>
      <c r="FG1180" s="43"/>
      <c r="FH1180" s="43"/>
      <c r="FI1180" s="43"/>
      <c r="FJ1180" s="43"/>
      <c r="FK1180" s="43"/>
      <c r="FL1180" s="43"/>
      <c r="FM1180" s="43"/>
      <c r="FN1180" s="43"/>
      <c r="FO1180" s="43"/>
      <c r="FP1180" s="43"/>
      <c r="FQ1180" s="43"/>
      <c r="FR1180" s="43"/>
      <c r="FS1180" s="43"/>
      <c r="FT1180" s="43"/>
      <c r="FU1180" s="43"/>
      <c r="FV1180" s="43"/>
      <c r="FW1180" s="43"/>
      <c r="FX1180" s="43"/>
      <c r="FY1180" s="43"/>
      <c r="FZ1180" s="43"/>
      <c r="GA1180" s="43"/>
      <c r="GB1180" s="43"/>
      <c r="GC1180" s="43"/>
      <c r="GD1180" s="43"/>
      <c r="GE1180" s="43"/>
      <c r="GF1180" s="43"/>
      <c r="GG1180" s="43"/>
      <c r="GH1180" s="43"/>
      <c r="GI1180" s="43"/>
      <c r="GJ1180" s="43"/>
      <c r="GK1180" s="43"/>
      <c r="GL1180" s="43"/>
      <c r="GM1180" s="43"/>
      <c r="GN1180" s="43"/>
      <c r="GO1180" s="43"/>
      <c r="GP1180" s="43"/>
      <c r="GQ1180" s="43"/>
      <c r="GR1180" s="43"/>
      <c r="GS1180" s="43"/>
      <c r="GT1180" s="43"/>
      <c r="GU1180" s="43"/>
      <c r="GV1180" s="43"/>
      <c r="GW1180" s="43"/>
      <c r="GX1180" s="43"/>
      <c r="GY1180" s="43"/>
      <c r="GZ1180" s="43"/>
      <c r="HA1180" s="43"/>
      <c r="HB1180" s="43"/>
      <c r="HC1180" s="43"/>
      <c r="HD1180" s="43"/>
      <c r="HE1180" s="43"/>
      <c r="HF1180" s="43"/>
      <c r="HG1180" s="43"/>
      <c r="HH1180" s="43"/>
      <c r="HI1180" s="43"/>
      <c r="HJ1180" s="43"/>
      <c r="HK1180" s="43"/>
      <c r="HL1180" s="43"/>
      <c r="HM1180" s="43"/>
      <c r="HN1180" s="43"/>
      <c r="HO1180" s="43"/>
      <c r="HP1180" s="43"/>
      <c r="HQ1180" s="43"/>
      <c r="HR1180" s="43"/>
      <c r="HS1180" s="43"/>
      <c r="HT1180" s="43"/>
      <c r="HU1180" s="43"/>
      <c r="HV1180" s="43"/>
      <c r="HW1180" s="43"/>
      <c r="HX1180" s="43"/>
      <c r="HY1180" s="43"/>
      <c r="HZ1180" s="43"/>
      <c r="IA1180" s="43"/>
      <c r="IB1180" s="43"/>
      <c r="IC1180" s="43"/>
      <c r="ID1180" s="43"/>
      <c r="IE1180" s="43"/>
      <c r="IF1180" s="43"/>
      <c r="IG1180" s="43"/>
      <c r="IH1180" s="43"/>
      <c r="II1180" s="43"/>
      <c r="IJ1180" s="43"/>
      <c r="IK1180" s="43"/>
      <c r="IL1180" s="43"/>
      <c r="IM1180" s="43"/>
      <c r="IN1180" s="43"/>
      <c r="IO1180" s="43"/>
      <c r="IP1180" s="43"/>
      <c r="IQ1180" s="43"/>
      <c r="IR1180" s="43"/>
      <c r="IS1180" s="43"/>
      <c r="IT1180" s="43"/>
      <c r="IU1180" s="43"/>
      <c r="IV1180" s="43"/>
      <c r="IW1180" s="43"/>
      <c r="IX1180" s="43"/>
      <c r="IY1180" s="43"/>
      <c r="IZ1180" s="43"/>
      <c r="JA1180" s="43"/>
      <c r="JB1180" s="43"/>
      <c r="JC1180" s="43"/>
      <c r="JD1180" s="43"/>
      <c r="JE1180" s="43"/>
      <c r="JF1180" s="43"/>
      <c r="JG1180" s="43"/>
      <c r="JH1180" s="43"/>
      <c r="JI1180" s="43"/>
      <c r="JJ1180" s="43"/>
      <c r="JK1180" s="43"/>
      <c r="JL1180" s="43"/>
      <c r="JM1180" s="43"/>
      <c r="JN1180" s="43"/>
      <c r="JO1180" s="43"/>
      <c r="JP1180" s="43"/>
      <c r="JQ1180" s="43"/>
      <c r="JR1180" s="43"/>
      <c r="JS1180" s="43"/>
      <c r="JT1180" s="43"/>
      <c r="JU1180" s="43"/>
      <c r="JV1180" s="43"/>
      <c r="JW1180" s="43"/>
      <c r="JX1180" s="43"/>
      <c r="JY1180" s="43"/>
      <c r="JZ1180" s="43"/>
      <c r="KA1180" s="43"/>
      <c r="KB1180" s="43"/>
      <c r="KC1180" s="43"/>
      <c r="KD1180" s="43"/>
      <c r="KE1180" s="43"/>
      <c r="KF1180" s="43"/>
      <c r="KG1180" s="43"/>
      <c r="KH1180" s="43"/>
      <c r="KI1180" s="43"/>
      <c r="KJ1180" s="43"/>
      <c r="KK1180" s="43"/>
      <c r="KL1180" s="43"/>
      <c r="KM1180" s="43"/>
      <c r="KN1180" s="43"/>
      <c r="KO1180" s="43"/>
      <c r="KP1180" s="43"/>
      <c r="KQ1180" s="43"/>
      <c r="KR1180" s="43"/>
      <c r="KS1180" s="43"/>
      <c r="KT1180" s="43"/>
      <c r="KU1180" s="43"/>
      <c r="KV1180" s="43"/>
      <c r="KW1180" s="43"/>
      <c r="KX1180" s="43"/>
      <c r="KY1180" s="43"/>
      <c r="KZ1180" s="43"/>
      <c r="LA1180" s="43"/>
      <c r="LB1180" s="43"/>
      <c r="LC1180" s="43"/>
      <c r="LD1180" s="43"/>
      <c r="LE1180" s="43"/>
      <c r="LF1180" s="43"/>
      <c r="LG1180" s="43"/>
      <c r="LH1180" s="43"/>
      <c r="LI1180" s="43"/>
      <c r="LJ1180" s="43"/>
      <c r="LK1180" s="43"/>
      <c r="LL1180" s="43"/>
      <c r="LM1180" s="43"/>
      <c r="LN1180" s="43"/>
      <c r="LO1180" s="43"/>
      <c r="LP1180" s="43"/>
      <c r="LQ1180" s="43"/>
      <c r="LR1180" s="43"/>
      <c r="LS1180" s="43"/>
      <c r="LT1180" s="43"/>
      <c r="LU1180" s="43"/>
      <c r="LV1180" s="43"/>
      <c r="LW1180" s="43"/>
      <c r="LX1180" s="43"/>
      <c r="LY1180" s="43"/>
      <c r="LZ1180" s="43"/>
      <c r="MA1180" s="43"/>
      <c r="MB1180" s="43"/>
      <c r="MC1180" s="43"/>
      <c r="MD1180" s="43"/>
      <c r="ME1180" s="43"/>
      <c r="MF1180" s="43"/>
      <c r="MG1180" s="43"/>
      <c r="MH1180" s="43"/>
      <c r="MI1180" s="43"/>
      <c r="MJ1180" s="43"/>
      <c r="MK1180" s="43"/>
      <c r="ML1180" s="43"/>
      <c r="MM1180" s="43"/>
      <c r="MN1180" s="43"/>
      <c r="MO1180" s="43"/>
      <c r="MP1180" s="43"/>
      <c r="MQ1180" s="43"/>
      <c r="MR1180" s="43"/>
      <c r="MS1180" s="43"/>
      <c r="MT1180" s="43"/>
      <c r="MU1180" s="43"/>
      <c r="MV1180" s="43"/>
      <c r="MW1180" s="43"/>
      <c r="MX1180" s="43"/>
      <c r="MY1180" s="43"/>
      <c r="MZ1180" s="43"/>
      <c r="NA1180" s="43"/>
      <c r="NB1180" s="43"/>
      <c r="NC1180" s="43"/>
      <c r="ND1180" s="43"/>
      <c r="NE1180" s="43"/>
      <c r="NF1180" s="43"/>
      <c r="NG1180" s="43"/>
      <c r="NH1180" s="43"/>
      <c r="NI1180" s="43"/>
      <c r="NJ1180" s="43"/>
      <c r="NK1180" s="43"/>
      <c r="NL1180" s="43"/>
      <c r="NM1180" s="43"/>
      <c r="NN1180" s="43"/>
      <c r="NO1180" s="43"/>
      <c r="NP1180" s="43"/>
      <c r="NQ1180" s="43"/>
      <c r="NR1180" s="43"/>
      <c r="NT1180" s="66">
        <f>IF(AND(J1180&lt;&gt;"",K1180&lt;&gt;""),NETWORKDAYS(J1180,K1180,設定!$H$3:$H$39),0)</f>
        <v>0</v>
      </c>
      <c r="NU1180" s="3"/>
      <c r="NV1180" s="66">
        <f>IFERROR(IF(J1180&lt;&gt;"",NETWORKDAYS(J1180,$K$2,設定!$H$3:$H$39),0),"")</f>
        <v>0</v>
      </c>
      <c r="NW1180" s="66">
        <f t="shared" si="158"/>
        <v>0</v>
      </c>
      <c r="NX1180" s="3"/>
      <c r="NY1180" s="68">
        <f t="shared" si="159"/>
        <v>0</v>
      </c>
      <c r="NZ1180" s="68">
        <f t="shared" si="160"/>
        <v>0</v>
      </c>
      <c r="OA1180" s="69">
        <f t="shared" si="161"/>
        <v>0</v>
      </c>
      <c r="OB1180" s="68">
        <f t="shared" si="163"/>
        <v>0</v>
      </c>
    </row>
    <row r="1181" spans="2:392" x14ac:dyDescent="0.4">
      <c r="B1181" s="57">
        <f t="shared" si="164"/>
        <v>1174</v>
      </c>
      <c r="C1181" s="46"/>
      <c r="D1181" s="58"/>
      <c r="E1181" s="59"/>
      <c r="F1181" s="60"/>
      <c r="G1181" s="43"/>
      <c r="H1181" s="43"/>
      <c r="I1181" s="53"/>
      <c r="J1181" s="61"/>
      <c r="K1181" s="61"/>
      <c r="L1181" s="62"/>
      <c r="M1181" s="61"/>
      <c r="N1181" s="61"/>
      <c r="O1181" s="62"/>
      <c r="P1181" s="63"/>
      <c r="Q1181" s="64" t="str">
        <f t="shared" si="162"/>
        <v/>
      </c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  <c r="BF1181" s="43"/>
      <c r="BG1181" s="43"/>
      <c r="BH1181" s="43"/>
      <c r="BI1181" s="43"/>
      <c r="BJ1181" s="43"/>
      <c r="BK1181" s="43"/>
      <c r="BL1181" s="43"/>
      <c r="BM1181" s="43"/>
      <c r="BN1181" s="43"/>
      <c r="BO1181" s="43"/>
      <c r="BP1181" s="43"/>
      <c r="BQ1181" s="43"/>
      <c r="BR1181" s="43"/>
      <c r="BS1181" s="43"/>
      <c r="BT1181" s="43"/>
      <c r="BU1181" s="43"/>
      <c r="BV1181" s="43"/>
      <c r="BW1181" s="43"/>
      <c r="BX1181" s="43"/>
      <c r="BY1181" s="43"/>
      <c r="BZ1181" s="43"/>
      <c r="CA1181" s="43"/>
      <c r="CB1181" s="43"/>
      <c r="CC1181" s="43"/>
      <c r="CD1181" s="43"/>
      <c r="CE1181" s="43"/>
      <c r="CF1181" s="43"/>
      <c r="CG1181" s="43"/>
      <c r="CH1181" s="43"/>
      <c r="CI1181" s="43"/>
      <c r="CJ1181" s="43"/>
      <c r="CK1181" s="43"/>
      <c r="CL1181" s="43"/>
      <c r="CM1181" s="43"/>
      <c r="CN1181" s="43"/>
      <c r="CO1181" s="43"/>
      <c r="CP1181" s="43"/>
      <c r="CQ1181" s="43"/>
      <c r="CR1181" s="43"/>
      <c r="CS1181" s="43"/>
      <c r="CT1181" s="43"/>
      <c r="CU1181" s="43"/>
      <c r="CV1181" s="43"/>
      <c r="CW1181" s="43"/>
      <c r="CX1181" s="43"/>
      <c r="CY1181" s="43"/>
      <c r="CZ1181" s="43"/>
      <c r="DA1181" s="43"/>
      <c r="DB1181" s="43"/>
      <c r="DC1181" s="43"/>
      <c r="DD1181" s="43"/>
      <c r="DE1181" s="43"/>
      <c r="DF1181" s="43"/>
      <c r="DG1181" s="43"/>
      <c r="DH1181" s="43"/>
      <c r="DI1181" s="43"/>
      <c r="DJ1181" s="43"/>
      <c r="DK1181" s="43"/>
      <c r="DL1181" s="43"/>
      <c r="DM1181" s="43"/>
      <c r="DN1181" s="43"/>
      <c r="DO1181" s="43"/>
      <c r="DP1181" s="43"/>
      <c r="DQ1181" s="43"/>
      <c r="DR1181" s="43"/>
      <c r="DS1181" s="43"/>
      <c r="DT1181" s="43"/>
      <c r="DU1181" s="43"/>
      <c r="DV1181" s="43"/>
      <c r="DW1181" s="43"/>
      <c r="DX1181" s="43"/>
      <c r="DY1181" s="43"/>
      <c r="DZ1181" s="43"/>
      <c r="EA1181" s="43"/>
      <c r="EB1181" s="43"/>
      <c r="EC1181" s="43"/>
      <c r="ED1181" s="43"/>
      <c r="EE1181" s="43"/>
      <c r="EF1181" s="43"/>
      <c r="EG1181" s="43"/>
      <c r="EH1181" s="43"/>
      <c r="EI1181" s="43"/>
      <c r="EJ1181" s="43"/>
      <c r="EK1181" s="43"/>
      <c r="EL1181" s="43"/>
      <c r="EM1181" s="43"/>
      <c r="EN1181" s="43"/>
      <c r="EO1181" s="43"/>
      <c r="EP1181" s="43"/>
      <c r="EQ1181" s="43"/>
      <c r="ER1181" s="43"/>
      <c r="ES1181" s="43"/>
      <c r="ET1181" s="43"/>
      <c r="EU1181" s="43"/>
      <c r="EV1181" s="43"/>
      <c r="EW1181" s="43"/>
      <c r="EX1181" s="43"/>
      <c r="EY1181" s="43"/>
      <c r="EZ1181" s="43"/>
      <c r="FA1181" s="43"/>
      <c r="FB1181" s="43"/>
      <c r="FC1181" s="43"/>
      <c r="FD1181" s="43"/>
      <c r="FE1181" s="43"/>
      <c r="FF1181" s="43"/>
      <c r="FG1181" s="43"/>
      <c r="FH1181" s="43"/>
      <c r="FI1181" s="43"/>
      <c r="FJ1181" s="43"/>
      <c r="FK1181" s="43"/>
      <c r="FL1181" s="43"/>
      <c r="FM1181" s="43"/>
      <c r="FN1181" s="43"/>
      <c r="FO1181" s="43"/>
      <c r="FP1181" s="43"/>
      <c r="FQ1181" s="43"/>
      <c r="FR1181" s="43"/>
      <c r="FS1181" s="43"/>
      <c r="FT1181" s="43"/>
      <c r="FU1181" s="43"/>
      <c r="FV1181" s="43"/>
      <c r="FW1181" s="43"/>
      <c r="FX1181" s="43"/>
      <c r="FY1181" s="43"/>
      <c r="FZ1181" s="43"/>
      <c r="GA1181" s="43"/>
      <c r="GB1181" s="43"/>
      <c r="GC1181" s="43"/>
      <c r="GD1181" s="43"/>
      <c r="GE1181" s="43"/>
      <c r="GF1181" s="43"/>
      <c r="GG1181" s="43"/>
      <c r="GH1181" s="43"/>
      <c r="GI1181" s="43"/>
      <c r="GJ1181" s="43"/>
      <c r="GK1181" s="43"/>
      <c r="GL1181" s="43"/>
      <c r="GM1181" s="43"/>
      <c r="GN1181" s="43"/>
      <c r="GO1181" s="43"/>
      <c r="GP1181" s="43"/>
      <c r="GQ1181" s="43"/>
      <c r="GR1181" s="43"/>
      <c r="GS1181" s="43"/>
      <c r="GT1181" s="43"/>
      <c r="GU1181" s="43"/>
      <c r="GV1181" s="43"/>
      <c r="GW1181" s="43"/>
      <c r="GX1181" s="43"/>
      <c r="GY1181" s="43"/>
      <c r="GZ1181" s="43"/>
      <c r="HA1181" s="43"/>
      <c r="HB1181" s="43"/>
      <c r="HC1181" s="43"/>
      <c r="HD1181" s="43"/>
      <c r="HE1181" s="43"/>
      <c r="HF1181" s="43"/>
      <c r="HG1181" s="43"/>
      <c r="HH1181" s="43"/>
      <c r="HI1181" s="43"/>
      <c r="HJ1181" s="43"/>
      <c r="HK1181" s="43"/>
      <c r="HL1181" s="43"/>
      <c r="HM1181" s="43"/>
      <c r="HN1181" s="43"/>
      <c r="HO1181" s="43"/>
      <c r="HP1181" s="43"/>
      <c r="HQ1181" s="43"/>
      <c r="HR1181" s="43"/>
      <c r="HS1181" s="43"/>
      <c r="HT1181" s="43"/>
      <c r="HU1181" s="43"/>
      <c r="HV1181" s="43"/>
      <c r="HW1181" s="43"/>
      <c r="HX1181" s="43"/>
      <c r="HY1181" s="43"/>
      <c r="HZ1181" s="43"/>
      <c r="IA1181" s="43"/>
      <c r="IB1181" s="43"/>
      <c r="IC1181" s="43"/>
      <c r="ID1181" s="43"/>
      <c r="IE1181" s="43"/>
      <c r="IF1181" s="43"/>
      <c r="IG1181" s="43"/>
      <c r="IH1181" s="43"/>
      <c r="II1181" s="43"/>
      <c r="IJ1181" s="43"/>
      <c r="IK1181" s="43"/>
      <c r="IL1181" s="43"/>
      <c r="IM1181" s="43"/>
      <c r="IN1181" s="43"/>
      <c r="IO1181" s="43"/>
      <c r="IP1181" s="43"/>
      <c r="IQ1181" s="43"/>
      <c r="IR1181" s="43"/>
      <c r="IS1181" s="43"/>
      <c r="IT1181" s="43"/>
      <c r="IU1181" s="43"/>
      <c r="IV1181" s="43"/>
      <c r="IW1181" s="43"/>
      <c r="IX1181" s="43"/>
      <c r="IY1181" s="43"/>
      <c r="IZ1181" s="43"/>
      <c r="JA1181" s="43"/>
      <c r="JB1181" s="43"/>
      <c r="JC1181" s="43"/>
      <c r="JD1181" s="43"/>
      <c r="JE1181" s="43"/>
      <c r="JF1181" s="43"/>
      <c r="JG1181" s="43"/>
      <c r="JH1181" s="43"/>
      <c r="JI1181" s="43"/>
      <c r="JJ1181" s="43"/>
      <c r="JK1181" s="43"/>
      <c r="JL1181" s="43"/>
      <c r="JM1181" s="43"/>
      <c r="JN1181" s="43"/>
      <c r="JO1181" s="43"/>
      <c r="JP1181" s="43"/>
      <c r="JQ1181" s="43"/>
      <c r="JR1181" s="43"/>
      <c r="JS1181" s="43"/>
      <c r="JT1181" s="43"/>
      <c r="JU1181" s="43"/>
      <c r="JV1181" s="43"/>
      <c r="JW1181" s="43"/>
      <c r="JX1181" s="43"/>
      <c r="JY1181" s="43"/>
      <c r="JZ1181" s="43"/>
      <c r="KA1181" s="43"/>
      <c r="KB1181" s="43"/>
      <c r="KC1181" s="43"/>
      <c r="KD1181" s="43"/>
      <c r="KE1181" s="43"/>
      <c r="KF1181" s="43"/>
      <c r="KG1181" s="43"/>
      <c r="KH1181" s="43"/>
      <c r="KI1181" s="43"/>
      <c r="KJ1181" s="43"/>
      <c r="KK1181" s="43"/>
      <c r="KL1181" s="43"/>
      <c r="KM1181" s="43"/>
      <c r="KN1181" s="43"/>
      <c r="KO1181" s="43"/>
      <c r="KP1181" s="43"/>
      <c r="KQ1181" s="43"/>
      <c r="KR1181" s="43"/>
      <c r="KS1181" s="43"/>
      <c r="KT1181" s="43"/>
      <c r="KU1181" s="43"/>
      <c r="KV1181" s="43"/>
      <c r="KW1181" s="43"/>
      <c r="KX1181" s="43"/>
      <c r="KY1181" s="43"/>
      <c r="KZ1181" s="43"/>
      <c r="LA1181" s="43"/>
      <c r="LB1181" s="43"/>
      <c r="LC1181" s="43"/>
      <c r="LD1181" s="43"/>
      <c r="LE1181" s="43"/>
      <c r="LF1181" s="43"/>
      <c r="LG1181" s="43"/>
      <c r="LH1181" s="43"/>
      <c r="LI1181" s="43"/>
      <c r="LJ1181" s="43"/>
      <c r="LK1181" s="43"/>
      <c r="LL1181" s="43"/>
      <c r="LM1181" s="43"/>
      <c r="LN1181" s="43"/>
      <c r="LO1181" s="43"/>
      <c r="LP1181" s="43"/>
      <c r="LQ1181" s="43"/>
      <c r="LR1181" s="43"/>
      <c r="LS1181" s="43"/>
      <c r="LT1181" s="43"/>
      <c r="LU1181" s="43"/>
      <c r="LV1181" s="43"/>
      <c r="LW1181" s="43"/>
      <c r="LX1181" s="43"/>
      <c r="LY1181" s="43"/>
      <c r="LZ1181" s="43"/>
      <c r="MA1181" s="43"/>
      <c r="MB1181" s="43"/>
      <c r="MC1181" s="43"/>
      <c r="MD1181" s="43"/>
      <c r="ME1181" s="43"/>
      <c r="MF1181" s="43"/>
      <c r="MG1181" s="43"/>
      <c r="MH1181" s="43"/>
      <c r="MI1181" s="43"/>
      <c r="MJ1181" s="43"/>
      <c r="MK1181" s="43"/>
      <c r="ML1181" s="43"/>
      <c r="MM1181" s="43"/>
      <c r="MN1181" s="43"/>
      <c r="MO1181" s="43"/>
      <c r="MP1181" s="43"/>
      <c r="MQ1181" s="43"/>
      <c r="MR1181" s="43"/>
      <c r="MS1181" s="43"/>
      <c r="MT1181" s="43"/>
      <c r="MU1181" s="43"/>
      <c r="MV1181" s="43"/>
      <c r="MW1181" s="43"/>
      <c r="MX1181" s="43"/>
      <c r="MY1181" s="43"/>
      <c r="MZ1181" s="43"/>
      <c r="NA1181" s="43"/>
      <c r="NB1181" s="43"/>
      <c r="NC1181" s="43"/>
      <c r="ND1181" s="43"/>
      <c r="NE1181" s="43"/>
      <c r="NF1181" s="43"/>
      <c r="NG1181" s="43"/>
      <c r="NH1181" s="43"/>
      <c r="NI1181" s="43"/>
      <c r="NJ1181" s="43"/>
      <c r="NK1181" s="43"/>
      <c r="NL1181" s="43"/>
      <c r="NM1181" s="43"/>
      <c r="NN1181" s="43"/>
      <c r="NO1181" s="43"/>
      <c r="NP1181" s="43"/>
      <c r="NQ1181" s="43"/>
      <c r="NR1181" s="43"/>
      <c r="NT1181" s="66">
        <f>IF(AND(J1181&lt;&gt;"",K1181&lt;&gt;""),NETWORKDAYS(J1181,K1181,設定!$H$3:$H$39),0)</f>
        <v>0</v>
      </c>
      <c r="NU1181" s="3"/>
      <c r="NV1181" s="66">
        <f>IFERROR(IF(J1181&lt;&gt;"",NETWORKDAYS(J1181,$K$2,設定!$H$3:$H$39),0),"")</f>
        <v>0</v>
      </c>
      <c r="NW1181" s="66">
        <f t="shared" si="158"/>
        <v>0</v>
      </c>
      <c r="NX1181" s="3"/>
      <c r="NY1181" s="68">
        <f t="shared" si="159"/>
        <v>0</v>
      </c>
      <c r="NZ1181" s="68">
        <f t="shared" si="160"/>
        <v>0</v>
      </c>
      <c r="OA1181" s="69">
        <f t="shared" si="161"/>
        <v>0</v>
      </c>
      <c r="OB1181" s="68">
        <f t="shared" si="163"/>
        <v>0</v>
      </c>
    </row>
    <row r="1182" spans="2:392" x14ac:dyDescent="0.4">
      <c r="B1182" s="57">
        <f t="shared" si="164"/>
        <v>1175</v>
      </c>
      <c r="C1182" s="46"/>
      <c r="D1182" s="58"/>
      <c r="E1182" s="59"/>
      <c r="F1182" s="60"/>
      <c r="G1182" s="43"/>
      <c r="H1182" s="43"/>
      <c r="I1182" s="53"/>
      <c r="J1182" s="61"/>
      <c r="K1182" s="61"/>
      <c r="L1182" s="62"/>
      <c r="M1182" s="61"/>
      <c r="N1182" s="61"/>
      <c r="O1182" s="62"/>
      <c r="P1182" s="63"/>
      <c r="Q1182" s="64" t="str">
        <f t="shared" si="162"/>
        <v/>
      </c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3"/>
      <c r="BF1182" s="43"/>
      <c r="BG1182" s="43"/>
      <c r="BH1182" s="43"/>
      <c r="BI1182" s="43"/>
      <c r="BJ1182" s="43"/>
      <c r="BK1182" s="43"/>
      <c r="BL1182" s="43"/>
      <c r="BM1182" s="43"/>
      <c r="BN1182" s="43"/>
      <c r="BO1182" s="43"/>
      <c r="BP1182" s="43"/>
      <c r="BQ1182" s="43"/>
      <c r="BR1182" s="43"/>
      <c r="BS1182" s="43"/>
      <c r="BT1182" s="43"/>
      <c r="BU1182" s="43"/>
      <c r="BV1182" s="43"/>
      <c r="BW1182" s="43"/>
      <c r="BX1182" s="43"/>
      <c r="BY1182" s="43"/>
      <c r="BZ1182" s="43"/>
      <c r="CA1182" s="43"/>
      <c r="CB1182" s="43"/>
      <c r="CC1182" s="43"/>
      <c r="CD1182" s="43"/>
      <c r="CE1182" s="43"/>
      <c r="CF1182" s="43"/>
      <c r="CG1182" s="43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D1182" s="43"/>
      <c r="EE1182" s="43"/>
      <c r="EF1182" s="43"/>
      <c r="EG1182" s="43"/>
      <c r="EH1182" s="43"/>
      <c r="EI1182" s="43"/>
      <c r="EJ1182" s="43"/>
      <c r="EK1182" s="43"/>
      <c r="EL1182" s="43"/>
      <c r="EM1182" s="43"/>
      <c r="EN1182" s="43"/>
      <c r="EO1182" s="43"/>
      <c r="EP1182" s="43"/>
      <c r="EQ1182" s="43"/>
      <c r="ER1182" s="43"/>
      <c r="ES1182" s="43"/>
      <c r="ET1182" s="43"/>
      <c r="EU1182" s="43"/>
      <c r="EV1182" s="43"/>
      <c r="EW1182" s="43"/>
      <c r="EX1182" s="43"/>
      <c r="EY1182" s="43"/>
      <c r="EZ1182" s="43"/>
      <c r="FA1182" s="43"/>
      <c r="FB1182" s="43"/>
      <c r="FC1182" s="43"/>
      <c r="FD1182" s="43"/>
      <c r="FE1182" s="43"/>
      <c r="FF1182" s="43"/>
      <c r="FG1182" s="43"/>
      <c r="FH1182" s="43"/>
      <c r="FI1182" s="43"/>
      <c r="FJ1182" s="43"/>
      <c r="FK1182" s="43"/>
      <c r="FL1182" s="43"/>
      <c r="FM1182" s="43"/>
      <c r="FN1182" s="43"/>
      <c r="FO1182" s="43"/>
      <c r="FP1182" s="43"/>
      <c r="FQ1182" s="43"/>
      <c r="FR1182" s="43"/>
      <c r="FS1182" s="43"/>
      <c r="FT1182" s="43"/>
      <c r="FU1182" s="43"/>
      <c r="FV1182" s="43"/>
      <c r="FW1182" s="43"/>
      <c r="FX1182" s="43"/>
      <c r="FY1182" s="43"/>
      <c r="FZ1182" s="43"/>
      <c r="GA1182" s="43"/>
      <c r="GB1182" s="43"/>
      <c r="GC1182" s="43"/>
      <c r="GD1182" s="43"/>
      <c r="GE1182" s="43"/>
      <c r="GF1182" s="43"/>
      <c r="GG1182" s="43"/>
      <c r="GH1182" s="43"/>
      <c r="GI1182" s="43"/>
      <c r="GJ1182" s="43"/>
      <c r="GK1182" s="43"/>
      <c r="GL1182" s="43"/>
      <c r="GM1182" s="43"/>
      <c r="GN1182" s="43"/>
      <c r="GO1182" s="43"/>
      <c r="GP1182" s="43"/>
      <c r="GQ1182" s="43"/>
      <c r="GR1182" s="43"/>
      <c r="GS1182" s="43"/>
      <c r="GT1182" s="43"/>
      <c r="GU1182" s="43"/>
      <c r="GV1182" s="43"/>
      <c r="GW1182" s="43"/>
      <c r="GX1182" s="43"/>
      <c r="GY1182" s="43"/>
      <c r="GZ1182" s="43"/>
      <c r="HA1182" s="43"/>
      <c r="HB1182" s="43"/>
      <c r="HC1182" s="43"/>
      <c r="HD1182" s="43"/>
      <c r="HE1182" s="43"/>
      <c r="HF1182" s="43"/>
      <c r="HG1182" s="43"/>
      <c r="HH1182" s="43"/>
      <c r="HI1182" s="43"/>
      <c r="HJ1182" s="43"/>
      <c r="HK1182" s="43"/>
      <c r="HL1182" s="43"/>
      <c r="HM1182" s="43"/>
      <c r="HN1182" s="43"/>
      <c r="HO1182" s="43"/>
      <c r="HP1182" s="43"/>
      <c r="HQ1182" s="43"/>
      <c r="HR1182" s="43"/>
      <c r="HS1182" s="43"/>
      <c r="HT1182" s="43"/>
      <c r="HU1182" s="43"/>
      <c r="HV1182" s="43"/>
      <c r="HW1182" s="43"/>
      <c r="HX1182" s="43"/>
      <c r="HY1182" s="43"/>
      <c r="HZ1182" s="43"/>
      <c r="IA1182" s="43"/>
      <c r="IB1182" s="43"/>
      <c r="IC1182" s="43"/>
      <c r="ID1182" s="43"/>
      <c r="IE1182" s="43"/>
      <c r="IF1182" s="43"/>
      <c r="IG1182" s="43"/>
      <c r="IH1182" s="43"/>
      <c r="II1182" s="43"/>
      <c r="IJ1182" s="43"/>
      <c r="IK1182" s="43"/>
      <c r="IL1182" s="43"/>
      <c r="IM1182" s="43"/>
      <c r="IN1182" s="43"/>
      <c r="IO1182" s="43"/>
      <c r="IP1182" s="43"/>
      <c r="IQ1182" s="43"/>
      <c r="IR1182" s="43"/>
      <c r="IS1182" s="43"/>
      <c r="IT1182" s="43"/>
      <c r="IU1182" s="43"/>
      <c r="IV1182" s="43"/>
      <c r="IW1182" s="43"/>
      <c r="IX1182" s="43"/>
      <c r="IY1182" s="43"/>
      <c r="IZ1182" s="43"/>
      <c r="JA1182" s="43"/>
      <c r="JB1182" s="43"/>
      <c r="JC1182" s="43"/>
      <c r="JD1182" s="43"/>
      <c r="JE1182" s="43"/>
      <c r="JF1182" s="43"/>
      <c r="JG1182" s="43"/>
      <c r="JH1182" s="43"/>
      <c r="JI1182" s="43"/>
      <c r="JJ1182" s="43"/>
      <c r="JK1182" s="43"/>
      <c r="JL1182" s="43"/>
      <c r="JM1182" s="43"/>
      <c r="JN1182" s="43"/>
      <c r="JO1182" s="43"/>
      <c r="JP1182" s="43"/>
      <c r="JQ1182" s="43"/>
      <c r="JR1182" s="43"/>
      <c r="JS1182" s="43"/>
      <c r="JT1182" s="43"/>
      <c r="JU1182" s="43"/>
      <c r="JV1182" s="43"/>
      <c r="JW1182" s="43"/>
      <c r="JX1182" s="43"/>
      <c r="JY1182" s="43"/>
      <c r="JZ1182" s="43"/>
      <c r="KA1182" s="43"/>
      <c r="KB1182" s="43"/>
      <c r="KC1182" s="43"/>
      <c r="KD1182" s="43"/>
      <c r="KE1182" s="43"/>
      <c r="KF1182" s="43"/>
      <c r="KG1182" s="43"/>
      <c r="KH1182" s="43"/>
      <c r="KI1182" s="43"/>
      <c r="KJ1182" s="43"/>
      <c r="KK1182" s="43"/>
      <c r="KL1182" s="43"/>
      <c r="KM1182" s="43"/>
      <c r="KN1182" s="43"/>
      <c r="KO1182" s="43"/>
      <c r="KP1182" s="43"/>
      <c r="KQ1182" s="43"/>
      <c r="KR1182" s="43"/>
      <c r="KS1182" s="43"/>
      <c r="KT1182" s="43"/>
      <c r="KU1182" s="43"/>
      <c r="KV1182" s="43"/>
      <c r="KW1182" s="43"/>
      <c r="KX1182" s="43"/>
      <c r="KY1182" s="43"/>
      <c r="KZ1182" s="43"/>
      <c r="LA1182" s="43"/>
      <c r="LB1182" s="43"/>
      <c r="LC1182" s="43"/>
      <c r="LD1182" s="43"/>
      <c r="LE1182" s="43"/>
      <c r="LF1182" s="43"/>
      <c r="LG1182" s="43"/>
      <c r="LH1182" s="43"/>
      <c r="LI1182" s="43"/>
      <c r="LJ1182" s="43"/>
      <c r="LK1182" s="43"/>
      <c r="LL1182" s="43"/>
      <c r="LM1182" s="43"/>
      <c r="LN1182" s="43"/>
      <c r="LO1182" s="43"/>
      <c r="LP1182" s="43"/>
      <c r="LQ1182" s="43"/>
      <c r="LR1182" s="43"/>
      <c r="LS1182" s="43"/>
      <c r="LT1182" s="43"/>
      <c r="LU1182" s="43"/>
      <c r="LV1182" s="43"/>
      <c r="LW1182" s="43"/>
      <c r="LX1182" s="43"/>
      <c r="LY1182" s="43"/>
      <c r="LZ1182" s="43"/>
      <c r="MA1182" s="43"/>
      <c r="MB1182" s="43"/>
      <c r="MC1182" s="43"/>
      <c r="MD1182" s="43"/>
      <c r="ME1182" s="43"/>
      <c r="MF1182" s="43"/>
      <c r="MG1182" s="43"/>
      <c r="MH1182" s="43"/>
      <c r="MI1182" s="43"/>
      <c r="MJ1182" s="43"/>
      <c r="MK1182" s="43"/>
      <c r="ML1182" s="43"/>
      <c r="MM1182" s="43"/>
      <c r="MN1182" s="43"/>
      <c r="MO1182" s="43"/>
      <c r="MP1182" s="43"/>
      <c r="MQ1182" s="43"/>
      <c r="MR1182" s="43"/>
      <c r="MS1182" s="43"/>
      <c r="MT1182" s="43"/>
      <c r="MU1182" s="43"/>
      <c r="MV1182" s="43"/>
      <c r="MW1182" s="43"/>
      <c r="MX1182" s="43"/>
      <c r="MY1182" s="43"/>
      <c r="MZ1182" s="43"/>
      <c r="NA1182" s="43"/>
      <c r="NB1182" s="43"/>
      <c r="NC1182" s="43"/>
      <c r="ND1182" s="43"/>
      <c r="NE1182" s="43"/>
      <c r="NF1182" s="43"/>
      <c r="NG1182" s="43"/>
      <c r="NH1182" s="43"/>
      <c r="NI1182" s="43"/>
      <c r="NJ1182" s="43"/>
      <c r="NK1182" s="43"/>
      <c r="NL1182" s="43"/>
      <c r="NM1182" s="43"/>
      <c r="NN1182" s="43"/>
      <c r="NO1182" s="43"/>
      <c r="NP1182" s="43"/>
      <c r="NQ1182" s="43"/>
      <c r="NR1182" s="43"/>
      <c r="NT1182" s="66">
        <f>IF(AND(J1182&lt;&gt;"",K1182&lt;&gt;""),NETWORKDAYS(J1182,K1182,設定!$H$3:$H$39),0)</f>
        <v>0</v>
      </c>
      <c r="NU1182" s="3"/>
      <c r="NV1182" s="66">
        <f>IFERROR(IF(J1182&lt;&gt;"",NETWORKDAYS(J1182,$K$2,設定!$H$3:$H$39),0),"")</f>
        <v>0</v>
      </c>
      <c r="NW1182" s="66">
        <f t="shared" si="158"/>
        <v>0</v>
      </c>
      <c r="NX1182" s="3"/>
      <c r="NY1182" s="68">
        <f t="shared" si="159"/>
        <v>0</v>
      </c>
      <c r="NZ1182" s="68">
        <f t="shared" si="160"/>
        <v>0</v>
      </c>
      <c r="OA1182" s="69">
        <f t="shared" si="161"/>
        <v>0</v>
      </c>
      <c r="OB1182" s="68">
        <f t="shared" si="163"/>
        <v>0</v>
      </c>
    </row>
    <row r="1183" spans="2:392" x14ac:dyDescent="0.4">
      <c r="B1183" s="57">
        <f t="shared" si="164"/>
        <v>1176</v>
      </c>
      <c r="C1183" s="46"/>
      <c r="D1183" s="58"/>
      <c r="E1183" s="59"/>
      <c r="F1183" s="60"/>
      <c r="G1183" s="43"/>
      <c r="H1183" s="43"/>
      <c r="I1183" s="53"/>
      <c r="J1183" s="61"/>
      <c r="K1183" s="61"/>
      <c r="L1183" s="62"/>
      <c r="M1183" s="61"/>
      <c r="N1183" s="61"/>
      <c r="O1183" s="62"/>
      <c r="P1183" s="63"/>
      <c r="Q1183" s="64" t="str">
        <f t="shared" si="162"/>
        <v/>
      </c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3"/>
      <c r="BF1183" s="43"/>
      <c r="BG1183" s="43"/>
      <c r="BH1183" s="43"/>
      <c r="BI1183" s="43"/>
      <c r="BJ1183" s="43"/>
      <c r="BK1183" s="43"/>
      <c r="BL1183" s="43"/>
      <c r="BM1183" s="43"/>
      <c r="BN1183" s="43"/>
      <c r="BO1183" s="43"/>
      <c r="BP1183" s="43"/>
      <c r="BQ1183" s="43"/>
      <c r="BR1183" s="43"/>
      <c r="BS1183" s="43"/>
      <c r="BT1183" s="43"/>
      <c r="BU1183" s="43"/>
      <c r="BV1183" s="43"/>
      <c r="BW1183" s="43"/>
      <c r="BX1183" s="43"/>
      <c r="BY1183" s="43"/>
      <c r="BZ1183" s="43"/>
      <c r="CA1183" s="43"/>
      <c r="CB1183" s="43"/>
      <c r="CC1183" s="43"/>
      <c r="CD1183" s="43"/>
      <c r="CE1183" s="43"/>
      <c r="CF1183" s="43"/>
      <c r="CG1183" s="43"/>
      <c r="CH1183" s="43"/>
      <c r="CI1183" s="43"/>
      <c r="CJ1183" s="43"/>
      <c r="CK1183" s="43"/>
      <c r="CL1183" s="43"/>
      <c r="CM1183" s="43"/>
      <c r="CN1183" s="43"/>
      <c r="CO1183" s="43"/>
      <c r="CP1183" s="43"/>
      <c r="CQ1183" s="43"/>
      <c r="CR1183" s="43"/>
      <c r="CS1183" s="43"/>
      <c r="CT1183" s="43"/>
      <c r="CU1183" s="43"/>
      <c r="CV1183" s="43"/>
      <c r="CW1183" s="43"/>
      <c r="CX1183" s="43"/>
      <c r="CY1183" s="43"/>
      <c r="CZ1183" s="43"/>
      <c r="DA1183" s="43"/>
      <c r="DB1183" s="43"/>
      <c r="DC1183" s="43"/>
      <c r="DD1183" s="43"/>
      <c r="DE1183" s="43"/>
      <c r="DF1183" s="43"/>
      <c r="DG1183" s="43"/>
      <c r="DH1183" s="43"/>
      <c r="DI1183" s="43"/>
      <c r="DJ1183" s="43"/>
      <c r="DK1183" s="43"/>
      <c r="DL1183" s="43"/>
      <c r="DM1183" s="43"/>
      <c r="DN1183" s="43"/>
      <c r="DO1183" s="43"/>
      <c r="DP1183" s="43"/>
      <c r="DQ1183" s="43"/>
      <c r="DR1183" s="43"/>
      <c r="DS1183" s="43"/>
      <c r="DT1183" s="43"/>
      <c r="DU1183" s="43"/>
      <c r="DV1183" s="43"/>
      <c r="DW1183" s="43"/>
      <c r="DX1183" s="43"/>
      <c r="DY1183" s="43"/>
      <c r="DZ1183" s="43"/>
      <c r="EA1183" s="43"/>
      <c r="EB1183" s="43"/>
      <c r="EC1183" s="43"/>
      <c r="ED1183" s="43"/>
      <c r="EE1183" s="43"/>
      <c r="EF1183" s="43"/>
      <c r="EG1183" s="43"/>
      <c r="EH1183" s="43"/>
      <c r="EI1183" s="43"/>
      <c r="EJ1183" s="43"/>
      <c r="EK1183" s="43"/>
      <c r="EL1183" s="43"/>
      <c r="EM1183" s="43"/>
      <c r="EN1183" s="43"/>
      <c r="EO1183" s="43"/>
      <c r="EP1183" s="43"/>
      <c r="EQ1183" s="43"/>
      <c r="ER1183" s="43"/>
      <c r="ES1183" s="43"/>
      <c r="ET1183" s="43"/>
      <c r="EU1183" s="43"/>
      <c r="EV1183" s="43"/>
      <c r="EW1183" s="43"/>
      <c r="EX1183" s="43"/>
      <c r="EY1183" s="43"/>
      <c r="EZ1183" s="43"/>
      <c r="FA1183" s="43"/>
      <c r="FB1183" s="43"/>
      <c r="FC1183" s="43"/>
      <c r="FD1183" s="43"/>
      <c r="FE1183" s="43"/>
      <c r="FF1183" s="43"/>
      <c r="FG1183" s="43"/>
      <c r="FH1183" s="43"/>
      <c r="FI1183" s="43"/>
      <c r="FJ1183" s="43"/>
      <c r="FK1183" s="43"/>
      <c r="FL1183" s="43"/>
      <c r="FM1183" s="43"/>
      <c r="FN1183" s="43"/>
      <c r="FO1183" s="43"/>
      <c r="FP1183" s="43"/>
      <c r="FQ1183" s="43"/>
      <c r="FR1183" s="43"/>
      <c r="FS1183" s="43"/>
      <c r="FT1183" s="43"/>
      <c r="FU1183" s="43"/>
      <c r="FV1183" s="43"/>
      <c r="FW1183" s="43"/>
      <c r="FX1183" s="43"/>
      <c r="FY1183" s="43"/>
      <c r="FZ1183" s="43"/>
      <c r="GA1183" s="43"/>
      <c r="GB1183" s="43"/>
      <c r="GC1183" s="43"/>
      <c r="GD1183" s="43"/>
      <c r="GE1183" s="43"/>
      <c r="GF1183" s="43"/>
      <c r="GG1183" s="43"/>
      <c r="GH1183" s="43"/>
      <c r="GI1183" s="43"/>
      <c r="GJ1183" s="43"/>
      <c r="GK1183" s="43"/>
      <c r="GL1183" s="43"/>
      <c r="GM1183" s="43"/>
      <c r="GN1183" s="43"/>
      <c r="GO1183" s="43"/>
      <c r="GP1183" s="43"/>
      <c r="GQ1183" s="43"/>
      <c r="GR1183" s="43"/>
      <c r="GS1183" s="43"/>
      <c r="GT1183" s="43"/>
      <c r="GU1183" s="43"/>
      <c r="GV1183" s="43"/>
      <c r="GW1183" s="43"/>
      <c r="GX1183" s="43"/>
      <c r="GY1183" s="43"/>
      <c r="GZ1183" s="43"/>
      <c r="HA1183" s="43"/>
      <c r="HB1183" s="43"/>
      <c r="HC1183" s="43"/>
      <c r="HD1183" s="43"/>
      <c r="HE1183" s="43"/>
      <c r="HF1183" s="43"/>
      <c r="HG1183" s="43"/>
      <c r="HH1183" s="43"/>
      <c r="HI1183" s="43"/>
      <c r="HJ1183" s="43"/>
      <c r="HK1183" s="43"/>
      <c r="HL1183" s="43"/>
      <c r="HM1183" s="43"/>
      <c r="HN1183" s="43"/>
      <c r="HO1183" s="43"/>
      <c r="HP1183" s="43"/>
      <c r="HQ1183" s="43"/>
      <c r="HR1183" s="43"/>
      <c r="HS1183" s="43"/>
      <c r="HT1183" s="43"/>
      <c r="HU1183" s="43"/>
      <c r="HV1183" s="43"/>
      <c r="HW1183" s="43"/>
      <c r="HX1183" s="43"/>
      <c r="HY1183" s="43"/>
      <c r="HZ1183" s="43"/>
      <c r="IA1183" s="43"/>
      <c r="IB1183" s="43"/>
      <c r="IC1183" s="43"/>
      <c r="ID1183" s="43"/>
      <c r="IE1183" s="43"/>
      <c r="IF1183" s="43"/>
      <c r="IG1183" s="43"/>
      <c r="IH1183" s="43"/>
      <c r="II1183" s="43"/>
      <c r="IJ1183" s="43"/>
      <c r="IK1183" s="43"/>
      <c r="IL1183" s="43"/>
      <c r="IM1183" s="43"/>
      <c r="IN1183" s="43"/>
      <c r="IO1183" s="43"/>
      <c r="IP1183" s="43"/>
      <c r="IQ1183" s="43"/>
      <c r="IR1183" s="43"/>
      <c r="IS1183" s="43"/>
      <c r="IT1183" s="43"/>
      <c r="IU1183" s="43"/>
      <c r="IV1183" s="43"/>
      <c r="IW1183" s="43"/>
      <c r="IX1183" s="43"/>
      <c r="IY1183" s="43"/>
      <c r="IZ1183" s="43"/>
      <c r="JA1183" s="43"/>
      <c r="JB1183" s="43"/>
      <c r="JC1183" s="43"/>
      <c r="JD1183" s="43"/>
      <c r="JE1183" s="43"/>
      <c r="JF1183" s="43"/>
      <c r="JG1183" s="43"/>
      <c r="JH1183" s="43"/>
      <c r="JI1183" s="43"/>
      <c r="JJ1183" s="43"/>
      <c r="JK1183" s="43"/>
      <c r="JL1183" s="43"/>
      <c r="JM1183" s="43"/>
      <c r="JN1183" s="43"/>
      <c r="JO1183" s="43"/>
      <c r="JP1183" s="43"/>
      <c r="JQ1183" s="43"/>
      <c r="JR1183" s="43"/>
      <c r="JS1183" s="43"/>
      <c r="JT1183" s="43"/>
      <c r="JU1183" s="43"/>
      <c r="JV1183" s="43"/>
      <c r="JW1183" s="43"/>
      <c r="JX1183" s="43"/>
      <c r="JY1183" s="43"/>
      <c r="JZ1183" s="43"/>
      <c r="KA1183" s="43"/>
      <c r="KB1183" s="43"/>
      <c r="KC1183" s="43"/>
      <c r="KD1183" s="43"/>
      <c r="KE1183" s="43"/>
      <c r="KF1183" s="43"/>
      <c r="KG1183" s="43"/>
      <c r="KH1183" s="43"/>
      <c r="KI1183" s="43"/>
      <c r="KJ1183" s="43"/>
      <c r="KK1183" s="43"/>
      <c r="KL1183" s="43"/>
      <c r="KM1183" s="43"/>
      <c r="KN1183" s="43"/>
      <c r="KO1183" s="43"/>
      <c r="KP1183" s="43"/>
      <c r="KQ1183" s="43"/>
      <c r="KR1183" s="43"/>
      <c r="KS1183" s="43"/>
      <c r="KT1183" s="43"/>
      <c r="KU1183" s="43"/>
      <c r="KV1183" s="43"/>
      <c r="KW1183" s="43"/>
      <c r="KX1183" s="43"/>
      <c r="KY1183" s="43"/>
      <c r="KZ1183" s="43"/>
      <c r="LA1183" s="43"/>
      <c r="LB1183" s="43"/>
      <c r="LC1183" s="43"/>
      <c r="LD1183" s="43"/>
      <c r="LE1183" s="43"/>
      <c r="LF1183" s="43"/>
      <c r="LG1183" s="43"/>
      <c r="LH1183" s="43"/>
      <c r="LI1183" s="43"/>
      <c r="LJ1183" s="43"/>
      <c r="LK1183" s="43"/>
      <c r="LL1183" s="43"/>
      <c r="LM1183" s="43"/>
      <c r="LN1183" s="43"/>
      <c r="LO1183" s="43"/>
      <c r="LP1183" s="43"/>
      <c r="LQ1183" s="43"/>
      <c r="LR1183" s="43"/>
      <c r="LS1183" s="43"/>
      <c r="LT1183" s="43"/>
      <c r="LU1183" s="43"/>
      <c r="LV1183" s="43"/>
      <c r="LW1183" s="43"/>
      <c r="LX1183" s="43"/>
      <c r="LY1183" s="43"/>
      <c r="LZ1183" s="43"/>
      <c r="MA1183" s="43"/>
      <c r="MB1183" s="43"/>
      <c r="MC1183" s="43"/>
      <c r="MD1183" s="43"/>
      <c r="ME1183" s="43"/>
      <c r="MF1183" s="43"/>
      <c r="MG1183" s="43"/>
      <c r="MH1183" s="43"/>
      <c r="MI1183" s="43"/>
      <c r="MJ1183" s="43"/>
      <c r="MK1183" s="43"/>
      <c r="ML1183" s="43"/>
      <c r="MM1183" s="43"/>
      <c r="MN1183" s="43"/>
      <c r="MO1183" s="43"/>
      <c r="MP1183" s="43"/>
      <c r="MQ1183" s="43"/>
      <c r="MR1183" s="43"/>
      <c r="MS1183" s="43"/>
      <c r="MT1183" s="43"/>
      <c r="MU1183" s="43"/>
      <c r="MV1183" s="43"/>
      <c r="MW1183" s="43"/>
      <c r="MX1183" s="43"/>
      <c r="MY1183" s="43"/>
      <c r="MZ1183" s="43"/>
      <c r="NA1183" s="43"/>
      <c r="NB1183" s="43"/>
      <c r="NC1183" s="43"/>
      <c r="ND1183" s="43"/>
      <c r="NE1183" s="43"/>
      <c r="NF1183" s="43"/>
      <c r="NG1183" s="43"/>
      <c r="NH1183" s="43"/>
      <c r="NI1183" s="43"/>
      <c r="NJ1183" s="43"/>
      <c r="NK1183" s="43"/>
      <c r="NL1183" s="43"/>
      <c r="NM1183" s="43"/>
      <c r="NN1183" s="43"/>
      <c r="NO1183" s="43"/>
      <c r="NP1183" s="43"/>
      <c r="NQ1183" s="43"/>
      <c r="NR1183" s="43"/>
      <c r="NT1183" s="66">
        <f>IF(AND(J1183&lt;&gt;"",K1183&lt;&gt;""),NETWORKDAYS(J1183,K1183,設定!$H$3:$H$39),0)</f>
        <v>0</v>
      </c>
      <c r="NU1183" s="3"/>
      <c r="NV1183" s="66">
        <f>IFERROR(IF(J1183&lt;&gt;"",NETWORKDAYS(J1183,$K$2,設定!$H$3:$H$39),0),"")</f>
        <v>0</v>
      </c>
      <c r="NW1183" s="66">
        <f t="shared" si="158"/>
        <v>0</v>
      </c>
      <c r="NX1183" s="3"/>
      <c r="NY1183" s="68">
        <f t="shared" si="159"/>
        <v>0</v>
      </c>
      <c r="NZ1183" s="68">
        <f t="shared" si="160"/>
        <v>0</v>
      </c>
      <c r="OA1183" s="69">
        <f t="shared" si="161"/>
        <v>0</v>
      </c>
      <c r="OB1183" s="68">
        <f t="shared" si="163"/>
        <v>0</v>
      </c>
    </row>
    <row r="1184" spans="2:392" x14ac:dyDescent="0.4">
      <c r="B1184" s="57">
        <f t="shared" si="164"/>
        <v>1177</v>
      </c>
      <c r="C1184" s="46"/>
      <c r="D1184" s="58"/>
      <c r="E1184" s="59"/>
      <c r="F1184" s="60"/>
      <c r="G1184" s="43"/>
      <c r="H1184" s="43"/>
      <c r="I1184" s="53"/>
      <c r="J1184" s="61"/>
      <c r="K1184" s="61"/>
      <c r="L1184" s="62"/>
      <c r="M1184" s="61"/>
      <c r="N1184" s="61"/>
      <c r="O1184" s="62"/>
      <c r="P1184" s="63"/>
      <c r="Q1184" s="64" t="str">
        <f t="shared" si="162"/>
        <v/>
      </c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3"/>
      <c r="BF1184" s="43"/>
      <c r="BG1184" s="43"/>
      <c r="BH1184" s="43"/>
      <c r="BI1184" s="43"/>
      <c r="BJ1184" s="43"/>
      <c r="BK1184" s="43"/>
      <c r="BL1184" s="43"/>
      <c r="BM1184" s="43"/>
      <c r="BN1184" s="43"/>
      <c r="BO1184" s="43"/>
      <c r="BP1184" s="43"/>
      <c r="BQ1184" s="43"/>
      <c r="BR1184" s="43"/>
      <c r="BS1184" s="43"/>
      <c r="BT1184" s="43"/>
      <c r="BU1184" s="43"/>
      <c r="BV1184" s="43"/>
      <c r="BW1184" s="43"/>
      <c r="BX1184" s="43"/>
      <c r="BY1184" s="43"/>
      <c r="BZ1184" s="43"/>
      <c r="CA1184" s="43"/>
      <c r="CB1184" s="43"/>
      <c r="CC1184" s="43"/>
      <c r="CD1184" s="43"/>
      <c r="CE1184" s="43"/>
      <c r="CF1184" s="43"/>
      <c r="CG1184" s="43"/>
      <c r="CH1184" s="43"/>
      <c r="CI1184" s="43"/>
      <c r="CJ1184" s="43"/>
      <c r="CK1184" s="43"/>
      <c r="CL1184" s="43"/>
      <c r="CM1184" s="43"/>
      <c r="CN1184" s="43"/>
      <c r="CO1184" s="43"/>
      <c r="CP1184" s="43"/>
      <c r="CQ1184" s="43"/>
      <c r="CR1184" s="43"/>
      <c r="CS1184" s="43"/>
      <c r="CT1184" s="43"/>
      <c r="CU1184" s="43"/>
      <c r="CV1184" s="43"/>
      <c r="CW1184" s="43"/>
      <c r="CX1184" s="43"/>
      <c r="CY1184" s="43"/>
      <c r="CZ1184" s="43"/>
      <c r="DA1184" s="43"/>
      <c r="DB1184" s="43"/>
      <c r="DC1184" s="43"/>
      <c r="DD1184" s="43"/>
      <c r="DE1184" s="43"/>
      <c r="DF1184" s="43"/>
      <c r="DG1184" s="43"/>
      <c r="DH1184" s="43"/>
      <c r="DI1184" s="43"/>
      <c r="DJ1184" s="43"/>
      <c r="DK1184" s="43"/>
      <c r="DL1184" s="43"/>
      <c r="DM1184" s="43"/>
      <c r="DN1184" s="43"/>
      <c r="DO1184" s="43"/>
      <c r="DP1184" s="43"/>
      <c r="DQ1184" s="43"/>
      <c r="DR1184" s="43"/>
      <c r="DS1184" s="43"/>
      <c r="DT1184" s="43"/>
      <c r="DU1184" s="43"/>
      <c r="DV1184" s="43"/>
      <c r="DW1184" s="43"/>
      <c r="DX1184" s="43"/>
      <c r="DY1184" s="43"/>
      <c r="DZ1184" s="43"/>
      <c r="EA1184" s="43"/>
      <c r="EB1184" s="43"/>
      <c r="EC1184" s="43"/>
      <c r="ED1184" s="43"/>
      <c r="EE1184" s="43"/>
      <c r="EF1184" s="43"/>
      <c r="EG1184" s="43"/>
      <c r="EH1184" s="43"/>
      <c r="EI1184" s="43"/>
      <c r="EJ1184" s="43"/>
      <c r="EK1184" s="43"/>
      <c r="EL1184" s="43"/>
      <c r="EM1184" s="43"/>
      <c r="EN1184" s="43"/>
      <c r="EO1184" s="43"/>
      <c r="EP1184" s="43"/>
      <c r="EQ1184" s="43"/>
      <c r="ER1184" s="43"/>
      <c r="ES1184" s="43"/>
      <c r="ET1184" s="43"/>
      <c r="EU1184" s="43"/>
      <c r="EV1184" s="43"/>
      <c r="EW1184" s="43"/>
      <c r="EX1184" s="43"/>
      <c r="EY1184" s="43"/>
      <c r="EZ1184" s="43"/>
      <c r="FA1184" s="43"/>
      <c r="FB1184" s="43"/>
      <c r="FC1184" s="43"/>
      <c r="FD1184" s="43"/>
      <c r="FE1184" s="43"/>
      <c r="FF1184" s="43"/>
      <c r="FG1184" s="43"/>
      <c r="FH1184" s="43"/>
      <c r="FI1184" s="43"/>
      <c r="FJ1184" s="43"/>
      <c r="FK1184" s="43"/>
      <c r="FL1184" s="43"/>
      <c r="FM1184" s="43"/>
      <c r="FN1184" s="43"/>
      <c r="FO1184" s="43"/>
      <c r="FP1184" s="43"/>
      <c r="FQ1184" s="43"/>
      <c r="FR1184" s="43"/>
      <c r="FS1184" s="43"/>
      <c r="FT1184" s="43"/>
      <c r="FU1184" s="43"/>
      <c r="FV1184" s="43"/>
      <c r="FW1184" s="43"/>
      <c r="FX1184" s="43"/>
      <c r="FY1184" s="43"/>
      <c r="FZ1184" s="43"/>
      <c r="GA1184" s="43"/>
      <c r="GB1184" s="43"/>
      <c r="GC1184" s="43"/>
      <c r="GD1184" s="43"/>
      <c r="GE1184" s="43"/>
      <c r="GF1184" s="43"/>
      <c r="GG1184" s="43"/>
      <c r="GH1184" s="43"/>
      <c r="GI1184" s="43"/>
      <c r="GJ1184" s="43"/>
      <c r="GK1184" s="43"/>
      <c r="GL1184" s="43"/>
      <c r="GM1184" s="43"/>
      <c r="GN1184" s="43"/>
      <c r="GO1184" s="43"/>
      <c r="GP1184" s="43"/>
      <c r="GQ1184" s="43"/>
      <c r="GR1184" s="43"/>
      <c r="GS1184" s="43"/>
      <c r="GT1184" s="43"/>
      <c r="GU1184" s="43"/>
      <c r="GV1184" s="43"/>
      <c r="GW1184" s="43"/>
      <c r="GX1184" s="43"/>
      <c r="GY1184" s="43"/>
      <c r="GZ1184" s="43"/>
      <c r="HA1184" s="43"/>
      <c r="HB1184" s="43"/>
      <c r="HC1184" s="43"/>
      <c r="HD1184" s="43"/>
      <c r="HE1184" s="43"/>
      <c r="HF1184" s="43"/>
      <c r="HG1184" s="43"/>
      <c r="HH1184" s="43"/>
      <c r="HI1184" s="43"/>
      <c r="HJ1184" s="43"/>
      <c r="HK1184" s="43"/>
      <c r="HL1184" s="43"/>
      <c r="HM1184" s="43"/>
      <c r="HN1184" s="43"/>
      <c r="HO1184" s="43"/>
      <c r="HP1184" s="43"/>
      <c r="HQ1184" s="43"/>
      <c r="HR1184" s="43"/>
      <c r="HS1184" s="43"/>
      <c r="HT1184" s="43"/>
      <c r="HU1184" s="43"/>
      <c r="HV1184" s="43"/>
      <c r="HW1184" s="43"/>
      <c r="HX1184" s="43"/>
      <c r="HY1184" s="43"/>
      <c r="HZ1184" s="43"/>
      <c r="IA1184" s="43"/>
      <c r="IB1184" s="43"/>
      <c r="IC1184" s="43"/>
      <c r="ID1184" s="43"/>
      <c r="IE1184" s="43"/>
      <c r="IF1184" s="43"/>
      <c r="IG1184" s="43"/>
      <c r="IH1184" s="43"/>
      <c r="II1184" s="43"/>
      <c r="IJ1184" s="43"/>
      <c r="IK1184" s="43"/>
      <c r="IL1184" s="43"/>
      <c r="IM1184" s="43"/>
      <c r="IN1184" s="43"/>
      <c r="IO1184" s="43"/>
      <c r="IP1184" s="43"/>
      <c r="IQ1184" s="43"/>
      <c r="IR1184" s="43"/>
      <c r="IS1184" s="43"/>
      <c r="IT1184" s="43"/>
      <c r="IU1184" s="43"/>
      <c r="IV1184" s="43"/>
      <c r="IW1184" s="43"/>
      <c r="IX1184" s="43"/>
      <c r="IY1184" s="43"/>
      <c r="IZ1184" s="43"/>
      <c r="JA1184" s="43"/>
      <c r="JB1184" s="43"/>
      <c r="JC1184" s="43"/>
      <c r="JD1184" s="43"/>
      <c r="JE1184" s="43"/>
      <c r="JF1184" s="43"/>
      <c r="JG1184" s="43"/>
      <c r="JH1184" s="43"/>
      <c r="JI1184" s="43"/>
      <c r="JJ1184" s="43"/>
      <c r="JK1184" s="43"/>
      <c r="JL1184" s="43"/>
      <c r="JM1184" s="43"/>
      <c r="JN1184" s="43"/>
      <c r="JO1184" s="43"/>
      <c r="JP1184" s="43"/>
      <c r="JQ1184" s="43"/>
      <c r="JR1184" s="43"/>
      <c r="JS1184" s="43"/>
      <c r="JT1184" s="43"/>
      <c r="JU1184" s="43"/>
      <c r="JV1184" s="43"/>
      <c r="JW1184" s="43"/>
      <c r="JX1184" s="43"/>
      <c r="JY1184" s="43"/>
      <c r="JZ1184" s="43"/>
      <c r="KA1184" s="43"/>
      <c r="KB1184" s="43"/>
      <c r="KC1184" s="43"/>
      <c r="KD1184" s="43"/>
      <c r="KE1184" s="43"/>
      <c r="KF1184" s="43"/>
      <c r="KG1184" s="43"/>
      <c r="KH1184" s="43"/>
      <c r="KI1184" s="43"/>
      <c r="KJ1184" s="43"/>
      <c r="KK1184" s="43"/>
      <c r="KL1184" s="43"/>
      <c r="KM1184" s="43"/>
      <c r="KN1184" s="43"/>
      <c r="KO1184" s="43"/>
      <c r="KP1184" s="43"/>
      <c r="KQ1184" s="43"/>
      <c r="KR1184" s="43"/>
      <c r="KS1184" s="43"/>
      <c r="KT1184" s="43"/>
      <c r="KU1184" s="43"/>
      <c r="KV1184" s="43"/>
      <c r="KW1184" s="43"/>
      <c r="KX1184" s="43"/>
      <c r="KY1184" s="43"/>
      <c r="KZ1184" s="43"/>
      <c r="LA1184" s="43"/>
      <c r="LB1184" s="43"/>
      <c r="LC1184" s="43"/>
      <c r="LD1184" s="43"/>
      <c r="LE1184" s="43"/>
      <c r="LF1184" s="43"/>
      <c r="LG1184" s="43"/>
      <c r="LH1184" s="43"/>
      <c r="LI1184" s="43"/>
      <c r="LJ1184" s="43"/>
      <c r="LK1184" s="43"/>
      <c r="LL1184" s="43"/>
      <c r="LM1184" s="43"/>
      <c r="LN1184" s="43"/>
      <c r="LO1184" s="43"/>
      <c r="LP1184" s="43"/>
      <c r="LQ1184" s="43"/>
      <c r="LR1184" s="43"/>
      <c r="LS1184" s="43"/>
      <c r="LT1184" s="43"/>
      <c r="LU1184" s="43"/>
      <c r="LV1184" s="43"/>
      <c r="LW1184" s="43"/>
      <c r="LX1184" s="43"/>
      <c r="LY1184" s="43"/>
      <c r="LZ1184" s="43"/>
      <c r="MA1184" s="43"/>
      <c r="MB1184" s="43"/>
      <c r="MC1184" s="43"/>
      <c r="MD1184" s="43"/>
      <c r="ME1184" s="43"/>
      <c r="MF1184" s="43"/>
      <c r="MG1184" s="43"/>
      <c r="MH1184" s="43"/>
      <c r="MI1184" s="43"/>
      <c r="MJ1184" s="43"/>
      <c r="MK1184" s="43"/>
      <c r="ML1184" s="43"/>
      <c r="MM1184" s="43"/>
      <c r="MN1184" s="43"/>
      <c r="MO1184" s="43"/>
      <c r="MP1184" s="43"/>
      <c r="MQ1184" s="43"/>
      <c r="MR1184" s="43"/>
      <c r="MS1184" s="43"/>
      <c r="MT1184" s="43"/>
      <c r="MU1184" s="43"/>
      <c r="MV1184" s="43"/>
      <c r="MW1184" s="43"/>
      <c r="MX1184" s="43"/>
      <c r="MY1184" s="43"/>
      <c r="MZ1184" s="43"/>
      <c r="NA1184" s="43"/>
      <c r="NB1184" s="43"/>
      <c r="NC1184" s="43"/>
      <c r="ND1184" s="43"/>
      <c r="NE1184" s="43"/>
      <c r="NF1184" s="43"/>
      <c r="NG1184" s="43"/>
      <c r="NH1184" s="43"/>
      <c r="NI1184" s="43"/>
      <c r="NJ1184" s="43"/>
      <c r="NK1184" s="43"/>
      <c r="NL1184" s="43"/>
      <c r="NM1184" s="43"/>
      <c r="NN1184" s="43"/>
      <c r="NO1184" s="43"/>
      <c r="NP1184" s="43"/>
      <c r="NQ1184" s="43"/>
      <c r="NR1184" s="43"/>
      <c r="NT1184" s="66">
        <f>IF(AND(J1184&lt;&gt;"",K1184&lt;&gt;""),NETWORKDAYS(J1184,K1184,設定!$H$3:$H$39),0)</f>
        <v>0</v>
      </c>
      <c r="NU1184" s="3"/>
      <c r="NV1184" s="66">
        <f>IFERROR(IF(J1184&lt;&gt;"",NETWORKDAYS(J1184,$K$2,設定!$H$3:$H$39),0),"")</f>
        <v>0</v>
      </c>
      <c r="NW1184" s="66">
        <f t="shared" si="158"/>
        <v>0</v>
      </c>
      <c r="NX1184" s="3"/>
      <c r="NY1184" s="68">
        <f t="shared" si="159"/>
        <v>0</v>
      </c>
      <c r="NZ1184" s="68">
        <f t="shared" si="160"/>
        <v>0</v>
      </c>
      <c r="OA1184" s="69">
        <f t="shared" si="161"/>
        <v>0</v>
      </c>
      <c r="OB1184" s="68">
        <f t="shared" si="163"/>
        <v>0</v>
      </c>
    </row>
    <row r="1185" spans="2:392" x14ac:dyDescent="0.4">
      <c r="B1185" s="57">
        <f t="shared" si="164"/>
        <v>1178</v>
      </c>
      <c r="C1185" s="46"/>
      <c r="D1185" s="58"/>
      <c r="E1185" s="59"/>
      <c r="F1185" s="60"/>
      <c r="G1185" s="43"/>
      <c r="H1185" s="43"/>
      <c r="I1185" s="53"/>
      <c r="J1185" s="61"/>
      <c r="K1185" s="61"/>
      <c r="L1185" s="62"/>
      <c r="M1185" s="61"/>
      <c r="N1185" s="61"/>
      <c r="O1185" s="62"/>
      <c r="P1185" s="63"/>
      <c r="Q1185" s="64" t="str">
        <f t="shared" si="162"/>
        <v/>
      </c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  <c r="BI1185" s="43"/>
      <c r="BJ1185" s="43"/>
      <c r="BK1185" s="43"/>
      <c r="BL1185" s="43"/>
      <c r="BM1185" s="43"/>
      <c r="BN1185" s="43"/>
      <c r="BO1185" s="43"/>
      <c r="BP1185" s="43"/>
      <c r="BQ1185" s="43"/>
      <c r="BR1185" s="43"/>
      <c r="BS1185" s="43"/>
      <c r="BT1185" s="43"/>
      <c r="BU1185" s="43"/>
      <c r="BV1185" s="43"/>
      <c r="BW1185" s="43"/>
      <c r="BX1185" s="43"/>
      <c r="BY1185" s="43"/>
      <c r="BZ1185" s="43"/>
      <c r="CA1185" s="43"/>
      <c r="CB1185" s="43"/>
      <c r="CC1185" s="43"/>
      <c r="CD1185" s="43"/>
      <c r="CE1185" s="43"/>
      <c r="CF1185" s="43"/>
      <c r="CG1185" s="43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/>
      <c r="DS1185" s="43"/>
      <c r="DT1185" s="43"/>
      <c r="DU1185" s="43"/>
      <c r="DV1185" s="43"/>
      <c r="DW1185" s="43"/>
      <c r="DX1185" s="43"/>
      <c r="DY1185" s="43"/>
      <c r="DZ1185" s="43"/>
      <c r="EA1185" s="43"/>
      <c r="EB1185" s="43"/>
      <c r="EC1185" s="43"/>
      <c r="ED1185" s="43"/>
      <c r="EE1185" s="43"/>
      <c r="EF1185" s="43"/>
      <c r="EG1185" s="43"/>
      <c r="EH1185" s="43"/>
      <c r="EI1185" s="43"/>
      <c r="EJ1185" s="43"/>
      <c r="EK1185" s="43"/>
      <c r="EL1185" s="43"/>
      <c r="EM1185" s="43"/>
      <c r="EN1185" s="43"/>
      <c r="EO1185" s="43"/>
      <c r="EP1185" s="43"/>
      <c r="EQ1185" s="43"/>
      <c r="ER1185" s="43"/>
      <c r="ES1185" s="43"/>
      <c r="ET1185" s="43"/>
      <c r="EU1185" s="43"/>
      <c r="EV1185" s="43"/>
      <c r="EW1185" s="43"/>
      <c r="EX1185" s="43"/>
      <c r="EY1185" s="43"/>
      <c r="EZ1185" s="43"/>
      <c r="FA1185" s="43"/>
      <c r="FB1185" s="43"/>
      <c r="FC1185" s="43"/>
      <c r="FD1185" s="43"/>
      <c r="FE1185" s="43"/>
      <c r="FF1185" s="43"/>
      <c r="FG1185" s="43"/>
      <c r="FH1185" s="43"/>
      <c r="FI1185" s="43"/>
      <c r="FJ1185" s="43"/>
      <c r="FK1185" s="43"/>
      <c r="FL1185" s="43"/>
      <c r="FM1185" s="43"/>
      <c r="FN1185" s="43"/>
      <c r="FO1185" s="43"/>
      <c r="FP1185" s="43"/>
      <c r="FQ1185" s="43"/>
      <c r="FR1185" s="43"/>
      <c r="FS1185" s="43"/>
      <c r="FT1185" s="43"/>
      <c r="FU1185" s="43"/>
      <c r="FV1185" s="43"/>
      <c r="FW1185" s="43"/>
      <c r="FX1185" s="43"/>
      <c r="FY1185" s="43"/>
      <c r="FZ1185" s="43"/>
      <c r="GA1185" s="43"/>
      <c r="GB1185" s="43"/>
      <c r="GC1185" s="43"/>
      <c r="GD1185" s="43"/>
      <c r="GE1185" s="43"/>
      <c r="GF1185" s="43"/>
      <c r="GG1185" s="43"/>
      <c r="GH1185" s="43"/>
      <c r="GI1185" s="43"/>
      <c r="GJ1185" s="43"/>
      <c r="GK1185" s="43"/>
      <c r="GL1185" s="43"/>
      <c r="GM1185" s="43"/>
      <c r="GN1185" s="43"/>
      <c r="GO1185" s="43"/>
      <c r="GP1185" s="43"/>
      <c r="GQ1185" s="43"/>
      <c r="GR1185" s="43"/>
      <c r="GS1185" s="43"/>
      <c r="GT1185" s="43"/>
      <c r="GU1185" s="43"/>
      <c r="GV1185" s="43"/>
      <c r="GW1185" s="43"/>
      <c r="GX1185" s="43"/>
      <c r="GY1185" s="43"/>
      <c r="GZ1185" s="43"/>
      <c r="HA1185" s="43"/>
      <c r="HB1185" s="43"/>
      <c r="HC1185" s="43"/>
      <c r="HD1185" s="43"/>
      <c r="HE1185" s="43"/>
      <c r="HF1185" s="43"/>
      <c r="HG1185" s="43"/>
      <c r="HH1185" s="43"/>
      <c r="HI1185" s="43"/>
      <c r="HJ1185" s="43"/>
      <c r="HK1185" s="43"/>
      <c r="HL1185" s="43"/>
      <c r="HM1185" s="43"/>
      <c r="HN1185" s="43"/>
      <c r="HO1185" s="43"/>
      <c r="HP1185" s="43"/>
      <c r="HQ1185" s="43"/>
      <c r="HR1185" s="43"/>
      <c r="HS1185" s="43"/>
      <c r="HT1185" s="43"/>
      <c r="HU1185" s="43"/>
      <c r="HV1185" s="43"/>
      <c r="HW1185" s="43"/>
      <c r="HX1185" s="43"/>
      <c r="HY1185" s="43"/>
      <c r="HZ1185" s="43"/>
      <c r="IA1185" s="43"/>
      <c r="IB1185" s="43"/>
      <c r="IC1185" s="43"/>
      <c r="ID1185" s="43"/>
      <c r="IE1185" s="43"/>
      <c r="IF1185" s="43"/>
      <c r="IG1185" s="43"/>
      <c r="IH1185" s="43"/>
      <c r="II1185" s="43"/>
      <c r="IJ1185" s="43"/>
      <c r="IK1185" s="43"/>
      <c r="IL1185" s="43"/>
      <c r="IM1185" s="43"/>
      <c r="IN1185" s="43"/>
      <c r="IO1185" s="43"/>
      <c r="IP1185" s="43"/>
      <c r="IQ1185" s="43"/>
      <c r="IR1185" s="43"/>
      <c r="IS1185" s="43"/>
      <c r="IT1185" s="43"/>
      <c r="IU1185" s="43"/>
      <c r="IV1185" s="43"/>
      <c r="IW1185" s="43"/>
      <c r="IX1185" s="43"/>
      <c r="IY1185" s="43"/>
      <c r="IZ1185" s="43"/>
      <c r="JA1185" s="43"/>
      <c r="JB1185" s="43"/>
      <c r="JC1185" s="43"/>
      <c r="JD1185" s="43"/>
      <c r="JE1185" s="43"/>
      <c r="JF1185" s="43"/>
      <c r="JG1185" s="43"/>
      <c r="JH1185" s="43"/>
      <c r="JI1185" s="43"/>
      <c r="JJ1185" s="43"/>
      <c r="JK1185" s="43"/>
      <c r="JL1185" s="43"/>
      <c r="JM1185" s="43"/>
      <c r="JN1185" s="43"/>
      <c r="JO1185" s="43"/>
      <c r="JP1185" s="43"/>
      <c r="JQ1185" s="43"/>
      <c r="JR1185" s="43"/>
      <c r="JS1185" s="43"/>
      <c r="JT1185" s="43"/>
      <c r="JU1185" s="43"/>
      <c r="JV1185" s="43"/>
      <c r="JW1185" s="43"/>
      <c r="JX1185" s="43"/>
      <c r="JY1185" s="43"/>
      <c r="JZ1185" s="43"/>
      <c r="KA1185" s="43"/>
      <c r="KB1185" s="43"/>
      <c r="KC1185" s="43"/>
      <c r="KD1185" s="43"/>
      <c r="KE1185" s="43"/>
      <c r="KF1185" s="43"/>
      <c r="KG1185" s="43"/>
      <c r="KH1185" s="43"/>
      <c r="KI1185" s="43"/>
      <c r="KJ1185" s="43"/>
      <c r="KK1185" s="43"/>
      <c r="KL1185" s="43"/>
      <c r="KM1185" s="43"/>
      <c r="KN1185" s="43"/>
      <c r="KO1185" s="43"/>
      <c r="KP1185" s="43"/>
      <c r="KQ1185" s="43"/>
      <c r="KR1185" s="43"/>
      <c r="KS1185" s="43"/>
      <c r="KT1185" s="43"/>
      <c r="KU1185" s="43"/>
      <c r="KV1185" s="43"/>
      <c r="KW1185" s="43"/>
      <c r="KX1185" s="43"/>
      <c r="KY1185" s="43"/>
      <c r="KZ1185" s="43"/>
      <c r="LA1185" s="43"/>
      <c r="LB1185" s="43"/>
      <c r="LC1185" s="43"/>
      <c r="LD1185" s="43"/>
      <c r="LE1185" s="43"/>
      <c r="LF1185" s="43"/>
      <c r="LG1185" s="43"/>
      <c r="LH1185" s="43"/>
      <c r="LI1185" s="43"/>
      <c r="LJ1185" s="43"/>
      <c r="LK1185" s="43"/>
      <c r="LL1185" s="43"/>
      <c r="LM1185" s="43"/>
      <c r="LN1185" s="43"/>
      <c r="LO1185" s="43"/>
      <c r="LP1185" s="43"/>
      <c r="LQ1185" s="43"/>
      <c r="LR1185" s="43"/>
      <c r="LS1185" s="43"/>
      <c r="LT1185" s="43"/>
      <c r="LU1185" s="43"/>
      <c r="LV1185" s="43"/>
      <c r="LW1185" s="43"/>
      <c r="LX1185" s="43"/>
      <c r="LY1185" s="43"/>
      <c r="LZ1185" s="43"/>
      <c r="MA1185" s="43"/>
      <c r="MB1185" s="43"/>
      <c r="MC1185" s="43"/>
      <c r="MD1185" s="43"/>
      <c r="ME1185" s="43"/>
      <c r="MF1185" s="43"/>
      <c r="MG1185" s="43"/>
      <c r="MH1185" s="43"/>
      <c r="MI1185" s="43"/>
      <c r="MJ1185" s="43"/>
      <c r="MK1185" s="43"/>
      <c r="ML1185" s="43"/>
      <c r="MM1185" s="43"/>
      <c r="MN1185" s="43"/>
      <c r="MO1185" s="43"/>
      <c r="MP1185" s="43"/>
      <c r="MQ1185" s="43"/>
      <c r="MR1185" s="43"/>
      <c r="MS1185" s="43"/>
      <c r="MT1185" s="43"/>
      <c r="MU1185" s="43"/>
      <c r="MV1185" s="43"/>
      <c r="MW1185" s="43"/>
      <c r="MX1185" s="43"/>
      <c r="MY1185" s="43"/>
      <c r="MZ1185" s="43"/>
      <c r="NA1185" s="43"/>
      <c r="NB1185" s="43"/>
      <c r="NC1185" s="43"/>
      <c r="ND1185" s="43"/>
      <c r="NE1185" s="43"/>
      <c r="NF1185" s="43"/>
      <c r="NG1185" s="43"/>
      <c r="NH1185" s="43"/>
      <c r="NI1185" s="43"/>
      <c r="NJ1185" s="43"/>
      <c r="NK1185" s="43"/>
      <c r="NL1185" s="43"/>
      <c r="NM1185" s="43"/>
      <c r="NN1185" s="43"/>
      <c r="NO1185" s="43"/>
      <c r="NP1185" s="43"/>
      <c r="NQ1185" s="43"/>
      <c r="NR1185" s="43"/>
      <c r="NT1185" s="66">
        <f>IF(AND(J1185&lt;&gt;"",K1185&lt;&gt;""),NETWORKDAYS(J1185,K1185,設定!$H$3:$H$39),0)</f>
        <v>0</v>
      </c>
      <c r="NU1185" s="3"/>
      <c r="NV1185" s="66">
        <f>IFERROR(IF(J1185&lt;&gt;"",NETWORKDAYS(J1185,$K$2,設定!$H$3:$H$39),0),"")</f>
        <v>0</v>
      </c>
      <c r="NW1185" s="66">
        <f t="shared" si="158"/>
        <v>0</v>
      </c>
      <c r="NX1185" s="3"/>
      <c r="NY1185" s="68">
        <f t="shared" si="159"/>
        <v>0</v>
      </c>
      <c r="NZ1185" s="68">
        <f t="shared" si="160"/>
        <v>0</v>
      </c>
      <c r="OA1185" s="69">
        <f t="shared" si="161"/>
        <v>0</v>
      </c>
      <c r="OB1185" s="68">
        <f t="shared" si="163"/>
        <v>0</v>
      </c>
    </row>
    <row r="1186" spans="2:392" x14ac:dyDescent="0.4">
      <c r="B1186" s="57">
        <f t="shared" si="164"/>
        <v>1179</v>
      </c>
      <c r="C1186" s="46"/>
      <c r="D1186" s="58"/>
      <c r="E1186" s="59"/>
      <c r="F1186" s="60"/>
      <c r="G1186" s="43"/>
      <c r="H1186" s="43"/>
      <c r="I1186" s="53"/>
      <c r="J1186" s="61"/>
      <c r="K1186" s="61"/>
      <c r="L1186" s="62"/>
      <c r="M1186" s="61"/>
      <c r="N1186" s="61"/>
      <c r="O1186" s="62"/>
      <c r="P1186" s="63"/>
      <c r="Q1186" s="64" t="str">
        <f t="shared" si="162"/>
        <v/>
      </c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43"/>
      <c r="BV1186" s="43"/>
      <c r="BW1186" s="43"/>
      <c r="BX1186" s="43"/>
      <c r="BY1186" s="43"/>
      <c r="BZ1186" s="43"/>
      <c r="CA1186" s="43"/>
      <c r="CB1186" s="43"/>
      <c r="CC1186" s="43"/>
      <c r="CD1186" s="43"/>
      <c r="CE1186" s="43"/>
      <c r="CF1186" s="43"/>
      <c r="CG1186" s="43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D1186" s="43"/>
      <c r="EE1186" s="43"/>
      <c r="EF1186" s="43"/>
      <c r="EG1186" s="43"/>
      <c r="EH1186" s="43"/>
      <c r="EI1186" s="43"/>
      <c r="EJ1186" s="43"/>
      <c r="EK1186" s="43"/>
      <c r="EL1186" s="43"/>
      <c r="EM1186" s="43"/>
      <c r="EN1186" s="43"/>
      <c r="EO1186" s="43"/>
      <c r="EP1186" s="43"/>
      <c r="EQ1186" s="43"/>
      <c r="ER1186" s="43"/>
      <c r="ES1186" s="43"/>
      <c r="ET1186" s="43"/>
      <c r="EU1186" s="43"/>
      <c r="EV1186" s="43"/>
      <c r="EW1186" s="43"/>
      <c r="EX1186" s="43"/>
      <c r="EY1186" s="43"/>
      <c r="EZ1186" s="43"/>
      <c r="FA1186" s="43"/>
      <c r="FB1186" s="43"/>
      <c r="FC1186" s="43"/>
      <c r="FD1186" s="43"/>
      <c r="FE1186" s="43"/>
      <c r="FF1186" s="43"/>
      <c r="FG1186" s="43"/>
      <c r="FH1186" s="43"/>
      <c r="FI1186" s="43"/>
      <c r="FJ1186" s="43"/>
      <c r="FK1186" s="43"/>
      <c r="FL1186" s="43"/>
      <c r="FM1186" s="43"/>
      <c r="FN1186" s="43"/>
      <c r="FO1186" s="43"/>
      <c r="FP1186" s="43"/>
      <c r="FQ1186" s="43"/>
      <c r="FR1186" s="43"/>
      <c r="FS1186" s="43"/>
      <c r="FT1186" s="43"/>
      <c r="FU1186" s="43"/>
      <c r="FV1186" s="43"/>
      <c r="FW1186" s="43"/>
      <c r="FX1186" s="43"/>
      <c r="FY1186" s="43"/>
      <c r="FZ1186" s="43"/>
      <c r="GA1186" s="43"/>
      <c r="GB1186" s="43"/>
      <c r="GC1186" s="43"/>
      <c r="GD1186" s="43"/>
      <c r="GE1186" s="43"/>
      <c r="GF1186" s="43"/>
      <c r="GG1186" s="43"/>
      <c r="GH1186" s="43"/>
      <c r="GI1186" s="43"/>
      <c r="GJ1186" s="43"/>
      <c r="GK1186" s="43"/>
      <c r="GL1186" s="43"/>
      <c r="GM1186" s="43"/>
      <c r="GN1186" s="43"/>
      <c r="GO1186" s="43"/>
      <c r="GP1186" s="43"/>
      <c r="GQ1186" s="43"/>
      <c r="GR1186" s="43"/>
      <c r="GS1186" s="43"/>
      <c r="GT1186" s="43"/>
      <c r="GU1186" s="43"/>
      <c r="GV1186" s="43"/>
      <c r="GW1186" s="43"/>
      <c r="GX1186" s="43"/>
      <c r="GY1186" s="43"/>
      <c r="GZ1186" s="43"/>
      <c r="HA1186" s="43"/>
      <c r="HB1186" s="43"/>
      <c r="HC1186" s="43"/>
      <c r="HD1186" s="43"/>
      <c r="HE1186" s="43"/>
      <c r="HF1186" s="43"/>
      <c r="HG1186" s="43"/>
      <c r="HH1186" s="43"/>
      <c r="HI1186" s="43"/>
      <c r="HJ1186" s="43"/>
      <c r="HK1186" s="43"/>
      <c r="HL1186" s="43"/>
      <c r="HM1186" s="43"/>
      <c r="HN1186" s="43"/>
      <c r="HO1186" s="43"/>
      <c r="HP1186" s="43"/>
      <c r="HQ1186" s="43"/>
      <c r="HR1186" s="43"/>
      <c r="HS1186" s="43"/>
      <c r="HT1186" s="43"/>
      <c r="HU1186" s="43"/>
      <c r="HV1186" s="43"/>
      <c r="HW1186" s="43"/>
      <c r="HX1186" s="43"/>
      <c r="HY1186" s="43"/>
      <c r="HZ1186" s="43"/>
      <c r="IA1186" s="43"/>
      <c r="IB1186" s="43"/>
      <c r="IC1186" s="43"/>
      <c r="ID1186" s="43"/>
      <c r="IE1186" s="43"/>
      <c r="IF1186" s="43"/>
      <c r="IG1186" s="43"/>
      <c r="IH1186" s="43"/>
      <c r="II1186" s="43"/>
      <c r="IJ1186" s="43"/>
      <c r="IK1186" s="43"/>
      <c r="IL1186" s="43"/>
      <c r="IM1186" s="43"/>
      <c r="IN1186" s="43"/>
      <c r="IO1186" s="43"/>
      <c r="IP1186" s="43"/>
      <c r="IQ1186" s="43"/>
      <c r="IR1186" s="43"/>
      <c r="IS1186" s="43"/>
      <c r="IT1186" s="43"/>
      <c r="IU1186" s="43"/>
      <c r="IV1186" s="43"/>
      <c r="IW1186" s="43"/>
      <c r="IX1186" s="43"/>
      <c r="IY1186" s="43"/>
      <c r="IZ1186" s="43"/>
      <c r="JA1186" s="43"/>
      <c r="JB1186" s="43"/>
      <c r="JC1186" s="43"/>
      <c r="JD1186" s="43"/>
      <c r="JE1186" s="43"/>
      <c r="JF1186" s="43"/>
      <c r="JG1186" s="43"/>
      <c r="JH1186" s="43"/>
      <c r="JI1186" s="43"/>
      <c r="JJ1186" s="43"/>
      <c r="JK1186" s="43"/>
      <c r="JL1186" s="43"/>
      <c r="JM1186" s="43"/>
      <c r="JN1186" s="43"/>
      <c r="JO1186" s="43"/>
      <c r="JP1186" s="43"/>
      <c r="JQ1186" s="43"/>
      <c r="JR1186" s="43"/>
      <c r="JS1186" s="43"/>
      <c r="JT1186" s="43"/>
      <c r="JU1186" s="43"/>
      <c r="JV1186" s="43"/>
      <c r="JW1186" s="43"/>
      <c r="JX1186" s="43"/>
      <c r="JY1186" s="43"/>
      <c r="JZ1186" s="43"/>
      <c r="KA1186" s="43"/>
      <c r="KB1186" s="43"/>
      <c r="KC1186" s="43"/>
      <c r="KD1186" s="43"/>
      <c r="KE1186" s="43"/>
      <c r="KF1186" s="43"/>
      <c r="KG1186" s="43"/>
      <c r="KH1186" s="43"/>
      <c r="KI1186" s="43"/>
      <c r="KJ1186" s="43"/>
      <c r="KK1186" s="43"/>
      <c r="KL1186" s="43"/>
      <c r="KM1186" s="43"/>
      <c r="KN1186" s="43"/>
      <c r="KO1186" s="43"/>
      <c r="KP1186" s="43"/>
      <c r="KQ1186" s="43"/>
      <c r="KR1186" s="43"/>
      <c r="KS1186" s="43"/>
      <c r="KT1186" s="43"/>
      <c r="KU1186" s="43"/>
      <c r="KV1186" s="43"/>
      <c r="KW1186" s="43"/>
      <c r="KX1186" s="43"/>
      <c r="KY1186" s="43"/>
      <c r="KZ1186" s="43"/>
      <c r="LA1186" s="43"/>
      <c r="LB1186" s="43"/>
      <c r="LC1186" s="43"/>
      <c r="LD1186" s="43"/>
      <c r="LE1186" s="43"/>
      <c r="LF1186" s="43"/>
      <c r="LG1186" s="43"/>
      <c r="LH1186" s="43"/>
      <c r="LI1186" s="43"/>
      <c r="LJ1186" s="43"/>
      <c r="LK1186" s="43"/>
      <c r="LL1186" s="43"/>
      <c r="LM1186" s="43"/>
      <c r="LN1186" s="43"/>
      <c r="LO1186" s="43"/>
      <c r="LP1186" s="43"/>
      <c r="LQ1186" s="43"/>
      <c r="LR1186" s="43"/>
      <c r="LS1186" s="43"/>
      <c r="LT1186" s="43"/>
      <c r="LU1186" s="43"/>
      <c r="LV1186" s="43"/>
      <c r="LW1186" s="43"/>
      <c r="LX1186" s="43"/>
      <c r="LY1186" s="43"/>
      <c r="LZ1186" s="43"/>
      <c r="MA1186" s="43"/>
      <c r="MB1186" s="43"/>
      <c r="MC1186" s="43"/>
      <c r="MD1186" s="43"/>
      <c r="ME1186" s="43"/>
      <c r="MF1186" s="43"/>
      <c r="MG1186" s="43"/>
      <c r="MH1186" s="43"/>
      <c r="MI1186" s="43"/>
      <c r="MJ1186" s="43"/>
      <c r="MK1186" s="43"/>
      <c r="ML1186" s="43"/>
      <c r="MM1186" s="43"/>
      <c r="MN1186" s="43"/>
      <c r="MO1186" s="43"/>
      <c r="MP1186" s="43"/>
      <c r="MQ1186" s="43"/>
      <c r="MR1186" s="43"/>
      <c r="MS1186" s="43"/>
      <c r="MT1186" s="43"/>
      <c r="MU1186" s="43"/>
      <c r="MV1186" s="43"/>
      <c r="MW1186" s="43"/>
      <c r="MX1186" s="43"/>
      <c r="MY1186" s="43"/>
      <c r="MZ1186" s="43"/>
      <c r="NA1186" s="43"/>
      <c r="NB1186" s="43"/>
      <c r="NC1186" s="43"/>
      <c r="ND1186" s="43"/>
      <c r="NE1186" s="43"/>
      <c r="NF1186" s="43"/>
      <c r="NG1186" s="43"/>
      <c r="NH1186" s="43"/>
      <c r="NI1186" s="43"/>
      <c r="NJ1186" s="43"/>
      <c r="NK1186" s="43"/>
      <c r="NL1186" s="43"/>
      <c r="NM1186" s="43"/>
      <c r="NN1186" s="43"/>
      <c r="NO1186" s="43"/>
      <c r="NP1186" s="43"/>
      <c r="NQ1186" s="43"/>
      <c r="NR1186" s="43"/>
      <c r="NT1186" s="66">
        <f>IF(AND(J1186&lt;&gt;"",K1186&lt;&gt;""),NETWORKDAYS(J1186,K1186,設定!$H$3:$H$39),0)</f>
        <v>0</v>
      </c>
      <c r="NU1186" s="3"/>
      <c r="NV1186" s="66">
        <f>IFERROR(IF(J1186&lt;&gt;"",NETWORKDAYS(J1186,$K$2,設定!$H$3:$H$39),0),"")</f>
        <v>0</v>
      </c>
      <c r="NW1186" s="66">
        <f t="shared" si="158"/>
        <v>0</v>
      </c>
      <c r="NX1186" s="3"/>
      <c r="NY1186" s="68">
        <f t="shared" si="159"/>
        <v>0</v>
      </c>
      <c r="NZ1186" s="68">
        <f t="shared" si="160"/>
        <v>0</v>
      </c>
      <c r="OA1186" s="69">
        <f t="shared" si="161"/>
        <v>0</v>
      </c>
      <c r="OB1186" s="68">
        <f t="shared" si="163"/>
        <v>0</v>
      </c>
    </row>
    <row r="1187" spans="2:392" x14ac:dyDescent="0.4">
      <c r="B1187" s="57">
        <f t="shared" si="164"/>
        <v>1180</v>
      </c>
      <c r="C1187" s="46"/>
      <c r="D1187" s="58"/>
      <c r="E1187" s="59"/>
      <c r="F1187" s="60"/>
      <c r="G1187" s="43"/>
      <c r="H1187" s="43"/>
      <c r="I1187" s="53"/>
      <c r="J1187" s="61"/>
      <c r="K1187" s="61"/>
      <c r="L1187" s="62"/>
      <c r="M1187" s="61"/>
      <c r="N1187" s="61"/>
      <c r="O1187" s="62"/>
      <c r="P1187" s="63"/>
      <c r="Q1187" s="64" t="str">
        <f t="shared" si="162"/>
        <v/>
      </c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/>
      <c r="BG1187" s="43"/>
      <c r="BH1187" s="43"/>
      <c r="BI1187" s="43"/>
      <c r="BJ1187" s="43"/>
      <c r="BK1187" s="43"/>
      <c r="BL1187" s="43"/>
      <c r="BM1187" s="43"/>
      <c r="BN1187" s="43"/>
      <c r="BO1187" s="43"/>
      <c r="BP1187" s="43"/>
      <c r="BQ1187" s="43"/>
      <c r="BR1187" s="43"/>
      <c r="BS1187" s="43"/>
      <c r="BT1187" s="43"/>
      <c r="BU1187" s="43"/>
      <c r="BV1187" s="43"/>
      <c r="BW1187" s="43"/>
      <c r="BX1187" s="43"/>
      <c r="BY1187" s="43"/>
      <c r="BZ1187" s="43"/>
      <c r="CA1187" s="43"/>
      <c r="CB1187" s="43"/>
      <c r="CC1187" s="43"/>
      <c r="CD1187" s="43"/>
      <c r="CE1187" s="43"/>
      <c r="CF1187" s="43"/>
      <c r="CG1187" s="43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D1187" s="43"/>
      <c r="EE1187" s="43"/>
      <c r="EF1187" s="43"/>
      <c r="EG1187" s="43"/>
      <c r="EH1187" s="43"/>
      <c r="EI1187" s="43"/>
      <c r="EJ1187" s="43"/>
      <c r="EK1187" s="43"/>
      <c r="EL1187" s="43"/>
      <c r="EM1187" s="43"/>
      <c r="EN1187" s="43"/>
      <c r="EO1187" s="43"/>
      <c r="EP1187" s="43"/>
      <c r="EQ1187" s="43"/>
      <c r="ER1187" s="43"/>
      <c r="ES1187" s="43"/>
      <c r="ET1187" s="43"/>
      <c r="EU1187" s="43"/>
      <c r="EV1187" s="43"/>
      <c r="EW1187" s="43"/>
      <c r="EX1187" s="43"/>
      <c r="EY1187" s="43"/>
      <c r="EZ1187" s="43"/>
      <c r="FA1187" s="43"/>
      <c r="FB1187" s="43"/>
      <c r="FC1187" s="43"/>
      <c r="FD1187" s="43"/>
      <c r="FE1187" s="43"/>
      <c r="FF1187" s="43"/>
      <c r="FG1187" s="43"/>
      <c r="FH1187" s="43"/>
      <c r="FI1187" s="43"/>
      <c r="FJ1187" s="43"/>
      <c r="FK1187" s="43"/>
      <c r="FL1187" s="43"/>
      <c r="FM1187" s="43"/>
      <c r="FN1187" s="43"/>
      <c r="FO1187" s="43"/>
      <c r="FP1187" s="43"/>
      <c r="FQ1187" s="43"/>
      <c r="FR1187" s="43"/>
      <c r="FS1187" s="43"/>
      <c r="FT1187" s="43"/>
      <c r="FU1187" s="43"/>
      <c r="FV1187" s="43"/>
      <c r="FW1187" s="43"/>
      <c r="FX1187" s="43"/>
      <c r="FY1187" s="43"/>
      <c r="FZ1187" s="43"/>
      <c r="GA1187" s="43"/>
      <c r="GB1187" s="43"/>
      <c r="GC1187" s="43"/>
      <c r="GD1187" s="43"/>
      <c r="GE1187" s="43"/>
      <c r="GF1187" s="43"/>
      <c r="GG1187" s="43"/>
      <c r="GH1187" s="43"/>
      <c r="GI1187" s="43"/>
      <c r="GJ1187" s="43"/>
      <c r="GK1187" s="43"/>
      <c r="GL1187" s="43"/>
      <c r="GM1187" s="43"/>
      <c r="GN1187" s="43"/>
      <c r="GO1187" s="43"/>
      <c r="GP1187" s="43"/>
      <c r="GQ1187" s="43"/>
      <c r="GR1187" s="43"/>
      <c r="GS1187" s="43"/>
      <c r="GT1187" s="43"/>
      <c r="GU1187" s="43"/>
      <c r="GV1187" s="43"/>
      <c r="GW1187" s="43"/>
      <c r="GX1187" s="43"/>
      <c r="GY1187" s="43"/>
      <c r="GZ1187" s="43"/>
      <c r="HA1187" s="43"/>
      <c r="HB1187" s="43"/>
      <c r="HC1187" s="43"/>
      <c r="HD1187" s="43"/>
      <c r="HE1187" s="43"/>
      <c r="HF1187" s="43"/>
      <c r="HG1187" s="43"/>
      <c r="HH1187" s="43"/>
      <c r="HI1187" s="43"/>
      <c r="HJ1187" s="43"/>
      <c r="HK1187" s="43"/>
      <c r="HL1187" s="43"/>
      <c r="HM1187" s="43"/>
      <c r="HN1187" s="43"/>
      <c r="HO1187" s="43"/>
      <c r="HP1187" s="43"/>
      <c r="HQ1187" s="43"/>
      <c r="HR1187" s="43"/>
      <c r="HS1187" s="43"/>
      <c r="HT1187" s="43"/>
      <c r="HU1187" s="43"/>
      <c r="HV1187" s="43"/>
      <c r="HW1187" s="43"/>
      <c r="HX1187" s="43"/>
      <c r="HY1187" s="43"/>
      <c r="HZ1187" s="43"/>
      <c r="IA1187" s="43"/>
      <c r="IB1187" s="43"/>
      <c r="IC1187" s="43"/>
      <c r="ID1187" s="43"/>
      <c r="IE1187" s="43"/>
      <c r="IF1187" s="43"/>
      <c r="IG1187" s="43"/>
      <c r="IH1187" s="43"/>
      <c r="II1187" s="43"/>
      <c r="IJ1187" s="43"/>
      <c r="IK1187" s="43"/>
      <c r="IL1187" s="43"/>
      <c r="IM1187" s="43"/>
      <c r="IN1187" s="43"/>
      <c r="IO1187" s="43"/>
      <c r="IP1187" s="43"/>
      <c r="IQ1187" s="43"/>
      <c r="IR1187" s="43"/>
      <c r="IS1187" s="43"/>
      <c r="IT1187" s="43"/>
      <c r="IU1187" s="43"/>
      <c r="IV1187" s="43"/>
      <c r="IW1187" s="43"/>
      <c r="IX1187" s="43"/>
      <c r="IY1187" s="43"/>
      <c r="IZ1187" s="43"/>
      <c r="JA1187" s="43"/>
      <c r="JB1187" s="43"/>
      <c r="JC1187" s="43"/>
      <c r="JD1187" s="43"/>
      <c r="JE1187" s="43"/>
      <c r="JF1187" s="43"/>
      <c r="JG1187" s="43"/>
      <c r="JH1187" s="43"/>
      <c r="JI1187" s="43"/>
      <c r="JJ1187" s="43"/>
      <c r="JK1187" s="43"/>
      <c r="JL1187" s="43"/>
      <c r="JM1187" s="43"/>
      <c r="JN1187" s="43"/>
      <c r="JO1187" s="43"/>
      <c r="JP1187" s="43"/>
      <c r="JQ1187" s="43"/>
      <c r="JR1187" s="43"/>
      <c r="JS1187" s="43"/>
      <c r="JT1187" s="43"/>
      <c r="JU1187" s="43"/>
      <c r="JV1187" s="43"/>
      <c r="JW1187" s="43"/>
      <c r="JX1187" s="43"/>
      <c r="JY1187" s="43"/>
      <c r="JZ1187" s="43"/>
      <c r="KA1187" s="43"/>
      <c r="KB1187" s="43"/>
      <c r="KC1187" s="43"/>
      <c r="KD1187" s="43"/>
      <c r="KE1187" s="43"/>
      <c r="KF1187" s="43"/>
      <c r="KG1187" s="43"/>
      <c r="KH1187" s="43"/>
      <c r="KI1187" s="43"/>
      <c r="KJ1187" s="43"/>
      <c r="KK1187" s="43"/>
      <c r="KL1187" s="43"/>
      <c r="KM1187" s="43"/>
      <c r="KN1187" s="43"/>
      <c r="KO1187" s="43"/>
      <c r="KP1187" s="43"/>
      <c r="KQ1187" s="43"/>
      <c r="KR1187" s="43"/>
      <c r="KS1187" s="43"/>
      <c r="KT1187" s="43"/>
      <c r="KU1187" s="43"/>
      <c r="KV1187" s="43"/>
      <c r="KW1187" s="43"/>
      <c r="KX1187" s="43"/>
      <c r="KY1187" s="43"/>
      <c r="KZ1187" s="43"/>
      <c r="LA1187" s="43"/>
      <c r="LB1187" s="43"/>
      <c r="LC1187" s="43"/>
      <c r="LD1187" s="43"/>
      <c r="LE1187" s="43"/>
      <c r="LF1187" s="43"/>
      <c r="LG1187" s="43"/>
      <c r="LH1187" s="43"/>
      <c r="LI1187" s="43"/>
      <c r="LJ1187" s="43"/>
      <c r="LK1187" s="43"/>
      <c r="LL1187" s="43"/>
      <c r="LM1187" s="43"/>
      <c r="LN1187" s="43"/>
      <c r="LO1187" s="43"/>
      <c r="LP1187" s="43"/>
      <c r="LQ1187" s="43"/>
      <c r="LR1187" s="43"/>
      <c r="LS1187" s="43"/>
      <c r="LT1187" s="43"/>
      <c r="LU1187" s="43"/>
      <c r="LV1187" s="43"/>
      <c r="LW1187" s="43"/>
      <c r="LX1187" s="43"/>
      <c r="LY1187" s="43"/>
      <c r="LZ1187" s="43"/>
      <c r="MA1187" s="43"/>
      <c r="MB1187" s="43"/>
      <c r="MC1187" s="43"/>
      <c r="MD1187" s="43"/>
      <c r="ME1187" s="43"/>
      <c r="MF1187" s="43"/>
      <c r="MG1187" s="43"/>
      <c r="MH1187" s="43"/>
      <c r="MI1187" s="43"/>
      <c r="MJ1187" s="43"/>
      <c r="MK1187" s="43"/>
      <c r="ML1187" s="43"/>
      <c r="MM1187" s="43"/>
      <c r="MN1187" s="43"/>
      <c r="MO1187" s="43"/>
      <c r="MP1187" s="43"/>
      <c r="MQ1187" s="43"/>
      <c r="MR1187" s="43"/>
      <c r="MS1187" s="43"/>
      <c r="MT1187" s="43"/>
      <c r="MU1187" s="43"/>
      <c r="MV1187" s="43"/>
      <c r="MW1187" s="43"/>
      <c r="MX1187" s="43"/>
      <c r="MY1187" s="43"/>
      <c r="MZ1187" s="43"/>
      <c r="NA1187" s="43"/>
      <c r="NB1187" s="43"/>
      <c r="NC1187" s="43"/>
      <c r="ND1187" s="43"/>
      <c r="NE1187" s="43"/>
      <c r="NF1187" s="43"/>
      <c r="NG1187" s="43"/>
      <c r="NH1187" s="43"/>
      <c r="NI1187" s="43"/>
      <c r="NJ1187" s="43"/>
      <c r="NK1187" s="43"/>
      <c r="NL1187" s="43"/>
      <c r="NM1187" s="43"/>
      <c r="NN1187" s="43"/>
      <c r="NO1187" s="43"/>
      <c r="NP1187" s="43"/>
      <c r="NQ1187" s="43"/>
      <c r="NR1187" s="43"/>
      <c r="NT1187" s="66">
        <f>IF(AND(J1187&lt;&gt;"",K1187&lt;&gt;""),NETWORKDAYS(J1187,K1187,設定!$H$3:$H$39),0)</f>
        <v>0</v>
      </c>
      <c r="NU1187" s="3"/>
      <c r="NV1187" s="66">
        <f>IFERROR(IF(J1187&lt;&gt;"",NETWORKDAYS(J1187,$K$2,設定!$H$3:$H$39),0),"")</f>
        <v>0</v>
      </c>
      <c r="NW1187" s="66">
        <f t="shared" si="158"/>
        <v>0</v>
      </c>
      <c r="NX1187" s="3"/>
      <c r="NY1187" s="68">
        <f t="shared" si="159"/>
        <v>0</v>
      </c>
      <c r="NZ1187" s="68">
        <f t="shared" si="160"/>
        <v>0</v>
      </c>
      <c r="OA1187" s="69">
        <f t="shared" si="161"/>
        <v>0</v>
      </c>
      <c r="OB1187" s="68">
        <f t="shared" si="163"/>
        <v>0</v>
      </c>
    </row>
    <row r="1188" spans="2:392" x14ac:dyDescent="0.4">
      <c r="B1188" s="57">
        <f t="shared" si="164"/>
        <v>1181</v>
      </c>
      <c r="C1188" s="46"/>
      <c r="D1188" s="58"/>
      <c r="E1188" s="59"/>
      <c r="F1188" s="60"/>
      <c r="G1188" s="43"/>
      <c r="H1188" s="43"/>
      <c r="I1188" s="53"/>
      <c r="J1188" s="61"/>
      <c r="K1188" s="61"/>
      <c r="L1188" s="62"/>
      <c r="M1188" s="61"/>
      <c r="N1188" s="61"/>
      <c r="O1188" s="62"/>
      <c r="P1188" s="63"/>
      <c r="Q1188" s="64" t="str">
        <f t="shared" si="162"/>
        <v/>
      </c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43"/>
      <c r="BK1188" s="43"/>
      <c r="BL1188" s="43"/>
      <c r="BM1188" s="43"/>
      <c r="BN1188" s="43"/>
      <c r="BO1188" s="43"/>
      <c r="BP1188" s="43"/>
      <c r="BQ1188" s="43"/>
      <c r="BR1188" s="43"/>
      <c r="BS1188" s="43"/>
      <c r="BT1188" s="43"/>
      <c r="BU1188" s="43"/>
      <c r="BV1188" s="43"/>
      <c r="BW1188" s="43"/>
      <c r="BX1188" s="43"/>
      <c r="BY1188" s="43"/>
      <c r="BZ1188" s="43"/>
      <c r="CA1188" s="43"/>
      <c r="CB1188" s="43"/>
      <c r="CC1188" s="43"/>
      <c r="CD1188" s="43"/>
      <c r="CE1188" s="43"/>
      <c r="CF1188" s="43"/>
      <c r="CG1188" s="43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D1188" s="43"/>
      <c r="EE1188" s="43"/>
      <c r="EF1188" s="43"/>
      <c r="EG1188" s="43"/>
      <c r="EH1188" s="43"/>
      <c r="EI1188" s="43"/>
      <c r="EJ1188" s="43"/>
      <c r="EK1188" s="43"/>
      <c r="EL1188" s="43"/>
      <c r="EM1188" s="43"/>
      <c r="EN1188" s="43"/>
      <c r="EO1188" s="43"/>
      <c r="EP1188" s="43"/>
      <c r="EQ1188" s="43"/>
      <c r="ER1188" s="43"/>
      <c r="ES1188" s="43"/>
      <c r="ET1188" s="43"/>
      <c r="EU1188" s="43"/>
      <c r="EV1188" s="43"/>
      <c r="EW1188" s="43"/>
      <c r="EX1188" s="43"/>
      <c r="EY1188" s="43"/>
      <c r="EZ1188" s="43"/>
      <c r="FA1188" s="43"/>
      <c r="FB1188" s="43"/>
      <c r="FC1188" s="43"/>
      <c r="FD1188" s="43"/>
      <c r="FE1188" s="43"/>
      <c r="FF1188" s="43"/>
      <c r="FG1188" s="43"/>
      <c r="FH1188" s="43"/>
      <c r="FI1188" s="43"/>
      <c r="FJ1188" s="43"/>
      <c r="FK1188" s="43"/>
      <c r="FL1188" s="43"/>
      <c r="FM1188" s="43"/>
      <c r="FN1188" s="43"/>
      <c r="FO1188" s="43"/>
      <c r="FP1188" s="43"/>
      <c r="FQ1188" s="43"/>
      <c r="FR1188" s="43"/>
      <c r="FS1188" s="43"/>
      <c r="FT1188" s="43"/>
      <c r="FU1188" s="43"/>
      <c r="FV1188" s="43"/>
      <c r="FW1188" s="43"/>
      <c r="FX1188" s="43"/>
      <c r="FY1188" s="43"/>
      <c r="FZ1188" s="43"/>
      <c r="GA1188" s="43"/>
      <c r="GB1188" s="43"/>
      <c r="GC1188" s="43"/>
      <c r="GD1188" s="43"/>
      <c r="GE1188" s="43"/>
      <c r="GF1188" s="43"/>
      <c r="GG1188" s="43"/>
      <c r="GH1188" s="43"/>
      <c r="GI1188" s="43"/>
      <c r="GJ1188" s="43"/>
      <c r="GK1188" s="43"/>
      <c r="GL1188" s="43"/>
      <c r="GM1188" s="43"/>
      <c r="GN1188" s="43"/>
      <c r="GO1188" s="43"/>
      <c r="GP1188" s="43"/>
      <c r="GQ1188" s="43"/>
      <c r="GR1188" s="43"/>
      <c r="GS1188" s="43"/>
      <c r="GT1188" s="43"/>
      <c r="GU1188" s="43"/>
      <c r="GV1188" s="43"/>
      <c r="GW1188" s="43"/>
      <c r="GX1188" s="43"/>
      <c r="GY1188" s="43"/>
      <c r="GZ1188" s="43"/>
      <c r="HA1188" s="43"/>
      <c r="HB1188" s="43"/>
      <c r="HC1188" s="43"/>
      <c r="HD1188" s="43"/>
      <c r="HE1188" s="43"/>
      <c r="HF1188" s="43"/>
      <c r="HG1188" s="43"/>
      <c r="HH1188" s="43"/>
      <c r="HI1188" s="43"/>
      <c r="HJ1188" s="43"/>
      <c r="HK1188" s="43"/>
      <c r="HL1188" s="43"/>
      <c r="HM1188" s="43"/>
      <c r="HN1188" s="43"/>
      <c r="HO1188" s="43"/>
      <c r="HP1188" s="43"/>
      <c r="HQ1188" s="43"/>
      <c r="HR1188" s="43"/>
      <c r="HS1188" s="43"/>
      <c r="HT1188" s="43"/>
      <c r="HU1188" s="43"/>
      <c r="HV1188" s="43"/>
      <c r="HW1188" s="43"/>
      <c r="HX1188" s="43"/>
      <c r="HY1188" s="43"/>
      <c r="HZ1188" s="43"/>
      <c r="IA1188" s="43"/>
      <c r="IB1188" s="43"/>
      <c r="IC1188" s="43"/>
      <c r="ID1188" s="43"/>
      <c r="IE1188" s="43"/>
      <c r="IF1188" s="43"/>
      <c r="IG1188" s="43"/>
      <c r="IH1188" s="43"/>
      <c r="II1188" s="43"/>
      <c r="IJ1188" s="43"/>
      <c r="IK1188" s="43"/>
      <c r="IL1188" s="43"/>
      <c r="IM1188" s="43"/>
      <c r="IN1188" s="43"/>
      <c r="IO1188" s="43"/>
      <c r="IP1188" s="43"/>
      <c r="IQ1188" s="43"/>
      <c r="IR1188" s="43"/>
      <c r="IS1188" s="43"/>
      <c r="IT1188" s="43"/>
      <c r="IU1188" s="43"/>
      <c r="IV1188" s="43"/>
      <c r="IW1188" s="43"/>
      <c r="IX1188" s="43"/>
      <c r="IY1188" s="43"/>
      <c r="IZ1188" s="43"/>
      <c r="JA1188" s="43"/>
      <c r="JB1188" s="43"/>
      <c r="JC1188" s="43"/>
      <c r="JD1188" s="43"/>
      <c r="JE1188" s="43"/>
      <c r="JF1188" s="43"/>
      <c r="JG1188" s="43"/>
      <c r="JH1188" s="43"/>
      <c r="JI1188" s="43"/>
      <c r="JJ1188" s="43"/>
      <c r="JK1188" s="43"/>
      <c r="JL1188" s="43"/>
      <c r="JM1188" s="43"/>
      <c r="JN1188" s="43"/>
      <c r="JO1188" s="43"/>
      <c r="JP1188" s="43"/>
      <c r="JQ1188" s="43"/>
      <c r="JR1188" s="43"/>
      <c r="JS1188" s="43"/>
      <c r="JT1188" s="43"/>
      <c r="JU1188" s="43"/>
      <c r="JV1188" s="43"/>
      <c r="JW1188" s="43"/>
      <c r="JX1188" s="43"/>
      <c r="JY1188" s="43"/>
      <c r="JZ1188" s="43"/>
      <c r="KA1188" s="43"/>
      <c r="KB1188" s="43"/>
      <c r="KC1188" s="43"/>
      <c r="KD1188" s="43"/>
      <c r="KE1188" s="43"/>
      <c r="KF1188" s="43"/>
      <c r="KG1188" s="43"/>
      <c r="KH1188" s="43"/>
      <c r="KI1188" s="43"/>
      <c r="KJ1188" s="43"/>
      <c r="KK1188" s="43"/>
      <c r="KL1188" s="43"/>
      <c r="KM1188" s="43"/>
      <c r="KN1188" s="43"/>
      <c r="KO1188" s="43"/>
      <c r="KP1188" s="43"/>
      <c r="KQ1188" s="43"/>
      <c r="KR1188" s="43"/>
      <c r="KS1188" s="43"/>
      <c r="KT1188" s="43"/>
      <c r="KU1188" s="43"/>
      <c r="KV1188" s="43"/>
      <c r="KW1188" s="43"/>
      <c r="KX1188" s="43"/>
      <c r="KY1188" s="43"/>
      <c r="KZ1188" s="43"/>
      <c r="LA1188" s="43"/>
      <c r="LB1188" s="43"/>
      <c r="LC1188" s="43"/>
      <c r="LD1188" s="43"/>
      <c r="LE1188" s="43"/>
      <c r="LF1188" s="43"/>
      <c r="LG1188" s="43"/>
      <c r="LH1188" s="43"/>
      <c r="LI1188" s="43"/>
      <c r="LJ1188" s="43"/>
      <c r="LK1188" s="43"/>
      <c r="LL1188" s="43"/>
      <c r="LM1188" s="43"/>
      <c r="LN1188" s="43"/>
      <c r="LO1188" s="43"/>
      <c r="LP1188" s="43"/>
      <c r="LQ1188" s="43"/>
      <c r="LR1188" s="43"/>
      <c r="LS1188" s="43"/>
      <c r="LT1188" s="43"/>
      <c r="LU1188" s="43"/>
      <c r="LV1188" s="43"/>
      <c r="LW1188" s="43"/>
      <c r="LX1188" s="43"/>
      <c r="LY1188" s="43"/>
      <c r="LZ1188" s="43"/>
      <c r="MA1188" s="43"/>
      <c r="MB1188" s="43"/>
      <c r="MC1188" s="43"/>
      <c r="MD1188" s="43"/>
      <c r="ME1188" s="43"/>
      <c r="MF1188" s="43"/>
      <c r="MG1188" s="43"/>
      <c r="MH1188" s="43"/>
      <c r="MI1188" s="43"/>
      <c r="MJ1188" s="43"/>
      <c r="MK1188" s="43"/>
      <c r="ML1188" s="43"/>
      <c r="MM1188" s="43"/>
      <c r="MN1188" s="43"/>
      <c r="MO1188" s="43"/>
      <c r="MP1188" s="43"/>
      <c r="MQ1188" s="43"/>
      <c r="MR1188" s="43"/>
      <c r="MS1188" s="43"/>
      <c r="MT1188" s="43"/>
      <c r="MU1188" s="43"/>
      <c r="MV1188" s="43"/>
      <c r="MW1188" s="43"/>
      <c r="MX1188" s="43"/>
      <c r="MY1188" s="43"/>
      <c r="MZ1188" s="43"/>
      <c r="NA1188" s="43"/>
      <c r="NB1188" s="43"/>
      <c r="NC1188" s="43"/>
      <c r="ND1188" s="43"/>
      <c r="NE1188" s="43"/>
      <c r="NF1188" s="43"/>
      <c r="NG1188" s="43"/>
      <c r="NH1188" s="43"/>
      <c r="NI1188" s="43"/>
      <c r="NJ1188" s="43"/>
      <c r="NK1188" s="43"/>
      <c r="NL1188" s="43"/>
      <c r="NM1188" s="43"/>
      <c r="NN1188" s="43"/>
      <c r="NO1188" s="43"/>
      <c r="NP1188" s="43"/>
      <c r="NQ1188" s="43"/>
      <c r="NR1188" s="43"/>
      <c r="NT1188" s="66">
        <f>IF(AND(J1188&lt;&gt;"",K1188&lt;&gt;""),NETWORKDAYS(J1188,K1188,設定!$H$3:$H$39),0)</f>
        <v>0</v>
      </c>
      <c r="NU1188" s="3"/>
      <c r="NV1188" s="66">
        <f>IFERROR(IF(J1188&lt;&gt;"",NETWORKDAYS(J1188,$K$2,設定!$H$3:$H$39),0),"")</f>
        <v>0</v>
      </c>
      <c r="NW1188" s="66">
        <f t="shared" si="158"/>
        <v>0</v>
      </c>
      <c r="NX1188" s="3"/>
      <c r="NY1188" s="68">
        <f t="shared" si="159"/>
        <v>0</v>
      </c>
      <c r="NZ1188" s="68">
        <f t="shared" si="160"/>
        <v>0</v>
      </c>
      <c r="OA1188" s="69">
        <f t="shared" si="161"/>
        <v>0</v>
      </c>
      <c r="OB1188" s="68">
        <f t="shared" si="163"/>
        <v>0</v>
      </c>
    </row>
    <row r="1189" spans="2:392" x14ac:dyDescent="0.4">
      <c r="B1189" s="57">
        <f t="shared" si="164"/>
        <v>1182</v>
      </c>
      <c r="C1189" s="46"/>
      <c r="D1189" s="58"/>
      <c r="E1189" s="59"/>
      <c r="F1189" s="60"/>
      <c r="G1189" s="43"/>
      <c r="H1189" s="43"/>
      <c r="I1189" s="53"/>
      <c r="J1189" s="61"/>
      <c r="K1189" s="61"/>
      <c r="L1189" s="62"/>
      <c r="M1189" s="61"/>
      <c r="N1189" s="61"/>
      <c r="O1189" s="62"/>
      <c r="P1189" s="63"/>
      <c r="Q1189" s="64" t="str">
        <f t="shared" si="162"/>
        <v/>
      </c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  <c r="BI1189" s="43"/>
      <c r="BJ1189" s="43"/>
      <c r="BK1189" s="43"/>
      <c r="BL1189" s="43"/>
      <c r="BM1189" s="43"/>
      <c r="BN1189" s="43"/>
      <c r="BO1189" s="43"/>
      <c r="BP1189" s="43"/>
      <c r="BQ1189" s="43"/>
      <c r="BR1189" s="43"/>
      <c r="BS1189" s="43"/>
      <c r="BT1189" s="43"/>
      <c r="BU1189" s="43"/>
      <c r="BV1189" s="43"/>
      <c r="BW1189" s="43"/>
      <c r="BX1189" s="43"/>
      <c r="BY1189" s="43"/>
      <c r="BZ1189" s="43"/>
      <c r="CA1189" s="43"/>
      <c r="CB1189" s="43"/>
      <c r="CC1189" s="43"/>
      <c r="CD1189" s="43"/>
      <c r="CE1189" s="43"/>
      <c r="CF1189" s="43"/>
      <c r="CG1189" s="43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D1189" s="43"/>
      <c r="EE1189" s="43"/>
      <c r="EF1189" s="43"/>
      <c r="EG1189" s="43"/>
      <c r="EH1189" s="43"/>
      <c r="EI1189" s="43"/>
      <c r="EJ1189" s="43"/>
      <c r="EK1189" s="43"/>
      <c r="EL1189" s="43"/>
      <c r="EM1189" s="43"/>
      <c r="EN1189" s="43"/>
      <c r="EO1189" s="43"/>
      <c r="EP1189" s="43"/>
      <c r="EQ1189" s="43"/>
      <c r="ER1189" s="43"/>
      <c r="ES1189" s="43"/>
      <c r="ET1189" s="43"/>
      <c r="EU1189" s="43"/>
      <c r="EV1189" s="43"/>
      <c r="EW1189" s="43"/>
      <c r="EX1189" s="43"/>
      <c r="EY1189" s="43"/>
      <c r="EZ1189" s="43"/>
      <c r="FA1189" s="43"/>
      <c r="FB1189" s="43"/>
      <c r="FC1189" s="43"/>
      <c r="FD1189" s="43"/>
      <c r="FE1189" s="43"/>
      <c r="FF1189" s="43"/>
      <c r="FG1189" s="43"/>
      <c r="FH1189" s="43"/>
      <c r="FI1189" s="43"/>
      <c r="FJ1189" s="43"/>
      <c r="FK1189" s="43"/>
      <c r="FL1189" s="43"/>
      <c r="FM1189" s="43"/>
      <c r="FN1189" s="43"/>
      <c r="FO1189" s="43"/>
      <c r="FP1189" s="43"/>
      <c r="FQ1189" s="43"/>
      <c r="FR1189" s="43"/>
      <c r="FS1189" s="43"/>
      <c r="FT1189" s="43"/>
      <c r="FU1189" s="43"/>
      <c r="FV1189" s="43"/>
      <c r="FW1189" s="43"/>
      <c r="FX1189" s="43"/>
      <c r="FY1189" s="43"/>
      <c r="FZ1189" s="43"/>
      <c r="GA1189" s="43"/>
      <c r="GB1189" s="43"/>
      <c r="GC1189" s="43"/>
      <c r="GD1189" s="43"/>
      <c r="GE1189" s="43"/>
      <c r="GF1189" s="43"/>
      <c r="GG1189" s="43"/>
      <c r="GH1189" s="43"/>
      <c r="GI1189" s="43"/>
      <c r="GJ1189" s="43"/>
      <c r="GK1189" s="43"/>
      <c r="GL1189" s="43"/>
      <c r="GM1189" s="43"/>
      <c r="GN1189" s="43"/>
      <c r="GO1189" s="43"/>
      <c r="GP1189" s="43"/>
      <c r="GQ1189" s="43"/>
      <c r="GR1189" s="43"/>
      <c r="GS1189" s="43"/>
      <c r="GT1189" s="43"/>
      <c r="GU1189" s="43"/>
      <c r="GV1189" s="43"/>
      <c r="GW1189" s="43"/>
      <c r="GX1189" s="43"/>
      <c r="GY1189" s="43"/>
      <c r="GZ1189" s="43"/>
      <c r="HA1189" s="43"/>
      <c r="HB1189" s="43"/>
      <c r="HC1189" s="43"/>
      <c r="HD1189" s="43"/>
      <c r="HE1189" s="43"/>
      <c r="HF1189" s="43"/>
      <c r="HG1189" s="43"/>
      <c r="HH1189" s="43"/>
      <c r="HI1189" s="43"/>
      <c r="HJ1189" s="43"/>
      <c r="HK1189" s="43"/>
      <c r="HL1189" s="43"/>
      <c r="HM1189" s="43"/>
      <c r="HN1189" s="43"/>
      <c r="HO1189" s="43"/>
      <c r="HP1189" s="43"/>
      <c r="HQ1189" s="43"/>
      <c r="HR1189" s="43"/>
      <c r="HS1189" s="43"/>
      <c r="HT1189" s="43"/>
      <c r="HU1189" s="43"/>
      <c r="HV1189" s="43"/>
      <c r="HW1189" s="43"/>
      <c r="HX1189" s="43"/>
      <c r="HY1189" s="43"/>
      <c r="HZ1189" s="43"/>
      <c r="IA1189" s="43"/>
      <c r="IB1189" s="43"/>
      <c r="IC1189" s="43"/>
      <c r="ID1189" s="43"/>
      <c r="IE1189" s="43"/>
      <c r="IF1189" s="43"/>
      <c r="IG1189" s="43"/>
      <c r="IH1189" s="43"/>
      <c r="II1189" s="43"/>
      <c r="IJ1189" s="43"/>
      <c r="IK1189" s="43"/>
      <c r="IL1189" s="43"/>
      <c r="IM1189" s="43"/>
      <c r="IN1189" s="43"/>
      <c r="IO1189" s="43"/>
      <c r="IP1189" s="43"/>
      <c r="IQ1189" s="43"/>
      <c r="IR1189" s="43"/>
      <c r="IS1189" s="43"/>
      <c r="IT1189" s="43"/>
      <c r="IU1189" s="43"/>
      <c r="IV1189" s="43"/>
      <c r="IW1189" s="43"/>
      <c r="IX1189" s="43"/>
      <c r="IY1189" s="43"/>
      <c r="IZ1189" s="43"/>
      <c r="JA1189" s="43"/>
      <c r="JB1189" s="43"/>
      <c r="JC1189" s="43"/>
      <c r="JD1189" s="43"/>
      <c r="JE1189" s="43"/>
      <c r="JF1189" s="43"/>
      <c r="JG1189" s="43"/>
      <c r="JH1189" s="43"/>
      <c r="JI1189" s="43"/>
      <c r="JJ1189" s="43"/>
      <c r="JK1189" s="43"/>
      <c r="JL1189" s="43"/>
      <c r="JM1189" s="43"/>
      <c r="JN1189" s="43"/>
      <c r="JO1189" s="43"/>
      <c r="JP1189" s="43"/>
      <c r="JQ1189" s="43"/>
      <c r="JR1189" s="43"/>
      <c r="JS1189" s="43"/>
      <c r="JT1189" s="43"/>
      <c r="JU1189" s="43"/>
      <c r="JV1189" s="43"/>
      <c r="JW1189" s="43"/>
      <c r="JX1189" s="43"/>
      <c r="JY1189" s="43"/>
      <c r="JZ1189" s="43"/>
      <c r="KA1189" s="43"/>
      <c r="KB1189" s="43"/>
      <c r="KC1189" s="43"/>
      <c r="KD1189" s="43"/>
      <c r="KE1189" s="43"/>
      <c r="KF1189" s="43"/>
      <c r="KG1189" s="43"/>
      <c r="KH1189" s="43"/>
      <c r="KI1189" s="43"/>
      <c r="KJ1189" s="43"/>
      <c r="KK1189" s="43"/>
      <c r="KL1189" s="43"/>
      <c r="KM1189" s="43"/>
      <c r="KN1189" s="43"/>
      <c r="KO1189" s="43"/>
      <c r="KP1189" s="43"/>
      <c r="KQ1189" s="43"/>
      <c r="KR1189" s="43"/>
      <c r="KS1189" s="43"/>
      <c r="KT1189" s="43"/>
      <c r="KU1189" s="43"/>
      <c r="KV1189" s="43"/>
      <c r="KW1189" s="43"/>
      <c r="KX1189" s="43"/>
      <c r="KY1189" s="43"/>
      <c r="KZ1189" s="43"/>
      <c r="LA1189" s="43"/>
      <c r="LB1189" s="43"/>
      <c r="LC1189" s="43"/>
      <c r="LD1189" s="43"/>
      <c r="LE1189" s="43"/>
      <c r="LF1189" s="43"/>
      <c r="LG1189" s="43"/>
      <c r="LH1189" s="43"/>
      <c r="LI1189" s="43"/>
      <c r="LJ1189" s="43"/>
      <c r="LK1189" s="43"/>
      <c r="LL1189" s="43"/>
      <c r="LM1189" s="43"/>
      <c r="LN1189" s="43"/>
      <c r="LO1189" s="43"/>
      <c r="LP1189" s="43"/>
      <c r="LQ1189" s="43"/>
      <c r="LR1189" s="43"/>
      <c r="LS1189" s="43"/>
      <c r="LT1189" s="43"/>
      <c r="LU1189" s="43"/>
      <c r="LV1189" s="43"/>
      <c r="LW1189" s="43"/>
      <c r="LX1189" s="43"/>
      <c r="LY1189" s="43"/>
      <c r="LZ1189" s="43"/>
      <c r="MA1189" s="43"/>
      <c r="MB1189" s="43"/>
      <c r="MC1189" s="43"/>
      <c r="MD1189" s="43"/>
      <c r="ME1189" s="43"/>
      <c r="MF1189" s="43"/>
      <c r="MG1189" s="43"/>
      <c r="MH1189" s="43"/>
      <c r="MI1189" s="43"/>
      <c r="MJ1189" s="43"/>
      <c r="MK1189" s="43"/>
      <c r="ML1189" s="43"/>
      <c r="MM1189" s="43"/>
      <c r="MN1189" s="43"/>
      <c r="MO1189" s="43"/>
      <c r="MP1189" s="43"/>
      <c r="MQ1189" s="43"/>
      <c r="MR1189" s="43"/>
      <c r="MS1189" s="43"/>
      <c r="MT1189" s="43"/>
      <c r="MU1189" s="43"/>
      <c r="MV1189" s="43"/>
      <c r="MW1189" s="43"/>
      <c r="MX1189" s="43"/>
      <c r="MY1189" s="43"/>
      <c r="MZ1189" s="43"/>
      <c r="NA1189" s="43"/>
      <c r="NB1189" s="43"/>
      <c r="NC1189" s="43"/>
      <c r="ND1189" s="43"/>
      <c r="NE1189" s="43"/>
      <c r="NF1189" s="43"/>
      <c r="NG1189" s="43"/>
      <c r="NH1189" s="43"/>
      <c r="NI1189" s="43"/>
      <c r="NJ1189" s="43"/>
      <c r="NK1189" s="43"/>
      <c r="NL1189" s="43"/>
      <c r="NM1189" s="43"/>
      <c r="NN1189" s="43"/>
      <c r="NO1189" s="43"/>
      <c r="NP1189" s="43"/>
      <c r="NQ1189" s="43"/>
      <c r="NR1189" s="43"/>
      <c r="NT1189" s="66">
        <f>IF(AND(J1189&lt;&gt;"",K1189&lt;&gt;""),NETWORKDAYS(J1189,K1189,設定!$H$3:$H$39),0)</f>
        <v>0</v>
      </c>
      <c r="NU1189" s="3"/>
      <c r="NV1189" s="66">
        <f>IFERROR(IF(J1189&lt;&gt;"",NETWORKDAYS(J1189,$K$2,設定!$H$3:$H$39),0),"")</f>
        <v>0</v>
      </c>
      <c r="NW1189" s="66">
        <f t="shared" si="158"/>
        <v>0</v>
      </c>
      <c r="NX1189" s="3"/>
      <c r="NY1189" s="68">
        <f t="shared" si="159"/>
        <v>0</v>
      </c>
      <c r="NZ1189" s="68">
        <f t="shared" si="160"/>
        <v>0</v>
      </c>
      <c r="OA1189" s="69">
        <f t="shared" si="161"/>
        <v>0</v>
      </c>
      <c r="OB1189" s="68">
        <f t="shared" si="163"/>
        <v>0</v>
      </c>
    </row>
    <row r="1190" spans="2:392" x14ac:dyDescent="0.4">
      <c r="B1190" s="57">
        <f t="shared" si="164"/>
        <v>1183</v>
      </c>
      <c r="C1190" s="46"/>
      <c r="D1190" s="58"/>
      <c r="E1190" s="59"/>
      <c r="F1190" s="60"/>
      <c r="G1190" s="43"/>
      <c r="H1190" s="43"/>
      <c r="I1190" s="53"/>
      <c r="J1190" s="61"/>
      <c r="K1190" s="61"/>
      <c r="L1190" s="62"/>
      <c r="M1190" s="61"/>
      <c r="N1190" s="61"/>
      <c r="O1190" s="62"/>
      <c r="P1190" s="63"/>
      <c r="Q1190" s="64" t="str">
        <f t="shared" si="162"/>
        <v/>
      </c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3"/>
      <c r="BF1190" s="43"/>
      <c r="BG1190" s="43"/>
      <c r="BH1190" s="43"/>
      <c r="BI1190" s="43"/>
      <c r="BJ1190" s="43"/>
      <c r="BK1190" s="43"/>
      <c r="BL1190" s="43"/>
      <c r="BM1190" s="43"/>
      <c r="BN1190" s="43"/>
      <c r="BO1190" s="43"/>
      <c r="BP1190" s="43"/>
      <c r="BQ1190" s="43"/>
      <c r="BR1190" s="43"/>
      <c r="BS1190" s="43"/>
      <c r="BT1190" s="43"/>
      <c r="BU1190" s="43"/>
      <c r="BV1190" s="43"/>
      <c r="BW1190" s="43"/>
      <c r="BX1190" s="43"/>
      <c r="BY1190" s="43"/>
      <c r="BZ1190" s="43"/>
      <c r="CA1190" s="43"/>
      <c r="CB1190" s="43"/>
      <c r="CC1190" s="43"/>
      <c r="CD1190" s="43"/>
      <c r="CE1190" s="43"/>
      <c r="CF1190" s="43"/>
      <c r="CG1190" s="43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D1190" s="43"/>
      <c r="EE1190" s="43"/>
      <c r="EF1190" s="43"/>
      <c r="EG1190" s="43"/>
      <c r="EH1190" s="43"/>
      <c r="EI1190" s="43"/>
      <c r="EJ1190" s="43"/>
      <c r="EK1190" s="43"/>
      <c r="EL1190" s="43"/>
      <c r="EM1190" s="43"/>
      <c r="EN1190" s="43"/>
      <c r="EO1190" s="43"/>
      <c r="EP1190" s="43"/>
      <c r="EQ1190" s="43"/>
      <c r="ER1190" s="43"/>
      <c r="ES1190" s="43"/>
      <c r="ET1190" s="43"/>
      <c r="EU1190" s="43"/>
      <c r="EV1190" s="43"/>
      <c r="EW1190" s="43"/>
      <c r="EX1190" s="43"/>
      <c r="EY1190" s="43"/>
      <c r="EZ1190" s="43"/>
      <c r="FA1190" s="43"/>
      <c r="FB1190" s="43"/>
      <c r="FC1190" s="43"/>
      <c r="FD1190" s="43"/>
      <c r="FE1190" s="43"/>
      <c r="FF1190" s="43"/>
      <c r="FG1190" s="43"/>
      <c r="FH1190" s="43"/>
      <c r="FI1190" s="43"/>
      <c r="FJ1190" s="43"/>
      <c r="FK1190" s="43"/>
      <c r="FL1190" s="43"/>
      <c r="FM1190" s="43"/>
      <c r="FN1190" s="43"/>
      <c r="FO1190" s="43"/>
      <c r="FP1190" s="43"/>
      <c r="FQ1190" s="43"/>
      <c r="FR1190" s="43"/>
      <c r="FS1190" s="43"/>
      <c r="FT1190" s="43"/>
      <c r="FU1190" s="43"/>
      <c r="FV1190" s="43"/>
      <c r="FW1190" s="43"/>
      <c r="FX1190" s="43"/>
      <c r="FY1190" s="43"/>
      <c r="FZ1190" s="43"/>
      <c r="GA1190" s="43"/>
      <c r="GB1190" s="43"/>
      <c r="GC1190" s="43"/>
      <c r="GD1190" s="43"/>
      <c r="GE1190" s="43"/>
      <c r="GF1190" s="43"/>
      <c r="GG1190" s="43"/>
      <c r="GH1190" s="43"/>
      <c r="GI1190" s="43"/>
      <c r="GJ1190" s="43"/>
      <c r="GK1190" s="43"/>
      <c r="GL1190" s="43"/>
      <c r="GM1190" s="43"/>
      <c r="GN1190" s="43"/>
      <c r="GO1190" s="43"/>
      <c r="GP1190" s="43"/>
      <c r="GQ1190" s="43"/>
      <c r="GR1190" s="43"/>
      <c r="GS1190" s="43"/>
      <c r="GT1190" s="43"/>
      <c r="GU1190" s="43"/>
      <c r="GV1190" s="43"/>
      <c r="GW1190" s="43"/>
      <c r="GX1190" s="43"/>
      <c r="GY1190" s="43"/>
      <c r="GZ1190" s="43"/>
      <c r="HA1190" s="43"/>
      <c r="HB1190" s="43"/>
      <c r="HC1190" s="43"/>
      <c r="HD1190" s="43"/>
      <c r="HE1190" s="43"/>
      <c r="HF1190" s="43"/>
      <c r="HG1190" s="43"/>
      <c r="HH1190" s="43"/>
      <c r="HI1190" s="43"/>
      <c r="HJ1190" s="43"/>
      <c r="HK1190" s="43"/>
      <c r="HL1190" s="43"/>
      <c r="HM1190" s="43"/>
      <c r="HN1190" s="43"/>
      <c r="HO1190" s="43"/>
      <c r="HP1190" s="43"/>
      <c r="HQ1190" s="43"/>
      <c r="HR1190" s="43"/>
      <c r="HS1190" s="43"/>
      <c r="HT1190" s="43"/>
      <c r="HU1190" s="43"/>
      <c r="HV1190" s="43"/>
      <c r="HW1190" s="43"/>
      <c r="HX1190" s="43"/>
      <c r="HY1190" s="43"/>
      <c r="HZ1190" s="43"/>
      <c r="IA1190" s="43"/>
      <c r="IB1190" s="43"/>
      <c r="IC1190" s="43"/>
      <c r="ID1190" s="43"/>
      <c r="IE1190" s="43"/>
      <c r="IF1190" s="43"/>
      <c r="IG1190" s="43"/>
      <c r="IH1190" s="43"/>
      <c r="II1190" s="43"/>
      <c r="IJ1190" s="43"/>
      <c r="IK1190" s="43"/>
      <c r="IL1190" s="43"/>
      <c r="IM1190" s="43"/>
      <c r="IN1190" s="43"/>
      <c r="IO1190" s="43"/>
      <c r="IP1190" s="43"/>
      <c r="IQ1190" s="43"/>
      <c r="IR1190" s="43"/>
      <c r="IS1190" s="43"/>
      <c r="IT1190" s="43"/>
      <c r="IU1190" s="43"/>
      <c r="IV1190" s="43"/>
      <c r="IW1190" s="43"/>
      <c r="IX1190" s="43"/>
      <c r="IY1190" s="43"/>
      <c r="IZ1190" s="43"/>
      <c r="JA1190" s="43"/>
      <c r="JB1190" s="43"/>
      <c r="JC1190" s="43"/>
      <c r="JD1190" s="43"/>
      <c r="JE1190" s="43"/>
      <c r="JF1190" s="43"/>
      <c r="JG1190" s="43"/>
      <c r="JH1190" s="43"/>
      <c r="JI1190" s="43"/>
      <c r="JJ1190" s="43"/>
      <c r="JK1190" s="43"/>
      <c r="JL1190" s="43"/>
      <c r="JM1190" s="43"/>
      <c r="JN1190" s="43"/>
      <c r="JO1190" s="43"/>
      <c r="JP1190" s="43"/>
      <c r="JQ1190" s="43"/>
      <c r="JR1190" s="43"/>
      <c r="JS1190" s="43"/>
      <c r="JT1190" s="43"/>
      <c r="JU1190" s="43"/>
      <c r="JV1190" s="43"/>
      <c r="JW1190" s="43"/>
      <c r="JX1190" s="43"/>
      <c r="JY1190" s="43"/>
      <c r="JZ1190" s="43"/>
      <c r="KA1190" s="43"/>
      <c r="KB1190" s="43"/>
      <c r="KC1190" s="43"/>
      <c r="KD1190" s="43"/>
      <c r="KE1190" s="43"/>
      <c r="KF1190" s="43"/>
      <c r="KG1190" s="43"/>
      <c r="KH1190" s="43"/>
      <c r="KI1190" s="43"/>
      <c r="KJ1190" s="43"/>
      <c r="KK1190" s="43"/>
      <c r="KL1190" s="43"/>
      <c r="KM1190" s="43"/>
      <c r="KN1190" s="43"/>
      <c r="KO1190" s="43"/>
      <c r="KP1190" s="43"/>
      <c r="KQ1190" s="43"/>
      <c r="KR1190" s="43"/>
      <c r="KS1190" s="43"/>
      <c r="KT1190" s="43"/>
      <c r="KU1190" s="43"/>
      <c r="KV1190" s="43"/>
      <c r="KW1190" s="43"/>
      <c r="KX1190" s="43"/>
      <c r="KY1190" s="43"/>
      <c r="KZ1190" s="43"/>
      <c r="LA1190" s="43"/>
      <c r="LB1190" s="43"/>
      <c r="LC1190" s="43"/>
      <c r="LD1190" s="43"/>
      <c r="LE1190" s="43"/>
      <c r="LF1190" s="43"/>
      <c r="LG1190" s="43"/>
      <c r="LH1190" s="43"/>
      <c r="LI1190" s="43"/>
      <c r="LJ1190" s="43"/>
      <c r="LK1190" s="43"/>
      <c r="LL1190" s="43"/>
      <c r="LM1190" s="43"/>
      <c r="LN1190" s="43"/>
      <c r="LO1190" s="43"/>
      <c r="LP1190" s="43"/>
      <c r="LQ1190" s="43"/>
      <c r="LR1190" s="43"/>
      <c r="LS1190" s="43"/>
      <c r="LT1190" s="43"/>
      <c r="LU1190" s="43"/>
      <c r="LV1190" s="43"/>
      <c r="LW1190" s="43"/>
      <c r="LX1190" s="43"/>
      <c r="LY1190" s="43"/>
      <c r="LZ1190" s="43"/>
      <c r="MA1190" s="43"/>
      <c r="MB1190" s="43"/>
      <c r="MC1190" s="43"/>
      <c r="MD1190" s="43"/>
      <c r="ME1190" s="43"/>
      <c r="MF1190" s="43"/>
      <c r="MG1190" s="43"/>
      <c r="MH1190" s="43"/>
      <c r="MI1190" s="43"/>
      <c r="MJ1190" s="43"/>
      <c r="MK1190" s="43"/>
      <c r="ML1190" s="43"/>
      <c r="MM1190" s="43"/>
      <c r="MN1190" s="43"/>
      <c r="MO1190" s="43"/>
      <c r="MP1190" s="43"/>
      <c r="MQ1190" s="43"/>
      <c r="MR1190" s="43"/>
      <c r="MS1190" s="43"/>
      <c r="MT1190" s="43"/>
      <c r="MU1190" s="43"/>
      <c r="MV1190" s="43"/>
      <c r="MW1190" s="43"/>
      <c r="MX1190" s="43"/>
      <c r="MY1190" s="43"/>
      <c r="MZ1190" s="43"/>
      <c r="NA1190" s="43"/>
      <c r="NB1190" s="43"/>
      <c r="NC1190" s="43"/>
      <c r="ND1190" s="43"/>
      <c r="NE1190" s="43"/>
      <c r="NF1190" s="43"/>
      <c r="NG1190" s="43"/>
      <c r="NH1190" s="43"/>
      <c r="NI1190" s="43"/>
      <c r="NJ1190" s="43"/>
      <c r="NK1190" s="43"/>
      <c r="NL1190" s="43"/>
      <c r="NM1190" s="43"/>
      <c r="NN1190" s="43"/>
      <c r="NO1190" s="43"/>
      <c r="NP1190" s="43"/>
      <c r="NQ1190" s="43"/>
      <c r="NR1190" s="43"/>
      <c r="NT1190" s="66">
        <f>IF(AND(J1190&lt;&gt;"",K1190&lt;&gt;""),NETWORKDAYS(J1190,K1190,設定!$H$3:$H$39),0)</f>
        <v>0</v>
      </c>
      <c r="NU1190" s="3"/>
      <c r="NV1190" s="66">
        <f>IFERROR(IF(J1190&lt;&gt;"",NETWORKDAYS(J1190,$K$2,設定!$H$3:$H$39),0),"")</f>
        <v>0</v>
      </c>
      <c r="NW1190" s="66">
        <f t="shared" si="158"/>
        <v>0</v>
      </c>
      <c r="NX1190" s="3"/>
      <c r="NY1190" s="68">
        <f t="shared" si="159"/>
        <v>0</v>
      </c>
      <c r="NZ1190" s="68">
        <f t="shared" si="160"/>
        <v>0</v>
      </c>
      <c r="OA1190" s="69">
        <f t="shared" si="161"/>
        <v>0</v>
      </c>
      <c r="OB1190" s="68">
        <f t="shared" si="163"/>
        <v>0</v>
      </c>
    </row>
    <row r="1191" spans="2:392" x14ac:dyDescent="0.4">
      <c r="B1191" s="57">
        <f t="shared" si="164"/>
        <v>1184</v>
      </c>
      <c r="C1191" s="46"/>
      <c r="D1191" s="58"/>
      <c r="E1191" s="59"/>
      <c r="F1191" s="60"/>
      <c r="G1191" s="43"/>
      <c r="H1191" s="43"/>
      <c r="I1191" s="53"/>
      <c r="J1191" s="61"/>
      <c r="K1191" s="61"/>
      <c r="L1191" s="62"/>
      <c r="M1191" s="61"/>
      <c r="N1191" s="61"/>
      <c r="O1191" s="62"/>
      <c r="P1191" s="63"/>
      <c r="Q1191" s="64" t="str">
        <f t="shared" si="162"/>
        <v/>
      </c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  <c r="BI1191" s="43"/>
      <c r="BJ1191" s="43"/>
      <c r="BK1191" s="43"/>
      <c r="BL1191" s="43"/>
      <c r="BM1191" s="43"/>
      <c r="BN1191" s="43"/>
      <c r="BO1191" s="43"/>
      <c r="BP1191" s="43"/>
      <c r="BQ1191" s="43"/>
      <c r="BR1191" s="43"/>
      <c r="BS1191" s="43"/>
      <c r="BT1191" s="43"/>
      <c r="BU1191" s="43"/>
      <c r="BV1191" s="43"/>
      <c r="BW1191" s="43"/>
      <c r="BX1191" s="43"/>
      <c r="BY1191" s="43"/>
      <c r="BZ1191" s="43"/>
      <c r="CA1191" s="43"/>
      <c r="CB1191" s="43"/>
      <c r="CC1191" s="43"/>
      <c r="CD1191" s="43"/>
      <c r="CE1191" s="43"/>
      <c r="CF1191" s="43"/>
      <c r="CG1191" s="43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D1191" s="43"/>
      <c r="EE1191" s="43"/>
      <c r="EF1191" s="43"/>
      <c r="EG1191" s="43"/>
      <c r="EH1191" s="43"/>
      <c r="EI1191" s="43"/>
      <c r="EJ1191" s="43"/>
      <c r="EK1191" s="43"/>
      <c r="EL1191" s="43"/>
      <c r="EM1191" s="43"/>
      <c r="EN1191" s="43"/>
      <c r="EO1191" s="43"/>
      <c r="EP1191" s="43"/>
      <c r="EQ1191" s="43"/>
      <c r="ER1191" s="43"/>
      <c r="ES1191" s="43"/>
      <c r="ET1191" s="43"/>
      <c r="EU1191" s="43"/>
      <c r="EV1191" s="43"/>
      <c r="EW1191" s="43"/>
      <c r="EX1191" s="43"/>
      <c r="EY1191" s="43"/>
      <c r="EZ1191" s="43"/>
      <c r="FA1191" s="43"/>
      <c r="FB1191" s="43"/>
      <c r="FC1191" s="43"/>
      <c r="FD1191" s="43"/>
      <c r="FE1191" s="43"/>
      <c r="FF1191" s="43"/>
      <c r="FG1191" s="43"/>
      <c r="FH1191" s="43"/>
      <c r="FI1191" s="43"/>
      <c r="FJ1191" s="43"/>
      <c r="FK1191" s="43"/>
      <c r="FL1191" s="43"/>
      <c r="FM1191" s="43"/>
      <c r="FN1191" s="43"/>
      <c r="FO1191" s="43"/>
      <c r="FP1191" s="43"/>
      <c r="FQ1191" s="43"/>
      <c r="FR1191" s="43"/>
      <c r="FS1191" s="43"/>
      <c r="FT1191" s="43"/>
      <c r="FU1191" s="43"/>
      <c r="FV1191" s="43"/>
      <c r="FW1191" s="43"/>
      <c r="FX1191" s="43"/>
      <c r="FY1191" s="43"/>
      <c r="FZ1191" s="43"/>
      <c r="GA1191" s="43"/>
      <c r="GB1191" s="43"/>
      <c r="GC1191" s="43"/>
      <c r="GD1191" s="43"/>
      <c r="GE1191" s="43"/>
      <c r="GF1191" s="43"/>
      <c r="GG1191" s="43"/>
      <c r="GH1191" s="43"/>
      <c r="GI1191" s="43"/>
      <c r="GJ1191" s="43"/>
      <c r="GK1191" s="43"/>
      <c r="GL1191" s="43"/>
      <c r="GM1191" s="43"/>
      <c r="GN1191" s="43"/>
      <c r="GO1191" s="43"/>
      <c r="GP1191" s="43"/>
      <c r="GQ1191" s="43"/>
      <c r="GR1191" s="43"/>
      <c r="GS1191" s="43"/>
      <c r="GT1191" s="43"/>
      <c r="GU1191" s="43"/>
      <c r="GV1191" s="43"/>
      <c r="GW1191" s="43"/>
      <c r="GX1191" s="43"/>
      <c r="GY1191" s="43"/>
      <c r="GZ1191" s="43"/>
      <c r="HA1191" s="43"/>
      <c r="HB1191" s="43"/>
      <c r="HC1191" s="43"/>
      <c r="HD1191" s="43"/>
      <c r="HE1191" s="43"/>
      <c r="HF1191" s="43"/>
      <c r="HG1191" s="43"/>
      <c r="HH1191" s="43"/>
      <c r="HI1191" s="43"/>
      <c r="HJ1191" s="43"/>
      <c r="HK1191" s="43"/>
      <c r="HL1191" s="43"/>
      <c r="HM1191" s="43"/>
      <c r="HN1191" s="43"/>
      <c r="HO1191" s="43"/>
      <c r="HP1191" s="43"/>
      <c r="HQ1191" s="43"/>
      <c r="HR1191" s="43"/>
      <c r="HS1191" s="43"/>
      <c r="HT1191" s="43"/>
      <c r="HU1191" s="43"/>
      <c r="HV1191" s="43"/>
      <c r="HW1191" s="43"/>
      <c r="HX1191" s="43"/>
      <c r="HY1191" s="43"/>
      <c r="HZ1191" s="43"/>
      <c r="IA1191" s="43"/>
      <c r="IB1191" s="43"/>
      <c r="IC1191" s="43"/>
      <c r="ID1191" s="43"/>
      <c r="IE1191" s="43"/>
      <c r="IF1191" s="43"/>
      <c r="IG1191" s="43"/>
      <c r="IH1191" s="43"/>
      <c r="II1191" s="43"/>
      <c r="IJ1191" s="43"/>
      <c r="IK1191" s="43"/>
      <c r="IL1191" s="43"/>
      <c r="IM1191" s="43"/>
      <c r="IN1191" s="43"/>
      <c r="IO1191" s="43"/>
      <c r="IP1191" s="43"/>
      <c r="IQ1191" s="43"/>
      <c r="IR1191" s="43"/>
      <c r="IS1191" s="43"/>
      <c r="IT1191" s="43"/>
      <c r="IU1191" s="43"/>
      <c r="IV1191" s="43"/>
      <c r="IW1191" s="43"/>
      <c r="IX1191" s="43"/>
      <c r="IY1191" s="43"/>
      <c r="IZ1191" s="43"/>
      <c r="JA1191" s="43"/>
      <c r="JB1191" s="43"/>
      <c r="JC1191" s="43"/>
      <c r="JD1191" s="43"/>
      <c r="JE1191" s="43"/>
      <c r="JF1191" s="43"/>
      <c r="JG1191" s="43"/>
      <c r="JH1191" s="43"/>
      <c r="JI1191" s="43"/>
      <c r="JJ1191" s="43"/>
      <c r="JK1191" s="43"/>
      <c r="JL1191" s="43"/>
      <c r="JM1191" s="43"/>
      <c r="JN1191" s="43"/>
      <c r="JO1191" s="43"/>
      <c r="JP1191" s="43"/>
      <c r="JQ1191" s="43"/>
      <c r="JR1191" s="43"/>
      <c r="JS1191" s="43"/>
      <c r="JT1191" s="43"/>
      <c r="JU1191" s="43"/>
      <c r="JV1191" s="43"/>
      <c r="JW1191" s="43"/>
      <c r="JX1191" s="43"/>
      <c r="JY1191" s="43"/>
      <c r="JZ1191" s="43"/>
      <c r="KA1191" s="43"/>
      <c r="KB1191" s="43"/>
      <c r="KC1191" s="43"/>
      <c r="KD1191" s="43"/>
      <c r="KE1191" s="43"/>
      <c r="KF1191" s="43"/>
      <c r="KG1191" s="43"/>
      <c r="KH1191" s="43"/>
      <c r="KI1191" s="43"/>
      <c r="KJ1191" s="43"/>
      <c r="KK1191" s="43"/>
      <c r="KL1191" s="43"/>
      <c r="KM1191" s="43"/>
      <c r="KN1191" s="43"/>
      <c r="KO1191" s="43"/>
      <c r="KP1191" s="43"/>
      <c r="KQ1191" s="43"/>
      <c r="KR1191" s="43"/>
      <c r="KS1191" s="43"/>
      <c r="KT1191" s="43"/>
      <c r="KU1191" s="43"/>
      <c r="KV1191" s="43"/>
      <c r="KW1191" s="43"/>
      <c r="KX1191" s="43"/>
      <c r="KY1191" s="43"/>
      <c r="KZ1191" s="43"/>
      <c r="LA1191" s="43"/>
      <c r="LB1191" s="43"/>
      <c r="LC1191" s="43"/>
      <c r="LD1191" s="43"/>
      <c r="LE1191" s="43"/>
      <c r="LF1191" s="43"/>
      <c r="LG1191" s="43"/>
      <c r="LH1191" s="43"/>
      <c r="LI1191" s="43"/>
      <c r="LJ1191" s="43"/>
      <c r="LK1191" s="43"/>
      <c r="LL1191" s="43"/>
      <c r="LM1191" s="43"/>
      <c r="LN1191" s="43"/>
      <c r="LO1191" s="43"/>
      <c r="LP1191" s="43"/>
      <c r="LQ1191" s="43"/>
      <c r="LR1191" s="43"/>
      <c r="LS1191" s="43"/>
      <c r="LT1191" s="43"/>
      <c r="LU1191" s="43"/>
      <c r="LV1191" s="43"/>
      <c r="LW1191" s="43"/>
      <c r="LX1191" s="43"/>
      <c r="LY1191" s="43"/>
      <c r="LZ1191" s="43"/>
      <c r="MA1191" s="43"/>
      <c r="MB1191" s="43"/>
      <c r="MC1191" s="43"/>
      <c r="MD1191" s="43"/>
      <c r="ME1191" s="43"/>
      <c r="MF1191" s="43"/>
      <c r="MG1191" s="43"/>
      <c r="MH1191" s="43"/>
      <c r="MI1191" s="43"/>
      <c r="MJ1191" s="43"/>
      <c r="MK1191" s="43"/>
      <c r="ML1191" s="43"/>
      <c r="MM1191" s="43"/>
      <c r="MN1191" s="43"/>
      <c r="MO1191" s="43"/>
      <c r="MP1191" s="43"/>
      <c r="MQ1191" s="43"/>
      <c r="MR1191" s="43"/>
      <c r="MS1191" s="43"/>
      <c r="MT1191" s="43"/>
      <c r="MU1191" s="43"/>
      <c r="MV1191" s="43"/>
      <c r="MW1191" s="43"/>
      <c r="MX1191" s="43"/>
      <c r="MY1191" s="43"/>
      <c r="MZ1191" s="43"/>
      <c r="NA1191" s="43"/>
      <c r="NB1191" s="43"/>
      <c r="NC1191" s="43"/>
      <c r="ND1191" s="43"/>
      <c r="NE1191" s="43"/>
      <c r="NF1191" s="43"/>
      <c r="NG1191" s="43"/>
      <c r="NH1191" s="43"/>
      <c r="NI1191" s="43"/>
      <c r="NJ1191" s="43"/>
      <c r="NK1191" s="43"/>
      <c r="NL1191" s="43"/>
      <c r="NM1191" s="43"/>
      <c r="NN1191" s="43"/>
      <c r="NO1191" s="43"/>
      <c r="NP1191" s="43"/>
      <c r="NQ1191" s="43"/>
      <c r="NR1191" s="43"/>
      <c r="NT1191" s="66">
        <f>IF(AND(J1191&lt;&gt;"",K1191&lt;&gt;""),NETWORKDAYS(J1191,K1191,設定!$H$3:$H$39),0)</f>
        <v>0</v>
      </c>
      <c r="NU1191" s="3"/>
      <c r="NV1191" s="66">
        <f>IFERROR(IF(J1191&lt;&gt;"",NETWORKDAYS(J1191,$K$2,設定!$H$3:$H$39),0),"")</f>
        <v>0</v>
      </c>
      <c r="NW1191" s="66">
        <f t="shared" si="158"/>
        <v>0</v>
      </c>
      <c r="NX1191" s="3"/>
      <c r="NY1191" s="68">
        <f t="shared" si="159"/>
        <v>0</v>
      </c>
      <c r="NZ1191" s="68">
        <f t="shared" si="160"/>
        <v>0</v>
      </c>
      <c r="OA1191" s="69">
        <f t="shared" si="161"/>
        <v>0</v>
      </c>
      <c r="OB1191" s="68">
        <f t="shared" si="163"/>
        <v>0</v>
      </c>
    </row>
    <row r="1192" spans="2:392" x14ac:dyDescent="0.4">
      <c r="B1192" s="57">
        <f t="shared" si="164"/>
        <v>1185</v>
      </c>
      <c r="C1192" s="46"/>
      <c r="D1192" s="58"/>
      <c r="E1192" s="59"/>
      <c r="F1192" s="60"/>
      <c r="G1192" s="43"/>
      <c r="H1192" s="43"/>
      <c r="I1192" s="53"/>
      <c r="J1192" s="61"/>
      <c r="K1192" s="61"/>
      <c r="L1192" s="62"/>
      <c r="M1192" s="61"/>
      <c r="N1192" s="61"/>
      <c r="O1192" s="62"/>
      <c r="P1192" s="63"/>
      <c r="Q1192" s="64" t="str">
        <f t="shared" si="162"/>
        <v/>
      </c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3"/>
      <c r="BF1192" s="43"/>
      <c r="BG1192" s="43"/>
      <c r="BH1192" s="43"/>
      <c r="BI1192" s="43"/>
      <c r="BJ1192" s="43"/>
      <c r="BK1192" s="43"/>
      <c r="BL1192" s="43"/>
      <c r="BM1192" s="43"/>
      <c r="BN1192" s="43"/>
      <c r="BO1192" s="43"/>
      <c r="BP1192" s="43"/>
      <c r="BQ1192" s="43"/>
      <c r="BR1192" s="43"/>
      <c r="BS1192" s="43"/>
      <c r="BT1192" s="43"/>
      <c r="BU1192" s="43"/>
      <c r="BV1192" s="43"/>
      <c r="BW1192" s="43"/>
      <c r="BX1192" s="43"/>
      <c r="BY1192" s="43"/>
      <c r="BZ1192" s="43"/>
      <c r="CA1192" s="43"/>
      <c r="CB1192" s="43"/>
      <c r="CC1192" s="43"/>
      <c r="CD1192" s="43"/>
      <c r="CE1192" s="43"/>
      <c r="CF1192" s="43"/>
      <c r="CG1192" s="43"/>
      <c r="CH1192" s="43"/>
      <c r="CI1192" s="43"/>
      <c r="CJ1192" s="43"/>
      <c r="CK1192" s="43"/>
      <c r="CL1192" s="43"/>
      <c r="CM1192" s="43"/>
      <c r="CN1192" s="43"/>
      <c r="CO1192" s="43"/>
      <c r="CP1192" s="43"/>
      <c r="CQ1192" s="43"/>
      <c r="CR1192" s="43"/>
      <c r="CS1192" s="43"/>
      <c r="CT1192" s="43"/>
      <c r="CU1192" s="43"/>
      <c r="CV1192" s="43"/>
      <c r="CW1192" s="43"/>
      <c r="CX1192" s="43"/>
      <c r="CY1192" s="43"/>
      <c r="CZ1192" s="43"/>
      <c r="DA1192" s="43"/>
      <c r="DB1192" s="43"/>
      <c r="DC1192" s="43"/>
      <c r="DD1192" s="43"/>
      <c r="DE1192" s="43"/>
      <c r="DF1192" s="43"/>
      <c r="DG1192" s="43"/>
      <c r="DH1192" s="43"/>
      <c r="DI1192" s="43"/>
      <c r="DJ1192" s="43"/>
      <c r="DK1192" s="43"/>
      <c r="DL1192" s="43"/>
      <c r="DM1192" s="43"/>
      <c r="DN1192" s="43"/>
      <c r="DO1192" s="43"/>
      <c r="DP1192" s="43"/>
      <c r="DQ1192" s="43"/>
      <c r="DR1192" s="43"/>
      <c r="DS1192" s="43"/>
      <c r="DT1192" s="43"/>
      <c r="DU1192" s="43"/>
      <c r="DV1192" s="43"/>
      <c r="DW1192" s="43"/>
      <c r="DX1192" s="43"/>
      <c r="DY1192" s="43"/>
      <c r="DZ1192" s="43"/>
      <c r="EA1192" s="43"/>
      <c r="EB1192" s="43"/>
      <c r="EC1192" s="43"/>
      <c r="ED1192" s="43"/>
      <c r="EE1192" s="43"/>
      <c r="EF1192" s="43"/>
      <c r="EG1192" s="43"/>
      <c r="EH1192" s="43"/>
      <c r="EI1192" s="43"/>
      <c r="EJ1192" s="43"/>
      <c r="EK1192" s="43"/>
      <c r="EL1192" s="43"/>
      <c r="EM1192" s="43"/>
      <c r="EN1192" s="43"/>
      <c r="EO1192" s="43"/>
      <c r="EP1192" s="43"/>
      <c r="EQ1192" s="43"/>
      <c r="ER1192" s="43"/>
      <c r="ES1192" s="43"/>
      <c r="ET1192" s="43"/>
      <c r="EU1192" s="43"/>
      <c r="EV1192" s="43"/>
      <c r="EW1192" s="43"/>
      <c r="EX1192" s="43"/>
      <c r="EY1192" s="43"/>
      <c r="EZ1192" s="43"/>
      <c r="FA1192" s="43"/>
      <c r="FB1192" s="43"/>
      <c r="FC1192" s="43"/>
      <c r="FD1192" s="43"/>
      <c r="FE1192" s="43"/>
      <c r="FF1192" s="43"/>
      <c r="FG1192" s="43"/>
      <c r="FH1192" s="43"/>
      <c r="FI1192" s="43"/>
      <c r="FJ1192" s="43"/>
      <c r="FK1192" s="43"/>
      <c r="FL1192" s="43"/>
      <c r="FM1192" s="43"/>
      <c r="FN1192" s="43"/>
      <c r="FO1192" s="43"/>
      <c r="FP1192" s="43"/>
      <c r="FQ1192" s="43"/>
      <c r="FR1192" s="43"/>
      <c r="FS1192" s="43"/>
      <c r="FT1192" s="43"/>
      <c r="FU1192" s="43"/>
      <c r="FV1192" s="43"/>
      <c r="FW1192" s="43"/>
      <c r="FX1192" s="43"/>
      <c r="FY1192" s="43"/>
      <c r="FZ1192" s="43"/>
      <c r="GA1192" s="43"/>
      <c r="GB1192" s="43"/>
      <c r="GC1192" s="43"/>
      <c r="GD1192" s="43"/>
      <c r="GE1192" s="43"/>
      <c r="GF1192" s="43"/>
      <c r="GG1192" s="43"/>
      <c r="GH1192" s="43"/>
      <c r="GI1192" s="43"/>
      <c r="GJ1192" s="43"/>
      <c r="GK1192" s="43"/>
      <c r="GL1192" s="43"/>
      <c r="GM1192" s="43"/>
      <c r="GN1192" s="43"/>
      <c r="GO1192" s="43"/>
      <c r="GP1192" s="43"/>
      <c r="GQ1192" s="43"/>
      <c r="GR1192" s="43"/>
      <c r="GS1192" s="43"/>
      <c r="GT1192" s="43"/>
      <c r="GU1192" s="43"/>
      <c r="GV1192" s="43"/>
      <c r="GW1192" s="43"/>
      <c r="GX1192" s="43"/>
      <c r="GY1192" s="43"/>
      <c r="GZ1192" s="43"/>
      <c r="HA1192" s="43"/>
      <c r="HB1192" s="43"/>
      <c r="HC1192" s="43"/>
      <c r="HD1192" s="43"/>
      <c r="HE1192" s="43"/>
      <c r="HF1192" s="43"/>
      <c r="HG1192" s="43"/>
      <c r="HH1192" s="43"/>
      <c r="HI1192" s="43"/>
      <c r="HJ1192" s="43"/>
      <c r="HK1192" s="43"/>
      <c r="HL1192" s="43"/>
      <c r="HM1192" s="43"/>
      <c r="HN1192" s="43"/>
      <c r="HO1192" s="43"/>
      <c r="HP1192" s="43"/>
      <c r="HQ1192" s="43"/>
      <c r="HR1192" s="43"/>
      <c r="HS1192" s="43"/>
      <c r="HT1192" s="43"/>
      <c r="HU1192" s="43"/>
      <c r="HV1192" s="43"/>
      <c r="HW1192" s="43"/>
      <c r="HX1192" s="43"/>
      <c r="HY1192" s="43"/>
      <c r="HZ1192" s="43"/>
      <c r="IA1192" s="43"/>
      <c r="IB1192" s="43"/>
      <c r="IC1192" s="43"/>
      <c r="ID1192" s="43"/>
      <c r="IE1192" s="43"/>
      <c r="IF1192" s="43"/>
      <c r="IG1192" s="43"/>
      <c r="IH1192" s="43"/>
      <c r="II1192" s="43"/>
      <c r="IJ1192" s="43"/>
      <c r="IK1192" s="43"/>
      <c r="IL1192" s="43"/>
      <c r="IM1192" s="43"/>
      <c r="IN1192" s="43"/>
      <c r="IO1192" s="43"/>
      <c r="IP1192" s="43"/>
      <c r="IQ1192" s="43"/>
      <c r="IR1192" s="43"/>
      <c r="IS1192" s="43"/>
      <c r="IT1192" s="43"/>
      <c r="IU1192" s="43"/>
      <c r="IV1192" s="43"/>
      <c r="IW1192" s="43"/>
      <c r="IX1192" s="43"/>
      <c r="IY1192" s="43"/>
      <c r="IZ1192" s="43"/>
      <c r="JA1192" s="43"/>
      <c r="JB1192" s="43"/>
      <c r="JC1192" s="43"/>
      <c r="JD1192" s="43"/>
      <c r="JE1192" s="43"/>
      <c r="JF1192" s="43"/>
      <c r="JG1192" s="43"/>
      <c r="JH1192" s="43"/>
      <c r="JI1192" s="43"/>
      <c r="JJ1192" s="43"/>
      <c r="JK1192" s="43"/>
      <c r="JL1192" s="43"/>
      <c r="JM1192" s="43"/>
      <c r="JN1192" s="43"/>
      <c r="JO1192" s="43"/>
      <c r="JP1192" s="43"/>
      <c r="JQ1192" s="43"/>
      <c r="JR1192" s="43"/>
      <c r="JS1192" s="43"/>
      <c r="JT1192" s="43"/>
      <c r="JU1192" s="43"/>
      <c r="JV1192" s="43"/>
      <c r="JW1192" s="43"/>
      <c r="JX1192" s="43"/>
      <c r="JY1192" s="43"/>
      <c r="JZ1192" s="43"/>
      <c r="KA1192" s="43"/>
      <c r="KB1192" s="43"/>
      <c r="KC1192" s="43"/>
      <c r="KD1192" s="43"/>
      <c r="KE1192" s="43"/>
      <c r="KF1192" s="43"/>
      <c r="KG1192" s="43"/>
      <c r="KH1192" s="43"/>
      <c r="KI1192" s="43"/>
      <c r="KJ1192" s="43"/>
      <c r="KK1192" s="43"/>
      <c r="KL1192" s="43"/>
      <c r="KM1192" s="43"/>
      <c r="KN1192" s="43"/>
      <c r="KO1192" s="43"/>
      <c r="KP1192" s="43"/>
      <c r="KQ1192" s="43"/>
      <c r="KR1192" s="43"/>
      <c r="KS1192" s="43"/>
      <c r="KT1192" s="43"/>
      <c r="KU1192" s="43"/>
      <c r="KV1192" s="43"/>
      <c r="KW1192" s="43"/>
      <c r="KX1192" s="43"/>
      <c r="KY1192" s="43"/>
      <c r="KZ1192" s="43"/>
      <c r="LA1192" s="43"/>
      <c r="LB1192" s="43"/>
      <c r="LC1192" s="43"/>
      <c r="LD1192" s="43"/>
      <c r="LE1192" s="43"/>
      <c r="LF1192" s="43"/>
      <c r="LG1192" s="43"/>
      <c r="LH1192" s="43"/>
      <c r="LI1192" s="43"/>
      <c r="LJ1192" s="43"/>
      <c r="LK1192" s="43"/>
      <c r="LL1192" s="43"/>
      <c r="LM1192" s="43"/>
      <c r="LN1192" s="43"/>
      <c r="LO1192" s="43"/>
      <c r="LP1192" s="43"/>
      <c r="LQ1192" s="43"/>
      <c r="LR1192" s="43"/>
      <c r="LS1192" s="43"/>
      <c r="LT1192" s="43"/>
      <c r="LU1192" s="43"/>
      <c r="LV1192" s="43"/>
      <c r="LW1192" s="43"/>
      <c r="LX1192" s="43"/>
      <c r="LY1192" s="43"/>
      <c r="LZ1192" s="43"/>
      <c r="MA1192" s="43"/>
      <c r="MB1192" s="43"/>
      <c r="MC1192" s="43"/>
      <c r="MD1192" s="43"/>
      <c r="ME1192" s="43"/>
      <c r="MF1192" s="43"/>
      <c r="MG1192" s="43"/>
      <c r="MH1192" s="43"/>
      <c r="MI1192" s="43"/>
      <c r="MJ1192" s="43"/>
      <c r="MK1192" s="43"/>
      <c r="ML1192" s="43"/>
      <c r="MM1192" s="43"/>
      <c r="MN1192" s="43"/>
      <c r="MO1192" s="43"/>
      <c r="MP1192" s="43"/>
      <c r="MQ1192" s="43"/>
      <c r="MR1192" s="43"/>
      <c r="MS1192" s="43"/>
      <c r="MT1192" s="43"/>
      <c r="MU1192" s="43"/>
      <c r="MV1192" s="43"/>
      <c r="MW1192" s="43"/>
      <c r="MX1192" s="43"/>
      <c r="MY1192" s="43"/>
      <c r="MZ1192" s="43"/>
      <c r="NA1192" s="43"/>
      <c r="NB1192" s="43"/>
      <c r="NC1192" s="43"/>
      <c r="ND1192" s="43"/>
      <c r="NE1192" s="43"/>
      <c r="NF1192" s="43"/>
      <c r="NG1192" s="43"/>
      <c r="NH1192" s="43"/>
      <c r="NI1192" s="43"/>
      <c r="NJ1192" s="43"/>
      <c r="NK1192" s="43"/>
      <c r="NL1192" s="43"/>
      <c r="NM1192" s="43"/>
      <c r="NN1192" s="43"/>
      <c r="NO1192" s="43"/>
      <c r="NP1192" s="43"/>
      <c r="NQ1192" s="43"/>
      <c r="NR1192" s="43"/>
      <c r="NT1192" s="66">
        <f>IF(AND(J1192&lt;&gt;"",K1192&lt;&gt;""),NETWORKDAYS(J1192,K1192,設定!$H$3:$H$39),0)</f>
        <v>0</v>
      </c>
      <c r="NU1192" s="3"/>
      <c r="NV1192" s="66">
        <f>IFERROR(IF(J1192&lt;&gt;"",NETWORKDAYS(J1192,$K$2,設定!$H$3:$H$39),0),"")</f>
        <v>0</v>
      </c>
      <c r="NW1192" s="66">
        <f t="shared" si="158"/>
        <v>0</v>
      </c>
      <c r="NX1192" s="3"/>
      <c r="NY1192" s="68">
        <f t="shared" si="159"/>
        <v>0</v>
      </c>
      <c r="NZ1192" s="68">
        <f t="shared" si="160"/>
        <v>0</v>
      </c>
      <c r="OA1192" s="69">
        <f t="shared" si="161"/>
        <v>0</v>
      </c>
      <c r="OB1192" s="68">
        <f t="shared" si="163"/>
        <v>0</v>
      </c>
    </row>
    <row r="1193" spans="2:392" x14ac:dyDescent="0.4">
      <c r="B1193" s="57">
        <f t="shared" si="164"/>
        <v>1186</v>
      </c>
      <c r="C1193" s="46"/>
      <c r="D1193" s="58"/>
      <c r="E1193" s="59"/>
      <c r="F1193" s="60"/>
      <c r="G1193" s="43"/>
      <c r="H1193" s="43"/>
      <c r="I1193" s="53"/>
      <c r="J1193" s="61"/>
      <c r="K1193" s="61"/>
      <c r="L1193" s="62"/>
      <c r="M1193" s="61"/>
      <c r="N1193" s="61"/>
      <c r="O1193" s="62"/>
      <c r="P1193" s="63"/>
      <c r="Q1193" s="64" t="str">
        <f t="shared" si="162"/>
        <v/>
      </c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3"/>
      <c r="BF1193" s="43"/>
      <c r="BG1193" s="43"/>
      <c r="BH1193" s="43"/>
      <c r="BI1193" s="43"/>
      <c r="BJ1193" s="43"/>
      <c r="BK1193" s="43"/>
      <c r="BL1193" s="43"/>
      <c r="BM1193" s="43"/>
      <c r="BN1193" s="43"/>
      <c r="BO1193" s="43"/>
      <c r="BP1193" s="43"/>
      <c r="BQ1193" s="43"/>
      <c r="BR1193" s="43"/>
      <c r="BS1193" s="43"/>
      <c r="BT1193" s="43"/>
      <c r="BU1193" s="43"/>
      <c r="BV1193" s="43"/>
      <c r="BW1193" s="43"/>
      <c r="BX1193" s="43"/>
      <c r="BY1193" s="43"/>
      <c r="BZ1193" s="43"/>
      <c r="CA1193" s="43"/>
      <c r="CB1193" s="43"/>
      <c r="CC1193" s="43"/>
      <c r="CD1193" s="43"/>
      <c r="CE1193" s="43"/>
      <c r="CF1193" s="43"/>
      <c r="CG1193" s="43"/>
      <c r="CH1193" s="43"/>
      <c r="CI1193" s="43"/>
      <c r="CJ1193" s="43"/>
      <c r="CK1193" s="43"/>
      <c r="CL1193" s="43"/>
      <c r="CM1193" s="43"/>
      <c r="CN1193" s="43"/>
      <c r="CO1193" s="43"/>
      <c r="CP1193" s="43"/>
      <c r="CQ1193" s="43"/>
      <c r="CR1193" s="43"/>
      <c r="CS1193" s="43"/>
      <c r="CT1193" s="43"/>
      <c r="CU1193" s="43"/>
      <c r="CV1193" s="43"/>
      <c r="CW1193" s="43"/>
      <c r="CX1193" s="43"/>
      <c r="CY1193" s="43"/>
      <c r="CZ1193" s="43"/>
      <c r="DA1193" s="43"/>
      <c r="DB1193" s="43"/>
      <c r="DC1193" s="43"/>
      <c r="DD1193" s="43"/>
      <c r="DE1193" s="43"/>
      <c r="DF1193" s="43"/>
      <c r="DG1193" s="43"/>
      <c r="DH1193" s="43"/>
      <c r="DI1193" s="43"/>
      <c r="DJ1193" s="43"/>
      <c r="DK1193" s="43"/>
      <c r="DL1193" s="43"/>
      <c r="DM1193" s="43"/>
      <c r="DN1193" s="43"/>
      <c r="DO1193" s="43"/>
      <c r="DP1193" s="43"/>
      <c r="DQ1193" s="43"/>
      <c r="DR1193" s="43"/>
      <c r="DS1193" s="43"/>
      <c r="DT1193" s="43"/>
      <c r="DU1193" s="43"/>
      <c r="DV1193" s="43"/>
      <c r="DW1193" s="43"/>
      <c r="DX1193" s="43"/>
      <c r="DY1193" s="43"/>
      <c r="DZ1193" s="43"/>
      <c r="EA1193" s="43"/>
      <c r="EB1193" s="43"/>
      <c r="EC1193" s="43"/>
      <c r="ED1193" s="43"/>
      <c r="EE1193" s="43"/>
      <c r="EF1193" s="43"/>
      <c r="EG1193" s="43"/>
      <c r="EH1193" s="43"/>
      <c r="EI1193" s="43"/>
      <c r="EJ1193" s="43"/>
      <c r="EK1193" s="43"/>
      <c r="EL1193" s="43"/>
      <c r="EM1193" s="43"/>
      <c r="EN1193" s="43"/>
      <c r="EO1193" s="43"/>
      <c r="EP1193" s="43"/>
      <c r="EQ1193" s="43"/>
      <c r="ER1193" s="43"/>
      <c r="ES1193" s="43"/>
      <c r="ET1193" s="43"/>
      <c r="EU1193" s="43"/>
      <c r="EV1193" s="43"/>
      <c r="EW1193" s="43"/>
      <c r="EX1193" s="43"/>
      <c r="EY1193" s="43"/>
      <c r="EZ1193" s="43"/>
      <c r="FA1193" s="43"/>
      <c r="FB1193" s="43"/>
      <c r="FC1193" s="43"/>
      <c r="FD1193" s="43"/>
      <c r="FE1193" s="43"/>
      <c r="FF1193" s="43"/>
      <c r="FG1193" s="43"/>
      <c r="FH1193" s="43"/>
      <c r="FI1193" s="43"/>
      <c r="FJ1193" s="43"/>
      <c r="FK1193" s="43"/>
      <c r="FL1193" s="43"/>
      <c r="FM1193" s="43"/>
      <c r="FN1193" s="43"/>
      <c r="FO1193" s="43"/>
      <c r="FP1193" s="43"/>
      <c r="FQ1193" s="43"/>
      <c r="FR1193" s="43"/>
      <c r="FS1193" s="43"/>
      <c r="FT1193" s="43"/>
      <c r="FU1193" s="43"/>
      <c r="FV1193" s="43"/>
      <c r="FW1193" s="43"/>
      <c r="FX1193" s="43"/>
      <c r="FY1193" s="43"/>
      <c r="FZ1193" s="43"/>
      <c r="GA1193" s="43"/>
      <c r="GB1193" s="43"/>
      <c r="GC1193" s="43"/>
      <c r="GD1193" s="43"/>
      <c r="GE1193" s="43"/>
      <c r="GF1193" s="43"/>
      <c r="GG1193" s="43"/>
      <c r="GH1193" s="43"/>
      <c r="GI1193" s="43"/>
      <c r="GJ1193" s="43"/>
      <c r="GK1193" s="43"/>
      <c r="GL1193" s="43"/>
      <c r="GM1193" s="43"/>
      <c r="GN1193" s="43"/>
      <c r="GO1193" s="43"/>
      <c r="GP1193" s="43"/>
      <c r="GQ1193" s="43"/>
      <c r="GR1193" s="43"/>
      <c r="GS1193" s="43"/>
      <c r="GT1193" s="43"/>
      <c r="GU1193" s="43"/>
      <c r="GV1193" s="43"/>
      <c r="GW1193" s="43"/>
      <c r="GX1193" s="43"/>
      <c r="GY1193" s="43"/>
      <c r="GZ1193" s="43"/>
      <c r="HA1193" s="43"/>
      <c r="HB1193" s="43"/>
      <c r="HC1193" s="43"/>
      <c r="HD1193" s="43"/>
      <c r="HE1193" s="43"/>
      <c r="HF1193" s="43"/>
      <c r="HG1193" s="43"/>
      <c r="HH1193" s="43"/>
      <c r="HI1193" s="43"/>
      <c r="HJ1193" s="43"/>
      <c r="HK1193" s="43"/>
      <c r="HL1193" s="43"/>
      <c r="HM1193" s="43"/>
      <c r="HN1193" s="43"/>
      <c r="HO1193" s="43"/>
      <c r="HP1193" s="43"/>
      <c r="HQ1193" s="43"/>
      <c r="HR1193" s="43"/>
      <c r="HS1193" s="43"/>
      <c r="HT1193" s="43"/>
      <c r="HU1193" s="43"/>
      <c r="HV1193" s="43"/>
      <c r="HW1193" s="43"/>
      <c r="HX1193" s="43"/>
      <c r="HY1193" s="43"/>
      <c r="HZ1193" s="43"/>
      <c r="IA1193" s="43"/>
      <c r="IB1193" s="43"/>
      <c r="IC1193" s="43"/>
      <c r="ID1193" s="43"/>
      <c r="IE1193" s="43"/>
      <c r="IF1193" s="43"/>
      <c r="IG1193" s="43"/>
      <c r="IH1193" s="43"/>
      <c r="II1193" s="43"/>
      <c r="IJ1193" s="43"/>
      <c r="IK1193" s="43"/>
      <c r="IL1193" s="43"/>
      <c r="IM1193" s="43"/>
      <c r="IN1193" s="43"/>
      <c r="IO1193" s="43"/>
      <c r="IP1193" s="43"/>
      <c r="IQ1193" s="43"/>
      <c r="IR1193" s="43"/>
      <c r="IS1193" s="43"/>
      <c r="IT1193" s="43"/>
      <c r="IU1193" s="43"/>
      <c r="IV1193" s="43"/>
      <c r="IW1193" s="43"/>
      <c r="IX1193" s="43"/>
      <c r="IY1193" s="43"/>
      <c r="IZ1193" s="43"/>
      <c r="JA1193" s="43"/>
      <c r="JB1193" s="43"/>
      <c r="JC1193" s="43"/>
      <c r="JD1193" s="43"/>
      <c r="JE1193" s="43"/>
      <c r="JF1193" s="43"/>
      <c r="JG1193" s="43"/>
      <c r="JH1193" s="43"/>
      <c r="JI1193" s="43"/>
      <c r="JJ1193" s="43"/>
      <c r="JK1193" s="43"/>
      <c r="JL1193" s="43"/>
      <c r="JM1193" s="43"/>
      <c r="JN1193" s="43"/>
      <c r="JO1193" s="43"/>
      <c r="JP1193" s="43"/>
      <c r="JQ1193" s="43"/>
      <c r="JR1193" s="43"/>
      <c r="JS1193" s="43"/>
      <c r="JT1193" s="43"/>
      <c r="JU1193" s="43"/>
      <c r="JV1193" s="43"/>
      <c r="JW1193" s="43"/>
      <c r="JX1193" s="43"/>
      <c r="JY1193" s="43"/>
      <c r="JZ1193" s="43"/>
      <c r="KA1193" s="43"/>
      <c r="KB1193" s="43"/>
      <c r="KC1193" s="43"/>
      <c r="KD1193" s="43"/>
      <c r="KE1193" s="43"/>
      <c r="KF1193" s="43"/>
      <c r="KG1193" s="43"/>
      <c r="KH1193" s="43"/>
      <c r="KI1193" s="43"/>
      <c r="KJ1193" s="43"/>
      <c r="KK1193" s="43"/>
      <c r="KL1193" s="43"/>
      <c r="KM1193" s="43"/>
      <c r="KN1193" s="43"/>
      <c r="KO1193" s="43"/>
      <c r="KP1193" s="43"/>
      <c r="KQ1193" s="43"/>
      <c r="KR1193" s="43"/>
      <c r="KS1193" s="43"/>
      <c r="KT1193" s="43"/>
      <c r="KU1193" s="43"/>
      <c r="KV1193" s="43"/>
      <c r="KW1193" s="43"/>
      <c r="KX1193" s="43"/>
      <c r="KY1193" s="43"/>
      <c r="KZ1193" s="43"/>
      <c r="LA1193" s="43"/>
      <c r="LB1193" s="43"/>
      <c r="LC1193" s="43"/>
      <c r="LD1193" s="43"/>
      <c r="LE1193" s="43"/>
      <c r="LF1193" s="43"/>
      <c r="LG1193" s="43"/>
      <c r="LH1193" s="43"/>
      <c r="LI1193" s="43"/>
      <c r="LJ1193" s="43"/>
      <c r="LK1193" s="43"/>
      <c r="LL1193" s="43"/>
      <c r="LM1193" s="43"/>
      <c r="LN1193" s="43"/>
      <c r="LO1193" s="43"/>
      <c r="LP1193" s="43"/>
      <c r="LQ1193" s="43"/>
      <c r="LR1193" s="43"/>
      <c r="LS1193" s="43"/>
      <c r="LT1193" s="43"/>
      <c r="LU1193" s="43"/>
      <c r="LV1193" s="43"/>
      <c r="LW1193" s="43"/>
      <c r="LX1193" s="43"/>
      <c r="LY1193" s="43"/>
      <c r="LZ1193" s="43"/>
      <c r="MA1193" s="43"/>
      <c r="MB1193" s="43"/>
      <c r="MC1193" s="43"/>
      <c r="MD1193" s="43"/>
      <c r="ME1193" s="43"/>
      <c r="MF1193" s="43"/>
      <c r="MG1193" s="43"/>
      <c r="MH1193" s="43"/>
      <c r="MI1193" s="43"/>
      <c r="MJ1193" s="43"/>
      <c r="MK1193" s="43"/>
      <c r="ML1193" s="43"/>
      <c r="MM1193" s="43"/>
      <c r="MN1193" s="43"/>
      <c r="MO1193" s="43"/>
      <c r="MP1193" s="43"/>
      <c r="MQ1193" s="43"/>
      <c r="MR1193" s="43"/>
      <c r="MS1193" s="43"/>
      <c r="MT1193" s="43"/>
      <c r="MU1193" s="43"/>
      <c r="MV1193" s="43"/>
      <c r="MW1193" s="43"/>
      <c r="MX1193" s="43"/>
      <c r="MY1193" s="43"/>
      <c r="MZ1193" s="43"/>
      <c r="NA1193" s="43"/>
      <c r="NB1193" s="43"/>
      <c r="NC1193" s="43"/>
      <c r="ND1193" s="43"/>
      <c r="NE1193" s="43"/>
      <c r="NF1193" s="43"/>
      <c r="NG1193" s="43"/>
      <c r="NH1193" s="43"/>
      <c r="NI1193" s="43"/>
      <c r="NJ1193" s="43"/>
      <c r="NK1193" s="43"/>
      <c r="NL1193" s="43"/>
      <c r="NM1193" s="43"/>
      <c r="NN1193" s="43"/>
      <c r="NO1193" s="43"/>
      <c r="NP1193" s="43"/>
      <c r="NQ1193" s="43"/>
      <c r="NR1193" s="43"/>
      <c r="NT1193" s="66">
        <f>IF(AND(J1193&lt;&gt;"",K1193&lt;&gt;""),NETWORKDAYS(J1193,K1193,設定!$H$3:$H$39),0)</f>
        <v>0</v>
      </c>
      <c r="NU1193" s="3"/>
      <c r="NV1193" s="66">
        <f>IFERROR(IF(J1193&lt;&gt;"",NETWORKDAYS(J1193,$K$2,設定!$H$3:$H$39),0),"")</f>
        <v>0</v>
      </c>
      <c r="NW1193" s="66">
        <f t="shared" si="158"/>
        <v>0</v>
      </c>
      <c r="NX1193" s="3"/>
      <c r="NY1193" s="68">
        <f t="shared" si="159"/>
        <v>0</v>
      </c>
      <c r="NZ1193" s="68">
        <f t="shared" si="160"/>
        <v>0</v>
      </c>
      <c r="OA1193" s="69">
        <f t="shared" si="161"/>
        <v>0</v>
      </c>
      <c r="OB1193" s="68">
        <f t="shared" si="163"/>
        <v>0</v>
      </c>
    </row>
    <row r="1194" spans="2:392" x14ac:dyDescent="0.4">
      <c r="B1194" s="57">
        <f t="shared" si="164"/>
        <v>1187</v>
      </c>
      <c r="C1194" s="46"/>
      <c r="D1194" s="58"/>
      <c r="E1194" s="59"/>
      <c r="F1194" s="60"/>
      <c r="G1194" s="43"/>
      <c r="H1194" s="43"/>
      <c r="I1194" s="53"/>
      <c r="J1194" s="61"/>
      <c r="K1194" s="61"/>
      <c r="L1194" s="62"/>
      <c r="M1194" s="61"/>
      <c r="N1194" s="61"/>
      <c r="O1194" s="62"/>
      <c r="P1194" s="63"/>
      <c r="Q1194" s="64" t="str">
        <f t="shared" si="162"/>
        <v/>
      </c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3"/>
      <c r="AU1194" s="43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3"/>
      <c r="BF1194" s="43"/>
      <c r="BG1194" s="43"/>
      <c r="BH1194" s="43"/>
      <c r="BI1194" s="43"/>
      <c r="BJ1194" s="43"/>
      <c r="BK1194" s="43"/>
      <c r="BL1194" s="43"/>
      <c r="BM1194" s="43"/>
      <c r="BN1194" s="43"/>
      <c r="BO1194" s="43"/>
      <c r="BP1194" s="43"/>
      <c r="BQ1194" s="43"/>
      <c r="BR1194" s="43"/>
      <c r="BS1194" s="43"/>
      <c r="BT1194" s="43"/>
      <c r="BU1194" s="43"/>
      <c r="BV1194" s="43"/>
      <c r="BW1194" s="43"/>
      <c r="BX1194" s="43"/>
      <c r="BY1194" s="43"/>
      <c r="BZ1194" s="43"/>
      <c r="CA1194" s="43"/>
      <c r="CB1194" s="43"/>
      <c r="CC1194" s="43"/>
      <c r="CD1194" s="43"/>
      <c r="CE1194" s="43"/>
      <c r="CF1194" s="43"/>
      <c r="CG1194" s="43"/>
      <c r="CH1194" s="43"/>
      <c r="CI1194" s="43"/>
      <c r="CJ1194" s="43"/>
      <c r="CK1194" s="43"/>
      <c r="CL1194" s="43"/>
      <c r="CM1194" s="43"/>
      <c r="CN1194" s="43"/>
      <c r="CO1194" s="43"/>
      <c r="CP1194" s="43"/>
      <c r="CQ1194" s="43"/>
      <c r="CR1194" s="43"/>
      <c r="CS1194" s="43"/>
      <c r="CT1194" s="43"/>
      <c r="CU1194" s="43"/>
      <c r="CV1194" s="43"/>
      <c r="CW1194" s="43"/>
      <c r="CX1194" s="43"/>
      <c r="CY1194" s="43"/>
      <c r="CZ1194" s="43"/>
      <c r="DA1194" s="43"/>
      <c r="DB1194" s="43"/>
      <c r="DC1194" s="43"/>
      <c r="DD1194" s="43"/>
      <c r="DE1194" s="43"/>
      <c r="DF1194" s="43"/>
      <c r="DG1194" s="43"/>
      <c r="DH1194" s="43"/>
      <c r="DI1194" s="43"/>
      <c r="DJ1194" s="43"/>
      <c r="DK1194" s="43"/>
      <c r="DL1194" s="43"/>
      <c r="DM1194" s="43"/>
      <c r="DN1194" s="43"/>
      <c r="DO1194" s="43"/>
      <c r="DP1194" s="43"/>
      <c r="DQ1194" s="43"/>
      <c r="DR1194" s="43"/>
      <c r="DS1194" s="43"/>
      <c r="DT1194" s="43"/>
      <c r="DU1194" s="43"/>
      <c r="DV1194" s="43"/>
      <c r="DW1194" s="43"/>
      <c r="DX1194" s="43"/>
      <c r="DY1194" s="43"/>
      <c r="DZ1194" s="43"/>
      <c r="EA1194" s="43"/>
      <c r="EB1194" s="43"/>
      <c r="EC1194" s="43"/>
      <c r="ED1194" s="43"/>
      <c r="EE1194" s="43"/>
      <c r="EF1194" s="43"/>
      <c r="EG1194" s="43"/>
      <c r="EH1194" s="43"/>
      <c r="EI1194" s="43"/>
      <c r="EJ1194" s="43"/>
      <c r="EK1194" s="43"/>
      <c r="EL1194" s="43"/>
      <c r="EM1194" s="43"/>
      <c r="EN1194" s="43"/>
      <c r="EO1194" s="43"/>
      <c r="EP1194" s="43"/>
      <c r="EQ1194" s="43"/>
      <c r="ER1194" s="43"/>
      <c r="ES1194" s="43"/>
      <c r="ET1194" s="43"/>
      <c r="EU1194" s="43"/>
      <c r="EV1194" s="43"/>
      <c r="EW1194" s="43"/>
      <c r="EX1194" s="43"/>
      <c r="EY1194" s="43"/>
      <c r="EZ1194" s="43"/>
      <c r="FA1194" s="43"/>
      <c r="FB1194" s="43"/>
      <c r="FC1194" s="43"/>
      <c r="FD1194" s="43"/>
      <c r="FE1194" s="43"/>
      <c r="FF1194" s="43"/>
      <c r="FG1194" s="43"/>
      <c r="FH1194" s="43"/>
      <c r="FI1194" s="43"/>
      <c r="FJ1194" s="43"/>
      <c r="FK1194" s="43"/>
      <c r="FL1194" s="43"/>
      <c r="FM1194" s="43"/>
      <c r="FN1194" s="43"/>
      <c r="FO1194" s="43"/>
      <c r="FP1194" s="43"/>
      <c r="FQ1194" s="43"/>
      <c r="FR1194" s="43"/>
      <c r="FS1194" s="43"/>
      <c r="FT1194" s="43"/>
      <c r="FU1194" s="43"/>
      <c r="FV1194" s="43"/>
      <c r="FW1194" s="43"/>
      <c r="FX1194" s="43"/>
      <c r="FY1194" s="43"/>
      <c r="FZ1194" s="43"/>
      <c r="GA1194" s="43"/>
      <c r="GB1194" s="43"/>
      <c r="GC1194" s="43"/>
      <c r="GD1194" s="43"/>
      <c r="GE1194" s="43"/>
      <c r="GF1194" s="43"/>
      <c r="GG1194" s="43"/>
      <c r="GH1194" s="43"/>
      <c r="GI1194" s="43"/>
      <c r="GJ1194" s="43"/>
      <c r="GK1194" s="43"/>
      <c r="GL1194" s="43"/>
      <c r="GM1194" s="43"/>
      <c r="GN1194" s="43"/>
      <c r="GO1194" s="43"/>
      <c r="GP1194" s="43"/>
      <c r="GQ1194" s="43"/>
      <c r="GR1194" s="43"/>
      <c r="GS1194" s="43"/>
      <c r="GT1194" s="43"/>
      <c r="GU1194" s="43"/>
      <c r="GV1194" s="43"/>
      <c r="GW1194" s="43"/>
      <c r="GX1194" s="43"/>
      <c r="GY1194" s="43"/>
      <c r="GZ1194" s="43"/>
      <c r="HA1194" s="43"/>
      <c r="HB1194" s="43"/>
      <c r="HC1194" s="43"/>
      <c r="HD1194" s="43"/>
      <c r="HE1194" s="43"/>
      <c r="HF1194" s="43"/>
      <c r="HG1194" s="43"/>
      <c r="HH1194" s="43"/>
      <c r="HI1194" s="43"/>
      <c r="HJ1194" s="43"/>
      <c r="HK1194" s="43"/>
      <c r="HL1194" s="43"/>
      <c r="HM1194" s="43"/>
      <c r="HN1194" s="43"/>
      <c r="HO1194" s="43"/>
      <c r="HP1194" s="43"/>
      <c r="HQ1194" s="43"/>
      <c r="HR1194" s="43"/>
      <c r="HS1194" s="43"/>
      <c r="HT1194" s="43"/>
      <c r="HU1194" s="43"/>
      <c r="HV1194" s="43"/>
      <c r="HW1194" s="43"/>
      <c r="HX1194" s="43"/>
      <c r="HY1194" s="43"/>
      <c r="HZ1194" s="43"/>
      <c r="IA1194" s="43"/>
      <c r="IB1194" s="43"/>
      <c r="IC1194" s="43"/>
      <c r="ID1194" s="43"/>
      <c r="IE1194" s="43"/>
      <c r="IF1194" s="43"/>
      <c r="IG1194" s="43"/>
      <c r="IH1194" s="43"/>
      <c r="II1194" s="43"/>
      <c r="IJ1194" s="43"/>
      <c r="IK1194" s="43"/>
      <c r="IL1194" s="43"/>
      <c r="IM1194" s="43"/>
      <c r="IN1194" s="43"/>
      <c r="IO1194" s="43"/>
      <c r="IP1194" s="43"/>
      <c r="IQ1194" s="43"/>
      <c r="IR1194" s="43"/>
      <c r="IS1194" s="43"/>
      <c r="IT1194" s="43"/>
      <c r="IU1194" s="43"/>
      <c r="IV1194" s="43"/>
      <c r="IW1194" s="43"/>
      <c r="IX1194" s="43"/>
      <c r="IY1194" s="43"/>
      <c r="IZ1194" s="43"/>
      <c r="JA1194" s="43"/>
      <c r="JB1194" s="43"/>
      <c r="JC1194" s="43"/>
      <c r="JD1194" s="43"/>
      <c r="JE1194" s="43"/>
      <c r="JF1194" s="43"/>
      <c r="JG1194" s="43"/>
      <c r="JH1194" s="43"/>
      <c r="JI1194" s="43"/>
      <c r="JJ1194" s="43"/>
      <c r="JK1194" s="43"/>
      <c r="JL1194" s="43"/>
      <c r="JM1194" s="43"/>
      <c r="JN1194" s="43"/>
      <c r="JO1194" s="43"/>
      <c r="JP1194" s="43"/>
      <c r="JQ1194" s="43"/>
      <c r="JR1194" s="43"/>
      <c r="JS1194" s="43"/>
      <c r="JT1194" s="43"/>
      <c r="JU1194" s="43"/>
      <c r="JV1194" s="43"/>
      <c r="JW1194" s="43"/>
      <c r="JX1194" s="43"/>
      <c r="JY1194" s="43"/>
      <c r="JZ1194" s="43"/>
      <c r="KA1194" s="43"/>
      <c r="KB1194" s="43"/>
      <c r="KC1194" s="43"/>
      <c r="KD1194" s="43"/>
      <c r="KE1194" s="43"/>
      <c r="KF1194" s="43"/>
      <c r="KG1194" s="43"/>
      <c r="KH1194" s="43"/>
      <c r="KI1194" s="43"/>
      <c r="KJ1194" s="43"/>
      <c r="KK1194" s="43"/>
      <c r="KL1194" s="43"/>
      <c r="KM1194" s="43"/>
      <c r="KN1194" s="43"/>
      <c r="KO1194" s="43"/>
      <c r="KP1194" s="43"/>
      <c r="KQ1194" s="43"/>
      <c r="KR1194" s="43"/>
      <c r="KS1194" s="43"/>
      <c r="KT1194" s="43"/>
      <c r="KU1194" s="43"/>
      <c r="KV1194" s="43"/>
      <c r="KW1194" s="43"/>
      <c r="KX1194" s="43"/>
      <c r="KY1194" s="43"/>
      <c r="KZ1194" s="43"/>
      <c r="LA1194" s="43"/>
      <c r="LB1194" s="43"/>
      <c r="LC1194" s="43"/>
      <c r="LD1194" s="43"/>
      <c r="LE1194" s="43"/>
      <c r="LF1194" s="43"/>
      <c r="LG1194" s="43"/>
      <c r="LH1194" s="43"/>
      <c r="LI1194" s="43"/>
      <c r="LJ1194" s="43"/>
      <c r="LK1194" s="43"/>
      <c r="LL1194" s="43"/>
      <c r="LM1194" s="43"/>
      <c r="LN1194" s="43"/>
      <c r="LO1194" s="43"/>
      <c r="LP1194" s="43"/>
      <c r="LQ1194" s="43"/>
      <c r="LR1194" s="43"/>
      <c r="LS1194" s="43"/>
      <c r="LT1194" s="43"/>
      <c r="LU1194" s="43"/>
      <c r="LV1194" s="43"/>
      <c r="LW1194" s="43"/>
      <c r="LX1194" s="43"/>
      <c r="LY1194" s="43"/>
      <c r="LZ1194" s="43"/>
      <c r="MA1194" s="43"/>
      <c r="MB1194" s="43"/>
      <c r="MC1194" s="43"/>
      <c r="MD1194" s="43"/>
      <c r="ME1194" s="43"/>
      <c r="MF1194" s="43"/>
      <c r="MG1194" s="43"/>
      <c r="MH1194" s="43"/>
      <c r="MI1194" s="43"/>
      <c r="MJ1194" s="43"/>
      <c r="MK1194" s="43"/>
      <c r="ML1194" s="43"/>
      <c r="MM1194" s="43"/>
      <c r="MN1194" s="43"/>
      <c r="MO1194" s="43"/>
      <c r="MP1194" s="43"/>
      <c r="MQ1194" s="43"/>
      <c r="MR1194" s="43"/>
      <c r="MS1194" s="43"/>
      <c r="MT1194" s="43"/>
      <c r="MU1194" s="43"/>
      <c r="MV1194" s="43"/>
      <c r="MW1194" s="43"/>
      <c r="MX1194" s="43"/>
      <c r="MY1194" s="43"/>
      <c r="MZ1194" s="43"/>
      <c r="NA1194" s="43"/>
      <c r="NB1194" s="43"/>
      <c r="NC1194" s="43"/>
      <c r="ND1194" s="43"/>
      <c r="NE1194" s="43"/>
      <c r="NF1194" s="43"/>
      <c r="NG1194" s="43"/>
      <c r="NH1194" s="43"/>
      <c r="NI1194" s="43"/>
      <c r="NJ1194" s="43"/>
      <c r="NK1194" s="43"/>
      <c r="NL1194" s="43"/>
      <c r="NM1194" s="43"/>
      <c r="NN1194" s="43"/>
      <c r="NO1194" s="43"/>
      <c r="NP1194" s="43"/>
      <c r="NQ1194" s="43"/>
      <c r="NR1194" s="43"/>
      <c r="NT1194" s="66">
        <f>IF(AND(J1194&lt;&gt;"",K1194&lt;&gt;""),NETWORKDAYS(J1194,K1194,設定!$H$3:$H$39),0)</f>
        <v>0</v>
      </c>
      <c r="NU1194" s="3"/>
      <c r="NV1194" s="66">
        <f>IFERROR(IF(J1194&lt;&gt;"",NETWORKDAYS(J1194,$K$2,設定!$H$3:$H$39),0),"")</f>
        <v>0</v>
      </c>
      <c r="NW1194" s="66">
        <f t="shared" si="158"/>
        <v>0</v>
      </c>
      <c r="NX1194" s="3"/>
      <c r="NY1194" s="68">
        <f t="shared" si="159"/>
        <v>0</v>
      </c>
      <c r="NZ1194" s="68">
        <f t="shared" si="160"/>
        <v>0</v>
      </c>
      <c r="OA1194" s="69">
        <f t="shared" si="161"/>
        <v>0</v>
      </c>
      <c r="OB1194" s="68">
        <f t="shared" si="163"/>
        <v>0</v>
      </c>
    </row>
    <row r="1195" spans="2:392" x14ac:dyDescent="0.4">
      <c r="B1195" s="57">
        <f t="shared" si="164"/>
        <v>1188</v>
      </c>
      <c r="C1195" s="46"/>
      <c r="D1195" s="58"/>
      <c r="E1195" s="59"/>
      <c r="F1195" s="60"/>
      <c r="G1195" s="43"/>
      <c r="H1195" s="43"/>
      <c r="I1195" s="53"/>
      <c r="J1195" s="61"/>
      <c r="K1195" s="61"/>
      <c r="L1195" s="62"/>
      <c r="M1195" s="61"/>
      <c r="N1195" s="61"/>
      <c r="O1195" s="62"/>
      <c r="P1195" s="63"/>
      <c r="Q1195" s="64" t="str">
        <f t="shared" si="162"/>
        <v/>
      </c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3"/>
      <c r="BF1195" s="43"/>
      <c r="BG1195" s="43"/>
      <c r="BH1195" s="43"/>
      <c r="BI1195" s="43"/>
      <c r="BJ1195" s="43"/>
      <c r="BK1195" s="43"/>
      <c r="BL1195" s="43"/>
      <c r="BM1195" s="43"/>
      <c r="BN1195" s="43"/>
      <c r="BO1195" s="43"/>
      <c r="BP1195" s="43"/>
      <c r="BQ1195" s="43"/>
      <c r="BR1195" s="43"/>
      <c r="BS1195" s="43"/>
      <c r="BT1195" s="43"/>
      <c r="BU1195" s="43"/>
      <c r="BV1195" s="43"/>
      <c r="BW1195" s="43"/>
      <c r="BX1195" s="43"/>
      <c r="BY1195" s="43"/>
      <c r="BZ1195" s="43"/>
      <c r="CA1195" s="43"/>
      <c r="CB1195" s="43"/>
      <c r="CC1195" s="43"/>
      <c r="CD1195" s="43"/>
      <c r="CE1195" s="43"/>
      <c r="CF1195" s="43"/>
      <c r="CG1195" s="43"/>
      <c r="CH1195" s="43"/>
      <c r="CI1195" s="43"/>
      <c r="CJ1195" s="43"/>
      <c r="CK1195" s="43"/>
      <c r="CL1195" s="43"/>
      <c r="CM1195" s="43"/>
      <c r="CN1195" s="43"/>
      <c r="CO1195" s="43"/>
      <c r="CP1195" s="43"/>
      <c r="CQ1195" s="43"/>
      <c r="CR1195" s="43"/>
      <c r="CS1195" s="43"/>
      <c r="CT1195" s="43"/>
      <c r="CU1195" s="43"/>
      <c r="CV1195" s="43"/>
      <c r="CW1195" s="43"/>
      <c r="CX1195" s="43"/>
      <c r="CY1195" s="43"/>
      <c r="CZ1195" s="43"/>
      <c r="DA1195" s="43"/>
      <c r="DB1195" s="43"/>
      <c r="DC1195" s="43"/>
      <c r="DD1195" s="43"/>
      <c r="DE1195" s="43"/>
      <c r="DF1195" s="43"/>
      <c r="DG1195" s="43"/>
      <c r="DH1195" s="43"/>
      <c r="DI1195" s="43"/>
      <c r="DJ1195" s="43"/>
      <c r="DK1195" s="43"/>
      <c r="DL1195" s="43"/>
      <c r="DM1195" s="43"/>
      <c r="DN1195" s="43"/>
      <c r="DO1195" s="43"/>
      <c r="DP1195" s="43"/>
      <c r="DQ1195" s="43"/>
      <c r="DR1195" s="43"/>
      <c r="DS1195" s="43"/>
      <c r="DT1195" s="43"/>
      <c r="DU1195" s="43"/>
      <c r="DV1195" s="43"/>
      <c r="DW1195" s="43"/>
      <c r="DX1195" s="43"/>
      <c r="DY1195" s="43"/>
      <c r="DZ1195" s="43"/>
      <c r="EA1195" s="43"/>
      <c r="EB1195" s="43"/>
      <c r="EC1195" s="43"/>
      <c r="ED1195" s="43"/>
      <c r="EE1195" s="43"/>
      <c r="EF1195" s="43"/>
      <c r="EG1195" s="43"/>
      <c r="EH1195" s="43"/>
      <c r="EI1195" s="43"/>
      <c r="EJ1195" s="43"/>
      <c r="EK1195" s="43"/>
      <c r="EL1195" s="43"/>
      <c r="EM1195" s="43"/>
      <c r="EN1195" s="43"/>
      <c r="EO1195" s="43"/>
      <c r="EP1195" s="43"/>
      <c r="EQ1195" s="43"/>
      <c r="ER1195" s="43"/>
      <c r="ES1195" s="43"/>
      <c r="ET1195" s="43"/>
      <c r="EU1195" s="43"/>
      <c r="EV1195" s="43"/>
      <c r="EW1195" s="43"/>
      <c r="EX1195" s="43"/>
      <c r="EY1195" s="43"/>
      <c r="EZ1195" s="43"/>
      <c r="FA1195" s="43"/>
      <c r="FB1195" s="43"/>
      <c r="FC1195" s="43"/>
      <c r="FD1195" s="43"/>
      <c r="FE1195" s="43"/>
      <c r="FF1195" s="43"/>
      <c r="FG1195" s="43"/>
      <c r="FH1195" s="43"/>
      <c r="FI1195" s="43"/>
      <c r="FJ1195" s="43"/>
      <c r="FK1195" s="43"/>
      <c r="FL1195" s="43"/>
      <c r="FM1195" s="43"/>
      <c r="FN1195" s="43"/>
      <c r="FO1195" s="43"/>
      <c r="FP1195" s="43"/>
      <c r="FQ1195" s="43"/>
      <c r="FR1195" s="43"/>
      <c r="FS1195" s="43"/>
      <c r="FT1195" s="43"/>
      <c r="FU1195" s="43"/>
      <c r="FV1195" s="43"/>
      <c r="FW1195" s="43"/>
      <c r="FX1195" s="43"/>
      <c r="FY1195" s="43"/>
      <c r="FZ1195" s="43"/>
      <c r="GA1195" s="43"/>
      <c r="GB1195" s="43"/>
      <c r="GC1195" s="43"/>
      <c r="GD1195" s="43"/>
      <c r="GE1195" s="43"/>
      <c r="GF1195" s="43"/>
      <c r="GG1195" s="43"/>
      <c r="GH1195" s="43"/>
      <c r="GI1195" s="43"/>
      <c r="GJ1195" s="43"/>
      <c r="GK1195" s="43"/>
      <c r="GL1195" s="43"/>
      <c r="GM1195" s="43"/>
      <c r="GN1195" s="43"/>
      <c r="GO1195" s="43"/>
      <c r="GP1195" s="43"/>
      <c r="GQ1195" s="43"/>
      <c r="GR1195" s="43"/>
      <c r="GS1195" s="43"/>
      <c r="GT1195" s="43"/>
      <c r="GU1195" s="43"/>
      <c r="GV1195" s="43"/>
      <c r="GW1195" s="43"/>
      <c r="GX1195" s="43"/>
      <c r="GY1195" s="43"/>
      <c r="GZ1195" s="43"/>
      <c r="HA1195" s="43"/>
      <c r="HB1195" s="43"/>
      <c r="HC1195" s="43"/>
      <c r="HD1195" s="43"/>
      <c r="HE1195" s="43"/>
      <c r="HF1195" s="43"/>
      <c r="HG1195" s="43"/>
      <c r="HH1195" s="43"/>
      <c r="HI1195" s="43"/>
      <c r="HJ1195" s="43"/>
      <c r="HK1195" s="43"/>
      <c r="HL1195" s="43"/>
      <c r="HM1195" s="43"/>
      <c r="HN1195" s="43"/>
      <c r="HO1195" s="43"/>
      <c r="HP1195" s="43"/>
      <c r="HQ1195" s="43"/>
      <c r="HR1195" s="43"/>
      <c r="HS1195" s="43"/>
      <c r="HT1195" s="43"/>
      <c r="HU1195" s="43"/>
      <c r="HV1195" s="43"/>
      <c r="HW1195" s="43"/>
      <c r="HX1195" s="43"/>
      <c r="HY1195" s="43"/>
      <c r="HZ1195" s="43"/>
      <c r="IA1195" s="43"/>
      <c r="IB1195" s="43"/>
      <c r="IC1195" s="43"/>
      <c r="ID1195" s="43"/>
      <c r="IE1195" s="43"/>
      <c r="IF1195" s="43"/>
      <c r="IG1195" s="43"/>
      <c r="IH1195" s="43"/>
      <c r="II1195" s="43"/>
      <c r="IJ1195" s="43"/>
      <c r="IK1195" s="43"/>
      <c r="IL1195" s="43"/>
      <c r="IM1195" s="43"/>
      <c r="IN1195" s="43"/>
      <c r="IO1195" s="43"/>
      <c r="IP1195" s="43"/>
      <c r="IQ1195" s="43"/>
      <c r="IR1195" s="43"/>
      <c r="IS1195" s="43"/>
      <c r="IT1195" s="43"/>
      <c r="IU1195" s="43"/>
      <c r="IV1195" s="43"/>
      <c r="IW1195" s="43"/>
      <c r="IX1195" s="43"/>
      <c r="IY1195" s="43"/>
      <c r="IZ1195" s="43"/>
      <c r="JA1195" s="43"/>
      <c r="JB1195" s="43"/>
      <c r="JC1195" s="43"/>
      <c r="JD1195" s="43"/>
      <c r="JE1195" s="43"/>
      <c r="JF1195" s="43"/>
      <c r="JG1195" s="43"/>
      <c r="JH1195" s="43"/>
      <c r="JI1195" s="43"/>
      <c r="JJ1195" s="43"/>
      <c r="JK1195" s="43"/>
      <c r="JL1195" s="43"/>
      <c r="JM1195" s="43"/>
      <c r="JN1195" s="43"/>
      <c r="JO1195" s="43"/>
      <c r="JP1195" s="43"/>
      <c r="JQ1195" s="43"/>
      <c r="JR1195" s="43"/>
      <c r="JS1195" s="43"/>
      <c r="JT1195" s="43"/>
      <c r="JU1195" s="43"/>
      <c r="JV1195" s="43"/>
      <c r="JW1195" s="43"/>
      <c r="JX1195" s="43"/>
      <c r="JY1195" s="43"/>
      <c r="JZ1195" s="43"/>
      <c r="KA1195" s="43"/>
      <c r="KB1195" s="43"/>
      <c r="KC1195" s="43"/>
      <c r="KD1195" s="43"/>
      <c r="KE1195" s="43"/>
      <c r="KF1195" s="43"/>
      <c r="KG1195" s="43"/>
      <c r="KH1195" s="43"/>
      <c r="KI1195" s="43"/>
      <c r="KJ1195" s="43"/>
      <c r="KK1195" s="43"/>
      <c r="KL1195" s="43"/>
      <c r="KM1195" s="43"/>
      <c r="KN1195" s="43"/>
      <c r="KO1195" s="43"/>
      <c r="KP1195" s="43"/>
      <c r="KQ1195" s="43"/>
      <c r="KR1195" s="43"/>
      <c r="KS1195" s="43"/>
      <c r="KT1195" s="43"/>
      <c r="KU1195" s="43"/>
      <c r="KV1195" s="43"/>
      <c r="KW1195" s="43"/>
      <c r="KX1195" s="43"/>
      <c r="KY1195" s="43"/>
      <c r="KZ1195" s="43"/>
      <c r="LA1195" s="43"/>
      <c r="LB1195" s="43"/>
      <c r="LC1195" s="43"/>
      <c r="LD1195" s="43"/>
      <c r="LE1195" s="43"/>
      <c r="LF1195" s="43"/>
      <c r="LG1195" s="43"/>
      <c r="LH1195" s="43"/>
      <c r="LI1195" s="43"/>
      <c r="LJ1195" s="43"/>
      <c r="LK1195" s="43"/>
      <c r="LL1195" s="43"/>
      <c r="LM1195" s="43"/>
      <c r="LN1195" s="43"/>
      <c r="LO1195" s="43"/>
      <c r="LP1195" s="43"/>
      <c r="LQ1195" s="43"/>
      <c r="LR1195" s="43"/>
      <c r="LS1195" s="43"/>
      <c r="LT1195" s="43"/>
      <c r="LU1195" s="43"/>
      <c r="LV1195" s="43"/>
      <c r="LW1195" s="43"/>
      <c r="LX1195" s="43"/>
      <c r="LY1195" s="43"/>
      <c r="LZ1195" s="43"/>
      <c r="MA1195" s="43"/>
      <c r="MB1195" s="43"/>
      <c r="MC1195" s="43"/>
      <c r="MD1195" s="43"/>
      <c r="ME1195" s="43"/>
      <c r="MF1195" s="43"/>
      <c r="MG1195" s="43"/>
      <c r="MH1195" s="43"/>
      <c r="MI1195" s="43"/>
      <c r="MJ1195" s="43"/>
      <c r="MK1195" s="43"/>
      <c r="ML1195" s="43"/>
      <c r="MM1195" s="43"/>
      <c r="MN1195" s="43"/>
      <c r="MO1195" s="43"/>
      <c r="MP1195" s="43"/>
      <c r="MQ1195" s="43"/>
      <c r="MR1195" s="43"/>
      <c r="MS1195" s="43"/>
      <c r="MT1195" s="43"/>
      <c r="MU1195" s="43"/>
      <c r="MV1195" s="43"/>
      <c r="MW1195" s="43"/>
      <c r="MX1195" s="43"/>
      <c r="MY1195" s="43"/>
      <c r="MZ1195" s="43"/>
      <c r="NA1195" s="43"/>
      <c r="NB1195" s="43"/>
      <c r="NC1195" s="43"/>
      <c r="ND1195" s="43"/>
      <c r="NE1195" s="43"/>
      <c r="NF1195" s="43"/>
      <c r="NG1195" s="43"/>
      <c r="NH1195" s="43"/>
      <c r="NI1195" s="43"/>
      <c r="NJ1195" s="43"/>
      <c r="NK1195" s="43"/>
      <c r="NL1195" s="43"/>
      <c r="NM1195" s="43"/>
      <c r="NN1195" s="43"/>
      <c r="NO1195" s="43"/>
      <c r="NP1195" s="43"/>
      <c r="NQ1195" s="43"/>
      <c r="NR1195" s="43"/>
      <c r="NT1195" s="66">
        <f>IF(AND(J1195&lt;&gt;"",K1195&lt;&gt;""),NETWORKDAYS(J1195,K1195,設定!$H$3:$H$39),0)</f>
        <v>0</v>
      </c>
      <c r="NU1195" s="3"/>
      <c r="NV1195" s="66">
        <f>IFERROR(IF(J1195&lt;&gt;"",NETWORKDAYS(J1195,$K$2,設定!$H$3:$H$39),0),"")</f>
        <v>0</v>
      </c>
      <c r="NW1195" s="66">
        <f t="shared" si="158"/>
        <v>0</v>
      </c>
      <c r="NX1195" s="3"/>
      <c r="NY1195" s="68">
        <f t="shared" si="159"/>
        <v>0</v>
      </c>
      <c r="NZ1195" s="68">
        <f t="shared" si="160"/>
        <v>0</v>
      </c>
      <c r="OA1195" s="69">
        <f t="shared" si="161"/>
        <v>0</v>
      </c>
      <c r="OB1195" s="68">
        <f t="shared" si="163"/>
        <v>0</v>
      </c>
    </row>
    <row r="1196" spans="2:392" x14ac:dyDescent="0.4">
      <c r="B1196" s="57">
        <f t="shared" si="164"/>
        <v>1189</v>
      </c>
      <c r="C1196" s="46"/>
      <c r="D1196" s="58"/>
      <c r="E1196" s="59"/>
      <c r="F1196" s="60"/>
      <c r="G1196" s="43"/>
      <c r="H1196" s="43"/>
      <c r="I1196" s="53"/>
      <c r="J1196" s="61"/>
      <c r="K1196" s="61"/>
      <c r="L1196" s="62"/>
      <c r="M1196" s="61"/>
      <c r="N1196" s="61"/>
      <c r="O1196" s="62"/>
      <c r="P1196" s="63"/>
      <c r="Q1196" s="64" t="str">
        <f t="shared" si="162"/>
        <v/>
      </c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43"/>
      <c r="AN1196" s="43"/>
      <c r="AO1196" s="43"/>
      <c r="AP1196" s="43"/>
      <c r="AQ1196" s="43"/>
      <c r="AR1196" s="43"/>
      <c r="AS1196" s="43"/>
      <c r="AT1196" s="43"/>
      <c r="AU1196" s="43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3"/>
      <c r="BF1196" s="43"/>
      <c r="BG1196" s="43"/>
      <c r="BH1196" s="43"/>
      <c r="BI1196" s="43"/>
      <c r="BJ1196" s="43"/>
      <c r="BK1196" s="43"/>
      <c r="BL1196" s="43"/>
      <c r="BM1196" s="43"/>
      <c r="BN1196" s="43"/>
      <c r="BO1196" s="43"/>
      <c r="BP1196" s="43"/>
      <c r="BQ1196" s="43"/>
      <c r="BR1196" s="43"/>
      <c r="BS1196" s="43"/>
      <c r="BT1196" s="43"/>
      <c r="BU1196" s="43"/>
      <c r="BV1196" s="43"/>
      <c r="BW1196" s="43"/>
      <c r="BX1196" s="43"/>
      <c r="BY1196" s="43"/>
      <c r="BZ1196" s="43"/>
      <c r="CA1196" s="43"/>
      <c r="CB1196" s="43"/>
      <c r="CC1196" s="43"/>
      <c r="CD1196" s="43"/>
      <c r="CE1196" s="43"/>
      <c r="CF1196" s="43"/>
      <c r="CG1196" s="43"/>
      <c r="CH1196" s="43"/>
      <c r="CI1196" s="43"/>
      <c r="CJ1196" s="43"/>
      <c r="CK1196" s="43"/>
      <c r="CL1196" s="43"/>
      <c r="CM1196" s="43"/>
      <c r="CN1196" s="43"/>
      <c r="CO1196" s="43"/>
      <c r="CP1196" s="43"/>
      <c r="CQ1196" s="43"/>
      <c r="CR1196" s="43"/>
      <c r="CS1196" s="43"/>
      <c r="CT1196" s="43"/>
      <c r="CU1196" s="43"/>
      <c r="CV1196" s="43"/>
      <c r="CW1196" s="43"/>
      <c r="CX1196" s="43"/>
      <c r="CY1196" s="43"/>
      <c r="CZ1196" s="43"/>
      <c r="DA1196" s="43"/>
      <c r="DB1196" s="43"/>
      <c r="DC1196" s="43"/>
      <c r="DD1196" s="43"/>
      <c r="DE1196" s="43"/>
      <c r="DF1196" s="43"/>
      <c r="DG1196" s="43"/>
      <c r="DH1196" s="43"/>
      <c r="DI1196" s="43"/>
      <c r="DJ1196" s="43"/>
      <c r="DK1196" s="43"/>
      <c r="DL1196" s="43"/>
      <c r="DM1196" s="43"/>
      <c r="DN1196" s="43"/>
      <c r="DO1196" s="43"/>
      <c r="DP1196" s="43"/>
      <c r="DQ1196" s="43"/>
      <c r="DR1196" s="43"/>
      <c r="DS1196" s="43"/>
      <c r="DT1196" s="43"/>
      <c r="DU1196" s="43"/>
      <c r="DV1196" s="43"/>
      <c r="DW1196" s="43"/>
      <c r="DX1196" s="43"/>
      <c r="DY1196" s="43"/>
      <c r="DZ1196" s="43"/>
      <c r="EA1196" s="43"/>
      <c r="EB1196" s="43"/>
      <c r="EC1196" s="43"/>
      <c r="ED1196" s="43"/>
      <c r="EE1196" s="43"/>
      <c r="EF1196" s="43"/>
      <c r="EG1196" s="43"/>
      <c r="EH1196" s="43"/>
      <c r="EI1196" s="43"/>
      <c r="EJ1196" s="43"/>
      <c r="EK1196" s="43"/>
      <c r="EL1196" s="43"/>
      <c r="EM1196" s="43"/>
      <c r="EN1196" s="43"/>
      <c r="EO1196" s="43"/>
      <c r="EP1196" s="43"/>
      <c r="EQ1196" s="43"/>
      <c r="ER1196" s="43"/>
      <c r="ES1196" s="43"/>
      <c r="ET1196" s="43"/>
      <c r="EU1196" s="43"/>
      <c r="EV1196" s="43"/>
      <c r="EW1196" s="43"/>
      <c r="EX1196" s="43"/>
      <c r="EY1196" s="43"/>
      <c r="EZ1196" s="43"/>
      <c r="FA1196" s="43"/>
      <c r="FB1196" s="43"/>
      <c r="FC1196" s="43"/>
      <c r="FD1196" s="43"/>
      <c r="FE1196" s="43"/>
      <c r="FF1196" s="43"/>
      <c r="FG1196" s="43"/>
      <c r="FH1196" s="43"/>
      <c r="FI1196" s="43"/>
      <c r="FJ1196" s="43"/>
      <c r="FK1196" s="43"/>
      <c r="FL1196" s="43"/>
      <c r="FM1196" s="43"/>
      <c r="FN1196" s="43"/>
      <c r="FO1196" s="43"/>
      <c r="FP1196" s="43"/>
      <c r="FQ1196" s="43"/>
      <c r="FR1196" s="43"/>
      <c r="FS1196" s="43"/>
      <c r="FT1196" s="43"/>
      <c r="FU1196" s="43"/>
      <c r="FV1196" s="43"/>
      <c r="FW1196" s="43"/>
      <c r="FX1196" s="43"/>
      <c r="FY1196" s="43"/>
      <c r="FZ1196" s="43"/>
      <c r="GA1196" s="43"/>
      <c r="GB1196" s="43"/>
      <c r="GC1196" s="43"/>
      <c r="GD1196" s="43"/>
      <c r="GE1196" s="43"/>
      <c r="GF1196" s="43"/>
      <c r="GG1196" s="43"/>
      <c r="GH1196" s="43"/>
      <c r="GI1196" s="43"/>
      <c r="GJ1196" s="43"/>
      <c r="GK1196" s="43"/>
      <c r="GL1196" s="43"/>
      <c r="GM1196" s="43"/>
      <c r="GN1196" s="43"/>
      <c r="GO1196" s="43"/>
      <c r="GP1196" s="43"/>
      <c r="GQ1196" s="43"/>
      <c r="GR1196" s="43"/>
      <c r="GS1196" s="43"/>
      <c r="GT1196" s="43"/>
      <c r="GU1196" s="43"/>
      <c r="GV1196" s="43"/>
      <c r="GW1196" s="43"/>
      <c r="GX1196" s="43"/>
      <c r="GY1196" s="43"/>
      <c r="GZ1196" s="43"/>
      <c r="HA1196" s="43"/>
      <c r="HB1196" s="43"/>
      <c r="HC1196" s="43"/>
      <c r="HD1196" s="43"/>
      <c r="HE1196" s="43"/>
      <c r="HF1196" s="43"/>
      <c r="HG1196" s="43"/>
      <c r="HH1196" s="43"/>
      <c r="HI1196" s="43"/>
      <c r="HJ1196" s="43"/>
      <c r="HK1196" s="43"/>
      <c r="HL1196" s="43"/>
      <c r="HM1196" s="43"/>
      <c r="HN1196" s="43"/>
      <c r="HO1196" s="43"/>
      <c r="HP1196" s="43"/>
      <c r="HQ1196" s="43"/>
      <c r="HR1196" s="43"/>
      <c r="HS1196" s="43"/>
      <c r="HT1196" s="43"/>
      <c r="HU1196" s="43"/>
      <c r="HV1196" s="43"/>
      <c r="HW1196" s="43"/>
      <c r="HX1196" s="43"/>
      <c r="HY1196" s="43"/>
      <c r="HZ1196" s="43"/>
      <c r="IA1196" s="43"/>
      <c r="IB1196" s="43"/>
      <c r="IC1196" s="43"/>
      <c r="ID1196" s="43"/>
      <c r="IE1196" s="43"/>
      <c r="IF1196" s="43"/>
      <c r="IG1196" s="43"/>
      <c r="IH1196" s="43"/>
      <c r="II1196" s="43"/>
      <c r="IJ1196" s="43"/>
      <c r="IK1196" s="43"/>
      <c r="IL1196" s="43"/>
      <c r="IM1196" s="43"/>
      <c r="IN1196" s="43"/>
      <c r="IO1196" s="43"/>
      <c r="IP1196" s="43"/>
      <c r="IQ1196" s="43"/>
      <c r="IR1196" s="43"/>
      <c r="IS1196" s="43"/>
      <c r="IT1196" s="43"/>
      <c r="IU1196" s="43"/>
      <c r="IV1196" s="43"/>
      <c r="IW1196" s="43"/>
      <c r="IX1196" s="43"/>
      <c r="IY1196" s="43"/>
      <c r="IZ1196" s="43"/>
      <c r="JA1196" s="43"/>
      <c r="JB1196" s="43"/>
      <c r="JC1196" s="43"/>
      <c r="JD1196" s="43"/>
      <c r="JE1196" s="43"/>
      <c r="JF1196" s="43"/>
      <c r="JG1196" s="43"/>
      <c r="JH1196" s="43"/>
      <c r="JI1196" s="43"/>
      <c r="JJ1196" s="43"/>
      <c r="JK1196" s="43"/>
      <c r="JL1196" s="43"/>
      <c r="JM1196" s="43"/>
      <c r="JN1196" s="43"/>
      <c r="JO1196" s="43"/>
      <c r="JP1196" s="43"/>
      <c r="JQ1196" s="43"/>
      <c r="JR1196" s="43"/>
      <c r="JS1196" s="43"/>
      <c r="JT1196" s="43"/>
      <c r="JU1196" s="43"/>
      <c r="JV1196" s="43"/>
      <c r="JW1196" s="43"/>
      <c r="JX1196" s="43"/>
      <c r="JY1196" s="43"/>
      <c r="JZ1196" s="43"/>
      <c r="KA1196" s="43"/>
      <c r="KB1196" s="43"/>
      <c r="KC1196" s="43"/>
      <c r="KD1196" s="43"/>
      <c r="KE1196" s="43"/>
      <c r="KF1196" s="43"/>
      <c r="KG1196" s="43"/>
      <c r="KH1196" s="43"/>
      <c r="KI1196" s="43"/>
      <c r="KJ1196" s="43"/>
      <c r="KK1196" s="43"/>
      <c r="KL1196" s="43"/>
      <c r="KM1196" s="43"/>
      <c r="KN1196" s="43"/>
      <c r="KO1196" s="43"/>
      <c r="KP1196" s="43"/>
      <c r="KQ1196" s="43"/>
      <c r="KR1196" s="43"/>
      <c r="KS1196" s="43"/>
      <c r="KT1196" s="43"/>
      <c r="KU1196" s="43"/>
      <c r="KV1196" s="43"/>
      <c r="KW1196" s="43"/>
      <c r="KX1196" s="43"/>
      <c r="KY1196" s="43"/>
      <c r="KZ1196" s="43"/>
      <c r="LA1196" s="43"/>
      <c r="LB1196" s="43"/>
      <c r="LC1196" s="43"/>
      <c r="LD1196" s="43"/>
      <c r="LE1196" s="43"/>
      <c r="LF1196" s="43"/>
      <c r="LG1196" s="43"/>
      <c r="LH1196" s="43"/>
      <c r="LI1196" s="43"/>
      <c r="LJ1196" s="43"/>
      <c r="LK1196" s="43"/>
      <c r="LL1196" s="43"/>
      <c r="LM1196" s="43"/>
      <c r="LN1196" s="43"/>
      <c r="LO1196" s="43"/>
      <c r="LP1196" s="43"/>
      <c r="LQ1196" s="43"/>
      <c r="LR1196" s="43"/>
      <c r="LS1196" s="43"/>
      <c r="LT1196" s="43"/>
      <c r="LU1196" s="43"/>
      <c r="LV1196" s="43"/>
      <c r="LW1196" s="43"/>
      <c r="LX1196" s="43"/>
      <c r="LY1196" s="43"/>
      <c r="LZ1196" s="43"/>
      <c r="MA1196" s="43"/>
      <c r="MB1196" s="43"/>
      <c r="MC1196" s="43"/>
      <c r="MD1196" s="43"/>
      <c r="ME1196" s="43"/>
      <c r="MF1196" s="43"/>
      <c r="MG1196" s="43"/>
      <c r="MH1196" s="43"/>
      <c r="MI1196" s="43"/>
      <c r="MJ1196" s="43"/>
      <c r="MK1196" s="43"/>
      <c r="ML1196" s="43"/>
      <c r="MM1196" s="43"/>
      <c r="MN1196" s="43"/>
      <c r="MO1196" s="43"/>
      <c r="MP1196" s="43"/>
      <c r="MQ1196" s="43"/>
      <c r="MR1196" s="43"/>
      <c r="MS1196" s="43"/>
      <c r="MT1196" s="43"/>
      <c r="MU1196" s="43"/>
      <c r="MV1196" s="43"/>
      <c r="MW1196" s="43"/>
      <c r="MX1196" s="43"/>
      <c r="MY1196" s="43"/>
      <c r="MZ1196" s="43"/>
      <c r="NA1196" s="43"/>
      <c r="NB1196" s="43"/>
      <c r="NC1196" s="43"/>
      <c r="ND1196" s="43"/>
      <c r="NE1196" s="43"/>
      <c r="NF1196" s="43"/>
      <c r="NG1196" s="43"/>
      <c r="NH1196" s="43"/>
      <c r="NI1196" s="43"/>
      <c r="NJ1196" s="43"/>
      <c r="NK1196" s="43"/>
      <c r="NL1196" s="43"/>
      <c r="NM1196" s="43"/>
      <c r="NN1196" s="43"/>
      <c r="NO1196" s="43"/>
      <c r="NP1196" s="43"/>
      <c r="NQ1196" s="43"/>
      <c r="NR1196" s="43"/>
      <c r="NT1196" s="66">
        <f>IF(AND(J1196&lt;&gt;"",K1196&lt;&gt;""),NETWORKDAYS(J1196,K1196,設定!$H$3:$H$39),0)</f>
        <v>0</v>
      </c>
      <c r="NU1196" s="3"/>
      <c r="NV1196" s="66">
        <f>IFERROR(IF(J1196&lt;&gt;"",NETWORKDAYS(J1196,$K$2,設定!$H$3:$H$39),0),"")</f>
        <v>0</v>
      </c>
      <c r="NW1196" s="66">
        <f t="shared" si="158"/>
        <v>0</v>
      </c>
      <c r="NX1196" s="3"/>
      <c r="NY1196" s="68">
        <f t="shared" si="159"/>
        <v>0</v>
      </c>
      <c r="NZ1196" s="68">
        <f t="shared" si="160"/>
        <v>0</v>
      </c>
      <c r="OA1196" s="69">
        <f t="shared" si="161"/>
        <v>0</v>
      </c>
      <c r="OB1196" s="68">
        <f t="shared" si="163"/>
        <v>0</v>
      </c>
    </row>
    <row r="1197" spans="2:392" x14ac:dyDescent="0.4">
      <c r="B1197" s="57">
        <f t="shared" si="164"/>
        <v>1190</v>
      </c>
      <c r="C1197" s="46"/>
      <c r="D1197" s="58"/>
      <c r="E1197" s="59"/>
      <c r="F1197" s="60"/>
      <c r="G1197" s="43"/>
      <c r="H1197" s="43"/>
      <c r="I1197" s="53"/>
      <c r="J1197" s="61"/>
      <c r="K1197" s="61"/>
      <c r="L1197" s="62"/>
      <c r="M1197" s="61"/>
      <c r="N1197" s="61"/>
      <c r="O1197" s="62"/>
      <c r="P1197" s="63"/>
      <c r="Q1197" s="64" t="str">
        <f t="shared" si="162"/>
        <v/>
      </c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  <c r="BC1197" s="43"/>
      <c r="BD1197" s="43"/>
      <c r="BE1197" s="43"/>
      <c r="BF1197" s="43"/>
      <c r="BG1197" s="43"/>
      <c r="BH1197" s="43"/>
      <c r="BI1197" s="43"/>
      <c r="BJ1197" s="43"/>
      <c r="BK1197" s="43"/>
      <c r="BL1197" s="43"/>
      <c r="BM1197" s="43"/>
      <c r="BN1197" s="43"/>
      <c r="BO1197" s="43"/>
      <c r="BP1197" s="43"/>
      <c r="BQ1197" s="43"/>
      <c r="BR1197" s="43"/>
      <c r="BS1197" s="43"/>
      <c r="BT1197" s="43"/>
      <c r="BU1197" s="43"/>
      <c r="BV1197" s="43"/>
      <c r="BW1197" s="43"/>
      <c r="BX1197" s="43"/>
      <c r="BY1197" s="43"/>
      <c r="BZ1197" s="43"/>
      <c r="CA1197" s="43"/>
      <c r="CB1197" s="43"/>
      <c r="CC1197" s="43"/>
      <c r="CD1197" s="43"/>
      <c r="CE1197" s="43"/>
      <c r="CF1197" s="43"/>
      <c r="CG1197" s="43"/>
      <c r="CH1197" s="43"/>
      <c r="CI1197" s="43"/>
      <c r="CJ1197" s="43"/>
      <c r="CK1197" s="43"/>
      <c r="CL1197" s="43"/>
      <c r="CM1197" s="43"/>
      <c r="CN1197" s="43"/>
      <c r="CO1197" s="43"/>
      <c r="CP1197" s="43"/>
      <c r="CQ1197" s="43"/>
      <c r="CR1197" s="43"/>
      <c r="CS1197" s="43"/>
      <c r="CT1197" s="43"/>
      <c r="CU1197" s="43"/>
      <c r="CV1197" s="43"/>
      <c r="CW1197" s="43"/>
      <c r="CX1197" s="43"/>
      <c r="CY1197" s="43"/>
      <c r="CZ1197" s="43"/>
      <c r="DA1197" s="43"/>
      <c r="DB1197" s="43"/>
      <c r="DC1197" s="43"/>
      <c r="DD1197" s="43"/>
      <c r="DE1197" s="43"/>
      <c r="DF1197" s="43"/>
      <c r="DG1197" s="43"/>
      <c r="DH1197" s="43"/>
      <c r="DI1197" s="43"/>
      <c r="DJ1197" s="43"/>
      <c r="DK1197" s="43"/>
      <c r="DL1197" s="43"/>
      <c r="DM1197" s="43"/>
      <c r="DN1197" s="43"/>
      <c r="DO1197" s="43"/>
      <c r="DP1197" s="43"/>
      <c r="DQ1197" s="43"/>
      <c r="DR1197" s="43"/>
      <c r="DS1197" s="43"/>
      <c r="DT1197" s="43"/>
      <c r="DU1197" s="43"/>
      <c r="DV1197" s="43"/>
      <c r="DW1197" s="43"/>
      <c r="DX1197" s="43"/>
      <c r="DY1197" s="43"/>
      <c r="DZ1197" s="43"/>
      <c r="EA1197" s="43"/>
      <c r="EB1197" s="43"/>
      <c r="EC1197" s="43"/>
      <c r="ED1197" s="43"/>
      <c r="EE1197" s="43"/>
      <c r="EF1197" s="43"/>
      <c r="EG1197" s="43"/>
      <c r="EH1197" s="43"/>
      <c r="EI1197" s="43"/>
      <c r="EJ1197" s="43"/>
      <c r="EK1197" s="43"/>
      <c r="EL1197" s="43"/>
      <c r="EM1197" s="43"/>
      <c r="EN1197" s="43"/>
      <c r="EO1197" s="43"/>
      <c r="EP1197" s="43"/>
      <c r="EQ1197" s="43"/>
      <c r="ER1197" s="43"/>
      <c r="ES1197" s="43"/>
      <c r="ET1197" s="43"/>
      <c r="EU1197" s="43"/>
      <c r="EV1197" s="43"/>
      <c r="EW1197" s="43"/>
      <c r="EX1197" s="43"/>
      <c r="EY1197" s="43"/>
      <c r="EZ1197" s="43"/>
      <c r="FA1197" s="43"/>
      <c r="FB1197" s="43"/>
      <c r="FC1197" s="43"/>
      <c r="FD1197" s="43"/>
      <c r="FE1197" s="43"/>
      <c r="FF1197" s="43"/>
      <c r="FG1197" s="43"/>
      <c r="FH1197" s="43"/>
      <c r="FI1197" s="43"/>
      <c r="FJ1197" s="43"/>
      <c r="FK1197" s="43"/>
      <c r="FL1197" s="43"/>
      <c r="FM1197" s="43"/>
      <c r="FN1197" s="43"/>
      <c r="FO1197" s="43"/>
      <c r="FP1197" s="43"/>
      <c r="FQ1197" s="43"/>
      <c r="FR1197" s="43"/>
      <c r="FS1197" s="43"/>
      <c r="FT1197" s="43"/>
      <c r="FU1197" s="43"/>
      <c r="FV1197" s="43"/>
      <c r="FW1197" s="43"/>
      <c r="FX1197" s="43"/>
      <c r="FY1197" s="43"/>
      <c r="FZ1197" s="43"/>
      <c r="GA1197" s="43"/>
      <c r="GB1197" s="43"/>
      <c r="GC1197" s="43"/>
      <c r="GD1197" s="43"/>
      <c r="GE1197" s="43"/>
      <c r="GF1197" s="43"/>
      <c r="GG1197" s="43"/>
      <c r="GH1197" s="43"/>
      <c r="GI1197" s="43"/>
      <c r="GJ1197" s="43"/>
      <c r="GK1197" s="43"/>
      <c r="GL1197" s="43"/>
      <c r="GM1197" s="43"/>
      <c r="GN1197" s="43"/>
      <c r="GO1197" s="43"/>
      <c r="GP1197" s="43"/>
      <c r="GQ1197" s="43"/>
      <c r="GR1197" s="43"/>
      <c r="GS1197" s="43"/>
      <c r="GT1197" s="43"/>
      <c r="GU1197" s="43"/>
      <c r="GV1197" s="43"/>
      <c r="GW1197" s="43"/>
      <c r="GX1197" s="43"/>
      <c r="GY1197" s="43"/>
      <c r="GZ1197" s="43"/>
      <c r="HA1197" s="43"/>
      <c r="HB1197" s="43"/>
      <c r="HC1197" s="43"/>
      <c r="HD1197" s="43"/>
      <c r="HE1197" s="43"/>
      <c r="HF1197" s="43"/>
      <c r="HG1197" s="43"/>
      <c r="HH1197" s="43"/>
      <c r="HI1197" s="43"/>
      <c r="HJ1197" s="43"/>
      <c r="HK1197" s="43"/>
      <c r="HL1197" s="43"/>
      <c r="HM1197" s="43"/>
      <c r="HN1197" s="43"/>
      <c r="HO1197" s="43"/>
      <c r="HP1197" s="43"/>
      <c r="HQ1197" s="43"/>
      <c r="HR1197" s="43"/>
      <c r="HS1197" s="43"/>
      <c r="HT1197" s="43"/>
      <c r="HU1197" s="43"/>
      <c r="HV1197" s="43"/>
      <c r="HW1197" s="43"/>
      <c r="HX1197" s="43"/>
      <c r="HY1197" s="43"/>
      <c r="HZ1197" s="43"/>
      <c r="IA1197" s="43"/>
      <c r="IB1197" s="43"/>
      <c r="IC1197" s="43"/>
      <c r="ID1197" s="43"/>
      <c r="IE1197" s="43"/>
      <c r="IF1197" s="43"/>
      <c r="IG1197" s="43"/>
      <c r="IH1197" s="43"/>
      <c r="II1197" s="43"/>
      <c r="IJ1197" s="43"/>
      <c r="IK1197" s="43"/>
      <c r="IL1197" s="43"/>
      <c r="IM1197" s="43"/>
      <c r="IN1197" s="43"/>
      <c r="IO1197" s="43"/>
      <c r="IP1197" s="43"/>
      <c r="IQ1197" s="43"/>
      <c r="IR1197" s="43"/>
      <c r="IS1197" s="43"/>
      <c r="IT1197" s="43"/>
      <c r="IU1197" s="43"/>
      <c r="IV1197" s="43"/>
      <c r="IW1197" s="43"/>
      <c r="IX1197" s="43"/>
      <c r="IY1197" s="43"/>
      <c r="IZ1197" s="43"/>
      <c r="JA1197" s="43"/>
      <c r="JB1197" s="43"/>
      <c r="JC1197" s="43"/>
      <c r="JD1197" s="43"/>
      <c r="JE1197" s="43"/>
      <c r="JF1197" s="43"/>
      <c r="JG1197" s="43"/>
      <c r="JH1197" s="43"/>
      <c r="JI1197" s="43"/>
      <c r="JJ1197" s="43"/>
      <c r="JK1197" s="43"/>
      <c r="JL1197" s="43"/>
      <c r="JM1197" s="43"/>
      <c r="JN1197" s="43"/>
      <c r="JO1197" s="43"/>
      <c r="JP1197" s="43"/>
      <c r="JQ1197" s="43"/>
      <c r="JR1197" s="43"/>
      <c r="JS1197" s="43"/>
      <c r="JT1197" s="43"/>
      <c r="JU1197" s="43"/>
      <c r="JV1197" s="43"/>
      <c r="JW1197" s="43"/>
      <c r="JX1197" s="43"/>
      <c r="JY1197" s="43"/>
      <c r="JZ1197" s="43"/>
      <c r="KA1197" s="43"/>
      <c r="KB1197" s="43"/>
      <c r="KC1197" s="43"/>
      <c r="KD1197" s="43"/>
      <c r="KE1197" s="43"/>
      <c r="KF1197" s="43"/>
      <c r="KG1197" s="43"/>
      <c r="KH1197" s="43"/>
      <c r="KI1197" s="43"/>
      <c r="KJ1197" s="43"/>
      <c r="KK1197" s="43"/>
      <c r="KL1197" s="43"/>
      <c r="KM1197" s="43"/>
      <c r="KN1197" s="43"/>
      <c r="KO1197" s="43"/>
      <c r="KP1197" s="43"/>
      <c r="KQ1197" s="43"/>
      <c r="KR1197" s="43"/>
      <c r="KS1197" s="43"/>
      <c r="KT1197" s="43"/>
      <c r="KU1197" s="43"/>
      <c r="KV1197" s="43"/>
      <c r="KW1197" s="43"/>
      <c r="KX1197" s="43"/>
      <c r="KY1197" s="43"/>
      <c r="KZ1197" s="43"/>
      <c r="LA1197" s="43"/>
      <c r="LB1197" s="43"/>
      <c r="LC1197" s="43"/>
      <c r="LD1197" s="43"/>
      <c r="LE1197" s="43"/>
      <c r="LF1197" s="43"/>
      <c r="LG1197" s="43"/>
      <c r="LH1197" s="43"/>
      <c r="LI1197" s="43"/>
      <c r="LJ1197" s="43"/>
      <c r="LK1197" s="43"/>
      <c r="LL1197" s="43"/>
      <c r="LM1197" s="43"/>
      <c r="LN1197" s="43"/>
      <c r="LO1197" s="43"/>
      <c r="LP1197" s="43"/>
      <c r="LQ1197" s="43"/>
      <c r="LR1197" s="43"/>
      <c r="LS1197" s="43"/>
      <c r="LT1197" s="43"/>
      <c r="LU1197" s="43"/>
      <c r="LV1197" s="43"/>
      <c r="LW1197" s="43"/>
      <c r="LX1197" s="43"/>
      <c r="LY1197" s="43"/>
      <c r="LZ1197" s="43"/>
      <c r="MA1197" s="43"/>
      <c r="MB1197" s="43"/>
      <c r="MC1197" s="43"/>
      <c r="MD1197" s="43"/>
      <c r="ME1197" s="43"/>
      <c r="MF1197" s="43"/>
      <c r="MG1197" s="43"/>
      <c r="MH1197" s="43"/>
      <c r="MI1197" s="43"/>
      <c r="MJ1197" s="43"/>
      <c r="MK1197" s="43"/>
      <c r="ML1197" s="43"/>
      <c r="MM1197" s="43"/>
      <c r="MN1197" s="43"/>
      <c r="MO1197" s="43"/>
      <c r="MP1197" s="43"/>
      <c r="MQ1197" s="43"/>
      <c r="MR1197" s="43"/>
      <c r="MS1197" s="43"/>
      <c r="MT1197" s="43"/>
      <c r="MU1197" s="43"/>
      <c r="MV1197" s="43"/>
      <c r="MW1197" s="43"/>
      <c r="MX1197" s="43"/>
      <c r="MY1197" s="43"/>
      <c r="MZ1197" s="43"/>
      <c r="NA1197" s="43"/>
      <c r="NB1197" s="43"/>
      <c r="NC1197" s="43"/>
      <c r="ND1197" s="43"/>
      <c r="NE1197" s="43"/>
      <c r="NF1197" s="43"/>
      <c r="NG1197" s="43"/>
      <c r="NH1197" s="43"/>
      <c r="NI1197" s="43"/>
      <c r="NJ1197" s="43"/>
      <c r="NK1197" s="43"/>
      <c r="NL1197" s="43"/>
      <c r="NM1197" s="43"/>
      <c r="NN1197" s="43"/>
      <c r="NO1197" s="43"/>
      <c r="NP1197" s="43"/>
      <c r="NQ1197" s="43"/>
      <c r="NR1197" s="43"/>
      <c r="NT1197" s="66">
        <f>IF(AND(J1197&lt;&gt;"",K1197&lt;&gt;""),NETWORKDAYS(J1197,K1197,設定!$H$3:$H$39),0)</f>
        <v>0</v>
      </c>
      <c r="NU1197" s="3"/>
      <c r="NV1197" s="66">
        <f>IFERROR(IF(J1197&lt;&gt;"",NETWORKDAYS(J1197,$K$2,設定!$H$3:$H$39),0),"")</f>
        <v>0</v>
      </c>
      <c r="NW1197" s="66">
        <f t="shared" ref="NW1197:NW1260" si="165">IFERROR(IF(NV1197&gt;0,IF(NT1197&gt;=NV1197,NV1197,NT1197),0),"")</f>
        <v>0</v>
      </c>
      <c r="NX1197" s="3"/>
      <c r="NY1197" s="68">
        <f t="shared" ref="NY1197:NY1260" si="166">IFERROR((NW1197/NT1197)*L1197,0)</f>
        <v>0</v>
      </c>
      <c r="NZ1197" s="68">
        <f t="shared" ref="NZ1197:NZ1260" si="167">IFERROR(L1197*P1197,0)</f>
        <v>0</v>
      </c>
      <c r="OA1197" s="69">
        <f t="shared" ref="OA1197:OA1260" si="168">O1197</f>
        <v>0</v>
      </c>
      <c r="OB1197" s="68">
        <f t="shared" si="163"/>
        <v>0</v>
      </c>
    </row>
    <row r="1198" spans="2:392" x14ac:dyDescent="0.4">
      <c r="B1198" s="57">
        <f t="shared" si="164"/>
        <v>1191</v>
      </c>
      <c r="C1198" s="46"/>
      <c r="D1198" s="58"/>
      <c r="E1198" s="59"/>
      <c r="F1198" s="60"/>
      <c r="G1198" s="43"/>
      <c r="H1198" s="43"/>
      <c r="I1198" s="53"/>
      <c r="J1198" s="61"/>
      <c r="K1198" s="61"/>
      <c r="L1198" s="62"/>
      <c r="M1198" s="61"/>
      <c r="N1198" s="61"/>
      <c r="O1198" s="62"/>
      <c r="P1198" s="63"/>
      <c r="Q1198" s="64" t="str">
        <f t="shared" si="162"/>
        <v/>
      </c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43"/>
      <c r="AN1198" s="43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43"/>
      <c r="BA1198" s="43"/>
      <c r="BB1198" s="43"/>
      <c r="BC1198" s="43"/>
      <c r="BD1198" s="43"/>
      <c r="BE1198" s="43"/>
      <c r="BF1198" s="43"/>
      <c r="BG1198" s="43"/>
      <c r="BH1198" s="43"/>
      <c r="BI1198" s="43"/>
      <c r="BJ1198" s="43"/>
      <c r="BK1198" s="43"/>
      <c r="BL1198" s="43"/>
      <c r="BM1198" s="43"/>
      <c r="BN1198" s="43"/>
      <c r="BO1198" s="43"/>
      <c r="BP1198" s="43"/>
      <c r="BQ1198" s="43"/>
      <c r="BR1198" s="43"/>
      <c r="BS1198" s="43"/>
      <c r="BT1198" s="43"/>
      <c r="BU1198" s="43"/>
      <c r="BV1198" s="43"/>
      <c r="BW1198" s="43"/>
      <c r="BX1198" s="43"/>
      <c r="BY1198" s="43"/>
      <c r="BZ1198" s="43"/>
      <c r="CA1198" s="43"/>
      <c r="CB1198" s="43"/>
      <c r="CC1198" s="43"/>
      <c r="CD1198" s="43"/>
      <c r="CE1198" s="43"/>
      <c r="CF1198" s="43"/>
      <c r="CG1198" s="43"/>
      <c r="CH1198" s="43"/>
      <c r="CI1198" s="43"/>
      <c r="CJ1198" s="43"/>
      <c r="CK1198" s="43"/>
      <c r="CL1198" s="43"/>
      <c r="CM1198" s="43"/>
      <c r="CN1198" s="43"/>
      <c r="CO1198" s="43"/>
      <c r="CP1198" s="43"/>
      <c r="CQ1198" s="43"/>
      <c r="CR1198" s="43"/>
      <c r="CS1198" s="43"/>
      <c r="CT1198" s="43"/>
      <c r="CU1198" s="43"/>
      <c r="CV1198" s="43"/>
      <c r="CW1198" s="43"/>
      <c r="CX1198" s="43"/>
      <c r="CY1198" s="43"/>
      <c r="CZ1198" s="43"/>
      <c r="DA1198" s="43"/>
      <c r="DB1198" s="43"/>
      <c r="DC1198" s="43"/>
      <c r="DD1198" s="43"/>
      <c r="DE1198" s="43"/>
      <c r="DF1198" s="43"/>
      <c r="DG1198" s="43"/>
      <c r="DH1198" s="43"/>
      <c r="DI1198" s="43"/>
      <c r="DJ1198" s="43"/>
      <c r="DK1198" s="43"/>
      <c r="DL1198" s="43"/>
      <c r="DM1198" s="43"/>
      <c r="DN1198" s="43"/>
      <c r="DO1198" s="43"/>
      <c r="DP1198" s="43"/>
      <c r="DQ1198" s="43"/>
      <c r="DR1198" s="43"/>
      <c r="DS1198" s="43"/>
      <c r="DT1198" s="43"/>
      <c r="DU1198" s="43"/>
      <c r="DV1198" s="43"/>
      <c r="DW1198" s="43"/>
      <c r="DX1198" s="43"/>
      <c r="DY1198" s="43"/>
      <c r="DZ1198" s="43"/>
      <c r="EA1198" s="43"/>
      <c r="EB1198" s="43"/>
      <c r="EC1198" s="43"/>
      <c r="ED1198" s="43"/>
      <c r="EE1198" s="43"/>
      <c r="EF1198" s="43"/>
      <c r="EG1198" s="43"/>
      <c r="EH1198" s="43"/>
      <c r="EI1198" s="43"/>
      <c r="EJ1198" s="43"/>
      <c r="EK1198" s="43"/>
      <c r="EL1198" s="43"/>
      <c r="EM1198" s="43"/>
      <c r="EN1198" s="43"/>
      <c r="EO1198" s="43"/>
      <c r="EP1198" s="43"/>
      <c r="EQ1198" s="43"/>
      <c r="ER1198" s="43"/>
      <c r="ES1198" s="43"/>
      <c r="ET1198" s="43"/>
      <c r="EU1198" s="43"/>
      <c r="EV1198" s="43"/>
      <c r="EW1198" s="43"/>
      <c r="EX1198" s="43"/>
      <c r="EY1198" s="43"/>
      <c r="EZ1198" s="43"/>
      <c r="FA1198" s="43"/>
      <c r="FB1198" s="43"/>
      <c r="FC1198" s="43"/>
      <c r="FD1198" s="43"/>
      <c r="FE1198" s="43"/>
      <c r="FF1198" s="43"/>
      <c r="FG1198" s="43"/>
      <c r="FH1198" s="43"/>
      <c r="FI1198" s="43"/>
      <c r="FJ1198" s="43"/>
      <c r="FK1198" s="43"/>
      <c r="FL1198" s="43"/>
      <c r="FM1198" s="43"/>
      <c r="FN1198" s="43"/>
      <c r="FO1198" s="43"/>
      <c r="FP1198" s="43"/>
      <c r="FQ1198" s="43"/>
      <c r="FR1198" s="43"/>
      <c r="FS1198" s="43"/>
      <c r="FT1198" s="43"/>
      <c r="FU1198" s="43"/>
      <c r="FV1198" s="43"/>
      <c r="FW1198" s="43"/>
      <c r="FX1198" s="43"/>
      <c r="FY1198" s="43"/>
      <c r="FZ1198" s="43"/>
      <c r="GA1198" s="43"/>
      <c r="GB1198" s="43"/>
      <c r="GC1198" s="43"/>
      <c r="GD1198" s="43"/>
      <c r="GE1198" s="43"/>
      <c r="GF1198" s="43"/>
      <c r="GG1198" s="43"/>
      <c r="GH1198" s="43"/>
      <c r="GI1198" s="43"/>
      <c r="GJ1198" s="43"/>
      <c r="GK1198" s="43"/>
      <c r="GL1198" s="43"/>
      <c r="GM1198" s="43"/>
      <c r="GN1198" s="43"/>
      <c r="GO1198" s="43"/>
      <c r="GP1198" s="43"/>
      <c r="GQ1198" s="43"/>
      <c r="GR1198" s="43"/>
      <c r="GS1198" s="43"/>
      <c r="GT1198" s="43"/>
      <c r="GU1198" s="43"/>
      <c r="GV1198" s="43"/>
      <c r="GW1198" s="43"/>
      <c r="GX1198" s="43"/>
      <c r="GY1198" s="43"/>
      <c r="GZ1198" s="43"/>
      <c r="HA1198" s="43"/>
      <c r="HB1198" s="43"/>
      <c r="HC1198" s="43"/>
      <c r="HD1198" s="43"/>
      <c r="HE1198" s="43"/>
      <c r="HF1198" s="43"/>
      <c r="HG1198" s="43"/>
      <c r="HH1198" s="43"/>
      <c r="HI1198" s="43"/>
      <c r="HJ1198" s="43"/>
      <c r="HK1198" s="43"/>
      <c r="HL1198" s="43"/>
      <c r="HM1198" s="43"/>
      <c r="HN1198" s="43"/>
      <c r="HO1198" s="43"/>
      <c r="HP1198" s="43"/>
      <c r="HQ1198" s="43"/>
      <c r="HR1198" s="43"/>
      <c r="HS1198" s="43"/>
      <c r="HT1198" s="43"/>
      <c r="HU1198" s="43"/>
      <c r="HV1198" s="43"/>
      <c r="HW1198" s="43"/>
      <c r="HX1198" s="43"/>
      <c r="HY1198" s="43"/>
      <c r="HZ1198" s="43"/>
      <c r="IA1198" s="43"/>
      <c r="IB1198" s="43"/>
      <c r="IC1198" s="43"/>
      <c r="ID1198" s="43"/>
      <c r="IE1198" s="43"/>
      <c r="IF1198" s="43"/>
      <c r="IG1198" s="43"/>
      <c r="IH1198" s="43"/>
      <c r="II1198" s="43"/>
      <c r="IJ1198" s="43"/>
      <c r="IK1198" s="43"/>
      <c r="IL1198" s="43"/>
      <c r="IM1198" s="43"/>
      <c r="IN1198" s="43"/>
      <c r="IO1198" s="43"/>
      <c r="IP1198" s="43"/>
      <c r="IQ1198" s="43"/>
      <c r="IR1198" s="43"/>
      <c r="IS1198" s="43"/>
      <c r="IT1198" s="43"/>
      <c r="IU1198" s="43"/>
      <c r="IV1198" s="43"/>
      <c r="IW1198" s="43"/>
      <c r="IX1198" s="43"/>
      <c r="IY1198" s="43"/>
      <c r="IZ1198" s="43"/>
      <c r="JA1198" s="43"/>
      <c r="JB1198" s="43"/>
      <c r="JC1198" s="43"/>
      <c r="JD1198" s="43"/>
      <c r="JE1198" s="43"/>
      <c r="JF1198" s="43"/>
      <c r="JG1198" s="43"/>
      <c r="JH1198" s="43"/>
      <c r="JI1198" s="43"/>
      <c r="JJ1198" s="43"/>
      <c r="JK1198" s="43"/>
      <c r="JL1198" s="43"/>
      <c r="JM1198" s="43"/>
      <c r="JN1198" s="43"/>
      <c r="JO1198" s="43"/>
      <c r="JP1198" s="43"/>
      <c r="JQ1198" s="43"/>
      <c r="JR1198" s="43"/>
      <c r="JS1198" s="43"/>
      <c r="JT1198" s="43"/>
      <c r="JU1198" s="43"/>
      <c r="JV1198" s="43"/>
      <c r="JW1198" s="43"/>
      <c r="JX1198" s="43"/>
      <c r="JY1198" s="43"/>
      <c r="JZ1198" s="43"/>
      <c r="KA1198" s="43"/>
      <c r="KB1198" s="43"/>
      <c r="KC1198" s="43"/>
      <c r="KD1198" s="43"/>
      <c r="KE1198" s="43"/>
      <c r="KF1198" s="43"/>
      <c r="KG1198" s="43"/>
      <c r="KH1198" s="43"/>
      <c r="KI1198" s="43"/>
      <c r="KJ1198" s="43"/>
      <c r="KK1198" s="43"/>
      <c r="KL1198" s="43"/>
      <c r="KM1198" s="43"/>
      <c r="KN1198" s="43"/>
      <c r="KO1198" s="43"/>
      <c r="KP1198" s="43"/>
      <c r="KQ1198" s="43"/>
      <c r="KR1198" s="43"/>
      <c r="KS1198" s="43"/>
      <c r="KT1198" s="43"/>
      <c r="KU1198" s="43"/>
      <c r="KV1198" s="43"/>
      <c r="KW1198" s="43"/>
      <c r="KX1198" s="43"/>
      <c r="KY1198" s="43"/>
      <c r="KZ1198" s="43"/>
      <c r="LA1198" s="43"/>
      <c r="LB1198" s="43"/>
      <c r="LC1198" s="43"/>
      <c r="LD1198" s="43"/>
      <c r="LE1198" s="43"/>
      <c r="LF1198" s="43"/>
      <c r="LG1198" s="43"/>
      <c r="LH1198" s="43"/>
      <c r="LI1198" s="43"/>
      <c r="LJ1198" s="43"/>
      <c r="LK1198" s="43"/>
      <c r="LL1198" s="43"/>
      <c r="LM1198" s="43"/>
      <c r="LN1198" s="43"/>
      <c r="LO1198" s="43"/>
      <c r="LP1198" s="43"/>
      <c r="LQ1198" s="43"/>
      <c r="LR1198" s="43"/>
      <c r="LS1198" s="43"/>
      <c r="LT1198" s="43"/>
      <c r="LU1198" s="43"/>
      <c r="LV1198" s="43"/>
      <c r="LW1198" s="43"/>
      <c r="LX1198" s="43"/>
      <c r="LY1198" s="43"/>
      <c r="LZ1198" s="43"/>
      <c r="MA1198" s="43"/>
      <c r="MB1198" s="43"/>
      <c r="MC1198" s="43"/>
      <c r="MD1198" s="43"/>
      <c r="ME1198" s="43"/>
      <c r="MF1198" s="43"/>
      <c r="MG1198" s="43"/>
      <c r="MH1198" s="43"/>
      <c r="MI1198" s="43"/>
      <c r="MJ1198" s="43"/>
      <c r="MK1198" s="43"/>
      <c r="ML1198" s="43"/>
      <c r="MM1198" s="43"/>
      <c r="MN1198" s="43"/>
      <c r="MO1198" s="43"/>
      <c r="MP1198" s="43"/>
      <c r="MQ1198" s="43"/>
      <c r="MR1198" s="43"/>
      <c r="MS1198" s="43"/>
      <c r="MT1198" s="43"/>
      <c r="MU1198" s="43"/>
      <c r="MV1198" s="43"/>
      <c r="MW1198" s="43"/>
      <c r="MX1198" s="43"/>
      <c r="MY1198" s="43"/>
      <c r="MZ1198" s="43"/>
      <c r="NA1198" s="43"/>
      <c r="NB1198" s="43"/>
      <c r="NC1198" s="43"/>
      <c r="ND1198" s="43"/>
      <c r="NE1198" s="43"/>
      <c r="NF1198" s="43"/>
      <c r="NG1198" s="43"/>
      <c r="NH1198" s="43"/>
      <c r="NI1198" s="43"/>
      <c r="NJ1198" s="43"/>
      <c r="NK1198" s="43"/>
      <c r="NL1198" s="43"/>
      <c r="NM1198" s="43"/>
      <c r="NN1198" s="43"/>
      <c r="NO1198" s="43"/>
      <c r="NP1198" s="43"/>
      <c r="NQ1198" s="43"/>
      <c r="NR1198" s="43"/>
      <c r="NT1198" s="66">
        <f>IF(AND(J1198&lt;&gt;"",K1198&lt;&gt;""),NETWORKDAYS(J1198,K1198,設定!$H$3:$H$39),0)</f>
        <v>0</v>
      </c>
      <c r="NU1198" s="3"/>
      <c r="NV1198" s="66">
        <f>IFERROR(IF(J1198&lt;&gt;"",NETWORKDAYS(J1198,$K$2,設定!$H$3:$H$39),0),"")</f>
        <v>0</v>
      </c>
      <c r="NW1198" s="66">
        <f t="shared" si="165"/>
        <v>0</v>
      </c>
      <c r="NX1198" s="3"/>
      <c r="NY1198" s="68">
        <f t="shared" si="166"/>
        <v>0</v>
      </c>
      <c r="NZ1198" s="68">
        <f t="shared" si="167"/>
        <v>0</v>
      </c>
      <c r="OA1198" s="69">
        <f t="shared" si="168"/>
        <v>0</v>
      </c>
      <c r="OB1198" s="68">
        <f t="shared" si="163"/>
        <v>0</v>
      </c>
    </row>
    <row r="1199" spans="2:392" x14ac:dyDescent="0.4">
      <c r="B1199" s="57">
        <f t="shared" si="164"/>
        <v>1192</v>
      </c>
      <c r="C1199" s="46"/>
      <c r="D1199" s="58"/>
      <c r="E1199" s="59"/>
      <c r="F1199" s="60"/>
      <c r="G1199" s="43"/>
      <c r="H1199" s="43"/>
      <c r="I1199" s="53"/>
      <c r="J1199" s="61"/>
      <c r="K1199" s="61"/>
      <c r="L1199" s="62"/>
      <c r="M1199" s="61"/>
      <c r="N1199" s="61"/>
      <c r="O1199" s="62"/>
      <c r="P1199" s="63"/>
      <c r="Q1199" s="64" t="str">
        <f t="shared" si="162"/>
        <v/>
      </c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43"/>
      <c r="AN1199" s="43"/>
      <c r="AO1199" s="43"/>
      <c r="AP1199" s="43"/>
      <c r="AQ1199" s="43"/>
      <c r="AR1199" s="43"/>
      <c r="AS1199" s="43"/>
      <c r="AT1199" s="43"/>
      <c r="AU1199" s="43"/>
      <c r="AV1199" s="43"/>
      <c r="AW1199" s="43"/>
      <c r="AX1199" s="43"/>
      <c r="AY1199" s="43"/>
      <c r="AZ1199" s="43"/>
      <c r="BA1199" s="43"/>
      <c r="BB1199" s="43"/>
      <c r="BC1199" s="43"/>
      <c r="BD1199" s="43"/>
      <c r="BE1199" s="43"/>
      <c r="BF1199" s="43"/>
      <c r="BG1199" s="43"/>
      <c r="BH1199" s="43"/>
      <c r="BI1199" s="43"/>
      <c r="BJ1199" s="43"/>
      <c r="BK1199" s="43"/>
      <c r="BL1199" s="43"/>
      <c r="BM1199" s="43"/>
      <c r="BN1199" s="43"/>
      <c r="BO1199" s="43"/>
      <c r="BP1199" s="43"/>
      <c r="BQ1199" s="43"/>
      <c r="BR1199" s="43"/>
      <c r="BS1199" s="43"/>
      <c r="BT1199" s="43"/>
      <c r="BU1199" s="43"/>
      <c r="BV1199" s="43"/>
      <c r="BW1199" s="43"/>
      <c r="BX1199" s="43"/>
      <c r="BY1199" s="43"/>
      <c r="BZ1199" s="43"/>
      <c r="CA1199" s="43"/>
      <c r="CB1199" s="43"/>
      <c r="CC1199" s="43"/>
      <c r="CD1199" s="43"/>
      <c r="CE1199" s="43"/>
      <c r="CF1199" s="43"/>
      <c r="CG1199" s="43"/>
      <c r="CH1199" s="43"/>
      <c r="CI1199" s="43"/>
      <c r="CJ1199" s="43"/>
      <c r="CK1199" s="43"/>
      <c r="CL1199" s="43"/>
      <c r="CM1199" s="43"/>
      <c r="CN1199" s="43"/>
      <c r="CO1199" s="43"/>
      <c r="CP1199" s="43"/>
      <c r="CQ1199" s="43"/>
      <c r="CR1199" s="43"/>
      <c r="CS1199" s="43"/>
      <c r="CT1199" s="43"/>
      <c r="CU1199" s="43"/>
      <c r="CV1199" s="43"/>
      <c r="CW1199" s="43"/>
      <c r="CX1199" s="43"/>
      <c r="CY1199" s="43"/>
      <c r="CZ1199" s="43"/>
      <c r="DA1199" s="43"/>
      <c r="DB1199" s="43"/>
      <c r="DC1199" s="43"/>
      <c r="DD1199" s="43"/>
      <c r="DE1199" s="43"/>
      <c r="DF1199" s="43"/>
      <c r="DG1199" s="43"/>
      <c r="DH1199" s="43"/>
      <c r="DI1199" s="43"/>
      <c r="DJ1199" s="43"/>
      <c r="DK1199" s="43"/>
      <c r="DL1199" s="43"/>
      <c r="DM1199" s="43"/>
      <c r="DN1199" s="43"/>
      <c r="DO1199" s="43"/>
      <c r="DP1199" s="43"/>
      <c r="DQ1199" s="43"/>
      <c r="DR1199" s="43"/>
      <c r="DS1199" s="43"/>
      <c r="DT1199" s="43"/>
      <c r="DU1199" s="43"/>
      <c r="DV1199" s="43"/>
      <c r="DW1199" s="43"/>
      <c r="DX1199" s="43"/>
      <c r="DY1199" s="43"/>
      <c r="DZ1199" s="43"/>
      <c r="EA1199" s="43"/>
      <c r="EB1199" s="43"/>
      <c r="EC1199" s="43"/>
      <c r="ED1199" s="43"/>
      <c r="EE1199" s="43"/>
      <c r="EF1199" s="43"/>
      <c r="EG1199" s="43"/>
      <c r="EH1199" s="43"/>
      <c r="EI1199" s="43"/>
      <c r="EJ1199" s="43"/>
      <c r="EK1199" s="43"/>
      <c r="EL1199" s="43"/>
      <c r="EM1199" s="43"/>
      <c r="EN1199" s="43"/>
      <c r="EO1199" s="43"/>
      <c r="EP1199" s="43"/>
      <c r="EQ1199" s="43"/>
      <c r="ER1199" s="43"/>
      <c r="ES1199" s="43"/>
      <c r="ET1199" s="43"/>
      <c r="EU1199" s="43"/>
      <c r="EV1199" s="43"/>
      <c r="EW1199" s="43"/>
      <c r="EX1199" s="43"/>
      <c r="EY1199" s="43"/>
      <c r="EZ1199" s="43"/>
      <c r="FA1199" s="43"/>
      <c r="FB1199" s="43"/>
      <c r="FC1199" s="43"/>
      <c r="FD1199" s="43"/>
      <c r="FE1199" s="43"/>
      <c r="FF1199" s="43"/>
      <c r="FG1199" s="43"/>
      <c r="FH1199" s="43"/>
      <c r="FI1199" s="43"/>
      <c r="FJ1199" s="43"/>
      <c r="FK1199" s="43"/>
      <c r="FL1199" s="43"/>
      <c r="FM1199" s="43"/>
      <c r="FN1199" s="43"/>
      <c r="FO1199" s="43"/>
      <c r="FP1199" s="43"/>
      <c r="FQ1199" s="43"/>
      <c r="FR1199" s="43"/>
      <c r="FS1199" s="43"/>
      <c r="FT1199" s="43"/>
      <c r="FU1199" s="43"/>
      <c r="FV1199" s="43"/>
      <c r="FW1199" s="43"/>
      <c r="FX1199" s="43"/>
      <c r="FY1199" s="43"/>
      <c r="FZ1199" s="43"/>
      <c r="GA1199" s="43"/>
      <c r="GB1199" s="43"/>
      <c r="GC1199" s="43"/>
      <c r="GD1199" s="43"/>
      <c r="GE1199" s="43"/>
      <c r="GF1199" s="43"/>
      <c r="GG1199" s="43"/>
      <c r="GH1199" s="43"/>
      <c r="GI1199" s="43"/>
      <c r="GJ1199" s="43"/>
      <c r="GK1199" s="43"/>
      <c r="GL1199" s="43"/>
      <c r="GM1199" s="43"/>
      <c r="GN1199" s="43"/>
      <c r="GO1199" s="43"/>
      <c r="GP1199" s="43"/>
      <c r="GQ1199" s="43"/>
      <c r="GR1199" s="43"/>
      <c r="GS1199" s="43"/>
      <c r="GT1199" s="43"/>
      <c r="GU1199" s="43"/>
      <c r="GV1199" s="43"/>
      <c r="GW1199" s="43"/>
      <c r="GX1199" s="43"/>
      <c r="GY1199" s="43"/>
      <c r="GZ1199" s="43"/>
      <c r="HA1199" s="43"/>
      <c r="HB1199" s="43"/>
      <c r="HC1199" s="43"/>
      <c r="HD1199" s="43"/>
      <c r="HE1199" s="43"/>
      <c r="HF1199" s="43"/>
      <c r="HG1199" s="43"/>
      <c r="HH1199" s="43"/>
      <c r="HI1199" s="43"/>
      <c r="HJ1199" s="43"/>
      <c r="HK1199" s="43"/>
      <c r="HL1199" s="43"/>
      <c r="HM1199" s="43"/>
      <c r="HN1199" s="43"/>
      <c r="HO1199" s="43"/>
      <c r="HP1199" s="43"/>
      <c r="HQ1199" s="43"/>
      <c r="HR1199" s="43"/>
      <c r="HS1199" s="43"/>
      <c r="HT1199" s="43"/>
      <c r="HU1199" s="43"/>
      <c r="HV1199" s="43"/>
      <c r="HW1199" s="43"/>
      <c r="HX1199" s="43"/>
      <c r="HY1199" s="43"/>
      <c r="HZ1199" s="43"/>
      <c r="IA1199" s="43"/>
      <c r="IB1199" s="43"/>
      <c r="IC1199" s="43"/>
      <c r="ID1199" s="43"/>
      <c r="IE1199" s="43"/>
      <c r="IF1199" s="43"/>
      <c r="IG1199" s="43"/>
      <c r="IH1199" s="43"/>
      <c r="II1199" s="43"/>
      <c r="IJ1199" s="43"/>
      <c r="IK1199" s="43"/>
      <c r="IL1199" s="43"/>
      <c r="IM1199" s="43"/>
      <c r="IN1199" s="43"/>
      <c r="IO1199" s="43"/>
      <c r="IP1199" s="43"/>
      <c r="IQ1199" s="43"/>
      <c r="IR1199" s="43"/>
      <c r="IS1199" s="43"/>
      <c r="IT1199" s="43"/>
      <c r="IU1199" s="43"/>
      <c r="IV1199" s="43"/>
      <c r="IW1199" s="43"/>
      <c r="IX1199" s="43"/>
      <c r="IY1199" s="43"/>
      <c r="IZ1199" s="43"/>
      <c r="JA1199" s="43"/>
      <c r="JB1199" s="43"/>
      <c r="JC1199" s="43"/>
      <c r="JD1199" s="43"/>
      <c r="JE1199" s="43"/>
      <c r="JF1199" s="43"/>
      <c r="JG1199" s="43"/>
      <c r="JH1199" s="43"/>
      <c r="JI1199" s="43"/>
      <c r="JJ1199" s="43"/>
      <c r="JK1199" s="43"/>
      <c r="JL1199" s="43"/>
      <c r="JM1199" s="43"/>
      <c r="JN1199" s="43"/>
      <c r="JO1199" s="43"/>
      <c r="JP1199" s="43"/>
      <c r="JQ1199" s="43"/>
      <c r="JR1199" s="43"/>
      <c r="JS1199" s="43"/>
      <c r="JT1199" s="43"/>
      <c r="JU1199" s="43"/>
      <c r="JV1199" s="43"/>
      <c r="JW1199" s="43"/>
      <c r="JX1199" s="43"/>
      <c r="JY1199" s="43"/>
      <c r="JZ1199" s="43"/>
      <c r="KA1199" s="43"/>
      <c r="KB1199" s="43"/>
      <c r="KC1199" s="43"/>
      <c r="KD1199" s="43"/>
      <c r="KE1199" s="43"/>
      <c r="KF1199" s="43"/>
      <c r="KG1199" s="43"/>
      <c r="KH1199" s="43"/>
      <c r="KI1199" s="43"/>
      <c r="KJ1199" s="43"/>
      <c r="KK1199" s="43"/>
      <c r="KL1199" s="43"/>
      <c r="KM1199" s="43"/>
      <c r="KN1199" s="43"/>
      <c r="KO1199" s="43"/>
      <c r="KP1199" s="43"/>
      <c r="KQ1199" s="43"/>
      <c r="KR1199" s="43"/>
      <c r="KS1199" s="43"/>
      <c r="KT1199" s="43"/>
      <c r="KU1199" s="43"/>
      <c r="KV1199" s="43"/>
      <c r="KW1199" s="43"/>
      <c r="KX1199" s="43"/>
      <c r="KY1199" s="43"/>
      <c r="KZ1199" s="43"/>
      <c r="LA1199" s="43"/>
      <c r="LB1199" s="43"/>
      <c r="LC1199" s="43"/>
      <c r="LD1199" s="43"/>
      <c r="LE1199" s="43"/>
      <c r="LF1199" s="43"/>
      <c r="LG1199" s="43"/>
      <c r="LH1199" s="43"/>
      <c r="LI1199" s="43"/>
      <c r="LJ1199" s="43"/>
      <c r="LK1199" s="43"/>
      <c r="LL1199" s="43"/>
      <c r="LM1199" s="43"/>
      <c r="LN1199" s="43"/>
      <c r="LO1199" s="43"/>
      <c r="LP1199" s="43"/>
      <c r="LQ1199" s="43"/>
      <c r="LR1199" s="43"/>
      <c r="LS1199" s="43"/>
      <c r="LT1199" s="43"/>
      <c r="LU1199" s="43"/>
      <c r="LV1199" s="43"/>
      <c r="LW1199" s="43"/>
      <c r="LX1199" s="43"/>
      <c r="LY1199" s="43"/>
      <c r="LZ1199" s="43"/>
      <c r="MA1199" s="43"/>
      <c r="MB1199" s="43"/>
      <c r="MC1199" s="43"/>
      <c r="MD1199" s="43"/>
      <c r="ME1199" s="43"/>
      <c r="MF1199" s="43"/>
      <c r="MG1199" s="43"/>
      <c r="MH1199" s="43"/>
      <c r="MI1199" s="43"/>
      <c r="MJ1199" s="43"/>
      <c r="MK1199" s="43"/>
      <c r="ML1199" s="43"/>
      <c r="MM1199" s="43"/>
      <c r="MN1199" s="43"/>
      <c r="MO1199" s="43"/>
      <c r="MP1199" s="43"/>
      <c r="MQ1199" s="43"/>
      <c r="MR1199" s="43"/>
      <c r="MS1199" s="43"/>
      <c r="MT1199" s="43"/>
      <c r="MU1199" s="43"/>
      <c r="MV1199" s="43"/>
      <c r="MW1199" s="43"/>
      <c r="MX1199" s="43"/>
      <c r="MY1199" s="43"/>
      <c r="MZ1199" s="43"/>
      <c r="NA1199" s="43"/>
      <c r="NB1199" s="43"/>
      <c r="NC1199" s="43"/>
      <c r="ND1199" s="43"/>
      <c r="NE1199" s="43"/>
      <c r="NF1199" s="43"/>
      <c r="NG1199" s="43"/>
      <c r="NH1199" s="43"/>
      <c r="NI1199" s="43"/>
      <c r="NJ1199" s="43"/>
      <c r="NK1199" s="43"/>
      <c r="NL1199" s="43"/>
      <c r="NM1199" s="43"/>
      <c r="NN1199" s="43"/>
      <c r="NO1199" s="43"/>
      <c r="NP1199" s="43"/>
      <c r="NQ1199" s="43"/>
      <c r="NR1199" s="43"/>
      <c r="NT1199" s="66">
        <f>IF(AND(J1199&lt;&gt;"",K1199&lt;&gt;""),NETWORKDAYS(J1199,K1199,設定!$H$3:$H$39),0)</f>
        <v>0</v>
      </c>
      <c r="NU1199" s="3"/>
      <c r="NV1199" s="66">
        <f>IFERROR(IF(J1199&lt;&gt;"",NETWORKDAYS(J1199,$K$2,設定!$H$3:$H$39),0),"")</f>
        <v>0</v>
      </c>
      <c r="NW1199" s="66">
        <f t="shared" si="165"/>
        <v>0</v>
      </c>
      <c r="NX1199" s="3"/>
      <c r="NY1199" s="68">
        <f t="shared" si="166"/>
        <v>0</v>
      </c>
      <c r="NZ1199" s="68">
        <f t="shared" si="167"/>
        <v>0</v>
      </c>
      <c r="OA1199" s="69">
        <f t="shared" si="168"/>
        <v>0</v>
      </c>
      <c r="OB1199" s="68">
        <f t="shared" si="163"/>
        <v>0</v>
      </c>
    </row>
    <row r="1200" spans="2:392" x14ac:dyDescent="0.4">
      <c r="B1200" s="57">
        <f t="shared" si="164"/>
        <v>1193</v>
      </c>
      <c r="C1200" s="46"/>
      <c r="D1200" s="58"/>
      <c r="E1200" s="59"/>
      <c r="F1200" s="60"/>
      <c r="G1200" s="43"/>
      <c r="H1200" s="43"/>
      <c r="I1200" s="53"/>
      <c r="J1200" s="61"/>
      <c r="K1200" s="61"/>
      <c r="L1200" s="62"/>
      <c r="M1200" s="61"/>
      <c r="N1200" s="61"/>
      <c r="O1200" s="62"/>
      <c r="P1200" s="63"/>
      <c r="Q1200" s="64" t="str">
        <f t="shared" si="162"/>
        <v/>
      </c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43"/>
      <c r="AN1200" s="43"/>
      <c r="AO1200" s="43"/>
      <c r="AP1200" s="43"/>
      <c r="AQ1200" s="43"/>
      <c r="AR1200" s="43"/>
      <c r="AS1200" s="43"/>
      <c r="AT1200" s="43"/>
      <c r="AU1200" s="43"/>
      <c r="AV1200" s="43"/>
      <c r="AW1200" s="43"/>
      <c r="AX1200" s="43"/>
      <c r="AY1200" s="43"/>
      <c r="AZ1200" s="43"/>
      <c r="BA1200" s="43"/>
      <c r="BB1200" s="43"/>
      <c r="BC1200" s="43"/>
      <c r="BD1200" s="43"/>
      <c r="BE1200" s="43"/>
      <c r="BF1200" s="43"/>
      <c r="BG1200" s="43"/>
      <c r="BH1200" s="43"/>
      <c r="BI1200" s="43"/>
      <c r="BJ1200" s="43"/>
      <c r="BK1200" s="43"/>
      <c r="BL1200" s="43"/>
      <c r="BM1200" s="43"/>
      <c r="BN1200" s="43"/>
      <c r="BO1200" s="43"/>
      <c r="BP1200" s="43"/>
      <c r="BQ1200" s="43"/>
      <c r="BR1200" s="43"/>
      <c r="BS1200" s="43"/>
      <c r="BT1200" s="43"/>
      <c r="BU1200" s="43"/>
      <c r="BV1200" s="43"/>
      <c r="BW1200" s="43"/>
      <c r="BX1200" s="43"/>
      <c r="BY1200" s="43"/>
      <c r="BZ1200" s="43"/>
      <c r="CA1200" s="43"/>
      <c r="CB1200" s="43"/>
      <c r="CC1200" s="43"/>
      <c r="CD1200" s="43"/>
      <c r="CE1200" s="43"/>
      <c r="CF1200" s="43"/>
      <c r="CG1200" s="43"/>
      <c r="CH1200" s="43"/>
      <c r="CI1200" s="43"/>
      <c r="CJ1200" s="43"/>
      <c r="CK1200" s="43"/>
      <c r="CL1200" s="43"/>
      <c r="CM1200" s="43"/>
      <c r="CN1200" s="43"/>
      <c r="CO1200" s="43"/>
      <c r="CP1200" s="43"/>
      <c r="CQ1200" s="43"/>
      <c r="CR1200" s="43"/>
      <c r="CS1200" s="43"/>
      <c r="CT1200" s="43"/>
      <c r="CU1200" s="43"/>
      <c r="CV1200" s="43"/>
      <c r="CW1200" s="43"/>
      <c r="CX1200" s="43"/>
      <c r="CY1200" s="43"/>
      <c r="CZ1200" s="43"/>
      <c r="DA1200" s="43"/>
      <c r="DB1200" s="43"/>
      <c r="DC1200" s="43"/>
      <c r="DD1200" s="43"/>
      <c r="DE1200" s="43"/>
      <c r="DF1200" s="43"/>
      <c r="DG1200" s="43"/>
      <c r="DH1200" s="43"/>
      <c r="DI1200" s="43"/>
      <c r="DJ1200" s="43"/>
      <c r="DK1200" s="43"/>
      <c r="DL1200" s="43"/>
      <c r="DM1200" s="43"/>
      <c r="DN1200" s="43"/>
      <c r="DO1200" s="43"/>
      <c r="DP1200" s="43"/>
      <c r="DQ1200" s="43"/>
      <c r="DR1200" s="43"/>
      <c r="DS1200" s="43"/>
      <c r="DT1200" s="43"/>
      <c r="DU1200" s="43"/>
      <c r="DV1200" s="43"/>
      <c r="DW1200" s="43"/>
      <c r="DX1200" s="43"/>
      <c r="DY1200" s="43"/>
      <c r="DZ1200" s="43"/>
      <c r="EA1200" s="43"/>
      <c r="EB1200" s="43"/>
      <c r="EC1200" s="43"/>
      <c r="ED1200" s="43"/>
      <c r="EE1200" s="43"/>
      <c r="EF1200" s="43"/>
      <c r="EG1200" s="43"/>
      <c r="EH1200" s="43"/>
      <c r="EI1200" s="43"/>
      <c r="EJ1200" s="43"/>
      <c r="EK1200" s="43"/>
      <c r="EL1200" s="43"/>
      <c r="EM1200" s="43"/>
      <c r="EN1200" s="43"/>
      <c r="EO1200" s="43"/>
      <c r="EP1200" s="43"/>
      <c r="EQ1200" s="43"/>
      <c r="ER1200" s="43"/>
      <c r="ES1200" s="43"/>
      <c r="ET1200" s="43"/>
      <c r="EU1200" s="43"/>
      <c r="EV1200" s="43"/>
      <c r="EW1200" s="43"/>
      <c r="EX1200" s="43"/>
      <c r="EY1200" s="43"/>
      <c r="EZ1200" s="43"/>
      <c r="FA1200" s="43"/>
      <c r="FB1200" s="43"/>
      <c r="FC1200" s="43"/>
      <c r="FD1200" s="43"/>
      <c r="FE1200" s="43"/>
      <c r="FF1200" s="43"/>
      <c r="FG1200" s="43"/>
      <c r="FH1200" s="43"/>
      <c r="FI1200" s="43"/>
      <c r="FJ1200" s="43"/>
      <c r="FK1200" s="43"/>
      <c r="FL1200" s="43"/>
      <c r="FM1200" s="43"/>
      <c r="FN1200" s="43"/>
      <c r="FO1200" s="43"/>
      <c r="FP1200" s="43"/>
      <c r="FQ1200" s="43"/>
      <c r="FR1200" s="43"/>
      <c r="FS1200" s="43"/>
      <c r="FT1200" s="43"/>
      <c r="FU1200" s="43"/>
      <c r="FV1200" s="43"/>
      <c r="FW1200" s="43"/>
      <c r="FX1200" s="43"/>
      <c r="FY1200" s="43"/>
      <c r="FZ1200" s="43"/>
      <c r="GA1200" s="43"/>
      <c r="GB1200" s="43"/>
      <c r="GC1200" s="43"/>
      <c r="GD1200" s="43"/>
      <c r="GE1200" s="43"/>
      <c r="GF1200" s="43"/>
      <c r="GG1200" s="43"/>
      <c r="GH1200" s="43"/>
      <c r="GI1200" s="43"/>
      <c r="GJ1200" s="43"/>
      <c r="GK1200" s="43"/>
      <c r="GL1200" s="43"/>
      <c r="GM1200" s="43"/>
      <c r="GN1200" s="43"/>
      <c r="GO1200" s="43"/>
      <c r="GP1200" s="43"/>
      <c r="GQ1200" s="43"/>
      <c r="GR1200" s="43"/>
      <c r="GS1200" s="43"/>
      <c r="GT1200" s="43"/>
      <c r="GU1200" s="43"/>
      <c r="GV1200" s="43"/>
      <c r="GW1200" s="43"/>
      <c r="GX1200" s="43"/>
      <c r="GY1200" s="43"/>
      <c r="GZ1200" s="43"/>
      <c r="HA1200" s="43"/>
      <c r="HB1200" s="43"/>
      <c r="HC1200" s="43"/>
      <c r="HD1200" s="43"/>
      <c r="HE1200" s="43"/>
      <c r="HF1200" s="43"/>
      <c r="HG1200" s="43"/>
      <c r="HH1200" s="43"/>
      <c r="HI1200" s="43"/>
      <c r="HJ1200" s="43"/>
      <c r="HK1200" s="43"/>
      <c r="HL1200" s="43"/>
      <c r="HM1200" s="43"/>
      <c r="HN1200" s="43"/>
      <c r="HO1200" s="43"/>
      <c r="HP1200" s="43"/>
      <c r="HQ1200" s="43"/>
      <c r="HR1200" s="43"/>
      <c r="HS1200" s="43"/>
      <c r="HT1200" s="43"/>
      <c r="HU1200" s="43"/>
      <c r="HV1200" s="43"/>
      <c r="HW1200" s="43"/>
      <c r="HX1200" s="43"/>
      <c r="HY1200" s="43"/>
      <c r="HZ1200" s="43"/>
      <c r="IA1200" s="43"/>
      <c r="IB1200" s="43"/>
      <c r="IC1200" s="43"/>
      <c r="ID1200" s="43"/>
      <c r="IE1200" s="43"/>
      <c r="IF1200" s="43"/>
      <c r="IG1200" s="43"/>
      <c r="IH1200" s="43"/>
      <c r="II1200" s="43"/>
      <c r="IJ1200" s="43"/>
      <c r="IK1200" s="43"/>
      <c r="IL1200" s="43"/>
      <c r="IM1200" s="43"/>
      <c r="IN1200" s="43"/>
      <c r="IO1200" s="43"/>
      <c r="IP1200" s="43"/>
      <c r="IQ1200" s="43"/>
      <c r="IR1200" s="43"/>
      <c r="IS1200" s="43"/>
      <c r="IT1200" s="43"/>
      <c r="IU1200" s="43"/>
      <c r="IV1200" s="43"/>
      <c r="IW1200" s="43"/>
      <c r="IX1200" s="43"/>
      <c r="IY1200" s="43"/>
      <c r="IZ1200" s="43"/>
      <c r="JA1200" s="43"/>
      <c r="JB1200" s="43"/>
      <c r="JC1200" s="43"/>
      <c r="JD1200" s="43"/>
      <c r="JE1200" s="43"/>
      <c r="JF1200" s="43"/>
      <c r="JG1200" s="43"/>
      <c r="JH1200" s="43"/>
      <c r="JI1200" s="43"/>
      <c r="JJ1200" s="43"/>
      <c r="JK1200" s="43"/>
      <c r="JL1200" s="43"/>
      <c r="JM1200" s="43"/>
      <c r="JN1200" s="43"/>
      <c r="JO1200" s="43"/>
      <c r="JP1200" s="43"/>
      <c r="JQ1200" s="43"/>
      <c r="JR1200" s="43"/>
      <c r="JS1200" s="43"/>
      <c r="JT1200" s="43"/>
      <c r="JU1200" s="43"/>
      <c r="JV1200" s="43"/>
      <c r="JW1200" s="43"/>
      <c r="JX1200" s="43"/>
      <c r="JY1200" s="43"/>
      <c r="JZ1200" s="43"/>
      <c r="KA1200" s="43"/>
      <c r="KB1200" s="43"/>
      <c r="KC1200" s="43"/>
      <c r="KD1200" s="43"/>
      <c r="KE1200" s="43"/>
      <c r="KF1200" s="43"/>
      <c r="KG1200" s="43"/>
      <c r="KH1200" s="43"/>
      <c r="KI1200" s="43"/>
      <c r="KJ1200" s="43"/>
      <c r="KK1200" s="43"/>
      <c r="KL1200" s="43"/>
      <c r="KM1200" s="43"/>
      <c r="KN1200" s="43"/>
      <c r="KO1200" s="43"/>
      <c r="KP1200" s="43"/>
      <c r="KQ1200" s="43"/>
      <c r="KR1200" s="43"/>
      <c r="KS1200" s="43"/>
      <c r="KT1200" s="43"/>
      <c r="KU1200" s="43"/>
      <c r="KV1200" s="43"/>
      <c r="KW1200" s="43"/>
      <c r="KX1200" s="43"/>
      <c r="KY1200" s="43"/>
      <c r="KZ1200" s="43"/>
      <c r="LA1200" s="43"/>
      <c r="LB1200" s="43"/>
      <c r="LC1200" s="43"/>
      <c r="LD1200" s="43"/>
      <c r="LE1200" s="43"/>
      <c r="LF1200" s="43"/>
      <c r="LG1200" s="43"/>
      <c r="LH1200" s="43"/>
      <c r="LI1200" s="43"/>
      <c r="LJ1200" s="43"/>
      <c r="LK1200" s="43"/>
      <c r="LL1200" s="43"/>
      <c r="LM1200" s="43"/>
      <c r="LN1200" s="43"/>
      <c r="LO1200" s="43"/>
      <c r="LP1200" s="43"/>
      <c r="LQ1200" s="43"/>
      <c r="LR1200" s="43"/>
      <c r="LS1200" s="43"/>
      <c r="LT1200" s="43"/>
      <c r="LU1200" s="43"/>
      <c r="LV1200" s="43"/>
      <c r="LW1200" s="43"/>
      <c r="LX1200" s="43"/>
      <c r="LY1200" s="43"/>
      <c r="LZ1200" s="43"/>
      <c r="MA1200" s="43"/>
      <c r="MB1200" s="43"/>
      <c r="MC1200" s="43"/>
      <c r="MD1200" s="43"/>
      <c r="ME1200" s="43"/>
      <c r="MF1200" s="43"/>
      <c r="MG1200" s="43"/>
      <c r="MH1200" s="43"/>
      <c r="MI1200" s="43"/>
      <c r="MJ1200" s="43"/>
      <c r="MK1200" s="43"/>
      <c r="ML1200" s="43"/>
      <c r="MM1200" s="43"/>
      <c r="MN1200" s="43"/>
      <c r="MO1200" s="43"/>
      <c r="MP1200" s="43"/>
      <c r="MQ1200" s="43"/>
      <c r="MR1200" s="43"/>
      <c r="MS1200" s="43"/>
      <c r="MT1200" s="43"/>
      <c r="MU1200" s="43"/>
      <c r="MV1200" s="43"/>
      <c r="MW1200" s="43"/>
      <c r="MX1200" s="43"/>
      <c r="MY1200" s="43"/>
      <c r="MZ1200" s="43"/>
      <c r="NA1200" s="43"/>
      <c r="NB1200" s="43"/>
      <c r="NC1200" s="43"/>
      <c r="ND1200" s="43"/>
      <c r="NE1200" s="43"/>
      <c r="NF1200" s="43"/>
      <c r="NG1200" s="43"/>
      <c r="NH1200" s="43"/>
      <c r="NI1200" s="43"/>
      <c r="NJ1200" s="43"/>
      <c r="NK1200" s="43"/>
      <c r="NL1200" s="43"/>
      <c r="NM1200" s="43"/>
      <c r="NN1200" s="43"/>
      <c r="NO1200" s="43"/>
      <c r="NP1200" s="43"/>
      <c r="NQ1200" s="43"/>
      <c r="NR1200" s="43"/>
      <c r="NT1200" s="66">
        <f>IF(AND(J1200&lt;&gt;"",K1200&lt;&gt;""),NETWORKDAYS(J1200,K1200,設定!$H$3:$H$39),0)</f>
        <v>0</v>
      </c>
      <c r="NU1200" s="3"/>
      <c r="NV1200" s="66">
        <f>IFERROR(IF(J1200&lt;&gt;"",NETWORKDAYS(J1200,$K$2,設定!$H$3:$H$39),0),"")</f>
        <v>0</v>
      </c>
      <c r="NW1200" s="66">
        <f t="shared" si="165"/>
        <v>0</v>
      </c>
      <c r="NX1200" s="3"/>
      <c r="NY1200" s="68">
        <f t="shared" si="166"/>
        <v>0</v>
      </c>
      <c r="NZ1200" s="68">
        <f t="shared" si="167"/>
        <v>0</v>
      </c>
      <c r="OA1200" s="69">
        <f t="shared" si="168"/>
        <v>0</v>
      </c>
      <c r="OB1200" s="68">
        <f t="shared" si="163"/>
        <v>0</v>
      </c>
    </row>
    <row r="1201" spans="2:392" x14ac:dyDescent="0.4">
      <c r="B1201" s="57">
        <f t="shared" si="164"/>
        <v>1194</v>
      </c>
      <c r="C1201" s="46"/>
      <c r="D1201" s="58"/>
      <c r="E1201" s="59"/>
      <c r="F1201" s="60"/>
      <c r="G1201" s="43"/>
      <c r="H1201" s="43"/>
      <c r="I1201" s="53"/>
      <c r="J1201" s="61"/>
      <c r="K1201" s="61"/>
      <c r="L1201" s="62"/>
      <c r="M1201" s="61"/>
      <c r="N1201" s="61"/>
      <c r="O1201" s="62"/>
      <c r="P1201" s="63"/>
      <c r="Q1201" s="64" t="str">
        <f t="shared" si="162"/>
        <v/>
      </c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43"/>
      <c r="AN1201" s="43"/>
      <c r="AO1201" s="43"/>
      <c r="AP1201" s="43"/>
      <c r="AQ1201" s="43"/>
      <c r="AR1201" s="43"/>
      <c r="AS1201" s="43"/>
      <c r="AT1201" s="43"/>
      <c r="AU1201" s="43"/>
      <c r="AV1201" s="43"/>
      <c r="AW1201" s="43"/>
      <c r="AX1201" s="43"/>
      <c r="AY1201" s="43"/>
      <c r="AZ1201" s="43"/>
      <c r="BA1201" s="43"/>
      <c r="BB1201" s="43"/>
      <c r="BC1201" s="43"/>
      <c r="BD1201" s="43"/>
      <c r="BE1201" s="43"/>
      <c r="BF1201" s="43"/>
      <c r="BG1201" s="43"/>
      <c r="BH1201" s="43"/>
      <c r="BI1201" s="43"/>
      <c r="BJ1201" s="43"/>
      <c r="BK1201" s="43"/>
      <c r="BL1201" s="43"/>
      <c r="BM1201" s="43"/>
      <c r="BN1201" s="43"/>
      <c r="BO1201" s="43"/>
      <c r="BP1201" s="43"/>
      <c r="BQ1201" s="43"/>
      <c r="BR1201" s="43"/>
      <c r="BS1201" s="43"/>
      <c r="BT1201" s="43"/>
      <c r="BU1201" s="43"/>
      <c r="BV1201" s="43"/>
      <c r="BW1201" s="43"/>
      <c r="BX1201" s="43"/>
      <c r="BY1201" s="43"/>
      <c r="BZ1201" s="43"/>
      <c r="CA1201" s="43"/>
      <c r="CB1201" s="43"/>
      <c r="CC1201" s="43"/>
      <c r="CD1201" s="43"/>
      <c r="CE1201" s="43"/>
      <c r="CF1201" s="43"/>
      <c r="CG1201" s="43"/>
      <c r="CH1201" s="43"/>
      <c r="CI1201" s="43"/>
      <c r="CJ1201" s="43"/>
      <c r="CK1201" s="43"/>
      <c r="CL1201" s="43"/>
      <c r="CM1201" s="43"/>
      <c r="CN1201" s="43"/>
      <c r="CO1201" s="43"/>
      <c r="CP1201" s="43"/>
      <c r="CQ1201" s="43"/>
      <c r="CR1201" s="43"/>
      <c r="CS1201" s="43"/>
      <c r="CT1201" s="43"/>
      <c r="CU1201" s="43"/>
      <c r="CV1201" s="43"/>
      <c r="CW1201" s="43"/>
      <c r="CX1201" s="43"/>
      <c r="CY1201" s="43"/>
      <c r="CZ1201" s="43"/>
      <c r="DA1201" s="43"/>
      <c r="DB1201" s="43"/>
      <c r="DC1201" s="43"/>
      <c r="DD1201" s="43"/>
      <c r="DE1201" s="43"/>
      <c r="DF1201" s="43"/>
      <c r="DG1201" s="43"/>
      <c r="DH1201" s="43"/>
      <c r="DI1201" s="43"/>
      <c r="DJ1201" s="43"/>
      <c r="DK1201" s="43"/>
      <c r="DL1201" s="43"/>
      <c r="DM1201" s="43"/>
      <c r="DN1201" s="43"/>
      <c r="DO1201" s="43"/>
      <c r="DP1201" s="43"/>
      <c r="DQ1201" s="43"/>
      <c r="DR1201" s="43"/>
      <c r="DS1201" s="43"/>
      <c r="DT1201" s="43"/>
      <c r="DU1201" s="43"/>
      <c r="DV1201" s="43"/>
      <c r="DW1201" s="43"/>
      <c r="DX1201" s="43"/>
      <c r="DY1201" s="43"/>
      <c r="DZ1201" s="43"/>
      <c r="EA1201" s="43"/>
      <c r="EB1201" s="43"/>
      <c r="EC1201" s="43"/>
      <c r="ED1201" s="43"/>
      <c r="EE1201" s="43"/>
      <c r="EF1201" s="43"/>
      <c r="EG1201" s="43"/>
      <c r="EH1201" s="43"/>
      <c r="EI1201" s="43"/>
      <c r="EJ1201" s="43"/>
      <c r="EK1201" s="43"/>
      <c r="EL1201" s="43"/>
      <c r="EM1201" s="43"/>
      <c r="EN1201" s="43"/>
      <c r="EO1201" s="43"/>
      <c r="EP1201" s="43"/>
      <c r="EQ1201" s="43"/>
      <c r="ER1201" s="43"/>
      <c r="ES1201" s="43"/>
      <c r="ET1201" s="43"/>
      <c r="EU1201" s="43"/>
      <c r="EV1201" s="43"/>
      <c r="EW1201" s="43"/>
      <c r="EX1201" s="43"/>
      <c r="EY1201" s="43"/>
      <c r="EZ1201" s="43"/>
      <c r="FA1201" s="43"/>
      <c r="FB1201" s="43"/>
      <c r="FC1201" s="43"/>
      <c r="FD1201" s="43"/>
      <c r="FE1201" s="43"/>
      <c r="FF1201" s="43"/>
      <c r="FG1201" s="43"/>
      <c r="FH1201" s="43"/>
      <c r="FI1201" s="43"/>
      <c r="FJ1201" s="43"/>
      <c r="FK1201" s="43"/>
      <c r="FL1201" s="43"/>
      <c r="FM1201" s="43"/>
      <c r="FN1201" s="43"/>
      <c r="FO1201" s="43"/>
      <c r="FP1201" s="43"/>
      <c r="FQ1201" s="43"/>
      <c r="FR1201" s="43"/>
      <c r="FS1201" s="43"/>
      <c r="FT1201" s="43"/>
      <c r="FU1201" s="43"/>
      <c r="FV1201" s="43"/>
      <c r="FW1201" s="43"/>
      <c r="FX1201" s="43"/>
      <c r="FY1201" s="43"/>
      <c r="FZ1201" s="43"/>
      <c r="GA1201" s="43"/>
      <c r="GB1201" s="43"/>
      <c r="GC1201" s="43"/>
      <c r="GD1201" s="43"/>
      <c r="GE1201" s="43"/>
      <c r="GF1201" s="43"/>
      <c r="GG1201" s="43"/>
      <c r="GH1201" s="43"/>
      <c r="GI1201" s="43"/>
      <c r="GJ1201" s="43"/>
      <c r="GK1201" s="43"/>
      <c r="GL1201" s="43"/>
      <c r="GM1201" s="43"/>
      <c r="GN1201" s="43"/>
      <c r="GO1201" s="43"/>
      <c r="GP1201" s="43"/>
      <c r="GQ1201" s="43"/>
      <c r="GR1201" s="43"/>
      <c r="GS1201" s="43"/>
      <c r="GT1201" s="43"/>
      <c r="GU1201" s="43"/>
      <c r="GV1201" s="43"/>
      <c r="GW1201" s="43"/>
      <c r="GX1201" s="43"/>
      <c r="GY1201" s="43"/>
      <c r="GZ1201" s="43"/>
      <c r="HA1201" s="43"/>
      <c r="HB1201" s="43"/>
      <c r="HC1201" s="43"/>
      <c r="HD1201" s="43"/>
      <c r="HE1201" s="43"/>
      <c r="HF1201" s="43"/>
      <c r="HG1201" s="43"/>
      <c r="HH1201" s="43"/>
      <c r="HI1201" s="43"/>
      <c r="HJ1201" s="43"/>
      <c r="HK1201" s="43"/>
      <c r="HL1201" s="43"/>
      <c r="HM1201" s="43"/>
      <c r="HN1201" s="43"/>
      <c r="HO1201" s="43"/>
      <c r="HP1201" s="43"/>
      <c r="HQ1201" s="43"/>
      <c r="HR1201" s="43"/>
      <c r="HS1201" s="43"/>
      <c r="HT1201" s="43"/>
      <c r="HU1201" s="43"/>
      <c r="HV1201" s="43"/>
      <c r="HW1201" s="43"/>
      <c r="HX1201" s="43"/>
      <c r="HY1201" s="43"/>
      <c r="HZ1201" s="43"/>
      <c r="IA1201" s="43"/>
      <c r="IB1201" s="43"/>
      <c r="IC1201" s="43"/>
      <c r="ID1201" s="43"/>
      <c r="IE1201" s="43"/>
      <c r="IF1201" s="43"/>
      <c r="IG1201" s="43"/>
      <c r="IH1201" s="43"/>
      <c r="II1201" s="43"/>
      <c r="IJ1201" s="43"/>
      <c r="IK1201" s="43"/>
      <c r="IL1201" s="43"/>
      <c r="IM1201" s="43"/>
      <c r="IN1201" s="43"/>
      <c r="IO1201" s="43"/>
      <c r="IP1201" s="43"/>
      <c r="IQ1201" s="43"/>
      <c r="IR1201" s="43"/>
      <c r="IS1201" s="43"/>
      <c r="IT1201" s="43"/>
      <c r="IU1201" s="43"/>
      <c r="IV1201" s="43"/>
      <c r="IW1201" s="43"/>
      <c r="IX1201" s="43"/>
      <c r="IY1201" s="43"/>
      <c r="IZ1201" s="43"/>
      <c r="JA1201" s="43"/>
      <c r="JB1201" s="43"/>
      <c r="JC1201" s="43"/>
      <c r="JD1201" s="43"/>
      <c r="JE1201" s="43"/>
      <c r="JF1201" s="43"/>
      <c r="JG1201" s="43"/>
      <c r="JH1201" s="43"/>
      <c r="JI1201" s="43"/>
      <c r="JJ1201" s="43"/>
      <c r="JK1201" s="43"/>
      <c r="JL1201" s="43"/>
      <c r="JM1201" s="43"/>
      <c r="JN1201" s="43"/>
      <c r="JO1201" s="43"/>
      <c r="JP1201" s="43"/>
      <c r="JQ1201" s="43"/>
      <c r="JR1201" s="43"/>
      <c r="JS1201" s="43"/>
      <c r="JT1201" s="43"/>
      <c r="JU1201" s="43"/>
      <c r="JV1201" s="43"/>
      <c r="JW1201" s="43"/>
      <c r="JX1201" s="43"/>
      <c r="JY1201" s="43"/>
      <c r="JZ1201" s="43"/>
      <c r="KA1201" s="43"/>
      <c r="KB1201" s="43"/>
      <c r="KC1201" s="43"/>
      <c r="KD1201" s="43"/>
      <c r="KE1201" s="43"/>
      <c r="KF1201" s="43"/>
      <c r="KG1201" s="43"/>
      <c r="KH1201" s="43"/>
      <c r="KI1201" s="43"/>
      <c r="KJ1201" s="43"/>
      <c r="KK1201" s="43"/>
      <c r="KL1201" s="43"/>
      <c r="KM1201" s="43"/>
      <c r="KN1201" s="43"/>
      <c r="KO1201" s="43"/>
      <c r="KP1201" s="43"/>
      <c r="KQ1201" s="43"/>
      <c r="KR1201" s="43"/>
      <c r="KS1201" s="43"/>
      <c r="KT1201" s="43"/>
      <c r="KU1201" s="43"/>
      <c r="KV1201" s="43"/>
      <c r="KW1201" s="43"/>
      <c r="KX1201" s="43"/>
      <c r="KY1201" s="43"/>
      <c r="KZ1201" s="43"/>
      <c r="LA1201" s="43"/>
      <c r="LB1201" s="43"/>
      <c r="LC1201" s="43"/>
      <c r="LD1201" s="43"/>
      <c r="LE1201" s="43"/>
      <c r="LF1201" s="43"/>
      <c r="LG1201" s="43"/>
      <c r="LH1201" s="43"/>
      <c r="LI1201" s="43"/>
      <c r="LJ1201" s="43"/>
      <c r="LK1201" s="43"/>
      <c r="LL1201" s="43"/>
      <c r="LM1201" s="43"/>
      <c r="LN1201" s="43"/>
      <c r="LO1201" s="43"/>
      <c r="LP1201" s="43"/>
      <c r="LQ1201" s="43"/>
      <c r="LR1201" s="43"/>
      <c r="LS1201" s="43"/>
      <c r="LT1201" s="43"/>
      <c r="LU1201" s="43"/>
      <c r="LV1201" s="43"/>
      <c r="LW1201" s="43"/>
      <c r="LX1201" s="43"/>
      <c r="LY1201" s="43"/>
      <c r="LZ1201" s="43"/>
      <c r="MA1201" s="43"/>
      <c r="MB1201" s="43"/>
      <c r="MC1201" s="43"/>
      <c r="MD1201" s="43"/>
      <c r="ME1201" s="43"/>
      <c r="MF1201" s="43"/>
      <c r="MG1201" s="43"/>
      <c r="MH1201" s="43"/>
      <c r="MI1201" s="43"/>
      <c r="MJ1201" s="43"/>
      <c r="MK1201" s="43"/>
      <c r="ML1201" s="43"/>
      <c r="MM1201" s="43"/>
      <c r="MN1201" s="43"/>
      <c r="MO1201" s="43"/>
      <c r="MP1201" s="43"/>
      <c r="MQ1201" s="43"/>
      <c r="MR1201" s="43"/>
      <c r="MS1201" s="43"/>
      <c r="MT1201" s="43"/>
      <c r="MU1201" s="43"/>
      <c r="MV1201" s="43"/>
      <c r="MW1201" s="43"/>
      <c r="MX1201" s="43"/>
      <c r="MY1201" s="43"/>
      <c r="MZ1201" s="43"/>
      <c r="NA1201" s="43"/>
      <c r="NB1201" s="43"/>
      <c r="NC1201" s="43"/>
      <c r="ND1201" s="43"/>
      <c r="NE1201" s="43"/>
      <c r="NF1201" s="43"/>
      <c r="NG1201" s="43"/>
      <c r="NH1201" s="43"/>
      <c r="NI1201" s="43"/>
      <c r="NJ1201" s="43"/>
      <c r="NK1201" s="43"/>
      <c r="NL1201" s="43"/>
      <c r="NM1201" s="43"/>
      <c r="NN1201" s="43"/>
      <c r="NO1201" s="43"/>
      <c r="NP1201" s="43"/>
      <c r="NQ1201" s="43"/>
      <c r="NR1201" s="43"/>
      <c r="NT1201" s="66">
        <f>IF(AND(J1201&lt;&gt;"",K1201&lt;&gt;""),NETWORKDAYS(J1201,K1201,設定!$H$3:$H$39),0)</f>
        <v>0</v>
      </c>
      <c r="NU1201" s="3"/>
      <c r="NV1201" s="66">
        <f>IFERROR(IF(J1201&lt;&gt;"",NETWORKDAYS(J1201,$K$2,設定!$H$3:$H$39),0),"")</f>
        <v>0</v>
      </c>
      <c r="NW1201" s="66">
        <f t="shared" si="165"/>
        <v>0</v>
      </c>
      <c r="NX1201" s="3"/>
      <c r="NY1201" s="68">
        <f t="shared" si="166"/>
        <v>0</v>
      </c>
      <c r="NZ1201" s="68">
        <f t="shared" si="167"/>
        <v>0</v>
      </c>
      <c r="OA1201" s="69">
        <f t="shared" si="168"/>
        <v>0</v>
      </c>
      <c r="OB1201" s="68">
        <f t="shared" si="163"/>
        <v>0</v>
      </c>
    </row>
    <row r="1202" spans="2:392" x14ac:dyDescent="0.4">
      <c r="B1202" s="57">
        <f t="shared" si="164"/>
        <v>1195</v>
      </c>
      <c r="C1202" s="46"/>
      <c r="D1202" s="58"/>
      <c r="E1202" s="59"/>
      <c r="F1202" s="60"/>
      <c r="G1202" s="43"/>
      <c r="H1202" s="43"/>
      <c r="I1202" s="53"/>
      <c r="J1202" s="61"/>
      <c r="K1202" s="61"/>
      <c r="L1202" s="62"/>
      <c r="M1202" s="61"/>
      <c r="N1202" s="61"/>
      <c r="O1202" s="62"/>
      <c r="P1202" s="63"/>
      <c r="Q1202" s="64" t="str">
        <f t="shared" si="162"/>
        <v/>
      </c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43"/>
      <c r="AN1202" s="43"/>
      <c r="AO1202" s="43"/>
      <c r="AP1202" s="43"/>
      <c r="AQ1202" s="43"/>
      <c r="AR1202" s="43"/>
      <c r="AS1202" s="43"/>
      <c r="AT1202" s="43"/>
      <c r="AU1202" s="43"/>
      <c r="AV1202" s="43"/>
      <c r="AW1202" s="43"/>
      <c r="AX1202" s="43"/>
      <c r="AY1202" s="43"/>
      <c r="AZ1202" s="43"/>
      <c r="BA1202" s="43"/>
      <c r="BB1202" s="43"/>
      <c r="BC1202" s="43"/>
      <c r="BD1202" s="43"/>
      <c r="BE1202" s="43"/>
      <c r="BF1202" s="43"/>
      <c r="BG1202" s="43"/>
      <c r="BH1202" s="43"/>
      <c r="BI1202" s="43"/>
      <c r="BJ1202" s="43"/>
      <c r="BK1202" s="43"/>
      <c r="BL1202" s="43"/>
      <c r="BM1202" s="43"/>
      <c r="BN1202" s="43"/>
      <c r="BO1202" s="43"/>
      <c r="BP1202" s="43"/>
      <c r="BQ1202" s="43"/>
      <c r="BR1202" s="43"/>
      <c r="BS1202" s="43"/>
      <c r="BT1202" s="43"/>
      <c r="BU1202" s="43"/>
      <c r="BV1202" s="43"/>
      <c r="BW1202" s="43"/>
      <c r="BX1202" s="43"/>
      <c r="BY1202" s="43"/>
      <c r="BZ1202" s="43"/>
      <c r="CA1202" s="43"/>
      <c r="CB1202" s="43"/>
      <c r="CC1202" s="43"/>
      <c r="CD1202" s="43"/>
      <c r="CE1202" s="43"/>
      <c r="CF1202" s="43"/>
      <c r="CG1202" s="43"/>
      <c r="CH1202" s="43"/>
      <c r="CI1202" s="43"/>
      <c r="CJ1202" s="43"/>
      <c r="CK1202" s="43"/>
      <c r="CL1202" s="43"/>
      <c r="CM1202" s="43"/>
      <c r="CN1202" s="43"/>
      <c r="CO1202" s="43"/>
      <c r="CP1202" s="43"/>
      <c r="CQ1202" s="43"/>
      <c r="CR1202" s="43"/>
      <c r="CS1202" s="43"/>
      <c r="CT1202" s="43"/>
      <c r="CU1202" s="43"/>
      <c r="CV1202" s="43"/>
      <c r="CW1202" s="43"/>
      <c r="CX1202" s="43"/>
      <c r="CY1202" s="43"/>
      <c r="CZ1202" s="43"/>
      <c r="DA1202" s="43"/>
      <c r="DB1202" s="43"/>
      <c r="DC1202" s="43"/>
      <c r="DD1202" s="43"/>
      <c r="DE1202" s="43"/>
      <c r="DF1202" s="43"/>
      <c r="DG1202" s="43"/>
      <c r="DH1202" s="43"/>
      <c r="DI1202" s="43"/>
      <c r="DJ1202" s="43"/>
      <c r="DK1202" s="43"/>
      <c r="DL1202" s="43"/>
      <c r="DM1202" s="43"/>
      <c r="DN1202" s="43"/>
      <c r="DO1202" s="43"/>
      <c r="DP1202" s="43"/>
      <c r="DQ1202" s="43"/>
      <c r="DR1202" s="43"/>
      <c r="DS1202" s="43"/>
      <c r="DT1202" s="43"/>
      <c r="DU1202" s="43"/>
      <c r="DV1202" s="43"/>
      <c r="DW1202" s="43"/>
      <c r="DX1202" s="43"/>
      <c r="DY1202" s="43"/>
      <c r="DZ1202" s="43"/>
      <c r="EA1202" s="43"/>
      <c r="EB1202" s="43"/>
      <c r="EC1202" s="43"/>
      <c r="ED1202" s="43"/>
      <c r="EE1202" s="43"/>
      <c r="EF1202" s="43"/>
      <c r="EG1202" s="43"/>
      <c r="EH1202" s="43"/>
      <c r="EI1202" s="43"/>
      <c r="EJ1202" s="43"/>
      <c r="EK1202" s="43"/>
      <c r="EL1202" s="43"/>
      <c r="EM1202" s="43"/>
      <c r="EN1202" s="43"/>
      <c r="EO1202" s="43"/>
      <c r="EP1202" s="43"/>
      <c r="EQ1202" s="43"/>
      <c r="ER1202" s="43"/>
      <c r="ES1202" s="43"/>
      <c r="ET1202" s="43"/>
      <c r="EU1202" s="43"/>
      <c r="EV1202" s="43"/>
      <c r="EW1202" s="43"/>
      <c r="EX1202" s="43"/>
      <c r="EY1202" s="43"/>
      <c r="EZ1202" s="43"/>
      <c r="FA1202" s="43"/>
      <c r="FB1202" s="43"/>
      <c r="FC1202" s="43"/>
      <c r="FD1202" s="43"/>
      <c r="FE1202" s="43"/>
      <c r="FF1202" s="43"/>
      <c r="FG1202" s="43"/>
      <c r="FH1202" s="43"/>
      <c r="FI1202" s="43"/>
      <c r="FJ1202" s="43"/>
      <c r="FK1202" s="43"/>
      <c r="FL1202" s="43"/>
      <c r="FM1202" s="43"/>
      <c r="FN1202" s="43"/>
      <c r="FO1202" s="43"/>
      <c r="FP1202" s="43"/>
      <c r="FQ1202" s="43"/>
      <c r="FR1202" s="43"/>
      <c r="FS1202" s="43"/>
      <c r="FT1202" s="43"/>
      <c r="FU1202" s="43"/>
      <c r="FV1202" s="43"/>
      <c r="FW1202" s="43"/>
      <c r="FX1202" s="43"/>
      <c r="FY1202" s="43"/>
      <c r="FZ1202" s="43"/>
      <c r="GA1202" s="43"/>
      <c r="GB1202" s="43"/>
      <c r="GC1202" s="43"/>
      <c r="GD1202" s="43"/>
      <c r="GE1202" s="43"/>
      <c r="GF1202" s="43"/>
      <c r="GG1202" s="43"/>
      <c r="GH1202" s="43"/>
      <c r="GI1202" s="43"/>
      <c r="GJ1202" s="43"/>
      <c r="GK1202" s="43"/>
      <c r="GL1202" s="43"/>
      <c r="GM1202" s="43"/>
      <c r="GN1202" s="43"/>
      <c r="GO1202" s="43"/>
      <c r="GP1202" s="43"/>
      <c r="GQ1202" s="43"/>
      <c r="GR1202" s="43"/>
      <c r="GS1202" s="43"/>
      <c r="GT1202" s="43"/>
      <c r="GU1202" s="43"/>
      <c r="GV1202" s="43"/>
      <c r="GW1202" s="43"/>
      <c r="GX1202" s="43"/>
      <c r="GY1202" s="43"/>
      <c r="GZ1202" s="43"/>
      <c r="HA1202" s="43"/>
      <c r="HB1202" s="43"/>
      <c r="HC1202" s="43"/>
      <c r="HD1202" s="43"/>
      <c r="HE1202" s="43"/>
      <c r="HF1202" s="43"/>
      <c r="HG1202" s="43"/>
      <c r="HH1202" s="43"/>
      <c r="HI1202" s="43"/>
      <c r="HJ1202" s="43"/>
      <c r="HK1202" s="43"/>
      <c r="HL1202" s="43"/>
      <c r="HM1202" s="43"/>
      <c r="HN1202" s="43"/>
      <c r="HO1202" s="43"/>
      <c r="HP1202" s="43"/>
      <c r="HQ1202" s="43"/>
      <c r="HR1202" s="43"/>
      <c r="HS1202" s="43"/>
      <c r="HT1202" s="43"/>
      <c r="HU1202" s="43"/>
      <c r="HV1202" s="43"/>
      <c r="HW1202" s="43"/>
      <c r="HX1202" s="43"/>
      <c r="HY1202" s="43"/>
      <c r="HZ1202" s="43"/>
      <c r="IA1202" s="43"/>
      <c r="IB1202" s="43"/>
      <c r="IC1202" s="43"/>
      <c r="ID1202" s="43"/>
      <c r="IE1202" s="43"/>
      <c r="IF1202" s="43"/>
      <c r="IG1202" s="43"/>
      <c r="IH1202" s="43"/>
      <c r="II1202" s="43"/>
      <c r="IJ1202" s="43"/>
      <c r="IK1202" s="43"/>
      <c r="IL1202" s="43"/>
      <c r="IM1202" s="43"/>
      <c r="IN1202" s="43"/>
      <c r="IO1202" s="43"/>
      <c r="IP1202" s="43"/>
      <c r="IQ1202" s="43"/>
      <c r="IR1202" s="43"/>
      <c r="IS1202" s="43"/>
      <c r="IT1202" s="43"/>
      <c r="IU1202" s="43"/>
      <c r="IV1202" s="43"/>
      <c r="IW1202" s="43"/>
      <c r="IX1202" s="43"/>
      <c r="IY1202" s="43"/>
      <c r="IZ1202" s="43"/>
      <c r="JA1202" s="43"/>
      <c r="JB1202" s="43"/>
      <c r="JC1202" s="43"/>
      <c r="JD1202" s="43"/>
      <c r="JE1202" s="43"/>
      <c r="JF1202" s="43"/>
      <c r="JG1202" s="43"/>
      <c r="JH1202" s="43"/>
      <c r="JI1202" s="43"/>
      <c r="JJ1202" s="43"/>
      <c r="JK1202" s="43"/>
      <c r="JL1202" s="43"/>
      <c r="JM1202" s="43"/>
      <c r="JN1202" s="43"/>
      <c r="JO1202" s="43"/>
      <c r="JP1202" s="43"/>
      <c r="JQ1202" s="43"/>
      <c r="JR1202" s="43"/>
      <c r="JS1202" s="43"/>
      <c r="JT1202" s="43"/>
      <c r="JU1202" s="43"/>
      <c r="JV1202" s="43"/>
      <c r="JW1202" s="43"/>
      <c r="JX1202" s="43"/>
      <c r="JY1202" s="43"/>
      <c r="JZ1202" s="43"/>
      <c r="KA1202" s="43"/>
      <c r="KB1202" s="43"/>
      <c r="KC1202" s="43"/>
      <c r="KD1202" s="43"/>
      <c r="KE1202" s="43"/>
      <c r="KF1202" s="43"/>
      <c r="KG1202" s="43"/>
      <c r="KH1202" s="43"/>
      <c r="KI1202" s="43"/>
      <c r="KJ1202" s="43"/>
      <c r="KK1202" s="43"/>
      <c r="KL1202" s="43"/>
      <c r="KM1202" s="43"/>
      <c r="KN1202" s="43"/>
      <c r="KO1202" s="43"/>
      <c r="KP1202" s="43"/>
      <c r="KQ1202" s="43"/>
      <c r="KR1202" s="43"/>
      <c r="KS1202" s="43"/>
      <c r="KT1202" s="43"/>
      <c r="KU1202" s="43"/>
      <c r="KV1202" s="43"/>
      <c r="KW1202" s="43"/>
      <c r="KX1202" s="43"/>
      <c r="KY1202" s="43"/>
      <c r="KZ1202" s="43"/>
      <c r="LA1202" s="43"/>
      <c r="LB1202" s="43"/>
      <c r="LC1202" s="43"/>
      <c r="LD1202" s="43"/>
      <c r="LE1202" s="43"/>
      <c r="LF1202" s="43"/>
      <c r="LG1202" s="43"/>
      <c r="LH1202" s="43"/>
      <c r="LI1202" s="43"/>
      <c r="LJ1202" s="43"/>
      <c r="LK1202" s="43"/>
      <c r="LL1202" s="43"/>
      <c r="LM1202" s="43"/>
      <c r="LN1202" s="43"/>
      <c r="LO1202" s="43"/>
      <c r="LP1202" s="43"/>
      <c r="LQ1202" s="43"/>
      <c r="LR1202" s="43"/>
      <c r="LS1202" s="43"/>
      <c r="LT1202" s="43"/>
      <c r="LU1202" s="43"/>
      <c r="LV1202" s="43"/>
      <c r="LW1202" s="43"/>
      <c r="LX1202" s="43"/>
      <c r="LY1202" s="43"/>
      <c r="LZ1202" s="43"/>
      <c r="MA1202" s="43"/>
      <c r="MB1202" s="43"/>
      <c r="MC1202" s="43"/>
      <c r="MD1202" s="43"/>
      <c r="ME1202" s="43"/>
      <c r="MF1202" s="43"/>
      <c r="MG1202" s="43"/>
      <c r="MH1202" s="43"/>
      <c r="MI1202" s="43"/>
      <c r="MJ1202" s="43"/>
      <c r="MK1202" s="43"/>
      <c r="ML1202" s="43"/>
      <c r="MM1202" s="43"/>
      <c r="MN1202" s="43"/>
      <c r="MO1202" s="43"/>
      <c r="MP1202" s="43"/>
      <c r="MQ1202" s="43"/>
      <c r="MR1202" s="43"/>
      <c r="MS1202" s="43"/>
      <c r="MT1202" s="43"/>
      <c r="MU1202" s="43"/>
      <c r="MV1202" s="43"/>
      <c r="MW1202" s="43"/>
      <c r="MX1202" s="43"/>
      <c r="MY1202" s="43"/>
      <c r="MZ1202" s="43"/>
      <c r="NA1202" s="43"/>
      <c r="NB1202" s="43"/>
      <c r="NC1202" s="43"/>
      <c r="ND1202" s="43"/>
      <c r="NE1202" s="43"/>
      <c r="NF1202" s="43"/>
      <c r="NG1202" s="43"/>
      <c r="NH1202" s="43"/>
      <c r="NI1202" s="43"/>
      <c r="NJ1202" s="43"/>
      <c r="NK1202" s="43"/>
      <c r="NL1202" s="43"/>
      <c r="NM1202" s="43"/>
      <c r="NN1202" s="43"/>
      <c r="NO1202" s="43"/>
      <c r="NP1202" s="43"/>
      <c r="NQ1202" s="43"/>
      <c r="NR1202" s="43"/>
      <c r="NT1202" s="66">
        <f>IF(AND(J1202&lt;&gt;"",K1202&lt;&gt;""),NETWORKDAYS(J1202,K1202,設定!$H$3:$H$39),0)</f>
        <v>0</v>
      </c>
      <c r="NU1202" s="3"/>
      <c r="NV1202" s="66">
        <f>IFERROR(IF(J1202&lt;&gt;"",NETWORKDAYS(J1202,$K$2,設定!$H$3:$H$39),0),"")</f>
        <v>0</v>
      </c>
      <c r="NW1202" s="66">
        <f t="shared" si="165"/>
        <v>0</v>
      </c>
      <c r="NX1202" s="3"/>
      <c r="NY1202" s="68">
        <f t="shared" si="166"/>
        <v>0</v>
      </c>
      <c r="NZ1202" s="68">
        <f t="shared" si="167"/>
        <v>0</v>
      </c>
      <c r="OA1202" s="69">
        <f t="shared" si="168"/>
        <v>0</v>
      </c>
      <c r="OB1202" s="68">
        <f t="shared" si="163"/>
        <v>0</v>
      </c>
    </row>
    <row r="1203" spans="2:392" x14ac:dyDescent="0.4">
      <c r="B1203" s="57">
        <f t="shared" si="164"/>
        <v>1196</v>
      </c>
      <c r="C1203" s="46"/>
      <c r="D1203" s="58"/>
      <c r="E1203" s="59"/>
      <c r="F1203" s="60"/>
      <c r="G1203" s="43"/>
      <c r="H1203" s="43"/>
      <c r="I1203" s="53"/>
      <c r="J1203" s="61"/>
      <c r="K1203" s="61"/>
      <c r="L1203" s="62"/>
      <c r="M1203" s="61"/>
      <c r="N1203" s="61"/>
      <c r="O1203" s="62"/>
      <c r="P1203" s="63"/>
      <c r="Q1203" s="64" t="str">
        <f t="shared" si="162"/>
        <v/>
      </c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43"/>
      <c r="AN1203" s="43"/>
      <c r="AO1203" s="43"/>
      <c r="AP1203" s="43"/>
      <c r="AQ1203" s="43"/>
      <c r="AR1203" s="43"/>
      <c r="AS1203" s="43"/>
      <c r="AT1203" s="43"/>
      <c r="AU1203" s="43"/>
      <c r="AV1203" s="43"/>
      <c r="AW1203" s="43"/>
      <c r="AX1203" s="43"/>
      <c r="AY1203" s="43"/>
      <c r="AZ1203" s="43"/>
      <c r="BA1203" s="43"/>
      <c r="BB1203" s="43"/>
      <c r="BC1203" s="43"/>
      <c r="BD1203" s="43"/>
      <c r="BE1203" s="43"/>
      <c r="BF1203" s="43"/>
      <c r="BG1203" s="43"/>
      <c r="BH1203" s="43"/>
      <c r="BI1203" s="43"/>
      <c r="BJ1203" s="43"/>
      <c r="BK1203" s="43"/>
      <c r="BL1203" s="43"/>
      <c r="BM1203" s="43"/>
      <c r="BN1203" s="43"/>
      <c r="BO1203" s="43"/>
      <c r="BP1203" s="43"/>
      <c r="BQ1203" s="43"/>
      <c r="BR1203" s="43"/>
      <c r="BS1203" s="43"/>
      <c r="BT1203" s="43"/>
      <c r="BU1203" s="43"/>
      <c r="BV1203" s="43"/>
      <c r="BW1203" s="43"/>
      <c r="BX1203" s="43"/>
      <c r="BY1203" s="43"/>
      <c r="BZ1203" s="43"/>
      <c r="CA1203" s="43"/>
      <c r="CB1203" s="43"/>
      <c r="CC1203" s="43"/>
      <c r="CD1203" s="43"/>
      <c r="CE1203" s="43"/>
      <c r="CF1203" s="43"/>
      <c r="CG1203" s="43"/>
      <c r="CH1203" s="43"/>
      <c r="CI1203" s="43"/>
      <c r="CJ1203" s="43"/>
      <c r="CK1203" s="43"/>
      <c r="CL1203" s="43"/>
      <c r="CM1203" s="43"/>
      <c r="CN1203" s="43"/>
      <c r="CO1203" s="43"/>
      <c r="CP1203" s="43"/>
      <c r="CQ1203" s="43"/>
      <c r="CR1203" s="43"/>
      <c r="CS1203" s="43"/>
      <c r="CT1203" s="43"/>
      <c r="CU1203" s="43"/>
      <c r="CV1203" s="43"/>
      <c r="CW1203" s="43"/>
      <c r="CX1203" s="43"/>
      <c r="CY1203" s="43"/>
      <c r="CZ1203" s="43"/>
      <c r="DA1203" s="43"/>
      <c r="DB1203" s="43"/>
      <c r="DC1203" s="43"/>
      <c r="DD1203" s="43"/>
      <c r="DE1203" s="43"/>
      <c r="DF1203" s="43"/>
      <c r="DG1203" s="43"/>
      <c r="DH1203" s="43"/>
      <c r="DI1203" s="43"/>
      <c r="DJ1203" s="43"/>
      <c r="DK1203" s="43"/>
      <c r="DL1203" s="43"/>
      <c r="DM1203" s="43"/>
      <c r="DN1203" s="43"/>
      <c r="DO1203" s="43"/>
      <c r="DP1203" s="43"/>
      <c r="DQ1203" s="43"/>
      <c r="DR1203" s="43"/>
      <c r="DS1203" s="43"/>
      <c r="DT1203" s="43"/>
      <c r="DU1203" s="43"/>
      <c r="DV1203" s="43"/>
      <c r="DW1203" s="43"/>
      <c r="DX1203" s="43"/>
      <c r="DY1203" s="43"/>
      <c r="DZ1203" s="43"/>
      <c r="EA1203" s="43"/>
      <c r="EB1203" s="43"/>
      <c r="EC1203" s="43"/>
      <c r="ED1203" s="43"/>
      <c r="EE1203" s="43"/>
      <c r="EF1203" s="43"/>
      <c r="EG1203" s="43"/>
      <c r="EH1203" s="43"/>
      <c r="EI1203" s="43"/>
      <c r="EJ1203" s="43"/>
      <c r="EK1203" s="43"/>
      <c r="EL1203" s="43"/>
      <c r="EM1203" s="43"/>
      <c r="EN1203" s="43"/>
      <c r="EO1203" s="43"/>
      <c r="EP1203" s="43"/>
      <c r="EQ1203" s="43"/>
      <c r="ER1203" s="43"/>
      <c r="ES1203" s="43"/>
      <c r="ET1203" s="43"/>
      <c r="EU1203" s="43"/>
      <c r="EV1203" s="43"/>
      <c r="EW1203" s="43"/>
      <c r="EX1203" s="43"/>
      <c r="EY1203" s="43"/>
      <c r="EZ1203" s="43"/>
      <c r="FA1203" s="43"/>
      <c r="FB1203" s="43"/>
      <c r="FC1203" s="43"/>
      <c r="FD1203" s="43"/>
      <c r="FE1203" s="43"/>
      <c r="FF1203" s="43"/>
      <c r="FG1203" s="43"/>
      <c r="FH1203" s="43"/>
      <c r="FI1203" s="43"/>
      <c r="FJ1203" s="43"/>
      <c r="FK1203" s="43"/>
      <c r="FL1203" s="43"/>
      <c r="FM1203" s="43"/>
      <c r="FN1203" s="43"/>
      <c r="FO1203" s="43"/>
      <c r="FP1203" s="43"/>
      <c r="FQ1203" s="43"/>
      <c r="FR1203" s="43"/>
      <c r="FS1203" s="43"/>
      <c r="FT1203" s="43"/>
      <c r="FU1203" s="43"/>
      <c r="FV1203" s="43"/>
      <c r="FW1203" s="43"/>
      <c r="FX1203" s="43"/>
      <c r="FY1203" s="43"/>
      <c r="FZ1203" s="43"/>
      <c r="GA1203" s="43"/>
      <c r="GB1203" s="43"/>
      <c r="GC1203" s="43"/>
      <c r="GD1203" s="43"/>
      <c r="GE1203" s="43"/>
      <c r="GF1203" s="43"/>
      <c r="GG1203" s="43"/>
      <c r="GH1203" s="43"/>
      <c r="GI1203" s="43"/>
      <c r="GJ1203" s="43"/>
      <c r="GK1203" s="43"/>
      <c r="GL1203" s="43"/>
      <c r="GM1203" s="43"/>
      <c r="GN1203" s="43"/>
      <c r="GO1203" s="43"/>
      <c r="GP1203" s="43"/>
      <c r="GQ1203" s="43"/>
      <c r="GR1203" s="43"/>
      <c r="GS1203" s="43"/>
      <c r="GT1203" s="43"/>
      <c r="GU1203" s="43"/>
      <c r="GV1203" s="43"/>
      <c r="GW1203" s="43"/>
      <c r="GX1203" s="43"/>
      <c r="GY1203" s="43"/>
      <c r="GZ1203" s="43"/>
      <c r="HA1203" s="43"/>
      <c r="HB1203" s="43"/>
      <c r="HC1203" s="43"/>
      <c r="HD1203" s="43"/>
      <c r="HE1203" s="43"/>
      <c r="HF1203" s="43"/>
      <c r="HG1203" s="43"/>
      <c r="HH1203" s="43"/>
      <c r="HI1203" s="43"/>
      <c r="HJ1203" s="43"/>
      <c r="HK1203" s="43"/>
      <c r="HL1203" s="43"/>
      <c r="HM1203" s="43"/>
      <c r="HN1203" s="43"/>
      <c r="HO1203" s="43"/>
      <c r="HP1203" s="43"/>
      <c r="HQ1203" s="43"/>
      <c r="HR1203" s="43"/>
      <c r="HS1203" s="43"/>
      <c r="HT1203" s="43"/>
      <c r="HU1203" s="43"/>
      <c r="HV1203" s="43"/>
      <c r="HW1203" s="43"/>
      <c r="HX1203" s="43"/>
      <c r="HY1203" s="43"/>
      <c r="HZ1203" s="43"/>
      <c r="IA1203" s="43"/>
      <c r="IB1203" s="43"/>
      <c r="IC1203" s="43"/>
      <c r="ID1203" s="43"/>
      <c r="IE1203" s="43"/>
      <c r="IF1203" s="43"/>
      <c r="IG1203" s="43"/>
      <c r="IH1203" s="43"/>
      <c r="II1203" s="43"/>
      <c r="IJ1203" s="43"/>
      <c r="IK1203" s="43"/>
      <c r="IL1203" s="43"/>
      <c r="IM1203" s="43"/>
      <c r="IN1203" s="43"/>
      <c r="IO1203" s="43"/>
      <c r="IP1203" s="43"/>
      <c r="IQ1203" s="43"/>
      <c r="IR1203" s="43"/>
      <c r="IS1203" s="43"/>
      <c r="IT1203" s="43"/>
      <c r="IU1203" s="43"/>
      <c r="IV1203" s="43"/>
      <c r="IW1203" s="43"/>
      <c r="IX1203" s="43"/>
      <c r="IY1203" s="43"/>
      <c r="IZ1203" s="43"/>
      <c r="JA1203" s="43"/>
      <c r="JB1203" s="43"/>
      <c r="JC1203" s="43"/>
      <c r="JD1203" s="43"/>
      <c r="JE1203" s="43"/>
      <c r="JF1203" s="43"/>
      <c r="JG1203" s="43"/>
      <c r="JH1203" s="43"/>
      <c r="JI1203" s="43"/>
      <c r="JJ1203" s="43"/>
      <c r="JK1203" s="43"/>
      <c r="JL1203" s="43"/>
      <c r="JM1203" s="43"/>
      <c r="JN1203" s="43"/>
      <c r="JO1203" s="43"/>
      <c r="JP1203" s="43"/>
      <c r="JQ1203" s="43"/>
      <c r="JR1203" s="43"/>
      <c r="JS1203" s="43"/>
      <c r="JT1203" s="43"/>
      <c r="JU1203" s="43"/>
      <c r="JV1203" s="43"/>
      <c r="JW1203" s="43"/>
      <c r="JX1203" s="43"/>
      <c r="JY1203" s="43"/>
      <c r="JZ1203" s="43"/>
      <c r="KA1203" s="43"/>
      <c r="KB1203" s="43"/>
      <c r="KC1203" s="43"/>
      <c r="KD1203" s="43"/>
      <c r="KE1203" s="43"/>
      <c r="KF1203" s="43"/>
      <c r="KG1203" s="43"/>
      <c r="KH1203" s="43"/>
      <c r="KI1203" s="43"/>
      <c r="KJ1203" s="43"/>
      <c r="KK1203" s="43"/>
      <c r="KL1203" s="43"/>
      <c r="KM1203" s="43"/>
      <c r="KN1203" s="43"/>
      <c r="KO1203" s="43"/>
      <c r="KP1203" s="43"/>
      <c r="KQ1203" s="43"/>
      <c r="KR1203" s="43"/>
      <c r="KS1203" s="43"/>
      <c r="KT1203" s="43"/>
      <c r="KU1203" s="43"/>
      <c r="KV1203" s="43"/>
      <c r="KW1203" s="43"/>
      <c r="KX1203" s="43"/>
      <c r="KY1203" s="43"/>
      <c r="KZ1203" s="43"/>
      <c r="LA1203" s="43"/>
      <c r="LB1203" s="43"/>
      <c r="LC1203" s="43"/>
      <c r="LD1203" s="43"/>
      <c r="LE1203" s="43"/>
      <c r="LF1203" s="43"/>
      <c r="LG1203" s="43"/>
      <c r="LH1203" s="43"/>
      <c r="LI1203" s="43"/>
      <c r="LJ1203" s="43"/>
      <c r="LK1203" s="43"/>
      <c r="LL1203" s="43"/>
      <c r="LM1203" s="43"/>
      <c r="LN1203" s="43"/>
      <c r="LO1203" s="43"/>
      <c r="LP1203" s="43"/>
      <c r="LQ1203" s="43"/>
      <c r="LR1203" s="43"/>
      <c r="LS1203" s="43"/>
      <c r="LT1203" s="43"/>
      <c r="LU1203" s="43"/>
      <c r="LV1203" s="43"/>
      <c r="LW1203" s="43"/>
      <c r="LX1203" s="43"/>
      <c r="LY1203" s="43"/>
      <c r="LZ1203" s="43"/>
      <c r="MA1203" s="43"/>
      <c r="MB1203" s="43"/>
      <c r="MC1203" s="43"/>
      <c r="MD1203" s="43"/>
      <c r="ME1203" s="43"/>
      <c r="MF1203" s="43"/>
      <c r="MG1203" s="43"/>
      <c r="MH1203" s="43"/>
      <c r="MI1203" s="43"/>
      <c r="MJ1203" s="43"/>
      <c r="MK1203" s="43"/>
      <c r="ML1203" s="43"/>
      <c r="MM1203" s="43"/>
      <c r="MN1203" s="43"/>
      <c r="MO1203" s="43"/>
      <c r="MP1203" s="43"/>
      <c r="MQ1203" s="43"/>
      <c r="MR1203" s="43"/>
      <c r="MS1203" s="43"/>
      <c r="MT1203" s="43"/>
      <c r="MU1203" s="43"/>
      <c r="MV1203" s="43"/>
      <c r="MW1203" s="43"/>
      <c r="MX1203" s="43"/>
      <c r="MY1203" s="43"/>
      <c r="MZ1203" s="43"/>
      <c r="NA1203" s="43"/>
      <c r="NB1203" s="43"/>
      <c r="NC1203" s="43"/>
      <c r="ND1203" s="43"/>
      <c r="NE1203" s="43"/>
      <c r="NF1203" s="43"/>
      <c r="NG1203" s="43"/>
      <c r="NH1203" s="43"/>
      <c r="NI1203" s="43"/>
      <c r="NJ1203" s="43"/>
      <c r="NK1203" s="43"/>
      <c r="NL1203" s="43"/>
      <c r="NM1203" s="43"/>
      <c r="NN1203" s="43"/>
      <c r="NO1203" s="43"/>
      <c r="NP1203" s="43"/>
      <c r="NQ1203" s="43"/>
      <c r="NR1203" s="43"/>
      <c r="NT1203" s="66">
        <f>IF(AND(J1203&lt;&gt;"",K1203&lt;&gt;""),NETWORKDAYS(J1203,K1203,設定!$H$3:$H$39),0)</f>
        <v>0</v>
      </c>
      <c r="NU1203" s="3"/>
      <c r="NV1203" s="66">
        <f>IFERROR(IF(J1203&lt;&gt;"",NETWORKDAYS(J1203,$K$2,設定!$H$3:$H$39),0),"")</f>
        <v>0</v>
      </c>
      <c r="NW1203" s="66">
        <f t="shared" si="165"/>
        <v>0</v>
      </c>
      <c r="NX1203" s="3"/>
      <c r="NY1203" s="68">
        <f t="shared" si="166"/>
        <v>0</v>
      </c>
      <c r="NZ1203" s="68">
        <f t="shared" si="167"/>
        <v>0</v>
      </c>
      <c r="OA1203" s="69">
        <f t="shared" si="168"/>
        <v>0</v>
      </c>
      <c r="OB1203" s="68">
        <f t="shared" si="163"/>
        <v>0</v>
      </c>
    </row>
    <row r="1204" spans="2:392" x14ac:dyDescent="0.4">
      <c r="B1204" s="57">
        <f t="shared" si="164"/>
        <v>1197</v>
      </c>
      <c r="C1204" s="46"/>
      <c r="D1204" s="58"/>
      <c r="E1204" s="59"/>
      <c r="F1204" s="60"/>
      <c r="G1204" s="43"/>
      <c r="H1204" s="43"/>
      <c r="I1204" s="53"/>
      <c r="J1204" s="61"/>
      <c r="K1204" s="61"/>
      <c r="L1204" s="62"/>
      <c r="M1204" s="61"/>
      <c r="N1204" s="61"/>
      <c r="O1204" s="62"/>
      <c r="P1204" s="63"/>
      <c r="Q1204" s="64" t="str">
        <f t="shared" si="162"/>
        <v/>
      </c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43"/>
      <c r="AN1204" s="43"/>
      <c r="AO1204" s="43"/>
      <c r="AP1204" s="43"/>
      <c r="AQ1204" s="43"/>
      <c r="AR1204" s="43"/>
      <c r="AS1204" s="43"/>
      <c r="AT1204" s="43"/>
      <c r="AU1204" s="43"/>
      <c r="AV1204" s="43"/>
      <c r="AW1204" s="43"/>
      <c r="AX1204" s="43"/>
      <c r="AY1204" s="43"/>
      <c r="AZ1204" s="43"/>
      <c r="BA1204" s="43"/>
      <c r="BB1204" s="43"/>
      <c r="BC1204" s="43"/>
      <c r="BD1204" s="43"/>
      <c r="BE1204" s="43"/>
      <c r="BF1204" s="43"/>
      <c r="BG1204" s="43"/>
      <c r="BH1204" s="43"/>
      <c r="BI1204" s="43"/>
      <c r="BJ1204" s="43"/>
      <c r="BK1204" s="43"/>
      <c r="BL1204" s="43"/>
      <c r="BM1204" s="43"/>
      <c r="BN1204" s="43"/>
      <c r="BO1204" s="43"/>
      <c r="BP1204" s="43"/>
      <c r="BQ1204" s="43"/>
      <c r="BR1204" s="43"/>
      <c r="BS1204" s="43"/>
      <c r="BT1204" s="43"/>
      <c r="BU1204" s="43"/>
      <c r="BV1204" s="43"/>
      <c r="BW1204" s="43"/>
      <c r="BX1204" s="43"/>
      <c r="BY1204" s="43"/>
      <c r="BZ1204" s="43"/>
      <c r="CA1204" s="43"/>
      <c r="CB1204" s="43"/>
      <c r="CC1204" s="43"/>
      <c r="CD1204" s="43"/>
      <c r="CE1204" s="43"/>
      <c r="CF1204" s="43"/>
      <c r="CG1204" s="43"/>
      <c r="CH1204" s="43"/>
      <c r="CI1204" s="43"/>
      <c r="CJ1204" s="43"/>
      <c r="CK1204" s="43"/>
      <c r="CL1204" s="43"/>
      <c r="CM1204" s="43"/>
      <c r="CN1204" s="43"/>
      <c r="CO1204" s="43"/>
      <c r="CP1204" s="43"/>
      <c r="CQ1204" s="43"/>
      <c r="CR1204" s="43"/>
      <c r="CS1204" s="43"/>
      <c r="CT1204" s="43"/>
      <c r="CU1204" s="43"/>
      <c r="CV1204" s="43"/>
      <c r="CW1204" s="43"/>
      <c r="CX1204" s="43"/>
      <c r="CY1204" s="43"/>
      <c r="CZ1204" s="43"/>
      <c r="DA1204" s="43"/>
      <c r="DB1204" s="43"/>
      <c r="DC1204" s="43"/>
      <c r="DD1204" s="43"/>
      <c r="DE1204" s="43"/>
      <c r="DF1204" s="43"/>
      <c r="DG1204" s="43"/>
      <c r="DH1204" s="43"/>
      <c r="DI1204" s="43"/>
      <c r="DJ1204" s="43"/>
      <c r="DK1204" s="43"/>
      <c r="DL1204" s="43"/>
      <c r="DM1204" s="43"/>
      <c r="DN1204" s="43"/>
      <c r="DO1204" s="43"/>
      <c r="DP1204" s="43"/>
      <c r="DQ1204" s="43"/>
      <c r="DR1204" s="43"/>
      <c r="DS1204" s="43"/>
      <c r="DT1204" s="43"/>
      <c r="DU1204" s="43"/>
      <c r="DV1204" s="43"/>
      <c r="DW1204" s="43"/>
      <c r="DX1204" s="43"/>
      <c r="DY1204" s="43"/>
      <c r="DZ1204" s="43"/>
      <c r="EA1204" s="43"/>
      <c r="EB1204" s="43"/>
      <c r="EC1204" s="43"/>
      <c r="ED1204" s="43"/>
      <c r="EE1204" s="43"/>
      <c r="EF1204" s="43"/>
      <c r="EG1204" s="43"/>
      <c r="EH1204" s="43"/>
      <c r="EI1204" s="43"/>
      <c r="EJ1204" s="43"/>
      <c r="EK1204" s="43"/>
      <c r="EL1204" s="43"/>
      <c r="EM1204" s="43"/>
      <c r="EN1204" s="43"/>
      <c r="EO1204" s="43"/>
      <c r="EP1204" s="43"/>
      <c r="EQ1204" s="43"/>
      <c r="ER1204" s="43"/>
      <c r="ES1204" s="43"/>
      <c r="ET1204" s="43"/>
      <c r="EU1204" s="43"/>
      <c r="EV1204" s="43"/>
      <c r="EW1204" s="43"/>
      <c r="EX1204" s="43"/>
      <c r="EY1204" s="43"/>
      <c r="EZ1204" s="43"/>
      <c r="FA1204" s="43"/>
      <c r="FB1204" s="43"/>
      <c r="FC1204" s="43"/>
      <c r="FD1204" s="43"/>
      <c r="FE1204" s="43"/>
      <c r="FF1204" s="43"/>
      <c r="FG1204" s="43"/>
      <c r="FH1204" s="43"/>
      <c r="FI1204" s="43"/>
      <c r="FJ1204" s="43"/>
      <c r="FK1204" s="43"/>
      <c r="FL1204" s="43"/>
      <c r="FM1204" s="43"/>
      <c r="FN1204" s="43"/>
      <c r="FO1204" s="43"/>
      <c r="FP1204" s="43"/>
      <c r="FQ1204" s="43"/>
      <c r="FR1204" s="43"/>
      <c r="FS1204" s="43"/>
      <c r="FT1204" s="43"/>
      <c r="FU1204" s="43"/>
      <c r="FV1204" s="43"/>
      <c r="FW1204" s="43"/>
      <c r="FX1204" s="43"/>
      <c r="FY1204" s="43"/>
      <c r="FZ1204" s="43"/>
      <c r="GA1204" s="43"/>
      <c r="GB1204" s="43"/>
      <c r="GC1204" s="43"/>
      <c r="GD1204" s="43"/>
      <c r="GE1204" s="43"/>
      <c r="GF1204" s="43"/>
      <c r="GG1204" s="43"/>
      <c r="GH1204" s="43"/>
      <c r="GI1204" s="43"/>
      <c r="GJ1204" s="43"/>
      <c r="GK1204" s="43"/>
      <c r="GL1204" s="43"/>
      <c r="GM1204" s="43"/>
      <c r="GN1204" s="43"/>
      <c r="GO1204" s="43"/>
      <c r="GP1204" s="43"/>
      <c r="GQ1204" s="43"/>
      <c r="GR1204" s="43"/>
      <c r="GS1204" s="43"/>
      <c r="GT1204" s="43"/>
      <c r="GU1204" s="43"/>
      <c r="GV1204" s="43"/>
      <c r="GW1204" s="43"/>
      <c r="GX1204" s="43"/>
      <c r="GY1204" s="43"/>
      <c r="GZ1204" s="43"/>
      <c r="HA1204" s="43"/>
      <c r="HB1204" s="43"/>
      <c r="HC1204" s="43"/>
      <c r="HD1204" s="43"/>
      <c r="HE1204" s="43"/>
      <c r="HF1204" s="43"/>
      <c r="HG1204" s="43"/>
      <c r="HH1204" s="43"/>
      <c r="HI1204" s="43"/>
      <c r="HJ1204" s="43"/>
      <c r="HK1204" s="43"/>
      <c r="HL1204" s="43"/>
      <c r="HM1204" s="43"/>
      <c r="HN1204" s="43"/>
      <c r="HO1204" s="43"/>
      <c r="HP1204" s="43"/>
      <c r="HQ1204" s="43"/>
      <c r="HR1204" s="43"/>
      <c r="HS1204" s="43"/>
      <c r="HT1204" s="43"/>
      <c r="HU1204" s="43"/>
      <c r="HV1204" s="43"/>
      <c r="HW1204" s="43"/>
      <c r="HX1204" s="43"/>
      <c r="HY1204" s="43"/>
      <c r="HZ1204" s="43"/>
      <c r="IA1204" s="43"/>
      <c r="IB1204" s="43"/>
      <c r="IC1204" s="43"/>
      <c r="ID1204" s="43"/>
      <c r="IE1204" s="43"/>
      <c r="IF1204" s="43"/>
      <c r="IG1204" s="43"/>
      <c r="IH1204" s="43"/>
      <c r="II1204" s="43"/>
      <c r="IJ1204" s="43"/>
      <c r="IK1204" s="43"/>
      <c r="IL1204" s="43"/>
      <c r="IM1204" s="43"/>
      <c r="IN1204" s="43"/>
      <c r="IO1204" s="43"/>
      <c r="IP1204" s="43"/>
      <c r="IQ1204" s="43"/>
      <c r="IR1204" s="43"/>
      <c r="IS1204" s="43"/>
      <c r="IT1204" s="43"/>
      <c r="IU1204" s="43"/>
      <c r="IV1204" s="43"/>
      <c r="IW1204" s="43"/>
      <c r="IX1204" s="43"/>
      <c r="IY1204" s="43"/>
      <c r="IZ1204" s="43"/>
      <c r="JA1204" s="43"/>
      <c r="JB1204" s="43"/>
      <c r="JC1204" s="43"/>
      <c r="JD1204" s="43"/>
      <c r="JE1204" s="43"/>
      <c r="JF1204" s="43"/>
      <c r="JG1204" s="43"/>
      <c r="JH1204" s="43"/>
      <c r="JI1204" s="43"/>
      <c r="JJ1204" s="43"/>
      <c r="JK1204" s="43"/>
      <c r="JL1204" s="43"/>
      <c r="JM1204" s="43"/>
      <c r="JN1204" s="43"/>
      <c r="JO1204" s="43"/>
      <c r="JP1204" s="43"/>
      <c r="JQ1204" s="43"/>
      <c r="JR1204" s="43"/>
      <c r="JS1204" s="43"/>
      <c r="JT1204" s="43"/>
      <c r="JU1204" s="43"/>
      <c r="JV1204" s="43"/>
      <c r="JW1204" s="43"/>
      <c r="JX1204" s="43"/>
      <c r="JY1204" s="43"/>
      <c r="JZ1204" s="43"/>
      <c r="KA1204" s="43"/>
      <c r="KB1204" s="43"/>
      <c r="KC1204" s="43"/>
      <c r="KD1204" s="43"/>
      <c r="KE1204" s="43"/>
      <c r="KF1204" s="43"/>
      <c r="KG1204" s="43"/>
      <c r="KH1204" s="43"/>
      <c r="KI1204" s="43"/>
      <c r="KJ1204" s="43"/>
      <c r="KK1204" s="43"/>
      <c r="KL1204" s="43"/>
      <c r="KM1204" s="43"/>
      <c r="KN1204" s="43"/>
      <c r="KO1204" s="43"/>
      <c r="KP1204" s="43"/>
      <c r="KQ1204" s="43"/>
      <c r="KR1204" s="43"/>
      <c r="KS1204" s="43"/>
      <c r="KT1204" s="43"/>
      <c r="KU1204" s="43"/>
      <c r="KV1204" s="43"/>
      <c r="KW1204" s="43"/>
      <c r="KX1204" s="43"/>
      <c r="KY1204" s="43"/>
      <c r="KZ1204" s="43"/>
      <c r="LA1204" s="43"/>
      <c r="LB1204" s="43"/>
      <c r="LC1204" s="43"/>
      <c r="LD1204" s="43"/>
      <c r="LE1204" s="43"/>
      <c r="LF1204" s="43"/>
      <c r="LG1204" s="43"/>
      <c r="LH1204" s="43"/>
      <c r="LI1204" s="43"/>
      <c r="LJ1204" s="43"/>
      <c r="LK1204" s="43"/>
      <c r="LL1204" s="43"/>
      <c r="LM1204" s="43"/>
      <c r="LN1204" s="43"/>
      <c r="LO1204" s="43"/>
      <c r="LP1204" s="43"/>
      <c r="LQ1204" s="43"/>
      <c r="LR1204" s="43"/>
      <c r="LS1204" s="43"/>
      <c r="LT1204" s="43"/>
      <c r="LU1204" s="43"/>
      <c r="LV1204" s="43"/>
      <c r="LW1204" s="43"/>
      <c r="LX1204" s="43"/>
      <c r="LY1204" s="43"/>
      <c r="LZ1204" s="43"/>
      <c r="MA1204" s="43"/>
      <c r="MB1204" s="43"/>
      <c r="MC1204" s="43"/>
      <c r="MD1204" s="43"/>
      <c r="ME1204" s="43"/>
      <c r="MF1204" s="43"/>
      <c r="MG1204" s="43"/>
      <c r="MH1204" s="43"/>
      <c r="MI1204" s="43"/>
      <c r="MJ1204" s="43"/>
      <c r="MK1204" s="43"/>
      <c r="ML1204" s="43"/>
      <c r="MM1204" s="43"/>
      <c r="MN1204" s="43"/>
      <c r="MO1204" s="43"/>
      <c r="MP1204" s="43"/>
      <c r="MQ1204" s="43"/>
      <c r="MR1204" s="43"/>
      <c r="MS1204" s="43"/>
      <c r="MT1204" s="43"/>
      <c r="MU1204" s="43"/>
      <c r="MV1204" s="43"/>
      <c r="MW1204" s="43"/>
      <c r="MX1204" s="43"/>
      <c r="MY1204" s="43"/>
      <c r="MZ1204" s="43"/>
      <c r="NA1204" s="43"/>
      <c r="NB1204" s="43"/>
      <c r="NC1204" s="43"/>
      <c r="ND1204" s="43"/>
      <c r="NE1204" s="43"/>
      <c r="NF1204" s="43"/>
      <c r="NG1204" s="43"/>
      <c r="NH1204" s="43"/>
      <c r="NI1204" s="43"/>
      <c r="NJ1204" s="43"/>
      <c r="NK1204" s="43"/>
      <c r="NL1204" s="43"/>
      <c r="NM1204" s="43"/>
      <c r="NN1204" s="43"/>
      <c r="NO1204" s="43"/>
      <c r="NP1204" s="43"/>
      <c r="NQ1204" s="43"/>
      <c r="NR1204" s="43"/>
      <c r="NT1204" s="66">
        <f>IF(AND(J1204&lt;&gt;"",K1204&lt;&gt;""),NETWORKDAYS(J1204,K1204,設定!$H$3:$H$39),0)</f>
        <v>0</v>
      </c>
      <c r="NU1204" s="3"/>
      <c r="NV1204" s="66">
        <f>IFERROR(IF(J1204&lt;&gt;"",NETWORKDAYS(J1204,$K$2,設定!$H$3:$H$39),0),"")</f>
        <v>0</v>
      </c>
      <c r="NW1204" s="66">
        <f t="shared" si="165"/>
        <v>0</v>
      </c>
      <c r="NX1204" s="3"/>
      <c r="NY1204" s="68">
        <f t="shared" si="166"/>
        <v>0</v>
      </c>
      <c r="NZ1204" s="68">
        <f t="shared" si="167"/>
        <v>0</v>
      </c>
      <c r="OA1204" s="69">
        <f t="shared" si="168"/>
        <v>0</v>
      </c>
      <c r="OB1204" s="68">
        <f t="shared" si="163"/>
        <v>0</v>
      </c>
    </row>
    <row r="1205" spans="2:392" x14ac:dyDescent="0.4">
      <c r="B1205" s="57">
        <f t="shared" si="164"/>
        <v>1198</v>
      </c>
      <c r="C1205" s="46"/>
      <c r="D1205" s="58"/>
      <c r="E1205" s="59"/>
      <c r="F1205" s="60"/>
      <c r="G1205" s="43"/>
      <c r="H1205" s="43"/>
      <c r="I1205" s="53"/>
      <c r="J1205" s="61"/>
      <c r="K1205" s="61"/>
      <c r="L1205" s="62"/>
      <c r="M1205" s="61"/>
      <c r="N1205" s="61"/>
      <c r="O1205" s="62"/>
      <c r="P1205" s="63"/>
      <c r="Q1205" s="64" t="str">
        <f t="shared" si="162"/>
        <v/>
      </c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43"/>
      <c r="AN1205" s="43"/>
      <c r="AO1205" s="43"/>
      <c r="AP1205" s="43"/>
      <c r="AQ1205" s="43"/>
      <c r="AR1205" s="43"/>
      <c r="AS1205" s="43"/>
      <c r="AT1205" s="43"/>
      <c r="AU1205" s="43"/>
      <c r="AV1205" s="43"/>
      <c r="AW1205" s="43"/>
      <c r="AX1205" s="43"/>
      <c r="AY1205" s="43"/>
      <c r="AZ1205" s="43"/>
      <c r="BA1205" s="43"/>
      <c r="BB1205" s="43"/>
      <c r="BC1205" s="43"/>
      <c r="BD1205" s="43"/>
      <c r="BE1205" s="43"/>
      <c r="BF1205" s="43"/>
      <c r="BG1205" s="43"/>
      <c r="BH1205" s="43"/>
      <c r="BI1205" s="43"/>
      <c r="BJ1205" s="43"/>
      <c r="BK1205" s="43"/>
      <c r="BL1205" s="43"/>
      <c r="BM1205" s="43"/>
      <c r="BN1205" s="43"/>
      <c r="BO1205" s="43"/>
      <c r="BP1205" s="43"/>
      <c r="BQ1205" s="43"/>
      <c r="BR1205" s="43"/>
      <c r="BS1205" s="43"/>
      <c r="BT1205" s="43"/>
      <c r="BU1205" s="43"/>
      <c r="BV1205" s="43"/>
      <c r="BW1205" s="43"/>
      <c r="BX1205" s="43"/>
      <c r="BY1205" s="43"/>
      <c r="BZ1205" s="43"/>
      <c r="CA1205" s="43"/>
      <c r="CB1205" s="43"/>
      <c r="CC1205" s="43"/>
      <c r="CD1205" s="43"/>
      <c r="CE1205" s="43"/>
      <c r="CF1205" s="43"/>
      <c r="CG1205" s="43"/>
      <c r="CH1205" s="43"/>
      <c r="CI1205" s="43"/>
      <c r="CJ1205" s="43"/>
      <c r="CK1205" s="43"/>
      <c r="CL1205" s="43"/>
      <c r="CM1205" s="43"/>
      <c r="CN1205" s="43"/>
      <c r="CO1205" s="43"/>
      <c r="CP1205" s="43"/>
      <c r="CQ1205" s="43"/>
      <c r="CR1205" s="43"/>
      <c r="CS1205" s="43"/>
      <c r="CT1205" s="43"/>
      <c r="CU1205" s="43"/>
      <c r="CV1205" s="43"/>
      <c r="CW1205" s="43"/>
      <c r="CX1205" s="43"/>
      <c r="CY1205" s="43"/>
      <c r="CZ1205" s="43"/>
      <c r="DA1205" s="43"/>
      <c r="DB1205" s="43"/>
      <c r="DC1205" s="43"/>
      <c r="DD1205" s="43"/>
      <c r="DE1205" s="43"/>
      <c r="DF1205" s="43"/>
      <c r="DG1205" s="43"/>
      <c r="DH1205" s="43"/>
      <c r="DI1205" s="43"/>
      <c r="DJ1205" s="43"/>
      <c r="DK1205" s="43"/>
      <c r="DL1205" s="43"/>
      <c r="DM1205" s="43"/>
      <c r="DN1205" s="43"/>
      <c r="DO1205" s="43"/>
      <c r="DP1205" s="43"/>
      <c r="DQ1205" s="43"/>
      <c r="DR1205" s="43"/>
      <c r="DS1205" s="43"/>
      <c r="DT1205" s="43"/>
      <c r="DU1205" s="43"/>
      <c r="DV1205" s="43"/>
      <c r="DW1205" s="43"/>
      <c r="DX1205" s="43"/>
      <c r="DY1205" s="43"/>
      <c r="DZ1205" s="43"/>
      <c r="EA1205" s="43"/>
      <c r="EB1205" s="43"/>
      <c r="EC1205" s="43"/>
      <c r="ED1205" s="43"/>
      <c r="EE1205" s="43"/>
      <c r="EF1205" s="43"/>
      <c r="EG1205" s="43"/>
      <c r="EH1205" s="43"/>
      <c r="EI1205" s="43"/>
      <c r="EJ1205" s="43"/>
      <c r="EK1205" s="43"/>
      <c r="EL1205" s="43"/>
      <c r="EM1205" s="43"/>
      <c r="EN1205" s="43"/>
      <c r="EO1205" s="43"/>
      <c r="EP1205" s="43"/>
      <c r="EQ1205" s="43"/>
      <c r="ER1205" s="43"/>
      <c r="ES1205" s="43"/>
      <c r="ET1205" s="43"/>
      <c r="EU1205" s="43"/>
      <c r="EV1205" s="43"/>
      <c r="EW1205" s="43"/>
      <c r="EX1205" s="43"/>
      <c r="EY1205" s="43"/>
      <c r="EZ1205" s="43"/>
      <c r="FA1205" s="43"/>
      <c r="FB1205" s="43"/>
      <c r="FC1205" s="43"/>
      <c r="FD1205" s="43"/>
      <c r="FE1205" s="43"/>
      <c r="FF1205" s="43"/>
      <c r="FG1205" s="43"/>
      <c r="FH1205" s="43"/>
      <c r="FI1205" s="43"/>
      <c r="FJ1205" s="43"/>
      <c r="FK1205" s="43"/>
      <c r="FL1205" s="43"/>
      <c r="FM1205" s="43"/>
      <c r="FN1205" s="43"/>
      <c r="FO1205" s="43"/>
      <c r="FP1205" s="43"/>
      <c r="FQ1205" s="43"/>
      <c r="FR1205" s="43"/>
      <c r="FS1205" s="43"/>
      <c r="FT1205" s="43"/>
      <c r="FU1205" s="43"/>
      <c r="FV1205" s="43"/>
      <c r="FW1205" s="43"/>
      <c r="FX1205" s="43"/>
      <c r="FY1205" s="43"/>
      <c r="FZ1205" s="43"/>
      <c r="GA1205" s="43"/>
      <c r="GB1205" s="43"/>
      <c r="GC1205" s="43"/>
      <c r="GD1205" s="43"/>
      <c r="GE1205" s="43"/>
      <c r="GF1205" s="43"/>
      <c r="GG1205" s="43"/>
      <c r="GH1205" s="43"/>
      <c r="GI1205" s="43"/>
      <c r="GJ1205" s="43"/>
      <c r="GK1205" s="43"/>
      <c r="GL1205" s="43"/>
      <c r="GM1205" s="43"/>
      <c r="GN1205" s="43"/>
      <c r="GO1205" s="43"/>
      <c r="GP1205" s="43"/>
      <c r="GQ1205" s="43"/>
      <c r="GR1205" s="43"/>
      <c r="GS1205" s="43"/>
      <c r="GT1205" s="43"/>
      <c r="GU1205" s="43"/>
      <c r="GV1205" s="43"/>
      <c r="GW1205" s="43"/>
      <c r="GX1205" s="43"/>
      <c r="GY1205" s="43"/>
      <c r="GZ1205" s="43"/>
      <c r="HA1205" s="43"/>
      <c r="HB1205" s="43"/>
      <c r="HC1205" s="43"/>
      <c r="HD1205" s="43"/>
      <c r="HE1205" s="43"/>
      <c r="HF1205" s="43"/>
      <c r="HG1205" s="43"/>
      <c r="HH1205" s="43"/>
      <c r="HI1205" s="43"/>
      <c r="HJ1205" s="43"/>
      <c r="HK1205" s="43"/>
      <c r="HL1205" s="43"/>
      <c r="HM1205" s="43"/>
      <c r="HN1205" s="43"/>
      <c r="HO1205" s="43"/>
      <c r="HP1205" s="43"/>
      <c r="HQ1205" s="43"/>
      <c r="HR1205" s="43"/>
      <c r="HS1205" s="43"/>
      <c r="HT1205" s="43"/>
      <c r="HU1205" s="43"/>
      <c r="HV1205" s="43"/>
      <c r="HW1205" s="43"/>
      <c r="HX1205" s="43"/>
      <c r="HY1205" s="43"/>
      <c r="HZ1205" s="43"/>
      <c r="IA1205" s="43"/>
      <c r="IB1205" s="43"/>
      <c r="IC1205" s="43"/>
      <c r="ID1205" s="43"/>
      <c r="IE1205" s="43"/>
      <c r="IF1205" s="43"/>
      <c r="IG1205" s="43"/>
      <c r="IH1205" s="43"/>
      <c r="II1205" s="43"/>
      <c r="IJ1205" s="43"/>
      <c r="IK1205" s="43"/>
      <c r="IL1205" s="43"/>
      <c r="IM1205" s="43"/>
      <c r="IN1205" s="43"/>
      <c r="IO1205" s="43"/>
      <c r="IP1205" s="43"/>
      <c r="IQ1205" s="43"/>
      <c r="IR1205" s="43"/>
      <c r="IS1205" s="43"/>
      <c r="IT1205" s="43"/>
      <c r="IU1205" s="43"/>
      <c r="IV1205" s="43"/>
      <c r="IW1205" s="43"/>
      <c r="IX1205" s="43"/>
      <c r="IY1205" s="43"/>
      <c r="IZ1205" s="43"/>
      <c r="JA1205" s="43"/>
      <c r="JB1205" s="43"/>
      <c r="JC1205" s="43"/>
      <c r="JD1205" s="43"/>
      <c r="JE1205" s="43"/>
      <c r="JF1205" s="43"/>
      <c r="JG1205" s="43"/>
      <c r="JH1205" s="43"/>
      <c r="JI1205" s="43"/>
      <c r="JJ1205" s="43"/>
      <c r="JK1205" s="43"/>
      <c r="JL1205" s="43"/>
      <c r="JM1205" s="43"/>
      <c r="JN1205" s="43"/>
      <c r="JO1205" s="43"/>
      <c r="JP1205" s="43"/>
      <c r="JQ1205" s="43"/>
      <c r="JR1205" s="43"/>
      <c r="JS1205" s="43"/>
      <c r="JT1205" s="43"/>
      <c r="JU1205" s="43"/>
      <c r="JV1205" s="43"/>
      <c r="JW1205" s="43"/>
      <c r="JX1205" s="43"/>
      <c r="JY1205" s="43"/>
      <c r="JZ1205" s="43"/>
      <c r="KA1205" s="43"/>
      <c r="KB1205" s="43"/>
      <c r="KC1205" s="43"/>
      <c r="KD1205" s="43"/>
      <c r="KE1205" s="43"/>
      <c r="KF1205" s="43"/>
      <c r="KG1205" s="43"/>
      <c r="KH1205" s="43"/>
      <c r="KI1205" s="43"/>
      <c r="KJ1205" s="43"/>
      <c r="KK1205" s="43"/>
      <c r="KL1205" s="43"/>
      <c r="KM1205" s="43"/>
      <c r="KN1205" s="43"/>
      <c r="KO1205" s="43"/>
      <c r="KP1205" s="43"/>
      <c r="KQ1205" s="43"/>
      <c r="KR1205" s="43"/>
      <c r="KS1205" s="43"/>
      <c r="KT1205" s="43"/>
      <c r="KU1205" s="43"/>
      <c r="KV1205" s="43"/>
      <c r="KW1205" s="43"/>
      <c r="KX1205" s="43"/>
      <c r="KY1205" s="43"/>
      <c r="KZ1205" s="43"/>
      <c r="LA1205" s="43"/>
      <c r="LB1205" s="43"/>
      <c r="LC1205" s="43"/>
      <c r="LD1205" s="43"/>
      <c r="LE1205" s="43"/>
      <c r="LF1205" s="43"/>
      <c r="LG1205" s="43"/>
      <c r="LH1205" s="43"/>
      <c r="LI1205" s="43"/>
      <c r="LJ1205" s="43"/>
      <c r="LK1205" s="43"/>
      <c r="LL1205" s="43"/>
      <c r="LM1205" s="43"/>
      <c r="LN1205" s="43"/>
      <c r="LO1205" s="43"/>
      <c r="LP1205" s="43"/>
      <c r="LQ1205" s="43"/>
      <c r="LR1205" s="43"/>
      <c r="LS1205" s="43"/>
      <c r="LT1205" s="43"/>
      <c r="LU1205" s="43"/>
      <c r="LV1205" s="43"/>
      <c r="LW1205" s="43"/>
      <c r="LX1205" s="43"/>
      <c r="LY1205" s="43"/>
      <c r="LZ1205" s="43"/>
      <c r="MA1205" s="43"/>
      <c r="MB1205" s="43"/>
      <c r="MC1205" s="43"/>
      <c r="MD1205" s="43"/>
      <c r="ME1205" s="43"/>
      <c r="MF1205" s="43"/>
      <c r="MG1205" s="43"/>
      <c r="MH1205" s="43"/>
      <c r="MI1205" s="43"/>
      <c r="MJ1205" s="43"/>
      <c r="MK1205" s="43"/>
      <c r="ML1205" s="43"/>
      <c r="MM1205" s="43"/>
      <c r="MN1205" s="43"/>
      <c r="MO1205" s="43"/>
      <c r="MP1205" s="43"/>
      <c r="MQ1205" s="43"/>
      <c r="MR1205" s="43"/>
      <c r="MS1205" s="43"/>
      <c r="MT1205" s="43"/>
      <c r="MU1205" s="43"/>
      <c r="MV1205" s="43"/>
      <c r="MW1205" s="43"/>
      <c r="MX1205" s="43"/>
      <c r="MY1205" s="43"/>
      <c r="MZ1205" s="43"/>
      <c r="NA1205" s="43"/>
      <c r="NB1205" s="43"/>
      <c r="NC1205" s="43"/>
      <c r="ND1205" s="43"/>
      <c r="NE1205" s="43"/>
      <c r="NF1205" s="43"/>
      <c r="NG1205" s="43"/>
      <c r="NH1205" s="43"/>
      <c r="NI1205" s="43"/>
      <c r="NJ1205" s="43"/>
      <c r="NK1205" s="43"/>
      <c r="NL1205" s="43"/>
      <c r="NM1205" s="43"/>
      <c r="NN1205" s="43"/>
      <c r="NO1205" s="43"/>
      <c r="NP1205" s="43"/>
      <c r="NQ1205" s="43"/>
      <c r="NR1205" s="43"/>
      <c r="NT1205" s="66">
        <f>IF(AND(J1205&lt;&gt;"",K1205&lt;&gt;""),NETWORKDAYS(J1205,K1205,設定!$H$3:$H$39),0)</f>
        <v>0</v>
      </c>
      <c r="NU1205" s="3"/>
      <c r="NV1205" s="66">
        <f>IFERROR(IF(J1205&lt;&gt;"",NETWORKDAYS(J1205,$K$2,設定!$H$3:$H$39),0),"")</f>
        <v>0</v>
      </c>
      <c r="NW1205" s="66">
        <f t="shared" si="165"/>
        <v>0</v>
      </c>
      <c r="NX1205" s="3"/>
      <c r="NY1205" s="68">
        <f t="shared" si="166"/>
        <v>0</v>
      </c>
      <c r="NZ1205" s="68">
        <f t="shared" si="167"/>
        <v>0</v>
      </c>
      <c r="OA1205" s="69">
        <f t="shared" si="168"/>
        <v>0</v>
      </c>
      <c r="OB1205" s="68">
        <f t="shared" si="163"/>
        <v>0</v>
      </c>
    </row>
    <row r="1206" spans="2:392" x14ac:dyDescent="0.4">
      <c r="B1206" s="57">
        <f t="shared" si="164"/>
        <v>1199</v>
      </c>
      <c r="C1206" s="46"/>
      <c r="D1206" s="58"/>
      <c r="E1206" s="59"/>
      <c r="F1206" s="60"/>
      <c r="G1206" s="43"/>
      <c r="H1206" s="43"/>
      <c r="I1206" s="53"/>
      <c r="J1206" s="61"/>
      <c r="K1206" s="61"/>
      <c r="L1206" s="62"/>
      <c r="M1206" s="61"/>
      <c r="N1206" s="61"/>
      <c r="O1206" s="62"/>
      <c r="P1206" s="63"/>
      <c r="Q1206" s="64" t="str">
        <f t="shared" si="162"/>
        <v/>
      </c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43"/>
      <c r="AN1206" s="43"/>
      <c r="AO1206" s="43"/>
      <c r="AP1206" s="43"/>
      <c r="AQ1206" s="43"/>
      <c r="AR1206" s="43"/>
      <c r="AS1206" s="43"/>
      <c r="AT1206" s="43"/>
      <c r="AU1206" s="43"/>
      <c r="AV1206" s="43"/>
      <c r="AW1206" s="43"/>
      <c r="AX1206" s="43"/>
      <c r="AY1206" s="43"/>
      <c r="AZ1206" s="43"/>
      <c r="BA1206" s="43"/>
      <c r="BB1206" s="43"/>
      <c r="BC1206" s="43"/>
      <c r="BD1206" s="43"/>
      <c r="BE1206" s="43"/>
      <c r="BF1206" s="43"/>
      <c r="BG1206" s="43"/>
      <c r="BH1206" s="43"/>
      <c r="BI1206" s="43"/>
      <c r="BJ1206" s="43"/>
      <c r="BK1206" s="43"/>
      <c r="BL1206" s="43"/>
      <c r="BM1206" s="43"/>
      <c r="BN1206" s="43"/>
      <c r="BO1206" s="43"/>
      <c r="BP1206" s="43"/>
      <c r="BQ1206" s="43"/>
      <c r="BR1206" s="43"/>
      <c r="BS1206" s="43"/>
      <c r="BT1206" s="43"/>
      <c r="BU1206" s="43"/>
      <c r="BV1206" s="43"/>
      <c r="BW1206" s="43"/>
      <c r="BX1206" s="43"/>
      <c r="BY1206" s="43"/>
      <c r="BZ1206" s="43"/>
      <c r="CA1206" s="43"/>
      <c r="CB1206" s="43"/>
      <c r="CC1206" s="43"/>
      <c r="CD1206" s="43"/>
      <c r="CE1206" s="43"/>
      <c r="CF1206" s="43"/>
      <c r="CG1206" s="43"/>
      <c r="CH1206" s="43"/>
      <c r="CI1206" s="43"/>
      <c r="CJ1206" s="43"/>
      <c r="CK1206" s="43"/>
      <c r="CL1206" s="43"/>
      <c r="CM1206" s="43"/>
      <c r="CN1206" s="43"/>
      <c r="CO1206" s="43"/>
      <c r="CP1206" s="43"/>
      <c r="CQ1206" s="43"/>
      <c r="CR1206" s="43"/>
      <c r="CS1206" s="43"/>
      <c r="CT1206" s="43"/>
      <c r="CU1206" s="43"/>
      <c r="CV1206" s="43"/>
      <c r="CW1206" s="43"/>
      <c r="CX1206" s="43"/>
      <c r="CY1206" s="43"/>
      <c r="CZ1206" s="43"/>
      <c r="DA1206" s="43"/>
      <c r="DB1206" s="43"/>
      <c r="DC1206" s="43"/>
      <c r="DD1206" s="43"/>
      <c r="DE1206" s="43"/>
      <c r="DF1206" s="43"/>
      <c r="DG1206" s="43"/>
      <c r="DH1206" s="43"/>
      <c r="DI1206" s="43"/>
      <c r="DJ1206" s="43"/>
      <c r="DK1206" s="43"/>
      <c r="DL1206" s="43"/>
      <c r="DM1206" s="43"/>
      <c r="DN1206" s="43"/>
      <c r="DO1206" s="43"/>
      <c r="DP1206" s="43"/>
      <c r="DQ1206" s="43"/>
      <c r="DR1206" s="43"/>
      <c r="DS1206" s="43"/>
      <c r="DT1206" s="43"/>
      <c r="DU1206" s="43"/>
      <c r="DV1206" s="43"/>
      <c r="DW1206" s="43"/>
      <c r="DX1206" s="43"/>
      <c r="DY1206" s="43"/>
      <c r="DZ1206" s="43"/>
      <c r="EA1206" s="43"/>
      <c r="EB1206" s="43"/>
      <c r="EC1206" s="43"/>
      <c r="ED1206" s="43"/>
      <c r="EE1206" s="43"/>
      <c r="EF1206" s="43"/>
      <c r="EG1206" s="43"/>
      <c r="EH1206" s="43"/>
      <c r="EI1206" s="43"/>
      <c r="EJ1206" s="43"/>
      <c r="EK1206" s="43"/>
      <c r="EL1206" s="43"/>
      <c r="EM1206" s="43"/>
      <c r="EN1206" s="43"/>
      <c r="EO1206" s="43"/>
      <c r="EP1206" s="43"/>
      <c r="EQ1206" s="43"/>
      <c r="ER1206" s="43"/>
      <c r="ES1206" s="43"/>
      <c r="ET1206" s="43"/>
      <c r="EU1206" s="43"/>
      <c r="EV1206" s="43"/>
      <c r="EW1206" s="43"/>
      <c r="EX1206" s="43"/>
      <c r="EY1206" s="43"/>
      <c r="EZ1206" s="43"/>
      <c r="FA1206" s="43"/>
      <c r="FB1206" s="43"/>
      <c r="FC1206" s="43"/>
      <c r="FD1206" s="43"/>
      <c r="FE1206" s="43"/>
      <c r="FF1206" s="43"/>
      <c r="FG1206" s="43"/>
      <c r="FH1206" s="43"/>
      <c r="FI1206" s="43"/>
      <c r="FJ1206" s="43"/>
      <c r="FK1206" s="43"/>
      <c r="FL1206" s="43"/>
      <c r="FM1206" s="43"/>
      <c r="FN1206" s="43"/>
      <c r="FO1206" s="43"/>
      <c r="FP1206" s="43"/>
      <c r="FQ1206" s="43"/>
      <c r="FR1206" s="43"/>
      <c r="FS1206" s="43"/>
      <c r="FT1206" s="43"/>
      <c r="FU1206" s="43"/>
      <c r="FV1206" s="43"/>
      <c r="FW1206" s="43"/>
      <c r="FX1206" s="43"/>
      <c r="FY1206" s="43"/>
      <c r="FZ1206" s="43"/>
      <c r="GA1206" s="43"/>
      <c r="GB1206" s="43"/>
      <c r="GC1206" s="43"/>
      <c r="GD1206" s="43"/>
      <c r="GE1206" s="43"/>
      <c r="GF1206" s="43"/>
      <c r="GG1206" s="43"/>
      <c r="GH1206" s="43"/>
      <c r="GI1206" s="43"/>
      <c r="GJ1206" s="43"/>
      <c r="GK1206" s="43"/>
      <c r="GL1206" s="43"/>
      <c r="GM1206" s="43"/>
      <c r="GN1206" s="43"/>
      <c r="GO1206" s="43"/>
      <c r="GP1206" s="43"/>
      <c r="GQ1206" s="43"/>
      <c r="GR1206" s="43"/>
      <c r="GS1206" s="43"/>
      <c r="GT1206" s="43"/>
      <c r="GU1206" s="43"/>
      <c r="GV1206" s="43"/>
      <c r="GW1206" s="43"/>
      <c r="GX1206" s="43"/>
      <c r="GY1206" s="43"/>
      <c r="GZ1206" s="43"/>
      <c r="HA1206" s="43"/>
      <c r="HB1206" s="43"/>
      <c r="HC1206" s="43"/>
      <c r="HD1206" s="43"/>
      <c r="HE1206" s="43"/>
      <c r="HF1206" s="43"/>
      <c r="HG1206" s="43"/>
      <c r="HH1206" s="43"/>
      <c r="HI1206" s="43"/>
      <c r="HJ1206" s="43"/>
      <c r="HK1206" s="43"/>
      <c r="HL1206" s="43"/>
      <c r="HM1206" s="43"/>
      <c r="HN1206" s="43"/>
      <c r="HO1206" s="43"/>
      <c r="HP1206" s="43"/>
      <c r="HQ1206" s="43"/>
      <c r="HR1206" s="43"/>
      <c r="HS1206" s="43"/>
      <c r="HT1206" s="43"/>
      <c r="HU1206" s="43"/>
      <c r="HV1206" s="43"/>
      <c r="HW1206" s="43"/>
      <c r="HX1206" s="43"/>
      <c r="HY1206" s="43"/>
      <c r="HZ1206" s="43"/>
      <c r="IA1206" s="43"/>
      <c r="IB1206" s="43"/>
      <c r="IC1206" s="43"/>
      <c r="ID1206" s="43"/>
      <c r="IE1206" s="43"/>
      <c r="IF1206" s="43"/>
      <c r="IG1206" s="43"/>
      <c r="IH1206" s="43"/>
      <c r="II1206" s="43"/>
      <c r="IJ1206" s="43"/>
      <c r="IK1206" s="43"/>
      <c r="IL1206" s="43"/>
      <c r="IM1206" s="43"/>
      <c r="IN1206" s="43"/>
      <c r="IO1206" s="43"/>
      <c r="IP1206" s="43"/>
      <c r="IQ1206" s="43"/>
      <c r="IR1206" s="43"/>
      <c r="IS1206" s="43"/>
      <c r="IT1206" s="43"/>
      <c r="IU1206" s="43"/>
      <c r="IV1206" s="43"/>
      <c r="IW1206" s="43"/>
      <c r="IX1206" s="43"/>
      <c r="IY1206" s="43"/>
      <c r="IZ1206" s="43"/>
      <c r="JA1206" s="43"/>
      <c r="JB1206" s="43"/>
      <c r="JC1206" s="43"/>
      <c r="JD1206" s="43"/>
      <c r="JE1206" s="43"/>
      <c r="JF1206" s="43"/>
      <c r="JG1206" s="43"/>
      <c r="JH1206" s="43"/>
      <c r="JI1206" s="43"/>
      <c r="JJ1206" s="43"/>
      <c r="JK1206" s="43"/>
      <c r="JL1206" s="43"/>
      <c r="JM1206" s="43"/>
      <c r="JN1206" s="43"/>
      <c r="JO1206" s="43"/>
      <c r="JP1206" s="43"/>
      <c r="JQ1206" s="43"/>
      <c r="JR1206" s="43"/>
      <c r="JS1206" s="43"/>
      <c r="JT1206" s="43"/>
      <c r="JU1206" s="43"/>
      <c r="JV1206" s="43"/>
      <c r="JW1206" s="43"/>
      <c r="JX1206" s="43"/>
      <c r="JY1206" s="43"/>
      <c r="JZ1206" s="43"/>
      <c r="KA1206" s="43"/>
      <c r="KB1206" s="43"/>
      <c r="KC1206" s="43"/>
      <c r="KD1206" s="43"/>
      <c r="KE1206" s="43"/>
      <c r="KF1206" s="43"/>
      <c r="KG1206" s="43"/>
      <c r="KH1206" s="43"/>
      <c r="KI1206" s="43"/>
      <c r="KJ1206" s="43"/>
      <c r="KK1206" s="43"/>
      <c r="KL1206" s="43"/>
      <c r="KM1206" s="43"/>
      <c r="KN1206" s="43"/>
      <c r="KO1206" s="43"/>
      <c r="KP1206" s="43"/>
      <c r="KQ1206" s="43"/>
      <c r="KR1206" s="43"/>
      <c r="KS1206" s="43"/>
      <c r="KT1206" s="43"/>
      <c r="KU1206" s="43"/>
      <c r="KV1206" s="43"/>
      <c r="KW1206" s="43"/>
      <c r="KX1206" s="43"/>
      <c r="KY1206" s="43"/>
      <c r="KZ1206" s="43"/>
      <c r="LA1206" s="43"/>
      <c r="LB1206" s="43"/>
      <c r="LC1206" s="43"/>
      <c r="LD1206" s="43"/>
      <c r="LE1206" s="43"/>
      <c r="LF1206" s="43"/>
      <c r="LG1206" s="43"/>
      <c r="LH1206" s="43"/>
      <c r="LI1206" s="43"/>
      <c r="LJ1206" s="43"/>
      <c r="LK1206" s="43"/>
      <c r="LL1206" s="43"/>
      <c r="LM1206" s="43"/>
      <c r="LN1206" s="43"/>
      <c r="LO1206" s="43"/>
      <c r="LP1206" s="43"/>
      <c r="LQ1206" s="43"/>
      <c r="LR1206" s="43"/>
      <c r="LS1206" s="43"/>
      <c r="LT1206" s="43"/>
      <c r="LU1206" s="43"/>
      <c r="LV1206" s="43"/>
      <c r="LW1206" s="43"/>
      <c r="LX1206" s="43"/>
      <c r="LY1206" s="43"/>
      <c r="LZ1206" s="43"/>
      <c r="MA1206" s="43"/>
      <c r="MB1206" s="43"/>
      <c r="MC1206" s="43"/>
      <c r="MD1206" s="43"/>
      <c r="ME1206" s="43"/>
      <c r="MF1206" s="43"/>
      <c r="MG1206" s="43"/>
      <c r="MH1206" s="43"/>
      <c r="MI1206" s="43"/>
      <c r="MJ1206" s="43"/>
      <c r="MK1206" s="43"/>
      <c r="ML1206" s="43"/>
      <c r="MM1206" s="43"/>
      <c r="MN1206" s="43"/>
      <c r="MO1206" s="43"/>
      <c r="MP1206" s="43"/>
      <c r="MQ1206" s="43"/>
      <c r="MR1206" s="43"/>
      <c r="MS1206" s="43"/>
      <c r="MT1206" s="43"/>
      <c r="MU1206" s="43"/>
      <c r="MV1206" s="43"/>
      <c r="MW1206" s="43"/>
      <c r="MX1206" s="43"/>
      <c r="MY1206" s="43"/>
      <c r="MZ1206" s="43"/>
      <c r="NA1206" s="43"/>
      <c r="NB1206" s="43"/>
      <c r="NC1206" s="43"/>
      <c r="ND1206" s="43"/>
      <c r="NE1206" s="43"/>
      <c r="NF1206" s="43"/>
      <c r="NG1206" s="43"/>
      <c r="NH1206" s="43"/>
      <c r="NI1206" s="43"/>
      <c r="NJ1206" s="43"/>
      <c r="NK1206" s="43"/>
      <c r="NL1206" s="43"/>
      <c r="NM1206" s="43"/>
      <c r="NN1206" s="43"/>
      <c r="NO1206" s="43"/>
      <c r="NP1206" s="43"/>
      <c r="NQ1206" s="43"/>
      <c r="NR1206" s="43"/>
      <c r="NT1206" s="66">
        <f>IF(AND(J1206&lt;&gt;"",K1206&lt;&gt;""),NETWORKDAYS(J1206,K1206,設定!$H$3:$H$39),0)</f>
        <v>0</v>
      </c>
      <c r="NU1206" s="3"/>
      <c r="NV1206" s="66">
        <f>IFERROR(IF(J1206&lt;&gt;"",NETWORKDAYS(J1206,$K$2,設定!$H$3:$H$39),0),"")</f>
        <v>0</v>
      </c>
      <c r="NW1206" s="66">
        <f t="shared" si="165"/>
        <v>0</v>
      </c>
      <c r="NX1206" s="3"/>
      <c r="NY1206" s="68">
        <f t="shared" si="166"/>
        <v>0</v>
      </c>
      <c r="NZ1206" s="68">
        <f t="shared" si="167"/>
        <v>0</v>
      </c>
      <c r="OA1206" s="69">
        <f t="shared" si="168"/>
        <v>0</v>
      </c>
      <c r="OB1206" s="68">
        <f t="shared" si="163"/>
        <v>0</v>
      </c>
    </row>
    <row r="1207" spans="2:392" x14ac:dyDescent="0.4">
      <c r="B1207" s="57">
        <f t="shared" si="164"/>
        <v>1200</v>
      </c>
      <c r="C1207" s="46"/>
      <c r="D1207" s="58"/>
      <c r="E1207" s="59"/>
      <c r="F1207" s="60"/>
      <c r="G1207" s="43"/>
      <c r="H1207" s="43"/>
      <c r="I1207" s="53"/>
      <c r="J1207" s="61"/>
      <c r="K1207" s="61"/>
      <c r="L1207" s="62"/>
      <c r="M1207" s="61"/>
      <c r="N1207" s="61"/>
      <c r="O1207" s="62"/>
      <c r="P1207" s="63"/>
      <c r="Q1207" s="64" t="str">
        <f t="shared" si="162"/>
        <v/>
      </c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43"/>
      <c r="AN1207" s="43"/>
      <c r="AO1207" s="43"/>
      <c r="AP1207" s="43"/>
      <c r="AQ1207" s="43"/>
      <c r="AR1207" s="43"/>
      <c r="AS1207" s="43"/>
      <c r="AT1207" s="43"/>
      <c r="AU1207" s="43"/>
      <c r="AV1207" s="43"/>
      <c r="AW1207" s="43"/>
      <c r="AX1207" s="43"/>
      <c r="AY1207" s="43"/>
      <c r="AZ1207" s="43"/>
      <c r="BA1207" s="43"/>
      <c r="BB1207" s="43"/>
      <c r="BC1207" s="43"/>
      <c r="BD1207" s="43"/>
      <c r="BE1207" s="43"/>
      <c r="BF1207" s="43"/>
      <c r="BG1207" s="43"/>
      <c r="BH1207" s="43"/>
      <c r="BI1207" s="43"/>
      <c r="BJ1207" s="43"/>
      <c r="BK1207" s="43"/>
      <c r="BL1207" s="43"/>
      <c r="BM1207" s="43"/>
      <c r="BN1207" s="43"/>
      <c r="BO1207" s="43"/>
      <c r="BP1207" s="43"/>
      <c r="BQ1207" s="43"/>
      <c r="BR1207" s="43"/>
      <c r="BS1207" s="43"/>
      <c r="BT1207" s="43"/>
      <c r="BU1207" s="43"/>
      <c r="BV1207" s="43"/>
      <c r="BW1207" s="43"/>
      <c r="BX1207" s="43"/>
      <c r="BY1207" s="43"/>
      <c r="BZ1207" s="43"/>
      <c r="CA1207" s="43"/>
      <c r="CB1207" s="43"/>
      <c r="CC1207" s="43"/>
      <c r="CD1207" s="43"/>
      <c r="CE1207" s="43"/>
      <c r="CF1207" s="43"/>
      <c r="CG1207" s="43"/>
      <c r="CH1207" s="43"/>
      <c r="CI1207" s="43"/>
      <c r="CJ1207" s="43"/>
      <c r="CK1207" s="43"/>
      <c r="CL1207" s="43"/>
      <c r="CM1207" s="43"/>
      <c r="CN1207" s="43"/>
      <c r="CO1207" s="43"/>
      <c r="CP1207" s="43"/>
      <c r="CQ1207" s="43"/>
      <c r="CR1207" s="43"/>
      <c r="CS1207" s="43"/>
      <c r="CT1207" s="43"/>
      <c r="CU1207" s="43"/>
      <c r="CV1207" s="43"/>
      <c r="CW1207" s="43"/>
      <c r="CX1207" s="43"/>
      <c r="CY1207" s="43"/>
      <c r="CZ1207" s="43"/>
      <c r="DA1207" s="43"/>
      <c r="DB1207" s="43"/>
      <c r="DC1207" s="43"/>
      <c r="DD1207" s="43"/>
      <c r="DE1207" s="43"/>
      <c r="DF1207" s="43"/>
      <c r="DG1207" s="43"/>
      <c r="DH1207" s="43"/>
      <c r="DI1207" s="43"/>
      <c r="DJ1207" s="43"/>
      <c r="DK1207" s="43"/>
      <c r="DL1207" s="43"/>
      <c r="DM1207" s="43"/>
      <c r="DN1207" s="43"/>
      <c r="DO1207" s="43"/>
      <c r="DP1207" s="43"/>
      <c r="DQ1207" s="43"/>
      <c r="DR1207" s="43"/>
      <c r="DS1207" s="43"/>
      <c r="DT1207" s="43"/>
      <c r="DU1207" s="43"/>
      <c r="DV1207" s="43"/>
      <c r="DW1207" s="43"/>
      <c r="DX1207" s="43"/>
      <c r="DY1207" s="43"/>
      <c r="DZ1207" s="43"/>
      <c r="EA1207" s="43"/>
      <c r="EB1207" s="43"/>
      <c r="EC1207" s="43"/>
      <c r="ED1207" s="43"/>
      <c r="EE1207" s="43"/>
      <c r="EF1207" s="43"/>
      <c r="EG1207" s="43"/>
      <c r="EH1207" s="43"/>
      <c r="EI1207" s="43"/>
      <c r="EJ1207" s="43"/>
      <c r="EK1207" s="43"/>
      <c r="EL1207" s="43"/>
      <c r="EM1207" s="43"/>
      <c r="EN1207" s="43"/>
      <c r="EO1207" s="43"/>
      <c r="EP1207" s="43"/>
      <c r="EQ1207" s="43"/>
      <c r="ER1207" s="43"/>
      <c r="ES1207" s="43"/>
      <c r="ET1207" s="43"/>
      <c r="EU1207" s="43"/>
      <c r="EV1207" s="43"/>
      <c r="EW1207" s="43"/>
      <c r="EX1207" s="43"/>
      <c r="EY1207" s="43"/>
      <c r="EZ1207" s="43"/>
      <c r="FA1207" s="43"/>
      <c r="FB1207" s="43"/>
      <c r="FC1207" s="43"/>
      <c r="FD1207" s="43"/>
      <c r="FE1207" s="43"/>
      <c r="FF1207" s="43"/>
      <c r="FG1207" s="43"/>
      <c r="FH1207" s="43"/>
      <c r="FI1207" s="43"/>
      <c r="FJ1207" s="43"/>
      <c r="FK1207" s="43"/>
      <c r="FL1207" s="43"/>
      <c r="FM1207" s="43"/>
      <c r="FN1207" s="43"/>
      <c r="FO1207" s="43"/>
      <c r="FP1207" s="43"/>
      <c r="FQ1207" s="43"/>
      <c r="FR1207" s="43"/>
      <c r="FS1207" s="43"/>
      <c r="FT1207" s="43"/>
      <c r="FU1207" s="43"/>
      <c r="FV1207" s="43"/>
      <c r="FW1207" s="43"/>
      <c r="FX1207" s="43"/>
      <c r="FY1207" s="43"/>
      <c r="FZ1207" s="43"/>
      <c r="GA1207" s="43"/>
      <c r="GB1207" s="43"/>
      <c r="GC1207" s="43"/>
      <c r="GD1207" s="43"/>
      <c r="GE1207" s="43"/>
      <c r="GF1207" s="43"/>
      <c r="GG1207" s="43"/>
      <c r="GH1207" s="43"/>
      <c r="GI1207" s="43"/>
      <c r="GJ1207" s="43"/>
      <c r="GK1207" s="43"/>
      <c r="GL1207" s="43"/>
      <c r="GM1207" s="43"/>
      <c r="GN1207" s="43"/>
      <c r="GO1207" s="43"/>
      <c r="GP1207" s="43"/>
      <c r="GQ1207" s="43"/>
      <c r="GR1207" s="43"/>
      <c r="GS1207" s="43"/>
      <c r="GT1207" s="43"/>
      <c r="GU1207" s="43"/>
      <c r="GV1207" s="43"/>
      <c r="GW1207" s="43"/>
      <c r="GX1207" s="43"/>
      <c r="GY1207" s="43"/>
      <c r="GZ1207" s="43"/>
      <c r="HA1207" s="43"/>
      <c r="HB1207" s="43"/>
      <c r="HC1207" s="43"/>
      <c r="HD1207" s="43"/>
      <c r="HE1207" s="43"/>
      <c r="HF1207" s="43"/>
      <c r="HG1207" s="43"/>
      <c r="HH1207" s="43"/>
      <c r="HI1207" s="43"/>
      <c r="HJ1207" s="43"/>
      <c r="HK1207" s="43"/>
      <c r="HL1207" s="43"/>
      <c r="HM1207" s="43"/>
      <c r="HN1207" s="43"/>
      <c r="HO1207" s="43"/>
      <c r="HP1207" s="43"/>
      <c r="HQ1207" s="43"/>
      <c r="HR1207" s="43"/>
      <c r="HS1207" s="43"/>
      <c r="HT1207" s="43"/>
      <c r="HU1207" s="43"/>
      <c r="HV1207" s="43"/>
      <c r="HW1207" s="43"/>
      <c r="HX1207" s="43"/>
      <c r="HY1207" s="43"/>
      <c r="HZ1207" s="43"/>
      <c r="IA1207" s="43"/>
      <c r="IB1207" s="43"/>
      <c r="IC1207" s="43"/>
      <c r="ID1207" s="43"/>
      <c r="IE1207" s="43"/>
      <c r="IF1207" s="43"/>
      <c r="IG1207" s="43"/>
      <c r="IH1207" s="43"/>
      <c r="II1207" s="43"/>
      <c r="IJ1207" s="43"/>
      <c r="IK1207" s="43"/>
      <c r="IL1207" s="43"/>
      <c r="IM1207" s="43"/>
      <c r="IN1207" s="43"/>
      <c r="IO1207" s="43"/>
      <c r="IP1207" s="43"/>
      <c r="IQ1207" s="43"/>
      <c r="IR1207" s="43"/>
      <c r="IS1207" s="43"/>
      <c r="IT1207" s="43"/>
      <c r="IU1207" s="43"/>
      <c r="IV1207" s="43"/>
      <c r="IW1207" s="43"/>
      <c r="IX1207" s="43"/>
      <c r="IY1207" s="43"/>
      <c r="IZ1207" s="43"/>
      <c r="JA1207" s="43"/>
      <c r="JB1207" s="43"/>
      <c r="JC1207" s="43"/>
      <c r="JD1207" s="43"/>
      <c r="JE1207" s="43"/>
      <c r="JF1207" s="43"/>
      <c r="JG1207" s="43"/>
      <c r="JH1207" s="43"/>
      <c r="JI1207" s="43"/>
      <c r="JJ1207" s="43"/>
      <c r="JK1207" s="43"/>
      <c r="JL1207" s="43"/>
      <c r="JM1207" s="43"/>
      <c r="JN1207" s="43"/>
      <c r="JO1207" s="43"/>
      <c r="JP1207" s="43"/>
      <c r="JQ1207" s="43"/>
      <c r="JR1207" s="43"/>
      <c r="JS1207" s="43"/>
      <c r="JT1207" s="43"/>
      <c r="JU1207" s="43"/>
      <c r="JV1207" s="43"/>
      <c r="JW1207" s="43"/>
      <c r="JX1207" s="43"/>
      <c r="JY1207" s="43"/>
      <c r="JZ1207" s="43"/>
      <c r="KA1207" s="43"/>
      <c r="KB1207" s="43"/>
      <c r="KC1207" s="43"/>
      <c r="KD1207" s="43"/>
      <c r="KE1207" s="43"/>
      <c r="KF1207" s="43"/>
      <c r="KG1207" s="43"/>
      <c r="KH1207" s="43"/>
      <c r="KI1207" s="43"/>
      <c r="KJ1207" s="43"/>
      <c r="KK1207" s="43"/>
      <c r="KL1207" s="43"/>
      <c r="KM1207" s="43"/>
      <c r="KN1207" s="43"/>
      <c r="KO1207" s="43"/>
      <c r="KP1207" s="43"/>
      <c r="KQ1207" s="43"/>
      <c r="KR1207" s="43"/>
      <c r="KS1207" s="43"/>
      <c r="KT1207" s="43"/>
      <c r="KU1207" s="43"/>
      <c r="KV1207" s="43"/>
      <c r="KW1207" s="43"/>
      <c r="KX1207" s="43"/>
      <c r="KY1207" s="43"/>
      <c r="KZ1207" s="43"/>
      <c r="LA1207" s="43"/>
      <c r="LB1207" s="43"/>
      <c r="LC1207" s="43"/>
      <c r="LD1207" s="43"/>
      <c r="LE1207" s="43"/>
      <c r="LF1207" s="43"/>
      <c r="LG1207" s="43"/>
      <c r="LH1207" s="43"/>
      <c r="LI1207" s="43"/>
      <c r="LJ1207" s="43"/>
      <c r="LK1207" s="43"/>
      <c r="LL1207" s="43"/>
      <c r="LM1207" s="43"/>
      <c r="LN1207" s="43"/>
      <c r="LO1207" s="43"/>
      <c r="LP1207" s="43"/>
      <c r="LQ1207" s="43"/>
      <c r="LR1207" s="43"/>
      <c r="LS1207" s="43"/>
      <c r="LT1207" s="43"/>
      <c r="LU1207" s="43"/>
      <c r="LV1207" s="43"/>
      <c r="LW1207" s="43"/>
      <c r="LX1207" s="43"/>
      <c r="LY1207" s="43"/>
      <c r="LZ1207" s="43"/>
      <c r="MA1207" s="43"/>
      <c r="MB1207" s="43"/>
      <c r="MC1207" s="43"/>
      <c r="MD1207" s="43"/>
      <c r="ME1207" s="43"/>
      <c r="MF1207" s="43"/>
      <c r="MG1207" s="43"/>
      <c r="MH1207" s="43"/>
      <c r="MI1207" s="43"/>
      <c r="MJ1207" s="43"/>
      <c r="MK1207" s="43"/>
      <c r="ML1207" s="43"/>
      <c r="MM1207" s="43"/>
      <c r="MN1207" s="43"/>
      <c r="MO1207" s="43"/>
      <c r="MP1207" s="43"/>
      <c r="MQ1207" s="43"/>
      <c r="MR1207" s="43"/>
      <c r="MS1207" s="43"/>
      <c r="MT1207" s="43"/>
      <c r="MU1207" s="43"/>
      <c r="MV1207" s="43"/>
      <c r="MW1207" s="43"/>
      <c r="MX1207" s="43"/>
      <c r="MY1207" s="43"/>
      <c r="MZ1207" s="43"/>
      <c r="NA1207" s="43"/>
      <c r="NB1207" s="43"/>
      <c r="NC1207" s="43"/>
      <c r="ND1207" s="43"/>
      <c r="NE1207" s="43"/>
      <c r="NF1207" s="43"/>
      <c r="NG1207" s="43"/>
      <c r="NH1207" s="43"/>
      <c r="NI1207" s="43"/>
      <c r="NJ1207" s="43"/>
      <c r="NK1207" s="43"/>
      <c r="NL1207" s="43"/>
      <c r="NM1207" s="43"/>
      <c r="NN1207" s="43"/>
      <c r="NO1207" s="43"/>
      <c r="NP1207" s="43"/>
      <c r="NQ1207" s="43"/>
      <c r="NR1207" s="43"/>
      <c r="NT1207" s="66">
        <f>IF(AND(J1207&lt;&gt;"",K1207&lt;&gt;""),NETWORKDAYS(J1207,K1207,設定!$H$3:$H$39),0)</f>
        <v>0</v>
      </c>
      <c r="NU1207" s="3"/>
      <c r="NV1207" s="66">
        <f>IFERROR(IF(J1207&lt;&gt;"",NETWORKDAYS(J1207,$K$2,設定!$H$3:$H$39),0),"")</f>
        <v>0</v>
      </c>
      <c r="NW1207" s="66">
        <f t="shared" si="165"/>
        <v>0</v>
      </c>
      <c r="NX1207" s="3"/>
      <c r="NY1207" s="68">
        <f t="shared" si="166"/>
        <v>0</v>
      </c>
      <c r="NZ1207" s="68">
        <f t="shared" si="167"/>
        <v>0</v>
      </c>
      <c r="OA1207" s="69">
        <f t="shared" si="168"/>
        <v>0</v>
      </c>
      <c r="OB1207" s="68">
        <f t="shared" si="163"/>
        <v>0</v>
      </c>
    </row>
    <row r="1208" spans="2:392" x14ac:dyDescent="0.4">
      <c r="B1208" s="57">
        <f t="shared" si="164"/>
        <v>1201</v>
      </c>
      <c r="C1208" s="46"/>
      <c r="D1208" s="58"/>
      <c r="E1208" s="59"/>
      <c r="F1208" s="60"/>
      <c r="G1208" s="43"/>
      <c r="H1208" s="43"/>
      <c r="I1208" s="53"/>
      <c r="J1208" s="61"/>
      <c r="K1208" s="61"/>
      <c r="L1208" s="62"/>
      <c r="M1208" s="61"/>
      <c r="N1208" s="61"/>
      <c r="O1208" s="62"/>
      <c r="P1208" s="63"/>
      <c r="Q1208" s="64" t="str">
        <f t="shared" si="162"/>
        <v/>
      </c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43"/>
      <c r="AN1208" s="43"/>
      <c r="AO1208" s="43"/>
      <c r="AP1208" s="43"/>
      <c r="AQ1208" s="43"/>
      <c r="AR1208" s="43"/>
      <c r="AS1208" s="43"/>
      <c r="AT1208" s="43"/>
      <c r="AU1208" s="43"/>
      <c r="AV1208" s="43"/>
      <c r="AW1208" s="43"/>
      <c r="AX1208" s="43"/>
      <c r="AY1208" s="43"/>
      <c r="AZ1208" s="43"/>
      <c r="BA1208" s="43"/>
      <c r="BB1208" s="43"/>
      <c r="BC1208" s="43"/>
      <c r="BD1208" s="43"/>
      <c r="BE1208" s="43"/>
      <c r="BF1208" s="43"/>
      <c r="BG1208" s="43"/>
      <c r="BH1208" s="43"/>
      <c r="BI1208" s="43"/>
      <c r="BJ1208" s="43"/>
      <c r="BK1208" s="43"/>
      <c r="BL1208" s="43"/>
      <c r="BM1208" s="43"/>
      <c r="BN1208" s="43"/>
      <c r="BO1208" s="43"/>
      <c r="BP1208" s="43"/>
      <c r="BQ1208" s="43"/>
      <c r="BR1208" s="43"/>
      <c r="BS1208" s="43"/>
      <c r="BT1208" s="43"/>
      <c r="BU1208" s="43"/>
      <c r="BV1208" s="43"/>
      <c r="BW1208" s="43"/>
      <c r="BX1208" s="43"/>
      <c r="BY1208" s="43"/>
      <c r="BZ1208" s="43"/>
      <c r="CA1208" s="43"/>
      <c r="CB1208" s="43"/>
      <c r="CC1208" s="43"/>
      <c r="CD1208" s="43"/>
      <c r="CE1208" s="43"/>
      <c r="CF1208" s="43"/>
      <c r="CG1208" s="43"/>
      <c r="CH1208" s="43"/>
      <c r="CI1208" s="43"/>
      <c r="CJ1208" s="43"/>
      <c r="CK1208" s="43"/>
      <c r="CL1208" s="43"/>
      <c r="CM1208" s="43"/>
      <c r="CN1208" s="43"/>
      <c r="CO1208" s="43"/>
      <c r="CP1208" s="43"/>
      <c r="CQ1208" s="43"/>
      <c r="CR1208" s="43"/>
      <c r="CS1208" s="43"/>
      <c r="CT1208" s="43"/>
      <c r="CU1208" s="43"/>
      <c r="CV1208" s="43"/>
      <c r="CW1208" s="43"/>
      <c r="CX1208" s="43"/>
      <c r="CY1208" s="43"/>
      <c r="CZ1208" s="43"/>
      <c r="DA1208" s="43"/>
      <c r="DB1208" s="43"/>
      <c r="DC1208" s="43"/>
      <c r="DD1208" s="43"/>
      <c r="DE1208" s="43"/>
      <c r="DF1208" s="43"/>
      <c r="DG1208" s="43"/>
      <c r="DH1208" s="43"/>
      <c r="DI1208" s="43"/>
      <c r="DJ1208" s="43"/>
      <c r="DK1208" s="43"/>
      <c r="DL1208" s="43"/>
      <c r="DM1208" s="43"/>
      <c r="DN1208" s="43"/>
      <c r="DO1208" s="43"/>
      <c r="DP1208" s="43"/>
      <c r="DQ1208" s="43"/>
      <c r="DR1208" s="43"/>
      <c r="DS1208" s="43"/>
      <c r="DT1208" s="43"/>
      <c r="DU1208" s="43"/>
      <c r="DV1208" s="43"/>
      <c r="DW1208" s="43"/>
      <c r="DX1208" s="43"/>
      <c r="DY1208" s="43"/>
      <c r="DZ1208" s="43"/>
      <c r="EA1208" s="43"/>
      <c r="EB1208" s="43"/>
      <c r="EC1208" s="43"/>
      <c r="ED1208" s="43"/>
      <c r="EE1208" s="43"/>
      <c r="EF1208" s="43"/>
      <c r="EG1208" s="43"/>
      <c r="EH1208" s="43"/>
      <c r="EI1208" s="43"/>
      <c r="EJ1208" s="43"/>
      <c r="EK1208" s="43"/>
      <c r="EL1208" s="43"/>
      <c r="EM1208" s="43"/>
      <c r="EN1208" s="43"/>
      <c r="EO1208" s="43"/>
      <c r="EP1208" s="43"/>
      <c r="EQ1208" s="43"/>
      <c r="ER1208" s="43"/>
      <c r="ES1208" s="43"/>
      <c r="ET1208" s="43"/>
      <c r="EU1208" s="43"/>
      <c r="EV1208" s="43"/>
      <c r="EW1208" s="43"/>
      <c r="EX1208" s="43"/>
      <c r="EY1208" s="43"/>
      <c r="EZ1208" s="43"/>
      <c r="FA1208" s="43"/>
      <c r="FB1208" s="43"/>
      <c r="FC1208" s="43"/>
      <c r="FD1208" s="43"/>
      <c r="FE1208" s="43"/>
      <c r="FF1208" s="43"/>
      <c r="FG1208" s="43"/>
      <c r="FH1208" s="43"/>
      <c r="FI1208" s="43"/>
      <c r="FJ1208" s="43"/>
      <c r="FK1208" s="43"/>
      <c r="FL1208" s="43"/>
      <c r="FM1208" s="43"/>
      <c r="FN1208" s="43"/>
      <c r="FO1208" s="43"/>
      <c r="FP1208" s="43"/>
      <c r="FQ1208" s="43"/>
      <c r="FR1208" s="43"/>
      <c r="FS1208" s="43"/>
      <c r="FT1208" s="43"/>
      <c r="FU1208" s="43"/>
      <c r="FV1208" s="43"/>
      <c r="FW1208" s="43"/>
      <c r="FX1208" s="43"/>
      <c r="FY1208" s="43"/>
      <c r="FZ1208" s="43"/>
      <c r="GA1208" s="43"/>
      <c r="GB1208" s="43"/>
      <c r="GC1208" s="43"/>
      <c r="GD1208" s="43"/>
      <c r="GE1208" s="43"/>
      <c r="GF1208" s="43"/>
      <c r="GG1208" s="43"/>
      <c r="GH1208" s="43"/>
      <c r="GI1208" s="43"/>
      <c r="GJ1208" s="43"/>
      <c r="GK1208" s="43"/>
      <c r="GL1208" s="43"/>
      <c r="GM1208" s="43"/>
      <c r="GN1208" s="43"/>
      <c r="GO1208" s="43"/>
      <c r="GP1208" s="43"/>
      <c r="GQ1208" s="43"/>
      <c r="GR1208" s="43"/>
      <c r="GS1208" s="43"/>
      <c r="GT1208" s="43"/>
      <c r="GU1208" s="43"/>
      <c r="GV1208" s="43"/>
      <c r="GW1208" s="43"/>
      <c r="GX1208" s="43"/>
      <c r="GY1208" s="43"/>
      <c r="GZ1208" s="43"/>
      <c r="HA1208" s="43"/>
      <c r="HB1208" s="43"/>
      <c r="HC1208" s="43"/>
      <c r="HD1208" s="43"/>
      <c r="HE1208" s="43"/>
      <c r="HF1208" s="43"/>
      <c r="HG1208" s="43"/>
      <c r="HH1208" s="43"/>
      <c r="HI1208" s="43"/>
      <c r="HJ1208" s="43"/>
      <c r="HK1208" s="43"/>
      <c r="HL1208" s="43"/>
      <c r="HM1208" s="43"/>
      <c r="HN1208" s="43"/>
      <c r="HO1208" s="43"/>
      <c r="HP1208" s="43"/>
      <c r="HQ1208" s="43"/>
      <c r="HR1208" s="43"/>
      <c r="HS1208" s="43"/>
      <c r="HT1208" s="43"/>
      <c r="HU1208" s="43"/>
      <c r="HV1208" s="43"/>
      <c r="HW1208" s="43"/>
      <c r="HX1208" s="43"/>
      <c r="HY1208" s="43"/>
      <c r="HZ1208" s="43"/>
      <c r="IA1208" s="43"/>
      <c r="IB1208" s="43"/>
      <c r="IC1208" s="43"/>
      <c r="ID1208" s="43"/>
      <c r="IE1208" s="43"/>
      <c r="IF1208" s="43"/>
      <c r="IG1208" s="43"/>
      <c r="IH1208" s="43"/>
      <c r="II1208" s="43"/>
      <c r="IJ1208" s="43"/>
      <c r="IK1208" s="43"/>
      <c r="IL1208" s="43"/>
      <c r="IM1208" s="43"/>
      <c r="IN1208" s="43"/>
      <c r="IO1208" s="43"/>
      <c r="IP1208" s="43"/>
      <c r="IQ1208" s="43"/>
      <c r="IR1208" s="43"/>
      <c r="IS1208" s="43"/>
      <c r="IT1208" s="43"/>
      <c r="IU1208" s="43"/>
      <c r="IV1208" s="43"/>
      <c r="IW1208" s="43"/>
      <c r="IX1208" s="43"/>
      <c r="IY1208" s="43"/>
      <c r="IZ1208" s="43"/>
      <c r="JA1208" s="43"/>
      <c r="JB1208" s="43"/>
      <c r="JC1208" s="43"/>
      <c r="JD1208" s="43"/>
      <c r="JE1208" s="43"/>
      <c r="JF1208" s="43"/>
      <c r="JG1208" s="43"/>
      <c r="JH1208" s="43"/>
      <c r="JI1208" s="43"/>
      <c r="JJ1208" s="43"/>
      <c r="JK1208" s="43"/>
      <c r="JL1208" s="43"/>
      <c r="JM1208" s="43"/>
      <c r="JN1208" s="43"/>
      <c r="JO1208" s="43"/>
      <c r="JP1208" s="43"/>
      <c r="JQ1208" s="43"/>
      <c r="JR1208" s="43"/>
      <c r="JS1208" s="43"/>
      <c r="JT1208" s="43"/>
      <c r="JU1208" s="43"/>
      <c r="JV1208" s="43"/>
      <c r="JW1208" s="43"/>
      <c r="JX1208" s="43"/>
      <c r="JY1208" s="43"/>
      <c r="JZ1208" s="43"/>
      <c r="KA1208" s="43"/>
      <c r="KB1208" s="43"/>
      <c r="KC1208" s="43"/>
      <c r="KD1208" s="43"/>
      <c r="KE1208" s="43"/>
      <c r="KF1208" s="43"/>
      <c r="KG1208" s="43"/>
      <c r="KH1208" s="43"/>
      <c r="KI1208" s="43"/>
      <c r="KJ1208" s="43"/>
      <c r="KK1208" s="43"/>
      <c r="KL1208" s="43"/>
      <c r="KM1208" s="43"/>
      <c r="KN1208" s="43"/>
      <c r="KO1208" s="43"/>
      <c r="KP1208" s="43"/>
      <c r="KQ1208" s="43"/>
      <c r="KR1208" s="43"/>
      <c r="KS1208" s="43"/>
      <c r="KT1208" s="43"/>
      <c r="KU1208" s="43"/>
      <c r="KV1208" s="43"/>
      <c r="KW1208" s="43"/>
      <c r="KX1208" s="43"/>
      <c r="KY1208" s="43"/>
      <c r="KZ1208" s="43"/>
      <c r="LA1208" s="43"/>
      <c r="LB1208" s="43"/>
      <c r="LC1208" s="43"/>
      <c r="LD1208" s="43"/>
      <c r="LE1208" s="43"/>
      <c r="LF1208" s="43"/>
      <c r="LG1208" s="43"/>
      <c r="LH1208" s="43"/>
      <c r="LI1208" s="43"/>
      <c r="LJ1208" s="43"/>
      <c r="LK1208" s="43"/>
      <c r="LL1208" s="43"/>
      <c r="LM1208" s="43"/>
      <c r="LN1208" s="43"/>
      <c r="LO1208" s="43"/>
      <c r="LP1208" s="43"/>
      <c r="LQ1208" s="43"/>
      <c r="LR1208" s="43"/>
      <c r="LS1208" s="43"/>
      <c r="LT1208" s="43"/>
      <c r="LU1208" s="43"/>
      <c r="LV1208" s="43"/>
      <c r="LW1208" s="43"/>
      <c r="LX1208" s="43"/>
      <c r="LY1208" s="43"/>
      <c r="LZ1208" s="43"/>
      <c r="MA1208" s="43"/>
      <c r="MB1208" s="43"/>
      <c r="MC1208" s="43"/>
      <c r="MD1208" s="43"/>
      <c r="ME1208" s="43"/>
      <c r="MF1208" s="43"/>
      <c r="MG1208" s="43"/>
      <c r="MH1208" s="43"/>
      <c r="MI1208" s="43"/>
      <c r="MJ1208" s="43"/>
      <c r="MK1208" s="43"/>
      <c r="ML1208" s="43"/>
      <c r="MM1208" s="43"/>
      <c r="MN1208" s="43"/>
      <c r="MO1208" s="43"/>
      <c r="MP1208" s="43"/>
      <c r="MQ1208" s="43"/>
      <c r="MR1208" s="43"/>
      <c r="MS1208" s="43"/>
      <c r="MT1208" s="43"/>
      <c r="MU1208" s="43"/>
      <c r="MV1208" s="43"/>
      <c r="MW1208" s="43"/>
      <c r="MX1208" s="43"/>
      <c r="MY1208" s="43"/>
      <c r="MZ1208" s="43"/>
      <c r="NA1208" s="43"/>
      <c r="NB1208" s="43"/>
      <c r="NC1208" s="43"/>
      <c r="ND1208" s="43"/>
      <c r="NE1208" s="43"/>
      <c r="NF1208" s="43"/>
      <c r="NG1208" s="43"/>
      <c r="NH1208" s="43"/>
      <c r="NI1208" s="43"/>
      <c r="NJ1208" s="43"/>
      <c r="NK1208" s="43"/>
      <c r="NL1208" s="43"/>
      <c r="NM1208" s="43"/>
      <c r="NN1208" s="43"/>
      <c r="NO1208" s="43"/>
      <c r="NP1208" s="43"/>
      <c r="NQ1208" s="43"/>
      <c r="NR1208" s="43"/>
      <c r="NT1208" s="66">
        <f>IF(AND(J1208&lt;&gt;"",K1208&lt;&gt;""),NETWORKDAYS(J1208,K1208,設定!$H$3:$H$39),0)</f>
        <v>0</v>
      </c>
      <c r="NU1208" s="3"/>
      <c r="NV1208" s="66">
        <f>IFERROR(IF(J1208&lt;&gt;"",NETWORKDAYS(J1208,$K$2,設定!$H$3:$H$39),0),"")</f>
        <v>0</v>
      </c>
      <c r="NW1208" s="66">
        <f t="shared" si="165"/>
        <v>0</v>
      </c>
      <c r="NX1208" s="3"/>
      <c r="NY1208" s="68">
        <f t="shared" si="166"/>
        <v>0</v>
      </c>
      <c r="NZ1208" s="68">
        <f t="shared" si="167"/>
        <v>0</v>
      </c>
      <c r="OA1208" s="69">
        <f t="shared" si="168"/>
        <v>0</v>
      </c>
      <c r="OB1208" s="68">
        <f t="shared" si="163"/>
        <v>0</v>
      </c>
    </row>
    <row r="1209" spans="2:392" x14ac:dyDescent="0.4">
      <c r="B1209" s="57">
        <f t="shared" si="164"/>
        <v>1202</v>
      </c>
      <c r="C1209" s="46"/>
      <c r="D1209" s="58"/>
      <c r="E1209" s="59"/>
      <c r="F1209" s="60"/>
      <c r="G1209" s="43"/>
      <c r="H1209" s="43"/>
      <c r="I1209" s="53"/>
      <c r="J1209" s="61"/>
      <c r="K1209" s="61"/>
      <c r="L1209" s="62"/>
      <c r="M1209" s="61"/>
      <c r="N1209" s="61"/>
      <c r="O1209" s="62"/>
      <c r="P1209" s="63"/>
      <c r="Q1209" s="64" t="str">
        <f t="shared" si="162"/>
        <v/>
      </c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3"/>
      <c r="AU1209" s="43"/>
      <c r="AV1209" s="43"/>
      <c r="AW1209" s="43"/>
      <c r="AX1209" s="43"/>
      <c r="AY1209" s="43"/>
      <c r="AZ1209" s="43"/>
      <c r="BA1209" s="43"/>
      <c r="BB1209" s="43"/>
      <c r="BC1209" s="43"/>
      <c r="BD1209" s="43"/>
      <c r="BE1209" s="43"/>
      <c r="BF1209" s="43"/>
      <c r="BG1209" s="43"/>
      <c r="BH1209" s="43"/>
      <c r="BI1209" s="43"/>
      <c r="BJ1209" s="43"/>
      <c r="BK1209" s="43"/>
      <c r="BL1209" s="43"/>
      <c r="BM1209" s="43"/>
      <c r="BN1209" s="43"/>
      <c r="BO1209" s="43"/>
      <c r="BP1209" s="43"/>
      <c r="BQ1209" s="43"/>
      <c r="BR1209" s="43"/>
      <c r="BS1209" s="43"/>
      <c r="BT1209" s="43"/>
      <c r="BU1209" s="43"/>
      <c r="BV1209" s="43"/>
      <c r="BW1209" s="43"/>
      <c r="BX1209" s="43"/>
      <c r="BY1209" s="43"/>
      <c r="BZ1209" s="43"/>
      <c r="CA1209" s="43"/>
      <c r="CB1209" s="43"/>
      <c r="CC1209" s="43"/>
      <c r="CD1209" s="43"/>
      <c r="CE1209" s="43"/>
      <c r="CF1209" s="43"/>
      <c r="CG1209" s="43"/>
      <c r="CH1209" s="43"/>
      <c r="CI1209" s="43"/>
      <c r="CJ1209" s="43"/>
      <c r="CK1209" s="43"/>
      <c r="CL1209" s="43"/>
      <c r="CM1209" s="43"/>
      <c r="CN1209" s="43"/>
      <c r="CO1209" s="43"/>
      <c r="CP1209" s="43"/>
      <c r="CQ1209" s="43"/>
      <c r="CR1209" s="43"/>
      <c r="CS1209" s="43"/>
      <c r="CT1209" s="43"/>
      <c r="CU1209" s="43"/>
      <c r="CV1209" s="43"/>
      <c r="CW1209" s="43"/>
      <c r="CX1209" s="43"/>
      <c r="CY1209" s="43"/>
      <c r="CZ1209" s="43"/>
      <c r="DA1209" s="43"/>
      <c r="DB1209" s="43"/>
      <c r="DC1209" s="43"/>
      <c r="DD1209" s="43"/>
      <c r="DE1209" s="43"/>
      <c r="DF1209" s="43"/>
      <c r="DG1209" s="43"/>
      <c r="DH1209" s="43"/>
      <c r="DI1209" s="43"/>
      <c r="DJ1209" s="43"/>
      <c r="DK1209" s="43"/>
      <c r="DL1209" s="43"/>
      <c r="DM1209" s="43"/>
      <c r="DN1209" s="43"/>
      <c r="DO1209" s="43"/>
      <c r="DP1209" s="43"/>
      <c r="DQ1209" s="43"/>
      <c r="DR1209" s="43"/>
      <c r="DS1209" s="43"/>
      <c r="DT1209" s="43"/>
      <c r="DU1209" s="43"/>
      <c r="DV1209" s="43"/>
      <c r="DW1209" s="43"/>
      <c r="DX1209" s="43"/>
      <c r="DY1209" s="43"/>
      <c r="DZ1209" s="43"/>
      <c r="EA1209" s="43"/>
      <c r="EB1209" s="43"/>
      <c r="EC1209" s="43"/>
      <c r="ED1209" s="43"/>
      <c r="EE1209" s="43"/>
      <c r="EF1209" s="43"/>
      <c r="EG1209" s="43"/>
      <c r="EH1209" s="43"/>
      <c r="EI1209" s="43"/>
      <c r="EJ1209" s="43"/>
      <c r="EK1209" s="43"/>
      <c r="EL1209" s="43"/>
      <c r="EM1209" s="43"/>
      <c r="EN1209" s="43"/>
      <c r="EO1209" s="43"/>
      <c r="EP1209" s="43"/>
      <c r="EQ1209" s="43"/>
      <c r="ER1209" s="43"/>
      <c r="ES1209" s="43"/>
      <c r="ET1209" s="43"/>
      <c r="EU1209" s="43"/>
      <c r="EV1209" s="43"/>
      <c r="EW1209" s="43"/>
      <c r="EX1209" s="43"/>
      <c r="EY1209" s="43"/>
      <c r="EZ1209" s="43"/>
      <c r="FA1209" s="43"/>
      <c r="FB1209" s="43"/>
      <c r="FC1209" s="43"/>
      <c r="FD1209" s="43"/>
      <c r="FE1209" s="43"/>
      <c r="FF1209" s="43"/>
      <c r="FG1209" s="43"/>
      <c r="FH1209" s="43"/>
      <c r="FI1209" s="43"/>
      <c r="FJ1209" s="43"/>
      <c r="FK1209" s="43"/>
      <c r="FL1209" s="43"/>
      <c r="FM1209" s="43"/>
      <c r="FN1209" s="43"/>
      <c r="FO1209" s="43"/>
      <c r="FP1209" s="43"/>
      <c r="FQ1209" s="43"/>
      <c r="FR1209" s="43"/>
      <c r="FS1209" s="43"/>
      <c r="FT1209" s="43"/>
      <c r="FU1209" s="43"/>
      <c r="FV1209" s="43"/>
      <c r="FW1209" s="43"/>
      <c r="FX1209" s="43"/>
      <c r="FY1209" s="43"/>
      <c r="FZ1209" s="43"/>
      <c r="GA1209" s="43"/>
      <c r="GB1209" s="43"/>
      <c r="GC1209" s="43"/>
      <c r="GD1209" s="43"/>
      <c r="GE1209" s="43"/>
      <c r="GF1209" s="43"/>
      <c r="GG1209" s="43"/>
      <c r="GH1209" s="43"/>
      <c r="GI1209" s="43"/>
      <c r="GJ1209" s="43"/>
      <c r="GK1209" s="43"/>
      <c r="GL1209" s="43"/>
      <c r="GM1209" s="43"/>
      <c r="GN1209" s="43"/>
      <c r="GO1209" s="43"/>
      <c r="GP1209" s="43"/>
      <c r="GQ1209" s="43"/>
      <c r="GR1209" s="43"/>
      <c r="GS1209" s="43"/>
      <c r="GT1209" s="43"/>
      <c r="GU1209" s="43"/>
      <c r="GV1209" s="43"/>
      <c r="GW1209" s="43"/>
      <c r="GX1209" s="43"/>
      <c r="GY1209" s="43"/>
      <c r="GZ1209" s="43"/>
      <c r="HA1209" s="43"/>
      <c r="HB1209" s="43"/>
      <c r="HC1209" s="43"/>
      <c r="HD1209" s="43"/>
      <c r="HE1209" s="43"/>
      <c r="HF1209" s="43"/>
      <c r="HG1209" s="43"/>
      <c r="HH1209" s="43"/>
      <c r="HI1209" s="43"/>
      <c r="HJ1209" s="43"/>
      <c r="HK1209" s="43"/>
      <c r="HL1209" s="43"/>
      <c r="HM1209" s="43"/>
      <c r="HN1209" s="43"/>
      <c r="HO1209" s="43"/>
      <c r="HP1209" s="43"/>
      <c r="HQ1209" s="43"/>
      <c r="HR1209" s="43"/>
      <c r="HS1209" s="43"/>
      <c r="HT1209" s="43"/>
      <c r="HU1209" s="43"/>
      <c r="HV1209" s="43"/>
      <c r="HW1209" s="43"/>
      <c r="HX1209" s="43"/>
      <c r="HY1209" s="43"/>
      <c r="HZ1209" s="43"/>
      <c r="IA1209" s="43"/>
      <c r="IB1209" s="43"/>
      <c r="IC1209" s="43"/>
      <c r="ID1209" s="43"/>
      <c r="IE1209" s="43"/>
      <c r="IF1209" s="43"/>
      <c r="IG1209" s="43"/>
      <c r="IH1209" s="43"/>
      <c r="II1209" s="43"/>
      <c r="IJ1209" s="43"/>
      <c r="IK1209" s="43"/>
      <c r="IL1209" s="43"/>
      <c r="IM1209" s="43"/>
      <c r="IN1209" s="43"/>
      <c r="IO1209" s="43"/>
      <c r="IP1209" s="43"/>
      <c r="IQ1209" s="43"/>
      <c r="IR1209" s="43"/>
      <c r="IS1209" s="43"/>
      <c r="IT1209" s="43"/>
      <c r="IU1209" s="43"/>
      <c r="IV1209" s="43"/>
      <c r="IW1209" s="43"/>
      <c r="IX1209" s="43"/>
      <c r="IY1209" s="43"/>
      <c r="IZ1209" s="43"/>
      <c r="JA1209" s="43"/>
      <c r="JB1209" s="43"/>
      <c r="JC1209" s="43"/>
      <c r="JD1209" s="43"/>
      <c r="JE1209" s="43"/>
      <c r="JF1209" s="43"/>
      <c r="JG1209" s="43"/>
      <c r="JH1209" s="43"/>
      <c r="JI1209" s="43"/>
      <c r="JJ1209" s="43"/>
      <c r="JK1209" s="43"/>
      <c r="JL1209" s="43"/>
      <c r="JM1209" s="43"/>
      <c r="JN1209" s="43"/>
      <c r="JO1209" s="43"/>
      <c r="JP1209" s="43"/>
      <c r="JQ1209" s="43"/>
      <c r="JR1209" s="43"/>
      <c r="JS1209" s="43"/>
      <c r="JT1209" s="43"/>
      <c r="JU1209" s="43"/>
      <c r="JV1209" s="43"/>
      <c r="JW1209" s="43"/>
      <c r="JX1209" s="43"/>
      <c r="JY1209" s="43"/>
      <c r="JZ1209" s="43"/>
      <c r="KA1209" s="43"/>
      <c r="KB1209" s="43"/>
      <c r="KC1209" s="43"/>
      <c r="KD1209" s="43"/>
      <c r="KE1209" s="43"/>
      <c r="KF1209" s="43"/>
      <c r="KG1209" s="43"/>
      <c r="KH1209" s="43"/>
      <c r="KI1209" s="43"/>
      <c r="KJ1209" s="43"/>
      <c r="KK1209" s="43"/>
      <c r="KL1209" s="43"/>
      <c r="KM1209" s="43"/>
      <c r="KN1209" s="43"/>
      <c r="KO1209" s="43"/>
      <c r="KP1209" s="43"/>
      <c r="KQ1209" s="43"/>
      <c r="KR1209" s="43"/>
      <c r="KS1209" s="43"/>
      <c r="KT1209" s="43"/>
      <c r="KU1209" s="43"/>
      <c r="KV1209" s="43"/>
      <c r="KW1209" s="43"/>
      <c r="KX1209" s="43"/>
      <c r="KY1209" s="43"/>
      <c r="KZ1209" s="43"/>
      <c r="LA1209" s="43"/>
      <c r="LB1209" s="43"/>
      <c r="LC1209" s="43"/>
      <c r="LD1209" s="43"/>
      <c r="LE1209" s="43"/>
      <c r="LF1209" s="43"/>
      <c r="LG1209" s="43"/>
      <c r="LH1209" s="43"/>
      <c r="LI1209" s="43"/>
      <c r="LJ1209" s="43"/>
      <c r="LK1209" s="43"/>
      <c r="LL1209" s="43"/>
      <c r="LM1209" s="43"/>
      <c r="LN1209" s="43"/>
      <c r="LO1209" s="43"/>
      <c r="LP1209" s="43"/>
      <c r="LQ1209" s="43"/>
      <c r="LR1209" s="43"/>
      <c r="LS1209" s="43"/>
      <c r="LT1209" s="43"/>
      <c r="LU1209" s="43"/>
      <c r="LV1209" s="43"/>
      <c r="LW1209" s="43"/>
      <c r="LX1209" s="43"/>
      <c r="LY1209" s="43"/>
      <c r="LZ1209" s="43"/>
      <c r="MA1209" s="43"/>
      <c r="MB1209" s="43"/>
      <c r="MC1209" s="43"/>
      <c r="MD1209" s="43"/>
      <c r="ME1209" s="43"/>
      <c r="MF1209" s="43"/>
      <c r="MG1209" s="43"/>
      <c r="MH1209" s="43"/>
      <c r="MI1209" s="43"/>
      <c r="MJ1209" s="43"/>
      <c r="MK1209" s="43"/>
      <c r="ML1209" s="43"/>
      <c r="MM1209" s="43"/>
      <c r="MN1209" s="43"/>
      <c r="MO1209" s="43"/>
      <c r="MP1209" s="43"/>
      <c r="MQ1209" s="43"/>
      <c r="MR1209" s="43"/>
      <c r="MS1209" s="43"/>
      <c r="MT1209" s="43"/>
      <c r="MU1209" s="43"/>
      <c r="MV1209" s="43"/>
      <c r="MW1209" s="43"/>
      <c r="MX1209" s="43"/>
      <c r="MY1209" s="43"/>
      <c r="MZ1209" s="43"/>
      <c r="NA1209" s="43"/>
      <c r="NB1209" s="43"/>
      <c r="NC1209" s="43"/>
      <c r="ND1209" s="43"/>
      <c r="NE1209" s="43"/>
      <c r="NF1209" s="43"/>
      <c r="NG1209" s="43"/>
      <c r="NH1209" s="43"/>
      <c r="NI1209" s="43"/>
      <c r="NJ1209" s="43"/>
      <c r="NK1209" s="43"/>
      <c r="NL1209" s="43"/>
      <c r="NM1209" s="43"/>
      <c r="NN1209" s="43"/>
      <c r="NO1209" s="43"/>
      <c r="NP1209" s="43"/>
      <c r="NQ1209" s="43"/>
      <c r="NR1209" s="43"/>
      <c r="NT1209" s="66">
        <f>IF(AND(J1209&lt;&gt;"",K1209&lt;&gt;""),NETWORKDAYS(J1209,K1209,設定!$H$3:$H$39),0)</f>
        <v>0</v>
      </c>
      <c r="NU1209" s="3"/>
      <c r="NV1209" s="66">
        <f>IFERROR(IF(J1209&lt;&gt;"",NETWORKDAYS(J1209,$K$2,設定!$H$3:$H$39),0),"")</f>
        <v>0</v>
      </c>
      <c r="NW1209" s="66">
        <f t="shared" si="165"/>
        <v>0</v>
      </c>
      <c r="NX1209" s="3"/>
      <c r="NY1209" s="68">
        <f t="shared" si="166"/>
        <v>0</v>
      </c>
      <c r="NZ1209" s="68">
        <f t="shared" si="167"/>
        <v>0</v>
      </c>
      <c r="OA1209" s="69">
        <f t="shared" si="168"/>
        <v>0</v>
      </c>
      <c r="OB1209" s="68">
        <f t="shared" si="163"/>
        <v>0</v>
      </c>
    </row>
    <row r="1210" spans="2:392" x14ac:dyDescent="0.4">
      <c r="B1210" s="57">
        <f t="shared" si="164"/>
        <v>1203</v>
      </c>
      <c r="C1210" s="46"/>
      <c r="D1210" s="58"/>
      <c r="E1210" s="59"/>
      <c r="F1210" s="60"/>
      <c r="G1210" s="43"/>
      <c r="H1210" s="43"/>
      <c r="I1210" s="53"/>
      <c r="J1210" s="61"/>
      <c r="K1210" s="61"/>
      <c r="L1210" s="62"/>
      <c r="M1210" s="61"/>
      <c r="N1210" s="61"/>
      <c r="O1210" s="62"/>
      <c r="P1210" s="63"/>
      <c r="Q1210" s="64" t="str">
        <f t="shared" si="162"/>
        <v/>
      </c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43"/>
      <c r="AN1210" s="43"/>
      <c r="AO1210" s="43"/>
      <c r="AP1210" s="43"/>
      <c r="AQ1210" s="43"/>
      <c r="AR1210" s="43"/>
      <c r="AS1210" s="43"/>
      <c r="AT1210" s="43"/>
      <c r="AU1210" s="43"/>
      <c r="AV1210" s="43"/>
      <c r="AW1210" s="43"/>
      <c r="AX1210" s="43"/>
      <c r="AY1210" s="43"/>
      <c r="AZ1210" s="43"/>
      <c r="BA1210" s="43"/>
      <c r="BB1210" s="43"/>
      <c r="BC1210" s="43"/>
      <c r="BD1210" s="43"/>
      <c r="BE1210" s="43"/>
      <c r="BF1210" s="43"/>
      <c r="BG1210" s="43"/>
      <c r="BH1210" s="43"/>
      <c r="BI1210" s="43"/>
      <c r="BJ1210" s="43"/>
      <c r="BK1210" s="43"/>
      <c r="BL1210" s="43"/>
      <c r="BM1210" s="43"/>
      <c r="BN1210" s="43"/>
      <c r="BO1210" s="43"/>
      <c r="BP1210" s="43"/>
      <c r="BQ1210" s="43"/>
      <c r="BR1210" s="43"/>
      <c r="BS1210" s="43"/>
      <c r="BT1210" s="43"/>
      <c r="BU1210" s="43"/>
      <c r="BV1210" s="43"/>
      <c r="BW1210" s="43"/>
      <c r="BX1210" s="43"/>
      <c r="BY1210" s="43"/>
      <c r="BZ1210" s="43"/>
      <c r="CA1210" s="43"/>
      <c r="CB1210" s="43"/>
      <c r="CC1210" s="43"/>
      <c r="CD1210" s="43"/>
      <c r="CE1210" s="43"/>
      <c r="CF1210" s="43"/>
      <c r="CG1210" s="43"/>
      <c r="CH1210" s="43"/>
      <c r="CI1210" s="43"/>
      <c r="CJ1210" s="43"/>
      <c r="CK1210" s="43"/>
      <c r="CL1210" s="43"/>
      <c r="CM1210" s="43"/>
      <c r="CN1210" s="43"/>
      <c r="CO1210" s="43"/>
      <c r="CP1210" s="43"/>
      <c r="CQ1210" s="43"/>
      <c r="CR1210" s="43"/>
      <c r="CS1210" s="43"/>
      <c r="CT1210" s="43"/>
      <c r="CU1210" s="43"/>
      <c r="CV1210" s="43"/>
      <c r="CW1210" s="43"/>
      <c r="CX1210" s="43"/>
      <c r="CY1210" s="43"/>
      <c r="CZ1210" s="43"/>
      <c r="DA1210" s="43"/>
      <c r="DB1210" s="43"/>
      <c r="DC1210" s="43"/>
      <c r="DD1210" s="43"/>
      <c r="DE1210" s="43"/>
      <c r="DF1210" s="43"/>
      <c r="DG1210" s="43"/>
      <c r="DH1210" s="43"/>
      <c r="DI1210" s="43"/>
      <c r="DJ1210" s="43"/>
      <c r="DK1210" s="43"/>
      <c r="DL1210" s="43"/>
      <c r="DM1210" s="43"/>
      <c r="DN1210" s="43"/>
      <c r="DO1210" s="43"/>
      <c r="DP1210" s="43"/>
      <c r="DQ1210" s="43"/>
      <c r="DR1210" s="43"/>
      <c r="DS1210" s="43"/>
      <c r="DT1210" s="43"/>
      <c r="DU1210" s="43"/>
      <c r="DV1210" s="43"/>
      <c r="DW1210" s="43"/>
      <c r="DX1210" s="43"/>
      <c r="DY1210" s="43"/>
      <c r="DZ1210" s="43"/>
      <c r="EA1210" s="43"/>
      <c r="EB1210" s="43"/>
      <c r="EC1210" s="43"/>
      <c r="ED1210" s="43"/>
      <c r="EE1210" s="43"/>
      <c r="EF1210" s="43"/>
      <c r="EG1210" s="43"/>
      <c r="EH1210" s="43"/>
      <c r="EI1210" s="43"/>
      <c r="EJ1210" s="43"/>
      <c r="EK1210" s="43"/>
      <c r="EL1210" s="43"/>
      <c r="EM1210" s="43"/>
      <c r="EN1210" s="43"/>
      <c r="EO1210" s="43"/>
      <c r="EP1210" s="43"/>
      <c r="EQ1210" s="43"/>
      <c r="ER1210" s="43"/>
      <c r="ES1210" s="43"/>
      <c r="ET1210" s="43"/>
      <c r="EU1210" s="43"/>
      <c r="EV1210" s="43"/>
      <c r="EW1210" s="43"/>
      <c r="EX1210" s="43"/>
      <c r="EY1210" s="43"/>
      <c r="EZ1210" s="43"/>
      <c r="FA1210" s="43"/>
      <c r="FB1210" s="43"/>
      <c r="FC1210" s="43"/>
      <c r="FD1210" s="43"/>
      <c r="FE1210" s="43"/>
      <c r="FF1210" s="43"/>
      <c r="FG1210" s="43"/>
      <c r="FH1210" s="43"/>
      <c r="FI1210" s="43"/>
      <c r="FJ1210" s="43"/>
      <c r="FK1210" s="43"/>
      <c r="FL1210" s="43"/>
      <c r="FM1210" s="43"/>
      <c r="FN1210" s="43"/>
      <c r="FO1210" s="43"/>
      <c r="FP1210" s="43"/>
      <c r="FQ1210" s="43"/>
      <c r="FR1210" s="43"/>
      <c r="FS1210" s="43"/>
      <c r="FT1210" s="43"/>
      <c r="FU1210" s="43"/>
      <c r="FV1210" s="43"/>
      <c r="FW1210" s="43"/>
      <c r="FX1210" s="43"/>
      <c r="FY1210" s="43"/>
      <c r="FZ1210" s="43"/>
      <c r="GA1210" s="43"/>
      <c r="GB1210" s="43"/>
      <c r="GC1210" s="43"/>
      <c r="GD1210" s="43"/>
      <c r="GE1210" s="43"/>
      <c r="GF1210" s="43"/>
      <c r="GG1210" s="43"/>
      <c r="GH1210" s="43"/>
      <c r="GI1210" s="43"/>
      <c r="GJ1210" s="43"/>
      <c r="GK1210" s="43"/>
      <c r="GL1210" s="43"/>
      <c r="GM1210" s="43"/>
      <c r="GN1210" s="43"/>
      <c r="GO1210" s="43"/>
      <c r="GP1210" s="43"/>
      <c r="GQ1210" s="43"/>
      <c r="GR1210" s="43"/>
      <c r="GS1210" s="43"/>
      <c r="GT1210" s="43"/>
      <c r="GU1210" s="43"/>
      <c r="GV1210" s="43"/>
      <c r="GW1210" s="43"/>
      <c r="GX1210" s="43"/>
      <c r="GY1210" s="43"/>
      <c r="GZ1210" s="43"/>
      <c r="HA1210" s="43"/>
      <c r="HB1210" s="43"/>
      <c r="HC1210" s="43"/>
      <c r="HD1210" s="43"/>
      <c r="HE1210" s="43"/>
      <c r="HF1210" s="43"/>
      <c r="HG1210" s="43"/>
      <c r="HH1210" s="43"/>
      <c r="HI1210" s="43"/>
      <c r="HJ1210" s="43"/>
      <c r="HK1210" s="43"/>
      <c r="HL1210" s="43"/>
      <c r="HM1210" s="43"/>
      <c r="HN1210" s="43"/>
      <c r="HO1210" s="43"/>
      <c r="HP1210" s="43"/>
      <c r="HQ1210" s="43"/>
      <c r="HR1210" s="43"/>
      <c r="HS1210" s="43"/>
      <c r="HT1210" s="43"/>
      <c r="HU1210" s="43"/>
      <c r="HV1210" s="43"/>
      <c r="HW1210" s="43"/>
      <c r="HX1210" s="43"/>
      <c r="HY1210" s="43"/>
      <c r="HZ1210" s="43"/>
      <c r="IA1210" s="43"/>
      <c r="IB1210" s="43"/>
      <c r="IC1210" s="43"/>
      <c r="ID1210" s="43"/>
      <c r="IE1210" s="43"/>
      <c r="IF1210" s="43"/>
      <c r="IG1210" s="43"/>
      <c r="IH1210" s="43"/>
      <c r="II1210" s="43"/>
      <c r="IJ1210" s="43"/>
      <c r="IK1210" s="43"/>
      <c r="IL1210" s="43"/>
      <c r="IM1210" s="43"/>
      <c r="IN1210" s="43"/>
      <c r="IO1210" s="43"/>
      <c r="IP1210" s="43"/>
      <c r="IQ1210" s="43"/>
      <c r="IR1210" s="43"/>
      <c r="IS1210" s="43"/>
      <c r="IT1210" s="43"/>
      <c r="IU1210" s="43"/>
      <c r="IV1210" s="43"/>
      <c r="IW1210" s="43"/>
      <c r="IX1210" s="43"/>
      <c r="IY1210" s="43"/>
      <c r="IZ1210" s="43"/>
      <c r="JA1210" s="43"/>
      <c r="JB1210" s="43"/>
      <c r="JC1210" s="43"/>
      <c r="JD1210" s="43"/>
      <c r="JE1210" s="43"/>
      <c r="JF1210" s="43"/>
      <c r="JG1210" s="43"/>
      <c r="JH1210" s="43"/>
      <c r="JI1210" s="43"/>
      <c r="JJ1210" s="43"/>
      <c r="JK1210" s="43"/>
      <c r="JL1210" s="43"/>
      <c r="JM1210" s="43"/>
      <c r="JN1210" s="43"/>
      <c r="JO1210" s="43"/>
      <c r="JP1210" s="43"/>
      <c r="JQ1210" s="43"/>
      <c r="JR1210" s="43"/>
      <c r="JS1210" s="43"/>
      <c r="JT1210" s="43"/>
      <c r="JU1210" s="43"/>
      <c r="JV1210" s="43"/>
      <c r="JW1210" s="43"/>
      <c r="JX1210" s="43"/>
      <c r="JY1210" s="43"/>
      <c r="JZ1210" s="43"/>
      <c r="KA1210" s="43"/>
      <c r="KB1210" s="43"/>
      <c r="KC1210" s="43"/>
      <c r="KD1210" s="43"/>
      <c r="KE1210" s="43"/>
      <c r="KF1210" s="43"/>
      <c r="KG1210" s="43"/>
      <c r="KH1210" s="43"/>
      <c r="KI1210" s="43"/>
      <c r="KJ1210" s="43"/>
      <c r="KK1210" s="43"/>
      <c r="KL1210" s="43"/>
      <c r="KM1210" s="43"/>
      <c r="KN1210" s="43"/>
      <c r="KO1210" s="43"/>
      <c r="KP1210" s="43"/>
      <c r="KQ1210" s="43"/>
      <c r="KR1210" s="43"/>
      <c r="KS1210" s="43"/>
      <c r="KT1210" s="43"/>
      <c r="KU1210" s="43"/>
      <c r="KV1210" s="43"/>
      <c r="KW1210" s="43"/>
      <c r="KX1210" s="43"/>
      <c r="KY1210" s="43"/>
      <c r="KZ1210" s="43"/>
      <c r="LA1210" s="43"/>
      <c r="LB1210" s="43"/>
      <c r="LC1210" s="43"/>
      <c r="LD1210" s="43"/>
      <c r="LE1210" s="43"/>
      <c r="LF1210" s="43"/>
      <c r="LG1210" s="43"/>
      <c r="LH1210" s="43"/>
      <c r="LI1210" s="43"/>
      <c r="LJ1210" s="43"/>
      <c r="LK1210" s="43"/>
      <c r="LL1210" s="43"/>
      <c r="LM1210" s="43"/>
      <c r="LN1210" s="43"/>
      <c r="LO1210" s="43"/>
      <c r="LP1210" s="43"/>
      <c r="LQ1210" s="43"/>
      <c r="LR1210" s="43"/>
      <c r="LS1210" s="43"/>
      <c r="LT1210" s="43"/>
      <c r="LU1210" s="43"/>
      <c r="LV1210" s="43"/>
      <c r="LW1210" s="43"/>
      <c r="LX1210" s="43"/>
      <c r="LY1210" s="43"/>
      <c r="LZ1210" s="43"/>
      <c r="MA1210" s="43"/>
      <c r="MB1210" s="43"/>
      <c r="MC1210" s="43"/>
      <c r="MD1210" s="43"/>
      <c r="ME1210" s="43"/>
      <c r="MF1210" s="43"/>
      <c r="MG1210" s="43"/>
      <c r="MH1210" s="43"/>
      <c r="MI1210" s="43"/>
      <c r="MJ1210" s="43"/>
      <c r="MK1210" s="43"/>
      <c r="ML1210" s="43"/>
      <c r="MM1210" s="43"/>
      <c r="MN1210" s="43"/>
      <c r="MO1210" s="43"/>
      <c r="MP1210" s="43"/>
      <c r="MQ1210" s="43"/>
      <c r="MR1210" s="43"/>
      <c r="MS1210" s="43"/>
      <c r="MT1210" s="43"/>
      <c r="MU1210" s="43"/>
      <c r="MV1210" s="43"/>
      <c r="MW1210" s="43"/>
      <c r="MX1210" s="43"/>
      <c r="MY1210" s="43"/>
      <c r="MZ1210" s="43"/>
      <c r="NA1210" s="43"/>
      <c r="NB1210" s="43"/>
      <c r="NC1210" s="43"/>
      <c r="ND1210" s="43"/>
      <c r="NE1210" s="43"/>
      <c r="NF1210" s="43"/>
      <c r="NG1210" s="43"/>
      <c r="NH1210" s="43"/>
      <c r="NI1210" s="43"/>
      <c r="NJ1210" s="43"/>
      <c r="NK1210" s="43"/>
      <c r="NL1210" s="43"/>
      <c r="NM1210" s="43"/>
      <c r="NN1210" s="43"/>
      <c r="NO1210" s="43"/>
      <c r="NP1210" s="43"/>
      <c r="NQ1210" s="43"/>
      <c r="NR1210" s="43"/>
      <c r="NT1210" s="66">
        <f>IF(AND(J1210&lt;&gt;"",K1210&lt;&gt;""),NETWORKDAYS(J1210,K1210,設定!$H$3:$H$39),0)</f>
        <v>0</v>
      </c>
      <c r="NU1210" s="3"/>
      <c r="NV1210" s="66">
        <f>IFERROR(IF(J1210&lt;&gt;"",NETWORKDAYS(J1210,$K$2,設定!$H$3:$H$39),0),"")</f>
        <v>0</v>
      </c>
      <c r="NW1210" s="66">
        <f t="shared" si="165"/>
        <v>0</v>
      </c>
      <c r="NX1210" s="3"/>
      <c r="NY1210" s="68">
        <f t="shared" si="166"/>
        <v>0</v>
      </c>
      <c r="NZ1210" s="68">
        <f t="shared" si="167"/>
        <v>0</v>
      </c>
      <c r="OA1210" s="69">
        <f t="shared" si="168"/>
        <v>0</v>
      </c>
      <c r="OB1210" s="68">
        <f t="shared" si="163"/>
        <v>0</v>
      </c>
    </row>
    <row r="1211" spans="2:392" x14ac:dyDescent="0.4">
      <c r="B1211" s="57">
        <f t="shared" si="164"/>
        <v>1204</v>
      </c>
      <c r="C1211" s="46"/>
      <c r="D1211" s="58"/>
      <c r="E1211" s="59"/>
      <c r="F1211" s="60"/>
      <c r="G1211" s="43"/>
      <c r="H1211" s="43"/>
      <c r="I1211" s="53"/>
      <c r="J1211" s="61"/>
      <c r="K1211" s="61"/>
      <c r="L1211" s="62"/>
      <c r="M1211" s="61"/>
      <c r="N1211" s="61"/>
      <c r="O1211" s="62"/>
      <c r="P1211" s="63"/>
      <c r="Q1211" s="64" t="str">
        <f t="shared" si="162"/>
        <v/>
      </c>
      <c r="R1211" s="43"/>
      <c r="S1211" s="43"/>
      <c r="T1211" s="43"/>
      <c r="U1211" s="43"/>
      <c r="V1211" s="43"/>
      <c r="W1211" s="43"/>
      <c r="X1211" s="43"/>
      <c r="Y1211" s="43"/>
      <c r="Z1211" s="43"/>
      <c r="AA1211" s="43"/>
      <c r="AB1211" s="43"/>
      <c r="AC1211" s="43"/>
      <c r="AD1211" s="43"/>
      <c r="AE1211" s="43"/>
      <c r="AF1211" s="43"/>
      <c r="AG1211" s="43"/>
      <c r="AH1211" s="43"/>
      <c r="AI1211" s="43"/>
      <c r="AJ1211" s="43"/>
      <c r="AK1211" s="43"/>
      <c r="AL1211" s="43"/>
      <c r="AM1211" s="43"/>
      <c r="AN1211" s="43"/>
      <c r="AO1211" s="43"/>
      <c r="AP1211" s="43"/>
      <c r="AQ1211" s="43"/>
      <c r="AR1211" s="43"/>
      <c r="AS1211" s="43"/>
      <c r="AT1211" s="43"/>
      <c r="AU1211" s="43"/>
      <c r="AV1211" s="43"/>
      <c r="AW1211" s="43"/>
      <c r="AX1211" s="43"/>
      <c r="AY1211" s="43"/>
      <c r="AZ1211" s="43"/>
      <c r="BA1211" s="43"/>
      <c r="BB1211" s="43"/>
      <c r="BC1211" s="43"/>
      <c r="BD1211" s="43"/>
      <c r="BE1211" s="43"/>
      <c r="BF1211" s="43"/>
      <c r="BG1211" s="43"/>
      <c r="BH1211" s="43"/>
      <c r="BI1211" s="43"/>
      <c r="BJ1211" s="43"/>
      <c r="BK1211" s="43"/>
      <c r="BL1211" s="43"/>
      <c r="BM1211" s="43"/>
      <c r="BN1211" s="43"/>
      <c r="BO1211" s="43"/>
      <c r="BP1211" s="43"/>
      <c r="BQ1211" s="43"/>
      <c r="BR1211" s="43"/>
      <c r="BS1211" s="43"/>
      <c r="BT1211" s="43"/>
      <c r="BU1211" s="43"/>
      <c r="BV1211" s="43"/>
      <c r="BW1211" s="43"/>
      <c r="BX1211" s="43"/>
      <c r="BY1211" s="43"/>
      <c r="BZ1211" s="43"/>
      <c r="CA1211" s="43"/>
      <c r="CB1211" s="43"/>
      <c r="CC1211" s="43"/>
      <c r="CD1211" s="43"/>
      <c r="CE1211" s="43"/>
      <c r="CF1211" s="43"/>
      <c r="CG1211" s="43"/>
      <c r="CH1211" s="43"/>
      <c r="CI1211" s="43"/>
      <c r="CJ1211" s="43"/>
      <c r="CK1211" s="43"/>
      <c r="CL1211" s="43"/>
      <c r="CM1211" s="43"/>
      <c r="CN1211" s="43"/>
      <c r="CO1211" s="43"/>
      <c r="CP1211" s="43"/>
      <c r="CQ1211" s="43"/>
      <c r="CR1211" s="43"/>
      <c r="CS1211" s="43"/>
      <c r="CT1211" s="43"/>
      <c r="CU1211" s="43"/>
      <c r="CV1211" s="43"/>
      <c r="CW1211" s="43"/>
      <c r="CX1211" s="43"/>
      <c r="CY1211" s="43"/>
      <c r="CZ1211" s="43"/>
      <c r="DA1211" s="43"/>
      <c r="DB1211" s="43"/>
      <c r="DC1211" s="43"/>
      <c r="DD1211" s="43"/>
      <c r="DE1211" s="43"/>
      <c r="DF1211" s="43"/>
      <c r="DG1211" s="43"/>
      <c r="DH1211" s="43"/>
      <c r="DI1211" s="43"/>
      <c r="DJ1211" s="43"/>
      <c r="DK1211" s="43"/>
      <c r="DL1211" s="43"/>
      <c r="DM1211" s="43"/>
      <c r="DN1211" s="43"/>
      <c r="DO1211" s="43"/>
      <c r="DP1211" s="43"/>
      <c r="DQ1211" s="43"/>
      <c r="DR1211" s="43"/>
      <c r="DS1211" s="43"/>
      <c r="DT1211" s="43"/>
      <c r="DU1211" s="43"/>
      <c r="DV1211" s="43"/>
      <c r="DW1211" s="43"/>
      <c r="DX1211" s="43"/>
      <c r="DY1211" s="43"/>
      <c r="DZ1211" s="43"/>
      <c r="EA1211" s="43"/>
      <c r="EB1211" s="43"/>
      <c r="EC1211" s="43"/>
      <c r="ED1211" s="43"/>
      <c r="EE1211" s="43"/>
      <c r="EF1211" s="43"/>
      <c r="EG1211" s="43"/>
      <c r="EH1211" s="43"/>
      <c r="EI1211" s="43"/>
      <c r="EJ1211" s="43"/>
      <c r="EK1211" s="43"/>
      <c r="EL1211" s="43"/>
      <c r="EM1211" s="43"/>
      <c r="EN1211" s="43"/>
      <c r="EO1211" s="43"/>
      <c r="EP1211" s="43"/>
      <c r="EQ1211" s="43"/>
      <c r="ER1211" s="43"/>
      <c r="ES1211" s="43"/>
      <c r="ET1211" s="43"/>
      <c r="EU1211" s="43"/>
      <c r="EV1211" s="43"/>
      <c r="EW1211" s="43"/>
      <c r="EX1211" s="43"/>
      <c r="EY1211" s="43"/>
      <c r="EZ1211" s="43"/>
      <c r="FA1211" s="43"/>
      <c r="FB1211" s="43"/>
      <c r="FC1211" s="43"/>
      <c r="FD1211" s="43"/>
      <c r="FE1211" s="43"/>
      <c r="FF1211" s="43"/>
      <c r="FG1211" s="43"/>
      <c r="FH1211" s="43"/>
      <c r="FI1211" s="43"/>
      <c r="FJ1211" s="43"/>
      <c r="FK1211" s="43"/>
      <c r="FL1211" s="43"/>
      <c r="FM1211" s="43"/>
      <c r="FN1211" s="43"/>
      <c r="FO1211" s="43"/>
      <c r="FP1211" s="43"/>
      <c r="FQ1211" s="43"/>
      <c r="FR1211" s="43"/>
      <c r="FS1211" s="43"/>
      <c r="FT1211" s="43"/>
      <c r="FU1211" s="43"/>
      <c r="FV1211" s="43"/>
      <c r="FW1211" s="43"/>
      <c r="FX1211" s="43"/>
      <c r="FY1211" s="43"/>
      <c r="FZ1211" s="43"/>
      <c r="GA1211" s="43"/>
      <c r="GB1211" s="43"/>
      <c r="GC1211" s="43"/>
      <c r="GD1211" s="43"/>
      <c r="GE1211" s="43"/>
      <c r="GF1211" s="43"/>
      <c r="GG1211" s="43"/>
      <c r="GH1211" s="43"/>
      <c r="GI1211" s="43"/>
      <c r="GJ1211" s="43"/>
      <c r="GK1211" s="43"/>
      <c r="GL1211" s="43"/>
      <c r="GM1211" s="43"/>
      <c r="GN1211" s="43"/>
      <c r="GO1211" s="43"/>
      <c r="GP1211" s="43"/>
      <c r="GQ1211" s="43"/>
      <c r="GR1211" s="43"/>
      <c r="GS1211" s="43"/>
      <c r="GT1211" s="43"/>
      <c r="GU1211" s="43"/>
      <c r="GV1211" s="43"/>
      <c r="GW1211" s="43"/>
      <c r="GX1211" s="43"/>
      <c r="GY1211" s="43"/>
      <c r="GZ1211" s="43"/>
      <c r="HA1211" s="43"/>
      <c r="HB1211" s="43"/>
      <c r="HC1211" s="43"/>
      <c r="HD1211" s="43"/>
      <c r="HE1211" s="43"/>
      <c r="HF1211" s="43"/>
      <c r="HG1211" s="43"/>
      <c r="HH1211" s="43"/>
      <c r="HI1211" s="43"/>
      <c r="HJ1211" s="43"/>
      <c r="HK1211" s="43"/>
      <c r="HL1211" s="43"/>
      <c r="HM1211" s="43"/>
      <c r="HN1211" s="43"/>
      <c r="HO1211" s="43"/>
      <c r="HP1211" s="43"/>
      <c r="HQ1211" s="43"/>
      <c r="HR1211" s="43"/>
      <c r="HS1211" s="43"/>
      <c r="HT1211" s="43"/>
      <c r="HU1211" s="43"/>
      <c r="HV1211" s="43"/>
      <c r="HW1211" s="43"/>
      <c r="HX1211" s="43"/>
      <c r="HY1211" s="43"/>
      <c r="HZ1211" s="43"/>
      <c r="IA1211" s="43"/>
      <c r="IB1211" s="43"/>
      <c r="IC1211" s="43"/>
      <c r="ID1211" s="43"/>
      <c r="IE1211" s="43"/>
      <c r="IF1211" s="43"/>
      <c r="IG1211" s="43"/>
      <c r="IH1211" s="43"/>
      <c r="II1211" s="43"/>
      <c r="IJ1211" s="43"/>
      <c r="IK1211" s="43"/>
      <c r="IL1211" s="43"/>
      <c r="IM1211" s="43"/>
      <c r="IN1211" s="43"/>
      <c r="IO1211" s="43"/>
      <c r="IP1211" s="43"/>
      <c r="IQ1211" s="43"/>
      <c r="IR1211" s="43"/>
      <c r="IS1211" s="43"/>
      <c r="IT1211" s="43"/>
      <c r="IU1211" s="43"/>
      <c r="IV1211" s="43"/>
      <c r="IW1211" s="43"/>
      <c r="IX1211" s="43"/>
      <c r="IY1211" s="43"/>
      <c r="IZ1211" s="43"/>
      <c r="JA1211" s="43"/>
      <c r="JB1211" s="43"/>
      <c r="JC1211" s="43"/>
      <c r="JD1211" s="43"/>
      <c r="JE1211" s="43"/>
      <c r="JF1211" s="43"/>
      <c r="JG1211" s="43"/>
      <c r="JH1211" s="43"/>
      <c r="JI1211" s="43"/>
      <c r="JJ1211" s="43"/>
      <c r="JK1211" s="43"/>
      <c r="JL1211" s="43"/>
      <c r="JM1211" s="43"/>
      <c r="JN1211" s="43"/>
      <c r="JO1211" s="43"/>
      <c r="JP1211" s="43"/>
      <c r="JQ1211" s="43"/>
      <c r="JR1211" s="43"/>
      <c r="JS1211" s="43"/>
      <c r="JT1211" s="43"/>
      <c r="JU1211" s="43"/>
      <c r="JV1211" s="43"/>
      <c r="JW1211" s="43"/>
      <c r="JX1211" s="43"/>
      <c r="JY1211" s="43"/>
      <c r="JZ1211" s="43"/>
      <c r="KA1211" s="43"/>
      <c r="KB1211" s="43"/>
      <c r="KC1211" s="43"/>
      <c r="KD1211" s="43"/>
      <c r="KE1211" s="43"/>
      <c r="KF1211" s="43"/>
      <c r="KG1211" s="43"/>
      <c r="KH1211" s="43"/>
      <c r="KI1211" s="43"/>
      <c r="KJ1211" s="43"/>
      <c r="KK1211" s="43"/>
      <c r="KL1211" s="43"/>
      <c r="KM1211" s="43"/>
      <c r="KN1211" s="43"/>
      <c r="KO1211" s="43"/>
      <c r="KP1211" s="43"/>
      <c r="KQ1211" s="43"/>
      <c r="KR1211" s="43"/>
      <c r="KS1211" s="43"/>
      <c r="KT1211" s="43"/>
      <c r="KU1211" s="43"/>
      <c r="KV1211" s="43"/>
      <c r="KW1211" s="43"/>
      <c r="KX1211" s="43"/>
      <c r="KY1211" s="43"/>
      <c r="KZ1211" s="43"/>
      <c r="LA1211" s="43"/>
      <c r="LB1211" s="43"/>
      <c r="LC1211" s="43"/>
      <c r="LD1211" s="43"/>
      <c r="LE1211" s="43"/>
      <c r="LF1211" s="43"/>
      <c r="LG1211" s="43"/>
      <c r="LH1211" s="43"/>
      <c r="LI1211" s="43"/>
      <c r="LJ1211" s="43"/>
      <c r="LK1211" s="43"/>
      <c r="LL1211" s="43"/>
      <c r="LM1211" s="43"/>
      <c r="LN1211" s="43"/>
      <c r="LO1211" s="43"/>
      <c r="LP1211" s="43"/>
      <c r="LQ1211" s="43"/>
      <c r="LR1211" s="43"/>
      <c r="LS1211" s="43"/>
      <c r="LT1211" s="43"/>
      <c r="LU1211" s="43"/>
      <c r="LV1211" s="43"/>
      <c r="LW1211" s="43"/>
      <c r="LX1211" s="43"/>
      <c r="LY1211" s="43"/>
      <c r="LZ1211" s="43"/>
      <c r="MA1211" s="43"/>
      <c r="MB1211" s="43"/>
      <c r="MC1211" s="43"/>
      <c r="MD1211" s="43"/>
      <c r="ME1211" s="43"/>
      <c r="MF1211" s="43"/>
      <c r="MG1211" s="43"/>
      <c r="MH1211" s="43"/>
      <c r="MI1211" s="43"/>
      <c r="MJ1211" s="43"/>
      <c r="MK1211" s="43"/>
      <c r="ML1211" s="43"/>
      <c r="MM1211" s="43"/>
      <c r="MN1211" s="43"/>
      <c r="MO1211" s="43"/>
      <c r="MP1211" s="43"/>
      <c r="MQ1211" s="43"/>
      <c r="MR1211" s="43"/>
      <c r="MS1211" s="43"/>
      <c r="MT1211" s="43"/>
      <c r="MU1211" s="43"/>
      <c r="MV1211" s="43"/>
      <c r="MW1211" s="43"/>
      <c r="MX1211" s="43"/>
      <c r="MY1211" s="43"/>
      <c r="MZ1211" s="43"/>
      <c r="NA1211" s="43"/>
      <c r="NB1211" s="43"/>
      <c r="NC1211" s="43"/>
      <c r="ND1211" s="43"/>
      <c r="NE1211" s="43"/>
      <c r="NF1211" s="43"/>
      <c r="NG1211" s="43"/>
      <c r="NH1211" s="43"/>
      <c r="NI1211" s="43"/>
      <c r="NJ1211" s="43"/>
      <c r="NK1211" s="43"/>
      <c r="NL1211" s="43"/>
      <c r="NM1211" s="43"/>
      <c r="NN1211" s="43"/>
      <c r="NO1211" s="43"/>
      <c r="NP1211" s="43"/>
      <c r="NQ1211" s="43"/>
      <c r="NR1211" s="43"/>
      <c r="NT1211" s="66">
        <f>IF(AND(J1211&lt;&gt;"",K1211&lt;&gt;""),NETWORKDAYS(J1211,K1211,設定!$H$3:$H$39),0)</f>
        <v>0</v>
      </c>
      <c r="NU1211" s="3"/>
      <c r="NV1211" s="66">
        <f>IFERROR(IF(J1211&lt;&gt;"",NETWORKDAYS(J1211,$K$2,設定!$H$3:$H$39),0),"")</f>
        <v>0</v>
      </c>
      <c r="NW1211" s="66">
        <f t="shared" si="165"/>
        <v>0</v>
      </c>
      <c r="NX1211" s="3"/>
      <c r="NY1211" s="68">
        <f t="shared" si="166"/>
        <v>0</v>
      </c>
      <c r="NZ1211" s="68">
        <f t="shared" si="167"/>
        <v>0</v>
      </c>
      <c r="OA1211" s="69">
        <f t="shared" si="168"/>
        <v>0</v>
      </c>
      <c r="OB1211" s="68">
        <f t="shared" si="163"/>
        <v>0</v>
      </c>
    </row>
    <row r="1212" spans="2:392" x14ac:dyDescent="0.4">
      <c r="B1212" s="57">
        <f t="shared" si="164"/>
        <v>1205</v>
      </c>
      <c r="C1212" s="46"/>
      <c r="D1212" s="58"/>
      <c r="E1212" s="59"/>
      <c r="F1212" s="60"/>
      <c r="G1212" s="43"/>
      <c r="H1212" s="43"/>
      <c r="I1212" s="53"/>
      <c r="J1212" s="61"/>
      <c r="K1212" s="61"/>
      <c r="L1212" s="62"/>
      <c r="M1212" s="61"/>
      <c r="N1212" s="61"/>
      <c r="O1212" s="62"/>
      <c r="P1212" s="63"/>
      <c r="Q1212" s="64" t="str">
        <f t="shared" si="162"/>
        <v/>
      </c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43"/>
      <c r="AN1212" s="43"/>
      <c r="AO1212" s="43"/>
      <c r="AP1212" s="43"/>
      <c r="AQ1212" s="43"/>
      <c r="AR1212" s="43"/>
      <c r="AS1212" s="43"/>
      <c r="AT1212" s="43"/>
      <c r="AU1212" s="43"/>
      <c r="AV1212" s="43"/>
      <c r="AW1212" s="43"/>
      <c r="AX1212" s="43"/>
      <c r="AY1212" s="43"/>
      <c r="AZ1212" s="43"/>
      <c r="BA1212" s="43"/>
      <c r="BB1212" s="43"/>
      <c r="BC1212" s="43"/>
      <c r="BD1212" s="43"/>
      <c r="BE1212" s="43"/>
      <c r="BF1212" s="43"/>
      <c r="BG1212" s="43"/>
      <c r="BH1212" s="43"/>
      <c r="BI1212" s="43"/>
      <c r="BJ1212" s="43"/>
      <c r="BK1212" s="43"/>
      <c r="BL1212" s="43"/>
      <c r="BM1212" s="43"/>
      <c r="BN1212" s="43"/>
      <c r="BO1212" s="43"/>
      <c r="BP1212" s="43"/>
      <c r="BQ1212" s="43"/>
      <c r="BR1212" s="43"/>
      <c r="BS1212" s="43"/>
      <c r="BT1212" s="43"/>
      <c r="BU1212" s="43"/>
      <c r="BV1212" s="43"/>
      <c r="BW1212" s="43"/>
      <c r="BX1212" s="43"/>
      <c r="BY1212" s="43"/>
      <c r="BZ1212" s="43"/>
      <c r="CA1212" s="43"/>
      <c r="CB1212" s="43"/>
      <c r="CC1212" s="43"/>
      <c r="CD1212" s="43"/>
      <c r="CE1212" s="43"/>
      <c r="CF1212" s="43"/>
      <c r="CG1212" s="43"/>
      <c r="CH1212" s="43"/>
      <c r="CI1212" s="43"/>
      <c r="CJ1212" s="43"/>
      <c r="CK1212" s="43"/>
      <c r="CL1212" s="43"/>
      <c r="CM1212" s="43"/>
      <c r="CN1212" s="43"/>
      <c r="CO1212" s="43"/>
      <c r="CP1212" s="43"/>
      <c r="CQ1212" s="43"/>
      <c r="CR1212" s="43"/>
      <c r="CS1212" s="43"/>
      <c r="CT1212" s="43"/>
      <c r="CU1212" s="43"/>
      <c r="CV1212" s="43"/>
      <c r="CW1212" s="43"/>
      <c r="CX1212" s="43"/>
      <c r="CY1212" s="43"/>
      <c r="CZ1212" s="43"/>
      <c r="DA1212" s="43"/>
      <c r="DB1212" s="43"/>
      <c r="DC1212" s="43"/>
      <c r="DD1212" s="43"/>
      <c r="DE1212" s="43"/>
      <c r="DF1212" s="43"/>
      <c r="DG1212" s="43"/>
      <c r="DH1212" s="43"/>
      <c r="DI1212" s="43"/>
      <c r="DJ1212" s="43"/>
      <c r="DK1212" s="43"/>
      <c r="DL1212" s="43"/>
      <c r="DM1212" s="43"/>
      <c r="DN1212" s="43"/>
      <c r="DO1212" s="43"/>
      <c r="DP1212" s="43"/>
      <c r="DQ1212" s="43"/>
      <c r="DR1212" s="43"/>
      <c r="DS1212" s="43"/>
      <c r="DT1212" s="43"/>
      <c r="DU1212" s="43"/>
      <c r="DV1212" s="43"/>
      <c r="DW1212" s="43"/>
      <c r="DX1212" s="43"/>
      <c r="DY1212" s="43"/>
      <c r="DZ1212" s="43"/>
      <c r="EA1212" s="43"/>
      <c r="EB1212" s="43"/>
      <c r="EC1212" s="43"/>
      <c r="ED1212" s="43"/>
      <c r="EE1212" s="43"/>
      <c r="EF1212" s="43"/>
      <c r="EG1212" s="43"/>
      <c r="EH1212" s="43"/>
      <c r="EI1212" s="43"/>
      <c r="EJ1212" s="43"/>
      <c r="EK1212" s="43"/>
      <c r="EL1212" s="43"/>
      <c r="EM1212" s="43"/>
      <c r="EN1212" s="43"/>
      <c r="EO1212" s="43"/>
      <c r="EP1212" s="43"/>
      <c r="EQ1212" s="43"/>
      <c r="ER1212" s="43"/>
      <c r="ES1212" s="43"/>
      <c r="ET1212" s="43"/>
      <c r="EU1212" s="43"/>
      <c r="EV1212" s="43"/>
      <c r="EW1212" s="43"/>
      <c r="EX1212" s="43"/>
      <c r="EY1212" s="43"/>
      <c r="EZ1212" s="43"/>
      <c r="FA1212" s="43"/>
      <c r="FB1212" s="43"/>
      <c r="FC1212" s="43"/>
      <c r="FD1212" s="43"/>
      <c r="FE1212" s="43"/>
      <c r="FF1212" s="43"/>
      <c r="FG1212" s="43"/>
      <c r="FH1212" s="43"/>
      <c r="FI1212" s="43"/>
      <c r="FJ1212" s="43"/>
      <c r="FK1212" s="43"/>
      <c r="FL1212" s="43"/>
      <c r="FM1212" s="43"/>
      <c r="FN1212" s="43"/>
      <c r="FO1212" s="43"/>
      <c r="FP1212" s="43"/>
      <c r="FQ1212" s="43"/>
      <c r="FR1212" s="43"/>
      <c r="FS1212" s="43"/>
      <c r="FT1212" s="43"/>
      <c r="FU1212" s="43"/>
      <c r="FV1212" s="43"/>
      <c r="FW1212" s="43"/>
      <c r="FX1212" s="43"/>
      <c r="FY1212" s="43"/>
      <c r="FZ1212" s="43"/>
      <c r="GA1212" s="43"/>
      <c r="GB1212" s="43"/>
      <c r="GC1212" s="43"/>
      <c r="GD1212" s="43"/>
      <c r="GE1212" s="43"/>
      <c r="GF1212" s="43"/>
      <c r="GG1212" s="43"/>
      <c r="GH1212" s="43"/>
      <c r="GI1212" s="43"/>
      <c r="GJ1212" s="43"/>
      <c r="GK1212" s="43"/>
      <c r="GL1212" s="43"/>
      <c r="GM1212" s="43"/>
      <c r="GN1212" s="43"/>
      <c r="GO1212" s="43"/>
      <c r="GP1212" s="43"/>
      <c r="GQ1212" s="43"/>
      <c r="GR1212" s="43"/>
      <c r="GS1212" s="43"/>
      <c r="GT1212" s="43"/>
      <c r="GU1212" s="43"/>
      <c r="GV1212" s="43"/>
      <c r="GW1212" s="43"/>
      <c r="GX1212" s="43"/>
      <c r="GY1212" s="43"/>
      <c r="GZ1212" s="43"/>
      <c r="HA1212" s="43"/>
      <c r="HB1212" s="43"/>
      <c r="HC1212" s="43"/>
      <c r="HD1212" s="43"/>
      <c r="HE1212" s="43"/>
      <c r="HF1212" s="43"/>
      <c r="HG1212" s="43"/>
      <c r="HH1212" s="43"/>
      <c r="HI1212" s="43"/>
      <c r="HJ1212" s="43"/>
      <c r="HK1212" s="43"/>
      <c r="HL1212" s="43"/>
      <c r="HM1212" s="43"/>
      <c r="HN1212" s="43"/>
      <c r="HO1212" s="43"/>
      <c r="HP1212" s="43"/>
      <c r="HQ1212" s="43"/>
      <c r="HR1212" s="43"/>
      <c r="HS1212" s="43"/>
      <c r="HT1212" s="43"/>
      <c r="HU1212" s="43"/>
      <c r="HV1212" s="43"/>
      <c r="HW1212" s="43"/>
      <c r="HX1212" s="43"/>
      <c r="HY1212" s="43"/>
      <c r="HZ1212" s="43"/>
      <c r="IA1212" s="43"/>
      <c r="IB1212" s="43"/>
      <c r="IC1212" s="43"/>
      <c r="ID1212" s="43"/>
      <c r="IE1212" s="43"/>
      <c r="IF1212" s="43"/>
      <c r="IG1212" s="43"/>
      <c r="IH1212" s="43"/>
      <c r="II1212" s="43"/>
      <c r="IJ1212" s="43"/>
      <c r="IK1212" s="43"/>
      <c r="IL1212" s="43"/>
      <c r="IM1212" s="43"/>
      <c r="IN1212" s="43"/>
      <c r="IO1212" s="43"/>
      <c r="IP1212" s="43"/>
      <c r="IQ1212" s="43"/>
      <c r="IR1212" s="43"/>
      <c r="IS1212" s="43"/>
      <c r="IT1212" s="43"/>
      <c r="IU1212" s="43"/>
      <c r="IV1212" s="43"/>
      <c r="IW1212" s="43"/>
      <c r="IX1212" s="43"/>
      <c r="IY1212" s="43"/>
      <c r="IZ1212" s="43"/>
      <c r="JA1212" s="43"/>
      <c r="JB1212" s="43"/>
      <c r="JC1212" s="43"/>
      <c r="JD1212" s="43"/>
      <c r="JE1212" s="43"/>
      <c r="JF1212" s="43"/>
      <c r="JG1212" s="43"/>
      <c r="JH1212" s="43"/>
      <c r="JI1212" s="43"/>
      <c r="JJ1212" s="43"/>
      <c r="JK1212" s="43"/>
      <c r="JL1212" s="43"/>
      <c r="JM1212" s="43"/>
      <c r="JN1212" s="43"/>
      <c r="JO1212" s="43"/>
      <c r="JP1212" s="43"/>
      <c r="JQ1212" s="43"/>
      <c r="JR1212" s="43"/>
      <c r="JS1212" s="43"/>
      <c r="JT1212" s="43"/>
      <c r="JU1212" s="43"/>
      <c r="JV1212" s="43"/>
      <c r="JW1212" s="43"/>
      <c r="JX1212" s="43"/>
      <c r="JY1212" s="43"/>
      <c r="JZ1212" s="43"/>
      <c r="KA1212" s="43"/>
      <c r="KB1212" s="43"/>
      <c r="KC1212" s="43"/>
      <c r="KD1212" s="43"/>
      <c r="KE1212" s="43"/>
      <c r="KF1212" s="43"/>
      <c r="KG1212" s="43"/>
      <c r="KH1212" s="43"/>
      <c r="KI1212" s="43"/>
      <c r="KJ1212" s="43"/>
      <c r="KK1212" s="43"/>
      <c r="KL1212" s="43"/>
      <c r="KM1212" s="43"/>
      <c r="KN1212" s="43"/>
      <c r="KO1212" s="43"/>
      <c r="KP1212" s="43"/>
      <c r="KQ1212" s="43"/>
      <c r="KR1212" s="43"/>
      <c r="KS1212" s="43"/>
      <c r="KT1212" s="43"/>
      <c r="KU1212" s="43"/>
      <c r="KV1212" s="43"/>
      <c r="KW1212" s="43"/>
      <c r="KX1212" s="43"/>
      <c r="KY1212" s="43"/>
      <c r="KZ1212" s="43"/>
      <c r="LA1212" s="43"/>
      <c r="LB1212" s="43"/>
      <c r="LC1212" s="43"/>
      <c r="LD1212" s="43"/>
      <c r="LE1212" s="43"/>
      <c r="LF1212" s="43"/>
      <c r="LG1212" s="43"/>
      <c r="LH1212" s="43"/>
      <c r="LI1212" s="43"/>
      <c r="LJ1212" s="43"/>
      <c r="LK1212" s="43"/>
      <c r="LL1212" s="43"/>
      <c r="LM1212" s="43"/>
      <c r="LN1212" s="43"/>
      <c r="LO1212" s="43"/>
      <c r="LP1212" s="43"/>
      <c r="LQ1212" s="43"/>
      <c r="LR1212" s="43"/>
      <c r="LS1212" s="43"/>
      <c r="LT1212" s="43"/>
      <c r="LU1212" s="43"/>
      <c r="LV1212" s="43"/>
      <c r="LW1212" s="43"/>
      <c r="LX1212" s="43"/>
      <c r="LY1212" s="43"/>
      <c r="LZ1212" s="43"/>
      <c r="MA1212" s="43"/>
      <c r="MB1212" s="43"/>
      <c r="MC1212" s="43"/>
      <c r="MD1212" s="43"/>
      <c r="ME1212" s="43"/>
      <c r="MF1212" s="43"/>
      <c r="MG1212" s="43"/>
      <c r="MH1212" s="43"/>
      <c r="MI1212" s="43"/>
      <c r="MJ1212" s="43"/>
      <c r="MK1212" s="43"/>
      <c r="ML1212" s="43"/>
      <c r="MM1212" s="43"/>
      <c r="MN1212" s="43"/>
      <c r="MO1212" s="43"/>
      <c r="MP1212" s="43"/>
      <c r="MQ1212" s="43"/>
      <c r="MR1212" s="43"/>
      <c r="MS1212" s="43"/>
      <c r="MT1212" s="43"/>
      <c r="MU1212" s="43"/>
      <c r="MV1212" s="43"/>
      <c r="MW1212" s="43"/>
      <c r="MX1212" s="43"/>
      <c r="MY1212" s="43"/>
      <c r="MZ1212" s="43"/>
      <c r="NA1212" s="43"/>
      <c r="NB1212" s="43"/>
      <c r="NC1212" s="43"/>
      <c r="ND1212" s="43"/>
      <c r="NE1212" s="43"/>
      <c r="NF1212" s="43"/>
      <c r="NG1212" s="43"/>
      <c r="NH1212" s="43"/>
      <c r="NI1212" s="43"/>
      <c r="NJ1212" s="43"/>
      <c r="NK1212" s="43"/>
      <c r="NL1212" s="43"/>
      <c r="NM1212" s="43"/>
      <c r="NN1212" s="43"/>
      <c r="NO1212" s="43"/>
      <c r="NP1212" s="43"/>
      <c r="NQ1212" s="43"/>
      <c r="NR1212" s="43"/>
      <c r="NT1212" s="66">
        <f>IF(AND(J1212&lt;&gt;"",K1212&lt;&gt;""),NETWORKDAYS(J1212,K1212,設定!$H$3:$H$39),0)</f>
        <v>0</v>
      </c>
      <c r="NU1212" s="3"/>
      <c r="NV1212" s="66">
        <f>IFERROR(IF(J1212&lt;&gt;"",NETWORKDAYS(J1212,$K$2,設定!$H$3:$H$39),0),"")</f>
        <v>0</v>
      </c>
      <c r="NW1212" s="66">
        <f t="shared" si="165"/>
        <v>0</v>
      </c>
      <c r="NX1212" s="3"/>
      <c r="NY1212" s="68">
        <f t="shared" si="166"/>
        <v>0</v>
      </c>
      <c r="NZ1212" s="68">
        <f t="shared" si="167"/>
        <v>0</v>
      </c>
      <c r="OA1212" s="69">
        <f t="shared" si="168"/>
        <v>0</v>
      </c>
      <c r="OB1212" s="68">
        <f t="shared" si="163"/>
        <v>0</v>
      </c>
    </row>
    <row r="1213" spans="2:392" x14ac:dyDescent="0.4">
      <c r="B1213" s="57">
        <f t="shared" si="164"/>
        <v>1206</v>
      </c>
      <c r="C1213" s="46"/>
      <c r="D1213" s="58"/>
      <c r="E1213" s="59"/>
      <c r="F1213" s="60"/>
      <c r="G1213" s="43"/>
      <c r="H1213" s="43"/>
      <c r="I1213" s="53"/>
      <c r="J1213" s="61"/>
      <c r="K1213" s="61"/>
      <c r="L1213" s="62"/>
      <c r="M1213" s="61"/>
      <c r="N1213" s="61"/>
      <c r="O1213" s="62"/>
      <c r="P1213" s="63"/>
      <c r="Q1213" s="64" t="str">
        <f t="shared" si="162"/>
        <v/>
      </c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43"/>
      <c r="AN1213" s="43"/>
      <c r="AO1213" s="43"/>
      <c r="AP1213" s="43"/>
      <c r="AQ1213" s="43"/>
      <c r="AR1213" s="43"/>
      <c r="AS1213" s="43"/>
      <c r="AT1213" s="43"/>
      <c r="AU1213" s="43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3"/>
      <c r="BF1213" s="43"/>
      <c r="BG1213" s="43"/>
      <c r="BH1213" s="43"/>
      <c r="BI1213" s="43"/>
      <c r="BJ1213" s="43"/>
      <c r="BK1213" s="43"/>
      <c r="BL1213" s="43"/>
      <c r="BM1213" s="43"/>
      <c r="BN1213" s="43"/>
      <c r="BO1213" s="43"/>
      <c r="BP1213" s="43"/>
      <c r="BQ1213" s="43"/>
      <c r="BR1213" s="43"/>
      <c r="BS1213" s="43"/>
      <c r="BT1213" s="43"/>
      <c r="BU1213" s="43"/>
      <c r="BV1213" s="43"/>
      <c r="BW1213" s="43"/>
      <c r="BX1213" s="43"/>
      <c r="BY1213" s="43"/>
      <c r="BZ1213" s="43"/>
      <c r="CA1213" s="43"/>
      <c r="CB1213" s="43"/>
      <c r="CC1213" s="43"/>
      <c r="CD1213" s="43"/>
      <c r="CE1213" s="43"/>
      <c r="CF1213" s="43"/>
      <c r="CG1213" s="43"/>
      <c r="CH1213" s="43"/>
      <c r="CI1213" s="43"/>
      <c r="CJ1213" s="43"/>
      <c r="CK1213" s="43"/>
      <c r="CL1213" s="43"/>
      <c r="CM1213" s="43"/>
      <c r="CN1213" s="43"/>
      <c r="CO1213" s="43"/>
      <c r="CP1213" s="43"/>
      <c r="CQ1213" s="43"/>
      <c r="CR1213" s="43"/>
      <c r="CS1213" s="43"/>
      <c r="CT1213" s="43"/>
      <c r="CU1213" s="43"/>
      <c r="CV1213" s="43"/>
      <c r="CW1213" s="43"/>
      <c r="CX1213" s="43"/>
      <c r="CY1213" s="43"/>
      <c r="CZ1213" s="43"/>
      <c r="DA1213" s="43"/>
      <c r="DB1213" s="43"/>
      <c r="DC1213" s="43"/>
      <c r="DD1213" s="43"/>
      <c r="DE1213" s="43"/>
      <c r="DF1213" s="43"/>
      <c r="DG1213" s="43"/>
      <c r="DH1213" s="43"/>
      <c r="DI1213" s="43"/>
      <c r="DJ1213" s="43"/>
      <c r="DK1213" s="43"/>
      <c r="DL1213" s="43"/>
      <c r="DM1213" s="43"/>
      <c r="DN1213" s="43"/>
      <c r="DO1213" s="43"/>
      <c r="DP1213" s="43"/>
      <c r="DQ1213" s="43"/>
      <c r="DR1213" s="43"/>
      <c r="DS1213" s="43"/>
      <c r="DT1213" s="43"/>
      <c r="DU1213" s="43"/>
      <c r="DV1213" s="43"/>
      <c r="DW1213" s="43"/>
      <c r="DX1213" s="43"/>
      <c r="DY1213" s="43"/>
      <c r="DZ1213" s="43"/>
      <c r="EA1213" s="43"/>
      <c r="EB1213" s="43"/>
      <c r="EC1213" s="43"/>
      <c r="ED1213" s="43"/>
      <c r="EE1213" s="43"/>
      <c r="EF1213" s="43"/>
      <c r="EG1213" s="43"/>
      <c r="EH1213" s="43"/>
      <c r="EI1213" s="43"/>
      <c r="EJ1213" s="43"/>
      <c r="EK1213" s="43"/>
      <c r="EL1213" s="43"/>
      <c r="EM1213" s="43"/>
      <c r="EN1213" s="43"/>
      <c r="EO1213" s="43"/>
      <c r="EP1213" s="43"/>
      <c r="EQ1213" s="43"/>
      <c r="ER1213" s="43"/>
      <c r="ES1213" s="43"/>
      <c r="ET1213" s="43"/>
      <c r="EU1213" s="43"/>
      <c r="EV1213" s="43"/>
      <c r="EW1213" s="43"/>
      <c r="EX1213" s="43"/>
      <c r="EY1213" s="43"/>
      <c r="EZ1213" s="43"/>
      <c r="FA1213" s="43"/>
      <c r="FB1213" s="43"/>
      <c r="FC1213" s="43"/>
      <c r="FD1213" s="43"/>
      <c r="FE1213" s="43"/>
      <c r="FF1213" s="43"/>
      <c r="FG1213" s="43"/>
      <c r="FH1213" s="43"/>
      <c r="FI1213" s="43"/>
      <c r="FJ1213" s="43"/>
      <c r="FK1213" s="43"/>
      <c r="FL1213" s="43"/>
      <c r="FM1213" s="43"/>
      <c r="FN1213" s="43"/>
      <c r="FO1213" s="43"/>
      <c r="FP1213" s="43"/>
      <c r="FQ1213" s="43"/>
      <c r="FR1213" s="43"/>
      <c r="FS1213" s="43"/>
      <c r="FT1213" s="43"/>
      <c r="FU1213" s="43"/>
      <c r="FV1213" s="43"/>
      <c r="FW1213" s="43"/>
      <c r="FX1213" s="43"/>
      <c r="FY1213" s="43"/>
      <c r="FZ1213" s="43"/>
      <c r="GA1213" s="43"/>
      <c r="GB1213" s="43"/>
      <c r="GC1213" s="43"/>
      <c r="GD1213" s="43"/>
      <c r="GE1213" s="43"/>
      <c r="GF1213" s="43"/>
      <c r="GG1213" s="43"/>
      <c r="GH1213" s="43"/>
      <c r="GI1213" s="43"/>
      <c r="GJ1213" s="43"/>
      <c r="GK1213" s="43"/>
      <c r="GL1213" s="43"/>
      <c r="GM1213" s="43"/>
      <c r="GN1213" s="43"/>
      <c r="GO1213" s="43"/>
      <c r="GP1213" s="43"/>
      <c r="GQ1213" s="43"/>
      <c r="GR1213" s="43"/>
      <c r="GS1213" s="43"/>
      <c r="GT1213" s="43"/>
      <c r="GU1213" s="43"/>
      <c r="GV1213" s="43"/>
      <c r="GW1213" s="43"/>
      <c r="GX1213" s="43"/>
      <c r="GY1213" s="43"/>
      <c r="GZ1213" s="43"/>
      <c r="HA1213" s="43"/>
      <c r="HB1213" s="43"/>
      <c r="HC1213" s="43"/>
      <c r="HD1213" s="43"/>
      <c r="HE1213" s="43"/>
      <c r="HF1213" s="43"/>
      <c r="HG1213" s="43"/>
      <c r="HH1213" s="43"/>
      <c r="HI1213" s="43"/>
      <c r="HJ1213" s="43"/>
      <c r="HK1213" s="43"/>
      <c r="HL1213" s="43"/>
      <c r="HM1213" s="43"/>
      <c r="HN1213" s="43"/>
      <c r="HO1213" s="43"/>
      <c r="HP1213" s="43"/>
      <c r="HQ1213" s="43"/>
      <c r="HR1213" s="43"/>
      <c r="HS1213" s="43"/>
      <c r="HT1213" s="43"/>
      <c r="HU1213" s="43"/>
      <c r="HV1213" s="43"/>
      <c r="HW1213" s="43"/>
      <c r="HX1213" s="43"/>
      <c r="HY1213" s="43"/>
      <c r="HZ1213" s="43"/>
      <c r="IA1213" s="43"/>
      <c r="IB1213" s="43"/>
      <c r="IC1213" s="43"/>
      <c r="ID1213" s="43"/>
      <c r="IE1213" s="43"/>
      <c r="IF1213" s="43"/>
      <c r="IG1213" s="43"/>
      <c r="IH1213" s="43"/>
      <c r="II1213" s="43"/>
      <c r="IJ1213" s="43"/>
      <c r="IK1213" s="43"/>
      <c r="IL1213" s="43"/>
      <c r="IM1213" s="43"/>
      <c r="IN1213" s="43"/>
      <c r="IO1213" s="43"/>
      <c r="IP1213" s="43"/>
      <c r="IQ1213" s="43"/>
      <c r="IR1213" s="43"/>
      <c r="IS1213" s="43"/>
      <c r="IT1213" s="43"/>
      <c r="IU1213" s="43"/>
      <c r="IV1213" s="43"/>
      <c r="IW1213" s="43"/>
      <c r="IX1213" s="43"/>
      <c r="IY1213" s="43"/>
      <c r="IZ1213" s="43"/>
      <c r="JA1213" s="43"/>
      <c r="JB1213" s="43"/>
      <c r="JC1213" s="43"/>
      <c r="JD1213" s="43"/>
      <c r="JE1213" s="43"/>
      <c r="JF1213" s="43"/>
      <c r="JG1213" s="43"/>
      <c r="JH1213" s="43"/>
      <c r="JI1213" s="43"/>
      <c r="JJ1213" s="43"/>
      <c r="JK1213" s="43"/>
      <c r="JL1213" s="43"/>
      <c r="JM1213" s="43"/>
      <c r="JN1213" s="43"/>
      <c r="JO1213" s="43"/>
      <c r="JP1213" s="43"/>
      <c r="JQ1213" s="43"/>
      <c r="JR1213" s="43"/>
      <c r="JS1213" s="43"/>
      <c r="JT1213" s="43"/>
      <c r="JU1213" s="43"/>
      <c r="JV1213" s="43"/>
      <c r="JW1213" s="43"/>
      <c r="JX1213" s="43"/>
      <c r="JY1213" s="43"/>
      <c r="JZ1213" s="43"/>
      <c r="KA1213" s="43"/>
      <c r="KB1213" s="43"/>
      <c r="KC1213" s="43"/>
      <c r="KD1213" s="43"/>
      <c r="KE1213" s="43"/>
      <c r="KF1213" s="43"/>
      <c r="KG1213" s="43"/>
      <c r="KH1213" s="43"/>
      <c r="KI1213" s="43"/>
      <c r="KJ1213" s="43"/>
      <c r="KK1213" s="43"/>
      <c r="KL1213" s="43"/>
      <c r="KM1213" s="43"/>
      <c r="KN1213" s="43"/>
      <c r="KO1213" s="43"/>
      <c r="KP1213" s="43"/>
      <c r="KQ1213" s="43"/>
      <c r="KR1213" s="43"/>
      <c r="KS1213" s="43"/>
      <c r="KT1213" s="43"/>
      <c r="KU1213" s="43"/>
      <c r="KV1213" s="43"/>
      <c r="KW1213" s="43"/>
      <c r="KX1213" s="43"/>
      <c r="KY1213" s="43"/>
      <c r="KZ1213" s="43"/>
      <c r="LA1213" s="43"/>
      <c r="LB1213" s="43"/>
      <c r="LC1213" s="43"/>
      <c r="LD1213" s="43"/>
      <c r="LE1213" s="43"/>
      <c r="LF1213" s="43"/>
      <c r="LG1213" s="43"/>
      <c r="LH1213" s="43"/>
      <c r="LI1213" s="43"/>
      <c r="LJ1213" s="43"/>
      <c r="LK1213" s="43"/>
      <c r="LL1213" s="43"/>
      <c r="LM1213" s="43"/>
      <c r="LN1213" s="43"/>
      <c r="LO1213" s="43"/>
      <c r="LP1213" s="43"/>
      <c r="LQ1213" s="43"/>
      <c r="LR1213" s="43"/>
      <c r="LS1213" s="43"/>
      <c r="LT1213" s="43"/>
      <c r="LU1213" s="43"/>
      <c r="LV1213" s="43"/>
      <c r="LW1213" s="43"/>
      <c r="LX1213" s="43"/>
      <c r="LY1213" s="43"/>
      <c r="LZ1213" s="43"/>
      <c r="MA1213" s="43"/>
      <c r="MB1213" s="43"/>
      <c r="MC1213" s="43"/>
      <c r="MD1213" s="43"/>
      <c r="ME1213" s="43"/>
      <c r="MF1213" s="43"/>
      <c r="MG1213" s="43"/>
      <c r="MH1213" s="43"/>
      <c r="MI1213" s="43"/>
      <c r="MJ1213" s="43"/>
      <c r="MK1213" s="43"/>
      <c r="ML1213" s="43"/>
      <c r="MM1213" s="43"/>
      <c r="MN1213" s="43"/>
      <c r="MO1213" s="43"/>
      <c r="MP1213" s="43"/>
      <c r="MQ1213" s="43"/>
      <c r="MR1213" s="43"/>
      <c r="MS1213" s="43"/>
      <c r="MT1213" s="43"/>
      <c r="MU1213" s="43"/>
      <c r="MV1213" s="43"/>
      <c r="MW1213" s="43"/>
      <c r="MX1213" s="43"/>
      <c r="MY1213" s="43"/>
      <c r="MZ1213" s="43"/>
      <c r="NA1213" s="43"/>
      <c r="NB1213" s="43"/>
      <c r="NC1213" s="43"/>
      <c r="ND1213" s="43"/>
      <c r="NE1213" s="43"/>
      <c r="NF1213" s="43"/>
      <c r="NG1213" s="43"/>
      <c r="NH1213" s="43"/>
      <c r="NI1213" s="43"/>
      <c r="NJ1213" s="43"/>
      <c r="NK1213" s="43"/>
      <c r="NL1213" s="43"/>
      <c r="NM1213" s="43"/>
      <c r="NN1213" s="43"/>
      <c r="NO1213" s="43"/>
      <c r="NP1213" s="43"/>
      <c r="NQ1213" s="43"/>
      <c r="NR1213" s="43"/>
      <c r="NT1213" s="66">
        <f>IF(AND(J1213&lt;&gt;"",K1213&lt;&gt;""),NETWORKDAYS(J1213,K1213,設定!$H$3:$H$39),0)</f>
        <v>0</v>
      </c>
      <c r="NU1213" s="3"/>
      <c r="NV1213" s="66">
        <f>IFERROR(IF(J1213&lt;&gt;"",NETWORKDAYS(J1213,$K$2,設定!$H$3:$H$39),0),"")</f>
        <v>0</v>
      </c>
      <c r="NW1213" s="66">
        <f t="shared" si="165"/>
        <v>0</v>
      </c>
      <c r="NX1213" s="3"/>
      <c r="NY1213" s="68">
        <f t="shared" si="166"/>
        <v>0</v>
      </c>
      <c r="NZ1213" s="68">
        <f t="shared" si="167"/>
        <v>0</v>
      </c>
      <c r="OA1213" s="69">
        <f t="shared" si="168"/>
        <v>0</v>
      </c>
      <c r="OB1213" s="68">
        <f t="shared" si="163"/>
        <v>0</v>
      </c>
    </row>
    <row r="1214" spans="2:392" x14ac:dyDescent="0.4">
      <c r="B1214" s="57">
        <f t="shared" si="164"/>
        <v>1207</v>
      </c>
      <c r="C1214" s="46"/>
      <c r="D1214" s="58"/>
      <c r="E1214" s="59"/>
      <c r="F1214" s="60"/>
      <c r="G1214" s="43"/>
      <c r="H1214" s="43"/>
      <c r="I1214" s="53"/>
      <c r="J1214" s="61"/>
      <c r="K1214" s="61"/>
      <c r="L1214" s="62"/>
      <c r="M1214" s="61"/>
      <c r="N1214" s="61"/>
      <c r="O1214" s="62"/>
      <c r="P1214" s="63"/>
      <c r="Q1214" s="64" t="str">
        <f t="shared" si="162"/>
        <v/>
      </c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43"/>
      <c r="AN1214" s="43"/>
      <c r="AO1214" s="43"/>
      <c r="AP1214" s="43"/>
      <c r="AQ1214" s="43"/>
      <c r="AR1214" s="43"/>
      <c r="AS1214" s="43"/>
      <c r="AT1214" s="43"/>
      <c r="AU1214" s="43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3"/>
      <c r="BF1214" s="43"/>
      <c r="BG1214" s="43"/>
      <c r="BH1214" s="43"/>
      <c r="BI1214" s="43"/>
      <c r="BJ1214" s="43"/>
      <c r="BK1214" s="43"/>
      <c r="BL1214" s="43"/>
      <c r="BM1214" s="43"/>
      <c r="BN1214" s="43"/>
      <c r="BO1214" s="43"/>
      <c r="BP1214" s="43"/>
      <c r="BQ1214" s="43"/>
      <c r="BR1214" s="43"/>
      <c r="BS1214" s="43"/>
      <c r="BT1214" s="43"/>
      <c r="BU1214" s="43"/>
      <c r="BV1214" s="43"/>
      <c r="BW1214" s="43"/>
      <c r="BX1214" s="43"/>
      <c r="BY1214" s="43"/>
      <c r="BZ1214" s="43"/>
      <c r="CA1214" s="43"/>
      <c r="CB1214" s="43"/>
      <c r="CC1214" s="43"/>
      <c r="CD1214" s="43"/>
      <c r="CE1214" s="43"/>
      <c r="CF1214" s="43"/>
      <c r="CG1214" s="43"/>
      <c r="CH1214" s="43"/>
      <c r="CI1214" s="43"/>
      <c r="CJ1214" s="43"/>
      <c r="CK1214" s="43"/>
      <c r="CL1214" s="43"/>
      <c r="CM1214" s="43"/>
      <c r="CN1214" s="43"/>
      <c r="CO1214" s="43"/>
      <c r="CP1214" s="43"/>
      <c r="CQ1214" s="43"/>
      <c r="CR1214" s="43"/>
      <c r="CS1214" s="43"/>
      <c r="CT1214" s="43"/>
      <c r="CU1214" s="43"/>
      <c r="CV1214" s="43"/>
      <c r="CW1214" s="43"/>
      <c r="CX1214" s="43"/>
      <c r="CY1214" s="43"/>
      <c r="CZ1214" s="43"/>
      <c r="DA1214" s="43"/>
      <c r="DB1214" s="43"/>
      <c r="DC1214" s="43"/>
      <c r="DD1214" s="43"/>
      <c r="DE1214" s="43"/>
      <c r="DF1214" s="43"/>
      <c r="DG1214" s="43"/>
      <c r="DH1214" s="43"/>
      <c r="DI1214" s="43"/>
      <c r="DJ1214" s="43"/>
      <c r="DK1214" s="43"/>
      <c r="DL1214" s="43"/>
      <c r="DM1214" s="43"/>
      <c r="DN1214" s="43"/>
      <c r="DO1214" s="43"/>
      <c r="DP1214" s="43"/>
      <c r="DQ1214" s="43"/>
      <c r="DR1214" s="43"/>
      <c r="DS1214" s="43"/>
      <c r="DT1214" s="43"/>
      <c r="DU1214" s="43"/>
      <c r="DV1214" s="43"/>
      <c r="DW1214" s="43"/>
      <c r="DX1214" s="43"/>
      <c r="DY1214" s="43"/>
      <c r="DZ1214" s="43"/>
      <c r="EA1214" s="43"/>
      <c r="EB1214" s="43"/>
      <c r="EC1214" s="43"/>
      <c r="ED1214" s="43"/>
      <c r="EE1214" s="43"/>
      <c r="EF1214" s="43"/>
      <c r="EG1214" s="43"/>
      <c r="EH1214" s="43"/>
      <c r="EI1214" s="43"/>
      <c r="EJ1214" s="43"/>
      <c r="EK1214" s="43"/>
      <c r="EL1214" s="43"/>
      <c r="EM1214" s="43"/>
      <c r="EN1214" s="43"/>
      <c r="EO1214" s="43"/>
      <c r="EP1214" s="43"/>
      <c r="EQ1214" s="43"/>
      <c r="ER1214" s="43"/>
      <c r="ES1214" s="43"/>
      <c r="ET1214" s="43"/>
      <c r="EU1214" s="43"/>
      <c r="EV1214" s="43"/>
      <c r="EW1214" s="43"/>
      <c r="EX1214" s="43"/>
      <c r="EY1214" s="43"/>
      <c r="EZ1214" s="43"/>
      <c r="FA1214" s="43"/>
      <c r="FB1214" s="43"/>
      <c r="FC1214" s="43"/>
      <c r="FD1214" s="43"/>
      <c r="FE1214" s="43"/>
      <c r="FF1214" s="43"/>
      <c r="FG1214" s="43"/>
      <c r="FH1214" s="43"/>
      <c r="FI1214" s="43"/>
      <c r="FJ1214" s="43"/>
      <c r="FK1214" s="43"/>
      <c r="FL1214" s="43"/>
      <c r="FM1214" s="43"/>
      <c r="FN1214" s="43"/>
      <c r="FO1214" s="43"/>
      <c r="FP1214" s="43"/>
      <c r="FQ1214" s="43"/>
      <c r="FR1214" s="43"/>
      <c r="FS1214" s="43"/>
      <c r="FT1214" s="43"/>
      <c r="FU1214" s="43"/>
      <c r="FV1214" s="43"/>
      <c r="FW1214" s="43"/>
      <c r="FX1214" s="43"/>
      <c r="FY1214" s="43"/>
      <c r="FZ1214" s="43"/>
      <c r="GA1214" s="43"/>
      <c r="GB1214" s="43"/>
      <c r="GC1214" s="43"/>
      <c r="GD1214" s="43"/>
      <c r="GE1214" s="43"/>
      <c r="GF1214" s="43"/>
      <c r="GG1214" s="43"/>
      <c r="GH1214" s="43"/>
      <c r="GI1214" s="43"/>
      <c r="GJ1214" s="43"/>
      <c r="GK1214" s="43"/>
      <c r="GL1214" s="43"/>
      <c r="GM1214" s="43"/>
      <c r="GN1214" s="43"/>
      <c r="GO1214" s="43"/>
      <c r="GP1214" s="43"/>
      <c r="GQ1214" s="43"/>
      <c r="GR1214" s="43"/>
      <c r="GS1214" s="43"/>
      <c r="GT1214" s="43"/>
      <c r="GU1214" s="43"/>
      <c r="GV1214" s="43"/>
      <c r="GW1214" s="43"/>
      <c r="GX1214" s="43"/>
      <c r="GY1214" s="43"/>
      <c r="GZ1214" s="43"/>
      <c r="HA1214" s="43"/>
      <c r="HB1214" s="43"/>
      <c r="HC1214" s="43"/>
      <c r="HD1214" s="43"/>
      <c r="HE1214" s="43"/>
      <c r="HF1214" s="43"/>
      <c r="HG1214" s="43"/>
      <c r="HH1214" s="43"/>
      <c r="HI1214" s="43"/>
      <c r="HJ1214" s="43"/>
      <c r="HK1214" s="43"/>
      <c r="HL1214" s="43"/>
      <c r="HM1214" s="43"/>
      <c r="HN1214" s="43"/>
      <c r="HO1214" s="43"/>
      <c r="HP1214" s="43"/>
      <c r="HQ1214" s="43"/>
      <c r="HR1214" s="43"/>
      <c r="HS1214" s="43"/>
      <c r="HT1214" s="43"/>
      <c r="HU1214" s="43"/>
      <c r="HV1214" s="43"/>
      <c r="HW1214" s="43"/>
      <c r="HX1214" s="43"/>
      <c r="HY1214" s="43"/>
      <c r="HZ1214" s="43"/>
      <c r="IA1214" s="43"/>
      <c r="IB1214" s="43"/>
      <c r="IC1214" s="43"/>
      <c r="ID1214" s="43"/>
      <c r="IE1214" s="43"/>
      <c r="IF1214" s="43"/>
      <c r="IG1214" s="43"/>
      <c r="IH1214" s="43"/>
      <c r="II1214" s="43"/>
      <c r="IJ1214" s="43"/>
      <c r="IK1214" s="43"/>
      <c r="IL1214" s="43"/>
      <c r="IM1214" s="43"/>
      <c r="IN1214" s="43"/>
      <c r="IO1214" s="43"/>
      <c r="IP1214" s="43"/>
      <c r="IQ1214" s="43"/>
      <c r="IR1214" s="43"/>
      <c r="IS1214" s="43"/>
      <c r="IT1214" s="43"/>
      <c r="IU1214" s="43"/>
      <c r="IV1214" s="43"/>
      <c r="IW1214" s="43"/>
      <c r="IX1214" s="43"/>
      <c r="IY1214" s="43"/>
      <c r="IZ1214" s="43"/>
      <c r="JA1214" s="43"/>
      <c r="JB1214" s="43"/>
      <c r="JC1214" s="43"/>
      <c r="JD1214" s="43"/>
      <c r="JE1214" s="43"/>
      <c r="JF1214" s="43"/>
      <c r="JG1214" s="43"/>
      <c r="JH1214" s="43"/>
      <c r="JI1214" s="43"/>
      <c r="JJ1214" s="43"/>
      <c r="JK1214" s="43"/>
      <c r="JL1214" s="43"/>
      <c r="JM1214" s="43"/>
      <c r="JN1214" s="43"/>
      <c r="JO1214" s="43"/>
      <c r="JP1214" s="43"/>
      <c r="JQ1214" s="43"/>
      <c r="JR1214" s="43"/>
      <c r="JS1214" s="43"/>
      <c r="JT1214" s="43"/>
      <c r="JU1214" s="43"/>
      <c r="JV1214" s="43"/>
      <c r="JW1214" s="43"/>
      <c r="JX1214" s="43"/>
      <c r="JY1214" s="43"/>
      <c r="JZ1214" s="43"/>
      <c r="KA1214" s="43"/>
      <c r="KB1214" s="43"/>
      <c r="KC1214" s="43"/>
      <c r="KD1214" s="43"/>
      <c r="KE1214" s="43"/>
      <c r="KF1214" s="43"/>
      <c r="KG1214" s="43"/>
      <c r="KH1214" s="43"/>
      <c r="KI1214" s="43"/>
      <c r="KJ1214" s="43"/>
      <c r="KK1214" s="43"/>
      <c r="KL1214" s="43"/>
      <c r="KM1214" s="43"/>
      <c r="KN1214" s="43"/>
      <c r="KO1214" s="43"/>
      <c r="KP1214" s="43"/>
      <c r="KQ1214" s="43"/>
      <c r="KR1214" s="43"/>
      <c r="KS1214" s="43"/>
      <c r="KT1214" s="43"/>
      <c r="KU1214" s="43"/>
      <c r="KV1214" s="43"/>
      <c r="KW1214" s="43"/>
      <c r="KX1214" s="43"/>
      <c r="KY1214" s="43"/>
      <c r="KZ1214" s="43"/>
      <c r="LA1214" s="43"/>
      <c r="LB1214" s="43"/>
      <c r="LC1214" s="43"/>
      <c r="LD1214" s="43"/>
      <c r="LE1214" s="43"/>
      <c r="LF1214" s="43"/>
      <c r="LG1214" s="43"/>
      <c r="LH1214" s="43"/>
      <c r="LI1214" s="43"/>
      <c r="LJ1214" s="43"/>
      <c r="LK1214" s="43"/>
      <c r="LL1214" s="43"/>
      <c r="LM1214" s="43"/>
      <c r="LN1214" s="43"/>
      <c r="LO1214" s="43"/>
      <c r="LP1214" s="43"/>
      <c r="LQ1214" s="43"/>
      <c r="LR1214" s="43"/>
      <c r="LS1214" s="43"/>
      <c r="LT1214" s="43"/>
      <c r="LU1214" s="43"/>
      <c r="LV1214" s="43"/>
      <c r="LW1214" s="43"/>
      <c r="LX1214" s="43"/>
      <c r="LY1214" s="43"/>
      <c r="LZ1214" s="43"/>
      <c r="MA1214" s="43"/>
      <c r="MB1214" s="43"/>
      <c r="MC1214" s="43"/>
      <c r="MD1214" s="43"/>
      <c r="ME1214" s="43"/>
      <c r="MF1214" s="43"/>
      <c r="MG1214" s="43"/>
      <c r="MH1214" s="43"/>
      <c r="MI1214" s="43"/>
      <c r="MJ1214" s="43"/>
      <c r="MK1214" s="43"/>
      <c r="ML1214" s="43"/>
      <c r="MM1214" s="43"/>
      <c r="MN1214" s="43"/>
      <c r="MO1214" s="43"/>
      <c r="MP1214" s="43"/>
      <c r="MQ1214" s="43"/>
      <c r="MR1214" s="43"/>
      <c r="MS1214" s="43"/>
      <c r="MT1214" s="43"/>
      <c r="MU1214" s="43"/>
      <c r="MV1214" s="43"/>
      <c r="MW1214" s="43"/>
      <c r="MX1214" s="43"/>
      <c r="MY1214" s="43"/>
      <c r="MZ1214" s="43"/>
      <c r="NA1214" s="43"/>
      <c r="NB1214" s="43"/>
      <c r="NC1214" s="43"/>
      <c r="ND1214" s="43"/>
      <c r="NE1214" s="43"/>
      <c r="NF1214" s="43"/>
      <c r="NG1214" s="43"/>
      <c r="NH1214" s="43"/>
      <c r="NI1214" s="43"/>
      <c r="NJ1214" s="43"/>
      <c r="NK1214" s="43"/>
      <c r="NL1214" s="43"/>
      <c r="NM1214" s="43"/>
      <c r="NN1214" s="43"/>
      <c r="NO1214" s="43"/>
      <c r="NP1214" s="43"/>
      <c r="NQ1214" s="43"/>
      <c r="NR1214" s="43"/>
      <c r="NT1214" s="66">
        <f>IF(AND(J1214&lt;&gt;"",K1214&lt;&gt;""),NETWORKDAYS(J1214,K1214,設定!$H$3:$H$39),0)</f>
        <v>0</v>
      </c>
      <c r="NU1214" s="3"/>
      <c r="NV1214" s="66">
        <f>IFERROR(IF(J1214&lt;&gt;"",NETWORKDAYS(J1214,$K$2,設定!$H$3:$H$39),0),"")</f>
        <v>0</v>
      </c>
      <c r="NW1214" s="66">
        <f t="shared" si="165"/>
        <v>0</v>
      </c>
      <c r="NX1214" s="3"/>
      <c r="NY1214" s="68">
        <f t="shared" si="166"/>
        <v>0</v>
      </c>
      <c r="NZ1214" s="68">
        <f t="shared" si="167"/>
        <v>0</v>
      </c>
      <c r="OA1214" s="69">
        <f t="shared" si="168"/>
        <v>0</v>
      </c>
      <c r="OB1214" s="68">
        <f t="shared" si="163"/>
        <v>0</v>
      </c>
    </row>
    <row r="1215" spans="2:392" x14ac:dyDescent="0.4">
      <c r="B1215" s="57">
        <f t="shared" si="164"/>
        <v>1208</v>
      </c>
      <c r="C1215" s="46"/>
      <c r="D1215" s="58"/>
      <c r="E1215" s="59"/>
      <c r="F1215" s="60"/>
      <c r="G1215" s="43"/>
      <c r="H1215" s="43"/>
      <c r="I1215" s="53"/>
      <c r="J1215" s="61"/>
      <c r="K1215" s="61"/>
      <c r="L1215" s="62"/>
      <c r="M1215" s="61"/>
      <c r="N1215" s="61"/>
      <c r="O1215" s="62"/>
      <c r="P1215" s="63"/>
      <c r="Q1215" s="64" t="str">
        <f t="shared" si="162"/>
        <v/>
      </c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43"/>
      <c r="AN1215" s="43"/>
      <c r="AO1215" s="43"/>
      <c r="AP1215" s="43"/>
      <c r="AQ1215" s="43"/>
      <c r="AR1215" s="43"/>
      <c r="AS1215" s="43"/>
      <c r="AT1215" s="43"/>
      <c r="AU1215" s="43"/>
      <c r="AV1215" s="43"/>
      <c r="AW1215" s="43"/>
      <c r="AX1215" s="43"/>
      <c r="AY1215" s="43"/>
      <c r="AZ1215" s="43"/>
      <c r="BA1215" s="43"/>
      <c r="BB1215" s="43"/>
      <c r="BC1215" s="43"/>
      <c r="BD1215" s="43"/>
      <c r="BE1215" s="43"/>
      <c r="BF1215" s="43"/>
      <c r="BG1215" s="43"/>
      <c r="BH1215" s="43"/>
      <c r="BI1215" s="43"/>
      <c r="BJ1215" s="43"/>
      <c r="BK1215" s="43"/>
      <c r="BL1215" s="43"/>
      <c r="BM1215" s="43"/>
      <c r="BN1215" s="43"/>
      <c r="BO1215" s="43"/>
      <c r="BP1215" s="43"/>
      <c r="BQ1215" s="43"/>
      <c r="BR1215" s="43"/>
      <c r="BS1215" s="43"/>
      <c r="BT1215" s="43"/>
      <c r="BU1215" s="43"/>
      <c r="BV1215" s="43"/>
      <c r="BW1215" s="43"/>
      <c r="BX1215" s="43"/>
      <c r="BY1215" s="43"/>
      <c r="BZ1215" s="43"/>
      <c r="CA1215" s="43"/>
      <c r="CB1215" s="43"/>
      <c r="CC1215" s="43"/>
      <c r="CD1215" s="43"/>
      <c r="CE1215" s="43"/>
      <c r="CF1215" s="43"/>
      <c r="CG1215" s="43"/>
      <c r="CH1215" s="43"/>
      <c r="CI1215" s="43"/>
      <c r="CJ1215" s="43"/>
      <c r="CK1215" s="43"/>
      <c r="CL1215" s="43"/>
      <c r="CM1215" s="43"/>
      <c r="CN1215" s="43"/>
      <c r="CO1215" s="43"/>
      <c r="CP1215" s="43"/>
      <c r="CQ1215" s="43"/>
      <c r="CR1215" s="43"/>
      <c r="CS1215" s="43"/>
      <c r="CT1215" s="43"/>
      <c r="CU1215" s="43"/>
      <c r="CV1215" s="43"/>
      <c r="CW1215" s="43"/>
      <c r="CX1215" s="43"/>
      <c r="CY1215" s="43"/>
      <c r="CZ1215" s="43"/>
      <c r="DA1215" s="43"/>
      <c r="DB1215" s="43"/>
      <c r="DC1215" s="43"/>
      <c r="DD1215" s="43"/>
      <c r="DE1215" s="43"/>
      <c r="DF1215" s="43"/>
      <c r="DG1215" s="43"/>
      <c r="DH1215" s="43"/>
      <c r="DI1215" s="43"/>
      <c r="DJ1215" s="43"/>
      <c r="DK1215" s="43"/>
      <c r="DL1215" s="43"/>
      <c r="DM1215" s="43"/>
      <c r="DN1215" s="43"/>
      <c r="DO1215" s="43"/>
      <c r="DP1215" s="43"/>
      <c r="DQ1215" s="43"/>
      <c r="DR1215" s="43"/>
      <c r="DS1215" s="43"/>
      <c r="DT1215" s="43"/>
      <c r="DU1215" s="43"/>
      <c r="DV1215" s="43"/>
      <c r="DW1215" s="43"/>
      <c r="DX1215" s="43"/>
      <c r="DY1215" s="43"/>
      <c r="DZ1215" s="43"/>
      <c r="EA1215" s="43"/>
      <c r="EB1215" s="43"/>
      <c r="EC1215" s="43"/>
      <c r="ED1215" s="43"/>
      <c r="EE1215" s="43"/>
      <c r="EF1215" s="43"/>
      <c r="EG1215" s="43"/>
      <c r="EH1215" s="43"/>
      <c r="EI1215" s="43"/>
      <c r="EJ1215" s="43"/>
      <c r="EK1215" s="43"/>
      <c r="EL1215" s="43"/>
      <c r="EM1215" s="43"/>
      <c r="EN1215" s="43"/>
      <c r="EO1215" s="43"/>
      <c r="EP1215" s="43"/>
      <c r="EQ1215" s="43"/>
      <c r="ER1215" s="43"/>
      <c r="ES1215" s="43"/>
      <c r="ET1215" s="43"/>
      <c r="EU1215" s="43"/>
      <c r="EV1215" s="43"/>
      <c r="EW1215" s="43"/>
      <c r="EX1215" s="43"/>
      <c r="EY1215" s="43"/>
      <c r="EZ1215" s="43"/>
      <c r="FA1215" s="43"/>
      <c r="FB1215" s="43"/>
      <c r="FC1215" s="43"/>
      <c r="FD1215" s="43"/>
      <c r="FE1215" s="43"/>
      <c r="FF1215" s="43"/>
      <c r="FG1215" s="43"/>
      <c r="FH1215" s="43"/>
      <c r="FI1215" s="43"/>
      <c r="FJ1215" s="43"/>
      <c r="FK1215" s="43"/>
      <c r="FL1215" s="43"/>
      <c r="FM1215" s="43"/>
      <c r="FN1215" s="43"/>
      <c r="FO1215" s="43"/>
      <c r="FP1215" s="43"/>
      <c r="FQ1215" s="43"/>
      <c r="FR1215" s="43"/>
      <c r="FS1215" s="43"/>
      <c r="FT1215" s="43"/>
      <c r="FU1215" s="43"/>
      <c r="FV1215" s="43"/>
      <c r="FW1215" s="43"/>
      <c r="FX1215" s="43"/>
      <c r="FY1215" s="43"/>
      <c r="FZ1215" s="43"/>
      <c r="GA1215" s="43"/>
      <c r="GB1215" s="43"/>
      <c r="GC1215" s="43"/>
      <c r="GD1215" s="43"/>
      <c r="GE1215" s="43"/>
      <c r="GF1215" s="43"/>
      <c r="GG1215" s="43"/>
      <c r="GH1215" s="43"/>
      <c r="GI1215" s="43"/>
      <c r="GJ1215" s="43"/>
      <c r="GK1215" s="43"/>
      <c r="GL1215" s="43"/>
      <c r="GM1215" s="43"/>
      <c r="GN1215" s="43"/>
      <c r="GO1215" s="43"/>
      <c r="GP1215" s="43"/>
      <c r="GQ1215" s="43"/>
      <c r="GR1215" s="43"/>
      <c r="GS1215" s="43"/>
      <c r="GT1215" s="43"/>
      <c r="GU1215" s="43"/>
      <c r="GV1215" s="43"/>
      <c r="GW1215" s="43"/>
      <c r="GX1215" s="43"/>
      <c r="GY1215" s="43"/>
      <c r="GZ1215" s="43"/>
      <c r="HA1215" s="43"/>
      <c r="HB1215" s="43"/>
      <c r="HC1215" s="43"/>
      <c r="HD1215" s="43"/>
      <c r="HE1215" s="43"/>
      <c r="HF1215" s="43"/>
      <c r="HG1215" s="43"/>
      <c r="HH1215" s="43"/>
      <c r="HI1215" s="43"/>
      <c r="HJ1215" s="43"/>
      <c r="HK1215" s="43"/>
      <c r="HL1215" s="43"/>
      <c r="HM1215" s="43"/>
      <c r="HN1215" s="43"/>
      <c r="HO1215" s="43"/>
      <c r="HP1215" s="43"/>
      <c r="HQ1215" s="43"/>
      <c r="HR1215" s="43"/>
      <c r="HS1215" s="43"/>
      <c r="HT1215" s="43"/>
      <c r="HU1215" s="43"/>
      <c r="HV1215" s="43"/>
      <c r="HW1215" s="43"/>
      <c r="HX1215" s="43"/>
      <c r="HY1215" s="43"/>
      <c r="HZ1215" s="43"/>
      <c r="IA1215" s="43"/>
      <c r="IB1215" s="43"/>
      <c r="IC1215" s="43"/>
      <c r="ID1215" s="43"/>
      <c r="IE1215" s="43"/>
      <c r="IF1215" s="43"/>
      <c r="IG1215" s="43"/>
      <c r="IH1215" s="43"/>
      <c r="II1215" s="43"/>
      <c r="IJ1215" s="43"/>
      <c r="IK1215" s="43"/>
      <c r="IL1215" s="43"/>
      <c r="IM1215" s="43"/>
      <c r="IN1215" s="43"/>
      <c r="IO1215" s="43"/>
      <c r="IP1215" s="43"/>
      <c r="IQ1215" s="43"/>
      <c r="IR1215" s="43"/>
      <c r="IS1215" s="43"/>
      <c r="IT1215" s="43"/>
      <c r="IU1215" s="43"/>
      <c r="IV1215" s="43"/>
      <c r="IW1215" s="43"/>
      <c r="IX1215" s="43"/>
      <c r="IY1215" s="43"/>
      <c r="IZ1215" s="43"/>
      <c r="JA1215" s="43"/>
      <c r="JB1215" s="43"/>
      <c r="JC1215" s="43"/>
      <c r="JD1215" s="43"/>
      <c r="JE1215" s="43"/>
      <c r="JF1215" s="43"/>
      <c r="JG1215" s="43"/>
      <c r="JH1215" s="43"/>
      <c r="JI1215" s="43"/>
      <c r="JJ1215" s="43"/>
      <c r="JK1215" s="43"/>
      <c r="JL1215" s="43"/>
      <c r="JM1215" s="43"/>
      <c r="JN1215" s="43"/>
      <c r="JO1215" s="43"/>
      <c r="JP1215" s="43"/>
      <c r="JQ1215" s="43"/>
      <c r="JR1215" s="43"/>
      <c r="JS1215" s="43"/>
      <c r="JT1215" s="43"/>
      <c r="JU1215" s="43"/>
      <c r="JV1215" s="43"/>
      <c r="JW1215" s="43"/>
      <c r="JX1215" s="43"/>
      <c r="JY1215" s="43"/>
      <c r="JZ1215" s="43"/>
      <c r="KA1215" s="43"/>
      <c r="KB1215" s="43"/>
      <c r="KC1215" s="43"/>
      <c r="KD1215" s="43"/>
      <c r="KE1215" s="43"/>
      <c r="KF1215" s="43"/>
      <c r="KG1215" s="43"/>
      <c r="KH1215" s="43"/>
      <c r="KI1215" s="43"/>
      <c r="KJ1215" s="43"/>
      <c r="KK1215" s="43"/>
      <c r="KL1215" s="43"/>
      <c r="KM1215" s="43"/>
      <c r="KN1215" s="43"/>
      <c r="KO1215" s="43"/>
      <c r="KP1215" s="43"/>
      <c r="KQ1215" s="43"/>
      <c r="KR1215" s="43"/>
      <c r="KS1215" s="43"/>
      <c r="KT1215" s="43"/>
      <c r="KU1215" s="43"/>
      <c r="KV1215" s="43"/>
      <c r="KW1215" s="43"/>
      <c r="KX1215" s="43"/>
      <c r="KY1215" s="43"/>
      <c r="KZ1215" s="43"/>
      <c r="LA1215" s="43"/>
      <c r="LB1215" s="43"/>
      <c r="LC1215" s="43"/>
      <c r="LD1215" s="43"/>
      <c r="LE1215" s="43"/>
      <c r="LF1215" s="43"/>
      <c r="LG1215" s="43"/>
      <c r="LH1215" s="43"/>
      <c r="LI1215" s="43"/>
      <c r="LJ1215" s="43"/>
      <c r="LK1215" s="43"/>
      <c r="LL1215" s="43"/>
      <c r="LM1215" s="43"/>
      <c r="LN1215" s="43"/>
      <c r="LO1215" s="43"/>
      <c r="LP1215" s="43"/>
      <c r="LQ1215" s="43"/>
      <c r="LR1215" s="43"/>
      <c r="LS1215" s="43"/>
      <c r="LT1215" s="43"/>
      <c r="LU1215" s="43"/>
      <c r="LV1215" s="43"/>
      <c r="LW1215" s="43"/>
      <c r="LX1215" s="43"/>
      <c r="LY1215" s="43"/>
      <c r="LZ1215" s="43"/>
      <c r="MA1215" s="43"/>
      <c r="MB1215" s="43"/>
      <c r="MC1215" s="43"/>
      <c r="MD1215" s="43"/>
      <c r="ME1215" s="43"/>
      <c r="MF1215" s="43"/>
      <c r="MG1215" s="43"/>
      <c r="MH1215" s="43"/>
      <c r="MI1215" s="43"/>
      <c r="MJ1215" s="43"/>
      <c r="MK1215" s="43"/>
      <c r="ML1215" s="43"/>
      <c r="MM1215" s="43"/>
      <c r="MN1215" s="43"/>
      <c r="MO1215" s="43"/>
      <c r="MP1215" s="43"/>
      <c r="MQ1215" s="43"/>
      <c r="MR1215" s="43"/>
      <c r="MS1215" s="43"/>
      <c r="MT1215" s="43"/>
      <c r="MU1215" s="43"/>
      <c r="MV1215" s="43"/>
      <c r="MW1215" s="43"/>
      <c r="MX1215" s="43"/>
      <c r="MY1215" s="43"/>
      <c r="MZ1215" s="43"/>
      <c r="NA1215" s="43"/>
      <c r="NB1215" s="43"/>
      <c r="NC1215" s="43"/>
      <c r="ND1215" s="43"/>
      <c r="NE1215" s="43"/>
      <c r="NF1215" s="43"/>
      <c r="NG1215" s="43"/>
      <c r="NH1215" s="43"/>
      <c r="NI1215" s="43"/>
      <c r="NJ1215" s="43"/>
      <c r="NK1215" s="43"/>
      <c r="NL1215" s="43"/>
      <c r="NM1215" s="43"/>
      <c r="NN1215" s="43"/>
      <c r="NO1215" s="43"/>
      <c r="NP1215" s="43"/>
      <c r="NQ1215" s="43"/>
      <c r="NR1215" s="43"/>
      <c r="NT1215" s="66">
        <f>IF(AND(J1215&lt;&gt;"",K1215&lt;&gt;""),NETWORKDAYS(J1215,K1215,設定!$H$3:$H$39),0)</f>
        <v>0</v>
      </c>
      <c r="NU1215" s="3"/>
      <c r="NV1215" s="66">
        <f>IFERROR(IF(J1215&lt;&gt;"",NETWORKDAYS(J1215,$K$2,設定!$H$3:$H$39),0),"")</f>
        <v>0</v>
      </c>
      <c r="NW1215" s="66">
        <f t="shared" si="165"/>
        <v>0</v>
      </c>
      <c r="NX1215" s="3"/>
      <c r="NY1215" s="68">
        <f t="shared" si="166"/>
        <v>0</v>
      </c>
      <c r="NZ1215" s="68">
        <f t="shared" si="167"/>
        <v>0</v>
      </c>
      <c r="OA1215" s="69">
        <f t="shared" si="168"/>
        <v>0</v>
      </c>
      <c r="OB1215" s="68">
        <f t="shared" si="163"/>
        <v>0</v>
      </c>
    </row>
    <row r="1216" spans="2:392" x14ac:dyDescent="0.4">
      <c r="B1216" s="57">
        <f t="shared" si="164"/>
        <v>1209</v>
      </c>
      <c r="C1216" s="46"/>
      <c r="D1216" s="58"/>
      <c r="E1216" s="59"/>
      <c r="F1216" s="60"/>
      <c r="G1216" s="43"/>
      <c r="H1216" s="43"/>
      <c r="I1216" s="53"/>
      <c r="J1216" s="61"/>
      <c r="K1216" s="61"/>
      <c r="L1216" s="62"/>
      <c r="M1216" s="61"/>
      <c r="N1216" s="61"/>
      <c r="O1216" s="62"/>
      <c r="P1216" s="63"/>
      <c r="Q1216" s="64" t="str">
        <f t="shared" si="162"/>
        <v/>
      </c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3"/>
      <c r="BF1216" s="43"/>
      <c r="BG1216" s="43"/>
      <c r="BH1216" s="43"/>
      <c r="BI1216" s="43"/>
      <c r="BJ1216" s="43"/>
      <c r="BK1216" s="43"/>
      <c r="BL1216" s="43"/>
      <c r="BM1216" s="43"/>
      <c r="BN1216" s="43"/>
      <c r="BO1216" s="43"/>
      <c r="BP1216" s="43"/>
      <c r="BQ1216" s="43"/>
      <c r="BR1216" s="43"/>
      <c r="BS1216" s="43"/>
      <c r="BT1216" s="43"/>
      <c r="BU1216" s="43"/>
      <c r="BV1216" s="43"/>
      <c r="BW1216" s="43"/>
      <c r="BX1216" s="43"/>
      <c r="BY1216" s="43"/>
      <c r="BZ1216" s="43"/>
      <c r="CA1216" s="43"/>
      <c r="CB1216" s="43"/>
      <c r="CC1216" s="43"/>
      <c r="CD1216" s="43"/>
      <c r="CE1216" s="43"/>
      <c r="CF1216" s="43"/>
      <c r="CG1216" s="43"/>
      <c r="CH1216" s="43"/>
      <c r="CI1216" s="43"/>
      <c r="CJ1216" s="43"/>
      <c r="CK1216" s="43"/>
      <c r="CL1216" s="43"/>
      <c r="CM1216" s="43"/>
      <c r="CN1216" s="43"/>
      <c r="CO1216" s="43"/>
      <c r="CP1216" s="43"/>
      <c r="CQ1216" s="43"/>
      <c r="CR1216" s="43"/>
      <c r="CS1216" s="43"/>
      <c r="CT1216" s="43"/>
      <c r="CU1216" s="43"/>
      <c r="CV1216" s="43"/>
      <c r="CW1216" s="43"/>
      <c r="CX1216" s="43"/>
      <c r="CY1216" s="43"/>
      <c r="CZ1216" s="43"/>
      <c r="DA1216" s="43"/>
      <c r="DB1216" s="43"/>
      <c r="DC1216" s="43"/>
      <c r="DD1216" s="43"/>
      <c r="DE1216" s="43"/>
      <c r="DF1216" s="43"/>
      <c r="DG1216" s="43"/>
      <c r="DH1216" s="43"/>
      <c r="DI1216" s="43"/>
      <c r="DJ1216" s="43"/>
      <c r="DK1216" s="43"/>
      <c r="DL1216" s="43"/>
      <c r="DM1216" s="43"/>
      <c r="DN1216" s="43"/>
      <c r="DO1216" s="43"/>
      <c r="DP1216" s="43"/>
      <c r="DQ1216" s="43"/>
      <c r="DR1216" s="43"/>
      <c r="DS1216" s="43"/>
      <c r="DT1216" s="43"/>
      <c r="DU1216" s="43"/>
      <c r="DV1216" s="43"/>
      <c r="DW1216" s="43"/>
      <c r="DX1216" s="43"/>
      <c r="DY1216" s="43"/>
      <c r="DZ1216" s="43"/>
      <c r="EA1216" s="43"/>
      <c r="EB1216" s="43"/>
      <c r="EC1216" s="43"/>
      <c r="ED1216" s="43"/>
      <c r="EE1216" s="43"/>
      <c r="EF1216" s="43"/>
      <c r="EG1216" s="43"/>
      <c r="EH1216" s="43"/>
      <c r="EI1216" s="43"/>
      <c r="EJ1216" s="43"/>
      <c r="EK1216" s="43"/>
      <c r="EL1216" s="43"/>
      <c r="EM1216" s="43"/>
      <c r="EN1216" s="43"/>
      <c r="EO1216" s="43"/>
      <c r="EP1216" s="43"/>
      <c r="EQ1216" s="43"/>
      <c r="ER1216" s="43"/>
      <c r="ES1216" s="43"/>
      <c r="ET1216" s="43"/>
      <c r="EU1216" s="43"/>
      <c r="EV1216" s="43"/>
      <c r="EW1216" s="43"/>
      <c r="EX1216" s="43"/>
      <c r="EY1216" s="43"/>
      <c r="EZ1216" s="43"/>
      <c r="FA1216" s="43"/>
      <c r="FB1216" s="43"/>
      <c r="FC1216" s="43"/>
      <c r="FD1216" s="43"/>
      <c r="FE1216" s="43"/>
      <c r="FF1216" s="43"/>
      <c r="FG1216" s="43"/>
      <c r="FH1216" s="43"/>
      <c r="FI1216" s="43"/>
      <c r="FJ1216" s="43"/>
      <c r="FK1216" s="43"/>
      <c r="FL1216" s="43"/>
      <c r="FM1216" s="43"/>
      <c r="FN1216" s="43"/>
      <c r="FO1216" s="43"/>
      <c r="FP1216" s="43"/>
      <c r="FQ1216" s="43"/>
      <c r="FR1216" s="43"/>
      <c r="FS1216" s="43"/>
      <c r="FT1216" s="43"/>
      <c r="FU1216" s="43"/>
      <c r="FV1216" s="43"/>
      <c r="FW1216" s="43"/>
      <c r="FX1216" s="43"/>
      <c r="FY1216" s="43"/>
      <c r="FZ1216" s="43"/>
      <c r="GA1216" s="43"/>
      <c r="GB1216" s="43"/>
      <c r="GC1216" s="43"/>
      <c r="GD1216" s="43"/>
      <c r="GE1216" s="43"/>
      <c r="GF1216" s="43"/>
      <c r="GG1216" s="43"/>
      <c r="GH1216" s="43"/>
      <c r="GI1216" s="43"/>
      <c r="GJ1216" s="43"/>
      <c r="GK1216" s="43"/>
      <c r="GL1216" s="43"/>
      <c r="GM1216" s="43"/>
      <c r="GN1216" s="43"/>
      <c r="GO1216" s="43"/>
      <c r="GP1216" s="43"/>
      <c r="GQ1216" s="43"/>
      <c r="GR1216" s="43"/>
      <c r="GS1216" s="43"/>
      <c r="GT1216" s="43"/>
      <c r="GU1216" s="43"/>
      <c r="GV1216" s="43"/>
      <c r="GW1216" s="43"/>
      <c r="GX1216" s="43"/>
      <c r="GY1216" s="43"/>
      <c r="GZ1216" s="43"/>
      <c r="HA1216" s="43"/>
      <c r="HB1216" s="43"/>
      <c r="HC1216" s="43"/>
      <c r="HD1216" s="43"/>
      <c r="HE1216" s="43"/>
      <c r="HF1216" s="43"/>
      <c r="HG1216" s="43"/>
      <c r="HH1216" s="43"/>
      <c r="HI1216" s="43"/>
      <c r="HJ1216" s="43"/>
      <c r="HK1216" s="43"/>
      <c r="HL1216" s="43"/>
      <c r="HM1216" s="43"/>
      <c r="HN1216" s="43"/>
      <c r="HO1216" s="43"/>
      <c r="HP1216" s="43"/>
      <c r="HQ1216" s="43"/>
      <c r="HR1216" s="43"/>
      <c r="HS1216" s="43"/>
      <c r="HT1216" s="43"/>
      <c r="HU1216" s="43"/>
      <c r="HV1216" s="43"/>
      <c r="HW1216" s="43"/>
      <c r="HX1216" s="43"/>
      <c r="HY1216" s="43"/>
      <c r="HZ1216" s="43"/>
      <c r="IA1216" s="43"/>
      <c r="IB1216" s="43"/>
      <c r="IC1216" s="43"/>
      <c r="ID1216" s="43"/>
      <c r="IE1216" s="43"/>
      <c r="IF1216" s="43"/>
      <c r="IG1216" s="43"/>
      <c r="IH1216" s="43"/>
      <c r="II1216" s="43"/>
      <c r="IJ1216" s="43"/>
      <c r="IK1216" s="43"/>
      <c r="IL1216" s="43"/>
      <c r="IM1216" s="43"/>
      <c r="IN1216" s="43"/>
      <c r="IO1216" s="43"/>
      <c r="IP1216" s="43"/>
      <c r="IQ1216" s="43"/>
      <c r="IR1216" s="43"/>
      <c r="IS1216" s="43"/>
      <c r="IT1216" s="43"/>
      <c r="IU1216" s="43"/>
      <c r="IV1216" s="43"/>
      <c r="IW1216" s="43"/>
      <c r="IX1216" s="43"/>
      <c r="IY1216" s="43"/>
      <c r="IZ1216" s="43"/>
      <c r="JA1216" s="43"/>
      <c r="JB1216" s="43"/>
      <c r="JC1216" s="43"/>
      <c r="JD1216" s="43"/>
      <c r="JE1216" s="43"/>
      <c r="JF1216" s="43"/>
      <c r="JG1216" s="43"/>
      <c r="JH1216" s="43"/>
      <c r="JI1216" s="43"/>
      <c r="JJ1216" s="43"/>
      <c r="JK1216" s="43"/>
      <c r="JL1216" s="43"/>
      <c r="JM1216" s="43"/>
      <c r="JN1216" s="43"/>
      <c r="JO1216" s="43"/>
      <c r="JP1216" s="43"/>
      <c r="JQ1216" s="43"/>
      <c r="JR1216" s="43"/>
      <c r="JS1216" s="43"/>
      <c r="JT1216" s="43"/>
      <c r="JU1216" s="43"/>
      <c r="JV1216" s="43"/>
      <c r="JW1216" s="43"/>
      <c r="JX1216" s="43"/>
      <c r="JY1216" s="43"/>
      <c r="JZ1216" s="43"/>
      <c r="KA1216" s="43"/>
      <c r="KB1216" s="43"/>
      <c r="KC1216" s="43"/>
      <c r="KD1216" s="43"/>
      <c r="KE1216" s="43"/>
      <c r="KF1216" s="43"/>
      <c r="KG1216" s="43"/>
      <c r="KH1216" s="43"/>
      <c r="KI1216" s="43"/>
      <c r="KJ1216" s="43"/>
      <c r="KK1216" s="43"/>
      <c r="KL1216" s="43"/>
      <c r="KM1216" s="43"/>
      <c r="KN1216" s="43"/>
      <c r="KO1216" s="43"/>
      <c r="KP1216" s="43"/>
      <c r="KQ1216" s="43"/>
      <c r="KR1216" s="43"/>
      <c r="KS1216" s="43"/>
      <c r="KT1216" s="43"/>
      <c r="KU1216" s="43"/>
      <c r="KV1216" s="43"/>
      <c r="KW1216" s="43"/>
      <c r="KX1216" s="43"/>
      <c r="KY1216" s="43"/>
      <c r="KZ1216" s="43"/>
      <c r="LA1216" s="43"/>
      <c r="LB1216" s="43"/>
      <c r="LC1216" s="43"/>
      <c r="LD1216" s="43"/>
      <c r="LE1216" s="43"/>
      <c r="LF1216" s="43"/>
      <c r="LG1216" s="43"/>
      <c r="LH1216" s="43"/>
      <c r="LI1216" s="43"/>
      <c r="LJ1216" s="43"/>
      <c r="LK1216" s="43"/>
      <c r="LL1216" s="43"/>
      <c r="LM1216" s="43"/>
      <c r="LN1216" s="43"/>
      <c r="LO1216" s="43"/>
      <c r="LP1216" s="43"/>
      <c r="LQ1216" s="43"/>
      <c r="LR1216" s="43"/>
      <c r="LS1216" s="43"/>
      <c r="LT1216" s="43"/>
      <c r="LU1216" s="43"/>
      <c r="LV1216" s="43"/>
      <c r="LW1216" s="43"/>
      <c r="LX1216" s="43"/>
      <c r="LY1216" s="43"/>
      <c r="LZ1216" s="43"/>
      <c r="MA1216" s="43"/>
      <c r="MB1216" s="43"/>
      <c r="MC1216" s="43"/>
      <c r="MD1216" s="43"/>
      <c r="ME1216" s="43"/>
      <c r="MF1216" s="43"/>
      <c r="MG1216" s="43"/>
      <c r="MH1216" s="43"/>
      <c r="MI1216" s="43"/>
      <c r="MJ1216" s="43"/>
      <c r="MK1216" s="43"/>
      <c r="ML1216" s="43"/>
      <c r="MM1216" s="43"/>
      <c r="MN1216" s="43"/>
      <c r="MO1216" s="43"/>
      <c r="MP1216" s="43"/>
      <c r="MQ1216" s="43"/>
      <c r="MR1216" s="43"/>
      <c r="MS1216" s="43"/>
      <c r="MT1216" s="43"/>
      <c r="MU1216" s="43"/>
      <c r="MV1216" s="43"/>
      <c r="MW1216" s="43"/>
      <c r="MX1216" s="43"/>
      <c r="MY1216" s="43"/>
      <c r="MZ1216" s="43"/>
      <c r="NA1216" s="43"/>
      <c r="NB1216" s="43"/>
      <c r="NC1216" s="43"/>
      <c r="ND1216" s="43"/>
      <c r="NE1216" s="43"/>
      <c r="NF1216" s="43"/>
      <c r="NG1216" s="43"/>
      <c r="NH1216" s="43"/>
      <c r="NI1216" s="43"/>
      <c r="NJ1216" s="43"/>
      <c r="NK1216" s="43"/>
      <c r="NL1216" s="43"/>
      <c r="NM1216" s="43"/>
      <c r="NN1216" s="43"/>
      <c r="NO1216" s="43"/>
      <c r="NP1216" s="43"/>
      <c r="NQ1216" s="43"/>
      <c r="NR1216" s="43"/>
      <c r="NT1216" s="66">
        <f>IF(AND(J1216&lt;&gt;"",K1216&lt;&gt;""),NETWORKDAYS(J1216,K1216,設定!$H$3:$H$39),0)</f>
        <v>0</v>
      </c>
      <c r="NU1216" s="3"/>
      <c r="NV1216" s="66">
        <f>IFERROR(IF(J1216&lt;&gt;"",NETWORKDAYS(J1216,$K$2,設定!$H$3:$H$39),0),"")</f>
        <v>0</v>
      </c>
      <c r="NW1216" s="66">
        <f t="shared" si="165"/>
        <v>0</v>
      </c>
      <c r="NX1216" s="3"/>
      <c r="NY1216" s="68">
        <f t="shared" si="166"/>
        <v>0</v>
      </c>
      <c r="NZ1216" s="68">
        <f t="shared" si="167"/>
        <v>0</v>
      </c>
      <c r="OA1216" s="69">
        <f t="shared" si="168"/>
        <v>0</v>
      </c>
      <c r="OB1216" s="68">
        <f t="shared" si="163"/>
        <v>0</v>
      </c>
    </row>
    <row r="1217" spans="2:392" x14ac:dyDescent="0.4">
      <c r="B1217" s="57">
        <f t="shared" si="164"/>
        <v>1210</v>
      </c>
      <c r="C1217" s="46"/>
      <c r="D1217" s="58"/>
      <c r="E1217" s="59"/>
      <c r="F1217" s="60"/>
      <c r="G1217" s="43"/>
      <c r="H1217" s="43"/>
      <c r="I1217" s="53"/>
      <c r="J1217" s="61"/>
      <c r="K1217" s="61"/>
      <c r="L1217" s="62"/>
      <c r="M1217" s="61"/>
      <c r="N1217" s="61"/>
      <c r="O1217" s="62"/>
      <c r="P1217" s="63"/>
      <c r="Q1217" s="64" t="str">
        <f t="shared" si="162"/>
        <v/>
      </c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43"/>
      <c r="AN1217" s="43"/>
      <c r="AO1217" s="43"/>
      <c r="AP1217" s="43"/>
      <c r="AQ1217" s="43"/>
      <c r="AR1217" s="43"/>
      <c r="AS1217" s="43"/>
      <c r="AT1217" s="43"/>
      <c r="AU1217" s="43"/>
      <c r="AV1217" s="43"/>
      <c r="AW1217" s="43"/>
      <c r="AX1217" s="43"/>
      <c r="AY1217" s="43"/>
      <c r="AZ1217" s="43"/>
      <c r="BA1217" s="43"/>
      <c r="BB1217" s="43"/>
      <c r="BC1217" s="43"/>
      <c r="BD1217" s="43"/>
      <c r="BE1217" s="43"/>
      <c r="BF1217" s="43"/>
      <c r="BG1217" s="43"/>
      <c r="BH1217" s="43"/>
      <c r="BI1217" s="43"/>
      <c r="BJ1217" s="43"/>
      <c r="BK1217" s="43"/>
      <c r="BL1217" s="43"/>
      <c r="BM1217" s="43"/>
      <c r="BN1217" s="43"/>
      <c r="BO1217" s="43"/>
      <c r="BP1217" s="43"/>
      <c r="BQ1217" s="43"/>
      <c r="BR1217" s="43"/>
      <c r="BS1217" s="43"/>
      <c r="BT1217" s="43"/>
      <c r="BU1217" s="43"/>
      <c r="BV1217" s="43"/>
      <c r="BW1217" s="43"/>
      <c r="BX1217" s="43"/>
      <c r="BY1217" s="43"/>
      <c r="BZ1217" s="43"/>
      <c r="CA1217" s="43"/>
      <c r="CB1217" s="43"/>
      <c r="CC1217" s="43"/>
      <c r="CD1217" s="43"/>
      <c r="CE1217" s="43"/>
      <c r="CF1217" s="43"/>
      <c r="CG1217" s="43"/>
      <c r="CH1217" s="43"/>
      <c r="CI1217" s="43"/>
      <c r="CJ1217" s="43"/>
      <c r="CK1217" s="43"/>
      <c r="CL1217" s="43"/>
      <c r="CM1217" s="43"/>
      <c r="CN1217" s="43"/>
      <c r="CO1217" s="43"/>
      <c r="CP1217" s="43"/>
      <c r="CQ1217" s="43"/>
      <c r="CR1217" s="43"/>
      <c r="CS1217" s="43"/>
      <c r="CT1217" s="43"/>
      <c r="CU1217" s="43"/>
      <c r="CV1217" s="43"/>
      <c r="CW1217" s="43"/>
      <c r="CX1217" s="43"/>
      <c r="CY1217" s="43"/>
      <c r="CZ1217" s="43"/>
      <c r="DA1217" s="43"/>
      <c r="DB1217" s="43"/>
      <c r="DC1217" s="43"/>
      <c r="DD1217" s="43"/>
      <c r="DE1217" s="43"/>
      <c r="DF1217" s="43"/>
      <c r="DG1217" s="43"/>
      <c r="DH1217" s="43"/>
      <c r="DI1217" s="43"/>
      <c r="DJ1217" s="43"/>
      <c r="DK1217" s="43"/>
      <c r="DL1217" s="43"/>
      <c r="DM1217" s="43"/>
      <c r="DN1217" s="43"/>
      <c r="DO1217" s="43"/>
      <c r="DP1217" s="43"/>
      <c r="DQ1217" s="43"/>
      <c r="DR1217" s="43"/>
      <c r="DS1217" s="43"/>
      <c r="DT1217" s="43"/>
      <c r="DU1217" s="43"/>
      <c r="DV1217" s="43"/>
      <c r="DW1217" s="43"/>
      <c r="DX1217" s="43"/>
      <c r="DY1217" s="43"/>
      <c r="DZ1217" s="43"/>
      <c r="EA1217" s="43"/>
      <c r="EB1217" s="43"/>
      <c r="EC1217" s="43"/>
      <c r="ED1217" s="43"/>
      <c r="EE1217" s="43"/>
      <c r="EF1217" s="43"/>
      <c r="EG1217" s="43"/>
      <c r="EH1217" s="43"/>
      <c r="EI1217" s="43"/>
      <c r="EJ1217" s="43"/>
      <c r="EK1217" s="43"/>
      <c r="EL1217" s="43"/>
      <c r="EM1217" s="43"/>
      <c r="EN1217" s="43"/>
      <c r="EO1217" s="43"/>
      <c r="EP1217" s="43"/>
      <c r="EQ1217" s="43"/>
      <c r="ER1217" s="43"/>
      <c r="ES1217" s="43"/>
      <c r="ET1217" s="43"/>
      <c r="EU1217" s="43"/>
      <c r="EV1217" s="43"/>
      <c r="EW1217" s="43"/>
      <c r="EX1217" s="43"/>
      <c r="EY1217" s="43"/>
      <c r="EZ1217" s="43"/>
      <c r="FA1217" s="43"/>
      <c r="FB1217" s="43"/>
      <c r="FC1217" s="43"/>
      <c r="FD1217" s="43"/>
      <c r="FE1217" s="43"/>
      <c r="FF1217" s="43"/>
      <c r="FG1217" s="43"/>
      <c r="FH1217" s="43"/>
      <c r="FI1217" s="43"/>
      <c r="FJ1217" s="43"/>
      <c r="FK1217" s="43"/>
      <c r="FL1217" s="43"/>
      <c r="FM1217" s="43"/>
      <c r="FN1217" s="43"/>
      <c r="FO1217" s="43"/>
      <c r="FP1217" s="43"/>
      <c r="FQ1217" s="43"/>
      <c r="FR1217" s="43"/>
      <c r="FS1217" s="43"/>
      <c r="FT1217" s="43"/>
      <c r="FU1217" s="43"/>
      <c r="FV1217" s="43"/>
      <c r="FW1217" s="43"/>
      <c r="FX1217" s="43"/>
      <c r="FY1217" s="43"/>
      <c r="FZ1217" s="43"/>
      <c r="GA1217" s="43"/>
      <c r="GB1217" s="43"/>
      <c r="GC1217" s="43"/>
      <c r="GD1217" s="43"/>
      <c r="GE1217" s="43"/>
      <c r="GF1217" s="43"/>
      <c r="GG1217" s="43"/>
      <c r="GH1217" s="43"/>
      <c r="GI1217" s="43"/>
      <c r="GJ1217" s="43"/>
      <c r="GK1217" s="43"/>
      <c r="GL1217" s="43"/>
      <c r="GM1217" s="43"/>
      <c r="GN1217" s="43"/>
      <c r="GO1217" s="43"/>
      <c r="GP1217" s="43"/>
      <c r="GQ1217" s="43"/>
      <c r="GR1217" s="43"/>
      <c r="GS1217" s="43"/>
      <c r="GT1217" s="43"/>
      <c r="GU1217" s="43"/>
      <c r="GV1217" s="43"/>
      <c r="GW1217" s="43"/>
      <c r="GX1217" s="43"/>
      <c r="GY1217" s="43"/>
      <c r="GZ1217" s="43"/>
      <c r="HA1217" s="43"/>
      <c r="HB1217" s="43"/>
      <c r="HC1217" s="43"/>
      <c r="HD1217" s="43"/>
      <c r="HE1217" s="43"/>
      <c r="HF1217" s="43"/>
      <c r="HG1217" s="43"/>
      <c r="HH1217" s="43"/>
      <c r="HI1217" s="43"/>
      <c r="HJ1217" s="43"/>
      <c r="HK1217" s="43"/>
      <c r="HL1217" s="43"/>
      <c r="HM1217" s="43"/>
      <c r="HN1217" s="43"/>
      <c r="HO1217" s="43"/>
      <c r="HP1217" s="43"/>
      <c r="HQ1217" s="43"/>
      <c r="HR1217" s="43"/>
      <c r="HS1217" s="43"/>
      <c r="HT1217" s="43"/>
      <c r="HU1217" s="43"/>
      <c r="HV1217" s="43"/>
      <c r="HW1217" s="43"/>
      <c r="HX1217" s="43"/>
      <c r="HY1217" s="43"/>
      <c r="HZ1217" s="43"/>
      <c r="IA1217" s="43"/>
      <c r="IB1217" s="43"/>
      <c r="IC1217" s="43"/>
      <c r="ID1217" s="43"/>
      <c r="IE1217" s="43"/>
      <c r="IF1217" s="43"/>
      <c r="IG1217" s="43"/>
      <c r="IH1217" s="43"/>
      <c r="II1217" s="43"/>
      <c r="IJ1217" s="43"/>
      <c r="IK1217" s="43"/>
      <c r="IL1217" s="43"/>
      <c r="IM1217" s="43"/>
      <c r="IN1217" s="43"/>
      <c r="IO1217" s="43"/>
      <c r="IP1217" s="43"/>
      <c r="IQ1217" s="43"/>
      <c r="IR1217" s="43"/>
      <c r="IS1217" s="43"/>
      <c r="IT1217" s="43"/>
      <c r="IU1217" s="43"/>
      <c r="IV1217" s="43"/>
      <c r="IW1217" s="43"/>
      <c r="IX1217" s="43"/>
      <c r="IY1217" s="43"/>
      <c r="IZ1217" s="43"/>
      <c r="JA1217" s="43"/>
      <c r="JB1217" s="43"/>
      <c r="JC1217" s="43"/>
      <c r="JD1217" s="43"/>
      <c r="JE1217" s="43"/>
      <c r="JF1217" s="43"/>
      <c r="JG1217" s="43"/>
      <c r="JH1217" s="43"/>
      <c r="JI1217" s="43"/>
      <c r="JJ1217" s="43"/>
      <c r="JK1217" s="43"/>
      <c r="JL1217" s="43"/>
      <c r="JM1217" s="43"/>
      <c r="JN1217" s="43"/>
      <c r="JO1217" s="43"/>
      <c r="JP1217" s="43"/>
      <c r="JQ1217" s="43"/>
      <c r="JR1217" s="43"/>
      <c r="JS1217" s="43"/>
      <c r="JT1217" s="43"/>
      <c r="JU1217" s="43"/>
      <c r="JV1217" s="43"/>
      <c r="JW1217" s="43"/>
      <c r="JX1217" s="43"/>
      <c r="JY1217" s="43"/>
      <c r="JZ1217" s="43"/>
      <c r="KA1217" s="43"/>
      <c r="KB1217" s="43"/>
      <c r="KC1217" s="43"/>
      <c r="KD1217" s="43"/>
      <c r="KE1217" s="43"/>
      <c r="KF1217" s="43"/>
      <c r="KG1217" s="43"/>
      <c r="KH1217" s="43"/>
      <c r="KI1217" s="43"/>
      <c r="KJ1217" s="43"/>
      <c r="KK1217" s="43"/>
      <c r="KL1217" s="43"/>
      <c r="KM1217" s="43"/>
      <c r="KN1217" s="43"/>
      <c r="KO1217" s="43"/>
      <c r="KP1217" s="43"/>
      <c r="KQ1217" s="43"/>
      <c r="KR1217" s="43"/>
      <c r="KS1217" s="43"/>
      <c r="KT1217" s="43"/>
      <c r="KU1217" s="43"/>
      <c r="KV1217" s="43"/>
      <c r="KW1217" s="43"/>
      <c r="KX1217" s="43"/>
      <c r="KY1217" s="43"/>
      <c r="KZ1217" s="43"/>
      <c r="LA1217" s="43"/>
      <c r="LB1217" s="43"/>
      <c r="LC1217" s="43"/>
      <c r="LD1217" s="43"/>
      <c r="LE1217" s="43"/>
      <c r="LF1217" s="43"/>
      <c r="LG1217" s="43"/>
      <c r="LH1217" s="43"/>
      <c r="LI1217" s="43"/>
      <c r="LJ1217" s="43"/>
      <c r="LK1217" s="43"/>
      <c r="LL1217" s="43"/>
      <c r="LM1217" s="43"/>
      <c r="LN1217" s="43"/>
      <c r="LO1217" s="43"/>
      <c r="LP1217" s="43"/>
      <c r="LQ1217" s="43"/>
      <c r="LR1217" s="43"/>
      <c r="LS1217" s="43"/>
      <c r="LT1217" s="43"/>
      <c r="LU1217" s="43"/>
      <c r="LV1217" s="43"/>
      <c r="LW1217" s="43"/>
      <c r="LX1217" s="43"/>
      <c r="LY1217" s="43"/>
      <c r="LZ1217" s="43"/>
      <c r="MA1217" s="43"/>
      <c r="MB1217" s="43"/>
      <c r="MC1217" s="43"/>
      <c r="MD1217" s="43"/>
      <c r="ME1217" s="43"/>
      <c r="MF1217" s="43"/>
      <c r="MG1217" s="43"/>
      <c r="MH1217" s="43"/>
      <c r="MI1217" s="43"/>
      <c r="MJ1217" s="43"/>
      <c r="MK1217" s="43"/>
      <c r="ML1217" s="43"/>
      <c r="MM1217" s="43"/>
      <c r="MN1217" s="43"/>
      <c r="MO1217" s="43"/>
      <c r="MP1217" s="43"/>
      <c r="MQ1217" s="43"/>
      <c r="MR1217" s="43"/>
      <c r="MS1217" s="43"/>
      <c r="MT1217" s="43"/>
      <c r="MU1217" s="43"/>
      <c r="MV1217" s="43"/>
      <c r="MW1217" s="43"/>
      <c r="MX1217" s="43"/>
      <c r="MY1217" s="43"/>
      <c r="MZ1217" s="43"/>
      <c r="NA1217" s="43"/>
      <c r="NB1217" s="43"/>
      <c r="NC1217" s="43"/>
      <c r="ND1217" s="43"/>
      <c r="NE1217" s="43"/>
      <c r="NF1217" s="43"/>
      <c r="NG1217" s="43"/>
      <c r="NH1217" s="43"/>
      <c r="NI1217" s="43"/>
      <c r="NJ1217" s="43"/>
      <c r="NK1217" s="43"/>
      <c r="NL1217" s="43"/>
      <c r="NM1217" s="43"/>
      <c r="NN1217" s="43"/>
      <c r="NO1217" s="43"/>
      <c r="NP1217" s="43"/>
      <c r="NQ1217" s="43"/>
      <c r="NR1217" s="43"/>
      <c r="NT1217" s="66">
        <f>IF(AND(J1217&lt;&gt;"",K1217&lt;&gt;""),NETWORKDAYS(J1217,K1217,設定!$H$3:$H$39),0)</f>
        <v>0</v>
      </c>
      <c r="NU1217" s="3"/>
      <c r="NV1217" s="66">
        <f>IFERROR(IF(J1217&lt;&gt;"",NETWORKDAYS(J1217,$K$2,設定!$H$3:$H$39),0),"")</f>
        <v>0</v>
      </c>
      <c r="NW1217" s="66">
        <f t="shared" si="165"/>
        <v>0</v>
      </c>
      <c r="NX1217" s="3"/>
      <c r="NY1217" s="68">
        <f t="shared" si="166"/>
        <v>0</v>
      </c>
      <c r="NZ1217" s="68">
        <f t="shared" si="167"/>
        <v>0</v>
      </c>
      <c r="OA1217" s="69">
        <f t="shared" si="168"/>
        <v>0</v>
      </c>
      <c r="OB1217" s="68">
        <f t="shared" si="163"/>
        <v>0</v>
      </c>
    </row>
    <row r="1218" spans="2:392" x14ac:dyDescent="0.4">
      <c r="B1218" s="57">
        <f t="shared" si="164"/>
        <v>1211</v>
      </c>
      <c r="C1218" s="46"/>
      <c r="D1218" s="58"/>
      <c r="E1218" s="59"/>
      <c r="F1218" s="60"/>
      <c r="G1218" s="43"/>
      <c r="H1218" s="43"/>
      <c r="I1218" s="53"/>
      <c r="J1218" s="61"/>
      <c r="K1218" s="61"/>
      <c r="L1218" s="62"/>
      <c r="M1218" s="61"/>
      <c r="N1218" s="61"/>
      <c r="O1218" s="62"/>
      <c r="P1218" s="63"/>
      <c r="Q1218" s="64" t="str">
        <f t="shared" si="162"/>
        <v/>
      </c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43"/>
      <c r="AN1218" s="43"/>
      <c r="AO1218" s="43"/>
      <c r="AP1218" s="43"/>
      <c r="AQ1218" s="43"/>
      <c r="AR1218" s="43"/>
      <c r="AS1218" s="43"/>
      <c r="AT1218" s="43"/>
      <c r="AU1218" s="43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3"/>
      <c r="BF1218" s="43"/>
      <c r="BG1218" s="43"/>
      <c r="BH1218" s="43"/>
      <c r="BI1218" s="43"/>
      <c r="BJ1218" s="43"/>
      <c r="BK1218" s="43"/>
      <c r="BL1218" s="43"/>
      <c r="BM1218" s="43"/>
      <c r="BN1218" s="43"/>
      <c r="BO1218" s="43"/>
      <c r="BP1218" s="43"/>
      <c r="BQ1218" s="43"/>
      <c r="BR1218" s="43"/>
      <c r="BS1218" s="43"/>
      <c r="BT1218" s="43"/>
      <c r="BU1218" s="43"/>
      <c r="BV1218" s="43"/>
      <c r="BW1218" s="43"/>
      <c r="BX1218" s="43"/>
      <c r="BY1218" s="43"/>
      <c r="BZ1218" s="43"/>
      <c r="CA1218" s="43"/>
      <c r="CB1218" s="43"/>
      <c r="CC1218" s="43"/>
      <c r="CD1218" s="43"/>
      <c r="CE1218" s="43"/>
      <c r="CF1218" s="43"/>
      <c r="CG1218" s="43"/>
      <c r="CH1218" s="43"/>
      <c r="CI1218" s="43"/>
      <c r="CJ1218" s="43"/>
      <c r="CK1218" s="43"/>
      <c r="CL1218" s="43"/>
      <c r="CM1218" s="43"/>
      <c r="CN1218" s="43"/>
      <c r="CO1218" s="43"/>
      <c r="CP1218" s="43"/>
      <c r="CQ1218" s="43"/>
      <c r="CR1218" s="43"/>
      <c r="CS1218" s="43"/>
      <c r="CT1218" s="43"/>
      <c r="CU1218" s="43"/>
      <c r="CV1218" s="43"/>
      <c r="CW1218" s="43"/>
      <c r="CX1218" s="43"/>
      <c r="CY1218" s="43"/>
      <c r="CZ1218" s="43"/>
      <c r="DA1218" s="43"/>
      <c r="DB1218" s="43"/>
      <c r="DC1218" s="43"/>
      <c r="DD1218" s="43"/>
      <c r="DE1218" s="43"/>
      <c r="DF1218" s="43"/>
      <c r="DG1218" s="43"/>
      <c r="DH1218" s="43"/>
      <c r="DI1218" s="43"/>
      <c r="DJ1218" s="43"/>
      <c r="DK1218" s="43"/>
      <c r="DL1218" s="43"/>
      <c r="DM1218" s="43"/>
      <c r="DN1218" s="43"/>
      <c r="DO1218" s="43"/>
      <c r="DP1218" s="43"/>
      <c r="DQ1218" s="43"/>
      <c r="DR1218" s="43"/>
      <c r="DS1218" s="43"/>
      <c r="DT1218" s="43"/>
      <c r="DU1218" s="43"/>
      <c r="DV1218" s="43"/>
      <c r="DW1218" s="43"/>
      <c r="DX1218" s="43"/>
      <c r="DY1218" s="43"/>
      <c r="DZ1218" s="43"/>
      <c r="EA1218" s="43"/>
      <c r="EB1218" s="43"/>
      <c r="EC1218" s="43"/>
      <c r="ED1218" s="43"/>
      <c r="EE1218" s="43"/>
      <c r="EF1218" s="43"/>
      <c r="EG1218" s="43"/>
      <c r="EH1218" s="43"/>
      <c r="EI1218" s="43"/>
      <c r="EJ1218" s="43"/>
      <c r="EK1218" s="43"/>
      <c r="EL1218" s="43"/>
      <c r="EM1218" s="43"/>
      <c r="EN1218" s="43"/>
      <c r="EO1218" s="43"/>
      <c r="EP1218" s="43"/>
      <c r="EQ1218" s="43"/>
      <c r="ER1218" s="43"/>
      <c r="ES1218" s="43"/>
      <c r="ET1218" s="43"/>
      <c r="EU1218" s="43"/>
      <c r="EV1218" s="43"/>
      <c r="EW1218" s="43"/>
      <c r="EX1218" s="43"/>
      <c r="EY1218" s="43"/>
      <c r="EZ1218" s="43"/>
      <c r="FA1218" s="43"/>
      <c r="FB1218" s="43"/>
      <c r="FC1218" s="43"/>
      <c r="FD1218" s="43"/>
      <c r="FE1218" s="43"/>
      <c r="FF1218" s="43"/>
      <c r="FG1218" s="43"/>
      <c r="FH1218" s="43"/>
      <c r="FI1218" s="43"/>
      <c r="FJ1218" s="43"/>
      <c r="FK1218" s="43"/>
      <c r="FL1218" s="43"/>
      <c r="FM1218" s="43"/>
      <c r="FN1218" s="43"/>
      <c r="FO1218" s="43"/>
      <c r="FP1218" s="43"/>
      <c r="FQ1218" s="43"/>
      <c r="FR1218" s="43"/>
      <c r="FS1218" s="43"/>
      <c r="FT1218" s="43"/>
      <c r="FU1218" s="43"/>
      <c r="FV1218" s="43"/>
      <c r="FW1218" s="43"/>
      <c r="FX1218" s="43"/>
      <c r="FY1218" s="43"/>
      <c r="FZ1218" s="43"/>
      <c r="GA1218" s="43"/>
      <c r="GB1218" s="43"/>
      <c r="GC1218" s="43"/>
      <c r="GD1218" s="43"/>
      <c r="GE1218" s="43"/>
      <c r="GF1218" s="43"/>
      <c r="GG1218" s="43"/>
      <c r="GH1218" s="43"/>
      <c r="GI1218" s="43"/>
      <c r="GJ1218" s="43"/>
      <c r="GK1218" s="43"/>
      <c r="GL1218" s="43"/>
      <c r="GM1218" s="43"/>
      <c r="GN1218" s="43"/>
      <c r="GO1218" s="43"/>
      <c r="GP1218" s="43"/>
      <c r="GQ1218" s="43"/>
      <c r="GR1218" s="43"/>
      <c r="GS1218" s="43"/>
      <c r="GT1218" s="43"/>
      <c r="GU1218" s="43"/>
      <c r="GV1218" s="43"/>
      <c r="GW1218" s="43"/>
      <c r="GX1218" s="43"/>
      <c r="GY1218" s="43"/>
      <c r="GZ1218" s="43"/>
      <c r="HA1218" s="43"/>
      <c r="HB1218" s="43"/>
      <c r="HC1218" s="43"/>
      <c r="HD1218" s="43"/>
      <c r="HE1218" s="43"/>
      <c r="HF1218" s="43"/>
      <c r="HG1218" s="43"/>
      <c r="HH1218" s="43"/>
      <c r="HI1218" s="43"/>
      <c r="HJ1218" s="43"/>
      <c r="HK1218" s="43"/>
      <c r="HL1218" s="43"/>
      <c r="HM1218" s="43"/>
      <c r="HN1218" s="43"/>
      <c r="HO1218" s="43"/>
      <c r="HP1218" s="43"/>
      <c r="HQ1218" s="43"/>
      <c r="HR1218" s="43"/>
      <c r="HS1218" s="43"/>
      <c r="HT1218" s="43"/>
      <c r="HU1218" s="43"/>
      <c r="HV1218" s="43"/>
      <c r="HW1218" s="43"/>
      <c r="HX1218" s="43"/>
      <c r="HY1218" s="43"/>
      <c r="HZ1218" s="43"/>
      <c r="IA1218" s="43"/>
      <c r="IB1218" s="43"/>
      <c r="IC1218" s="43"/>
      <c r="ID1218" s="43"/>
      <c r="IE1218" s="43"/>
      <c r="IF1218" s="43"/>
      <c r="IG1218" s="43"/>
      <c r="IH1218" s="43"/>
      <c r="II1218" s="43"/>
      <c r="IJ1218" s="43"/>
      <c r="IK1218" s="43"/>
      <c r="IL1218" s="43"/>
      <c r="IM1218" s="43"/>
      <c r="IN1218" s="43"/>
      <c r="IO1218" s="43"/>
      <c r="IP1218" s="43"/>
      <c r="IQ1218" s="43"/>
      <c r="IR1218" s="43"/>
      <c r="IS1218" s="43"/>
      <c r="IT1218" s="43"/>
      <c r="IU1218" s="43"/>
      <c r="IV1218" s="43"/>
      <c r="IW1218" s="43"/>
      <c r="IX1218" s="43"/>
      <c r="IY1218" s="43"/>
      <c r="IZ1218" s="43"/>
      <c r="JA1218" s="43"/>
      <c r="JB1218" s="43"/>
      <c r="JC1218" s="43"/>
      <c r="JD1218" s="43"/>
      <c r="JE1218" s="43"/>
      <c r="JF1218" s="43"/>
      <c r="JG1218" s="43"/>
      <c r="JH1218" s="43"/>
      <c r="JI1218" s="43"/>
      <c r="JJ1218" s="43"/>
      <c r="JK1218" s="43"/>
      <c r="JL1218" s="43"/>
      <c r="JM1218" s="43"/>
      <c r="JN1218" s="43"/>
      <c r="JO1218" s="43"/>
      <c r="JP1218" s="43"/>
      <c r="JQ1218" s="43"/>
      <c r="JR1218" s="43"/>
      <c r="JS1218" s="43"/>
      <c r="JT1218" s="43"/>
      <c r="JU1218" s="43"/>
      <c r="JV1218" s="43"/>
      <c r="JW1218" s="43"/>
      <c r="JX1218" s="43"/>
      <c r="JY1218" s="43"/>
      <c r="JZ1218" s="43"/>
      <c r="KA1218" s="43"/>
      <c r="KB1218" s="43"/>
      <c r="KC1218" s="43"/>
      <c r="KD1218" s="43"/>
      <c r="KE1218" s="43"/>
      <c r="KF1218" s="43"/>
      <c r="KG1218" s="43"/>
      <c r="KH1218" s="43"/>
      <c r="KI1218" s="43"/>
      <c r="KJ1218" s="43"/>
      <c r="KK1218" s="43"/>
      <c r="KL1218" s="43"/>
      <c r="KM1218" s="43"/>
      <c r="KN1218" s="43"/>
      <c r="KO1218" s="43"/>
      <c r="KP1218" s="43"/>
      <c r="KQ1218" s="43"/>
      <c r="KR1218" s="43"/>
      <c r="KS1218" s="43"/>
      <c r="KT1218" s="43"/>
      <c r="KU1218" s="43"/>
      <c r="KV1218" s="43"/>
      <c r="KW1218" s="43"/>
      <c r="KX1218" s="43"/>
      <c r="KY1218" s="43"/>
      <c r="KZ1218" s="43"/>
      <c r="LA1218" s="43"/>
      <c r="LB1218" s="43"/>
      <c r="LC1218" s="43"/>
      <c r="LD1218" s="43"/>
      <c r="LE1218" s="43"/>
      <c r="LF1218" s="43"/>
      <c r="LG1218" s="43"/>
      <c r="LH1218" s="43"/>
      <c r="LI1218" s="43"/>
      <c r="LJ1218" s="43"/>
      <c r="LK1218" s="43"/>
      <c r="LL1218" s="43"/>
      <c r="LM1218" s="43"/>
      <c r="LN1218" s="43"/>
      <c r="LO1218" s="43"/>
      <c r="LP1218" s="43"/>
      <c r="LQ1218" s="43"/>
      <c r="LR1218" s="43"/>
      <c r="LS1218" s="43"/>
      <c r="LT1218" s="43"/>
      <c r="LU1218" s="43"/>
      <c r="LV1218" s="43"/>
      <c r="LW1218" s="43"/>
      <c r="LX1218" s="43"/>
      <c r="LY1218" s="43"/>
      <c r="LZ1218" s="43"/>
      <c r="MA1218" s="43"/>
      <c r="MB1218" s="43"/>
      <c r="MC1218" s="43"/>
      <c r="MD1218" s="43"/>
      <c r="ME1218" s="43"/>
      <c r="MF1218" s="43"/>
      <c r="MG1218" s="43"/>
      <c r="MH1218" s="43"/>
      <c r="MI1218" s="43"/>
      <c r="MJ1218" s="43"/>
      <c r="MK1218" s="43"/>
      <c r="ML1218" s="43"/>
      <c r="MM1218" s="43"/>
      <c r="MN1218" s="43"/>
      <c r="MO1218" s="43"/>
      <c r="MP1218" s="43"/>
      <c r="MQ1218" s="43"/>
      <c r="MR1218" s="43"/>
      <c r="MS1218" s="43"/>
      <c r="MT1218" s="43"/>
      <c r="MU1218" s="43"/>
      <c r="MV1218" s="43"/>
      <c r="MW1218" s="43"/>
      <c r="MX1218" s="43"/>
      <c r="MY1218" s="43"/>
      <c r="MZ1218" s="43"/>
      <c r="NA1218" s="43"/>
      <c r="NB1218" s="43"/>
      <c r="NC1218" s="43"/>
      <c r="ND1218" s="43"/>
      <c r="NE1218" s="43"/>
      <c r="NF1218" s="43"/>
      <c r="NG1218" s="43"/>
      <c r="NH1218" s="43"/>
      <c r="NI1218" s="43"/>
      <c r="NJ1218" s="43"/>
      <c r="NK1218" s="43"/>
      <c r="NL1218" s="43"/>
      <c r="NM1218" s="43"/>
      <c r="NN1218" s="43"/>
      <c r="NO1218" s="43"/>
      <c r="NP1218" s="43"/>
      <c r="NQ1218" s="43"/>
      <c r="NR1218" s="43"/>
      <c r="NT1218" s="66">
        <f>IF(AND(J1218&lt;&gt;"",K1218&lt;&gt;""),NETWORKDAYS(J1218,K1218,設定!$H$3:$H$39),0)</f>
        <v>0</v>
      </c>
      <c r="NU1218" s="3"/>
      <c r="NV1218" s="66">
        <f>IFERROR(IF(J1218&lt;&gt;"",NETWORKDAYS(J1218,$K$2,設定!$H$3:$H$39),0),"")</f>
        <v>0</v>
      </c>
      <c r="NW1218" s="66">
        <f t="shared" si="165"/>
        <v>0</v>
      </c>
      <c r="NX1218" s="3"/>
      <c r="NY1218" s="68">
        <f t="shared" si="166"/>
        <v>0</v>
      </c>
      <c r="NZ1218" s="68">
        <f t="shared" si="167"/>
        <v>0</v>
      </c>
      <c r="OA1218" s="69">
        <f t="shared" si="168"/>
        <v>0</v>
      </c>
      <c r="OB1218" s="68">
        <f t="shared" si="163"/>
        <v>0</v>
      </c>
    </row>
    <row r="1219" spans="2:392" x14ac:dyDescent="0.4">
      <c r="B1219" s="57">
        <f t="shared" si="164"/>
        <v>1212</v>
      </c>
      <c r="C1219" s="46"/>
      <c r="D1219" s="58"/>
      <c r="E1219" s="59"/>
      <c r="F1219" s="60"/>
      <c r="G1219" s="43"/>
      <c r="H1219" s="43"/>
      <c r="I1219" s="53"/>
      <c r="J1219" s="61"/>
      <c r="K1219" s="61"/>
      <c r="L1219" s="62"/>
      <c r="M1219" s="61"/>
      <c r="N1219" s="61"/>
      <c r="O1219" s="62"/>
      <c r="P1219" s="63"/>
      <c r="Q1219" s="64" t="str">
        <f t="shared" si="162"/>
        <v/>
      </c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43"/>
      <c r="AN1219" s="43"/>
      <c r="AO1219" s="43"/>
      <c r="AP1219" s="43"/>
      <c r="AQ1219" s="43"/>
      <c r="AR1219" s="43"/>
      <c r="AS1219" s="43"/>
      <c r="AT1219" s="43"/>
      <c r="AU1219" s="43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3"/>
      <c r="BF1219" s="43"/>
      <c r="BG1219" s="43"/>
      <c r="BH1219" s="43"/>
      <c r="BI1219" s="43"/>
      <c r="BJ1219" s="43"/>
      <c r="BK1219" s="43"/>
      <c r="BL1219" s="43"/>
      <c r="BM1219" s="43"/>
      <c r="BN1219" s="43"/>
      <c r="BO1219" s="43"/>
      <c r="BP1219" s="43"/>
      <c r="BQ1219" s="43"/>
      <c r="BR1219" s="43"/>
      <c r="BS1219" s="43"/>
      <c r="BT1219" s="43"/>
      <c r="BU1219" s="43"/>
      <c r="BV1219" s="43"/>
      <c r="BW1219" s="43"/>
      <c r="BX1219" s="43"/>
      <c r="BY1219" s="43"/>
      <c r="BZ1219" s="43"/>
      <c r="CA1219" s="43"/>
      <c r="CB1219" s="43"/>
      <c r="CC1219" s="43"/>
      <c r="CD1219" s="43"/>
      <c r="CE1219" s="43"/>
      <c r="CF1219" s="43"/>
      <c r="CG1219" s="43"/>
      <c r="CH1219" s="43"/>
      <c r="CI1219" s="43"/>
      <c r="CJ1219" s="43"/>
      <c r="CK1219" s="43"/>
      <c r="CL1219" s="43"/>
      <c r="CM1219" s="43"/>
      <c r="CN1219" s="43"/>
      <c r="CO1219" s="43"/>
      <c r="CP1219" s="43"/>
      <c r="CQ1219" s="43"/>
      <c r="CR1219" s="43"/>
      <c r="CS1219" s="43"/>
      <c r="CT1219" s="43"/>
      <c r="CU1219" s="43"/>
      <c r="CV1219" s="43"/>
      <c r="CW1219" s="43"/>
      <c r="CX1219" s="43"/>
      <c r="CY1219" s="43"/>
      <c r="CZ1219" s="43"/>
      <c r="DA1219" s="43"/>
      <c r="DB1219" s="43"/>
      <c r="DC1219" s="43"/>
      <c r="DD1219" s="43"/>
      <c r="DE1219" s="43"/>
      <c r="DF1219" s="43"/>
      <c r="DG1219" s="43"/>
      <c r="DH1219" s="43"/>
      <c r="DI1219" s="43"/>
      <c r="DJ1219" s="43"/>
      <c r="DK1219" s="43"/>
      <c r="DL1219" s="43"/>
      <c r="DM1219" s="43"/>
      <c r="DN1219" s="43"/>
      <c r="DO1219" s="43"/>
      <c r="DP1219" s="43"/>
      <c r="DQ1219" s="43"/>
      <c r="DR1219" s="43"/>
      <c r="DS1219" s="43"/>
      <c r="DT1219" s="43"/>
      <c r="DU1219" s="43"/>
      <c r="DV1219" s="43"/>
      <c r="DW1219" s="43"/>
      <c r="DX1219" s="43"/>
      <c r="DY1219" s="43"/>
      <c r="DZ1219" s="43"/>
      <c r="EA1219" s="43"/>
      <c r="EB1219" s="43"/>
      <c r="EC1219" s="43"/>
      <c r="ED1219" s="43"/>
      <c r="EE1219" s="43"/>
      <c r="EF1219" s="43"/>
      <c r="EG1219" s="43"/>
      <c r="EH1219" s="43"/>
      <c r="EI1219" s="43"/>
      <c r="EJ1219" s="43"/>
      <c r="EK1219" s="43"/>
      <c r="EL1219" s="43"/>
      <c r="EM1219" s="43"/>
      <c r="EN1219" s="43"/>
      <c r="EO1219" s="43"/>
      <c r="EP1219" s="43"/>
      <c r="EQ1219" s="43"/>
      <c r="ER1219" s="43"/>
      <c r="ES1219" s="43"/>
      <c r="ET1219" s="43"/>
      <c r="EU1219" s="43"/>
      <c r="EV1219" s="43"/>
      <c r="EW1219" s="43"/>
      <c r="EX1219" s="43"/>
      <c r="EY1219" s="43"/>
      <c r="EZ1219" s="43"/>
      <c r="FA1219" s="43"/>
      <c r="FB1219" s="43"/>
      <c r="FC1219" s="43"/>
      <c r="FD1219" s="43"/>
      <c r="FE1219" s="43"/>
      <c r="FF1219" s="43"/>
      <c r="FG1219" s="43"/>
      <c r="FH1219" s="43"/>
      <c r="FI1219" s="43"/>
      <c r="FJ1219" s="43"/>
      <c r="FK1219" s="43"/>
      <c r="FL1219" s="43"/>
      <c r="FM1219" s="43"/>
      <c r="FN1219" s="43"/>
      <c r="FO1219" s="43"/>
      <c r="FP1219" s="43"/>
      <c r="FQ1219" s="43"/>
      <c r="FR1219" s="43"/>
      <c r="FS1219" s="43"/>
      <c r="FT1219" s="43"/>
      <c r="FU1219" s="43"/>
      <c r="FV1219" s="43"/>
      <c r="FW1219" s="43"/>
      <c r="FX1219" s="43"/>
      <c r="FY1219" s="43"/>
      <c r="FZ1219" s="43"/>
      <c r="GA1219" s="43"/>
      <c r="GB1219" s="43"/>
      <c r="GC1219" s="43"/>
      <c r="GD1219" s="43"/>
      <c r="GE1219" s="43"/>
      <c r="GF1219" s="43"/>
      <c r="GG1219" s="43"/>
      <c r="GH1219" s="43"/>
      <c r="GI1219" s="43"/>
      <c r="GJ1219" s="43"/>
      <c r="GK1219" s="43"/>
      <c r="GL1219" s="43"/>
      <c r="GM1219" s="43"/>
      <c r="GN1219" s="43"/>
      <c r="GO1219" s="43"/>
      <c r="GP1219" s="43"/>
      <c r="GQ1219" s="43"/>
      <c r="GR1219" s="43"/>
      <c r="GS1219" s="43"/>
      <c r="GT1219" s="43"/>
      <c r="GU1219" s="43"/>
      <c r="GV1219" s="43"/>
      <c r="GW1219" s="43"/>
      <c r="GX1219" s="43"/>
      <c r="GY1219" s="43"/>
      <c r="GZ1219" s="43"/>
      <c r="HA1219" s="43"/>
      <c r="HB1219" s="43"/>
      <c r="HC1219" s="43"/>
      <c r="HD1219" s="43"/>
      <c r="HE1219" s="43"/>
      <c r="HF1219" s="43"/>
      <c r="HG1219" s="43"/>
      <c r="HH1219" s="43"/>
      <c r="HI1219" s="43"/>
      <c r="HJ1219" s="43"/>
      <c r="HK1219" s="43"/>
      <c r="HL1219" s="43"/>
      <c r="HM1219" s="43"/>
      <c r="HN1219" s="43"/>
      <c r="HO1219" s="43"/>
      <c r="HP1219" s="43"/>
      <c r="HQ1219" s="43"/>
      <c r="HR1219" s="43"/>
      <c r="HS1219" s="43"/>
      <c r="HT1219" s="43"/>
      <c r="HU1219" s="43"/>
      <c r="HV1219" s="43"/>
      <c r="HW1219" s="43"/>
      <c r="HX1219" s="43"/>
      <c r="HY1219" s="43"/>
      <c r="HZ1219" s="43"/>
      <c r="IA1219" s="43"/>
      <c r="IB1219" s="43"/>
      <c r="IC1219" s="43"/>
      <c r="ID1219" s="43"/>
      <c r="IE1219" s="43"/>
      <c r="IF1219" s="43"/>
      <c r="IG1219" s="43"/>
      <c r="IH1219" s="43"/>
      <c r="II1219" s="43"/>
      <c r="IJ1219" s="43"/>
      <c r="IK1219" s="43"/>
      <c r="IL1219" s="43"/>
      <c r="IM1219" s="43"/>
      <c r="IN1219" s="43"/>
      <c r="IO1219" s="43"/>
      <c r="IP1219" s="43"/>
      <c r="IQ1219" s="43"/>
      <c r="IR1219" s="43"/>
      <c r="IS1219" s="43"/>
      <c r="IT1219" s="43"/>
      <c r="IU1219" s="43"/>
      <c r="IV1219" s="43"/>
      <c r="IW1219" s="43"/>
      <c r="IX1219" s="43"/>
      <c r="IY1219" s="43"/>
      <c r="IZ1219" s="43"/>
      <c r="JA1219" s="43"/>
      <c r="JB1219" s="43"/>
      <c r="JC1219" s="43"/>
      <c r="JD1219" s="43"/>
      <c r="JE1219" s="43"/>
      <c r="JF1219" s="43"/>
      <c r="JG1219" s="43"/>
      <c r="JH1219" s="43"/>
      <c r="JI1219" s="43"/>
      <c r="JJ1219" s="43"/>
      <c r="JK1219" s="43"/>
      <c r="JL1219" s="43"/>
      <c r="JM1219" s="43"/>
      <c r="JN1219" s="43"/>
      <c r="JO1219" s="43"/>
      <c r="JP1219" s="43"/>
      <c r="JQ1219" s="43"/>
      <c r="JR1219" s="43"/>
      <c r="JS1219" s="43"/>
      <c r="JT1219" s="43"/>
      <c r="JU1219" s="43"/>
      <c r="JV1219" s="43"/>
      <c r="JW1219" s="43"/>
      <c r="JX1219" s="43"/>
      <c r="JY1219" s="43"/>
      <c r="JZ1219" s="43"/>
      <c r="KA1219" s="43"/>
      <c r="KB1219" s="43"/>
      <c r="KC1219" s="43"/>
      <c r="KD1219" s="43"/>
      <c r="KE1219" s="43"/>
      <c r="KF1219" s="43"/>
      <c r="KG1219" s="43"/>
      <c r="KH1219" s="43"/>
      <c r="KI1219" s="43"/>
      <c r="KJ1219" s="43"/>
      <c r="KK1219" s="43"/>
      <c r="KL1219" s="43"/>
      <c r="KM1219" s="43"/>
      <c r="KN1219" s="43"/>
      <c r="KO1219" s="43"/>
      <c r="KP1219" s="43"/>
      <c r="KQ1219" s="43"/>
      <c r="KR1219" s="43"/>
      <c r="KS1219" s="43"/>
      <c r="KT1219" s="43"/>
      <c r="KU1219" s="43"/>
      <c r="KV1219" s="43"/>
      <c r="KW1219" s="43"/>
      <c r="KX1219" s="43"/>
      <c r="KY1219" s="43"/>
      <c r="KZ1219" s="43"/>
      <c r="LA1219" s="43"/>
      <c r="LB1219" s="43"/>
      <c r="LC1219" s="43"/>
      <c r="LD1219" s="43"/>
      <c r="LE1219" s="43"/>
      <c r="LF1219" s="43"/>
      <c r="LG1219" s="43"/>
      <c r="LH1219" s="43"/>
      <c r="LI1219" s="43"/>
      <c r="LJ1219" s="43"/>
      <c r="LK1219" s="43"/>
      <c r="LL1219" s="43"/>
      <c r="LM1219" s="43"/>
      <c r="LN1219" s="43"/>
      <c r="LO1219" s="43"/>
      <c r="LP1219" s="43"/>
      <c r="LQ1219" s="43"/>
      <c r="LR1219" s="43"/>
      <c r="LS1219" s="43"/>
      <c r="LT1219" s="43"/>
      <c r="LU1219" s="43"/>
      <c r="LV1219" s="43"/>
      <c r="LW1219" s="43"/>
      <c r="LX1219" s="43"/>
      <c r="LY1219" s="43"/>
      <c r="LZ1219" s="43"/>
      <c r="MA1219" s="43"/>
      <c r="MB1219" s="43"/>
      <c r="MC1219" s="43"/>
      <c r="MD1219" s="43"/>
      <c r="ME1219" s="43"/>
      <c r="MF1219" s="43"/>
      <c r="MG1219" s="43"/>
      <c r="MH1219" s="43"/>
      <c r="MI1219" s="43"/>
      <c r="MJ1219" s="43"/>
      <c r="MK1219" s="43"/>
      <c r="ML1219" s="43"/>
      <c r="MM1219" s="43"/>
      <c r="MN1219" s="43"/>
      <c r="MO1219" s="43"/>
      <c r="MP1219" s="43"/>
      <c r="MQ1219" s="43"/>
      <c r="MR1219" s="43"/>
      <c r="MS1219" s="43"/>
      <c r="MT1219" s="43"/>
      <c r="MU1219" s="43"/>
      <c r="MV1219" s="43"/>
      <c r="MW1219" s="43"/>
      <c r="MX1219" s="43"/>
      <c r="MY1219" s="43"/>
      <c r="MZ1219" s="43"/>
      <c r="NA1219" s="43"/>
      <c r="NB1219" s="43"/>
      <c r="NC1219" s="43"/>
      <c r="ND1219" s="43"/>
      <c r="NE1219" s="43"/>
      <c r="NF1219" s="43"/>
      <c r="NG1219" s="43"/>
      <c r="NH1219" s="43"/>
      <c r="NI1219" s="43"/>
      <c r="NJ1219" s="43"/>
      <c r="NK1219" s="43"/>
      <c r="NL1219" s="43"/>
      <c r="NM1219" s="43"/>
      <c r="NN1219" s="43"/>
      <c r="NO1219" s="43"/>
      <c r="NP1219" s="43"/>
      <c r="NQ1219" s="43"/>
      <c r="NR1219" s="43"/>
      <c r="NT1219" s="66">
        <f>IF(AND(J1219&lt;&gt;"",K1219&lt;&gt;""),NETWORKDAYS(J1219,K1219,設定!$H$3:$H$39),0)</f>
        <v>0</v>
      </c>
      <c r="NU1219" s="3"/>
      <c r="NV1219" s="66">
        <f>IFERROR(IF(J1219&lt;&gt;"",NETWORKDAYS(J1219,$K$2,設定!$H$3:$H$39),0),"")</f>
        <v>0</v>
      </c>
      <c r="NW1219" s="66">
        <f t="shared" si="165"/>
        <v>0</v>
      </c>
      <c r="NX1219" s="3"/>
      <c r="NY1219" s="68">
        <f t="shared" si="166"/>
        <v>0</v>
      </c>
      <c r="NZ1219" s="68">
        <f t="shared" si="167"/>
        <v>0</v>
      </c>
      <c r="OA1219" s="69">
        <f t="shared" si="168"/>
        <v>0</v>
      </c>
      <c r="OB1219" s="68">
        <f t="shared" si="163"/>
        <v>0</v>
      </c>
    </row>
    <row r="1220" spans="2:392" x14ac:dyDescent="0.4">
      <c r="B1220" s="57">
        <f t="shared" si="164"/>
        <v>1213</v>
      </c>
      <c r="C1220" s="46"/>
      <c r="D1220" s="58"/>
      <c r="E1220" s="59"/>
      <c r="F1220" s="60"/>
      <c r="G1220" s="43"/>
      <c r="H1220" s="43"/>
      <c r="I1220" s="53"/>
      <c r="J1220" s="61"/>
      <c r="K1220" s="61"/>
      <c r="L1220" s="62"/>
      <c r="M1220" s="61"/>
      <c r="N1220" s="61"/>
      <c r="O1220" s="62"/>
      <c r="P1220" s="63"/>
      <c r="Q1220" s="64" t="str">
        <f t="shared" si="162"/>
        <v/>
      </c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43"/>
      <c r="AN1220" s="43"/>
      <c r="AO1220" s="43"/>
      <c r="AP1220" s="43"/>
      <c r="AQ1220" s="43"/>
      <c r="AR1220" s="43"/>
      <c r="AS1220" s="43"/>
      <c r="AT1220" s="43"/>
      <c r="AU1220" s="43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3"/>
      <c r="BF1220" s="43"/>
      <c r="BG1220" s="43"/>
      <c r="BH1220" s="43"/>
      <c r="BI1220" s="43"/>
      <c r="BJ1220" s="43"/>
      <c r="BK1220" s="43"/>
      <c r="BL1220" s="43"/>
      <c r="BM1220" s="43"/>
      <c r="BN1220" s="43"/>
      <c r="BO1220" s="43"/>
      <c r="BP1220" s="43"/>
      <c r="BQ1220" s="43"/>
      <c r="BR1220" s="43"/>
      <c r="BS1220" s="43"/>
      <c r="BT1220" s="43"/>
      <c r="BU1220" s="43"/>
      <c r="BV1220" s="43"/>
      <c r="BW1220" s="43"/>
      <c r="BX1220" s="43"/>
      <c r="BY1220" s="43"/>
      <c r="BZ1220" s="43"/>
      <c r="CA1220" s="43"/>
      <c r="CB1220" s="43"/>
      <c r="CC1220" s="43"/>
      <c r="CD1220" s="43"/>
      <c r="CE1220" s="43"/>
      <c r="CF1220" s="43"/>
      <c r="CG1220" s="43"/>
      <c r="CH1220" s="43"/>
      <c r="CI1220" s="43"/>
      <c r="CJ1220" s="43"/>
      <c r="CK1220" s="43"/>
      <c r="CL1220" s="43"/>
      <c r="CM1220" s="43"/>
      <c r="CN1220" s="43"/>
      <c r="CO1220" s="43"/>
      <c r="CP1220" s="43"/>
      <c r="CQ1220" s="43"/>
      <c r="CR1220" s="43"/>
      <c r="CS1220" s="43"/>
      <c r="CT1220" s="43"/>
      <c r="CU1220" s="43"/>
      <c r="CV1220" s="43"/>
      <c r="CW1220" s="43"/>
      <c r="CX1220" s="43"/>
      <c r="CY1220" s="43"/>
      <c r="CZ1220" s="43"/>
      <c r="DA1220" s="43"/>
      <c r="DB1220" s="43"/>
      <c r="DC1220" s="43"/>
      <c r="DD1220" s="43"/>
      <c r="DE1220" s="43"/>
      <c r="DF1220" s="43"/>
      <c r="DG1220" s="43"/>
      <c r="DH1220" s="43"/>
      <c r="DI1220" s="43"/>
      <c r="DJ1220" s="43"/>
      <c r="DK1220" s="43"/>
      <c r="DL1220" s="43"/>
      <c r="DM1220" s="43"/>
      <c r="DN1220" s="43"/>
      <c r="DO1220" s="43"/>
      <c r="DP1220" s="43"/>
      <c r="DQ1220" s="43"/>
      <c r="DR1220" s="43"/>
      <c r="DS1220" s="43"/>
      <c r="DT1220" s="43"/>
      <c r="DU1220" s="43"/>
      <c r="DV1220" s="43"/>
      <c r="DW1220" s="43"/>
      <c r="DX1220" s="43"/>
      <c r="DY1220" s="43"/>
      <c r="DZ1220" s="43"/>
      <c r="EA1220" s="43"/>
      <c r="EB1220" s="43"/>
      <c r="EC1220" s="43"/>
      <c r="ED1220" s="43"/>
      <c r="EE1220" s="43"/>
      <c r="EF1220" s="43"/>
      <c r="EG1220" s="43"/>
      <c r="EH1220" s="43"/>
      <c r="EI1220" s="43"/>
      <c r="EJ1220" s="43"/>
      <c r="EK1220" s="43"/>
      <c r="EL1220" s="43"/>
      <c r="EM1220" s="43"/>
      <c r="EN1220" s="43"/>
      <c r="EO1220" s="43"/>
      <c r="EP1220" s="43"/>
      <c r="EQ1220" s="43"/>
      <c r="ER1220" s="43"/>
      <c r="ES1220" s="43"/>
      <c r="ET1220" s="43"/>
      <c r="EU1220" s="43"/>
      <c r="EV1220" s="43"/>
      <c r="EW1220" s="43"/>
      <c r="EX1220" s="43"/>
      <c r="EY1220" s="43"/>
      <c r="EZ1220" s="43"/>
      <c r="FA1220" s="43"/>
      <c r="FB1220" s="43"/>
      <c r="FC1220" s="43"/>
      <c r="FD1220" s="43"/>
      <c r="FE1220" s="43"/>
      <c r="FF1220" s="43"/>
      <c r="FG1220" s="43"/>
      <c r="FH1220" s="43"/>
      <c r="FI1220" s="43"/>
      <c r="FJ1220" s="43"/>
      <c r="FK1220" s="43"/>
      <c r="FL1220" s="43"/>
      <c r="FM1220" s="43"/>
      <c r="FN1220" s="43"/>
      <c r="FO1220" s="43"/>
      <c r="FP1220" s="43"/>
      <c r="FQ1220" s="43"/>
      <c r="FR1220" s="43"/>
      <c r="FS1220" s="43"/>
      <c r="FT1220" s="43"/>
      <c r="FU1220" s="43"/>
      <c r="FV1220" s="43"/>
      <c r="FW1220" s="43"/>
      <c r="FX1220" s="43"/>
      <c r="FY1220" s="43"/>
      <c r="FZ1220" s="43"/>
      <c r="GA1220" s="43"/>
      <c r="GB1220" s="43"/>
      <c r="GC1220" s="43"/>
      <c r="GD1220" s="43"/>
      <c r="GE1220" s="43"/>
      <c r="GF1220" s="43"/>
      <c r="GG1220" s="43"/>
      <c r="GH1220" s="43"/>
      <c r="GI1220" s="43"/>
      <c r="GJ1220" s="43"/>
      <c r="GK1220" s="43"/>
      <c r="GL1220" s="43"/>
      <c r="GM1220" s="43"/>
      <c r="GN1220" s="43"/>
      <c r="GO1220" s="43"/>
      <c r="GP1220" s="43"/>
      <c r="GQ1220" s="43"/>
      <c r="GR1220" s="43"/>
      <c r="GS1220" s="43"/>
      <c r="GT1220" s="43"/>
      <c r="GU1220" s="43"/>
      <c r="GV1220" s="43"/>
      <c r="GW1220" s="43"/>
      <c r="GX1220" s="43"/>
      <c r="GY1220" s="43"/>
      <c r="GZ1220" s="43"/>
      <c r="HA1220" s="43"/>
      <c r="HB1220" s="43"/>
      <c r="HC1220" s="43"/>
      <c r="HD1220" s="43"/>
      <c r="HE1220" s="43"/>
      <c r="HF1220" s="43"/>
      <c r="HG1220" s="43"/>
      <c r="HH1220" s="43"/>
      <c r="HI1220" s="43"/>
      <c r="HJ1220" s="43"/>
      <c r="HK1220" s="43"/>
      <c r="HL1220" s="43"/>
      <c r="HM1220" s="43"/>
      <c r="HN1220" s="43"/>
      <c r="HO1220" s="43"/>
      <c r="HP1220" s="43"/>
      <c r="HQ1220" s="43"/>
      <c r="HR1220" s="43"/>
      <c r="HS1220" s="43"/>
      <c r="HT1220" s="43"/>
      <c r="HU1220" s="43"/>
      <c r="HV1220" s="43"/>
      <c r="HW1220" s="43"/>
      <c r="HX1220" s="43"/>
      <c r="HY1220" s="43"/>
      <c r="HZ1220" s="43"/>
      <c r="IA1220" s="43"/>
      <c r="IB1220" s="43"/>
      <c r="IC1220" s="43"/>
      <c r="ID1220" s="43"/>
      <c r="IE1220" s="43"/>
      <c r="IF1220" s="43"/>
      <c r="IG1220" s="43"/>
      <c r="IH1220" s="43"/>
      <c r="II1220" s="43"/>
      <c r="IJ1220" s="43"/>
      <c r="IK1220" s="43"/>
      <c r="IL1220" s="43"/>
      <c r="IM1220" s="43"/>
      <c r="IN1220" s="43"/>
      <c r="IO1220" s="43"/>
      <c r="IP1220" s="43"/>
      <c r="IQ1220" s="43"/>
      <c r="IR1220" s="43"/>
      <c r="IS1220" s="43"/>
      <c r="IT1220" s="43"/>
      <c r="IU1220" s="43"/>
      <c r="IV1220" s="43"/>
      <c r="IW1220" s="43"/>
      <c r="IX1220" s="43"/>
      <c r="IY1220" s="43"/>
      <c r="IZ1220" s="43"/>
      <c r="JA1220" s="43"/>
      <c r="JB1220" s="43"/>
      <c r="JC1220" s="43"/>
      <c r="JD1220" s="43"/>
      <c r="JE1220" s="43"/>
      <c r="JF1220" s="43"/>
      <c r="JG1220" s="43"/>
      <c r="JH1220" s="43"/>
      <c r="JI1220" s="43"/>
      <c r="JJ1220" s="43"/>
      <c r="JK1220" s="43"/>
      <c r="JL1220" s="43"/>
      <c r="JM1220" s="43"/>
      <c r="JN1220" s="43"/>
      <c r="JO1220" s="43"/>
      <c r="JP1220" s="43"/>
      <c r="JQ1220" s="43"/>
      <c r="JR1220" s="43"/>
      <c r="JS1220" s="43"/>
      <c r="JT1220" s="43"/>
      <c r="JU1220" s="43"/>
      <c r="JV1220" s="43"/>
      <c r="JW1220" s="43"/>
      <c r="JX1220" s="43"/>
      <c r="JY1220" s="43"/>
      <c r="JZ1220" s="43"/>
      <c r="KA1220" s="43"/>
      <c r="KB1220" s="43"/>
      <c r="KC1220" s="43"/>
      <c r="KD1220" s="43"/>
      <c r="KE1220" s="43"/>
      <c r="KF1220" s="43"/>
      <c r="KG1220" s="43"/>
      <c r="KH1220" s="43"/>
      <c r="KI1220" s="43"/>
      <c r="KJ1220" s="43"/>
      <c r="KK1220" s="43"/>
      <c r="KL1220" s="43"/>
      <c r="KM1220" s="43"/>
      <c r="KN1220" s="43"/>
      <c r="KO1220" s="43"/>
      <c r="KP1220" s="43"/>
      <c r="KQ1220" s="43"/>
      <c r="KR1220" s="43"/>
      <c r="KS1220" s="43"/>
      <c r="KT1220" s="43"/>
      <c r="KU1220" s="43"/>
      <c r="KV1220" s="43"/>
      <c r="KW1220" s="43"/>
      <c r="KX1220" s="43"/>
      <c r="KY1220" s="43"/>
      <c r="KZ1220" s="43"/>
      <c r="LA1220" s="43"/>
      <c r="LB1220" s="43"/>
      <c r="LC1220" s="43"/>
      <c r="LD1220" s="43"/>
      <c r="LE1220" s="43"/>
      <c r="LF1220" s="43"/>
      <c r="LG1220" s="43"/>
      <c r="LH1220" s="43"/>
      <c r="LI1220" s="43"/>
      <c r="LJ1220" s="43"/>
      <c r="LK1220" s="43"/>
      <c r="LL1220" s="43"/>
      <c r="LM1220" s="43"/>
      <c r="LN1220" s="43"/>
      <c r="LO1220" s="43"/>
      <c r="LP1220" s="43"/>
      <c r="LQ1220" s="43"/>
      <c r="LR1220" s="43"/>
      <c r="LS1220" s="43"/>
      <c r="LT1220" s="43"/>
      <c r="LU1220" s="43"/>
      <c r="LV1220" s="43"/>
      <c r="LW1220" s="43"/>
      <c r="LX1220" s="43"/>
      <c r="LY1220" s="43"/>
      <c r="LZ1220" s="43"/>
      <c r="MA1220" s="43"/>
      <c r="MB1220" s="43"/>
      <c r="MC1220" s="43"/>
      <c r="MD1220" s="43"/>
      <c r="ME1220" s="43"/>
      <c r="MF1220" s="43"/>
      <c r="MG1220" s="43"/>
      <c r="MH1220" s="43"/>
      <c r="MI1220" s="43"/>
      <c r="MJ1220" s="43"/>
      <c r="MK1220" s="43"/>
      <c r="ML1220" s="43"/>
      <c r="MM1220" s="43"/>
      <c r="MN1220" s="43"/>
      <c r="MO1220" s="43"/>
      <c r="MP1220" s="43"/>
      <c r="MQ1220" s="43"/>
      <c r="MR1220" s="43"/>
      <c r="MS1220" s="43"/>
      <c r="MT1220" s="43"/>
      <c r="MU1220" s="43"/>
      <c r="MV1220" s="43"/>
      <c r="MW1220" s="43"/>
      <c r="MX1220" s="43"/>
      <c r="MY1220" s="43"/>
      <c r="MZ1220" s="43"/>
      <c r="NA1220" s="43"/>
      <c r="NB1220" s="43"/>
      <c r="NC1220" s="43"/>
      <c r="ND1220" s="43"/>
      <c r="NE1220" s="43"/>
      <c r="NF1220" s="43"/>
      <c r="NG1220" s="43"/>
      <c r="NH1220" s="43"/>
      <c r="NI1220" s="43"/>
      <c r="NJ1220" s="43"/>
      <c r="NK1220" s="43"/>
      <c r="NL1220" s="43"/>
      <c r="NM1220" s="43"/>
      <c r="NN1220" s="43"/>
      <c r="NO1220" s="43"/>
      <c r="NP1220" s="43"/>
      <c r="NQ1220" s="43"/>
      <c r="NR1220" s="43"/>
      <c r="NT1220" s="66">
        <f>IF(AND(J1220&lt;&gt;"",K1220&lt;&gt;""),NETWORKDAYS(J1220,K1220,設定!$H$3:$H$39),0)</f>
        <v>0</v>
      </c>
      <c r="NU1220" s="3"/>
      <c r="NV1220" s="66">
        <f>IFERROR(IF(J1220&lt;&gt;"",NETWORKDAYS(J1220,$K$2,設定!$H$3:$H$39),0),"")</f>
        <v>0</v>
      </c>
      <c r="NW1220" s="66">
        <f t="shared" si="165"/>
        <v>0</v>
      </c>
      <c r="NX1220" s="3"/>
      <c r="NY1220" s="68">
        <f t="shared" si="166"/>
        <v>0</v>
      </c>
      <c r="NZ1220" s="68">
        <f t="shared" si="167"/>
        <v>0</v>
      </c>
      <c r="OA1220" s="69">
        <f t="shared" si="168"/>
        <v>0</v>
      </c>
      <c r="OB1220" s="68">
        <f t="shared" si="163"/>
        <v>0</v>
      </c>
    </row>
    <row r="1221" spans="2:392" x14ac:dyDescent="0.4">
      <c r="B1221" s="57">
        <f t="shared" si="164"/>
        <v>1214</v>
      </c>
      <c r="C1221" s="46"/>
      <c r="D1221" s="58"/>
      <c r="E1221" s="59"/>
      <c r="F1221" s="60"/>
      <c r="G1221" s="43"/>
      <c r="H1221" s="43"/>
      <c r="I1221" s="53"/>
      <c r="J1221" s="61"/>
      <c r="K1221" s="61"/>
      <c r="L1221" s="62"/>
      <c r="M1221" s="61"/>
      <c r="N1221" s="61"/>
      <c r="O1221" s="62"/>
      <c r="P1221" s="63"/>
      <c r="Q1221" s="64" t="str">
        <f t="shared" si="162"/>
        <v/>
      </c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43"/>
      <c r="AN1221" s="43"/>
      <c r="AO1221" s="43"/>
      <c r="AP1221" s="43"/>
      <c r="AQ1221" s="43"/>
      <c r="AR1221" s="43"/>
      <c r="AS1221" s="43"/>
      <c r="AT1221" s="43"/>
      <c r="AU1221" s="43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3"/>
      <c r="BF1221" s="43"/>
      <c r="BG1221" s="43"/>
      <c r="BH1221" s="43"/>
      <c r="BI1221" s="43"/>
      <c r="BJ1221" s="43"/>
      <c r="BK1221" s="43"/>
      <c r="BL1221" s="43"/>
      <c r="BM1221" s="43"/>
      <c r="BN1221" s="43"/>
      <c r="BO1221" s="43"/>
      <c r="BP1221" s="43"/>
      <c r="BQ1221" s="43"/>
      <c r="BR1221" s="43"/>
      <c r="BS1221" s="43"/>
      <c r="BT1221" s="43"/>
      <c r="BU1221" s="43"/>
      <c r="BV1221" s="43"/>
      <c r="BW1221" s="43"/>
      <c r="BX1221" s="43"/>
      <c r="BY1221" s="43"/>
      <c r="BZ1221" s="43"/>
      <c r="CA1221" s="43"/>
      <c r="CB1221" s="43"/>
      <c r="CC1221" s="43"/>
      <c r="CD1221" s="43"/>
      <c r="CE1221" s="43"/>
      <c r="CF1221" s="43"/>
      <c r="CG1221" s="43"/>
      <c r="CH1221" s="43"/>
      <c r="CI1221" s="43"/>
      <c r="CJ1221" s="43"/>
      <c r="CK1221" s="43"/>
      <c r="CL1221" s="43"/>
      <c r="CM1221" s="43"/>
      <c r="CN1221" s="43"/>
      <c r="CO1221" s="43"/>
      <c r="CP1221" s="43"/>
      <c r="CQ1221" s="43"/>
      <c r="CR1221" s="43"/>
      <c r="CS1221" s="43"/>
      <c r="CT1221" s="43"/>
      <c r="CU1221" s="43"/>
      <c r="CV1221" s="43"/>
      <c r="CW1221" s="43"/>
      <c r="CX1221" s="43"/>
      <c r="CY1221" s="43"/>
      <c r="CZ1221" s="43"/>
      <c r="DA1221" s="43"/>
      <c r="DB1221" s="43"/>
      <c r="DC1221" s="43"/>
      <c r="DD1221" s="43"/>
      <c r="DE1221" s="43"/>
      <c r="DF1221" s="43"/>
      <c r="DG1221" s="43"/>
      <c r="DH1221" s="43"/>
      <c r="DI1221" s="43"/>
      <c r="DJ1221" s="43"/>
      <c r="DK1221" s="43"/>
      <c r="DL1221" s="43"/>
      <c r="DM1221" s="43"/>
      <c r="DN1221" s="43"/>
      <c r="DO1221" s="43"/>
      <c r="DP1221" s="43"/>
      <c r="DQ1221" s="43"/>
      <c r="DR1221" s="43"/>
      <c r="DS1221" s="43"/>
      <c r="DT1221" s="43"/>
      <c r="DU1221" s="43"/>
      <c r="DV1221" s="43"/>
      <c r="DW1221" s="43"/>
      <c r="DX1221" s="43"/>
      <c r="DY1221" s="43"/>
      <c r="DZ1221" s="43"/>
      <c r="EA1221" s="43"/>
      <c r="EB1221" s="43"/>
      <c r="EC1221" s="43"/>
      <c r="ED1221" s="43"/>
      <c r="EE1221" s="43"/>
      <c r="EF1221" s="43"/>
      <c r="EG1221" s="43"/>
      <c r="EH1221" s="43"/>
      <c r="EI1221" s="43"/>
      <c r="EJ1221" s="43"/>
      <c r="EK1221" s="43"/>
      <c r="EL1221" s="43"/>
      <c r="EM1221" s="43"/>
      <c r="EN1221" s="43"/>
      <c r="EO1221" s="43"/>
      <c r="EP1221" s="43"/>
      <c r="EQ1221" s="43"/>
      <c r="ER1221" s="43"/>
      <c r="ES1221" s="43"/>
      <c r="ET1221" s="43"/>
      <c r="EU1221" s="43"/>
      <c r="EV1221" s="43"/>
      <c r="EW1221" s="43"/>
      <c r="EX1221" s="43"/>
      <c r="EY1221" s="43"/>
      <c r="EZ1221" s="43"/>
      <c r="FA1221" s="43"/>
      <c r="FB1221" s="43"/>
      <c r="FC1221" s="43"/>
      <c r="FD1221" s="43"/>
      <c r="FE1221" s="43"/>
      <c r="FF1221" s="43"/>
      <c r="FG1221" s="43"/>
      <c r="FH1221" s="43"/>
      <c r="FI1221" s="43"/>
      <c r="FJ1221" s="43"/>
      <c r="FK1221" s="43"/>
      <c r="FL1221" s="43"/>
      <c r="FM1221" s="43"/>
      <c r="FN1221" s="43"/>
      <c r="FO1221" s="43"/>
      <c r="FP1221" s="43"/>
      <c r="FQ1221" s="43"/>
      <c r="FR1221" s="43"/>
      <c r="FS1221" s="43"/>
      <c r="FT1221" s="43"/>
      <c r="FU1221" s="43"/>
      <c r="FV1221" s="43"/>
      <c r="FW1221" s="43"/>
      <c r="FX1221" s="43"/>
      <c r="FY1221" s="43"/>
      <c r="FZ1221" s="43"/>
      <c r="GA1221" s="43"/>
      <c r="GB1221" s="43"/>
      <c r="GC1221" s="43"/>
      <c r="GD1221" s="43"/>
      <c r="GE1221" s="43"/>
      <c r="GF1221" s="43"/>
      <c r="GG1221" s="43"/>
      <c r="GH1221" s="43"/>
      <c r="GI1221" s="43"/>
      <c r="GJ1221" s="43"/>
      <c r="GK1221" s="43"/>
      <c r="GL1221" s="43"/>
      <c r="GM1221" s="43"/>
      <c r="GN1221" s="43"/>
      <c r="GO1221" s="43"/>
      <c r="GP1221" s="43"/>
      <c r="GQ1221" s="43"/>
      <c r="GR1221" s="43"/>
      <c r="GS1221" s="43"/>
      <c r="GT1221" s="43"/>
      <c r="GU1221" s="43"/>
      <c r="GV1221" s="43"/>
      <c r="GW1221" s="43"/>
      <c r="GX1221" s="43"/>
      <c r="GY1221" s="43"/>
      <c r="GZ1221" s="43"/>
      <c r="HA1221" s="43"/>
      <c r="HB1221" s="43"/>
      <c r="HC1221" s="43"/>
      <c r="HD1221" s="43"/>
      <c r="HE1221" s="43"/>
      <c r="HF1221" s="43"/>
      <c r="HG1221" s="43"/>
      <c r="HH1221" s="43"/>
      <c r="HI1221" s="43"/>
      <c r="HJ1221" s="43"/>
      <c r="HK1221" s="43"/>
      <c r="HL1221" s="43"/>
      <c r="HM1221" s="43"/>
      <c r="HN1221" s="43"/>
      <c r="HO1221" s="43"/>
      <c r="HP1221" s="43"/>
      <c r="HQ1221" s="43"/>
      <c r="HR1221" s="43"/>
      <c r="HS1221" s="43"/>
      <c r="HT1221" s="43"/>
      <c r="HU1221" s="43"/>
      <c r="HV1221" s="43"/>
      <c r="HW1221" s="43"/>
      <c r="HX1221" s="43"/>
      <c r="HY1221" s="43"/>
      <c r="HZ1221" s="43"/>
      <c r="IA1221" s="43"/>
      <c r="IB1221" s="43"/>
      <c r="IC1221" s="43"/>
      <c r="ID1221" s="43"/>
      <c r="IE1221" s="43"/>
      <c r="IF1221" s="43"/>
      <c r="IG1221" s="43"/>
      <c r="IH1221" s="43"/>
      <c r="II1221" s="43"/>
      <c r="IJ1221" s="43"/>
      <c r="IK1221" s="43"/>
      <c r="IL1221" s="43"/>
      <c r="IM1221" s="43"/>
      <c r="IN1221" s="43"/>
      <c r="IO1221" s="43"/>
      <c r="IP1221" s="43"/>
      <c r="IQ1221" s="43"/>
      <c r="IR1221" s="43"/>
      <c r="IS1221" s="43"/>
      <c r="IT1221" s="43"/>
      <c r="IU1221" s="43"/>
      <c r="IV1221" s="43"/>
      <c r="IW1221" s="43"/>
      <c r="IX1221" s="43"/>
      <c r="IY1221" s="43"/>
      <c r="IZ1221" s="43"/>
      <c r="JA1221" s="43"/>
      <c r="JB1221" s="43"/>
      <c r="JC1221" s="43"/>
      <c r="JD1221" s="43"/>
      <c r="JE1221" s="43"/>
      <c r="JF1221" s="43"/>
      <c r="JG1221" s="43"/>
      <c r="JH1221" s="43"/>
      <c r="JI1221" s="43"/>
      <c r="JJ1221" s="43"/>
      <c r="JK1221" s="43"/>
      <c r="JL1221" s="43"/>
      <c r="JM1221" s="43"/>
      <c r="JN1221" s="43"/>
      <c r="JO1221" s="43"/>
      <c r="JP1221" s="43"/>
      <c r="JQ1221" s="43"/>
      <c r="JR1221" s="43"/>
      <c r="JS1221" s="43"/>
      <c r="JT1221" s="43"/>
      <c r="JU1221" s="43"/>
      <c r="JV1221" s="43"/>
      <c r="JW1221" s="43"/>
      <c r="JX1221" s="43"/>
      <c r="JY1221" s="43"/>
      <c r="JZ1221" s="43"/>
      <c r="KA1221" s="43"/>
      <c r="KB1221" s="43"/>
      <c r="KC1221" s="43"/>
      <c r="KD1221" s="43"/>
      <c r="KE1221" s="43"/>
      <c r="KF1221" s="43"/>
      <c r="KG1221" s="43"/>
      <c r="KH1221" s="43"/>
      <c r="KI1221" s="43"/>
      <c r="KJ1221" s="43"/>
      <c r="KK1221" s="43"/>
      <c r="KL1221" s="43"/>
      <c r="KM1221" s="43"/>
      <c r="KN1221" s="43"/>
      <c r="KO1221" s="43"/>
      <c r="KP1221" s="43"/>
      <c r="KQ1221" s="43"/>
      <c r="KR1221" s="43"/>
      <c r="KS1221" s="43"/>
      <c r="KT1221" s="43"/>
      <c r="KU1221" s="43"/>
      <c r="KV1221" s="43"/>
      <c r="KW1221" s="43"/>
      <c r="KX1221" s="43"/>
      <c r="KY1221" s="43"/>
      <c r="KZ1221" s="43"/>
      <c r="LA1221" s="43"/>
      <c r="LB1221" s="43"/>
      <c r="LC1221" s="43"/>
      <c r="LD1221" s="43"/>
      <c r="LE1221" s="43"/>
      <c r="LF1221" s="43"/>
      <c r="LG1221" s="43"/>
      <c r="LH1221" s="43"/>
      <c r="LI1221" s="43"/>
      <c r="LJ1221" s="43"/>
      <c r="LK1221" s="43"/>
      <c r="LL1221" s="43"/>
      <c r="LM1221" s="43"/>
      <c r="LN1221" s="43"/>
      <c r="LO1221" s="43"/>
      <c r="LP1221" s="43"/>
      <c r="LQ1221" s="43"/>
      <c r="LR1221" s="43"/>
      <c r="LS1221" s="43"/>
      <c r="LT1221" s="43"/>
      <c r="LU1221" s="43"/>
      <c r="LV1221" s="43"/>
      <c r="LW1221" s="43"/>
      <c r="LX1221" s="43"/>
      <c r="LY1221" s="43"/>
      <c r="LZ1221" s="43"/>
      <c r="MA1221" s="43"/>
      <c r="MB1221" s="43"/>
      <c r="MC1221" s="43"/>
      <c r="MD1221" s="43"/>
      <c r="ME1221" s="43"/>
      <c r="MF1221" s="43"/>
      <c r="MG1221" s="43"/>
      <c r="MH1221" s="43"/>
      <c r="MI1221" s="43"/>
      <c r="MJ1221" s="43"/>
      <c r="MK1221" s="43"/>
      <c r="ML1221" s="43"/>
      <c r="MM1221" s="43"/>
      <c r="MN1221" s="43"/>
      <c r="MO1221" s="43"/>
      <c r="MP1221" s="43"/>
      <c r="MQ1221" s="43"/>
      <c r="MR1221" s="43"/>
      <c r="MS1221" s="43"/>
      <c r="MT1221" s="43"/>
      <c r="MU1221" s="43"/>
      <c r="MV1221" s="43"/>
      <c r="MW1221" s="43"/>
      <c r="MX1221" s="43"/>
      <c r="MY1221" s="43"/>
      <c r="MZ1221" s="43"/>
      <c r="NA1221" s="43"/>
      <c r="NB1221" s="43"/>
      <c r="NC1221" s="43"/>
      <c r="ND1221" s="43"/>
      <c r="NE1221" s="43"/>
      <c r="NF1221" s="43"/>
      <c r="NG1221" s="43"/>
      <c r="NH1221" s="43"/>
      <c r="NI1221" s="43"/>
      <c r="NJ1221" s="43"/>
      <c r="NK1221" s="43"/>
      <c r="NL1221" s="43"/>
      <c r="NM1221" s="43"/>
      <c r="NN1221" s="43"/>
      <c r="NO1221" s="43"/>
      <c r="NP1221" s="43"/>
      <c r="NQ1221" s="43"/>
      <c r="NR1221" s="43"/>
      <c r="NT1221" s="66">
        <f>IF(AND(J1221&lt;&gt;"",K1221&lt;&gt;""),NETWORKDAYS(J1221,K1221,設定!$H$3:$H$39),0)</f>
        <v>0</v>
      </c>
      <c r="NU1221" s="3"/>
      <c r="NV1221" s="66">
        <f>IFERROR(IF(J1221&lt;&gt;"",NETWORKDAYS(J1221,$K$2,設定!$H$3:$H$39),0),"")</f>
        <v>0</v>
      </c>
      <c r="NW1221" s="66">
        <f t="shared" si="165"/>
        <v>0</v>
      </c>
      <c r="NX1221" s="3"/>
      <c r="NY1221" s="68">
        <f t="shared" si="166"/>
        <v>0</v>
      </c>
      <c r="NZ1221" s="68">
        <f t="shared" si="167"/>
        <v>0</v>
      </c>
      <c r="OA1221" s="69">
        <f t="shared" si="168"/>
        <v>0</v>
      </c>
      <c r="OB1221" s="68">
        <f t="shared" si="163"/>
        <v>0</v>
      </c>
    </row>
    <row r="1222" spans="2:392" x14ac:dyDescent="0.4">
      <c r="B1222" s="57">
        <f t="shared" si="164"/>
        <v>1215</v>
      </c>
      <c r="C1222" s="46"/>
      <c r="D1222" s="58"/>
      <c r="E1222" s="59"/>
      <c r="F1222" s="60"/>
      <c r="G1222" s="43"/>
      <c r="H1222" s="43"/>
      <c r="I1222" s="53"/>
      <c r="J1222" s="61"/>
      <c r="K1222" s="61"/>
      <c r="L1222" s="62"/>
      <c r="M1222" s="61"/>
      <c r="N1222" s="61"/>
      <c r="O1222" s="62"/>
      <c r="P1222" s="63"/>
      <c r="Q1222" s="64" t="str">
        <f t="shared" si="162"/>
        <v/>
      </c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43"/>
      <c r="AN1222" s="43"/>
      <c r="AO1222" s="43"/>
      <c r="AP1222" s="43"/>
      <c r="AQ1222" s="43"/>
      <c r="AR1222" s="43"/>
      <c r="AS1222" s="43"/>
      <c r="AT1222" s="43"/>
      <c r="AU1222" s="43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3"/>
      <c r="BF1222" s="43"/>
      <c r="BG1222" s="43"/>
      <c r="BH1222" s="43"/>
      <c r="BI1222" s="43"/>
      <c r="BJ1222" s="43"/>
      <c r="BK1222" s="43"/>
      <c r="BL1222" s="43"/>
      <c r="BM1222" s="43"/>
      <c r="BN1222" s="43"/>
      <c r="BO1222" s="43"/>
      <c r="BP1222" s="43"/>
      <c r="BQ1222" s="43"/>
      <c r="BR1222" s="43"/>
      <c r="BS1222" s="43"/>
      <c r="BT1222" s="43"/>
      <c r="BU1222" s="43"/>
      <c r="BV1222" s="43"/>
      <c r="BW1222" s="43"/>
      <c r="BX1222" s="43"/>
      <c r="BY1222" s="43"/>
      <c r="BZ1222" s="43"/>
      <c r="CA1222" s="43"/>
      <c r="CB1222" s="43"/>
      <c r="CC1222" s="43"/>
      <c r="CD1222" s="43"/>
      <c r="CE1222" s="43"/>
      <c r="CF1222" s="43"/>
      <c r="CG1222" s="43"/>
      <c r="CH1222" s="43"/>
      <c r="CI1222" s="43"/>
      <c r="CJ1222" s="43"/>
      <c r="CK1222" s="43"/>
      <c r="CL1222" s="43"/>
      <c r="CM1222" s="43"/>
      <c r="CN1222" s="43"/>
      <c r="CO1222" s="43"/>
      <c r="CP1222" s="43"/>
      <c r="CQ1222" s="43"/>
      <c r="CR1222" s="43"/>
      <c r="CS1222" s="43"/>
      <c r="CT1222" s="43"/>
      <c r="CU1222" s="43"/>
      <c r="CV1222" s="43"/>
      <c r="CW1222" s="43"/>
      <c r="CX1222" s="43"/>
      <c r="CY1222" s="43"/>
      <c r="CZ1222" s="43"/>
      <c r="DA1222" s="43"/>
      <c r="DB1222" s="43"/>
      <c r="DC1222" s="43"/>
      <c r="DD1222" s="43"/>
      <c r="DE1222" s="43"/>
      <c r="DF1222" s="43"/>
      <c r="DG1222" s="43"/>
      <c r="DH1222" s="43"/>
      <c r="DI1222" s="43"/>
      <c r="DJ1222" s="43"/>
      <c r="DK1222" s="43"/>
      <c r="DL1222" s="43"/>
      <c r="DM1222" s="43"/>
      <c r="DN1222" s="43"/>
      <c r="DO1222" s="43"/>
      <c r="DP1222" s="43"/>
      <c r="DQ1222" s="43"/>
      <c r="DR1222" s="43"/>
      <c r="DS1222" s="43"/>
      <c r="DT1222" s="43"/>
      <c r="DU1222" s="43"/>
      <c r="DV1222" s="43"/>
      <c r="DW1222" s="43"/>
      <c r="DX1222" s="43"/>
      <c r="DY1222" s="43"/>
      <c r="DZ1222" s="43"/>
      <c r="EA1222" s="43"/>
      <c r="EB1222" s="43"/>
      <c r="EC1222" s="43"/>
      <c r="ED1222" s="43"/>
      <c r="EE1222" s="43"/>
      <c r="EF1222" s="43"/>
      <c r="EG1222" s="43"/>
      <c r="EH1222" s="43"/>
      <c r="EI1222" s="43"/>
      <c r="EJ1222" s="43"/>
      <c r="EK1222" s="43"/>
      <c r="EL1222" s="43"/>
      <c r="EM1222" s="43"/>
      <c r="EN1222" s="43"/>
      <c r="EO1222" s="43"/>
      <c r="EP1222" s="43"/>
      <c r="EQ1222" s="43"/>
      <c r="ER1222" s="43"/>
      <c r="ES1222" s="43"/>
      <c r="ET1222" s="43"/>
      <c r="EU1222" s="43"/>
      <c r="EV1222" s="43"/>
      <c r="EW1222" s="43"/>
      <c r="EX1222" s="43"/>
      <c r="EY1222" s="43"/>
      <c r="EZ1222" s="43"/>
      <c r="FA1222" s="43"/>
      <c r="FB1222" s="43"/>
      <c r="FC1222" s="43"/>
      <c r="FD1222" s="43"/>
      <c r="FE1222" s="43"/>
      <c r="FF1222" s="43"/>
      <c r="FG1222" s="43"/>
      <c r="FH1222" s="43"/>
      <c r="FI1222" s="43"/>
      <c r="FJ1222" s="43"/>
      <c r="FK1222" s="43"/>
      <c r="FL1222" s="43"/>
      <c r="FM1222" s="43"/>
      <c r="FN1222" s="43"/>
      <c r="FO1222" s="43"/>
      <c r="FP1222" s="43"/>
      <c r="FQ1222" s="43"/>
      <c r="FR1222" s="43"/>
      <c r="FS1222" s="43"/>
      <c r="FT1222" s="43"/>
      <c r="FU1222" s="43"/>
      <c r="FV1222" s="43"/>
      <c r="FW1222" s="43"/>
      <c r="FX1222" s="43"/>
      <c r="FY1222" s="43"/>
      <c r="FZ1222" s="43"/>
      <c r="GA1222" s="43"/>
      <c r="GB1222" s="43"/>
      <c r="GC1222" s="43"/>
      <c r="GD1222" s="43"/>
      <c r="GE1222" s="43"/>
      <c r="GF1222" s="43"/>
      <c r="GG1222" s="43"/>
      <c r="GH1222" s="43"/>
      <c r="GI1222" s="43"/>
      <c r="GJ1222" s="43"/>
      <c r="GK1222" s="43"/>
      <c r="GL1222" s="43"/>
      <c r="GM1222" s="43"/>
      <c r="GN1222" s="43"/>
      <c r="GO1222" s="43"/>
      <c r="GP1222" s="43"/>
      <c r="GQ1222" s="43"/>
      <c r="GR1222" s="43"/>
      <c r="GS1222" s="43"/>
      <c r="GT1222" s="43"/>
      <c r="GU1222" s="43"/>
      <c r="GV1222" s="43"/>
      <c r="GW1222" s="43"/>
      <c r="GX1222" s="43"/>
      <c r="GY1222" s="43"/>
      <c r="GZ1222" s="43"/>
      <c r="HA1222" s="43"/>
      <c r="HB1222" s="43"/>
      <c r="HC1222" s="43"/>
      <c r="HD1222" s="43"/>
      <c r="HE1222" s="43"/>
      <c r="HF1222" s="43"/>
      <c r="HG1222" s="43"/>
      <c r="HH1222" s="43"/>
      <c r="HI1222" s="43"/>
      <c r="HJ1222" s="43"/>
      <c r="HK1222" s="43"/>
      <c r="HL1222" s="43"/>
      <c r="HM1222" s="43"/>
      <c r="HN1222" s="43"/>
      <c r="HO1222" s="43"/>
      <c r="HP1222" s="43"/>
      <c r="HQ1222" s="43"/>
      <c r="HR1222" s="43"/>
      <c r="HS1222" s="43"/>
      <c r="HT1222" s="43"/>
      <c r="HU1222" s="43"/>
      <c r="HV1222" s="43"/>
      <c r="HW1222" s="43"/>
      <c r="HX1222" s="43"/>
      <c r="HY1222" s="43"/>
      <c r="HZ1222" s="43"/>
      <c r="IA1222" s="43"/>
      <c r="IB1222" s="43"/>
      <c r="IC1222" s="43"/>
      <c r="ID1222" s="43"/>
      <c r="IE1222" s="43"/>
      <c r="IF1222" s="43"/>
      <c r="IG1222" s="43"/>
      <c r="IH1222" s="43"/>
      <c r="II1222" s="43"/>
      <c r="IJ1222" s="43"/>
      <c r="IK1222" s="43"/>
      <c r="IL1222" s="43"/>
      <c r="IM1222" s="43"/>
      <c r="IN1222" s="43"/>
      <c r="IO1222" s="43"/>
      <c r="IP1222" s="43"/>
      <c r="IQ1222" s="43"/>
      <c r="IR1222" s="43"/>
      <c r="IS1222" s="43"/>
      <c r="IT1222" s="43"/>
      <c r="IU1222" s="43"/>
      <c r="IV1222" s="43"/>
      <c r="IW1222" s="43"/>
      <c r="IX1222" s="43"/>
      <c r="IY1222" s="43"/>
      <c r="IZ1222" s="43"/>
      <c r="JA1222" s="43"/>
      <c r="JB1222" s="43"/>
      <c r="JC1222" s="43"/>
      <c r="JD1222" s="43"/>
      <c r="JE1222" s="43"/>
      <c r="JF1222" s="43"/>
      <c r="JG1222" s="43"/>
      <c r="JH1222" s="43"/>
      <c r="JI1222" s="43"/>
      <c r="JJ1222" s="43"/>
      <c r="JK1222" s="43"/>
      <c r="JL1222" s="43"/>
      <c r="JM1222" s="43"/>
      <c r="JN1222" s="43"/>
      <c r="JO1222" s="43"/>
      <c r="JP1222" s="43"/>
      <c r="JQ1222" s="43"/>
      <c r="JR1222" s="43"/>
      <c r="JS1222" s="43"/>
      <c r="JT1222" s="43"/>
      <c r="JU1222" s="43"/>
      <c r="JV1222" s="43"/>
      <c r="JW1222" s="43"/>
      <c r="JX1222" s="43"/>
      <c r="JY1222" s="43"/>
      <c r="JZ1222" s="43"/>
      <c r="KA1222" s="43"/>
      <c r="KB1222" s="43"/>
      <c r="KC1222" s="43"/>
      <c r="KD1222" s="43"/>
      <c r="KE1222" s="43"/>
      <c r="KF1222" s="43"/>
      <c r="KG1222" s="43"/>
      <c r="KH1222" s="43"/>
      <c r="KI1222" s="43"/>
      <c r="KJ1222" s="43"/>
      <c r="KK1222" s="43"/>
      <c r="KL1222" s="43"/>
      <c r="KM1222" s="43"/>
      <c r="KN1222" s="43"/>
      <c r="KO1222" s="43"/>
      <c r="KP1222" s="43"/>
      <c r="KQ1222" s="43"/>
      <c r="KR1222" s="43"/>
      <c r="KS1222" s="43"/>
      <c r="KT1222" s="43"/>
      <c r="KU1222" s="43"/>
      <c r="KV1222" s="43"/>
      <c r="KW1222" s="43"/>
      <c r="KX1222" s="43"/>
      <c r="KY1222" s="43"/>
      <c r="KZ1222" s="43"/>
      <c r="LA1222" s="43"/>
      <c r="LB1222" s="43"/>
      <c r="LC1222" s="43"/>
      <c r="LD1222" s="43"/>
      <c r="LE1222" s="43"/>
      <c r="LF1222" s="43"/>
      <c r="LG1222" s="43"/>
      <c r="LH1222" s="43"/>
      <c r="LI1222" s="43"/>
      <c r="LJ1222" s="43"/>
      <c r="LK1222" s="43"/>
      <c r="LL1222" s="43"/>
      <c r="LM1222" s="43"/>
      <c r="LN1222" s="43"/>
      <c r="LO1222" s="43"/>
      <c r="LP1222" s="43"/>
      <c r="LQ1222" s="43"/>
      <c r="LR1222" s="43"/>
      <c r="LS1222" s="43"/>
      <c r="LT1222" s="43"/>
      <c r="LU1222" s="43"/>
      <c r="LV1222" s="43"/>
      <c r="LW1222" s="43"/>
      <c r="LX1222" s="43"/>
      <c r="LY1222" s="43"/>
      <c r="LZ1222" s="43"/>
      <c r="MA1222" s="43"/>
      <c r="MB1222" s="43"/>
      <c r="MC1222" s="43"/>
      <c r="MD1222" s="43"/>
      <c r="ME1222" s="43"/>
      <c r="MF1222" s="43"/>
      <c r="MG1222" s="43"/>
      <c r="MH1222" s="43"/>
      <c r="MI1222" s="43"/>
      <c r="MJ1222" s="43"/>
      <c r="MK1222" s="43"/>
      <c r="ML1222" s="43"/>
      <c r="MM1222" s="43"/>
      <c r="MN1222" s="43"/>
      <c r="MO1222" s="43"/>
      <c r="MP1222" s="43"/>
      <c r="MQ1222" s="43"/>
      <c r="MR1222" s="43"/>
      <c r="MS1222" s="43"/>
      <c r="MT1222" s="43"/>
      <c r="MU1222" s="43"/>
      <c r="MV1222" s="43"/>
      <c r="MW1222" s="43"/>
      <c r="MX1222" s="43"/>
      <c r="MY1222" s="43"/>
      <c r="MZ1222" s="43"/>
      <c r="NA1222" s="43"/>
      <c r="NB1222" s="43"/>
      <c r="NC1222" s="43"/>
      <c r="ND1222" s="43"/>
      <c r="NE1222" s="43"/>
      <c r="NF1222" s="43"/>
      <c r="NG1222" s="43"/>
      <c r="NH1222" s="43"/>
      <c r="NI1222" s="43"/>
      <c r="NJ1222" s="43"/>
      <c r="NK1222" s="43"/>
      <c r="NL1222" s="43"/>
      <c r="NM1222" s="43"/>
      <c r="NN1222" s="43"/>
      <c r="NO1222" s="43"/>
      <c r="NP1222" s="43"/>
      <c r="NQ1222" s="43"/>
      <c r="NR1222" s="43"/>
      <c r="NT1222" s="66">
        <f>IF(AND(J1222&lt;&gt;"",K1222&lt;&gt;""),NETWORKDAYS(J1222,K1222,設定!$H$3:$H$39),0)</f>
        <v>0</v>
      </c>
      <c r="NU1222" s="3"/>
      <c r="NV1222" s="66">
        <f>IFERROR(IF(J1222&lt;&gt;"",NETWORKDAYS(J1222,$K$2,設定!$H$3:$H$39),0),"")</f>
        <v>0</v>
      </c>
      <c r="NW1222" s="66">
        <f t="shared" si="165"/>
        <v>0</v>
      </c>
      <c r="NX1222" s="3"/>
      <c r="NY1222" s="68">
        <f t="shared" si="166"/>
        <v>0</v>
      </c>
      <c r="NZ1222" s="68">
        <f t="shared" si="167"/>
        <v>0</v>
      </c>
      <c r="OA1222" s="69">
        <f t="shared" si="168"/>
        <v>0</v>
      </c>
      <c r="OB1222" s="68">
        <f t="shared" si="163"/>
        <v>0</v>
      </c>
    </row>
    <row r="1223" spans="2:392" x14ac:dyDescent="0.4">
      <c r="B1223" s="57">
        <f t="shared" si="164"/>
        <v>1216</v>
      </c>
      <c r="C1223" s="46"/>
      <c r="D1223" s="58"/>
      <c r="E1223" s="59"/>
      <c r="F1223" s="60"/>
      <c r="G1223" s="43"/>
      <c r="H1223" s="43"/>
      <c r="I1223" s="53"/>
      <c r="J1223" s="61"/>
      <c r="K1223" s="61"/>
      <c r="L1223" s="62"/>
      <c r="M1223" s="61"/>
      <c r="N1223" s="61"/>
      <c r="O1223" s="62"/>
      <c r="P1223" s="63"/>
      <c r="Q1223" s="64" t="str">
        <f t="shared" si="162"/>
        <v/>
      </c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43"/>
      <c r="AN1223" s="43"/>
      <c r="AO1223" s="43"/>
      <c r="AP1223" s="43"/>
      <c r="AQ1223" s="43"/>
      <c r="AR1223" s="43"/>
      <c r="AS1223" s="43"/>
      <c r="AT1223" s="43"/>
      <c r="AU1223" s="43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3"/>
      <c r="BF1223" s="43"/>
      <c r="BG1223" s="43"/>
      <c r="BH1223" s="43"/>
      <c r="BI1223" s="43"/>
      <c r="BJ1223" s="43"/>
      <c r="BK1223" s="43"/>
      <c r="BL1223" s="43"/>
      <c r="BM1223" s="43"/>
      <c r="BN1223" s="43"/>
      <c r="BO1223" s="43"/>
      <c r="BP1223" s="43"/>
      <c r="BQ1223" s="43"/>
      <c r="BR1223" s="43"/>
      <c r="BS1223" s="43"/>
      <c r="BT1223" s="43"/>
      <c r="BU1223" s="43"/>
      <c r="BV1223" s="43"/>
      <c r="BW1223" s="43"/>
      <c r="BX1223" s="43"/>
      <c r="BY1223" s="43"/>
      <c r="BZ1223" s="43"/>
      <c r="CA1223" s="43"/>
      <c r="CB1223" s="43"/>
      <c r="CC1223" s="43"/>
      <c r="CD1223" s="43"/>
      <c r="CE1223" s="43"/>
      <c r="CF1223" s="43"/>
      <c r="CG1223" s="43"/>
      <c r="CH1223" s="43"/>
      <c r="CI1223" s="43"/>
      <c r="CJ1223" s="43"/>
      <c r="CK1223" s="43"/>
      <c r="CL1223" s="43"/>
      <c r="CM1223" s="43"/>
      <c r="CN1223" s="43"/>
      <c r="CO1223" s="43"/>
      <c r="CP1223" s="43"/>
      <c r="CQ1223" s="43"/>
      <c r="CR1223" s="43"/>
      <c r="CS1223" s="43"/>
      <c r="CT1223" s="43"/>
      <c r="CU1223" s="43"/>
      <c r="CV1223" s="43"/>
      <c r="CW1223" s="43"/>
      <c r="CX1223" s="43"/>
      <c r="CY1223" s="43"/>
      <c r="CZ1223" s="43"/>
      <c r="DA1223" s="43"/>
      <c r="DB1223" s="43"/>
      <c r="DC1223" s="43"/>
      <c r="DD1223" s="43"/>
      <c r="DE1223" s="43"/>
      <c r="DF1223" s="43"/>
      <c r="DG1223" s="43"/>
      <c r="DH1223" s="43"/>
      <c r="DI1223" s="43"/>
      <c r="DJ1223" s="43"/>
      <c r="DK1223" s="43"/>
      <c r="DL1223" s="43"/>
      <c r="DM1223" s="43"/>
      <c r="DN1223" s="43"/>
      <c r="DO1223" s="43"/>
      <c r="DP1223" s="43"/>
      <c r="DQ1223" s="43"/>
      <c r="DR1223" s="43"/>
      <c r="DS1223" s="43"/>
      <c r="DT1223" s="43"/>
      <c r="DU1223" s="43"/>
      <c r="DV1223" s="43"/>
      <c r="DW1223" s="43"/>
      <c r="DX1223" s="43"/>
      <c r="DY1223" s="43"/>
      <c r="DZ1223" s="43"/>
      <c r="EA1223" s="43"/>
      <c r="EB1223" s="43"/>
      <c r="EC1223" s="43"/>
      <c r="ED1223" s="43"/>
      <c r="EE1223" s="43"/>
      <c r="EF1223" s="43"/>
      <c r="EG1223" s="43"/>
      <c r="EH1223" s="43"/>
      <c r="EI1223" s="43"/>
      <c r="EJ1223" s="43"/>
      <c r="EK1223" s="43"/>
      <c r="EL1223" s="43"/>
      <c r="EM1223" s="43"/>
      <c r="EN1223" s="43"/>
      <c r="EO1223" s="43"/>
      <c r="EP1223" s="43"/>
      <c r="EQ1223" s="43"/>
      <c r="ER1223" s="43"/>
      <c r="ES1223" s="43"/>
      <c r="ET1223" s="43"/>
      <c r="EU1223" s="43"/>
      <c r="EV1223" s="43"/>
      <c r="EW1223" s="43"/>
      <c r="EX1223" s="43"/>
      <c r="EY1223" s="43"/>
      <c r="EZ1223" s="43"/>
      <c r="FA1223" s="43"/>
      <c r="FB1223" s="43"/>
      <c r="FC1223" s="43"/>
      <c r="FD1223" s="43"/>
      <c r="FE1223" s="43"/>
      <c r="FF1223" s="43"/>
      <c r="FG1223" s="43"/>
      <c r="FH1223" s="43"/>
      <c r="FI1223" s="43"/>
      <c r="FJ1223" s="43"/>
      <c r="FK1223" s="43"/>
      <c r="FL1223" s="43"/>
      <c r="FM1223" s="43"/>
      <c r="FN1223" s="43"/>
      <c r="FO1223" s="43"/>
      <c r="FP1223" s="43"/>
      <c r="FQ1223" s="43"/>
      <c r="FR1223" s="43"/>
      <c r="FS1223" s="43"/>
      <c r="FT1223" s="43"/>
      <c r="FU1223" s="43"/>
      <c r="FV1223" s="43"/>
      <c r="FW1223" s="43"/>
      <c r="FX1223" s="43"/>
      <c r="FY1223" s="43"/>
      <c r="FZ1223" s="43"/>
      <c r="GA1223" s="43"/>
      <c r="GB1223" s="43"/>
      <c r="GC1223" s="43"/>
      <c r="GD1223" s="43"/>
      <c r="GE1223" s="43"/>
      <c r="GF1223" s="43"/>
      <c r="GG1223" s="43"/>
      <c r="GH1223" s="43"/>
      <c r="GI1223" s="43"/>
      <c r="GJ1223" s="43"/>
      <c r="GK1223" s="43"/>
      <c r="GL1223" s="43"/>
      <c r="GM1223" s="43"/>
      <c r="GN1223" s="43"/>
      <c r="GO1223" s="43"/>
      <c r="GP1223" s="43"/>
      <c r="GQ1223" s="43"/>
      <c r="GR1223" s="43"/>
      <c r="GS1223" s="43"/>
      <c r="GT1223" s="43"/>
      <c r="GU1223" s="43"/>
      <c r="GV1223" s="43"/>
      <c r="GW1223" s="43"/>
      <c r="GX1223" s="43"/>
      <c r="GY1223" s="43"/>
      <c r="GZ1223" s="43"/>
      <c r="HA1223" s="43"/>
      <c r="HB1223" s="43"/>
      <c r="HC1223" s="43"/>
      <c r="HD1223" s="43"/>
      <c r="HE1223" s="43"/>
      <c r="HF1223" s="43"/>
      <c r="HG1223" s="43"/>
      <c r="HH1223" s="43"/>
      <c r="HI1223" s="43"/>
      <c r="HJ1223" s="43"/>
      <c r="HK1223" s="43"/>
      <c r="HL1223" s="43"/>
      <c r="HM1223" s="43"/>
      <c r="HN1223" s="43"/>
      <c r="HO1223" s="43"/>
      <c r="HP1223" s="43"/>
      <c r="HQ1223" s="43"/>
      <c r="HR1223" s="43"/>
      <c r="HS1223" s="43"/>
      <c r="HT1223" s="43"/>
      <c r="HU1223" s="43"/>
      <c r="HV1223" s="43"/>
      <c r="HW1223" s="43"/>
      <c r="HX1223" s="43"/>
      <c r="HY1223" s="43"/>
      <c r="HZ1223" s="43"/>
      <c r="IA1223" s="43"/>
      <c r="IB1223" s="43"/>
      <c r="IC1223" s="43"/>
      <c r="ID1223" s="43"/>
      <c r="IE1223" s="43"/>
      <c r="IF1223" s="43"/>
      <c r="IG1223" s="43"/>
      <c r="IH1223" s="43"/>
      <c r="II1223" s="43"/>
      <c r="IJ1223" s="43"/>
      <c r="IK1223" s="43"/>
      <c r="IL1223" s="43"/>
      <c r="IM1223" s="43"/>
      <c r="IN1223" s="43"/>
      <c r="IO1223" s="43"/>
      <c r="IP1223" s="43"/>
      <c r="IQ1223" s="43"/>
      <c r="IR1223" s="43"/>
      <c r="IS1223" s="43"/>
      <c r="IT1223" s="43"/>
      <c r="IU1223" s="43"/>
      <c r="IV1223" s="43"/>
      <c r="IW1223" s="43"/>
      <c r="IX1223" s="43"/>
      <c r="IY1223" s="43"/>
      <c r="IZ1223" s="43"/>
      <c r="JA1223" s="43"/>
      <c r="JB1223" s="43"/>
      <c r="JC1223" s="43"/>
      <c r="JD1223" s="43"/>
      <c r="JE1223" s="43"/>
      <c r="JF1223" s="43"/>
      <c r="JG1223" s="43"/>
      <c r="JH1223" s="43"/>
      <c r="JI1223" s="43"/>
      <c r="JJ1223" s="43"/>
      <c r="JK1223" s="43"/>
      <c r="JL1223" s="43"/>
      <c r="JM1223" s="43"/>
      <c r="JN1223" s="43"/>
      <c r="JO1223" s="43"/>
      <c r="JP1223" s="43"/>
      <c r="JQ1223" s="43"/>
      <c r="JR1223" s="43"/>
      <c r="JS1223" s="43"/>
      <c r="JT1223" s="43"/>
      <c r="JU1223" s="43"/>
      <c r="JV1223" s="43"/>
      <c r="JW1223" s="43"/>
      <c r="JX1223" s="43"/>
      <c r="JY1223" s="43"/>
      <c r="JZ1223" s="43"/>
      <c r="KA1223" s="43"/>
      <c r="KB1223" s="43"/>
      <c r="KC1223" s="43"/>
      <c r="KD1223" s="43"/>
      <c r="KE1223" s="43"/>
      <c r="KF1223" s="43"/>
      <c r="KG1223" s="43"/>
      <c r="KH1223" s="43"/>
      <c r="KI1223" s="43"/>
      <c r="KJ1223" s="43"/>
      <c r="KK1223" s="43"/>
      <c r="KL1223" s="43"/>
      <c r="KM1223" s="43"/>
      <c r="KN1223" s="43"/>
      <c r="KO1223" s="43"/>
      <c r="KP1223" s="43"/>
      <c r="KQ1223" s="43"/>
      <c r="KR1223" s="43"/>
      <c r="KS1223" s="43"/>
      <c r="KT1223" s="43"/>
      <c r="KU1223" s="43"/>
      <c r="KV1223" s="43"/>
      <c r="KW1223" s="43"/>
      <c r="KX1223" s="43"/>
      <c r="KY1223" s="43"/>
      <c r="KZ1223" s="43"/>
      <c r="LA1223" s="43"/>
      <c r="LB1223" s="43"/>
      <c r="LC1223" s="43"/>
      <c r="LD1223" s="43"/>
      <c r="LE1223" s="43"/>
      <c r="LF1223" s="43"/>
      <c r="LG1223" s="43"/>
      <c r="LH1223" s="43"/>
      <c r="LI1223" s="43"/>
      <c r="LJ1223" s="43"/>
      <c r="LK1223" s="43"/>
      <c r="LL1223" s="43"/>
      <c r="LM1223" s="43"/>
      <c r="LN1223" s="43"/>
      <c r="LO1223" s="43"/>
      <c r="LP1223" s="43"/>
      <c r="LQ1223" s="43"/>
      <c r="LR1223" s="43"/>
      <c r="LS1223" s="43"/>
      <c r="LT1223" s="43"/>
      <c r="LU1223" s="43"/>
      <c r="LV1223" s="43"/>
      <c r="LW1223" s="43"/>
      <c r="LX1223" s="43"/>
      <c r="LY1223" s="43"/>
      <c r="LZ1223" s="43"/>
      <c r="MA1223" s="43"/>
      <c r="MB1223" s="43"/>
      <c r="MC1223" s="43"/>
      <c r="MD1223" s="43"/>
      <c r="ME1223" s="43"/>
      <c r="MF1223" s="43"/>
      <c r="MG1223" s="43"/>
      <c r="MH1223" s="43"/>
      <c r="MI1223" s="43"/>
      <c r="MJ1223" s="43"/>
      <c r="MK1223" s="43"/>
      <c r="ML1223" s="43"/>
      <c r="MM1223" s="43"/>
      <c r="MN1223" s="43"/>
      <c r="MO1223" s="43"/>
      <c r="MP1223" s="43"/>
      <c r="MQ1223" s="43"/>
      <c r="MR1223" s="43"/>
      <c r="MS1223" s="43"/>
      <c r="MT1223" s="43"/>
      <c r="MU1223" s="43"/>
      <c r="MV1223" s="43"/>
      <c r="MW1223" s="43"/>
      <c r="MX1223" s="43"/>
      <c r="MY1223" s="43"/>
      <c r="MZ1223" s="43"/>
      <c r="NA1223" s="43"/>
      <c r="NB1223" s="43"/>
      <c r="NC1223" s="43"/>
      <c r="ND1223" s="43"/>
      <c r="NE1223" s="43"/>
      <c r="NF1223" s="43"/>
      <c r="NG1223" s="43"/>
      <c r="NH1223" s="43"/>
      <c r="NI1223" s="43"/>
      <c r="NJ1223" s="43"/>
      <c r="NK1223" s="43"/>
      <c r="NL1223" s="43"/>
      <c r="NM1223" s="43"/>
      <c r="NN1223" s="43"/>
      <c r="NO1223" s="43"/>
      <c r="NP1223" s="43"/>
      <c r="NQ1223" s="43"/>
      <c r="NR1223" s="43"/>
      <c r="NT1223" s="66">
        <f>IF(AND(J1223&lt;&gt;"",K1223&lt;&gt;""),NETWORKDAYS(J1223,K1223,設定!$H$3:$H$39),0)</f>
        <v>0</v>
      </c>
      <c r="NU1223" s="3"/>
      <c r="NV1223" s="66">
        <f>IFERROR(IF(J1223&lt;&gt;"",NETWORKDAYS(J1223,$K$2,設定!$H$3:$H$39),0),"")</f>
        <v>0</v>
      </c>
      <c r="NW1223" s="66">
        <f t="shared" si="165"/>
        <v>0</v>
      </c>
      <c r="NX1223" s="3"/>
      <c r="NY1223" s="68">
        <f t="shared" si="166"/>
        <v>0</v>
      </c>
      <c r="NZ1223" s="68">
        <f t="shared" si="167"/>
        <v>0</v>
      </c>
      <c r="OA1223" s="69">
        <f t="shared" si="168"/>
        <v>0</v>
      </c>
      <c r="OB1223" s="68">
        <f t="shared" si="163"/>
        <v>0</v>
      </c>
    </row>
    <row r="1224" spans="2:392" x14ac:dyDescent="0.4">
      <c r="B1224" s="57">
        <f t="shared" si="164"/>
        <v>1217</v>
      </c>
      <c r="C1224" s="46"/>
      <c r="D1224" s="58"/>
      <c r="E1224" s="59"/>
      <c r="F1224" s="60"/>
      <c r="G1224" s="43"/>
      <c r="H1224" s="43"/>
      <c r="I1224" s="53"/>
      <c r="J1224" s="61"/>
      <c r="K1224" s="61"/>
      <c r="L1224" s="62"/>
      <c r="M1224" s="61"/>
      <c r="N1224" s="61"/>
      <c r="O1224" s="62"/>
      <c r="P1224" s="63"/>
      <c r="Q1224" s="64" t="str">
        <f t="shared" ref="Q1224:Q1287" si="169">IF(ROUNDDOWN(OB1224,0)/$OB$5&gt;=1,ROUNDDOWN(OB1224,0)/$OB$5,"")</f>
        <v/>
      </c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43"/>
      <c r="AN1224" s="43"/>
      <c r="AO1224" s="43"/>
      <c r="AP1224" s="43"/>
      <c r="AQ1224" s="43"/>
      <c r="AR1224" s="43"/>
      <c r="AS1224" s="43"/>
      <c r="AT1224" s="43"/>
      <c r="AU1224" s="43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3"/>
      <c r="BF1224" s="43"/>
      <c r="BG1224" s="43"/>
      <c r="BH1224" s="43"/>
      <c r="BI1224" s="43"/>
      <c r="BJ1224" s="43"/>
      <c r="BK1224" s="43"/>
      <c r="BL1224" s="43"/>
      <c r="BM1224" s="43"/>
      <c r="BN1224" s="43"/>
      <c r="BO1224" s="43"/>
      <c r="BP1224" s="43"/>
      <c r="BQ1224" s="43"/>
      <c r="BR1224" s="43"/>
      <c r="BS1224" s="43"/>
      <c r="BT1224" s="43"/>
      <c r="BU1224" s="43"/>
      <c r="BV1224" s="43"/>
      <c r="BW1224" s="43"/>
      <c r="BX1224" s="43"/>
      <c r="BY1224" s="43"/>
      <c r="BZ1224" s="43"/>
      <c r="CA1224" s="43"/>
      <c r="CB1224" s="43"/>
      <c r="CC1224" s="43"/>
      <c r="CD1224" s="43"/>
      <c r="CE1224" s="43"/>
      <c r="CF1224" s="43"/>
      <c r="CG1224" s="43"/>
      <c r="CH1224" s="43"/>
      <c r="CI1224" s="43"/>
      <c r="CJ1224" s="43"/>
      <c r="CK1224" s="43"/>
      <c r="CL1224" s="43"/>
      <c r="CM1224" s="43"/>
      <c r="CN1224" s="43"/>
      <c r="CO1224" s="43"/>
      <c r="CP1224" s="43"/>
      <c r="CQ1224" s="43"/>
      <c r="CR1224" s="43"/>
      <c r="CS1224" s="43"/>
      <c r="CT1224" s="43"/>
      <c r="CU1224" s="43"/>
      <c r="CV1224" s="43"/>
      <c r="CW1224" s="43"/>
      <c r="CX1224" s="43"/>
      <c r="CY1224" s="43"/>
      <c r="CZ1224" s="43"/>
      <c r="DA1224" s="43"/>
      <c r="DB1224" s="43"/>
      <c r="DC1224" s="43"/>
      <c r="DD1224" s="43"/>
      <c r="DE1224" s="43"/>
      <c r="DF1224" s="43"/>
      <c r="DG1224" s="43"/>
      <c r="DH1224" s="43"/>
      <c r="DI1224" s="43"/>
      <c r="DJ1224" s="43"/>
      <c r="DK1224" s="43"/>
      <c r="DL1224" s="43"/>
      <c r="DM1224" s="43"/>
      <c r="DN1224" s="43"/>
      <c r="DO1224" s="43"/>
      <c r="DP1224" s="43"/>
      <c r="DQ1224" s="43"/>
      <c r="DR1224" s="43"/>
      <c r="DS1224" s="43"/>
      <c r="DT1224" s="43"/>
      <c r="DU1224" s="43"/>
      <c r="DV1224" s="43"/>
      <c r="DW1224" s="43"/>
      <c r="DX1224" s="43"/>
      <c r="DY1224" s="43"/>
      <c r="DZ1224" s="43"/>
      <c r="EA1224" s="43"/>
      <c r="EB1224" s="43"/>
      <c r="EC1224" s="43"/>
      <c r="ED1224" s="43"/>
      <c r="EE1224" s="43"/>
      <c r="EF1224" s="43"/>
      <c r="EG1224" s="43"/>
      <c r="EH1224" s="43"/>
      <c r="EI1224" s="43"/>
      <c r="EJ1224" s="43"/>
      <c r="EK1224" s="43"/>
      <c r="EL1224" s="43"/>
      <c r="EM1224" s="43"/>
      <c r="EN1224" s="43"/>
      <c r="EO1224" s="43"/>
      <c r="EP1224" s="43"/>
      <c r="EQ1224" s="43"/>
      <c r="ER1224" s="43"/>
      <c r="ES1224" s="43"/>
      <c r="ET1224" s="43"/>
      <c r="EU1224" s="43"/>
      <c r="EV1224" s="43"/>
      <c r="EW1224" s="43"/>
      <c r="EX1224" s="43"/>
      <c r="EY1224" s="43"/>
      <c r="EZ1224" s="43"/>
      <c r="FA1224" s="43"/>
      <c r="FB1224" s="43"/>
      <c r="FC1224" s="43"/>
      <c r="FD1224" s="43"/>
      <c r="FE1224" s="43"/>
      <c r="FF1224" s="43"/>
      <c r="FG1224" s="43"/>
      <c r="FH1224" s="43"/>
      <c r="FI1224" s="43"/>
      <c r="FJ1224" s="43"/>
      <c r="FK1224" s="43"/>
      <c r="FL1224" s="43"/>
      <c r="FM1224" s="43"/>
      <c r="FN1224" s="43"/>
      <c r="FO1224" s="43"/>
      <c r="FP1224" s="43"/>
      <c r="FQ1224" s="43"/>
      <c r="FR1224" s="43"/>
      <c r="FS1224" s="43"/>
      <c r="FT1224" s="43"/>
      <c r="FU1224" s="43"/>
      <c r="FV1224" s="43"/>
      <c r="FW1224" s="43"/>
      <c r="FX1224" s="43"/>
      <c r="FY1224" s="43"/>
      <c r="FZ1224" s="43"/>
      <c r="GA1224" s="43"/>
      <c r="GB1224" s="43"/>
      <c r="GC1224" s="43"/>
      <c r="GD1224" s="43"/>
      <c r="GE1224" s="43"/>
      <c r="GF1224" s="43"/>
      <c r="GG1224" s="43"/>
      <c r="GH1224" s="43"/>
      <c r="GI1224" s="43"/>
      <c r="GJ1224" s="43"/>
      <c r="GK1224" s="43"/>
      <c r="GL1224" s="43"/>
      <c r="GM1224" s="43"/>
      <c r="GN1224" s="43"/>
      <c r="GO1224" s="43"/>
      <c r="GP1224" s="43"/>
      <c r="GQ1224" s="43"/>
      <c r="GR1224" s="43"/>
      <c r="GS1224" s="43"/>
      <c r="GT1224" s="43"/>
      <c r="GU1224" s="43"/>
      <c r="GV1224" s="43"/>
      <c r="GW1224" s="43"/>
      <c r="GX1224" s="43"/>
      <c r="GY1224" s="43"/>
      <c r="GZ1224" s="43"/>
      <c r="HA1224" s="43"/>
      <c r="HB1224" s="43"/>
      <c r="HC1224" s="43"/>
      <c r="HD1224" s="43"/>
      <c r="HE1224" s="43"/>
      <c r="HF1224" s="43"/>
      <c r="HG1224" s="43"/>
      <c r="HH1224" s="43"/>
      <c r="HI1224" s="43"/>
      <c r="HJ1224" s="43"/>
      <c r="HK1224" s="43"/>
      <c r="HL1224" s="43"/>
      <c r="HM1224" s="43"/>
      <c r="HN1224" s="43"/>
      <c r="HO1224" s="43"/>
      <c r="HP1224" s="43"/>
      <c r="HQ1224" s="43"/>
      <c r="HR1224" s="43"/>
      <c r="HS1224" s="43"/>
      <c r="HT1224" s="43"/>
      <c r="HU1224" s="43"/>
      <c r="HV1224" s="43"/>
      <c r="HW1224" s="43"/>
      <c r="HX1224" s="43"/>
      <c r="HY1224" s="43"/>
      <c r="HZ1224" s="43"/>
      <c r="IA1224" s="43"/>
      <c r="IB1224" s="43"/>
      <c r="IC1224" s="43"/>
      <c r="ID1224" s="43"/>
      <c r="IE1224" s="43"/>
      <c r="IF1224" s="43"/>
      <c r="IG1224" s="43"/>
      <c r="IH1224" s="43"/>
      <c r="II1224" s="43"/>
      <c r="IJ1224" s="43"/>
      <c r="IK1224" s="43"/>
      <c r="IL1224" s="43"/>
      <c r="IM1224" s="43"/>
      <c r="IN1224" s="43"/>
      <c r="IO1224" s="43"/>
      <c r="IP1224" s="43"/>
      <c r="IQ1224" s="43"/>
      <c r="IR1224" s="43"/>
      <c r="IS1224" s="43"/>
      <c r="IT1224" s="43"/>
      <c r="IU1224" s="43"/>
      <c r="IV1224" s="43"/>
      <c r="IW1224" s="43"/>
      <c r="IX1224" s="43"/>
      <c r="IY1224" s="43"/>
      <c r="IZ1224" s="43"/>
      <c r="JA1224" s="43"/>
      <c r="JB1224" s="43"/>
      <c r="JC1224" s="43"/>
      <c r="JD1224" s="43"/>
      <c r="JE1224" s="43"/>
      <c r="JF1224" s="43"/>
      <c r="JG1224" s="43"/>
      <c r="JH1224" s="43"/>
      <c r="JI1224" s="43"/>
      <c r="JJ1224" s="43"/>
      <c r="JK1224" s="43"/>
      <c r="JL1224" s="43"/>
      <c r="JM1224" s="43"/>
      <c r="JN1224" s="43"/>
      <c r="JO1224" s="43"/>
      <c r="JP1224" s="43"/>
      <c r="JQ1224" s="43"/>
      <c r="JR1224" s="43"/>
      <c r="JS1224" s="43"/>
      <c r="JT1224" s="43"/>
      <c r="JU1224" s="43"/>
      <c r="JV1224" s="43"/>
      <c r="JW1224" s="43"/>
      <c r="JX1224" s="43"/>
      <c r="JY1224" s="43"/>
      <c r="JZ1224" s="43"/>
      <c r="KA1224" s="43"/>
      <c r="KB1224" s="43"/>
      <c r="KC1224" s="43"/>
      <c r="KD1224" s="43"/>
      <c r="KE1224" s="43"/>
      <c r="KF1224" s="43"/>
      <c r="KG1224" s="43"/>
      <c r="KH1224" s="43"/>
      <c r="KI1224" s="43"/>
      <c r="KJ1224" s="43"/>
      <c r="KK1224" s="43"/>
      <c r="KL1224" s="43"/>
      <c r="KM1224" s="43"/>
      <c r="KN1224" s="43"/>
      <c r="KO1224" s="43"/>
      <c r="KP1224" s="43"/>
      <c r="KQ1224" s="43"/>
      <c r="KR1224" s="43"/>
      <c r="KS1224" s="43"/>
      <c r="KT1224" s="43"/>
      <c r="KU1224" s="43"/>
      <c r="KV1224" s="43"/>
      <c r="KW1224" s="43"/>
      <c r="KX1224" s="43"/>
      <c r="KY1224" s="43"/>
      <c r="KZ1224" s="43"/>
      <c r="LA1224" s="43"/>
      <c r="LB1224" s="43"/>
      <c r="LC1224" s="43"/>
      <c r="LD1224" s="43"/>
      <c r="LE1224" s="43"/>
      <c r="LF1224" s="43"/>
      <c r="LG1224" s="43"/>
      <c r="LH1224" s="43"/>
      <c r="LI1224" s="43"/>
      <c r="LJ1224" s="43"/>
      <c r="LK1224" s="43"/>
      <c r="LL1224" s="43"/>
      <c r="LM1224" s="43"/>
      <c r="LN1224" s="43"/>
      <c r="LO1224" s="43"/>
      <c r="LP1224" s="43"/>
      <c r="LQ1224" s="43"/>
      <c r="LR1224" s="43"/>
      <c r="LS1224" s="43"/>
      <c r="LT1224" s="43"/>
      <c r="LU1224" s="43"/>
      <c r="LV1224" s="43"/>
      <c r="LW1224" s="43"/>
      <c r="LX1224" s="43"/>
      <c r="LY1224" s="43"/>
      <c r="LZ1224" s="43"/>
      <c r="MA1224" s="43"/>
      <c r="MB1224" s="43"/>
      <c r="MC1224" s="43"/>
      <c r="MD1224" s="43"/>
      <c r="ME1224" s="43"/>
      <c r="MF1224" s="43"/>
      <c r="MG1224" s="43"/>
      <c r="MH1224" s="43"/>
      <c r="MI1224" s="43"/>
      <c r="MJ1224" s="43"/>
      <c r="MK1224" s="43"/>
      <c r="ML1224" s="43"/>
      <c r="MM1224" s="43"/>
      <c r="MN1224" s="43"/>
      <c r="MO1224" s="43"/>
      <c r="MP1224" s="43"/>
      <c r="MQ1224" s="43"/>
      <c r="MR1224" s="43"/>
      <c r="MS1224" s="43"/>
      <c r="MT1224" s="43"/>
      <c r="MU1224" s="43"/>
      <c r="MV1224" s="43"/>
      <c r="MW1224" s="43"/>
      <c r="MX1224" s="43"/>
      <c r="MY1224" s="43"/>
      <c r="MZ1224" s="43"/>
      <c r="NA1224" s="43"/>
      <c r="NB1224" s="43"/>
      <c r="NC1224" s="43"/>
      <c r="ND1224" s="43"/>
      <c r="NE1224" s="43"/>
      <c r="NF1224" s="43"/>
      <c r="NG1224" s="43"/>
      <c r="NH1224" s="43"/>
      <c r="NI1224" s="43"/>
      <c r="NJ1224" s="43"/>
      <c r="NK1224" s="43"/>
      <c r="NL1224" s="43"/>
      <c r="NM1224" s="43"/>
      <c r="NN1224" s="43"/>
      <c r="NO1224" s="43"/>
      <c r="NP1224" s="43"/>
      <c r="NQ1224" s="43"/>
      <c r="NR1224" s="43"/>
      <c r="NT1224" s="66">
        <f>IF(AND(J1224&lt;&gt;"",K1224&lt;&gt;""),NETWORKDAYS(J1224,K1224,設定!$H$3:$H$39),0)</f>
        <v>0</v>
      </c>
      <c r="NU1224" s="3"/>
      <c r="NV1224" s="66">
        <f>IFERROR(IF(J1224&lt;&gt;"",NETWORKDAYS(J1224,$K$2,設定!$H$3:$H$39),0),"")</f>
        <v>0</v>
      </c>
      <c r="NW1224" s="66">
        <f t="shared" si="165"/>
        <v>0</v>
      </c>
      <c r="NX1224" s="3"/>
      <c r="NY1224" s="68">
        <f t="shared" si="166"/>
        <v>0</v>
      </c>
      <c r="NZ1224" s="68">
        <f t="shared" si="167"/>
        <v>0</v>
      </c>
      <c r="OA1224" s="69">
        <f t="shared" si="168"/>
        <v>0</v>
      </c>
      <c r="OB1224" s="68">
        <f t="shared" si="163"/>
        <v>0</v>
      </c>
    </row>
    <row r="1225" spans="2:392" x14ac:dyDescent="0.4">
      <c r="B1225" s="57">
        <f t="shared" si="164"/>
        <v>1218</v>
      </c>
      <c r="C1225" s="46"/>
      <c r="D1225" s="58"/>
      <c r="E1225" s="59"/>
      <c r="F1225" s="60"/>
      <c r="G1225" s="43"/>
      <c r="H1225" s="43"/>
      <c r="I1225" s="53"/>
      <c r="J1225" s="61"/>
      <c r="K1225" s="61"/>
      <c r="L1225" s="62"/>
      <c r="M1225" s="61"/>
      <c r="N1225" s="61"/>
      <c r="O1225" s="62"/>
      <c r="P1225" s="63"/>
      <c r="Q1225" s="64" t="str">
        <f t="shared" si="169"/>
        <v/>
      </c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43"/>
      <c r="AN1225" s="43"/>
      <c r="AO1225" s="43"/>
      <c r="AP1225" s="43"/>
      <c r="AQ1225" s="43"/>
      <c r="AR1225" s="43"/>
      <c r="AS1225" s="43"/>
      <c r="AT1225" s="43"/>
      <c r="AU1225" s="43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3"/>
      <c r="BF1225" s="43"/>
      <c r="BG1225" s="43"/>
      <c r="BH1225" s="43"/>
      <c r="BI1225" s="43"/>
      <c r="BJ1225" s="43"/>
      <c r="BK1225" s="43"/>
      <c r="BL1225" s="43"/>
      <c r="BM1225" s="43"/>
      <c r="BN1225" s="43"/>
      <c r="BO1225" s="43"/>
      <c r="BP1225" s="43"/>
      <c r="BQ1225" s="43"/>
      <c r="BR1225" s="43"/>
      <c r="BS1225" s="43"/>
      <c r="BT1225" s="43"/>
      <c r="BU1225" s="43"/>
      <c r="BV1225" s="43"/>
      <c r="BW1225" s="43"/>
      <c r="BX1225" s="43"/>
      <c r="BY1225" s="43"/>
      <c r="BZ1225" s="43"/>
      <c r="CA1225" s="43"/>
      <c r="CB1225" s="43"/>
      <c r="CC1225" s="43"/>
      <c r="CD1225" s="43"/>
      <c r="CE1225" s="43"/>
      <c r="CF1225" s="43"/>
      <c r="CG1225" s="43"/>
      <c r="CH1225" s="43"/>
      <c r="CI1225" s="43"/>
      <c r="CJ1225" s="43"/>
      <c r="CK1225" s="43"/>
      <c r="CL1225" s="43"/>
      <c r="CM1225" s="43"/>
      <c r="CN1225" s="43"/>
      <c r="CO1225" s="43"/>
      <c r="CP1225" s="43"/>
      <c r="CQ1225" s="43"/>
      <c r="CR1225" s="43"/>
      <c r="CS1225" s="43"/>
      <c r="CT1225" s="43"/>
      <c r="CU1225" s="43"/>
      <c r="CV1225" s="43"/>
      <c r="CW1225" s="43"/>
      <c r="CX1225" s="43"/>
      <c r="CY1225" s="43"/>
      <c r="CZ1225" s="43"/>
      <c r="DA1225" s="43"/>
      <c r="DB1225" s="43"/>
      <c r="DC1225" s="43"/>
      <c r="DD1225" s="43"/>
      <c r="DE1225" s="43"/>
      <c r="DF1225" s="43"/>
      <c r="DG1225" s="43"/>
      <c r="DH1225" s="43"/>
      <c r="DI1225" s="43"/>
      <c r="DJ1225" s="43"/>
      <c r="DK1225" s="43"/>
      <c r="DL1225" s="43"/>
      <c r="DM1225" s="43"/>
      <c r="DN1225" s="43"/>
      <c r="DO1225" s="43"/>
      <c r="DP1225" s="43"/>
      <c r="DQ1225" s="43"/>
      <c r="DR1225" s="43"/>
      <c r="DS1225" s="43"/>
      <c r="DT1225" s="43"/>
      <c r="DU1225" s="43"/>
      <c r="DV1225" s="43"/>
      <c r="DW1225" s="43"/>
      <c r="DX1225" s="43"/>
      <c r="DY1225" s="43"/>
      <c r="DZ1225" s="43"/>
      <c r="EA1225" s="43"/>
      <c r="EB1225" s="43"/>
      <c r="EC1225" s="43"/>
      <c r="ED1225" s="43"/>
      <c r="EE1225" s="43"/>
      <c r="EF1225" s="43"/>
      <c r="EG1225" s="43"/>
      <c r="EH1225" s="43"/>
      <c r="EI1225" s="43"/>
      <c r="EJ1225" s="43"/>
      <c r="EK1225" s="43"/>
      <c r="EL1225" s="43"/>
      <c r="EM1225" s="43"/>
      <c r="EN1225" s="43"/>
      <c r="EO1225" s="43"/>
      <c r="EP1225" s="43"/>
      <c r="EQ1225" s="43"/>
      <c r="ER1225" s="43"/>
      <c r="ES1225" s="43"/>
      <c r="ET1225" s="43"/>
      <c r="EU1225" s="43"/>
      <c r="EV1225" s="43"/>
      <c r="EW1225" s="43"/>
      <c r="EX1225" s="43"/>
      <c r="EY1225" s="43"/>
      <c r="EZ1225" s="43"/>
      <c r="FA1225" s="43"/>
      <c r="FB1225" s="43"/>
      <c r="FC1225" s="43"/>
      <c r="FD1225" s="43"/>
      <c r="FE1225" s="43"/>
      <c r="FF1225" s="43"/>
      <c r="FG1225" s="43"/>
      <c r="FH1225" s="43"/>
      <c r="FI1225" s="43"/>
      <c r="FJ1225" s="43"/>
      <c r="FK1225" s="43"/>
      <c r="FL1225" s="43"/>
      <c r="FM1225" s="43"/>
      <c r="FN1225" s="43"/>
      <c r="FO1225" s="43"/>
      <c r="FP1225" s="43"/>
      <c r="FQ1225" s="43"/>
      <c r="FR1225" s="43"/>
      <c r="FS1225" s="43"/>
      <c r="FT1225" s="43"/>
      <c r="FU1225" s="43"/>
      <c r="FV1225" s="43"/>
      <c r="FW1225" s="43"/>
      <c r="FX1225" s="43"/>
      <c r="FY1225" s="43"/>
      <c r="FZ1225" s="43"/>
      <c r="GA1225" s="43"/>
      <c r="GB1225" s="43"/>
      <c r="GC1225" s="43"/>
      <c r="GD1225" s="43"/>
      <c r="GE1225" s="43"/>
      <c r="GF1225" s="43"/>
      <c r="GG1225" s="43"/>
      <c r="GH1225" s="43"/>
      <c r="GI1225" s="43"/>
      <c r="GJ1225" s="43"/>
      <c r="GK1225" s="43"/>
      <c r="GL1225" s="43"/>
      <c r="GM1225" s="43"/>
      <c r="GN1225" s="43"/>
      <c r="GO1225" s="43"/>
      <c r="GP1225" s="43"/>
      <c r="GQ1225" s="43"/>
      <c r="GR1225" s="43"/>
      <c r="GS1225" s="43"/>
      <c r="GT1225" s="43"/>
      <c r="GU1225" s="43"/>
      <c r="GV1225" s="43"/>
      <c r="GW1225" s="43"/>
      <c r="GX1225" s="43"/>
      <c r="GY1225" s="43"/>
      <c r="GZ1225" s="43"/>
      <c r="HA1225" s="43"/>
      <c r="HB1225" s="43"/>
      <c r="HC1225" s="43"/>
      <c r="HD1225" s="43"/>
      <c r="HE1225" s="43"/>
      <c r="HF1225" s="43"/>
      <c r="HG1225" s="43"/>
      <c r="HH1225" s="43"/>
      <c r="HI1225" s="43"/>
      <c r="HJ1225" s="43"/>
      <c r="HK1225" s="43"/>
      <c r="HL1225" s="43"/>
      <c r="HM1225" s="43"/>
      <c r="HN1225" s="43"/>
      <c r="HO1225" s="43"/>
      <c r="HP1225" s="43"/>
      <c r="HQ1225" s="43"/>
      <c r="HR1225" s="43"/>
      <c r="HS1225" s="43"/>
      <c r="HT1225" s="43"/>
      <c r="HU1225" s="43"/>
      <c r="HV1225" s="43"/>
      <c r="HW1225" s="43"/>
      <c r="HX1225" s="43"/>
      <c r="HY1225" s="43"/>
      <c r="HZ1225" s="43"/>
      <c r="IA1225" s="43"/>
      <c r="IB1225" s="43"/>
      <c r="IC1225" s="43"/>
      <c r="ID1225" s="43"/>
      <c r="IE1225" s="43"/>
      <c r="IF1225" s="43"/>
      <c r="IG1225" s="43"/>
      <c r="IH1225" s="43"/>
      <c r="II1225" s="43"/>
      <c r="IJ1225" s="43"/>
      <c r="IK1225" s="43"/>
      <c r="IL1225" s="43"/>
      <c r="IM1225" s="43"/>
      <c r="IN1225" s="43"/>
      <c r="IO1225" s="43"/>
      <c r="IP1225" s="43"/>
      <c r="IQ1225" s="43"/>
      <c r="IR1225" s="43"/>
      <c r="IS1225" s="43"/>
      <c r="IT1225" s="43"/>
      <c r="IU1225" s="43"/>
      <c r="IV1225" s="43"/>
      <c r="IW1225" s="43"/>
      <c r="IX1225" s="43"/>
      <c r="IY1225" s="43"/>
      <c r="IZ1225" s="43"/>
      <c r="JA1225" s="43"/>
      <c r="JB1225" s="43"/>
      <c r="JC1225" s="43"/>
      <c r="JD1225" s="43"/>
      <c r="JE1225" s="43"/>
      <c r="JF1225" s="43"/>
      <c r="JG1225" s="43"/>
      <c r="JH1225" s="43"/>
      <c r="JI1225" s="43"/>
      <c r="JJ1225" s="43"/>
      <c r="JK1225" s="43"/>
      <c r="JL1225" s="43"/>
      <c r="JM1225" s="43"/>
      <c r="JN1225" s="43"/>
      <c r="JO1225" s="43"/>
      <c r="JP1225" s="43"/>
      <c r="JQ1225" s="43"/>
      <c r="JR1225" s="43"/>
      <c r="JS1225" s="43"/>
      <c r="JT1225" s="43"/>
      <c r="JU1225" s="43"/>
      <c r="JV1225" s="43"/>
      <c r="JW1225" s="43"/>
      <c r="JX1225" s="43"/>
      <c r="JY1225" s="43"/>
      <c r="JZ1225" s="43"/>
      <c r="KA1225" s="43"/>
      <c r="KB1225" s="43"/>
      <c r="KC1225" s="43"/>
      <c r="KD1225" s="43"/>
      <c r="KE1225" s="43"/>
      <c r="KF1225" s="43"/>
      <c r="KG1225" s="43"/>
      <c r="KH1225" s="43"/>
      <c r="KI1225" s="43"/>
      <c r="KJ1225" s="43"/>
      <c r="KK1225" s="43"/>
      <c r="KL1225" s="43"/>
      <c r="KM1225" s="43"/>
      <c r="KN1225" s="43"/>
      <c r="KO1225" s="43"/>
      <c r="KP1225" s="43"/>
      <c r="KQ1225" s="43"/>
      <c r="KR1225" s="43"/>
      <c r="KS1225" s="43"/>
      <c r="KT1225" s="43"/>
      <c r="KU1225" s="43"/>
      <c r="KV1225" s="43"/>
      <c r="KW1225" s="43"/>
      <c r="KX1225" s="43"/>
      <c r="KY1225" s="43"/>
      <c r="KZ1225" s="43"/>
      <c r="LA1225" s="43"/>
      <c r="LB1225" s="43"/>
      <c r="LC1225" s="43"/>
      <c r="LD1225" s="43"/>
      <c r="LE1225" s="43"/>
      <c r="LF1225" s="43"/>
      <c r="LG1225" s="43"/>
      <c r="LH1225" s="43"/>
      <c r="LI1225" s="43"/>
      <c r="LJ1225" s="43"/>
      <c r="LK1225" s="43"/>
      <c r="LL1225" s="43"/>
      <c r="LM1225" s="43"/>
      <c r="LN1225" s="43"/>
      <c r="LO1225" s="43"/>
      <c r="LP1225" s="43"/>
      <c r="LQ1225" s="43"/>
      <c r="LR1225" s="43"/>
      <c r="LS1225" s="43"/>
      <c r="LT1225" s="43"/>
      <c r="LU1225" s="43"/>
      <c r="LV1225" s="43"/>
      <c r="LW1225" s="43"/>
      <c r="LX1225" s="43"/>
      <c r="LY1225" s="43"/>
      <c r="LZ1225" s="43"/>
      <c r="MA1225" s="43"/>
      <c r="MB1225" s="43"/>
      <c r="MC1225" s="43"/>
      <c r="MD1225" s="43"/>
      <c r="ME1225" s="43"/>
      <c r="MF1225" s="43"/>
      <c r="MG1225" s="43"/>
      <c r="MH1225" s="43"/>
      <c r="MI1225" s="43"/>
      <c r="MJ1225" s="43"/>
      <c r="MK1225" s="43"/>
      <c r="ML1225" s="43"/>
      <c r="MM1225" s="43"/>
      <c r="MN1225" s="43"/>
      <c r="MO1225" s="43"/>
      <c r="MP1225" s="43"/>
      <c r="MQ1225" s="43"/>
      <c r="MR1225" s="43"/>
      <c r="MS1225" s="43"/>
      <c r="MT1225" s="43"/>
      <c r="MU1225" s="43"/>
      <c r="MV1225" s="43"/>
      <c r="MW1225" s="43"/>
      <c r="MX1225" s="43"/>
      <c r="MY1225" s="43"/>
      <c r="MZ1225" s="43"/>
      <c r="NA1225" s="43"/>
      <c r="NB1225" s="43"/>
      <c r="NC1225" s="43"/>
      <c r="ND1225" s="43"/>
      <c r="NE1225" s="43"/>
      <c r="NF1225" s="43"/>
      <c r="NG1225" s="43"/>
      <c r="NH1225" s="43"/>
      <c r="NI1225" s="43"/>
      <c r="NJ1225" s="43"/>
      <c r="NK1225" s="43"/>
      <c r="NL1225" s="43"/>
      <c r="NM1225" s="43"/>
      <c r="NN1225" s="43"/>
      <c r="NO1225" s="43"/>
      <c r="NP1225" s="43"/>
      <c r="NQ1225" s="43"/>
      <c r="NR1225" s="43"/>
      <c r="NT1225" s="66">
        <f>IF(AND(J1225&lt;&gt;"",K1225&lt;&gt;""),NETWORKDAYS(J1225,K1225,設定!$H$3:$H$39),0)</f>
        <v>0</v>
      </c>
      <c r="NU1225" s="3"/>
      <c r="NV1225" s="66">
        <f>IFERROR(IF(J1225&lt;&gt;"",NETWORKDAYS(J1225,$K$2,設定!$H$3:$H$39),0),"")</f>
        <v>0</v>
      </c>
      <c r="NW1225" s="66">
        <f t="shared" si="165"/>
        <v>0</v>
      </c>
      <c r="NX1225" s="3"/>
      <c r="NY1225" s="68">
        <f t="shared" si="166"/>
        <v>0</v>
      </c>
      <c r="NZ1225" s="68">
        <f t="shared" si="167"/>
        <v>0</v>
      </c>
      <c r="OA1225" s="69">
        <f t="shared" si="168"/>
        <v>0</v>
      </c>
      <c r="OB1225" s="68">
        <f t="shared" ref="OB1225:OB1288" si="170">(NZ1225-NY1225)*-1</f>
        <v>0</v>
      </c>
    </row>
    <row r="1226" spans="2:392" x14ac:dyDescent="0.4">
      <c r="B1226" s="57">
        <f t="shared" ref="B1226:B1289" si="171">ROW()-7</f>
        <v>1219</v>
      </c>
      <c r="C1226" s="46"/>
      <c r="D1226" s="58"/>
      <c r="E1226" s="59"/>
      <c r="F1226" s="60"/>
      <c r="G1226" s="43"/>
      <c r="H1226" s="43"/>
      <c r="I1226" s="53"/>
      <c r="J1226" s="61"/>
      <c r="K1226" s="61"/>
      <c r="L1226" s="62"/>
      <c r="M1226" s="61"/>
      <c r="N1226" s="61"/>
      <c r="O1226" s="62"/>
      <c r="P1226" s="63"/>
      <c r="Q1226" s="64" t="str">
        <f t="shared" si="169"/>
        <v/>
      </c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43"/>
      <c r="AN1226" s="43"/>
      <c r="AO1226" s="43"/>
      <c r="AP1226" s="43"/>
      <c r="AQ1226" s="43"/>
      <c r="AR1226" s="43"/>
      <c r="AS1226" s="43"/>
      <c r="AT1226" s="43"/>
      <c r="AU1226" s="43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3"/>
      <c r="BF1226" s="43"/>
      <c r="BG1226" s="43"/>
      <c r="BH1226" s="43"/>
      <c r="BI1226" s="43"/>
      <c r="BJ1226" s="43"/>
      <c r="BK1226" s="43"/>
      <c r="BL1226" s="43"/>
      <c r="BM1226" s="43"/>
      <c r="BN1226" s="43"/>
      <c r="BO1226" s="43"/>
      <c r="BP1226" s="43"/>
      <c r="BQ1226" s="43"/>
      <c r="BR1226" s="43"/>
      <c r="BS1226" s="43"/>
      <c r="BT1226" s="43"/>
      <c r="BU1226" s="43"/>
      <c r="BV1226" s="43"/>
      <c r="BW1226" s="43"/>
      <c r="BX1226" s="43"/>
      <c r="BY1226" s="43"/>
      <c r="BZ1226" s="43"/>
      <c r="CA1226" s="43"/>
      <c r="CB1226" s="43"/>
      <c r="CC1226" s="43"/>
      <c r="CD1226" s="43"/>
      <c r="CE1226" s="43"/>
      <c r="CF1226" s="43"/>
      <c r="CG1226" s="43"/>
      <c r="CH1226" s="43"/>
      <c r="CI1226" s="43"/>
      <c r="CJ1226" s="43"/>
      <c r="CK1226" s="43"/>
      <c r="CL1226" s="43"/>
      <c r="CM1226" s="43"/>
      <c r="CN1226" s="43"/>
      <c r="CO1226" s="43"/>
      <c r="CP1226" s="43"/>
      <c r="CQ1226" s="43"/>
      <c r="CR1226" s="43"/>
      <c r="CS1226" s="43"/>
      <c r="CT1226" s="43"/>
      <c r="CU1226" s="43"/>
      <c r="CV1226" s="43"/>
      <c r="CW1226" s="43"/>
      <c r="CX1226" s="43"/>
      <c r="CY1226" s="43"/>
      <c r="CZ1226" s="43"/>
      <c r="DA1226" s="43"/>
      <c r="DB1226" s="43"/>
      <c r="DC1226" s="43"/>
      <c r="DD1226" s="43"/>
      <c r="DE1226" s="43"/>
      <c r="DF1226" s="43"/>
      <c r="DG1226" s="43"/>
      <c r="DH1226" s="43"/>
      <c r="DI1226" s="43"/>
      <c r="DJ1226" s="43"/>
      <c r="DK1226" s="43"/>
      <c r="DL1226" s="43"/>
      <c r="DM1226" s="43"/>
      <c r="DN1226" s="43"/>
      <c r="DO1226" s="43"/>
      <c r="DP1226" s="43"/>
      <c r="DQ1226" s="43"/>
      <c r="DR1226" s="43"/>
      <c r="DS1226" s="43"/>
      <c r="DT1226" s="43"/>
      <c r="DU1226" s="43"/>
      <c r="DV1226" s="43"/>
      <c r="DW1226" s="43"/>
      <c r="DX1226" s="43"/>
      <c r="DY1226" s="43"/>
      <c r="DZ1226" s="43"/>
      <c r="EA1226" s="43"/>
      <c r="EB1226" s="43"/>
      <c r="EC1226" s="43"/>
      <c r="ED1226" s="43"/>
      <c r="EE1226" s="43"/>
      <c r="EF1226" s="43"/>
      <c r="EG1226" s="43"/>
      <c r="EH1226" s="43"/>
      <c r="EI1226" s="43"/>
      <c r="EJ1226" s="43"/>
      <c r="EK1226" s="43"/>
      <c r="EL1226" s="43"/>
      <c r="EM1226" s="43"/>
      <c r="EN1226" s="43"/>
      <c r="EO1226" s="43"/>
      <c r="EP1226" s="43"/>
      <c r="EQ1226" s="43"/>
      <c r="ER1226" s="43"/>
      <c r="ES1226" s="43"/>
      <c r="ET1226" s="43"/>
      <c r="EU1226" s="43"/>
      <c r="EV1226" s="43"/>
      <c r="EW1226" s="43"/>
      <c r="EX1226" s="43"/>
      <c r="EY1226" s="43"/>
      <c r="EZ1226" s="43"/>
      <c r="FA1226" s="43"/>
      <c r="FB1226" s="43"/>
      <c r="FC1226" s="43"/>
      <c r="FD1226" s="43"/>
      <c r="FE1226" s="43"/>
      <c r="FF1226" s="43"/>
      <c r="FG1226" s="43"/>
      <c r="FH1226" s="43"/>
      <c r="FI1226" s="43"/>
      <c r="FJ1226" s="43"/>
      <c r="FK1226" s="43"/>
      <c r="FL1226" s="43"/>
      <c r="FM1226" s="43"/>
      <c r="FN1226" s="43"/>
      <c r="FO1226" s="43"/>
      <c r="FP1226" s="43"/>
      <c r="FQ1226" s="43"/>
      <c r="FR1226" s="43"/>
      <c r="FS1226" s="43"/>
      <c r="FT1226" s="43"/>
      <c r="FU1226" s="43"/>
      <c r="FV1226" s="43"/>
      <c r="FW1226" s="43"/>
      <c r="FX1226" s="43"/>
      <c r="FY1226" s="43"/>
      <c r="FZ1226" s="43"/>
      <c r="GA1226" s="43"/>
      <c r="GB1226" s="43"/>
      <c r="GC1226" s="43"/>
      <c r="GD1226" s="43"/>
      <c r="GE1226" s="43"/>
      <c r="GF1226" s="43"/>
      <c r="GG1226" s="43"/>
      <c r="GH1226" s="43"/>
      <c r="GI1226" s="43"/>
      <c r="GJ1226" s="43"/>
      <c r="GK1226" s="43"/>
      <c r="GL1226" s="43"/>
      <c r="GM1226" s="43"/>
      <c r="GN1226" s="43"/>
      <c r="GO1226" s="43"/>
      <c r="GP1226" s="43"/>
      <c r="GQ1226" s="43"/>
      <c r="GR1226" s="43"/>
      <c r="GS1226" s="43"/>
      <c r="GT1226" s="43"/>
      <c r="GU1226" s="43"/>
      <c r="GV1226" s="43"/>
      <c r="GW1226" s="43"/>
      <c r="GX1226" s="43"/>
      <c r="GY1226" s="43"/>
      <c r="GZ1226" s="43"/>
      <c r="HA1226" s="43"/>
      <c r="HB1226" s="43"/>
      <c r="HC1226" s="43"/>
      <c r="HD1226" s="43"/>
      <c r="HE1226" s="43"/>
      <c r="HF1226" s="43"/>
      <c r="HG1226" s="43"/>
      <c r="HH1226" s="43"/>
      <c r="HI1226" s="43"/>
      <c r="HJ1226" s="43"/>
      <c r="HK1226" s="43"/>
      <c r="HL1226" s="43"/>
      <c r="HM1226" s="43"/>
      <c r="HN1226" s="43"/>
      <c r="HO1226" s="43"/>
      <c r="HP1226" s="43"/>
      <c r="HQ1226" s="43"/>
      <c r="HR1226" s="43"/>
      <c r="HS1226" s="43"/>
      <c r="HT1226" s="43"/>
      <c r="HU1226" s="43"/>
      <c r="HV1226" s="43"/>
      <c r="HW1226" s="43"/>
      <c r="HX1226" s="43"/>
      <c r="HY1226" s="43"/>
      <c r="HZ1226" s="43"/>
      <c r="IA1226" s="43"/>
      <c r="IB1226" s="43"/>
      <c r="IC1226" s="43"/>
      <c r="ID1226" s="43"/>
      <c r="IE1226" s="43"/>
      <c r="IF1226" s="43"/>
      <c r="IG1226" s="43"/>
      <c r="IH1226" s="43"/>
      <c r="II1226" s="43"/>
      <c r="IJ1226" s="43"/>
      <c r="IK1226" s="43"/>
      <c r="IL1226" s="43"/>
      <c r="IM1226" s="43"/>
      <c r="IN1226" s="43"/>
      <c r="IO1226" s="43"/>
      <c r="IP1226" s="43"/>
      <c r="IQ1226" s="43"/>
      <c r="IR1226" s="43"/>
      <c r="IS1226" s="43"/>
      <c r="IT1226" s="43"/>
      <c r="IU1226" s="43"/>
      <c r="IV1226" s="43"/>
      <c r="IW1226" s="43"/>
      <c r="IX1226" s="43"/>
      <c r="IY1226" s="43"/>
      <c r="IZ1226" s="43"/>
      <c r="JA1226" s="43"/>
      <c r="JB1226" s="43"/>
      <c r="JC1226" s="43"/>
      <c r="JD1226" s="43"/>
      <c r="JE1226" s="43"/>
      <c r="JF1226" s="43"/>
      <c r="JG1226" s="43"/>
      <c r="JH1226" s="43"/>
      <c r="JI1226" s="43"/>
      <c r="JJ1226" s="43"/>
      <c r="JK1226" s="43"/>
      <c r="JL1226" s="43"/>
      <c r="JM1226" s="43"/>
      <c r="JN1226" s="43"/>
      <c r="JO1226" s="43"/>
      <c r="JP1226" s="43"/>
      <c r="JQ1226" s="43"/>
      <c r="JR1226" s="43"/>
      <c r="JS1226" s="43"/>
      <c r="JT1226" s="43"/>
      <c r="JU1226" s="43"/>
      <c r="JV1226" s="43"/>
      <c r="JW1226" s="43"/>
      <c r="JX1226" s="43"/>
      <c r="JY1226" s="43"/>
      <c r="JZ1226" s="43"/>
      <c r="KA1226" s="43"/>
      <c r="KB1226" s="43"/>
      <c r="KC1226" s="43"/>
      <c r="KD1226" s="43"/>
      <c r="KE1226" s="43"/>
      <c r="KF1226" s="43"/>
      <c r="KG1226" s="43"/>
      <c r="KH1226" s="43"/>
      <c r="KI1226" s="43"/>
      <c r="KJ1226" s="43"/>
      <c r="KK1226" s="43"/>
      <c r="KL1226" s="43"/>
      <c r="KM1226" s="43"/>
      <c r="KN1226" s="43"/>
      <c r="KO1226" s="43"/>
      <c r="KP1226" s="43"/>
      <c r="KQ1226" s="43"/>
      <c r="KR1226" s="43"/>
      <c r="KS1226" s="43"/>
      <c r="KT1226" s="43"/>
      <c r="KU1226" s="43"/>
      <c r="KV1226" s="43"/>
      <c r="KW1226" s="43"/>
      <c r="KX1226" s="43"/>
      <c r="KY1226" s="43"/>
      <c r="KZ1226" s="43"/>
      <c r="LA1226" s="43"/>
      <c r="LB1226" s="43"/>
      <c r="LC1226" s="43"/>
      <c r="LD1226" s="43"/>
      <c r="LE1226" s="43"/>
      <c r="LF1226" s="43"/>
      <c r="LG1226" s="43"/>
      <c r="LH1226" s="43"/>
      <c r="LI1226" s="43"/>
      <c r="LJ1226" s="43"/>
      <c r="LK1226" s="43"/>
      <c r="LL1226" s="43"/>
      <c r="LM1226" s="43"/>
      <c r="LN1226" s="43"/>
      <c r="LO1226" s="43"/>
      <c r="LP1226" s="43"/>
      <c r="LQ1226" s="43"/>
      <c r="LR1226" s="43"/>
      <c r="LS1226" s="43"/>
      <c r="LT1226" s="43"/>
      <c r="LU1226" s="43"/>
      <c r="LV1226" s="43"/>
      <c r="LW1226" s="43"/>
      <c r="LX1226" s="43"/>
      <c r="LY1226" s="43"/>
      <c r="LZ1226" s="43"/>
      <c r="MA1226" s="43"/>
      <c r="MB1226" s="43"/>
      <c r="MC1226" s="43"/>
      <c r="MD1226" s="43"/>
      <c r="ME1226" s="43"/>
      <c r="MF1226" s="43"/>
      <c r="MG1226" s="43"/>
      <c r="MH1226" s="43"/>
      <c r="MI1226" s="43"/>
      <c r="MJ1226" s="43"/>
      <c r="MK1226" s="43"/>
      <c r="ML1226" s="43"/>
      <c r="MM1226" s="43"/>
      <c r="MN1226" s="43"/>
      <c r="MO1226" s="43"/>
      <c r="MP1226" s="43"/>
      <c r="MQ1226" s="43"/>
      <c r="MR1226" s="43"/>
      <c r="MS1226" s="43"/>
      <c r="MT1226" s="43"/>
      <c r="MU1226" s="43"/>
      <c r="MV1226" s="43"/>
      <c r="MW1226" s="43"/>
      <c r="MX1226" s="43"/>
      <c r="MY1226" s="43"/>
      <c r="MZ1226" s="43"/>
      <c r="NA1226" s="43"/>
      <c r="NB1226" s="43"/>
      <c r="NC1226" s="43"/>
      <c r="ND1226" s="43"/>
      <c r="NE1226" s="43"/>
      <c r="NF1226" s="43"/>
      <c r="NG1226" s="43"/>
      <c r="NH1226" s="43"/>
      <c r="NI1226" s="43"/>
      <c r="NJ1226" s="43"/>
      <c r="NK1226" s="43"/>
      <c r="NL1226" s="43"/>
      <c r="NM1226" s="43"/>
      <c r="NN1226" s="43"/>
      <c r="NO1226" s="43"/>
      <c r="NP1226" s="43"/>
      <c r="NQ1226" s="43"/>
      <c r="NR1226" s="43"/>
      <c r="NT1226" s="66">
        <f>IF(AND(J1226&lt;&gt;"",K1226&lt;&gt;""),NETWORKDAYS(J1226,K1226,設定!$H$3:$H$39),0)</f>
        <v>0</v>
      </c>
      <c r="NU1226" s="3"/>
      <c r="NV1226" s="66">
        <f>IFERROR(IF(J1226&lt;&gt;"",NETWORKDAYS(J1226,$K$2,設定!$H$3:$H$39),0),"")</f>
        <v>0</v>
      </c>
      <c r="NW1226" s="66">
        <f t="shared" si="165"/>
        <v>0</v>
      </c>
      <c r="NX1226" s="3"/>
      <c r="NY1226" s="68">
        <f t="shared" si="166"/>
        <v>0</v>
      </c>
      <c r="NZ1226" s="68">
        <f t="shared" si="167"/>
        <v>0</v>
      </c>
      <c r="OA1226" s="69">
        <f t="shared" si="168"/>
        <v>0</v>
      </c>
      <c r="OB1226" s="68">
        <f t="shared" si="170"/>
        <v>0</v>
      </c>
    </row>
    <row r="1227" spans="2:392" x14ac:dyDescent="0.4">
      <c r="B1227" s="57">
        <f t="shared" si="171"/>
        <v>1220</v>
      </c>
      <c r="C1227" s="46"/>
      <c r="D1227" s="58"/>
      <c r="E1227" s="59"/>
      <c r="F1227" s="60"/>
      <c r="G1227" s="43"/>
      <c r="H1227" s="43"/>
      <c r="I1227" s="53"/>
      <c r="J1227" s="61"/>
      <c r="K1227" s="61"/>
      <c r="L1227" s="62"/>
      <c r="M1227" s="61"/>
      <c r="N1227" s="61"/>
      <c r="O1227" s="62"/>
      <c r="P1227" s="63"/>
      <c r="Q1227" s="64" t="str">
        <f t="shared" si="169"/>
        <v/>
      </c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43"/>
      <c r="AN1227" s="43"/>
      <c r="AO1227" s="43"/>
      <c r="AP1227" s="43"/>
      <c r="AQ1227" s="43"/>
      <c r="AR1227" s="43"/>
      <c r="AS1227" s="43"/>
      <c r="AT1227" s="43"/>
      <c r="AU1227" s="43"/>
      <c r="AV1227" s="43"/>
      <c r="AW1227" s="43"/>
      <c r="AX1227" s="43"/>
      <c r="AY1227" s="43"/>
      <c r="AZ1227" s="43"/>
      <c r="BA1227" s="43"/>
      <c r="BB1227" s="43"/>
      <c r="BC1227" s="43"/>
      <c r="BD1227" s="43"/>
      <c r="BE1227" s="43"/>
      <c r="BF1227" s="43"/>
      <c r="BG1227" s="43"/>
      <c r="BH1227" s="43"/>
      <c r="BI1227" s="43"/>
      <c r="BJ1227" s="43"/>
      <c r="BK1227" s="43"/>
      <c r="BL1227" s="43"/>
      <c r="BM1227" s="43"/>
      <c r="BN1227" s="43"/>
      <c r="BO1227" s="43"/>
      <c r="BP1227" s="43"/>
      <c r="BQ1227" s="43"/>
      <c r="BR1227" s="43"/>
      <c r="BS1227" s="43"/>
      <c r="BT1227" s="43"/>
      <c r="BU1227" s="43"/>
      <c r="BV1227" s="43"/>
      <c r="BW1227" s="43"/>
      <c r="BX1227" s="43"/>
      <c r="BY1227" s="43"/>
      <c r="BZ1227" s="43"/>
      <c r="CA1227" s="43"/>
      <c r="CB1227" s="43"/>
      <c r="CC1227" s="43"/>
      <c r="CD1227" s="43"/>
      <c r="CE1227" s="43"/>
      <c r="CF1227" s="43"/>
      <c r="CG1227" s="43"/>
      <c r="CH1227" s="43"/>
      <c r="CI1227" s="43"/>
      <c r="CJ1227" s="43"/>
      <c r="CK1227" s="43"/>
      <c r="CL1227" s="43"/>
      <c r="CM1227" s="43"/>
      <c r="CN1227" s="43"/>
      <c r="CO1227" s="43"/>
      <c r="CP1227" s="43"/>
      <c r="CQ1227" s="43"/>
      <c r="CR1227" s="43"/>
      <c r="CS1227" s="43"/>
      <c r="CT1227" s="43"/>
      <c r="CU1227" s="43"/>
      <c r="CV1227" s="43"/>
      <c r="CW1227" s="43"/>
      <c r="CX1227" s="43"/>
      <c r="CY1227" s="43"/>
      <c r="CZ1227" s="43"/>
      <c r="DA1227" s="43"/>
      <c r="DB1227" s="43"/>
      <c r="DC1227" s="43"/>
      <c r="DD1227" s="43"/>
      <c r="DE1227" s="43"/>
      <c r="DF1227" s="43"/>
      <c r="DG1227" s="43"/>
      <c r="DH1227" s="43"/>
      <c r="DI1227" s="43"/>
      <c r="DJ1227" s="43"/>
      <c r="DK1227" s="43"/>
      <c r="DL1227" s="43"/>
      <c r="DM1227" s="43"/>
      <c r="DN1227" s="43"/>
      <c r="DO1227" s="43"/>
      <c r="DP1227" s="43"/>
      <c r="DQ1227" s="43"/>
      <c r="DR1227" s="43"/>
      <c r="DS1227" s="43"/>
      <c r="DT1227" s="43"/>
      <c r="DU1227" s="43"/>
      <c r="DV1227" s="43"/>
      <c r="DW1227" s="43"/>
      <c r="DX1227" s="43"/>
      <c r="DY1227" s="43"/>
      <c r="DZ1227" s="43"/>
      <c r="EA1227" s="43"/>
      <c r="EB1227" s="43"/>
      <c r="EC1227" s="43"/>
      <c r="ED1227" s="43"/>
      <c r="EE1227" s="43"/>
      <c r="EF1227" s="43"/>
      <c r="EG1227" s="43"/>
      <c r="EH1227" s="43"/>
      <c r="EI1227" s="43"/>
      <c r="EJ1227" s="43"/>
      <c r="EK1227" s="43"/>
      <c r="EL1227" s="43"/>
      <c r="EM1227" s="43"/>
      <c r="EN1227" s="43"/>
      <c r="EO1227" s="43"/>
      <c r="EP1227" s="43"/>
      <c r="EQ1227" s="43"/>
      <c r="ER1227" s="43"/>
      <c r="ES1227" s="43"/>
      <c r="ET1227" s="43"/>
      <c r="EU1227" s="43"/>
      <c r="EV1227" s="43"/>
      <c r="EW1227" s="43"/>
      <c r="EX1227" s="43"/>
      <c r="EY1227" s="43"/>
      <c r="EZ1227" s="43"/>
      <c r="FA1227" s="43"/>
      <c r="FB1227" s="43"/>
      <c r="FC1227" s="43"/>
      <c r="FD1227" s="43"/>
      <c r="FE1227" s="43"/>
      <c r="FF1227" s="43"/>
      <c r="FG1227" s="43"/>
      <c r="FH1227" s="43"/>
      <c r="FI1227" s="43"/>
      <c r="FJ1227" s="43"/>
      <c r="FK1227" s="43"/>
      <c r="FL1227" s="43"/>
      <c r="FM1227" s="43"/>
      <c r="FN1227" s="43"/>
      <c r="FO1227" s="43"/>
      <c r="FP1227" s="43"/>
      <c r="FQ1227" s="43"/>
      <c r="FR1227" s="43"/>
      <c r="FS1227" s="43"/>
      <c r="FT1227" s="43"/>
      <c r="FU1227" s="43"/>
      <c r="FV1227" s="43"/>
      <c r="FW1227" s="43"/>
      <c r="FX1227" s="43"/>
      <c r="FY1227" s="43"/>
      <c r="FZ1227" s="43"/>
      <c r="GA1227" s="43"/>
      <c r="GB1227" s="43"/>
      <c r="GC1227" s="43"/>
      <c r="GD1227" s="43"/>
      <c r="GE1227" s="43"/>
      <c r="GF1227" s="43"/>
      <c r="GG1227" s="43"/>
      <c r="GH1227" s="43"/>
      <c r="GI1227" s="43"/>
      <c r="GJ1227" s="43"/>
      <c r="GK1227" s="43"/>
      <c r="GL1227" s="43"/>
      <c r="GM1227" s="43"/>
      <c r="GN1227" s="43"/>
      <c r="GO1227" s="43"/>
      <c r="GP1227" s="43"/>
      <c r="GQ1227" s="43"/>
      <c r="GR1227" s="43"/>
      <c r="GS1227" s="43"/>
      <c r="GT1227" s="43"/>
      <c r="GU1227" s="43"/>
      <c r="GV1227" s="43"/>
      <c r="GW1227" s="43"/>
      <c r="GX1227" s="43"/>
      <c r="GY1227" s="43"/>
      <c r="GZ1227" s="43"/>
      <c r="HA1227" s="43"/>
      <c r="HB1227" s="43"/>
      <c r="HC1227" s="43"/>
      <c r="HD1227" s="43"/>
      <c r="HE1227" s="43"/>
      <c r="HF1227" s="43"/>
      <c r="HG1227" s="43"/>
      <c r="HH1227" s="43"/>
      <c r="HI1227" s="43"/>
      <c r="HJ1227" s="43"/>
      <c r="HK1227" s="43"/>
      <c r="HL1227" s="43"/>
      <c r="HM1227" s="43"/>
      <c r="HN1227" s="43"/>
      <c r="HO1227" s="43"/>
      <c r="HP1227" s="43"/>
      <c r="HQ1227" s="43"/>
      <c r="HR1227" s="43"/>
      <c r="HS1227" s="43"/>
      <c r="HT1227" s="43"/>
      <c r="HU1227" s="43"/>
      <c r="HV1227" s="43"/>
      <c r="HW1227" s="43"/>
      <c r="HX1227" s="43"/>
      <c r="HY1227" s="43"/>
      <c r="HZ1227" s="43"/>
      <c r="IA1227" s="43"/>
      <c r="IB1227" s="43"/>
      <c r="IC1227" s="43"/>
      <c r="ID1227" s="43"/>
      <c r="IE1227" s="43"/>
      <c r="IF1227" s="43"/>
      <c r="IG1227" s="43"/>
      <c r="IH1227" s="43"/>
      <c r="II1227" s="43"/>
      <c r="IJ1227" s="43"/>
      <c r="IK1227" s="43"/>
      <c r="IL1227" s="43"/>
      <c r="IM1227" s="43"/>
      <c r="IN1227" s="43"/>
      <c r="IO1227" s="43"/>
      <c r="IP1227" s="43"/>
      <c r="IQ1227" s="43"/>
      <c r="IR1227" s="43"/>
      <c r="IS1227" s="43"/>
      <c r="IT1227" s="43"/>
      <c r="IU1227" s="43"/>
      <c r="IV1227" s="43"/>
      <c r="IW1227" s="43"/>
      <c r="IX1227" s="43"/>
      <c r="IY1227" s="43"/>
      <c r="IZ1227" s="43"/>
      <c r="JA1227" s="43"/>
      <c r="JB1227" s="43"/>
      <c r="JC1227" s="43"/>
      <c r="JD1227" s="43"/>
      <c r="JE1227" s="43"/>
      <c r="JF1227" s="43"/>
      <c r="JG1227" s="43"/>
      <c r="JH1227" s="43"/>
      <c r="JI1227" s="43"/>
      <c r="JJ1227" s="43"/>
      <c r="JK1227" s="43"/>
      <c r="JL1227" s="43"/>
      <c r="JM1227" s="43"/>
      <c r="JN1227" s="43"/>
      <c r="JO1227" s="43"/>
      <c r="JP1227" s="43"/>
      <c r="JQ1227" s="43"/>
      <c r="JR1227" s="43"/>
      <c r="JS1227" s="43"/>
      <c r="JT1227" s="43"/>
      <c r="JU1227" s="43"/>
      <c r="JV1227" s="43"/>
      <c r="JW1227" s="43"/>
      <c r="JX1227" s="43"/>
      <c r="JY1227" s="43"/>
      <c r="JZ1227" s="43"/>
      <c r="KA1227" s="43"/>
      <c r="KB1227" s="43"/>
      <c r="KC1227" s="43"/>
      <c r="KD1227" s="43"/>
      <c r="KE1227" s="43"/>
      <c r="KF1227" s="43"/>
      <c r="KG1227" s="43"/>
      <c r="KH1227" s="43"/>
      <c r="KI1227" s="43"/>
      <c r="KJ1227" s="43"/>
      <c r="KK1227" s="43"/>
      <c r="KL1227" s="43"/>
      <c r="KM1227" s="43"/>
      <c r="KN1227" s="43"/>
      <c r="KO1227" s="43"/>
      <c r="KP1227" s="43"/>
      <c r="KQ1227" s="43"/>
      <c r="KR1227" s="43"/>
      <c r="KS1227" s="43"/>
      <c r="KT1227" s="43"/>
      <c r="KU1227" s="43"/>
      <c r="KV1227" s="43"/>
      <c r="KW1227" s="43"/>
      <c r="KX1227" s="43"/>
      <c r="KY1227" s="43"/>
      <c r="KZ1227" s="43"/>
      <c r="LA1227" s="43"/>
      <c r="LB1227" s="43"/>
      <c r="LC1227" s="43"/>
      <c r="LD1227" s="43"/>
      <c r="LE1227" s="43"/>
      <c r="LF1227" s="43"/>
      <c r="LG1227" s="43"/>
      <c r="LH1227" s="43"/>
      <c r="LI1227" s="43"/>
      <c r="LJ1227" s="43"/>
      <c r="LK1227" s="43"/>
      <c r="LL1227" s="43"/>
      <c r="LM1227" s="43"/>
      <c r="LN1227" s="43"/>
      <c r="LO1227" s="43"/>
      <c r="LP1227" s="43"/>
      <c r="LQ1227" s="43"/>
      <c r="LR1227" s="43"/>
      <c r="LS1227" s="43"/>
      <c r="LT1227" s="43"/>
      <c r="LU1227" s="43"/>
      <c r="LV1227" s="43"/>
      <c r="LW1227" s="43"/>
      <c r="LX1227" s="43"/>
      <c r="LY1227" s="43"/>
      <c r="LZ1227" s="43"/>
      <c r="MA1227" s="43"/>
      <c r="MB1227" s="43"/>
      <c r="MC1227" s="43"/>
      <c r="MD1227" s="43"/>
      <c r="ME1227" s="43"/>
      <c r="MF1227" s="43"/>
      <c r="MG1227" s="43"/>
      <c r="MH1227" s="43"/>
      <c r="MI1227" s="43"/>
      <c r="MJ1227" s="43"/>
      <c r="MK1227" s="43"/>
      <c r="ML1227" s="43"/>
      <c r="MM1227" s="43"/>
      <c r="MN1227" s="43"/>
      <c r="MO1227" s="43"/>
      <c r="MP1227" s="43"/>
      <c r="MQ1227" s="43"/>
      <c r="MR1227" s="43"/>
      <c r="MS1227" s="43"/>
      <c r="MT1227" s="43"/>
      <c r="MU1227" s="43"/>
      <c r="MV1227" s="43"/>
      <c r="MW1227" s="43"/>
      <c r="MX1227" s="43"/>
      <c r="MY1227" s="43"/>
      <c r="MZ1227" s="43"/>
      <c r="NA1227" s="43"/>
      <c r="NB1227" s="43"/>
      <c r="NC1227" s="43"/>
      <c r="ND1227" s="43"/>
      <c r="NE1227" s="43"/>
      <c r="NF1227" s="43"/>
      <c r="NG1227" s="43"/>
      <c r="NH1227" s="43"/>
      <c r="NI1227" s="43"/>
      <c r="NJ1227" s="43"/>
      <c r="NK1227" s="43"/>
      <c r="NL1227" s="43"/>
      <c r="NM1227" s="43"/>
      <c r="NN1227" s="43"/>
      <c r="NO1227" s="43"/>
      <c r="NP1227" s="43"/>
      <c r="NQ1227" s="43"/>
      <c r="NR1227" s="43"/>
      <c r="NT1227" s="66">
        <f>IF(AND(J1227&lt;&gt;"",K1227&lt;&gt;""),NETWORKDAYS(J1227,K1227,設定!$H$3:$H$39),0)</f>
        <v>0</v>
      </c>
      <c r="NU1227" s="3"/>
      <c r="NV1227" s="66">
        <f>IFERROR(IF(J1227&lt;&gt;"",NETWORKDAYS(J1227,$K$2,設定!$H$3:$H$39),0),"")</f>
        <v>0</v>
      </c>
      <c r="NW1227" s="66">
        <f t="shared" si="165"/>
        <v>0</v>
      </c>
      <c r="NX1227" s="3"/>
      <c r="NY1227" s="68">
        <f t="shared" si="166"/>
        <v>0</v>
      </c>
      <c r="NZ1227" s="68">
        <f t="shared" si="167"/>
        <v>0</v>
      </c>
      <c r="OA1227" s="69">
        <f t="shared" si="168"/>
        <v>0</v>
      </c>
      <c r="OB1227" s="68">
        <f t="shared" si="170"/>
        <v>0</v>
      </c>
    </row>
    <row r="1228" spans="2:392" x14ac:dyDescent="0.4">
      <c r="B1228" s="57">
        <f t="shared" si="171"/>
        <v>1221</v>
      </c>
      <c r="C1228" s="46"/>
      <c r="D1228" s="58"/>
      <c r="E1228" s="59"/>
      <c r="F1228" s="60"/>
      <c r="G1228" s="43"/>
      <c r="H1228" s="43"/>
      <c r="I1228" s="53"/>
      <c r="J1228" s="61"/>
      <c r="K1228" s="61"/>
      <c r="L1228" s="62"/>
      <c r="M1228" s="61"/>
      <c r="N1228" s="61"/>
      <c r="O1228" s="62"/>
      <c r="P1228" s="63"/>
      <c r="Q1228" s="64" t="str">
        <f t="shared" si="169"/>
        <v/>
      </c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3"/>
      <c r="AU1228" s="43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3"/>
      <c r="BF1228" s="43"/>
      <c r="BG1228" s="43"/>
      <c r="BH1228" s="43"/>
      <c r="BI1228" s="43"/>
      <c r="BJ1228" s="43"/>
      <c r="BK1228" s="43"/>
      <c r="BL1228" s="43"/>
      <c r="BM1228" s="43"/>
      <c r="BN1228" s="43"/>
      <c r="BO1228" s="43"/>
      <c r="BP1228" s="43"/>
      <c r="BQ1228" s="43"/>
      <c r="BR1228" s="43"/>
      <c r="BS1228" s="43"/>
      <c r="BT1228" s="43"/>
      <c r="BU1228" s="43"/>
      <c r="BV1228" s="43"/>
      <c r="BW1228" s="43"/>
      <c r="BX1228" s="43"/>
      <c r="BY1228" s="43"/>
      <c r="BZ1228" s="43"/>
      <c r="CA1228" s="43"/>
      <c r="CB1228" s="43"/>
      <c r="CC1228" s="43"/>
      <c r="CD1228" s="43"/>
      <c r="CE1228" s="43"/>
      <c r="CF1228" s="43"/>
      <c r="CG1228" s="43"/>
      <c r="CH1228" s="43"/>
      <c r="CI1228" s="43"/>
      <c r="CJ1228" s="43"/>
      <c r="CK1228" s="43"/>
      <c r="CL1228" s="43"/>
      <c r="CM1228" s="43"/>
      <c r="CN1228" s="43"/>
      <c r="CO1228" s="43"/>
      <c r="CP1228" s="43"/>
      <c r="CQ1228" s="43"/>
      <c r="CR1228" s="43"/>
      <c r="CS1228" s="43"/>
      <c r="CT1228" s="43"/>
      <c r="CU1228" s="43"/>
      <c r="CV1228" s="43"/>
      <c r="CW1228" s="43"/>
      <c r="CX1228" s="43"/>
      <c r="CY1228" s="43"/>
      <c r="CZ1228" s="43"/>
      <c r="DA1228" s="43"/>
      <c r="DB1228" s="43"/>
      <c r="DC1228" s="43"/>
      <c r="DD1228" s="43"/>
      <c r="DE1228" s="43"/>
      <c r="DF1228" s="43"/>
      <c r="DG1228" s="43"/>
      <c r="DH1228" s="43"/>
      <c r="DI1228" s="43"/>
      <c r="DJ1228" s="43"/>
      <c r="DK1228" s="43"/>
      <c r="DL1228" s="43"/>
      <c r="DM1228" s="43"/>
      <c r="DN1228" s="43"/>
      <c r="DO1228" s="43"/>
      <c r="DP1228" s="43"/>
      <c r="DQ1228" s="43"/>
      <c r="DR1228" s="43"/>
      <c r="DS1228" s="43"/>
      <c r="DT1228" s="43"/>
      <c r="DU1228" s="43"/>
      <c r="DV1228" s="43"/>
      <c r="DW1228" s="43"/>
      <c r="DX1228" s="43"/>
      <c r="DY1228" s="43"/>
      <c r="DZ1228" s="43"/>
      <c r="EA1228" s="43"/>
      <c r="EB1228" s="43"/>
      <c r="EC1228" s="43"/>
      <c r="ED1228" s="43"/>
      <c r="EE1228" s="43"/>
      <c r="EF1228" s="43"/>
      <c r="EG1228" s="43"/>
      <c r="EH1228" s="43"/>
      <c r="EI1228" s="43"/>
      <c r="EJ1228" s="43"/>
      <c r="EK1228" s="43"/>
      <c r="EL1228" s="43"/>
      <c r="EM1228" s="43"/>
      <c r="EN1228" s="43"/>
      <c r="EO1228" s="43"/>
      <c r="EP1228" s="43"/>
      <c r="EQ1228" s="43"/>
      <c r="ER1228" s="43"/>
      <c r="ES1228" s="43"/>
      <c r="ET1228" s="43"/>
      <c r="EU1228" s="43"/>
      <c r="EV1228" s="43"/>
      <c r="EW1228" s="43"/>
      <c r="EX1228" s="43"/>
      <c r="EY1228" s="43"/>
      <c r="EZ1228" s="43"/>
      <c r="FA1228" s="43"/>
      <c r="FB1228" s="43"/>
      <c r="FC1228" s="43"/>
      <c r="FD1228" s="43"/>
      <c r="FE1228" s="43"/>
      <c r="FF1228" s="43"/>
      <c r="FG1228" s="43"/>
      <c r="FH1228" s="43"/>
      <c r="FI1228" s="43"/>
      <c r="FJ1228" s="43"/>
      <c r="FK1228" s="43"/>
      <c r="FL1228" s="43"/>
      <c r="FM1228" s="43"/>
      <c r="FN1228" s="43"/>
      <c r="FO1228" s="43"/>
      <c r="FP1228" s="43"/>
      <c r="FQ1228" s="43"/>
      <c r="FR1228" s="43"/>
      <c r="FS1228" s="43"/>
      <c r="FT1228" s="43"/>
      <c r="FU1228" s="43"/>
      <c r="FV1228" s="43"/>
      <c r="FW1228" s="43"/>
      <c r="FX1228" s="43"/>
      <c r="FY1228" s="43"/>
      <c r="FZ1228" s="43"/>
      <c r="GA1228" s="43"/>
      <c r="GB1228" s="43"/>
      <c r="GC1228" s="43"/>
      <c r="GD1228" s="43"/>
      <c r="GE1228" s="43"/>
      <c r="GF1228" s="43"/>
      <c r="GG1228" s="43"/>
      <c r="GH1228" s="43"/>
      <c r="GI1228" s="43"/>
      <c r="GJ1228" s="43"/>
      <c r="GK1228" s="43"/>
      <c r="GL1228" s="43"/>
      <c r="GM1228" s="43"/>
      <c r="GN1228" s="43"/>
      <c r="GO1228" s="43"/>
      <c r="GP1228" s="43"/>
      <c r="GQ1228" s="43"/>
      <c r="GR1228" s="43"/>
      <c r="GS1228" s="43"/>
      <c r="GT1228" s="43"/>
      <c r="GU1228" s="43"/>
      <c r="GV1228" s="43"/>
      <c r="GW1228" s="43"/>
      <c r="GX1228" s="43"/>
      <c r="GY1228" s="43"/>
      <c r="GZ1228" s="43"/>
      <c r="HA1228" s="43"/>
      <c r="HB1228" s="43"/>
      <c r="HC1228" s="43"/>
      <c r="HD1228" s="43"/>
      <c r="HE1228" s="43"/>
      <c r="HF1228" s="43"/>
      <c r="HG1228" s="43"/>
      <c r="HH1228" s="43"/>
      <c r="HI1228" s="43"/>
      <c r="HJ1228" s="43"/>
      <c r="HK1228" s="43"/>
      <c r="HL1228" s="43"/>
      <c r="HM1228" s="43"/>
      <c r="HN1228" s="43"/>
      <c r="HO1228" s="43"/>
      <c r="HP1228" s="43"/>
      <c r="HQ1228" s="43"/>
      <c r="HR1228" s="43"/>
      <c r="HS1228" s="43"/>
      <c r="HT1228" s="43"/>
      <c r="HU1228" s="43"/>
      <c r="HV1228" s="43"/>
      <c r="HW1228" s="43"/>
      <c r="HX1228" s="43"/>
      <c r="HY1228" s="43"/>
      <c r="HZ1228" s="43"/>
      <c r="IA1228" s="43"/>
      <c r="IB1228" s="43"/>
      <c r="IC1228" s="43"/>
      <c r="ID1228" s="43"/>
      <c r="IE1228" s="43"/>
      <c r="IF1228" s="43"/>
      <c r="IG1228" s="43"/>
      <c r="IH1228" s="43"/>
      <c r="II1228" s="43"/>
      <c r="IJ1228" s="43"/>
      <c r="IK1228" s="43"/>
      <c r="IL1228" s="43"/>
      <c r="IM1228" s="43"/>
      <c r="IN1228" s="43"/>
      <c r="IO1228" s="43"/>
      <c r="IP1228" s="43"/>
      <c r="IQ1228" s="43"/>
      <c r="IR1228" s="43"/>
      <c r="IS1228" s="43"/>
      <c r="IT1228" s="43"/>
      <c r="IU1228" s="43"/>
      <c r="IV1228" s="43"/>
      <c r="IW1228" s="43"/>
      <c r="IX1228" s="43"/>
      <c r="IY1228" s="43"/>
      <c r="IZ1228" s="43"/>
      <c r="JA1228" s="43"/>
      <c r="JB1228" s="43"/>
      <c r="JC1228" s="43"/>
      <c r="JD1228" s="43"/>
      <c r="JE1228" s="43"/>
      <c r="JF1228" s="43"/>
      <c r="JG1228" s="43"/>
      <c r="JH1228" s="43"/>
      <c r="JI1228" s="43"/>
      <c r="JJ1228" s="43"/>
      <c r="JK1228" s="43"/>
      <c r="JL1228" s="43"/>
      <c r="JM1228" s="43"/>
      <c r="JN1228" s="43"/>
      <c r="JO1228" s="43"/>
      <c r="JP1228" s="43"/>
      <c r="JQ1228" s="43"/>
      <c r="JR1228" s="43"/>
      <c r="JS1228" s="43"/>
      <c r="JT1228" s="43"/>
      <c r="JU1228" s="43"/>
      <c r="JV1228" s="43"/>
      <c r="JW1228" s="43"/>
      <c r="JX1228" s="43"/>
      <c r="JY1228" s="43"/>
      <c r="JZ1228" s="43"/>
      <c r="KA1228" s="43"/>
      <c r="KB1228" s="43"/>
      <c r="KC1228" s="43"/>
      <c r="KD1228" s="43"/>
      <c r="KE1228" s="43"/>
      <c r="KF1228" s="43"/>
      <c r="KG1228" s="43"/>
      <c r="KH1228" s="43"/>
      <c r="KI1228" s="43"/>
      <c r="KJ1228" s="43"/>
      <c r="KK1228" s="43"/>
      <c r="KL1228" s="43"/>
      <c r="KM1228" s="43"/>
      <c r="KN1228" s="43"/>
      <c r="KO1228" s="43"/>
      <c r="KP1228" s="43"/>
      <c r="KQ1228" s="43"/>
      <c r="KR1228" s="43"/>
      <c r="KS1228" s="43"/>
      <c r="KT1228" s="43"/>
      <c r="KU1228" s="43"/>
      <c r="KV1228" s="43"/>
      <c r="KW1228" s="43"/>
      <c r="KX1228" s="43"/>
      <c r="KY1228" s="43"/>
      <c r="KZ1228" s="43"/>
      <c r="LA1228" s="43"/>
      <c r="LB1228" s="43"/>
      <c r="LC1228" s="43"/>
      <c r="LD1228" s="43"/>
      <c r="LE1228" s="43"/>
      <c r="LF1228" s="43"/>
      <c r="LG1228" s="43"/>
      <c r="LH1228" s="43"/>
      <c r="LI1228" s="43"/>
      <c r="LJ1228" s="43"/>
      <c r="LK1228" s="43"/>
      <c r="LL1228" s="43"/>
      <c r="LM1228" s="43"/>
      <c r="LN1228" s="43"/>
      <c r="LO1228" s="43"/>
      <c r="LP1228" s="43"/>
      <c r="LQ1228" s="43"/>
      <c r="LR1228" s="43"/>
      <c r="LS1228" s="43"/>
      <c r="LT1228" s="43"/>
      <c r="LU1228" s="43"/>
      <c r="LV1228" s="43"/>
      <c r="LW1228" s="43"/>
      <c r="LX1228" s="43"/>
      <c r="LY1228" s="43"/>
      <c r="LZ1228" s="43"/>
      <c r="MA1228" s="43"/>
      <c r="MB1228" s="43"/>
      <c r="MC1228" s="43"/>
      <c r="MD1228" s="43"/>
      <c r="ME1228" s="43"/>
      <c r="MF1228" s="43"/>
      <c r="MG1228" s="43"/>
      <c r="MH1228" s="43"/>
      <c r="MI1228" s="43"/>
      <c r="MJ1228" s="43"/>
      <c r="MK1228" s="43"/>
      <c r="ML1228" s="43"/>
      <c r="MM1228" s="43"/>
      <c r="MN1228" s="43"/>
      <c r="MO1228" s="43"/>
      <c r="MP1228" s="43"/>
      <c r="MQ1228" s="43"/>
      <c r="MR1228" s="43"/>
      <c r="MS1228" s="43"/>
      <c r="MT1228" s="43"/>
      <c r="MU1228" s="43"/>
      <c r="MV1228" s="43"/>
      <c r="MW1228" s="43"/>
      <c r="MX1228" s="43"/>
      <c r="MY1228" s="43"/>
      <c r="MZ1228" s="43"/>
      <c r="NA1228" s="43"/>
      <c r="NB1228" s="43"/>
      <c r="NC1228" s="43"/>
      <c r="ND1228" s="43"/>
      <c r="NE1228" s="43"/>
      <c r="NF1228" s="43"/>
      <c r="NG1228" s="43"/>
      <c r="NH1228" s="43"/>
      <c r="NI1228" s="43"/>
      <c r="NJ1228" s="43"/>
      <c r="NK1228" s="43"/>
      <c r="NL1228" s="43"/>
      <c r="NM1228" s="43"/>
      <c r="NN1228" s="43"/>
      <c r="NO1228" s="43"/>
      <c r="NP1228" s="43"/>
      <c r="NQ1228" s="43"/>
      <c r="NR1228" s="43"/>
      <c r="NT1228" s="66">
        <f>IF(AND(J1228&lt;&gt;"",K1228&lt;&gt;""),NETWORKDAYS(J1228,K1228,設定!$H$3:$H$39),0)</f>
        <v>0</v>
      </c>
      <c r="NU1228" s="3"/>
      <c r="NV1228" s="66">
        <f>IFERROR(IF(J1228&lt;&gt;"",NETWORKDAYS(J1228,$K$2,設定!$H$3:$H$39),0),"")</f>
        <v>0</v>
      </c>
      <c r="NW1228" s="66">
        <f t="shared" si="165"/>
        <v>0</v>
      </c>
      <c r="NX1228" s="3"/>
      <c r="NY1228" s="68">
        <f t="shared" si="166"/>
        <v>0</v>
      </c>
      <c r="NZ1228" s="68">
        <f t="shared" si="167"/>
        <v>0</v>
      </c>
      <c r="OA1228" s="69">
        <f t="shared" si="168"/>
        <v>0</v>
      </c>
      <c r="OB1228" s="68">
        <f t="shared" si="170"/>
        <v>0</v>
      </c>
    </row>
    <row r="1229" spans="2:392" x14ac:dyDescent="0.4">
      <c r="B1229" s="57">
        <f t="shared" si="171"/>
        <v>1222</v>
      </c>
      <c r="C1229" s="46"/>
      <c r="D1229" s="58"/>
      <c r="E1229" s="59"/>
      <c r="F1229" s="60"/>
      <c r="G1229" s="43"/>
      <c r="H1229" s="43"/>
      <c r="I1229" s="53"/>
      <c r="J1229" s="61"/>
      <c r="K1229" s="61"/>
      <c r="L1229" s="62"/>
      <c r="M1229" s="61"/>
      <c r="N1229" s="61"/>
      <c r="O1229" s="62"/>
      <c r="P1229" s="63"/>
      <c r="Q1229" s="64" t="str">
        <f t="shared" si="169"/>
        <v/>
      </c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43"/>
      <c r="AN1229" s="43"/>
      <c r="AO1229" s="43"/>
      <c r="AP1229" s="43"/>
      <c r="AQ1229" s="43"/>
      <c r="AR1229" s="43"/>
      <c r="AS1229" s="43"/>
      <c r="AT1229" s="43"/>
      <c r="AU1229" s="43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3"/>
      <c r="BF1229" s="43"/>
      <c r="BG1229" s="43"/>
      <c r="BH1229" s="43"/>
      <c r="BI1229" s="43"/>
      <c r="BJ1229" s="43"/>
      <c r="BK1229" s="43"/>
      <c r="BL1229" s="43"/>
      <c r="BM1229" s="43"/>
      <c r="BN1229" s="43"/>
      <c r="BO1229" s="43"/>
      <c r="BP1229" s="43"/>
      <c r="BQ1229" s="43"/>
      <c r="BR1229" s="43"/>
      <c r="BS1229" s="43"/>
      <c r="BT1229" s="43"/>
      <c r="BU1229" s="43"/>
      <c r="BV1229" s="43"/>
      <c r="BW1229" s="43"/>
      <c r="BX1229" s="43"/>
      <c r="BY1229" s="43"/>
      <c r="BZ1229" s="43"/>
      <c r="CA1229" s="43"/>
      <c r="CB1229" s="43"/>
      <c r="CC1229" s="43"/>
      <c r="CD1229" s="43"/>
      <c r="CE1229" s="43"/>
      <c r="CF1229" s="43"/>
      <c r="CG1229" s="43"/>
      <c r="CH1229" s="43"/>
      <c r="CI1229" s="43"/>
      <c r="CJ1229" s="43"/>
      <c r="CK1229" s="43"/>
      <c r="CL1229" s="43"/>
      <c r="CM1229" s="43"/>
      <c r="CN1229" s="43"/>
      <c r="CO1229" s="43"/>
      <c r="CP1229" s="43"/>
      <c r="CQ1229" s="43"/>
      <c r="CR1229" s="43"/>
      <c r="CS1229" s="43"/>
      <c r="CT1229" s="43"/>
      <c r="CU1229" s="43"/>
      <c r="CV1229" s="43"/>
      <c r="CW1229" s="43"/>
      <c r="CX1229" s="43"/>
      <c r="CY1229" s="43"/>
      <c r="CZ1229" s="43"/>
      <c r="DA1229" s="43"/>
      <c r="DB1229" s="43"/>
      <c r="DC1229" s="43"/>
      <c r="DD1229" s="43"/>
      <c r="DE1229" s="43"/>
      <c r="DF1229" s="43"/>
      <c r="DG1229" s="43"/>
      <c r="DH1229" s="43"/>
      <c r="DI1229" s="43"/>
      <c r="DJ1229" s="43"/>
      <c r="DK1229" s="43"/>
      <c r="DL1229" s="43"/>
      <c r="DM1229" s="43"/>
      <c r="DN1229" s="43"/>
      <c r="DO1229" s="43"/>
      <c r="DP1229" s="43"/>
      <c r="DQ1229" s="43"/>
      <c r="DR1229" s="43"/>
      <c r="DS1229" s="43"/>
      <c r="DT1229" s="43"/>
      <c r="DU1229" s="43"/>
      <c r="DV1229" s="43"/>
      <c r="DW1229" s="43"/>
      <c r="DX1229" s="43"/>
      <c r="DY1229" s="43"/>
      <c r="DZ1229" s="43"/>
      <c r="EA1229" s="43"/>
      <c r="EB1229" s="43"/>
      <c r="EC1229" s="43"/>
      <c r="ED1229" s="43"/>
      <c r="EE1229" s="43"/>
      <c r="EF1229" s="43"/>
      <c r="EG1229" s="43"/>
      <c r="EH1229" s="43"/>
      <c r="EI1229" s="43"/>
      <c r="EJ1229" s="43"/>
      <c r="EK1229" s="43"/>
      <c r="EL1229" s="43"/>
      <c r="EM1229" s="43"/>
      <c r="EN1229" s="43"/>
      <c r="EO1229" s="43"/>
      <c r="EP1229" s="43"/>
      <c r="EQ1229" s="43"/>
      <c r="ER1229" s="43"/>
      <c r="ES1229" s="43"/>
      <c r="ET1229" s="43"/>
      <c r="EU1229" s="43"/>
      <c r="EV1229" s="43"/>
      <c r="EW1229" s="43"/>
      <c r="EX1229" s="43"/>
      <c r="EY1229" s="43"/>
      <c r="EZ1229" s="43"/>
      <c r="FA1229" s="43"/>
      <c r="FB1229" s="43"/>
      <c r="FC1229" s="43"/>
      <c r="FD1229" s="43"/>
      <c r="FE1229" s="43"/>
      <c r="FF1229" s="43"/>
      <c r="FG1229" s="43"/>
      <c r="FH1229" s="43"/>
      <c r="FI1229" s="43"/>
      <c r="FJ1229" s="43"/>
      <c r="FK1229" s="43"/>
      <c r="FL1229" s="43"/>
      <c r="FM1229" s="43"/>
      <c r="FN1229" s="43"/>
      <c r="FO1229" s="43"/>
      <c r="FP1229" s="43"/>
      <c r="FQ1229" s="43"/>
      <c r="FR1229" s="43"/>
      <c r="FS1229" s="43"/>
      <c r="FT1229" s="43"/>
      <c r="FU1229" s="43"/>
      <c r="FV1229" s="43"/>
      <c r="FW1229" s="43"/>
      <c r="FX1229" s="43"/>
      <c r="FY1229" s="43"/>
      <c r="FZ1229" s="43"/>
      <c r="GA1229" s="43"/>
      <c r="GB1229" s="43"/>
      <c r="GC1229" s="43"/>
      <c r="GD1229" s="43"/>
      <c r="GE1229" s="43"/>
      <c r="GF1229" s="43"/>
      <c r="GG1229" s="43"/>
      <c r="GH1229" s="43"/>
      <c r="GI1229" s="43"/>
      <c r="GJ1229" s="43"/>
      <c r="GK1229" s="43"/>
      <c r="GL1229" s="43"/>
      <c r="GM1229" s="43"/>
      <c r="GN1229" s="43"/>
      <c r="GO1229" s="43"/>
      <c r="GP1229" s="43"/>
      <c r="GQ1229" s="43"/>
      <c r="GR1229" s="43"/>
      <c r="GS1229" s="43"/>
      <c r="GT1229" s="43"/>
      <c r="GU1229" s="43"/>
      <c r="GV1229" s="43"/>
      <c r="GW1229" s="43"/>
      <c r="GX1229" s="43"/>
      <c r="GY1229" s="43"/>
      <c r="GZ1229" s="43"/>
      <c r="HA1229" s="43"/>
      <c r="HB1229" s="43"/>
      <c r="HC1229" s="43"/>
      <c r="HD1229" s="43"/>
      <c r="HE1229" s="43"/>
      <c r="HF1229" s="43"/>
      <c r="HG1229" s="43"/>
      <c r="HH1229" s="43"/>
      <c r="HI1229" s="43"/>
      <c r="HJ1229" s="43"/>
      <c r="HK1229" s="43"/>
      <c r="HL1229" s="43"/>
      <c r="HM1229" s="43"/>
      <c r="HN1229" s="43"/>
      <c r="HO1229" s="43"/>
      <c r="HP1229" s="43"/>
      <c r="HQ1229" s="43"/>
      <c r="HR1229" s="43"/>
      <c r="HS1229" s="43"/>
      <c r="HT1229" s="43"/>
      <c r="HU1229" s="43"/>
      <c r="HV1229" s="43"/>
      <c r="HW1229" s="43"/>
      <c r="HX1229" s="43"/>
      <c r="HY1229" s="43"/>
      <c r="HZ1229" s="43"/>
      <c r="IA1229" s="43"/>
      <c r="IB1229" s="43"/>
      <c r="IC1229" s="43"/>
      <c r="ID1229" s="43"/>
      <c r="IE1229" s="43"/>
      <c r="IF1229" s="43"/>
      <c r="IG1229" s="43"/>
      <c r="IH1229" s="43"/>
      <c r="II1229" s="43"/>
      <c r="IJ1229" s="43"/>
      <c r="IK1229" s="43"/>
      <c r="IL1229" s="43"/>
      <c r="IM1229" s="43"/>
      <c r="IN1229" s="43"/>
      <c r="IO1229" s="43"/>
      <c r="IP1229" s="43"/>
      <c r="IQ1229" s="43"/>
      <c r="IR1229" s="43"/>
      <c r="IS1229" s="43"/>
      <c r="IT1229" s="43"/>
      <c r="IU1229" s="43"/>
      <c r="IV1229" s="43"/>
      <c r="IW1229" s="43"/>
      <c r="IX1229" s="43"/>
      <c r="IY1229" s="43"/>
      <c r="IZ1229" s="43"/>
      <c r="JA1229" s="43"/>
      <c r="JB1229" s="43"/>
      <c r="JC1229" s="43"/>
      <c r="JD1229" s="43"/>
      <c r="JE1229" s="43"/>
      <c r="JF1229" s="43"/>
      <c r="JG1229" s="43"/>
      <c r="JH1229" s="43"/>
      <c r="JI1229" s="43"/>
      <c r="JJ1229" s="43"/>
      <c r="JK1229" s="43"/>
      <c r="JL1229" s="43"/>
      <c r="JM1229" s="43"/>
      <c r="JN1229" s="43"/>
      <c r="JO1229" s="43"/>
      <c r="JP1229" s="43"/>
      <c r="JQ1229" s="43"/>
      <c r="JR1229" s="43"/>
      <c r="JS1229" s="43"/>
      <c r="JT1229" s="43"/>
      <c r="JU1229" s="43"/>
      <c r="JV1229" s="43"/>
      <c r="JW1229" s="43"/>
      <c r="JX1229" s="43"/>
      <c r="JY1229" s="43"/>
      <c r="JZ1229" s="43"/>
      <c r="KA1229" s="43"/>
      <c r="KB1229" s="43"/>
      <c r="KC1229" s="43"/>
      <c r="KD1229" s="43"/>
      <c r="KE1229" s="43"/>
      <c r="KF1229" s="43"/>
      <c r="KG1229" s="43"/>
      <c r="KH1229" s="43"/>
      <c r="KI1229" s="43"/>
      <c r="KJ1229" s="43"/>
      <c r="KK1229" s="43"/>
      <c r="KL1229" s="43"/>
      <c r="KM1229" s="43"/>
      <c r="KN1229" s="43"/>
      <c r="KO1229" s="43"/>
      <c r="KP1229" s="43"/>
      <c r="KQ1229" s="43"/>
      <c r="KR1229" s="43"/>
      <c r="KS1229" s="43"/>
      <c r="KT1229" s="43"/>
      <c r="KU1229" s="43"/>
      <c r="KV1229" s="43"/>
      <c r="KW1229" s="43"/>
      <c r="KX1229" s="43"/>
      <c r="KY1229" s="43"/>
      <c r="KZ1229" s="43"/>
      <c r="LA1229" s="43"/>
      <c r="LB1229" s="43"/>
      <c r="LC1229" s="43"/>
      <c r="LD1229" s="43"/>
      <c r="LE1229" s="43"/>
      <c r="LF1229" s="43"/>
      <c r="LG1229" s="43"/>
      <c r="LH1229" s="43"/>
      <c r="LI1229" s="43"/>
      <c r="LJ1229" s="43"/>
      <c r="LK1229" s="43"/>
      <c r="LL1229" s="43"/>
      <c r="LM1229" s="43"/>
      <c r="LN1229" s="43"/>
      <c r="LO1229" s="43"/>
      <c r="LP1229" s="43"/>
      <c r="LQ1229" s="43"/>
      <c r="LR1229" s="43"/>
      <c r="LS1229" s="43"/>
      <c r="LT1229" s="43"/>
      <c r="LU1229" s="43"/>
      <c r="LV1229" s="43"/>
      <c r="LW1229" s="43"/>
      <c r="LX1229" s="43"/>
      <c r="LY1229" s="43"/>
      <c r="LZ1229" s="43"/>
      <c r="MA1229" s="43"/>
      <c r="MB1229" s="43"/>
      <c r="MC1229" s="43"/>
      <c r="MD1229" s="43"/>
      <c r="ME1229" s="43"/>
      <c r="MF1229" s="43"/>
      <c r="MG1229" s="43"/>
      <c r="MH1229" s="43"/>
      <c r="MI1229" s="43"/>
      <c r="MJ1229" s="43"/>
      <c r="MK1229" s="43"/>
      <c r="ML1229" s="43"/>
      <c r="MM1229" s="43"/>
      <c r="MN1229" s="43"/>
      <c r="MO1229" s="43"/>
      <c r="MP1229" s="43"/>
      <c r="MQ1229" s="43"/>
      <c r="MR1229" s="43"/>
      <c r="MS1229" s="43"/>
      <c r="MT1229" s="43"/>
      <c r="MU1229" s="43"/>
      <c r="MV1229" s="43"/>
      <c r="MW1229" s="43"/>
      <c r="MX1229" s="43"/>
      <c r="MY1229" s="43"/>
      <c r="MZ1229" s="43"/>
      <c r="NA1229" s="43"/>
      <c r="NB1229" s="43"/>
      <c r="NC1229" s="43"/>
      <c r="ND1229" s="43"/>
      <c r="NE1229" s="43"/>
      <c r="NF1229" s="43"/>
      <c r="NG1229" s="43"/>
      <c r="NH1229" s="43"/>
      <c r="NI1229" s="43"/>
      <c r="NJ1229" s="43"/>
      <c r="NK1229" s="43"/>
      <c r="NL1229" s="43"/>
      <c r="NM1229" s="43"/>
      <c r="NN1229" s="43"/>
      <c r="NO1229" s="43"/>
      <c r="NP1229" s="43"/>
      <c r="NQ1229" s="43"/>
      <c r="NR1229" s="43"/>
      <c r="NT1229" s="66">
        <f>IF(AND(J1229&lt;&gt;"",K1229&lt;&gt;""),NETWORKDAYS(J1229,K1229,設定!$H$3:$H$39),0)</f>
        <v>0</v>
      </c>
      <c r="NU1229" s="3"/>
      <c r="NV1229" s="66">
        <f>IFERROR(IF(J1229&lt;&gt;"",NETWORKDAYS(J1229,$K$2,設定!$H$3:$H$39),0),"")</f>
        <v>0</v>
      </c>
      <c r="NW1229" s="66">
        <f t="shared" si="165"/>
        <v>0</v>
      </c>
      <c r="NX1229" s="3"/>
      <c r="NY1229" s="68">
        <f t="shared" si="166"/>
        <v>0</v>
      </c>
      <c r="NZ1229" s="68">
        <f t="shared" si="167"/>
        <v>0</v>
      </c>
      <c r="OA1229" s="69">
        <f t="shared" si="168"/>
        <v>0</v>
      </c>
      <c r="OB1229" s="68">
        <f t="shared" si="170"/>
        <v>0</v>
      </c>
    </row>
    <row r="1230" spans="2:392" x14ac:dyDescent="0.4">
      <c r="B1230" s="57">
        <f t="shared" si="171"/>
        <v>1223</v>
      </c>
      <c r="C1230" s="46"/>
      <c r="D1230" s="58"/>
      <c r="E1230" s="59"/>
      <c r="F1230" s="60"/>
      <c r="G1230" s="43"/>
      <c r="H1230" s="43"/>
      <c r="I1230" s="53"/>
      <c r="J1230" s="61"/>
      <c r="K1230" s="61"/>
      <c r="L1230" s="62"/>
      <c r="M1230" s="61"/>
      <c r="N1230" s="61"/>
      <c r="O1230" s="62"/>
      <c r="P1230" s="63"/>
      <c r="Q1230" s="64" t="str">
        <f t="shared" si="169"/>
        <v/>
      </c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3"/>
      <c r="AU1230" s="43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3"/>
      <c r="BF1230" s="43"/>
      <c r="BG1230" s="43"/>
      <c r="BH1230" s="43"/>
      <c r="BI1230" s="43"/>
      <c r="BJ1230" s="43"/>
      <c r="BK1230" s="43"/>
      <c r="BL1230" s="43"/>
      <c r="BM1230" s="43"/>
      <c r="BN1230" s="43"/>
      <c r="BO1230" s="43"/>
      <c r="BP1230" s="43"/>
      <c r="BQ1230" s="43"/>
      <c r="BR1230" s="43"/>
      <c r="BS1230" s="43"/>
      <c r="BT1230" s="43"/>
      <c r="BU1230" s="43"/>
      <c r="BV1230" s="43"/>
      <c r="BW1230" s="43"/>
      <c r="BX1230" s="43"/>
      <c r="BY1230" s="43"/>
      <c r="BZ1230" s="43"/>
      <c r="CA1230" s="43"/>
      <c r="CB1230" s="43"/>
      <c r="CC1230" s="43"/>
      <c r="CD1230" s="43"/>
      <c r="CE1230" s="43"/>
      <c r="CF1230" s="43"/>
      <c r="CG1230" s="43"/>
      <c r="CH1230" s="43"/>
      <c r="CI1230" s="43"/>
      <c r="CJ1230" s="43"/>
      <c r="CK1230" s="43"/>
      <c r="CL1230" s="43"/>
      <c r="CM1230" s="43"/>
      <c r="CN1230" s="43"/>
      <c r="CO1230" s="43"/>
      <c r="CP1230" s="43"/>
      <c r="CQ1230" s="43"/>
      <c r="CR1230" s="43"/>
      <c r="CS1230" s="43"/>
      <c r="CT1230" s="43"/>
      <c r="CU1230" s="43"/>
      <c r="CV1230" s="43"/>
      <c r="CW1230" s="43"/>
      <c r="CX1230" s="43"/>
      <c r="CY1230" s="43"/>
      <c r="CZ1230" s="43"/>
      <c r="DA1230" s="43"/>
      <c r="DB1230" s="43"/>
      <c r="DC1230" s="43"/>
      <c r="DD1230" s="43"/>
      <c r="DE1230" s="43"/>
      <c r="DF1230" s="43"/>
      <c r="DG1230" s="43"/>
      <c r="DH1230" s="43"/>
      <c r="DI1230" s="43"/>
      <c r="DJ1230" s="43"/>
      <c r="DK1230" s="43"/>
      <c r="DL1230" s="43"/>
      <c r="DM1230" s="43"/>
      <c r="DN1230" s="43"/>
      <c r="DO1230" s="43"/>
      <c r="DP1230" s="43"/>
      <c r="DQ1230" s="43"/>
      <c r="DR1230" s="43"/>
      <c r="DS1230" s="43"/>
      <c r="DT1230" s="43"/>
      <c r="DU1230" s="43"/>
      <c r="DV1230" s="43"/>
      <c r="DW1230" s="43"/>
      <c r="DX1230" s="43"/>
      <c r="DY1230" s="43"/>
      <c r="DZ1230" s="43"/>
      <c r="EA1230" s="43"/>
      <c r="EB1230" s="43"/>
      <c r="EC1230" s="43"/>
      <c r="ED1230" s="43"/>
      <c r="EE1230" s="43"/>
      <c r="EF1230" s="43"/>
      <c r="EG1230" s="43"/>
      <c r="EH1230" s="43"/>
      <c r="EI1230" s="43"/>
      <c r="EJ1230" s="43"/>
      <c r="EK1230" s="43"/>
      <c r="EL1230" s="43"/>
      <c r="EM1230" s="43"/>
      <c r="EN1230" s="43"/>
      <c r="EO1230" s="43"/>
      <c r="EP1230" s="43"/>
      <c r="EQ1230" s="43"/>
      <c r="ER1230" s="43"/>
      <c r="ES1230" s="43"/>
      <c r="ET1230" s="43"/>
      <c r="EU1230" s="43"/>
      <c r="EV1230" s="43"/>
      <c r="EW1230" s="43"/>
      <c r="EX1230" s="43"/>
      <c r="EY1230" s="43"/>
      <c r="EZ1230" s="43"/>
      <c r="FA1230" s="43"/>
      <c r="FB1230" s="43"/>
      <c r="FC1230" s="43"/>
      <c r="FD1230" s="43"/>
      <c r="FE1230" s="43"/>
      <c r="FF1230" s="43"/>
      <c r="FG1230" s="43"/>
      <c r="FH1230" s="43"/>
      <c r="FI1230" s="43"/>
      <c r="FJ1230" s="43"/>
      <c r="FK1230" s="43"/>
      <c r="FL1230" s="43"/>
      <c r="FM1230" s="43"/>
      <c r="FN1230" s="43"/>
      <c r="FO1230" s="43"/>
      <c r="FP1230" s="43"/>
      <c r="FQ1230" s="43"/>
      <c r="FR1230" s="43"/>
      <c r="FS1230" s="43"/>
      <c r="FT1230" s="43"/>
      <c r="FU1230" s="43"/>
      <c r="FV1230" s="43"/>
      <c r="FW1230" s="43"/>
      <c r="FX1230" s="43"/>
      <c r="FY1230" s="43"/>
      <c r="FZ1230" s="43"/>
      <c r="GA1230" s="43"/>
      <c r="GB1230" s="43"/>
      <c r="GC1230" s="43"/>
      <c r="GD1230" s="43"/>
      <c r="GE1230" s="43"/>
      <c r="GF1230" s="43"/>
      <c r="GG1230" s="43"/>
      <c r="GH1230" s="43"/>
      <c r="GI1230" s="43"/>
      <c r="GJ1230" s="43"/>
      <c r="GK1230" s="43"/>
      <c r="GL1230" s="43"/>
      <c r="GM1230" s="43"/>
      <c r="GN1230" s="43"/>
      <c r="GO1230" s="43"/>
      <c r="GP1230" s="43"/>
      <c r="GQ1230" s="43"/>
      <c r="GR1230" s="43"/>
      <c r="GS1230" s="43"/>
      <c r="GT1230" s="43"/>
      <c r="GU1230" s="43"/>
      <c r="GV1230" s="43"/>
      <c r="GW1230" s="43"/>
      <c r="GX1230" s="43"/>
      <c r="GY1230" s="43"/>
      <c r="GZ1230" s="43"/>
      <c r="HA1230" s="43"/>
      <c r="HB1230" s="43"/>
      <c r="HC1230" s="43"/>
      <c r="HD1230" s="43"/>
      <c r="HE1230" s="43"/>
      <c r="HF1230" s="43"/>
      <c r="HG1230" s="43"/>
      <c r="HH1230" s="43"/>
      <c r="HI1230" s="43"/>
      <c r="HJ1230" s="43"/>
      <c r="HK1230" s="43"/>
      <c r="HL1230" s="43"/>
      <c r="HM1230" s="43"/>
      <c r="HN1230" s="43"/>
      <c r="HO1230" s="43"/>
      <c r="HP1230" s="43"/>
      <c r="HQ1230" s="43"/>
      <c r="HR1230" s="43"/>
      <c r="HS1230" s="43"/>
      <c r="HT1230" s="43"/>
      <c r="HU1230" s="43"/>
      <c r="HV1230" s="43"/>
      <c r="HW1230" s="43"/>
      <c r="HX1230" s="43"/>
      <c r="HY1230" s="43"/>
      <c r="HZ1230" s="43"/>
      <c r="IA1230" s="43"/>
      <c r="IB1230" s="43"/>
      <c r="IC1230" s="43"/>
      <c r="ID1230" s="43"/>
      <c r="IE1230" s="43"/>
      <c r="IF1230" s="43"/>
      <c r="IG1230" s="43"/>
      <c r="IH1230" s="43"/>
      <c r="II1230" s="43"/>
      <c r="IJ1230" s="43"/>
      <c r="IK1230" s="43"/>
      <c r="IL1230" s="43"/>
      <c r="IM1230" s="43"/>
      <c r="IN1230" s="43"/>
      <c r="IO1230" s="43"/>
      <c r="IP1230" s="43"/>
      <c r="IQ1230" s="43"/>
      <c r="IR1230" s="43"/>
      <c r="IS1230" s="43"/>
      <c r="IT1230" s="43"/>
      <c r="IU1230" s="43"/>
      <c r="IV1230" s="43"/>
      <c r="IW1230" s="43"/>
      <c r="IX1230" s="43"/>
      <c r="IY1230" s="43"/>
      <c r="IZ1230" s="43"/>
      <c r="JA1230" s="43"/>
      <c r="JB1230" s="43"/>
      <c r="JC1230" s="43"/>
      <c r="JD1230" s="43"/>
      <c r="JE1230" s="43"/>
      <c r="JF1230" s="43"/>
      <c r="JG1230" s="43"/>
      <c r="JH1230" s="43"/>
      <c r="JI1230" s="43"/>
      <c r="JJ1230" s="43"/>
      <c r="JK1230" s="43"/>
      <c r="JL1230" s="43"/>
      <c r="JM1230" s="43"/>
      <c r="JN1230" s="43"/>
      <c r="JO1230" s="43"/>
      <c r="JP1230" s="43"/>
      <c r="JQ1230" s="43"/>
      <c r="JR1230" s="43"/>
      <c r="JS1230" s="43"/>
      <c r="JT1230" s="43"/>
      <c r="JU1230" s="43"/>
      <c r="JV1230" s="43"/>
      <c r="JW1230" s="43"/>
      <c r="JX1230" s="43"/>
      <c r="JY1230" s="43"/>
      <c r="JZ1230" s="43"/>
      <c r="KA1230" s="43"/>
      <c r="KB1230" s="43"/>
      <c r="KC1230" s="43"/>
      <c r="KD1230" s="43"/>
      <c r="KE1230" s="43"/>
      <c r="KF1230" s="43"/>
      <c r="KG1230" s="43"/>
      <c r="KH1230" s="43"/>
      <c r="KI1230" s="43"/>
      <c r="KJ1230" s="43"/>
      <c r="KK1230" s="43"/>
      <c r="KL1230" s="43"/>
      <c r="KM1230" s="43"/>
      <c r="KN1230" s="43"/>
      <c r="KO1230" s="43"/>
      <c r="KP1230" s="43"/>
      <c r="KQ1230" s="43"/>
      <c r="KR1230" s="43"/>
      <c r="KS1230" s="43"/>
      <c r="KT1230" s="43"/>
      <c r="KU1230" s="43"/>
      <c r="KV1230" s="43"/>
      <c r="KW1230" s="43"/>
      <c r="KX1230" s="43"/>
      <c r="KY1230" s="43"/>
      <c r="KZ1230" s="43"/>
      <c r="LA1230" s="43"/>
      <c r="LB1230" s="43"/>
      <c r="LC1230" s="43"/>
      <c r="LD1230" s="43"/>
      <c r="LE1230" s="43"/>
      <c r="LF1230" s="43"/>
      <c r="LG1230" s="43"/>
      <c r="LH1230" s="43"/>
      <c r="LI1230" s="43"/>
      <c r="LJ1230" s="43"/>
      <c r="LK1230" s="43"/>
      <c r="LL1230" s="43"/>
      <c r="LM1230" s="43"/>
      <c r="LN1230" s="43"/>
      <c r="LO1230" s="43"/>
      <c r="LP1230" s="43"/>
      <c r="LQ1230" s="43"/>
      <c r="LR1230" s="43"/>
      <c r="LS1230" s="43"/>
      <c r="LT1230" s="43"/>
      <c r="LU1230" s="43"/>
      <c r="LV1230" s="43"/>
      <c r="LW1230" s="43"/>
      <c r="LX1230" s="43"/>
      <c r="LY1230" s="43"/>
      <c r="LZ1230" s="43"/>
      <c r="MA1230" s="43"/>
      <c r="MB1230" s="43"/>
      <c r="MC1230" s="43"/>
      <c r="MD1230" s="43"/>
      <c r="ME1230" s="43"/>
      <c r="MF1230" s="43"/>
      <c r="MG1230" s="43"/>
      <c r="MH1230" s="43"/>
      <c r="MI1230" s="43"/>
      <c r="MJ1230" s="43"/>
      <c r="MK1230" s="43"/>
      <c r="ML1230" s="43"/>
      <c r="MM1230" s="43"/>
      <c r="MN1230" s="43"/>
      <c r="MO1230" s="43"/>
      <c r="MP1230" s="43"/>
      <c r="MQ1230" s="43"/>
      <c r="MR1230" s="43"/>
      <c r="MS1230" s="43"/>
      <c r="MT1230" s="43"/>
      <c r="MU1230" s="43"/>
      <c r="MV1230" s="43"/>
      <c r="MW1230" s="43"/>
      <c r="MX1230" s="43"/>
      <c r="MY1230" s="43"/>
      <c r="MZ1230" s="43"/>
      <c r="NA1230" s="43"/>
      <c r="NB1230" s="43"/>
      <c r="NC1230" s="43"/>
      <c r="ND1230" s="43"/>
      <c r="NE1230" s="43"/>
      <c r="NF1230" s="43"/>
      <c r="NG1230" s="43"/>
      <c r="NH1230" s="43"/>
      <c r="NI1230" s="43"/>
      <c r="NJ1230" s="43"/>
      <c r="NK1230" s="43"/>
      <c r="NL1230" s="43"/>
      <c r="NM1230" s="43"/>
      <c r="NN1230" s="43"/>
      <c r="NO1230" s="43"/>
      <c r="NP1230" s="43"/>
      <c r="NQ1230" s="43"/>
      <c r="NR1230" s="43"/>
      <c r="NT1230" s="66">
        <f>IF(AND(J1230&lt;&gt;"",K1230&lt;&gt;""),NETWORKDAYS(J1230,K1230,設定!$H$3:$H$39),0)</f>
        <v>0</v>
      </c>
      <c r="NU1230" s="3"/>
      <c r="NV1230" s="66">
        <f>IFERROR(IF(J1230&lt;&gt;"",NETWORKDAYS(J1230,$K$2,設定!$H$3:$H$39),0),"")</f>
        <v>0</v>
      </c>
      <c r="NW1230" s="66">
        <f t="shared" si="165"/>
        <v>0</v>
      </c>
      <c r="NX1230" s="3"/>
      <c r="NY1230" s="68">
        <f t="shared" si="166"/>
        <v>0</v>
      </c>
      <c r="NZ1230" s="68">
        <f t="shared" si="167"/>
        <v>0</v>
      </c>
      <c r="OA1230" s="69">
        <f t="shared" si="168"/>
        <v>0</v>
      </c>
      <c r="OB1230" s="68">
        <f t="shared" si="170"/>
        <v>0</v>
      </c>
    </row>
    <row r="1231" spans="2:392" x14ac:dyDescent="0.4">
      <c r="B1231" s="57">
        <f t="shared" si="171"/>
        <v>1224</v>
      </c>
      <c r="C1231" s="46"/>
      <c r="D1231" s="58"/>
      <c r="E1231" s="59"/>
      <c r="F1231" s="60"/>
      <c r="G1231" s="43"/>
      <c r="H1231" s="43"/>
      <c r="I1231" s="53"/>
      <c r="J1231" s="61"/>
      <c r="K1231" s="61"/>
      <c r="L1231" s="62"/>
      <c r="M1231" s="61"/>
      <c r="N1231" s="61"/>
      <c r="O1231" s="62"/>
      <c r="P1231" s="63"/>
      <c r="Q1231" s="64" t="str">
        <f t="shared" si="169"/>
        <v/>
      </c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43"/>
      <c r="AN1231" s="43"/>
      <c r="AO1231" s="43"/>
      <c r="AP1231" s="43"/>
      <c r="AQ1231" s="43"/>
      <c r="AR1231" s="43"/>
      <c r="AS1231" s="43"/>
      <c r="AT1231" s="43"/>
      <c r="AU1231" s="43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3"/>
      <c r="BF1231" s="43"/>
      <c r="BG1231" s="43"/>
      <c r="BH1231" s="43"/>
      <c r="BI1231" s="43"/>
      <c r="BJ1231" s="43"/>
      <c r="BK1231" s="43"/>
      <c r="BL1231" s="43"/>
      <c r="BM1231" s="43"/>
      <c r="BN1231" s="43"/>
      <c r="BO1231" s="43"/>
      <c r="BP1231" s="43"/>
      <c r="BQ1231" s="43"/>
      <c r="BR1231" s="43"/>
      <c r="BS1231" s="43"/>
      <c r="BT1231" s="43"/>
      <c r="BU1231" s="43"/>
      <c r="BV1231" s="43"/>
      <c r="BW1231" s="43"/>
      <c r="BX1231" s="43"/>
      <c r="BY1231" s="43"/>
      <c r="BZ1231" s="43"/>
      <c r="CA1231" s="43"/>
      <c r="CB1231" s="43"/>
      <c r="CC1231" s="43"/>
      <c r="CD1231" s="43"/>
      <c r="CE1231" s="43"/>
      <c r="CF1231" s="43"/>
      <c r="CG1231" s="43"/>
      <c r="CH1231" s="43"/>
      <c r="CI1231" s="43"/>
      <c r="CJ1231" s="43"/>
      <c r="CK1231" s="43"/>
      <c r="CL1231" s="43"/>
      <c r="CM1231" s="43"/>
      <c r="CN1231" s="43"/>
      <c r="CO1231" s="43"/>
      <c r="CP1231" s="43"/>
      <c r="CQ1231" s="43"/>
      <c r="CR1231" s="43"/>
      <c r="CS1231" s="43"/>
      <c r="CT1231" s="43"/>
      <c r="CU1231" s="43"/>
      <c r="CV1231" s="43"/>
      <c r="CW1231" s="43"/>
      <c r="CX1231" s="43"/>
      <c r="CY1231" s="43"/>
      <c r="CZ1231" s="43"/>
      <c r="DA1231" s="43"/>
      <c r="DB1231" s="43"/>
      <c r="DC1231" s="43"/>
      <c r="DD1231" s="43"/>
      <c r="DE1231" s="43"/>
      <c r="DF1231" s="43"/>
      <c r="DG1231" s="43"/>
      <c r="DH1231" s="43"/>
      <c r="DI1231" s="43"/>
      <c r="DJ1231" s="43"/>
      <c r="DK1231" s="43"/>
      <c r="DL1231" s="43"/>
      <c r="DM1231" s="43"/>
      <c r="DN1231" s="43"/>
      <c r="DO1231" s="43"/>
      <c r="DP1231" s="43"/>
      <c r="DQ1231" s="43"/>
      <c r="DR1231" s="43"/>
      <c r="DS1231" s="43"/>
      <c r="DT1231" s="43"/>
      <c r="DU1231" s="43"/>
      <c r="DV1231" s="43"/>
      <c r="DW1231" s="43"/>
      <c r="DX1231" s="43"/>
      <c r="DY1231" s="43"/>
      <c r="DZ1231" s="43"/>
      <c r="EA1231" s="43"/>
      <c r="EB1231" s="43"/>
      <c r="EC1231" s="43"/>
      <c r="ED1231" s="43"/>
      <c r="EE1231" s="43"/>
      <c r="EF1231" s="43"/>
      <c r="EG1231" s="43"/>
      <c r="EH1231" s="43"/>
      <c r="EI1231" s="43"/>
      <c r="EJ1231" s="43"/>
      <c r="EK1231" s="43"/>
      <c r="EL1231" s="43"/>
      <c r="EM1231" s="43"/>
      <c r="EN1231" s="43"/>
      <c r="EO1231" s="43"/>
      <c r="EP1231" s="43"/>
      <c r="EQ1231" s="43"/>
      <c r="ER1231" s="43"/>
      <c r="ES1231" s="43"/>
      <c r="ET1231" s="43"/>
      <c r="EU1231" s="43"/>
      <c r="EV1231" s="43"/>
      <c r="EW1231" s="43"/>
      <c r="EX1231" s="43"/>
      <c r="EY1231" s="43"/>
      <c r="EZ1231" s="43"/>
      <c r="FA1231" s="43"/>
      <c r="FB1231" s="43"/>
      <c r="FC1231" s="43"/>
      <c r="FD1231" s="43"/>
      <c r="FE1231" s="43"/>
      <c r="FF1231" s="43"/>
      <c r="FG1231" s="43"/>
      <c r="FH1231" s="43"/>
      <c r="FI1231" s="43"/>
      <c r="FJ1231" s="43"/>
      <c r="FK1231" s="43"/>
      <c r="FL1231" s="43"/>
      <c r="FM1231" s="43"/>
      <c r="FN1231" s="43"/>
      <c r="FO1231" s="43"/>
      <c r="FP1231" s="43"/>
      <c r="FQ1231" s="43"/>
      <c r="FR1231" s="43"/>
      <c r="FS1231" s="43"/>
      <c r="FT1231" s="43"/>
      <c r="FU1231" s="43"/>
      <c r="FV1231" s="43"/>
      <c r="FW1231" s="43"/>
      <c r="FX1231" s="43"/>
      <c r="FY1231" s="43"/>
      <c r="FZ1231" s="43"/>
      <c r="GA1231" s="43"/>
      <c r="GB1231" s="43"/>
      <c r="GC1231" s="43"/>
      <c r="GD1231" s="43"/>
      <c r="GE1231" s="43"/>
      <c r="GF1231" s="43"/>
      <c r="GG1231" s="43"/>
      <c r="GH1231" s="43"/>
      <c r="GI1231" s="43"/>
      <c r="GJ1231" s="43"/>
      <c r="GK1231" s="43"/>
      <c r="GL1231" s="43"/>
      <c r="GM1231" s="43"/>
      <c r="GN1231" s="43"/>
      <c r="GO1231" s="43"/>
      <c r="GP1231" s="43"/>
      <c r="GQ1231" s="43"/>
      <c r="GR1231" s="43"/>
      <c r="GS1231" s="43"/>
      <c r="GT1231" s="43"/>
      <c r="GU1231" s="43"/>
      <c r="GV1231" s="43"/>
      <c r="GW1231" s="43"/>
      <c r="GX1231" s="43"/>
      <c r="GY1231" s="43"/>
      <c r="GZ1231" s="43"/>
      <c r="HA1231" s="43"/>
      <c r="HB1231" s="43"/>
      <c r="HC1231" s="43"/>
      <c r="HD1231" s="43"/>
      <c r="HE1231" s="43"/>
      <c r="HF1231" s="43"/>
      <c r="HG1231" s="43"/>
      <c r="HH1231" s="43"/>
      <c r="HI1231" s="43"/>
      <c r="HJ1231" s="43"/>
      <c r="HK1231" s="43"/>
      <c r="HL1231" s="43"/>
      <c r="HM1231" s="43"/>
      <c r="HN1231" s="43"/>
      <c r="HO1231" s="43"/>
      <c r="HP1231" s="43"/>
      <c r="HQ1231" s="43"/>
      <c r="HR1231" s="43"/>
      <c r="HS1231" s="43"/>
      <c r="HT1231" s="43"/>
      <c r="HU1231" s="43"/>
      <c r="HV1231" s="43"/>
      <c r="HW1231" s="43"/>
      <c r="HX1231" s="43"/>
      <c r="HY1231" s="43"/>
      <c r="HZ1231" s="43"/>
      <c r="IA1231" s="43"/>
      <c r="IB1231" s="43"/>
      <c r="IC1231" s="43"/>
      <c r="ID1231" s="43"/>
      <c r="IE1231" s="43"/>
      <c r="IF1231" s="43"/>
      <c r="IG1231" s="43"/>
      <c r="IH1231" s="43"/>
      <c r="II1231" s="43"/>
      <c r="IJ1231" s="43"/>
      <c r="IK1231" s="43"/>
      <c r="IL1231" s="43"/>
      <c r="IM1231" s="43"/>
      <c r="IN1231" s="43"/>
      <c r="IO1231" s="43"/>
      <c r="IP1231" s="43"/>
      <c r="IQ1231" s="43"/>
      <c r="IR1231" s="43"/>
      <c r="IS1231" s="43"/>
      <c r="IT1231" s="43"/>
      <c r="IU1231" s="43"/>
      <c r="IV1231" s="43"/>
      <c r="IW1231" s="43"/>
      <c r="IX1231" s="43"/>
      <c r="IY1231" s="43"/>
      <c r="IZ1231" s="43"/>
      <c r="JA1231" s="43"/>
      <c r="JB1231" s="43"/>
      <c r="JC1231" s="43"/>
      <c r="JD1231" s="43"/>
      <c r="JE1231" s="43"/>
      <c r="JF1231" s="43"/>
      <c r="JG1231" s="43"/>
      <c r="JH1231" s="43"/>
      <c r="JI1231" s="43"/>
      <c r="JJ1231" s="43"/>
      <c r="JK1231" s="43"/>
      <c r="JL1231" s="43"/>
      <c r="JM1231" s="43"/>
      <c r="JN1231" s="43"/>
      <c r="JO1231" s="43"/>
      <c r="JP1231" s="43"/>
      <c r="JQ1231" s="43"/>
      <c r="JR1231" s="43"/>
      <c r="JS1231" s="43"/>
      <c r="JT1231" s="43"/>
      <c r="JU1231" s="43"/>
      <c r="JV1231" s="43"/>
      <c r="JW1231" s="43"/>
      <c r="JX1231" s="43"/>
      <c r="JY1231" s="43"/>
      <c r="JZ1231" s="43"/>
      <c r="KA1231" s="43"/>
      <c r="KB1231" s="43"/>
      <c r="KC1231" s="43"/>
      <c r="KD1231" s="43"/>
      <c r="KE1231" s="43"/>
      <c r="KF1231" s="43"/>
      <c r="KG1231" s="43"/>
      <c r="KH1231" s="43"/>
      <c r="KI1231" s="43"/>
      <c r="KJ1231" s="43"/>
      <c r="KK1231" s="43"/>
      <c r="KL1231" s="43"/>
      <c r="KM1231" s="43"/>
      <c r="KN1231" s="43"/>
      <c r="KO1231" s="43"/>
      <c r="KP1231" s="43"/>
      <c r="KQ1231" s="43"/>
      <c r="KR1231" s="43"/>
      <c r="KS1231" s="43"/>
      <c r="KT1231" s="43"/>
      <c r="KU1231" s="43"/>
      <c r="KV1231" s="43"/>
      <c r="KW1231" s="43"/>
      <c r="KX1231" s="43"/>
      <c r="KY1231" s="43"/>
      <c r="KZ1231" s="43"/>
      <c r="LA1231" s="43"/>
      <c r="LB1231" s="43"/>
      <c r="LC1231" s="43"/>
      <c r="LD1231" s="43"/>
      <c r="LE1231" s="43"/>
      <c r="LF1231" s="43"/>
      <c r="LG1231" s="43"/>
      <c r="LH1231" s="43"/>
      <c r="LI1231" s="43"/>
      <c r="LJ1231" s="43"/>
      <c r="LK1231" s="43"/>
      <c r="LL1231" s="43"/>
      <c r="LM1231" s="43"/>
      <c r="LN1231" s="43"/>
      <c r="LO1231" s="43"/>
      <c r="LP1231" s="43"/>
      <c r="LQ1231" s="43"/>
      <c r="LR1231" s="43"/>
      <c r="LS1231" s="43"/>
      <c r="LT1231" s="43"/>
      <c r="LU1231" s="43"/>
      <c r="LV1231" s="43"/>
      <c r="LW1231" s="43"/>
      <c r="LX1231" s="43"/>
      <c r="LY1231" s="43"/>
      <c r="LZ1231" s="43"/>
      <c r="MA1231" s="43"/>
      <c r="MB1231" s="43"/>
      <c r="MC1231" s="43"/>
      <c r="MD1231" s="43"/>
      <c r="ME1231" s="43"/>
      <c r="MF1231" s="43"/>
      <c r="MG1231" s="43"/>
      <c r="MH1231" s="43"/>
      <c r="MI1231" s="43"/>
      <c r="MJ1231" s="43"/>
      <c r="MK1231" s="43"/>
      <c r="ML1231" s="43"/>
      <c r="MM1231" s="43"/>
      <c r="MN1231" s="43"/>
      <c r="MO1231" s="43"/>
      <c r="MP1231" s="43"/>
      <c r="MQ1231" s="43"/>
      <c r="MR1231" s="43"/>
      <c r="MS1231" s="43"/>
      <c r="MT1231" s="43"/>
      <c r="MU1231" s="43"/>
      <c r="MV1231" s="43"/>
      <c r="MW1231" s="43"/>
      <c r="MX1231" s="43"/>
      <c r="MY1231" s="43"/>
      <c r="MZ1231" s="43"/>
      <c r="NA1231" s="43"/>
      <c r="NB1231" s="43"/>
      <c r="NC1231" s="43"/>
      <c r="ND1231" s="43"/>
      <c r="NE1231" s="43"/>
      <c r="NF1231" s="43"/>
      <c r="NG1231" s="43"/>
      <c r="NH1231" s="43"/>
      <c r="NI1231" s="43"/>
      <c r="NJ1231" s="43"/>
      <c r="NK1231" s="43"/>
      <c r="NL1231" s="43"/>
      <c r="NM1231" s="43"/>
      <c r="NN1231" s="43"/>
      <c r="NO1231" s="43"/>
      <c r="NP1231" s="43"/>
      <c r="NQ1231" s="43"/>
      <c r="NR1231" s="43"/>
      <c r="NT1231" s="66">
        <f>IF(AND(J1231&lt;&gt;"",K1231&lt;&gt;""),NETWORKDAYS(J1231,K1231,設定!$H$3:$H$39),0)</f>
        <v>0</v>
      </c>
      <c r="NU1231" s="3"/>
      <c r="NV1231" s="66">
        <f>IFERROR(IF(J1231&lt;&gt;"",NETWORKDAYS(J1231,$K$2,設定!$H$3:$H$39),0),"")</f>
        <v>0</v>
      </c>
      <c r="NW1231" s="66">
        <f t="shared" si="165"/>
        <v>0</v>
      </c>
      <c r="NX1231" s="3"/>
      <c r="NY1231" s="68">
        <f t="shared" si="166"/>
        <v>0</v>
      </c>
      <c r="NZ1231" s="68">
        <f t="shared" si="167"/>
        <v>0</v>
      </c>
      <c r="OA1231" s="69">
        <f t="shared" si="168"/>
        <v>0</v>
      </c>
      <c r="OB1231" s="68">
        <f t="shared" si="170"/>
        <v>0</v>
      </c>
    </row>
    <row r="1232" spans="2:392" x14ac:dyDescent="0.4">
      <c r="B1232" s="57">
        <f t="shared" si="171"/>
        <v>1225</v>
      </c>
      <c r="C1232" s="46"/>
      <c r="D1232" s="58"/>
      <c r="E1232" s="59"/>
      <c r="F1232" s="60"/>
      <c r="G1232" s="43"/>
      <c r="H1232" s="43"/>
      <c r="I1232" s="53"/>
      <c r="J1232" s="61"/>
      <c r="K1232" s="61"/>
      <c r="L1232" s="62"/>
      <c r="M1232" s="61"/>
      <c r="N1232" s="61"/>
      <c r="O1232" s="62"/>
      <c r="P1232" s="63"/>
      <c r="Q1232" s="64" t="str">
        <f t="shared" si="169"/>
        <v/>
      </c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43"/>
      <c r="AN1232" s="43"/>
      <c r="AO1232" s="43"/>
      <c r="AP1232" s="43"/>
      <c r="AQ1232" s="43"/>
      <c r="AR1232" s="43"/>
      <c r="AS1232" s="43"/>
      <c r="AT1232" s="43"/>
      <c r="AU1232" s="43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3"/>
      <c r="BF1232" s="43"/>
      <c r="BG1232" s="43"/>
      <c r="BH1232" s="43"/>
      <c r="BI1232" s="43"/>
      <c r="BJ1232" s="43"/>
      <c r="BK1232" s="43"/>
      <c r="BL1232" s="43"/>
      <c r="BM1232" s="43"/>
      <c r="BN1232" s="43"/>
      <c r="BO1232" s="43"/>
      <c r="BP1232" s="43"/>
      <c r="BQ1232" s="43"/>
      <c r="BR1232" s="43"/>
      <c r="BS1232" s="43"/>
      <c r="BT1232" s="43"/>
      <c r="BU1232" s="43"/>
      <c r="BV1232" s="43"/>
      <c r="BW1232" s="43"/>
      <c r="BX1232" s="43"/>
      <c r="BY1232" s="43"/>
      <c r="BZ1232" s="43"/>
      <c r="CA1232" s="43"/>
      <c r="CB1232" s="43"/>
      <c r="CC1232" s="43"/>
      <c r="CD1232" s="43"/>
      <c r="CE1232" s="43"/>
      <c r="CF1232" s="43"/>
      <c r="CG1232" s="43"/>
      <c r="CH1232" s="43"/>
      <c r="CI1232" s="43"/>
      <c r="CJ1232" s="43"/>
      <c r="CK1232" s="43"/>
      <c r="CL1232" s="43"/>
      <c r="CM1232" s="43"/>
      <c r="CN1232" s="43"/>
      <c r="CO1232" s="43"/>
      <c r="CP1232" s="43"/>
      <c r="CQ1232" s="43"/>
      <c r="CR1232" s="43"/>
      <c r="CS1232" s="43"/>
      <c r="CT1232" s="43"/>
      <c r="CU1232" s="43"/>
      <c r="CV1232" s="43"/>
      <c r="CW1232" s="43"/>
      <c r="CX1232" s="43"/>
      <c r="CY1232" s="43"/>
      <c r="CZ1232" s="43"/>
      <c r="DA1232" s="43"/>
      <c r="DB1232" s="43"/>
      <c r="DC1232" s="43"/>
      <c r="DD1232" s="43"/>
      <c r="DE1232" s="43"/>
      <c r="DF1232" s="43"/>
      <c r="DG1232" s="43"/>
      <c r="DH1232" s="43"/>
      <c r="DI1232" s="43"/>
      <c r="DJ1232" s="43"/>
      <c r="DK1232" s="43"/>
      <c r="DL1232" s="43"/>
      <c r="DM1232" s="43"/>
      <c r="DN1232" s="43"/>
      <c r="DO1232" s="43"/>
      <c r="DP1232" s="43"/>
      <c r="DQ1232" s="43"/>
      <c r="DR1232" s="43"/>
      <c r="DS1232" s="43"/>
      <c r="DT1232" s="43"/>
      <c r="DU1232" s="43"/>
      <c r="DV1232" s="43"/>
      <c r="DW1232" s="43"/>
      <c r="DX1232" s="43"/>
      <c r="DY1232" s="43"/>
      <c r="DZ1232" s="43"/>
      <c r="EA1232" s="43"/>
      <c r="EB1232" s="43"/>
      <c r="EC1232" s="43"/>
      <c r="ED1232" s="43"/>
      <c r="EE1232" s="43"/>
      <c r="EF1232" s="43"/>
      <c r="EG1232" s="43"/>
      <c r="EH1232" s="43"/>
      <c r="EI1232" s="43"/>
      <c r="EJ1232" s="43"/>
      <c r="EK1232" s="43"/>
      <c r="EL1232" s="43"/>
      <c r="EM1232" s="43"/>
      <c r="EN1232" s="43"/>
      <c r="EO1232" s="43"/>
      <c r="EP1232" s="43"/>
      <c r="EQ1232" s="43"/>
      <c r="ER1232" s="43"/>
      <c r="ES1232" s="43"/>
      <c r="ET1232" s="43"/>
      <c r="EU1232" s="43"/>
      <c r="EV1232" s="43"/>
      <c r="EW1232" s="43"/>
      <c r="EX1232" s="43"/>
      <c r="EY1232" s="43"/>
      <c r="EZ1232" s="43"/>
      <c r="FA1232" s="43"/>
      <c r="FB1232" s="43"/>
      <c r="FC1232" s="43"/>
      <c r="FD1232" s="43"/>
      <c r="FE1232" s="43"/>
      <c r="FF1232" s="43"/>
      <c r="FG1232" s="43"/>
      <c r="FH1232" s="43"/>
      <c r="FI1232" s="43"/>
      <c r="FJ1232" s="43"/>
      <c r="FK1232" s="43"/>
      <c r="FL1232" s="43"/>
      <c r="FM1232" s="43"/>
      <c r="FN1232" s="43"/>
      <c r="FO1232" s="43"/>
      <c r="FP1232" s="43"/>
      <c r="FQ1232" s="43"/>
      <c r="FR1232" s="43"/>
      <c r="FS1232" s="43"/>
      <c r="FT1232" s="43"/>
      <c r="FU1232" s="43"/>
      <c r="FV1232" s="43"/>
      <c r="FW1232" s="43"/>
      <c r="FX1232" s="43"/>
      <c r="FY1232" s="43"/>
      <c r="FZ1232" s="43"/>
      <c r="GA1232" s="43"/>
      <c r="GB1232" s="43"/>
      <c r="GC1232" s="43"/>
      <c r="GD1232" s="43"/>
      <c r="GE1232" s="43"/>
      <c r="GF1232" s="43"/>
      <c r="GG1232" s="43"/>
      <c r="GH1232" s="43"/>
      <c r="GI1232" s="43"/>
      <c r="GJ1232" s="43"/>
      <c r="GK1232" s="43"/>
      <c r="GL1232" s="43"/>
      <c r="GM1232" s="43"/>
      <c r="GN1232" s="43"/>
      <c r="GO1232" s="43"/>
      <c r="GP1232" s="43"/>
      <c r="GQ1232" s="43"/>
      <c r="GR1232" s="43"/>
      <c r="GS1232" s="43"/>
      <c r="GT1232" s="43"/>
      <c r="GU1232" s="43"/>
      <c r="GV1232" s="43"/>
      <c r="GW1232" s="43"/>
      <c r="GX1232" s="43"/>
      <c r="GY1232" s="43"/>
      <c r="GZ1232" s="43"/>
      <c r="HA1232" s="43"/>
      <c r="HB1232" s="43"/>
      <c r="HC1232" s="43"/>
      <c r="HD1232" s="43"/>
      <c r="HE1232" s="43"/>
      <c r="HF1232" s="43"/>
      <c r="HG1232" s="43"/>
      <c r="HH1232" s="43"/>
      <c r="HI1232" s="43"/>
      <c r="HJ1232" s="43"/>
      <c r="HK1232" s="43"/>
      <c r="HL1232" s="43"/>
      <c r="HM1232" s="43"/>
      <c r="HN1232" s="43"/>
      <c r="HO1232" s="43"/>
      <c r="HP1232" s="43"/>
      <c r="HQ1232" s="43"/>
      <c r="HR1232" s="43"/>
      <c r="HS1232" s="43"/>
      <c r="HT1232" s="43"/>
      <c r="HU1232" s="43"/>
      <c r="HV1232" s="43"/>
      <c r="HW1232" s="43"/>
      <c r="HX1232" s="43"/>
      <c r="HY1232" s="43"/>
      <c r="HZ1232" s="43"/>
      <c r="IA1232" s="43"/>
      <c r="IB1232" s="43"/>
      <c r="IC1232" s="43"/>
      <c r="ID1232" s="43"/>
      <c r="IE1232" s="43"/>
      <c r="IF1232" s="43"/>
      <c r="IG1232" s="43"/>
      <c r="IH1232" s="43"/>
      <c r="II1232" s="43"/>
      <c r="IJ1232" s="43"/>
      <c r="IK1232" s="43"/>
      <c r="IL1232" s="43"/>
      <c r="IM1232" s="43"/>
      <c r="IN1232" s="43"/>
      <c r="IO1232" s="43"/>
      <c r="IP1232" s="43"/>
      <c r="IQ1232" s="43"/>
      <c r="IR1232" s="43"/>
      <c r="IS1232" s="43"/>
      <c r="IT1232" s="43"/>
      <c r="IU1232" s="43"/>
      <c r="IV1232" s="43"/>
      <c r="IW1232" s="43"/>
      <c r="IX1232" s="43"/>
      <c r="IY1232" s="43"/>
      <c r="IZ1232" s="43"/>
      <c r="JA1232" s="43"/>
      <c r="JB1232" s="43"/>
      <c r="JC1232" s="43"/>
      <c r="JD1232" s="43"/>
      <c r="JE1232" s="43"/>
      <c r="JF1232" s="43"/>
      <c r="JG1232" s="43"/>
      <c r="JH1232" s="43"/>
      <c r="JI1232" s="43"/>
      <c r="JJ1232" s="43"/>
      <c r="JK1232" s="43"/>
      <c r="JL1232" s="43"/>
      <c r="JM1232" s="43"/>
      <c r="JN1232" s="43"/>
      <c r="JO1232" s="43"/>
      <c r="JP1232" s="43"/>
      <c r="JQ1232" s="43"/>
      <c r="JR1232" s="43"/>
      <c r="JS1232" s="43"/>
      <c r="JT1232" s="43"/>
      <c r="JU1232" s="43"/>
      <c r="JV1232" s="43"/>
      <c r="JW1232" s="43"/>
      <c r="JX1232" s="43"/>
      <c r="JY1232" s="43"/>
      <c r="JZ1232" s="43"/>
      <c r="KA1232" s="43"/>
      <c r="KB1232" s="43"/>
      <c r="KC1232" s="43"/>
      <c r="KD1232" s="43"/>
      <c r="KE1232" s="43"/>
      <c r="KF1232" s="43"/>
      <c r="KG1232" s="43"/>
      <c r="KH1232" s="43"/>
      <c r="KI1232" s="43"/>
      <c r="KJ1232" s="43"/>
      <c r="KK1232" s="43"/>
      <c r="KL1232" s="43"/>
      <c r="KM1232" s="43"/>
      <c r="KN1232" s="43"/>
      <c r="KO1232" s="43"/>
      <c r="KP1232" s="43"/>
      <c r="KQ1232" s="43"/>
      <c r="KR1232" s="43"/>
      <c r="KS1232" s="43"/>
      <c r="KT1232" s="43"/>
      <c r="KU1232" s="43"/>
      <c r="KV1232" s="43"/>
      <c r="KW1232" s="43"/>
      <c r="KX1232" s="43"/>
      <c r="KY1232" s="43"/>
      <c r="KZ1232" s="43"/>
      <c r="LA1232" s="43"/>
      <c r="LB1232" s="43"/>
      <c r="LC1232" s="43"/>
      <c r="LD1232" s="43"/>
      <c r="LE1232" s="43"/>
      <c r="LF1232" s="43"/>
      <c r="LG1232" s="43"/>
      <c r="LH1232" s="43"/>
      <c r="LI1232" s="43"/>
      <c r="LJ1232" s="43"/>
      <c r="LK1232" s="43"/>
      <c r="LL1232" s="43"/>
      <c r="LM1232" s="43"/>
      <c r="LN1232" s="43"/>
      <c r="LO1232" s="43"/>
      <c r="LP1232" s="43"/>
      <c r="LQ1232" s="43"/>
      <c r="LR1232" s="43"/>
      <c r="LS1232" s="43"/>
      <c r="LT1232" s="43"/>
      <c r="LU1232" s="43"/>
      <c r="LV1232" s="43"/>
      <c r="LW1232" s="43"/>
      <c r="LX1232" s="43"/>
      <c r="LY1232" s="43"/>
      <c r="LZ1232" s="43"/>
      <c r="MA1232" s="43"/>
      <c r="MB1232" s="43"/>
      <c r="MC1232" s="43"/>
      <c r="MD1232" s="43"/>
      <c r="ME1232" s="43"/>
      <c r="MF1232" s="43"/>
      <c r="MG1232" s="43"/>
      <c r="MH1232" s="43"/>
      <c r="MI1232" s="43"/>
      <c r="MJ1232" s="43"/>
      <c r="MK1232" s="43"/>
      <c r="ML1232" s="43"/>
      <c r="MM1232" s="43"/>
      <c r="MN1232" s="43"/>
      <c r="MO1232" s="43"/>
      <c r="MP1232" s="43"/>
      <c r="MQ1232" s="43"/>
      <c r="MR1232" s="43"/>
      <c r="MS1232" s="43"/>
      <c r="MT1232" s="43"/>
      <c r="MU1232" s="43"/>
      <c r="MV1232" s="43"/>
      <c r="MW1232" s="43"/>
      <c r="MX1232" s="43"/>
      <c r="MY1232" s="43"/>
      <c r="MZ1232" s="43"/>
      <c r="NA1232" s="43"/>
      <c r="NB1232" s="43"/>
      <c r="NC1232" s="43"/>
      <c r="ND1232" s="43"/>
      <c r="NE1232" s="43"/>
      <c r="NF1232" s="43"/>
      <c r="NG1232" s="43"/>
      <c r="NH1232" s="43"/>
      <c r="NI1232" s="43"/>
      <c r="NJ1232" s="43"/>
      <c r="NK1232" s="43"/>
      <c r="NL1232" s="43"/>
      <c r="NM1232" s="43"/>
      <c r="NN1232" s="43"/>
      <c r="NO1232" s="43"/>
      <c r="NP1232" s="43"/>
      <c r="NQ1232" s="43"/>
      <c r="NR1232" s="43"/>
      <c r="NT1232" s="66">
        <f>IF(AND(J1232&lt;&gt;"",K1232&lt;&gt;""),NETWORKDAYS(J1232,K1232,設定!$H$3:$H$39),0)</f>
        <v>0</v>
      </c>
      <c r="NU1232" s="3"/>
      <c r="NV1232" s="66">
        <f>IFERROR(IF(J1232&lt;&gt;"",NETWORKDAYS(J1232,$K$2,設定!$H$3:$H$39),0),"")</f>
        <v>0</v>
      </c>
      <c r="NW1232" s="66">
        <f t="shared" si="165"/>
        <v>0</v>
      </c>
      <c r="NX1232" s="3"/>
      <c r="NY1232" s="68">
        <f t="shared" si="166"/>
        <v>0</v>
      </c>
      <c r="NZ1232" s="68">
        <f t="shared" si="167"/>
        <v>0</v>
      </c>
      <c r="OA1232" s="69">
        <f t="shared" si="168"/>
        <v>0</v>
      </c>
      <c r="OB1232" s="68">
        <f t="shared" si="170"/>
        <v>0</v>
      </c>
    </row>
    <row r="1233" spans="2:392" x14ac:dyDescent="0.4">
      <c r="B1233" s="57">
        <f t="shared" si="171"/>
        <v>1226</v>
      </c>
      <c r="C1233" s="46"/>
      <c r="D1233" s="58"/>
      <c r="E1233" s="59"/>
      <c r="F1233" s="60"/>
      <c r="G1233" s="43"/>
      <c r="H1233" s="43"/>
      <c r="I1233" s="53"/>
      <c r="J1233" s="61"/>
      <c r="K1233" s="61"/>
      <c r="L1233" s="62"/>
      <c r="M1233" s="61"/>
      <c r="N1233" s="61"/>
      <c r="O1233" s="62"/>
      <c r="P1233" s="63"/>
      <c r="Q1233" s="64" t="str">
        <f t="shared" si="169"/>
        <v/>
      </c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43"/>
      <c r="AN1233" s="43"/>
      <c r="AO1233" s="43"/>
      <c r="AP1233" s="43"/>
      <c r="AQ1233" s="43"/>
      <c r="AR1233" s="43"/>
      <c r="AS1233" s="43"/>
      <c r="AT1233" s="43"/>
      <c r="AU1233" s="43"/>
      <c r="AV1233" s="43"/>
      <c r="AW1233" s="43"/>
      <c r="AX1233" s="43"/>
      <c r="AY1233" s="43"/>
      <c r="AZ1233" s="43"/>
      <c r="BA1233" s="43"/>
      <c r="BB1233" s="43"/>
      <c r="BC1233" s="43"/>
      <c r="BD1233" s="43"/>
      <c r="BE1233" s="43"/>
      <c r="BF1233" s="43"/>
      <c r="BG1233" s="43"/>
      <c r="BH1233" s="43"/>
      <c r="BI1233" s="43"/>
      <c r="BJ1233" s="43"/>
      <c r="BK1233" s="43"/>
      <c r="BL1233" s="43"/>
      <c r="BM1233" s="43"/>
      <c r="BN1233" s="43"/>
      <c r="BO1233" s="43"/>
      <c r="BP1233" s="43"/>
      <c r="BQ1233" s="43"/>
      <c r="BR1233" s="43"/>
      <c r="BS1233" s="43"/>
      <c r="BT1233" s="43"/>
      <c r="BU1233" s="43"/>
      <c r="BV1233" s="43"/>
      <c r="BW1233" s="43"/>
      <c r="BX1233" s="43"/>
      <c r="BY1233" s="43"/>
      <c r="BZ1233" s="43"/>
      <c r="CA1233" s="43"/>
      <c r="CB1233" s="43"/>
      <c r="CC1233" s="43"/>
      <c r="CD1233" s="43"/>
      <c r="CE1233" s="43"/>
      <c r="CF1233" s="43"/>
      <c r="CG1233" s="43"/>
      <c r="CH1233" s="43"/>
      <c r="CI1233" s="43"/>
      <c r="CJ1233" s="43"/>
      <c r="CK1233" s="43"/>
      <c r="CL1233" s="43"/>
      <c r="CM1233" s="43"/>
      <c r="CN1233" s="43"/>
      <c r="CO1233" s="43"/>
      <c r="CP1233" s="43"/>
      <c r="CQ1233" s="43"/>
      <c r="CR1233" s="43"/>
      <c r="CS1233" s="43"/>
      <c r="CT1233" s="43"/>
      <c r="CU1233" s="43"/>
      <c r="CV1233" s="43"/>
      <c r="CW1233" s="43"/>
      <c r="CX1233" s="43"/>
      <c r="CY1233" s="43"/>
      <c r="CZ1233" s="43"/>
      <c r="DA1233" s="43"/>
      <c r="DB1233" s="43"/>
      <c r="DC1233" s="43"/>
      <c r="DD1233" s="43"/>
      <c r="DE1233" s="43"/>
      <c r="DF1233" s="43"/>
      <c r="DG1233" s="43"/>
      <c r="DH1233" s="43"/>
      <c r="DI1233" s="43"/>
      <c r="DJ1233" s="43"/>
      <c r="DK1233" s="43"/>
      <c r="DL1233" s="43"/>
      <c r="DM1233" s="43"/>
      <c r="DN1233" s="43"/>
      <c r="DO1233" s="43"/>
      <c r="DP1233" s="43"/>
      <c r="DQ1233" s="43"/>
      <c r="DR1233" s="43"/>
      <c r="DS1233" s="43"/>
      <c r="DT1233" s="43"/>
      <c r="DU1233" s="43"/>
      <c r="DV1233" s="43"/>
      <c r="DW1233" s="43"/>
      <c r="DX1233" s="43"/>
      <c r="DY1233" s="43"/>
      <c r="DZ1233" s="43"/>
      <c r="EA1233" s="43"/>
      <c r="EB1233" s="43"/>
      <c r="EC1233" s="43"/>
      <c r="ED1233" s="43"/>
      <c r="EE1233" s="43"/>
      <c r="EF1233" s="43"/>
      <c r="EG1233" s="43"/>
      <c r="EH1233" s="43"/>
      <c r="EI1233" s="43"/>
      <c r="EJ1233" s="43"/>
      <c r="EK1233" s="43"/>
      <c r="EL1233" s="43"/>
      <c r="EM1233" s="43"/>
      <c r="EN1233" s="43"/>
      <c r="EO1233" s="43"/>
      <c r="EP1233" s="43"/>
      <c r="EQ1233" s="43"/>
      <c r="ER1233" s="43"/>
      <c r="ES1233" s="43"/>
      <c r="ET1233" s="43"/>
      <c r="EU1233" s="43"/>
      <c r="EV1233" s="43"/>
      <c r="EW1233" s="43"/>
      <c r="EX1233" s="43"/>
      <c r="EY1233" s="43"/>
      <c r="EZ1233" s="43"/>
      <c r="FA1233" s="43"/>
      <c r="FB1233" s="43"/>
      <c r="FC1233" s="43"/>
      <c r="FD1233" s="43"/>
      <c r="FE1233" s="43"/>
      <c r="FF1233" s="43"/>
      <c r="FG1233" s="43"/>
      <c r="FH1233" s="43"/>
      <c r="FI1233" s="43"/>
      <c r="FJ1233" s="43"/>
      <c r="FK1233" s="43"/>
      <c r="FL1233" s="43"/>
      <c r="FM1233" s="43"/>
      <c r="FN1233" s="43"/>
      <c r="FO1233" s="43"/>
      <c r="FP1233" s="43"/>
      <c r="FQ1233" s="43"/>
      <c r="FR1233" s="43"/>
      <c r="FS1233" s="43"/>
      <c r="FT1233" s="43"/>
      <c r="FU1233" s="43"/>
      <c r="FV1233" s="43"/>
      <c r="FW1233" s="43"/>
      <c r="FX1233" s="43"/>
      <c r="FY1233" s="43"/>
      <c r="FZ1233" s="43"/>
      <c r="GA1233" s="43"/>
      <c r="GB1233" s="43"/>
      <c r="GC1233" s="43"/>
      <c r="GD1233" s="43"/>
      <c r="GE1233" s="43"/>
      <c r="GF1233" s="43"/>
      <c r="GG1233" s="43"/>
      <c r="GH1233" s="43"/>
      <c r="GI1233" s="43"/>
      <c r="GJ1233" s="43"/>
      <c r="GK1233" s="43"/>
      <c r="GL1233" s="43"/>
      <c r="GM1233" s="43"/>
      <c r="GN1233" s="43"/>
      <c r="GO1233" s="43"/>
      <c r="GP1233" s="43"/>
      <c r="GQ1233" s="43"/>
      <c r="GR1233" s="43"/>
      <c r="GS1233" s="43"/>
      <c r="GT1233" s="43"/>
      <c r="GU1233" s="43"/>
      <c r="GV1233" s="43"/>
      <c r="GW1233" s="43"/>
      <c r="GX1233" s="43"/>
      <c r="GY1233" s="43"/>
      <c r="GZ1233" s="43"/>
      <c r="HA1233" s="43"/>
      <c r="HB1233" s="43"/>
      <c r="HC1233" s="43"/>
      <c r="HD1233" s="43"/>
      <c r="HE1233" s="43"/>
      <c r="HF1233" s="43"/>
      <c r="HG1233" s="43"/>
      <c r="HH1233" s="43"/>
      <c r="HI1233" s="43"/>
      <c r="HJ1233" s="43"/>
      <c r="HK1233" s="43"/>
      <c r="HL1233" s="43"/>
      <c r="HM1233" s="43"/>
      <c r="HN1233" s="43"/>
      <c r="HO1233" s="43"/>
      <c r="HP1233" s="43"/>
      <c r="HQ1233" s="43"/>
      <c r="HR1233" s="43"/>
      <c r="HS1233" s="43"/>
      <c r="HT1233" s="43"/>
      <c r="HU1233" s="43"/>
      <c r="HV1233" s="43"/>
      <c r="HW1233" s="43"/>
      <c r="HX1233" s="43"/>
      <c r="HY1233" s="43"/>
      <c r="HZ1233" s="43"/>
      <c r="IA1233" s="43"/>
      <c r="IB1233" s="43"/>
      <c r="IC1233" s="43"/>
      <c r="ID1233" s="43"/>
      <c r="IE1233" s="43"/>
      <c r="IF1233" s="43"/>
      <c r="IG1233" s="43"/>
      <c r="IH1233" s="43"/>
      <c r="II1233" s="43"/>
      <c r="IJ1233" s="43"/>
      <c r="IK1233" s="43"/>
      <c r="IL1233" s="43"/>
      <c r="IM1233" s="43"/>
      <c r="IN1233" s="43"/>
      <c r="IO1233" s="43"/>
      <c r="IP1233" s="43"/>
      <c r="IQ1233" s="43"/>
      <c r="IR1233" s="43"/>
      <c r="IS1233" s="43"/>
      <c r="IT1233" s="43"/>
      <c r="IU1233" s="43"/>
      <c r="IV1233" s="43"/>
      <c r="IW1233" s="43"/>
      <c r="IX1233" s="43"/>
      <c r="IY1233" s="43"/>
      <c r="IZ1233" s="43"/>
      <c r="JA1233" s="43"/>
      <c r="JB1233" s="43"/>
      <c r="JC1233" s="43"/>
      <c r="JD1233" s="43"/>
      <c r="JE1233" s="43"/>
      <c r="JF1233" s="43"/>
      <c r="JG1233" s="43"/>
      <c r="JH1233" s="43"/>
      <c r="JI1233" s="43"/>
      <c r="JJ1233" s="43"/>
      <c r="JK1233" s="43"/>
      <c r="JL1233" s="43"/>
      <c r="JM1233" s="43"/>
      <c r="JN1233" s="43"/>
      <c r="JO1233" s="43"/>
      <c r="JP1233" s="43"/>
      <c r="JQ1233" s="43"/>
      <c r="JR1233" s="43"/>
      <c r="JS1233" s="43"/>
      <c r="JT1233" s="43"/>
      <c r="JU1233" s="43"/>
      <c r="JV1233" s="43"/>
      <c r="JW1233" s="43"/>
      <c r="JX1233" s="43"/>
      <c r="JY1233" s="43"/>
      <c r="JZ1233" s="43"/>
      <c r="KA1233" s="43"/>
      <c r="KB1233" s="43"/>
      <c r="KC1233" s="43"/>
      <c r="KD1233" s="43"/>
      <c r="KE1233" s="43"/>
      <c r="KF1233" s="43"/>
      <c r="KG1233" s="43"/>
      <c r="KH1233" s="43"/>
      <c r="KI1233" s="43"/>
      <c r="KJ1233" s="43"/>
      <c r="KK1233" s="43"/>
      <c r="KL1233" s="43"/>
      <c r="KM1233" s="43"/>
      <c r="KN1233" s="43"/>
      <c r="KO1233" s="43"/>
      <c r="KP1233" s="43"/>
      <c r="KQ1233" s="43"/>
      <c r="KR1233" s="43"/>
      <c r="KS1233" s="43"/>
      <c r="KT1233" s="43"/>
      <c r="KU1233" s="43"/>
      <c r="KV1233" s="43"/>
      <c r="KW1233" s="43"/>
      <c r="KX1233" s="43"/>
      <c r="KY1233" s="43"/>
      <c r="KZ1233" s="43"/>
      <c r="LA1233" s="43"/>
      <c r="LB1233" s="43"/>
      <c r="LC1233" s="43"/>
      <c r="LD1233" s="43"/>
      <c r="LE1233" s="43"/>
      <c r="LF1233" s="43"/>
      <c r="LG1233" s="43"/>
      <c r="LH1233" s="43"/>
      <c r="LI1233" s="43"/>
      <c r="LJ1233" s="43"/>
      <c r="LK1233" s="43"/>
      <c r="LL1233" s="43"/>
      <c r="LM1233" s="43"/>
      <c r="LN1233" s="43"/>
      <c r="LO1233" s="43"/>
      <c r="LP1233" s="43"/>
      <c r="LQ1233" s="43"/>
      <c r="LR1233" s="43"/>
      <c r="LS1233" s="43"/>
      <c r="LT1233" s="43"/>
      <c r="LU1233" s="43"/>
      <c r="LV1233" s="43"/>
      <c r="LW1233" s="43"/>
      <c r="LX1233" s="43"/>
      <c r="LY1233" s="43"/>
      <c r="LZ1233" s="43"/>
      <c r="MA1233" s="43"/>
      <c r="MB1233" s="43"/>
      <c r="MC1233" s="43"/>
      <c r="MD1233" s="43"/>
      <c r="ME1233" s="43"/>
      <c r="MF1233" s="43"/>
      <c r="MG1233" s="43"/>
      <c r="MH1233" s="43"/>
      <c r="MI1233" s="43"/>
      <c r="MJ1233" s="43"/>
      <c r="MK1233" s="43"/>
      <c r="ML1233" s="43"/>
      <c r="MM1233" s="43"/>
      <c r="MN1233" s="43"/>
      <c r="MO1233" s="43"/>
      <c r="MP1233" s="43"/>
      <c r="MQ1233" s="43"/>
      <c r="MR1233" s="43"/>
      <c r="MS1233" s="43"/>
      <c r="MT1233" s="43"/>
      <c r="MU1233" s="43"/>
      <c r="MV1233" s="43"/>
      <c r="MW1233" s="43"/>
      <c r="MX1233" s="43"/>
      <c r="MY1233" s="43"/>
      <c r="MZ1233" s="43"/>
      <c r="NA1233" s="43"/>
      <c r="NB1233" s="43"/>
      <c r="NC1233" s="43"/>
      <c r="ND1233" s="43"/>
      <c r="NE1233" s="43"/>
      <c r="NF1233" s="43"/>
      <c r="NG1233" s="43"/>
      <c r="NH1233" s="43"/>
      <c r="NI1233" s="43"/>
      <c r="NJ1233" s="43"/>
      <c r="NK1233" s="43"/>
      <c r="NL1233" s="43"/>
      <c r="NM1233" s="43"/>
      <c r="NN1233" s="43"/>
      <c r="NO1233" s="43"/>
      <c r="NP1233" s="43"/>
      <c r="NQ1233" s="43"/>
      <c r="NR1233" s="43"/>
      <c r="NT1233" s="66">
        <f>IF(AND(J1233&lt;&gt;"",K1233&lt;&gt;""),NETWORKDAYS(J1233,K1233,設定!$H$3:$H$39),0)</f>
        <v>0</v>
      </c>
      <c r="NU1233" s="3"/>
      <c r="NV1233" s="66">
        <f>IFERROR(IF(J1233&lt;&gt;"",NETWORKDAYS(J1233,$K$2,設定!$H$3:$H$39),0),"")</f>
        <v>0</v>
      </c>
      <c r="NW1233" s="66">
        <f t="shared" si="165"/>
        <v>0</v>
      </c>
      <c r="NX1233" s="3"/>
      <c r="NY1233" s="68">
        <f t="shared" si="166"/>
        <v>0</v>
      </c>
      <c r="NZ1233" s="68">
        <f t="shared" si="167"/>
        <v>0</v>
      </c>
      <c r="OA1233" s="69">
        <f t="shared" si="168"/>
        <v>0</v>
      </c>
      <c r="OB1233" s="68">
        <f t="shared" si="170"/>
        <v>0</v>
      </c>
    </row>
    <row r="1234" spans="2:392" x14ac:dyDescent="0.4">
      <c r="B1234" s="57">
        <f t="shared" si="171"/>
        <v>1227</v>
      </c>
      <c r="C1234" s="46"/>
      <c r="D1234" s="58"/>
      <c r="E1234" s="59"/>
      <c r="F1234" s="60"/>
      <c r="G1234" s="43"/>
      <c r="H1234" s="43"/>
      <c r="I1234" s="53"/>
      <c r="J1234" s="61"/>
      <c r="K1234" s="61"/>
      <c r="L1234" s="62"/>
      <c r="M1234" s="61"/>
      <c r="N1234" s="61"/>
      <c r="O1234" s="62"/>
      <c r="P1234" s="63"/>
      <c r="Q1234" s="64" t="str">
        <f t="shared" si="169"/>
        <v/>
      </c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43"/>
      <c r="AN1234" s="43"/>
      <c r="AO1234" s="43"/>
      <c r="AP1234" s="43"/>
      <c r="AQ1234" s="43"/>
      <c r="AR1234" s="43"/>
      <c r="AS1234" s="43"/>
      <c r="AT1234" s="43"/>
      <c r="AU1234" s="43"/>
      <c r="AV1234" s="43"/>
      <c r="AW1234" s="43"/>
      <c r="AX1234" s="43"/>
      <c r="AY1234" s="43"/>
      <c r="AZ1234" s="43"/>
      <c r="BA1234" s="43"/>
      <c r="BB1234" s="43"/>
      <c r="BC1234" s="43"/>
      <c r="BD1234" s="43"/>
      <c r="BE1234" s="43"/>
      <c r="BF1234" s="43"/>
      <c r="BG1234" s="43"/>
      <c r="BH1234" s="43"/>
      <c r="BI1234" s="43"/>
      <c r="BJ1234" s="43"/>
      <c r="BK1234" s="43"/>
      <c r="BL1234" s="43"/>
      <c r="BM1234" s="43"/>
      <c r="BN1234" s="43"/>
      <c r="BO1234" s="43"/>
      <c r="BP1234" s="43"/>
      <c r="BQ1234" s="43"/>
      <c r="BR1234" s="43"/>
      <c r="BS1234" s="43"/>
      <c r="BT1234" s="43"/>
      <c r="BU1234" s="43"/>
      <c r="BV1234" s="43"/>
      <c r="BW1234" s="43"/>
      <c r="BX1234" s="43"/>
      <c r="BY1234" s="43"/>
      <c r="BZ1234" s="43"/>
      <c r="CA1234" s="43"/>
      <c r="CB1234" s="43"/>
      <c r="CC1234" s="43"/>
      <c r="CD1234" s="43"/>
      <c r="CE1234" s="43"/>
      <c r="CF1234" s="43"/>
      <c r="CG1234" s="43"/>
      <c r="CH1234" s="43"/>
      <c r="CI1234" s="43"/>
      <c r="CJ1234" s="43"/>
      <c r="CK1234" s="43"/>
      <c r="CL1234" s="43"/>
      <c r="CM1234" s="43"/>
      <c r="CN1234" s="43"/>
      <c r="CO1234" s="43"/>
      <c r="CP1234" s="43"/>
      <c r="CQ1234" s="43"/>
      <c r="CR1234" s="43"/>
      <c r="CS1234" s="43"/>
      <c r="CT1234" s="43"/>
      <c r="CU1234" s="43"/>
      <c r="CV1234" s="43"/>
      <c r="CW1234" s="43"/>
      <c r="CX1234" s="43"/>
      <c r="CY1234" s="43"/>
      <c r="CZ1234" s="43"/>
      <c r="DA1234" s="43"/>
      <c r="DB1234" s="43"/>
      <c r="DC1234" s="43"/>
      <c r="DD1234" s="43"/>
      <c r="DE1234" s="43"/>
      <c r="DF1234" s="43"/>
      <c r="DG1234" s="43"/>
      <c r="DH1234" s="43"/>
      <c r="DI1234" s="43"/>
      <c r="DJ1234" s="43"/>
      <c r="DK1234" s="43"/>
      <c r="DL1234" s="43"/>
      <c r="DM1234" s="43"/>
      <c r="DN1234" s="43"/>
      <c r="DO1234" s="43"/>
      <c r="DP1234" s="43"/>
      <c r="DQ1234" s="43"/>
      <c r="DR1234" s="43"/>
      <c r="DS1234" s="43"/>
      <c r="DT1234" s="43"/>
      <c r="DU1234" s="43"/>
      <c r="DV1234" s="43"/>
      <c r="DW1234" s="43"/>
      <c r="DX1234" s="43"/>
      <c r="DY1234" s="43"/>
      <c r="DZ1234" s="43"/>
      <c r="EA1234" s="43"/>
      <c r="EB1234" s="43"/>
      <c r="EC1234" s="43"/>
      <c r="ED1234" s="43"/>
      <c r="EE1234" s="43"/>
      <c r="EF1234" s="43"/>
      <c r="EG1234" s="43"/>
      <c r="EH1234" s="43"/>
      <c r="EI1234" s="43"/>
      <c r="EJ1234" s="43"/>
      <c r="EK1234" s="43"/>
      <c r="EL1234" s="43"/>
      <c r="EM1234" s="43"/>
      <c r="EN1234" s="43"/>
      <c r="EO1234" s="43"/>
      <c r="EP1234" s="43"/>
      <c r="EQ1234" s="43"/>
      <c r="ER1234" s="43"/>
      <c r="ES1234" s="43"/>
      <c r="ET1234" s="43"/>
      <c r="EU1234" s="43"/>
      <c r="EV1234" s="43"/>
      <c r="EW1234" s="43"/>
      <c r="EX1234" s="43"/>
      <c r="EY1234" s="43"/>
      <c r="EZ1234" s="43"/>
      <c r="FA1234" s="43"/>
      <c r="FB1234" s="43"/>
      <c r="FC1234" s="43"/>
      <c r="FD1234" s="43"/>
      <c r="FE1234" s="43"/>
      <c r="FF1234" s="43"/>
      <c r="FG1234" s="43"/>
      <c r="FH1234" s="43"/>
      <c r="FI1234" s="43"/>
      <c r="FJ1234" s="43"/>
      <c r="FK1234" s="43"/>
      <c r="FL1234" s="43"/>
      <c r="FM1234" s="43"/>
      <c r="FN1234" s="43"/>
      <c r="FO1234" s="43"/>
      <c r="FP1234" s="43"/>
      <c r="FQ1234" s="43"/>
      <c r="FR1234" s="43"/>
      <c r="FS1234" s="43"/>
      <c r="FT1234" s="43"/>
      <c r="FU1234" s="43"/>
      <c r="FV1234" s="43"/>
      <c r="FW1234" s="43"/>
      <c r="FX1234" s="43"/>
      <c r="FY1234" s="43"/>
      <c r="FZ1234" s="43"/>
      <c r="GA1234" s="43"/>
      <c r="GB1234" s="43"/>
      <c r="GC1234" s="43"/>
      <c r="GD1234" s="43"/>
      <c r="GE1234" s="43"/>
      <c r="GF1234" s="43"/>
      <c r="GG1234" s="43"/>
      <c r="GH1234" s="43"/>
      <c r="GI1234" s="43"/>
      <c r="GJ1234" s="43"/>
      <c r="GK1234" s="43"/>
      <c r="GL1234" s="43"/>
      <c r="GM1234" s="43"/>
      <c r="GN1234" s="43"/>
      <c r="GO1234" s="43"/>
      <c r="GP1234" s="43"/>
      <c r="GQ1234" s="43"/>
      <c r="GR1234" s="43"/>
      <c r="GS1234" s="43"/>
      <c r="GT1234" s="43"/>
      <c r="GU1234" s="43"/>
      <c r="GV1234" s="43"/>
      <c r="GW1234" s="43"/>
      <c r="GX1234" s="43"/>
      <c r="GY1234" s="43"/>
      <c r="GZ1234" s="43"/>
      <c r="HA1234" s="43"/>
      <c r="HB1234" s="43"/>
      <c r="HC1234" s="43"/>
      <c r="HD1234" s="43"/>
      <c r="HE1234" s="43"/>
      <c r="HF1234" s="43"/>
      <c r="HG1234" s="43"/>
      <c r="HH1234" s="43"/>
      <c r="HI1234" s="43"/>
      <c r="HJ1234" s="43"/>
      <c r="HK1234" s="43"/>
      <c r="HL1234" s="43"/>
      <c r="HM1234" s="43"/>
      <c r="HN1234" s="43"/>
      <c r="HO1234" s="43"/>
      <c r="HP1234" s="43"/>
      <c r="HQ1234" s="43"/>
      <c r="HR1234" s="43"/>
      <c r="HS1234" s="43"/>
      <c r="HT1234" s="43"/>
      <c r="HU1234" s="43"/>
      <c r="HV1234" s="43"/>
      <c r="HW1234" s="43"/>
      <c r="HX1234" s="43"/>
      <c r="HY1234" s="43"/>
      <c r="HZ1234" s="43"/>
      <c r="IA1234" s="43"/>
      <c r="IB1234" s="43"/>
      <c r="IC1234" s="43"/>
      <c r="ID1234" s="43"/>
      <c r="IE1234" s="43"/>
      <c r="IF1234" s="43"/>
      <c r="IG1234" s="43"/>
      <c r="IH1234" s="43"/>
      <c r="II1234" s="43"/>
      <c r="IJ1234" s="43"/>
      <c r="IK1234" s="43"/>
      <c r="IL1234" s="43"/>
      <c r="IM1234" s="43"/>
      <c r="IN1234" s="43"/>
      <c r="IO1234" s="43"/>
      <c r="IP1234" s="43"/>
      <c r="IQ1234" s="43"/>
      <c r="IR1234" s="43"/>
      <c r="IS1234" s="43"/>
      <c r="IT1234" s="43"/>
      <c r="IU1234" s="43"/>
      <c r="IV1234" s="43"/>
      <c r="IW1234" s="43"/>
      <c r="IX1234" s="43"/>
      <c r="IY1234" s="43"/>
      <c r="IZ1234" s="43"/>
      <c r="JA1234" s="43"/>
      <c r="JB1234" s="43"/>
      <c r="JC1234" s="43"/>
      <c r="JD1234" s="43"/>
      <c r="JE1234" s="43"/>
      <c r="JF1234" s="43"/>
      <c r="JG1234" s="43"/>
      <c r="JH1234" s="43"/>
      <c r="JI1234" s="43"/>
      <c r="JJ1234" s="43"/>
      <c r="JK1234" s="43"/>
      <c r="JL1234" s="43"/>
      <c r="JM1234" s="43"/>
      <c r="JN1234" s="43"/>
      <c r="JO1234" s="43"/>
      <c r="JP1234" s="43"/>
      <c r="JQ1234" s="43"/>
      <c r="JR1234" s="43"/>
      <c r="JS1234" s="43"/>
      <c r="JT1234" s="43"/>
      <c r="JU1234" s="43"/>
      <c r="JV1234" s="43"/>
      <c r="JW1234" s="43"/>
      <c r="JX1234" s="43"/>
      <c r="JY1234" s="43"/>
      <c r="JZ1234" s="43"/>
      <c r="KA1234" s="43"/>
      <c r="KB1234" s="43"/>
      <c r="KC1234" s="43"/>
      <c r="KD1234" s="43"/>
      <c r="KE1234" s="43"/>
      <c r="KF1234" s="43"/>
      <c r="KG1234" s="43"/>
      <c r="KH1234" s="43"/>
      <c r="KI1234" s="43"/>
      <c r="KJ1234" s="43"/>
      <c r="KK1234" s="43"/>
      <c r="KL1234" s="43"/>
      <c r="KM1234" s="43"/>
      <c r="KN1234" s="43"/>
      <c r="KO1234" s="43"/>
      <c r="KP1234" s="43"/>
      <c r="KQ1234" s="43"/>
      <c r="KR1234" s="43"/>
      <c r="KS1234" s="43"/>
      <c r="KT1234" s="43"/>
      <c r="KU1234" s="43"/>
      <c r="KV1234" s="43"/>
      <c r="KW1234" s="43"/>
      <c r="KX1234" s="43"/>
      <c r="KY1234" s="43"/>
      <c r="KZ1234" s="43"/>
      <c r="LA1234" s="43"/>
      <c r="LB1234" s="43"/>
      <c r="LC1234" s="43"/>
      <c r="LD1234" s="43"/>
      <c r="LE1234" s="43"/>
      <c r="LF1234" s="43"/>
      <c r="LG1234" s="43"/>
      <c r="LH1234" s="43"/>
      <c r="LI1234" s="43"/>
      <c r="LJ1234" s="43"/>
      <c r="LK1234" s="43"/>
      <c r="LL1234" s="43"/>
      <c r="LM1234" s="43"/>
      <c r="LN1234" s="43"/>
      <c r="LO1234" s="43"/>
      <c r="LP1234" s="43"/>
      <c r="LQ1234" s="43"/>
      <c r="LR1234" s="43"/>
      <c r="LS1234" s="43"/>
      <c r="LT1234" s="43"/>
      <c r="LU1234" s="43"/>
      <c r="LV1234" s="43"/>
      <c r="LW1234" s="43"/>
      <c r="LX1234" s="43"/>
      <c r="LY1234" s="43"/>
      <c r="LZ1234" s="43"/>
      <c r="MA1234" s="43"/>
      <c r="MB1234" s="43"/>
      <c r="MC1234" s="43"/>
      <c r="MD1234" s="43"/>
      <c r="ME1234" s="43"/>
      <c r="MF1234" s="43"/>
      <c r="MG1234" s="43"/>
      <c r="MH1234" s="43"/>
      <c r="MI1234" s="43"/>
      <c r="MJ1234" s="43"/>
      <c r="MK1234" s="43"/>
      <c r="ML1234" s="43"/>
      <c r="MM1234" s="43"/>
      <c r="MN1234" s="43"/>
      <c r="MO1234" s="43"/>
      <c r="MP1234" s="43"/>
      <c r="MQ1234" s="43"/>
      <c r="MR1234" s="43"/>
      <c r="MS1234" s="43"/>
      <c r="MT1234" s="43"/>
      <c r="MU1234" s="43"/>
      <c r="MV1234" s="43"/>
      <c r="MW1234" s="43"/>
      <c r="MX1234" s="43"/>
      <c r="MY1234" s="43"/>
      <c r="MZ1234" s="43"/>
      <c r="NA1234" s="43"/>
      <c r="NB1234" s="43"/>
      <c r="NC1234" s="43"/>
      <c r="ND1234" s="43"/>
      <c r="NE1234" s="43"/>
      <c r="NF1234" s="43"/>
      <c r="NG1234" s="43"/>
      <c r="NH1234" s="43"/>
      <c r="NI1234" s="43"/>
      <c r="NJ1234" s="43"/>
      <c r="NK1234" s="43"/>
      <c r="NL1234" s="43"/>
      <c r="NM1234" s="43"/>
      <c r="NN1234" s="43"/>
      <c r="NO1234" s="43"/>
      <c r="NP1234" s="43"/>
      <c r="NQ1234" s="43"/>
      <c r="NR1234" s="43"/>
      <c r="NT1234" s="66">
        <f>IF(AND(J1234&lt;&gt;"",K1234&lt;&gt;""),NETWORKDAYS(J1234,K1234,設定!$H$3:$H$39),0)</f>
        <v>0</v>
      </c>
      <c r="NU1234" s="3"/>
      <c r="NV1234" s="66">
        <f>IFERROR(IF(J1234&lt;&gt;"",NETWORKDAYS(J1234,$K$2,設定!$H$3:$H$39),0),"")</f>
        <v>0</v>
      </c>
      <c r="NW1234" s="66">
        <f t="shared" si="165"/>
        <v>0</v>
      </c>
      <c r="NX1234" s="3"/>
      <c r="NY1234" s="68">
        <f t="shared" si="166"/>
        <v>0</v>
      </c>
      <c r="NZ1234" s="68">
        <f t="shared" si="167"/>
        <v>0</v>
      </c>
      <c r="OA1234" s="69">
        <f t="shared" si="168"/>
        <v>0</v>
      </c>
      <c r="OB1234" s="68">
        <f t="shared" si="170"/>
        <v>0</v>
      </c>
    </row>
    <row r="1235" spans="2:392" x14ac:dyDescent="0.4">
      <c r="B1235" s="57">
        <f t="shared" si="171"/>
        <v>1228</v>
      </c>
      <c r="C1235" s="46"/>
      <c r="D1235" s="58"/>
      <c r="E1235" s="59"/>
      <c r="F1235" s="60"/>
      <c r="G1235" s="43"/>
      <c r="H1235" s="43"/>
      <c r="I1235" s="53"/>
      <c r="J1235" s="61"/>
      <c r="K1235" s="61"/>
      <c r="L1235" s="62"/>
      <c r="M1235" s="61"/>
      <c r="N1235" s="61"/>
      <c r="O1235" s="62"/>
      <c r="P1235" s="63"/>
      <c r="Q1235" s="64" t="str">
        <f t="shared" si="169"/>
        <v/>
      </c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43"/>
      <c r="AN1235" s="43"/>
      <c r="AO1235" s="43"/>
      <c r="AP1235" s="43"/>
      <c r="AQ1235" s="43"/>
      <c r="AR1235" s="43"/>
      <c r="AS1235" s="43"/>
      <c r="AT1235" s="43"/>
      <c r="AU1235" s="43"/>
      <c r="AV1235" s="43"/>
      <c r="AW1235" s="43"/>
      <c r="AX1235" s="43"/>
      <c r="AY1235" s="43"/>
      <c r="AZ1235" s="43"/>
      <c r="BA1235" s="43"/>
      <c r="BB1235" s="43"/>
      <c r="BC1235" s="43"/>
      <c r="BD1235" s="43"/>
      <c r="BE1235" s="43"/>
      <c r="BF1235" s="43"/>
      <c r="BG1235" s="43"/>
      <c r="BH1235" s="43"/>
      <c r="BI1235" s="43"/>
      <c r="BJ1235" s="43"/>
      <c r="BK1235" s="43"/>
      <c r="BL1235" s="43"/>
      <c r="BM1235" s="43"/>
      <c r="BN1235" s="43"/>
      <c r="BO1235" s="43"/>
      <c r="BP1235" s="43"/>
      <c r="BQ1235" s="43"/>
      <c r="BR1235" s="43"/>
      <c r="BS1235" s="43"/>
      <c r="BT1235" s="43"/>
      <c r="BU1235" s="43"/>
      <c r="BV1235" s="43"/>
      <c r="BW1235" s="43"/>
      <c r="BX1235" s="43"/>
      <c r="BY1235" s="43"/>
      <c r="BZ1235" s="43"/>
      <c r="CA1235" s="43"/>
      <c r="CB1235" s="43"/>
      <c r="CC1235" s="43"/>
      <c r="CD1235" s="43"/>
      <c r="CE1235" s="43"/>
      <c r="CF1235" s="43"/>
      <c r="CG1235" s="43"/>
      <c r="CH1235" s="43"/>
      <c r="CI1235" s="43"/>
      <c r="CJ1235" s="43"/>
      <c r="CK1235" s="43"/>
      <c r="CL1235" s="43"/>
      <c r="CM1235" s="43"/>
      <c r="CN1235" s="43"/>
      <c r="CO1235" s="43"/>
      <c r="CP1235" s="43"/>
      <c r="CQ1235" s="43"/>
      <c r="CR1235" s="43"/>
      <c r="CS1235" s="43"/>
      <c r="CT1235" s="43"/>
      <c r="CU1235" s="43"/>
      <c r="CV1235" s="43"/>
      <c r="CW1235" s="43"/>
      <c r="CX1235" s="43"/>
      <c r="CY1235" s="43"/>
      <c r="CZ1235" s="43"/>
      <c r="DA1235" s="43"/>
      <c r="DB1235" s="43"/>
      <c r="DC1235" s="43"/>
      <c r="DD1235" s="43"/>
      <c r="DE1235" s="43"/>
      <c r="DF1235" s="43"/>
      <c r="DG1235" s="43"/>
      <c r="DH1235" s="43"/>
      <c r="DI1235" s="43"/>
      <c r="DJ1235" s="43"/>
      <c r="DK1235" s="43"/>
      <c r="DL1235" s="43"/>
      <c r="DM1235" s="43"/>
      <c r="DN1235" s="43"/>
      <c r="DO1235" s="43"/>
      <c r="DP1235" s="43"/>
      <c r="DQ1235" s="43"/>
      <c r="DR1235" s="43"/>
      <c r="DS1235" s="43"/>
      <c r="DT1235" s="43"/>
      <c r="DU1235" s="43"/>
      <c r="DV1235" s="43"/>
      <c r="DW1235" s="43"/>
      <c r="DX1235" s="43"/>
      <c r="DY1235" s="43"/>
      <c r="DZ1235" s="43"/>
      <c r="EA1235" s="43"/>
      <c r="EB1235" s="43"/>
      <c r="EC1235" s="43"/>
      <c r="ED1235" s="43"/>
      <c r="EE1235" s="43"/>
      <c r="EF1235" s="43"/>
      <c r="EG1235" s="43"/>
      <c r="EH1235" s="43"/>
      <c r="EI1235" s="43"/>
      <c r="EJ1235" s="43"/>
      <c r="EK1235" s="43"/>
      <c r="EL1235" s="43"/>
      <c r="EM1235" s="43"/>
      <c r="EN1235" s="43"/>
      <c r="EO1235" s="43"/>
      <c r="EP1235" s="43"/>
      <c r="EQ1235" s="43"/>
      <c r="ER1235" s="43"/>
      <c r="ES1235" s="43"/>
      <c r="ET1235" s="43"/>
      <c r="EU1235" s="43"/>
      <c r="EV1235" s="43"/>
      <c r="EW1235" s="43"/>
      <c r="EX1235" s="43"/>
      <c r="EY1235" s="43"/>
      <c r="EZ1235" s="43"/>
      <c r="FA1235" s="43"/>
      <c r="FB1235" s="43"/>
      <c r="FC1235" s="43"/>
      <c r="FD1235" s="43"/>
      <c r="FE1235" s="43"/>
      <c r="FF1235" s="43"/>
      <c r="FG1235" s="43"/>
      <c r="FH1235" s="43"/>
      <c r="FI1235" s="43"/>
      <c r="FJ1235" s="43"/>
      <c r="FK1235" s="43"/>
      <c r="FL1235" s="43"/>
      <c r="FM1235" s="43"/>
      <c r="FN1235" s="43"/>
      <c r="FO1235" s="43"/>
      <c r="FP1235" s="43"/>
      <c r="FQ1235" s="43"/>
      <c r="FR1235" s="43"/>
      <c r="FS1235" s="43"/>
      <c r="FT1235" s="43"/>
      <c r="FU1235" s="43"/>
      <c r="FV1235" s="43"/>
      <c r="FW1235" s="43"/>
      <c r="FX1235" s="43"/>
      <c r="FY1235" s="43"/>
      <c r="FZ1235" s="43"/>
      <c r="GA1235" s="43"/>
      <c r="GB1235" s="43"/>
      <c r="GC1235" s="43"/>
      <c r="GD1235" s="43"/>
      <c r="GE1235" s="43"/>
      <c r="GF1235" s="43"/>
      <c r="GG1235" s="43"/>
      <c r="GH1235" s="43"/>
      <c r="GI1235" s="43"/>
      <c r="GJ1235" s="43"/>
      <c r="GK1235" s="43"/>
      <c r="GL1235" s="43"/>
      <c r="GM1235" s="43"/>
      <c r="GN1235" s="43"/>
      <c r="GO1235" s="43"/>
      <c r="GP1235" s="43"/>
      <c r="GQ1235" s="43"/>
      <c r="GR1235" s="43"/>
      <c r="GS1235" s="43"/>
      <c r="GT1235" s="43"/>
      <c r="GU1235" s="43"/>
      <c r="GV1235" s="43"/>
      <c r="GW1235" s="43"/>
      <c r="GX1235" s="43"/>
      <c r="GY1235" s="43"/>
      <c r="GZ1235" s="43"/>
      <c r="HA1235" s="43"/>
      <c r="HB1235" s="43"/>
      <c r="HC1235" s="43"/>
      <c r="HD1235" s="43"/>
      <c r="HE1235" s="43"/>
      <c r="HF1235" s="43"/>
      <c r="HG1235" s="43"/>
      <c r="HH1235" s="43"/>
      <c r="HI1235" s="43"/>
      <c r="HJ1235" s="43"/>
      <c r="HK1235" s="43"/>
      <c r="HL1235" s="43"/>
      <c r="HM1235" s="43"/>
      <c r="HN1235" s="43"/>
      <c r="HO1235" s="43"/>
      <c r="HP1235" s="43"/>
      <c r="HQ1235" s="43"/>
      <c r="HR1235" s="43"/>
      <c r="HS1235" s="43"/>
      <c r="HT1235" s="43"/>
      <c r="HU1235" s="43"/>
      <c r="HV1235" s="43"/>
      <c r="HW1235" s="43"/>
      <c r="HX1235" s="43"/>
      <c r="HY1235" s="43"/>
      <c r="HZ1235" s="43"/>
      <c r="IA1235" s="43"/>
      <c r="IB1235" s="43"/>
      <c r="IC1235" s="43"/>
      <c r="ID1235" s="43"/>
      <c r="IE1235" s="43"/>
      <c r="IF1235" s="43"/>
      <c r="IG1235" s="43"/>
      <c r="IH1235" s="43"/>
      <c r="II1235" s="43"/>
      <c r="IJ1235" s="43"/>
      <c r="IK1235" s="43"/>
      <c r="IL1235" s="43"/>
      <c r="IM1235" s="43"/>
      <c r="IN1235" s="43"/>
      <c r="IO1235" s="43"/>
      <c r="IP1235" s="43"/>
      <c r="IQ1235" s="43"/>
      <c r="IR1235" s="43"/>
      <c r="IS1235" s="43"/>
      <c r="IT1235" s="43"/>
      <c r="IU1235" s="43"/>
      <c r="IV1235" s="43"/>
      <c r="IW1235" s="43"/>
      <c r="IX1235" s="43"/>
      <c r="IY1235" s="43"/>
      <c r="IZ1235" s="43"/>
      <c r="JA1235" s="43"/>
      <c r="JB1235" s="43"/>
      <c r="JC1235" s="43"/>
      <c r="JD1235" s="43"/>
      <c r="JE1235" s="43"/>
      <c r="JF1235" s="43"/>
      <c r="JG1235" s="43"/>
      <c r="JH1235" s="43"/>
      <c r="JI1235" s="43"/>
      <c r="JJ1235" s="43"/>
      <c r="JK1235" s="43"/>
      <c r="JL1235" s="43"/>
      <c r="JM1235" s="43"/>
      <c r="JN1235" s="43"/>
      <c r="JO1235" s="43"/>
      <c r="JP1235" s="43"/>
      <c r="JQ1235" s="43"/>
      <c r="JR1235" s="43"/>
      <c r="JS1235" s="43"/>
      <c r="JT1235" s="43"/>
      <c r="JU1235" s="43"/>
      <c r="JV1235" s="43"/>
      <c r="JW1235" s="43"/>
      <c r="JX1235" s="43"/>
      <c r="JY1235" s="43"/>
      <c r="JZ1235" s="43"/>
      <c r="KA1235" s="43"/>
      <c r="KB1235" s="43"/>
      <c r="KC1235" s="43"/>
      <c r="KD1235" s="43"/>
      <c r="KE1235" s="43"/>
      <c r="KF1235" s="43"/>
      <c r="KG1235" s="43"/>
      <c r="KH1235" s="43"/>
      <c r="KI1235" s="43"/>
      <c r="KJ1235" s="43"/>
      <c r="KK1235" s="43"/>
      <c r="KL1235" s="43"/>
      <c r="KM1235" s="43"/>
      <c r="KN1235" s="43"/>
      <c r="KO1235" s="43"/>
      <c r="KP1235" s="43"/>
      <c r="KQ1235" s="43"/>
      <c r="KR1235" s="43"/>
      <c r="KS1235" s="43"/>
      <c r="KT1235" s="43"/>
      <c r="KU1235" s="43"/>
      <c r="KV1235" s="43"/>
      <c r="KW1235" s="43"/>
      <c r="KX1235" s="43"/>
      <c r="KY1235" s="43"/>
      <c r="KZ1235" s="43"/>
      <c r="LA1235" s="43"/>
      <c r="LB1235" s="43"/>
      <c r="LC1235" s="43"/>
      <c r="LD1235" s="43"/>
      <c r="LE1235" s="43"/>
      <c r="LF1235" s="43"/>
      <c r="LG1235" s="43"/>
      <c r="LH1235" s="43"/>
      <c r="LI1235" s="43"/>
      <c r="LJ1235" s="43"/>
      <c r="LK1235" s="43"/>
      <c r="LL1235" s="43"/>
      <c r="LM1235" s="43"/>
      <c r="LN1235" s="43"/>
      <c r="LO1235" s="43"/>
      <c r="LP1235" s="43"/>
      <c r="LQ1235" s="43"/>
      <c r="LR1235" s="43"/>
      <c r="LS1235" s="43"/>
      <c r="LT1235" s="43"/>
      <c r="LU1235" s="43"/>
      <c r="LV1235" s="43"/>
      <c r="LW1235" s="43"/>
      <c r="LX1235" s="43"/>
      <c r="LY1235" s="43"/>
      <c r="LZ1235" s="43"/>
      <c r="MA1235" s="43"/>
      <c r="MB1235" s="43"/>
      <c r="MC1235" s="43"/>
      <c r="MD1235" s="43"/>
      <c r="ME1235" s="43"/>
      <c r="MF1235" s="43"/>
      <c r="MG1235" s="43"/>
      <c r="MH1235" s="43"/>
      <c r="MI1235" s="43"/>
      <c r="MJ1235" s="43"/>
      <c r="MK1235" s="43"/>
      <c r="ML1235" s="43"/>
      <c r="MM1235" s="43"/>
      <c r="MN1235" s="43"/>
      <c r="MO1235" s="43"/>
      <c r="MP1235" s="43"/>
      <c r="MQ1235" s="43"/>
      <c r="MR1235" s="43"/>
      <c r="MS1235" s="43"/>
      <c r="MT1235" s="43"/>
      <c r="MU1235" s="43"/>
      <c r="MV1235" s="43"/>
      <c r="MW1235" s="43"/>
      <c r="MX1235" s="43"/>
      <c r="MY1235" s="43"/>
      <c r="MZ1235" s="43"/>
      <c r="NA1235" s="43"/>
      <c r="NB1235" s="43"/>
      <c r="NC1235" s="43"/>
      <c r="ND1235" s="43"/>
      <c r="NE1235" s="43"/>
      <c r="NF1235" s="43"/>
      <c r="NG1235" s="43"/>
      <c r="NH1235" s="43"/>
      <c r="NI1235" s="43"/>
      <c r="NJ1235" s="43"/>
      <c r="NK1235" s="43"/>
      <c r="NL1235" s="43"/>
      <c r="NM1235" s="43"/>
      <c r="NN1235" s="43"/>
      <c r="NO1235" s="43"/>
      <c r="NP1235" s="43"/>
      <c r="NQ1235" s="43"/>
      <c r="NR1235" s="43"/>
      <c r="NT1235" s="66">
        <f>IF(AND(J1235&lt;&gt;"",K1235&lt;&gt;""),NETWORKDAYS(J1235,K1235,設定!$H$3:$H$39),0)</f>
        <v>0</v>
      </c>
      <c r="NU1235" s="3"/>
      <c r="NV1235" s="66">
        <f>IFERROR(IF(J1235&lt;&gt;"",NETWORKDAYS(J1235,$K$2,設定!$H$3:$H$39),0),"")</f>
        <v>0</v>
      </c>
      <c r="NW1235" s="66">
        <f t="shared" si="165"/>
        <v>0</v>
      </c>
      <c r="NX1235" s="3"/>
      <c r="NY1235" s="68">
        <f t="shared" si="166"/>
        <v>0</v>
      </c>
      <c r="NZ1235" s="68">
        <f t="shared" si="167"/>
        <v>0</v>
      </c>
      <c r="OA1235" s="69">
        <f t="shared" si="168"/>
        <v>0</v>
      </c>
      <c r="OB1235" s="68">
        <f t="shared" si="170"/>
        <v>0</v>
      </c>
    </row>
    <row r="1236" spans="2:392" x14ac:dyDescent="0.4">
      <c r="B1236" s="57">
        <f t="shared" si="171"/>
        <v>1229</v>
      </c>
      <c r="C1236" s="46"/>
      <c r="D1236" s="58"/>
      <c r="E1236" s="59"/>
      <c r="F1236" s="60"/>
      <c r="G1236" s="43"/>
      <c r="H1236" s="43"/>
      <c r="I1236" s="53"/>
      <c r="J1236" s="61"/>
      <c r="K1236" s="61"/>
      <c r="L1236" s="62"/>
      <c r="M1236" s="61"/>
      <c r="N1236" s="61"/>
      <c r="O1236" s="62"/>
      <c r="P1236" s="63"/>
      <c r="Q1236" s="64" t="str">
        <f t="shared" si="169"/>
        <v/>
      </c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43"/>
      <c r="AN1236" s="43"/>
      <c r="AO1236" s="43"/>
      <c r="AP1236" s="43"/>
      <c r="AQ1236" s="43"/>
      <c r="AR1236" s="43"/>
      <c r="AS1236" s="43"/>
      <c r="AT1236" s="43"/>
      <c r="AU1236" s="43"/>
      <c r="AV1236" s="43"/>
      <c r="AW1236" s="43"/>
      <c r="AX1236" s="43"/>
      <c r="AY1236" s="43"/>
      <c r="AZ1236" s="43"/>
      <c r="BA1236" s="43"/>
      <c r="BB1236" s="43"/>
      <c r="BC1236" s="43"/>
      <c r="BD1236" s="43"/>
      <c r="BE1236" s="43"/>
      <c r="BF1236" s="43"/>
      <c r="BG1236" s="43"/>
      <c r="BH1236" s="43"/>
      <c r="BI1236" s="43"/>
      <c r="BJ1236" s="43"/>
      <c r="BK1236" s="43"/>
      <c r="BL1236" s="43"/>
      <c r="BM1236" s="43"/>
      <c r="BN1236" s="43"/>
      <c r="BO1236" s="43"/>
      <c r="BP1236" s="43"/>
      <c r="BQ1236" s="43"/>
      <c r="BR1236" s="43"/>
      <c r="BS1236" s="43"/>
      <c r="BT1236" s="43"/>
      <c r="BU1236" s="43"/>
      <c r="BV1236" s="43"/>
      <c r="BW1236" s="43"/>
      <c r="BX1236" s="43"/>
      <c r="BY1236" s="43"/>
      <c r="BZ1236" s="43"/>
      <c r="CA1236" s="43"/>
      <c r="CB1236" s="43"/>
      <c r="CC1236" s="43"/>
      <c r="CD1236" s="43"/>
      <c r="CE1236" s="43"/>
      <c r="CF1236" s="43"/>
      <c r="CG1236" s="43"/>
      <c r="CH1236" s="43"/>
      <c r="CI1236" s="43"/>
      <c r="CJ1236" s="43"/>
      <c r="CK1236" s="43"/>
      <c r="CL1236" s="43"/>
      <c r="CM1236" s="43"/>
      <c r="CN1236" s="43"/>
      <c r="CO1236" s="43"/>
      <c r="CP1236" s="43"/>
      <c r="CQ1236" s="43"/>
      <c r="CR1236" s="43"/>
      <c r="CS1236" s="43"/>
      <c r="CT1236" s="43"/>
      <c r="CU1236" s="43"/>
      <c r="CV1236" s="43"/>
      <c r="CW1236" s="43"/>
      <c r="CX1236" s="43"/>
      <c r="CY1236" s="43"/>
      <c r="CZ1236" s="43"/>
      <c r="DA1236" s="43"/>
      <c r="DB1236" s="43"/>
      <c r="DC1236" s="43"/>
      <c r="DD1236" s="43"/>
      <c r="DE1236" s="43"/>
      <c r="DF1236" s="43"/>
      <c r="DG1236" s="43"/>
      <c r="DH1236" s="43"/>
      <c r="DI1236" s="43"/>
      <c r="DJ1236" s="43"/>
      <c r="DK1236" s="43"/>
      <c r="DL1236" s="43"/>
      <c r="DM1236" s="43"/>
      <c r="DN1236" s="43"/>
      <c r="DO1236" s="43"/>
      <c r="DP1236" s="43"/>
      <c r="DQ1236" s="43"/>
      <c r="DR1236" s="43"/>
      <c r="DS1236" s="43"/>
      <c r="DT1236" s="43"/>
      <c r="DU1236" s="43"/>
      <c r="DV1236" s="43"/>
      <c r="DW1236" s="43"/>
      <c r="DX1236" s="43"/>
      <c r="DY1236" s="43"/>
      <c r="DZ1236" s="43"/>
      <c r="EA1236" s="43"/>
      <c r="EB1236" s="43"/>
      <c r="EC1236" s="43"/>
      <c r="ED1236" s="43"/>
      <c r="EE1236" s="43"/>
      <c r="EF1236" s="43"/>
      <c r="EG1236" s="43"/>
      <c r="EH1236" s="43"/>
      <c r="EI1236" s="43"/>
      <c r="EJ1236" s="43"/>
      <c r="EK1236" s="43"/>
      <c r="EL1236" s="43"/>
      <c r="EM1236" s="43"/>
      <c r="EN1236" s="43"/>
      <c r="EO1236" s="43"/>
      <c r="EP1236" s="43"/>
      <c r="EQ1236" s="43"/>
      <c r="ER1236" s="43"/>
      <c r="ES1236" s="43"/>
      <c r="ET1236" s="43"/>
      <c r="EU1236" s="43"/>
      <c r="EV1236" s="43"/>
      <c r="EW1236" s="43"/>
      <c r="EX1236" s="43"/>
      <c r="EY1236" s="43"/>
      <c r="EZ1236" s="43"/>
      <c r="FA1236" s="43"/>
      <c r="FB1236" s="43"/>
      <c r="FC1236" s="43"/>
      <c r="FD1236" s="43"/>
      <c r="FE1236" s="43"/>
      <c r="FF1236" s="43"/>
      <c r="FG1236" s="43"/>
      <c r="FH1236" s="43"/>
      <c r="FI1236" s="43"/>
      <c r="FJ1236" s="43"/>
      <c r="FK1236" s="43"/>
      <c r="FL1236" s="43"/>
      <c r="FM1236" s="43"/>
      <c r="FN1236" s="43"/>
      <c r="FO1236" s="43"/>
      <c r="FP1236" s="43"/>
      <c r="FQ1236" s="43"/>
      <c r="FR1236" s="43"/>
      <c r="FS1236" s="43"/>
      <c r="FT1236" s="43"/>
      <c r="FU1236" s="43"/>
      <c r="FV1236" s="43"/>
      <c r="FW1236" s="43"/>
      <c r="FX1236" s="43"/>
      <c r="FY1236" s="43"/>
      <c r="FZ1236" s="43"/>
      <c r="GA1236" s="43"/>
      <c r="GB1236" s="43"/>
      <c r="GC1236" s="43"/>
      <c r="GD1236" s="43"/>
      <c r="GE1236" s="43"/>
      <c r="GF1236" s="43"/>
      <c r="GG1236" s="43"/>
      <c r="GH1236" s="43"/>
      <c r="GI1236" s="43"/>
      <c r="GJ1236" s="43"/>
      <c r="GK1236" s="43"/>
      <c r="GL1236" s="43"/>
      <c r="GM1236" s="43"/>
      <c r="GN1236" s="43"/>
      <c r="GO1236" s="43"/>
      <c r="GP1236" s="43"/>
      <c r="GQ1236" s="43"/>
      <c r="GR1236" s="43"/>
      <c r="GS1236" s="43"/>
      <c r="GT1236" s="43"/>
      <c r="GU1236" s="43"/>
      <c r="GV1236" s="43"/>
      <c r="GW1236" s="43"/>
      <c r="GX1236" s="43"/>
      <c r="GY1236" s="43"/>
      <c r="GZ1236" s="43"/>
      <c r="HA1236" s="43"/>
      <c r="HB1236" s="43"/>
      <c r="HC1236" s="43"/>
      <c r="HD1236" s="43"/>
      <c r="HE1236" s="43"/>
      <c r="HF1236" s="43"/>
      <c r="HG1236" s="43"/>
      <c r="HH1236" s="43"/>
      <c r="HI1236" s="43"/>
      <c r="HJ1236" s="43"/>
      <c r="HK1236" s="43"/>
      <c r="HL1236" s="43"/>
      <c r="HM1236" s="43"/>
      <c r="HN1236" s="43"/>
      <c r="HO1236" s="43"/>
      <c r="HP1236" s="43"/>
      <c r="HQ1236" s="43"/>
      <c r="HR1236" s="43"/>
      <c r="HS1236" s="43"/>
      <c r="HT1236" s="43"/>
      <c r="HU1236" s="43"/>
      <c r="HV1236" s="43"/>
      <c r="HW1236" s="43"/>
      <c r="HX1236" s="43"/>
      <c r="HY1236" s="43"/>
      <c r="HZ1236" s="43"/>
      <c r="IA1236" s="43"/>
      <c r="IB1236" s="43"/>
      <c r="IC1236" s="43"/>
      <c r="ID1236" s="43"/>
      <c r="IE1236" s="43"/>
      <c r="IF1236" s="43"/>
      <c r="IG1236" s="43"/>
      <c r="IH1236" s="43"/>
      <c r="II1236" s="43"/>
      <c r="IJ1236" s="43"/>
      <c r="IK1236" s="43"/>
      <c r="IL1236" s="43"/>
      <c r="IM1236" s="43"/>
      <c r="IN1236" s="43"/>
      <c r="IO1236" s="43"/>
      <c r="IP1236" s="43"/>
      <c r="IQ1236" s="43"/>
      <c r="IR1236" s="43"/>
      <c r="IS1236" s="43"/>
      <c r="IT1236" s="43"/>
      <c r="IU1236" s="43"/>
      <c r="IV1236" s="43"/>
      <c r="IW1236" s="43"/>
      <c r="IX1236" s="43"/>
      <c r="IY1236" s="43"/>
      <c r="IZ1236" s="43"/>
      <c r="JA1236" s="43"/>
      <c r="JB1236" s="43"/>
      <c r="JC1236" s="43"/>
      <c r="JD1236" s="43"/>
      <c r="JE1236" s="43"/>
      <c r="JF1236" s="43"/>
      <c r="JG1236" s="43"/>
      <c r="JH1236" s="43"/>
      <c r="JI1236" s="43"/>
      <c r="JJ1236" s="43"/>
      <c r="JK1236" s="43"/>
      <c r="JL1236" s="43"/>
      <c r="JM1236" s="43"/>
      <c r="JN1236" s="43"/>
      <c r="JO1236" s="43"/>
      <c r="JP1236" s="43"/>
      <c r="JQ1236" s="43"/>
      <c r="JR1236" s="43"/>
      <c r="JS1236" s="43"/>
      <c r="JT1236" s="43"/>
      <c r="JU1236" s="43"/>
      <c r="JV1236" s="43"/>
      <c r="JW1236" s="43"/>
      <c r="JX1236" s="43"/>
      <c r="JY1236" s="43"/>
      <c r="JZ1236" s="43"/>
      <c r="KA1236" s="43"/>
      <c r="KB1236" s="43"/>
      <c r="KC1236" s="43"/>
      <c r="KD1236" s="43"/>
      <c r="KE1236" s="43"/>
      <c r="KF1236" s="43"/>
      <c r="KG1236" s="43"/>
      <c r="KH1236" s="43"/>
      <c r="KI1236" s="43"/>
      <c r="KJ1236" s="43"/>
      <c r="KK1236" s="43"/>
      <c r="KL1236" s="43"/>
      <c r="KM1236" s="43"/>
      <c r="KN1236" s="43"/>
      <c r="KO1236" s="43"/>
      <c r="KP1236" s="43"/>
      <c r="KQ1236" s="43"/>
      <c r="KR1236" s="43"/>
      <c r="KS1236" s="43"/>
      <c r="KT1236" s="43"/>
      <c r="KU1236" s="43"/>
      <c r="KV1236" s="43"/>
      <c r="KW1236" s="43"/>
      <c r="KX1236" s="43"/>
      <c r="KY1236" s="43"/>
      <c r="KZ1236" s="43"/>
      <c r="LA1236" s="43"/>
      <c r="LB1236" s="43"/>
      <c r="LC1236" s="43"/>
      <c r="LD1236" s="43"/>
      <c r="LE1236" s="43"/>
      <c r="LF1236" s="43"/>
      <c r="LG1236" s="43"/>
      <c r="LH1236" s="43"/>
      <c r="LI1236" s="43"/>
      <c r="LJ1236" s="43"/>
      <c r="LK1236" s="43"/>
      <c r="LL1236" s="43"/>
      <c r="LM1236" s="43"/>
      <c r="LN1236" s="43"/>
      <c r="LO1236" s="43"/>
      <c r="LP1236" s="43"/>
      <c r="LQ1236" s="43"/>
      <c r="LR1236" s="43"/>
      <c r="LS1236" s="43"/>
      <c r="LT1236" s="43"/>
      <c r="LU1236" s="43"/>
      <c r="LV1236" s="43"/>
      <c r="LW1236" s="43"/>
      <c r="LX1236" s="43"/>
      <c r="LY1236" s="43"/>
      <c r="LZ1236" s="43"/>
      <c r="MA1236" s="43"/>
      <c r="MB1236" s="43"/>
      <c r="MC1236" s="43"/>
      <c r="MD1236" s="43"/>
      <c r="ME1236" s="43"/>
      <c r="MF1236" s="43"/>
      <c r="MG1236" s="43"/>
      <c r="MH1236" s="43"/>
      <c r="MI1236" s="43"/>
      <c r="MJ1236" s="43"/>
      <c r="MK1236" s="43"/>
      <c r="ML1236" s="43"/>
      <c r="MM1236" s="43"/>
      <c r="MN1236" s="43"/>
      <c r="MO1236" s="43"/>
      <c r="MP1236" s="43"/>
      <c r="MQ1236" s="43"/>
      <c r="MR1236" s="43"/>
      <c r="MS1236" s="43"/>
      <c r="MT1236" s="43"/>
      <c r="MU1236" s="43"/>
      <c r="MV1236" s="43"/>
      <c r="MW1236" s="43"/>
      <c r="MX1236" s="43"/>
      <c r="MY1236" s="43"/>
      <c r="MZ1236" s="43"/>
      <c r="NA1236" s="43"/>
      <c r="NB1236" s="43"/>
      <c r="NC1236" s="43"/>
      <c r="ND1236" s="43"/>
      <c r="NE1236" s="43"/>
      <c r="NF1236" s="43"/>
      <c r="NG1236" s="43"/>
      <c r="NH1236" s="43"/>
      <c r="NI1236" s="43"/>
      <c r="NJ1236" s="43"/>
      <c r="NK1236" s="43"/>
      <c r="NL1236" s="43"/>
      <c r="NM1236" s="43"/>
      <c r="NN1236" s="43"/>
      <c r="NO1236" s="43"/>
      <c r="NP1236" s="43"/>
      <c r="NQ1236" s="43"/>
      <c r="NR1236" s="43"/>
      <c r="NT1236" s="66">
        <f>IF(AND(J1236&lt;&gt;"",K1236&lt;&gt;""),NETWORKDAYS(J1236,K1236,設定!$H$3:$H$39),0)</f>
        <v>0</v>
      </c>
      <c r="NU1236" s="3"/>
      <c r="NV1236" s="66">
        <f>IFERROR(IF(J1236&lt;&gt;"",NETWORKDAYS(J1236,$K$2,設定!$H$3:$H$39),0),"")</f>
        <v>0</v>
      </c>
      <c r="NW1236" s="66">
        <f t="shared" si="165"/>
        <v>0</v>
      </c>
      <c r="NX1236" s="3"/>
      <c r="NY1236" s="68">
        <f t="shared" si="166"/>
        <v>0</v>
      </c>
      <c r="NZ1236" s="68">
        <f t="shared" si="167"/>
        <v>0</v>
      </c>
      <c r="OA1236" s="69">
        <f t="shared" si="168"/>
        <v>0</v>
      </c>
      <c r="OB1236" s="68">
        <f t="shared" si="170"/>
        <v>0</v>
      </c>
    </row>
    <row r="1237" spans="2:392" x14ac:dyDescent="0.4">
      <c r="B1237" s="57">
        <f t="shared" si="171"/>
        <v>1230</v>
      </c>
      <c r="C1237" s="46"/>
      <c r="D1237" s="58"/>
      <c r="E1237" s="59"/>
      <c r="F1237" s="60"/>
      <c r="G1237" s="43"/>
      <c r="H1237" s="43"/>
      <c r="I1237" s="53"/>
      <c r="J1237" s="61"/>
      <c r="K1237" s="61"/>
      <c r="L1237" s="62"/>
      <c r="M1237" s="61"/>
      <c r="N1237" s="61"/>
      <c r="O1237" s="62"/>
      <c r="P1237" s="63"/>
      <c r="Q1237" s="64" t="str">
        <f t="shared" si="169"/>
        <v/>
      </c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43"/>
      <c r="AN1237" s="43"/>
      <c r="AO1237" s="43"/>
      <c r="AP1237" s="43"/>
      <c r="AQ1237" s="43"/>
      <c r="AR1237" s="43"/>
      <c r="AS1237" s="43"/>
      <c r="AT1237" s="43"/>
      <c r="AU1237" s="43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3"/>
      <c r="BF1237" s="43"/>
      <c r="BG1237" s="43"/>
      <c r="BH1237" s="43"/>
      <c r="BI1237" s="43"/>
      <c r="BJ1237" s="43"/>
      <c r="BK1237" s="43"/>
      <c r="BL1237" s="43"/>
      <c r="BM1237" s="43"/>
      <c r="BN1237" s="43"/>
      <c r="BO1237" s="43"/>
      <c r="BP1237" s="43"/>
      <c r="BQ1237" s="43"/>
      <c r="BR1237" s="43"/>
      <c r="BS1237" s="43"/>
      <c r="BT1237" s="43"/>
      <c r="BU1237" s="43"/>
      <c r="BV1237" s="43"/>
      <c r="BW1237" s="43"/>
      <c r="BX1237" s="43"/>
      <c r="BY1237" s="43"/>
      <c r="BZ1237" s="43"/>
      <c r="CA1237" s="43"/>
      <c r="CB1237" s="43"/>
      <c r="CC1237" s="43"/>
      <c r="CD1237" s="43"/>
      <c r="CE1237" s="43"/>
      <c r="CF1237" s="43"/>
      <c r="CG1237" s="43"/>
      <c r="CH1237" s="43"/>
      <c r="CI1237" s="43"/>
      <c r="CJ1237" s="43"/>
      <c r="CK1237" s="43"/>
      <c r="CL1237" s="43"/>
      <c r="CM1237" s="43"/>
      <c r="CN1237" s="43"/>
      <c r="CO1237" s="43"/>
      <c r="CP1237" s="43"/>
      <c r="CQ1237" s="43"/>
      <c r="CR1237" s="43"/>
      <c r="CS1237" s="43"/>
      <c r="CT1237" s="43"/>
      <c r="CU1237" s="43"/>
      <c r="CV1237" s="43"/>
      <c r="CW1237" s="43"/>
      <c r="CX1237" s="43"/>
      <c r="CY1237" s="43"/>
      <c r="CZ1237" s="43"/>
      <c r="DA1237" s="43"/>
      <c r="DB1237" s="43"/>
      <c r="DC1237" s="43"/>
      <c r="DD1237" s="43"/>
      <c r="DE1237" s="43"/>
      <c r="DF1237" s="43"/>
      <c r="DG1237" s="43"/>
      <c r="DH1237" s="43"/>
      <c r="DI1237" s="43"/>
      <c r="DJ1237" s="43"/>
      <c r="DK1237" s="43"/>
      <c r="DL1237" s="43"/>
      <c r="DM1237" s="43"/>
      <c r="DN1237" s="43"/>
      <c r="DO1237" s="43"/>
      <c r="DP1237" s="43"/>
      <c r="DQ1237" s="43"/>
      <c r="DR1237" s="43"/>
      <c r="DS1237" s="43"/>
      <c r="DT1237" s="43"/>
      <c r="DU1237" s="43"/>
      <c r="DV1237" s="43"/>
      <c r="DW1237" s="43"/>
      <c r="DX1237" s="43"/>
      <c r="DY1237" s="43"/>
      <c r="DZ1237" s="43"/>
      <c r="EA1237" s="43"/>
      <c r="EB1237" s="43"/>
      <c r="EC1237" s="43"/>
      <c r="ED1237" s="43"/>
      <c r="EE1237" s="43"/>
      <c r="EF1237" s="43"/>
      <c r="EG1237" s="43"/>
      <c r="EH1237" s="43"/>
      <c r="EI1237" s="43"/>
      <c r="EJ1237" s="43"/>
      <c r="EK1237" s="43"/>
      <c r="EL1237" s="43"/>
      <c r="EM1237" s="43"/>
      <c r="EN1237" s="43"/>
      <c r="EO1237" s="43"/>
      <c r="EP1237" s="43"/>
      <c r="EQ1237" s="43"/>
      <c r="ER1237" s="43"/>
      <c r="ES1237" s="43"/>
      <c r="ET1237" s="43"/>
      <c r="EU1237" s="43"/>
      <c r="EV1237" s="43"/>
      <c r="EW1237" s="43"/>
      <c r="EX1237" s="43"/>
      <c r="EY1237" s="43"/>
      <c r="EZ1237" s="43"/>
      <c r="FA1237" s="43"/>
      <c r="FB1237" s="43"/>
      <c r="FC1237" s="43"/>
      <c r="FD1237" s="43"/>
      <c r="FE1237" s="43"/>
      <c r="FF1237" s="43"/>
      <c r="FG1237" s="43"/>
      <c r="FH1237" s="43"/>
      <c r="FI1237" s="43"/>
      <c r="FJ1237" s="43"/>
      <c r="FK1237" s="43"/>
      <c r="FL1237" s="43"/>
      <c r="FM1237" s="43"/>
      <c r="FN1237" s="43"/>
      <c r="FO1237" s="43"/>
      <c r="FP1237" s="43"/>
      <c r="FQ1237" s="43"/>
      <c r="FR1237" s="43"/>
      <c r="FS1237" s="43"/>
      <c r="FT1237" s="43"/>
      <c r="FU1237" s="43"/>
      <c r="FV1237" s="43"/>
      <c r="FW1237" s="43"/>
      <c r="FX1237" s="43"/>
      <c r="FY1237" s="43"/>
      <c r="FZ1237" s="43"/>
      <c r="GA1237" s="43"/>
      <c r="GB1237" s="43"/>
      <c r="GC1237" s="43"/>
      <c r="GD1237" s="43"/>
      <c r="GE1237" s="43"/>
      <c r="GF1237" s="43"/>
      <c r="GG1237" s="43"/>
      <c r="GH1237" s="43"/>
      <c r="GI1237" s="43"/>
      <c r="GJ1237" s="43"/>
      <c r="GK1237" s="43"/>
      <c r="GL1237" s="43"/>
      <c r="GM1237" s="43"/>
      <c r="GN1237" s="43"/>
      <c r="GO1237" s="43"/>
      <c r="GP1237" s="43"/>
      <c r="GQ1237" s="43"/>
      <c r="GR1237" s="43"/>
      <c r="GS1237" s="43"/>
      <c r="GT1237" s="43"/>
      <c r="GU1237" s="43"/>
      <c r="GV1237" s="43"/>
      <c r="GW1237" s="43"/>
      <c r="GX1237" s="43"/>
      <c r="GY1237" s="43"/>
      <c r="GZ1237" s="43"/>
      <c r="HA1237" s="43"/>
      <c r="HB1237" s="43"/>
      <c r="HC1237" s="43"/>
      <c r="HD1237" s="43"/>
      <c r="HE1237" s="43"/>
      <c r="HF1237" s="43"/>
      <c r="HG1237" s="43"/>
      <c r="HH1237" s="43"/>
      <c r="HI1237" s="43"/>
      <c r="HJ1237" s="43"/>
      <c r="HK1237" s="43"/>
      <c r="HL1237" s="43"/>
      <c r="HM1237" s="43"/>
      <c r="HN1237" s="43"/>
      <c r="HO1237" s="43"/>
      <c r="HP1237" s="43"/>
      <c r="HQ1237" s="43"/>
      <c r="HR1237" s="43"/>
      <c r="HS1237" s="43"/>
      <c r="HT1237" s="43"/>
      <c r="HU1237" s="43"/>
      <c r="HV1237" s="43"/>
      <c r="HW1237" s="43"/>
      <c r="HX1237" s="43"/>
      <c r="HY1237" s="43"/>
      <c r="HZ1237" s="43"/>
      <c r="IA1237" s="43"/>
      <c r="IB1237" s="43"/>
      <c r="IC1237" s="43"/>
      <c r="ID1237" s="43"/>
      <c r="IE1237" s="43"/>
      <c r="IF1237" s="43"/>
      <c r="IG1237" s="43"/>
      <c r="IH1237" s="43"/>
      <c r="II1237" s="43"/>
      <c r="IJ1237" s="43"/>
      <c r="IK1237" s="43"/>
      <c r="IL1237" s="43"/>
      <c r="IM1237" s="43"/>
      <c r="IN1237" s="43"/>
      <c r="IO1237" s="43"/>
      <c r="IP1237" s="43"/>
      <c r="IQ1237" s="43"/>
      <c r="IR1237" s="43"/>
      <c r="IS1237" s="43"/>
      <c r="IT1237" s="43"/>
      <c r="IU1237" s="43"/>
      <c r="IV1237" s="43"/>
      <c r="IW1237" s="43"/>
      <c r="IX1237" s="43"/>
      <c r="IY1237" s="43"/>
      <c r="IZ1237" s="43"/>
      <c r="JA1237" s="43"/>
      <c r="JB1237" s="43"/>
      <c r="JC1237" s="43"/>
      <c r="JD1237" s="43"/>
      <c r="JE1237" s="43"/>
      <c r="JF1237" s="43"/>
      <c r="JG1237" s="43"/>
      <c r="JH1237" s="43"/>
      <c r="JI1237" s="43"/>
      <c r="JJ1237" s="43"/>
      <c r="JK1237" s="43"/>
      <c r="JL1237" s="43"/>
      <c r="JM1237" s="43"/>
      <c r="JN1237" s="43"/>
      <c r="JO1237" s="43"/>
      <c r="JP1237" s="43"/>
      <c r="JQ1237" s="43"/>
      <c r="JR1237" s="43"/>
      <c r="JS1237" s="43"/>
      <c r="JT1237" s="43"/>
      <c r="JU1237" s="43"/>
      <c r="JV1237" s="43"/>
      <c r="JW1237" s="43"/>
      <c r="JX1237" s="43"/>
      <c r="JY1237" s="43"/>
      <c r="JZ1237" s="43"/>
      <c r="KA1237" s="43"/>
      <c r="KB1237" s="43"/>
      <c r="KC1237" s="43"/>
      <c r="KD1237" s="43"/>
      <c r="KE1237" s="43"/>
      <c r="KF1237" s="43"/>
      <c r="KG1237" s="43"/>
      <c r="KH1237" s="43"/>
      <c r="KI1237" s="43"/>
      <c r="KJ1237" s="43"/>
      <c r="KK1237" s="43"/>
      <c r="KL1237" s="43"/>
      <c r="KM1237" s="43"/>
      <c r="KN1237" s="43"/>
      <c r="KO1237" s="43"/>
      <c r="KP1237" s="43"/>
      <c r="KQ1237" s="43"/>
      <c r="KR1237" s="43"/>
      <c r="KS1237" s="43"/>
      <c r="KT1237" s="43"/>
      <c r="KU1237" s="43"/>
      <c r="KV1237" s="43"/>
      <c r="KW1237" s="43"/>
      <c r="KX1237" s="43"/>
      <c r="KY1237" s="43"/>
      <c r="KZ1237" s="43"/>
      <c r="LA1237" s="43"/>
      <c r="LB1237" s="43"/>
      <c r="LC1237" s="43"/>
      <c r="LD1237" s="43"/>
      <c r="LE1237" s="43"/>
      <c r="LF1237" s="43"/>
      <c r="LG1237" s="43"/>
      <c r="LH1237" s="43"/>
      <c r="LI1237" s="43"/>
      <c r="LJ1237" s="43"/>
      <c r="LK1237" s="43"/>
      <c r="LL1237" s="43"/>
      <c r="LM1237" s="43"/>
      <c r="LN1237" s="43"/>
      <c r="LO1237" s="43"/>
      <c r="LP1237" s="43"/>
      <c r="LQ1237" s="43"/>
      <c r="LR1237" s="43"/>
      <c r="LS1237" s="43"/>
      <c r="LT1237" s="43"/>
      <c r="LU1237" s="43"/>
      <c r="LV1237" s="43"/>
      <c r="LW1237" s="43"/>
      <c r="LX1237" s="43"/>
      <c r="LY1237" s="43"/>
      <c r="LZ1237" s="43"/>
      <c r="MA1237" s="43"/>
      <c r="MB1237" s="43"/>
      <c r="MC1237" s="43"/>
      <c r="MD1237" s="43"/>
      <c r="ME1237" s="43"/>
      <c r="MF1237" s="43"/>
      <c r="MG1237" s="43"/>
      <c r="MH1237" s="43"/>
      <c r="MI1237" s="43"/>
      <c r="MJ1237" s="43"/>
      <c r="MK1237" s="43"/>
      <c r="ML1237" s="43"/>
      <c r="MM1237" s="43"/>
      <c r="MN1237" s="43"/>
      <c r="MO1237" s="43"/>
      <c r="MP1237" s="43"/>
      <c r="MQ1237" s="43"/>
      <c r="MR1237" s="43"/>
      <c r="MS1237" s="43"/>
      <c r="MT1237" s="43"/>
      <c r="MU1237" s="43"/>
      <c r="MV1237" s="43"/>
      <c r="MW1237" s="43"/>
      <c r="MX1237" s="43"/>
      <c r="MY1237" s="43"/>
      <c r="MZ1237" s="43"/>
      <c r="NA1237" s="43"/>
      <c r="NB1237" s="43"/>
      <c r="NC1237" s="43"/>
      <c r="ND1237" s="43"/>
      <c r="NE1237" s="43"/>
      <c r="NF1237" s="43"/>
      <c r="NG1237" s="43"/>
      <c r="NH1237" s="43"/>
      <c r="NI1237" s="43"/>
      <c r="NJ1237" s="43"/>
      <c r="NK1237" s="43"/>
      <c r="NL1237" s="43"/>
      <c r="NM1237" s="43"/>
      <c r="NN1237" s="43"/>
      <c r="NO1237" s="43"/>
      <c r="NP1237" s="43"/>
      <c r="NQ1237" s="43"/>
      <c r="NR1237" s="43"/>
      <c r="NT1237" s="66">
        <f>IF(AND(J1237&lt;&gt;"",K1237&lt;&gt;""),NETWORKDAYS(J1237,K1237,設定!$H$3:$H$39),0)</f>
        <v>0</v>
      </c>
      <c r="NU1237" s="3"/>
      <c r="NV1237" s="66">
        <f>IFERROR(IF(J1237&lt;&gt;"",NETWORKDAYS(J1237,$K$2,設定!$H$3:$H$39),0),"")</f>
        <v>0</v>
      </c>
      <c r="NW1237" s="66">
        <f t="shared" si="165"/>
        <v>0</v>
      </c>
      <c r="NX1237" s="3"/>
      <c r="NY1237" s="68">
        <f t="shared" si="166"/>
        <v>0</v>
      </c>
      <c r="NZ1237" s="68">
        <f t="shared" si="167"/>
        <v>0</v>
      </c>
      <c r="OA1237" s="69">
        <f t="shared" si="168"/>
        <v>0</v>
      </c>
      <c r="OB1237" s="68">
        <f t="shared" si="170"/>
        <v>0</v>
      </c>
    </row>
    <row r="1238" spans="2:392" x14ac:dyDescent="0.4">
      <c r="B1238" s="57">
        <f t="shared" si="171"/>
        <v>1231</v>
      </c>
      <c r="C1238" s="46"/>
      <c r="D1238" s="58"/>
      <c r="E1238" s="59"/>
      <c r="F1238" s="60"/>
      <c r="G1238" s="43"/>
      <c r="H1238" s="43"/>
      <c r="I1238" s="53"/>
      <c r="J1238" s="61"/>
      <c r="K1238" s="61"/>
      <c r="L1238" s="62"/>
      <c r="M1238" s="61"/>
      <c r="N1238" s="61"/>
      <c r="O1238" s="62"/>
      <c r="P1238" s="63"/>
      <c r="Q1238" s="64" t="str">
        <f t="shared" si="169"/>
        <v/>
      </c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43"/>
      <c r="AN1238" s="43"/>
      <c r="AO1238" s="43"/>
      <c r="AP1238" s="43"/>
      <c r="AQ1238" s="43"/>
      <c r="AR1238" s="43"/>
      <c r="AS1238" s="43"/>
      <c r="AT1238" s="43"/>
      <c r="AU1238" s="43"/>
      <c r="AV1238" s="43"/>
      <c r="AW1238" s="43"/>
      <c r="AX1238" s="43"/>
      <c r="AY1238" s="43"/>
      <c r="AZ1238" s="43"/>
      <c r="BA1238" s="43"/>
      <c r="BB1238" s="43"/>
      <c r="BC1238" s="43"/>
      <c r="BD1238" s="43"/>
      <c r="BE1238" s="43"/>
      <c r="BF1238" s="43"/>
      <c r="BG1238" s="43"/>
      <c r="BH1238" s="43"/>
      <c r="BI1238" s="43"/>
      <c r="BJ1238" s="43"/>
      <c r="BK1238" s="43"/>
      <c r="BL1238" s="43"/>
      <c r="BM1238" s="43"/>
      <c r="BN1238" s="43"/>
      <c r="BO1238" s="43"/>
      <c r="BP1238" s="43"/>
      <c r="BQ1238" s="43"/>
      <c r="BR1238" s="43"/>
      <c r="BS1238" s="43"/>
      <c r="BT1238" s="43"/>
      <c r="BU1238" s="43"/>
      <c r="BV1238" s="43"/>
      <c r="BW1238" s="43"/>
      <c r="BX1238" s="43"/>
      <c r="BY1238" s="43"/>
      <c r="BZ1238" s="43"/>
      <c r="CA1238" s="43"/>
      <c r="CB1238" s="43"/>
      <c r="CC1238" s="43"/>
      <c r="CD1238" s="43"/>
      <c r="CE1238" s="43"/>
      <c r="CF1238" s="43"/>
      <c r="CG1238" s="43"/>
      <c r="CH1238" s="43"/>
      <c r="CI1238" s="43"/>
      <c r="CJ1238" s="43"/>
      <c r="CK1238" s="43"/>
      <c r="CL1238" s="43"/>
      <c r="CM1238" s="43"/>
      <c r="CN1238" s="43"/>
      <c r="CO1238" s="43"/>
      <c r="CP1238" s="43"/>
      <c r="CQ1238" s="43"/>
      <c r="CR1238" s="43"/>
      <c r="CS1238" s="43"/>
      <c r="CT1238" s="43"/>
      <c r="CU1238" s="43"/>
      <c r="CV1238" s="43"/>
      <c r="CW1238" s="43"/>
      <c r="CX1238" s="43"/>
      <c r="CY1238" s="43"/>
      <c r="CZ1238" s="43"/>
      <c r="DA1238" s="43"/>
      <c r="DB1238" s="43"/>
      <c r="DC1238" s="43"/>
      <c r="DD1238" s="43"/>
      <c r="DE1238" s="43"/>
      <c r="DF1238" s="43"/>
      <c r="DG1238" s="43"/>
      <c r="DH1238" s="43"/>
      <c r="DI1238" s="43"/>
      <c r="DJ1238" s="43"/>
      <c r="DK1238" s="43"/>
      <c r="DL1238" s="43"/>
      <c r="DM1238" s="43"/>
      <c r="DN1238" s="43"/>
      <c r="DO1238" s="43"/>
      <c r="DP1238" s="43"/>
      <c r="DQ1238" s="43"/>
      <c r="DR1238" s="43"/>
      <c r="DS1238" s="43"/>
      <c r="DT1238" s="43"/>
      <c r="DU1238" s="43"/>
      <c r="DV1238" s="43"/>
      <c r="DW1238" s="43"/>
      <c r="DX1238" s="43"/>
      <c r="DY1238" s="43"/>
      <c r="DZ1238" s="43"/>
      <c r="EA1238" s="43"/>
      <c r="EB1238" s="43"/>
      <c r="EC1238" s="43"/>
      <c r="ED1238" s="43"/>
      <c r="EE1238" s="43"/>
      <c r="EF1238" s="43"/>
      <c r="EG1238" s="43"/>
      <c r="EH1238" s="43"/>
      <c r="EI1238" s="43"/>
      <c r="EJ1238" s="43"/>
      <c r="EK1238" s="43"/>
      <c r="EL1238" s="43"/>
      <c r="EM1238" s="43"/>
      <c r="EN1238" s="43"/>
      <c r="EO1238" s="43"/>
      <c r="EP1238" s="43"/>
      <c r="EQ1238" s="43"/>
      <c r="ER1238" s="43"/>
      <c r="ES1238" s="43"/>
      <c r="ET1238" s="43"/>
      <c r="EU1238" s="43"/>
      <c r="EV1238" s="43"/>
      <c r="EW1238" s="43"/>
      <c r="EX1238" s="43"/>
      <c r="EY1238" s="43"/>
      <c r="EZ1238" s="43"/>
      <c r="FA1238" s="43"/>
      <c r="FB1238" s="43"/>
      <c r="FC1238" s="43"/>
      <c r="FD1238" s="43"/>
      <c r="FE1238" s="43"/>
      <c r="FF1238" s="43"/>
      <c r="FG1238" s="43"/>
      <c r="FH1238" s="43"/>
      <c r="FI1238" s="43"/>
      <c r="FJ1238" s="43"/>
      <c r="FK1238" s="43"/>
      <c r="FL1238" s="43"/>
      <c r="FM1238" s="43"/>
      <c r="FN1238" s="43"/>
      <c r="FO1238" s="43"/>
      <c r="FP1238" s="43"/>
      <c r="FQ1238" s="43"/>
      <c r="FR1238" s="43"/>
      <c r="FS1238" s="43"/>
      <c r="FT1238" s="43"/>
      <c r="FU1238" s="43"/>
      <c r="FV1238" s="43"/>
      <c r="FW1238" s="43"/>
      <c r="FX1238" s="43"/>
      <c r="FY1238" s="43"/>
      <c r="FZ1238" s="43"/>
      <c r="GA1238" s="43"/>
      <c r="GB1238" s="43"/>
      <c r="GC1238" s="43"/>
      <c r="GD1238" s="43"/>
      <c r="GE1238" s="43"/>
      <c r="GF1238" s="43"/>
      <c r="GG1238" s="43"/>
      <c r="GH1238" s="43"/>
      <c r="GI1238" s="43"/>
      <c r="GJ1238" s="43"/>
      <c r="GK1238" s="43"/>
      <c r="GL1238" s="43"/>
      <c r="GM1238" s="43"/>
      <c r="GN1238" s="43"/>
      <c r="GO1238" s="43"/>
      <c r="GP1238" s="43"/>
      <c r="GQ1238" s="43"/>
      <c r="GR1238" s="43"/>
      <c r="GS1238" s="43"/>
      <c r="GT1238" s="43"/>
      <c r="GU1238" s="43"/>
      <c r="GV1238" s="43"/>
      <c r="GW1238" s="43"/>
      <c r="GX1238" s="43"/>
      <c r="GY1238" s="43"/>
      <c r="GZ1238" s="43"/>
      <c r="HA1238" s="43"/>
      <c r="HB1238" s="43"/>
      <c r="HC1238" s="43"/>
      <c r="HD1238" s="43"/>
      <c r="HE1238" s="43"/>
      <c r="HF1238" s="43"/>
      <c r="HG1238" s="43"/>
      <c r="HH1238" s="43"/>
      <c r="HI1238" s="43"/>
      <c r="HJ1238" s="43"/>
      <c r="HK1238" s="43"/>
      <c r="HL1238" s="43"/>
      <c r="HM1238" s="43"/>
      <c r="HN1238" s="43"/>
      <c r="HO1238" s="43"/>
      <c r="HP1238" s="43"/>
      <c r="HQ1238" s="43"/>
      <c r="HR1238" s="43"/>
      <c r="HS1238" s="43"/>
      <c r="HT1238" s="43"/>
      <c r="HU1238" s="43"/>
      <c r="HV1238" s="43"/>
      <c r="HW1238" s="43"/>
      <c r="HX1238" s="43"/>
      <c r="HY1238" s="43"/>
      <c r="HZ1238" s="43"/>
      <c r="IA1238" s="43"/>
      <c r="IB1238" s="43"/>
      <c r="IC1238" s="43"/>
      <c r="ID1238" s="43"/>
      <c r="IE1238" s="43"/>
      <c r="IF1238" s="43"/>
      <c r="IG1238" s="43"/>
      <c r="IH1238" s="43"/>
      <c r="II1238" s="43"/>
      <c r="IJ1238" s="43"/>
      <c r="IK1238" s="43"/>
      <c r="IL1238" s="43"/>
      <c r="IM1238" s="43"/>
      <c r="IN1238" s="43"/>
      <c r="IO1238" s="43"/>
      <c r="IP1238" s="43"/>
      <c r="IQ1238" s="43"/>
      <c r="IR1238" s="43"/>
      <c r="IS1238" s="43"/>
      <c r="IT1238" s="43"/>
      <c r="IU1238" s="43"/>
      <c r="IV1238" s="43"/>
      <c r="IW1238" s="43"/>
      <c r="IX1238" s="43"/>
      <c r="IY1238" s="43"/>
      <c r="IZ1238" s="43"/>
      <c r="JA1238" s="43"/>
      <c r="JB1238" s="43"/>
      <c r="JC1238" s="43"/>
      <c r="JD1238" s="43"/>
      <c r="JE1238" s="43"/>
      <c r="JF1238" s="43"/>
      <c r="JG1238" s="43"/>
      <c r="JH1238" s="43"/>
      <c r="JI1238" s="43"/>
      <c r="JJ1238" s="43"/>
      <c r="JK1238" s="43"/>
      <c r="JL1238" s="43"/>
      <c r="JM1238" s="43"/>
      <c r="JN1238" s="43"/>
      <c r="JO1238" s="43"/>
      <c r="JP1238" s="43"/>
      <c r="JQ1238" s="43"/>
      <c r="JR1238" s="43"/>
      <c r="JS1238" s="43"/>
      <c r="JT1238" s="43"/>
      <c r="JU1238" s="43"/>
      <c r="JV1238" s="43"/>
      <c r="JW1238" s="43"/>
      <c r="JX1238" s="43"/>
      <c r="JY1238" s="43"/>
      <c r="JZ1238" s="43"/>
      <c r="KA1238" s="43"/>
      <c r="KB1238" s="43"/>
      <c r="KC1238" s="43"/>
      <c r="KD1238" s="43"/>
      <c r="KE1238" s="43"/>
      <c r="KF1238" s="43"/>
      <c r="KG1238" s="43"/>
      <c r="KH1238" s="43"/>
      <c r="KI1238" s="43"/>
      <c r="KJ1238" s="43"/>
      <c r="KK1238" s="43"/>
      <c r="KL1238" s="43"/>
      <c r="KM1238" s="43"/>
      <c r="KN1238" s="43"/>
      <c r="KO1238" s="43"/>
      <c r="KP1238" s="43"/>
      <c r="KQ1238" s="43"/>
      <c r="KR1238" s="43"/>
      <c r="KS1238" s="43"/>
      <c r="KT1238" s="43"/>
      <c r="KU1238" s="43"/>
      <c r="KV1238" s="43"/>
      <c r="KW1238" s="43"/>
      <c r="KX1238" s="43"/>
      <c r="KY1238" s="43"/>
      <c r="KZ1238" s="43"/>
      <c r="LA1238" s="43"/>
      <c r="LB1238" s="43"/>
      <c r="LC1238" s="43"/>
      <c r="LD1238" s="43"/>
      <c r="LE1238" s="43"/>
      <c r="LF1238" s="43"/>
      <c r="LG1238" s="43"/>
      <c r="LH1238" s="43"/>
      <c r="LI1238" s="43"/>
      <c r="LJ1238" s="43"/>
      <c r="LK1238" s="43"/>
      <c r="LL1238" s="43"/>
      <c r="LM1238" s="43"/>
      <c r="LN1238" s="43"/>
      <c r="LO1238" s="43"/>
      <c r="LP1238" s="43"/>
      <c r="LQ1238" s="43"/>
      <c r="LR1238" s="43"/>
      <c r="LS1238" s="43"/>
      <c r="LT1238" s="43"/>
      <c r="LU1238" s="43"/>
      <c r="LV1238" s="43"/>
      <c r="LW1238" s="43"/>
      <c r="LX1238" s="43"/>
      <c r="LY1238" s="43"/>
      <c r="LZ1238" s="43"/>
      <c r="MA1238" s="43"/>
      <c r="MB1238" s="43"/>
      <c r="MC1238" s="43"/>
      <c r="MD1238" s="43"/>
      <c r="ME1238" s="43"/>
      <c r="MF1238" s="43"/>
      <c r="MG1238" s="43"/>
      <c r="MH1238" s="43"/>
      <c r="MI1238" s="43"/>
      <c r="MJ1238" s="43"/>
      <c r="MK1238" s="43"/>
      <c r="ML1238" s="43"/>
      <c r="MM1238" s="43"/>
      <c r="MN1238" s="43"/>
      <c r="MO1238" s="43"/>
      <c r="MP1238" s="43"/>
      <c r="MQ1238" s="43"/>
      <c r="MR1238" s="43"/>
      <c r="MS1238" s="43"/>
      <c r="MT1238" s="43"/>
      <c r="MU1238" s="43"/>
      <c r="MV1238" s="43"/>
      <c r="MW1238" s="43"/>
      <c r="MX1238" s="43"/>
      <c r="MY1238" s="43"/>
      <c r="MZ1238" s="43"/>
      <c r="NA1238" s="43"/>
      <c r="NB1238" s="43"/>
      <c r="NC1238" s="43"/>
      <c r="ND1238" s="43"/>
      <c r="NE1238" s="43"/>
      <c r="NF1238" s="43"/>
      <c r="NG1238" s="43"/>
      <c r="NH1238" s="43"/>
      <c r="NI1238" s="43"/>
      <c r="NJ1238" s="43"/>
      <c r="NK1238" s="43"/>
      <c r="NL1238" s="43"/>
      <c r="NM1238" s="43"/>
      <c r="NN1238" s="43"/>
      <c r="NO1238" s="43"/>
      <c r="NP1238" s="43"/>
      <c r="NQ1238" s="43"/>
      <c r="NR1238" s="43"/>
      <c r="NT1238" s="66">
        <f>IF(AND(J1238&lt;&gt;"",K1238&lt;&gt;""),NETWORKDAYS(J1238,K1238,設定!$H$3:$H$39),0)</f>
        <v>0</v>
      </c>
      <c r="NU1238" s="3"/>
      <c r="NV1238" s="66">
        <f>IFERROR(IF(J1238&lt;&gt;"",NETWORKDAYS(J1238,$K$2,設定!$H$3:$H$39),0),"")</f>
        <v>0</v>
      </c>
      <c r="NW1238" s="66">
        <f t="shared" si="165"/>
        <v>0</v>
      </c>
      <c r="NX1238" s="3"/>
      <c r="NY1238" s="68">
        <f t="shared" si="166"/>
        <v>0</v>
      </c>
      <c r="NZ1238" s="68">
        <f t="shared" si="167"/>
        <v>0</v>
      </c>
      <c r="OA1238" s="69">
        <f t="shared" si="168"/>
        <v>0</v>
      </c>
      <c r="OB1238" s="68">
        <f t="shared" si="170"/>
        <v>0</v>
      </c>
    </row>
    <row r="1239" spans="2:392" x14ac:dyDescent="0.4">
      <c r="B1239" s="57">
        <f t="shared" si="171"/>
        <v>1232</v>
      </c>
      <c r="C1239" s="46"/>
      <c r="D1239" s="58"/>
      <c r="E1239" s="59"/>
      <c r="F1239" s="60"/>
      <c r="G1239" s="43"/>
      <c r="H1239" s="43"/>
      <c r="I1239" s="53"/>
      <c r="J1239" s="61"/>
      <c r="K1239" s="61"/>
      <c r="L1239" s="62"/>
      <c r="M1239" s="61"/>
      <c r="N1239" s="61"/>
      <c r="O1239" s="62"/>
      <c r="P1239" s="63"/>
      <c r="Q1239" s="64" t="str">
        <f t="shared" si="169"/>
        <v/>
      </c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43"/>
      <c r="AN1239" s="43"/>
      <c r="AO1239" s="43"/>
      <c r="AP1239" s="43"/>
      <c r="AQ1239" s="43"/>
      <c r="AR1239" s="43"/>
      <c r="AS1239" s="43"/>
      <c r="AT1239" s="43"/>
      <c r="AU1239" s="43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3"/>
      <c r="BF1239" s="43"/>
      <c r="BG1239" s="43"/>
      <c r="BH1239" s="43"/>
      <c r="BI1239" s="43"/>
      <c r="BJ1239" s="43"/>
      <c r="BK1239" s="43"/>
      <c r="BL1239" s="43"/>
      <c r="BM1239" s="43"/>
      <c r="BN1239" s="43"/>
      <c r="BO1239" s="43"/>
      <c r="BP1239" s="43"/>
      <c r="BQ1239" s="43"/>
      <c r="BR1239" s="43"/>
      <c r="BS1239" s="43"/>
      <c r="BT1239" s="43"/>
      <c r="BU1239" s="43"/>
      <c r="BV1239" s="43"/>
      <c r="BW1239" s="43"/>
      <c r="BX1239" s="43"/>
      <c r="BY1239" s="43"/>
      <c r="BZ1239" s="43"/>
      <c r="CA1239" s="43"/>
      <c r="CB1239" s="43"/>
      <c r="CC1239" s="43"/>
      <c r="CD1239" s="43"/>
      <c r="CE1239" s="43"/>
      <c r="CF1239" s="43"/>
      <c r="CG1239" s="43"/>
      <c r="CH1239" s="43"/>
      <c r="CI1239" s="43"/>
      <c r="CJ1239" s="43"/>
      <c r="CK1239" s="43"/>
      <c r="CL1239" s="43"/>
      <c r="CM1239" s="43"/>
      <c r="CN1239" s="43"/>
      <c r="CO1239" s="43"/>
      <c r="CP1239" s="43"/>
      <c r="CQ1239" s="43"/>
      <c r="CR1239" s="43"/>
      <c r="CS1239" s="43"/>
      <c r="CT1239" s="43"/>
      <c r="CU1239" s="43"/>
      <c r="CV1239" s="43"/>
      <c r="CW1239" s="43"/>
      <c r="CX1239" s="43"/>
      <c r="CY1239" s="43"/>
      <c r="CZ1239" s="43"/>
      <c r="DA1239" s="43"/>
      <c r="DB1239" s="43"/>
      <c r="DC1239" s="43"/>
      <c r="DD1239" s="43"/>
      <c r="DE1239" s="43"/>
      <c r="DF1239" s="43"/>
      <c r="DG1239" s="43"/>
      <c r="DH1239" s="43"/>
      <c r="DI1239" s="43"/>
      <c r="DJ1239" s="43"/>
      <c r="DK1239" s="43"/>
      <c r="DL1239" s="43"/>
      <c r="DM1239" s="43"/>
      <c r="DN1239" s="43"/>
      <c r="DO1239" s="43"/>
      <c r="DP1239" s="43"/>
      <c r="DQ1239" s="43"/>
      <c r="DR1239" s="43"/>
      <c r="DS1239" s="43"/>
      <c r="DT1239" s="43"/>
      <c r="DU1239" s="43"/>
      <c r="DV1239" s="43"/>
      <c r="DW1239" s="43"/>
      <c r="DX1239" s="43"/>
      <c r="DY1239" s="43"/>
      <c r="DZ1239" s="43"/>
      <c r="EA1239" s="43"/>
      <c r="EB1239" s="43"/>
      <c r="EC1239" s="43"/>
      <c r="ED1239" s="43"/>
      <c r="EE1239" s="43"/>
      <c r="EF1239" s="43"/>
      <c r="EG1239" s="43"/>
      <c r="EH1239" s="43"/>
      <c r="EI1239" s="43"/>
      <c r="EJ1239" s="43"/>
      <c r="EK1239" s="43"/>
      <c r="EL1239" s="43"/>
      <c r="EM1239" s="43"/>
      <c r="EN1239" s="43"/>
      <c r="EO1239" s="43"/>
      <c r="EP1239" s="43"/>
      <c r="EQ1239" s="43"/>
      <c r="ER1239" s="43"/>
      <c r="ES1239" s="43"/>
      <c r="ET1239" s="43"/>
      <c r="EU1239" s="43"/>
      <c r="EV1239" s="43"/>
      <c r="EW1239" s="43"/>
      <c r="EX1239" s="43"/>
      <c r="EY1239" s="43"/>
      <c r="EZ1239" s="43"/>
      <c r="FA1239" s="43"/>
      <c r="FB1239" s="43"/>
      <c r="FC1239" s="43"/>
      <c r="FD1239" s="43"/>
      <c r="FE1239" s="43"/>
      <c r="FF1239" s="43"/>
      <c r="FG1239" s="43"/>
      <c r="FH1239" s="43"/>
      <c r="FI1239" s="43"/>
      <c r="FJ1239" s="43"/>
      <c r="FK1239" s="43"/>
      <c r="FL1239" s="43"/>
      <c r="FM1239" s="43"/>
      <c r="FN1239" s="43"/>
      <c r="FO1239" s="43"/>
      <c r="FP1239" s="43"/>
      <c r="FQ1239" s="43"/>
      <c r="FR1239" s="43"/>
      <c r="FS1239" s="43"/>
      <c r="FT1239" s="43"/>
      <c r="FU1239" s="43"/>
      <c r="FV1239" s="43"/>
      <c r="FW1239" s="43"/>
      <c r="FX1239" s="43"/>
      <c r="FY1239" s="43"/>
      <c r="FZ1239" s="43"/>
      <c r="GA1239" s="43"/>
      <c r="GB1239" s="43"/>
      <c r="GC1239" s="43"/>
      <c r="GD1239" s="43"/>
      <c r="GE1239" s="43"/>
      <c r="GF1239" s="43"/>
      <c r="GG1239" s="43"/>
      <c r="GH1239" s="43"/>
      <c r="GI1239" s="43"/>
      <c r="GJ1239" s="43"/>
      <c r="GK1239" s="43"/>
      <c r="GL1239" s="43"/>
      <c r="GM1239" s="43"/>
      <c r="GN1239" s="43"/>
      <c r="GO1239" s="43"/>
      <c r="GP1239" s="43"/>
      <c r="GQ1239" s="43"/>
      <c r="GR1239" s="43"/>
      <c r="GS1239" s="43"/>
      <c r="GT1239" s="43"/>
      <c r="GU1239" s="43"/>
      <c r="GV1239" s="43"/>
      <c r="GW1239" s="43"/>
      <c r="GX1239" s="43"/>
      <c r="GY1239" s="43"/>
      <c r="GZ1239" s="43"/>
      <c r="HA1239" s="43"/>
      <c r="HB1239" s="43"/>
      <c r="HC1239" s="43"/>
      <c r="HD1239" s="43"/>
      <c r="HE1239" s="43"/>
      <c r="HF1239" s="43"/>
      <c r="HG1239" s="43"/>
      <c r="HH1239" s="43"/>
      <c r="HI1239" s="43"/>
      <c r="HJ1239" s="43"/>
      <c r="HK1239" s="43"/>
      <c r="HL1239" s="43"/>
      <c r="HM1239" s="43"/>
      <c r="HN1239" s="43"/>
      <c r="HO1239" s="43"/>
      <c r="HP1239" s="43"/>
      <c r="HQ1239" s="43"/>
      <c r="HR1239" s="43"/>
      <c r="HS1239" s="43"/>
      <c r="HT1239" s="43"/>
      <c r="HU1239" s="43"/>
      <c r="HV1239" s="43"/>
      <c r="HW1239" s="43"/>
      <c r="HX1239" s="43"/>
      <c r="HY1239" s="43"/>
      <c r="HZ1239" s="43"/>
      <c r="IA1239" s="43"/>
      <c r="IB1239" s="43"/>
      <c r="IC1239" s="43"/>
      <c r="ID1239" s="43"/>
      <c r="IE1239" s="43"/>
      <c r="IF1239" s="43"/>
      <c r="IG1239" s="43"/>
      <c r="IH1239" s="43"/>
      <c r="II1239" s="43"/>
      <c r="IJ1239" s="43"/>
      <c r="IK1239" s="43"/>
      <c r="IL1239" s="43"/>
      <c r="IM1239" s="43"/>
      <c r="IN1239" s="43"/>
      <c r="IO1239" s="43"/>
      <c r="IP1239" s="43"/>
      <c r="IQ1239" s="43"/>
      <c r="IR1239" s="43"/>
      <c r="IS1239" s="43"/>
      <c r="IT1239" s="43"/>
      <c r="IU1239" s="43"/>
      <c r="IV1239" s="43"/>
      <c r="IW1239" s="43"/>
      <c r="IX1239" s="43"/>
      <c r="IY1239" s="43"/>
      <c r="IZ1239" s="43"/>
      <c r="JA1239" s="43"/>
      <c r="JB1239" s="43"/>
      <c r="JC1239" s="43"/>
      <c r="JD1239" s="43"/>
      <c r="JE1239" s="43"/>
      <c r="JF1239" s="43"/>
      <c r="JG1239" s="43"/>
      <c r="JH1239" s="43"/>
      <c r="JI1239" s="43"/>
      <c r="JJ1239" s="43"/>
      <c r="JK1239" s="43"/>
      <c r="JL1239" s="43"/>
      <c r="JM1239" s="43"/>
      <c r="JN1239" s="43"/>
      <c r="JO1239" s="43"/>
      <c r="JP1239" s="43"/>
      <c r="JQ1239" s="43"/>
      <c r="JR1239" s="43"/>
      <c r="JS1239" s="43"/>
      <c r="JT1239" s="43"/>
      <c r="JU1239" s="43"/>
      <c r="JV1239" s="43"/>
      <c r="JW1239" s="43"/>
      <c r="JX1239" s="43"/>
      <c r="JY1239" s="43"/>
      <c r="JZ1239" s="43"/>
      <c r="KA1239" s="43"/>
      <c r="KB1239" s="43"/>
      <c r="KC1239" s="43"/>
      <c r="KD1239" s="43"/>
      <c r="KE1239" s="43"/>
      <c r="KF1239" s="43"/>
      <c r="KG1239" s="43"/>
      <c r="KH1239" s="43"/>
      <c r="KI1239" s="43"/>
      <c r="KJ1239" s="43"/>
      <c r="KK1239" s="43"/>
      <c r="KL1239" s="43"/>
      <c r="KM1239" s="43"/>
      <c r="KN1239" s="43"/>
      <c r="KO1239" s="43"/>
      <c r="KP1239" s="43"/>
      <c r="KQ1239" s="43"/>
      <c r="KR1239" s="43"/>
      <c r="KS1239" s="43"/>
      <c r="KT1239" s="43"/>
      <c r="KU1239" s="43"/>
      <c r="KV1239" s="43"/>
      <c r="KW1239" s="43"/>
      <c r="KX1239" s="43"/>
      <c r="KY1239" s="43"/>
      <c r="KZ1239" s="43"/>
      <c r="LA1239" s="43"/>
      <c r="LB1239" s="43"/>
      <c r="LC1239" s="43"/>
      <c r="LD1239" s="43"/>
      <c r="LE1239" s="43"/>
      <c r="LF1239" s="43"/>
      <c r="LG1239" s="43"/>
      <c r="LH1239" s="43"/>
      <c r="LI1239" s="43"/>
      <c r="LJ1239" s="43"/>
      <c r="LK1239" s="43"/>
      <c r="LL1239" s="43"/>
      <c r="LM1239" s="43"/>
      <c r="LN1239" s="43"/>
      <c r="LO1239" s="43"/>
      <c r="LP1239" s="43"/>
      <c r="LQ1239" s="43"/>
      <c r="LR1239" s="43"/>
      <c r="LS1239" s="43"/>
      <c r="LT1239" s="43"/>
      <c r="LU1239" s="43"/>
      <c r="LV1239" s="43"/>
      <c r="LW1239" s="43"/>
      <c r="LX1239" s="43"/>
      <c r="LY1239" s="43"/>
      <c r="LZ1239" s="43"/>
      <c r="MA1239" s="43"/>
      <c r="MB1239" s="43"/>
      <c r="MC1239" s="43"/>
      <c r="MD1239" s="43"/>
      <c r="ME1239" s="43"/>
      <c r="MF1239" s="43"/>
      <c r="MG1239" s="43"/>
      <c r="MH1239" s="43"/>
      <c r="MI1239" s="43"/>
      <c r="MJ1239" s="43"/>
      <c r="MK1239" s="43"/>
      <c r="ML1239" s="43"/>
      <c r="MM1239" s="43"/>
      <c r="MN1239" s="43"/>
      <c r="MO1239" s="43"/>
      <c r="MP1239" s="43"/>
      <c r="MQ1239" s="43"/>
      <c r="MR1239" s="43"/>
      <c r="MS1239" s="43"/>
      <c r="MT1239" s="43"/>
      <c r="MU1239" s="43"/>
      <c r="MV1239" s="43"/>
      <c r="MW1239" s="43"/>
      <c r="MX1239" s="43"/>
      <c r="MY1239" s="43"/>
      <c r="MZ1239" s="43"/>
      <c r="NA1239" s="43"/>
      <c r="NB1239" s="43"/>
      <c r="NC1239" s="43"/>
      <c r="ND1239" s="43"/>
      <c r="NE1239" s="43"/>
      <c r="NF1239" s="43"/>
      <c r="NG1239" s="43"/>
      <c r="NH1239" s="43"/>
      <c r="NI1239" s="43"/>
      <c r="NJ1239" s="43"/>
      <c r="NK1239" s="43"/>
      <c r="NL1239" s="43"/>
      <c r="NM1239" s="43"/>
      <c r="NN1239" s="43"/>
      <c r="NO1239" s="43"/>
      <c r="NP1239" s="43"/>
      <c r="NQ1239" s="43"/>
      <c r="NR1239" s="43"/>
      <c r="NT1239" s="66">
        <f>IF(AND(J1239&lt;&gt;"",K1239&lt;&gt;""),NETWORKDAYS(J1239,K1239,設定!$H$3:$H$39),0)</f>
        <v>0</v>
      </c>
      <c r="NU1239" s="3"/>
      <c r="NV1239" s="66">
        <f>IFERROR(IF(J1239&lt;&gt;"",NETWORKDAYS(J1239,$K$2,設定!$H$3:$H$39),0),"")</f>
        <v>0</v>
      </c>
      <c r="NW1239" s="66">
        <f t="shared" si="165"/>
        <v>0</v>
      </c>
      <c r="NX1239" s="3"/>
      <c r="NY1239" s="68">
        <f t="shared" si="166"/>
        <v>0</v>
      </c>
      <c r="NZ1239" s="68">
        <f t="shared" si="167"/>
        <v>0</v>
      </c>
      <c r="OA1239" s="69">
        <f t="shared" si="168"/>
        <v>0</v>
      </c>
      <c r="OB1239" s="68">
        <f t="shared" si="170"/>
        <v>0</v>
      </c>
    </row>
    <row r="1240" spans="2:392" x14ac:dyDescent="0.4">
      <c r="B1240" s="57">
        <f t="shared" si="171"/>
        <v>1233</v>
      </c>
      <c r="C1240" s="46"/>
      <c r="D1240" s="58"/>
      <c r="E1240" s="59"/>
      <c r="F1240" s="60"/>
      <c r="G1240" s="43"/>
      <c r="H1240" s="43"/>
      <c r="I1240" s="53"/>
      <c r="J1240" s="61"/>
      <c r="K1240" s="61"/>
      <c r="L1240" s="62"/>
      <c r="M1240" s="61"/>
      <c r="N1240" s="61"/>
      <c r="O1240" s="62"/>
      <c r="P1240" s="63"/>
      <c r="Q1240" s="64" t="str">
        <f t="shared" si="169"/>
        <v/>
      </c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43"/>
      <c r="AN1240" s="43"/>
      <c r="AO1240" s="43"/>
      <c r="AP1240" s="43"/>
      <c r="AQ1240" s="43"/>
      <c r="AR1240" s="43"/>
      <c r="AS1240" s="43"/>
      <c r="AT1240" s="43"/>
      <c r="AU1240" s="43"/>
      <c r="AV1240" s="43"/>
      <c r="AW1240" s="43"/>
      <c r="AX1240" s="43"/>
      <c r="AY1240" s="43"/>
      <c r="AZ1240" s="43"/>
      <c r="BA1240" s="43"/>
      <c r="BB1240" s="43"/>
      <c r="BC1240" s="43"/>
      <c r="BD1240" s="43"/>
      <c r="BE1240" s="43"/>
      <c r="BF1240" s="43"/>
      <c r="BG1240" s="43"/>
      <c r="BH1240" s="43"/>
      <c r="BI1240" s="43"/>
      <c r="BJ1240" s="43"/>
      <c r="BK1240" s="43"/>
      <c r="BL1240" s="43"/>
      <c r="BM1240" s="43"/>
      <c r="BN1240" s="43"/>
      <c r="BO1240" s="43"/>
      <c r="BP1240" s="43"/>
      <c r="BQ1240" s="43"/>
      <c r="BR1240" s="43"/>
      <c r="BS1240" s="43"/>
      <c r="BT1240" s="43"/>
      <c r="BU1240" s="43"/>
      <c r="BV1240" s="43"/>
      <c r="BW1240" s="43"/>
      <c r="BX1240" s="43"/>
      <c r="BY1240" s="43"/>
      <c r="BZ1240" s="43"/>
      <c r="CA1240" s="43"/>
      <c r="CB1240" s="43"/>
      <c r="CC1240" s="43"/>
      <c r="CD1240" s="43"/>
      <c r="CE1240" s="43"/>
      <c r="CF1240" s="43"/>
      <c r="CG1240" s="43"/>
      <c r="CH1240" s="43"/>
      <c r="CI1240" s="43"/>
      <c r="CJ1240" s="43"/>
      <c r="CK1240" s="43"/>
      <c r="CL1240" s="43"/>
      <c r="CM1240" s="43"/>
      <c r="CN1240" s="43"/>
      <c r="CO1240" s="43"/>
      <c r="CP1240" s="43"/>
      <c r="CQ1240" s="43"/>
      <c r="CR1240" s="43"/>
      <c r="CS1240" s="43"/>
      <c r="CT1240" s="43"/>
      <c r="CU1240" s="43"/>
      <c r="CV1240" s="43"/>
      <c r="CW1240" s="43"/>
      <c r="CX1240" s="43"/>
      <c r="CY1240" s="43"/>
      <c r="CZ1240" s="43"/>
      <c r="DA1240" s="43"/>
      <c r="DB1240" s="43"/>
      <c r="DC1240" s="43"/>
      <c r="DD1240" s="43"/>
      <c r="DE1240" s="43"/>
      <c r="DF1240" s="43"/>
      <c r="DG1240" s="43"/>
      <c r="DH1240" s="43"/>
      <c r="DI1240" s="43"/>
      <c r="DJ1240" s="43"/>
      <c r="DK1240" s="43"/>
      <c r="DL1240" s="43"/>
      <c r="DM1240" s="43"/>
      <c r="DN1240" s="43"/>
      <c r="DO1240" s="43"/>
      <c r="DP1240" s="43"/>
      <c r="DQ1240" s="43"/>
      <c r="DR1240" s="43"/>
      <c r="DS1240" s="43"/>
      <c r="DT1240" s="43"/>
      <c r="DU1240" s="43"/>
      <c r="DV1240" s="43"/>
      <c r="DW1240" s="43"/>
      <c r="DX1240" s="43"/>
      <c r="DY1240" s="43"/>
      <c r="DZ1240" s="43"/>
      <c r="EA1240" s="43"/>
      <c r="EB1240" s="43"/>
      <c r="EC1240" s="43"/>
      <c r="ED1240" s="43"/>
      <c r="EE1240" s="43"/>
      <c r="EF1240" s="43"/>
      <c r="EG1240" s="43"/>
      <c r="EH1240" s="43"/>
      <c r="EI1240" s="43"/>
      <c r="EJ1240" s="43"/>
      <c r="EK1240" s="43"/>
      <c r="EL1240" s="43"/>
      <c r="EM1240" s="43"/>
      <c r="EN1240" s="43"/>
      <c r="EO1240" s="43"/>
      <c r="EP1240" s="43"/>
      <c r="EQ1240" s="43"/>
      <c r="ER1240" s="43"/>
      <c r="ES1240" s="43"/>
      <c r="ET1240" s="43"/>
      <c r="EU1240" s="43"/>
      <c r="EV1240" s="43"/>
      <c r="EW1240" s="43"/>
      <c r="EX1240" s="43"/>
      <c r="EY1240" s="43"/>
      <c r="EZ1240" s="43"/>
      <c r="FA1240" s="43"/>
      <c r="FB1240" s="43"/>
      <c r="FC1240" s="43"/>
      <c r="FD1240" s="43"/>
      <c r="FE1240" s="43"/>
      <c r="FF1240" s="43"/>
      <c r="FG1240" s="43"/>
      <c r="FH1240" s="43"/>
      <c r="FI1240" s="43"/>
      <c r="FJ1240" s="43"/>
      <c r="FK1240" s="43"/>
      <c r="FL1240" s="43"/>
      <c r="FM1240" s="43"/>
      <c r="FN1240" s="43"/>
      <c r="FO1240" s="43"/>
      <c r="FP1240" s="43"/>
      <c r="FQ1240" s="43"/>
      <c r="FR1240" s="43"/>
      <c r="FS1240" s="43"/>
      <c r="FT1240" s="43"/>
      <c r="FU1240" s="43"/>
      <c r="FV1240" s="43"/>
      <c r="FW1240" s="43"/>
      <c r="FX1240" s="43"/>
      <c r="FY1240" s="43"/>
      <c r="FZ1240" s="43"/>
      <c r="GA1240" s="43"/>
      <c r="GB1240" s="43"/>
      <c r="GC1240" s="43"/>
      <c r="GD1240" s="43"/>
      <c r="GE1240" s="43"/>
      <c r="GF1240" s="43"/>
      <c r="GG1240" s="43"/>
      <c r="GH1240" s="43"/>
      <c r="GI1240" s="43"/>
      <c r="GJ1240" s="43"/>
      <c r="GK1240" s="43"/>
      <c r="GL1240" s="43"/>
      <c r="GM1240" s="43"/>
      <c r="GN1240" s="43"/>
      <c r="GO1240" s="43"/>
      <c r="GP1240" s="43"/>
      <c r="GQ1240" s="43"/>
      <c r="GR1240" s="43"/>
      <c r="GS1240" s="43"/>
      <c r="GT1240" s="43"/>
      <c r="GU1240" s="43"/>
      <c r="GV1240" s="43"/>
      <c r="GW1240" s="43"/>
      <c r="GX1240" s="43"/>
      <c r="GY1240" s="43"/>
      <c r="GZ1240" s="43"/>
      <c r="HA1240" s="43"/>
      <c r="HB1240" s="43"/>
      <c r="HC1240" s="43"/>
      <c r="HD1240" s="43"/>
      <c r="HE1240" s="43"/>
      <c r="HF1240" s="43"/>
      <c r="HG1240" s="43"/>
      <c r="HH1240" s="43"/>
      <c r="HI1240" s="43"/>
      <c r="HJ1240" s="43"/>
      <c r="HK1240" s="43"/>
      <c r="HL1240" s="43"/>
      <c r="HM1240" s="43"/>
      <c r="HN1240" s="43"/>
      <c r="HO1240" s="43"/>
      <c r="HP1240" s="43"/>
      <c r="HQ1240" s="43"/>
      <c r="HR1240" s="43"/>
      <c r="HS1240" s="43"/>
      <c r="HT1240" s="43"/>
      <c r="HU1240" s="43"/>
      <c r="HV1240" s="43"/>
      <c r="HW1240" s="43"/>
      <c r="HX1240" s="43"/>
      <c r="HY1240" s="43"/>
      <c r="HZ1240" s="43"/>
      <c r="IA1240" s="43"/>
      <c r="IB1240" s="43"/>
      <c r="IC1240" s="43"/>
      <c r="ID1240" s="43"/>
      <c r="IE1240" s="43"/>
      <c r="IF1240" s="43"/>
      <c r="IG1240" s="43"/>
      <c r="IH1240" s="43"/>
      <c r="II1240" s="43"/>
      <c r="IJ1240" s="43"/>
      <c r="IK1240" s="43"/>
      <c r="IL1240" s="43"/>
      <c r="IM1240" s="43"/>
      <c r="IN1240" s="43"/>
      <c r="IO1240" s="43"/>
      <c r="IP1240" s="43"/>
      <c r="IQ1240" s="43"/>
      <c r="IR1240" s="43"/>
      <c r="IS1240" s="43"/>
      <c r="IT1240" s="43"/>
      <c r="IU1240" s="43"/>
      <c r="IV1240" s="43"/>
      <c r="IW1240" s="43"/>
      <c r="IX1240" s="43"/>
      <c r="IY1240" s="43"/>
      <c r="IZ1240" s="43"/>
      <c r="JA1240" s="43"/>
      <c r="JB1240" s="43"/>
      <c r="JC1240" s="43"/>
      <c r="JD1240" s="43"/>
      <c r="JE1240" s="43"/>
      <c r="JF1240" s="43"/>
      <c r="JG1240" s="43"/>
      <c r="JH1240" s="43"/>
      <c r="JI1240" s="43"/>
      <c r="JJ1240" s="43"/>
      <c r="JK1240" s="43"/>
      <c r="JL1240" s="43"/>
      <c r="JM1240" s="43"/>
      <c r="JN1240" s="43"/>
      <c r="JO1240" s="43"/>
      <c r="JP1240" s="43"/>
      <c r="JQ1240" s="43"/>
      <c r="JR1240" s="43"/>
      <c r="JS1240" s="43"/>
      <c r="JT1240" s="43"/>
      <c r="JU1240" s="43"/>
      <c r="JV1240" s="43"/>
      <c r="JW1240" s="43"/>
      <c r="JX1240" s="43"/>
      <c r="JY1240" s="43"/>
      <c r="JZ1240" s="43"/>
      <c r="KA1240" s="43"/>
      <c r="KB1240" s="43"/>
      <c r="KC1240" s="43"/>
      <c r="KD1240" s="43"/>
      <c r="KE1240" s="43"/>
      <c r="KF1240" s="43"/>
      <c r="KG1240" s="43"/>
      <c r="KH1240" s="43"/>
      <c r="KI1240" s="43"/>
      <c r="KJ1240" s="43"/>
      <c r="KK1240" s="43"/>
      <c r="KL1240" s="43"/>
      <c r="KM1240" s="43"/>
      <c r="KN1240" s="43"/>
      <c r="KO1240" s="43"/>
      <c r="KP1240" s="43"/>
      <c r="KQ1240" s="43"/>
      <c r="KR1240" s="43"/>
      <c r="KS1240" s="43"/>
      <c r="KT1240" s="43"/>
      <c r="KU1240" s="43"/>
      <c r="KV1240" s="43"/>
      <c r="KW1240" s="43"/>
      <c r="KX1240" s="43"/>
      <c r="KY1240" s="43"/>
      <c r="KZ1240" s="43"/>
      <c r="LA1240" s="43"/>
      <c r="LB1240" s="43"/>
      <c r="LC1240" s="43"/>
      <c r="LD1240" s="43"/>
      <c r="LE1240" s="43"/>
      <c r="LF1240" s="43"/>
      <c r="LG1240" s="43"/>
      <c r="LH1240" s="43"/>
      <c r="LI1240" s="43"/>
      <c r="LJ1240" s="43"/>
      <c r="LK1240" s="43"/>
      <c r="LL1240" s="43"/>
      <c r="LM1240" s="43"/>
      <c r="LN1240" s="43"/>
      <c r="LO1240" s="43"/>
      <c r="LP1240" s="43"/>
      <c r="LQ1240" s="43"/>
      <c r="LR1240" s="43"/>
      <c r="LS1240" s="43"/>
      <c r="LT1240" s="43"/>
      <c r="LU1240" s="43"/>
      <c r="LV1240" s="43"/>
      <c r="LW1240" s="43"/>
      <c r="LX1240" s="43"/>
      <c r="LY1240" s="43"/>
      <c r="LZ1240" s="43"/>
      <c r="MA1240" s="43"/>
      <c r="MB1240" s="43"/>
      <c r="MC1240" s="43"/>
      <c r="MD1240" s="43"/>
      <c r="ME1240" s="43"/>
      <c r="MF1240" s="43"/>
      <c r="MG1240" s="43"/>
      <c r="MH1240" s="43"/>
      <c r="MI1240" s="43"/>
      <c r="MJ1240" s="43"/>
      <c r="MK1240" s="43"/>
      <c r="ML1240" s="43"/>
      <c r="MM1240" s="43"/>
      <c r="MN1240" s="43"/>
      <c r="MO1240" s="43"/>
      <c r="MP1240" s="43"/>
      <c r="MQ1240" s="43"/>
      <c r="MR1240" s="43"/>
      <c r="MS1240" s="43"/>
      <c r="MT1240" s="43"/>
      <c r="MU1240" s="43"/>
      <c r="MV1240" s="43"/>
      <c r="MW1240" s="43"/>
      <c r="MX1240" s="43"/>
      <c r="MY1240" s="43"/>
      <c r="MZ1240" s="43"/>
      <c r="NA1240" s="43"/>
      <c r="NB1240" s="43"/>
      <c r="NC1240" s="43"/>
      <c r="ND1240" s="43"/>
      <c r="NE1240" s="43"/>
      <c r="NF1240" s="43"/>
      <c r="NG1240" s="43"/>
      <c r="NH1240" s="43"/>
      <c r="NI1240" s="43"/>
      <c r="NJ1240" s="43"/>
      <c r="NK1240" s="43"/>
      <c r="NL1240" s="43"/>
      <c r="NM1240" s="43"/>
      <c r="NN1240" s="43"/>
      <c r="NO1240" s="43"/>
      <c r="NP1240" s="43"/>
      <c r="NQ1240" s="43"/>
      <c r="NR1240" s="43"/>
      <c r="NT1240" s="66">
        <f>IF(AND(J1240&lt;&gt;"",K1240&lt;&gt;""),NETWORKDAYS(J1240,K1240,設定!$H$3:$H$39),0)</f>
        <v>0</v>
      </c>
      <c r="NU1240" s="3"/>
      <c r="NV1240" s="66">
        <f>IFERROR(IF(J1240&lt;&gt;"",NETWORKDAYS(J1240,$K$2,設定!$H$3:$H$39),0),"")</f>
        <v>0</v>
      </c>
      <c r="NW1240" s="66">
        <f t="shared" si="165"/>
        <v>0</v>
      </c>
      <c r="NX1240" s="3"/>
      <c r="NY1240" s="68">
        <f t="shared" si="166"/>
        <v>0</v>
      </c>
      <c r="NZ1240" s="68">
        <f t="shared" si="167"/>
        <v>0</v>
      </c>
      <c r="OA1240" s="69">
        <f t="shared" si="168"/>
        <v>0</v>
      </c>
      <c r="OB1240" s="68">
        <f t="shared" si="170"/>
        <v>0</v>
      </c>
    </row>
    <row r="1241" spans="2:392" x14ac:dyDescent="0.4">
      <c r="B1241" s="57">
        <f t="shared" si="171"/>
        <v>1234</v>
      </c>
      <c r="C1241" s="46"/>
      <c r="D1241" s="58"/>
      <c r="E1241" s="59"/>
      <c r="F1241" s="60"/>
      <c r="G1241" s="43"/>
      <c r="H1241" s="43"/>
      <c r="I1241" s="53"/>
      <c r="J1241" s="61"/>
      <c r="K1241" s="61"/>
      <c r="L1241" s="62"/>
      <c r="M1241" s="61"/>
      <c r="N1241" s="61"/>
      <c r="O1241" s="62"/>
      <c r="P1241" s="63"/>
      <c r="Q1241" s="64" t="str">
        <f t="shared" si="169"/>
        <v/>
      </c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43"/>
      <c r="AN1241" s="43"/>
      <c r="AO1241" s="43"/>
      <c r="AP1241" s="43"/>
      <c r="AQ1241" s="43"/>
      <c r="AR1241" s="43"/>
      <c r="AS1241" s="43"/>
      <c r="AT1241" s="43"/>
      <c r="AU1241" s="43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3"/>
      <c r="BF1241" s="43"/>
      <c r="BG1241" s="43"/>
      <c r="BH1241" s="43"/>
      <c r="BI1241" s="43"/>
      <c r="BJ1241" s="43"/>
      <c r="BK1241" s="43"/>
      <c r="BL1241" s="43"/>
      <c r="BM1241" s="43"/>
      <c r="BN1241" s="43"/>
      <c r="BO1241" s="43"/>
      <c r="BP1241" s="43"/>
      <c r="BQ1241" s="43"/>
      <c r="BR1241" s="43"/>
      <c r="BS1241" s="43"/>
      <c r="BT1241" s="43"/>
      <c r="BU1241" s="43"/>
      <c r="BV1241" s="43"/>
      <c r="BW1241" s="43"/>
      <c r="BX1241" s="43"/>
      <c r="BY1241" s="43"/>
      <c r="BZ1241" s="43"/>
      <c r="CA1241" s="43"/>
      <c r="CB1241" s="43"/>
      <c r="CC1241" s="43"/>
      <c r="CD1241" s="43"/>
      <c r="CE1241" s="43"/>
      <c r="CF1241" s="43"/>
      <c r="CG1241" s="43"/>
      <c r="CH1241" s="43"/>
      <c r="CI1241" s="43"/>
      <c r="CJ1241" s="43"/>
      <c r="CK1241" s="43"/>
      <c r="CL1241" s="43"/>
      <c r="CM1241" s="43"/>
      <c r="CN1241" s="43"/>
      <c r="CO1241" s="43"/>
      <c r="CP1241" s="43"/>
      <c r="CQ1241" s="43"/>
      <c r="CR1241" s="43"/>
      <c r="CS1241" s="43"/>
      <c r="CT1241" s="43"/>
      <c r="CU1241" s="43"/>
      <c r="CV1241" s="43"/>
      <c r="CW1241" s="43"/>
      <c r="CX1241" s="43"/>
      <c r="CY1241" s="43"/>
      <c r="CZ1241" s="43"/>
      <c r="DA1241" s="43"/>
      <c r="DB1241" s="43"/>
      <c r="DC1241" s="43"/>
      <c r="DD1241" s="43"/>
      <c r="DE1241" s="43"/>
      <c r="DF1241" s="43"/>
      <c r="DG1241" s="43"/>
      <c r="DH1241" s="43"/>
      <c r="DI1241" s="43"/>
      <c r="DJ1241" s="43"/>
      <c r="DK1241" s="43"/>
      <c r="DL1241" s="43"/>
      <c r="DM1241" s="43"/>
      <c r="DN1241" s="43"/>
      <c r="DO1241" s="43"/>
      <c r="DP1241" s="43"/>
      <c r="DQ1241" s="43"/>
      <c r="DR1241" s="43"/>
      <c r="DS1241" s="43"/>
      <c r="DT1241" s="43"/>
      <c r="DU1241" s="43"/>
      <c r="DV1241" s="43"/>
      <c r="DW1241" s="43"/>
      <c r="DX1241" s="43"/>
      <c r="DY1241" s="43"/>
      <c r="DZ1241" s="43"/>
      <c r="EA1241" s="43"/>
      <c r="EB1241" s="43"/>
      <c r="EC1241" s="43"/>
      <c r="ED1241" s="43"/>
      <c r="EE1241" s="43"/>
      <c r="EF1241" s="43"/>
      <c r="EG1241" s="43"/>
      <c r="EH1241" s="43"/>
      <c r="EI1241" s="43"/>
      <c r="EJ1241" s="43"/>
      <c r="EK1241" s="43"/>
      <c r="EL1241" s="43"/>
      <c r="EM1241" s="43"/>
      <c r="EN1241" s="43"/>
      <c r="EO1241" s="43"/>
      <c r="EP1241" s="43"/>
      <c r="EQ1241" s="43"/>
      <c r="ER1241" s="43"/>
      <c r="ES1241" s="43"/>
      <c r="ET1241" s="43"/>
      <c r="EU1241" s="43"/>
      <c r="EV1241" s="43"/>
      <c r="EW1241" s="43"/>
      <c r="EX1241" s="43"/>
      <c r="EY1241" s="43"/>
      <c r="EZ1241" s="43"/>
      <c r="FA1241" s="43"/>
      <c r="FB1241" s="43"/>
      <c r="FC1241" s="43"/>
      <c r="FD1241" s="43"/>
      <c r="FE1241" s="43"/>
      <c r="FF1241" s="43"/>
      <c r="FG1241" s="43"/>
      <c r="FH1241" s="43"/>
      <c r="FI1241" s="43"/>
      <c r="FJ1241" s="43"/>
      <c r="FK1241" s="43"/>
      <c r="FL1241" s="43"/>
      <c r="FM1241" s="43"/>
      <c r="FN1241" s="43"/>
      <c r="FO1241" s="43"/>
      <c r="FP1241" s="43"/>
      <c r="FQ1241" s="43"/>
      <c r="FR1241" s="43"/>
      <c r="FS1241" s="43"/>
      <c r="FT1241" s="43"/>
      <c r="FU1241" s="43"/>
      <c r="FV1241" s="43"/>
      <c r="FW1241" s="43"/>
      <c r="FX1241" s="43"/>
      <c r="FY1241" s="43"/>
      <c r="FZ1241" s="43"/>
      <c r="GA1241" s="43"/>
      <c r="GB1241" s="43"/>
      <c r="GC1241" s="43"/>
      <c r="GD1241" s="43"/>
      <c r="GE1241" s="43"/>
      <c r="GF1241" s="43"/>
      <c r="GG1241" s="43"/>
      <c r="GH1241" s="43"/>
      <c r="GI1241" s="43"/>
      <c r="GJ1241" s="43"/>
      <c r="GK1241" s="43"/>
      <c r="GL1241" s="43"/>
      <c r="GM1241" s="43"/>
      <c r="GN1241" s="43"/>
      <c r="GO1241" s="43"/>
      <c r="GP1241" s="43"/>
      <c r="GQ1241" s="43"/>
      <c r="GR1241" s="43"/>
      <c r="GS1241" s="43"/>
      <c r="GT1241" s="43"/>
      <c r="GU1241" s="43"/>
      <c r="GV1241" s="43"/>
      <c r="GW1241" s="43"/>
      <c r="GX1241" s="43"/>
      <c r="GY1241" s="43"/>
      <c r="GZ1241" s="43"/>
      <c r="HA1241" s="43"/>
      <c r="HB1241" s="43"/>
      <c r="HC1241" s="43"/>
      <c r="HD1241" s="43"/>
      <c r="HE1241" s="43"/>
      <c r="HF1241" s="43"/>
      <c r="HG1241" s="43"/>
      <c r="HH1241" s="43"/>
      <c r="HI1241" s="43"/>
      <c r="HJ1241" s="43"/>
      <c r="HK1241" s="43"/>
      <c r="HL1241" s="43"/>
      <c r="HM1241" s="43"/>
      <c r="HN1241" s="43"/>
      <c r="HO1241" s="43"/>
      <c r="HP1241" s="43"/>
      <c r="HQ1241" s="43"/>
      <c r="HR1241" s="43"/>
      <c r="HS1241" s="43"/>
      <c r="HT1241" s="43"/>
      <c r="HU1241" s="43"/>
      <c r="HV1241" s="43"/>
      <c r="HW1241" s="43"/>
      <c r="HX1241" s="43"/>
      <c r="HY1241" s="43"/>
      <c r="HZ1241" s="43"/>
      <c r="IA1241" s="43"/>
      <c r="IB1241" s="43"/>
      <c r="IC1241" s="43"/>
      <c r="ID1241" s="43"/>
      <c r="IE1241" s="43"/>
      <c r="IF1241" s="43"/>
      <c r="IG1241" s="43"/>
      <c r="IH1241" s="43"/>
      <c r="II1241" s="43"/>
      <c r="IJ1241" s="43"/>
      <c r="IK1241" s="43"/>
      <c r="IL1241" s="43"/>
      <c r="IM1241" s="43"/>
      <c r="IN1241" s="43"/>
      <c r="IO1241" s="43"/>
      <c r="IP1241" s="43"/>
      <c r="IQ1241" s="43"/>
      <c r="IR1241" s="43"/>
      <c r="IS1241" s="43"/>
      <c r="IT1241" s="43"/>
      <c r="IU1241" s="43"/>
      <c r="IV1241" s="43"/>
      <c r="IW1241" s="43"/>
      <c r="IX1241" s="43"/>
      <c r="IY1241" s="43"/>
      <c r="IZ1241" s="43"/>
      <c r="JA1241" s="43"/>
      <c r="JB1241" s="43"/>
      <c r="JC1241" s="43"/>
      <c r="JD1241" s="43"/>
      <c r="JE1241" s="43"/>
      <c r="JF1241" s="43"/>
      <c r="JG1241" s="43"/>
      <c r="JH1241" s="43"/>
      <c r="JI1241" s="43"/>
      <c r="JJ1241" s="43"/>
      <c r="JK1241" s="43"/>
      <c r="JL1241" s="43"/>
      <c r="JM1241" s="43"/>
      <c r="JN1241" s="43"/>
      <c r="JO1241" s="43"/>
      <c r="JP1241" s="43"/>
      <c r="JQ1241" s="43"/>
      <c r="JR1241" s="43"/>
      <c r="JS1241" s="43"/>
      <c r="JT1241" s="43"/>
      <c r="JU1241" s="43"/>
      <c r="JV1241" s="43"/>
      <c r="JW1241" s="43"/>
      <c r="JX1241" s="43"/>
      <c r="JY1241" s="43"/>
      <c r="JZ1241" s="43"/>
      <c r="KA1241" s="43"/>
      <c r="KB1241" s="43"/>
      <c r="KC1241" s="43"/>
      <c r="KD1241" s="43"/>
      <c r="KE1241" s="43"/>
      <c r="KF1241" s="43"/>
      <c r="KG1241" s="43"/>
      <c r="KH1241" s="43"/>
      <c r="KI1241" s="43"/>
      <c r="KJ1241" s="43"/>
      <c r="KK1241" s="43"/>
      <c r="KL1241" s="43"/>
      <c r="KM1241" s="43"/>
      <c r="KN1241" s="43"/>
      <c r="KO1241" s="43"/>
      <c r="KP1241" s="43"/>
      <c r="KQ1241" s="43"/>
      <c r="KR1241" s="43"/>
      <c r="KS1241" s="43"/>
      <c r="KT1241" s="43"/>
      <c r="KU1241" s="43"/>
      <c r="KV1241" s="43"/>
      <c r="KW1241" s="43"/>
      <c r="KX1241" s="43"/>
      <c r="KY1241" s="43"/>
      <c r="KZ1241" s="43"/>
      <c r="LA1241" s="43"/>
      <c r="LB1241" s="43"/>
      <c r="LC1241" s="43"/>
      <c r="LD1241" s="43"/>
      <c r="LE1241" s="43"/>
      <c r="LF1241" s="43"/>
      <c r="LG1241" s="43"/>
      <c r="LH1241" s="43"/>
      <c r="LI1241" s="43"/>
      <c r="LJ1241" s="43"/>
      <c r="LK1241" s="43"/>
      <c r="LL1241" s="43"/>
      <c r="LM1241" s="43"/>
      <c r="LN1241" s="43"/>
      <c r="LO1241" s="43"/>
      <c r="LP1241" s="43"/>
      <c r="LQ1241" s="43"/>
      <c r="LR1241" s="43"/>
      <c r="LS1241" s="43"/>
      <c r="LT1241" s="43"/>
      <c r="LU1241" s="43"/>
      <c r="LV1241" s="43"/>
      <c r="LW1241" s="43"/>
      <c r="LX1241" s="43"/>
      <c r="LY1241" s="43"/>
      <c r="LZ1241" s="43"/>
      <c r="MA1241" s="43"/>
      <c r="MB1241" s="43"/>
      <c r="MC1241" s="43"/>
      <c r="MD1241" s="43"/>
      <c r="ME1241" s="43"/>
      <c r="MF1241" s="43"/>
      <c r="MG1241" s="43"/>
      <c r="MH1241" s="43"/>
      <c r="MI1241" s="43"/>
      <c r="MJ1241" s="43"/>
      <c r="MK1241" s="43"/>
      <c r="ML1241" s="43"/>
      <c r="MM1241" s="43"/>
      <c r="MN1241" s="43"/>
      <c r="MO1241" s="43"/>
      <c r="MP1241" s="43"/>
      <c r="MQ1241" s="43"/>
      <c r="MR1241" s="43"/>
      <c r="MS1241" s="43"/>
      <c r="MT1241" s="43"/>
      <c r="MU1241" s="43"/>
      <c r="MV1241" s="43"/>
      <c r="MW1241" s="43"/>
      <c r="MX1241" s="43"/>
      <c r="MY1241" s="43"/>
      <c r="MZ1241" s="43"/>
      <c r="NA1241" s="43"/>
      <c r="NB1241" s="43"/>
      <c r="NC1241" s="43"/>
      <c r="ND1241" s="43"/>
      <c r="NE1241" s="43"/>
      <c r="NF1241" s="43"/>
      <c r="NG1241" s="43"/>
      <c r="NH1241" s="43"/>
      <c r="NI1241" s="43"/>
      <c r="NJ1241" s="43"/>
      <c r="NK1241" s="43"/>
      <c r="NL1241" s="43"/>
      <c r="NM1241" s="43"/>
      <c r="NN1241" s="43"/>
      <c r="NO1241" s="43"/>
      <c r="NP1241" s="43"/>
      <c r="NQ1241" s="43"/>
      <c r="NR1241" s="43"/>
      <c r="NT1241" s="66">
        <f>IF(AND(J1241&lt;&gt;"",K1241&lt;&gt;""),NETWORKDAYS(J1241,K1241,設定!$H$3:$H$39),0)</f>
        <v>0</v>
      </c>
      <c r="NU1241" s="3"/>
      <c r="NV1241" s="66">
        <f>IFERROR(IF(J1241&lt;&gt;"",NETWORKDAYS(J1241,$K$2,設定!$H$3:$H$39),0),"")</f>
        <v>0</v>
      </c>
      <c r="NW1241" s="66">
        <f t="shared" si="165"/>
        <v>0</v>
      </c>
      <c r="NX1241" s="3"/>
      <c r="NY1241" s="68">
        <f t="shared" si="166"/>
        <v>0</v>
      </c>
      <c r="NZ1241" s="68">
        <f t="shared" si="167"/>
        <v>0</v>
      </c>
      <c r="OA1241" s="69">
        <f t="shared" si="168"/>
        <v>0</v>
      </c>
      <c r="OB1241" s="68">
        <f t="shared" si="170"/>
        <v>0</v>
      </c>
    </row>
    <row r="1242" spans="2:392" x14ac:dyDescent="0.4">
      <c r="B1242" s="57">
        <f t="shared" si="171"/>
        <v>1235</v>
      </c>
      <c r="C1242" s="46"/>
      <c r="D1242" s="58"/>
      <c r="E1242" s="59"/>
      <c r="F1242" s="60"/>
      <c r="G1242" s="43"/>
      <c r="H1242" s="43"/>
      <c r="I1242" s="53"/>
      <c r="J1242" s="61"/>
      <c r="K1242" s="61"/>
      <c r="L1242" s="62"/>
      <c r="M1242" s="61"/>
      <c r="N1242" s="61"/>
      <c r="O1242" s="62"/>
      <c r="P1242" s="63"/>
      <c r="Q1242" s="64" t="str">
        <f t="shared" si="169"/>
        <v/>
      </c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43"/>
      <c r="AN1242" s="43"/>
      <c r="AO1242" s="43"/>
      <c r="AP1242" s="43"/>
      <c r="AQ1242" s="43"/>
      <c r="AR1242" s="43"/>
      <c r="AS1242" s="43"/>
      <c r="AT1242" s="43"/>
      <c r="AU1242" s="43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3"/>
      <c r="BF1242" s="43"/>
      <c r="BG1242" s="43"/>
      <c r="BH1242" s="43"/>
      <c r="BI1242" s="43"/>
      <c r="BJ1242" s="43"/>
      <c r="BK1242" s="43"/>
      <c r="BL1242" s="43"/>
      <c r="BM1242" s="43"/>
      <c r="BN1242" s="43"/>
      <c r="BO1242" s="43"/>
      <c r="BP1242" s="43"/>
      <c r="BQ1242" s="43"/>
      <c r="BR1242" s="43"/>
      <c r="BS1242" s="43"/>
      <c r="BT1242" s="43"/>
      <c r="BU1242" s="43"/>
      <c r="BV1242" s="43"/>
      <c r="BW1242" s="43"/>
      <c r="BX1242" s="43"/>
      <c r="BY1242" s="43"/>
      <c r="BZ1242" s="43"/>
      <c r="CA1242" s="43"/>
      <c r="CB1242" s="43"/>
      <c r="CC1242" s="43"/>
      <c r="CD1242" s="43"/>
      <c r="CE1242" s="43"/>
      <c r="CF1242" s="43"/>
      <c r="CG1242" s="43"/>
      <c r="CH1242" s="43"/>
      <c r="CI1242" s="43"/>
      <c r="CJ1242" s="43"/>
      <c r="CK1242" s="43"/>
      <c r="CL1242" s="43"/>
      <c r="CM1242" s="43"/>
      <c r="CN1242" s="43"/>
      <c r="CO1242" s="43"/>
      <c r="CP1242" s="43"/>
      <c r="CQ1242" s="43"/>
      <c r="CR1242" s="43"/>
      <c r="CS1242" s="43"/>
      <c r="CT1242" s="43"/>
      <c r="CU1242" s="43"/>
      <c r="CV1242" s="43"/>
      <c r="CW1242" s="43"/>
      <c r="CX1242" s="43"/>
      <c r="CY1242" s="43"/>
      <c r="CZ1242" s="43"/>
      <c r="DA1242" s="43"/>
      <c r="DB1242" s="43"/>
      <c r="DC1242" s="43"/>
      <c r="DD1242" s="43"/>
      <c r="DE1242" s="43"/>
      <c r="DF1242" s="43"/>
      <c r="DG1242" s="43"/>
      <c r="DH1242" s="43"/>
      <c r="DI1242" s="43"/>
      <c r="DJ1242" s="43"/>
      <c r="DK1242" s="43"/>
      <c r="DL1242" s="43"/>
      <c r="DM1242" s="43"/>
      <c r="DN1242" s="43"/>
      <c r="DO1242" s="43"/>
      <c r="DP1242" s="43"/>
      <c r="DQ1242" s="43"/>
      <c r="DR1242" s="43"/>
      <c r="DS1242" s="43"/>
      <c r="DT1242" s="43"/>
      <c r="DU1242" s="43"/>
      <c r="DV1242" s="43"/>
      <c r="DW1242" s="43"/>
      <c r="DX1242" s="43"/>
      <c r="DY1242" s="43"/>
      <c r="DZ1242" s="43"/>
      <c r="EA1242" s="43"/>
      <c r="EB1242" s="43"/>
      <c r="EC1242" s="43"/>
      <c r="ED1242" s="43"/>
      <c r="EE1242" s="43"/>
      <c r="EF1242" s="43"/>
      <c r="EG1242" s="43"/>
      <c r="EH1242" s="43"/>
      <c r="EI1242" s="43"/>
      <c r="EJ1242" s="43"/>
      <c r="EK1242" s="43"/>
      <c r="EL1242" s="43"/>
      <c r="EM1242" s="43"/>
      <c r="EN1242" s="43"/>
      <c r="EO1242" s="43"/>
      <c r="EP1242" s="43"/>
      <c r="EQ1242" s="43"/>
      <c r="ER1242" s="43"/>
      <c r="ES1242" s="43"/>
      <c r="ET1242" s="43"/>
      <c r="EU1242" s="43"/>
      <c r="EV1242" s="43"/>
      <c r="EW1242" s="43"/>
      <c r="EX1242" s="43"/>
      <c r="EY1242" s="43"/>
      <c r="EZ1242" s="43"/>
      <c r="FA1242" s="43"/>
      <c r="FB1242" s="43"/>
      <c r="FC1242" s="43"/>
      <c r="FD1242" s="43"/>
      <c r="FE1242" s="43"/>
      <c r="FF1242" s="43"/>
      <c r="FG1242" s="43"/>
      <c r="FH1242" s="43"/>
      <c r="FI1242" s="43"/>
      <c r="FJ1242" s="43"/>
      <c r="FK1242" s="43"/>
      <c r="FL1242" s="43"/>
      <c r="FM1242" s="43"/>
      <c r="FN1242" s="43"/>
      <c r="FO1242" s="43"/>
      <c r="FP1242" s="43"/>
      <c r="FQ1242" s="43"/>
      <c r="FR1242" s="43"/>
      <c r="FS1242" s="43"/>
      <c r="FT1242" s="43"/>
      <c r="FU1242" s="43"/>
      <c r="FV1242" s="43"/>
      <c r="FW1242" s="43"/>
      <c r="FX1242" s="43"/>
      <c r="FY1242" s="43"/>
      <c r="FZ1242" s="43"/>
      <c r="GA1242" s="43"/>
      <c r="GB1242" s="43"/>
      <c r="GC1242" s="43"/>
      <c r="GD1242" s="43"/>
      <c r="GE1242" s="43"/>
      <c r="GF1242" s="43"/>
      <c r="GG1242" s="43"/>
      <c r="GH1242" s="43"/>
      <c r="GI1242" s="43"/>
      <c r="GJ1242" s="43"/>
      <c r="GK1242" s="43"/>
      <c r="GL1242" s="43"/>
      <c r="GM1242" s="43"/>
      <c r="GN1242" s="43"/>
      <c r="GO1242" s="43"/>
      <c r="GP1242" s="43"/>
      <c r="GQ1242" s="43"/>
      <c r="GR1242" s="43"/>
      <c r="GS1242" s="43"/>
      <c r="GT1242" s="43"/>
      <c r="GU1242" s="43"/>
      <c r="GV1242" s="43"/>
      <c r="GW1242" s="43"/>
      <c r="GX1242" s="43"/>
      <c r="GY1242" s="43"/>
      <c r="GZ1242" s="43"/>
      <c r="HA1242" s="43"/>
      <c r="HB1242" s="43"/>
      <c r="HC1242" s="43"/>
      <c r="HD1242" s="43"/>
      <c r="HE1242" s="43"/>
      <c r="HF1242" s="43"/>
      <c r="HG1242" s="43"/>
      <c r="HH1242" s="43"/>
      <c r="HI1242" s="43"/>
      <c r="HJ1242" s="43"/>
      <c r="HK1242" s="43"/>
      <c r="HL1242" s="43"/>
      <c r="HM1242" s="43"/>
      <c r="HN1242" s="43"/>
      <c r="HO1242" s="43"/>
      <c r="HP1242" s="43"/>
      <c r="HQ1242" s="43"/>
      <c r="HR1242" s="43"/>
      <c r="HS1242" s="43"/>
      <c r="HT1242" s="43"/>
      <c r="HU1242" s="43"/>
      <c r="HV1242" s="43"/>
      <c r="HW1242" s="43"/>
      <c r="HX1242" s="43"/>
      <c r="HY1242" s="43"/>
      <c r="HZ1242" s="43"/>
      <c r="IA1242" s="43"/>
      <c r="IB1242" s="43"/>
      <c r="IC1242" s="43"/>
      <c r="ID1242" s="43"/>
      <c r="IE1242" s="43"/>
      <c r="IF1242" s="43"/>
      <c r="IG1242" s="43"/>
      <c r="IH1242" s="43"/>
      <c r="II1242" s="43"/>
      <c r="IJ1242" s="43"/>
      <c r="IK1242" s="43"/>
      <c r="IL1242" s="43"/>
      <c r="IM1242" s="43"/>
      <c r="IN1242" s="43"/>
      <c r="IO1242" s="43"/>
      <c r="IP1242" s="43"/>
      <c r="IQ1242" s="43"/>
      <c r="IR1242" s="43"/>
      <c r="IS1242" s="43"/>
      <c r="IT1242" s="43"/>
      <c r="IU1242" s="43"/>
      <c r="IV1242" s="43"/>
      <c r="IW1242" s="43"/>
      <c r="IX1242" s="43"/>
      <c r="IY1242" s="43"/>
      <c r="IZ1242" s="43"/>
      <c r="JA1242" s="43"/>
      <c r="JB1242" s="43"/>
      <c r="JC1242" s="43"/>
      <c r="JD1242" s="43"/>
      <c r="JE1242" s="43"/>
      <c r="JF1242" s="43"/>
      <c r="JG1242" s="43"/>
      <c r="JH1242" s="43"/>
      <c r="JI1242" s="43"/>
      <c r="JJ1242" s="43"/>
      <c r="JK1242" s="43"/>
      <c r="JL1242" s="43"/>
      <c r="JM1242" s="43"/>
      <c r="JN1242" s="43"/>
      <c r="JO1242" s="43"/>
      <c r="JP1242" s="43"/>
      <c r="JQ1242" s="43"/>
      <c r="JR1242" s="43"/>
      <c r="JS1242" s="43"/>
      <c r="JT1242" s="43"/>
      <c r="JU1242" s="43"/>
      <c r="JV1242" s="43"/>
      <c r="JW1242" s="43"/>
      <c r="JX1242" s="43"/>
      <c r="JY1242" s="43"/>
      <c r="JZ1242" s="43"/>
      <c r="KA1242" s="43"/>
      <c r="KB1242" s="43"/>
      <c r="KC1242" s="43"/>
      <c r="KD1242" s="43"/>
      <c r="KE1242" s="43"/>
      <c r="KF1242" s="43"/>
      <c r="KG1242" s="43"/>
      <c r="KH1242" s="43"/>
      <c r="KI1242" s="43"/>
      <c r="KJ1242" s="43"/>
      <c r="KK1242" s="43"/>
      <c r="KL1242" s="43"/>
      <c r="KM1242" s="43"/>
      <c r="KN1242" s="43"/>
      <c r="KO1242" s="43"/>
      <c r="KP1242" s="43"/>
      <c r="KQ1242" s="43"/>
      <c r="KR1242" s="43"/>
      <c r="KS1242" s="43"/>
      <c r="KT1242" s="43"/>
      <c r="KU1242" s="43"/>
      <c r="KV1242" s="43"/>
      <c r="KW1242" s="43"/>
      <c r="KX1242" s="43"/>
      <c r="KY1242" s="43"/>
      <c r="KZ1242" s="43"/>
      <c r="LA1242" s="43"/>
      <c r="LB1242" s="43"/>
      <c r="LC1242" s="43"/>
      <c r="LD1242" s="43"/>
      <c r="LE1242" s="43"/>
      <c r="LF1242" s="43"/>
      <c r="LG1242" s="43"/>
      <c r="LH1242" s="43"/>
      <c r="LI1242" s="43"/>
      <c r="LJ1242" s="43"/>
      <c r="LK1242" s="43"/>
      <c r="LL1242" s="43"/>
      <c r="LM1242" s="43"/>
      <c r="LN1242" s="43"/>
      <c r="LO1242" s="43"/>
      <c r="LP1242" s="43"/>
      <c r="LQ1242" s="43"/>
      <c r="LR1242" s="43"/>
      <c r="LS1242" s="43"/>
      <c r="LT1242" s="43"/>
      <c r="LU1242" s="43"/>
      <c r="LV1242" s="43"/>
      <c r="LW1242" s="43"/>
      <c r="LX1242" s="43"/>
      <c r="LY1242" s="43"/>
      <c r="LZ1242" s="43"/>
      <c r="MA1242" s="43"/>
      <c r="MB1242" s="43"/>
      <c r="MC1242" s="43"/>
      <c r="MD1242" s="43"/>
      <c r="ME1242" s="43"/>
      <c r="MF1242" s="43"/>
      <c r="MG1242" s="43"/>
      <c r="MH1242" s="43"/>
      <c r="MI1242" s="43"/>
      <c r="MJ1242" s="43"/>
      <c r="MK1242" s="43"/>
      <c r="ML1242" s="43"/>
      <c r="MM1242" s="43"/>
      <c r="MN1242" s="43"/>
      <c r="MO1242" s="43"/>
      <c r="MP1242" s="43"/>
      <c r="MQ1242" s="43"/>
      <c r="MR1242" s="43"/>
      <c r="MS1242" s="43"/>
      <c r="MT1242" s="43"/>
      <c r="MU1242" s="43"/>
      <c r="MV1242" s="43"/>
      <c r="MW1242" s="43"/>
      <c r="MX1242" s="43"/>
      <c r="MY1242" s="43"/>
      <c r="MZ1242" s="43"/>
      <c r="NA1242" s="43"/>
      <c r="NB1242" s="43"/>
      <c r="NC1242" s="43"/>
      <c r="ND1242" s="43"/>
      <c r="NE1242" s="43"/>
      <c r="NF1242" s="43"/>
      <c r="NG1242" s="43"/>
      <c r="NH1242" s="43"/>
      <c r="NI1242" s="43"/>
      <c r="NJ1242" s="43"/>
      <c r="NK1242" s="43"/>
      <c r="NL1242" s="43"/>
      <c r="NM1242" s="43"/>
      <c r="NN1242" s="43"/>
      <c r="NO1242" s="43"/>
      <c r="NP1242" s="43"/>
      <c r="NQ1242" s="43"/>
      <c r="NR1242" s="43"/>
      <c r="NT1242" s="66">
        <f>IF(AND(J1242&lt;&gt;"",K1242&lt;&gt;""),NETWORKDAYS(J1242,K1242,設定!$H$3:$H$39),0)</f>
        <v>0</v>
      </c>
      <c r="NU1242" s="3"/>
      <c r="NV1242" s="66">
        <f>IFERROR(IF(J1242&lt;&gt;"",NETWORKDAYS(J1242,$K$2,設定!$H$3:$H$39),0),"")</f>
        <v>0</v>
      </c>
      <c r="NW1242" s="66">
        <f t="shared" si="165"/>
        <v>0</v>
      </c>
      <c r="NX1242" s="3"/>
      <c r="NY1242" s="68">
        <f t="shared" si="166"/>
        <v>0</v>
      </c>
      <c r="NZ1242" s="68">
        <f t="shared" si="167"/>
        <v>0</v>
      </c>
      <c r="OA1242" s="69">
        <f t="shared" si="168"/>
        <v>0</v>
      </c>
      <c r="OB1242" s="68">
        <f t="shared" si="170"/>
        <v>0</v>
      </c>
    </row>
    <row r="1243" spans="2:392" x14ac:dyDescent="0.4">
      <c r="B1243" s="57">
        <f t="shared" si="171"/>
        <v>1236</v>
      </c>
      <c r="C1243" s="46"/>
      <c r="D1243" s="58"/>
      <c r="E1243" s="59"/>
      <c r="F1243" s="60"/>
      <c r="G1243" s="43"/>
      <c r="H1243" s="43"/>
      <c r="I1243" s="53"/>
      <c r="J1243" s="61"/>
      <c r="K1243" s="61"/>
      <c r="L1243" s="62"/>
      <c r="M1243" s="61"/>
      <c r="N1243" s="61"/>
      <c r="O1243" s="62"/>
      <c r="P1243" s="63"/>
      <c r="Q1243" s="64" t="str">
        <f t="shared" si="169"/>
        <v/>
      </c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43"/>
      <c r="AN1243" s="43"/>
      <c r="AO1243" s="43"/>
      <c r="AP1243" s="43"/>
      <c r="AQ1243" s="43"/>
      <c r="AR1243" s="43"/>
      <c r="AS1243" s="43"/>
      <c r="AT1243" s="43"/>
      <c r="AU1243" s="43"/>
      <c r="AV1243" s="43"/>
      <c r="AW1243" s="43"/>
      <c r="AX1243" s="43"/>
      <c r="AY1243" s="43"/>
      <c r="AZ1243" s="43"/>
      <c r="BA1243" s="43"/>
      <c r="BB1243" s="43"/>
      <c r="BC1243" s="43"/>
      <c r="BD1243" s="43"/>
      <c r="BE1243" s="43"/>
      <c r="BF1243" s="43"/>
      <c r="BG1243" s="43"/>
      <c r="BH1243" s="43"/>
      <c r="BI1243" s="43"/>
      <c r="BJ1243" s="43"/>
      <c r="BK1243" s="43"/>
      <c r="BL1243" s="43"/>
      <c r="BM1243" s="43"/>
      <c r="BN1243" s="43"/>
      <c r="BO1243" s="43"/>
      <c r="BP1243" s="43"/>
      <c r="BQ1243" s="43"/>
      <c r="BR1243" s="43"/>
      <c r="BS1243" s="43"/>
      <c r="BT1243" s="43"/>
      <c r="BU1243" s="43"/>
      <c r="BV1243" s="43"/>
      <c r="BW1243" s="43"/>
      <c r="BX1243" s="43"/>
      <c r="BY1243" s="43"/>
      <c r="BZ1243" s="43"/>
      <c r="CA1243" s="43"/>
      <c r="CB1243" s="43"/>
      <c r="CC1243" s="43"/>
      <c r="CD1243" s="43"/>
      <c r="CE1243" s="43"/>
      <c r="CF1243" s="43"/>
      <c r="CG1243" s="43"/>
      <c r="CH1243" s="43"/>
      <c r="CI1243" s="43"/>
      <c r="CJ1243" s="43"/>
      <c r="CK1243" s="43"/>
      <c r="CL1243" s="43"/>
      <c r="CM1243" s="43"/>
      <c r="CN1243" s="43"/>
      <c r="CO1243" s="43"/>
      <c r="CP1243" s="43"/>
      <c r="CQ1243" s="43"/>
      <c r="CR1243" s="43"/>
      <c r="CS1243" s="43"/>
      <c r="CT1243" s="43"/>
      <c r="CU1243" s="43"/>
      <c r="CV1243" s="43"/>
      <c r="CW1243" s="43"/>
      <c r="CX1243" s="43"/>
      <c r="CY1243" s="43"/>
      <c r="CZ1243" s="43"/>
      <c r="DA1243" s="43"/>
      <c r="DB1243" s="43"/>
      <c r="DC1243" s="43"/>
      <c r="DD1243" s="43"/>
      <c r="DE1243" s="43"/>
      <c r="DF1243" s="43"/>
      <c r="DG1243" s="43"/>
      <c r="DH1243" s="43"/>
      <c r="DI1243" s="43"/>
      <c r="DJ1243" s="43"/>
      <c r="DK1243" s="43"/>
      <c r="DL1243" s="43"/>
      <c r="DM1243" s="43"/>
      <c r="DN1243" s="43"/>
      <c r="DO1243" s="43"/>
      <c r="DP1243" s="43"/>
      <c r="DQ1243" s="43"/>
      <c r="DR1243" s="43"/>
      <c r="DS1243" s="43"/>
      <c r="DT1243" s="43"/>
      <c r="DU1243" s="43"/>
      <c r="DV1243" s="43"/>
      <c r="DW1243" s="43"/>
      <c r="DX1243" s="43"/>
      <c r="DY1243" s="43"/>
      <c r="DZ1243" s="43"/>
      <c r="EA1243" s="43"/>
      <c r="EB1243" s="43"/>
      <c r="EC1243" s="43"/>
      <c r="ED1243" s="43"/>
      <c r="EE1243" s="43"/>
      <c r="EF1243" s="43"/>
      <c r="EG1243" s="43"/>
      <c r="EH1243" s="43"/>
      <c r="EI1243" s="43"/>
      <c r="EJ1243" s="43"/>
      <c r="EK1243" s="43"/>
      <c r="EL1243" s="43"/>
      <c r="EM1243" s="43"/>
      <c r="EN1243" s="43"/>
      <c r="EO1243" s="43"/>
      <c r="EP1243" s="43"/>
      <c r="EQ1243" s="43"/>
      <c r="ER1243" s="43"/>
      <c r="ES1243" s="43"/>
      <c r="ET1243" s="43"/>
      <c r="EU1243" s="43"/>
      <c r="EV1243" s="43"/>
      <c r="EW1243" s="43"/>
      <c r="EX1243" s="43"/>
      <c r="EY1243" s="43"/>
      <c r="EZ1243" s="43"/>
      <c r="FA1243" s="43"/>
      <c r="FB1243" s="43"/>
      <c r="FC1243" s="43"/>
      <c r="FD1243" s="43"/>
      <c r="FE1243" s="43"/>
      <c r="FF1243" s="43"/>
      <c r="FG1243" s="43"/>
      <c r="FH1243" s="43"/>
      <c r="FI1243" s="43"/>
      <c r="FJ1243" s="43"/>
      <c r="FK1243" s="43"/>
      <c r="FL1243" s="43"/>
      <c r="FM1243" s="43"/>
      <c r="FN1243" s="43"/>
      <c r="FO1243" s="43"/>
      <c r="FP1243" s="43"/>
      <c r="FQ1243" s="43"/>
      <c r="FR1243" s="43"/>
      <c r="FS1243" s="43"/>
      <c r="FT1243" s="43"/>
      <c r="FU1243" s="43"/>
      <c r="FV1243" s="43"/>
      <c r="FW1243" s="43"/>
      <c r="FX1243" s="43"/>
      <c r="FY1243" s="43"/>
      <c r="FZ1243" s="43"/>
      <c r="GA1243" s="43"/>
      <c r="GB1243" s="43"/>
      <c r="GC1243" s="43"/>
      <c r="GD1243" s="43"/>
      <c r="GE1243" s="43"/>
      <c r="GF1243" s="43"/>
      <c r="GG1243" s="43"/>
      <c r="GH1243" s="43"/>
      <c r="GI1243" s="43"/>
      <c r="GJ1243" s="43"/>
      <c r="GK1243" s="43"/>
      <c r="GL1243" s="43"/>
      <c r="GM1243" s="43"/>
      <c r="GN1243" s="43"/>
      <c r="GO1243" s="43"/>
      <c r="GP1243" s="43"/>
      <c r="GQ1243" s="43"/>
      <c r="GR1243" s="43"/>
      <c r="GS1243" s="43"/>
      <c r="GT1243" s="43"/>
      <c r="GU1243" s="43"/>
      <c r="GV1243" s="43"/>
      <c r="GW1243" s="43"/>
      <c r="GX1243" s="43"/>
      <c r="GY1243" s="43"/>
      <c r="GZ1243" s="43"/>
      <c r="HA1243" s="43"/>
      <c r="HB1243" s="43"/>
      <c r="HC1243" s="43"/>
      <c r="HD1243" s="43"/>
      <c r="HE1243" s="43"/>
      <c r="HF1243" s="43"/>
      <c r="HG1243" s="43"/>
      <c r="HH1243" s="43"/>
      <c r="HI1243" s="43"/>
      <c r="HJ1243" s="43"/>
      <c r="HK1243" s="43"/>
      <c r="HL1243" s="43"/>
      <c r="HM1243" s="43"/>
      <c r="HN1243" s="43"/>
      <c r="HO1243" s="43"/>
      <c r="HP1243" s="43"/>
      <c r="HQ1243" s="43"/>
      <c r="HR1243" s="43"/>
      <c r="HS1243" s="43"/>
      <c r="HT1243" s="43"/>
      <c r="HU1243" s="43"/>
      <c r="HV1243" s="43"/>
      <c r="HW1243" s="43"/>
      <c r="HX1243" s="43"/>
      <c r="HY1243" s="43"/>
      <c r="HZ1243" s="43"/>
      <c r="IA1243" s="43"/>
      <c r="IB1243" s="43"/>
      <c r="IC1243" s="43"/>
      <c r="ID1243" s="43"/>
      <c r="IE1243" s="43"/>
      <c r="IF1243" s="43"/>
      <c r="IG1243" s="43"/>
      <c r="IH1243" s="43"/>
      <c r="II1243" s="43"/>
      <c r="IJ1243" s="43"/>
      <c r="IK1243" s="43"/>
      <c r="IL1243" s="43"/>
      <c r="IM1243" s="43"/>
      <c r="IN1243" s="43"/>
      <c r="IO1243" s="43"/>
      <c r="IP1243" s="43"/>
      <c r="IQ1243" s="43"/>
      <c r="IR1243" s="43"/>
      <c r="IS1243" s="43"/>
      <c r="IT1243" s="43"/>
      <c r="IU1243" s="43"/>
      <c r="IV1243" s="43"/>
      <c r="IW1243" s="43"/>
      <c r="IX1243" s="43"/>
      <c r="IY1243" s="43"/>
      <c r="IZ1243" s="43"/>
      <c r="JA1243" s="43"/>
      <c r="JB1243" s="43"/>
      <c r="JC1243" s="43"/>
      <c r="JD1243" s="43"/>
      <c r="JE1243" s="43"/>
      <c r="JF1243" s="43"/>
      <c r="JG1243" s="43"/>
      <c r="JH1243" s="43"/>
      <c r="JI1243" s="43"/>
      <c r="JJ1243" s="43"/>
      <c r="JK1243" s="43"/>
      <c r="JL1243" s="43"/>
      <c r="JM1243" s="43"/>
      <c r="JN1243" s="43"/>
      <c r="JO1243" s="43"/>
      <c r="JP1243" s="43"/>
      <c r="JQ1243" s="43"/>
      <c r="JR1243" s="43"/>
      <c r="JS1243" s="43"/>
      <c r="JT1243" s="43"/>
      <c r="JU1243" s="43"/>
      <c r="JV1243" s="43"/>
      <c r="JW1243" s="43"/>
      <c r="JX1243" s="43"/>
      <c r="JY1243" s="43"/>
      <c r="JZ1243" s="43"/>
      <c r="KA1243" s="43"/>
      <c r="KB1243" s="43"/>
      <c r="KC1243" s="43"/>
      <c r="KD1243" s="43"/>
      <c r="KE1243" s="43"/>
      <c r="KF1243" s="43"/>
      <c r="KG1243" s="43"/>
      <c r="KH1243" s="43"/>
      <c r="KI1243" s="43"/>
      <c r="KJ1243" s="43"/>
      <c r="KK1243" s="43"/>
      <c r="KL1243" s="43"/>
      <c r="KM1243" s="43"/>
      <c r="KN1243" s="43"/>
      <c r="KO1243" s="43"/>
      <c r="KP1243" s="43"/>
      <c r="KQ1243" s="43"/>
      <c r="KR1243" s="43"/>
      <c r="KS1243" s="43"/>
      <c r="KT1243" s="43"/>
      <c r="KU1243" s="43"/>
      <c r="KV1243" s="43"/>
      <c r="KW1243" s="43"/>
      <c r="KX1243" s="43"/>
      <c r="KY1243" s="43"/>
      <c r="KZ1243" s="43"/>
      <c r="LA1243" s="43"/>
      <c r="LB1243" s="43"/>
      <c r="LC1243" s="43"/>
      <c r="LD1243" s="43"/>
      <c r="LE1243" s="43"/>
      <c r="LF1243" s="43"/>
      <c r="LG1243" s="43"/>
      <c r="LH1243" s="43"/>
      <c r="LI1243" s="43"/>
      <c r="LJ1243" s="43"/>
      <c r="LK1243" s="43"/>
      <c r="LL1243" s="43"/>
      <c r="LM1243" s="43"/>
      <c r="LN1243" s="43"/>
      <c r="LO1243" s="43"/>
      <c r="LP1243" s="43"/>
      <c r="LQ1243" s="43"/>
      <c r="LR1243" s="43"/>
      <c r="LS1243" s="43"/>
      <c r="LT1243" s="43"/>
      <c r="LU1243" s="43"/>
      <c r="LV1243" s="43"/>
      <c r="LW1243" s="43"/>
      <c r="LX1243" s="43"/>
      <c r="LY1243" s="43"/>
      <c r="LZ1243" s="43"/>
      <c r="MA1243" s="43"/>
      <c r="MB1243" s="43"/>
      <c r="MC1243" s="43"/>
      <c r="MD1243" s="43"/>
      <c r="ME1243" s="43"/>
      <c r="MF1243" s="43"/>
      <c r="MG1243" s="43"/>
      <c r="MH1243" s="43"/>
      <c r="MI1243" s="43"/>
      <c r="MJ1243" s="43"/>
      <c r="MK1243" s="43"/>
      <c r="ML1243" s="43"/>
      <c r="MM1243" s="43"/>
      <c r="MN1243" s="43"/>
      <c r="MO1243" s="43"/>
      <c r="MP1243" s="43"/>
      <c r="MQ1243" s="43"/>
      <c r="MR1243" s="43"/>
      <c r="MS1243" s="43"/>
      <c r="MT1243" s="43"/>
      <c r="MU1243" s="43"/>
      <c r="MV1243" s="43"/>
      <c r="MW1243" s="43"/>
      <c r="MX1243" s="43"/>
      <c r="MY1243" s="43"/>
      <c r="MZ1243" s="43"/>
      <c r="NA1243" s="43"/>
      <c r="NB1243" s="43"/>
      <c r="NC1243" s="43"/>
      <c r="ND1243" s="43"/>
      <c r="NE1243" s="43"/>
      <c r="NF1243" s="43"/>
      <c r="NG1243" s="43"/>
      <c r="NH1243" s="43"/>
      <c r="NI1243" s="43"/>
      <c r="NJ1243" s="43"/>
      <c r="NK1243" s="43"/>
      <c r="NL1243" s="43"/>
      <c r="NM1243" s="43"/>
      <c r="NN1243" s="43"/>
      <c r="NO1243" s="43"/>
      <c r="NP1243" s="43"/>
      <c r="NQ1243" s="43"/>
      <c r="NR1243" s="43"/>
      <c r="NT1243" s="66">
        <f>IF(AND(J1243&lt;&gt;"",K1243&lt;&gt;""),NETWORKDAYS(J1243,K1243,設定!$H$3:$H$39),0)</f>
        <v>0</v>
      </c>
      <c r="NU1243" s="3"/>
      <c r="NV1243" s="66">
        <f>IFERROR(IF(J1243&lt;&gt;"",NETWORKDAYS(J1243,$K$2,設定!$H$3:$H$39),0),"")</f>
        <v>0</v>
      </c>
      <c r="NW1243" s="66">
        <f t="shared" si="165"/>
        <v>0</v>
      </c>
      <c r="NX1243" s="3"/>
      <c r="NY1243" s="68">
        <f t="shared" si="166"/>
        <v>0</v>
      </c>
      <c r="NZ1243" s="68">
        <f t="shared" si="167"/>
        <v>0</v>
      </c>
      <c r="OA1243" s="69">
        <f t="shared" si="168"/>
        <v>0</v>
      </c>
      <c r="OB1243" s="68">
        <f t="shared" si="170"/>
        <v>0</v>
      </c>
    </row>
    <row r="1244" spans="2:392" x14ac:dyDescent="0.4">
      <c r="B1244" s="57">
        <f t="shared" si="171"/>
        <v>1237</v>
      </c>
      <c r="C1244" s="46"/>
      <c r="D1244" s="58"/>
      <c r="E1244" s="59"/>
      <c r="F1244" s="60"/>
      <c r="G1244" s="43"/>
      <c r="H1244" s="43"/>
      <c r="I1244" s="53"/>
      <c r="J1244" s="61"/>
      <c r="K1244" s="61"/>
      <c r="L1244" s="62"/>
      <c r="M1244" s="61"/>
      <c r="N1244" s="61"/>
      <c r="O1244" s="62"/>
      <c r="P1244" s="63"/>
      <c r="Q1244" s="64" t="str">
        <f t="shared" si="169"/>
        <v/>
      </c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43"/>
      <c r="AN1244" s="43"/>
      <c r="AO1244" s="43"/>
      <c r="AP1244" s="43"/>
      <c r="AQ1244" s="43"/>
      <c r="AR1244" s="43"/>
      <c r="AS1244" s="43"/>
      <c r="AT1244" s="43"/>
      <c r="AU1244" s="43"/>
      <c r="AV1244" s="43"/>
      <c r="AW1244" s="43"/>
      <c r="AX1244" s="43"/>
      <c r="AY1244" s="43"/>
      <c r="AZ1244" s="43"/>
      <c r="BA1244" s="43"/>
      <c r="BB1244" s="43"/>
      <c r="BC1244" s="43"/>
      <c r="BD1244" s="43"/>
      <c r="BE1244" s="43"/>
      <c r="BF1244" s="43"/>
      <c r="BG1244" s="43"/>
      <c r="BH1244" s="43"/>
      <c r="BI1244" s="43"/>
      <c r="BJ1244" s="43"/>
      <c r="BK1244" s="43"/>
      <c r="BL1244" s="43"/>
      <c r="BM1244" s="43"/>
      <c r="BN1244" s="43"/>
      <c r="BO1244" s="43"/>
      <c r="BP1244" s="43"/>
      <c r="BQ1244" s="43"/>
      <c r="BR1244" s="43"/>
      <c r="BS1244" s="43"/>
      <c r="BT1244" s="43"/>
      <c r="BU1244" s="43"/>
      <c r="BV1244" s="43"/>
      <c r="BW1244" s="43"/>
      <c r="BX1244" s="43"/>
      <c r="BY1244" s="43"/>
      <c r="BZ1244" s="43"/>
      <c r="CA1244" s="43"/>
      <c r="CB1244" s="43"/>
      <c r="CC1244" s="43"/>
      <c r="CD1244" s="43"/>
      <c r="CE1244" s="43"/>
      <c r="CF1244" s="43"/>
      <c r="CG1244" s="43"/>
      <c r="CH1244" s="43"/>
      <c r="CI1244" s="43"/>
      <c r="CJ1244" s="43"/>
      <c r="CK1244" s="43"/>
      <c r="CL1244" s="43"/>
      <c r="CM1244" s="43"/>
      <c r="CN1244" s="43"/>
      <c r="CO1244" s="43"/>
      <c r="CP1244" s="43"/>
      <c r="CQ1244" s="43"/>
      <c r="CR1244" s="43"/>
      <c r="CS1244" s="43"/>
      <c r="CT1244" s="43"/>
      <c r="CU1244" s="43"/>
      <c r="CV1244" s="43"/>
      <c r="CW1244" s="43"/>
      <c r="CX1244" s="43"/>
      <c r="CY1244" s="43"/>
      <c r="CZ1244" s="43"/>
      <c r="DA1244" s="43"/>
      <c r="DB1244" s="43"/>
      <c r="DC1244" s="43"/>
      <c r="DD1244" s="43"/>
      <c r="DE1244" s="43"/>
      <c r="DF1244" s="43"/>
      <c r="DG1244" s="43"/>
      <c r="DH1244" s="43"/>
      <c r="DI1244" s="43"/>
      <c r="DJ1244" s="43"/>
      <c r="DK1244" s="43"/>
      <c r="DL1244" s="43"/>
      <c r="DM1244" s="43"/>
      <c r="DN1244" s="43"/>
      <c r="DO1244" s="43"/>
      <c r="DP1244" s="43"/>
      <c r="DQ1244" s="43"/>
      <c r="DR1244" s="43"/>
      <c r="DS1244" s="43"/>
      <c r="DT1244" s="43"/>
      <c r="DU1244" s="43"/>
      <c r="DV1244" s="43"/>
      <c r="DW1244" s="43"/>
      <c r="DX1244" s="43"/>
      <c r="DY1244" s="43"/>
      <c r="DZ1244" s="43"/>
      <c r="EA1244" s="43"/>
      <c r="EB1244" s="43"/>
      <c r="EC1244" s="43"/>
      <c r="ED1244" s="43"/>
      <c r="EE1244" s="43"/>
      <c r="EF1244" s="43"/>
      <c r="EG1244" s="43"/>
      <c r="EH1244" s="43"/>
      <c r="EI1244" s="43"/>
      <c r="EJ1244" s="43"/>
      <c r="EK1244" s="43"/>
      <c r="EL1244" s="43"/>
      <c r="EM1244" s="43"/>
      <c r="EN1244" s="43"/>
      <c r="EO1244" s="43"/>
      <c r="EP1244" s="43"/>
      <c r="EQ1244" s="43"/>
      <c r="ER1244" s="43"/>
      <c r="ES1244" s="43"/>
      <c r="ET1244" s="43"/>
      <c r="EU1244" s="43"/>
      <c r="EV1244" s="43"/>
      <c r="EW1244" s="43"/>
      <c r="EX1244" s="43"/>
      <c r="EY1244" s="43"/>
      <c r="EZ1244" s="43"/>
      <c r="FA1244" s="43"/>
      <c r="FB1244" s="43"/>
      <c r="FC1244" s="43"/>
      <c r="FD1244" s="43"/>
      <c r="FE1244" s="43"/>
      <c r="FF1244" s="43"/>
      <c r="FG1244" s="43"/>
      <c r="FH1244" s="43"/>
      <c r="FI1244" s="43"/>
      <c r="FJ1244" s="43"/>
      <c r="FK1244" s="43"/>
      <c r="FL1244" s="43"/>
      <c r="FM1244" s="43"/>
      <c r="FN1244" s="43"/>
      <c r="FO1244" s="43"/>
      <c r="FP1244" s="43"/>
      <c r="FQ1244" s="43"/>
      <c r="FR1244" s="43"/>
      <c r="FS1244" s="43"/>
      <c r="FT1244" s="43"/>
      <c r="FU1244" s="43"/>
      <c r="FV1244" s="43"/>
      <c r="FW1244" s="43"/>
      <c r="FX1244" s="43"/>
      <c r="FY1244" s="43"/>
      <c r="FZ1244" s="43"/>
      <c r="GA1244" s="43"/>
      <c r="GB1244" s="43"/>
      <c r="GC1244" s="43"/>
      <c r="GD1244" s="43"/>
      <c r="GE1244" s="43"/>
      <c r="GF1244" s="43"/>
      <c r="GG1244" s="43"/>
      <c r="GH1244" s="43"/>
      <c r="GI1244" s="43"/>
      <c r="GJ1244" s="43"/>
      <c r="GK1244" s="43"/>
      <c r="GL1244" s="43"/>
      <c r="GM1244" s="43"/>
      <c r="GN1244" s="43"/>
      <c r="GO1244" s="43"/>
      <c r="GP1244" s="43"/>
      <c r="GQ1244" s="43"/>
      <c r="GR1244" s="43"/>
      <c r="GS1244" s="43"/>
      <c r="GT1244" s="43"/>
      <c r="GU1244" s="43"/>
      <c r="GV1244" s="43"/>
      <c r="GW1244" s="43"/>
      <c r="GX1244" s="43"/>
      <c r="GY1244" s="43"/>
      <c r="GZ1244" s="43"/>
      <c r="HA1244" s="43"/>
      <c r="HB1244" s="43"/>
      <c r="HC1244" s="43"/>
      <c r="HD1244" s="43"/>
      <c r="HE1244" s="43"/>
      <c r="HF1244" s="43"/>
      <c r="HG1244" s="43"/>
      <c r="HH1244" s="43"/>
      <c r="HI1244" s="43"/>
      <c r="HJ1244" s="43"/>
      <c r="HK1244" s="43"/>
      <c r="HL1244" s="43"/>
      <c r="HM1244" s="43"/>
      <c r="HN1244" s="43"/>
      <c r="HO1244" s="43"/>
      <c r="HP1244" s="43"/>
      <c r="HQ1244" s="43"/>
      <c r="HR1244" s="43"/>
      <c r="HS1244" s="43"/>
      <c r="HT1244" s="43"/>
      <c r="HU1244" s="43"/>
      <c r="HV1244" s="43"/>
      <c r="HW1244" s="43"/>
      <c r="HX1244" s="43"/>
      <c r="HY1244" s="43"/>
      <c r="HZ1244" s="43"/>
      <c r="IA1244" s="43"/>
      <c r="IB1244" s="43"/>
      <c r="IC1244" s="43"/>
      <c r="ID1244" s="43"/>
      <c r="IE1244" s="43"/>
      <c r="IF1244" s="43"/>
      <c r="IG1244" s="43"/>
      <c r="IH1244" s="43"/>
      <c r="II1244" s="43"/>
      <c r="IJ1244" s="43"/>
      <c r="IK1244" s="43"/>
      <c r="IL1244" s="43"/>
      <c r="IM1244" s="43"/>
      <c r="IN1244" s="43"/>
      <c r="IO1244" s="43"/>
      <c r="IP1244" s="43"/>
      <c r="IQ1244" s="43"/>
      <c r="IR1244" s="43"/>
      <c r="IS1244" s="43"/>
      <c r="IT1244" s="43"/>
      <c r="IU1244" s="43"/>
      <c r="IV1244" s="43"/>
      <c r="IW1244" s="43"/>
      <c r="IX1244" s="43"/>
      <c r="IY1244" s="43"/>
      <c r="IZ1244" s="43"/>
      <c r="JA1244" s="43"/>
      <c r="JB1244" s="43"/>
      <c r="JC1244" s="43"/>
      <c r="JD1244" s="43"/>
      <c r="JE1244" s="43"/>
      <c r="JF1244" s="43"/>
      <c r="JG1244" s="43"/>
      <c r="JH1244" s="43"/>
      <c r="JI1244" s="43"/>
      <c r="JJ1244" s="43"/>
      <c r="JK1244" s="43"/>
      <c r="JL1244" s="43"/>
      <c r="JM1244" s="43"/>
      <c r="JN1244" s="43"/>
      <c r="JO1244" s="43"/>
      <c r="JP1244" s="43"/>
      <c r="JQ1244" s="43"/>
      <c r="JR1244" s="43"/>
      <c r="JS1244" s="43"/>
      <c r="JT1244" s="43"/>
      <c r="JU1244" s="43"/>
      <c r="JV1244" s="43"/>
      <c r="JW1244" s="43"/>
      <c r="JX1244" s="43"/>
      <c r="JY1244" s="43"/>
      <c r="JZ1244" s="43"/>
      <c r="KA1244" s="43"/>
      <c r="KB1244" s="43"/>
      <c r="KC1244" s="43"/>
      <c r="KD1244" s="43"/>
      <c r="KE1244" s="43"/>
      <c r="KF1244" s="43"/>
      <c r="KG1244" s="43"/>
      <c r="KH1244" s="43"/>
      <c r="KI1244" s="43"/>
      <c r="KJ1244" s="43"/>
      <c r="KK1244" s="43"/>
      <c r="KL1244" s="43"/>
      <c r="KM1244" s="43"/>
      <c r="KN1244" s="43"/>
      <c r="KO1244" s="43"/>
      <c r="KP1244" s="43"/>
      <c r="KQ1244" s="43"/>
      <c r="KR1244" s="43"/>
      <c r="KS1244" s="43"/>
      <c r="KT1244" s="43"/>
      <c r="KU1244" s="43"/>
      <c r="KV1244" s="43"/>
      <c r="KW1244" s="43"/>
      <c r="KX1244" s="43"/>
      <c r="KY1244" s="43"/>
      <c r="KZ1244" s="43"/>
      <c r="LA1244" s="43"/>
      <c r="LB1244" s="43"/>
      <c r="LC1244" s="43"/>
      <c r="LD1244" s="43"/>
      <c r="LE1244" s="43"/>
      <c r="LF1244" s="43"/>
      <c r="LG1244" s="43"/>
      <c r="LH1244" s="43"/>
      <c r="LI1244" s="43"/>
      <c r="LJ1244" s="43"/>
      <c r="LK1244" s="43"/>
      <c r="LL1244" s="43"/>
      <c r="LM1244" s="43"/>
      <c r="LN1244" s="43"/>
      <c r="LO1244" s="43"/>
      <c r="LP1244" s="43"/>
      <c r="LQ1244" s="43"/>
      <c r="LR1244" s="43"/>
      <c r="LS1244" s="43"/>
      <c r="LT1244" s="43"/>
      <c r="LU1244" s="43"/>
      <c r="LV1244" s="43"/>
      <c r="LW1244" s="43"/>
      <c r="LX1244" s="43"/>
      <c r="LY1244" s="43"/>
      <c r="LZ1244" s="43"/>
      <c r="MA1244" s="43"/>
      <c r="MB1244" s="43"/>
      <c r="MC1244" s="43"/>
      <c r="MD1244" s="43"/>
      <c r="ME1244" s="43"/>
      <c r="MF1244" s="43"/>
      <c r="MG1244" s="43"/>
      <c r="MH1244" s="43"/>
      <c r="MI1244" s="43"/>
      <c r="MJ1244" s="43"/>
      <c r="MK1244" s="43"/>
      <c r="ML1244" s="43"/>
      <c r="MM1244" s="43"/>
      <c r="MN1244" s="43"/>
      <c r="MO1244" s="43"/>
      <c r="MP1244" s="43"/>
      <c r="MQ1244" s="43"/>
      <c r="MR1244" s="43"/>
      <c r="MS1244" s="43"/>
      <c r="MT1244" s="43"/>
      <c r="MU1244" s="43"/>
      <c r="MV1244" s="43"/>
      <c r="MW1244" s="43"/>
      <c r="MX1244" s="43"/>
      <c r="MY1244" s="43"/>
      <c r="MZ1244" s="43"/>
      <c r="NA1244" s="43"/>
      <c r="NB1244" s="43"/>
      <c r="NC1244" s="43"/>
      <c r="ND1244" s="43"/>
      <c r="NE1244" s="43"/>
      <c r="NF1244" s="43"/>
      <c r="NG1244" s="43"/>
      <c r="NH1244" s="43"/>
      <c r="NI1244" s="43"/>
      <c r="NJ1244" s="43"/>
      <c r="NK1244" s="43"/>
      <c r="NL1244" s="43"/>
      <c r="NM1244" s="43"/>
      <c r="NN1244" s="43"/>
      <c r="NO1244" s="43"/>
      <c r="NP1244" s="43"/>
      <c r="NQ1244" s="43"/>
      <c r="NR1244" s="43"/>
      <c r="NT1244" s="66">
        <f>IF(AND(J1244&lt;&gt;"",K1244&lt;&gt;""),NETWORKDAYS(J1244,K1244,設定!$H$3:$H$39),0)</f>
        <v>0</v>
      </c>
      <c r="NU1244" s="3"/>
      <c r="NV1244" s="66">
        <f>IFERROR(IF(J1244&lt;&gt;"",NETWORKDAYS(J1244,$K$2,設定!$H$3:$H$39),0),"")</f>
        <v>0</v>
      </c>
      <c r="NW1244" s="66">
        <f t="shared" si="165"/>
        <v>0</v>
      </c>
      <c r="NX1244" s="3"/>
      <c r="NY1244" s="68">
        <f t="shared" si="166"/>
        <v>0</v>
      </c>
      <c r="NZ1244" s="68">
        <f t="shared" si="167"/>
        <v>0</v>
      </c>
      <c r="OA1244" s="69">
        <f t="shared" si="168"/>
        <v>0</v>
      </c>
      <c r="OB1244" s="68">
        <f t="shared" si="170"/>
        <v>0</v>
      </c>
    </row>
    <row r="1245" spans="2:392" x14ac:dyDescent="0.4">
      <c r="B1245" s="57">
        <f t="shared" si="171"/>
        <v>1238</v>
      </c>
      <c r="C1245" s="46"/>
      <c r="D1245" s="58"/>
      <c r="E1245" s="59"/>
      <c r="F1245" s="60"/>
      <c r="G1245" s="43"/>
      <c r="H1245" s="43"/>
      <c r="I1245" s="53"/>
      <c r="J1245" s="61"/>
      <c r="K1245" s="61"/>
      <c r="L1245" s="62"/>
      <c r="M1245" s="61"/>
      <c r="N1245" s="61"/>
      <c r="O1245" s="62"/>
      <c r="P1245" s="63"/>
      <c r="Q1245" s="64" t="str">
        <f t="shared" si="169"/>
        <v/>
      </c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43"/>
      <c r="AN1245" s="43"/>
      <c r="AO1245" s="43"/>
      <c r="AP1245" s="43"/>
      <c r="AQ1245" s="43"/>
      <c r="AR1245" s="43"/>
      <c r="AS1245" s="43"/>
      <c r="AT1245" s="43"/>
      <c r="AU1245" s="43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3"/>
      <c r="BF1245" s="43"/>
      <c r="BG1245" s="43"/>
      <c r="BH1245" s="43"/>
      <c r="BI1245" s="43"/>
      <c r="BJ1245" s="43"/>
      <c r="BK1245" s="43"/>
      <c r="BL1245" s="43"/>
      <c r="BM1245" s="43"/>
      <c r="BN1245" s="43"/>
      <c r="BO1245" s="43"/>
      <c r="BP1245" s="43"/>
      <c r="BQ1245" s="43"/>
      <c r="BR1245" s="43"/>
      <c r="BS1245" s="43"/>
      <c r="BT1245" s="43"/>
      <c r="BU1245" s="43"/>
      <c r="BV1245" s="43"/>
      <c r="BW1245" s="43"/>
      <c r="BX1245" s="43"/>
      <c r="BY1245" s="43"/>
      <c r="BZ1245" s="43"/>
      <c r="CA1245" s="43"/>
      <c r="CB1245" s="43"/>
      <c r="CC1245" s="43"/>
      <c r="CD1245" s="43"/>
      <c r="CE1245" s="43"/>
      <c r="CF1245" s="43"/>
      <c r="CG1245" s="43"/>
      <c r="CH1245" s="43"/>
      <c r="CI1245" s="43"/>
      <c r="CJ1245" s="43"/>
      <c r="CK1245" s="43"/>
      <c r="CL1245" s="43"/>
      <c r="CM1245" s="43"/>
      <c r="CN1245" s="43"/>
      <c r="CO1245" s="43"/>
      <c r="CP1245" s="43"/>
      <c r="CQ1245" s="43"/>
      <c r="CR1245" s="43"/>
      <c r="CS1245" s="43"/>
      <c r="CT1245" s="43"/>
      <c r="CU1245" s="43"/>
      <c r="CV1245" s="43"/>
      <c r="CW1245" s="43"/>
      <c r="CX1245" s="43"/>
      <c r="CY1245" s="43"/>
      <c r="CZ1245" s="43"/>
      <c r="DA1245" s="43"/>
      <c r="DB1245" s="43"/>
      <c r="DC1245" s="43"/>
      <c r="DD1245" s="43"/>
      <c r="DE1245" s="43"/>
      <c r="DF1245" s="43"/>
      <c r="DG1245" s="43"/>
      <c r="DH1245" s="43"/>
      <c r="DI1245" s="43"/>
      <c r="DJ1245" s="43"/>
      <c r="DK1245" s="43"/>
      <c r="DL1245" s="43"/>
      <c r="DM1245" s="43"/>
      <c r="DN1245" s="43"/>
      <c r="DO1245" s="43"/>
      <c r="DP1245" s="43"/>
      <c r="DQ1245" s="43"/>
      <c r="DR1245" s="43"/>
      <c r="DS1245" s="43"/>
      <c r="DT1245" s="43"/>
      <c r="DU1245" s="43"/>
      <c r="DV1245" s="43"/>
      <c r="DW1245" s="43"/>
      <c r="DX1245" s="43"/>
      <c r="DY1245" s="43"/>
      <c r="DZ1245" s="43"/>
      <c r="EA1245" s="43"/>
      <c r="EB1245" s="43"/>
      <c r="EC1245" s="43"/>
      <c r="ED1245" s="43"/>
      <c r="EE1245" s="43"/>
      <c r="EF1245" s="43"/>
      <c r="EG1245" s="43"/>
      <c r="EH1245" s="43"/>
      <c r="EI1245" s="43"/>
      <c r="EJ1245" s="43"/>
      <c r="EK1245" s="43"/>
      <c r="EL1245" s="43"/>
      <c r="EM1245" s="43"/>
      <c r="EN1245" s="43"/>
      <c r="EO1245" s="43"/>
      <c r="EP1245" s="43"/>
      <c r="EQ1245" s="43"/>
      <c r="ER1245" s="43"/>
      <c r="ES1245" s="43"/>
      <c r="ET1245" s="43"/>
      <c r="EU1245" s="43"/>
      <c r="EV1245" s="43"/>
      <c r="EW1245" s="43"/>
      <c r="EX1245" s="43"/>
      <c r="EY1245" s="43"/>
      <c r="EZ1245" s="43"/>
      <c r="FA1245" s="43"/>
      <c r="FB1245" s="43"/>
      <c r="FC1245" s="43"/>
      <c r="FD1245" s="43"/>
      <c r="FE1245" s="43"/>
      <c r="FF1245" s="43"/>
      <c r="FG1245" s="43"/>
      <c r="FH1245" s="43"/>
      <c r="FI1245" s="43"/>
      <c r="FJ1245" s="43"/>
      <c r="FK1245" s="43"/>
      <c r="FL1245" s="43"/>
      <c r="FM1245" s="43"/>
      <c r="FN1245" s="43"/>
      <c r="FO1245" s="43"/>
      <c r="FP1245" s="43"/>
      <c r="FQ1245" s="43"/>
      <c r="FR1245" s="43"/>
      <c r="FS1245" s="43"/>
      <c r="FT1245" s="43"/>
      <c r="FU1245" s="43"/>
      <c r="FV1245" s="43"/>
      <c r="FW1245" s="43"/>
      <c r="FX1245" s="43"/>
      <c r="FY1245" s="43"/>
      <c r="FZ1245" s="43"/>
      <c r="GA1245" s="43"/>
      <c r="GB1245" s="43"/>
      <c r="GC1245" s="43"/>
      <c r="GD1245" s="43"/>
      <c r="GE1245" s="43"/>
      <c r="GF1245" s="43"/>
      <c r="GG1245" s="43"/>
      <c r="GH1245" s="43"/>
      <c r="GI1245" s="43"/>
      <c r="GJ1245" s="43"/>
      <c r="GK1245" s="43"/>
      <c r="GL1245" s="43"/>
      <c r="GM1245" s="43"/>
      <c r="GN1245" s="43"/>
      <c r="GO1245" s="43"/>
      <c r="GP1245" s="43"/>
      <c r="GQ1245" s="43"/>
      <c r="GR1245" s="43"/>
      <c r="GS1245" s="43"/>
      <c r="GT1245" s="43"/>
      <c r="GU1245" s="43"/>
      <c r="GV1245" s="43"/>
      <c r="GW1245" s="43"/>
      <c r="GX1245" s="43"/>
      <c r="GY1245" s="43"/>
      <c r="GZ1245" s="43"/>
      <c r="HA1245" s="43"/>
      <c r="HB1245" s="43"/>
      <c r="HC1245" s="43"/>
      <c r="HD1245" s="43"/>
      <c r="HE1245" s="43"/>
      <c r="HF1245" s="43"/>
      <c r="HG1245" s="43"/>
      <c r="HH1245" s="43"/>
      <c r="HI1245" s="43"/>
      <c r="HJ1245" s="43"/>
      <c r="HK1245" s="43"/>
      <c r="HL1245" s="43"/>
      <c r="HM1245" s="43"/>
      <c r="HN1245" s="43"/>
      <c r="HO1245" s="43"/>
      <c r="HP1245" s="43"/>
      <c r="HQ1245" s="43"/>
      <c r="HR1245" s="43"/>
      <c r="HS1245" s="43"/>
      <c r="HT1245" s="43"/>
      <c r="HU1245" s="43"/>
      <c r="HV1245" s="43"/>
      <c r="HW1245" s="43"/>
      <c r="HX1245" s="43"/>
      <c r="HY1245" s="43"/>
      <c r="HZ1245" s="43"/>
      <c r="IA1245" s="43"/>
      <c r="IB1245" s="43"/>
      <c r="IC1245" s="43"/>
      <c r="ID1245" s="43"/>
      <c r="IE1245" s="43"/>
      <c r="IF1245" s="43"/>
      <c r="IG1245" s="43"/>
      <c r="IH1245" s="43"/>
      <c r="II1245" s="43"/>
      <c r="IJ1245" s="43"/>
      <c r="IK1245" s="43"/>
      <c r="IL1245" s="43"/>
      <c r="IM1245" s="43"/>
      <c r="IN1245" s="43"/>
      <c r="IO1245" s="43"/>
      <c r="IP1245" s="43"/>
      <c r="IQ1245" s="43"/>
      <c r="IR1245" s="43"/>
      <c r="IS1245" s="43"/>
      <c r="IT1245" s="43"/>
      <c r="IU1245" s="43"/>
      <c r="IV1245" s="43"/>
      <c r="IW1245" s="43"/>
      <c r="IX1245" s="43"/>
      <c r="IY1245" s="43"/>
      <c r="IZ1245" s="43"/>
      <c r="JA1245" s="43"/>
      <c r="JB1245" s="43"/>
      <c r="JC1245" s="43"/>
      <c r="JD1245" s="43"/>
      <c r="JE1245" s="43"/>
      <c r="JF1245" s="43"/>
      <c r="JG1245" s="43"/>
      <c r="JH1245" s="43"/>
      <c r="JI1245" s="43"/>
      <c r="JJ1245" s="43"/>
      <c r="JK1245" s="43"/>
      <c r="JL1245" s="43"/>
      <c r="JM1245" s="43"/>
      <c r="JN1245" s="43"/>
      <c r="JO1245" s="43"/>
      <c r="JP1245" s="43"/>
      <c r="JQ1245" s="43"/>
      <c r="JR1245" s="43"/>
      <c r="JS1245" s="43"/>
      <c r="JT1245" s="43"/>
      <c r="JU1245" s="43"/>
      <c r="JV1245" s="43"/>
      <c r="JW1245" s="43"/>
      <c r="JX1245" s="43"/>
      <c r="JY1245" s="43"/>
      <c r="JZ1245" s="43"/>
      <c r="KA1245" s="43"/>
      <c r="KB1245" s="43"/>
      <c r="KC1245" s="43"/>
      <c r="KD1245" s="43"/>
      <c r="KE1245" s="43"/>
      <c r="KF1245" s="43"/>
      <c r="KG1245" s="43"/>
      <c r="KH1245" s="43"/>
      <c r="KI1245" s="43"/>
      <c r="KJ1245" s="43"/>
      <c r="KK1245" s="43"/>
      <c r="KL1245" s="43"/>
      <c r="KM1245" s="43"/>
      <c r="KN1245" s="43"/>
      <c r="KO1245" s="43"/>
      <c r="KP1245" s="43"/>
      <c r="KQ1245" s="43"/>
      <c r="KR1245" s="43"/>
      <c r="KS1245" s="43"/>
      <c r="KT1245" s="43"/>
      <c r="KU1245" s="43"/>
      <c r="KV1245" s="43"/>
      <c r="KW1245" s="43"/>
      <c r="KX1245" s="43"/>
      <c r="KY1245" s="43"/>
      <c r="KZ1245" s="43"/>
      <c r="LA1245" s="43"/>
      <c r="LB1245" s="43"/>
      <c r="LC1245" s="43"/>
      <c r="LD1245" s="43"/>
      <c r="LE1245" s="43"/>
      <c r="LF1245" s="43"/>
      <c r="LG1245" s="43"/>
      <c r="LH1245" s="43"/>
      <c r="LI1245" s="43"/>
      <c r="LJ1245" s="43"/>
      <c r="LK1245" s="43"/>
      <c r="LL1245" s="43"/>
      <c r="LM1245" s="43"/>
      <c r="LN1245" s="43"/>
      <c r="LO1245" s="43"/>
      <c r="LP1245" s="43"/>
      <c r="LQ1245" s="43"/>
      <c r="LR1245" s="43"/>
      <c r="LS1245" s="43"/>
      <c r="LT1245" s="43"/>
      <c r="LU1245" s="43"/>
      <c r="LV1245" s="43"/>
      <c r="LW1245" s="43"/>
      <c r="LX1245" s="43"/>
      <c r="LY1245" s="43"/>
      <c r="LZ1245" s="43"/>
      <c r="MA1245" s="43"/>
      <c r="MB1245" s="43"/>
      <c r="MC1245" s="43"/>
      <c r="MD1245" s="43"/>
      <c r="ME1245" s="43"/>
      <c r="MF1245" s="43"/>
      <c r="MG1245" s="43"/>
      <c r="MH1245" s="43"/>
      <c r="MI1245" s="43"/>
      <c r="MJ1245" s="43"/>
      <c r="MK1245" s="43"/>
      <c r="ML1245" s="43"/>
      <c r="MM1245" s="43"/>
      <c r="MN1245" s="43"/>
      <c r="MO1245" s="43"/>
      <c r="MP1245" s="43"/>
      <c r="MQ1245" s="43"/>
      <c r="MR1245" s="43"/>
      <c r="MS1245" s="43"/>
      <c r="MT1245" s="43"/>
      <c r="MU1245" s="43"/>
      <c r="MV1245" s="43"/>
      <c r="MW1245" s="43"/>
      <c r="MX1245" s="43"/>
      <c r="MY1245" s="43"/>
      <c r="MZ1245" s="43"/>
      <c r="NA1245" s="43"/>
      <c r="NB1245" s="43"/>
      <c r="NC1245" s="43"/>
      <c r="ND1245" s="43"/>
      <c r="NE1245" s="43"/>
      <c r="NF1245" s="43"/>
      <c r="NG1245" s="43"/>
      <c r="NH1245" s="43"/>
      <c r="NI1245" s="43"/>
      <c r="NJ1245" s="43"/>
      <c r="NK1245" s="43"/>
      <c r="NL1245" s="43"/>
      <c r="NM1245" s="43"/>
      <c r="NN1245" s="43"/>
      <c r="NO1245" s="43"/>
      <c r="NP1245" s="43"/>
      <c r="NQ1245" s="43"/>
      <c r="NR1245" s="43"/>
      <c r="NT1245" s="66">
        <f>IF(AND(J1245&lt;&gt;"",K1245&lt;&gt;""),NETWORKDAYS(J1245,K1245,設定!$H$3:$H$39),0)</f>
        <v>0</v>
      </c>
      <c r="NU1245" s="3"/>
      <c r="NV1245" s="66">
        <f>IFERROR(IF(J1245&lt;&gt;"",NETWORKDAYS(J1245,$K$2,設定!$H$3:$H$39),0),"")</f>
        <v>0</v>
      </c>
      <c r="NW1245" s="66">
        <f t="shared" si="165"/>
        <v>0</v>
      </c>
      <c r="NX1245" s="3"/>
      <c r="NY1245" s="68">
        <f t="shared" si="166"/>
        <v>0</v>
      </c>
      <c r="NZ1245" s="68">
        <f t="shared" si="167"/>
        <v>0</v>
      </c>
      <c r="OA1245" s="69">
        <f t="shared" si="168"/>
        <v>0</v>
      </c>
      <c r="OB1245" s="68">
        <f t="shared" si="170"/>
        <v>0</v>
      </c>
    </row>
    <row r="1246" spans="2:392" x14ac:dyDescent="0.4">
      <c r="B1246" s="57">
        <f t="shared" si="171"/>
        <v>1239</v>
      </c>
      <c r="C1246" s="46"/>
      <c r="D1246" s="58"/>
      <c r="E1246" s="59"/>
      <c r="F1246" s="60"/>
      <c r="G1246" s="43"/>
      <c r="H1246" s="43"/>
      <c r="I1246" s="53"/>
      <c r="J1246" s="61"/>
      <c r="K1246" s="61"/>
      <c r="L1246" s="62"/>
      <c r="M1246" s="61"/>
      <c r="N1246" s="61"/>
      <c r="O1246" s="62"/>
      <c r="P1246" s="63"/>
      <c r="Q1246" s="64" t="str">
        <f t="shared" si="169"/>
        <v/>
      </c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43"/>
      <c r="AN1246" s="43"/>
      <c r="AO1246" s="43"/>
      <c r="AP1246" s="43"/>
      <c r="AQ1246" s="43"/>
      <c r="AR1246" s="43"/>
      <c r="AS1246" s="43"/>
      <c r="AT1246" s="43"/>
      <c r="AU1246" s="43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3"/>
      <c r="BF1246" s="43"/>
      <c r="BG1246" s="43"/>
      <c r="BH1246" s="43"/>
      <c r="BI1246" s="43"/>
      <c r="BJ1246" s="43"/>
      <c r="BK1246" s="43"/>
      <c r="BL1246" s="43"/>
      <c r="BM1246" s="43"/>
      <c r="BN1246" s="43"/>
      <c r="BO1246" s="43"/>
      <c r="BP1246" s="43"/>
      <c r="BQ1246" s="43"/>
      <c r="BR1246" s="43"/>
      <c r="BS1246" s="43"/>
      <c r="BT1246" s="43"/>
      <c r="BU1246" s="43"/>
      <c r="BV1246" s="43"/>
      <c r="BW1246" s="43"/>
      <c r="BX1246" s="43"/>
      <c r="BY1246" s="43"/>
      <c r="BZ1246" s="43"/>
      <c r="CA1246" s="43"/>
      <c r="CB1246" s="43"/>
      <c r="CC1246" s="43"/>
      <c r="CD1246" s="43"/>
      <c r="CE1246" s="43"/>
      <c r="CF1246" s="43"/>
      <c r="CG1246" s="43"/>
      <c r="CH1246" s="43"/>
      <c r="CI1246" s="43"/>
      <c r="CJ1246" s="43"/>
      <c r="CK1246" s="43"/>
      <c r="CL1246" s="43"/>
      <c r="CM1246" s="43"/>
      <c r="CN1246" s="43"/>
      <c r="CO1246" s="43"/>
      <c r="CP1246" s="43"/>
      <c r="CQ1246" s="43"/>
      <c r="CR1246" s="43"/>
      <c r="CS1246" s="43"/>
      <c r="CT1246" s="43"/>
      <c r="CU1246" s="43"/>
      <c r="CV1246" s="43"/>
      <c r="CW1246" s="43"/>
      <c r="CX1246" s="43"/>
      <c r="CY1246" s="43"/>
      <c r="CZ1246" s="43"/>
      <c r="DA1246" s="43"/>
      <c r="DB1246" s="43"/>
      <c r="DC1246" s="43"/>
      <c r="DD1246" s="43"/>
      <c r="DE1246" s="43"/>
      <c r="DF1246" s="43"/>
      <c r="DG1246" s="43"/>
      <c r="DH1246" s="43"/>
      <c r="DI1246" s="43"/>
      <c r="DJ1246" s="43"/>
      <c r="DK1246" s="43"/>
      <c r="DL1246" s="43"/>
      <c r="DM1246" s="43"/>
      <c r="DN1246" s="43"/>
      <c r="DO1246" s="43"/>
      <c r="DP1246" s="43"/>
      <c r="DQ1246" s="43"/>
      <c r="DR1246" s="43"/>
      <c r="DS1246" s="43"/>
      <c r="DT1246" s="43"/>
      <c r="DU1246" s="43"/>
      <c r="DV1246" s="43"/>
      <c r="DW1246" s="43"/>
      <c r="DX1246" s="43"/>
      <c r="DY1246" s="43"/>
      <c r="DZ1246" s="43"/>
      <c r="EA1246" s="43"/>
      <c r="EB1246" s="43"/>
      <c r="EC1246" s="43"/>
      <c r="ED1246" s="43"/>
      <c r="EE1246" s="43"/>
      <c r="EF1246" s="43"/>
      <c r="EG1246" s="43"/>
      <c r="EH1246" s="43"/>
      <c r="EI1246" s="43"/>
      <c r="EJ1246" s="43"/>
      <c r="EK1246" s="43"/>
      <c r="EL1246" s="43"/>
      <c r="EM1246" s="43"/>
      <c r="EN1246" s="43"/>
      <c r="EO1246" s="43"/>
      <c r="EP1246" s="43"/>
      <c r="EQ1246" s="43"/>
      <c r="ER1246" s="43"/>
      <c r="ES1246" s="43"/>
      <c r="ET1246" s="43"/>
      <c r="EU1246" s="43"/>
      <c r="EV1246" s="43"/>
      <c r="EW1246" s="43"/>
      <c r="EX1246" s="43"/>
      <c r="EY1246" s="43"/>
      <c r="EZ1246" s="43"/>
      <c r="FA1246" s="43"/>
      <c r="FB1246" s="43"/>
      <c r="FC1246" s="43"/>
      <c r="FD1246" s="43"/>
      <c r="FE1246" s="43"/>
      <c r="FF1246" s="43"/>
      <c r="FG1246" s="43"/>
      <c r="FH1246" s="43"/>
      <c r="FI1246" s="43"/>
      <c r="FJ1246" s="43"/>
      <c r="FK1246" s="43"/>
      <c r="FL1246" s="43"/>
      <c r="FM1246" s="43"/>
      <c r="FN1246" s="43"/>
      <c r="FO1246" s="43"/>
      <c r="FP1246" s="43"/>
      <c r="FQ1246" s="43"/>
      <c r="FR1246" s="43"/>
      <c r="FS1246" s="43"/>
      <c r="FT1246" s="43"/>
      <c r="FU1246" s="43"/>
      <c r="FV1246" s="43"/>
      <c r="FW1246" s="43"/>
      <c r="FX1246" s="43"/>
      <c r="FY1246" s="43"/>
      <c r="FZ1246" s="43"/>
      <c r="GA1246" s="43"/>
      <c r="GB1246" s="43"/>
      <c r="GC1246" s="43"/>
      <c r="GD1246" s="43"/>
      <c r="GE1246" s="43"/>
      <c r="GF1246" s="43"/>
      <c r="GG1246" s="43"/>
      <c r="GH1246" s="43"/>
      <c r="GI1246" s="43"/>
      <c r="GJ1246" s="43"/>
      <c r="GK1246" s="43"/>
      <c r="GL1246" s="43"/>
      <c r="GM1246" s="43"/>
      <c r="GN1246" s="43"/>
      <c r="GO1246" s="43"/>
      <c r="GP1246" s="43"/>
      <c r="GQ1246" s="43"/>
      <c r="GR1246" s="43"/>
      <c r="GS1246" s="43"/>
      <c r="GT1246" s="43"/>
      <c r="GU1246" s="43"/>
      <c r="GV1246" s="43"/>
      <c r="GW1246" s="43"/>
      <c r="GX1246" s="43"/>
      <c r="GY1246" s="43"/>
      <c r="GZ1246" s="43"/>
      <c r="HA1246" s="43"/>
      <c r="HB1246" s="43"/>
      <c r="HC1246" s="43"/>
      <c r="HD1246" s="43"/>
      <c r="HE1246" s="43"/>
      <c r="HF1246" s="43"/>
      <c r="HG1246" s="43"/>
      <c r="HH1246" s="43"/>
      <c r="HI1246" s="43"/>
      <c r="HJ1246" s="43"/>
      <c r="HK1246" s="43"/>
      <c r="HL1246" s="43"/>
      <c r="HM1246" s="43"/>
      <c r="HN1246" s="43"/>
      <c r="HO1246" s="43"/>
      <c r="HP1246" s="43"/>
      <c r="HQ1246" s="43"/>
      <c r="HR1246" s="43"/>
      <c r="HS1246" s="43"/>
      <c r="HT1246" s="43"/>
      <c r="HU1246" s="43"/>
      <c r="HV1246" s="43"/>
      <c r="HW1246" s="43"/>
      <c r="HX1246" s="43"/>
      <c r="HY1246" s="43"/>
      <c r="HZ1246" s="43"/>
      <c r="IA1246" s="43"/>
      <c r="IB1246" s="43"/>
      <c r="IC1246" s="43"/>
      <c r="ID1246" s="43"/>
      <c r="IE1246" s="43"/>
      <c r="IF1246" s="43"/>
      <c r="IG1246" s="43"/>
      <c r="IH1246" s="43"/>
      <c r="II1246" s="43"/>
      <c r="IJ1246" s="43"/>
      <c r="IK1246" s="43"/>
      <c r="IL1246" s="43"/>
      <c r="IM1246" s="43"/>
      <c r="IN1246" s="43"/>
      <c r="IO1246" s="43"/>
      <c r="IP1246" s="43"/>
      <c r="IQ1246" s="43"/>
      <c r="IR1246" s="43"/>
      <c r="IS1246" s="43"/>
      <c r="IT1246" s="43"/>
      <c r="IU1246" s="43"/>
      <c r="IV1246" s="43"/>
      <c r="IW1246" s="43"/>
      <c r="IX1246" s="43"/>
      <c r="IY1246" s="43"/>
      <c r="IZ1246" s="43"/>
      <c r="JA1246" s="43"/>
      <c r="JB1246" s="43"/>
      <c r="JC1246" s="43"/>
      <c r="JD1246" s="43"/>
      <c r="JE1246" s="43"/>
      <c r="JF1246" s="43"/>
      <c r="JG1246" s="43"/>
      <c r="JH1246" s="43"/>
      <c r="JI1246" s="43"/>
      <c r="JJ1246" s="43"/>
      <c r="JK1246" s="43"/>
      <c r="JL1246" s="43"/>
      <c r="JM1246" s="43"/>
      <c r="JN1246" s="43"/>
      <c r="JO1246" s="43"/>
      <c r="JP1246" s="43"/>
      <c r="JQ1246" s="43"/>
      <c r="JR1246" s="43"/>
      <c r="JS1246" s="43"/>
      <c r="JT1246" s="43"/>
      <c r="JU1246" s="43"/>
      <c r="JV1246" s="43"/>
      <c r="JW1246" s="43"/>
      <c r="JX1246" s="43"/>
      <c r="JY1246" s="43"/>
      <c r="JZ1246" s="43"/>
      <c r="KA1246" s="43"/>
      <c r="KB1246" s="43"/>
      <c r="KC1246" s="43"/>
      <c r="KD1246" s="43"/>
      <c r="KE1246" s="43"/>
      <c r="KF1246" s="43"/>
      <c r="KG1246" s="43"/>
      <c r="KH1246" s="43"/>
      <c r="KI1246" s="43"/>
      <c r="KJ1246" s="43"/>
      <c r="KK1246" s="43"/>
      <c r="KL1246" s="43"/>
      <c r="KM1246" s="43"/>
      <c r="KN1246" s="43"/>
      <c r="KO1246" s="43"/>
      <c r="KP1246" s="43"/>
      <c r="KQ1246" s="43"/>
      <c r="KR1246" s="43"/>
      <c r="KS1246" s="43"/>
      <c r="KT1246" s="43"/>
      <c r="KU1246" s="43"/>
      <c r="KV1246" s="43"/>
      <c r="KW1246" s="43"/>
      <c r="KX1246" s="43"/>
      <c r="KY1246" s="43"/>
      <c r="KZ1246" s="43"/>
      <c r="LA1246" s="43"/>
      <c r="LB1246" s="43"/>
      <c r="LC1246" s="43"/>
      <c r="LD1246" s="43"/>
      <c r="LE1246" s="43"/>
      <c r="LF1246" s="43"/>
      <c r="LG1246" s="43"/>
      <c r="LH1246" s="43"/>
      <c r="LI1246" s="43"/>
      <c r="LJ1246" s="43"/>
      <c r="LK1246" s="43"/>
      <c r="LL1246" s="43"/>
      <c r="LM1246" s="43"/>
      <c r="LN1246" s="43"/>
      <c r="LO1246" s="43"/>
      <c r="LP1246" s="43"/>
      <c r="LQ1246" s="43"/>
      <c r="LR1246" s="43"/>
      <c r="LS1246" s="43"/>
      <c r="LT1246" s="43"/>
      <c r="LU1246" s="43"/>
      <c r="LV1246" s="43"/>
      <c r="LW1246" s="43"/>
      <c r="LX1246" s="43"/>
      <c r="LY1246" s="43"/>
      <c r="LZ1246" s="43"/>
      <c r="MA1246" s="43"/>
      <c r="MB1246" s="43"/>
      <c r="MC1246" s="43"/>
      <c r="MD1246" s="43"/>
      <c r="ME1246" s="43"/>
      <c r="MF1246" s="43"/>
      <c r="MG1246" s="43"/>
      <c r="MH1246" s="43"/>
      <c r="MI1246" s="43"/>
      <c r="MJ1246" s="43"/>
      <c r="MK1246" s="43"/>
      <c r="ML1246" s="43"/>
      <c r="MM1246" s="43"/>
      <c r="MN1246" s="43"/>
      <c r="MO1246" s="43"/>
      <c r="MP1246" s="43"/>
      <c r="MQ1246" s="43"/>
      <c r="MR1246" s="43"/>
      <c r="MS1246" s="43"/>
      <c r="MT1246" s="43"/>
      <c r="MU1246" s="43"/>
      <c r="MV1246" s="43"/>
      <c r="MW1246" s="43"/>
      <c r="MX1246" s="43"/>
      <c r="MY1246" s="43"/>
      <c r="MZ1246" s="43"/>
      <c r="NA1246" s="43"/>
      <c r="NB1246" s="43"/>
      <c r="NC1246" s="43"/>
      <c r="ND1246" s="43"/>
      <c r="NE1246" s="43"/>
      <c r="NF1246" s="43"/>
      <c r="NG1246" s="43"/>
      <c r="NH1246" s="43"/>
      <c r="NI1246" s="43"/>
      <c r="NJ1246" s="43"/>
      <c r="NK1246" s="43"/>
      <c r="NL1246" s="43"/>
      <c r="NM1246" s="43"/>
      <c r="NN1246" s="43"/>
      <c r="NO1246" s="43"/>
      <c r="NP1246" s="43"/>
      <c r="NQ1246" s="43"/>
      <c r="NR1246" s="43"/>
      <c r="NT1246" s="66">
        <f>IF(AND(J1246&lt;&gt;"",K1246&lt;&gt;""),NETWORKDAYS(J1246,K1246,設定!$H$3:$H$39),0)</f>
        <v>0</v>
      </c>
      <c r="NU1246" s="3"/>
      <c r="NV1246" s="66">
        <f>IFERROR(IF(J1246&lt;&gt;"",NETWORKDAYS(J1246,$K$2,設定!$H$3:$H$39),0),"")</f>
        <v>0</v>
      </c>
      <c r="NW1246" s="66">
        <f t="shared" si="165"/>
        <v>0</v>
      </c>
      <c r="NX1246" s="3"/>
      <c r="NY1246" s="68">
        <f t="shared" si="166"/>
        <v>0</v>
      </c>
      <c r="NZ1246" s="68">
        <f t="shared" si="167"/>
        <v>0</v>
      </c>
      <c r="OA1246" s="69">
        <f t="shared" si="168"/>
        <v>0</v>
      </c>
      <c r="OB1246" s="68">
        <f t="shared" si="170"/>
        <v>0</v>
      </c>
    </row>
    <row r="1247" spans="2:392" x14ac:dyDescent="0.4">
      <c r="B1247" s="57">
        <f t="shared" si="171"/>
        <v>1240</v>
      </c>
      <c r="C1247" s="46"/>
      <c r="D1247" s="58"/>
      <c r="E1247" s="59"/>
      <c r="F1247" s="60"/>
      <c r="G1247" s="43"/>
      <c r="H1247" s="43"/>
      <c r="I1247" s="53"/>
      <c r="J1247" s="61"/>
      <c r="K1247" s="61"/>
      <c r="L1247" s="62"/>
      <c r="M1247" s="61"/>
      <c r="N1247" s="61"/>
      <c r="O1247" s="62"/>
      <c r="P1247" s="63"/>
      <c r="Q1247" s="64" t="str">
        <f t="shared" si="169"/>
        <v/>
      </c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43"/>
      <c r="AN1247" s="43"/>
      <c r="AO1247" s="43"/>
      <c r="AP1247" s="43"/>
      <c r="AQ1247" s="43"/>
      <c r="AR1247" s="43"/>
      <c r="AS1247" s="43"/>
      <c r="AT1247" s="43"/>
      <c r="AU1247" s="43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3"/>
      <c r="BF1247" s="43"/>
      <c r="BG1247" s="43"/>
      <c r="BH1247" s="43"/>
      <c r="BI1247" s="43"/>
      <c r="BJ1247" s="43"/>
      <c r="BK1247" s="43"/>
      <c r="BL1247" s="43"/>
      <c r="BM1247" s="43"/>
      <c r="BN1247" s="43"/>
      <c r="BO1247" s="43"/>
      <c r="BP1247" s="43"/>
      <c r="BQ1247" s="43"/>
      <c r="BR1247" s="43"/>
      <c r="BS1247" s="43"/>
      <c r="BT1247" s="43"/>
      <c r="BU1247" s="43"/>
      <c r="BV1247" s="43"/>
      <c r="BW1247" s="43"/>
      <c r="BX1247" s="43"/>
      <c r="BY1247" s="43"/>
      <c r="BZ1247" s="43"/>
      <c r="CA1247" s="43"/>
      <c r="CB1247" s="43"/>
      <c r="CC1247" s="43"/>
      <c r="CD1247" s="43"/>
      <c r="CE1247" s="43"/>
      <c r="CF1247" s="43"/>
      <c r="CG1247" s="43"/>
      <c r="CH1247" s="43"/>
      <c r="CI1247" s="43"/>
      <c r="CJ1247" s="43"/>
      <c r="CK1247" s="43"/>
      <c r="CL1247" s="43"/>
      <c r="CM1247" s="43"/>
      <c r="CN1247" s="43"/>
      <c r="CO1247" s="43"/>
      <c r="CP1247" s="43"/>
      <c r="CQ1247" s="43"/>
      <c r="CR1247" s="43"/>
      <c r="CS1247" s="43"/>
      <c r="CT1247" s="43"/>
      <c r="CU1247" s="43"/>
      <c r="CV1247" s="43"/>
      <c r="CW1247" s="43"/>
      <c r="CX1247" s="43"/>
      <c r="CY1247" s="43"/>
      <c r="CZ1247" s="43"/>
      <c r="DA1247" s="43"/>
      <c r="DB1247" s="43"/>
      <c r="DC1247" s="43"/>
      <c r="DD1247" s="43"/>
      <c r="DE1247" s="43"/>
      <c r="DF1247" s="43"/>
      <c r="DG1247" s="43"/>
      <c r="DH1247" s="43"/>
      <c r="DI1247" s="43"/>
      <c r="DJ1247" s="43"/>
      <c r="DK1247" s="43"/>
      <c r="DL1247" s="43"/>
      <c r="DM1247" s="43"/>
      <c r="DN1247" s="43"/>
      <c r="DO1247" s="43"/>
      <c r="DP1247" s="43"/>
      <c r="DQ1247" s="43"/>
      <c r="DR1247" s="43"/>
      <c r="DS1247" s="43"/>
      <c r="DT1247" s="43"/>
      <c r="DU1247" s="43"/>
      <c r="DV1247" s="43"/>
      <c r="DW1247" s="43"/>
      <c r="DX1247" s="43"/>
      <c r="DY1247" s="43"/>
      <c r="DZ1247" s="43"/>
      <c r="EA1247" s="43"/>
      <c r="EB1247" s="43"/>
      <c r="EC1247" s="43"/>
      <c r="ED1247" s="43"/>
      <c r="EE1247" s="43"/>
      <c r="EF1247" s="43"/>
      <c r="EG1247" s="43"/>
      <c r="EH1247" s="43"/>
      <c r="EI1247" s="43"/>
      <c r="EJ1247" s="43"/>
      <c r="EK1247" s="43"/>
      <c r="EL1247" s="43"/>
      <c r="EM1247" s="43"/>
      <c r="EN1247" s="43"/>
      <c r="EO1247" s="43"/>
      <c r="EP1247" s="43"/>
      <c r="EQ1247" s="43"/>
      <c r="ER1247" s="43"/>
      <c r="ES1247" s="43"/>
      <c r="ET1247" s="43"/>
      <c r="EU1247" s="43"/>
      <c r="EV1247" s="43"/>
      <c r="EW1247" s="43"/>
      <c r="EX1247" s="43"/>
      <c r="EY1247" s="43"/>
      <c r="EZ1247" s="43"/>
      <c r="FA1247" s="43"/>
      <c r="FB1247" s="43"/>
      <c r="FC1247" s="43"/>
      <c r="FD1247" s="43"/>
      <c r="FE1247" s="43"/>
      <c r="FF1247" s="43"/>
      <c r="FG1247" s="43"/>
      <c r="FH1247" s="43"/>
      <c r="FI1247" s="43"/>
      <c r="FJ1247" s="43"/>
      <c r="FK1247" s="43"/>
      <c r="FL1247" s="43"/>
      <c r="FM1247" s="43"/>
      <c r="FN1247" s="43"/>
      <c r="FO1247" s="43"/>
      <c r="FP1247" s="43"/>
      <c r="FQ1247" s="43"/>
      <c r="FR1247" s="43"/>
      <c r="FS1247" s="43"/>
      <c r="FT1247" s="43"/>
      <c r="FU1247" s="43"/>
      <c r="FV1247" s="43"/>
      <c r="FW1247" s="43"/>
      <c r="FX1247" s="43"/>
      <c r="FY1247" s="43"/>
      <c r="FZ1247" s="43"/>
      <c r="GA1247" s="43"/>
      <c r="GB1247" s="43"/>
      <c r="GC1247" s="43"/>
      <c r="GD1247" s="43"/>
      <c r="GE1247" s="43"/>
      <c r="GF1247" s="43"/>
      <c r="GG1247" s="43"/>
      <c r="GH1247" s="43"/>
      <c r="GI1247" s="43"/>
      <c r="GJ1247" s="43"/>
      <c r="GK1247" s="43"/>
      <c r="GL1247" s="43"/>
      <c r="GM1247" s="43"/>
      <c r="GN1247" s="43"/>
      <c r="GO1247" s="43"/>
      <c r="GP1247" s="43"/>
      <c r="GQ1247" s="43"/>
      <c r="GR1247" s="43"/>
      <c r="GS1247" s="43"/>
      <c r="GT1247" s="43"/>
      <c r="GU1247" s="43"/>
      <c r="GV1247" s="43"/>
      <c r="GW1247" s="43"/>
      <c r="GX1247" s="43"/>
      <c r="GY1247" s="43"/>
      <c r="GZ1247" s="43"/>
      <c r="HA1247" s="43"/>
      <c r="HB1247" s="43"/>
      <c r="HC1247" s="43"/>
      <c r="HD1247" s="43"/>
      <c r="HE1247" s="43"/>
      <c r="HF1247" s="43"/>
      <c r="HG1247" s="43"/>
      <c r="HH1247" s="43"/>
      <c r="HI1247" s="43"/>
      <c r="HJ1247" s="43"/>
      <c r="HK1247" s="43"/>
      <c r="HL1247" s="43"/>
      <c r="HM1247" s="43"/>
      <c r="HN1247" s="43"/>
      <c r="HO1247" s="43"/>
      <c r="HP1247" s="43"/>
      <c r="HQ1247" s="43"/>
      <c r="HR1247" s="43"/>
      <c r="HS1247" s="43"/>
      <c r="HT1247" s="43"/>
      <c r="HU1247" s="43"/>
      <c r="HV1247" s="43"/>
      <c r="HW1247" s="43"/>
      <c r="HX1247" s="43"/>
      <c r="HY1247" s="43"/>
      <c r="HZ1247" s="43"/>
      <c r="IA1247" s="43"/>
      <c r="IB1247" s="43"/>
      <c r="IC1247" s="43"/>
      <c r="ID1247" s="43"/>
      <c r="IE1247" s="43"/>
      <c r="IF1247" s="43"/>
      <c r="IG1247" s="43"/>
      <c r="IH1247" s="43"/>
      <c r="II1247" s="43"/>
      <c r="IJ1247" s="43"/>
      <c r="IK1247" s="43"/>
      <c r="IL1247" s="43"/>
      <c r="IM1247" s="43"/>
      <c r="IN1247" s="43"/>
      <c r="IO1247" s="43"/>
      <c r="IP1247" s="43"/>
      <c r="IQ1247" s="43"/>
      <c r="IR1247" s="43"/>
      <c r="IS1247" s="43"/>
      <c r="IT1247" s="43"/>
      <c r="IU1247" s="43"/>
      <c r="IV1247" s="43"/>
      <c r="IW1247" s="43"/>
      <c r="IX1247" s="43"/>
      <c r="IY1247" s="43"/>
      <c r="IZ1247" s="43"/>
      <c r="JA1247" s="43"/>
      <c r="JB1247" s="43"/>
      <c r="JC1247" s="43"/>
      <c r="JD1247" s="43"/>
      <c r="JE1247" s="43"/>
      <c r="JF1247" s="43"/>
      <c r="JG1247" s="43"/>
      <c r="JH1247" s="43"/>
      <c r="JI1247" s="43"/>
      <c r="JJ1247" s="43"/>
      <c r="JK1247" s="43"/>
      <c r="JL1247" s="43"/>
      <c r="JM1247" s="43"/>
      <c r="JN1247" s="43"/>
      <c r="JO1247" s="43"/>
      <c r="JP1247" s="43"/>
      <c r="JQ1247" s="43"/>
      <c r="JR1247" s="43"/>
      <c r="JS1247" s="43"/>
      <c r="JT1247" s="43"/>
      <c r="JU1247" s="43"/>
      <c r="JV1247" s="43"/>
      <c r="JW1247" s="43"/>
      <c r="JX1247" s="43"/>
      <c r="JY1247" s="43"/>
      <c r="JZ1247" s="43"/>
      <c r="KA1247" s="43"/>
      <c r="KB1247" s="43"/>
      <c r="KC1247" s="43"/>
      <c r="KD1247" s="43"/>
      <c r="KE1247" s="43"/>
      <c r="KF1247" s="43"/>
      <c r="KG1247" s="43"/>
      <c r="KH1247" s="43"/>
      <c r="KI1247" s="43"/>
      <c r="KJ1247" s="43"/>
      <c r="KK1247" s="43"/>
      <c r="KL1247" s="43"/>
      <c r="KM1247" s="43"/>
      <c r="KN1247" s="43"/>
      <c r="KO1247" s="43"/>
      <c r="KP1247" s="43"/>
      <c r="KQ1247" s="43"/>
      <c r="KR1247" s="43"/>
      <c r="KS1247" s="43"/>
      <c r="KT1247" s="43"/>
      <c r="KU1247" s="43"/>
      <c r="KV1247" s="43"/>
      <c r="KW1247" s="43"/>
      <c r="KX1247" s="43"/>
      <c r="KY1247" s="43"/>
      <c r="KZ1247" s="43"/>
      <c r="LA1247" s="43"/>
      <c r="LB1247" s="43"/>
      <c r="LC1247" s="43"/>
      <c r="LD1247" s="43"/>
      <c r="LE1247" s="43"/>
      <c r="LF1247" s="43"/>
      <c r="LG1247" s="43"/>
      <c r="LH1247" s="43"/>
      <c r="LI1247" s="43"/>
      <c r="LJ1247" s="43"/>
      <c r="LK1247" s="43"/>
      <c r="LL1247" s="43"/>
      <c r="LM1247" s="43"/>
      <c r="LN1247" s="43"/>
      <c r="LO1247" s="43"/>
      <c r="LP1247" s="43"/>
      <c r="LQ1247" s="43"/>
      <c r="LR1247" s="43"/>
      <c r="LS1247" s="43"/>
      <c r="LT1247" s="43"/>
      <c r="LU1247" s="43"/>
      <c r="LV1247" s="43"/>
      <c r="LW1247" s="43"/>
      <c r="LX1247" s="43"/>
      <c r="LY1247" s="43"/>
      <c r="LZ1247" s="43"/>
      <c r="MA1247" s="43"/>
      <c r="MB1247" s="43"/>
      <c r="MC1247" s="43"/>
      <c r="MD1247" s="43"/>
      <c r="ME1247" s="43"/>
      <c r="MF1247" s="43"/>
      <c r="MG1247" s="43"/>
      <c r="MH1247" s="43"/>
      <c r="MI1247" s="43"/>
      <c r="MJ1247" s="43"/>
      <c r="MK1247" s="43"/>
      <c r="ML1247" s="43"/>
      <c r="MM1247" s="43"/>
      <c r="MN1247" s="43"/>
      <c r="MO1247" s="43"/>
      <c r="MP1247" s="43"/>
      <c r="MQ1247" s="43"/>
      <c r="MR1247" s="43"/>
      <c r="MS1247" s="43"/>
      <c r="MT1247" s="43"/>
      <c r="MU1247" s="43"/>
      <c r="MV1247" s="43"/>
      <c r="MW1247" s="43"/>
      <c r="MX1247" s="43"/>
      <c r="MY1247" s="43"/>
      <c r="MZ1247" s="43"/>
      <c r="NA1247" s="43"/>
      <c r="NB1247" s="43"/>
      <c r="NC1247" s="43"/>
      <c r="ND1247" s="43"/>
      <c r="NE1247" s="43"/>
      <c r="NF1247" s="43"/>
      <c r="NG1247" s="43"/>
      <c r="NH1247" s="43"/>
      <c r="NI1247" s="43"/>
      <c r="NJ1247" s="43"/>
      <c r="NK1247" s="43"/>
      <c r="NL1247" s="43"/>
      <c r="NM1247" s="43"/>
      <c r="NN1247" s="43"/>
      <c r="NO1247" s="43"/>
      <c r="NP1247" s="43"/>
      <c r="NQ1247" s="43"/>
      <c r="NR1247" s="43"/>
      <c r="NT1247" s="66">
        <f>IF(AND(J1247&lt;&gt;"",K1247&lt;&gt;""),NETWORKDAYS(J1247,K1247,設定!$H$3:$H$39),0)</f>
        <v>0</v>
      </c>
      <c r="NU1247" s="3"/>
      <c r="NV1247" s="66">
        <f>IFERROR(IF(J1247&lt;&gt;"",NETWORKDAYS(J1247,$K$2,設定!$H$3:$H$39),0),"")</f>
        <v>0</v>
      </c>
      <c r="NW1247" s="66">
        <f t="shared" si="165"/>
        <v>0</v>
      </c>
      <c r="NX1247" s="3"/>
      <c r="NY1247" s="68">
        <f t="shared" si="166"/>
        <v>0</v>
      </c>
      <c r="NZ1247" s="68">
        <f t="shared" si="167"/>
        <v>0</v>
      </c>
      <c r="OA1247" s="69">
        <f t="shared" si="168"/>
        <v>0</v>
      </c>
      <c r="OB1247" s="68">
        <f t="shared" si="170"/>
        <v>0</v>
      </c>
    </row>
    <row r="1248" spans="2:392" x14ac:dyDescent="0.4">
      <c r="B1248" s="57">
        <f t="shared" si="171"/>
        <v>1241</v>
      </c>
      <c r="C1248" s="46"/>
      <c r="D1248" s="58"/>
      <c r="E1248" s="59"/>
      <c r="F1248" s="60"/>
      <c r="G1248" s="43"/>
      <c r="H1248" s="43"/>
      <c r="I1248" s="53"/>
      <c r="J1248" s="61"/>
      <c r="K1248" s="61"/>
      <c r="L1248" s="62"/>
      <c r="M1248" s="61"/>
      <c r="N1248" s="61"/>
      <c r="O1248" s="62"/>
      <c r="P1248" s="63"/>
      <c r="Q1248" s="64" t="str">
        <f t="shared" si="169"/>
        <v/>
      </c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43"/>
      <c r="AN1248" s="43"/>
      <c r="AO1248" s="43"/>
      <c r="AP1248" s="43"/>
      <c r="AQ1248" s="43"/>
      <c r="AR1248" s="43"/>
      <c r="AS1248" s="43"/>
      <c r="AT1248" s="43"/>
      <c r="AU1248" s="43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3"/>
      <c r="BF1248" s="43"/>
      <c r="BG1248" s="43"/>
      <c r="BH1248" s="43"/>
      <c r="BI1248" s="43"/>
      <c r="BJ1248" s="43"/>
      <c r="BK1248" s="43"/>
      <c r="BL1248" s="43"/>
      <c r="BM1248" s="43"/>
      <c r="BN1248" s="43"/>
      <c r="BO1248" s="43"/>
      <c r="BP1248" s="43"/>
      <c r="BQ1248" s="43"/>
      <c r="BR1248" s="43"/>
      <c r="BS1248" s="43"/>
      <c r="BT1248" s="43"/>
      <c r="BU1248" s="43"/>
      <c r="BV1248" s="43"/>
      <c r="BW1248" s="43"/>
      <c r="BX1248" s="43"/>
      <c r="BY1248" s="43"/>
      <c r="BZ1248" s="43"/>
      <c r="CA1248" s="43"/>
      <c r="CB1248" s="43"/>
      <c r="CC1248" s="43"/>
      <c r="CD1248" s="43"/>
      <c r="CE1248" s="43"/>
      <c r="CF1248" s="43"/>
      <c r="CG1248" s="43"/>
      <c r="CH1248" s="43"/>
      <c r="CI1248" s="43"/>
      <c r="CJ1248" s="43"/>
      <c r="CK1248" s="43"/>
      <c r="CL1248" s="43"/>
      <c r="CM1248" s="43"/>
      <c r="CN1248" s="43"/>
      <c r="CO1248" s="43"/>
      <c r="CP1248" s="43"/>
      <c r="CQ1248" s="43"/>
      <c r="CR1248" s="43"/>
      <c r="CS1248" s="43"/>
      <c r="CT1248" s="43"/>
      <c r="CU1248" s="43"/>
      <c r="CV1248" s="43"/>
      <c r="CW1248" s="43"/>
      <c r="CX1248" s="43"/>
      <c r="CY1248" s="43"/>
      <c r="CZ1248" s="43"/>
      <c r="DA1248" s="43"/>
      <c r="DB1248" s="43"/>
      <c r="DC1248" s="43"/>
      <c r="DD1248" s="43"/>
      <c r="DE1248" s="43"/>
      <c r="DF1248" s="43"/>
      <c r="DG1248" s="43"/>
      <c r="DH1248" s="43"/>
      <c r="DI1248" s="43"/>
      <c r="DJ1248" s="43"/>
      <c r="DK1248" s="43"/>
      <c r="DL1248" s="43"/>
      <c r="DM1248" s="43"/>
      <c r="DN1248" s="43"/>
      <c r="DO1248" s="43"/>
      <c r="DP1248" s="43"/>
      <c r="DQ1248" s="43"/>
      <c r="DR1248" s="43"/>
      <c r="DS1248" s="43"/>
      <c r="DT1248" s="43"/>
      <c r="DU1248" s="43"/>
      <c r="DV1248" s="43"/>
      <c r="DW1248" s="43"/>
      <c r="DX1248" s="43"/>
      <c r="DY1248" s="43"/>
      <c r="DZ1248" s="43"/>
      <c r="EA1248" s="43"/>
      <c r="EB1248" s="43"/>
      <c r="EC1248" s="43"/>
      <c r="ED1248" s="43"/>
      <c r="EE1248" s="43"/>
      <c r="EF1248" s="43"/>
      <c r="EG1248" s="43"/>
      <c r="EH1248" s="43"/>
      <c r="EI1248" s="43"/>
      <c r="EJ1248" s="43"/>
      <c r="EK1248" s="43"/>
      <c r="EL1248" s="43"/>
      <c r="EM1248" s="43"/>
      <c r="EN1248" s="43"/>
      <c r="EO1248" s="43"/>
      <c r="EP1248" s="43"/>
      <c r="EQ1248" s="43"/>
      <c r="ER1248" s="43"/>
      <c r="ES1248" s="43"/>
      <c r="ET1248" s="43"/>
      <c r="EU1248" s="43"/>
      <c r="EV1248" s="43"/>
      <c r="EW1248" s="43"/>
      <c r="EX1248" s="43"/>
      <c r="EY1248" s="43"/>
      <c r="EZ1248" s="43"/>
      <c r="FA1248" s="43"/>
      <c r="FB1248" s="43"/>
      <c r="FC1248" s="43"/>
      <c r="FD1248" s="43"/>
      <c r="FE1248" s="43"/>
      <c r="FF1248" s="43"/>
      <c r="FG1248" s="43"/>
      <c r="FH1248" s="43"/>
      <c r="FI1248" s="43"/>
      <c r="FJ1248" s="43"/>
      <c r="FK1248" s="43"/>
      <c r="FL1248" s="43"/>
      <c r="FM1248" s="43"/>
      <c r="FN1248" s="43"/>
      <c r="FO1248" s="43"/>
      <c r="FP1248" s="43"/>
      <c r="FQ1248" s="43"/>
      <c r="FR1248" s="43"/>
      <c r="FS1248" s="43"/>
      <c r="FT1248" s="43"/>
      <c r="FU1248" s="43"/>
      <c r="FV1248" s="43"/>
      <c r="FW1248" s="43"/>
      <c r="FX1248" s="43"/>
      <c r="FY1248" s="43"/>
      <c r="FZ1248" s="43"/>
      <c r="GA1248" s="43"/>
      <c r="GB1248" s="43"/>
      <c r="GC1248" s="43"/>
      <c r="GD1248" s="43"/>
      <c r="GE1248" s="43"/>
      <c r="GF1248" s="43"/>
      <c r="GG1248" s="43"/>
      <c r="GH1248" s="43"/>
      <c r="GI1248" s="43"/>
      <c r="GJ1248" s="43"/>
      <c r="GK1248" s="43"/>
      <c r="GL1248" s="43"/>
      <c r="GM1248" s="43"/>
      <c r="GN1248" s="43"/>
      <c r="GO1248" s="43"/>
      <c r="GP1248" s="43"/>
      <c r="GQ1248" s="43"/>
      <c r="GR1248" s="43"/>
      <c r="GS1248" s="43"/>
      <c r="GT1248" s="43"/>
      <c r="GU1248" s="43"/>
      <c r="GV1248" s="43"/>
      <c r="GW1248" s="43"/>
      <c r="GX1248" s="43"/>
      <c r="GY1248" s="43"/>
      <c r="GZ1248" s="43"/>
      <c r="HA1248" s="43"/>
      <c r="HB1248" s="43"/>
      <c r="HC1248" s="43"/>
      <c r="HD1248" s="43"/>
      <c r="HE1248" s="43"/>
      <c r="HF1248" s="43"/>
      <c r="HG1248" s="43"/>
      <c r="HH1248" s="43"/>
      <c r="HI1248" s="43"/>
      <c r="HJ1248" s="43"/>
      <c r="HK1248" s="43"/>
      <c r="HL1248" s="43"/>
      <c r="HM1248" s="43"/>
      <c r="HN1248" s="43"/>
      <c r="HO1248" s="43"/>
      <c r="HP1248" s="43"/>
      <c r="HQ1248" s="43"/>
      <c r="HR1248" s="43"/>
      <c r="HS1248" s="43"/>
      <c r="HT1248" s="43"/>
      <c r="HU1248" s="43"/>
      <c r="HV1248" s="43"/>
      <c r="HW1248" s="43"/>
      <c r="HX1248" s="43"/>
      <c r="HY1248" s="43"/>
      <c r="HZ1248" s="43"/>
      <c r="IA1248" s="43"/>
      <c r="IB1248" s="43"/>
      <c r="IC1248" s="43"/>
      <c r="ID1248" s="43"/>
      <c r="IE1248" s="43"/>
      <c r="IF1248" s="43"/>
      <c r="IG1248" s="43"/>
      <c r="IH1248" s="43"/>
      <c r="II1248" s="43"/>
      <c r="IJ1248" s="43"/>
      <c r="IK1248" s="43"/>
      <c r="IL1248" s="43"/>
      <c r="IM1248" s="43"/>
      <c r="IN1248" s="43"/>
      <c r="IO1248" s="43"/>
      <c r="IP1248" s="43"/>
      <c r="IQ1248" s="43"/>
      <c r="IR1248" s="43"/>
      <c r="IS1248" s="43"/>
      <c r="IT1248" s="43"/>
      <c r="IU1248" s="43"/>
      <c r="IV1248" s="43"/>
      <c r="IW1248" s="43"/>
      <c r="IX1248" s="43"/>
      <c r="IY1248" s="43"/>
      <c r="IZ1248" s="43"/>
      <c r="JA1248" s="43"/>
      <c r="JB1248" s="43"/>
      <c r="JC1248" s="43"/>
      <c r="JD1248" s="43"/>
      <c r="JE1248" s="43"/>
      <c r="JF1248" s="43"/>
      <c r="JG1248" s="43"/>
      <c r="JH1248" s="43"/>
      <c r="JI1248" s="43"/>
      <c r="JJ1248" s="43"/>
      <c r="JK1248" s="43"/>
      <c r="JL1248" s="43"/>
      <c r="JM1248" s="43"/>
      <c r="JN1248" s="43"/>
      <c r="JO1248" s="43"/>
      <c r="JP1248" s="43"/>
      <c r="JQ1248" s="43"/>
      <c r="JR1248" s="43"/>
      <c r="JS1248" s="43"/>
      <c r="JT1248" s="43"/>
      <c r="JU1248" s="43"/>
      <c r="JV1248" s="43"/>
      <c r="JW1248" s="43"/>
      <c r="JX1248" s="43"/>
      <c r="JY1248" s="43"/>
      <c r="JZ1248" s="43"/>
      <c r="KA1248" s="43"/>
      <c r="KB1248" s="43"/>
      <c r="KC1248" s="43"/>
      <c r="KD1248" s="43"/>
      <c r="KE1248" s="43"/>
      <c r="KF1248" s="43"/>
      <c r="KG1248" s="43"/>
      <c r="KH1248" s="43"/>
      <c r="KI1248" s="43"/>
      <c r="KJ1248" s="43"/>
      <c r="KK1248" s="43"/>
      <c r="KL1248" s="43"/>
      <c r="KM1248" s="43"/>
      <c r="KN1248" s="43"/>
      <c r="KO1248" s="43"/>
      <c r="KP1248" s="43"/>
      <c r="KQ1248" s="43"/>
      <c r="KR1248" s="43"/>
      <c r="KS1248" s="43"/>
      <c r="KT1248" s="43"/>
      <c r="KU1248" s="43"/>
      <c r="KV1248" s="43"/>
      <c r="KW1248" s="43"/>
      <c r="KX1248" s="43"/>
      <c r="KY1248" s="43"/>
      <c r="KZ1248" s="43"/>
      <c r="LA1248" s="43"/>
      <c r="LB1248" s="43"/>
      <c r="LC1248" s="43"/>
      <c r="LD1248" s="43"/>
      <c r="LE1248" s="43"/>
      <c r="LF1248" s="43"/>
      <c r="LG1248" s="43"/>
      <c r="LH1248" s="43"/>
      <c r="LI1248" s="43"/>
      <c r="LJ1248" s="43"/>
      <c r="LK1248" s="43"/>
      <c r="LL1248" s="43"/>
      <c r="LM1248" s="43"/>
      <c r="LN1248" s="43"/>
      <c r="LO1248" s="43"/>
      <c r="LP1248" s="43"/>
      <c r="LQ1248" s="43"/>
      <c r="LR1248" s="43"/>
      <c r="LS1248" s="43"/>
      <c r="LT1248" s="43"/>
      <c r="LU1248" s="43"/>
      <c r="LV1248" s="43"/>
      <c r="LW1248" s="43"/>
      <c r="LX1248" s="43"/>
      <c r="LY1248" s="43"/>
      <c r="LZ1248" s="43"/>
      <c r="MA1248" s="43"/>
      <c r="MB1248" s="43"/>
      <c r="MC1248" s="43"/>
      <c r="MD1248" s="43"/>
      <c r="ME1248" s="43"/>
      <c r="MF1248" s="43"/>
      <c r="MG1248" s="43"/>
      <c r="MH1248" s="43"/>
      <c r="MI1248" s="43"/>
      <c r="MJ1248" s="43"/>
      <c r="MK1248" s="43"/>
      <c r="ML1248" s="43"/>
      <c r="MM1248" s="43"/>
      <c r="MN1248" s="43"/>
      <c r="MO1248" s="43"/>
      <c r="MP1248" s="43"/>
      <c r="MQ1248" s="43"/>
      <c r="MR1248" s="43"/>
      <c r="MS1248" s="43"/>
      <c r="MT1248" s="43"/>
      <c r="MU1248" s="43"/>
      <c r="MV1248" s="43"/>
      <c r="MW1248" s="43"/>
      <c r="MX1248" s="43"/>
      <c r="MY1248" s="43"/>
      <c r="MZ1248" s="43"/>
      <c r="NA1248" s="43"/>
      <c r="NB1248" s="43"/>
      <c r="NC1248" s="43"/>
      <c r="ND1248" s="43"/>
      <c r="NE1248" s="43"/>
      <c r="NF1248" s="43"/>
      <c r="NG1248" s="43"/>
      <c r="NH1248" s="43"/>
      <c r="NI1248" s="43"/>
      <c r="NJ1248" s="43"/>
      <c r="NK1248" s="43"/>
      <c r="NL1248" s="43"/>
      <c r="NM1248" s="43"/>
      <c r="NN1248" s="43"/>
      <c r="NO1248" s="43"/>
      <c r="NP1248" s="43"/>
      <c r="NQ1248" s="43"/>
      <c r="NR1248" s="43"/>
      <c r="NT1248" s="66">
        <f>IF(AND(J1248&lt;&gt;"",K1248&lt;&gt;""),NETWORKDAYS(J1248,K1248,設定!$H$3:$H$39),0)</f>
        <v>0</v>
      </c>
      <c r="NU1248" s="3"/>
      <c r="NV1248" s="66">
        <f>IFERROR(IF(J1248&lt;&gt;"",NETWORKDAYS(J1248,$K$2,設定!$H$3:$H$39),0),"")</f>
        <v>0</v>
      </c>
      <c r="NW1248" s="66">
        <f t="shared" si="165"/>
        <v>0</v>
      </c>
      <c r="NX1248" s="3"/>
      <c r="NY1248" s="68">
        <f t="shared" si="166"/>
        <v>0</v>
      </c>
      <c r="NZ1248" s="68">
        <f t="shared" si="167"/>
        <v>0</v>
      </c>
      <c r="OA1248" s="69">
        <f t="shared" si="168"/>
        <v>0</v>
      </c>
      <c r="OB1248" s="68">
        <f t="shared" si="170"/>
        <v>0</v>
      </c>
    </row>
    <row r="1249" spans="2:392" x14ac:dyDescent="0.4">
      <c r="B1249" s="57">
        <f t="shared" si="171"/>
        <v>1242</v>
      </c>
      <c r="C1249" s="46"/>
      <c r="D1249" s="58"/>
      <c r="E1249" s="59"/>
      <c r="F1249" s="60"/>
      <c r="G1249" s="43"/>
      <c r="H1249" s="43"/>
      <c r="I1249" s="53"/>
      <c r="J1249" s="61"/>
      <c r="K1249" s="61"/>
      <c r="L1249" s="62"/>
      <c r="M1249" s="61"/>
      <c r="N1249" s="61"/>
      <c r="O1249" s="62"/>
      <c r="P1249" s="63"/>
      <c r="Q1249" s="64" t="str">
        <f t="shared" si="169"/>
        <v/>
      </c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43"/>
      <c r="AN1249" s="43"/>
      <c r="AO1249" s="43"/>
      <c r="AP1249" s="43"/>
      <c r="AQ1249" s="43"/>
      <c r="AR1249" s="43"/>
      <c r="AS1249" s="43"/>
      <c r="AT1249" s="43"/>
      <c r="AU1249" s="43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3"/>
      <c r="BF1249" s="43"/>
      <c r="BG1249" s="43"/>
      <c r="BH1249" s="43"/>
      <c r="BI1249" s="43"/>
      <c r="BJ1249" s="43"/>
      <c r="BK1249" s="43"/>
      <c r="BL1249" s="43"/>
      <c r="BM1249" s="43"/>
      <c r="BN1249" s="43"/>
      <c r="BO1249" s="43"/>
      <c r="BP1249" s="43"/>
      <c r="BQ1249" s="43"/>
      <c r="BR1249" s="43"/>
      <c r="BS1249" s="43"/>
      <c r="BT1249" s="43"/>
      <c r="BU1249" s="43"/>
      <c r="BV1249" s="43"/>
      <c r="BW1249" s="43"/>
      <c r="BX1249" s="43"/>
      <c r="BY1249" s="43"/>
      <c r="BZ1249" s="43"/>
      <c r="CA1249" s="43"/>
      <c r="CB1249" s="43"/>
      <c r="CC1249" s="43"/>
      <c r="CD1249" s="43"/>
      <c r="CE1249" s="43"/>
      <c r="CF1249" s="43"/>
      <c r="CG1249" s="43"/>
      <c r="CH1249" s="43"/>
      <c r="CI1249" s="43"/>
      <c r="CJ1249" s="43"/>
      <c r="CK1249" s="43"/>
      <c r="CL1249" s="43"/>
      <c r="CM1249" s="43"/>
      <c r="CN1249" s="43"/>
      <c r="CO1249" s="43"/>
      <c r="CP1249" s="43"/>
      <c r="CQ1249" s="43"/>
      <c r="CR1249" s="43"/>
      <c r="CS1249" s="43"/>
      <c r="CT1249" s="43"/>
      <c r="CU1249" s="43"/>
      <c r="CV1249" s="43"/>
      <c r="CW1249" s="43"/>
      <c r="CX1249" s="43"/>
      <c r="CY1249" s="43"/>
      <c r="CZ1249" s="43"/>
      <c r="DA1249" s="43"/>
      <c r="DB1249" s="43"/>
      <c r="DC1249" s="43"/>
      <c r="DD1249" s="43"/>
      <c r="DE1249" s="43"/>
      <c r="DF1249" s="43"/>
      <c r="DG1249" s="43"/>
      <c r="DH1249" s="43"/>
      <c r="DI1249" s="43"/>
      <c r="DJ1249" s="43"/>
      <c r="DK1249" s="43"/>
      <c r="DL1249" s="43"/>
      <c r="DM1249" s="43"/>
      <c r="DN1249" s="43"/>
      <c r="DO1249" s="43"/>
      <c r="DP1249" s="43"/>
      <c r="DQ1249" s="43"/>
      <c r="DR1249" s="43"/>
      <c r="DS1249" s="43"/>
      <c r="DT1249" s="43"/>
      <c r="DU1249" s="43"/>
      <c r="DV1249" s="43"/>
      <c r="DW1249" s="43"/>
      <c r="DX1249" s="43"/>
      <c r="DY1249" s="43"/>
      <c r="DZ1249" s="43"/>
      <c r="EA1249" s="43"/>
      <c r="EB1249" s="43"/>
      <c r="EC1249" s="43"/>
      <c r="ED1249" s="43"/>
      <c r="EE1249" s="43"/>
      <c r="EF1249" s="43"/>
      <c r="EG1249" s="43"/>
      <c r="EH1249" s="43"/>
      <c r="EI1249" s="43"/>
      <c r="EJ1249" s="43"/>
      <c r="EK1249" s="43"/>
      <c r="EL1249" s="43"/>
      <c r="EM1249" s="43"/>
      <c r="EN1249" s="43"/>
      <c r="EO1249" s="43"/>
      <c r="EP1249" s="43"/>
      <c r="EQ1249" s="43"/>
      <c r="ER1249" s="43"/>
      <c r="ES1249" s="43"/>
      <c r="ET1249" s="43"/>
      <c r="EU1249" s="43"/>
      <c r="EV1249" s="43"/>
      <c r="EW1249" s="43"/>
      <c r="EX1249" s="43"/>
      <c r="EY1249" s="43"/>
      <c r="EZ1249" s="43"/>
      <c r="FA1249" s="43"/>
      <c r="FB1249" s="43"/>
      <c r="FC1249" s="43"/>
      <c r="FD1249" s="43"/>
      <c r="FE1249" s="43"/>
      <c r="FF1249" s="43"/>
      <c r="FG1249" s="43"/>
      <c r="FH1249" s="43"/>
      <c r="FI1249" s="43"/>
      <c r="FJ1249" s="43"/>
      <c r="FK1249" s="43"/>
      <c r="FL1249" s="43"/>
      <c r="FM1249" s="43"/>
      <c r="FN1249" s="43"/>
      <c r="FO1249" s="43"/>
      <c r="FP1249" s="43"/>
      <c r="FQ1249" s="43"/>
      <c r="FR1249" s="43"/>
      <c r="FS1249" s="43"/>
      <c r="FT1249" s="43"/>
      <c r="FU1249" s="43"/>
      <c r="FV1249" s="43"/>
      <c r="FW1249" s="43"/>
      <c r="FX1249" s="43"/>
      <c r="FY1249" s="43"/>
      <c r="FZ1249" s="43"/>
      <c r="GA1249" s="43"/>
      <c r="GB1249" s="43"/>
      <c r="GC1249" s="43"/>
      <c r="GD1249" s="43"/>
      <c r="GE1249" s="43"/>
      <c r="GF1249" s="43"/>
      <c r="GG1249" s="43"/>
      <c r="GH1249" s="43"/>
      <c r="GI1249" s="43"/>
      <c r="GJ1249" s="43"/>
      <c r="GK1249" s="43"/>
      <c r="GL1249" s="43"/>
      <c r="GM1249" s="43"/>
      <c r="GN1249" s="43"/>
      <c r="GO1249" s="43"/>
      <c r="GP1249" s="43"/>
      <c r="GQ1249" s="43"/>
      <c r="GR1249" s="43"/>
      <c r="GS1249" s="43"/>
      <c r="GT1249" s="43"/>
      <c r="GU1249" s="43"/>
      <c r="GV1249" s="43"/>
      <c r="GW1249" s="43"/>
      <c r="GX1249" s="43"/>
      <c r="GY1249" s="43"/>
      <c r="GZ1249" s="43"/>
      <c r="HA1249" s="43"/>
      <c r="HB1249" s="43"/>
      <c r="HC1249" s="43"/>
      <c r="HD1249" s="43"/>
      <c r="HE1249" s="43"/>
      <c r="HF1249" s="43"/>
      <c r="HG1249" s="43"/>
      <c r="HH1249" s="43"/>
      <c r="HI1249" s="43"/>
      <c r="HJ1249" s="43"/>
      <c r="HK1249" s="43"/>
      <c r="HL1249" s="43"/>
      <c r="HM1249" s="43"/>
      <c r="HN1249" s="43"/>
      <c r="HO1249" s="43"/>
      <c r="HP1249" s="43"/>
      <c r="HQ1249" s="43"/>
      <c r="HR1249" s="43"/>
      <c r="HS1249" s="43"/>
      <c r="HT1249" s="43"/>
      <c r="HU1249" s="43"/>
      <c r="HV1249" s="43"/>
      <c r="HW1249" s="43"/>
      <c r="HX1249" s="43"/>
      <c r="HY1249" s="43"/>
      <c r="HZ1249" s="43"/>
      <c r="IA1249" s="43"/>
      <c r="IB1249" s="43"/>
      <c r="IC1249" s="43"/>
      <c r="ID1249" s="43"/>
      <c r="IE1249" s="43"/>
      <c r="IF1249" s="43"/>
      <c r="IG1249" s="43"/>
      <c r="IH1249" s="43"/>
      <c r="II1249" s="43"/>
      <c r="IJ1249" s="43"/>
      <c r="IK1249" s="43"/>
      <c r="IL1249" s="43"/>
      <c r="IM1249" s="43"/>
      <c r="IN1249" s="43"/>
      <c r="IO1249" s="43"/>
      <c r="IP1249" s="43"/>
      <c r="IQ1249" s="43"/>
      <c r="IR1249" s="43"/>
      <c r="IS1249" s="43"/>
      <c r="IT1249" s="43"/>
      <c r="IU1249" s="43"/>
      <c r="IV1249" s="43"/>
      <c r="IW1249" s="43"/>
      <c r="IX1249" s="43"/>
      <c r="IY1249" s="43"/>
      <c r="IZ1249" s="43"/>
      <c r="JA1249" s="43"/>
      <c r="JB1249" s="43"/>
      <c r="JC1249" s="43"/>
      <c r="JD1249" s="43"/>
      <c r="JE1249" s="43"/>
      <c r="JF1249" s="43"/>
      <c r="JG1249" s="43"/>
      <c r="JH1249" s="43"/>
      <c r="JI1249" s="43"/>
      <c r="JJ1249" s="43"/>
      <c r="JK1249" s="43"/>
      <c r="JL1249" s="43"/>
      <c r="JM1249" s="43"/>
      <c r="JN1249" s="43"/>
      <c r="JO1249" s="43"/>
      <c r="JP1249" s="43"/>
      <c r="JQ1249" s="43"/>
      <c r="JR1249" s="43"/>
      <c r="JS1249" s="43"/>
      <c r="JT1249" s="43"/>
      <c r="JU1249" s="43"/>
      <c r="JV1249" s="43"/>
      <c r="JW1249" s="43"/>
      <c r="JX1249" s="43"/>
      <c r="JY1249" s="43"/>
      <c r="JZ1249" s="43"/>
      <c r="KA1249" s="43"/>
      <c r="KB1249" s="43"/>
      <c r="KC1249" s="43"/>
      <c r="KD1249" s="43"/>
      <c r="KE1249" s="43"/>
      <c r="KF1249" s="43"/>
      <c r="KG1249" s="43"/>
      <c r="KH1249" s="43"/>
      <c r="KI1249" s="43"/>
      <c r="KJ1249" s="43"/>
      <c r="KK1249" s="43"/>
      <c r="KL1249" s="43"/>
      <c r="KM1249" s="43"/>
      <c r="KN1249" s="43"/>
      <c r="KO1249" s="43"/>
      <c r="KP1249" s="43"/>
      <c r="KQ1249" s="43"/>
      <c r="KR1249" s="43"/>
      <c r="KS1249" s="43"/>
      <c r="KT1249" s="43"/>
      <c r="KU1249" s="43"/>
      <c r="KV1249" s="43"/>
      <c r="KW1249" s="43"/>
      <c r="KX1249" s="43"/>
      <c r="KY1249" s="43"/>
      <c r="KZ1249" s="43"/>
      <c r="LA1249" s="43"/>
      <c r="LB1249" s="43"/>
      <c r="LC1249" s="43"/>
      <c r="LD1249" s="43"/>
      <c r="LE1249" s="43"/>
      <c r="LF1249" s="43"/>
      <c r="LG1249" s="43"/>
      <c r="LH1249" s="43"/>
      <c r="LI1249" s="43"/>
      <c r="LJ1249" s="43"/>
      <c r="LK1249" s="43"/>
      <c r="LL1249" s="43"/>
      <c r="LM1249" s="43"/>
      <c r="LN1249" s="43"/>
      <c r="LO1249" s="43"/>
      <c r="LP1249" s="43"/>
      <c r="LQ1249" s="43"/>
      <c r="LR1249" s="43"/>
      <c r="LS1249" s="43"/>
      <c r="LT1249" s="43"/>
      <c r="LU1249" s="43"/>
      <c r="LV1249" s="43"/>
      <c r="LW1249" s="43"/>
      <c r="LX1249" s="43"/>
      <c r="LY1249" s="43"/>
      <c r="LZ1249" s="43"/>
      <c r="MA1249" s="43"/>
      <c r="MB1249" s="43"/>
      <c r="MC1249" s="43"/>
      <c r="MD1249" s="43"/>
      <c r="ME1249" s="43"/>
      <c r="MF1249" s="43"/>
      <c r="MG1249" s="43"/>
      <c r="MH1249" s="43"/>
      <c r="MI1249" s="43"/>
      <c r="MJ1249" s="43"/>
      <c r="MK1249" s="43"/>
      <c r="ML1249" s="43"/>
      <c r="MM1249" s="43"/>
      <c r="MN1249" s="43"/>
      <c r="MO1249" s="43"/>
      <c r="MP1249" s="43"/>
      <c r="MQ1249" s="43"/>
      <c r="MR1249" s="43"/>
      <c r="MS1249" s="43"/>
      <c r="MT1249" s="43"/>
      <c r="MU1249" s="43"/>
      <c r="MV1249" s="43"/>
      <c r="MW1249" s="43"/>
      <c r="MX1249" s="43"/>
      <c r="MY1249" s="43"/>
      <c r="MZ1249" s="43"/>
      <c r="NA1249" s="43"/>
      <c r="NB1249" s="43"/>
      <c r="NC1249" s="43"/>
      <c r="ND1249" s="43"/>
      <c r="NE1249" s="43"/>
      <c r="NF1249" s="43"/>
      <c r="NG1249" s="43"/>
      <c r="NH1249" s="43"/>
      <c r="NI1249" s="43"/>
      <c r="NJ1249" s="43"/>
      <c r="NK1249" s="43"/>
      <c r="NL1249" s="43"/>
      <c r="NM1249" s="43"/>
      <c r="NN1249" s="43"/>
      <c r="NO1249" s="43"/>
      <c r="NP1249" s="43"/>
      <c r="NQ1249" s="43"/>
      <c r="NR1249" s="43"/>
      <c r="NT1249" s="66">
        <f>IF(AND(J1249&lt;&gt;"",K1249&lt;&gt;""),NETWORKDAYS(J1249,K1249,設定!$H$3:$H$39),0)</f>
        <v>0</v>
      </c>
      <c r="NU1249" s="3"/>
      <c r="NV1249" s="66">
        <f>IFERROR(IF(J1249&lt;&gt;"",NETWORKDAYS(J1249,$K$2,設定!$H$3:$H$39),0),"")</f>
        <v>0</v>
      </c>
      <c r="NW1249" s="66">
        <f t="shared" si="165"/>
        <v>0</v>
      </c>
      <c r="NX1249" s="3"/>
      <c r="NY1249" s="68">
        <f t="shared" si="166"/>
        <v>0</v>
      </c>
      <c r="NZ1249" s="68">
        <f t="shared" si="167"/>
        <v>0</v>
      </c>
      <c r="OA1249" s="69">
        <f t="shared" si="168"/>
        <v>0</v>
      </c>
      <c r="OB1249" s="68">
        <f t="shared" si="170"/>
        <v>0</v>
      </c>
    </row>
    <row r="1250" spans="2:392" x14ac:dyDescent="0.4">
      <c r="B1250" s="57">
        <f t="shared" si="171"/>
        <v>1243</v>
      </c>
      <c r="C1250" s="46"/>
      <c r="D1250" s="58"/>
      <c r="E1250" s="59"/>
      <c r="F1250" s="60"/>
      <c r="G1250" s="43"/>
      <c r="H1250" s="43"/>
      <c r="I1250" s="53"/>
      <c r="J1250" s="61"/>
      <c r="K1250" s="61"/>
      <c r="L1250" s="62"/>
      <c r="M1250" s="61"/>
      <c r="N1250" s="61"/>
      <c r="O1250" s="62"/>
      <c r="P1250" s="63"/>
      <c r="Q1250" s="64" t="str">
        <f t="shared" si="169"/>
        <v/>
      </c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43"/>
      <c r="AN1250" s="43"/>
      <c r="AO1250" s="43"/>
      <c r="AP1250" s="43"/>
      <c r="AQ1250" s="43"/>
      <c r="AR1250" s="43"/>
      <c r="AS1250" s="43"/>
      <c r="AT1250" s="43"/>
      <c r="AU1250" s="43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3"/>
      <c r="BF1250" s="43"/>
      <c r="BG1250" s="43"/>
      <c r="BH1250" s="43"/>
      <c r="BI1250" s="43"/>
      <c r="BJ1250" s="43"/>
      <c r="BK1250" s="43"/>
      <c r="BL1250" s="43"/>
      <c r="BM1250" s="43"/>
      <c r="BN1250" s="43"/>
      <c r="BO1250" s="43"/>
      <c r="BP1250" s="43"/>
      <c r="BQ1250" s="43"/>
      <c r="BR1250" s="43"/>
      <c r="BS1250" s="43"/>
      <c r="BT1250" s="43"/>
      <c r="BU1250" s="43"/>
      <c r="BV1250" s="43"/>
      <c r="BW1250" s="43"/>
      <c r="BX1250" s="43"/>
      <c r="BY1250" s="43"/>
      <c r="BZ1250" s="43"/>
      <c r="CA1250" s="43"/>
      <c r="CB1250" s="43"/>
      <c r="CC1250" s="43"/>
      <c r="CD1250" s="43"/>
      <c r="CE1250" s="43"/>
      <c r="CF1250" s="43"/>
      <c r="CG1250" s="43"/>
      <c r="CH1250" s="43"/>
      <c r="CI1250" s="43"/>
      <c r="CJ1250" s="43"/>
      <c r="CK1250" s="43"/>
      <c r="CL1250" s="43"/>
      <c r="CM1250" s="43"/>
      <c r="CN1250" s="43"/>
      <c r="CO1250" s="43"/>
      <c r="CP1250" s="43"/>
      <c r="CQ1250" s="43"/>
      <c r="CR1250" s="43"/>
      <c r="CS1250" s="43"/>
      <c r="CT1250" s="43"/>
      <c r="CU1250" s="43"/>
      <c r="CV1250" s="43"/>
      <c r="CW1250" s="43"/>
      <c r="CX1250" s="43"/>
      <c r="CY1250" s="43"/>
      <c r="CZ1250" s="43"/>
      <c r="DA1250" s="43"/>
      <c r="DB1250" s="43"/>
      <c r="DC1250" s="43"/>
      <c r="DD1250" s="43"/>
      <c r="DE1250" s="43"/>
      <c r="DF1250" s="43"/>
      <c r="DG1250" s="43"/>
      <c r="DH1250" s="43"/>
      <c r="DI1250" s="43"/>
      <c r="DJ1250" s="43"/>
      <c r="DK1250" s="43"/>
      <c r="DL1250" s="43"/>
      <c r="DM1250" s="43"/>
      <c r="DN1250" s="43"/>
      <c r="DO1250" s="43"/>
      <c r="DP1250" s="43"/>
      <c r="DQ1250" s="43"/>
      <c r="DR1250" s="43"/>
      <c r="DS1250" s="43"/>
      <c r="DT1250" s="43"/>
      <c r="DU1250" s="43"/>
      <c r="DV1250" s="43"/>
      <c r="DW1250" s="43"/>
      <c r="DX1250" s="43"/>
      <c r="DY1250" s="43"/>
      <c r="DZ1250" s="43"/>
      <c r="EA1250" s="43"/>
      <c r="EB1250" s="43"/>
      <c r="EC1250" s="43"/>
      <c r="ED1250" s="43"/>
      <c r="EE1250" s="43"/>
      <c r="EF1250" s="43"/>
      <c r="EG1250" s="43"/>
      <c r="EH1250" s="43"/>
      <c r="EI1250" s="43"/>
      <c r="EJ1250" s="43"/>
      <c r="EK1250" s="43"/>
      <c r="EL1250" s="43"/>
      <c r="EM1250" s="43"/>
      <c r="EN1250" s="43"/>
      <c r="EO1250" s="43"/>
      <c r="EP1250" s="43"/>
      <c r="EQ1250" s="43"/>
      <c r="ER1250" s="43"/>
      <c r="ES1250" s="43"/>
      <c r="ET1250" s="43"/>
      <c r="EU1250" s="43"/>
      <c r="EV1250" s="43"/>
      <c r="EW1250" s="43"/>
      <c r="EX1250" s="43"/>
      <c r="EY1250" s="43"/>
      <c r="EZ1250" s="43"/>
      <c r="FA1250" s="43"/>
      <c r="FB1250" s="43"/>
      <c r="FC1250" s="43"/>
      <c r="FD1250" s="43"/>
      <c r="FE1250" s="43"/>
      <c r="FF1250" s="43"/>
      <c r="FG1250" s="43"/>
      <c r="FH1250" s="43"/>
      <c r="FI1250" s="43"/>
      <c r="FJ1250" s="43"/>
      <c r="FK1250" s="43"/>
      <c r="FL1250" s="43"/>
      <c r="FM1250" s="43"/>
      <c r="FN1250" s="43"/>
      <c r="FO1250" s="43"/>
      <c r="FP1250" s="43"/>
      <c r="FQ1250" s="43"/>
      <c r="FR1250" s="43"/>
      <c r="FS1250" s="43"/>
      <c r="FT1250" s="43"/>
      <c r="FU1250" s="43"/>
      <c r="FV1250" s="43"/>
      <c r="FW1250" s="43"/>
      <c r="FX1250" s="43"/>
      <c r="FY1250" s="43"/>
      <c r="FZ1250" s="43"/>
      <c r="GA1250" s="43"/>
      <c r="GB1250" s="43"/>
      <c r="GC1250" s="43"/>
      <c r="GD1250" s="43"/>
      <c r="GE1250" s="43"/>
      <c r="GF1250" s="43"/>
      <c r="GG1250" s="43"/>
      <c r="GH1250" s="43"/>
      <c r="GI1250" s="43"/>
      <c r="GJ1250" s="43"/>
      <c r="GK1250" s="43"/>
      <c r="GL1250" s="43"/>
      <c r="GM1250" s="43"/>
      <c r="GN1250" s="43"/>
      <c r="GO1250" s="43"/>
      <c r="GP1250" s="43"/>
      <c r="GQ1250" s="43"/>
      <c r="GR1250" s="43"/>
      <c r="GS1250" s="43"/>
      <c r="GT1250" s="43"/>
      <c r="GU1250" s="43"/>
      <c r="GV1250" s="43"/>
      <c r="GW1250" s="43"/>
      <c r="GX1250" s="43"/>
      <c r="GY1250" s="43"/>
      <c r="GZ1250" s="43"/>
      <c r="HA1250" s="43"/>
      <c r="HB1250" s="43"/>
      <c r="HC1250" s="43"/>
      <c r="HD1250" s="43"/>
      <c r="HE1250" s="43"/>
      <c r="HF1250" s="43"/>
      <c r="HG1250" s="43"/>
      <c r="HH1250" s="43"/>
      <c r="HI1250" s="43"/>
      <c r="HJ1250" s="43"/>
      <c r="HK1250" s="43"/>
      <c r="HL1250" s="43"/>
      <c r="HM1250" s="43"/>
      <c r="HN1250" s="43"/>
      <c r="HO1250" s="43"/>
      <c r="HP1250" s="43"/>
      <c r="HQ1250" s="43"/>
      <c r="HR1250" s="43"/>
      <c r="HS1250" s="43"/>
      <c r="HT1250" s="43"/>
      <c r="HU1250" s="43"/>
      <c r="HV1250" s="43"/>
      <c r="HW1250" s="43"/>
      <c r="HX1250" s="43"/>
      <c r="HY1250" s="43"/>
      <c r="HZ1250" s="43"/>
      <c r="IA1250" s="43"/>
      <c r="IB1250" s="43"/>
      <c r="IC1250" s="43"/>
      <c r="ID1250" s="43"/>
      <c r="IE1250" s="43"/>
      <c r="IF1250" s="43"/>
      <c r="IG1250" s="43"/>
      <c r="IH1250" s="43"/>
      <c r="II1250" s="43"/>
      <c r="IJ1250" s="43"/>
      <c r="IK1250" s="43"/>
      <c r="IL1250" s="43"/>
      <c r="IM1250" s="43"/>
      <c r="IN1250" s="43"/>
      <c r="IO1250" s="43"/>
      <c r="IP1250" s="43"/>
      <c r="IQ1250" s="43"/>
      <c r="IR1250" s="43"/>
      <c r="IS1250" s="43"/>
      <c r="IT1250" s="43"/>
      <c r="IU1250" s="43"/>
      <c r="IV1250" s="43"/>
      <c r="IW1250" s="43"/>
      <c r="IX1250" s="43"/>
      <c r="IY1250" s="43"/>
      <c r="IZ1250" s="43"/>
      <c r="JA1250" s="43"/>
      <c r="JB1250" s="43"/>
      <c r="JC1250" s="43"/>
      <c r="JD1250" s="43"/>
      <c r="JE1250" s="43"/>
      <c r="JF1250" s="43"/>
      <c r="JG1250" s="43"/>
      <c r="JH1250" s="43"/>
      <c r="JI1250" s="43"/>
      <c r="JJ1250" s="43"/>
      <c r="JK1250" s="43"/>
      <c r="JL1250" s="43"/>
      <c r="JM1250" s="43"/>
      <c r="JN1250" s="43"/>
      <c r="JO1250" s="43"/>
      <c r="JP1250" s="43"/>
      <c r="JQ1250" s="43"/>
      <c r="JR1250" s="43"/>
      <c r="JS1250" s="43"/>
      <c r="JT1250" s="43"/>
      <c r="JU1250" s="43"/>
      <c r="JV1250" s="43"/>
      <c r="JW1250" s="43"/>
      <c r="JX1250" s="43"/>
      <c r="JY1250" s="43"/>
      <c r="JZ1250" s="43"/>
      <c r="KA1250" s="43"/>
      <c r="KB1250" s="43"/>
      <c r="KC1250" s="43"/>
      <c r="KD1250" s="43"/>
      <c r="KE1250" s="43"/>
      <c r="KF1250" s="43"/>
      <c r="KG1250" s="43"/>
      <c r="KH1250" s="43"/>
      <c r="KI1250" s="43"/>
      <c r="KJ1250" s="43"/>
      <c r="KK1250" s="43"/>
      <c r="KL1250" s="43"/>
      <c r="KM1250" s="43"/>
      <c r="KN1250" s="43"/>
      <c r="KO1250" s="43"/>
      <c r="KP1250" s="43"/>
      <c r="KQ1250" s="43"/>
      <c r="KR1250" s="43"/>
      <c r="KS1250" s="43"/>
      <c r="KT1250" s="43"/>
      <c r="KU1250" s="43"/>
      <c r="KV1250" s="43"/>
      <c r="KW1250" s="43"/>
      <c r="KX1250" s="43"/>
      <c r="KY1250" s="43"/>
      <c r="KZ1250" s="43"/>
      <c r="LA1250" s="43"/>
      <c r="LB1250" s="43"/>
      <c r="LC1250" s="43"/>
      <c r="LD1250" s="43"/>
      <c r="LE1250" s="43"/>
      <c r="LF1250" s="43"/>
      <c r="LG1250" s="43"/>
      <c r="LH1250" s="43"/>
      <c r="LI1250" s="43"/>
      <c r="LJ1250" s="43"/>
      <c r="LK1250" s="43"/>
      <c r="LL1250" s="43"/>
      <c r="LM1250" s="43"/>
      <c r="LN1250" s="43"/>
      <c r="LO1250" s="43"/>
      <c r="LP1250" s="43"/>
      <c r="LQ1250" s="43"/>
      <c r="LR1250" s="43"/>
      <c r="LS1250" s="43"/>
      <c r="LT1250" s="43"/>
      <c r="LU1250" s="43"/>
      <c r="LV1250" s="43"/>
      <c r="LW1250" s="43"/>
      <c r="LX1250" s="43"/>
      <c r="LY1250" s="43"/>
      <c r="LZ1250" s="43"/>
      <c r="MA1250" s="43"/>
      <c r="MB1250" s="43"/>
      <c r="MC1250" s="43"/>
      <c r="MD1250" s="43"/>
      <c r="ME1250" s="43"/>
      <c r="MF1250" s="43"/>
      <c r="MG1250" s="43"/>
      <c r="MH1250" s="43"/>
      <c r="MI1250" s="43"/>
      <c r="MJ1250" s="43"/>
      <c r="MK1250" s="43"/>
      <c r="ML1250" s="43"/>
      <c r="MM1250" s="43"/>
      <c r="MN1250" s="43"/>
      <c r="MO1250" s="43"/>
      <c r="MP1250" s="43"/>
      <c r="MQ1250" s="43"/>
      <c r="MR1250" s="43"/>
      <c r="MS1250" s="43"/>
      <c r="MT1250" s="43"/>
      <c r="MU1250" s="43"/>
      <c r="MV1250" s="43"/>
      <c r="MW1250" s="43"/>
      <c r="MX1250" s="43"/>
      <c r="MY1250" s="43"/>
      <c r="MZ1250" s="43"/>
      <c r="NA1250" s="43"/>
      <c r="NB1250" s="43"/>
      <c r="NC1250" s="43"/>
      <c r="ND1250" s="43"/>
      <c r="NE1250" s="43"/>
      <c r="NF1250" s="43"/>
      <c r="NG1250" s="43"/>
      <c r="NH1250" s="43"/>
      <c r="NI1250" s="43"/>
      <c r="NJ1250" s="43"/>
      <c r="NK1250" s="43"/>
      <c r="NL1250" s="43"/>
      <c r="NM1250" s="43"/>
      <c r="NN1250" s="43"/>
      <c r="NO1250" s="43"/>
      <c r="NP1250" s="43"/>
      <c r="NQ1250" s="43"/>
      <c r="NR1250" s="43"/>
      <c r="NT1250" s="66">
        <f>IF(AND(J1250&lt;&gt;"",K1250&lt;&gt;""),NETWORKDAYS(J1250,K1250,設定!$H$3:$H$39),0)</f>
        <v>0</v>
      </c>
      <c r="NU1250" s="3"/>
      <c r="NV1250" s="66">
        <f>IFERROR(IF(J1250&lt;&gt;"",NETWORKDAYS(J1250,$K$2,設定!$H$3:$H$39),0),"")</f>
        <v>0</v>
      </c>
      <c r="NW1250" s="66">
        <f t="shared" si="165"/>
        <v>0</v>
      </c>
      <c r="NX1250" s="3"/>
      <c r="NY1250" s="68">
        <f t="shared" si="166"/>
        <v>0</v>
      </c>
      <c r="NZ1250" s="68">
        <f t="shared" si="167"/>
        <v>0</v>
      </c>
      <c r="OA1250" s="69">
        <f t="shared" si="168"/>
        <v>0</v>
      </c>
      <c r="OB1250" s="68">
        <f t="shared" si="170"/>
        <v>0</v>
      </c>
    </row>
    <row r="1251" spans="2:392" x14ac:dyDescent="0.4">
      <c r="B1251" s="57">
        <f t="shared" si="171"/>
        <v>1244</v>
      </c>
      <c r="C1251" s="46"/>
      <c r="D1251" s="58"/>
      <c r="E1251" s="59"/>
      <c r="F1251" s="60"/>
      <c r="G1251" s="43"/>
      <c r="H1251" s="43"/>
      <c r="I1251" s="53"/>
      <c r="J1251" s="61"/>
      <c r="K1251" s="61"/>
      <c r="L1251" s="62"/>
      <c r="M1251" s="61"/>
      <c r="N1251" s="61"/>
      <c r="O1251" s="62"/>
      <c r="P1251" s="63"/>
      <c r="Q1251" s="64" t="str">
        <f t="shared" si="169"/>
        <v/>
      </c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43"/>
      <c r="AN1251" s="43"/>
      <c r="AO1251" s="43"/>
      <c r="AP1251" s="43"/>
      <c r="AQ1251" s="43"/>
      <c r="AR1251" s="43"/>
      <c r="AS1251" s="43"/>
      <c r="AT1251" s="43"/>
      <c r="AU1251" s="43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3"/>
      <c r="BF1251" s="43"/>
      <c r="BG1251" s="43"/>
      <c r="BH1251" s="43"/>
      <c r="BI1251" s="43"/>
      <c r="BJ1251" s="43"/>
      <c r="BK1251" s="43"/>
      <c r="BL1251" s="43"/>
      <c r="BM1251" s="43"/>
      <c r="BN1251" s="43"/>
      <c r="BO1251" s="43"/>
      <c r="BP1251" s="43"/>
      <c r="BQ1251" s="43"/>
      <c r="BR1251" s="43"/>
      <c r="BS1251" s="43"/>
      <c r="BT1251" s="43"/>
      <c r="BU1251" s="43"/>
      <c r="BV1251" s="43"/>
      <c r="BW1251" s="43"/>
      <c r="BX1251" s="43"/>
      <c r="BY1251" s="43"/>
      <c r="BZ1251" s="43"/>
      <c r="CA1251" s="43"/>
      <c r="CB1251" s="43"/>
      <c r="CC1251" s="43"/>
      <c r="CD1251" s="43"/>
      <c r="CE1251" s="43"/>
      <c r="CF1251" s="43"/>
      <c r="CG1251" s="43"/>
      <c r="CH1251" s="43"/>
      <c r="CI1251" s="43"/>
      <c r="CJ1251" s="43"/>
      <c r="CK1251" s="43"/>
      <c r="CL1251" s="43"/>
      <c r="CM1251" s="43"/>
      <c r="CN1251" s="43"/>
      <c r="CO1251" s="43"/>
      <c r="CP1251" s="43"/>
      <c r="CQ1251" s="43"/>
      <c r="CR1251" s="43"/>
      <c r="CS1251" s="43"/>
      <c r="CT1251" s="43"/>
      <c r="CU1251" s="43"/>
      <c r="CV1251" s="43"/>
      <c r="CW1251" s="43"/>
      <c r="CX1251" s="43"/>
      <c r="CY1251" s="43"/>
      <c r="CZ1251" s="43"/>
      <c r="DA1251" s="43"/>
      <c r="DB1251" s="43"/>
      <c r="DC1251" s="43"/>
      <c r="DD1251" s="43"/>
      <c r="DE1251" s="43"/>
      <c r="DF1251" s="43"/>
      <c r="DG1251" s="43"/>
      <c r="DH1251" s="43"/>
      <c r="DI1251" s="43"/>
      <c r="DJ1251" s="43"/>
      <c r="DK1251" s="43"/>
      <c r="DL1251" s="43"/>
      <c r="DM1251" s="43"/>
      <c r="DN1251" s="43"/>
      <c r="DO1251" s="43"/>
      <c r="DP1251" s="43"/>
      <c r="DQ1251" s="43"/>
      <c r="DR1251" s="43"/>
      <c r="DS1251" s="43"/>
      <c r="DT1251" s="43"/>
      <c r="DU1251" s="43"/>
      <c r="DV1251" s="43"/>
      <c r="DW1251" s="43"/>
      <c r="DX1251" s="43"/>
      <c r="DY1251" s="43"/>
      <c r="DZ1251" s="43"/>
      <c r="EA1251" s="43"/>
      <c r="EB1251" s="43"/>
      <c r="EC1251" s="43"/>
      <c r="ED1251" s="43"/>
      <c r="EE1251" s="43"/>
      <c r="EF1251" s="43"/>
      <c r="EG1251" s="43"/>
      <c r="EH1251" s="43"/>
      <c r="EI1251" s="43"/>
      <c r="EJ1251" s="43"/>
      <c r="EK1251" s="43"/>
      <c r="EL1251" s="43"/>
      <c r="EM1251" s="43"/>
      <c r="EN1251" s="43"/>
      <c r="EO1251" s="43"/>
      <c r="EP1251" s="43"/>
      <c r="EQ1251" s="43"/>
      <c r="ER1251" s="43"/>
      <c r="ES1251" s="43"/>
      <c r="ET1251" s="43"/>
      <c r="EU1251" s="43"/>
      <c r="EV1251" s="43"/>
      <c r="EW1251" s="43"/>
      <c r="EX1251" s="43"/>
      <c r="EY1251" s="43"/>
      <c r="EZ1251" s="43"/>
      <c r="FA1251" s="43"/>
      <c r="FB1251" s="43"/>
      <c r="FC1251" s="43"/>
      <c r="FD1251" s="43"/>
      <c r="FE1251" s="43"/>
      <c r="FF1251" s="43"/>
      <c r="FG1251" s="43"/>
      <c r="FH1251" s="43"/>
      <c r="FI1251" s="43"/>
      <c r="FJ1251" s="43"/>
      <c r="FK1251" s="43"/>
      <c r="FL1251" s="43"/>
      <c r="FM1251" s="43"/>
      <c r="FN1251" s="43"/>
      <c r="FO1251" s="43"/>
      <c r="FP1251" s="43"/>
      <c r="FQ1251" s="43"/>
      <c r="FR1251" s="43"/>
      <c r="FS1251" s="43"/>
      <c r="FT1251" s="43"/>
      <c r="FU1251" s="43"/>
      <c r="FV1251" s="43"/>
      <c r="FW1251" s="43"/>
      <c r="FX1251" s="43"/>
      <c r="FY1251" s="43"/>
      <c r="FZ1251" s="43"/>
      <c r="GA1251" s="43"/>
      <c r="GB1251" s="43"/>
      <c r="GC1251" s="43"/>
      <c r="GD1251" s="43"/>
      <c r="GE1251" s="43"/>
      <c r="GF1251" s="43"/>
      <c r="GG1251" s="43"/>
      <c r="GH1251" s="43"/>
      <c r="GI1251" s="43"/>
      <c r="GJ1251" s="43"/>
      <c r="GK1251" s="43"/>
      <c r="GL1251" s="43"/>
      <c r="GM1251" s="43"/>
      <c r="GN1251" s="43"/>
      <c r="GO1251" s="43"/>
      <c r="GP1251" s="43"/>
      <c r="GQ1251" s="43"/>
      <c r="GR1251" s="43"/>
      <c r="GS1251" s="43"/>
      <c r="GT1251" s="43"/>
      <c r="GU1251" s="43"/>
      <c r="GV1251" s="43"/>
      <c r="GW1251" s="43"/>
      <c r="GX1251" s="43"/>
      <c r="GY1251" s="43"/>
      <c r="GZ1251" s="43"/>
      <c r="HA1251" s="43"/>
      <c r="HB1251" s="43"/>
      <c r="HC1251" s="43"/>
      <c r="HD1251" s="43"/>
      <c r="HE1251" s="43"/>
      <c r="HF1251" s="43"/>
      <c r="HG1251" s="43"/>
      <c r="HH1251" s="43"/>
      <c r="HI1251" s="43"/>
      <c r="HJ1251" s="43"/>
      <c r="HK1251" s="43"/>
      <c r="HL1251" s="43"/>
      <c r="HM1251" s="43"/>
      <c r="HN1251" s="43"/>
      <c r="HO1251" s="43"/>
      <c r="HP1251" s="43"/>
      <c r="HQ1251" s="43"/>
      <c r="HR1251" s="43"/>
      <c r="HS1251" s="43"/>
      <c r="HT1251" s="43"/>
      <c r="HU1251" s="43"/>
      <c r="HV1251" s="43"/>
      <c r="HW1251" s="43"/>
      <c r="HX1251" s="43"/>
      <c r="HY1251" s="43"/>
      <c r="HZ1251" s="43"/>
      <c r="IA1251" s="43"/>
      <c r="IB1251" s="43"/>
      <c r="IC1251" s="43"/>
      <c r="ID1251" s="43"/>
      <c r="IE1251" s="43"/>
      <c r="IF1251" s="43"/>
      <c r="IG1251" s="43"/>
      <c r="IH1251" s="43"/>
      <c r="II1251" s="43"/>
      <c r="IJ1251" s="43"/>
      <c r="IK1251" s="43"/>
      <c r="IL1251" s="43"/>
      <c r="IM1251" s="43"/>
      <c r="IN1251" s="43"/>
      <c r="IO1251" s="43"/>
      <c r="IP1251" s="43"/>
      <c r="IQ1251" s="43"/>
      <c r="IR1251" s="43"/>
      <c r="IS1251" s="43"/>
      <c r="IT1251" s="43"/>
      <c r="IU1251" s="43"/>
      <c r="IV1251" s="43"/>
      <c r="IW1251" s="43"/>
      <c r="IX1251" s="43"/>
      <c r="IY1251" s="43"/>
      <c r="IZ1251" s="43"/>
      <c r="JA1251" s="43"/>
      <c r="JB1251" s="43"/>
      <c r="JC1251" s="43"/>
      <c r="JD1251" s="43"/>
      <c r="JE1251" s="43"/>
      <c r="JF1251" s="43"/>
      <c r="JG1251" s="43"/>
      <c r="JH1251" s="43"/>
      <c r="JI1251" s="43"/>
      <c r="JJ1251" s="43"/>
      <c r="JK1251" s="43"/>
      <c r="JL1251" s="43"/>
      <c r="JM1251" s="43"/>
      <c r="JN1251" s="43"/>
      <c r="JO1251" s="43"/>
      <c r="JP1251" s="43"/>
      <c r="JQ1251" s="43"/>
      <c r="JR1251" s="43"/>
      <c r="JS1251" s="43"/>
      <c r="JT1251" s="43"/>
      <c r="JU1251" s="43"/>
      <c r="JV1251" s="43"/>
      <c r="JW1251" s="43"/>
      <c r="JX1251" s="43"/>
      <c r="JY1251" s="43"/>
      <c r="JZ1251" s="43"/>
      <c r="KA1251" s="43"/>
      <c r="KB1251" s="43"/>
      <c r="KC1251" s="43"/>
      <c r="KD1251" s="43"/>
      <c r="KE1251" s="43"/>
      <c r="KF1251" s="43"/>
      <c r="KG1251" s="43"/>
      <c r="KH1251" s="43"/>
      <c r="KI1251" s="43"/>
      <c r="KJ1251" s="43"/>
      <c r="KK1251" s="43"/>
      <c r="KL1251" s="43"/>
      <c r="KM1251" s="43"/>
      <c r="KN1251" s="43"/>
      <c r="KO1251" s="43"/>
      <c r="KP1251" s="43"/>
      <c r="KQ1251" s="43"/>
      <c r="KR1251" s="43"/>
      <c r="KS1251" s="43"/>
      <c r="KT1251" s="43"/>
      <c r="KU1251" s="43"/>
      <c r="KV1251" s="43"/>
      <c r="KW1251" s="43"/>
      <c r="KX1251" s="43"/>
      <c r="KY1251" s="43"/>
      <c r="KZ1251" s="43"/>
      <c r="LA1251" s="43"/>
      <c r="LB1251" s="43"/>
      <c r="LC1251" s="43"/>
      <c r="LD1251" s="43"/>
      <c r="LE1251" s="43"/>
      <c r="LF1251" s="43"/>
      <c r="LG1251" s="43"/>
      <c r="LH1251" s="43"/>
      <c r="LI1251" s="43"/>
      <c r="LJ1251" s="43"/>
      <c r="LK1251" s="43"/>
      <c r="LL1251" s="43"/>
      <c r="LM1251" s="43"/>
      <c r="LN1251" s="43"/>
      <c r="LO1251" s="43"/>
      <c r="LP1251" s="43"/>
      <c r="LQ1251" s="43"/>
      <c r="LR1251" s="43"/>
      <c r="LS1251" s="43"/>
      <c r="LT1251" s="43"/>
      <c r="LU1251" s="43"/>
      <c r="LV1251" s="43"/>
      <c r="LW1251" s="43"/>
      <c r="LX1251" s="43"/>
      <c r="LY1251" s="43"/>
      <c r="LZ1251" s="43"/>
      <c r="MA1251" s="43"/>
      <c r="MB1251" s="43"/>
      <c r="MC1251" s="43"/>
      <c r="MD1251" s="43"/>
      <c r="ME1251" s="43"/>
      <c r="MF1251" s="43"/>
      <c r="MG1251" s="43"/>
      <c r="MH1251" s="43"/>
      <c r="MI1251" s="43"/>
      <c r="MJ1251" s="43"/>
      <c r="MK1251" s="43"/>
      <c r="ML1251" s="43"/>
      <c r="MM1251" s="43"/>
      <c r="MN1251" s="43"/>
      <c r="MO1251" s="43"/>
      <c r="MP1251" s="43"/>
      <c r="MQ1251" s="43"/>
      <c r="MR1251" s="43"/>
      <c r="MS1251" s="43"/>
      <c r="MT1251" s="43"/>
      <c r="MU1251" s="43"/>
      <c r="MV1251" s="43"/>
      <c r="MW1251" s="43"/>
      <c r="MX1251" s="43"/>
      <c r="MY1251" s="43"/>
      <c r="MZ1251" s="43"/>
      <c r="NA1251" s="43"/>
      <c r="NB1251" s="43"/>
      <c r="NC1251" s="43"/>
      <c r="ND1251" s="43"/>
      <c r="NE1251" s="43"/>
      <c r="NF1251" s="43"/>
      <c r="NG1251" s="43"/>
      <c r="NH1251" s="43"/>
      <c r="NI1251" s="43"/>
      <c r="NJ1251" s="43"/>
      <c r="NK1251" s="43"/>
      <c r="NL1251" s="43"/>
      <c r="NM1251" s="43"/>
      <c r="NN1251" s="43"/>
      <c r="NO1251" s="43"/>
      <c r="NP1251" s="43"/>
      <c r="NQ1251" s="43"/>
      <c r="NR1251" s="43"/>
      <c r="NT1251" s="66">
        <f>IF(AND(J1251&lt;&gt;"",K1251&lt;&gt;""),NETWORKDAYS(J1251,K1251,設定!$H$3:$H$39),0)</f>
        <v>0</v>
      </c>
      <c r="NU1251" s="3"/>
      <c r="NV1251" s="66">
        <f>IFERROR(IF(J1251&lt;&gt;"",NETWORKDAYS(J1251,$K$2,設定!$H$3:$H$39),0),"")</f>
        <v>0</v>
      </c>
      <c r="NW1251" s="66">
        <f t="shared" si="165"/>
        <v>0</v>
      </c>
      <c r="NX1251" s="3"/>
      <c r="NY1251" s="68">
        <f t="shared" si="166"/>
        <v>0</v>
      </c>
      <c r="NZ1251" s="68">
        <f t="shared" si="167"/>
        <v>0</v>
      </c>
      <c r="OA1251" s="69">
        <f t="shared" si="168"/>
        <v>0</v>
      </c>
      <c r="OB1251" s="68">
        <f t="shared" si="170"/>
        <v>0</v>
      </c>
    </row>
    <row r="1252" spans="2:392" x14ac:dyDescent="0.4">
      <c r="B1252" s="57">
        <f t="shared" si="171"/>
        <v>1245</v>
      </c>
      <c r="C1252" s="46"/>
      <c r="D1252" s="58"/>
      <c r="E1252" s="59"/>
      <c r="F1252" s="60"/>
      <c r="G1252" s="43"/>
      <c r="H1252" s="43"/>
      <c r="I1252" s="53"/>
      <c r="J1252" s="61"/>
      <c r="K1252" s="61"/>
      <c r="L1252" s="62"/>
      <c r="M1252" s="61"/>
      <c r="N1252" s="61"/>
      <c r="O1252" s="62"/>
      <c r="P1252" s="63"/>
      <c r="Q1252" s="64" t="str">
        <f t="shared" si="169"/>
        <v/>
      </c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43"/>
      <c r="AN1252" s="43"/>
      <c r="AO1252" s="43"/>
      <c r="AP1252" s="43"/>
      <c r="AQ1252" s="43"/>
      <c r="AR1252" s="43"/>
      <c r="AS1252" s="43"/>
      <c r="AT1252" s="43"/>
      <c r="AU1252" s="43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3"/>
      <c r="BF1252" s="43"/>
      <c r="BG1252" s="43"/>
      <c r="BH1252" s="43"/>
      <c r="BI1252" s="43"/>
      <c r="BJ1252" s="43"/>
      <c r="BK1252" s="43"/>
      <c r="BL1252" s="43"/>
      <c r="BM1252" s="43"/>
      <c r="BN1252" s="43"/>
      <c r="BO1252" s="43"/>
      <c r="BP1252" s="43"/>
      <c r="BQ1252" s="43"/>
      <c r="BR1252" s="43"/>
      <c r="BS1252" s="43"/>
      <c r="BT1252" s="43"/>
      <c r="BU1252" s="43"/>
      <c r="BV1252" s="43"/>
      <c r="BW1252" s="43"/>
      <c r="BX1252" s="43"/>
      <c r="BY1252" s="43"/>
      <c r="BZ1252" s="43"/>
      <c r="CA1252" s="43"/>
      <c r="CB1252" s="43"/>
      <c r="CC1252" s="43"/>
      <c r="CD1252" s="43"/>
      <c r="CE1252" s="43"/>
      <c r="CF1252" s="43"/>
      <c r="CG1252" s="43"/>
      <c r="CH1252" s="43"/>
      <c r="CI1252" s="43"/>
      <c r="CJ1252" s="43"/>
      <c r="CK1252" s="43"/>
      <c r="CL1252" s="43"/>
      <c r="CM1252" s="43"/>
      <c r="CN1252" s="43"/>
      <c r="CO1252" s="43"/>
      <c r="CP1252" s="43"/>
      <c r="CQ1252" s="43"/>
      <c r="CR1252" s="43"/>
      <c r="CS1252" s="43"/>
      <c r="CT1252" s="43"/>
      <c r="CU1252" s="43"/>
      <c r="CV1252" s="43"/>
      <c r="CW1252" s="43"/>
      <c r="CX1252" s="43"/>
      <c r="CY1252" s="43"/>
      <c r="CZ1252" s="43"/>
      <c r="DA1252" s="43"/>
      <c r="DB1252" s="43"/>
      <c r="DC1252" s="43"/>
      <c r="DD1252" s="43"/>
      <c r="DE1252" s="43"/>
      <c r="DF1252" s="43"/>
      <c r="DG1252" s="43"/>
      <c r="DH1252" s="43"/>
      <c r="DI1252" s="43"/>
      <c r="DJ1252" s="43"/>
      <c r="DK1252" s="43"/>
      <c r="DL1252" s="43"/>
      <c r="DM1252" s="43"/>
      <c r="DN1252" s="43"/>
      <c r="DO1252" s="43"/>
      <c r="DP1252" s="43"/>
      <c r="DQ1252" s="43"/>
      <c r="DR1252" s="43"/>
      <c r="DS1252" s="43"/>
      <c r="DT1252" s="43"/>
      <c r="DU1252" s="43"/>
      <c r="DV1252" s="43"/>
      <c r="DW1252" s="43"/>
      <c r="DX1252" s="43"/>
      <c r="DY1252" s="43"/>
      <c r="DZ1252" s="43"/>
      <c r="EA1252" s="43"/>
      <c r="EB1252" s="43"/>
      <c r="EC1252" s="43"/>
      <c r="ED1252" s="43"/>
      <c r="EE1252" s="43"/>
      <c r="EF1252" s="43"/>
      <c r="EG1252" s="43"/>
      <c r="EH1252" s="43"/>
      <c r="EI1252" s="43"/>
      <c r="EJ1252" s="43"/>
      <c r="EK1252" s="43"/>
      <c r="EL1252" s="43"/>
      <c r="EM1252" s="43"/>
      <c r="EN1252" s="43"/>
      <c r="EO1252" s="43"/>
      <c r="EP1252" s="43"/>
      <c r="EQ1252" s="43"/>
      <c r="ER1252" s="43"/>
      <c r="ES1252" s="43"/>
      <c r="ET1252" s="43"/>
      <c r="EU1252" s="43"/>
      <c r="EV1252" s="43"/>
      <c r="EW1252" s="43"/>
      <c r="EX1252" s="43"/>
      <c r="EY1252" s="43"/>
      <c r="EZ1252" s="43"/>
      <c r="FA1252" s="43"/>
      <c r="FB1252" s="43"/>
      <c r="FC1252" s="43"/>
      <c r="FD1252" s="43"/>
      <c r="FE1252" s="43"/>
      <c r="FF1252" s="43"/>
      <c r="FG1252" s="43"/>
      <c r="FH1252" s="43"/>
      <c r="FI1252" s="43"/>
      <c r="FJ1252" s="43"/>
      <c r="FK1252" s="43"/>
      <c r="FL1252" s="43"/>
      <c r="FM1252" s="43"/>
      <c r="FN1252" s="43"/>
      <c r="FO1252" s="43"/>
      <c r="FP1252" s="43"/>
      <c r="FQ1252" s="43"/>
      <c r="FR1252" s="43"/>
      <c r="FS1252" s="43"/>
      <c r="FT1252" s="43"/>
      <c r="FU1252" s="43"/>
      <c r="FV1252" s="43"/>
      <c r="FW1252" s="43"/>
      <c r="FX1252" s="43"/>
      <c r="FY1252" s="43"/>
      <c r="FZ1252" s="43"/>
      <c r="GA1252" s="43"/>
      <c r="GB1252" s="43"/>
      <c r="GC1252" s="43"/>
      <c r="GD1252" s="43"/>
      <c r="GE1252" s="43"/>
      <c r="GF1252" s="43"/>
      <c r="GG1252" s="43"/>
      <c r="GH1252" s="43"/>
      <c r="GI1252" s="43"/>
      <c r="GJ1252" s="43"/>
      <c r="GK1252" s="43"/>
      <c r="GL1252" s="43"/>
      <c r="GM1252" s="43"/>
      <c r="GN1252" s="43"/>
      <c r="GO1252" s="43"/>
      <c r="GP1252" s="43"/>
      <c r="GQ1252" s="43"/>
      <c r="GR1252" s="43"/>
      <c r="GS1252" s="43"/>
      <c r="GT1252" s="43"/>
      <c r="GU1252" s="43"/>
      <c r="GV1252" s="43"/>
      <c r="GW1252" s="43"/>
      <c r="GX1252" s="43"/>
      <c r="GY1252" s="43"/>
      <c r="GZ1252" s="43"/>
      <c r="HA1252" s="43"/>
      <c r="HB1252" s="43"/>
      <c r="HC1252" s="43"/>
      <c r="HD1252" s="43"/>
      <c r="HE1252" s="43"/>
      <c r="HF1252" s="43"/>
      <c r="HG1252" s="43"/>
      <c r="HH1252" s="43"/>
      <c r="HI1252" s="43"/>
      <c r="HJ1252" s="43"/>
      <c r="HK1252" s="43"/>
      <c r="HL1252" s="43"/>
      <c r="HM1252" s="43"/>
      <c r="HN1252" s="43"/>
      <c r="HO1252" s="43"/>
      <c r="HP1252" s="43"/>
      <c r="HQ1252" s="43"/>
      <c r="HR1252" s="43"/>
      <c r="HS1252" s="43"/>
      <c r="HT1252" s="43"/>
      <c r="HU1252" s="43"/>
      <c r="HV1252" s="43"/>
      <c r="HW1252" s="43"/>
      <c r="HX1252" s="43"/>
      <c r="HY1252" s="43"/>
      <c r="HZ1252" s="43"/>
      <c r="IA1252" s="43"/>
      <c r="IB1252" s="43"/>
      <c r="IC1252" s="43"/>
      <c r="ID1252" s="43"/>
      <c r="IE1252" s="43"/>
      <c r="IF1252" s="43"/>
      <c r="IG1252" s="43"/>
      <c r="IH1252" s="43"/>
      <c r="II1252" s="43"/>
      <c r="IJ1252" s="43"/>
      <c r="IK1252" s="43"/>
      <c r="IL1252" s="43"/>
      <c r="IM1252" s="43"/>
      <c r="IN1252" s="43"/>
      <c r="IO1252" s="43"/>
      <c r="IP1252" s="43"/>
      <c r="IQ1252" s="43"/>
      <c r="IR1252" s="43"/>
      <c r="IS1252" s="43"/>
      <c r="IT1252" s="43"/>
      <c r="IU1252" s="43"/>
      <c r="IV1252" s="43"/>
      <c r="IW1252" s="43"/>
      <c r="IX1252" s="43"/>
      <c r="IY1252" s="43"/>
      <c r="IZ1252" s="43"/>
      <c r="JA1252" s="43"/>
      <c r="JB1252" s="43"/>
      <c r="JC1252" s="43"/>
      <c r="JD1252" s="43"/>
      <c r="JE1252" s="43"/>
      <c r="JF1252" s="43"/>
      <c r="JG1252" s="43"/>
      <c r="JH1252" s="43"/>
      <c r="JI1252" s="43"/>
      <c r="JJ1252" s="43"/>
      <c r="JK1252" s="43"/>
      <c r="JL1252" s="43"/>
      <c r="JM1252" s="43"/>
      <c r="JN1252" s="43"/>
      <c r="JO1252" s="43"/>
      <c r="JP1252" s="43"/>
      <c r="JQ1252" s="43"/>
      <c r="JR1252" s="43"/>
      <c r="JS1252" s="43"/>
      <c r="JT1252" s="43"/>
      <c r="JU1252" s="43"/>
      <c r="JV1252" s="43"/>
      <c r="JW1252" s="43"/>
      <c r="JX1252" s="43"/>
      <c r="JY1252" s="43"/>
      <c r="JZ1252" s="43"/>
      <c r="KA1252" s="43"/>
      <c r="KB1252" s="43"/>
      <c r="KC1252" s="43"/>
      <c r="KD1252" s="43"/>
      <c r="KE1252" s="43"/>
      <c r="KF1252" s="43"/>
      <c r="KG1252" s="43"/>
      <c r="KH1252" s="43"/>
      <c r="KI1252" s="43"/>
      <c r="KJ1252" s="43"/>
      <c r="KK1252" s="43"/>
      <c r="KL1252" s="43"/>
      <c r="KM1252" s="43"/>
      <c r="KN1252" s="43"/>
      <c r="KO1252" s="43"/>
      <c r="KP1252" s="43"/>
      <c r="KQ1252" s="43"/>
      <c r="KR1252" s="43"/>
      <c r="KS1252" s="43"/>
      <c r="KT1252" s="43"/>
      <c r="KU1252" s="43"/>
      <c r="KV1252" s="43"/>
      <c r="KW1252" s="43"/>
      <c r="KX1252" s="43"/>
      <c r="KY1252" s="43"/>
      <c r="KZ1252" s="43"/>
      <c r="LA1252" s="43"/>
      <c r="LB1252" s="43"/>
      <c r="LC1252" s="43"/>
      <c r="LD1252" s="43"/>
      <c r="LE1252" s="43"/>
      <c r="LF1252" s="43"/>
      <c r="LG1252" s="43"/>
      <c r="LH1252" s="43"/>
      <c r="LI1252" s="43"/>
      <c r="LJ1252" s="43"/>
      <c r="LK1252" s="43"/>
      <c r="LL1252" s="43"/>
      <c r="LM1252" s="43"/>
      <c r="LN1252" s="43"/>
      <c r="LO1252" s="43"/>
      <c r="LP1252" s="43"/>
      <c r="LQ1252" s="43"/>
      <c r="LR1252" s="43"/>
      <c r="LS1252" s="43"/>
      <c r="LT1252" s="43"/>
      <c r="LU1252" s="43"/>
      <c r="LV1252" s="43"/>
      <c r="LW1252" s="43"/>
      <c r="LX1252" s="43"/>
      <c r="LY1252" s="43"/>
      <c r="LZ1252" s="43"/>
      <c r="MA1252" s="43"/>
      <c r="MB1252" s="43"/>
      <c r="MC1252" s="43"/>
      <c r="MD1252" s="43"/>
      <c r="ME1252" s="43"/>
      <c r="MF1252" s="43"/>
      <c r="MG1252" s="43"/>
      <c r="MH1252" s="43"/>
      <c r="MI1252" s="43"/>
      <c r="MJ1252" s="43"/>
      <c r="MK1252" s="43"/>
      <c r="ML1252" s="43"/>
      <c r="MM1252" s="43"/>
      <c r="MN1252" s="43"/>
      <c r="MO1252" s="43"/>
      <c r="MP1252" s="43"/>
      <c r="MQ1252" s="43"/>
      <c r="MR1252" s="43"/>
      <c r="MS1252" s="43"/>
      <c r="MT1252" s="43"/>
      <c r="MU1252" s="43"/>
      <c r="MV1252" s="43"/>
      <c r="MW1252" s="43"/>
      <c r="MX1252" s="43"/>
      <c r="MY1252" s="43"/>
      <c r="MZ1252" s="43"/>
      <c r="NA1252" s="43"/>
      <c r="NB1252" s="43"/>
      <c r="NC1252" s="43"/>
      <c r="ND1252" s="43"/>
      <c r="NE1252" s="43"/>
      <c r="NF1252" s="43"/>
      <c r="NG1252" s="43"/>
      <c r="NH1252" s="43"/>
      <c r="NI1252" s="43"/>
      <c r="NJ1252" s="43"/>
      <c r="NK1252" s="43"/>
      <c r="NL1252" s="43"/>
      <c r="NM1252" s="43"/>
      <c r="NN1252" s="43"/>
      <c r="NO1252" s="43"/>
      <c r="NP1252" s="43"/>
      <c r="NQ1252" s="43"/>
      <c r="NR1252" s="43"/>
      <c r="NT1252" s="66">
        <f>IF(AND(J1252&lt;&gt;"",K1252&lt;&gt;""),NETWORKDAYS(J1252,K1252,設定!$H$3:$H$39),0)</f>
        <v>0</v>
      </c>
      <c r="NU1252" s="3"/>
      <c r="NV1252" s="66">
        <f>IFERROR(IF(J1252&lt;&gt;"",NETWORKDAYS(J1252,$K$2,設定!$H$3:$H$39),0),"")</f>
        <v>0</v>
      </c>
      <c r="NW1252" s="66">
        <f t="shared" si="165"/>
        <v>0</v>
      </c>
      <c r="NX1252" s="3"/>
      <c r="NY1252" s="68">
        <f t="shared" si="166"/>
        <v>0</v>
      </c>
      <c r="NZ1252" s="68">
        <f t="shared" si="167"/>
        <v>0</v>
      </c>
      <c r="OA1252" s="69">
        <f t="shared" si="168"/>
        <v>0</v>
      </c>
      <c r="OB1252" s="68">
        <f t="shared" si="170"/>
        <v>0</v>
      </c>
    </row>
    <row r="1253" spans="2:392" x14ac:dyDescent="0.4">
      <c r="B1253" s="57">
        <f t="shared" si="171"/>
        <v>1246</v>
      </c>
      <c r="C1253" s="46"/>
      <c r="D1253" s="58"/>
      <c r="E1253" s="59"/>
      <c r="F1253" s="60"/>
      <c r="G1253" s="43"/>
      <c r="H1253" s="43"/>
      <c r="I1253" s="53"/>
      <c r="J1253" s="61"/>
      <c r="K1253" s="61"/>
      <c r="L1253" s="62"/>
      <c r="M1253" s="61"/>
      <c r="N1253" s="61"/>
      <c r="O1253" s="62"/>
      <c r="P1253" s="63"/>
      <c r="Q1253" s="64" t="str">
        <f t="shared" si="169"/>
        <v/>
      </c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43"/>
      <c r="AN1253" s="43"/>
      <c r="AO1253" s="43"/>
      <c r="AP1253" s="43"/>
      <c r="AQ1253" s="43"/>
      <c r="AR1253" s="43"/>
      <c r="AS1253" s="43"/>
      <c r="AT1253" s="43"/>
      <c r="AU1253" s="43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3"/>
      <c r="BF1253" s="43"/>
      <c r="BG1253" s="43"/>
      <c r="BH1253" s="43"/>
      <c r="BI1253" s="43"/>
      <c r="BJ1253" s="43"/>
      <c r="BK1253" s="43"/>
      <c r="BL1253" s="43"/>
      <c r="BM1253" s="43"/>
      <c r="BN1253" s="43"/>
      <c r="BO1253" s="43"/>
      <c r="BP1253" s="43"/>
      <c r="BQ1253" s="43"/>
      <c r="BR1253" s="43"/>
      <c r="BS1253" s="43"/>
      <c r="BT1253" s="43"/>
      <c r="BU1253" s="43"/>
      <c r="BV1253" s="43"/>
      <c r="BW1253" s="43"/>
      <c r="BX1253" s="43"/>
      <c r="BY1253" s="43"/>
      <c r="BZ1253" s="43"/>
      <c r="CA1253" s="43"/>
      <c r="CB1253" s="43"/>
      <c r="CC1253" s="43"/>
      <c r="CD1253" s="43"/>
      <c r="CE1253" s="43"/>
      <c r="CF1253" s="43"/>
      <c r="CG1253" s="43"/>
      <c r="CH1253" s="43"/>
      <c r="CI1253" s="43"/>
      <c r="CJ1253" s="43"/>
      <c r="CK1253" s="43"/>
      <c r="CL1253" s="43"/>
      <c r="CM1253" s="43"/>
      <c r="CN1253" s="43"/>
      <c r="CO1253" s="43"/>
      <c r="CP1253" s="43"/>
      <c r="CQ1253" s="43"/>
      <c r="CR1253" s="43"/>
      <c r="CS1253" s="43"/>
      <c r="CT1253" s="43"/>
      <c r="CU1253" s="43"/>
      <c r="CV1253" s="43"/>
      <c r="CW1253" s="43"/>
      <c r="CX1253" s="43"/>
      <c r="CY1253" s="43"/>
      <c r="CZ1253" s="43"/>
      <c r="DA1253" s="43"/>
      <c r="DB1253" s="43"/>
      <c r="DC1253" s="43"/>
      <c r="DD1253" s="43"/>
      <c r="DE1253" s="43"/>
      <c r="DF1253" s="43"/>
      <c r="DG1253" s="43"/>
      <c r="DH1253" s="43"/>
      <c r="DI1253" s="43"/>
      <c r="DJ1253" s="43"/>
      <c r="DK1253" s="43"/>
      <c r="DL1253" s="43"/>
      <c r="DM1253" s="43"/>
      <c r="DN1253" s="43"/>
      <c r="DO1253" s="43"/>
      <c r="DP1253" s="43"/>
      <c r="DQ1253" s="43"/>
      <c r="DR1253" s="43"/>
      <c r="DS1253" s="43"/>
      <c r="DT1253" s="43"/>
      <c r="DU1253" s="43"/>
      <c r="DV1253" s="43"/>
      <c r="DW1253" s="43"/>
      <c r="DX1253" s="43"/>
      <c r="DY1253" s="43"/>
      <c r="DZ1253" s="43"/>
      <c r="EA1253" s="43"/>
      <c r="EB1253" s="43"/>
      <c r="EC1253" s="43"/>
      <c r="ED1253" s="43"/>
      <c r="EE1253" s="43"/>
      <c r="EF1253" s="43"/>
      <c r="EG1253" s="43"/>
      <c r="EH1253" s="43"/>
      <c r="EI1253" s="43"/>
      <c r="EJ1253" s="43"/>
      <c r="EK1253" s="43"/>
      <c r="EL1253" s="43"/>
      <c r="EM1253" s="43"/>
      <c r="EN1253" s="43"/>
      <c r="EO1253" s="43"/>
      <c r="EP1253" s="43"/>
      <c r="EQ1253" s="43"/>
      <c r="ER1253" s="43"/>
      <c r="ES1253" s="43"/>
      <c r="ET1253" s="43"/>
      <c r="EU1253" s="43"/>
      <c r="EV1253" s="43"/>
      <c r="EW1253" s="43"/>
      <c r="EX1253" s="43"/>
      <c r="EY1253" s="43"/>
      <c r="EZ1253" s="43"/>
      <c r="FA1253" s="43"/>
      <c r="FB1253" s="43"/>
      <c r="FC1253" s="43"/>
      <c r="FD1253" s="43"/>
      <c r="FE1253" s="43"/>
      <c r="FF1253" s="43"/>
      <c r="FG1253" s="43"/>
      <c r="FH1253" s="43"/>
      <c r="FI1253" s="43"/>
      <c r="FJ1253" s="43"/>
      <c r="FK1253" s="43"/>
      <c r="FL1253" s="43"/>
      <c r="FM1253" s="43"/>
      <c r="FN1253" s="43"/>
      <c r="FO1253" s="43"/>
      <c r="FP1253" s="43"/>
      <c r="FQ1253" s="43"/>
      <c r="FR1253" s="43"/>
      <c r="FS1253" s="43"/>
      <c r="FT1253" s="43"/>
      <c r="FU1253" s="43"/>
      <c r="FV1253" s="43"/>
      <c r="FW1253" s="43"/>
      <c r="FX1253" s="43"/>
      <c r="FY1253" s="43"/>
      <c r="FZ1253" s="43"/>
      <c r="GA1253" s="43"/>
      <c r="GB1253" s="43"/>
      <c r="GC1253" s="43"/>
      <c r="GD1253" s="43"/>
      <c r="GE1253" s="43"/>
      <c r="GF1253" s="43"/>
      <c r="GG1253" s="43"/>
      <c r="GH1253" s="43"/>
      <c r="GI1253" s="43"/>
      <c r="GJ1253" s="43"/>
      <c r="GK1253" s="43"/>
      <c r="GL1253" s="43"/>
      <c r="GM1253" s="43"/>
      <c r="GN1253" s="43"/>
      <c r="GO1253" s="43"/>
      <c r="GP1253" s="43"/>
      <c r="GQ1253" s="43"/>
      <c r="GR1253" s="43"/>
      <c r="GS1253" s="43"/>
      <c r="GT1253" s="43"/>
      <c r="GU1253" s="43"/>
      <c r="GV1253" s="43"/>
      <c r="GW1253" s="43"/>
      <c r="GX1253" s="43"/>
      <c r="GY1253" s="43"/>
      <c r="GZ1253" s="43"/>
      <c r="HA1253" s="43"/>
      <c r="HB1253" s="43"/>
      <c r="HC1253" s="43"/>
      <c r="HD1253" s="43"/>
      <c r="HE1253" s="43"/>
      <c r="HF1253" s="43"/>
      <c r="HG1253" s="43"/>
      <c r="HH1253" s="43"/>
      <c r="HI1253" s="43"/>
      <c r="HJ1253" s="43"/>
      <c r="HK1253" s="43"/>
      <c r="HL1253" s="43"/>
      <c r="HM1253" s="43"/>
      <c r="HN1253" s="43"/>
      <c r="HO1253" s="43"/>
      <c r="HP1253" s="43"/>
      <c r="HQ1253" s="43"/>
      <c r="HR1253" s="43"/>
      <c r="HS1253" s="43"/>
      <c r="HT1253" s="43"/>
      <c r="HU1253" s="43"/>
      <c r="HV1253" s="43"/>
      <c r="HW1253" s="43"/>
      <c r="HX1253" s="43"/>
      <c r="HY1253" s="43"/>
      <c r="HZ1253" s="43"/>
      <c r="IA1253" s="43"/>
      <c r="IB1253" s="43"/>
      <c r="IC1253" s="43"/>
      <c r="ID1253" s="43"/>
      <c r="IE1253" s="43"/>
      <c r="IF1253" s="43"/>
      <c r="IG1253" s="43"/>
      <c r="IH1253" s="43"/>
      <c r="II1253" s="43"/>
      <c r="IJ1253" s="43"/>
      <c r="IK1253" s="43"/>
      <c r="IL1253" s="43"/>
      <c r="IM1253" s="43"/>
      <c r="IN1253" s="43"/>
      <c r="IO1253" s="43"/>
      <c r="IP1253" s="43"/>
      <c r="IQ1253" s="43"/>
      <c r="IR1253" s="43"/>
      <c r="IS1253" s="43"/>
      <c r="IT1253" s="43"/>
      <c r="IU1253" s="43"/>
      <c r="IV1253" s="43"/>
      <c r="IW1253" s="43"/>
      <c r="IX1253" s="43"/>
      <c r="IY1253" s="43"/>
      <c r="IZ1253" s="43"/>
      <c r="JA1253" s="43"/>
      <c r="JB1253" s="43"/>
      <c r="JC1253" s="43"/>
      <c r="JD1253" s="43"/>
      <c r="JE1253" s="43"/>
      <c r="JF1253" s="43"/>
      <c r="JG1253" s="43"/>
      <c r="JH1253" s="43"/>
      <c r="JI1253" s="43"/>
      <c r="JJ1253" s="43"/>
      <c r="JK1253" s="43"/>
      <c r="JL1253" s="43"/>
      <c r="JM1253" s="43"/>
      <c r="JN1253" s="43"/>
      <c r="JO1253" s="43"/>
      <c r="JP1253" s="43"/>
      <c r="JQ1253" s="43"/>
      <c r="JR1253" s="43"/>
      <c r="JS1253" s="43"/>
      <c r="JT1253" s="43"/>
      <c r="JU1253" s="43"/>
      <c r="JV1253" s="43"/>
      <c r="JW1253" s="43"/>
      <c r="JX1253" s="43"/>
      <c r="JY1253" s="43"/>
      <c r="JZ1253" s="43"/>
      <c r="KA1253" s="43"/>
      <c r="KB1253" s="43"/>
      <c r="KC1253" s="43"/>
      <c r="KD1253" s="43"/>
      <c r="KE1253" s="43"/>
      <c r="KF1253" s="43"/>
      <c r="KG1253" s="43"/>
      <c r="KH1253" s="43"/>
      <c r="KI1253" s="43"/>
      <c r="KJ1253" s="43"/>
      <c r="KK1253" s="43"/>
      <c r="KL1253" s="43"/>
      <c r="KM1253" s="43"/>
      <c r="KN1253" s="43"/>
      <c r="KO1253" s="43"/>
      <c r="KP1253" s="43"/>
      <c r="KQ1253" s="43"/>
      <c r="KR1253" s="43"/>
      <c r="KS1253" s="43"/>
      <c r="KT1253" s="43"/>
      <c r="KU1253" s="43"/>
      <c r="KV1253" s="43"/>
      <c r="KW1253" s="43"/>
      <c r="KX1253" s="43"/>
      <c r="KY1253" s="43"/>
      <c r="KZ1253" s="43"/>
      <c r="LA1253" s="43"/>
      <c r="LB1253" s="43"/>
      <c r="LC1253" s="43"/>
      <c r="LD1253" s="43"/>
      <c r="LE1253" s="43"/>
      <c r="LF1253" s="43"/>
      <c r="LG1253" s="43"/>
      <c r="LH1253" s="43"/>
      <c r="LI1253" s="43"/>
      <c r="LJ1253" s="43"/>
      <c r="LK1253" s="43"/>
      <c r="LL1253" s="43"/>
      <c r="LM1253" s="43"/>
      <c r="LN1253" s="43"/>
      <c r="LO1253" s="43"/>
      <c r="LP1253" s="43"/>
      <c r="LQ1253" s="43"/>
      <c r="LR1253" s="43"/>
      <c r="LS1253" s="43"/>
      <c r="LT1253" s="43"/>
      <c r="LU1253" s="43"/>
      <c r="LV1253" s="43"/>
      <c r="LW1253" s="43"/>
      <c r="LX1253" s="43"/>
      <c r="LY1253" s="43"/>
      <c r="LZ1253" s="43"/>
      <c r="MA1253" s="43"/>
      <c r="MB1253" s="43"/>
      <c r="MC1253" s="43"/>
      <c r="MD1253" s="43"/>
      <c r="ME1253" s="43"/>
      <c r="MF1253" s="43"/>
      <c r="MG1253" s="43"/>
      <c r="MH1253" s="43"/>
      <c r="MI1253" s="43"/>
      <c r="MJ1253" s="43"/>
      <c r="MK1253" s="43"/>
      <c r="ML1253" s="43"/>
      <c r="MM1253" s="43"/>
      <c r="MN1253" s="43"/>
      <c r="MO1253" s="43"/>
      <c r="MP1253" s="43"/>
      <c r="MQ1253" s="43"/>
      <c r="MR1253" s="43"/>
      <c r="MS1253" s="43"/>
      <c r="MT1253" s="43"/>
      <c r="MU1253" s="43"/>
      <c r="MV1253" s="43"/>
      <c r="MW1253" s="43"/>
      <c r="MX1253" s="43"/>
      <c r="MY1253" s="43"/>
      <c r="MZ1253" s="43"/>
      <c r="NA1253" s="43"/>
      <c r="NB1253" s="43"/>
      <c r="NC1253" s="43"/>
      <c r="ND1253" s="43"/>
      <c r="NE1253" s="43"/>
      <c r="NF1253" s="43"/>
      <c r="NG1253" s="43"/>
      <c r="NH1253" s="43"/>
      <c r="NI1253" s="43"/>
      <c r="NJ1253" s="43"/>
      <c r="NK1253" s="43"/>
      <c r="NL1253" s="43"/>
      <c r="NM1253" s="43"/>
      <c r="NN1253" s="43"/>
      <c r="NO1253" s="43"/>
      <c r="NP1253" s="43"/>
      <c r="NQ1253" s="43"/>
      <c r="NR1253" s="43"/>
      <c r="NT1253" s="66">
        <f>IF(AND(J1253&lt;&gt;"",K1253&lt;&gt;""),NETWORKDAYS(J1253,K1253,設定!$H$3:$H$39),0)</f>
        <v>0</v>
      </c>
      <c r="NU1253" s="3"/>
      <c r="NV1253" s="66">
        <f>IFERROR(IF(J1253&lt;&gt;"",NETWORKDAYS(J1253,$K$2,設定!$H$3:$H$39),0),"")</f>
        <v>0</v>
      </c>
      <c r="NW1253" s="66">
        <f t="shared" si="165"/>
        <v>0</v>
      </c>
      <c r="NX1253" s="3"/>
      <c r="NY1253" s="68">
        <f t="shared" si="166"/>
        <v>0</v>
      </c>
      <c r="NZ1253" s="68">
        <f t="shared" si="167"/>
        <v>0</v>
      </c>
      <c r="OA1253" s="69">
        <f t="shared" si="168"/>
        <v>0</v>
      </c>
      <c r="OB1253" s="68">
        <f t="shared" si="170"/>
        <v>0</v>
      </c>
    </row>
    <row r="1254" spans="2:392" x14ac:dyDescent="0.4">
      <c r="B1254" s="57">
        <f t="shared" si="171"/>
        <v>1247</v>
      </c>
      <c r="C1254" s="46"/>
      <c r="D1254" s="58"/>
      <c r="E1254" s="59"/>
      <c r="F1254" s="60"/>
      <c r="G1254" s="43"/>
      <c r="H1254" s="43"/>
      <c r="I1254" s="53"/>
      <c r="J1254" s="61"/>
      <c r="K1254" s="61"/>
      <c r="L1254" s="62"/>
      <c r="M1254" s="61"/>
      <c r="N1254" s="61"/>
      <c r="O1254" s="62"/>
      <c r="P1254" s="63"/>
      <c r="Q1254" s="64" t="str">
        <f t="shared" si="169"/>
        <v/>
      </c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43"/>
      <c r="AN1254" s="43"/>
      <c r="AO1254" s="43"/>
      <c r="AP1254" s="43"/>
      <c r="AQ1254" s="43"/>
      <c r="AR1254" s="43"/>
      <c r="AS1254" s="43"/>
      <c r="AT1254" s="43"/>
      <c r="AU1254" s="43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3"/>
      <c r="BF1254" s="43"/>
      <c r="BG1254" s="43"/>
      <c r="BH1254" s="43"/>
      <c r="BI1254" s="43"/>
      <c r="BJ1254" s="43"/>
      <c r="BK1254" s="43"/>
      <c r="BL1254" s="43"/>
      <c r="BM1254" s="43"/>
      <c r="BN1254" s="43"/>
      <c r="BO1254" s="43"/>
      <c r="BP1254" s="43"/>
      <c r="BQ1254" s="43"/>
      <c r="BR1254" s="43"/>
      <c r="BS1254" s="43"/>
      <c r="BT1254" s="43"/>
      <c r="BU1254" s="43"/>
      <c r="BV1254" s="43"/>
      <c r="BW1254" s="43"/>
      <c r="BX1254" s="43"/>
      <c r="BY1254" s="43"/>
      <c r="BZ1254" s="43"/>
      <c r="CA1254" s="43"/>
      <c r="CB1254" s="43"/>
      <c r="CC1254" s="43"/>
      <c r="CD1254" s="43"/>
      <c r="CE1254" s="43"/>
      <c r="CF1254" s="43"/>
      <c r="CG1254" s="43"/>
      <c r="CH1254" s="43"/>
      <c r="CI1254" s="43"/>
      <c r="CJ1254" s="43"/>
      <c r="CK1254" s="43"/>
      <c r="CL1254" s="43"/>
      <c r="CM1254" s="43"/>
      <c r="CN1254" s="43"/>
      <c r="CO1254" s="43"/>
      <c r="CP1254" s="43"/>
      <c r="CQ1254" s="43"/>
      <c r="CR1254" s="43"/>
      <c r="CS1254" s="43"/>
      <c r="CT1254" s="43"/>
      <c r="CU1254" s="43"/>
      <c r="CV1254" s="43"/>
      <c r="CW1254" s="43"/>
      <c r="CX1254" s="43"/>
      <c r="CY1254" s="43"/>
      <c r="CZ1254" s="43"/>
      <c r="DA1254" s="43"/>
      <c r="DB1254" s="43"/>
      <c r="DC1254" s="43"/>
      <c r="DD1254" s="43"/>
      <c r="DE1254" s="43"/>
      <c r="DF1254" s="43"/>
      <c r="DG1254" s="43"/>
      <c r="DH1254" s="43"/>
      <c r="DI1254" s="43"/>
      <c r="DJ1254" s="43"/>
      <c r="DK1254" s="43"/>
      <c r="DL1254" s="43"/>
      <c r="DM1254" s="43"/>
      <c r="DN1254" s="43"/>
      <c r="DO1254" s="43"/>
      <c r="DP1254" s="43"/>
      <c r="DQ1254" s="43"/>
      <c r="DR1254" s="43"/>
      <c r="DS1254" s="43"/>
      <c r="DT1254" s="43"/>
      <c r="DU1254" s="43"/>
      <c r="DV1254" s="43"/>
      <c r="DW1254" s="43"/>
      <c r="DX1254" s="43"/>
      <c r="DY1254" s="43"/>
      <c r="DZ1254" s="43"/>
      <c r="EA1254" s="43"/>
      <c r="EB1254" s="43"/>
      <c r="EC1254" s="43"/>
      <c r="ED1254" s="43"/>
      <c r="EE1254" s="43"/>
      <c r="EF1254" s="43"/>
      <c r="EG1254" s="43"/>
      <c r="EH1254" s="43"/>
      <c r="EI1254" s="43"/>
      <c r="EJ1254" s="43"/>
      <c r="EK1254" s="43"/>
      <c r="EL1254" s="43"/>
      <c r="EM1254" s="43"/>
      <c r="EN1254" s="43"/>
      <c r="EO1254" s="43"/>
      <c r="EP1254" s="43"/>
      <c r="EQ1254" s="43"/>
      <c r="ER1254" s="43"/>
      <c r="ES1254" s="43"/>
      <c r="ET1254" s="43"/>
      <c r="EU1254" s="43"/>
      <c r="EV1254" s="43"/>
      <c r="EW1254" s="43"/>
      <c r="EX1254" s="43"/>
      <c r="EY1254" s="43"/>
      <c r="EZ1254" s="43"/>
      <c r="FA1254" s="43"/>
      <c r="FB1254" s="43"/>
      <c r="FC1254" s="43"/>
      <c r="FD1254" s="43"/>
      <c r="FE1254" s="43"/>
      <c r="FF1254" s="43"/>
      <c r="FG1254" s="43"/>
      <c r="FH1254" s="43"/>
      <c r="FI1254" s="43"/>
      <c r="FJ1254" s="43"/>
      <c r="FK1254" s="43"/>
      <c r="FL1254" s="43"/>
      <c r="FM1254" s="43"/>
      <c r="FN1254" s="43"/>
      <c r="FO1254" s="43"/>
      <c r="FP1254" s="43"/>
      <c r="FQ1254" s="43"/>
      <c r="FR1254" s="43"/>
      <c r="FS1254" s="43"/>
      <c r="FT1254" s="43"/>
      <c r="FU1254" s="43"/>
      <c r="FV1254" s="43"/>
      <c r="FW1254" s="43"/>
      <c r="FX1254" s="43"/>
      <c r="FY1254" s="43"/>
      <c r="FZ1254" s="43"/>
      <c r="GA1254" s="43"/>
      <c r="GB1254" s="43"/>
      <c r="GC1254" s="43"/>
      <c r="GD1254" s="43"/>
      <c r="GE1254" s="43"/>
      <c r="GF1254" s="43"/>
      <c r="GG1254" s="43"/>
      <c r="GH1254" s="43"/>
      <c r="GI1254" s="43"/>
      <c r="GJ1254" s="43"/>
      <c r="GK1254" s="43"/>
      <c r="GL1254" s="43"/>
      <c r="GM1254" s="43"/>
      <c r="GN1254" s="43"/>
      <c r="GO1254" s="43"/>
      <c r="GP1254" s="43"/>
      <c r="GQ1254" s="43"/>
      <c r="GR1254" s="43"/>
      <c r="GS1254" s="43"/>
      <c r="GT1254" s="43"/>
      <c r="GU1254" s="43"/>
      <c r="GV1254" s="43"/>
      <c r="GW1254" s="43"/>
      <c r="GX1254" s="43"/>
      <c r="GY1254" s="43"/>
      <c r="GZ1254" s="43"/>
      <c r="HA1254" s="43"/>
      <c r="HB1254" s="43"/>
      <c r="HC1254" s="43"/>
      <c r="HD1254" s="43"/>
      <c r="HE1254" s="43"/>
      <c r="HF1254" s="43"/>
      <c r="HG1254" s="43"/>
      <c r="HH1254" s="43"/>
      <c r="HI1254" s="43"/>
      <c r="HJ1254" s="43"/>
      <c r="HK1254" s="43"/>
      <c r="HL1254" s="43"/>
      <c r="HM1254" s="43"/>
      <c r="HN1254" s="43"/>
      <c r="HO1254" s="43"/>
      <c r="HP1254" s="43"/>
      <c r="HQ1254" s="43"/>
      <c r="HR1254" s="43"/>
      <c r="HS1254" s="43"/>
      <c r="HT1254" s="43"/>
      <c r="HU1254" s="43"/>
      <c r="HV1254" s="43"/>
      <c r="HW1254" s="43"/>
      <c r="HX1254" s="43"/>
      <c r="HY1254" s="43"/>
      <c r="HZ1254" s="43"/>
      <c r="IA1254" s="43"/>
      <c r="IB1254" s="43"/>
      <c r="IC1254" s="43"/>
      <c r="ID1254" s="43"/>
      <c r="IE1254" s="43"/>
      <c r="IF1254" s="43"/>
      <c r="IG1254" s="43"/>
      <c r="IH1254" s="43"/>
      <c r="II1254" s="43"/>
      <c r="IJ1254" s="43"/>
      <c r="IK1254" s="43"/>
      <c r="IL1254" s="43"/>
      <c r="IM1254" s="43"/>
      <c r="IN1254" s="43"/>
      <c r="IO1254" s="43"/>
      <c r="IP1254" s="43"/>
      <c r="IQ1254" s="43"/>
      <c r="IR1254" s="43"/>
      <c r="IS1254" s="43"/>
      <c r="IT1254" s="43"/>
      <c r="IU1254" s="43"/>
      <c r="IV1254" s="43"/>
      <c r="IW1254" s="43"/>
      <c r="IX1254" s="43"/>
      <c r="IY1254" s="43"/>
      <c r="IZ1254" s="43"/>
      <c r="JA1254" s="43"/>
      <c r="JB1254" s="43"/>
      <c r="JC1254" s="43"/>
      <c r="JD1254" s="43"/>
      <c r="JE1254" s="43"/>
      <c r="JF1254" s="43"/>
      <c r="JG1254" s="43"/>
      <c r="JH1254" s="43"/>
      <c r="JI1254" s="43"/>
      <c r="JJ1254" s="43"/>
      <c r="JK1254" s="43"/>
      <c r="JL1254" s="43"/>
      <c r="JM1254" s="43"/>
      <c r="JN1254" s="43"/>
      <c r="JO1254" s="43"/>
      <c r="JP1254" s="43"/>
      <c r="JQ1254" s="43"/>
      <c r="JR1254" s="43"/>
      <c r="JS1254" s="43"/>
      <c r="JT1254" s="43"/>
      <c r="JU1254" s="43"/>
      <c r="JV1254" s="43"/>
      <c r="JW1254" s="43"/>
      <c r="JX1254" s="43"/>
      <c r="JY1254" s="43"/>
      <c r="JZ1254" s="43"/>
      <c r="KA1254" s="43"/>
      <c r="KB1254" s="43"/>
      <c r="KC1254" s="43"/>
      <c r="KD1254" s="43"/>
      <c r="KE1254" s="43"/>
      <c r="KF1254" s="43"/>
      <c r="KG1254" s="43"/>
      <c r="KH1254" s="43"/>
      <c r="KI1254" s="43"/>
      <c r="KJ1254" s="43"/>
      <c r="KK1254" s="43"/>
      <c r="KL1254" s="43"/>
      <c r="KM1254" s="43"/>
      <c r="KN1254" s="43"/>
      <c r="KO1254" s="43"/>
      <c r="KP1254" s="43"/>
      <c r="KQ1254" s="43"/>
      <c r="KR1254" s="43"/>
      <c r="KS1254" s="43"/>
      <c r="KT1254" s="43"/>
      <c r="KU1254" s="43"/>
      <c r="KV1254" s="43"/>
      <c r="KW1254" s="43"/>
      <c r="KX1254" s="43"/>
      <c r="KY1254" s="43"/>
      <c r="KZ1254" s="43"/>
      <c r="LA1254" s="43"/>
      <c r="LB1254" s="43"/>
      <c r="LC1254" s="43"/>
      <c r="LD1254" s="43"/>
      <c r="LE1254" s="43"/>
      <c r="LF1254" s="43"/>
      <c r="LG1254" s="43"/>
      <c r="LH1254" s="43"/>
      <c r="LI1254" s="43"/>
      <c r="LJ1254" s="43"/>
      <c r="LK1254" s="43"/>
      <c r="LL1254" s="43"/>
      <c r="LM1254" s="43"/>
      <c r="LN1254" s="43"/>
      <c r="LO1254" s="43"/>
      <c r="LP1254" s="43"/>
      <c r="LQ1254" s="43"/>
      <c r="LR1254" s="43"/>
      <c r="LS1254" s="43"/>
      <c r="LT1254" s="43"/>
      <c r="LU1254" s="43"/>
      <c r="LV1254" s="43"/>
      <c r="LW1254" s="43"/>
      <c r="LX1254" s="43"/>
      <c r="LY1254" s="43"/>
      <c r="LZ1254" s="43"/>
      <c r="MA1254" s="43"/>
      <c r="MB1254" s="43"/>
      <c r="MC1254" s="43"/>
      <c r="MD1254" s="43"/>
      <c r="ME1254" s="43"/>
      <c r="MF1254" s="43"/>
      <c r="MG1254" s="43"/>
      <c r="MH1254" s="43"/>
      <c r="MI1254" s="43"/>
      <c r="MJ1254" s="43"/>
      <c r="MK1254" s="43"/>
      <c r="ML1254" s="43"/>
      <c r="MM1254" s="43"/>
      <c r="MN1254" s="43"/>
      <c r="MO1254" s="43"/>
      <c r="MP1254" s="43"/>
      <c r="MQ1254" s="43"/>
      <c r="MR1254" s="43"/>
      <c r="MS1254" s="43"/>
      <c r="MT1254" s="43"/>
      <c r="MU1254" s="43"/>
      <c r="MV1254" s="43"/>
      <c r="MW1254" s="43"/>
      <c r="MX1254" s="43"/>
      <c r="MY1254" s="43"/>
      <c r="MZ1254" s="43"/>
      <c r="NA1254" s="43"/>
      <c r="NB1254" s="43"/>
      <c r="NC1254" s="43"/>
      <c r="ND1254" s="43"/>
      <c r="NE1254" s="43"/>
      <c r="NF1254" s="43"/>
      <c r="NG1254" s="43"/>
      <c r="NH1254" s="43"/>
      <c r="NI1254" s="43"/>
      <c r="NJ1254" s="43"/>
      <c r="NK1254" s="43"/>
      <c r="NL1254" s="43"/>
      <c r="NM1254" s="43"/>
      <c r="NN1254" s="43"/>
      <c r="NO1254" s="43"/>
      <c r="NP1254" s="43"/>
      <c r="NQ1254" s="43"/>
      <c r="NR1254" s="43"/>
      <c r="NT1254" s="66">
        <f>IF(AND(J1254&lt;&gt;"",K1254&lt;&gt;""),NETWORKDAYS(J1254,K1254,設定!$H$3:$H$39),0)</f>
        <v>0</v>
      </c>
      <c r="NU1254" s="3"/>
      <c r="NV1254" s="66">
        <f>IFERROR(IF(J1254&lt;&gt;"",NETWORKDAYS(J1254,$K$2,設定!$H$3:$H$39),0),"")</f>
        <v>0</v>
      </c>
      <c r="NW1254" s="66">
        <f t="shared" si="165"/>
        <v>0</v>
      </c>
      <c r="NX1254" s="3"/>
      <c r="NY1254" s="68">
        <f t="shared" si="166"/>
        <v>0</v>
      </c>
      <c r="NZ1254" s="68">
        <f t="shared" si="167"/>
        <v>0</v>
      </c>
      <c r="OA1254" s="69">
        <f t="shared" si="168"/>
        <v>0</v>
      </c>
      <c r="OB1254" s="68">
        <f t="shared" si="170"/>
        <v>0</v>
      </c>
    </row>
    <row r="1255" spans="2:392" x14ac:dyDescent="0.4">
      <c r="B1255" s="57">
        <f t="shared" si="171"/>
        <v>1248</v>
      </c>
      <c r="C1255" s="46"/>
      <c r="D1255" s="58"/>
      <c r="E1255" s="59"/>
      <c r="F1255" s="60"/>
      <c r="G1255" s="43"/>
      <c r="H1255" s="43"/>
      <c r="I1255" s="53"/>
      <c r="J1255" s="61"/>
      <c r="K1255" s="61"/>
      <c r="L1255" s="62"/>
      <c r="M1255" s="61"/>
      <c r="N1255" s="61"/>
      <c r="O1255" s="62"/>
      <c r="P1255" s="63"/>
      <c r="Q1255" s="64" t="str">
        <f t="shared" si="169"/>
        <v/>
      </c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43"/>
      <c r="AN1255" s="43"/>
      <c r="AO1255" s="43"/>
      <c r="AP1255" s="43"/>
      <c r="AQ1255" s="43"/>
      <c r="AR1255" s="43"/>
      <c r="AS1255" s="43"/>
      <c r="AT1255" s="43"/>
      <c r="AU1255" s="43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3"/>
      <c r="BF1255" s="43"/>
      <c r="BG1255" s="43"/>
      <c r="BH1255" s="43"/>
      <c r="BI1255" s="43"/>
      <c r="BJ1255" s="43"/>
      <c r="BK1255" s="43"/>
      <c r="BL1255" s="43"/>
      <c r="BM1255" s="43"/>
      <c r="BN1255" s="43"/>
      <c r="BO1255" s="43"/>
      <c r="BP1255" s="43"/>
      <c r="BQ1255" s="43"/>
      <c r="BR1255" s="43"/>
      <c r="BS1255" s="43"/>
      <c r="BT1255" s="43"/>
      <c r="BU1255" s="43"/>
      <c r="BV1255" s="43"/>
      <c r="BW1255" s="43"/>
      <c r="BX1255" s="43"/>
      <c r="BY1255" s="43"/>
      <c r="BZ1255" s="43"/>
      <c r="CA1255" s="43"/>
      <c r="CB1255" s="43"/>
      <c r="CC1255" s="43"/>
      <c r="CD1255" s="43"/>
      <c r="CE1255" s="43"/>
      <c r="CF1255" s="43"/>
      <c r="CG1255" s="43"/>
      <c r="CH1255" s="43"/>
      <c r="CI1255" s="43"/>
      <c r="CJ1255" s="43"/>
      <c r="CK1255" s="43"/>
      <c r="CL1255" s="43"/>
      <c r="CM1255" s="43"/>
      <c r="CN1255" s="43"/>
      <c r="CO1255" s="43"/>
      <c r="CP1255" s="43"/>
      <c r="CQ1255" s="43"/>
      <c r="CR1255" s="43"/>
      <c r="CS1255" s="43"/>
      <c r="CT1255" s="43"/>
      <c r="CU1255" s="43"/>
      <c r="CV1255" s="43"/>
      <c r="CW1255" s="43"/>
      <c r="CX1255" s="43"/>
      <c r="CY1255" s="43"/>
      <c r="CZ1255" s="43"/>
      <c r="DA1255" s="43"/>
      <c r="DB1255" s="43"/>
      <c r="DC1255" s="43"/>
      <c r="DD1255" s="43"/>
      <c r="DE1255" s="43"/>
      <c r="DF1255" s="43"/>
      <c r="DG1255" s="43"/>
      <c r="DH1255" s="43"/>
      <c r="DI1255" s="43"/>
      <c r="DJ1255" s="43"/>
      <c r="DK1255" s="43"/>
      <c r="DL1255" s="43"/>
      <c r="DM1255" s="43"/>
      <c r="DN1255" s="43"/>
      <c r="DO1255" s="43"/>
      <c r="DP1255" s="43"/>
      <c r="DQ1255" s="43"/>
      <c r="DR1255" s="43"/>
      <c r="DS1255" s="43"/>
      <c r="DT1255" s="43"/>
      <c r="DU1255" s="43"/>
      <c r="DV1255" s="43"/>
      <c r="DW1255" s="43"/>
      <c r="DX1255" s="43"/>
      <c r="DY1255" s="43"/>
      <c r="DZ1255" s="43"/>
      <c r="EA1255" s="43"/>
      <c r="EB1255" s="43"/>
      <c r="EC1255" s="43"/>
      <c r="ED1255" s="43"/>
      <c r="EE1255" s="43"/>
      <c r="EF1255" s="43"/>
      <c r="EG1255" s="43"/>
      <c r="EH1255" s="43"/>
      <c r="EI1255" s="43"/>
      <c r="EJ1255" s="43"/>
      <c r="EK1255" s="43"/>
      <c r="EL1255" s="43"/>
      <c r="EM1255" s="43"/>
      <c r="EN1255" s="43"/>
      <c r="EO1255" s="43"/>
      <c r="EP1255" s="43"/>
      <c r="EQ1255" s="43"/>
      <c r="ER1255" s="43"/>
      <c r="ES1255" s="43"/>
      <c r="ET1255" s="43"/>
      <c r="EU1255" s="43"/>
      <c r="EV1255" s="43"/>
      <c r="EW1255" s="43"/>
      <c r="EX1255" s="43"/>
      <c r="EY1255" s="43"/>
      <c r="EZ1255" s="43"/>
      <c r="FA1255" s="43"/>
      <c r="FB1255" s="43"/>
      <c r="FC1255" s="43"/>
      <c r="FD1255" s="43"/>
      <c r="FE1255" s="43"/>
      <c r="FF1255" s="43"/>
      <c r="FG1255" s="43"/>
      <c r="FH1255" s="43"/>
      <c r="FI1255" s="43"/>
      <c r="FJ1255" s="43"/>
      <c r="FK1255" s="43"/>
      <c r="FL1255" s="43"/>
      <c r="FM1255" s="43"/>
      <c r="FN1255" s="43"/>
      <c r="FO1255" s="43"/>
      <c r="FP1255" s="43"/>
      <c r="FQ1255" s="43"/>
      <c r="FR1255" s="43"/>
      <c r="FS1255" s="43"/>
      <c r="FT1255" s="43"/>
      <c r="FU1255" s="43"/>
      <c r="FV1255" s="43"/>
      <c r="FW1255" s="43"/>
      <c r="FX1255" s="43"/>
      <c r="FY1255" s="43"/>
      <c r="FZ1255" s="43"/>
      <c r="GA1255" s="43"/>
      <c r="GB1255" s="43"/>
      <c r="GC1255" s="43"/>
      <c r="GD1255" s="43"/>
      <c r="GE1255" s="43"/>
      <c r="GF1255" s="43"/>
      <c r="GG1255" s="43"/>
      <c r="GH1255" s="43"/>
      <c r="GI1255" s="43"/>
      <c r="GJ1255" s="43"/>
      <c r="GK1255" s="43"/>
      <c r="GL1255" s="43"/>
      <c r="GM1255" s="43"/>
      <c r="GN1255" s="43"/>
      <c r="GO1255" s="43"/>
      <c r="GP1255" s="43"/>
      <c r="GQ1255" s="43"/>
      <c r="GR1255" s="43"/>
      <c r="GS1255" s="43"/>
      <c r="GT1255" s="43"/>
      <c r="GU1255" s="43"/>
      <c r="GV1255" s="43"/>
      <c r="GW1255" s="43"/>
      <c r="GX1255" s="43"/>
      <c r="GY1255" s="43"/>
      <c r="GZ1255" s="43"/>
      <c r="HA1255" s="43"/>
      <c r="HB1255" s="43"/>
      <c r="HC1255" s="43"/>
      <c r="HD1255" s="43"/>
      <c r="HE1255" s="43"/>
      <c r="HF1255" s="43"/>
      <c r="HG1255" s="43"/>
      <c r="HH1255" s="43"/>
      <c r="HI1255" s="43"/>
      <c r="HJ1255" s="43"/>
      <c r="HK1255" s="43"/>
      <c r="HL1255" s="43"/>
      <c r="HM1255" s="43"/>
      <c r="HN1255" s="43"/>
      <c r="HO1255" s="43"/>
      <c r="HP1255" s="43"/>
      <c r="HQ1255" s="43"/>
      <c r="HR1255" s="43"/>
      <c r="HS1255" s="43"/>
      <c r="HT1255" s="43"/>
      <c r="HU1255" s="43"/>
      <c r="HV1255" s="43"/>
      <c r="HW1255" s="43"/>
      <c r="HX1255" s="43"/>
      <c r="HY1255" s="43"/>
      <c r="HZ1255" s="43"/>
      <c r="IA1255" s="43"/>
      <c r="IB1255" s="43"/>
      <c r="IC1255" s="43"/>
      <c r="ID1255" s="43"/>
      <c r="IE1255" s="43"/>
      <c r="IF1255" s="43"/>
      <c r="IG1255" s="43"/>
      <c r="IH1255" s="43"/>
      <c r="II1255" s="43"/>
      <c r="IJ1255" s="43"/>
      <c r="IK1255" s="43"/>
      <c r="IL1255" s="43"/>
      <c r="IM1255" s="43"/>
      <c r="IN1255" s="43"/>
      <c r="IO1255" s="43"/>
      <c r="IP1255" s="43"/>
      <c r="IQ1255" s="43"/>
      <c r="IR1255" s="43"/>
      <c r="IS1255" s="43"/>
      <c r="IT1255" s="43"/>
      <c r="IU1255" s="43"/>
      <c r="IV1255" s="43"/>
      <c r="IW1255" s="43"/>
      <c r="IX1255" s="43"/>
      <c r="IY1255" s="43"/>
      <c r="IZ1255" s="43"/>
      <c r="JA1255" s="43"/>
      <c r="JB1255" s="43"/>
      <c r="JC1255" s="43"/>
      <c r="JD1255" s="43"/>
      <c r="JE1255" s="43"/>
      <c r="JF1255" s="43"/>
      <c r="JG1255" s="43"/>
      <c r="JH1255" s="43"/>
      <c r="JI1255" s="43"/>
      <c r="JJ1255" s="43"/>
      <c r="JK1255" s="43"/>
      <c r="JL1255" s="43"/>
      <c r="JM1255" s="43"/>
      <c r="JN1255" s="43"/>
      <c r="JO1255" s="43"/>
      <c r="JP1255" s="43"/>
      <c r="JQ1255" s="43"/>
      <c r="JR1255" s="43"/>
      <c r="JS1255" s="43"/>
      <c r="JT1255" s="43"/>
      <c r="JU1255" s="43"/>
      <c r="JV1255" s="43"/>
      <c r="JW1255" s="43"/>
      <c r="JX1255" s="43"/>
      <c r="JY1255" s="43"/>
      <c r="JZ1255" s="43"/>
      <c r="KA1255" s="43"/>
      <c r="KB1255" s="43"/>
      <c r="KC1255" s="43"/>
      <c r="KD1255" s="43"/>
      <c r="KE1255" s="43"/>
      <c r="KF1255" s="43"/>
      <c r="KG1255" s="43"/>
      <c r="KH1255" s="43"/>
      <c r="KI1255" s="43"/>
      <c r="KJ1255" s="43"/>
      <c r="KK1255" s="43"/>
      <c r="KL1255" s="43"/>
      <c r="KM1255" s="43"/>
      <c r="KN1255" s="43"/>
      <c r="KO1255" s="43"/>
      <c r="KP1255" s="43"/>
      <c r="KQ1255" s="43"/>
      <c r="KR1255" s="43"/>
      <c r="KS1255" s="43"/>
      <c r="KT1255" s="43"/>
      <c r="KU1255" s="43"/>
      <c r="KV1255" s="43"/>
      <c r="KW1255" s="43"/>
      <c r="KX1255" s="43"/>
      <c r="KY1255" s="43"/>
      <c r="KZ1255" s="43"/>
      <c r="LA1255" s="43"/>
      <c r="LB1255" s="43"/>
      <c r="LC1255" s="43"/>
      <c r="LD1255" s="43"/>
      <c r="LE1255" s="43"/>
      <c r="LF1255" s="43"/>
      <c r="LG1255" s="43"/>
      <c r="LH1255" s="43"/>
      <c r="LI1255" s="43"/>
      <c r="LJ1255" s="43"/>
      <c r="LK1255" s="43"/>
      <c r="LL1255" s="43"/>
      <c r="LM1255" s="43"/>
      <c r="LN1255" s="43"/>
      <c r="LO1255" s="43"/>
      <c r="LP1255" s="43"/>
      <c r="LQ1255" s="43"/>
      <c r="LR1255" s="43"/>
      <c r="LS1255" s="43"/>
      <c r="LT1255" s="43"/>
      <c r="LU1255" s="43"/>
      <c r="LV1255" s="43"/>
      <c r="LW1255" s="43"/>
      <c r="LX1255" s="43"/>
      <c r="LY1255" s="43"/>
      <c r="LZ1255" s="43"/>
      <c r="MA1255" s="43"/>
      <c r="MB1255" s="43"/>
      <c r="MC1255" s="43"/>
      <c r="MD1255" s="43"/>
      <c r="ME1255" s="43"/>
      <c r="MF1255" s="43"/>
      <c r="MG1255" s="43"/>
      <c r="MH1255" s="43"/>
      <c r="MI1255" s="43"/>
      <c r="MJ1255" s="43"/>
      <c r="MK1255" s="43"/>
      <c r="ML1255" s="43"/>
      <c r="MM1255" s="43"/>
      <c r="MN1255" s="43"/>
      <c r="MO1255" s="43"/>
      <c r="MP1255" s="43"/>
      <c r="MQ1255" s="43"/>
      <c r="MR1255" s="43"/>
      <c r="MS1255" s="43"/>
      <c r="MT1255" s="43"/>
      <c r="MU1255" s="43"/>
      <c r="MV1255" s="43"/>
      <c r="MW1255" s="43"/>
      <c r="MX1255" s="43"/>
      <c r="MY1255" s="43"/>
      <c r="MZ1255" s="43"/>
      <c r="NA1255" s="43"/>
      <c r="NB1255" s="43"/>
      <c r="NC1255" s="43"/>
      <c r="ND1255" s="43"/>
      <c r="NE1255" s="43"/>
      <c r="NF1255" s="43"/>
      <c r="NG1255" s="43"/>
      <c r="NH1255" s="43"/>
      <c r="NI1255" s="43"/>
      <c r="NJ1255" s="43"/>
      <c r="NK1255" s="43"/>
      <c r="NL1255" s="43"/>
      <c r="NM1255" s="43"/>
      <c r="NN1255" s="43"/>
      <c r="NO1255" s="43"/>
      <c r="NP1255" s="43"/>
      <c r="NQ1255" s="43"/>
      <c r="NR1255" s="43"/>
      <c r="NT1255" s="66">
        <f>IF(AND(J1255&lt;&gt;"",K1255&lt;&gt;""),NETWORKDAYS(J1255,K1255,設定!$H$3:$H$39),0)</f>
        <v>0</v>
      </c>
      <c r="NU1255" s="3"/>
      <c r="NV1255" s="66">
        <f>IFERROR(IF(J1255&lt;&gt;"",NETWORKDAYS(J1255,$K$2,設定!$H$3:$H$39),0),"")</f>
        <v>0</v>
      </c>
      <c r="NW1255" s="66">
        <f t="shared" si="165"/>
        <v>0</v>
      </c>
      <c r="NX1255" s="3"/>
      <c r="NY1255" s="68">
        <f t="shared" si="166"/>
        <v>0</v>
      </c>
      <c r="NZ1255" s="68">
        <f t="shared" si="167"/>
        <v>0</v>
      </c>
      <c r="OA1255" s="69">
        <f t="shared" si="168"/>
        <v>0</v>
      </c>
      <c r="OB1255" s="68">
        <f t="shared" si="170"/>
        <v>0</v>
      </c>
    </row>
    <row r="1256" spans="2:392" x14ac:dyDescent="0.4">
      <c r="B1256" s="57">
        <f t="shared" si="171"/>
        <v>1249</v>
      </c>
      <c r="C1256" s="46"/>
      <c r="D1256" s="58"/>
      <c r="E1256" s="59"/>
      <c r="F1256" s="60"/>
      <c r="G1256" s="43"/>
      <c r="H1256" s="43"/>
      <c r="I1256" s="53"/>
      <c r="J1256" s="61"/>
      <c r="K1256" s="61"/>
      <c r="L1256" s="62"/>
      <c r="M1256" s="61"/>
      <c r="N1256" s="61"/>
      <c r="O1256" s="62"/>
      <c r="P1256" s="63"/>
      <c r="Q1256" s="64" t="str">
        <f t="shared" si="169"/>
        <v/>
      </c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3"/>
      <c r="AU1256" s="43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3"/>
      <c r="BF1256" s="43"/>
      <c r="BG1256" s="43"/>
      <c r="BH1256" s="43"/>
      <c r="BI1256" s="43"/>
      <c r="BJ1256" s="43"/>
      <c r="BK1256" s="43"/>
      <c r="BL1256" s="43"/>
      <c r="BM1256" s="43"/>
      <c r="BN1256" s="43"/>
      <c r="BO1256" s="43"/>
      <c r="BP1256" s="43"/>
      <c r="BQ1256" s="43"/>
      <c r="BR1256" s="43"/>
      <c r="BS1256" s="43"/>
      <c r="BT1256" s="43"/>
      <c r="BU1256" s="43"/>
      <c r="BV1256" s="43"/>
      <c r="BW1256" s="43"/>
      <c r="BX1256" s="43"/>
      <c r="BY1256" s="43"/>
      <c r="BZ1256" s="43"/>
      <c r="CA1256" s="43"/>
      <c r="CB1256" s="43"/>
      <c r="CC1256" s="43"/>
      <c r="CD1256" s="43"/>
      <c r="CE1256" s="43"/>
      <c r="CF1256" s="43"/>
      <c r="CG1256" s="43"/>
      <c r="CH1256" s="43"/>
      <c r="CI1256" s="43"/>
      <c r="CJ1256" s="43"/>
      <c r="CK1256" s="43"/>
      <c r="CL1256" s="43"/>
      <c r="CM1256" s="43"/>
      <c r="CN1256" s="43"/>
      <c r="CO1256" s="43"/>
      <c r="CP1256" s="43"/>
      <c r="CQ1256" s="43"/>
      <c r="CR1256" s="43"/>
      <c r="CS1256" s="43"/>
      <c r="CT1256" s="43"/>
      <c r="CU1256" s="43"/>
      <c r="CV1256" s="43"/>
      <c r="CW1256" s="43"/>
      <c r="CX1256" s="43"/>
      <c r="CY1256" s="43"/>
      <c r="CZ1256" s="43"/>
      <c r="DA1256" s="43"/>
      <c r="DB1256" s="43"/>
      <c r="DC1256" s="43"/>
      <c r="DD1256" s="43"/>
      <c r="DE1256" s="43"/>
      <c r="DF1256" s="43"/>
      <c r="DG1256" s="43"/>
      <c r="DH1256" s="43"/>
      <c r="DI1256" s="43"/>
      <c r="DJ1256" s="43"/>
      <c r="DK1256" s="43"/>
      <c r="DL1256" s="43"/>
      <c r="DM1256" s="43"/>
      <c r="DN1256" s="43"/>
      <c r="DO1256" s="43"/>
      <c r="DP1256" s="43"/>
      <c r="DQ1256" s="43"/>
      <c r="DR1256" s="43"/>
      <c r="DS1256" s="43"/>
      <c r="DT1256" s="43"/>
      <c r="DU1256" s="43"/>
      <c r="DV1256" s="43"/>
      <c r="DW1256" s="43"/>
      <c r="DX1256" s="43"/>
      <c r="DY1256" s="43"/>
      <c r="DZ1256" s="43"/>
      <c r="EA1256" s="43"/>
      <c r="EB1256" s="43"/>
      <c r="EC1256" s="43"/>
      <c r="ED1256" s="43"/>
      <c r="EE1256" s="43"/>
      <c r="EF1256" s="43"/>
      <c r="EG1256" s="43"/>
      <c r="EH1256" s="43"/>
      <c r="EI1256" s="43"/>
      <c r="EJ1256" s="43"/>
      <c r="EK1256" s="43"/>
      <c r="EL1256" s="43"/>
      <c r="EM1256" s="43"/>
      <c r="EN1256" s="43"/>
      <c r="EO1256" s="43"/>
      <c r="EP1256" s="43"/>
      <c r="EQ1256" s="43"/>
      <c r="ER1256" s="43"/>
      <c r="ES1256" s="43"/>
      <c r="ET1256" s="43"/>
      <c r="EU1256" s="43"/>
      <c r="EV1256" s="43"/>
      <c r="EW1256" s="43"/>
      <c r="EX1256" s="43"/>
      <c r="EY1256" s="43"/>
      <c r="EZ1256" s="43"/>
      <c r="FA1256" s="43"/>
      <c r="FB1256" s="43"/>
      <c r="FC1256" s="43"/>
      <c r="FD1256" s="43"/>
      <c r="FE1256" s="43"/>
      <c r="FF1256" s="43"/>
      <c r="FG1256" s="43"/>
      <c r="FH1256" s="43"/>
      <c r="FI1256" s="43"/>
      <c r="FJ1256" s="43"/>
      <c r="FK1256" s="43"/>
      <c r="FL1256" s="43"/>
      <c r="FM1256" s="43"/>
      <c r="FN1256" s="43"/>
      <c r="FO1256" s="43"/>
      <c r="FP1256" s="43"/>
      <c r="FQ1256" s="43"/>
      <c r="FR1256" s="43"/>
      <c r="FS1256" s="43"/>
      <c r="FT1256" s="43"/>
      <c r="FU1256" s="43"/>
      <c r="FV1256" s="43"/>
      <c r="FW1256" s="43"/>
      <c r="FX1256" s="43"/>
      <c r="FY1256" s="43"/>
      <c r="FZ1256" s="43"/>
      <c r="GA1256" s="43"/>
      <c r="GB1256" s="43"/>
      <c r="GC1256" s="43"/>
      <c r="GD1256" s="43"/>
      <c r="GE1256" s="43"/>
      <c r="GF1256" s="43"/>
      <c r="GG1256" s="43"/>
      <c r="GH1256" s="43"/>
      <c r="GI1256" s="43"/>
      <c r="GJ1256" s="43"/>
      <c r="GK1256" s="43"/>
      <c r="GL1256" s="43"/>
      <c r="GM1256" s="43"/>
      <c r="GN1256" s="43"/>
      <c r="GO1256" s="43"/>
      <c r="GP1256" s="43"/>
      <c r="GQ1256" s="43"/>
      <c r="GR1256" s="43"/>
      <c r="GS1256" s="43"/>
      <c r="GT1256" s="43"/>
      <c r="GU1256" s="43"/>
      <c r="GV1256" s="43"/>
      <c r="GW1256" s="43"/>
      <c r="GX1256" s="43"/>
      <c r="GY1256" s="43"/>
      <c r="GZ1256" s="43"/>
      <c r="HA1256" s="43"/>
      <c r="HB1256" s="43"/>
      <c r="HC1256" s="43"/>
      <c r="HD1256" s="43"/>
      <c r="HE1256" s="43"/>
      <c r="HF1256" s="43"/>
      <c r="HG1256" s="43"/>
      <c r="HH1256" s="43"/>
      <c r="HI1256" s="43"/>
      <c r="HJ1256" s="43"/>
      <c r="HK1256" s="43"/>
      <c r="HL1256" s="43"/>
      <c r="HM1256" s="43"/>
      <c r="HN1256" s="43"/>
      <c r="HO1256" s="43"/>
      <c r="HP1256" s="43"/>
      <c r="HQ1256" s="43"/>
      <c r="HR1256" s="43"/>
      <c r="HS1256" s="43"/>
      <c r="HT1256" s="43"/>
      <c r="HU1256" s="43"/>
      <c r="HV1256" s="43"/>
      <c r="HW1256" s="43"/>
      <c r="HX1256" s="43"/>
      <c r="HY1256" s="43"/>
      <c r="HZ1256" s="43"/>
      <c r="IA1256" s="43"/>
      <c r="IB1256" s="43"/>
      <c r="IC1256" s="43"/>
      <c r="ID1256" s="43"/>
      <c r="IE1256" s="43"/>
      <c r="IF1256" s="43"/>
      <c r="IG1256" s="43"/>
      <c r="IH1256" s="43"/>
      <c r="II1256" s="43"/>
      <c r="IJ1256" s="43"/>
      <c r="IK1256" s="43"/>
      <c r="IL1256" s="43"/>
      <c r="IM1256" s="43"/>
      <c r="IN1256" s="43"/>
      <c r="IO1256" s="43"/>
      <c r="IP1256" s="43"/>
      <c r="IQ1256" s="43"/>
      <c r="IR1256" s="43"/>
      <c r="IS1256" s="43"/>
      <c r="IT1256" s="43"/>
      <c r="IU1256" s="43"/>
      <c r="IV1256" s="43"/>
      <c r="IW1256" s="43"/>
      <c r="IX1256" s="43"/>
      <c r="IY1256" s="43"/>
      <c r="IZ1256" s="43"/>
      <c r="JA1256" s="43"/>
      <c r="JB1256" s="43"/>
      <c r="JC1256" s="43"/>
      <c r="JD1256" s="43"/>
      <c r="JE1256" s="43"/>
      <c r="JF1256" s="43"/>
      <c r="JG1256" s="43"/>
      <c r="JH1256" s="43"/>
      <c r="JI1256" s="43"/>
      <c r="JJ1256" s="43"/>
      <c r="JK1256" s="43"/>
      <c r="JL1256" s="43"/>
      <c r="JM1256" s="43"/>
      <c r="JN1256" s="43"/>
      <c r="JO1256" s="43"/>
      <c r="JP1256" s="43"/>
      <c r="JQ1256" s="43"/>
      <c r="JR1256" s="43"/>
      <c r="JS1256" s="43"/>
      <c r="JT1256" s="43"/>
      <c r="JU1256" s="43"/>
      <c r="JV1256" s="43"/>
      <c r="JW1256" s="43"/>
      <c r="JX1256" s="43"/>
      <c r="JY1256" s="43"/>
      <c r="JZ1256" s="43"/>
      <c r="KA1256" s="43"/>
      <c r="KB1256" s="43"/>
      <c r="KC1256" s="43"/>
      <c r="KD1256" s="43"/>
      <c r="KE1256" s="43"/>
      <c r="KF1256" s="43"/>
      <c r="KG1256" s="43"/>
      <c r="KH1256" s="43"/>
      <c r="KI1256" s="43"/>
      <c r="KJ1256" s="43"/>
      <c r="KK1256" s="43"/>
      <c r="KL1256" s="43"/>
      <c r="KM1256" s="43"/>
      <c r="KN1256" s="43"/>
      <c r="KO1256" s="43"/>
      <c r="KP1256" s="43"/>
      <c r="KQ1256" s="43"/>
      <c r="KR1256" s="43"/>
      <c r="KS1256" s="43"/>
      <c r="KT1256" s="43"/>
      <c r="KU1256" s="43"/>
      <c r="KV1256" s="43"/>
      <c r="KW1256" s="43"/>
      <c r="KX1256" s="43"/>
      <c r="KY1256" s="43"/>
      <c r="KZ1256" s="43"/>
      <c r="LA1256" s="43"/>
      <c r="LB1256" s="43"/>
      <c r="LC1256" s="43"/>
      <c r="LD1256" s="43"/>
      <c r="LE1256" s="43"/>
      <c r="LF1256" s="43"/>
      <c r="LG1256" s="43"/>
      <c r="LH1256" s="43"/>
      <c r="LI1256" s="43"/>
      <c r="LJ1256" s="43"/>
      <c r="LK1256" s="43"/>
      <c r="LL1256" s="43"/>
      <c r="LM1256" s="43"/>
      <c r="LN1256" s="43"/>
      <c r="LO1256" s="43"/>
      <c r="LP1256" s="43"/>
      <c r="LQ1256" s="43"/>
      <c r="LR1256" s="43"/>
      <c r="LS1256" s="43"/>
      <c r="LT1256" s="43"/>
      <c r="LU1256" s="43"/>
      <c r="LV1256" s="43"/>
      <c r="LW1256" s="43"/>
      <c r="LX1256" s="43"/>
      <c r="LY1256" s="43"/>
      <c r="LZ1256" s="43"/>
      <c r="MA1256" s="43"/>
      <c r="MB1256" s="43"/>
      <c r="MC1256" s="43"/>
      <c r="MD1256" s="43"/>
      <c r="ME1256" s="43"/>
      <c r="MF1256" s="43"/>
      <c r="MG1256" s="43"/>
      <c r="MH1256" s="43"/>
      <c r="MI1256" s="43"/>
      <c r="MJ1256" s="43"/>
      <c r="MK1256" s="43"/>
      <c r="ML1256" s="43"/>
      <c r="MM1256" s="43"/>
      <c r="MN1256" s="43"/>
      <c r="MO1256" s="43"/>
      <c r="MP1256" s="43"/>
      <c r="MQ1256" s="43"/>
      <c r="MR1256" s="43"/>
      <c r="MS1256" s="43"/>
      <c r="MT1256" s="43"/>
      <c r="MU1256" s="43"/>
      <c r="MV1256" s="43"/>
      <c r="MW1256" s="43"/>
      <c r="MX1256" s="43"/>
      <c r="MY1256" s="43"/>
      <c r="MZ1256" s="43"/>
      <c r="NA1256" s="43"/>
      <c r="NB1256" s="43"/>
      <c r="NC1256" s="43"/>
      <c r="ND1256" s="43"/>
      <c r="NE1256" s="43"/>
      <c r="NF1256" s="43"/>
      <c r="NG1256" s="43"/>
      <c r="NH1256" s="43"/>
      <c r="NI1256" s="43"/>
      <c r="NJ1256" s="43"/>
      <c r="NK1256" s="43"/>
      <c r="NL1256" s="43"/>
      <c r="NM1256" s="43"/>
      <c r="NN1256" s="43"/>
      <c r="NO1256" s="43"/>
      <c r="NP1256" s="43"/>
      <c r="NQ1256" s="43"/>
      <c r="NR1256" s="43"/>
      <c r="NT1256" s="66">
        <f>IF(AND(J1256&lt;&gt;"",K1256&lt;&gt;""),NETWORKDAYS(J1256,K1256,設定!$H$3:$H$39),0)</f>
        <v>0</v>
      </c>
      <c r="NU1256" s="3"/>
      <c r="NV1256" s="66">
        <f>IFERROR(IF(J1256&lt;&gt;"",NETWORKDAYS(J1256,$K$2,設定!$H$3:$H$39),0),"")</f>
        <v>0</v>
      </c>
      <c r="NW1256" s="66">
        <f t="shared" si="165"/>
        <v>0</v>
      </c>
      <c r="NX1256" s="3"/>
      <c r="NY1256" s="68">
        <f t="shared" si="166"/>
        <v>0</v>
      </c>
      <c r="NZ1256" s="68">
        <f t="shared" si="167"/>
        <v>0</v>
      </c>
      <c r="OA1256" s="69">
        <f t="shared" si="168"/>
        <v>0</v>
      </c>
      <c r="OB1256" s="68">
        <f t="shared" si="170"/>
        <v>0</v>
      </c>
    </row>
    <row r="1257" spans="2:392" x14ac:dyDescent="0.4">
      <c r="B1257" s="57">
        <f t="shared" si="171"/>
        <v>1250</v>
      </c>
      <c r="C1257" s="46"/>
      <c r="D1257" s="58"/>
      <c r="E1257" s="59"/>
      <c r="F1257" s="60"/>
      <c r="G1257" s="43"/>
      <c r="H1257" s="43"/>
      <c r="I1257" s="53"/>
      <c r="J1257" s="61"/>
      <c r="K1257" s="61"/>
      <c r="L1257" s="62"/>
      <c r="M1257" s="61"/>
      <c r="N1257" s="61"/>
      <c r="O1257" s="62"/>
      <c r="P1257" s="63"/>
      <c r="Q1257" s="64" t="str">
        <f t="shared" si="169"/>
        <v/>
      </c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43"/>
      <c r="AN1257" s="43"/>
      <c r="AO1257" s="43"/>
      <c r="AP1257" s="43"/>
      <c r="AQ1257" s="43"/>
      <c r="AR1257" s="43"/>
      <c r="AS1257" s="43"/>
      <c r="AT1257" s="43"/>
      <c r="AU1257" s="43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3"/>
      <c r="BF1257" s="43"/>
      <c r="BG1257" s="43"/>
      <c r="BH1257" s="43"/>
      <c r="BI1257" s="43"/>
      <c r="BJ1257" s="43"/>
      <c r="BK1257" s="43"/>
      <c r="BL1257" s="43"/>
      <c r="BM1257" s="43"/>
      <c r="BN1257" s="43"/>
      <c r="BO1257" s="43"/>
      <c r="BP1257" s="43"/>
      <c r="BQ1257" s="43"/>
      <c r="BR1257" s="43"/>
      <c r="BS1257" s="43"/>
      <c r="BT1257" s="43"/>
      <c r="BU1257" s="43"/>
      <c r="BV1257" s="43"/>
      <c r="BW1257" s="43"/>
      <c r="BX1257" s="43"/>
      <c r="BY1257" s="43"/>
      <c r="BZ1257" s="43"/>
      <c r="CA1257" s="43"/>
      <c r="CB1257" s="43"/>
      <c r="CC1257" s="43"/>
      <c r="CD1257" s="43"/>
      <c r="CE1257" s="43"/>
      <c r="CF1257" s="43"/>
      <c r="CG1257" s="43"/>
      <c r="CH1257" s="43"/>
      <c r="CI1257" s="43"/>
      <c r="CJ1257" s="43"/>
      <c r="CK1257" s="43"/>
      <c r="CL1257" s="43"/>
      <c r="CM1257" s="43"/>
      <c r="CN1257" s="43"/>
      <c r="CO1257" s="43"/>
      <c r="CP1257" s="43"/>
      <c r="CQ1257" s="43"/>
      <c r="CR1257" s="43"/>
      <c r="CS1257" s="43"/>
      <c r="CT1257" s="43"/>
      <c r="CU1257" s="43"/>
      <c r="CV1257" s="43"/>
      <c r="CW1257" s="43"/>
      <c r="CX1257" s="43"/>
      <c r="CY1257" s="43"/>
      <c r="CZ1257" s="43"/>
      <c r="DA1257" s="43"/>
      <c r="DB1257" s="43"/>
      <c r="DC1257" s="43"/>
      <c r="DD1257" s="43"/>
      <c r="DE1257" s="43"/>
      <c r="DF1257" s="43"/>
      <c r="DG1257" s="43"/>
      <c r="DH1257" s="43"/>
      <c r="DI1257" s="43"/>
      <c r="DJ1257" s="43"/>
      <c r="DK1257" s="43"/>
      <c r="DL1257" s="43"/>
      <c r="DM1257" s="43"/>
      <c r="DN1257" s="43"/>
      <c r="DO1257" s="43"/>
      <c r="DP1257" s="43"/>
      <c r="DQ1257" s="43"/>
      <c r="DR1257" s="43"/>
      <c r="DS1257" s="43"/>
      <c r="DT1257" s="43"/>
      <c r="DU1257" s="43"/>
      <c r="DV1257" s="43"/>
      <c r="DW1257" s="43"/>
      <c r="DX1257" s="43"/>
      <c r="DY1257" s="43"/>
      <c r="DZ1257" s="43"/>
      <c r="EA1257" s="43"/>
      <c r="EB1257" s="43"/>
      <c r="EC1257" s="43"/>
      <c r="ED1257" s="43"/>
      <c r="EE1257" s="43"/>
      <c r="EF1257" s="43"/>
      <c r="EG1257" s="43"/>
      <c r="EH1257" s="43"/>
      <c r="EI1257" s="43"/>
      <c r="EJ1257" s="43"/>
      <c r="EK1257" s="43"/>
      <c r="EL1257" s="43"/>
      <c r="EM1257" s="43"/>
      <c r="EN1257" s="43"/>
      <c r="EO1257" s="43"/>
      <c r="EP1257" s="43"/>
      <c r="EQ1257" s="43"/>
      <c r="ER1257" s="43"/>
      <c r="ES1257" s="43"/>
      <c r="ET1257" s="43"/>
      <c r="EU1257" s="43"/>
      <c r="EV1257" s="43"/>
      <c r="EW1257" s="43"/>
      <c r="EX1257" s="43"/>
      <c r="EY1257" s="43"/>
      <c r="EZ1257" s="43"/>
      <c r="FA1257" s="43"/>
      <c r="FB1257" s="43"/>
      <c r="FC1257" s="43"/>
      <c r="FD1257" s="43"/>
      <c r="FE1257" s="43"/>
      <c r="FF1257" s="43"/>
      <c r="FG1257" s="43"/>
      <c r="FH1257" s="43"/>
      <c r="FI1257" s="43"/>
      <c r="FJ1257" s="43"/>
      <c r="FK1257" s="43"/>
      <c r="FL1257" s="43"/>
      <c r="FM1257" s="43"/>
      <c r="FN1257" s="43"/>
      <c r="FO1257" s="43"/>
      <c r="FP1257" s="43"/>
      <c r="FQ1257" s="43"/>
      <c r="FR1257" s="43"/>
      <c r="FS1257" s="43"/>
      <c r="FT1257" s="43"/>
      <c r="FU1257" s="43"/>
      <c r="FV1257" s="43"/>
      <c r="FW1257" s="43"/>
      <c r="FX1257" s="43"/>
      <c r="FY1257" s="43"/>
      <c r="FZ1257" s="43"/>
      <c r="GA1257" s="43"/>
      <c r="GB1257" s="43"/>
      <c r="GC1257" s="43"/>
      <c r="GD1257" s="43"/>
      <c r="GE1257" s="43"/>
      <c r="GF1257" s="43"/>
      <c r="GG1257" s="43"/>
      <c r="GH1257" s="43"/>
      <c r="GI1257" s="43"/>
      <c r="GJ1257" s="43"/>
      <c r="GK1257" s="43"/>
      <c r="GL1257" s="43"/>
      <c r="GM1257" s="43"/>
      <c r="GN1257" s="43"/>
      <c r="GO1257" s="43"/>
      <c r="GP1257" s="43"/>
      <c r="GQ1257" s="43"/>
      <c r="GR1257" s="43"/>
      <c r="GS1257" s="43"/>
      <c r="GT1257" s="43"/>
      <c r="GU1257" s="43"/>
      <c r="GV1257" s="43"/>
      <c r="GW1257" s="43"/>
      <c r="GX1257" s="43"/>
      <c r="GY1257" s="43"/>
      <c r="GZ1257" s="43"/>
      <c r="HA1257" s="43"/>
      <c r="HB1257" s="43"/>
      <c r="HC1257" s="43"/>
      <c r="HD1257" s="43"/>
      <c r="HE1257" s="43"/>
      <c r="HF1257" s="43"/>
      <c r="HG1257" s="43"/>
      <c r="HH1257" s="43"/>
      <c r="HI1257" s="43"/>
      <c r="HJ1257" s="43"/>
      <c r="HK1257" s="43"/>
      <c r="HL1257" s="43"/>
      <c r="HM1257" s="43"/>
      <c r="HN1257" s="43"/>
      <c r="HO1257" s="43"/>
      <c r="HP1257" s="43"/>
      <c r="HQ1257" s="43"/>
      <c r="HR1257" s="43"/>
      <c r="HS1257" s="43"/>
      <c r="HT1257" s="43"/>
      <c r="HU1257" s="43"/>
      <c r="HV1257" s="43"/>
      <c r="HW1257" s="43"/>
      <c r="HX1257" s="43"/>
      <c r="HY1257" s="43"/>
      <c r="HZ1257" s="43"/>
      <c r="IA1257" s="43"/>
      <c r="IB1257" s="43"/>
      <c r="IC1257" s="43"/>
      <c r="ID1257" s="43"/>
      <c r="IE1257" s="43"/>
      <c r="IF1257" s="43"/>
      <c r="IG1257" s="43"/>
      <c r="IH1257" s="43"/>
      <c r="II1257" s="43"/>
      <c r="IJ1257" s="43"/>
      <c r="IK1257" s="43"/>
      <c r="IL1257" s="43"/>
      <c r="IM1257" s="43"/>
      <c r="IN1257" s="43"/>
      <c r="IO1257" s="43"/>
      <c r="IP1257" s="43"/>
      <c r="IQ1257" s="43"/>
      <c r="IR1257" s="43"/>
      <c r="IS1257" s="43"/>
      <c r="IT1257" s="43"/>
      <c r="IU1257" s="43"/>
      <c r="IV1257" s="43"/>
      <c r="IW1257" s="43"/>
      <c r="IX1257" s="43"/>
      <c r="IY1257" s="43"/>
      <c r="IZ1257" s="43"/>
      <c r="JA1257" s="43"/>
      <c r="JB1257" s="43"/>
      <c r="JC1257" s="43"/>
      <c r="JD1257" s="43"/>
      <c r="JE1257" s="43"/>
      <c r="JF1257" s="43"/>
      <c r="JG1257" s="43"/>
      <c r="JH1257" s="43"/>
      <c r="JI1257" s="43"/>
      <c r="JJ1257" s="43"/>
      <c r="JK1257" s="43"/>
      <c r="JL1257" s="43"/>
      <c r="JM1257" s="43"/>
      <c r="JN1257" s="43"/>
      <c r="JO1257" s="43"/>
      <c r="JP1257" s="43"/>
      <c r="JQ1257" s="43"/>
      <c r="JR1257" s="43"/>
      <c r="JS1257" s="43"/>
      <c r="JT1257" s="43"/>
      <c r="JU1257" s="43"/>
      <c r="JV1257" s="43"/>
      <c r="JW1257" s="43"/>
      <c r="JX1257" s="43"/>
      <c r="JY1257" s="43"/>
      <c r="JZ1257" s="43"/>
      <c r="KA1257" s="43"/>
      <c r="KB1257" s="43"/>
      <c r="KC1257" s="43"/>
      <c r="KD1257" s="43"/>
      <c r="KE1257" s="43"/>
      <c r="KF1257" s="43"/>
      <c r="KG1257" s="43"/>
      <c r="KH1257" s="43"/>
      <c r="KI1257" s="43"/>
      <c r="KJ1257" s="43"/>
      <c r="KK1257" s="43"/>
      <c r="KL1257" s="43"/>
      <c r="KM1257" s="43"/>
      <c r="KN1257" s="43"/>
      <c r="KO1257" s="43"/>
      <c r="KP1257" s="43"/>
      <c r="KQ1257" s="43"/>
      <c r="KR1257" s="43"/>
      <c r="KS1257" s="43"/>
      <c r="KT1257" s="43"/>
      <c r="KU1257" s="43"/>
      <c r="KV1257" s="43"/>
      <c r="KW1257" s="43"/>
      <c r="KX1257" s="43"/>
      <c r="KY1257" s="43"/>
      <c r="KZ1257" s="43"/>
      <c r="LA1257" s="43"/>
      <c r="LB1257" s="43"/>
      <c r="LC1257" s="43"/>
      <c r="LD1257" s="43"/>
      <c r="LE1257" s="43"/>
      <c r="LF1257" s="43"/>
      <c r="LG1257" s="43"/>
      <c r="LH1257" s="43"/>
      <c r="LI1257" s="43"/>
      <c r="LJ1257" s="43"/>
      <c r="LK1257" s="43"/>
      <c r="LL1257" s="43"/>
      <c r="LM1257" s="43"/>
      <c r="LN1257" s="43"/>
      <c r="LO1257" s="43"/>
      <c r="LP1257" s="43"/>
      <c r="LQ1257" s="43"/>
      <c r="LR1257" s="43"/>
      <c r="LS1257" s="43"/>
      <c r="LT1257" s="43"/>
      <c r="LU1257" s="43"/>
      <c r="LV1257" s="43"/>
      <c r="LW1257" s="43"/>
      <c r="LX1257" s="43"/>
      <c r="LY1257" s="43"/>
      <c r="LZ1257" s="43"/>
      <c r="MA1257" s="43"/>
      <c r="MB1257" s="43"/>
      <c r="MC1257" s="43"/>
      <c r="MD1257" s="43"/>
      <c r="ME1257" s="43"/>
      <c r="MF1257" s="43"/>
      <c r="MG1257" s="43"/>
      <c r="MH1257" s="43"/>
      <c r="MI1257" s="43"/>
      <c r="MJ1257" s="43"/>
      <c r="MK1257" s="43"/>
      <c r="ML1257" s="43"/>
      <c r="MM1257" s="43"/>
      <c r="MN1257" s="43"/>
      <c r="MO1257" s="43"/>
      <c r="MP1257" s="43"/>
      <c r="MQ1257" s="43"/>
      <c r="MR1257" s="43"/>
      <c r="MS1257" s="43"/>
      <c r="MT1257" s="43"/>
      <c r="MU1257" s="43"/>
      <c r="MV1257" s="43"/>
      <c r="MW1257" s="43"/>
      <c r="MX1257" s="43"/>
      <c r="MY1257" s="43"/>
      <c r="MZ1257" s="43"/>
      <c r="NA1257" s="43"/>
      <c r="NB1257" s="43"/>
      <c r="NC1257" s="43"/>
      <c r="ND1257" s="43"/>
      <c r="NE1257" s="43"/>
      <c r="NF1257" s="43"/>
      <c r="NG1257" s="43"/>
      <c r="NH1257" s="43"/>
      <c r="NI1257" s="43"/>
      <c r="NJ1257" s="43"/>
      <c r="NK1257" s="43"/>
      <c r="NL1257" s="43"/>
      <c r="NM1257" s="43"/>
      <c r="NN1257" s="43"/>
      <c r="NO1257" s="43"/>
      <c r="NP1257" s="43"/>
      <c r="NQ1257" s="43"/>
      <c r="NR1257" s="43"/>
      <c r="NT1257" s="66">
        <f>IF(AND(J1257&lt;&gt;"",K1257&lt;&gt;""),NETWORKDAYS(J1257,K1257,設定!$H$3:$H$39),0)</f>
        <v>0</v>
      </c>
      <c r="NU1257" s="3"/>
      <c r="NV1257" s="66">
        <f>IFERROR(IF(J1257&lt;&gt;"",NETWORKDAYS(J1257,$K$2,設定!$H$3:$H$39),0),"")</f>
        <v>0</v>
      </c>
      <c r="NW1257" s="66">
        <f t="shared" si="165"/>
        <v>0</v>
      </c>
      <c r="NX1257" s="3"/>
      <c r="NY1257" s="68">
        <f t="shared" si="166"/>
        <v>0</v>
      </c>
      <c r="NZ1257" s="68">
        <f t="shared" si="167"/>
        <v>0</v>
      </c>
      <c r="OA1257" s="69">
        <f t="shared" si="168"/>
        <v>0</v>
      </c>
      <c r="OB1257" s="68">
        <f t="shared" si="170"/>
        <v>0</v>
      </c>
    </row>
    <row r="1258" spans="2:392" x14ac:dyDescent="0.4">
      <c r="B1258" s="57">
        <f t="shared" si="171"/>
        <v>1251</v>
      </c>
      <c r="C1258" s="46"/>
      <c r="D1258" s="58"/>
      <c r="E1258" s="59"/>
      <c r="F1258" s="60"/>
      <c r="G1258" s="43"/>
      <c r="H1258" s="43"/>
      <c r="I1258" s="53"/>
      <c r="J1258" s="61"/>
      <c r="K1258" s="61"/>
      <c r="L1258" s="62"/>
      <c r="M1258" s="61"/>
      <c r="N1258" s="61"/>
      <c r="O1258" s="62"/>
      <c r="P1258" s="63"/>
      <c r="Q1258" s="64" t="str">
        <f t="shared" si="169"/>
        <v/>
      </c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43"/>
      <c r="AN1258" s="43"/>
      <c r="AO1258" s="43"/>
      <c r="AP1258" s="43"/>
      <c r="AQ1258" s="43"/>
      <c r="AR1258" s="43"/>
      <c r="AS1258" s="43"/>
      <c r="AT1258" s="43"/>
      <c r="AU1258" s="43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3"/>
      <c r="BF1258" s="43"/>
      <c r="BG1258" s="43"/>
      <c r="BH1258" s="43"/>
      <c r="BI1258" s="43"/>
      <c r="BJ1258" s="43"/>
      <c r="BK1258" s="43"/>
      <c r="BL1258" s="43"/>
      <c r="BM1258" s="43"/>
      <c r="BN1258" s="43"/>
      <c r="BO1258" s="43"/>
      <c r="BP1258" s="43"/>
      <c r="BQ1258" s="43"/>
      <c r="BR1258" s="43"/>
      <c r="BS1258" s="43"/>
      <c r="BT1258" s="43"/>
      <c r="BU1258" s="43"/>
      <c r="BV1258" s="43"/>
      <c r="BW1258" s="43"/>
      <c r="BX1258" s="43"/>
      <c r="BY1258" s="43"/>
      <c r="BZ1258" s="43"/>
      <c r="CA1258" s="43"/>
      <c r="CB1258" s="43"/>
      <c r="CC1258" s="43"/>
      <c r="CD1258" s="43"/>
      <c r="CE1258" s="43"/>
      <c r="CF1258" s="43"/>
      <c r="CG1258" s="43"/>
      <c r="CH1258" s="43"/>
      <c r="CI1258" s="43"/>
      <c r="CJ1258" s="43"/>
      <c r="CK1258" s="43"/>
      <c r="CL1258" s="43"/>
      <c r="CM1258" s="43"/>
      <c r="CN1258" s="43"/>
      <c r="CO1258" s="43"/>
      <c r="CP1258" s="43"/>
      <c r="CQ1258" s="43"/>
      <c r="CR1258" s="43"/>
      <c r="CS1258" s="43"/>
      <c r="CT1258" s="43"/>
      <c r="CU1258" s="43"/>
      <c r="CV1258" s="43"/>
      <c r="CW1258" s="43"/>
      <c r="CX1258" s="43"/>
      <c r="CY1258" s="43"/>
      <c r="CZ1258" s="43"/>
      <c r="DA1258" s="43"/>
      <c r="DB1258" s="43"/>
      <c r="DC1258" s="43"/>
      <c r="DD1258" s="43"/>
      <c r="DE1258" s="43"/>
      <c r="DF1258" s="43"/>
      <c r="DG1258" s="43"/>
      <c r="DH1258" s="43"/>
      <c r="DI1258" s="43"/>
      <c r="DJ1258" s="43"/>
      <c r="DK1258" s="43"/>
      <c r="DL1258" s="43"/>
      <c r="DM1258" s="43"/>
      <c r="DN1258" s="43"/>
      <c r="DO1258" s="43"/>
      <c r="DP1258" s="43"/>
      <c r="DQ1258" s="43"/>
      <c r="DR1258" s="43"/>
      <c r="DS1258" s="43"/>
      <c r="DT1258" s="43"/>
      <c r="DU1258" s="43"/>
      <c r="DV1258" s="43"/>
      <c r="DW1258" s="43"/>
      <c r="DX1258" s="43"/>
      <c r="DY1258" s="43"/>
      <c r="DZ1258" s="43"/>
      <c r="EA1258" s="43"/>
      <c r="EB1258" s="43"/>
      <c r="EC1258" s="43"/>
      <c r="ED1258" s="43"/>
      <c r="EE1258" s="43"/>
      <c r="EF1258" s="43"/>
      <c r="EG1258" s="43"/>
      <c r="EH1258" s="43"/>
      <c r="EI1258" s="43"/>
      <c r="EJ1258" s="43"/>
      <c r="EK1258" s="43"/>
      <c r="EL1258" s="43"/>
      <c r="EM1258" s="43"/>
      <c r="EN1258" s="43"/>
      <c r="EO1258" s="43"/>
      <c r="EP1258" s="43"/>
      <c r="EQ1258" s="43"/>
      <c r="ER1258" s="43"/>
      <c r="ES1258" s="43"/>
      <c r="ET1258" s="43"/>
      <c r="EU1258" s="43"/>
      <c r="EV1258" s="43"/>
      <c r="EW1258" s="43"/>
      <c r="EX1258" s="43"/>
      <c r="EY1258" s="43"/>
      <c r="EZ1258" s="43"/>
      <c r="FA1258" s="43"/>
      <c r="FB1258" s="43"/>
      <c r="FC1258" s="43"/>
      <c r="FD1258" s="43"/>
      <c r="FE1258" s="43"/>
      <c r="FF1258" s="43"/>
      <c r="FG1258" s="43"/>
      <c r="FH1258" s="43"/>
      <c r="FI1258" s="43"/>
      <c r="FJ1258" s="43"/>
      <c r="FK1258" s="43"/>
      <c r="FL1258" s="43"/>
      <c r="FM1258" s="43"/>
      <c r="FN1258" s="43"/>
      <c r="FO1258" s="43"/>
      <c r="FP1258" s="43"/>
      <c r="FQ1258" s="43"/>
      <c r="FR1258" s="43"/>
      <c r="FS1258" s="43"/>
      <c r="FT1258" s="43"/>
      <c r="FU1258" s="43"/>
      <c r="FV1258" s="43"/>
      <c r="FW1258" s="43"/>
      <c r="FX1258" s="43"/>
      <c r="FY1258" s="43"/>
      <c r="FZ1258" s="43"/>
      <c r="GA1258" s="43"/>
      <c r="GB1258" s="43"/>
      <c r="GC1258" s="43"/>
      <c r="GD1258" s="43"/>
      <c r="GE1258" s="43"/>
      <c r="GF1258" s="43"/>
      <c r="GG1258" s="43"/>
      <c r="GH1258" s="43"/>
      <c r="GI1258" s="43"/>
      <c r="GJ1258" s="43"/>
      <c r="GK1258" s="43"/>
      <c r="GL1258" s="43"/>
      <c r="GM1258" s="43"/>
      <c r="GN1258" s="43"/>
      <c r="GO1258" s="43"/>
      <c r="GP1258" s="43"/>
      <c r="GQ1258" s="43"/>
      <c r="GR1258" s="43"/>
      <c r="GS1258" s="43"/>
      <c r="GT1258" s="43"/>
      <c r="GU1258" s="43"/>
      <c r="GV1258" s="43"/>
      <c r="GW1258" s="43"/>
      <c r="GX1258" s="43"/>
      <c r="GY1258" s="43"/>
      <c r="GZ1258" s="43"/>
      <c r="HA1258" s="43"/>
      <c r="HB1258" s="43"/>
      <c r="HC1258" s="43"/>
      <c r="HD1258" s="43"/>
      <c r="HE1258" s="43"/>
      <c r="HF1258" s="43"/>
      <c r="HG1258" s="43"/>
      <c r="HH1258" s="43"/>
      <c r="HI1258" s="43"/>
      <c r="HJ1258" s="43"/>
      <c r="HK1258" s="43"/>
      <c r="HL1258" s="43"/>
      <c r="HM1258" s="43"/>
      <c r="HN1258" s="43"/>
      <c r="HO1258" s="43"/>
      <c r="HP1258" s="43"/>
      <c r="HQ1258" s="43"/>
      <c r="HR1258" s="43"/>
      <c r="HS1258" s="43"/>
      <c r="HT1258" s="43"/>
      <c r="HU1258" s="43"/>
      <c r="HV1258" s="43"/>
      <c r="HW1258" s="43"/>
      <c r="HX1258" s="43"/>
      <c r="HY1258" s="43"/>
      <c r="HZ1258" s="43"/>
      <c r="IA1258" s="43"/>
      <c r="IB1258" s="43"/>
      <c r="IC1258" s="43"/>
      <c r="ID1258" s="43"/>
      <c r="IE1258" s="43"/>
      <c r="IF1258" s="43"/>
      <c r="IG1258" s="43"/>
      <c r="IH1258" s="43"/>
      <c r="II1258" s="43"/>
      <c r="IJ1258" s="43"/>
      <c r="IK1258" s="43"/>
      <c r="IL1258" s="43"/>
      <c r="IM1258" s="43"/>
      <c r="IN1258" s="43"/>
      <c r="IO1258" s="43"/>
      <c r="IP1258" s="43"/>
      <c r="IQ1258" s="43"/>
      <c r="IR1258" s="43"/>
      <c r="IS1258" s="43"/>
      <c r="IT1258" s="43"/>
      <c r="IU1258" s="43"/>
      <c r="IV1258" s="43"/>
      <c r="IW1258" s="43"/>
      <c r="IX1258" s="43"/>
      <c r="IY1258" s="43"/>
      <c r="IZ1258" s="43"/>
      <c r="JA1258" s="43"/>
      <c r="JB1258" s="43"/>
      <c r="JC1258" s="43"/>
      <c r="JD1258" s="43"/>
      <c r="JE1258" s="43"/>
      <c r="JF1258" s="43"/>
      <c r="JG1258" s="43"/>
      <c r="JH1258" s="43"/>
      <c r="JI1258" s="43"/>
      <c r="JJ1258" s="43"/>
      <c r="JK1258" s="43"/>
      <c r="JL1258" s="43"/>
      <c r="JM1258" s="43"/>
      <c r="JN1258" s="43"/>
      <c r="JO1258" s="43"/>
      <c r="JP1258" s="43"/>
      <c r="JQ1258" s="43"/>
      <c r="JR1258" s="43"/>
      <c r="JS1258" s="43"/>
      <c r="JT1258" s="43"/>
      <c r="JU1258" s="43"/>
      <c r="JV1258" s="43"/>
      <c r="JW1258" s="43"/>
      <c r="JX1258" s="43"/>
      <c r="JY1258" s="43"/>
      <c r="JZ1258" s="43"/>
      <c r="KA1258" s="43"/>
      <c r="KB1258" s="43"/>
      <c r="KC1258" s="43"/>
      <c r="KD1258" s="43"/>
      <c r="KE1258" s="43"/>
      <c r="KF1258" s="43"/>
      <c r="KG1258" s="43"/>
      <c r="KH1258" s="43"/>
      <c r="KI1258" s="43"/>
      <c r="KJ1258" s="43"/>
      <c r="KK1258" s="43"/>
      <c r="KL1258" s="43"/>
      <c r="KM1258" s="43"/>
      <c r="KN1258" s="43"/>
      <c r="KO1258" s="43"/>
      <c r="KP1258" s="43"/>
      <c r="KQ1258" s="43"/>
      <c r="KR1258" s="43"/>
      <c r="KS1258" s="43"/>
      <c r="KT1258" s="43"/>
      <c r="KU1258" s="43"/>
      <c r="KV1258" s="43"/>
      <c r="KW1258" s="43"/>
      <c r="KX1258" s="43"/>
      <c r="KY1258" s="43"/>
      <c r="KZ1258" s="43"/>
      <c r="LA1258" s="43"/>
      <c r="LB1258" s="43"/>
      <c r="LC1258" s="43"/>
      <c r="LD1258" s="43"/>
      <c r="LE1258" s="43"/>
      <c r="LF1258" s="43"/>
      <c r="LG1258" s="43"/>
      <c r="LH1258" s="43"/>
      <c r="LI1258" s="43"/>
      <c r="LJ1258" s="43"/>
      <c r="LK1258" s="43"/>
      <c r="LL1258" s="43"/>
      <c r="LM1258" s="43"/>
      <c r="LN1258" s="43"/>
      <c r="LO1258" s="43"/>
      <c r="LP1258" s="43"/>
      <c r="LQ1258" s="43"/>
      <c r="LR1258" s="43"/>
      <c r="LS1258" s="43"/>
      <c r="LT1258" s="43"/>
      <c r="LU1258" s="43"/>
      <c r="LV1258" s="43"/>
      <c r="LW1258" s="43"/>
      <c r="LX1258" s="43"/>
      <c r="LY1258" s="43"/>
      <c r="LZ1258" s="43"/>
      <c r="MA1258" s="43"/>
      <c r="MB1258" s="43"/>
      <c r="MC1258" s="43"/>
      <c r="MD1258" s="43"/>
      <c r="ME1258" s="43"/>
      <c r="MF1258" s="43"/>
      <c r="MG1258" s="43"/>
      <c r="MH1258" s="43"/>
      <c r="MI1258" s="43"/>
      <c r="MJ1258" s="43"/>
      <c r="MK1258" s="43"/>
      <c r="ML1258" s="43"/>
      <c r="MM1258" s="43"/>
      <c r="MN1258" s="43"/>
      <c r="MO1258" s="43"/>
      <c r="MP1258" s="43"/>
      <c r="MQ1258" s="43"/>
      <c r="MR1258" s="43"/>
      <c r="MS1258" s="43"/>
      <c r="MT1258" s="43"/>
      <c r="MU1258" s="43"/>
      <c r="MV1258" s="43"/>
      <c r="MW1258" s="43"/>
      <c r="MX1258" s="43"/>
      <c r="MY1258" s="43"/>
      <c r="MZ1258" s="43"/>
      <c r="NA1258" s="43"/>
      <c r="NB1258" s="43"/>
      <c r="NC1258" s="43"/>
      <c r="ND1258" s="43"/>
      <c r="NE1258" s="43"/>
      <c r="NF1258" s="43"/>
      <c r="NG1258" s="43"/>
      <c r="NH1258" s="43"/>
      <c r="NI1258" s="43"/>
      <c r="NJ1258" s="43"/>
      <c r="NK1258" s="43"/>
      <c r="NL1258" s="43"/>
      <c r="NM1258" s="43"/>
      <c r="NN1258" s="43"/>
      <c r="NO1258" s="43"/>
      <c r="NP1258" s="43"/>
      <c r="NQ1258" s="43"/>
      <c r="NR1258" s="43"/>
      <c r="NT1258" s="66">
        <f>IF(AND(J1258&lt;&gt;"",K1258&lt;&gt;""),NETWORKDAYS(J1258,K1258,設定!$H$3:$H$39),0)</f>
        <v>0</v>
      </c>
      <c r="NU1258" s="3"/>
      <c r="NV1258" s="66">
        <f>IFERROR(IF(J1258&lt;&gt;"",NETWORKDAYS(J1258,$K$2,設定!$H$3:$H$39),0),"")</f>
        <v>0</v>
      </c>
      <c r="NW1258" s="66">
        <f t="shared" si="165"/>
        <v>0</v>
      </c>
      <c r="NX1258" s="3"/>
      <c r="NY1258" s="68">
        <f t="shared" si="166"/>
        <v>0</v>
      </c>
      <c r="NZ1258" s="68">
        <f t="shared" si="167"/>
        <v>0</v>
      </c>
      <c r="OA1258" s="69">
        <f t="shared" si="168"/>
        <v>0</v>
      </c>
      <c r="OB1258" s="68">
        <f t="shared" si="170"/>
        <v>0</v>
      </c>
    </row>
    <row r="1259" spans="2:392" x14ac:dyDescent="0.4">
      <c r="B1259" s="57">
        <f t="shared" si="171"/>
        <v>1252</v>
      </c>
      <c r="C1259" s="46"/>
      <c r="D1259" s="58"/>
      <c r="E1259" s="59"/>
      <c r="F1259" s="60"/>
      <c r="G1259" s="43"/>
      <c r="H1259" s="43"/>
      <c r="I1259" s="53"/>
      <c r="J1259" s="61"/>
      <c r="K1259" s="61"/>
      <c r="L1259" s="62"/>
      <c r="M1259" s="61"/>
      <c r="N1259" s="61"/>
      <c r="O1259" s="62"/>
      <c r="P1259" s="63"/>
      <c r="Q1259" s="64" t="str">
        <f t="shared" si="169"/>
        <v/>
      </c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43"/>
      <c r="AN1259" s="43"/>
      <c r="AO1259" s="43"/>
      <c r="AP1259" s="43"/>
      <c r="AQ1259" s="43"/>
      <c r="AR1259" s="43"/>
      <c r="AS1259" s="43"/>
      <c r="AT1259" s="43"/>
      <c r="AU1259" s="43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3"/>
      <c r="BF1259" s="43"/>
      <c r="BG1259" s="43"/>
      <c r="BH1259" s="43"/>
      <c r="BI1259" s="43"/>
      <c r="BJ1259" s="43"/>
      <c r="BK1259" s="43"/>
      <c r="BL1259" s="43"/>
      <c r="BM1259" s="43"/>
      <c r="BN1259" s="43"/>
      <c r="BO1259" s="43"/>
      <c r="BP1259" s="43"/>
      <c r="BQ1259" s="43"/>
      <c r="BR1259" s="43"/>
      <c r="BS1259" s="43"/>
      <c r="BT1259" s="43"/>
      <c r="BU1259" s="43"/>
      <c r="BV1259" s="43"/>
      <c r="BW1259" s="43"/>
      <c r="BX1259" s="43"/>
      <c r="BY1259" s="43"/>
      <c r="BZ1259" s="43"/>
      <c r="CA1259" s="43"/>
      <c r="CB1259" s="43"/>
      <c r="CC1259" s="43"/>
      <c r="CD1259" s="43"/>
      <c r="CE1259" s="43"/>
      <c r="CF1259" s="43"/>
      <c r="CG1259" s="43"/>
      <c r="CH1259" s="43"/>
      <c r="CI1259" s="43"/>
      <c r="CJ1259" s="43"/>
      <c r="CK1259" s="43"/>
      <c r="CL1259" s="43"/>
      <c r="CM1259" s="43"/>
      <c r="CN1259" s="43"/>
      <c r="CO1259" s="43"/>
      <c r="CP1259" s="43"/>
      <c r="CQ1259" s="43"/>
      <c r="CR1259" s="43"/>
      <c r="CS1259" s="43"/>
      <c r="CT1259" s="43"/>
      <c r="CU1259" s="43"/>
      <c r="CV1259" s="43"/>
      <c r="CW1259" s="43"/>
      <c r="CX1259" s="43"/>
      <c r="CY1259" s="43"/>
      <c r="CZ1259" s="43"/>
      <c r="DA1259" s="43"/>
      <c r="DB1259" s="43"/>
      <c r="DC1259" s="43"/>
      <c r="DD1259" s="43"/>
      <c r="DE1259" s="43"/>
      <c r="DF1259" s="43"/>
      <c r="DG1259" s="43"/>
      <c r="DH1259" s="43"/>
      <c r="DI1259" s="43"/>
      <c r="DJ1259" s="43"/>
      <c r="DK1259" s="43"/>
      <c r="DL1259" s="43"/>
      <c r="DM1259" s="43"/>
      <c r="DN1259" s="43"/>
      <c r="DO1259" s="43"/>
      <c r="DP1259" s="43"/>
      <c r="DQ1259" s="43"/>
      <c r="DR1259" s="43"/>
      <c r="DS1259" s="43"/>
      <c r="DT1259" s="43"/>
      <c r="DU1259" s="43"/>
      <c r="DV1259" s="43"/>
      <c r="DW1259" s="43"/>
      <c r="DX1259" s="43"/>
      <c r="DY1259" s="43"/>
      <c r="DZ1259" s="43"/>
      <c r="EA1259" s="43"/>
      <c r="EB1259" s="43"/>
      <c r="EC1259" s="43"/>
      <c r="ED1259" s="43"/>
      <c r="EE1259" s="43"/>
      <c r="EF1259" s="43"/>
      <c r="EG1259" s="43"/>
      <c r="EH1259" s="43"/>
      <c r="EI1259" s="43"/>
      <c r="EJ1259" s="43"/>
      <c r="EK1259" s="43"/>
      <c r="EL1259" s="43"/>
      <c r="EM1259" s="43"/>
      <c r="EN1259" s="43"/>
      <c r="EO1259" s="43"/>
      <c r="EP1259" s="43"/>
      <c r="EQ1259" s="43"/>
      <c r="ER1259" s="43"/>
      <c r="ES1259" s="43"/>
      <c r="ET1259" s="43"/>
      <c r="EU1259" s="43"/>
      <c r="EV1259" s="43"/>
      <c r="EW1259" s="43"/>
      <c r="EX1259" s="43"/>
      <c r="EY1259" s="43"/>
      <c r="EZ1259" s="43"/>
      <c r="FA1259" s="43"/>
      <c r="FB1259" s="43"/>
      <c r="FC1259" s="43"/>
      <c r="FD1259" s="43"/>
      <c r="FE1259" s="43"/>
      <c r="FF1259" s="43"/>
      <c r="FG1259" s="43"/>
      <c r="FH1259" s="43"/>
      <c r="FI1259" s="43"/>
      <c r="FJ1259" s="43"/>
      <c r="FK1259" s="43"/>
      <c r="FL1259" s="43"/>
      <c r="FM1259" s="43"/>
      <c r="FN1259" s="43"/>
      <c r="FO1259" s="43"/>
      <c r="FP1259" s="43"/>
      <c r="FQ1259" s="43"/>
      <c r="FR1259" s="43"/>
      <c r="FS1259" s="43"/>
      <c r="FT1259" s="43"/>
      <c r="FU1259" s="43"/>
      <c r="FV1259" s="43"/>
      <c r="FW1259" s="43"/>
      <c r="FX1259" s="43"/>
      <c r="FY1259" s="43"/>
      <c r="FZ1259" s="43"/>
      <c r="GA1259" s="43"/>
      <c r="GB1259" s="43"/>
      <c r="GC1259" s="43"/>
      <c r="GD1259" s="43"/>
      <c r="GE1259" s="43"/>
      <c r="GF1259" s="43"/>
      <c r="GG1259" s="43"/>
      <c r="GH1259" s="43"/>
      <c r="GI1259" s="43"/>
      <c r="GJ1259" s="43"/>
      <c r="GK1259" s="43"/>
      <c r="GL1259" s="43"/>
      <c r="GM1259" s="43"/>
      <c r="GN1259" s="43"/>
      <c r="GO1259" s="43"/>
      <c r="GP1259" s="43"/>
      <c r="GQ1259" s="43"/>
      <c r="GR1259" s="43"/>
      <c r="GS1259" s="43"/>
      <c r="GT1259" s="43"/>
      <c r="GU1259" s="43"/>
      <c r="GV1259" s="43"/>
      <c r="GW1259" s="43"/>
      <c r="GX1259" s="43"/>
      <c r="GY1259" s="43"/>
      <c r="GZ1259" s="43"/>
      <c r="HA1259" s="43"/>
      <c r="HB1259" s="43"/>
      <c r="HC1259" s="43"/>
      <c r="HD1259" s="43"/>
      <c r="HE1259" s="43"/>
      <c r="HF1259" s="43"/>
      <c r="HG1259" s="43"/>
      <c r="HH1259" s="43"/>
      <c r="HI1259" s="43"/>
      <c r="HJ1259" s="43"/>
      <c r="HK1259" s="43"/>
      <c r="HL1259" s="43"/>
      <c r="HM1259" s="43"/>
      <c r="HN1259" s="43"/>
      <c r="HO1259" s="43"/>
      <c r="HP1259" s="43"/>
      <c r="HQ1259" s="43"/>
      <c r="HR1259" s="43"/>
      <c r="HS1259" s="43"/>
      <c r="HT1259" s="43"/>
      <c r="HU1259" s="43"/>
      <c r="HV1259" s="43"/>
      <c r="HW1259" s="43"/>
      <c r="HX1259" s="43"/>
      <c r="HY1259" s="43"/>
      <c r="HZ1259" s="43"/>
      <c r="IA1259" s="43"/>
      <c r="IB1259" s="43"/>
      <c r="IC1259" s="43"/>
      <c r="ID1259" s="43"/>
      <c r="IE1259" s="43"/>
      <c r="IF1259" s="43"/>
      <c r="IG1259" s="43"/>
      <c r="IH1259" s="43"/>
      <c r="II1259" s="43"/>
      <c r="IJ1259" s="43"/>
      <c r="IK1259" s="43"/>
      <c r="IL1259" s="43"/>
      <c r="IM1259" s="43"/>
      <c r="IN1259" s="43"/>
      <c r="IO1259" s="43"/>
      <c r="IP1259" s="43"/>
      <c r="IQ1259" s="43"/>
      <c r="IR1259" s="43"/>
      <c r="IS1259" s="43"/>
      <c r="IT1259" s="43"/>
      <c r="IU1259" s="43"/>
      <c r="IV1259" s="43"/>
      <c r="IW1259" s="43"/>
      <c r="IX1259" s="43"/>
      <c r="IY1259" s="43"/>
      <c r="IZ1259" s="43"/>
      <c r="JA1259" s="43"/>
      <c r="JB1259" s="43"/>
      <c r="JC1259" s="43"/>
      <c r="JD1259" s="43"/>
      <c r="JE1259" s="43"/>
      <c r="JF1259" s="43"/>
      <c r="JG1259" s="43"/>
      <c r="JH1259" s="43"/>
      <c r="JI1259" s="43"/>
      <c r="JJ1259" s="43"/>
      <c r="JK1259" s="43"/>
      <c r="JL1259" s="43"/>
      <c r="JM1259" s="43"/>
      <c r="JN1259" s="43"/>
      <c r="JO1259" s="43"/>
      <c r="JP1259" s="43"/>
      <c r="JQ1259" s="43"/>
      <c r="JR1259" s="43"/>
      <c r="JS1259" s="43"/>
      <c r="JT1259" s="43"/>
      <c r="JU1259" s="43"/>
      <c r="JV1259" s="43"/>
      <c r="JW1259" s="43"/>
      <c r="JX1259" s="43"/>
      <c r="JY1259" s="43"/>
      <c r="JZ1259" s="43"/>
      <c r="KA1259" s="43"/>
      <c r="KB1259" s="43"/>
      <c r="KC1259" s="43"/>
      <c r="KD1259" s="43"/>
      <c r="KE1259" s="43"/>
      <c r="KF1259" s="43"/>
      <c r="KG1259" s="43"/>
      <c r="KH1259" s="43"/>
      <c r="KI1259" s="43"/>
      <c r="KJ1259" s="43"/>
      <c r="KK1259" s="43"/>
      <c r="KL1259" s="43"/>
      <c r="KM1259" s="43"/>
      <c r="KN1259" s="43"/>
      <c r="KO1259" s="43"/>
      <c r="KP1259" s="43"/>
      <c r="KQ1259" s="43"/>
      <c r="KR1259" s="43"/>
      <c r="KS1259" s="43"/>
      <c r="KT1259" s="43"/>
      <c r="KU1259" s="43"/>
      <c r="KV1259" s="43"/>
      <c r="KW1259" s="43"/>
      <c r="KX1259" s="43"/>
      <c r="KY1259" s="43"/>
      <c r="KZ1259" s="43"/>
      <c r="LA1259" s="43"/>
      <c r="LB1259" s="43"/>
      <c r="LC1259" s="43"/>
      <c r="LD1259" s="43"/>
      <c r="LE1259" s="43"/>
      <c r="LF1259" s="43"/>
      <c r="LG1259" s="43"/>
      <c r="LH1259" s="43"/>
      <c r="LI1259" s="43"/>
      <c r="LJ1259" s="43"/>
      <c r="LK1259" s="43"/>
      <c r="LL1259" s="43"/>
      <c r="LM1259" s="43"/>
      <c r="LN1259" s="43"/>
      <c r="LO1259" s="43"/>
      <c r="LP1259" s="43"/>
      <c r="LQ1259" s="43"/>
      <c r="LR1259" s="43"/>
      <c r="LS1259" s="43"/>
      <c r="LT1259" s="43"/>
      <c r="LU1259" s="43"/>
      <c r="LV1259" s="43"/>
      <c r="LW1259" s="43"/>
      <c r="LX1259" s="43"/>
      <c r="LY1259" s="43"/>
      <c r="LZ1259" s="43"/>
      <c r="MA1259" s="43"/>
      <c r="MB1259" s="43"/>
      <c r="MC1259" s="43"/>
      <c r="MD1259" s="43"/>
      <c r="ME1259" s="43"/>
      <c r="MF1259" s="43"/>
      <c r="MG1259" s="43"/>
      <c r="MH1259" s="43"/>
      <c r="MI1259" s="43"/>
      <c r="MJ1259" s="43"/>
      <c r="MK1259" s="43"/>
      <c r="ML1259" s="43"/>
      <c r="MM1259" s="43"/>
      <c r="MN1259" s="43"/>
      <c r="MO1259" s="43"/>
      <c r="MP1259" s="43"/>
      <c r="MQ1259" s="43"/>
      <c r="MR1259" s="43"/>
      <c r="MS1259" s="43"/>
      <c r="MT1259" s="43"/>
      <c r="MU1259" s="43"/>
      <c r="MV1259" s="43"/>
      <c r="MW1259" s="43"/>
      <c r="MX1259" s="43"/>
      <c r="MY1259" s="43"/>
      <c r="MZ1259" s="43"/>
      <c r="NA1259" s="43"/>
      <c r="NB1259" s="43"/>
      <c r="NC1259" s="43"/>
      <c r="ND1259" s="43"/>
      <c r="NE1259" s="43"/>
      <c r="NF1259" s="43"/>
      <c r="NG1259" s="43"/>
      <c r="NH1259" s="43"/>
      <c r="NI1259" s="43"/>
      <c r="NJ1259" s="43"/>
      <c r="NK1259" s="43"/>
      <c r="NL1259" s="43"/>
      <c r="NM1259" s="43"/>
      <c r="NN1259" s="43"/>
      <c r="NO1259" s="43"/>
      <c r="NP1259" s="43"/>
      <c r="NQ1259" s="43"/>
      <c r="NR1259" s="43"/>
      <c r="NT1259" s="66">
        <f>IF(AND(J1259&lt;&gt;"",K1259&lt;&gt;""),NETWORKDAYS(J1259,K1259,設定!$H$3:$H$39),0)</f>
        <v>0</v>
      </c>
      <c r="NU1259" s="3"/>
      <c r="NV1259" s="66">
        <f>IFERROR(IF(J1259&lt;&gt;"",NETWORKDAYS(J1259,$K$2,設定!$H$3:$H$39),0),"")</f>
        <v>0</v>
      </c>
      <c r="NW1259" s="66">
        <f t="shared" si="165"/>
        <v>0</v>
      </c>
      <c r="NX1259" s="3"/>
      <c r="NY1259" s="68">
        <f t="shared" si="166"/>
        <v>0</v>
      </c>
      <c r="NZ1259" s="68">
        <f t="shared" si="167"/>
        <v>0</v>
      </c>
      <c r="OA1259" s="69">
        <f t="shared" si="168"/>
        <v>0</v>
      </c>
      <c r="OB1259" s="68">
        <f t="shared" si="170"/>
        <v>0</v>
      </c>
    </row>
    <row r="1260" spans="2:392" x14ac:dyDescent="0.4">
      <c r="B1260" s="57">
        <f t="shared" si="171"/>
        <v>1253</v>
      </c>
      <c r="C1260" s="46"/>
      <c r="D1260" s="58"/>
      <c r="E1260" s="59"/>
      <c r="F1260" s="60"/>
      <c r="G1260" s="43"/>
      <c r="H1260" s="43"/>
      <c r="I1260" s="53"/>
      <c r="J1260" s="61"/>
      <c r="K1260" s="61"/>
      <c r="L1260" s="62"/>
      <c r="M1260" s="61"/>
      <c r="N1260" s="61"/>
      <c r="O1260" s="62"/>
      <c r="P1260" s="63"/>
      <c r="Q1260" s="64" t="str">
        <f t="shared" si="169"/>
        <v/>
      </c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3"/>
      <c r="BF1260" s="43"/>
      <c r="BG1260" s="43"/>
      <c r="BH1260" s="43"/>
      <c r="BI1260" s="43"/>
      <c r="BJ1260" s="43"/>
      <c r="BK1260" s="43"/>
      <c r="BL1260" s="43"/>
      <c r="BM1260" s="43"/>
      <c r="BN1260" s="43"/>
      <c r="BO1260" s="43"/>
      <c r="BP1260" s="43"/>
      <c r="BQ1260" s="43"/>
      <c r="BR1260" s="43"/>
      <c r="BS1260" s="43"/>
      <c r="BT1260" s="43"/>
      <c r="BU1260" s="43"/>
      <c r="BV1260" s="43"/>
      <c r="BW1260" s="43"/>
      <c r="BX1260" s="43"/>
      <c r="BY1260" s="43"/>
      <c r="BZ1260" s="43"/>
      <c r="CA1260" s="43"/>
      <c r="CB1260" s="43"/>
      <c r="CC1260" s="43"/>
      <c r="CD1260" s="43"/>
      <c r="CE1260" s="43"/>
      <c r="CF1260" s="43"/>
      <c r="CG1260" s="43"/>
      <c r="CH1260" s="43"/>
      <c r="CI1260" s="43"/>
      <c r="CJ1260" s="43"/>
      <c r="CK1260" s="43"/>
      <c r="CL1260" s="43"/>
      <c r="CM1260" s="43"/>
      <c r="CN1260" s="43"/>
      <c r="CO1260" s="43"/>
      <c r="CP1260" s="43"/>
      <c r="CQ1260" s="43"/>
      <c r="CR1260" s="43"/>
      <c r="CS1260" s="43"/>
      <c r="CT1260" s="43"/>
      <c r="CU1260" s="43"/>
      <c r="CV1260" s="43"/>
      <c r="CW1260" s="43"/>
      <c r="CX1260" s="43"/>
      <c r="CY1260" s="43"/>
      <c r="CZ1260" s="43"/>
      <c r="DA1260" s="43"/>
      <c r="DB1260" s="43"/>
      <c r="DC1260" s="43"/>
      <c r="DD1260" s="43"/>
      <c r="DE1260" s="43"/>
      <c r="DF1260" s="43"/>
      <c r="DG1260" s="43"/>
      <c r="DH1260" s="43"/>
      <c r="DI1260" s="43"/>
      <c r="DJ1260" s="43"/>
      <c r="DK1260" s="43"/>
      <c r="DL1260" s="43"/>
      <c r="DM1260" s="43"/>
      <c r="DN1260" s="43"/>
      <c r="DO1260" s="43"/>
      <c r="DP1260" s="43"/>
      <c r="DQ1260" s="43"/>
      <c r="DR1260" s="43"/>
      <c r="DS1260" s="43"/>
      <c r="DT1260" s="43"/>
      <c r="DU1260" s="43"/>
      <c r="DV1260" s="43"/>
      <c r="DW1260" s="43"/>
      <c r="DX1260" s="43"/>
      <c r="DY1260" s="43"/>
      <c r="DZ1260" s="43"/>
      <c r="EA1260" s="43"/>
      <c r="EB1260" s="43"/>
      <c r="EC1260" s="43"/>
      <c r="ED1260" s="43"/>
      <c r="EE1260" s="43"/>
      <c r="EF1260" s="43"/>
      <c r="EG1260" s="43"/>
      <c r="EH1260" s="43"/>
      <c r="EI1260" s="43"/>
      <c r="EJ1260" s="43"/>
      <c r="EK1260" s="43"/>
      <c r="EL1260" s="43"/>
      <c r="EM1260" s="43"/>
      <c r="EN1260" s="43"/>
      <c r="EO1260" s="43"/>
      <c r="EP1260" s="43"/>
      <c r="EQ1260" s="43"/>
      <c r="ER1260" s="43"/>
      <c r="ES1260" s="43"/>
      <c r="ET1260" s="43"/>
      <c r="EU1260" s="43"/>
      <c r="EV1260" s="43"/>
      <c r="EW1260" s="43"/>
      <c r="EX1260" s="43"/>
      <c r="EY1260" s="43"/>
      <c r="EZ1260" s="43"/>
      <c r="FA1260" s="43"/>
      <c r="FB1260" s="43"/>
      <c r="FC1260" s="43"/>
      <c r="FD1260" s="43"/>
      <c r="FE1260" s="43"/>
      <c r="FF1260" s="43"/>
      <c r="FG1260" s="43"/>
      <c r="FH1260" s="43"/>
      <c r="FI1260" s="43"/>
      <c r="FJ1260" s="43"/>
      <c r="FK1260" s="43"/>
      <c r="FL1260" s="43"/>
      <c r="FM1260" s="43"/>
      <c r="FN1260" s="43"/>
      <c r="FO1260" s="43"/>
      <c r="FP1260" s="43"/>
      <c r="FQ1260" s="43"/>
      <c r="FR1260" s="43"/>
      <c r="FS1260" s="43"/>
      <c r="FT1260" s="43"/>
      <c r="FU1260" s="43"/>
      <c r="FV1260" s="43"/>
      <c r="FW1260" s="43"/>
      <c r="FX1260" s="43"/>
      <c r="FY1260" s="43"/>
      <c r="FZ1260" s="43"/>
      <c r="GA1260" s="43"/>
      <c r="GB1260" s="43"/>
      <c r="GC1260" s="43"/>
      <c r="GD1260" s="43"/>
      <c r="GE1260" s="43"/>
      <c r="GF1260" s="43"/>
      <c r="GG1260" s="43"/>
      <c r="GH1260" s="43"/>
      <c r="GI1260" s="43"/>
      <c r="GJ1260" s="43"/>
      <c r="GK1260" s="43"/>
      <c r="GL1260" s="43"/>
      <c r="GM1260" s="43"/>
      <c r="GN1260" s="43"/>
      <c r="GO1260" s="43"/>
      <c r="GP1260" s="43"/>
      <c r="GQ1260" s="43"/>
      <c r="GR1260" s="43"/>
      <c r="GS1260" s="43"/>
      <c r="GT1260" s="43"/>
      <c r="GU1260" s="43"/>
      <c r="GV1260" s="43"/>
      <c r="GW1260" s="43"/>
      <c r="GX1260" s="43"/>
      <c r="GY1260" s="43"/>
      <c r="GZ1260" s="43"/>
      <c r="HA1260" s="43"/>
      <c r="HB1260" s="43"/>
      <c r="HC1260" s="43"/>
      <c r="HD1260" s="43"/>
      <c r="HE1260" s="43"/>
      <c r="HF1260" s="43"/>
      <c r="HG1260" s="43"/>
      <c r="HH1260" s="43"/>
      <c r="HI1260" s="43"/>
      <c r="HJ1260" s="43"/>
      <c r="HK1260" s="43"/>
      <c r="HL1260" s="43"/>
      <c r="HM1260" s="43"/>
      <c r="HN1260" s="43"/>
      <c r="HO1260" s="43"/>
      <c r="HP1260" s="43"/>
      <c r="HQ1260" s="43"/>
      <c r="HR1260" s="43"/>
      <c r="HS1260" s="43"/>
      <c r="HT1260" s="43"/>
      <c r="HU1260" s="43"/>
      <c r="HV1260" s="43"/>
      <c r="HW1260" s="43"/>
      <c r="HX1260" s="43"/>
      <c r="HY1260" s="43"/>
      <c r="HZ1260" s="43"/>
      <c r="IA1260" s="43"/>
      <c r="IB1260" s="43"/>
      <c r="IC1260" s="43"/>
      <c r="ID1260" s="43"/>
      <c r="IE1260" s="43"/>
      <c r="IF1260" s="43"/>
      <c r="IG1260" s="43"/>
      <c r="IH1260" s="43"/>
      <c r="II1260" s="43"/>
      <c r="IJ1260" s="43"/>
      <c r="IK1260" s="43"/>
      <c r="IL1260" s="43"/>
      <c r="IM1260" s="43"/>
      <c r="IN1260" s="43"/>
      <c r="IO1260" s="43"/>
      <c r="IP1260" s="43"/>
      <c r="IQ1260" s="43"/>
      <c r="IR1260" s="43"/>
      <c r="IS1260" s="43"/>
      <c r="IT1260" s="43"/>
      <c r="IU1260" s="43"/>
      <c r="IV1260" s="43"/>
      <c r="IW1260" s="43"/>
      <c r="IX1260" s="43"/>
      <c r="IY1260" s="43"/>
      <c r="IZ1260" s="43"/>
      <c r="JA1260" s="43"/>
      <c r="JB1260" s="43"/>
      <c r="JC1260" s="43"/>
      <c r="JD1260" s="43"/>
      <c r="JE1260" s="43"/>
      <c r="JF1260" s="43"/>
      <c r="JG1260" s="43"/>
      <c r="JH1260" s="43"/>
      <c r="JI1260" s="43"/>
      <c r="JJ1260" s="43"/>
      <c r="JK1260" s="43"/>
      <c r="JL1260" s="43"/>
      <c r="JM1260" s="43"/>
      <c r="JN1260" s="43"/>
      <c r="JO1260" s="43"/>
      <c r="JP1260" s="43"/>
      <c r="JQ1260" s="43"/>
      <c r="JR1260" s="43"/>
      <c r="JS1260" s="43"/>
      <c r="JT1260" s="43"/>
      <c r="JU1260" s="43"/>
      <c r="JV1260" s="43"/>
      <c r="JW1260" s="43"/>
      <c r="JX1260" s="43"/>
      <c r="JY1260" s="43"/>
      <c r="JZ1260" s="43"/>
      <c r="KA1260" s="43"/>
      <c r="KB1260" s="43"/>
      <c r="KC1260" s="43"/>
      <c r="KD1260" s="43"/>
      <c r="KE1260" s="43"/>
      <c r="KF1260" s="43"/>
      <c r="KG1260" s="43"/>
      <c r="KH1260" s="43"/>
      <c r="KI1260" s="43"/>
      <c r="KJ1260" s="43"/>
      <c r="KK1260" s="43"/>
      <c r="KL1260" s="43"/>
      <c r="KM1260" s="43"/>
      <c r="KN1260" s="43"/>
      <c r="KO1260" s="43"/>
      <c r="KP1260" s="43"/>
      <c r="KQ1260" s="43"/>
      <c r="KR1260" s="43"/>
      <c r="KS1260" s="43"/>
      <c r="KT1260" s="43"/>
      <c r="KU1260" s="43"/>
      <c r="KV1260" s="43"/>
      <c r="KW1260" s="43"/>
      <c r="KX1260" s="43"/>
      <c r="KY1260" s="43"/>
      <c r="KZ1260" s="43"/>
      <c r="LA1260" s="43"/>
      <c r="LB1260" s="43"/>
      <c r="LC1260" s="43"/>
      <c r="LD1260" s="43"/>
      <c r="LE1260" s="43"/>
      <c r="LF1260" s="43"/>
      <c r="LG1260" s="43"/>
      <c r="LH1260" s="43"/>
      <c r="LI1260" s="43"/>
      <c r="LJ1260" s="43"/>
      <c r="LK1260" s="43"/>
      <c r="LL1260" s="43"/>
      <c r="LM1260" s="43"/>
      <c r="LN1260" s="43"/>
      <c r="LO1260" s="43"/>
      <c r="LP1260" s="43"/>
      <c r="LQ1260" s="43"/>
      <c r="LR1260" s="43"/>
      <c r="LS1260" s="43"/>
      <c r="LT1260" s="43"/>
      <c r="LU1260" s="43"/>
      <c r="LV1260" s="43"/>
      <c r="LW1260" s="43"/>
      <c r="LX1260" s="43"/>
      <c r="LY1260" s="43"/>
      <c r="LZ1260" s="43"/>
      <c r="MA1260" s="43"/>
      <c r="MB1260" s="43"/>
      <c r="MC1260" s="43"/>
      <c r="MD1260" s="43"/>
      <c r="ME1260" s="43"/>
      <c r="MF1260" s="43"/>
      <c r="MG1260" s="43"/>
      <c r="MH1260" s="43"/>
      <c r="MI1260" s="43"/>
      <c r="MJ1260" s="43"/>
      <c r="MK1260" s="43"/>
      <c r="ML1260" s="43"/>
      <c r="MM1260" s="43"/>
      <c r="MN1260" s="43"/>
      <c r="MO1260" s="43"/>
      <c r="MP1260" s="43"/>
      <c r="MQ1260" s="43"/>
      <c r="MR1260" s="43"/>
      <c r="MS1260" s="43"/>
      <c r="MT1260" s="43"/>
      <c r="MU1260" s="43"/>
      <c r="MV1260" s="43"/>
      <c r="MW1260" s="43"/>
      <c r="MX1260" s="43"/>
      <c r="MY1260" s="43"/>
      <c r="MZ1260" s="43"/>
      <c r="NA1260" s="43"/>
      <c r="NB1260" s="43"/>
      <c r="NC1260" s="43"/>
      <c r="ND1260" s="43"/>
      <c r="NE1260" s="43"/>
      <c r="NF1260" s="43"/>
      <c r="NG1260" s="43"/>
      <c r="NH1260" s="43"/>
      <c r="NI1260" s="43"/>
      <c r="NJ1260" s="43"/>
      <c r="NK1260" s="43"/>
      <c r="NL1260" s="43"/>
      <c r="NM1260" s="43"/>
      <c r="NN1260" s="43"/>
      <c r="NO1260" s="43"/>
      <c r="NP1260" s="43"/>
      <c r="NQ1260" s="43"/>
      <c r="NR1260" s="43"/>
      <c r="NT1260" s="66">
        <f>IF(AND(J1260&lt;&gt;"",K1260&lt;&gt;""),NETWORKDAYS(J1260,K1260,設定!$H$3:$H$39),0)</f>
        <v>0</v>
      </c>
      <c r="NU1260" s="3"/>
      <c r="NV1260" s="66">
        <f>IFERROR(IF(J1260&lt;&gt;"",NETWORKDAYS(J1260,$K$2,設定!$H$3:$H$39),0),"")</f>
        <v>0</v>
      </c>
      <c r="NW1260" s="66">
        <f t="shared" si="165"/>
        <v>0</v>
      </c>
      <c r="NX1260" s="3"/>
      <c r="NY1260" s="68">
        <f t="shared" si="166"/>
        <v>0</v>
      </c>
      <c r="NZ1260" s="68">
        <f t="shared" si="167"/>
        <v>0</v>
      </c>
      <c r="OA1260" s="69">
        <f t="shared" si="168"/>
        <v>0</v>
      </c>
      <c r="OB1260" s="68">
        <f t="shared" si="170"/>
        <v>0</v>
      </c>
    </row>
    <row r="1261" spans="2:392" x14ac:dyDescent="0.4">
      <c r="B1261" s="57">
        <f t="shared" si="171"/>
        <v>1254</v>
      </c>
      <c r="C1261" s="46"/>
      <c r="D1261" s="58"/>
      <c r="E1261" s="59"/>
      <c r="F1261" s="60"/>
      <c r="G1261" s="43"/>
      <c r="H1261" s="43"/>
      <c r="I1261" s="53"/>
      <c r="J1261" s="61"/>
      <c r="K1261" s="61"/>
      <c r="L1261" s="62"/>
      <c r="M1261" s="61"/>
      <c r="N1261" s="61"/>
      <c r="O1261" s="62"/>
      <c r="P1261" s="63"/>
      <c r="Q1261" s="64" t="str">
        <f t="shared" si="169"/>
        <v/>
      </c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43"/>
      <c r="AN1261" s="43"/>
      <c r="AO1261" s="43"/>
      <c r="AP1261" s="43"/>
      <c r="AQ1261" s="43"/>
      <c r="AR1261" s="43"/>
      <c r="AS1261" s="43"/>
      <c r="AT1261" s="43"/>
      <c r="AU1261" s="43"/>
      <c r="AV1261" s="43"/>
      <c r="AW1261" s="43"/>
      <c r="AX1261" s="43"/>
      <c r="AY1261" s="43"/>
      <c r="AZ1261" s="43"/>
      <c r="BA1261" s="43"/>
      <c r="BB1261" s="43"/>
      <c r="BC1261" s="43"/>
      <c r="BD1261" s="43"/>
      <c r="BE1261" s="43"/>
      <c r="BF1261" s="43"/>
      <c r="BG1261" s="43"/>
      <c r="BH1261" s="43"/>
      <c r="BI1261" s="43"/>
      <c r="BJ1261" s="43"/>
      <c r="BK1261" s="43"/>
      <c r="BL1261" s="43"/>
      <c r="BM1261" s="43"/>
      <c r="BN1261" s="43"/>
      <c r="BO1261" s="43"/>
      <c r="BP1261" s="43"/>
      <c r="BQ1261" s="43"/>
      <c r="BR1261" s="43"/>
      <c r="BS1261" s="43"/>
      <c r="BT1261" s="43"/>
      <c r="BU1261" s="43"/>
      <c r="BV1261" s="43"/>
      <c r="BW1261" s="43"/>
      <c r="BX1261" s="43"/>
      <c r="BY1261" s="43"/>
      <c r="BZ1261" s="43"/>
      <c r="CA1261" s="43"/>
      <c r="CB1261" s="43"/>
      <c r="CC1261" s="43"/>
      <c r="CD1261" s="43"/>
      <c r="CE1261" s="43"/>
      <c r="CF1261" s="43"/>
      <c r="CG1261" s="43"/>
      <c r="CH1261" s="43"/>
      <c r="CI1261" s="43"/>
      <c r="CJ1261" s="43"/>
      <c r="CK1261" s="43"/>
      <c r="CL1261" s="43"/>
      <c r="CM1261" s="43"/>
      <c r="CN1261" s="43"/>
      <c r="CO1261" s="43"/>
      <c r="CP1261" s="43"/>
      <c r="CQ1261" s="43"/>
      <c r="CR1261" s="43"/>
      <c r="CS1261" s="43"/>
      <c r="CT1261" s="43"/>
      <c r="CU1261" s="43"/>
      <c r="CV1261" s="43"/>
      <c r="CW1261" s="43"/>
      <c r="CX1261" s="43"/>
      <c r="CY1261" s="43"/>
      <c r="CZ1261" s="43"/>
      <c r="DA1261" s="43"/>
      <c r="DB1261" s="43"/>
      <c r="DC1261" s="43"/>
      <c r="DD1261" s="43"/>
      <c r="DE1261" s="43"/>
      <c r="DF1261" s="43"/>
      <c r="DG1261" s="43"/>
      <c r="DH1261" s="43"/>
      <c r="DI1261" s="43"/>
      <c r="DJ1261" s="43"/>
      <c r="DK1261" s="43"/>
      <c r="DL1261" s="43"/>
      <c r="DM1261" s="43"/>
      <c r="DN1261" s="43"/>
      <c r="DO1261" s="43"/>
      <c r="DP1261" s="43"/>
      <c r="DQ1261" s="43"/>
      <c r="DR1261" s="43"/>
      <c r="DS1261" s="43"/>
      <c r="DT1261" s="43"/>
      <c r="DU1261" s="43"/>
      <c r="DV1261" s="43"/>
      <c r="DW1261" s="43"/>
      <c r="DX1261" s="43"/>
      <c r="DY1261" s="43"/>
      <c r="DZ1261" s="43"/>
      <c r="EA1261" s="43"/>
      <c r="EB1261" s="43"/>
      <c r="EC1261" s="43"/>
      <c r="ED1261" s="43"/>
      <c r="EE1261" s="43"/>
      <c r="EF1261" s="43"/>
      <c r="EG1261" s="43"/>
      <c r="EH1261" s="43"/>
      <c r="EI1261" s="43"/>
      <c r="EJ1261" s="43"/>
      <c r="EK1261" s="43"/>
      <c r="EL1261" s="43"/>
      <c r="EM1261" s="43"/>
      <c r="EN1261" s="43"/>
      <c r="EO1261" s="43"/>
      <c r="EP1261" s="43"/>
      <c r="EQ1261" s="43"/>
      <c r="ER1261" s="43"/>
      <c r="ES1261" s="43"/>
      <c r="ET1261" s="43"/>
      <c r="EU1261" s="43"/>
      <c r="EV1261" s="43"/>
      <c r="EW1261" s="43"/>
      <c r="EX1261" s="43"/>
      <c r="EY1261" s="43"/>
      <c r="EZ1261" s="43"/>
      <c r="FA1261" s="43"/>
      <c r="FB1261" s="43"/>
      <c r="FC1261" s="43"/>
      <c r="FD1261" s="43"/>
      <c r="FE1261" s="43"/>
      <c r="FF1261" s="43"/>
      <c r="FG1261" s="43"/>
      <c r="FH1261" s="43"/>
      <c r="FI1261" s="43"/>
      <c r="FJ1261" s="43"/>
      <c r="FK1261" s="43"/>
      <c r="FL1261" s="43"/>
      <c r="FM1261" s="43"/>
      <c r="FN1261" s="43"/>
      <c r="FO1261" s="43"/>
      <c r="FP1261" s="43"/>
      <c r="FQ1261" s="43"/>
      <c r="FR1261" s="43"/>
      <c r="FS1261" s="43"/>
      <c r="FT1261" s="43"/>
      <c r="FU1261" s="43"/>
      <c r="FV1261" s="43"/>
      <c r="FW1261" s="43"/>
      <c r="FX1261" s="43"/>
      <c r="FY1261" s="43"/>
      <c r="FZ1261" s="43"/>
      <c r="GA1261" s="43"/>
      <c r="GB1261" s="43"/>
      <c r="GC1261" s="43"/>
      <c r="GD1261" s="43"/>
      <c r="GE1261" s="43"/>
      <c r="GF1261" s="43"/>
      <c r="GG1261" s="43"/>
      <c r="GH1261" s="43"/>
      <c r="GI1261" s="43"/>
      <c r="GJ1261" s="43"/>
      <c r="GK1261" s="43"/>
      <c r="GL1261" s="43"/>
      <c r="GM1261" s="43"/>
      <c r="GN1261" s="43"/>
      <c r="GO1261" s="43"/>
      <c r="GP1261" s="43"/>
      <c r="GQ1261" s="43"/>
      <c r="GR1261" s="43"/>
      <c r="GS1261" s="43"/>
      <c r="GT1261" s="43"/>
      <c r="GU1261" s="43"/>
      <c r="GV1261" s="43"/>
      <c r="GW1261" s="43"/>
      <c r="GX1261" s="43"/>
      <c r="GY1261" s="43"/>
      <c r="GZ1261" s="43"/>
      <c r="HA1261" s="43"/>
      <c r="HB1261" s="43"/>
      <c r="HC1261" s="43"/>
      <c r="HD1261" s="43"/>
      <c r="HE1261" s="43"/>
      <c r="HF1261" s="43"/>
      <c r="HG1261" s="43"/>
      <c r="HH1261" s="43"/>
      <c r="HI1261" s="43"/>
      <c r="HJ1261" s="43"/>
      <c r="HK1261" s="43"/>
      <c r="HL1261" s="43"/>
      <c r="HM1261" s="43"/>
      <c r="HN1261" s="43"/>
      <c r="HO1261" s="43"/>
      <c r="HP1261" s="43"/>
      <c r="HQ1261" s="43"/>
      <c r="HR1261" s="43"/>
      <c r="HS1261" s="43"/>
      <c r="HT1261" s="43"/>
      <c r="HU1261" s="43"/>
      <c r="HV1261" s="43"/>
      <c r="HW1261" s="43"/>
      <c r="HX1261" s="43"/>
      <c r="HY1261" s="43"/>
      <c r="HZ1261" s="43"/>
      <c r="IA1261" s="43"/>
      <c r="IB1261" s="43"/>
      <c r="IC1261" s="43"/>
      <c r="ID1261" s="43"/>
      <c r="IE1261" s="43"/>
      <c r="IF1261" s="43"/>
      <c r="IG1261" s="43"/>
      <c r="IH1261" s="43"/>
      <c r="II1261" s="43"/>
      <c r="IJ1261" s="43"/>
      <c r="IK1261" s="43"/>
      <c r="IL1261" s="43"/>
      <c r="IM1261" s="43"/>
      <c r="IN1261" s="43"/>
      <c r="IO1261" s="43"/>
      <c r="IP1261" s="43"/>
      <c r="IQ1261" s="43"/>
      <c r="IR1261" s="43"/>
      <c r="IS1261" s="43"/>
      <c r="IT1261" s="43"/>
      <c r="IU1261" s="43"/>
      <c r="IV1261" s="43"/>
      <c r="IW1261" s="43"/>
      <c r="IX1261" s="43"/>
      <c r="IY1261" s="43"/>
      <c r="IZ1261" s="43"/>
      <c r="JA1261" s="43"/>
      <c r="JB1261" s="43"/>
      <c r="JC1261" s="43"/>
      <c r="JD1261" s="43"/>
      <c r="JE1261" s="43"/>
      <c r="JF1261" s="43"/>
      <c r="JG1261" s="43"/>
      <c r="JH1261" s="43"/>
      <c r="JI1261" s="43"/>
      <c r="JJ1261" s="43"/>
      <c r="JK1261" s="43"/>
      <c r="JL1261" s="43"/>
      <c r="JM1261" s="43"/>
      <c r="JN1261" s="43"/>
      <c r="JO1261" s="43"/>
      <c r="JP1261" s="43"/>
      <c r="JQ1261" s="43"/>
      <c r="JR1261" s="43"/>
      <c r="JS1261" s="43"/>
      <c r="JT1261" s="43"/>
      <c r="JU1261" s="43"/>
      <c r="JV1261" s="43"/>
      <c r="JW1261" s="43"/>
      <c r="JX1261" s="43"/>
      <c r="JY1261" s="43"/>
      <c r="JZ1261" s="43"/>
      <c r="KA1261" s="43"/>
      <c r="KB1261" s="43"/>
      <c r="KC1261" s="43"/>
      <c r="KD1261" s="43"/>
      <c r="KE1261" s="43"/>
      <c r="KF1261" s="43"/>
      <c r="KG1261" s="43"/>
      <c r="KH1261" s="43"/>
      <c r="KI1261" s="43"/>
      <c r="KJ1261" s="43"/>
      <c r="KK1261" s="43"/>
      <c r="KL1261" s="43"/>
      <c r="KM1261" s="43"/>
      <c r="KN1261" s="43"/>
      <c r="KO1261" s="43"/>
      <c r="KP1261" s="43"/>
      <c r="KQ1261" s="43"/>
      <c r="KR1261" s="43"/>
      <c r="KS1261" s="43"/>
      <c r="KT1261" s="43"/>
      <c r="KU1261" s="43"/>
      <c r="KV1261" s="43"/>
      <c r="KW1261" s="43"/>
      <c r="KX1261" s="43"/>
      <c r="KY1261" s="43"/>
      <c r="KZ1261" s="43"/>
      <c r="LA1261" s="43"/>
      <c r="LB1261" s="43"/>
      <c r="LC1261" s="43"/>
      <c r="LD1261" s="43"/>
      <c r="LE1261" s="43"/>
      <c r="LF1261" s="43"/>
      <c r="LG1261" s="43"/>
      <c r="LH1261" s="43"/>
      <c r="LI1261" s="43"/>
      <c r="LJ1261" s="43"/>
      <c r="LK1261" s="43"/>
      <c r="LL1261" s="43"/>
      <c r="LM1261" s="43"/>
      <c r="LN1261" s="43"/>
      <c r="LO1261" s="43"/>
      <c r="LP1261" s="43"/>
      <c r="LQ1261" s="43"/>
      <c r="LR1261" s="43"/>
      <c r="LS1261" s="43"/>
      <c r="LT1261" s="43"/>
      <c r="LU1261" s="43"/>
      <c r="LV1261" s="43"/>
      <c r="LW1261" s="43"/>
      <c r="LX1261" s="43"/>
      <c r="LY1261" s="43"/>
      <c r="LZ1261" s="43"/>
      <c r="MA1261" s="43"/>
      <c r="MB1261" s="43"/>
      <c r="MC1261" s="43"/>
      <c r="MD1261" s="43"/>
      <c r="ME1261" s="43"/>
      <c r="MF1261" s="43"/>
      <c r="MG1261" s="43"/>
      <c r="MH1261" s="43"/>
      <c r="MI1261" s="43"/>
      <c r="MJ1261" s="43"/>
      <c r="MK1261" s="43"/>
      <c r="ML1261" s="43"/>
      <c r="MM1261" s="43"/>
      <c r="MN1261" s="43"/>
      <c r="MO1261" s="43"/>
      <c r="MP1261" s="43"/>
      <c r="MQ1261" s="43"/>
      <c r="MR1261" s="43"/>
      <c r="MS1261" s="43"/>
      <c r="MT1261" s="43"/>
      <c r="MU1261" s="43"/>
      <c r="MV1261" s="43"/>
      <c r="MW1261" s="43"/>
      <c r="MX1261" s="43"/>
      <c r="MY1261" s="43"/>
      <c r="MZ1261" s="43"/>
      <c r="NA1261" s="43"/>
      <c r="NB1261" s="43"/>
      <c r="NC1261" s="43"/>
      <c r="ND1261" s="43"/>
      <c r="NE1261" s="43"/>
      <c r="NF1261" s="43"/>
      <c r="NG1261" s="43"/>
      <c r="NH1261" s="43"/>
      <c r="NI1261" s="43"/>
      <c r="NJ1261" s="43"/>
      <c r="NK1261" s="43"/>
      <c r="NL1261" s="43"/>
      <c r="NM1261" s="43"/>
      <c r="NN1261" s="43"/>
      <c r="NO1261" s="43"/>
      <c r="NP1261" s="43"/>
      <c r="NQ1261" s="43"/>
      <c r="NR1261" s="43"/>
      <c r="NT1261" s="66">
        <f>IF(AND(J1261&lt;&gt;"",K1261&lt;&gt;""),NETWORKDAYS(J1261,K1261,設定!$H$3:$H$39),0)</f>
        <v>0</v>
      </c>
      <c r="NU1261" s="3"/>
      <c r="NV1261" s="66">
        <f>IFERROR(IF(J1261&lt;&gt;"",NETWORKDAYS(J1261,$K$2,設定!$H$3:$H$39),0),"")</f>
        <v>0</v>
      </c>
      <c r="NW1261" s="66">
        <f t="shared" ref="NW1261:NW1324" si="172">IFERROR(IF(NV1261&gt;0,IF(NT1261&gt;=NV1261,NV1261,NT1261),0),"")</f>
        <v>0</v>
      </c>
      <c r="NX1261" s="3"/>
      <c r="NY1261" s="68">
        <f t="shared" ref="NY1261:NY1324" si="173">IFERROR((NW1261/NT1261)*L1261,0)</f>
        <v>0</v>
      </c>
      <c r="NZ1261" s="68">
        <f t="shared" ref="NZ1261:NZ1324" si="174">IFERROR(L1261*P1261,0)</f>
        <v>0</v>
      </c>
      <c r="OA1261" s="69">
        <f t="shared" ref="OA1261:OA1324" si="175">O1261</f>
        <v>0</v>
      </c>
      <c r="OB1261" s="68">
        <f t="shared" si="170"/>
        <v>0</v>
      </c>
    </row>
    <row r="1262" spans="2:392" x14ac:dyDescent="0.4">
      <c r="B1262" s="57">
        <f t="shared" si="171"/>
        <v>1255</v>
      </c>
      <c r="C1262" s="46"/>
      <c r="D1262" s="58"/>
      <c r="E1262" s="59"/>
      <c r="F1262" s="60"/>
      <c r="G1262" s="43"/>
      <c r="H1262" s="43"/>
      <c r="I1262" s="53"/>
      <c r="J1262" s="61"/>
      <c r="K1262" s="61"/>
      <c r="L1262" s="62"/>
      <c r="M1262" s="61"/>
      <c r="N1262" s="61"/>
      <c r="O1262" s="62"/>
      <c r="P1262" s="63"/>
      <c r="Q1262" s="64" t="str">
        <f t="shared" si="169"/>
        <v/>
      </c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43"/>
      <c r="AN1262" s="43"/>
      <c r="AO1262" s="43"/>
      <c r="AP1262" s="43"/>
      <c r="AQ1262" s="43"/>
      <c r="AR1262" s="43"/>
      <c r="AS1262" s="43"/>
      <c r="AT1262" s="43"/>
      <c r="AU1262" s="43"/>
      <c r="AV1262" s="43"/>
      <c r="AW1262" s="43"/>
      <c r="AX1262" s="43"/>
      <c r="AY1262" s="43"/>
      <c r="AZ1262" s="43"/>
      <c r="BA1262" s="43"/>
      <c r="BB1262" s="43"/>
      <c r="BC1262" s="43"/>
      <c r="BD1262" s="43"/>
      <c r="BE1262" s="43"/>
      <c r="BF1262" s="43"/>
      <c r="BG1262" s="43"/>
      <c r="BH1262" s="43"/>
      <c r="BI1262" s="43"/>
      <c r="BJ1262" s="43"/>
      <c r="BK1262" s="43"/>
      <c r="BL1262" s="43"/>
      <c r="BM1262" s="43"/>
      <c r="BN1262" s="43"/>
      <c r="BO1262" s="43"/>
      <c r="BP1262" s="43"/>
      <c r="BQ1262" s="43"/>
      <c r="BR1262" s="43"/>
      <c r="BS1262" s="43"/>
      <c r="BT1262" s="43"/>
      <c r="BU1262" s="43"/>
      <c r="BV1262" s="43"/>
      <c r="BW1262" s="43"/>
      <c r="BX1262" s="43"/>
      <c r="BY1262" s="43"/>
      <c r="BZ1262" s="43"/>
      <c r="CA1262" s="43"/>
      <c r="CB1262" s="43"/>
      <c r="CC1262" s="43"/>
      <c r="CD1262" s="43"/>
      <c r="CE1262" s="43"/>
      <c r="CF1262" s="43"/>
      <c r="CG1262" s="43"/>
      <c r="CH1262" s="43"/>
      <c r="CI1262" s="43"/>
      <c r="CJ1262" s="43"/>
      <c r="CK1262" s="43"/>
      <c r="CL1262" s="43"/>
      <c r="CM1262" s="43"/>
      <c r="CN1262" s="43"/>
      <c r="CO1262" s="43"/>
      <c r="CP1262" s="43"/>
      <c r="CQ1262" s="43"/>
      <c r="CR1262" s="43"/>
      <c r="CS1262" s="43"/>
      <c r="CT1262" s="43"/>
      <c r="CU1262" s="43"/>
      <c r="CV1262" s="43"/>
      <c r="CW1262" s="43"/>
      <c r="CX1262" s="43"/>
      <c r="CY1262" s="43"/>
      <c r="CZ1262" s="43"/>
      <c r="DA1262" s="43"/>
      <c r="DB1262" s="43"/>
      <c r="DC1262" s="43"/>
      <c r="DD1262" s="43"/>
      <c r="DE1262" s="43"/>
      <c r="DF1262" s="43"/>
      <c r="DG1262" s="43"/>
      <c r="DH1262" s="43"/>
      <c r="DI1262" s="43"/>
      <c r="DJ1262" s="43"/>
      <c r="DK1262" s="43"/>
      <c r="DL1262" s="43"/>
      <c r="DM1262" s="43"/>
      <c r="DN1262" s="43"/>
      <c r="DO1262" s="43"/>
      <c r="DP1262" s="43"/>
      <c r="DQ1262" s="43"/>
      <c r="DR1262" s="43"/>
      <c r="DS1262" s="43"/>
      <c r="DT1262" s="43"/>
      <c r="DU1262" s="43"/>
      <c r="DV1262" s="43"/>
      <c r="DW1262" s="43"/>
      <c r="DX1262" s="43"/>
      <c r="DY1262" s="43"/>
      <c r="DZ1262" s="43"/>
      <c r="EA1262" s="43"/>
      <c r="EB1262" s="43"/>
      <c r="EC1262" s="43"/>
      <c r="ED1262" s="43"/>
      <c r="EE1262" s="43"/>
      <c r="EF1262" s="43"/>
      <c r="EG1262" s="43"/>
      <c r="EH1262" s="43"/>
      <c r="EI1262" s="43"/>
      <c r="EJ1262" s="43"/>
      <c r="EK1262" s="43"/>
      <c r="EL1262" s="43"/>
      <c r="EM1262" s="43"/>
      <c r="EN1262" s="43"/>
      <c r="EO1262" s="43"/>
      <c r="EP1262" s="43"/>
      <c r="EQ1262" s="43"/>
      <c r="ER1262" s="43"/>
      <c r="ES1262" s="43"/>
      <c r="ET1262" s="43"/>
      <c r="EU1262" s="43"/>
      <c r="EV1262" s="43"/>
      <c r="EW1262" s="43"/>
      <c r="EX1262" s="43"/>
      <c r="EY1262" s="43"/>
      <c r="EZ1262" s="43"/>
      <c r="FA1262" s="43"/>
      <c r="FB1262" s="43"/>
      <c r="FC1262" s="43"/>
      <c r="FD1262" s="43"/>
      <c r="FE1262" s="43"/>
      <c r="FF1262" s="43"/>
      <c r="FG1262" s="43"/>
      <c r="FH1262" s="43"/>
      <c r="FI1262" s="43"/>
      <c r="FJ1262" s="43"/>
      <c r="FK1262" s="43"/>
      <c r="FL1262" s="43"/>
      <c r="FM1262" s="43"/>
      <c r="FN1262" s="43"/>
      <c r="FO1262" s="43"/>
      <c r="FP1262" s="43"/>
      <c r="FQ1262" s="43"/>
      <c r="FR1262" s="43"/>
      <c r="FS1262" s="43"/>
      <c r="FT1262" s="43"/>
      <c r="FU1262" s="43"/>
      <c r="FV1262" s="43"/>
      <c r="FW1262" s="43"/>
      <c r="FX1262" s="43"/>
      <c r="FY1262" s="43"/>
      <c r="FZ1262" s="43"/>
      <c r="GA1262" s="43"/>
      <c r="GB1262" s="43"/>
      <c r="GC1262" s="43"/>
      <c r="GD1262" s="43"/>
      <c r="GE1262" s="43"/>
      <c r="GF1262" s="43"/>
      <c r="GG1262" s="43"/>
      <c r="GH1262" s="43"/>
      <c r="GI1262" s="43"/>
      <c r="GJ1262" s="43"/>
      <c r="GK1262" s="43"/>
      <c r="GL1262" s="43"/>
      <c r="GM1262" s="43"/>
      <c r="GN1262" s="43"/>
      <c r="GO1262" s="43"/>
      <c r="GP1262" s="43"/>
      <c r="GQ1262" s="43"/>
      <c r="GR1262" s="43"/>
      <c r="GS1262" s="43"/>
      <c r="GT1262" s="43"/>
      <c r="GU1262" s="43"/>
      <c r="GV1262" s="43"/>
      <c r="GW1262" s="43"/>
      <c r="GX1262" s="43"/>
      <c r="GY1262" s="43"/>
      <c r="GZ1262" s="43"/>
      <c r="HA1262" s="43"/>
      <c r="HB1262" s="43"/>
      <c r="HC1262" s="43"/>
      <c r="HD1262" s="43"/>
      <c r="HE1262" s="43"/>
      <c r="HF1262" s="43"/>
      <c r="HG1262" s="43"/>
      <c r="HH1262" s="43"/>
      <c r="HI1262" s="43"/>
      <c r="HJ1262" s="43"/>
      <c r="HK1262" s="43"/>
      <c r="HL1262" s="43"/>
      <c r="HM1262" s="43"/>
      <c r="HN1262" s="43"/>
      <c r="HO1262" s="43"/>
      <c r="HP1262" s="43"/>
      <c r="HQ1262" s="43"/>
      <c r="HR1262" s="43"/>
      <c r="HS1262" s="43"/>
      <c r="HT1262" s="43"/>
      <c r="HU1262" s="43"/>
      <c r="HV1262" s="43"/>
      <c r="HW1262" s="43"/>
      <c r="HX1262" s="43"/>
      <c r="HY1262" s="43"/>
      <c r="HZ1262" s="43"/>
      <c r="IA1262" s="43"/>
      <c r="IB1262" s="43"/>
      <c r="IC1262" s="43"/>
      <c r="ID1262" s="43"/>
      <c r="IE1262" s="43"/>
      <c r="IF1262" s="43"/>
      <c r="IG1262" s="43"/>
      <c r="IH1262" s="43"/>
      <c r="II1262" s="43"/>
      <c r="IJ1262" s="43"/>
      <c r="IK1262" s="43"/>
      <c r="IL1262" s="43"/>
      <c r="IM1262" s="43"/>
      <c r="IN1262" s="43"/>
      <c r="IO1262" s="43"/>
      <c r="IP1262" s="43"/>
      <c r="IQ1262" s="43"/>
      <c r="IR1262" s="43"/>
      <c r="IS1262" s="43"/>
      <c r="IT1262" s="43"/>
      <c r="IU1262" s="43"/>
      <c r="IV1262" s="43"/>
      <c r="IW1262" s="43"/>
      <c r="IX1262" s="43"/>
      <c r="IY1262" s="43"/>
      <c r="IZ1262" s="43"/>
      <c r="JA1262" s="43"/>
      <c r="JB1262" s="43"/>
      <c r="JC1262" s="43"/>
      <c r="JD1262" s="43"/>
      <c r="JE1262" s="43"/>
      <c r="JF1262" s="43"/>
      <c r="JG1262" s="43"/>
      <c r="JH1262" s="43"/>
      <c r="JI1262" s="43"/>
      <c r="JJ1262" s="43"/>
      <c r="JK1262" s="43"/>
      <c r="JL1262" s="43"/>
      <c r="JM1262" s="43"/>
      <c r="JN1262" s="43"/>
      <c r="JO1262" s="43"/>
      <c r="JP1262" s="43"/>
      <c r="JQ1262" s="43"/>
      <c r="JR1262" s="43"/>
      <c r="JS1262" s="43"/>
      <c r="JT1262" s="43"/>
      <c r="JU1262" s="43"/>
      <c r="JV1262" s="43"/>
      <c r="JW1262" s="43"/>
      <c r="JX1262" s="43"/>
      <c r="JY1262" s="43"/>
      <c r="JZ1262" s="43"/>
      <c r="KA1262" s="43"/>
      <c r="KB1262" s="43"/>
      <c r="KC1262" s="43"/>
      <c r="KD1262" s="43"/>
      <c r="KE1262" s="43"/>
      <c r="KF1262" s="43"/>
      <c r="KG1262" s="43"/>
      <c r="KH1262" s="43"/>
      <c r="KI1262" s="43"/>
      <c r="KJ1262" s="43"/>
      <c r="KK1262" s="43"/>
      <c r="KL1262" s="43"/>
      <c r="KM1262" s="43"/>
      <c r="KN1262" s="43"/>
      <c r="KO1262" s="43"/>
      <c r="KP1262" s="43"/>
      <c r="KQ1262" s="43"/>
      <c r="KR1262" s="43"/>
      <c r="KS1262" s="43"/>
      <c r="KT1262" s="43"/>
      <c r="KU1262" s="43"/>
      <c r="KV1262" s="43"/>
      <c r="KW1262" s="43"/>
      <c r="KX1262" s="43"/>
      <c r="KY1262" s="43"/>
      <c r="KZ1262" s="43"/>
      <c r="LA1262" s="43"/>
      <c r="LB1262" s="43"/>
      <c r="LC1262" s="43"/>
      <c r="LD1262" s="43"/>
      <c r="LE1262" s="43"/>
      <c r="LF1262" s="43"/>
      <c r="LG1262" s="43"/>
      <c r="LH1262" s="43"/>
      <c r="LI1262" s="43"/>
      <c r="LJ1262" s="43"/>
      <c r="LK1262" s="43"/>
      <c r="LL1262" s="43"/>
      <c r="LM1262" s="43"/>
      <c r="LN1262" s="43"/>
      <c r="LO1262" s="43"/>
      <c r="LP1262" s="43"/>
      <c r="LQ1262" s="43"/>
      <c r="LR1262" s="43"/>
      <c r="LS1262" s="43"/>
      <c r="LT1262" s="43"/>
      <c r="LU1262" s="43"/>
      <c r="LV1262" s="43"/>
      <c r="LW1262" s="43"/>
      <c r="LX1262" s="43"/>
      <c r="LY1262" s="43"/>
      <c r="LZ1262" s="43"/>
      <c r="MA1262" s="43"/>
      <c r="MB1262" s="43"/>
      <c r="MC1262" s="43"/>
      <c r="MD1262" s="43"/>
      <c r="ME1262" s="43"/>
      <c r="MF1262" s="43"/>
      <c r="MG1262" s="43"/>
      <c r="MH1262" s="43"/>
      <c r="MI1262" s="43"/>
      <c r="MJ1262" s="43"/>
      <c r="MK1262" s="43"/>
      <c r="ML1262" s="43"/>
      <c r="MM1262" s="43"/>
      <c r="MN1262" s="43"/>
      <c r="MO1262" s="43"/>
      <c r="MP1262" s="43"/>
      <c r="MQ1262" s="43"/>
      <c r="MR1262" s="43"/>
      <c r="MS1262" s="43"/>
      <c r="MT1262" s="43"/>
      <c r="MU1262" s="43"/>
      <c r="MV1262" s="43"/>
      <c r="MW1262" s="43"/>
      <c r="MX1262" s="43"/>
      <c r="MY1262" s="43"/>
      <c r="MZ1262" s="43"/>
      <c r="NA1262" s="43"/>
      <c r="NB1262" s="43"/>
      <c r="NC1262" s="43"/>
      <c r="ND1262" s="43"/>
      <c r="NE1262" s="43"/>
      <c r="NF1262" s="43"/>
      <c r="NG1262" s="43"/>
      <c r="NH1262" s="43"/>
      <c r="NI1262" s="43"/>
      <c r="NJ1262" s="43"/>
      <c r="NK1262" s="43"/>
      <c r="NL1262" s="43"/>
      <c r="NM1262" s="43"/>
      <c r="NN1262" s="43"/>
      <c r="NO1262" s="43"/>
      <c r="NP1262" s="43"/>
      <c r="NQ1262" s="43"/>
      <c r="NR1262" s="43"/>
      <c r="NT1262" s="66">
        <f>IF(AND(J1262&lt;&gt;"",K1262&lt;&gt;""),NETWORKDAYS(J1262,K1262,設定!$H$3:$H$39),0)</f>
        <v>0</v>
      </c>
      <c r="NU1262" s="3"/>
      <c r="NV1262" s="66">
        <f>IFERROR(IF(J1262&lt;&gt;"",NETWORKDAYS(J1262,$K$2,設定!$H$3:$H$39),0),"")</f>
        <v>0</v>
      </c>
      <c r="NW1262" s="66">
        <f t="shared" si="172"/>
        <v>0</v>
      </c>
      <c r="NX1262" s="3"/>
      <c r="NY1262" s="68">
        <f t="shared" si="173"/>
        <v>0</v>
      </c>
      <c r="NZ1262" s="68">
        <f t="shared" si="174"/>
        <v>0</v>
      </c>
      <c r="OA1262" s="69">
        <f t="shared" si="175"/>
        <v>0</v>
      </c>
      <c r="OB1262" s="68">
        <f t="shared" si="170"/>
        <v>0</v>
      </c>
    </row>
    <row r="1263" spans="2:392" x14ac:dyDescent="0.4">
      <c r="B1263" s="57">
        <f t="shared" si="171"/>
        <v>1256</v>
      </c>
      <c r="C1263" s="46"/>
      <c r="D1263" s="58"/>
      <c r="E1263" s="59"/>
      <c r="F1263" s="60"/>
      <c r="G1263" s="43"/>
      <c r="H1263" s="43"/>
      <c r="I1263" s="53"/>
      <c r="J1263" s="61"/>
      <c r="K1263" s="61"/>
      <c r="L1263" s="62"/>
      <c r="M1263" s="61"/>
      <c r="N1263" s="61"/>
      <c r="O1263" s="62"/>
      <c r="P1263" s="63"/>
      <c r="Q1263" s="64" t="str">
        <f t="shared" si="169"/>
        <v/>
      </c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43"/>
      <c r="AN1263" s="43"/>
      <c r="AO1263" s="43"/>
      <c r="AP1263" s="43"/>
      <c r="AQ1263" s="43"/>
      <c r="AR1263" s="43"/>
      <c r="AS1263" s="43"/>
      <c r="AT1263" s="43"/>
      <c r="AU1263" s="43"/>
      <c r="AV1263" s="43"/>
      <c r="AW1263" s="43"/>
      <c r="AX1263" s="43"/>
      <c r="AY1263" s="43"/>
      <c r="AZ1263" s="43"/>
      <c r="BA1263" s="43"/>
      <c r="BB1263" s="43"/>
      <c r="BC1263" s="43"/>
      <c r="BD1263" s="43"/>
      <c r="BE1263" s="43"/>
      <c r="BF1263" s="43"/>
      <c r="BG1263" s="43"/>
      <c r="BH1263" s="43"/>
      <c r="BI1263" s="43"/>
      <c r="BJ1263" s="43"/>
      <c r="BK1263" s="43"/>
      <c r="BL1263" s="43"/>
      <c r="BM1263" s="43"/>
      <c r="BN1263" s="43"/>
      <c r="BO1263" s="43"/>
      <c r="BP1263" s="43"/>
      <c r="BQ1263" s="43"/>
      <c r="BR1263" s="43"/>
      <c r="BS1263" s="43"/>
      <c r="BT1263" s="43"/>
      <c r="BU1263" s="43"/>
      <c r="BV1263" s="43"/>
      <c r="BW1263" s="43"/>
      <c r="BX1263" s="43"/>
      <c r="BY1263" s="43"/>
      <c r="BZ1263" s="43"/>
      <c r="CA1263" s="43"/>
      <c r="CB1263" s="43"/>
      <c r="CC1263" s="43"/>
      <c r="CD1263" s="43"/>
      <c r="CE1263" s="43"/>
      <c r="CF1263" s="43"/>
      <c r="CG1263" s="43"/>
      <c r="CH1263" s="43"/>
      <c r="CI1263" s="43"/>
      <c r="CJ1263" s="43"/>
      <c r="CK1263" s="43"/>
      <c r="CL1263" s="43"/>
      <c r="CM1263" s="43"/>
      <c r="CN1263" s="43"/>
      <c r="CO1263" s="43"/>
      <c r="CP1263" s="43"/>
      <c r="CQ1263" s="43"/>
      <c r="CR1263" s="43"/>
      <c r="CS1263" s="43"/>
      <c r="CT1263" s="43"/>
      <c r="CU1263" s="43"/>
      <c r="CV1263" s="43"/>
      <c r="CW1263" s="43"/>
      <c r="CX1263" s="43"/>
      <c r="CY1263" s="43"/>
      <c r="CZ1263" s="43"/>
      <c r="DA1263" s="43"/>
      <c r="DB1263" s="43"/>
      <c r="DC1263" s="43"/>
      <c r="DD1263" s="43"/>
      <c r="DE1263" s="43"/>
      <c r="DF1263" s="43"/>
      <c r="DG1263" s="43"/>
      <c r="DH1263" s="43"/>
      <c r="DI1263" s="43"/>
      <c r="DJ1263" s="43"/>
      <c r="DK1263" s="43"/>
      <c r="DL1263" s="43"/>
      <c r="DM1263" s="43"/>
      <c r="DN1263" s="43"/>
      <c r="DO1263" s="43"/>
      <c r="DP1263" s="43"/>
      <c r="DQ1263" s="43"/>
      <c r="DR1263" s="43"/>
      <c r="DS1263" s="43"/>
      <c r="DT1263" s="43"/>
      <c r="DU1263" s="43"/>
      <c r="DV1263" s="43"/>
      <c r="DW1263" s="43"/>
      <c r="DX1263" s="43"/>
      <c r="DY1263" s="43"/>
      <c r="DZ1263" s="43"/>
      <c r="EA1263" s="43"/>
      <c r="EB1263" s="43"/>
      <c r="EC1263" s="43"/>
      <c r="ED1263" s="43"/>
      <c r="EE1263" s="43"/>
      <c r="EF1263" s="43"/>
      <c r="EG1263" s="43"/>
      <c r="EH1263" s="43"/>
      <c r="EI1263" s="43"/>
      <c r="EJ1263" s="43"/>
      <c r="EK1263" s="43"/>
      <c r="EL1263" s="43"/>
      <c r="EM1263" s="43"/>
      <c r="EN1263" s="43"/>
      <c r="EO1263" s="43"/>
      <c r="EP1263" s="43"/>
      <c r="EQ1263" s="43"/>
      <c r="ER1263" s="43"/>
      <c r="ES1263" s="43"/>
      <c r="ET1263" s="43"/>
      <c r="EU1263" s="43"/>
      <c r="EV1263" s="43"/>
      <c r="EW1263" s="43"/>
      <c r="EX1263" s="43"/>
      <c r="EY1263" s="43"/>
      <c r="EZ1263" s="43"/>
      <c r="FA1263" s="43"/>
      <c r="FB1263" s="43"/>
      <c r="FC1263" s="43"/>
      <c r="FD1263" s="43"/>
      <c r="FE1263" s="43"/>
      <c r="FF1263" s="43"/>
      <c r="FG1263" s="43"/>
      <c r="FH1263" s="43"/>
      <c r="FI1263" s="43"/>
      <c r="FJ1263" s="43"/>
      <c r="FK1263" s="43"/>
      <c r="FL1263" s="43"/>
      <c r="FM1263" s="43"/>
      <c r="FN1263" s="43"/>
      <c r="FO1263" s="43"/>
      <c r="FP1263" s="43"/>
      <c r="FQ1263" s="43"/>
      <c r="FR1263" s="43"/>
      <c r="FS1263" s="43"/>
      <c r="FT1263" s="43"/>
      <c r="FU1263" s="43"/>
      <c r="FV1263" s="43"/>
      <c r="FW1263" s="43"/>
      <c r="FX1263" s="43"/>
      <c r="FY1263" s="43"/>
      <c r="FZ1263" s="43"/>
      <c r="GA1263" s="43"/>
      <c r="GB1263" s="43"/>
      <c r="GC1263" s="43"/>
      <c r="GD1263" s="43"/>
      <c r="GE1263" s="43"/>
      <c r="GF1263" s="43"/>
      <c r="GG1263" s="43"/>
      <c r="GH1263" s="43"/>
      <c r="GI1263" s="43"/>
      <c r="GJ1263" s="43"/>
      <c r="GK1263" s="43"/>
      <c r="GL1263" s="43"/>
      <c r="GM1263" s="43"/>
      <c r="GN1263" s="43"/>
      <c r="GO1263" s="43"/>
      <c r="GP1263" s="43"/>
      <c r="GQ1263" s="43"/>
      <c r="GR1263" s="43"/>
      <c r="GS1263" s="43"/>
      <c r="GT1263" s="43"/>
      <c r="GU1263" s="43"/>
      <c r="GV1263" s="43"/>
      <c r="GW1263" s="43"/>
      <c r="GX1263" s="43"/>
      <c r="GY1263" s="43"/>
      <c r="GZ1263" s="43"/>
      <c r="HA1263" s="43"/>
      <c r="HB1263" s="43"/>
      <c r="HC1263" s="43"/>
      <c r="HD1263" s="43"/>
      <c r="HE1263" s="43"/>
      <c r="HF1263" s="43"/>
      <c r="HG1263" s="43"/>
      <c r="HH1263" s="43"/>
      <c r="HI1263" s="43"/>
      <c r="HJ1263" s="43"/>
      <c r="HK1263" s="43"/>
      <c r="HL1263" s="43"/>
      <c r="HM1263" s="43"/>
      <c r="HN1263" s="43"/>
      <c r="HO1263" s="43"/>
      <c r="HP1263" s="43"/>
      <c r="HQ1263" s="43"/>
      <c r="HR1263" s="43"/>
      <c r="HS1263" s="43"/>
      <c r="HT1263" s="43"/>
      <c r="HU1263" s="43"/>
      <c r="HV1263" s="43"/>
      <c r="HW1263" s="43"/>
      <c r="HX1263" s="43"/>
      <c r="HY1263" s="43"/>
      <c r="HZ1263" s="43"/>
      <c r="IA1263" s="43"/>
      <c r="IB1263" s="43"/>
      <c r="IC1263" s="43"/>
      <c r="ID1263" s="43"/>
      <c r="IE1263" s="43"/>
      <c r="IF1263" s="43"/>
      <c r="IG1263" s="43"/>
      <c r="IH1263" s="43"/>
      <c r="II1263" s="43"/>
      <c r="IJ1263" s="43"/>
      <c r="IK1263" s="43"/>
      <c r="IL1263" s="43"/>
      <c r="IM1263" s="43"/>
      <c r="IN1263" s="43"/>
      <c r="IO1263" s="43"/>
      <c r="IP1263" s="43"/>
      <c r="IQ1263" s="43"/>
      <c r="IR1263" s="43"/>
      <c r="IS1263" s="43"/>
      <c r="IT1263" s="43"/>
      <c r="IU1263" s="43"/>
      <c r="IV1263" s="43"/>
      <c r="IW1263" s="43"/>
      <c r="IX1263" s="43"/>
      <c r="IY1263" s="43"/>
      <c r="IZ1263" s="43"/>
      <c r="JA1263" s="43"/>
      <c r="JB1263" s="43"/>
      <c r="JC1263" s="43"/>
      <c r="JD1263" s="43"/>
      <c r="JE1263" s="43"/>
      <c r="JF1263" s="43"/>
      <c r="JG1263" s="43"/>
      <c r="JH1263" s="43"/>
      <c r="JI1263" s="43"/>
      <c r="JJ1263" s="43"/>
      <c r="JK1263" s="43"/>
      <c r="JL1263" s="43"/>
      <c r="JM1263" s="43"/>
      <c r="JN1263" s="43"/>
      <c r="JO1263" s="43"/>
      <c r="JP1263" s="43"/>
      <c r="JQ1263" s="43"/>
      <c r="JR1263" s="43"/>
      <c r="JS1263" s="43"/>
      <c r="JT1263" s="43"/>
      <c r="JU1263" s="43"/>
      <c r="JV1263" s="43"/>
      <c r="JW1263" s="43"/>
      <c r="JX1263" s="43"/>
      <c r="JY1263" s="43"/>
      <c r="JZ1263" s="43"/>
      <c r="KA1263" s="43"/>
      <c r="KB1263" s="43"/>
      <c r="KC1263" s="43"/>
      <c r="KD1263" s="43"/>
      <c r="KE1263" s="43"/>
      <c r="KF1263" s="43"/>
      <c r="KG1263" s="43"/>
      <c r="KH1263" s="43"/>
      <c r="KI1263" s="43"/>
      <c r="KJ1263" s="43"/>
      <c r="KK1263" s="43"/>
      <c r="KL1263" s="43"/>
      <c r="KM1263" s="43"/>
      <c r="KN1263" s="43"/>
      <c r="KO1263" s="43"/>
      <c r="KP1263" s="43"/>
      <c r="KQ1263" s="43"/>
      <c r="KR1263" s="43"/>
      <c r="KS1263" s="43"/>
      <c r="KT1263" s="43"/>
      <c r="KU1263" s="43"/>
      <c r="KV1263" s="43"/>
      <c r="KW1263" s="43"/>
      <c r="KX1263" s="43"/>
      <c r="KY1263" s="43"/>
      <c r="KZ1263" s="43"/>
      <c r="LA1263" s="43"/>
      <c r="LB1263" s="43"/>
      <c r="LC1263" s="43"/>
      <c r="LD1263" s="43"/>
      <c r="LE1263" s="43"/>
      <c r="LF1263" s="43"/>
      <c r="LG1263" s="43"/>
      <c r="LH1263" s="43"/>
      <c r="LI1263" s="43"/>
      <c r="LJ1263" s="43"/>
      <c r="LK1263" s="43"/>
      <c r="LL1263" s="43"/>
      <c r="LM1263" s="43"/>
      <c r="LN1263" s="43"/>
      <c r="LO1263" s="43"/>
      <c r="LP1263" s="43"/>
      <c r="LQ1263" s="43"/>
      <c r="LR1263" s="43"/>
      <c r="LS1263" s="43"/>
      <c r="LT1263" s="43"/>
      <c r="LU1263" s="43"/>
      <c r="LV1263" s="43"/>
      <c r="LW1263" s="43"/>
      <c r="LX1263" s="43"/>
      <c r="LY1263" s="43"/>
      <c r="LZ1263" s="43"/>
      <c r="MA1263" s="43"/>
      <c r="MB1263" s="43"/>
      <c r="MC1263" s="43"/>
      <c r="MD1263" s="43"/>
      <c r="ME1263" s="43"/>
      <c r="MF1263" s="43"/>
      <c r="MG1263" s="43"/>
      <c r="MH1263" s="43"/>
      <c r="MI1263" s="43"/>
      <c r="MJ1263" s="43"/>
      <c r="MK1263" s="43"/>
      <c r="ML1263" s="43"/>
      <c r="MM1263" s="43"/>
      <c r="MN1263" s="43"/>
      <c r="MO1263" s="43"/>
      <c r="MP1263" s="43"/>
      <c r="MQ1263" s="43"/>
      <c r="MR1263" s="43"/>
      <c r="MS1263" s="43"/>
      <c r="MT1263" s="43"/>
      <c r="MU1263" s="43"/>
      <c r="MV1263" s="43"/>
      <c r="MW1263" s="43"/>
      <c r="MX1263" s="43"/>
      <c r="MY1263" s="43"/>
      <c r="MZ1263" s="43"/>
      <c r="NA1263" s="43"/>
      <c r="NB1263" s="43"/>
      <c r="NC1263" s="43"/>
      <c r="ND1263" s="43"/>
      <c r="NE1263" s="43"/>
      <c r="NF1263" s="43"/>
      <c r="NG1263" s="43"/>
      <c r="NH1263" s="43"/>
      <c r="NI1263" s="43"/>
      <c r="NJ1263" s="43"/>
      <c r="NK1263" s="43"/>
      <c r="NL1263" s="43"/>
      <c r="NM1263" s="43"/>
      <c r="NN1263" s="43"/>
      <c r="NO1263" s="43"/>
      <c r="NP1263" s="43"/>
      <c r="NQ1263" s="43"/>
      <c r="NR1263" s="43"/>
      <c r="NT1263" s="66">
        <f>IF(AND(J1263&lt;&gt;"",K1263&lt;&gt;""),NETWORKDAYS(J1263,K1263,設定!$H$3:$H$39),0)</f>
        <v>0</v>
      </c>
      <c r="NU1263" s="3"/>
      <c r="NV1263" s="66">
        <f>IFERROR(IF(J1263&lt;&gt;"",NETWORKDAYS(J1263,$K$2,設定!$H$3:$H$39),0),"")</f>
        <v>0</v>
      </c>
      <c r="NW1263" s="66">
        <f t="shared" si="172"/>
        <v>0</v>
      </c>
      <c r="NX1263" s="3"/>
      <c r="NY1263" s="68">
        <f t="shared" si="173"/>
        <v>0</v>
      </c>
      <c r="NZ1263" s="68">
        <f t="shared" si="174"/>
        <v>0</v>
      </c>
      <c r="OA1263" s="69">
        <f t="shared" si="175"/>
        <v>0</v>
      </c>
      <c r="OB1263" s="68">
        <f t="shared" si="170"/>
        <v>0</v>
      </c>
    </row>
    <row r="1264" spans="2:392" x14ac:dyDescent="0.4">
      <c r="B1264" s="57">
        <f t="shared" si="171"/>
        <v>1257</v>
      </c>
      <c r="C1264" s="46"/>
      <c r="D1264" s="58"/>
      <c r="E1264" s="59"/>
      <c r="F1264" s="60"/>
      <c r="G1264" s="43"/>
      <c r="H1264" s="43"/>
      <c r="I1264" s="53"/>
      <c r="J1264" s="61"/>
      <c r="K1264" s="61"/>
      <c r="L1264" s="62"/>
      <c r="M1264" s="61"/>
      <c r="N1264" s="61"/>
      <c r="O1264" s="62"/>
      <c r="P1264" s="63"/>
      <c r="Q1264" s="64" t="str">
        <f t="shared" si="169"/>
        <v/>
      </c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43"/>
      <c r="AN1264" s="43"/>
      <c r="AO1264" s="43"/>
      <c r="AP1264" s="43"/>
      <c r="AQ1264" s="43"/>
      <c r="AR1264" s="43"/>
      <c r="AS1264" s="43"/>
      <c r="AT1264" s="43"/>
      <c r="AU1264" s="43"/>
      <c r="AV1264" s="43"/>
      <c r="AW1264" s="43"/>
      <c r="AX1264" s="43"/>
      <c r="AY1264" s="43"/>
      <c r="AZ1264" s="43"/>
      <c r="BA1264" s="43"/>
      <c r="BB1264" s="43"/>
      <c r="BC1264" s="43"/>
      <c r="BD1264" s="43"/>
      <c r="BE1264" s="43"/>
      <c r="BF1264" s="43"/>
      <c r="BG1264" s="43"/>
      <c r="BH1264" s="43"/>
      <c r="BI1264" s="43"/>
      <c r="BJ1264" s="43"/>
      <c r="BK1264" s="43"/>
      <c r="BL1264" s="43"/>
      <c r="BM1264" s="43"/>
      <c r="BN1264" s="43"/>
      <c r="BO1264" s="43"/>
      <c r="BP1264" s="43"/>
      <c r="BQ1264" s="43"/>
      <c r="BR1264" s="43"/>
      <c r="BS1264" s="43"/>
      <c r="BT1264" s="43"/>
      <c r="BU1264" s="43"/>
      <c r="BV1264" s="43"/>
      <c r="BW1264" s="43"/>
      <c r="BX1264" s="43"/>
      <c r="BY1264" s="43"/>
      <c r="BZ1264" s="43"/>
      <c r="CA1264" s="43"/>
      <c r="CB1264" s="43"/>
      <c r="CC1264" s="43"/>
      <c r="CD1264" s="43"/>
      <c r="CE1264" s="43"/>
      <c r="CF1264" s="43"/>
      <c r="CG1264" s="43"/>
      <c r="CH1264" s="43"/>
      <c r="CI1264" s="43"/>
      <c r="CJ1264" s="43"/>
      <c r="CK1264" s="43"/>
      <c r="CL1264" s="43"/>
      <c r="CM1264" s="43"/>
      <c r="CN1264" s="43"/>
      <c r="CO1264" s="43"/>
      <c r="CP1264" s="43"/>
      <c r="CQ1264" s="43"/>
      <c r="CR1264" s="43"/>
      <c r="CS1264" s="43"/>
      <c r="CT1264" s="43"/>
      <c r="CU1264" s="43"/>
      <c r="CV1264" s="43"/>
      <c r="CW1264" s="43"/>
      <c r="CX1264" s="43"/>
      <c r="CY1264" s="43"/>
      <c r="CZ1264" s="43"/>
      <c r="DA1264" s="43"/>
      <c r="DB1264" s="43"/>
      <c r="DC1264" s="43"/>
      <c r="DD1264" s="43"/>
      <c r="DE1264" s="43"/>
      <c r="DF1264" s="43"/>
      <c r="DG1264" s="43"/>
      <c r="DH1264" s="43"/>
      <c r="DI1264" s="43"/>
      <c r="DJ1264" s="43"/>
      <c r="DK1264" s="43"/>
      <c r="DL1264" s="43"/>
      <c r="DM1264" s="43"/>
      <c r="DN1264" s="43"/>
      <c r="DO1264" s="43"/>
      <c r="DP1264" s="43"/>
      <c r="DQ1264" s="43"/>
      <c r="DR1264" s="43"/>
      <c r="DS1264" s="43"/>
      <c r="DT1264" s="43"/>
      <c r="DU1264" s="43"/>
      <c r="DV1264" s="43"/>
      <c r="DW1264" s="43"/>
      <c r="DX1264" s="43"/>
      <c r="DY1264" s="43"/>
      <c r="DZ1264" s="43"/>
      <c r="EA1264" s="43"/>
      <c r="EB1264" s="43"/>
      <c r="EC1264" s="43"/>
      <c r="ED1264" s="43"/>
      <c r="EE1264" s="43"/>
      <c r="EF1264" s="43"/>
      <c r="EG1264" s="43"/>
      <c r="EH1264" s="43"/>
      <c r="EI1264" s="43"/>
      <c r="EJ1264" s="43"/>
      <c r="EK1264" s="43"/>
      <c r="EL1264" s="43"/>
      <c r="EM1264" s="43"/>
      <c r="EN1264" s="43"/>
      <c r="EO1264" s="43"/>
      <c r="EP1264" s="43"/>
      <c r="EQ1264" s="43"/>
      <c r="ER1264" s="43"/>
      <c r="ES1264" s="43"/>
      <c r="ET1264" s="43"/>
      <c r="EU1264" s="43"/>
      <c r="EV1264" s="43"/>
      <c r="EW1264" s="43"/>
      <c r="EX1264" s="43"/>
      <c r="EY1264" s="43"/>
      <c r="EZ1264" s="43"/>
      <c r="FA1264" s="43"/>
      <c r="FB1264" s="43"/>
      <c r="FC1264" s="43"/>
      <c r="FD1264" s="43"/>
      <c r="FE1264" s="43"/>
      <c r="FF1264" s="43"/>
      <c r="FG1264" s="43"/>
      <c r="FH1264" s="43"/>
      <c r="FI1264" s="43"/>
      <c r="FJ1264" s="43"/>
      <c r="FK1264" s="43"/>
      <c r="FL1264" s="43"/>
      <c r="FM1264" s="43"/>
      <c r="FN1264" s="43"/>
      <c r="FO1264" s="43"/>
      <c r="FP1264" s="43"/>
      <c r="FQ1264" s="43"/>
      <c r="FR1264" s="43"/>
      <c r="FS1264" s="43"/>
      <c r="FT1264" s="43"/>
      <c r="FU1264" s="43"/>
      <c r="FV1264" s="43"/>
      <c r="FW1264" s="43"/>
      <c r="FX1264" s="43"/>
      <c r="FY1264" s="43"/>
      <c r="FZ1264" s="43"/>
      <c r="GA1264" s="43"/>
      <c r="GB1264" s="43"/>
      <c r="GC1264" s="43"/>
      <c r="GD1264" s="43"/>
      <c r="GE1264" s="43"/>
      <c r="GF1264" s="43"/>
      <c r="GG1264" s="43"/>
      <c r="GH1264" s="43"/>
      <c r="GI1264" s="43"/>
      <c r="GJ1264" s="43"/>
      <c r="GK1264" s="43"/>
      <c r="GL1264" s="43"/>
      <c r="GM1264" s="43"/>
      <c r="GN1264" s="43"/>
      <c r="GO1264" s="43"/>
      <c r="GP1264" s="43"/>
      <c r="GQ1264" s="43"/>
      <c r="GR1264" s="43"/>
      <c r="GS1264" s="43"/>
      <c r="GT1264" s="43"/>
      <c r="GU1264" s="43"/>
      <c r="GV1264" s="43"/>
      <c r="GW1264" s="43"/>
      <c r="GX1264" s="43"/>
      <c r="GY1264" s="43"/>
      <c r="GZ1264" s="43"/>
      <c r="HA1264" s="43"/>
      <c r="HB1264" s="43"/>
      <c r="HC1264" s="43"/>
      <c r="HD1264" s="43"/>
      <c r="HE1264" s="43"/>
      <c r="HF1264" s="43"/>
      <c r="HG1264" s="43"/>
      <c r="HH1264" s="43"/>
      <c r="HI1264" s="43"/>
      <c r="HJ1264" s="43"/>
      <c r="HK1264" s="43"/>
      <c r="HL1264" s="43"/>
      <c r="HM1264" s="43"/>
      <c r="HN1264" s="43"/>
      <c r="HO1264" s="43"/>
      <c r="HP1264" s="43"/>
      <c r="HQ1264" s="43"/>
      <c r="HR1264" s="43"/>
      <c r="HS1264" s="43"/>
      <c r="HT1264" s="43"/>
      <c r="HU1264" s="43"/>
      <c r="HV1264" s="43"/>
      <c r="HW1264" s="43"/>
      <c r="HX1264" s="43"/>
      <c r="HY1264" s="43"/>
      <c r="HZ1264" s="43"/>
      <c r="IA1264" s="43"/>
      <c r="IB1264" s="43"/>
      <c r="IC1264" s="43"/>
      <c r="ID1264" s="43"/>
      <c r="IE1264" s="43"/>
      <c r="IF1264" s="43"/>
      <c r="IG1264" s="43"/>
      <c r="IH1264" s="43"/>
      <c r="II1264" s="43"/>
      <c r="IJ1264" s="43"/>
      <c r="IK1264" s="43"/>
      <c r="IL1264" s="43"/>
      <c r="IM1264" s="43"/>
      <c r="IN1264" s="43"/>
      <c r="IO1264" s="43"/>
      <c r="IP1264" s="43"/>
      <c r="IQ1264" s="43"/>
      <c r="IR1264" s="43"/>
      <c r="IS1264" s="43"/>
      <c r="IT1264" s="43"/>
      <c r="IU1264" s="43"/>
      <c r="IV1264" s="43"/>
      <c r="IW1264" s="43"/>
      <c r="IX1264" s="43"/>
      <c r="IY1264" s="43"/>
      <c r="IZ1264" s="43"/>
      <c r="JA1264" s="43"/>
      <c r="JB1264" s="43"/>
      <c r="JC1264" s="43"/>
      <c r="JD1264" s="43"/>
      <c r="JE1264" s="43"/>
      <c r="JF1264" s="43"/>
      <c r="JG1264" s="43"/>
      <c r="JH1264" s="43"/>
      <c r="JI1264" s="43"/>
      <c r="JJ1264" s="43"/>
      <c r="JK1264" s="43"/>
      <c r="JL1264" s="43"/>
      <c r="JM1264" s="43"/>
      <c r="JN1264" s="43"/>
      <c r="JO1264" s="43"/>
      <c r="JP1264" s="43"/>
      <c r="JQ1264" s="43"/>
      <c r="JR1264" s="43"/>
      <c r="JS1264" s="43"/>
      <c r="JT1264" s="43"/>
      <c r="JU1264" s="43"/>
      <c r="JV1264" s="43"/>
      <c r="JW1264" s="43"/>
      <c r="JX1264" s="43"/>
      <c r="JY1264" s="43"/>
      <c r="JZ1264" s="43"/>
      <c r="KA1264" s="43"/>
      <c r="KB1264" s="43"/>
      <c r="KC1264" s="43"/>
      <c r="KD1264" s="43"/>
      <c r="KE1264" s="43"/>
      <c r="KF1264" s="43"/>
      <c r="KG1264" s="43"/>
      <c r="KH1264" s="43"/>
      <c r="KI1264" s="43"/>
      <c r="KJ1264" s="43"/>
      <c r="KK1264" s="43"/>
      <c r="KL1264" s="43"/>
      <c r="KM1264" s="43"/>
      <c r="KN1264" s="43"/>
      <c r="KO1264" s="43"/>
      <c r="KP1264" s="43"/>
      <c r="KQ1264" s="43"/>
      <c r="KR1264" s="43"/>
      <c r="KS1264" s="43"/>
      <c r="KT1264" s="43"/>
      <c r="KU1264" s="43"/>
      <c r="KV1264" s="43"/>
      <c r="KW1264" s="43"/>
      <c r="KX1264" s="43"/>
      <c r="KY1264" s="43"/>
      <c r="KZ1264" s="43"/>
      <c r="LA1264" s="43"/>
      <c r="LB1264" s="43"/>
      <c r="LC1264" s="43"/>
      <c r="LD1264" s="43"/>
      <c r="LE1264" s="43"/>
      <c r="LF1264" s="43"/>
      <c r="LG1264" s="43"/>
      <c r="LH1264" s="43"/>
      <c r="LI1264" s="43"/>
      <c r="LJ1264" s="43"/>
      <c r="LK1264" s="43"/>
      <c r="LL1264" s="43"/>
      <c r="LM1264" s="43"/>
      <c r="LN1264" s="43"/>
      <c r="LO1264" s="43"/>
      <c r="LP1264" s="43"/>
      <c r="LQ1264" s="43"/>
      <c r="LR1264" s="43"/>
      <c r="LS1264" s="43"/>
      <c r="LT1264" s="43"/>
      <c r="LU1264" s="43"/>
      <c r="LV1264" s="43"/>
      <c r="LW1264" s="43"/>
      <c r="LX1264" s="43"/>
      <c r="LY1264" s="43"/>
      <c r="LZ1264" s="43"/>
      <c r="MA1264" s="43"/>
      <c r="MB1264" s="43"/>
      <c r="MC1264" s="43"/>
      <c r="MD1264" s="43"/>
      <c r="ME1264" s="43"/>
      <c r="MF1264" s="43"/>
      <c r="MG1264" s="43"/>
      <c r="MH1264" s="43"/>
      <c r="MI1264" s="43"/>
      <c r="MJ1264" s="43"/>
      <c r="MK1264" s="43"/>
      <c r="ML1264" s="43"/>
      <c r="MM1264" s="43"/>
      <c r="MN1264" s="43"/>
      <c r="MO1264" s="43"/>
      <c r="MP1264" s="43"/>
      <c r="MQ1264" s="43"/>
      <c r="MR1264" s="43"/>
      <c r="MS1264" s="43"/>
      <c r="MT1264" s="43"/>
      <c r="MU1264" s="43"/>
      <c r="MV1264" s="43"/>
      <c r="MW1264" s="43"/>
      <c r="MX1264" s="43"/>
      <c r="MY1264" s="43"/>
      <c r="MZ1264" s="43"/>
      <c r="NA1264" s="43"/>
      <c r="NB1264" s="43"/>
      <c r="NC1264" s="43"/>
      <c r="ND1264" s="43"/>
      <c r="NE1264" s="43"/>
      <c r="NF1264" s="43"/>
      <c r="NG1264" s="43"/>
      <c r="NH1264" s="43"/>
      <c r="NI1264" s="43"/>
      <c r="NJ1264" s="43"/>
      <c r="NK1264" s="43"/>
      <c r="NL1264" s="43"/>
      <c r="NM1264" s="43"/>
      <c r="NN1264" s="43"/>
      <c r="NO1264" s="43"/>
      <c r="NP1264" s="43"/>
      <c r="NQ1264" s="43"/>
      <c r="NR1264" s="43"/>
      <c r="NT1264" s="66">
        <f>IF(AND(J1264&lt;&gt;"",K1264&lt;&gt;""),NETWORKDAYS(J1264,K1264,設定!$H$3:$H$39),0)</f>
        <v>0</v>
      </c>
      <c r="NU1264" s="3"/>
      <c r="NV1264" s="66">
        <f>IFERROR(IF(J1264&lt;&gt;"",NETWORKDAYS(J1264,$K$2,設定!$H$3:$H$39),0),"")</f>
        <v>0</v>
      </c>
      <c r="NW1264" s="66">
        <f t="shared" si="172"/>
        <v>0</v>
      </c>
      <c r="NX1264" s="3"/>
      <c r="NY1264" s="68">
        <f t="shared" si="173"/>
        <v>0</v>
      </c>
      <c r="NZ1264" s="68">
        <f t="shared" si="174"/>
        <v>0</v>
      </c>
      <c r="OA1264" s="69">
        <f t="shared" si="175"/>
        <v>0</v>
      </c>
      <c r="OB1264" s="68">
        <f t="shared" si="170"/>
        <v>0</v>
      </c>
    </row>
    <row r="1265" spans="2:392" x14ac:dyDescent="0.4">
      <c r="B1265" s="57">
        <f t="shared" si="171"/>
        <v>1258</v>
      </c>
      <c r="C1265" s="46"/>
      <c r="D1265" s="58"/>
      <c r="E1265" s="59"/>
      <c r="F1265" s="60"/>
      <c r="G1265" s="43"/>
      <c r="H1265" s="43"/>
      <c r="I1265" s="53"/>
      <c r="J1265" s="61"/>
      <c r="K1265" s="61"/>
      <c r="L1265" s="62"/>
      <c r="M1265" s="61"/>
      <c r="N1265" s="61"/>
      <c r="O1265" s="62"/>
      <c r="P1265" s="63"/>
      <c r="Q1265" s="64" t="str">
        <f t="shared" si="169"/>
        <v/>
      </c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43"/>
      <c r="AN1265" s="43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43"/>
      <c r="BA1265" s="43"/>
      <c r="BB1265" s="43"/>
      <c r="BC1265" s="43"/>
      <c r="BD1265" s="43"/>
      <c r="BE1265" s="43"/>
      <c r="BF1265" s="43"/>
      <c r="BG1265" s="43"/>
      <c r="BH1265" s="43"/>
      <c r="BI1265" s="43"/>
      <c r="BJ1265" s="43"/>
      <c r="BK1265" s="43"/>
      <c r="BL1265" s="43"/>
      <c r="BM1265" s="43"/>
      <c r="BN1265" s="43"/>
      <c r="BO1265" s="43"/>
      <c r="BP1265" s="43"/>
      <c r="BQ1265" s="43"/>
      <c r="BR1265" s="43"/>
      <c r="BS1265" s="43"/>
      <c r="BT1265" s="43"/>
      <c r="BU1265" s="43"/>
      <c r="BV1265" s="43"/>
      <c r="BW1265" s="43"/>
      <c r="BX1265" s="43"/>
      <c r="BY1265" s="43"/>
      <c r="BZ1265" s="43"/>
      <c r="CA1265" s="43"/>
      <c r="CB1265" s="43"/>
      <c r="CC1265" s="43"/>
      <c r="CD1265" s="43"/>
      <c r="CE1265" s="43"/>
      <c r="CF1265" s="43"/>
      <c r="CG1265" s="43"/>
      <c r="CH1265" s="43"/>
      <c r="CI1265" s="43"/>
      <c r="CJ1265" s="43"/>
      <c r="CK1265" s="43"/>
      <c r="CL1265" s="43"/>
      <c r="CM1265" s="43"/>
      <c r="CN1265" s="43"/>
      <c r="CO1265" s="43"/>
      <c r="CP1265" s="43"/>
      <c r="CQ1265" s="43"/>
      <c r="CR1265" s="43"/>
      <c r="CS1265" s="43"/>
      <c r="CT1265" s="43"/>
      <c r="CU1265" s="43"/>
      <c r="CV1265" s="43"/>
      <c r="CW1265" s="43"/>
      <c r="CX1265" s="43"/>
      <c r="CY1265" s="43"/>
      <c r="CZ1265" s="43"/>
      <c r="DA1265" s="43"/>
      <c r="DB1265" s="43"/>
      <c r="DC1265" s="43"/>
      <c r="DD1265" s="43"/>
      <c r="DE1265" s="43"/>
      <c r="DF1265" s="43"/>
      <c r="DG1265" s="43"/>
      <c r="DH1265" s="43"/>
      <c r="DI1265" s="43"/>
      <c r="DJ1265" s="43"/>
      <c r="DK1265" s="43"/>
      <c r="DL1265" s="43"/>
      <c r="DM1265" s="43"/>
      <c r="DN1265" s="43"/>
      <c r="DO1265" s="43"/>
      <c r="DP1265" s="43"/>
      <c r="DQ1265" s="43"/>
      <c r="DR1265" s="43"/>
      <c r="DS1265" s="43"/>
      <c r="DT1265" s="43"/>
      <c r="DU1265" s="43"/>
      <c r="DV1265" s="43"/>
      <c r="DW1265" s="43"/>
      <c r="DX1265" s="43"/>
      <c r="DY1265" s="43"/>
      <c r="DZ1265" s="43"/>
      <c r="EA1265" s="43"/>
      <c r="EB1265" s="43"/>
      <c r="EC1265" s="43"/>
      <c r="ED1265" s="43"/>
      <c r="EE1265" s="43"/>
      <c r="EF1265" s="43"/>
      <c r="EG1265" s="43"/>
      <c r="EH1265" s="43"/>
      <c r="EI1265" s="43"/>
      <c r="EJ1265" s="43"/>
      <c r="EK1265" s="43"/>
      <c r="EL1265" s="43"/>
      <c r="EM1265" s="43"/>
      <c r="EN1265" s="43"/>
      <c r="EO1265" s="43"/>
      <c r="EP1265" s="43"/>
      <c r="EQ1265" s="43"/>
      <c r="ER1265" s="43"/>
      <c r="ES1265" s="43"/>
      <c r="ET1265" s="43"/>
      <c r="EU1265" s="43"/>
      <c r="EV1265" s="43"/>
      <c r="EW1265" s="43"/>
      <c r="EX1265" s="43"/>
      <c r="EY1265" s="43"/>
      <c r="EZ1265" s="43"/>
      <c r="FA1265" s="43"/>
      <c r="FB1265" s="43"/>
      <c r="FC1265" s="43"/>
      <c r="FD1265" s="43"/>
      <c r="FE1265" s="43"/>
      <c r="FF1265" s="43"/>
      <c r="FG1265" s="43"/>
      <c r="FH1265" s="43"/>
      <c r="FI1265" s="43"/>
      <c r="FJ1265" s="43"/>
      <c r="FK1265" s="43"/>
      <c r="FL1265" s="43"/>
      <c r="FM1265" s="43"/>
      <c r="FN1265" s="43"/>
      <c r="FO1265" s="43"/>
      <c r="FP1265" s="43"/>
      <c r="FQ1265" s="43"/>
      <c r="FR1265" s="43"/>
      <c r="FS1265" s="43"/>
      <c r="FT1265" s="43"/>
      <c r="FU1265" s="43"/>
      <c r="FV1265" s="43"/>
      <c r="FW1265" s="43"/>
      <c r="FX1265" s="43"/>
      <c r="FY1265" s="43"/>
      <c r="FZ1265" s="43"/>
      <c r="GA1265" s="43"/>
      <c r="GB1265" s="43"/>
      <c r="GC1265" s="43"/>
      <c r="GD1265" s="43"/>
      <c r="GE1265" s="43"/>
      <c r="GF1265" s="43"/>
      <c r="GG1265" s="43"/>
      <c r="GH1265" s="43"/>
      <c r="GI1265" s="43"/>
      <c r="GJ1265" s="43"/>
      <c r="GK1265" s="43"/>
      <c r="GL1265" s="43"/>
      <c r="GM1265" s="43"/>
      <c r="GN1265" s="43"/>
      <c r="GO1265" s="43"/>
      <c r="GP1265" s="43"/>
      <c r="GQ1265" s="43"/>
      <c r="GR1265" s="43"/>
      <c r="GS1265" s="43"/>
      <c r="GT1265" s="43"/>
      <c r="GU1265" s="43"/>
      <c r="GV1265" s="43"/>
      <c r="GW1265" s="43"/>
      <c r="GX1265" s="43"/>
      <c r="GY1265" s="43"/>
      <c r="GZ1265" s="43"/>
      <c r="HA1265" s="43"/>
      <c r="HB1265" s="43"/>
      <c r="HC1265" s="43"/>
      <c r="HD1265" s="43"/>
      <c r="HE1265" s="43"/>
      <c r="HF1265" s="43"/>
      <c r="HG1265" s="43"/>
      <c r="HH1265" s="43"/>
      <c r="HI1265" s="43"/>
      <c r="HJ1265" s="43"/>
      <c r="HK1265" s="43"/>
      <c r="HL1265" s="43"/>
      <c r="HM1265" s="43"/>
      <c r="HN1265" s="43"/>
      <c r="HO1265" s="43"/>
      <c r="HP1265" s="43"/>
      <c r="HQ1265" s="43"/>
      <c r="HR1265" s="43"/>
      <c r="HS1265" s="43"/>
      <c r="HT1265" s="43"/>
      <c r="HU1265" s="43"/>
      <c r="HV1265" s="43"/>
      <c r="HW1265" s="43"/>
      <c r="HX1265" s="43"/>
      <c r="HY1265" s="43"/>
      <c r="HZ1265" s="43"/>
      <c r="IA1265" s="43"/>
      <c r="IB1265" s="43"/>
      <c r="IC1265" s="43"/>
      <c r="ID1265" s="43"/>
      <c r="IE1265" s="43"/>
      <c r="IF1265" s="43"/>
      <c r="IG1265" s="43"/>
      <c r="IH1265" s="43"/>
      <c r="II1265" s="43"/>
      <c r="IJ1265" s="43"/>
      <c r="IK1265" s="43"/>
      <c r="IL1265" s="43"/>
      <c r="IM1265" s="43"/>
      <c r="IN1265" s="43"/>
      <c r="IO1265" s="43"/>
      <c r="IP1265" s="43"/>
      <c r="IQ1265" s="43"/>
      <c r="IR1265" s="43"/>
      <c r="IS1265" s="43"/>
      <c r="IT1265" s="43"/>
      <c r="IU1265" s="43"/>
      <c r="IV1265" s="43"/>
      <c r="IW1265" s="43"/>
      <c r="IX1265" s="43"/>
      <c r="IY1265" s="43"/>
      <c r="IZ1265" s="43"/>
      <c r="JA1265" s="43"/>
      <c r="JB1265" s="43"/>
      <c r="JC1265" s="43"/>
      <c r="JD1265" s="43"/>
      <c r="JE1265" s="43"/>
      <c r="JF1265" s="43"/>
      <c r="JG1265" s="43"/>
      <c r="JH1265" s="43"/>
      <c r="JI1265" s="43"/>
      <c r="JJ1265" s="43"/>
      <c r="JK1265" s="43"/>
      <c r="JL1265" s="43"/>
      <c r="JM1265" s="43"/>
      <c r="JN1265" s="43"/>
      <c r="JO1265" s="43"/>
      <c r="JP1265" s="43"/>
      <c r="JQ1265" s="43"/>
      <c r="JR1265" s="43"/>
      <c r="JS1265" s="43"/>
      <c r="JT1265" s="43"/>
      <c r="JU1265" s="43"/>
      <c r="JV1265" s="43"/>
      <c r="JW1265" s="43"/>
      <c r="JX1265" s="43"/>
      <c r="JY1265" s="43"/>
      <c r="JZ1265" s="43"/>
      <c r="KA1265" s="43"/>
      <c r="KB1265" s="43"/>
      <c r="KC1265" s="43"/>
      <c r="KD1265" s="43"/>
      <c r="KE1265" s="43"/>
      <c r="KF1265" s="43"/>
      <c r="KG1265" s="43"/>
      <c r="KH1265" s="43"/>
      <c r="KI1265" s="43"/>
      <c r="KJ1265" s="43"/>
      <c r="KK1265" s="43"/>
      <c r="KL1265" s="43"/>
      <c r="KM1265" s="43"/>
      <c r="KN1265" s="43"/>
      <c r="KO1265" s="43"/>
      <c r="KP1265" s="43"/>
      <c r="KQ1265" s="43"/>
      <c r="KR1265" s="43"/>
      <c r="KS1265" s="43"/>
      <c r="KT1265" s="43"/>
      <c r="KU1265" s="43"/>
      <c r="KV1265" s="43"/>
      <c r="KW1265" s="43"/>
      <c r="KX1265" s="43"/>
      <c r="KY1265" s="43"/>
      <c r="KZ1265" s="43"/>
      <c r="LA1265" s="43"/>
      <c r="LB1265" s="43"/>
      <c r="LC1265" s="43"/>
      <c r="LD1265" s="43"/>
      <c r="LE1265" s="43"/>
      <c r="LF1265" s="43"/>
      <c r="LG1265" s="43"/>
      <c r="LH1265" s="43"/>
      <c r="LI1265" s="43"/>
      <c r="LJ1265" s="43"/>
      <c r="LK1265" s="43"/>
      <c r="LL1265" s="43"/>
      <c r="LM1265" s="43"/>
      <c r="LN1265" s="43"/>
      <c r="LO1265" s="43"/>
      <c r="LP1265" s="43"/>
      <c r="LQ1265" s="43"/>
      <c r="LR1265" s="43"/>
      <c r="LS1265" s="43"/>
      <c r="LT1265" s="43"/>
      <c r="LU1265" s="43"/>
      <c r="LV1265" s="43"/>
      <c r="LW1265" s="43"/>
      <c r="LX1265" s="43"/>
      <c r="LY1265" s="43"/>
      <c r="LZ1265" s="43"/>
      <c r="MA1265" s="43"/>
      <c r="MB1265" s="43"/>
      <c r="MC1265" s="43"/>
      <c r="MD1265" s="43"/>
      <c r="ME1265" s="43"/>
      <c r="MF1265" s="43"/>
      <c r="MG1265" s="43"/>
      <c r="MH1265" s="43"/>
      <c r="MI1265" s="43"/>
      <c r="MJ1265" s="43"/>
      <c r="MK1265" s="43"/>
      <c r="ML1265" s="43"/>
      <c r="MM1265" s="43"/>
      <c r="MN1265" s="43"/>
      <c r="MO1265" s="43"/>
      <c r="MP1265" s="43"/>
      <c r="MQ1265" s="43"/>
      <c r="MR1265" s="43"/>
      <c r="MS1265" s="43"/>
      <c r="MT1265" s="43"/>
      <c r="MU1265" s="43"/>
      <c r="MV1265" s="43"/>
      <c r="MW1265" s="43"/>
      <c r="MX1265" s="43"/>
      <c r="MY1265" s="43"/>
      <c r="MZ1265" s="43"/>
      <c r="NA1265" s="43"/>
      <c r="NB1265" s="43"/>
      <c r="NC1265" s="43"/>
      <c r="ND1265" s="43"/>
      <c r="NE1265" s="43"/>
      <c r="NF1265" s="43"/>
      <c r="NG1265" s="43"/>
      <c r="NH1265" s="43"/>
      <c r="NI1265" s="43"/>
      <c r="NJ1265" s="43"/>
      <c r="NK1265" s="43"/>
      <c r="NL1265" s="43"/>
      <c r="NM1265" s="43"/>
      <c r="NN1265" s="43"/>
      <c r="NO1265" s="43"/>
      <c r="NP1265" s="43"/>
      <c r="NQ1265" s="43"/>
      <c r="NR1265" s="43"/>
      <c r="NT1265" s="66">
        <f>IF(AND(J1265&lt;&gt;"",K1265&lt;&gt;""),NETWORKDAYS(J1265,K1265,設定!$H$3:$H$39),0)</f>
        <v>0</v>
      </c>
      <c r="NU1265" s="3"/>
      <c r="NV1265" s="66">
        <f>IFERROR(IF(J1265&lt;&gt;"",NETWORKDAYS(J1265,$K$2,設定!$H$3:$H$39),0),"")</f>
        <v>0</v>
      </c>
      <c r="NW1265" s="66">
        <f t="shared" si="172"/>
        <v>0</v>
      </c>
      <c r="NX1265" s="3"/>
      <c r="NY1265" s="68">
        <f t="shared" si="173"/>
        <v>0</v>
      </c>
      <c r="NZ1265" s="68">
        <f t="shared" si="174"/>
        <v>0</v>
      </c>
      <c r="OA1265" s="69">
        <f t="shared" si="175"/>
        <v>0</v>
      </c>
      <c r="OB1265" s="68">
        <f t="shared" si="170"/>
        <v>0</v>
      </c>
    </row>
    <row r="1266" spans="2:392" x14ac:dyDescent="0.4">
      <c r="B1266" s="57">
        <f t="shared" si="171"/>
        <v>1259</v>
      </c>
      <c r="C1266" s="46"/>
      <c r="D1266" s="58"/>
      <c r="E1266" s="59"/>
      <c r="F1266" s="60"/>
      <c r="G1266" s="43"/>
      <c r="H1266" s="43"/>
      <c r="I1266" s="53"/>
      <c r="J1266" s="61"/>
      <c r="K1266" s="61"/>
      <c r="L1266" s="62"/>
      <c r="M1266" s="61"/>
      <c r="N1266" s="61"/>
      <c r="O1266" s="62"/>
      <c r="P1266" s="63"/>
      <c r="Q1266" s="64" t="str">
        <f t="shared" si="169"/>
        <v/>
      </c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43"/>
      <c r="AN1266" s="43"/>
      <c r="AO1266" s="43"/>
      <c r="AP1266" s="43"/>
      <c r="AQ1266" s="43"/>
      <c r="AR1266" s="43"/>
      <c r="AS1266" s="43"/>
      <c r="AT1266" s="43"/>
      <c r="AU1266" s="43"/>
      <c r="AV1266" s="43"/>
      <c r="AW1266" s="43"/>
      <c r="AX1266" s="43"/>
      <c r="AY1266" s="43"/>
      <c r="AZ1266" s="43"/>
      <c r="BA1266" s="43"/>
      <c r="BB1266" s="43"/>
      <c r="BC1266" s="43"/>
      <c r="BD1266" s="43"/>
      <c r="BE1266" s="43"/>
      <c r="BF1266" s="43"/>
      <c r="BG1266" s="43"/>
      <c r="BH1266" s="43"/>
      <c r="BI1266" s="43"/>
      <c r="BJ1266" s="43"/>
      <c r="BK1266" s="43"/>
      <c r="BL1266" s="43"/>
      <c r="BM1266" s="43"/>
      <c r="BN1266" s="43"/>
      <c r="BO1266" s="43"/>
      <c r="BP1266" s="43"/>
      <c r="BQ1266" s="43"/>
      <c r="BR1266" s="43"/>
      <c r="BS1266" s="43"/>
      <c r="BT1266" s="43"/>
      <c r="BU1266" s="43"/>
      <c r="BV1266" s="43"/>
      <c r="BW1266" s="43"/>
      <c r="BX1266" s="43"/>
      <c r="BY1266" s="43"/>
      <c r="BZ1266" s="43"/>
      <c r="CA1266" s="43"/>
      <c r="CB1266" s="43"/>
      <c r="CC1266" s="43"/>
      <c r="CD1266" s="43"/>
      <c r="CE1266" s="43"/>
      <c r="CF1266" s="43"/>
      <c r="CG1266" s="43"/>
      <c r="CH1266" s="43"/>
      <c r="CI1266" s="43"/>
      <c r="CJ1266" s="43"/>
      <c r="CK1266" s="43"/>
      <c r="CL1266" s="43"/>
      <c r="CM1266" s="43"/>
      <c r="CN1266" s="43"/>
      <c r="CO1266" s="43"/>
      <c r="CP1266" s="43"/>
      <c r="CQ1266" s="43"/>
      <c r="CR1266" s="43"/>
      <c r="CS1266" s="43"/>
      <c r="CT1266" s="43"/>
      <c r="CU1266" s="43"/>
      <c r="CV1266" s="43"/>
      <c r="CW1266" s="43"/>
      <c r="CX1266" s="43"/>
      <c r="CY1266" s="43"/>
      <c r="CZ1266" s="43"/>
      <c r="DA1266" s="43"/>
      <c r="DB1266" s="43"/>
      <c r="DC1266" s="43"/>
      <c r="DD1266" s="43"/>
      <c r="DE1266" s="43"/>
      <c r="DF1266" s="43"/>
      <c r="DG1266" s="43"/>
      <c r="DH1266" s="43"/>
      <c r="DI1266" s="43"/>
      <c r="DJ1266" s="43"/>
      <c r="DK1266" s="43"/>
      <c r="DL1266" s="43"/>
      <c r="DM1266" s="43"/>
      <c r="DN1266" s="43"/>
      <c r="DO1266" s="43"/>
      <c r="DP1266" s="43"/>
      <c r="DQ1266" s="43"/>
      <c r="DR1266" s="43"/>
      <c r="DS1266" s="43"/>
      <c r="DT1266" s="43"/>
      <c r="DU1266" s="43"/>
      <c r="DV1266" s="43"/>
      <c r="DW1266" s="43"/>
      <c r="DX1266" s="43"/>
      <c r="DY1266" s="43"/>
      <c r="DZ1266" s="43"/>
      <c r="EA1266" s="43"/>
      <c r="EB1266" s="43"/>
      <c r="EC1266" s="43"/>
      <c r="ED1266" s="43"/>
      <c r="EE1266" s="43"/>
      <c r="EF1266" s="43"/>
      <c r="EG1266" s="43"/>
      <c r="EH1266" s="43"/>
      <c r="EI1266" s="43"/>
      <c r="EJ1266" s="43"/>
      <c r="EK1266" s="43"/>
      <c r="EL1266" s="43"/>
      <c r="EM1266" s="43"/>
      <c r="EN1266" s="43"/>
      <c r="EO1266" s="43"/>
      <c r="EP1266" s="43"/>
      <c r="EQ1266" s="43"/>
      <c r="ER1266" s="43"/>
      <c r="ES1266" s="43"/>
      <c r="ET1266" s="43"/>
      <c r="EU1266" s="43"/>
      <c r="EV1266" s="43"/>
      <c r="EW1266" s="43"/>
      <c r="EX1266" s="43"/>
      <c r="EY1266" s="43"/>
      <c r="EZ1266" s="43"/>
      <c r="FA1266" s="43"/>
      <c r="FB1266" s="43"/>
      <c r="FC1266" s="43"/>
      <c r="FD1266" s="43"/>
      <c r="FE1266" s="43"/>
      <c r="FF1266" s="43"/>
      <c r="FG1266" s="43"/>
      <c r="FH1266" s="43"/>
      <c r="FI1266" s="43"/>
      <c r="FJ1266" s="43"/>
      <c r="FK1266" s="43"/>
      <c r="FL1266" s="43"/>
      <c r="FM1266" s="43"/>
      <c r="FN1266" s="43"/>
      <c r="FO1266" s="43"/>
      <c r="FP1266" s="43"/>
      <c r="FQ1266" s="43"/>
      <c r="FR1266" s="43"/>
      <c r="FS1266" s="43"/>
      <c r="FT1266" s="43"/>
      <c r="FU1266" s="43"/>
      <c r="FV1266" s="43"/>
      <c r="FW1266" s="43"/>
      <c r="FX1266" s="43"/>
      <c r="FY1266" s="43"/>
      <c r="FZ1266" s="43"/>
      <c r="GA1266" s="43"/>
      <c r="GB1266" s="43"/>
      <c r="GC1266" s="43"/>
      <c r="GD1266" s="43"/>
      <c r="GE1266" s="43"/>
      <c r="GF1266" s="43"/>
      <c r="GG1266" s="43"/>
      <c r="GH1266" s="43"/>
      <c r="GI1266" s="43"/>
      <c r="GJ1266" s="43"/>
      <c r="GK1266" s="43"/>
      <c r="GL1266" s="43"/>
      <c r="GM1266" s="43"/>
      <c r="GN1266" s="43"/>
      <c r="GO1266" s="43"/>
      <c r="GP1266" s="43"/>
      <c r="GQ1266" s="43"/>
      <c r="GR1266" s="43"/>
      <c r="GS1266" s="43"/>
      <c r="GT1266" s="43"/>
      <c r="GU1266" s="43"/>
      <c r="GV1266" s="43"/>
      <c r="GW1266" s="43"/>
      <c r="GX1266" s="43"/>
      <c r="GY1266" s="43"/>
      <c r="GZ1266" s="43"/>
      <c r="HA1266" s="43"/>
      <c r="HB1266" s="43"/>
      <c r="HC1266" s="43"/>
      <c r="HD1266" s="43"/>
      <c r="HE1266" s="43"/>
      <c r="HF1266" s="43"/>
      <c r="HG1266" s="43"/>
      <c r="HH1266" s="43"/>
      <c r="HI1266" s="43"/>
      <c r="HJ1266" s="43"/>
      <c r="HK1266" s="43"/>
      <c r="HL1266" s="43"/>
      <c r="HM1266" s="43"/>
      <c r="HN1266" s="43"/>
      <c r="HO1266" s="43"/>
      <c r="HP1266" s="43"/>
      <c r="HQ1266" s="43"/>
      <c r="HR1266" s="43"/>
      <c r="HS1266" s="43"/>
      <c r="HT1266" s="43"/>
      <c r="HU1266" s="43"/>
      <c r="HV1266" s="43"/>
      <c r="HW1266" s="43"/>
      <c r="HX1266" s="43"/>
      <c r="HY1266" s="43"/>
      <c r="HZ1266" s="43"/>
      <c r="IA1266" s="43"/>
      <c r="IB1266" s="43"/>
      <c r="IC1266" s="43"/>
      <c r="ID1266" s="43"/>
      <c r="IE1266" s="43"/>
      <c r="IF1266" s="43"/>
      <c r="IG1266" s="43"/>
      <c r="IH1266" s="43"/>
      <c r="II1266" s="43"/>
      <c r="IJ1266" s="43"/>
      <c r="IK1266" s="43"/>
      <c r="IL1266" s="43"/>
      <c r="IM1266" s="43"/>
      <c r="IN1266" s="43"/>
      <c r="IO1266" s="43"/>
      <c r="IP1266" s="43"/>
      <c r="IQ1266" s="43"/>
      <c r="IR1266" s="43"/>
      <c r="IS1266" s="43"/>
      <c r="IT1266" s="43"/>
      <c r="IU1266" s="43"/>
      <c r="IV1266" s="43"/>
      <c r="IW1266" s="43"/>
      <c r="IX1266" s="43"/>
      <c r="IY1266" s="43"/>
      <c r="IZ1266" s="43"/>
      <c r="JA1266" s="43"/>
      <c r="JB1266" s="43"/>
      <c r="JC1266" s="43"/>
      <c r="JD1266" s="43"/>
      <c r="JE1266" s="43"/>
      <c r="JF1266" s="43"/>
      <c r="JG1266" s="43"/>
      <c r="JH1266" s="43"/>
      <c r="JI1266" s="43"/>
      <c r="JJ1266" s="43"/>
      <c r="JK1266" s="43"/>
      <c r="JL1266" s="43"/>
      <c r="JM1266" s="43"/>
      <c r="JN1266" s="43"/>
      <c r="JO1266" s="43"/>
      <c r="JP1266" s="43"/>
      <c r="JQ1266" s="43"/>
      <c r="JR1266" s="43"/>
      <c r="JS1266" s="43"/>
      <c r="JT1266" s="43"/>
      <c r="JU1266" s="43"/>
      <c r="JV1266" s="43"/>
      <c r="JW1266" s="43"/>
      <c r="JX1266" s="43"/>
      <c r="JY1266" s="43"/>
      <c r="JZ1266" s="43"/>
      <c r="KA1266" s="43"/>
      <c r="KB1266" s="43"/>
      <c r="KC1266" s="43"/>
      <c r="KD1266" s="43"/>
      <c r="KE1266" s="43"/>
      <c r="KF1266" s="43"/>
      <c r="KG1266" s="43"/>
      <c r="KH1266" s="43"/>
      <c r="KI1266" s="43"/>
      <c r="KJ1266" s="43"/>
      <c r="KK1266" s="43"/>
      <c r="KL1266" s="43"/>
      <c r="KM1266" s="43"/>
      <c r="KN1266" s="43"/>
      <c r="KO1266" s="43"/>
      <c r="KP1266" s="43"/>
      <c r="KQ1266" s="43"/>
      <c r="KR1266" s="43"/>
      <c r="KS1266" s="43"/>
      <c r="KT1266" s="43"/>
      <c r="KU1266" s="43"/>
      <c r="KV1266" s="43"/>
      <c r="KW1266" s="43"/>
      <c r="KX1266" s="43"/>
      <c r="KY1266" s="43"/>
      <c r="KZ1266" s="43"/>
      <c r="LA1266" s="43"/>
      <c r="LB1266" s="43"/>
      <c r="LC1266" s="43"/>
      <c r="LD1266" s="43"/>
      <c r="LE1266" s="43"/>
      <c r="LF1266" s="43"/>
      <c r="LG1266" s="43"/>
      <c r="LH1266" s="43"/>
      <c r="LI1266" s="43"/>
      <c r="LJ1266" s="43"/>
      <c r="LK1266" s="43"/>
      <c r="LL1266" s="43"/>
      <c r="LM1266" s="43"/>
      <c r="LN1266" s="43"/>
      <c r="LO1266" s="43"/>
      <c r="LP1266" s="43"/>
      <c r="LQ1266" s="43"/>
      <c r="LR1266" s="43"/>
      <c r="LS1266" s="43"/>
      <c r="LT1266" s="43"/>
      <c r="LU1266" s="43"/>
      <c r="LV1266" s="43"/>
      <c r="LW1266" s="43"/>
      <c r="LX1266" s="43"/>
      <c r="LY1266" s="43"/>
      <c r="LZ1266" s="43"/>
      <c r="MA1266" s="43"/>
      <c r="MB1266" s="43"/>
      <c r="MC1266" s="43"/>
      <c r="MD1266" s="43"/>
      <c r="ME1266" s="43"/>
      <c r="MF1266" s="43"/>
      <c r="MG1266" s="43"/>
      <c r="MH1266" s="43"/>
      <c r="MI1266" s="43"/>
      <c r="MJ1266" s="43"/>
      <c r="MK1266" s="43"/>
      <c r="ML1266" s="43"/>
      <c r="MM1266" s="43"/>
      <c r="MN1266" s="43"/>
      <c r="MO1266" s="43"/>
      <c r="MP1266" s="43"/>
      <c r="MQ1266" s="43"/>
      <c r="MR1266" s="43"/>
      <c r="MS1266" s="43"/>
      <c r="MT1266" s="43"/>
      <c r="MU1266" s="43"/>
      <c r="MV1266" s="43"/>
      <c r="MW1266" s="43"/>
      <c r="MX1266" s="43"/>
      <c r="MY1266" s="43"/>
      <c r="MZ1266" s="43"/>
      <c r="NA1266" s="43"/>
      <c r="NB1266" s="43"/>
      <c r="NC1266" s="43"/>
      <c r="ND1266" s="43"/>
      <c r="NE1266" s="43"/>
      <c r="NF1266" s="43"/>
      <c r="NG1266" s="43"/>
      <c r="NH1266" s="43"/>
      <c r="NI1266" s="43"/>
      <c r="NJ1266" s="43"/>
      <c r="NK1266" s="43"/>
      <c r="NL1266" s="43"/>
      <c r="NM1266" s="43"/>
      <c r="NN1266" s="43"/>
      <c r="NO1266" s="43"/>
      <c r="NP1266" s="43"/>
      <c r="NQ1266" s="43"/>
      <c r="NR1266" s="43"/>
      <c r="NT1266" s="66">
        <f>IF(AND(J1266&lt;&gt;"",K1266&lt;&gt;""),NETWORKDAYS(J1266,K1266,設定!$H$3:$H$39),0)</f>
        <v>0</v>
      </c>
      <c r="NU1266" s="3"/>
      <c r="NV1266" s="66">
        <f>IFERROR(IF(J1266&lt;&gt;"",NETWORKDAYS(J1266,$K$2,設定!$H$3:$H$39),0),"")</f>
        <v>0</v>
      </c>
      <c r="NW1266" s="66">
        <f t="shared" si="172"/>
        <v>0</v>
      </c>
      <c r="NX1266" s="3"/>
      <c r="NY1266" s="68">
        <f t="shared" si="173"/>
        <v>0</v>
      </c>
      <c r="NZ1266" s="68">
        <f t="shared" si="174"/>
        <v>0</v>
      </c>
      <c r="OA1266" s="69">
        <f t="shared" si="175"/>
        <v>0</v>
      </c>
      <c r="OB1266" s="68">
        <f t="shared" si="170"/>
        <v>0</v>
      </c>
    </row>
    <row r="1267" spans="2:392" x14ac:dyDescent="0.4">
      <c r="B1267" s="57">
        <f t="shared" si="171"/>
        <v>1260</v>
      </c>
      <c r="C1267" s="46"/>
      <c r="D1267" s="58"/>
      <c r="E1267" s="59"/>
      <c r="F1267" s="60"/>
      <c r="G1267" s="43"/>
      <c r="H1267" s="43"/>
      <c r="I1267" s="53"/>
      <c r="J1267" s="61"/>
      <c r="K1267" s="61"/>
      <c r="L1267" s="62"/>
      <c r="M1267" s="61"/>
      <c r="N1267" s="61"/>
      <c r="O1267" s="62"/>
      <c r="P1267" s="63"/>
      <c r="Q1267" s="64" t="str">
        <f t="shared" si="169"/>
        <v/>
      </c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43"/>
      <c r="AN1267" s="43"/>
      <c r="AO1267" s="43"/>
      <c r="AP1267" s="43"/>
      <c r="AQ1267" s="43"/>
      <c r="AR1267" s="43"/>
      <c r="AS1267" s="43"/>
      <c r="AT1267" s="43"/>
      <c r="AU1267" s="43"/>
      <c r="AV1267" s="43"/>
      <c r="AW1267" s="43"/>
      <c r="AX1267" s="43"/>
      <c r="AY1267" s="43"/>
      <c r="AZ1267" s="43"/>
      <c r="BA1267" s="43"/>
      <c r="BB1267" s="43"/>
      <c r="BC1267" s="43"/>
      <c r="BD1267" s="43"/>
      <c r="BE1267" s="43"/>
      <c r="BF1267" s="43"/>
      <c r="BG1267" s="43"/>
      <c r="BH1267" s="43"/>
      <c r="BI1267" s="43"/>
      <c r="BJ1267" s="43"/>
      <c r="BK1267" s="43"/>
      <c r="BL1267" s="43"/>
      <c r="BM1267" s="43"/>
      <c r="BN1267" s="43"/>
      <c r="BO1267" s="43"/>
      <c r="BP1267" s="43"/>
      <c r="BQ1267" s="43"/>
      <c r="BR1267" s="43"/>
      <c r="BS1267" s="43"/>
      <c r="BT1267" s="43"/>
      <c r="BU1267" s="43"/>
      <c r="BV1267" s="43"/>
      <c r="BW1267" s="43"/>
      <c r="BX1267" s="43"/>
      <c r="BY1267" s="43"/>
      <c r="BZ1267" s="43"/>
      <c r="CA1267" s="43"/>
      <c r="CB1267" s="43"/>
      <c r="CC1267" s="43"/>
      <c r="CD1267" s="43"/>
      <c r="CE1267" s="43"/>
      <c r="CF1267" s="43"/>
      <c r="CG1267" s="43"/>
      <c r="CH1267" s="43"/>
      <c r="CI1267" s="43"/>
      <c r="CJ1267" s="43"/>
      <c r="CK1267" s="43"/>
      <c r="CL1267" s="43"/>
      <c r="CM1267" s="43"/>
      <c r="CN1267" s="43"/>
      <c r="CO1267" s="43"/>
      <c r="CP1267" s="43"/>
      <c r="CQ1267" s="43"/>
      <c r="CR1267" s="43"/>
      <c r="CS1267" s="43"/>
      <c r="CT1267" s="43"/>
      <c r="CU1267" s="43"/>
      <c r="CV1267" s="43"/>
      <c r="CW1267" s="43"/>
      <c r="CX1267" s="43"/>
      <c r="CY1267" s="43"/>
      <c r="CZ1267" s="43"/>
      <c r="DA1267" s="43"/>
      <c r="DB1267" s="43"/>
      <c r="DC1267" s="43"/>
      <c r="DD1267" s="43"/>
      <c r="DE1267" s="43"/>
      <c r="DF1267" s="43"/>
      <c r="DG1267" s="43"/>
      <c r="DH1267" s="43"/>
      <c r="DI1267" s="43"/>
      <c r="DJ1267" s="43"/>
      <c r="DK1267" s="43"/>
      <c r="DL1267" s="43"/>
      <c r="DM1267" s="43"/>
      <c r="DN1267" s="43"/>
      <c r="DO1267" s="43"/>
      <c r="DP1267" s="43"/>
      <c r="DQ1267" s="43"/>
      <c r="DR1267" s="43"/>
      <c r="DS1267" s="43"/>
      <c r="DT1267" s="43"/>
      <c r="DU1267" s="43"/>
      <c r="DV1267" s="43"/>
      <c r="DW1267" s="43"/>
      <c r="DX1267" s="43"/>
      <c r="DY1267" s="43"/>
      <c r="DZ1267" s="43"/>
      <c r="EA1267" s="43"/>
      <c r="EB1267" s="43"/>
      <c r="EC1267" s="43"/>
      <c r="ED1267" s="43"/>
      <c r="EE1267" s="43"/>
      <c r="EF1267" s="43"/>
      <c r="EG1267" s="43"/>
      <c r="EH1267" s="43"/>
      <c r="EI1267" s="43"/>
      <c r="EJ1267" s="43"/>
      <c r="EK1267" s="43"/>
      <c r="EL1267" s="43"/>
      <c r="EM1267" s="43"/>
      <c r="EN1267" s="43"/>
      <c r="EO1267" s="43"/>
      <c r="EP1267" s="43"/>
      <c r="EQ1267" s="43"/>
      <c r="ER1267" s="43"/>
      <c r="ES1267" s="43"/>
      <c r="ET1267" s="43"/>
      <c r="EU1267" s="43"/>
      <c r="EV1267" s="43"/>
      <c r="EW1267" s="43"/>
      <c r="EX1267" s="43"/>
      <c r="EY1267" s="43"/>
      <c r="EZ1267" s="43"/>
      <c r="FA1267" s="43"/>
      <c r="FB1267" s="43"/>
      <c r="FC1267" s="43"/>
      <c r="FD1267" s="43"/>
      <c r="FE1267" s="43"/>
      <c r="FF1267" s="43"/>
      <c r="FG1267" s="43"/>
      <c r="FH1267" s="43"/>
      <c r="FI1267" s="43"/>
      <c r="FJ1267" s="43"/>
      <c r="FK1267" s="43"/>
      <c r="FL1267" s="43"/>
      <c r="FM1267" s="43"/>
      <c r="FN1267" s="43"/>
      <c r="FO1267" s="43"/>
      <c r="FP1267" s="43"/>
      <c r="FQ1267" s="43"/>
      <c r="FR1267" s="43"/>
      <c r="FS1267" s="43"/>
      <c r="FT1267" s="43"/>
      <c r="FU1267" s="43"/>
      <c r="FV1267" s="43"/>
      <c r="FW1267" s="43"/>
      <c r="FX1267" s="43"/>
      <c r="FY1267" s="43"/>
      <c r="FZ1267" s="43"/>
      <c r="GA1267" s="43"/>
      <c r="GB1267" s="43"/>
      <c r="GC1267" s="43"/>
      <c r="GD1267" s="43"/>
      <c r="GE1267" s="43"/>
      <c r="GF1267" s="43"/>
      <c r="GG1267" s="43"/>
      <c r="GH1267" s="43"/>
      <c r="GI1267" s="43"/>
      <c r="GJ1267" s="43"/>
      <c r="GK1267" s="43"/>
      <c r="GL1267" s="43"/>
      <c r="GM1267" s="43"/>
      <c r="GN1267" s="43"/>
      <c r="GO1267" s="43"/>
      <c r="GP1267" s="43"/>
      <c r="GQ1267" s="43"/>
      <c r="GR1267" s="43"/>
      <c r="GS1267" s="43"/>
      <c r="GT1267" s="43"/>
      <c r="GU1267" s="43"/>
      <c r="GV1267" s="43"/>
      <c r="GW1267" s="43"/>
      <c r="GX1267" s="43"/>
      <c r="GY1267" s="43"/>
      <c r="GZ1267" s="43"/>
      <c r="HA1267" s="43"/>
      <c r="HB1267" s="43"/>
      <c r="HC1267" s="43"/>
      <c r="HD1267" s="43"/>
      <c r="HE1267" s="43"/>
      <c r="HF1267" s="43"/>
      <c r="HG1267" s="43"/>
      <c r="HH1267" s="43"/>
      <c r="HI1267" s="43"/>
      <c r="HJ1267" s="43"/>
      <c r="HK1267" s="43"/>
      <c r="HL1267" s="43"/>
      <c r="HM1267" s="43"/>
      <c r="HN1267" s="43"/>
      <c r="HO1267" s="43"/>
      <c r="HP1267" s="43"/>
      <c r="HQ1267" s="43"/>
      <c r="HR1267" s="43"/>
      <c r="HS1267" s="43"/>
      <c r="HT1267" s="43"/>
      <c r="HU1267" s="43"/>
      <c r="HV1267" s="43"/>
      <c r="HW1267" s="43"/>
      <c r="HX1267" s="43"/>
      <c r="HY1267" s="43"/>
      <c r="HZ1267" s="43"/>
      <c r="IA1267" s="43"/>
      <c r="IB1267" s="43"/>
      <c r="IC1267" s="43"/>
      <c r="ID1267" s="43"/>
      <c r="IE1267" s="43"/>
      <c r="IF1267" s="43"/>
      <c r="IG1267" s="43"/>
      <c r="IH1267" s="43"/>
      <c r="II1267" s="43"/>
      <c r="IJ1267" s="43"/>
      <c r="IK1267" s="43"/>
      <c r="IL1267" s="43"/>
      <c r="IM1267" s="43"/>
      <c r="IN1267" s="43"/>
      <c r="IO1267" s="43"/>
      <c r="IP1267" s="43"/>
      <c r="IQ1267" s="43"/>
      <c r="IR1267" s="43"/>
      <c r="IS1267" s="43"/>
      <c r="IT1267" s="43"/>
      <c r="IU1267" s="43"/>
      <c r="IV1267" s="43"/>
      <c r="IW1267" s="43"/>
      <c r="IX1267" s="43"/>
      <c r="IY1267" s="43"/>
      <c r="IZ1267" s="43"/>
      <c r="JA1267" s="43"/>
      <c r="JB1267" s="43"/>
      <c r="JC1267" s="43"/>
      <c r="JD1267" s="43"/>
      <c r="JE1267" s="43"/>
      <c r="JF1267" s="43"/>
      <c r="JG1267" s="43"/>
      <c r="JH1267" s="43"/>
      <c r="JI1267" s="43"/>
      <c r="JJ1267" s="43"/>
      <c r="JK1267" s="43"/>
      <c r="JL1267" s="43"/>
      <c r="JM1267" s="43"/>
      <c r="JN1267" s="43"/>
      <c r="JO1267" s="43"/>
      <c r="JP1267" s="43"/>
      <c r="JQ1267" s="43"/>
      <c r="JR1267" s="43"/>
      <c r="JS1267" s="43"/>
      <c r="JT1267" s="43"/>
      <c r="JU1267" s="43"/>
      <c r="JV1267" s="43"/>
      <c r="JW1267" s="43"/>
      <c r="JX1267" s="43"/>
      <c r="JY1267" s="43"/>
      <c r="JZ1267" s="43"/>
      <c r="KA1267" s="43"/>
      <c r="KB1267" s="43"/>
      <c r="KC1267" s="43"/>
      <c r="KD1267" s="43"/>
      <c r="KE1267" s="43"/>
      <c r="KF1267" s="43"/>
      <c r="KG1267" s="43"/>
      <c r="KH1267" s="43"/>
      <c r="KI1267" s="43"/>
      <c r="KJ1267" s="43"/>
      <c r="KK1267" s="43"/>
      <c r="KL1267" s="43"/>
      <c r="KM1267" s="43"/>
      <c r="KN1267" s="43"/>
      <c r="KO1267" s="43"/>
      <c r="KP1267" s="43"/>
      <c r="KQ1267" s="43"/>
      <c r="KR1267" s="43"/>
      <c r="KS1267" s="43"/>
      <c r="KT1267" s="43"/>
      <c r="KU1267" s="43"/>
      <c r="KV1267" s="43"/>
      <c r="KW1267" s="43"/>
      <c r="KX1267" s="43"/>
      <c r="KY1267" s="43"/>
      <c r="KZ1267" s="43"/>
      <c r="LA1267" s="43"/>
      <c r="LB1267" s="43"/>
      <c r="LC1267" s="43"/>
      <c r="LD1267" s="43"/>
      <c r="LE1267" s="43"/>
      <c r="LF1267" s="43"/>
      <c r="LG1267" s="43"/>
      <c r="LH1267" s="43"/>
      <c r="LI1267" s="43"/>
      <c r="LJ1267" s="43"/>
      <c r="LK1267" s="43"/>
      <c r="LL1267" s="43"/>
      <c r="LM1267" s="43"/>
      <c r="LN1267" s="43"/>
      <c r="LO1267" s="43"/>
      <c r="LP1267" s="43"/>
      <c r="LQ1267" s="43"/>
      <c r="LR1267" s="43"/>
      <c r="LS1267" s="43"/>
      <c r="LT1267" s="43"/>
      <c r="LU1267" s="43"/>
      <c r="LV1267" s="43"/>
      <c r="LW1267" s="43"/>
      <c r="LX1267" s="43"/>
      <c r="LY1267" s="43"/>
      <c r="LZ1267" s="43"/>
      <c r="MA1267" s="43"/>
      <c r="MB1267" s="43"/>
      <c r="MC1267" s="43"/>
      <c r="MD1267" s="43"/>
      <c r="ME1267" s="43"/>
      <c r="MF1267" s="43"/>
      <c r="MG1267" s="43"/>
      <c r="MH1267" s="43"/>
      <c r="MI1267" s="43"/>
      <c r="MJ1267" s="43"/>
      <c r="MK1267" s="43"/>
      <c r="ML1267" s="43"/>
      <c r="MM1267" s="43"/>
      <c r="MN1267" s="43"/>
      <c r="MO1267" s="43"/>
      <c r="MP1267" s="43"/>
      <c r="MQ1267" s="43"/>
      <c r="MR1267" s="43"/>
      <c r="MS1267" s="43"/>
      <c r="MT1267" s="43"/>
      <c r="MU1267" s="43"/>
      <c r="MV1267" s="43"/>
      <c r="MW1267" s="43"/>
      <c r="MX1267" s="43"/>
      <c r="MY1267" s="43"/>
      <c r="MZ1267" s="43"/>
      <c r="NA1267" s="43"/>
      <c r="NB1267" s="43"/>
      <c r="NC1267" s="43"/>
      <c r="ND1267" s="43"/>
      <c r="NE1267" s="43"/>
      <c r="NF1267" s="43"/>
      <c r="NG1267" s="43"/>
      <c r="NH1267" s="43"/>
      <c r="NI1267" s="43"/>
      <c r="NJ1267" s="43"/>
      <c r="NK1267" s="43"/>
      <c r="NL1267" s="43"/>
      <c r="NM1267" s="43"/>
      <c r="NN1267" s="43"/>
      <c r="NO1267" s="43"/>
      <c r="NP1267" s="43"/>
      <c r="NQ1267" s="43"/>
      <c r="NR1267" s="43"/>
      <c r="NT1267" s="66">
        <f>IF(AND(J1267&lt;&gt;"",K1267&lt;&gt;""),NETWORKDAYS(J1267,K1267,設定!$H$3:$H$39),0)</f>
        <v>0</v>
      </c>
      <c r="NU1267" s="3"/>
      <c r="NV1267" s="66">
        <f>IFERROR(IF(J1267&lt;&gt;"",NETWORKDAYS(J1267,$K$2,設定!$H$3:$H$39),0),"")</f>
        <v>0</v>
      </c>
      <c r="NW1267" s="66">
        <f t="shared" si="172"/>
        <v>0</v>
      </c>
      <c r="NX1267" s="3"/>
      <c r="NY1267" s="68">
        <f t="shared" si="173"/>
        <v>0</v>
      </c>
      <c r="NZ1267" s="68">
        <f t="shared" si="174"/>
        <v>0</v>
      </c>
      <c r="OA1267" s="69">
        <f t="shared" si="175"/>
        <v>0</v>
      </c>
      <c r="OB1267" s="68">
        <f t="shared" si="170"/>
        <v>0</v>
      </c>
    </row>
    <row r="1268" spans="2:392" x14ac:dyDescent="0.4">
      <c r="B1268" s="57">
        <f t="shared" si="171"/>
        <v>1261</v>
      </c>
      <c r="C1268" s="46"/>
      <c r="D1268" s="58"/>
      <c r="E1268" s="59"/>
      <c r="F1268" s="60"/>
      <c r="G1268" s="43"/>
      <c r="H1268" s="43"/>
      <c r="I1268" s="53"/>
      <c r="J1268" s="61"/>
      <c r="K1268" s="61"/>
      <c r="L1268" s="62"/>
      <c r="M1268" s="61"/>
      <c r="N1268" s="61"/>
      <c r="O1268" s="62"/>
      <c r="P1268" s="63"/>
      <c r="Q1268" s="64" t="str">
        <f t="shared" si="169"/>
        <v/>
      </c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43"/>
      <c r="AN1268" s="43"/>
      <c r="AO1268" s="43"/>
      <c r="AP1268" s="43"/>
      <c r="AQ1268" s="43"/>
      <c r="AR1268" s="43"/>
      <c r="AS1268" s="43"/>
      <c r="AT1268" s="43"/>
      <c r="AU1268" s="43"/>
      <c r="AV1268" s="43"/>
      <c r="AW1268" s="43"/>
      <c r="AX1268" s="43"/>
      <c r="AY1268" s="43"/>
      <c r="AZ1268" s="43"/>
      <c r="BA1268" s="43"/>
      <c r="BB1268" s="43"/>
      <c r="BC1268" s="43"/>
      <c r="BD1268" s="43"/>
      <c r="BE1268" s="43"/>
      <c r="BF1268" s="43"/>
      <c r="BG1268" s="43"/>
      <c r="BH1268" s="43"/>
      <c r="BI1268" s="43"/>
      <c r="BJ1268" s="43"/>
      <c r="BK1268" s="43"/>
      <c r="BL1268" s="43"/>
      <c r="BM1268" s="43"/>
      <c r="BN1268" s="43"/>
      <c r="BO1268" s="43"/>
      <c r="BP1268" s="43"/>
      <c r="BQ1268" s="43"/>
      <c r="BR1268" s="43"/>
      <c r="BS1268" s="43"/>
      <c r="BT1268" s="43"/>
      <c r="BU1268" s="43"/>
      <c r="BV1268" s="43"/>
      <c r="BW1268" s="43"/>
      <c r="BX1268" s="43"/>
      <c r="BY1268" s="43"/>
      <c r="BZ1268" s="43"/>
      <c r="CA1268" s="43"/>
      <c r="CB1268" s="43"/>
      <c r="CC1268" s="43"/>
      <c r="CD1268" s="43"/>
      <c r="CE1268" s="43"/>
      <c r="CF1268" s="43"/>
      <c r="CG1268" s="43"/>
      <c r="CH1268" s="43"/>
      <c r="CI1268" s="43"/>
      <c r="CJ1268" s="43"/>
      <c r="CK1268" s="43"/>
      <c r="CL1268" s="43"/>
      <c r="CM1268" s="43"/>
      <c r="CN1268" s="43"/>
      <c r="CO1268" s="43"/>
      <c r="CP1268" s="43"/>
      <c r="CQ1268" s="43"/>
      <c r="CR1268" s="43"/>
      <c r="CS1268" s="43"/>
      <c r="CT1268" s="43"/>
      <c r="CU1268" s="43"/>
      <c r="CV1268" s="43"/>
      <c r="CW1268" s="43"/>
      <c r="CX1268" s="43"/>
      <c r="CY1268" s="43"/>
      <c r="CZ1268" s="43"/>
      <c r="DA1268" s="43"/>
      <c r="DB1268" s="43"/>
      <c r="DC1268" s="43"/>
      <c r="DD1268" s="43"/>
      <c r="DE1268" s="43"/>
      <c r="DF1268" s="43"/>
      <c r="DG1268" s="43"/>
      <c r="DH1268" s="43"/>
      <c r="DI1268" s="43"/>
      <c r="DJ1268" s="43"/>
      <c r="DK1268" s="43"/>
      <c r="DL1268" s="43"/>
      <c r="DM1268" s="43"/>
      <c r="DN1268" s="43"/>
      <c r="DO1268" s="43"/>
      <c r="DP1268" s="43"/>
      <c r="DQ1268" s="43"/>
      <c r="DR1268" s="43"/>
      <c r="DS1268" s="43"/>
      <c r="DT1268" s="43"/>
      <c r="DU1268" s="43"/>
      <c r="DV1268" s="43"/>
      <c r="DW1268" s="43"/>
      <c r="DX1268" s="43"/>
      <c r="DY1268" s="43"/>
      <c r="DZ1268" s="43"/>
      <c r="EA1268" s="43"/>
      <c r="EB1268" s="43"/>
      <c r="EC1268" s="43"/>
      <c r="ED1268" s="43"/>
      <c r="EE1268" s="43"/>
      <c r="EF1268" s="43"/>
      <c r="EG1268" s="43"/>
      <c r="EH1268" s="43"/>
      <c r="EI1268" s="43"/>
      <c r="EJ1268" s="43"/>
      <c r="EK1268" s="43"/>
      <c r="EL1268" s="43"/>
      <c r="EM1268" s="43"/>
      <c r="EN1268" s="43"/>
      <c r="EO1268" s="43"/>
      <c r="EP1268" s="43"/>
      <c r="EQ1268" s="43"/>
      <c r="ER1268" s="43"/>
      <c r="ES1268" s="43"/>
      <c r="ET1268" s="43"/>
      <c r="EU1268" s="43"/>
      <c r="EV1268" s="43"/>
      <c r="EW1268" s="43"/>
      <c r="EX1268" s="43"/>
      <c r="EY1268" s="43"/>
      <c r="EZ1268" s="43"/>
      <c r="FA1268" s="43"/>
      <c r="FB1268" s="43"/>
      <c r="FC1268" s="43"/>
      <c r="FD1268" s="43"/>
      <c r="FE1268" s="43"/>
      <c r="FF1268" s="43"/>
      <c r="FG1268" s="43"/>
      <c r="FH1268" s="43"/>
      <c r="FI1268" s="43"/>
      <c r="FJ1268" s="43"/>
      <c r="FK1268" s="43"/>
      <c r="FL1268" s="43"/>
      <c r="FM1268" s="43"/>
      <c r="FN1268" s="43"/>
      <c r="FO1268" s="43"/>
      <c r="FP1268" s="43"/>
      <c r="FQ1268" s="43"/>
      <c r="FR1268" s="43"/>
      <c r="FS1268" s="43"/>
      <c r="FT1268" s="43"/>
      <c r="FU1268" s="43"/>
      <c r="FV1268" s="43"/>
      <c r="FW1268" s="43"/>
      <c r="FX1268" s="43"/>
      <c r="FY1268" s="43"/>
      <c r="FZ1268" s="43"/>
      <c r="GA1268" s="43"/>
      <c r="GB1268" s="43"/>
      <c r="GC1268" s="43"/>
      <c r="GD1268" s="43"/>
      <c r="GE1268" s="43"/>
      <c r="GF1268" s="43"/>
      <c r="GG1268" s="43"/>
      <c r="GH1268" s="43"/>
      <c r="GI1268" s="43"/>
      <c r="GJ1268" s="43"/>
      <c r="GK1268" s="43"/>
      <c r="GL1268" s="43"/>
      <c r="GM1268" s="43"/>
      <c r="GN1268" s="43"/>
      <c r="GO1268" s="43"/>
      <c r="GP1268" s="43"/>
      <c r="GQ1268" s="43"/>
      <c r="GR1268" s="43"/>
      <c r="GS1268" s="43"/>
      <c r="GT1268" s="43"/>
      <c r="GU1268" s="43"/>
      <c r="GV1268" s="43"/>
      <c r="GW1268" s="43"/>
      <c r="GX1268" s="43"/>
      <c r="GY1268" s="43"/>
      <c r="GZ1268" s="43"/>
      <c r="HA1268" s="43"/>
      <c r="HB1268" s="43"/>
      <c r="HC1268" s="43"/>
      <c r="HD1268" s="43"/>
      <c r="HE1268" s="43"/>
      <c r="HF1268" s="43"/>
      <c r="HG1268" s="43"/>
      <c r="HH1268" s="43"/>
      <c r="HI1268" s="43"/>
      <c r="HJ1268" s="43"/>
      <c r="HK1268" s="43"/>
      <c r="HL1268" s="43"/>
      <c r="HM1268" s="43"/>
      <c r="HN1268" s="43"/>
      <c r="HO1268" s="43"/>
      <c r="HP1268" s="43"/>
      <c r="HQ1268" s="43"/>
      <c r="HR1268" s="43"/>
      <c r="HS1268" s="43"/>
      <c r="HT1268" s="43"/>
      <c r="HU1268" s="43"/>
      <c r="HV1268" s="43"/>
      <c r="HW1268" s="43"/>
      <c r="HX1268" s="43"/>
      <c r="HY1268" s="43"/>
      <c r="HZ1268" s="43"/>
      <c r="IA1268" s="43"/>
      <c r="IB1268" s="43"/>
      <c r="IC1268" s="43"/>
      <c r="ID1268" s="43"/>
      <c r="IE1268" s="43"/>
      <c r="IF1268" s="43"/>
      <c r="IG1268" s="43"/>
      <c r="IH1268" s="43"/>
      <c r="II1268" s="43"/>
      <c r="IJ1268" s="43"/>
      <c r="IK1268" s="43"/>
      <c r="IL1268" s="43"/>
      <c r="IM1268" s="43"/>
      <c r="IN1268" s="43"/>
      <c r="IO1268" s="43"/>
      <c r="IP1268" s="43"/>
      <c r="IQ1268" s="43"/>
      <c r="IR1268" s="43"/>
      <c r="IS1268" s="43"/>
      <c r="IT1268" s="43"/>
      <c r="IU1268" s="43"/>
      <c r="IV1268" s="43"/>
      <c r="IW1268" s="43"/>
      <c r="IX1268" s="43"/>
      <c r="IY1268" s="43"/>
      <c r="IZ1268" s="43"/>
      <c r="JA1268" s="43"/>
      <c r="JB1268" s="43"/>
      <c r="JC1268" s="43"/>
      <c r="JD1268" s="43"/>
      <c r="JE1268" s="43"/>
      <c r="JF1268" s="43"/>
      <c r="JG1268" s="43"/>
      <c r="JH1268" s="43"/>
      <c r="JI1268" s="43"/>
      <c r="JJ1268" s="43"/>
      <c r="JK1268" s="43"/>
      <c r="JL1268" s="43"/>
      <c r="JM1268" s="43"/>
      <c r="JN1268" s="43"/>
      <c r="JO1268" s="43"/>
      <c r="JP1268" s="43"/>
      <c r="JQ1268" s="43"/>
      <c r="JR1268" s="43"/>
      <c r="JS1268" s="43"/>
      <c r="JT1268" s="43"/>
      <c r="JU1268" s="43"/>
      <c r="JV1268" s="43"/>
      <c r="JW1268" s="43"/>
      <c r="JX1268" s="43"/>
      <c r="JY1268" s="43"/>
      <c r="JZ1268" s="43"/>
      <c r="KA1268" s="43"/>
      <c r="KB1268" s="43"/>
      <c r="KC1268" s="43"/>
      <c r="KD1268" s="43"/>
      <c r="KE1268" s="43"/>
      <c r="KF1268" s="43"/>
      <c r="KG1268" s="43"/>
      <c r="KH1268" s="43"/>
      <c r="KI1268" s="43"/>
      <c r="KJ1268" s="43"/>
      <c r="KK1268" s="43"/>
      <c r="KL1268" s="43"/>
      <c r="KM1268" s="43"/>
      <c r="KN1268" s="43"/>
      <c r="KO1268" s="43"/>
      <c r="KP1268" s="43"/>
      <c r="KQ1268" s="43"/>
      <c r="KR1268" s="43"/>
      <c r="KS1268" s="43"/>
      <c r="KT1268" s="43"/>
      <c r="KU1268" s="43"/>
      <c r="KV1268" s="43"/>
      <c r="KW1268" s="43"/>
      <c r="KX1268" s="43"/>
      <c r="KY1268" s="43"/>
      <c r="KZ1268" s="43"/>
      <c r="LA1268" s="43"/>
      <c r="LB1268" s="43"/>
      <c r="LC1268" s="43"/>
      <c r="LD1268" s="43"/>
      <c r="LE1268" s="43"/>
      <c r="LF1268" s="43"/>
      <c r="LG1268" s="43"/>
      <c r="LH1268" s="43"/>
      <c r="LI1268" s="43"/>
      <c r="LJ1268" s="43"/>
      <c r="LK1268" s="43"/>
      <c r="LL1268" s="43"/>
      <c r="LM1268" s="43"/>
      <c r="LN1268" s="43"/>
      <c r="LO1268" s="43"/>
      <c r="LP1268" s="43"/>
      <c r="LQ1268" s="43"/>
      <c r="LR1268" s="43"/>
      <c r="LS1268" s="43"/>
      <c r="LT1268" s="43"/>
      <c r="LU1268" s="43"/>
      <c r="LV1268" s="43"/>
      <c r="LW1268" s="43"/>
      <c r="LX1268" s="43"/>
      <c r="LY1268" s="43"/>
      <c r="LZ1268" s="43"/>
      <c r="MA1268" s="43"/>
      <c r="MB1268" s="43"/>
      <c r="MC1268" s="43"/>
      <c r="MD1268" s="43"/>
      <c r="ME1268" s="43"/>
      <c r="MF1268" s="43"/>
      <c r="MG1268" s="43"/>
      <c r="MH1268" s="43"/>
      <c r="MI1268" s="43"/>
      <c r="MJ1268" s="43"/>
      <c r="MK1268" s="43"/>
      <c r="ML1268" s="43"/>
      <c r="MM1268" s="43"/>
      <c r="MN1268" s="43"/>
      <c r="MO1268" s="43"/>
      <c r="MP1268" s="43"/>
      <c r="MQ1268" s="43"/>
      <c r="MR1268" s="43"/>
      <c r="MS1268" s="43"/>
      <c r="MT1268" s="43"/>
      <c r="MU1268" s="43"/>
      <c r="MV1268" s="43"/>
      <c r="MW1268" s="43"/>
      <c r="MX1268" s="43"/>
      <c r="MY1268" s="43"/>
      <c r="MZ1268" s="43"/>
      <c r="NA1268" s="43"/>
      <c r="NB1268" s="43"/>
      <c r="NC1268" s="43"/>
      <c r="ND1268" s="43"/>
      <c r="NE1268" s="43"/>
      <c r="NF1268" s="43"/>
      <c r="NG1268" s="43"/>
      <c r="NH1268" s="43"/>
      <c r="NI1268" s="43"/>
      <c r="NJ1268" s="43"/>
      <c r="NK1268" s="43"/>
      <c r="NL1268" s="43"/>
      <c r="NM1268" s="43"/>
      <c r="NN1268" s="43"/>
      <c r="NO1268" s="43"/>
      <c r="NP1268" s="43"/>
      <c r="NQ1268" s="43"/>
      <c r="NR1268" s="43"/>
      <c r="NT1268" s="66">
        <f>IF(AND(J1268&lt;&gt;"",K1268&lt;&gt;""),NETWORKDAYS(J1268,K1268,設定!$H$3:$H$39),0)</f>
        <v>0</v>
      </c>
      <c r="NU1268" s="3"/>
      <c r="NV1268" s="66">
        <f>IFERROR(IF(J1268&lt;&gt;"",NETWORKDAYS(J1268,$K$2,設定!$H$3:$H$39),0),"")</f>
        <v>0</v>
      </c>
      <c r="NW1268" s="66">
        <f t="shared" si="172"/>
        <v>0</v>
      </c>
      <c r="NX1268" s="3"/>
      <c r="NY1268" s="68">
        <f t="shared" si="173"/>
        <v>0</v>
      </c>
      <c r="NZ1268" s="68">
        <f t="shared" si="174"/>
        <v>0</v>
      </c>
      <c r="OA1268" s="69">
        <f t="shared" si="175"/>
        <v>0</v>
      </c>
      <c r="OB1268" s="68">
        <f t="shared" si="170"/>
        <v>0</v>
      </c>
    </row>
    <row r="1269" spans="2:392" x14ac:dyDescent="0.4">
      <c r="B1269" s="57">
        <f t="shared" si="171"/>
        <v>1262</v>
      </c>
      <c r="C1269" s="46"/>
      <c r="D1269" s="58"/>
      <c r="E1269" s="59"/>
      <c r="F1269" s="60"/>
      <c r="G1269" s="43"/>
      <c r="H1269" s="43"/>
      <c r="I1269" s="53"/>
      <c r="J1269" s="61"/>
      <c r="K1269" s="61"/>
      <c r="L1269" s="62"/>
      <c r="M1269" s="61"/>
      <c r="N1269" s="61"/>
      <c r="O1269" s="62"/>
      <c r="P1269" s="63"/>
      <c r="Q1269" s="64" t="str">
        <f t="shared" si="169"/>
        <v/>
      </c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3"/>
      <c r="AO1269" s="43"/>
      <c r="AP1269" s="43"/>
      <c r="AQ1269" s="43"/>
      <c r="AR1269" s="43"/>
      <c r="AS1269" s="43"/>
      <c r="AT1269" s="43"/>
      <c r="AU1269" s="43"/>
      <c r="AV1269" s="43"/>
      <c r="AW1269" s="43"/>
      <c r="AX1269" s="43"/>
      <c r="AY1269" s="43"/>
      <c r="AZ1269" s="43"/>
      <c r="BA1269" s="43"/>
      <c r="BB1269" s="43"/>
      <c r="BC1269" s="43"/>
      <c r="BD1269" s="43"/>
      <c r="BE1269" s="43"/>
      <c r="BF1269" s="43"/>
      <c r="BG1269" s="43"/>
      <c r="BH1269" s="43"/>
      <c r="BI1269" s="43"/>
      <c r="BJ1269" s="43"/>
      <c r="BK1269" s="43"/>
      <c r="BL1269" s="43"/>
      <c r="BM1269" s="43"/>
      <c r="BN1269" s="43"/>
      <c r="BO1269" s="43"/>
      <c r="BP1269" s="43"/>
      <c r="BQ1269" s="43"/>
      <c r="BR1269" s="43"/>
      <c r="BS1269" s="43"/>
      <c r="BT1269" s="43"/>
      <c r="BU1269" s="43"/>
      <c r="BV1269" s="43"/>
      <c r="BW1269" s="43"/>
      <c r="BX1269" s="43"/>
      <c r="BY1269" s="43"/>
      <c r="BZ1269" s="43"/>
      <c r="CA1269" s="43"/>
      <c r="CB1269" s="43"/>
      <c r="CC1269" s="43"/>
      <c r="CD1269" s="43"/>
      <c r="CE1269" s="43"/>
      <c r="CF1269" s="43"/>
      <c r="CG1269" s="43"/>
      <c r="CH1269" s="43"/>
      <c r="CI1269" s="43"/>
      <c r="CJ1269" s="43"/>
      <c r="CK1269" s="43"/>
      <c r="CL1269" s="43"/>
      <c r="CM1269" s="43"/>
      <c r="CN1269" s="43"/>
      <c r="CO1269" s="43"/>
      <c r="CP1269" s="43"/>
      <c r="CQ1269" s="43"/>
      <c r="CR1269" s="43"/>
      <c r="CS1269" s="43"/>
      <c r="CT1269" s="43"/>
      <c r="CU1269" s="43"/>
      <c r="CV1269" s="43"/>
      <c r="CW1269" s="43"/>
      <c r="CX1269" s="43"/>
      <c r="CY1269" s="43"/>
      <c r="CZ1269" s="43"/>
      <c r="DA1269" s="43"/>
      <c r="DB1269" s="43"/>
      <c r="DC1269" s="43"/>
      <c r="DD1269" s="43"/>
      <c r="DE1269" s="43"/>
      <c r="DF1269" s="43"/>
      <c r="DG1269" s="43"/>
      <c r="DH1269" s="43"/>
      <c r="DI1269" s="43"/>
      <c r="DJ1269" s="43"/>
      <c r="DK1269" s="43"/>
      <c r="DL1269" s="43"/>
      <c r="DM1269" s="43"/>
      <c r="DN1269" s="43"/>
      <c r="DO1269" s="43"/>
      <c r="DP1269" s="43"/>
      <c r="DQ1269" s="43"/>
      <c r="DR1269" s="43"/>
      <c r="DS1269" s="43"/>
      <c r="DT1269" s="43"/>
      <c r="DU1269" s="43"/>
      <c r="DV1269" s="43"/>
      <c r="DW1269" s="43"/>
      <c r="DX1269" s="43"/>
      <c r="DY1269" s="43"/>
      <c r="DZ1269" s="43"/>
      <c r="EA1269" s="43"/>
      <c r="EB1269" s="43"/>
      <c r="EC1269" s="43"/>
      <c r="ED1269" s="43"/>
      <c r="EE1269" s="43"/>
      <c r="EF1269" s="43"/>
      <c r="EG1269" s="43"/>
      <c r="EH1269" s="43"/>
      <c r="EI1269" s="43"/>
      <c r="EJ1269" s="43"/>
      <c r="EK1269" s="43"/>
      <c r="EL1269" s="43"/>
      <c r="EM1269" s="43"/>
      <c r="EN1269" s="43"/>
      <c r="EO1269" s="43"/>
      <c r="EP1269" s="43"/>
      <c r="EQ1269" s="43"/>
      <c r="ER1269" s="43"/>
      <c r="ES1269" s="43"/>
      <c r="ET1269" s="43"/>
      <c r="EU1269" s="43"/>
      <c r="EV1269" s="43"/>
      <c r="EW1269" s="43"/>
      <c r="EX1269" s="43"/>
      <c r="EY1269" s="43"/>
      <c r="EZ1269" s="43"/>
      <c r="FA1269" s="43"/>
      <c r="FB1269" s="43"/>
      <c r="FC1269" s="43"/>
      <c r="FD1269" s="43"/>
      <c r="FE1269" s="43"/>
      <c r="FF1269" s="43"/>
      <c r="FG1269" s="43"/>
      <c r="FH1269" s="43"/>
      <c r="FI1269" s="43"/>
      <c r="FJ1269" s="43"/>
      <c r="FK1269" s="43"/>
      <c r="FL1269" s="43"/>
      <c r="FM1269" s="43"/>
      <c r="FN1269" s="43"/>
      <c r="FO1269" s="43"/>
      <c r="FP1269" s="43"/>
      <c r="FQ1269" s="43"/>
      <c r="FR1269" s="43"/>
      <c r="FS1269" s="43"/>
      <c r="FT1269" s="43"/>
      <c r="FU1269" s="43"/>
      <c r="FV1269" s="43"/>
      <c r="FW1269" s="43"/>
      <c r="FX1269" s="43"/>
      <c r="FY1269" s="43"/>
      <c r="FZ1269" s="43"/>
      <c r="GA1269" s="43"/>
      <c r="GB1269" s="43"/>
      <c r="GC1269" s="43"/>
      <c r="GD1269" s="43"/>
      <c r="GE1269" s="43"/>
      <c r="GF1269" s="43"/>
      <c r="GG1269" s="43"/>
      <c r="GH1269" s="43"/>
      <c r="GI1269" s="43"/>
      <c r="GJ1269" s="43"/>
      <c r="GK1269" s="43"/>
      <c r="GL1269" s="43"/>
      <c r="GM1269" s="43"/>
      <c r="GN1269" s="43"/>
      <c r="GO1269" s="43"/>
      <c r="GP1269" s="43"/>
      <c r="GQ1269" s="43"/>
      <c r="GR1269" s="43"/>
      <c r="GS1269" s="43"/>
      <c r="GT1269" s="43"/>
      <c r="GU1269" s="43"/>
      <c r="GV1269" s="43"/>
      <c r="GW1269" s="43"/>
      <c r="GX1269" s="43"/>
      <c r="GY1269" s="43"/>
      <c r="GZ1269" s="43"/>
      <c r="HA1269" s="43"/>
      <c r="HB1269" s="43"/>
      <c r="HC1269" s="43"/>
      <c r="HD1269" s="43"/>
      <c r="HE1269" s="43"/>
      <c r="HF1269" s="43"/>
      <c r="HG1269" s="43"/>
      <c r="HH1269" s="43"/>
      <c r="HI1269" s="43"/>
      <c r="HJ1269" s="43"/>
      <c r="HK1269" s="43"/>
      <c r="HL1269" s="43"/>
      <c r="HM1269" s="43"/>
      <c r="HN1269" s="43"/>
      <c r="HO1269" s="43"/>
      <c r="HP1269" s="43"/>
      <c r="HQ1269" s="43"/>
      <c r="HR1269" s="43"/>
      <c r="HS1269" s="43"/>
      <c r="HT1269" s="43"/>
      <c r="HU1269" s="43"/>
      <c r="HV1269" s="43"/>
      <c r="HW1269" s="43"/>
      <c r="HX1269" s="43"/>
      <c r="HY1269" s="43"/>
      <c r="HZ1269" s="43"/>
      <c r="IA1269" s="43"/>
      <c r="IB1269" s="43"/>
      <c r="IC1269" s="43"/>
      <c r="ID1269" s="43"/>
      <c r="IE1269" s="43"/>
      <c r="IF1269" s="43"/>
      <c r="IG1269" s="43"/>
      <c r="IH1269" s="43"/>
      <c r="II1269" s="43"/>
      <c r="IJ1269" s="43"/>
      <c r="IK1269" s="43"/>
      <c r="IL1269" s="43"/>
      <c r="IM1269" s="43"/>
      <c r="IN1269" s="43"/>
      <c r="IO1269" s="43"/>
      <c r="IP1269" s="43"/>
      <c r="IQ1269" s="43"/>
      <c r="IR1269" s="43"/>
      <c r="IS1269" s="43"/>
      <c r="IT1269" s="43"/>
      <c r="IU1269" s="43"/>
      <c r="IV1269" s="43"/>
      <c r="IW1269" s="43"/>
      <c r="IX1269" s="43"/>
      <c r="IY1269" s="43"/>
      <c r="IZ1269" s="43"/>
      <c r="JA1269" s="43"/>
      <c r="JB1269" s="43"/>
      <c r="JC1269" s="43"/>
      <c r="JD1269" s="43"/>
      <c r="JE1269" s="43"/>
      <c r="JF1269" s="43"/>
      <c r="JG1269" s="43"/>
      <c r="JH1269" s="43"/>
      <c r="JI1269" s="43"/>
      <c r="JJ1269" s="43"/>
      <c r="JK1269" s="43"/>
      <c r="JL1269" s="43"/>
      <c r="JM1269" s="43"/>
      <c r="JN1269" s="43"/>
      <c r="JO1269" s="43"/>
      <c r="JP1269" s="43"/>
      <c r="JQ1269" s="43"/>
      <c r="JR1269" s="43"/>
      <c r="JS1269" s="43"/>
      <c r="JT1269" s="43"/>
      <c r="JU1269" s="43"/>
      <c r="JV1269" s="43"/>
      <c r="JW1269" s="43"/>
      <c r="JX1269" s="43"/>
      <c r="JY1269" s="43"/>
      <c r="JZ1269" s="43"/>
      <c r="KA1269" s="43"/>
      <c r="KB1269" s="43"/>
      <c r="KC1269" s="43"/>
      <c r="KD1269" s="43"/>
      <c r="KE1269" s="43"/>
      <c r="KF1269" s="43"/>
      <c r="KG1269" s="43"/>
      <c r="KH1269" s="43"/>
      <c r="KI1269" s="43"/>
      <c r="KJ1269" s="43"/>
      <c r="KK1269" s="43"/>
      <c r="KL1269" s="43"/>
      <c r="KM1269" s="43"/>
      <c r="KN1269" s="43"/>
      <c r="KO1269" s="43"/>
      <c r="KP1269" s="43"/>
      <c r="KQ1269" s="43"/>
      <c r="KR1269" s="43"/>
      <c r="KS1269" s="43"/>
      <c r="KT1269" s="43"/>
      <c r="KU1269" s="43"/>
      <c r="KV1269" s="43"/>
      <c r="KW1269" s="43"/>
      <c r="KX1269" s="43"/>
      <c r="KY1269" s="43"/>
      <c r="KZ1269" s="43"/>
      <c r="LA1269" s="43"/>
      <c r="LB1269" s="43"/>
      <c r="LC1269" s="43"/>
      <c r="LD1269" s="43"/>
      <c r="LE1269" s="43"/>
      <c r="LF1269" s="43"/>
      <c r="LG1269" s="43"/>
      <c r="LH1269" s="43"/>
      <c r="LI1269" s="43"/>
      <c r="LJ1269" s="43"/>
      <c r="LK1269" s="43"/>
      <c r="LL1269" s="43"/>
      <c r="LM1269" s="43"/>
      <c r="LN1269" s="43"/>
      <c r="LO1269" s="43"/>
      <c r="LP1269" s="43"/>
      <c r="LQ1269" s="43"/>
      <c r="LR1269" s="43"/>
      <c r="LS1269" s="43"/>
      <c r="LT1269" s="43"/>
      <c r="LU1269" s="43"/>
      <c r="LV1269" s="43"/>
      <c r="LW1269" s="43"/>
      <c r="LX1269" s="43"/>
      <c r="LY1269" s="43"/>
      <c r="LZ1269" s="43"/>
      <c r="MA1269" s="43"/>
      <c r="MB1269" s="43"/>
      <c r="MC1269" s="43"/>
      <c r="MD1269" s="43"/>
      <c r="ME1269" s="43"/>
      <c r="MF1269" s="43"/>
      <c r="MG1269" s="43"/>
      <c r="MH1269" s="43"/>
      <c r="MI1269" s="43"/>
      <c r="MJ1269" s="43"/>
      <c r="MK1269" s="43"/>
      <c r="ML1269" s="43"/>
      <c r="MM1269" s="43"/>
      <c r="MN1269" s="43"/>
      <c r="MO1269" s="43"/>
      <c r="MP1269" s="43"/>
      <c r="MQ1269" s="43"/>
      <c r="MR1269" s="43"/>
      <c r="MS1269" s="43"/>
      <c r="MT1269" s="43"/>
      <c r="MU1269" s="43"/>
      <c r="MV1269" s="43"/>
      <c r="MW1269" s="43"/>
      <c r="MX1269" s="43"/>
      <c r="MY1269" s="43"/>
      <c r="MZ1269" s="43"/>
      <c r="NA1269" s="43"/>
      <c r="NB1269" s="43"/>
      <c r="NC1269" s="43"/>
      <c r="ND1269" s="43"/>
      <c r="NE1269" s="43"/>
      <c r="NF1269" s="43"/>
      <c r="NG1269" s="43"/>
      <c r="NH1269" s="43"/>
      <c r="NI1269" s="43"/>
      <c r="NJ1269" s="43"/>
      <c r="NK1269" s="43"/>
      <c r="NL1269" s="43"/>
      <c r="NM1269" s="43"/>
      <c r="NN1269" s="43"/>
      <c r="NO1269" s="43"/>
      <c r="NP1269" s="43"/>
      <c r="NQ1269" s="43"/>
      <c r="NR1269" s="43"/>
      <c r="NT1269" s="66">
        <f>IF(AND(J1269&lt;&gt;"",K1269&lt;&gt;""),NETWORKDAYS(J1269,K1269,設定!$H$3:$H$39),0)</f>
        <v>0</v>
      </c>
      <c r="NU1269" s="3"/>
      <c r="NV1269" s="66">
        <f>IFERROR(IF(J1269&lt;&gt;"",NETWORKDAYS(J1269,$K$2,設定!$H$3:$H$39),0),"")</f>
        <v>0</v>
      </c>
      <c r="NW1269" s="66">
        <f t="shared" si="172"/>
        <v>0</v>
      </c>
      <c r="NX1269" s="3"/>
      <c r="NY1269" s="68">
        <f t="shared" si="173"/>
        <v>0</v>
      </c>
      <c r="NZ1269" s="68">
        <f t="shared" si="174"/>
        <v>0</v>
      </c>
      <c r="OA1269" s="69">
        <f t="shared" si="175"/>
        <v>0</v>
      </c>
      <c r="OB1269" s="68">
        <f t="shared" si="170"/>
        <v>0</v>
      </c>
    </row>
    <row r="1270" spans="2:392" x14ac:dyDescent="0.4">
      <c r="B1270" s="57">
        <f t="shared" si="171"/>
        <v>1263</v>
      </c>
      <c r="C1270" s="46"/>
      <c r="D1270" s="58"/>
      <c r="E1270" s="59"/>
      <c r="F1270" s="60"/>
      <c r="G1270" s="43"/>
      <c r="H1270" s="43"/>
      <c r="I1270" s="53"/>
      <c r="J1270" s="61"/>
      <c r="K1270" s="61"/>
      <c r="L1270" s="62"/>
      <c r="M1270" s="61"/>
      <c r="N1270" s="61"/>
      <c r="O1270" s="62"/>
      <c r="P1270" s="63"/>
      <c r="Q1270" s="64" t="str">
        <f t="shared" si="169"/>
        <v/>
      </c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3"/>
      <c r="AO1270" s="43"/>
      <c r="AP1270" s="43"/>
      <c r="AQ1270" s="43"/>
      <c r="AR1270" s="43"/>
      <c r="AS1270" s="43"/>
      <c r="AT1270" s="43"/>
      <c r="AU1270" s="43"/>
      <c r="AV1270" s="43"/>
      <c r="AW1270" s="43"/>
      <c r="AX1270" s="43"/>
      <c r="AY1270" s="43"/>
      <c r="AZ1270" s="43"/>
      <c r="BA1270" s="43"/>
      <c r="BB1270" s="43"/>
      <c r="BC1270" s="43"/>
      <c r="BD1270" s="43"/>
      <c r="BE1270" s="43"/>
      <c r="BF1270" s="43"/>
      <c r="BG1270" s="43"/>
      <c r="BH1270" s="43"/>
      <c r="BI1270" s="43"/>
      <c r="BJ1270" s="43"/>
      <c r="BK1270" s="43"/>
      <c r="BL1270" s="43"/>
      <c r="BM1270" s="43"/>
      <c r="BN1270" s="43"/>
      <c r="BO1270" s="43"/>
      <c r="BP1270" s="43"/>
      <c r="BQ1270" s="43"/>
      <c r="BR1270" s="43"/>
      <c r="BS1270" s="43"/>
      <c r="BT1270" s="43"/>
      <c r="BU1270" s="43"/>
      <c r="BV1270" s="43"/>
      <c r="BW1270" s="43"/>
      <c r="BX1270" s="43"/>
      <c r="BY1270" s="43"/>
      <c r="BZ1270" s="43"/>
      <c r="CA1270" s="43"/>
      <c r="CB1270" s="43"/>
      <c r="CC1270" s="43"/>
      <c r="CD1270" s="43"/>
      <c r="CE1270" s="43"/>
      <c r="CF1270" s="43"/>
      <c r="CG1270" s="43"/>
      <c r="CH1270" s="43"/>
      <c r="CI1270" s="43"/>
      <c r="CJ1270" s="43"/>
      <c r="CK1270" s="43"/>
      <c r="CL1270" s="43"/>
      <c r="CM1270" s="43"/>
      <c r="CN1270" s="43"/>
      <c r="CO1270" s="43"/>
      <c r="CP1270" s="43"/>
      <c r="CQ1270" s="43"/>
      <c r="CR1270" s="43"/>
      <c r="CS1270" s="43"/>
      <c r="CT1270" s="43"/>
      <c r="CU1270" s="43"/>
      <c r="CV1270" s="43"/>
      <c r="CW1270" s="43"/>
      <c r="CX1270" s="43"/>
      <c r="CY1270" s="43"/>
      <c r="CZ1270" s="43"/>
      <c r="DA1270" s="43"/>
      <c r="DB1270" s="43"/>
      <c r="DC1270" s="43"/>
      <c r="DD1270" s="43"/>
      <c r="DE1270" s="43"/>
      <c r="DF1270" s="43"/>
      <c r="DG1270" s="43"/>
      <c r="DH1270" s="43"/>
      <c r="DI1270" s="43"/>
      <c r="DJ1270" s="43"/>
      <c r="DK1270" s="43"/>
      <c r="DL1270" s="43"/>
      <c r="DM1270" s="43"/>
      <c r="DN1270" s="43"/>
      <c r="DO1270" s="43"/>
      <c r="DP1270" s="43"/>
      <c r="DQ1270" s="43"/>
      <c r="DR1270" s="43"/>
      <c r="DS1270" s="43"/>
      <c r="DT1270" s="43"/>
      <c r="DU1270" s="43"/>
      <c r="DV1270" s="43"/>
      <c r="DW1270" s="43"/>
      <c r="DX1270" s="43"/>
      <c r="DY1270" s="43"/>
      <c r="DZ1270" s="43"/>
      <c r="EA1270" s="43"/>
      <c r="EB1270" s="43"/>
      <c r="EC1270" s="43"/>
      <c r="ED1270" s="43"/>
      <c r="EE1270" s="43"/>
      <c r="EF1270" s="43"/>
      <c r="EG1270" s="43"/>
      <c r="EH1270" s="43"/>
      <c r="EI1270" s="43"/>
      <c r="EJ1270" s="43"/>
      <c r="EK1270" s="43"/>
      <c r="EL1270" s="43"/>
      <c r="EM1270" s="43"/>
      <c r="EN1270" s="43"/>
      <c r="EO1270" s="43"/>
      <c r="EP1270" s="43"/>
      <c r="EQ1270" s="43"/>
      <c r="ER1270" s="43"/>
      <c r="ES1270" s="43"/>
      <c r="ET1270" s="43"/>
      <c r="EU1270" s="43"/>
      <c r="EV1270" s="43"/>
      <c r="EW1270" s="43"/>
      <c r="EX1270" s="43"/>
      <c r="EY1270" s="43"/>
      <c r="EZ1270" s="43"/>
      <c r="FA1270" s="43"/>
      <c r="FB1270" s="43"/>
      <c r="FC1270" s="43"/>
      <c r="FD1270" s="43"/>
      <c r="FE1270" s="43"/>
      <c r="FF1270" s="43"/>
      <c r="FG1270" s="43"/>
      <c r="FH1270" s="43"/>
      <c r="FI1270" s="43"/>
      <c r="FJ1270" s="43"/>
      <c r="FK1270" s="43"/>
      <c r="FL1270" s="43"/>
      <c r="FM1270" s="43"/>
      <c r="FN1270" s="43"/>
      <c r="FO1270" s="43"/>
      <c r="FP1270" s="43"/>
      <c r="FQ1270" s="43"/>
      <c r="FR1270" s="43"/>
      <c r="FS1270" s="43"/>
      <c r="FT1270" s="43"/>
      <c r="FU1270" s="43"/>
      <c r="FV1270" s="43"/>
      <c r="FW1270" s="43"/>
      <c r="FX1270" s="43"/>
      <c r="FY1270" s="43"/>
      <c r="FZ1270" s="43"/>
      <c r="GA1270" s="43"/>
      <c r="GB1270" s="43"/>
      <c r="GC1270" s="43"/>
      <c r="GD1270" s="43"/>
      <c r="GE1270" s="43"/>
      <c r="GF1270" s="43"/>
      <c r="GG1270" s="43"/>
      <c r="GH1270" s="43"/>
      <c r="GI1270" s="43"/>
      <c r="GJ1270" s="43"/>
      <c r="GK1270" s="43"/>
      <c r="GL1270" s="43"/>
      <c r="GM1270" s="43"/>
      <c r="GN1270" s="43"/>
      <c r="GO1270" s="43"/>
      <c r="GP1270" s="43"/>
      <c r="GQ1270" s="43"/>
      <c r="GR1270" s="43"/>
      <c r="GS1270" s="43"/>
      <c r="GT1270" s="43"/>
      <c r="GU1270" s="43"/>
      <c r="GV1270" s="43"/>
      <c r="GW1270" s="43"/>
      <c r="GX1270" s="43"/>
      <c r="GY1270" s="43"/>
      <c r="GZ1270" s="43"/>
      <c r="HA1270" s="43"/>
      <c r="HB1270" s="43"/>
      <c r="HC1270" s="43"/>
      <c r="HD1270" s="43"/>
      <c r="HE1270" s="43"/>
      <c r="HF1270" s="43"/>
      <c r="HG1270" s="43"/>
      <c r="HH1270" s="43"/>
      <c r="HI1270" s="43"/>
      <c r="HJ1270" s="43"/>
      <c r="HK1270" s="43"/>
      <c r="HL1270" s="43"/>
      <c r="HM1270" s="43"/>
      <c r="HN1270" s="43"/>
      <c r="HO1270" s="43"/>
      <c r="HP1270" s="43"/>
      <c r="HQ1270" s="43"/>
      <c r="HR1270" s="43"/>
      <c r="HS1270" s="43"/>
      <c r="HT1270" s="43"/>
      <c r="HU1270" s="43"/>
      <c r="HV1270" s="43"/>
      <c r="HW1270" s="43"/>
      <c r="HX1270" s="43"/>
      <c r="HY1270" s="43"/>
      <c r="HZ1270" s="43"/>
      <c r="IA1270" s="43"/>
      <c r="IB1270" s="43"/>
      <c r="IC1270" s="43"/>
      <c r="ID1270" s="43"/>
      <c r="IE1270" s="43"/>
      <c r="IF1270" s="43"/>
      <c r="IG1270" s="43"/>
      <c r="IH1270" s="43"/>
      <c r="II1270" s="43"/>
      <c r="IJ1270" s="43"/>
      <c r="IK1270" s="43"/>
      <c r="IL1270" s="43"/>
      <c r="IM1270" s="43"/>
      <c r="IN1270" s="43"/>
      <c r="IO1270" s="43"/>
      <c r="IP1270" s="43"/>
      <c r="IQ1270" s="43"/>
      <c r="IR1270" s="43"/>
      <c r="IS1270" s="43"/>
      <c r="IT1270" s="43"/>
      <c r="IU1270" s="43"/>
      <c r="IV1270" s="43"/>
      <c r="IW1270" s="43"/>
      <c r="IX1270" s="43"/>
      <c r="IY1270" s="43"/>
      <c r="IZ1270" s="43"/>
      <c r="JA1270" s="43"/>
      <c r="JB1270" s="43"/>
      <c r="JC1270" s="43"/>
      <c r="JD1270" s="43"/>
      <c r="JE1270" s="43"/>
      <c r="JF1270" s="43"/>
      <c r="JG1270" s="43"/>
      <c r="JH1270" s="43"/>
      <c r="JI1270" s="43"/>
      <c r="JJ1270" s="43"/>
      <c r="JK1270" s="43"/>
      <c r="JL1270" s="43"/>
      <c r="JM1270" s="43"/>
      <c r="JN1270" s="43"/>
      <c r="JO1270" s="43"/>
      <c r="JP1270" s="43"/>
      <c r="JQ1270" s="43"/>
      <c r="JR1270" s="43"/>
      <c r="JS1270" s="43"/>
      <c r="JT1270" s="43"/>
      <c r="JU1270" s="43"/>
      <c r="JV1270" s="43"/>
      <c r="JW1270" s="43"/>
      <c r="JX1270" s="43"/>
      <c r="JY1270" s="43"/>
      <c r="JZ1270" s="43"/>
      <c r="KA1270" s="43"/>
      <c r="KB1270" s="43"/>
      <c r="KC1270" s="43"/>
      <c r="KD1270" s="43"/>
      <c r="KE1270" s="43"/>
      <c r="KF1270" s="43"/>
      <c r="KG1270" s="43"/>
      <c r="KH1270" s="43"/>
      <c r="KI1270" s="43"/>
      <c r="KJ1270" s="43"/>
      <c r="KK1270" s="43"/>
      <c r="KL1270" s="43"/>
      <c r="KM1270" s="43"/>
      <c r="KN1270" s="43"/>
      <c r="KO1270" s="43"/>
      <c r="KP1270" s="43"/>
      <c r="KQ1270" s="43"/>
      <c r="KR1270" s="43"/>
      <c r="KS1270" s="43"/>
      <c r="KT1270" s="43"/>
      <c r="KU1270" s="43"/>
      <c r="KV1270" s="43"/>
      <c r="KW1270" s="43"/>
      <c r="KX1270" s="43"/>
      <c r="KY1270" s="43"/>
      <c r="KZ1270" s="43"/>
      <c r="LA1270" s="43"/>
      <c r="LB1270" s="43"/>
      <c r="LC1270" s="43"/>
      <c r="LD1270" s="43"/>
      <c r="LE1270" s="43"/>
      <c r="LF1270" s="43"/>
      <c r="LG1270" s="43"/>
      <c r="LH1270" s="43"/>
      <c r="LI1270" s="43"/>
      <c r="LJ1270" s="43"/>
      <c r="LK1270" s="43"/>
      <c r="LL1270" s="43"/>
      <c r="LM1270" s="43"/>
      <c r="LN1270" s="43"/>
      <c r="LO1270" s="43"/>
      <c r="LP1270" s="43"/>
      <c r="LQ1270" s="43"/>
      <c r="LR1270" s="43"/>
      <c r="LS1270" s="43"/>
      <c r="LT1270" s="43"/>
      <c r="LU1270" s="43"/>
      <c r="LV1270" s="43"/>
      <c r="LW1270" s="43"/>
      <c r="LX1270" s="43"/>
      <c r="LY1270" s="43"/>
      <c r="LZ1270" s="43"/>
      <c r="MA1270" s="43"/>
      <c r="MB1270" s="43"/>
      <c r="MC1270" s="43"/>
      <c r="MD1270" s="43"/>
      <c r="ME1270" s="43"/>
      <c r="MF1270" s="43"/>
      <c r="MG1270" s="43"/>
      <c r="MH1270" s="43"/>
      <c r="MI1270" s="43"/>
      <c r="MJ1270" s="43"/>
      <c r="MK1270" s="43"/>
      <c r="ML1270" s="43"/>
      <c r="MM1270" s="43"/>
      <c r="MN1270" s="43"/>
      <c r="MO1270" s="43"/>
      <c r="MP1270" s="43"/>
      <c r="MQ1270" s="43"/>
      <c r="MR1270" s="43"/>
      <c r="MS1270" s="43"/>
      <c r="MT1270" s="43"/>
      <c r="MU1270" s="43"/>
      <c r="MV1270" s="43"/>
      <c r="MW1270" s="43"/>
      <c r="MX1270" s="43"/>
      <c r="MY1270" s="43"/>
      <c r="MZ1270" s="43"/>
      <c r="NA1270" s="43"/>
      <c r="NB1270" s="43"/>
      <c r="NC1270" s="43"/>
      <c r="ND1270" s="43"/>
      <c r="NE1270" s="43"/>
      <c r="NF1270" s="43"/>
      <c r="NG1270" s="43"/>
      <c r="NH1270" s="43"/>
      <c r="NI1270" s="43"/>
      <c r="NJ1270" s="43"/>
      <c r="NK1270" s="43"/>
      <c r="NL1270" s="43"/>
      <c r="NM1270" s="43"/>
      <c r="NN1270" s="43"/>
      <c r="NO1270" s="43"/>
      <c r="NP1270" s="43"/>
      <c r="NQ1270" s="43"/>
      <c r="NR1270" s="43"/>
      <c r="NT1270" s="66">
        <f>IF(AND(J1270&lt;&gt;"",K1270&lt;&gt;""),NETWORKDAYS(J1270,K1270,設定!$H$3:$H$39),0)</f>
        <v>0</v>
      </c>
      <c r="NU1270" s="3"/>
      <c r="NV1270" s="66">
        <f>IFERROR(IF(J1270&lt;&gt;"",NETWORKDAYS(J1270,$K$2,設定!$H$3:$H$39),0),"")</f>
        <v>0</v>
      </c>
      <c r="NW1270" s="66">
        <f t="shared" si="172"/>
        <v>0</v>
      </c>
      <c r="NX1270" s="3"/>
      <c r="NY1270" s="68">
        <f t="shared" si="173"/>
        <v>0</v>
      </c>
      <c r="NZ1270" s="68">
        <f t="shared" si="174"/>
        <v>0</v>
      </c>
      <c r="OA1270" s="69">
        <f t="shared" si="175"/>
        <v>0</v>
      </c>
      <c r="OB1270" s="68">
        <f t="shared" si="170"/>
        <v>0</v>
      </c>
    </row>
    <row r="1271" spans="2:392" x14ac:dyDescent="0.4">
      <c r="B1271" s="57">
        <f t="shared" si="171"/>
        <v>1264</v>
      </c>
      <c r="C1271" s="46"/>
      <c r="D1271" s="58"/>
      <c r="E1271" s="59"/>
      <c r="F1271" s="60"/>
      <c r="G1271" s="43"/>
      <c r="H1271" s="43"/>
      <c r="I1271" s="53"/>
      <c r="J1271" s="61"/>
      <c r="K1271" s="61"/>
      <c r="L1271" s="62"/>
      <c r="M1271" s="61"/>
      <c r="N1271" s="61"/>
      <c r="O1271" s="62"/>
      <c r="P1271" s="63"/>
      <c r="Q1271" s="64" t="str">
        <f t="shared" si="169"/>
        <v/>
      </c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43"/>
      <c r="AN1271" s="43"/>
      <c r="AO1271" s="43"/>
      <c r="AP1271" s="43"/>
      <c r="AQ1271" s="43"/>
      <c r="AR1271" s="43"/>
      <c r="AS1271" s="43"/>
      <c r="AT1271" s="43"/>
      <c r="AU1271" s="43"/>
      <c r="AV1271" s="43"/>
      <c r="AW1271" s="43"/>
      <c r="AX1271" s="43"/>
      <c r="AY1271" s="43"/>
      <c r="AZ1271" s="43"/>
      <c r="BA1271" s="43"/>
      <c r="BB1271" s="43"/>
      <c r="BC1271" s="43"/>
      <c r="BD1271" s="43"/>
      <c r="BE1271" s="43"/>
      <c r="BF1271" s="43"/>
      <c r="BG1271" s="43"/>
      <c r="BH1271" s="43"/>
      <c r="BI1271" s="43"/>
      <c r="BJ1271" s="43"/>
      <c r="BK1271" s="43"/>
      <c r="BL1271" s="43"/>
      <c r="BM1271" s="43"/>
      <c r="BN1271" s="43"/>
      <c r="BO1271" s="43"/>
      <c r="BP1271" s="43"/>
      <c r="BQ1271" s="43"/>
      <c r="BR1271" s="43"/>
      <c r="BS1271" s="43"/>
      <c r="BT1271" s="43"/>
      <c r="BU1271" s="43"/>
      <c r="BV1271" s="43"/>
      <c r="BW1271" s="43"/>
      <c r="BX1271" s="43"/>
      <c r="BY1271" s="43"/>
      <c r="BZ1271" s="43"/>
      <c r="CA1271" s="43"/>
      <c r="CB1271" s="43"/>
      <c r="CC1271" s="43"/>
      <c r="CD1271" s="43"/>
      <c r="CE1271" s="43"/>
      <c r="CF1271" s="43"/>
      <c r="CG1271" s="43"/>
      <c r="CH1271" s="43"/>
      <c r="CI1271" s="43"/>
      <c r="CJ1271" s="43"/>
      <c r="CK1271" s="43"/>
      <c r="CL1271" s="43"/>
      <c r="CM1271" s="43"/>
      <c r="CN1271" s="43"/>
      <c r="CO1271" s="43"/>
      <c r="CP1271" s="43"/>
      <c r="CQ1271" s="43"/>
      <c r="CR1271" s="43"/>
      <c r="CS1271" s="43"/>
      <c r="CT1271" s="43"/>
      <c r="CU1271" s="43"/>
      <c r="CV1271" s="43"/>
      <c r="CW1271" s="43"/>
      <c r="CX1271" s="43"/>
      <c r="CY1271" s="43"/>
      <c r="CZ1271" s="43"/>
      <c r="DA1271" s="43"/>
      <c r="DB1271" s="43"/>
      <c r="DC1271" s="43"/>
      <c r="DD1271" s="43"/>
      <c r="DE1271" s="43"/>
      <c r="DF1271" s="43"/>
      <c r="DG1271" s="43"/>
      <c r="DH1271" s="43"/>
      <c r="DI1271" s="43"/>
      <c r="DJ1271" s="43"/>
      <c r="DK1271" s="43"/>
      <c r="DL1271" s="43"/>
      <c r="DM1271" s="43"/>
      <c r="DN1271" s="43"/>
      <c r="DO1271" s="43"/>
      <c r="DP1271" s="43"/>
      <c r="DQ1271" s="43"/>
      <c r="DR1271" s="43"/>
      <c r="DS1271" s="43"/>
      <c r="DT1271" s="43"/>
      <c r="DU1271" s="43"/>
      <c r="DV1271" s="43"/>
      <c r="DW1271" s="43"/>
      <c r="DX1271" s="43"/>
      <c r="DY1271" s="43"/>
      <c r="DZ1271" s="43"/>
      <c r="EA1271" s="43"/>
      <c r="EB1271" s="43"/>
      <c r="EC1271" s="43"/>
      <c r="ED1271" s="43"/>
      <c r="EE1271" s="43"/>
      <c r="EF1271" s="43"/>
      <c r="EG1271" s="43"/>
      <c r="EH1271" s="43"/>
      <c r="EI1271" s="43"/>
      <c r="EJ1271" s="43"/>
      <c r="EK1271" s="43"/>
      <c r="EL1271" s="43"/>
      <c r="EM1271" s="43"/>
      <c r="EN1271" s="43"/>
      <c r="EO1271" s="43"/>
      <c r="EP1271" s="43"/>
      <c r="EQ1271" s="43"/>
      <c r="ER1271" s="43"/>
      <c r="ES1271" s="43"/>
      <c r="ET1271" s="43"/>
      <c r="EU1271" s="43"/>
      <c r="EV1271" s="43"/>
      <c r="EW1271" s="43"/>
      <c r="EX1271" s="43"/>
      <c r="EY1271" s="43"/>
      <c r="EZ1271" s="43"/>
      <c r="FA1271" s="43"/>
      <c r="FB1271" s="43"/>
      <c r="FC1271" s="43"/>
      <c r="FD1271" s="43"/>
      <c r="FE1271" s="43"/>
      <c r="FF1271" s="43"/>
      <c r="FG1271" s="43"/>
      <c r="FH1271" s="43"/>
      <c r="FI1271" s="43"/>
      <c r="FJ1271" s="43"/>
      <c r="FK1271" s="43"/>
      <c r="FL1271" s="43"/>
      <c r="FM1271" s="43"/>
      <c r="FN1271" s="43"/>
      <c r="FO1271" s="43"/>
      <c r="FP1271" s="43"/>
      <c r="FQ1271" s="43"/>
      <c r="FR1271" s="43"/>
      <c r="FS1271" s="43"/>
      <c r="FT1271" s="43"/>
      <c r="FU1271" s="43"/>
      <c r="FV1271" s="43"/>
      <c r="FW1271" s="43"/>
      <c r="FX1271" s="43"/>
      <c r="FY1271" s="43"/>
      <c r="FZ1271" s="43"/>
      <c r="GA1271" s="43"/>
      <c r="GB1271" s="43"/>
      <c r="GC1271" s="43"/>
      <c r="GD1271" s="43"/>
      <c r="GE1271" s="43"/>
      <c r="GF1271" s="43"/>
      <c r="GG1271" s="43"/>
      <c r="GH1271" s="43"/>
      <c r="GI1271" s="43"/>
      <c r="GJ1271" s="43"/>
      <c r="GK1271" s="43"/>
      <c r="GL1271" s="43"/>
      <c r="GM1271" s="43"/>
      <c r="GN1271" s="43"/>
      <c r="GO1271" s="43"/>
      <c r="GP1271" s="43"/>
      <c r="GQ1271" s="43"/>
      <c r="GR1271" s="43"/>
      <c r="GS1271" s="43"/>
      <c r="GT1271" s="43"/>
      <c r="GU1271" s="43"/>
      <c r="GV1271" s="43"/>
      <c r="GW1271" s="43"/>
      <c r="GX1271" s="43"/>
      <c r="GY1271" s="43"/>
      <c r="GZ1271" s="43"/>
      <c r="HA1271" s="43"/>
      <c r="HB1271" s="43"/>
      <c r="HC1271" s="43"/>
      <c r="HD1271" s="43"/>
      <c r="HE1271" s="43"/>
      <c r="HF1271" s="43"/>
      <c r="HG1271" s="43"/>
      <c r="HH1271" s="43"/>
      <c r="HI1271" s="43"/>
      <c r="HJ1271" s="43"/>
      <c r="HK1271" s="43"/>
      <c r="HL1271" s="43"/>
      <c r="HM1271" s="43"/>
      <c r="HN1271" s="43"/>
      <c r="HO1271" s="43"/>
      <c r="HP1271" s="43"/>
      <c r="HQ1271" s="43"/>
      <c r="HR1271" s="43"/>
      <c r="HS1271" s="43"/>
      <c r="HT1271" s="43"/>
      <c r="HU1271" s="43"/>
      <c r="HV1271" s="43"/>
      <c r="HW1271" s="43"/>
      <c r="HX1271" s="43"/>
      <c r="HY1271" s="43"/>
      <c r="HZ1271" s="43"/>
      <c r="IA1271" s="43"/>
      <c r="IB1271" s="43"/>
      <c r="IC1271" s="43"/>
      <c r="ID1271" s="43"/>
      <c r="IE1271" s="43"/>
      <c r="IF1271" s="43"/>
      <c r="IG1271" s="43"/>
      <c r="IH1271" s="43"/>
      <c r="II1271" s="43"/>
      <c r="IJ1271" s="43"/>
      <c r="IK1271" s="43"/>
      <c r="IL1271" s="43"/>
      <c r="IM1271" s="43"/>
      <c r="IN1271" s="43"/>
      <c r="IO1271" s="43"/>
      <c r="IP1271" s="43"/>
      <c r="IQ1271" s="43"/>
      <c r="IR1271" s="43"/>
      <c r="IS1271" s="43"/>
      <c r="IT1271" s="43"/>
      <c r="IU1271" s="43"/>
      <c r="IV1271" s="43"/>
      <c r="IW1271" s="43"/>
      <c r="IX1271" s="43"/>
      <c r="IY1271" s="43"/>
      <c r="IZ1271" s="43"/>
      <c r="JA1271" s="43"/>
      <c r="JB1271" s="43"/>
      <c r="JC1271" s="43"/>
      <c r="JD1271" s="43"/>
      <c r="JE1271" s="43"/>
      <c r="JF1271" s="43"/>
      <c r="JG1271" s="43"/>
      <c r="JH1271" s="43"/>
      <c r="JI1271" s="43"/>
      <c r="JJ1271" s="43"/>
      <c r="JK1271" s="43"/>
      <c r="JL1271" s="43"/>
      <c r="JM1271" s="43"/>
      <c r="JN1271" s="43"/>
      <c r="JO1271" s="43"/>
      <c r="JP1271" s="43"/>
      <c r="JQ1271" s="43"/>
      <c r="JR1271" s="43"/>
      <c r="JS1271" s="43"/>
      <c r="JT1271" s="43"/>
      <c r="JU1271" s="43"/>
      <c r="JV1271" s="43"/>
      <c r="JW1271" s="43"/>
      <c r="JX1271" s="43"/>
      <c r="JY1271" s="43"/>
      <c r="JZ1271" s="43"/>
      <c r="KA1271" s="43"/>
      <c r="KB1271" s="43"/>
      <c r="KC1271" s="43"/>
      <c r="KD1271" s="43"/>
      <c r="KE1271" s="43"/>
      <c r="KF1271" s="43"/>
      <c r="KG1271" s="43"/>
      <c r="KH1271" s="43"/>
      <c r="KI1271" s="43"/>
      <c r="KJ1271" s="43"/>
      <c r="KK1271" s="43"/>
      <c r="KL1271" s="43"/>
      <c r="KM1271" s="43"/>
      <c r="KN1271" s="43"/>
      <c r="KO1271" s="43"/>
      <c r="KP1271" s="43"/>
      <c r="KQ1271" s="43"/>
      <c r="KR1271" s="43"/>
      <c r="KS1271" s="43"/>
      <c r="KT1271" s="43"/>
      <c r="KU1271" s="43"/>
      <c r="KV1271" s="43"/>
      <c r="KW1271" s="43"/>
      <c r="KX1271" s="43"/>
      <c r="KY1271" s="43"/>
      <c r="KZ1271" s="43"/>
      <c r="LA1271" s="43"/>
      <c r="LB1271" s="43"/>
      <c r="LC1271" s="43"/>
      <c r="LD1271" s="43"/>
      <c r="LE1271" s="43"/>
      <c r="LF1271" s="43"/>
      <c r="LG1271" s="43"/>
      <c r="LH1271" s="43"/>
      <c r="LI1271" s="43"/>
      <c r="LJ1271" s="43"/>
      <c r="LK1271" s="43"/>
      <c r="LL1271" s="43"/>
      <c r="LM1271" s="43"/>
      <c r="LN1271" s="43"/>
      <c r="LO1271" s="43"/>
      <c r="LP1271" s="43"/>
      <c r="LQ1271" s="43"/>
      <c r="LR1271" s="43"/>
      <c r="LS1271" s="43"/>
      <c r="LT1271" s="43"/>
      <c r="LU1271" s="43"/>
      <c r="LV1271" s="43"/>
      <c r="LW1271" s="43"/>
      <c r="LX1271" s="43"/>
      <c r="LY1271" s="43"/>
      <c r="LZ1271" s="43"/>
      <c r="MA1271" s="43"/>
      <c r="MB1271" s="43"/>
      <c r="MC1271" s="43"/>
      <c r="MD1271" s="43"/>
      <c r="ME1271" s="43"/>
      <c r="MF1271" s="43"/>
      <c r="MG1271" s="43"/>
      <c r="MH1271" s="43"/>
      <c r="MI1271" s="43"/>
      <c r="MJ1271" s="43"/>
      <c r="MK1271" s="43"/>
      <c r="ML1271" s="43"/>
      <c r="MM1271" s="43"/>
      <c r="MN1271" s="43"/>
      <c r="MO1271" s="43"/>
      <c r="MP1271" s="43"/>
      <c r="MQ1271" s="43"/>
      <c r="MR1271" s="43"/>
      <c r="MS1271" s="43"/>
      <c r="MT1271" s="43"/>
      <c r="MU1271" s="43"/>
      <c r="MV1271" s="43"/>
      <c r="MW1271" s="43"/>
      <c r="MX1271" s="43"/>
      <c r="MY1271" s="43"/>
      <c r="MZ1271" s="43"/>
      <c r="NA1271" s="43"/>
      <c r="NB1271" s="43"/>
      <c r="NC1271" s="43"/>
      <c r="ND1271" s="43"/>
      <c r="NE1271" s="43"/>
      <c r="NF1271" s="43"/>
      <c r="NG1271" s="43"/>
      <c r="NH1271" s="43"/>
      <c r="NI1271" s="43"/>
      <c r="NJ1271" s="43"/>
      <c r="NK1271" s="43"/>
      <c r="NL1271" s="43"/>
      <c r="NM1271" s="43"/>
      <c r="NN1271" s="43"/>
      <c r="NO1271" s="43"/>
      <c r="NP1271" s="43"/>
      <c r="NQ1271" s="43"/>
      <c r="NR1271" s="43"/>
      <c r="NT1271" s="66">
        <f>IF(AND(J1271&lt;&gt;"",K1271&lt;&gt;""),NETWORKDAYS(J1271,K1271,設定!$H$3:$H$39),0)</f>
        <v>0</v>
      </c>
      <c r="NU1271" s="3"/>
      <c r="NV1271" s="66">
        <f>IFERROR(IF(J1271&lt;&gt;"",NETWORKDAYS(J1271,$K$2,設定!$H$3:$H$39),0),"")</f>
        <v>0</v>
      </c>
      <c r="NW1271" s="66">
        <f t="shared" si="172"/>
        <v>0</v>
      </c>
      <c r="NX1271" s="3"/>
      <c r="NY1271" s="68">
        <f t="shared" si="173"/>
        <v>0</v>
      </c>
      <c r="NZ1271" s="68">
        <f t="shared" si="174"/>
        <v>0</v>
      </c>
      <c r="OA1271" s="69">
        <f t="shared" si="175"/>
        <v>0</v>
      </c>
      <c r="OB1271" s="68">
        <f t="shared" si="170"/>
        <v>0</v>
      </c>
    </row>
    <row r="1272" spans="2:392" x14ac:dyDescent="0.4">
      <c r="B1272" s="57">
        <f t="shared" si="171"/>
        <v>1265</v>
      </c>
      <c r="C1272" s="46"/>
      <c r="D1272" s="58"/>
      <c r="E1272" s="59"/>
      <c r="F1272" s="60"/>
      <c r="G1272" s="43"/>
      <c r="H1272" s="43"/>
      <c r="I1272" s="53"/>
      <c r="J1272" s="61"/>
      <c r="K1272" s="61"/>
      <c r="L1272" s="62"/>
      <c r="M1272" s="61"/>
      <c r="N1272" s="61"/>
      <c r="O1272" s="62"/>
      <c r="P1272" s="63"/>
      <c r="Q1272" s="64" t="str">
        <f t="shared" si="169"/>
        <v/>
      </c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43"/>
      <c r="AN1272" s="43"/>
      <c r="AO1272" s="43"/>
      <c r="AP1272" s="43"/>
      <c r="AQ1272" s="43"/>
      <c r="AR1272" s="43"/>
      <c r="AS1272" s="43"/>
      <c r="AT1272" s="43"/>
      <c r="AU1272" s="43"/>
      <c r="AV1272" s="43"/>
      <c r="AW1272" s="43"/>
      <c r="AX1272" s="43"/>
      <c r="AY1272" s="43"/>
      <c r="AZ1272" s="43"/>
      <c r="BA1272" s="43"/>
      <c r="BB1272" s="43"/>
      <c r="BC1272" s="43"/>
      <c r="BD1272" s="43"/>
      <c r="BE1272" s="43"/>
      <c r="BF1272" s="43"/>
      <c r="BG1272" s="43"/>
      <c r="BH1272" s="43"/>
      <c r="BI1272" s="43"/>
      <c r="BJ1272" s="43"/>
      <c r="BK1272" s="43"/>
      <c r="BL1272" s="43"/>
      <c r="BM1272" s="43"/>
      <c r="BN1272" s="43"/>
      <c r="BO1272" s="43"/>
      <c r="BP1272" s="43"/>
      <c r="BQ1272" s="43"/>
      <c r="BR1272" s="43"/>
      <c r="BS1272" s="43"/>
      <c r="BT1272" s="43"/>
      <c r="BU1272" s="43"/>
      <c r="BV1272" s="43"/>
      <c r="BW1272" s="43"/>
      <c r="BX1272" s="43"/>
      <c r="BY1272" s="43"/>
      <c r="BZ1272" s="43"/>
      <c r="CA1272" s="43"/>
      <c r="CB1272" s="43"/>
      <c r="CC1272" s="43"/>
      <c r="CD1272" s="43"/>
      <c r="CE1272" s="43"/>
      <c r="CF1272" s="43"/>
      <c r="CG1272" s="43"/>
      <c r="CH1272" s="43"/>
      <c r="CI1272" s="43"/>
      <c r="CJ1272" s="43"/>
      <c r="CK1272" s="43"/>
      <c r="CL1272" s="43"/>
      <c r="CM1272" s="43"/>
      <c r="CN1272" s="43"/>
      <c r="CO1272" s="43"/>
      <c r="CP1272" s="43"/>
      <c r="CQ1272" s="43"/>
      <c r="CR1272" s="43"/>
      <c r="CS1272" s="43"/>
      <c r="CT1272" s="43"/>
      <c r="CU1272" s="43"/>
      <c r="CV1272" s="43"/>
      <c r="CW1272" s="43"/>
      <c r="CX1272" s="43"/>
      <c r="CY1272" s="43"/>
      <c r="CZ1272" s="43"/>
      <c r="DA1272" s="43"/>
      <c r="DB1272" s="43"/>
      <c r="DC1272" s="43"/>
      <c r="DD1272" s="43"/>
      <c r="DE1272" s="43"/>
      <c r="DF1272" s="43"/>
      <c r="DG1272" s="43"/>
      <c r="DH1272" s="43"/>
      <c r="DI1272" s="43"/>
      <c r="DJ1272" s="43"/>
      <c r="DK1272" s="43"/>
      <c r="DL1272" s="43"/>
      <c r="DM1272" s="43"/>
      <c r="DN1272" s="43"/>
      <c r="DO1272" s="43"/>
      <c r="DP1272" s="43"/>
      <c r="DQ1272" s="43"/>
      <c r="DR1272" s="43"/>
      <c r="DS1272" s="43"/>
      <c r="DT1272" s="43"/>
      <c r="DU1272" s="43"/>
      <c r="DV1272" s="43"/>
      <c r="DW1272" s="43"/>
      <c r="DX1272" s="43"/>
      <c r="DY1272" s="43"/>
      <c r="DZ1272" s="43"/>
      <c r="EA1272" s="43"/>
      <c r="EB1272" s="43"/>
      <c r="EC1272" s="43"/>
      <c r="ED1272" s="43"/>
      <c r="EE1272" s="43"/>
      <c r="EF1272" s="43"/>
      <c r="EG1272" s="43"/>
      <c r="EH1272" s="43"/>
      <c r="EI1272" s="43"/>
      <c r="EJ1272" s="43"/>
      <c r="EK1272" s="43"/>
      <c r="EL1272" s="43"/>
      <c r="EM1272" s="43"/>
      <c r="EN1272" s="43"/>
      <c r="EO1272" s="43"/>
      <c r="EP1272" s="43"/>
      <c r="EQ1272" s="43"/>
      <c r="ER1272" s="43"/>
      <c r="ES1272" s="43"/>
      <c r="ET1272" s="43"/>
      <c r="EU1272" s="43"/>
      <c r="EV1272" s="43"/>
      <c r="EW1272" s="43"/>
      <c r="EX1272" s="43"/>
      <c r="EY1272" s="43"/>
      <c r="EZ1272" s="43"/>
      <c r="FA1272" s="43"/>
      <c r="FB1272" s="43"/>
      <c r="FC1272" s="43"/>
      <c r="FD1272" s="43"/>
      <c r="FE1272" s="43"/>
      <c r="FF1272" s="43"/>
      <c r="FG1272" s="43"/>
      <c r="FH1272" s="43"/>
      <c r="FI1272" s="43"/>
      <c r="FJ1272" s="43"/>
      <c r="FK1272" s="43"/>
      <c r="FL1272" s="43"/>
      <c r="FM1272" s="43"/>
      <c r="FN1272" s="43"/>
      <c r="FO1272" s="43"/>
      <c r="FP1272" s="43"/>
      <c r="FQ1272" s="43"/>
      <c r="FR1272" s="43"/>
      <c r="FS1272" s="43"/>
      <c r="FT1272" s="43"/>
      <c r="FU1272" s="43"/>
      <c r="FV1272" s="43"/>
      <c r="FW1272" s="43"/>
      <c r="FX1272" s="43"/>
      <c r="FY1272" s="43"/>
      <c r="FZ1272" s="43"/>
      <c r="GA1272" s="43"/>
      <c r="GB1272" s="43"/>
      <c r="GC1272" s="43"/>
      <c r="GD1272" s="43"/>
      <c r="GE1272" s="43"/>
      <c r="GF1272" s="43"/>
      <c r="GG1272" s="43"/>
      <c r="GH1272" s="43"/>
      <c r="GI1272" s="43"/>
      <c r="GJ1272" s="43"/>
      <c r="GK1272" s="43"/>
      <c r="GL1272" s="43"/>
      <c r="GM1272" s="43"/>
      <c r="GN1272" s="43"/>
      <c r="GO1272" s="43"/>
      <c r="GP1272" s="43"/>
      <c r="GQ1272" s="43"/>
      <c r="GR1272" s="43"/>
      <c r="GS1272" s="43"/>
      <c r="GT1272" s="43"/>
      <c r="GU1272" s="43"/>
      <c r="GV1272" s="43"/>
      <c r="GW1272" s="43"/>
      <c r="GX1272" s="43"/>
      <c r="GY1272" s="43"/>
      <c r="GZ1272" s="43"/>
      <c r="HA1272" s="43"/>
      <c r="HB1272" s="43"/>
      <c r="HC1272" s="43"/>
      <c r="HD1272" s="43"/>
      <c r="HE1272" s="43"/>
      <c r="HF1272" s="43"/>
      <c r="HG1272" s="43"/>
      <c r="HH1272" s="43"/>
      <c r="HI1272" s="43"/>
      <c r="HJ1272" s="43"/>
      <c r="HK1272" s="43"/>
      <c r="HL1272" s="43"/>
      <c r="HM1272" s="43"/>
      <c r="HN1272" s="43"/>
      <c r="HO1272" s="43"/>
      <c r="HP1272" s="43"/>
      <c r="HQ1272" s="43"/>
      <c r="HR1272" s="43"/>
      <c r="HS1272" s="43"/>
      <c r="HT1272" s="43"/>
      <c r="HU1272" s="43"/>
      <c r="HV1272" s="43"/>
      <c r="HW1272" s="43"/>
      <c r="HX1272" s="43"/>
      <c r="HY1272" s="43"/>
      <c r="HZ1272" s="43"/>
      <c r="IA1272" s="43"/>
      <c r="IB1272" s="43"/>
      <c r="IC1272" s="43"/>
      <c r="ID1272" s="43"/>
      <c r="IE1272" s="43"/>
      <c r="IF1272" s="43"/>
      <c r="IG1272" s="43"/>
      <c r="IH1272" s="43"/>
      <c r="II1272" s="43"/>
      <c r="IJ1272" s="43"/>
      <c r="IK1272" s="43"/>
      <c r="IL1272" s="43"/>
      <c r="IM1272" s="43"/>
      <c r="IN1272" s="43"/>
      <c r="IO1272" s="43"/>
      <c r="IP1272" s="43"/>
      <c r="IQ1272" s="43"/>
      <c r="IR1272" s="43"/>
      <c r="IS1272" s="43"/>
      <c r="IT1272" s="43"/>
      <c r="IU1272" s="43"/>
      <c r="IV1272" s="43"/>
      <c r="IW1272" s="43"/>
      <c r="IX1272" s="43"/>
      <c r="IY1272" s="43"/>
      <c r="IZ1272" s="43"/>
      <c r="JA1272" s="43"/>
      <c r="JB1272" s="43"/>
      <c r="JC1272" s="43"/>
      <c r="JD1272" s="43"/>
      <c r="JE1272" s="43"/>
      <c r="JF1272" s="43"/>
      <c r="JG1272" s="43"/>
      <c r="JH1272" s="43"/>
      <c r="JI1272" s="43"/>
      <c r="JJ1272" s="43"/>
      <c r="JK1272" s="43"/>
      <c r="JL1272" s="43"/>
      <c r="JM1272" s="43"/>
      <c r="JN1272" s="43"/>
      <c r="JO1272" s="43"/>
      <c r="JP1272" s="43"/>
      <c r="JQ1272" s="43"/>
      <c r="JR1272" s="43"/>
      <c r="JS1272" s="43"/>
      <c r="JT1272" s="43"/>
      <c r="JU1272" s="43"/>
      <c r="JV1272" s="43"/>
      <c r="JW1272" s="43"/>
      <c r="JX1272" s="43"/>
      <c r="JY1272" s="43"/>
      <c r="JZ1272" s="43"/>
      <c r="KA1272" s="43"/>
      <c r="KB1272" s="43"/>
      <c r="KC1272" s="43"/>
      <c r="KD1272" s="43"/>
      <c r="KE1272" s="43"/>
      <c r="KF1272" s="43"/>
      <c r="KG1272" s="43"/>
      <c r="KH1272" s="43"/>
      <c r="KI1272" s="43"/>
      <c r="KJ1272" s="43"/>
      <c r="KK1272" s="43"/>
      <c r="KL1272" s="43"/>
      <c r="KM1272" s="43"/>
      <c r="KN1272" s="43"/>
      <c r="KO1272" s="43"/>
      <c r="KP1272" s="43"/>
      <c r="KQ1272" s="43"/>
      <c r="KR1272" s="43"/>
      <c r="KS1272" s="43"/>
      <c r="KT1272" s="43"/>
      <c r="KU1272" s="43"/>
      <c r="KV1272" s="43"/>
      <c r="KW1272" s="43"/>
      <c r="KX1272" s="43"/>
      <c r="KY1272" s="43"/>
      <c r="KZ1272" s="43"/>
      <c r="LA1272" s="43"/>
      <c r="LB1272" s="43"/>
      <c r="LC1272" s="43"/>
      <c r="LD1272" s="43"/>
      <c r="LE1272" s="43"/>
      <c r="LF1272" s="43"/>
      <c r="LG1272" s="43"/>
      <c r="LH1272" s="43"/>
      <c r="LI1272" s="43"/>
      <c r="LJ1272" s="43"/>
      <c r="LK1272" s="43"/>
      <c r="LL1272" s="43"/>
      <c r="LM1272" s="43"/>
      <c r="LN1272" s="43"/>
      <c r="LO1272" s="43"/>
      <c r="LP1272" s="43"/>
      <c r="LQ1272" s="43"/>
      <c r="LR1272" s="43"/>
      <c r="LS1272" s="43"/>
      <c r="LT1272" s="43"/>
      <c r="LU1272" s="43"/>
      <c r="LV1272" s="43"/>
      <c r="LW1272" s="43"/>
      <c r="LX1272" s="43"/>
      <c r="LY1272" s="43"/>
      <c r="LZ1272" s="43"/>
      <c r="MA1272" s="43"/>
      <c r="MB1272" s="43"/>
      <c r="MC1272" s="43"/>
      <c r="MD1272" s="43"/>
      <c r="ME1272" s="43"/>
      <c r="MF1272" s="43"/>
      <c r="MG1272" s="43"/>
      <c r="MH1272" s="43"/>
      <c r="MI1272" s="43"/>
      <c r="MJ1272" s="43"/>
      <c r="MK1272" s="43"/>
      <c r="ML1272" s="43"/>
      <c r="MM1272" s="43"/>
      <c r="MN1272" s="43"/>
      <c r="MO1272" s="43"/>
      <c r="MP1272" s="43"/>
      <c r="MQ1272" s="43"/>
      <c r="MR1272" s="43"/>
      <c r="MS1272" s="43"/>
      <c r="MT1272" s="43"/>
      <c r="MU1272" s="43"/>
      <c r="MV1272" s="43"/>
      <c r="MW1272" s="43"/>
      <c r="MX1272" s="43"/>
      <c r="MY1272" s="43"/>
      <c r="MZ1272" s="43"/>
      <c r="NA1272" s="43"/>
      <c r="NB1272" s="43"/>
      <c r="NC1272" s="43"/>
      <c r="ND1272" s="43"/>
      <c r="NE1272" s="43"/>
      <c r="NF1272" s="43"/>
      <c r="NG1272" s="43"/>
      <c r="NH1272" s="43"/>
      <c r="NI1272" s="43"/>
      <c r="NJ1272" s="43"/>
      <c r="NK1272" s="43"/>
      <c r="NL1272" s="43"/>
      <c r="NM1272" s="43"/>
      <c r="NN1272" s="43"/>
      <c r="NO1272" s="43"/>
      <c r="NP1272" s="43"/>
      <c r="NQ1272" s="43"/>
      <c r="NR1272" s="43"/>
      <c r="NT1272" s="66">
        <f>IF(AND(J1272&lt;&gt;"",K1272&lt;&gt;""),NETWORKDAYS(J1272,K1272,設定!$H$3:$H$39),0)</f>
        <v>0</v>
      </c>
      <c r="NU1272" s="3"/>
      <c r="NV1272" s="66">
        <f>IFERROR(IF(J1272&lt;&gt;"",NETWORKDAYS(J1272,$K$2,設定!$H$3:$H$39),0),"")</f>
        <v>0</v>
      </c>
      <c r="NW1272" s="66">
        <f t="shared" si="172"/>
        <v>0</v>
      </c>
      <c r="NX1272" s="3"/>
      <c r="NY1272" s="68">
        <f t="shared" si="173"/>
        <v>0</v>
      </c>
      <c r="NZ1272" s="68">
        <f t="shared" si="174"/>
        <v>0</v>
      </c>
      <c r="OA1272" s="69">
        <f t="shared" si="175"/>
        <v>0</v>
      </c>
      <c r="OB1272" s="68">
        <f t="shared" si="170"/>
        <v>0</v>
      </c>
    </row>
    <row r="1273" spans="2:392" x14ac:dyDescent="0.4">
      <c r="B1273" s="57">
        <f t="shared" si="171"/>
        <v>1266</v>
      </c>
      <c r="C1273" s="46"/>
      <c r="D1273" s="58"/>
      <c r="E1273" s="59"/>
      <c r="F1273" s="60"/>
      <c r="G1273" s="43"/>
      <c r="H1273" s="43"/>
      <c r="I1273" s="53"/>
      <c r="J1273" s="61"/>
      <c r="K1273" s="61"/>
      <c r="L1273" s="62"/>
      <c r="M1273" s="61"/>
      <c r="N1273" s="61"/>
      <c r="O1273" s="62"/>
      <c r="P1273" s="63"/>
      <c r="Q1273" s="64" t="str">
        <f t="shared" si="169"/>
        <v/>
      </c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43"/>
      <c r="AN1273" s="43"/>
      <c r="AO1273" s="43"/>
      <c r="AP1273" s="43"/>
      <c r="AQ1273" s="43"/>
      <c r="AR1273" s="43"/>
      <c r="AS1273" s="43"/>
      <c r="AT1273" s="43"/>
      <c r="AU1273" s="43"/>
      <c r="AV1273" s="43"/>
      <c r="AW1273" s="43"/>
      <c r="AX1273" s="43"/>
      <c r="AY1273" s="43"/>
      <c r="AZ1273" s="43"/>
      <c r="BA1273" s="43"/>
      <c r="BB1273" s="43"/>
      <c r="BC1273" s="43"/>
      <c r="BD1273" s="43"/>
      <c r="BE1273" s="43"/>
      <c r="BF1273" s="43"/>
      <c r="BG1273" s="43"/>
      <c r="BH1273" s="43"/>
      <c r="BI1273" s="43"/>
      <c r="BJ1273" s="43"/>
      <c r="BK1273" s="43"/>
      <c r="BL1273" s="43"/>
      <c r="BM1273" s="43"/>
      <c r="BN1273" s="43"/>
      <c r="BO1273" s="43"/>
      <c r="BP1273" s="43"/>
      <c r="BQ1273" s="43"/>
      <c r="BR1273" s="43"/>
      <c r="BS1273" s="43"/>
      <c r="BT1273" s="43"/>
      <c r="BU1273" s="43"/>
      <c r="BV1273" s="43"/>
      <c r="BW1273" s="43"/>
      <c r="BX1273" s="43"/>
      <c r="BY1273" s="43"/>
      <c r="BZ1273" s="43"/>
      <c r="CA1273" s="43"/>
      <c r="CB1273" s="43"/>
      <c r="CC1273" s="43"/>
      <c r="CD1273" s="43"/>
      <c r="CE1273" s="43"/>
      <c r="CF1273" s="43"/>
      <c r="CG1273" s="43"/>
      <c r="CH1273" s="43"/>
      <c r="CI1273" s="43"/>
      <c r="CJ1273" s="43"/>
      <c r="CK1273" s="43"/>
      <c r="CL1273" s="43"/>
      <c r="CM1273" s="43"/>
      <c r="CN1273" s="43"/>
      <c r="CO1273" s="43"/>
      <c r="CP1273" s="43"/>
      <c r="CQ1273" s="43"/>
      <c r="CR1273" s="43"/>
      <c r="CS1273" s="43"/>
      <c r="CT1273" s="43"/>
      <c r="CU1273" s="43"/>
      <c r="CV1273" s="43"/>
      <c r="CW1273" s="43"/>
      <c r="CX1273" s="43"/>
      <c r="CY1273" s="43"/>
      <c r="CZ1273" s="43"/>
      <c r="DA1273" s="43"/>
      <c r="DB1273" s="43"/>
      <c r="DC1273" s="43"/>
      <c r="DD1273" s="43"/>
      <c r="DE1273" s="43"/>
      <c r="DF1273" s="43"/>
      <c r="DG1273" s="43"/>
      <c r="DH1273" s="43"/>
      <c r="DI1273" s="43"/>
      <c r="DJ1273" s="43"/>
      <c r="DK1273" s="43"/>
      <c r="DL1273" s="43"/>
      <c r="DM1273" s="43"/>
      <c r="DN1273" s="43"/>
      <c r="DO1273" s="43"/>
      <c r="DP1273" s="43"/>
      <c r="DQ1273" s="43"/>
      <c r="DR1273" s="43"/>
      <c r="DS1273" s="43"/>
      <c r="DT1273" s="43"/>
      <c r="DU1273" s="43"/>
      <c r="DV1273" s="43"/>
      <c r="DW1273" s="43"/>
      <c r="DX1273" s="43"/>
      <c r="DY1273" s="43"/>
      <c r="DZ1273" s="43"/>
      <c r="EA1273" s="43"/>
      <c r="EB1273" s="43"/>
      <c r="EC1273" s="43"/>
      <c r="ED1273" s="43"/>
      <c r="EE1273" s="43"/>
      <c r="EF1273" s="43"/>
      <c r="EG1273" s="43"/>
      <c r="EH1273" s="43"/>
      <c r="EI1273" s="43"/>
      <c r="EJ1273" s="43"/>
      <c r="EK1273" s="43"/>
      <c r="EL1273" s="43"/>
      <c r="EM1273" s="43"/>
      <c r="EN1273" s="43"/>
      <c r="EO1273" s="43"/>
      <c r="EP1273" s="43"/>
      <c r="EQ1273" s="43"/>
      <c r="ER1273" s="43"/>
      <c r="ES1273" s="43"/>
      <c r="ET1273" s="43"/>
      <c r="EU1273" s="43"/>
      <c r="EV1273" s="43"/>
      <c r="EW1273" s="43"/>
      <c r="EX1273" s="43"/>
      <c r="EY1273" s="43"/>
      <c r="EZ1273" s="43"/>
      <c r="FA1273" s="43"/>
      <c r="FB1273" s="43"/>
      <c r="FC1273" s="43"/>
      <c r="FD1273" s="43"/>
      <c r="FE1273" s="43"/>
      <c r="FF1273" s="43"/>
      <c r="FG1273" s="43"/>
      <c r="FH1273" s="43"/>
      <c r="FI1273" s="43"/>
      <c r="FJ1273" s="43"/>
      <c r="FK1273" s="43"/>
      <c r="FL1273" s="43"/>
      <c r="FM1273" s="43"/>
      <c r="FN1273" s="43"/>
      <c r="FO1273" s="43"/>
      <c r="FP1273" s="43"/>
      <c r="FQ1273" s="43"/>
      <c r="FR1273" s="43"/>
      <c r="FS1273" s="43"/>
      <c r="FT1273" s="43"/>
      <c r="FU1273" s="43"/>
      <c r="FV1273" s="43"/>
      <c r="FW1273" s="43"/>
      <c r="FX1273" s="43"/>
      <c r="FY1273" s="43"/>
      <c r="FZ1273" s="43"/>
      <c r="GA1273" s="43"/>
      <c r="GB1273" s="43"/>
      <c r="GC1273" s="43"/>
      <c r="GD1273" s="43"/>
      <c r="GE1273" s="43"/>
      <c r="GF1273" s="43"/>
      <c r="GG1273" s="43"/>
      <c r="GH1273" s="43"/>
      <c r="GI1273" s="43"/>
      <c r="GJ1273" s="43"/>
      <c r="GK1273" s="43"/>
      <c r="GL1273" s="43"/>
      <c r="GM1273" s="43"/>
      <c r="GN1273" s="43"/>
      <c r="GO1273" s="43"/>
      <c r="GP1273" s="43"/>
      <c r="GQ1273" s="43"/>
      <c r="GR1273" s="43"/>
      <c r="GS1273" s="43"/>
      <c r="GT1273" s="43"/>
      <c r="GU1273" s="43"/>
      <c r="GV1273" s="43"/>
      <c r="GW1273" s="43"/>
      <c r="GX1273" s="43"/>
      <c r="GY1273" s="43"/>
      <c r="GZ1273" s="43"/>
      <c r="HA1273" s="43"/>
      <c r="HB1273" s="43"/>
      <c r="HC1273" s="43"/>
      <c r="HD1273" s="43"/>
      <c r="HE1273" s="43"/>
      <c r="HF1273" s="43"/>
      <c r="HG1273" s="43"/>
      <c r="HH1273" s="43"/>
      <c r="HI1273" s="43"/>
      <c r="HJ1273" s="43"/>
      <c r="HK1273" s="43"/>
      <c r="HL1273" s="43"/>
      <c r="HM1273" s="43"/>
      <c r="HN1273" s="43"/>
      <c r="HO1273" s="43"/>
      <c r="HP1273" s="43"/>
      <c r="HQ1273" s="43"/>
      <c r="HR1273" s="43"/>
      <c r="HS1273" s="43"/>
      <c r="HT1273" s="43"/>
      <c r="HU1273" s="43"/>
      <c r="HV1273" s="43"/>
      <c r="HW1273" s="43"/>
      <c r="HX1273" s="43"/>
      <c r="HY1273" s="43"/>
      <c r="HZ1273" s="43"/>
      <c r="IA1273" s="43"/>
      <c r="IB1273" s="43"/>
      <c r="IC1273" s="43"/>
      <c r="ID1273" s="43"/>
      <c r="IE1273" s="43"/>
      <c r="IF1273" s="43"/>
      <c r="IG1273" s="43"/>
      <c r="IH1273" s="43"/>
      <c r="II1273" s="43"/>
      <c r="IJ1273" s="43"/>
      <c r="IK1273" s="43"/>
      <c r="IL1273" s="43"/>
      <c r="IM1273" s="43"/>
      <c r="IN1273" s="43"/>
      <c r="IO1273" s="43"/>
      <c r="IP1273" s="43"/>
      <c r="IQ1273" s="43"/>
      <c r="IR1273" s="43"/>
      <c r="IS1273" s="43"/>
      <c r="IT1273" s="43"/>
      <c r="IU1273" s="43"/>
      <c r="IV1273" s="43"/>
      <c r="IW1273" s="43"/>
      <c r="IX1273" s="43"/>
      <c r="IY1273" s="43"/>
      <c r="IZ1273" s="43"/>
      <c r="JA1273" s="43"/>
      <c r="JB1273" s="43"/>
      <c r="JC1273" s="43"/>
      <c r="JD1273" s="43"/>
      <c r="JE1273" s="43"/>
      <c r="JF1273" s="43"/>
      <c r="JG1273" s="43"/>
      <c r="JH1273" s="43"/>
      <c r="JI1273" s="43"/>
      <c r="JJ1273" s="43"/>
      <c r="JK1273" s="43"/>
      <c r="JL1273" s="43"/>
      <c r="JM1273" s="43"/>
      <c r="JN1273" s="43"/>
      <c r="JO1273" s="43"/>
      <c r="JP1273" s="43"/>
      <c r="JQ1273" s="43"/>
      <c r="JR1273" s="43"/>
      <c r="JS1273" s="43"/>
      <c r="JT1273" s="43"/>
      <c r="JU1273" s="43"/>
      <c r="JV1273" s="43"/>
      <c r="JW1273" s="43"/>
      <c r="JX1273" s="43"/>
      <c r="JY1273" s="43"/>
      <c r="JZ1273" s="43"/>
      <c r="KA1273" s="43"/>
      <c r="KB1273" s="43"/>
      <c r="KC1273" s="43"/>
      <c r="KD1273" s="43"/>
      <c r="KE1273" s="43"/>
      <c r="KF1273" s="43"/>
      <c r="KG1273" s="43"/>
      <c r="KH1273" s="43"/>
      <c r="KI1273" s="43"/>
      <c r="KJ1273" s="43"/>
      <c r="KK1273" s="43"/>
      <c r="KL1273" s="43"/>
      <c r="KM1273" s="43"/>
      <c r="KN1273" s="43"/>
      <c r="KO1273" s="43"/>
      <c r="KP1273" s="43"/>
      <c r="KQ1273" s="43"/>
      <c r="KR1273" s="43"/>
      <c r="KS1273" s="43"/>
      <c r="KT1273" s="43"/>
      <c r="KU1273" s="43"/>
      <c r="KV1273" s="43"/>
      <c r="KW1273" s="43"/>
      <c r="KX1273" s="43"/>
      <c r="KY1273" s="43"/>
      <c r="KZ1273" s="43"/>
      <c r="LA1273" s="43"/>
      <c r="LB1273" s="43"/>
      <c r="LC1273" s="43"/>
      <c r="LD1273" s="43"/>
      <c r="LE1273" s="43"/>
      <c r="LF1273" s="43"/>
      <c r="LG1273" s="43"/>
      <c r="LH1273" s="43"/>
      <c r="LI1273" s="43"/>
      <c r="LJ1273" s="43"/>
      <c r="LK1273" s="43"/>
      <c r="LL1273" s="43"/>
      <c r="LM1273" s="43"/>
      <c r="LN1273" s="43"/>
      <c r="LO1273" s="43"/>
      <c r="LP1273" s="43"/>
      <c r="LQ1273" s="43"/>
      <c r="LR1273" s="43"/>
      <c r="LS1273" s="43"/>
      <c r="LT1273" s="43"/>
      <c r="LU1273" s="43"/>
      <c r="LV1273" s="43"/>
      <c r="LW1273" s="43"/>
      <c r="LX1273" s="43"/>
      <c r="LY1273" s="43"/>
      <c r="LZ1273" s="43"/>
      <c r="MA1273" s="43"/>
      <c r="MB1273" s="43"/>
      <c r="MC1273" s="43"/>
      <c r="MD1273" s="43"/>
      <c r="ME1273" s="43"/>
      <c r="MF1273" s="43"/>
      <c r="MG1273" s="43"/>
      <c r="MH1273" s="43"/>
      <c r="MI1273" s="43"/>
      <c r="MJ1273" s="43"/>
      <c r="MK1273" s="43"/>
      <c r="ML1273" s="43"/>
      <c r="MM1273" s="43"/>
      <c r="MN1273" s="43"/>
      <c r="MO1273" s="43"/>
      <c r="MP1273" s="43"/>
      <c r="MQ1273" s="43"/>
      <c r="MR1273" s="43"/>
      <c r="MS1273" s="43"/>
      <c r="MT1273" s="43"/>
      <c r="MU1273" s="43"/>
      <c r="MV1273" s="43"/>
      <c r="MW1273" s="43"/>
      <c r="MX1273" s="43"/>
      <c r="MY1273" s="43"/>
      <c r="MZ1273" s="43"/>
      <c r="NA1273" s="43"/>
      <c r="NB1273" s="43"/>
      <c r="NC1273" s="43"/>
      <c r="ND1273" s="43"/>
      <c r="NE1273" s="43"/>
      <c r="NF1273" s="43"/>
      <c r="NG1273" s="43"/>
      <c r="NH1273" s="43"/>
      <c r="NI1273" s="43"/>
      <c r="NJ1273" s="43"/>
      <c r="NK1273" s="43"/>
      <c r="NL1273" s="43"/>
      <c r="NM1273" s="43"/>
      <c r="NN1273" s="43"/>
      <c r="NO1273" s="43"/>
      <c r="NP1273" s="43"/>
      <c r="NQ1273" s="43"/>
      <c r="NR1273" s="43"/>
      <c r="NT1273" s="66">
        <f>IF(AND(J1273&lt;&gt;"",K1273&lt;&gt;""),NETWORKDAYS(J1273,K1273,設定!$H$3:$H$39),0)</f>
        <v>0</v>
      </c>
      <c r="NU1273" s="3"/>
      <c r="NV1273" s="66">
        <f>IFERROR(IF(J1273&lt;&gt;"",NETWORKDAYS(J1273,$K$2,設定!$H$3:$H$39),0),"")</f>
        <v>0</v>
      </c>
      <c r="NW1273" s="66">
        <f t="shared" si="172"/>
        <v>0</v>
      </c>
      <c r="NX1273" s="3"/>
      <c r="NY1273" s="68">
        <f t="shared" si="173"/>
        <v>0</v>
      </c>
      <c r="NZ1273" s="68">
        <f t="shared" si="174"/>
        <v>0</v>
      </c>
      <c r="OA1273" s="69">
        <f t="shared" si="175"/>
        <v>0</v>
      </c>
      <c r="OB1273" s="68">
        <f t="shared" si="170"/>
        <v>0</v>
      </c>
    </row>
    <row r="1274" spans="2:392" x14ac:dyDescent="0.4">
      <c r="B1274" s="57">
        <f t="shared" si="171"/>
        <v>1267</v>
      </c>
      <c r="C1274" s="46"/>
      <c r="D1274" s="58"/>
      <c r="E1274" s="59"/>
      <c r="F1274" s="60"/>
      <c r="G1274" s="43"/>
      <c r="H1274" s="43"/>
      <c r="I1274" s="53"/>
      <c r="J1274" s="61"/>
      <c r="K1274" s="61"/>
      <c r="L1274" s="62"/>
      <c r="M1274" s="61"/>
      <c r="N1274" s="61"/>
      <c r="O1274" s="62"/>
      <c r="P1274" s="63"/>
      <c r="Q1274" s="64" t="str">
        <f t="shared" si="169"/>
        <v/>
      </c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43"/>
      <c r="AN1274" s="43"/>
      <c r="AO1274" s="43"/>
      <c r="AP1274" s="43"/>
      <c r="AQ1274" s="43"/>
      <c r="AR1274" s="43"/>
      <c r="AS1274" s="43"/>
      <c r="AT1274" s="43"/>
      <c r="AU1274" s="43"/>
      <c r="AV1274" s="43"/>
      <c r="AW1274" s="43"/>
      <c r="AX1274" s="43"/>
      <c r="AY1274" s="43"/>
      <c r="AZ1274" s="43"/>
      <c r="BA1274" s="43"/>
      <c r="BB1274" s="43"/>
      <c r="BC1274" s="43"/>
      <c r="BD1274" s="43"/>
      <c r="BE1274" s="43"/>
      <c r="BF1274" s="43"/>
      <c r="BG1274" s="43"/>
      <c r="BH1274" s="43"/>
      <c r="BI1274" s="43"/>
      <c r="BJ1274" s="43"/>
      <c r="BK1274" s="43"/>
      <c r="BL1274" s="43"/>
      <c r="BM1274" s="43"/>
      <c r="BN1274" s="43"/>
      <c r="BO1274" s="43"/>
      <c r="BP1274" s="43"/>
      <c r="BQ1274" s="43"/>
      <c r="BR1274" s="43"/>
      <c r="BS1274" s="43"/>
      <c r="BT1274" s="43"/>
      <c r="BU1274" s="43"/>
      <c r="BV1274" s="43"/>
      <c r="BW1274" s="43"/>
      <c r="BX1274" s="43"/>
      <c r="BY1274" s="43"/>
      <c r="BZ1274" s="43"/>
      <c r="CA1274" s="43"/>
      <c r="CB1274" s="43"/>
      <c r="CC1274" s="43"/>
      <c r="CD1274" s="43"/>
      <c r="CE1274" s="43"/>
      <c r="CF1274" s="43"/>
      <c r="CG1274" s="43"/>
      <c r="CH1274" s="43"/>
      <c r="CI1274" s="43"/>
      <c r="CJ1274" s="43"/>
      <c r="CK1274" s="43"/>
      <c r="CL1274" s="43"/>
      <c r="CM1274" s="43"/>
      <c r="CN1274" s="43"/>
      <c r="CO1274" s="43"/>
      <c r="CP1274" s="43"/>
      <c r="CQ1274" s="43"/>
      <c r="CR1274" s="43"/>
      <c r="CS1274" s="43"/>
      <c r="CT1274" s="43"/>
      <c r="CU1274" s="43"/>
      <c r="CV1274" s="43"/>
      <c r="CW1274" s="43"/>
      <c r="CX1274" s="43"/>
      <c r="CY1274" s="43"/>
      <c r="CZ1274" s="43"/>
      <c r="DA1274" s="43"/>
      <c r="DB1274" s="43"/>
      <c r="DC1274" s="43"/>
      <c r="DD1274" s="43"/>
      <c r="DE1274" s="43"/>
      <c r="DF1274" s="43"/>
      <c r="DG1274" s="43"/>
      <c r="DH1274" s="43"/>
      <c r="DI1274" s="43"/>
      <c r="DJ1274" s="43"/>
      <c r="DK1274" s="43"/>
      <c r="DL1274" s="43"/>
      <c r="DM1274" s="43"/>
      <c r="DN1274" s="43"/>
      <c r="DO1274" s="43"/>
      <c r="DP1274" s="43"/>
      <c r="DQ1274" s="43"/>
      <c r="DR1274" s="43"/>
      <c r="DS1274" s="43"/>
      <c r="DT1274" s="43"/>
      <c r="DU1274" s="43"/>
      <c r="DV1274" s="43"/>
      <c r="DW1274" s="43"/>
      <c r="DX1274" s="43"/>
      <c r="DY1274" s="43"/>
      <c r="DZ1274" s="43"/>
      <c r="EA1274" s="43"/>
      <c r="EB1274" s="43"/>
      <c r="EC1274" s="43"/>
      <c r="ED1274" s="43"/>
      <c r="EE1274" s="43"/>
      <c r="EF1274" s="43"/>
      <c r="EG1274" s="43"/>
      <c r="EH1274" s="43"/>
      <c r="EI1274" s="43"/>
      <c r="EJ1274" s="43"/>
      <c r="EK1274" s="43"/>
      <c r="EL1274" s="43"/>
      <c r="EM1274" s="43"/>
      <c r="EN1274" s="43"/>
      <c r="EO1274" s="43"/>
      <c r="EP1274" s="43"/>
      <c r="EQ1274" s="43"/>
      <c r="ER1274" s="43"/>
      <c r="ES1274" s="43"/>
      <c r="ET1274" s="43"/>
      <c r="EU1274" s="43"/>
      <c r="EV1274" s="43"/>
      <c r="EW1274" s="43"/>
      <c r="EX1274" s="43"/>
      <c r="EY1274" s="43"/>
      <c r="EZ1274" s="43"/>
      <c r="FA1274" s="43"/>
      <c r="FB1274" s="43"/>
      <c r="FC1274" s="43"/>
      <c r="FD1274" s="43"/>
      <c r="FE1274" s="43"/>
      <c r="FF1274" s="43"/>
      <c r="FG1274" s="43"/>
      <c r="FH1274" s="43"/>
      <c r="FI1274" s="43"/>
      <c r="FJ1274" s="43"/>
      <c r="FK1274" s="43"/>
      <c r="FL1274" s="43"/>
      <c r="FM1274" s="43"/>
      <c r="FN1274" s="43"/>
      <c r="FO1274" s="43"/>
      <c r="FP1274" s="43"/>
      <c r="FQ1274" s="43"/>
      <c r="FR1274" s="43"/>
      <c r="FS1274" s="43"/>
      <c r="FT1274" s="43"/>
      <c r="FU1274" s="43"/>
      <c r="FV1274" s="43"/>
      <c r="FW1274" s="43"/>
      <c r="FX1274" s="43"/>
      <c r="FY1274" s="43"/>
      <c r="FZ1274" s="43"/>
      <c r="GA1274" s="43"/>
      <c r="GB1274" s="43"/>
      <c r="GC1274" s="43"/>
      <c r="GD1274" s="43"/>
      <c r="GE1274" s="43"/>
      <c r="GF1274" s="43"/>
      <c r="GG1274" s="43"/>
      <c r="GH1274" s="43"/>
      <c r="GI1274" s="43"/>
      <c r="GJ1274" s="43"/>
      <c r="GK1274" s="43"/>
      <c r="GL1274" s="43"/>
      <c r="GM1274" s="43"/>
      <c r="GN1274" s="43"/>
      <c r="GO1274" s="43"/>
      <c r="GP1274" s="43"/>
      <c r="GQ1274" s="43"/>
      <c r="GR1274" s="43"/>
      <c r="GS1274" s="43"/>
      <c r="GT1274" s="43"/>
      <c r="GU1274" s="43"/>
      <c r="GV1274" s="43"/>
      <c r="GW1274" s="43"/>
      <c r="GX1274" s="43"/>
      <c r="GY1274" s="43"/>
      <c r="GZ1274" s="43"/>
      <c r="HA1274" s="43"/>
      <c r="HB1274" s="43"/>
      <c r="HC1274" s="43"/>
      <c r="HD1274" s="43"/>
      <c r="HE1274" s="43"/>
      <c r="HF1274" s="43"/>
      <c r="HG1274" s="43"/>
      <c r="HH1274" s="43"/>
      <c r="HI1274" s="43"/>
      <c r="HJ1274" s="43"/>
      <c r="HK1274" s="43"/>
      <c r="HL1274" s="43"/>
      <c r="HM1274" s="43"/>
      <c r="HN1274" s="43"/>
      <c r="HO1274" s="43"/>
      <c r="HP1274" s="43"/>
      <c r="HQ1274" s="43"/>
      <c r="HR1274" s="43"/>
      <c r="HS1274" s="43"/>
      <c r="HT1274" s="43"/>
      <c r="HU1274" s="43"/>
      <c r="HV1274" s="43"/>
      <c r="HW1274" s="43"/>
      <c r="HX1274" s="43"/>
      <c r="HY1274" s="43"/>
      <c r="HZ1274" s="43"/>
      <c r="IA1274" s="43"/>
      <c r="IB1274" s="43"/>
      <c r="IC1274" s="43"/>
      <c r="ID1274" s="43"/>
      <c r="IE1274" s="43"/>
      <c r="IF1274" s="43"/>
      <c r="IG1274" s="43"/>
      <c r="IH1274" s="43"/>
      <c r="II1274" s="43"/>
      <c r="IJ1274" s="43"/>
      <c r="IK1274" s="43"/>
      <c r="IL1274" s="43"/>
      <c r="IM1274" s="43"/>
      <c r="IN1274" s="43"/>
      <c r="IO1274" s="43"/>
      <c r="IP1274" s="43"/>
      <c r="IQ1274" s="43"/>
      <c r="IR1274" s="43"/>
      <c r="IS1274" s="43"/>
      <c r="IT1274" s="43"/>
      <c r="IU1274" s="43"/>
      <c r="IV1274" s="43"/>
      <c r="IW1274" s="43"/>
      <c r="IX1274" s="43"/>
      <c r="IY1274" s="43"/>
      <c r="IZ1274" s="43"/>
      <c r="JA1274" s="43"/>
      <c r="JB1274" s="43"/>
      <c r="JC1274" s="43"/>
      <c r="JD1274" s="43"/>
      <c r="JE1274" s="43"/>
      <c r="JF1274" s="43"/>
      <c r="JG1274" s="43"/>
      <c r="JH1274" s="43"/>
      <c r="JI1274" s="43"/>
      <c r="JJ1274" s="43"/>
      <c r="JK1274" s="43"/>
      <c r="JL1274" s="43"/>
      <c r="JM1274" s="43"/>
      <c r="JN1274" s="43"/>
      <c r="JO1274" s="43"/>
      <c r="JP1274" s="43"/>
      <c r="JQ1274" s="43"/>
      <c r="JR1274" s="43"/>
      <c r="JS1274" s="43"/>
      <c r="JT1274" s="43"/>
      <c r="JU1274" s="43"/>
      <c r="JV1274" s="43"/>
      <c r="JW1274" s="43"/>
      <c r="JX1274" s="43"/>
      <c r="JY1274" s="43"/>
      <c r="JZ1274" s="43"/>
      <c r="KA1274" s="43"/>
      <c r="KB1274" s="43"/>
      <c r="KC1274" s="43"/>
      <c r="KD1274" s="43"/>
      <c r="KE1274" s="43"/>
      <c r="KF1274" s="43"/>
      <c r="KG1274" s="43"/>
      <c r="KH1274" s="43"/>
      <c r="KI1274" s="43"/>
      <c r="KJ1274" s="43"/>
      <c r="KK1274" s="43"/>
      <c r="KL1274" s="43"/>
      <c r="KM1274" s="43"/>
      <c r="KN1274" s="43"/>
      <c r="KO1274" s="43"/>
      <c r="KP1274" s="43"/>
      <c r="KQ1274" s="43"/>
      <c r="KR1274" s="43"/>
      <c r="KS1274" s="43"/>
      <c r="KT1274" s="43"/>
      <c r="KU1274" s="43"/>
      <c r="KV1274" s="43"/>
      <c r="KW1274" s="43"/>
      <c r="KX1274" s="43"/>
      <c r="KY1274" s="43"/>
      <c r="KZ1274" s="43"/>
      <c r="LA1274" s="43"/>
      <c r="LB1274" s="43"/>
      <c r="LC1274" s="43"/>
      <c r="LD1274" s="43"/>
      <c r="LE1274" s="43"/>
      <c r="LF1274" s="43"/>
      <c r="LG1274" s="43"/>
      <c r="LH1274" s="43"/>
      <c r="LI1274" s="43"/>
      <c r="LJ1274" s="43"/>
      <c r="LK1274" s="43"/>
      <c r="LL1274" s="43"/>
      <c r="LM1274" s="43"/>
      <c r="LN1274" s="43"/>
      <c r="LO1274" s="43"/>
      <c r="LP1274" s="43"/>
      <c r="LQ1274" s="43"/>
      <c r="LR1274" s="43"/>
      <c r="LS1274" s="43"/>
      <c r="LT1274" s="43"/>
      <c r="LU1274" s="43"/>
      <c r="LV1274" s="43"/>
      <c r="LW1274" s="43"/>
      <c r="LX1274" s="43"/>
      <c r="LY1274" s="43"/>
      <c r="LZ1274" s="43"/>
      <c r="MA1274" s="43"/>
      <c r="MB1274" s="43"/>
      <c r="MC1274" s="43"/>
      <c r="MD1274" s="43"/>
      <c r="ME1274" s="43"/>
      <c r="MF1274" s="43"/>
      <c r="MG1274" s="43"/>
      <c r="MH1274" s="43"/>
      <c r="MI1274" s="43"/>
      <c r="MJ1274" s="43"/>
      <c r="MK1274" s="43"/>
      <c r="ML1274" s="43"/>
      <c r="MM1274" s="43"/>
      <c r="MN1274" s="43"/>
      <c r="MO1274" s="43"/>
      <c r="MP1274" s="43"/>
      <c r="MQ1274" s="43"/>
      <c r="MR1274" s="43"/>
      <c r="MS1274" s="43"/>
      <c r="MT1274" s="43"/>
      <c r="MU1274" s="43"/>
      <c r="MV1274" s="43"/>
      <c r="MW1274" s="43"/>
      <c r="MX1274" s="43"/>
      <c r="MY1274" s="43"/>
      <c r="MZ1274" s="43"/>
      <c r="NA1274" s="43"/>
      <c r="NB1274" s="43"/>
      <c r="NC1274" s="43"/>
      <c r="ND1274" s="43"/>
      <c r="NE1274" s="43"/>
      <c r="NF1274" s="43"/>
      <c r="NG1274" s="43"/>
      <c r="NH1274" s="43"/>
      <c r="NI1274" s="43"/>
      <c r="NJ1274" s="43"/>
      <c r="NK1274" s="43"/>
      <c r="NL1274" s="43"/>
      <c r="NM1274" s="43"/>
      <c r="NN1274" s="43"/>
      <c r="NO1274" s="43"/>
      <c r="NP1274" s="43"/>
      <c r="NQ1274" s="43"/>
      <c r="NR1274" s="43"/>
      <c r="NT1274" s="66">
        <f>IF(AND(J1274&lt;&gt;"",K1274&lt;&gt;""),NETWORKDAYS(J1274,K1274,設定!$H$3:$H$39),0)</f>
        <v>0</v>
      </c>
      <c r="NU1274" s="3"/>
      <c r="NV1274" s="66">
        <f>IFERROR(IF(J1274&lt;&gt;"",NETWORKDAYS(J1274,$K$2,設定!$H$3:$H$39),0),"")</f>
        <v>0</v>
      </c>
      <c r="NW1274" s="66">
        <f t="shared" si="172"/>
        <v>0</v>
      </c>
      <c r="NX1274" s="3"/>
      <c r="NY1274" s="68">
        <f t="shared" si="173"/>
        <v>0</v>
      </c>
      <c r="NZ1274" s="68">
        <f t="shared" si="174"/>
        <v>0</v>
      </c>
      <c r="OA1274" s="69">
        <f t="shared" si="175"/>
        <v>0</v>
      </c>
      <c r="OB1274" s="68">
        <f t="shared" si="170"/>
        <v>0</v>
      </c>
    </row>
    <row r="1275" spans="2:392" x14ac:dyDescent="0.4">
      <c r="B1275" s="57">
        <f t="shared" si="171"/>
        <v>1268</v>
      </c>
      <c r="C1275" s="46"/>
      <c r="D1275" s="58"/>
      <c r="E1275" s="59"/>
      <c r="F1275" s="60"/>
      <c r="G1275" s="43"/>
      <c r="H1275" s="43"/>
      <c r="I1275" s="53"/>
      <c r="J1275" s="61"/>
      <c r="K1275" s="61"/>
      <c r="L1275" s="62"/>
      <c r="M1275" s="61"/>
      <c r="N1275" s="61"/>
      <c r="O1275" s="62"/>
      <c r="P1275" s="63"/>
      <c r="Q1275" s="64" t="str">
        <f t="shared" si="169"/>
        <v/>
      </c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43"/>
      <c r="AN1275" s="43"/>
      <c r="AO1275" s="43"/>
      <c r="AP1275" s="43"/>
      <c r="AQ1275" s="43"/>
      <c r="AR1275" s="43"/>
      <c r="AS1275" s="43"/>
      <c r="AT1275" s="43"/>
      <c r="AU1275" s="43"/>
      <c r="AV1275" s="43"/>
      <c r="AW1275" s="43"/>
      <c r="AX1275" s="43"/>
      <c r="AY1275" s="43"/>
      <c r="AZ1275" s="43"/>
      <c r="BA1275" s="43"/>
      <c r="BB1275" s="43"/>
      <c r="BC1275" s="43"/>
      <c r="BD1275" s="43"/>
      <c r="BE1275" s="43"/>
      <c r="BF1275" s="43"/>
      <c r="BG1275" s="43"/>
      <c r="BH1275" s="43"/>
      <c r="BI1275" s="43"/>
      <c r="BJ1275" s="43"/>
      <c r="BK1275" s="43"/>
      <c r="BL1275" s="43"/>
      <c r="BM1275" s="43"/>
      <c r="BN1275" s="43"/>
      <c r="BO1275" s="43"/>
      <c r="BP1275" s="43"/>
      <c r="BQ1275" s="43"/>
      <c r="BR1275" s="43"/>
      <c r="BS1275" s="43"/>
      <c r="BT1275" s="43"/>
      <c r="BU1275" s="43"/>
      <c r="BV1275" s="43"/>
      <c r="BW1275" s="43"/>
      <c r="BX1275" s="43"/>
      <c r="BY1275" s="43"/>
      <c r="BZ1275" s="43"/>
      <c r="CA1275" s="43"/>
      <c r="CB1275" s="43"/>
      <c r="CC1275" s="43"/>
      <c r="CD1275" s="43"/>
      <c r="CE1275" s="43"/>
      <c r="CF1275" s="43"/>
      <c r="CG1275" s="43"/>
      <c r="CH1275" s="43"/>
      <c r="CI1275" s="43"/>
      <c r="CJ1275" s="43"/>
      <c r="CK1275" s="43"/>
      <c r="CL1275" s="43"/>
      <c r="CM1275" s="43"/>
      <c r="CN1275" s="43"/>
      <c r="CO1275" s="43"/>
      <c r="CP1275" s="43"/>
      <c r="CQ1275" s="43"/>
      <c r="CR1275" s="43"/>
      <c r="CS1275" s="43"/>
      <c r="CT1275" s="43"/>
      <c r="CU1275" s="43"/>
      <c r="CV1275" s="43"/>
      <c r="CW1275" s="43"/>
      <c r="CX1275" s="43"/>
      <c r="CY1275" s="43"/>
      <c r="CZ1275" s="43"/>
      <c r="DA1275" s="43"/>
      <c r="DB1275" s="43"/>
      <c r="DC1275" s="43"/>
      <c r="DD1275" s="43"/>
      <c r="DE1275" s="43"/>
      <c r="DF1275" s="43"/>
      <c r="DG1275" s="43"/>
      <c r="DH1275" s="43"/>
      <c r="DI1275" s="43"/>
      <c r="DJ1275" s="43"/>
      <c r="DK1275" s="43"/>
      <c r="DL1275" s="43"/>
      <c r="DM1275" s="43"/>
      <c r="DN1275" s="43"/>
      <c r="DO1275" s="43"/>
      <c r="DP1275" s="43"/>
      <c r="DQ1275" s="43"/>
      <c r="DR1275" s="43"/>
      <c r="DS1275" s="43"/>
      <c r="DT1275" s="43"/>
      <c r="DU1275" s="43"/>
      <c r="DV1275" s="43"/>
      <c r="DW1275" s="43"/>
      <c r="DX1275" s="43"/>
      <c r="DY1275" s="43"/>
      <c r="DZ1275" s="43"/>
      <c r="EA1275" s="43"/>
      <c r="EB1275" s="43"/>
      <c r="EC1275" s="43"/>
      <c r="ED1275" s="43"/>
      <c r="EE1275" s="43"/>
      <c r="EF1275" s="43"/>
      <c r="EG1275" s="43"/>
      <c r="EH1275" s="43"/>
      <c r="EI1275" s="43"/>
      <c r="EJ1275" s="43"/>
      <c r="EK1275" s="43"/>
      <c r="EL1275" s="43"/>
      <c r="EM1275" s="43"/>
      <c r="EN1275" s="43"/>
      <c r="EO1275" s="43"/>
      <c r="EP1275" s="43"/>
      <c r="EQ1275" s="43"/>
      <c r="ER1275" s="43"/>
      <c r="ES1275" s="43"/>
      <c r="ET1275" s="43"/>
      <c r="EU1275" s="43"/>
      <c r="EV1275" s="43"/>
      <c r="EW1275" s="43"/>
      <c r="EX1275" s="43"/>
      <c r="EY1275" s="43"/>
      <c r="EZ1275" s="43"/>
      <c r="FA1275" s="43"/>
      <c r="FB1275" s="43"/>
      <c r="FC1275" s="43"/>
      <c r="FD1275" s="43"/>
      <c r="FE1275" s="43"/>
      <c r="FF1275" s="43"/>
      <c r="FG1275" s="43"/>
      <c r="FH1275" s="43"/>
      <c r="FI1275" s="43"/>
      <c r="FJ1275" s="43"/>
      <c r="FK1275" s="43"/>
      <c r="FL1275" s="43"/>
      <c r="FM1275" s="43"/>
      <c r="FN1275" s="43"/>
      <c r="FO1275" s="43"/>
      <c r="FP1275" s="43"/>
      <c r="FQ1275" s="43"/>
      <c r="FR1275" s="43"/>
      <c r="FS1275" s="43"/>
      <c r="FT1275" s="43"/>
      <c r="FU1275" s="43"/>
      <c r="FV1275" s="43"/>
      <c r="FW1275" s="43"/>
      <c r="FX1275" s="43"/>
      <c r="FY1275" s="43"/>
      <c r="FZ1275" s="43"/>
      <c r="GA1275" s="43"/>
      <c r="GB1275" s="43"/>
      <c r="GC1275" s="43"/>
      <c r="GD1275" s="43"/>
      <c r="GE1275" s="43"/>
      <c r="GF1275" s="43"/>
      <c r="GG1275" s="43"/>
      <c r="GH1275" s="43"/>
      <c r="GI1275" s="43"/>
      <c r="GJ1275" s="43"/>
      <c r="GK1275" s="43"/>
      <c r="GL1275" s="43"/>
      <c r="GM1275" s="43"/>
      <c r="GN1275" s="43"/>
      <c r="GO1275" s="43"/>
      <c r="GP1275" s="43"/>
      <c r="GQ1275" s="43"/>
      <c r="GR1275" s="43"/>
      <c r="GS1275" s="43"/>
      <c r="GT1275" s="43"/>
      <c r="GU1275" s="43"/>
      <c r="GV1275" s="43"/>
      <c r="GW1275" s="43"/>
      <c r="GX1275" s="43"/>
      <c r="GY1275" s="43"/>
      <c r="GZ1275" s="43"/>
      <c r="HA1275" s="43"/>
      <c r="HB1275" s="43"/>
      <c r="HC1275" s="43"/>
      <c r="HD1275" s="43"/>
      <c r="HE1275" s="43"/>
      <c r="HF1275" s="43"/>
      <c r="HG1275" s="43"/>
      <c r="HH1275" s="43"/>
      <c r="HI1275" s="43"/>
      <c r="HJ1275" s="43"/>
      <c r="HK1275" s="43"/>
      <c r="HL1275" s="43"/>
      <c r="HM1275" s="43"/>
      <c r="HN1275" s="43"/>
      <c r="HO1275" s="43"/>
      <c r="HP1275" s="43"/>
      <c r="HQ1275" s="43"/>
      <c r="HR1275" s="43"/>
      <c r="HS1275" s="43"/>
      <c r="HT1275" s="43"/>
      <c r="HU1275" s="43"/>
      <c r="HV1275" s="43"/>
      <c r="HW1275" s="43"/>
      <c r="HX1275" s="43"/>
      <c r="HY1275" s="43"/>
      <c r="HZ1275" s="43"/>
      <c r="IA1275" s="43"/>
      <c r="IB1275" s="43"/>
      <c r="IC1275" s="43"/>
      <c r="ID1275" s="43"/>
      <c r="IE1275" s="43"/>
      <c r="IF1275" s="43"/>
      <c r="IG1275" s="43"/>
      <c r="IH1275" s="43"/>
      <c r="II1275" s="43"/>
      <c r="IJ1275" s="43"/>
      <c r="IK1275" s="43"/>
      <c r="IL1275" s="43"/>
      <c r="IM1275" s="43"/>
      <c r="IN1275" s="43"/>
      <c r="IO1275" s="43"/>
      <c r="IP1275" s="43"/>
      <c r="IQ1275" s="43"/>
      <c r="IR1275" s="43"/>
      <c r="IS1275" s="43"/>
      <c r="IT1275" s="43"/>
      <c r="IU1275" s="43"/>
      <c r="IV1275" s="43"/>
      <c r="IW1275" s="43"/>
      <c r="IX1275" s="43"/>
      <c r="IY1275" s="43"/>
      <c r="IZ1275" s="43"/>
      <c r="JA1275" s="43"/>
      <c r="JB1275" s="43"/>
      <c r="JC1275" s="43"/>
      <c r="JD1275" s="43"/>
      <c r="JE1275" s="43"/>
      <c r="JF1275" s="43"/>
      <c r="JG1275" s="43"/>
      <c r="JH1275" s="43"/>
      <c r="JI1275" s="43"/>
      <c r="JJ1275" s="43"/>
      <c r="JK1275" s="43"/>
      <c r="JL1275" s="43"/>
      <c r="JM1275" s="43"/>
      <c r="JN1275" s="43"/>
      <c r="JO1275" s="43"/>
      <c r="JP1275" s="43"/>
      <c r="JQ1275" s="43"/>
      <c r="JR1275" s="43"/>
      <c r="JS1275" s="43"/>
      <c r="JT1275" s="43"/>
      <c r="JU1275" s="43"/>
      <c r="JV1275" s="43"/>
      <c r="JW1275" s="43"/>
      <c r="JX1275" s="43"/>
      <c r="JY1275" s="43"/>
      <c r="JZ1275" s="43"/>
      <c r="KA1275" s="43"/>
      <c r="KB1275" s="43"/>
      <c r="KC1275" s="43"/>
      <c r="KD1275" s="43"/>
      <c r="KE1275" s="43"/>
      <c r="KF1275" s="43"/>
      <c r="KG1275" s="43"/>
      <c r="KH1275" s="43"/>
      <c r="KI1275" s="43"/>
      <c r="KJ1275" s="43"/>
      <c r="KK1275" s="43"/>
      <c r="KL1275" s="43"/>
      <c r="KM1275" s="43"/>
      <c r="KN1275" s="43"/>
      <c r="KO1275" s="43"/>
      <c r="KP1275" s="43"/>
      <c r="KQ1275" s="43"/>
      <c r="KR1275" s="43"/>
      <c r="KS1275" s="43"/>
      <c r="KT1275" s="43"/>
      <c r="KU1275" s="43"/>
      <c r="KV1275" s="43"/>
      <c r="KW1275" s="43"/>
      <c r="KX1275" s="43"/>
      <c r="KY1275" s="43"/>
      <c r="KZ1275" s="43"/>
      <c r="LA1275" s="43"/>
      <c r="LB1275" s="43"/>
      <c r="LC1275" s="43"/>
      <c r="LD1275" s="43"/>
      <c r="LE1275" s="43"/>
      <c r="LF1275" s="43"/>
      <c r="LG1275" s="43"/>
      <c r="LH1275" s="43"/>
      <c r="LI1275" s="43"/>
      <c r="LJ1275" s="43"/>
      <c r="LK1275" s="43"/>
      <c r="LL1275" s="43"/>
      <c r="LM1275" s="43"/>
      <c r="LN1275" s="43"/>
      <c r="LO1275" s="43"/>
      <c r="LP1275" s="43"/>
      <c r="LQ1275" s="43"/>
      <c r="LR1275" s="43"/>
      <c r="LS1275" s="43"/>
      <c r="LT1275" s="43"/>
      <c r="LU1275" s="43"/>
      <c r="LV1275" s="43"/>
      <c r="LW1275" s="43"/>
      <c r="LX1275" s="43"/>
      <c r="LY1275" s="43"/>
      <c r="LZ1275" s="43"/>
      <c r="MA1275" s="43"/>
      <c r="MB1275" s="43"/>
      <c r="MC1275" s="43"/>
      <c r="MD1275" s="43"/>
      <c r="ME1275" s="43"/>
      <c r="MF1275" s="43"/>
      <c r="MG1275" s="43"/>
      <c r="MH1275" s="43"/>
      <c r="MI1275" s="43"/>
      <c r="MJ1275" s="43"/>
      <c r="MK1275" s="43"/>
      <c r="ML1275" s="43"/>
      <c r="MM1275" s="43"/>
      <c r="MN1275" s="43"/>
      <c r="MO1275" s="43"/>
      <c r="MP1275" s="43"/>
      <c r="MQ1275" s="43"/>
      <c r="MR1275" s="43"/>
      <c r="MS1275" s="43"/>
      <c r="MT1275" s="43"/>
      <c r="MU1275" s="43"/>
      <c r="MV1275" s="43"/>
      <c r="MW1275" s="43"/>
      <c r="MX1275" s="43"/>
      <c r="MY1275" s="43"/>
      <c r="MZ1275" s="43"/>
      <c r="NA1275" s="43"/>
      <c r="NB1275" s="43"/>
      <c r="NC1275" s="43"/>
      <c r="ND1275" s="43"/>
      <c r="NE1275" s="43"/>
      <c r="NF1275" s="43"/>
      <c r="NG1275" s="43"/>
      <c r="NH1275" s="43"/>
      <c r="NI1275" s="43"/>
      <c r="NJ1275" s="43"/>
      <c r="NK1275" s="43"/>
      <c r="NL1275" s="43"/>
      <c r="NM1275" s="43"/>
      <c r="NN1275" s="43"/>
      <c r="NO1275" s="43"/>
      <c r="NP1275" s="43"/>
      <c r="NQ1275" s="43"/>
      <c r="NR1275" s="43"/>
      <c r="NT1275" s="66">
        <f>IF(AND(J1275&lt;&gt;"",K1275&lt;&gt;""),NETWORKDAYS(J1275,K1275,設定!$H$3:$H$39),0)</f>
        <v>0</v>
      </c>
      <c r="NU1275" s="3"/>
      <c r="NV1275" s="66">
        <f>IFERROR(IF(J1275&lt;&gt;"",NETWORKDAYS(J1275,$K$2,設定!$H$3:$H$39),0),"")</f>
        <v>0</v>
      </c>
      <c r="NW1275" s="66">
        <f t="shared" si="172"/>
        <v>0</v>
      </c>
      <c r="NX1275" s="3"/>
      <c r="NY1275" s="68">
        <f t="shared" si="173"/>
        <v>0</v>
      </c>
      <c r="NZ1275" s="68">
        <f t="shared" si="174"/>
        <v>0</v>
      </c>
      <c r="OA1275" s="69">
        <f t="shared" si="175"/>
        <v>0</v>
      </c>
      <c r="OB1275" s="68">
        <f t="shared" si="170"/>
        <v>0</v>
      </c>
    </row>
    <row r="1276" spans="2:392" x14ac:dyDescent="0.4">
      <c r="B1276" s="57">
        <f t="shared" si="171"/>
        <v>1269</v>
      </c>
      <c r="C1276" s="46"/>
      <c r="D1276" s="58"/>
      <c r="E1276" s="59"/>
      <c r="F1276" s="60"/>
      <c r="G1276" s="43"/>
      <c r="H1276" s="43"/>
      <c r="I1276" s="53"/>
      <c r="J1276" s="61"/>
      <c r="K1276" s="61"/>
      <c r="L1276" s="62"/>
      <c r="M1276" s="61"/>
      <c r="N1276" s="61"/>
      <c r="O1276" s="62"/>
      <c r="P1276" s="63"/>
      <c r="Q1276" s="64" t="str">
        <f t="shared" si="169"/>
        <v/>
      </c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43"/>
      <c r="AN1276" s="43"/>
      <c r="AO1276" s="43"/>
      <c r="AP1276" s="43"/>
      <c r="AQ1276" s="43"/>
      <c r="AR1276" s="43"/>
      <c r="AS1276" s="43"/>
      <c r="AT1276" s="43"/>
      <c r="AU1276" s="43"/>
      <c r="AV1276" s="43"/>
      <c r="AW1276" s="43"/>
      <c r="AX1276" s="43"/>
      <c r="AY1276" s="43"/>
      <c r="AZ1276" s="43"/>
      <c r="BA1276" s="43"/>
      <c r="BB1276" s="43"/>
      <c r="BC1276" s="43"/>
      <c r="BD1276" s="43"/>
      <c r="BE1276" s="43"/>
      <c r="BF1276" s="43"/>
      <c r="BG1276" s="43"/>
      <c r="BH1276" s="43"/>
      <c r="BI1276" s="43"/>
      <c r="BJ1276" s="43"/>
      <c r="BK1276" s="43"/>
      <c r="BL1276" s="43"/>
      <c r="BM1276" s="43"/>
      <c r="BN1276" s="43"/>
      <c r="BO1276" s="43"/>
      <c r="BP1276" s="43"/>
      <c r="BQ1276" s="43"/>
      <c r="BR1276" s="43"/>
      <c r="BS1276" s="43"/>
      <c r="BT1276" s="43"/>
      <c r="BU1276" s="43"/>
      <c r="BV1276" s="43"/>
      <c r="BW1276" s="43"/>
      <c r="BX1276" s="43"/>
      <c r="BY1276" s="43"/>
      <c r="BZ1276" s="43"/>
      <c r="CA1276" s="43"/>
      <c r="CB1276" s="43"/>
      <c r="CC1276" s="43"/>
      <c r="CD1276" s="43"/>
      <c r="CE1276" s="43"/>
      <c r="CF1276" s="43"/>
      <c r="CG1276" s="43"/>
      <c r="CH1276" s="43"/>
      <c r="CI1276" s="43"/>
      <c r="CJ1276" s="43"/>
      <c r="CK1276" s="43"/>
      <c r="CL1276" s="43"/>
      <c r="CM1276" s="43"/>
      <c r="CN1276" s="43"/>
      <c r="CO1276" s="43"/>
      <c r="CP1276" s="43"/>
      <c r="CQ1276" s="43"/>
      <c r="CR1276" s="43"/>
      <c r="CS1276" s="43"/>
      <c r="CT1276" s="43"/>
      <c r="CU1276" s="43"/>
      <c r="CV1276" s="43"/>
      <c r="CW1276" s="43"/>
      <c r="CX1276" s="43"/>
      <c r="CY1276" s="43"/>
      <c r="CZ1276" s="43"/>
      <c r="DA1276" s="43"/>
      <c r="DB1276" s="43"/>
      <c r="DC1276" s="43"/>
      <c r="DD1276" s="43"/>
      <c r="DE1276" s="43"/>
      <c r="DF1276" s="43"/>
      <c r="DG1276" s="43"/>
      <c r="DH1276" s="43"/>
      <c r="DI1276" s="43"/>
      <c r="DJ1276" s="43"/>
      <c r="DK1276" s="43"/>
      <c r="DL1276" s="43"/>
      <c r="DM1276" s="43"/>
      <c r="DN1276" s="43"/>
      <c r="DO1276" s="43"/>
      <c r="DP1276" s="43"/>
      <c r="DQ1276" s="43"/>
      <c r="DR1276" s="43"/>
      <c r="DS1276" s="43"/>
      <c r="DT1276" s="43"/>
      <c r="DU1276" s="43"/>
      <c r="DV1276" s="43"/>
      <c r="DW1276" s="43"/>
      <c r="DX1276" s="43"/>
      <c r="DY1276" s="43"/>
      <c r="DZ1276" s="43"/>
      <c r="EA1276" s="43"/>
      <c r="EB1276" s="43"/>
      <c r="EC1276" s="43"/>
      <c r="ED1276" s="43"/>
      <c r="EE1276" s="43"/>
      <c r="EF1276" s="43"/>
      <c r="EG1276" s="43"/>
      <c r="EH1276" s="43"/>
      <c r="EI1276" s="43"/>
      <c r="EJ1276" s="43"/>
      <c r="EK1276" s="43"/>
      <c r="EL1276" s="43"/>
      <c r="EM1276" s="43"/>
      <c r="EN1276" s="43"/>
      <c r="EO1276" s="43"/>
      <c r="EP1276" s="43"/>
      <c r="EQ1276" s="43"/>
      <c r="ER1276" s="43"/>
      <c r="ES1276" s="43"/>
      <c r="ET1276" s="43"/>
      <c r="EU1276" s="43"/>
      <c r="EV1276" s="43"/>
      <c r="EW1276" s="43"/>
      <c r="EX1276" s="43"/>
      <c r="EY1276" s="43"/>
      <c r="EZ1276" s="43"/>
      <c r="FA1276" s="43"/>
      <c r="FB1276" s="43"/>
      <c r="FC1276" s="43"/>
      <c r="FD1276" s="43"/>
      <c r="FE1276" s="43"/>
      <c r="FF1276" s="43"/>
      <c r="FG1276" s="43"/>
      <c r="FH1276" s="43"/>
      <c r="FI1276" s="43"/>
      <c r="FJ1276" s="43"/>
      <c r="FK1276" s="43"/>
      <c r="FL1276" s="43"/>
      <c r="FM1276" s="43"/>
      <c r="FN1276" s="43"/>
      <c r="FO1276" s="43"/>
      <c r="FP1276" s="43"/>
      <c r="FQ1276" s="43"/>
      <c r="FR1276" s="43"/>
      <c r="FS1276" s="43"/>
      <c r="FT1276" s="43"/>
      <c r="FU1276" s="43"/>
      <c r="FV1276" s="43"/>
      <c r="FW1276" s="43"/>
      <c r="FX1276" s="43"/>
      <c r="FY1276" s="43"/>
      <c r="FZ1276" s="43"/>
      <c r="GA1276" s="43"/>
      <c r="GB1276" s="43"/>
      <c r="GC1276" s="43"/>
      <c r="GD1276" s="43"/>
      <c r="GE1276" s="43"/>
      <c r="GF1276" s="43"/>
      <c r="GG1276" s="43"/>
      <c r="GH1276" s="43"/>
      <c r="GI1276" s="43"/>
      <c r="GJ1276" s="43"/>
      <c r="GK1276" s="43"/>
      <c r="GL1276" s="43"/>
      <c r="GM1276" s="43"/>
      <c r="GN1276" s="43"/>
      <c r="GO1276" s="43"/>
      <c r="GP1276" s="43"/>
      <c r="GQ1276" s="43"/>
      <c r="GR1276" s="43"/>
      <c r="GS1276" s="43"/>
      <c r="GT1276" s="43"/>
      <c r="GU1276" s="43"/>
      <c r="GV1276" s="43"/>
      <c r="GW1276" s="43"/>
      <c r="GX1276" s="43"/>
      <c r="GY1276" s="43"/>
      <c r="GZ1276" s="43"/>
      <c r="HA1276" s="43"/>
      <c r="HB1276" s="43"/>
      <c r="HC1276" s="43"/>
      <c r="HD1276" s="43"/>
      <c r="HE1276" s="43"/>
      <c r="HF1276" s="43"/>
      <c r="HG1276" s="43"/>
      <c r="HH1276" s="43"/>
      <c r="HI1276" s="43"/>
      <c r="HJ1276" s="43"/>
      <c r="HK1276" s="43"/>
      <c r="HL1276" s="43"/>
      <c r="HM1276" s="43"/>
      <c r="HN1276" s="43"/>
      <c r="HO1276" s="43"/>
      <c r="HP1276" s="43"/>
      <c r="HQ1276" s="43"/>
      <c r="HR1276" s="43"/>
      <c r="HS1276" s="43"/>
      <c r="HT1276" s="43"/>
      <c r="HU1276" s="43"/>
      <c r="HV1276" s="43"/>
      <c r="HW1276" s="43"/>
      <c r="HX1276" s="43"/>
      <c r="HY1276" s="43"/>
      <c r="HZ1276" s="43"/>
      <c r="IA1276" s="43"/>
      <c r="IB1276" s="43"/>
      <c r="IC1276" s="43"/>
      <c r="ID1276" s="43"/>
      <c r="IE1276" s="43"/>
      <c r="IF1276" s="43"/>
      <c r="IG1276" s="43"/>
      <c r="IH1276" s="43"/>
      <c r="II1276" s="43"/>
      <c r="IJ1276" s="43"/>
      <c r="IK1276" s="43"/>
      <c r="IL1276" s="43"/>
      <c r="IM1276" s="43"/>
      <c r="IN1276" s="43"/>
      <c r="IO1276" s="43"/>
      <c r="IP1276" s="43"/>
      <c r="IQ1276" s="43"/>
      <c r="IR1276" s="43"/>
      <c r="IS1276" s="43"/>
      <c r="IT1276" s="43"/>
      <c r="IU1276" s="43"/>
      <c r="IV1276" s="43"/>
      <c r="IW1276" s="43"/>
      <c r="IX1276" s="43"/>
      <c r="IY1276" s="43"/>
      <c r="IZ1276" s="43"/>
      <c r="JA1276" s="43"/>
      <c r="JB1276" s="43"/>
      <c r="JC1276" s="43"/>
      <c r="JD1276" s="43"/>
      <c r="JE1276" s="43"/>
      <c r="JF1276" s="43"/>
      <c r="JG1276" s="43"/>
      <c r="JH1276" s="43"/>
      <c r="JI1276" s="43"/>
      <c r="JJ1276" s="43"/>
      <c r="JK1276" s="43"/>
      <c r="JL1276" s="43"/>
      <c r="JM1276" s="43"/>
      <c r="JN1276" s="43"/>
      <c r="JO1276" s="43"/>
      <c r="JP1276" s="43"/>
      <c r="JQ1276" s="43"/>
      <c r="JR1276" s="43"/>
      <c r="JS1276" s="43"/>
      <c r="JT1276" s="43"/>
      <c r="JU1276" s="43"/>
      <c r="JV1276" s="43"/>
      <c r="JW1276" s="43"/>
      <c r="JX1276" s="43"/>
      <c r="JY1276" s="43"/>
      <c r="JZ1276" s="43"/>
      <c r="KA1276" s="43"/>
      <c r="KB1276" s="43"/>
      <c r="KC1276" s="43"/>
      <c r="KD1276" s="43"/>
      <c r="KE1276" s="43"/>
      <c r="KF1276" s="43"/>
      <c r="KG1276" s="43"/>
      <c r="KH1276" s="43"/>
      <c r="KI1276" s="43"/>
      <c r="KJ1276" s="43"/>
      <c r="KK1276" s="43"/>
      <c r="KL1276" s="43"/>
      <c r="KM1276" s="43"/>
      <c r="KN1276" s="43"/>
      <c r="KO1276" s="43"/>
      <c r="KP1276" s="43"/>
      <c r="KQ1276" s="43"/>
      <c r="KR1276" s="43"/>
      <c r="KS1276" s="43"/>
      <c r="KT1276" s="43"/>
      <c r="KU1276" s="43"/>
      <c r="KV1276" s="43"/>
      <c r="KW1276" s="43"/>
      <c r="KX1276" s="43"/>
      <c r="KY1276" s="43"/>
      <c r="KZ1276" s="43"/>
      <c r="LA1276" s="43"/>
      <c r="LB1276" s="43"/>
      <c r="LC1276" s="43"/>
      <c r="LD1276" s="43"/>
      <c r="LE1276" s="43"/>
      <c r="LF1276" s="43"/>
      <c r="LG1276" s="43"/>
      <c r="LH1276" s="43"/>
      <c r="LI1276" s="43"/>
      <c r="LJ1276" s="43"/>
      <c r="LK1276" s="43"/>
      <c r="LL1276" s="43"/>
      <c r="LM1276" s="43"/>
      <c r="LN1276" s="43"/>
      <c r="LO1276" s="43"/>
      <c r="LP1276" s="43"/>
      <c r="LQ1276" s="43"/>
      <c r="LR1276" s="43"/>
      <c r="LS1276" s="43"/>
      <c r="LT1276" s="43"/>
      <c r="LU1276" s="43"/>
      <c r="LV1276" s="43"/>
      <c r="LW1276" s="43"/>
      <c r="LX1276" s="43"/>
      <c r="LY1276" s="43"/>
      <c r="LZ1276" s="43"/>
      <c r="MA1276" s="43"/>
      <c r="MB1276" s="43"/>
      <c r="MC1276" s="43"/>
      <c r="MD1276" s="43"/>
      <c r="ME1276" s="43"/>
      <c r="MF1276" s="43"/>
      <c r="MG1276" s="43"/>
      <c r="MH1276" s="43"/>
      <c r="MI1276" s="43"/>
      <c r="MJ1276" s="43"/>
      <c r="MK1276" s="43"/>
      <c r="ML1276" s="43"/>
      <c r="MM1276" s="43"/>
      <c r="MN1276" s="43"/>
      <c r="MO1276" s="43"/>
      <c r="MP1276" s="43"/>
      <c r="MQ1276" s="43"/>
      <c r="MR1276" s="43"/>
      <c r="MS1276" s="43"/>
      <c r="MT1276" s="43"/>
      <c r="MU1276" s="43"/>
      <c r="MV1276" s="43"/>
      <c r="MW1276" s="43"/>
      <c r="MX1276" s="43"/>
      <c r="MY1276" s="43"/>
      <c r="MZ1276" s="43"/>
      <c r="NA1276" s="43"/>
      <c r="NB1276" s="43"/>
      <c r="NC1276" s="43"/>
      <c r="ND1276" s="43"/>
      <c r="NE1276" s="43"/>
      <c r="NF1276" s="43"/>
      <c r="NG1276" s="43"/>
      <c r="NH1276" s="43"/>
      <c r="NI1276" s="43"/>
      <c r="NJ1276" s="43"/>
      <c r="NK1276" s="43"/>
      <c r="NL1276" s="43"/>
      <c r="NM1276" s="43"/>
      <c r="NN1276" s="43"/>
      <c r="NO1276" s="43"/>
      <c r="NP1276" s="43"/>
      <c r="NQ1276" s="43"/>
      <c r="NR1276" s="43"/>
      <c r="NT1276" s="66">
        <f>IF(AND(J1276&lt;&gt;"",K1276&lt;&gt;""),NETWORKDAYS(J1276,K1276,設定!$H$3:$H$39),0)</f>
        <v>0</v>
      </c>
      <c r="NU1276" s="3"/>
      <c r="NV1276" s="66">
        <f>IFERROR(IF(J1276&lt;&gt;"",NETWORKDAYS(J1276,$K$2,設定!$H$3:$H$39),0),"")</f>
        <v>0</v>
      </c>
      <c r="NW1276" s="66">
        <f t="shared" si="172"/>
        <v>0</v>
      </c>
      <c r="NX1276" s="3"/>
      <c r="NY1276" s="68">
        <f t="shared" si="173"/>
        <v>0</v>
      </c>
      <c r="NZ1276" s="68">
        <f t="shared" si="174"/>
        <v>0</v>
      </c>
      <c r="OA1276" s="69">
        <f t="shared" si="175"/>
        <v>0</v>
      </c>
      <c r="OB1276" s="68">
        <f t="shared" si="170"/>
        <v>0</v>
      </c>
    </row>
    <row r="1277" spans="2:392" x14ac:dyDescent="0.4">
      <c r="B1277" s="57">
        <f t="shared" si="171"/>
        <v>1270</v>
      </c>
      <c r="C1277" s="46"/>
      <c r="D1277" s="58"/>
      <c r="E1277" s="59"/>
      <c r="F1277" s="60"/>
      <c r="G1277" s="43"/>
      <c r="H1277" s="43"/>
      <c r="I1277" s="53"/>
      <c r="J1277" s="61"/>
      <c r="K1277" s="61"/>
      <c r="L1277" s="62"/>
      <c r="M1277" s="61"/>
      <c r="N1277" s="61"/>
      <c r="O1277" s="62"/>
      <c r="P1277" s="63"/>
      <c r="Q1277" s="64" t="str">
        <f t="shared" si="169"/>
        <v/>
      </c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43"/>
      <c r="AN1277" s="43"/>
      <c r="AO1277" s="43"/>
      <c r="AP1277" s="43"/>
      <c r="AQ1277" s="43"/>
      <c r="AR1277" s="43"/>
      <c r="AS1277" s="43"/>
      <c r="AT1277" s="43"/>
      <c r="AU1277" s="43"/>
      <c r="AV1277" s="43"/>
      <c r="AW1277" s="43"/>
      <c r="AX1277" s="43"/>
      <c r="AY1277" s="43"/>
      <c r="AZ1277" s="43"/>
      <c r="BA1277" s="43"/>
      <c r="BB1277" s="43"/>
      <c r="BC1277" s="43"/>
      <c r="BD1277" s="43"/>
      <c r="BE1277" s="43"/>
      <c r="BF1277" s="43"/>
      <c r="BG1277" s="43"/>
      <c r="BH1277" s="43"/>
      <c r="BI1277" s="43"/>
      <c r="BJ1277" s="43"/>
      <c r="BK1277" s="43"/>
      <c r="BL1277" s="43"/>
      <c r="BM1277" s="43"/>
      <c r="BN1277" s="43"/>
      <c r="BO1277" s="43"/>
      <c r="BP1277" s="43"/>
      <c r="BQ1277" s="43"/>
      <c r="BR1277" s="43"/>
      <c r="BS1277" s="43"/>
      <c r="BT1277" s="43"/>
      <c r="BU1277" s="43"/>
      <c r="BV1277" s="43"/>
      <c r="BW1277" s="43"/>
      <c r="BX1277" s="43"/>
      <c r="BY1277" s="43"/>
      <c r="BZ1277" s="43"/>
      <c r="CA1277" s="43"/>
      <c r="CB1277" s="43"/>
      <c r="CC1277" s="43"/>
      <c r="CD1277" s="43"/>
      <c r="CE1277" s="43"/>
      <c r="CF1277" s="43"/>
      <c r="CG1277" s="43"/>
      <c r="CH1277" s="43"/>
      <c r="CI1277" s="43"/>
      <c r="CJ1277" s="43"/>
      <c r="CK1277" s="43"/>
      <c r="CL1277" s="43"/>
      <c r="CM1277" s="43"/>
      <c r="CN1277" s="43"/>
      <c r="CO1277" s="43"/>
      <c r="CP1277" s="43"/>
      <c r="CQ1277" s="43"/>
      <c r="CR1277" s="43"/>
      <c r="CS1277" s="43"/>
      <c r="CT1277" s="43"/>
      <c r="CU1277" s="43"/>
      <c r="CV1277" s="43"/>
      <c r="CW1277" s="43"/>
      <c r="CX1277" s="43"/>
      <c r="CY1277" s="43"/>
      <c r="CZ1277" s="43"/>
      <c r="DA1277" s="43"/>
      <c r="DB1277" s="43"/>
      <c r="DC1277" s="43"/>
      <c r="DD1277" s="43"/>
      <c r="DE1277" s="43"/>
      <c r="DF1277" s="43"/>
      <c r="DG1277" s="43"/>
      <c r="DH1277" s="43"/>
      <c r="DI1277" s="43"/>
      <c r="DJ1277" s="43"/>
      <c r="DK1277" s="43"/>
      <c r="DL1277" s="43"/>
      <c r="DM1277" s="43"/>
      <c r="DN1277" s="43"/>
      <c r="DO1277" s="43"/>
      <c r="DP1277" s="43"/>
      <c r="DQ1277" s="43"/>
      <c r="DR1277" s="43"/>
      <c r="DS1277" s="43"/>
      <c r="DT1277" s="43"/>
      <c r="DU1277" s="43"/>
      <c r="DV1277" s="43"/>
      <c r="DW1277" s="43"/>
      <c r="DX1277" s="43"/>
      <c r="DY1277" s="43"/>
      <c r="DZ1277" s="43"/>
      <c r="EA1277" s="43"/>
      <c r="EB1277" s="43"/>
      <c r="EC1277" s="43"/>
      <c r="ED1277" s="43"/>
      <c r="EE1277" s="43"/>
      <c r="EF1277" s="43"/>
      <c r="EG1277" s="43"/>
      <c r="EH1277" s="43"/>
      <c r="EI1277" s="43"/>
      <c r="EJ1277" s="43"/>
      <c r="EK1277" s="43"/>
      <c r="EL1277" s="43"/>
      <c r="EM1277" s="43"/>
      <c r="EN1277" s="43"/>
      <c r="EO1277" s="43"/>
      <c r="EP1277" s="43"/>
      <c r="EQ1277" s="43"/>
      <c r="ER1277" s="43"/>
      <c r="ES1277" s="43"/>
      <c r="ET1277" s="43"/>
      <c r="EU1277" s="43"/>
      <c r="EV1277" s="43"/>
      <c r="EW1277" s="43"/>
      <c r="EX1277" s="43"/>
      <c r="EY1277" s="43"/>
      <c r="EZ1277" s="43"/>
      <c r="FA1277" s="43"/>
      <c r="FB1277" s="43"/>
      <c r="FC1277" s="43"/>
      <c r="FD1277" s="43"/>
      <c r="FE1277" s="43"/>
      <c r="FF1277" s="43"/>
      <c r="FG1277" s="43"/>
      <c r="FH1277" s="43"/>
      <c r="FI1277" s="43"/>
      <c r="FJ1277" s="43"/>
      <c r="FK1277" s="43"/>
      <c r="FL1277" s="43"/>
      <c r="FM1277" s="43"/>
      <c r="FN1277" s="43"/>
      <c r="FO1277" s="43"/>
      <c r="FP1277" s="43"/>
      <c r="FQ1277" s="43"/>
      <c r="FR1277" s="43"/>
      <c r="FS1277" s="43"/>
      <c r="FT1277" s="43"/>
      <c r="FU1277" s="43"/>
      <c r="FV1277" s="43"/>
      <c r="FW1277" s="43"/>
      <c r="FX1277" s="43"/>
      <c r="FY1277" s="43"/>
      <c r="FZ1277" s="43"/>
      <c r="GA1277" s="43"/>
      <c r="GB1277" s="43"/>
      <c r="GC1277" s="43"/>
      <c r="GD1277" s="43"/>
      <c r="GE1277" s="43"/>
      <c r="GF1277" s="43"/>
      <c r="GG1277" s="43"/>
      <c r="GH1277" s="43"/>
      <c r="GI1277" s="43"/>
      <c r="GJ1277" s="43"/>
      <c r="GK1277" s="43"/>
      <c r="GL1277" s="43"/>
      <c r="GM1277" s="43"/>
      <c r="GN1277" s="43"/>
      <c r="GO1277" s="43"/>
      <c r="GP1277" s="43"/>
      <c r="GQ1277" s="43"/>
      <c r="GR1277" s="43"/>
      <c r="GS1277" s="43"/>
      <c r="GT1277" s="43"/>
      <c r="GU1277" s="43"/>
      <c r="GV1277" s="43"/>
      <c r="GW1277" s="43"/>
      <c r="GX1277" s="43"/>
      <c r="GY1277" s="43"/>
      <c r="GZ1277" s="43"/>
      <c r="HA1277" s="43"/>
      <c r="HB1277" s="43"/>
      <c r="HC1277" s="43"/>
      <c r="HD1277" s="43"/>
      <c r="HE1277" s="43"/>
      <c r="HF1277" s="43"/>
      <c r="HG1277" s="43"/>
      <c r="HH1277" s="43"/>
      <c r="HI1277" s="43"/>
      <c r="HJ1277" s="43"/>
      <c r="HK1277" s="43"/>
      <c r="HL1277" s="43"/>
      <c r="HM1277" s="43"/>
      <c r="HN1277" s="43"/>
      <c r="HO1277" s="43"/>
      <c r="HP1277" s="43"/>
      <c r="HQ1277" s="43"/>
      <c r="HR1277" s="43"/>
      <c r="HS1277" s="43"/>
      <c r="HT1277" s="43"/>
      <c r="HU1277" s="43"/>
      <c r="HV1277" s="43"/>
      <c r="HW1277" s="43"/>
      <c r="HX1277" s="43"/>
      <c r="HY1277" s="43"/>
      <c r="HZ1277" s="43"/>
      <c r="IA1277" s="43"/>
      <c r="IB1277" s="43"/>
      <c r="IC1277" s="43"/>
      <c r="ID1277" s="43"/>
      <c r="IE1277" s="43"/>
      <c r="IF1277" s="43"/>
      <c r="IG1277" s="43"/>
      <c r="IH1277" s="43"/>
      <c r="II1277" s="43"/>
      <c r="IJ1277" s="43"/>
      <c r="IK1277" s="43"/>
      <c r="IL1277" s="43"/>
      <c r="IM1277" s="43"/>
      <c r="IN1277" s="43"/>
      <c r="IO1277" s="43"/>
      <c r="IP1277" s="43"/>
      <c r="IQ1277" s="43"/>
      <c r="IR1277" s="43"/>
      <c r="IS1277" s="43"/>
      <c r="IT1277" s="43"/>
      <c r="IU1277" s="43"/>
      <c r="IV1277" s="43"/>
      <c r="IW1277" s="43"/>
      <c r="IX1277" s="43"/>
      <c r="IY1277" s="43"/>
      <c r="IZ1277" s="43"/>
      <c r="JA1277" s="43"/>
      <c r="JB1277" s="43"/>
      <c r="JC1277" s="43"/>
      <c r="JD1277" s="43"/>
      <c r="JE1277" s="43"/>
      <c r="JF1277" s="43"/>
      <c r="JG1277" s="43"/>
      <c r="JH1277" s="43"/>
      <c r="JI1277" s="43"/>
      <c r="JJ1277" s="43"/>
      <c r="JK1277" s="43"/>
      <c r="JL1277" s="43"/>
      <c r="JM1277" s="43"/>
      <c r="JN1277" s="43"/>
      <c r="JO1277" s="43"/>
      <c r="JP1277" s="43"/>
      <c r="JQ1277" s="43"/>
      <c r="JR1277" s="43"/>
      <c r="JS1277" s="43"/>
      <c r="JT1277" s="43"/>
      <c r="JU1277" s="43"/>
      <c r="JV1277" s="43"/>
      <c r="JW1277" s="43"/>
      <c r="JX1277" s="43"/>
      <c r="JY1277" s="43"/>
      <c r="JZ1277" s="43"/>
      <c r="KA1277" s="43"/>
      <c r="KB1277" s="43"/>
      <c r="KC1277" s="43"/>
      <c r="KD1277" s="43"/>
      <c r="KE1277" s="43"/>
      <c r="KF1277" s="43"/>
      <c r="KG1277" s="43"/>
      <c r="KH1277" s="43"/>
      <c r="KI1277" s="43"/>
      <c r="KJ1277" s="43"/>
      <c r="KK1277" s="43"/>
      <c r="KL1277" s="43"/>
      <c r="KM1277" s="43"/>
      <c r="KN1277" s="43"/>
      <c r="KO1277" s="43"/>
      <c r="KP1277" s="43"/>
      <c r="KQ1277" s="43"/>
      <c r="KR1277" s="43"/>
      <c r="KS1277" s="43"/>
      <c r="KT1277" s="43"/>
      <c r="KU1277" s="43"/>
      <c r="KV1277" s="43"/>
      <c r="KW1277" s="43"/>
      <c r="KX1277" s="43"/>
      <c r="KY1277" s="43"/>
      <c r="KZ1277" s="43"/>
      <c r="LA1277" s="43"/>
      <c r="LB1277" s="43"/>
      <c r="LC1277" s="43"/>
      <c r="LD1277" s="43"/>
      <c r="LE1277" s="43"/>
      <c r="LF1277" s="43"/>
      <c r="LG1277" s="43"/>
      <c r="LH1277" s="43"/>
      <c r="LI1277" s="43"/>
      <c r="LJ1277" s="43"/>
      <c r="LK1277" s="43"/>
      <c r="LL1277" s="43"/>
      <c r="LM1277" s="43"/>
      <c r="LN1277" s="43"/>
      <c r="LO1277" s="43"/>
      <c r="LP1277" s="43"/>
      <c r="LQ1277" s="43"/>
      <c r="LR1277" s="43"/>
      <c r="LS1277" s="43"/>
      <c r="LT1277" s="43"/>
      <c r="LU1277" s="43"/>
      <c r="LV1277" s="43"/>
      <c r="LW1277" s="43"/>
      <c r="LX1277" s="43"/>
      <c r="LY1277" s="43"/>
      <c r="LZ1277" s="43"/>
      <c r="MA1277" s="43"/>
      <c r="MB1277" s="43"/>
      <c r="MC1277" s="43"/>
      <c r="MD1277" s="43"/>
      <c r="ME1277" s="43"/>
      <c r="MF1277" s="43"/>
      <c r="MG1277" s="43"/>
      <c r="MH1277" s="43"/>
      <c r="MI1277" s="43"/>
      <c r="MJ1277" s="43"/>
      <c r="MK1277" s="43"/>
      <c r="ML1277" s="43"/>
      <c r="MM1277" s="43"/>
      <c r="MN1277" s="43"/>
      <c r="MO1277" s="43"/>
      <c r="MP1277" s="43"/>
      <c r="MQ1277" s="43"/>
      <c r="MR1277" s="43"/>
      <c r="MS1277" s="43"/>
      <c r="MT1277" s="43"/>
      <c r="MU1277" s="43"/>
      <c r="MV1277" s="43"/>
      <c r="MW1277" s="43"/>
      <c r="MX1277" s="43"/>
      <c r="MY1277" s="43"/>
      <c r="MZ1277" s="43"/>
      <c r="NA1277" s="43"/>
      <c r="NB1277" s="43"/>
      <c r="NC1277" s="43"/>
      <c r="ND1277" s="43"/>
      <c r="NE1277" s="43"/>
      <c r="NF1277" s="43"/>
      <c r="NG1277" s="43"/>
      <c r="NH1277" s="43"/>
      <c r="NI1277" s="43"/>
      <c r="NJ1277" s="43"/>
      <c r="NK1277" s="43"/>
      <c r="NL1277" s="43"/>
      <c r="NM1277" s="43"/>
      <c r="NN1277" s="43"/>
      <c r="NO1277" s="43"/>
      <c r="NP1277" s="43"/>
      <c r="NQ1277" s="43"/>
      <c r="NR1277" s="43"/>
      <c r="NT1277" s="66">
        <f>IF(AND(J1277&lt;&gt;"",K1277&lt;&gt;""),NETWORKDAYS(J1277,K1277,設定!$H$3:$H$39),0)</f>
        <v>0</v>
      </c>
      <c r="NU1277" s="3"/>
      <c r="NV1277" s="66">
        <f>IFERROR(IF(J1277&lt;&gt;"",NETWORKDAYS(J1277,$K$2,設定!$H$3:$H$39),0),"")</f>
        <v>0</v>
      </c>
      <c r="NW1277" s="66">
        <f t="shared" si="172"/>
        <v>0</v>
      </c>
      <c r="NX1277" s="3"/>
      <c r="NY1277" s="68">
        <f t="shared" si="173"/>
        <v>0</v>
      </c>
      <c r="NZ1277" s="68">
        <f t="shared" si="174"/>
        <v>0</v>
      </c>
      <c r="OA1277" s="69">
        <f t="shared" si="175"/>
        <v>0</v>
      </c>
      <c r="OB1277" s="68">
        <f t="shared" si="170"/>
        <v>0</v>
      </c>
    </row>
    <row r="1278" spans="2:392" x14ac:dyDescent="0.4">
      <c r="B1278" s="57">
        <f t="shared" si="171"/>
        <v>1271</v>
      </c>
      <c r="C1278" s="46"/>
      <c r="D1278" s="58"/>
      <c r="E1278" s="59"/>
      <c r="F1278" s="60"/>
      <c r="G1278" s="43"/>
      <c r="H1278" s="43"/>
      <c r="I1278" s="53"/>
      <c r="J1278" s="61"/>
      <c r="K1278" s="61"/>
      <c r="L1278" s="62"/>
      <c r="M1278" s="61"/>
      <c r="N1278" s="61"/>
      <c r="O1278" s="62"/>
      <c r="P1278" s="63"/>
      <c r="Q1278" s="64" t="str">
        <f t="shared" si="169"/>
        <v/>
      </c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43"/>
      <c r="AN1278" s="43"/>
      <c r="AO1278" s="43"/>
      <c r="AP1278" s="43"/>
      <c r="AQ1278" s="43"/>
      <c r="AR1278" s="43"/>
      <c r="AS1278" s="43"/>
      <c r="AT1278" s="43"/>
      <c r="AU1278" s="43"/>
      <c r="AV1278" s="43"/>
      <c r="AW1278" s="43"/>
      <c r="AX1278" s="43"/>
      <c r="AY1278" s="43"/>
      <c r="AZ1278" s="43"/>
      <c r="BA1278" s="43"/>
      <c r="BB1278" s="43"/>
      <c r="BC1278" s="43"/>
      <c r="BD1278" s="43"/>
      <c r="BE1278" s="43"/>
      <c r="BF1278" s="43"/>
      <c r="BG1278" s="43"/>
      <c r="BH1278" s="43"/>
      <c r="BI1278" s="43"/>
      <c r="BJ1278" s="43"/>
      <c r="BK1278" s="43"/>
      <c r="BL1278" s="43"/>
      <c r="BM1278" s="43"/>
      <c r="BN1278" s="43"/>
      <c r="BO1278" s="43"/>
      <c r="BP1278" s="43"/>
      <c r="BQ1278" s="43"/>
      <c r="BR1278" s="43"/>
      <c r="BS1278" s="43"/>
      <c r="BT1278" s="43"/>
      <c r="BU1278" s="43"/>
      <c r="BV1278" s="43"/>
      <c r="BW1278" s="43"/>
      <c r="BX1278" s="43"/>
      <c r="BY1278" s="43"/>
      <c r="BZ1278" s="43"/>
      <c r="CA1278" s="43"/>
      <c r="CB1278" s="43"/>
      <c r="CC1278" s="43"/>
      <c r="CD1278" s="43"/>
      <c r="CE1278" s="43"/>
      <c r="CF1278" s="43"/>
      <c r="CG1278" s="43"/>
      <c r="CH1278" s="43"/>
      <c r="CI1278" s="43"/>
      <c r="CJ1278" s="43"/>
      <c r="CK1278" s="43"/>
      <c r="CL1278" s="43"/>
      <c r="CM1278" s="43"/>
      <c r="CN1278" s="43"/>
      <c r="CO1278" s="43"/>
      <c r="CP1278" s="43"/>
      <c r="CQ1278" s="43"/>
      <c r="CR1278" s="43"/>
      <c r="CS1278" s="43"/>
      <c r="CT1278" s="43"/>
      <c r="CU1278" s="43"/>
      <c r="CV1278" s="43"/>
      <c r="CW1278" s="43"/>
      <c r="CX1278" s="43"/>
      <c r="CY1278" s="43"/>
      <c r="CZ1278" s="43"/>
      <c r="DA1278" s="43"/>
      <c r="DB1278" s="43"/>
      <c r="DC1278" s="43"/>
      <c r="DD1278" s="43"/>
      <c r="DE1278" s="43"/>
      <c r="DF1278" s="43"/>
      <c r="DG1278" s="43"/>
      <c r="DH1278" s="43"/>
      <c r="DI1278" s="43"/>
      <c r="DJ1278" s="43"/>
      <c r="DK1278" s="43"/>
      <c r="DL1278" s="43"/>
      <c r="DM1278" s="43"/>
      <c r="DN1278" s="43"/>
      <c r="DO1278" s="43"/>
      <c r="DP1278" s="43"/>
      <c r="DQ1278" s="43"/>
      <c r="DR1278" s="43"/>
      <c r="DS1278" s="43"/>
      <c r="DT1278" s="43"/>
      <c r="DU1278" s="43"/>
      <c r="DV1278" s="43"/>
      <c r="DW1278" s="43"/>
      <c r="DX1278" s="43"/>
      <c r="DY1278" s="43"/>
      <c r="DZ1278" s="43"/>
      <c r="EA1278" s="43"/>
      <c r="EB1278" s="43"/>
      <c r="EC1278" s="43"/>
      <c r="ED1278" s="43"/>
      <c r="EE1278" s="43"/>
      <c r="EF1278" s="43"/>
      <c r="EG1278" s="43"/>
      <c r="EH1278" s="43"/>
      <c r="EI1278" s="43"/>
      <c r="EJ1278" s="43"/>
      <c r="EK1278" s="43"/>
      <c r="EL1278" s="43"/>
      <c r="EM1278" s="43"/>
      <c r="EN1278" s="43"/>
      <c r="EO1278" s="43"/>
      <c r="EP1278" s="43"/>
      <c r="EQ1278" s="43"/>
      <c r="ER1278" s="43"/>
      <c r="ES1278" s="43"/>
      <c r="ET1278" s="43"/>
      <c r="EU1278" s="43"/>
      <c r="EV1278" s="43"/>
      <c r="EW1278" s="43"/>
      <c r="EX1278" s="43"/>
      <c r="EY1278" s="43"/>
      <c r="EZ1278" s="43"/>
      <c r="FA1278" s="43"/>
      <c r="FB1278" s="43"/>
      <c r="FC1278" s="43"/>
      <c r="FD1278" s="43"/>
      <c r="FE1278" s="43"/>
      <c r="FF1278" s="43"/>
      <c r="FG1278" s="43"/>
      <c r="FH1278" s="43"/>
      <c r="FI1278" s="43"/>
      <c r="FJ1278" s="43"/>
      <c r="FK1278" s="43"/>
      <c r="FL1278" s="43"/>
      <c r="FM1278" s="43"/>
      <c r="FN1278" s="43"/>
      <c r="FO1278" s="43"/>
      <c r="FP1278" s="43"/>
      <c r="FQ1278" s="43"/>
      <c r="FR1278" s="43"/>
      <c r="FS1278" s="43"/>
      <c r="FT1278" s="43"/>
      <c r="FU1278" s="43"/>
      <c r="FV1278" s="43"/>
      <c r="FW1278" s="43"/>
      <c r="FX1278" s="43"/>
      <c r="FY1278" s="43"/>
      <c r="FZ1278" s="43"/>
      <c r="GA1278" s="43"/>
      <c r="GB1278" s="43"/>
      <c r="GC1278" s="43"/>
      <c r="GD1278" s="43"/>
      <c r="GE1278" s="43"/>
      <c r="GF1278" s="43"/>
      <c r="GG1278" s="43"/>
      <c r="GH1278" s="43"/>
      <c r="GI1278" s="43"/>
      <c r="GJ1278" s="43"/>
      <c r="GK1278" s="43"/>
      <c r="GL1278" s="43"/>
      <c r="GM1278" s="43"/>
      <c r="GN1278" s="43"/>
      <c r="GO1278" s="43"/>
      <c r="GP1278" s="43"/>
      <c r="GQ1278" s="43"/>
      <c r="GR1278" s="43"/>
      <c r="GS1278" s="43"/>
      <c r="GT1278" s="43"/>
      <c r="GU1278" s="43"/>
      <c r="GV1278" s="43"/>
      <c r="GW1278" s="43"/>
      <c r="GX1278" s="43"/>
      <c r="GY1278" s="43"/>
      <c r="GZ1278" s="43"/>
      <c r="HA1278" s="43"/>
      <c r="HB1278" s="43"/>
      <c r="HC1278" s="43"/>
      <c r="HD1278" s="43"/>
      <c r="HE1278" s="43"/>
      <c r="HF1278" s="43"/>
      <c r="HG1278" s="43"/>
      <c r="HH1278" s="43"/>
      <c r="HI1278" s="43"/>
      <c r="HJ1278" s="43"/>
      <c r="HK1278" s="43"/>
      <c r="HL1278" s="43"/>
      <c r="HM1278" s="43"/>
      <c r="HN1278" s="43"/>
      <c r="HO1278" s="43"/>
      <c r="HP1278" s="43"/>
      <c r="HQ1278" s="43"/>
      <c r="HR1278" s="43"/>
      <c r="HS1278" s="43"/>
      <c r="HT1278" s="43"/>
      <c r="HU1278" s="43"/>
      <c r="HV1278" s="43"/>
      <c r="HW1278" s="43"/>
      <c r="HX1278" s="43"/>
      <c r="HY1278" s="43"/>
      <c r="HZ1278" s="43"/>
      <c r="IA1278" s="43"/>
      <c r="IB1278" s="43"/>
      <c r="IC1278" s="43"/>
      <c r="ID1278" s="43"/>
      <c r="IE1278" s="43"/>
      <c r="IF1278" s="43"/>
      <c r="IG1278" s="43"/>
      <c r="IH1278" s="43"/>
      <c r="II1278" s="43"/>
      <c r="IJ1278" s="43"/>
      <c r="IK1278" s="43"/>
      <c r="IL1278" s="43"/>
      <c r="IM1278" s="43"/>
      <c r="IN1278" s="43"/>
      <c r="IO1278" s="43"/>
      <c r="IP1278" s="43"/>
      <c r="IQ1278" s="43"/>
      <c r="IR1278" s="43"/>
      <c r="IS1278" s="43"/>
      <c r="IT1278" s="43"/>
      <c r="IU1278" s="43"/>
      <c r="IV1278" s="43"/>
      <c r="IW1278" s="43"/>
      <c r="IX1278" s="43"/>
      <c r="IY1278" s="43"/>
      <c r="IZ1278" s="43"/>
      <c r="JA1278" s="43"/>
      <c r="JB1278" s="43"/>
      <c r="JC1278" s="43"/>
      <c r="JD1278" s="43"/>
      <c r="JE1278" s="43"/>
      <c r="JF1278" s="43"/>
      <c r="JG1278" s="43"/>
      <c r="JH1278" s="43"/>
      <c r="JI1278" s="43"/>
      <c r="JJ1278" s="43"/>
      <c r="JK1278" s="43"/>
      <c r="JL1278" s="43"/>
      <c r="JM1278" s="43"/>
      <c r="JN1278" s="43"/>
      <c r="JO1278" s="43"/>
      <c r="JP1278" s="43"/>
      <c r="JQ1278" s="43"/>
      <c r="JR1278" s="43"/>
      <c r="JS1278" s="43"/>
      <c r="JT1278" s="43"/>
      <c r="JU1278" s="43"/>
      <c r="JV1278" s="43"/>
      <c r="JW1278" s="43"/>
      <c r="JX1278" s="43"/>
      <c r="JY1278" s="43"/>
      <c r="JZ1278" s="43"/>
      <c r="KA1278" s="43"/>
      <c r="KB1278" s="43"/>
      <c r="KC1278" s="43"/>
      <c r="KD1278" s="43"/>
      <c r="KE1278" s="43"/>
      <c r="KF1278" s="43"/>
      <c r="KG1278" s="43"/>
      <c r="KH1278" s="43"/>
      <c r="KI1278" s="43"/>
      <c r="KJ1278" s="43"/>
      <c r="KK1278" s="43"/>
      <c r="KL1278" s="43"/>
      <c r="KM1278" s="43"/>
      <c r="KN1278" s="43"/>
      <c r="KO1278" s="43"/>
      <c r="KP1278" s="43"/>
      <c r="KQ1278" s="43"/>
      <c r="KR1278" s="43"/>
      <c r="KS1278" s="43"/>
      <c r="KT1278" s="43"/>
      <c r="KU1278" s="43"/>
      <c r="KV1278" s="43"/>
      <c r="KW1278" s="43"/>
      <c r="KX1278" s="43"/>
      <c r="KY1278" s="43"/>
      <c r="KZ1278" s="43"/>
      <c r="LA1278" s="43"/>
      <c r="LB1278" s="43"/>
      <c r="LC1278" s="43"/>
      <c r="LD1278" s="43"/>
      <c r="LE1278" s="43"/>
      <c r="LF1278" s="43"/>
      <c r="LG1278" s="43"/>
      <c r="LH1278" s="43"/>
      <c r="LI1278" s="43"/>
      <c r="LJ1278" s="43"/>
      <c r="LK1278" s="43"/>
      <c r="LL1278" s="43"/>
      <c r="LM1278" s="43"/>
      <c r="LN1278" s="43"/>
      <c r="LO1278" s="43"/>
      <c r="LP1278" s="43"/>
      <c r="LQ1278" s="43"/>
      <c r="LR1278" s="43"/>
      <c r="LS1278" s="43"/>
      <c r="LT1278" s="43"/>
      <c r="LU1278" s="43"/>
      <c r="LV1278" s="43"/>
      <c r="LW1278" s="43"/>
      <c r="LX1278" s="43"/>
      <c r="LY1278" s="43"/>
      <c r="LZ1278" s="43"/>
      <c r="MA1278" s="43"/>
      <c r="MB1278" s="43"/>
      <c r="MC1278" s="43"/>
      <c r="MD1278" s="43"/>
      <c r="ME1278" s="43"/>
      <c r="MF1278" s="43"/>
      <c r="MG1278" s="43"/>
      <c r="MH1278" s="43"/>
      <c r="MI1278" s="43"/>
      <c r="MJ1278" s="43"/>
      <c r="MK1278" s="43"/>
      <c r="ML1278" s="43"/>
      <c r="MM1278" s="43"/>
      <c r="MN1278" s="43"/>
      <c r="MO1278" s="43"/>
      <c r="MP1278" s="43"/>
      <c r="MQ1278" s="43"/>
      <c r="MR1278" s="43"/>
      <c r="MS1278" s="43"/>
      <c r="MT1278" s="43"/>
      <c r="MU1278" s="43"/>
      <c r="MV1278" s="43"/>
      <c r="MW1278" s="43"/>
      <c r="MX1278" s="43"/>
      <c r="MY1278" s="43"/>
      <c r="MZ1278" s="43"/>
      <c r="NA1278" s="43"/>
      <c r="NB1278" s="43"/>
      <c r="NC1278" s="43"/>
      <c r="ND1278" s="43"/>
      <c r="NE1278" s="43"/>
      <c r="NF1278" s="43"/>
      <c r="NG1278" s="43"/>
      <c r="NH1278" s="43"/>
      <c r="NI1278" s="43"/>
      <c r="NJ1278" s="43"/>
      <c r="NK1278" s="43"/>
      <c r="NL1278" s="43"/>
      <c r="NM1278" s="43"/>
      <c r="NN1278" s="43"/>
      <c r="NO1278" s="43"/>
      <c r="NP1278" s="43"/>
      <c r="NQ1278" s="43"/>
      <c r="NR1278" s="43"/>
      <c r="NT1278" s="66">
        <f>IF(AND(J1278&lt;&gt;"",K1278&lt;&gt;""),NETWORKDAYS(J1278,K1278,設定!$H$3:$H$39),0)</f>
        <v>0</v>
      </c>
      <c r="NU1278" s="3"/>
      <c r="NV1278" s="66">
        <f>IFERROR(IF(J1278&lt;&gt;"",NETWORKDAYS(J1278,$K$2,設定!$H$3:$H$39),0),"")</f>
        <v>0</v>
      </c>
      <c r="NW1278" s="66">
        <f t="shared" si="172"/>
        <v>0</v>
      </c>
      <c r="NX1278" s="3"/>
      <c r="NY1278" s="68">
        <f t="shared" si="173"/>
        <v>0</v>
      </c>
      <c r="NZ1278" s="68">
        <f t="shared" si="174"/>
        <v>0</v>
      </c>
      <c r="OA1278" s="69">
        <f t="shared" si="175"/>
        <v>0</v>
      </c>
      <c r="OB1278" s="68">
        <f t="shared" si="170"/>
        <v>0</v>
      </c>
    </row>
    <row r="1279" spans="2:392" x14ac:dyDescent="0.4">
      <c r="B1279" s="57">
        <f t="shared" si="171"/>
        <v>1272</v>
      </c>
      <c r="C1279" s="46"/>
      <c r="D1279" s="58"/>
      <c r="E1279" s="59"/>
      <c r="F1279" s="60"/>
      <c r="G1279" s="43"/>
      <c r="H1279" s="43"/>
      <c r="I1279" s="53"/>
      <c r="J1279" s="61"/>
      <c r="K1279" s="61"/>
      <c r="L1279" s="62"/>
      <c r="M1279" s="61"/>
      <c r="N1279" s="61"/>
      <c r="O1279" s="62"/>
      <c r="P1279" s="63"/>
      <c r="Q1279" s="64" t="str">
        <f t="shared" si="169"/>
        <v/>
      </c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43"/>
      <c r="AN1279" s="43"/>
      <c r="AO1279" s="43"/>
      <c r="AP1279" s="43"/>
      <c r="AQ1279" s="43"/>
      <c r="AR1279" s="43"/>
      <c r="AS1279" s="43"/>
      <c r="AT1279" s="43"/>
      <c r="AU1279" s="43"/>
      <c r="AV1279" s="43"/>
      <c r="AW1279" s="43"/>
      <c r="AX1279" s="43"/>
      <c r="AY1279" s="43"/>
      <c r="AZ1279" s="43"/>
      <c r="BA1279" s="43"/>
      <c r="BB1279" s="43"/>
      <c r="BC1279" s="43"/>
      <c r="BD1279" s="43"/>
      <c r="BE1279" s="43"/>
      <c r="BF1279" s="43"/>
      <c r="BG1279" s="43"/>
      <c r="BH1279" s="43"/>
      <c r="BI1279" s="43"/>
      <c r="BJ1279" s="43"/>
      <c r="BK1279" s="43"/>
      <c r="BL1279" s="43"/>
      <c r="BM1279" s="43"/>
      <c r="BN1279" s="43"/>
      <c r="BO1279" s="43"/>
      <c r="BP1279" s="43"/>
      <c r="BQ1279" s="43"/>
      <c r="BR1279" s="43"/>
      <c r="BS1279" s="43"/>
      <c r="BT1279" s="43"/>
      <c r="BU1279" s="43"/>
      <c r="BV1279" s="43"/>
      <c r="BW1279" s="43"/>
      <c r="BX1279" s="43"/>
      <c r="BY1279" s="43"/>
      <c r="BZ1279" s="43"/>
      <c r="CA1279" s="43"/>
      <c r="CB1279" s="43"/>
      <c r="CC1279" s="43"/>
      <c r="CD1279" s="43"/>
      <c r="CE1279" s="43"/>
      <c r="CF1279" s="43"/>
      <c r="CG1279" s="43"/>
      <c r="CH1279" s="43"/>
      <c r="CI1279" s="43"/>
      <c r="CJ1279" s="43"/>
      <c r="CK1279" s="43"/>
      <c r="CL1279" s="43"/>
      <c r="CM1279" s="43"/>
      <c r="CN1279" s="43"/>
      <c r="CO1279" s="43"/>
      <c r="CP1279" s="43"/>
      <c r="CQ1279" s="43"/>
      <c r="CR1279" s="43"/>
      <c r="CS1279" s="43"/>
      <c r="CT1279" s="43"/>
      <c r="CU1279" s="43"/>
      <c r="CV1279" s="43"/>
      <c r="CW1279" s="43"/>
      <c r="CX1279" s="43"/>
      <c r="CY1279" s="43"/>
      <c r="CZ1279" s="43"/>
      <c r="DA1279" s="43"/>
      <c r="DB1279" s="43"/>
      <c r="DC1279" s="43"/>
      <c r="DD1279" s="43"/>
      <c r="DE1279" s="43"/>
      <c r="DF1279" s="43"/>
      <c r="DG1279" s="43"/>
      <c r="DH1279" s="43"/>
      <c r="DI1279" s="43"/>
      <c r="DJ1279" s="43"/>
      <c r="DK1279" s="43"/>
      <c r="DL1279" s="43"/>
      <c r="DM1279" s="43"/>
      <c r="DN1279" s="43"/>
      <c r="DO1279" s="43"/>
      <c r="DP1279" s="43"/>
      <c r="DQ1279" s="43"/>
      <c r="DR1279" s="43"/>
      <c r="DS1279" s="43"/>
      <c r="DT1279" s="43"/>
      <c r="DU1279" s="43"/>
      <c r="DV1279" s="43"/>
      <c r="DW1279" s="43"/>
      <c r="DX1279" s="43"/>
      <c r="DY1279" s="43"/>
      <c r="DZ1279" s="43"/>
      <c r="EA1279" s="43"/>
      <c r="EB1279" s="43"/>
      <c r="EC1279" s="43"/>
      <c r="ED1279" s="43"/>
      <c r="EE1279" s="43"/>
      <c r="EF1279" s="43"/>
      <c r="EG1279" s="43"/>
      <c r="EH1279" s="43"/>
      <c r="EI1279" s="43"/>
      <c r="EJ1279" s="43"/>
      <c r="EK1279" s="43"/>
      <c r="EL1279" s="43"/>
      <c r="EM1279" s="43"/>
      <c r="EN1279" s="43"/>
      <c r="EO1279" s="43"/>
      <c r="EP1279" s="43"/>
      <c r="EQ1279" s="43"/>
      <c r="ER1279" s="43"/>
      <c r="ES1279" s="43"/>
      <c r="ET1279" s="43"/>
      <c r="EU1279" s="43"/>
      <c r="EV1279" s="43"/>
      <c r="EW1279" s="43"/>
      <c r="EX1279" s="43"/>
      <c r="EY1279" s="43"/>
      <c r="EZ1279" s="43"/>
      <c r="FA1279" s="43"/>
      <c r="FB1279" s="43"/>
      <c r="FC1279" s="43"/>
      <c r="FD1279" s="43"/>
      <c r="FE1279" s="43"/>
      <c r="FF1279" s="43"/>
      <c r="FG1279" s="43"/>
      <c r="FH1279" s="43"/>
      <c r="FI1279" s="43"/>
      <c r="FJ1279" s="43"/>
      <c r="FK1279" s="43"/>
      <c r="FL1279" s="43"/>
      <c r="FM1279" s="43"/>
      <c r="FN1279" s="43"/>
      <c r="FO1279" s="43"/>
      <c r="FP1279" s="43"/>
      <c r="FQ1279" s="43"/>
      <c r="FR1279" s="43"/>
      <c r="FS1279" s="43"/>
      <c r="FT1279" s="43"/>
      <c r="FU1279" s="43"/>
      <c r="FV1279" s="43"/>
      <c r="FW1279" s="43"/>
      <c r="FX1279" s="43"/>
      <c r="FY1279" s="43"/>
      <c r="FZ1279" s="43"/>
      <c r="GA1279" s="43"/>
      <c r="GB1279" s="43"/>
      <c r="GC1279" s="43"/>
      <c r="GD1279" s="43"/>
      <c r="GE1279" s="43"/>
      <c r="GF1279" s="43"/>
      <c r="GG1279" s="43"/>
      <c r="GH1279" s="43"/>
      <c r="GI1279" s="43"/>
      <c r="GJ1279" s="43"/>
      <c r="GK1279" s="43"/>
      <c r="GL1279" s="43"/>
      <c r="GM1279" s="43"/>
      <c r="GN1279" s="43"/>
      <c r="GO1279" s="43"/>
      <c r="GP1279" s="43"/>
      <c r="GQ1279" s="43"/>
      <c r="GR1279" s="43"/>
      <c r="GS1279" s="43"/>
      <c r="GT1279" s="43"/>
      <c r="GU1279" s="43"/>
      <c r="GV1279" s="43"/>
      <c r="GW1279" s="43"/>
      <c r="GX1279" s="43"/>
      <c r="GY1279" s="43"/>
      <c r="GZ1279" s="43"/>
      <c r="HA1279" s="43"/>
      <c r="HB1279" s="43"/>
      <c r="HC1279" s="43"/>
      <c r="HD1279" s="43"/>
      <c r="HE1279" s="43"/>
      <c r="HF1279" s="43"/>
      <c r="HG1279" s="43"/>
      <c r="HH1279" s="43"/>
      <c r="HI1279" s="43"/>
      <c r="HJ1279" s="43"/>
      <c r="HK1279" s="43"/>
      <c r="HL1279" s="43"/>
      <c r="HM1279" s="43"/>
      <c r="HN1279" s="43"/>
      <c r="HO1279" s="43"/>
      <c r="HP1279" s="43"/>
      <c r="HQ1279" s="43"/>
      <c r="HR1279" s="43"/>
      <c r="HS1279" s="43"/>
      <c r="HT1279" s="43"/>
      <c r="HU1279" s="43"/>
      <c r="HV1279" s="43"/>
      <c r="HW1279" s="43"/>
      <c r="HX1279" s="43"/>
      <c r="HY1279" s="43"/>
      <c r="HZ1279" s="43"/>
      <c r="IA1279" s="43"/>
      <c r="IB1279" s="43"/>
      <c r="IC1279" s="43"/>
      <c r="ID1279" s="43"/>
      <c r="IE1279" s="43"/>
      <c r="IF1279" s="43"/>
      <c r="IG1279" s="43"/>
      <c r="IH1279" s="43"/>
      <c r="II1279" s="43"/>
      <c r="IJ1279" s="43"/>
      <c r="IK1279" s="43"/>
      <c r="IL1279" s="43"/>
      <c r="IM1279" s="43"/>
      <c r="IN1279" s="43"/>
      <c r="IO1279" s="43"/>
      <c r="IP1279" s="43"/>
      <c r="IQ1279" s="43"/>
      <c r="IR1279" s="43"/>
      <c r="IS1279" s="43"/>
      <c r="IT1279" s="43"/>
      <c r="IU1279" s="43"/>
      <c r="IV1279" s="43"/>
      <c r="IW1279" s="43"/>
      <c r="IX1279" s="43"/>
      <c r="IY1279" s="43"/>
      <c r="IZ1279" s="43"/>
      <c r="JA1279" s="43"/>
      <c r="JB1279" s="43"/>
      <c r="JC1279" s="43"/>
      <c r="JD1279" s="43"/>
      <c r="JE1279" s="43"/>
      <c r="JF1279" s="43"/>
      <c r="JG1279" s="43"/>
      <c r="JH1279" s="43"/>
      <c r="JI1279" s="43"/>
      <c r="JJ1279" s="43"/>
      <c r="JK1279" s="43"/>
      <c r="JL1279" s="43"/>
      <c r="JM1279" s="43"/>
      <c r="JN1279" s="43"/>
      <c r="JO1279" s="43"/>
      <c r="JP1279" s="43"/>
      <c r="JQ1279" s="43"/>
      <c r="JR1279" s="43"/>
      <c r="JS1279" s="43"/>
      <c r="JT1279" s="43"/>
      <c r="JU1279" s="43"/>
      <c r="JV1279" s="43"/>
      <c r="JW1279" s="43"/>
      <c r="JX1279" s="43"/>
      <c r="JY1279" s="43"/>
      <c r="JZ1279" s="43"/>
      <c r="KA1279" s="43"/>
      <c r="KB1279" s="43"/>
      <c r="KC1279" s="43"/>
      <c r="KD1279" s="43"/>
      <c r="KE1279" s="43"/>
      <c r="KF1279" s="43"/>
      <c r="KG1279" s="43"/>
      <c r="KH1279" s="43"/>
      <c r="KI1279" s="43"/>
      <c r="KJ1279" s="43"/>
      <c r="KK1279" s="43"/>
      <c r="KL1279" s="43"/>
      <c r="KM1279" s="43"/>
      <c r="KN1279" s="43"/>
      <c r="KO1279" s="43"/>
      <c r="KP1279" s="43"/>
      <c r="KQ1279" s="43"/>
      <c r="KR1279" s="43"/>
      <c r="KS1279" s="43"/>
      <c r="KT1279" s="43"/>
      <c r="KU1279" s="43"/>
      <c r="KV1279" s="43"/>
      <c r="KW1279" s="43"/>
      <c r="KX1279" s="43"/>
      <c r="KY1279" s="43"/>
      <c r="KZ1279" s="43"/>
      <c r="LA1279" s="43"/>
      <c r="LB1279" s="43"/>
      <c r="LC1279" s="43"/>
      <c r="LD1279" s="43"/>
      <c r="LE1279" s="43"/>
      <c r="LF1279" s="43"/>
      <c r="LG1279" s="43"/>
      <c r="LH1279" s="43"/>
      <c r="LI1279" s="43"/>
      <c r="LJ1279" s="43"/>
      <c r="LK1279" s="43"/>
      <c r="LL1279" s="43"/>
      <c r="LM1279" s="43"/>
      <c r="LN1279" s="43"/>
      <c r="LO1279" s="43"/>
      <c r="LP1279" s="43"/>
      <c r="LQ1279" s="43"/>
      <c r="LR1279" s="43"/>
      <c r="LS1279" s="43"/>
      <c r="LT1279" s="43"/>
      <c r="LU1279" s="43"/>
      <c r="LV1279" s="43"/>
      <c r="LW1279" s="43"/>
      <c r="LX1279" s="43"/>
      <c r="LY1279" s="43"/>
      <c r="LZ1279" s="43"/>
      <c r="MA1279" s="43"/>
      <c r="MB1279" s="43"/>
      <c r="MC1279" s="43"/>
      <c r="MD1279" s="43"/>
      <c r="ME1279" s="43"/>
      <c r="MF1279" s="43"/>
      <c r="MG1279" s="43"/>
      <c r="MH1279" s="43"/>
      <c r="MI1279" s="43"/>
      <c r="MJ1279" s="43"/>
      <c r="MK1279" s="43"/>
      <c r="ML1279" s="43"/>
      <c r="MM1279" s="43"/>
      <c r="MN1279" s="43"/>
      <c r="MO1279" s="43"/>
      <c r="MP1279" s="43"/>
      <c r="MQ1279" s="43"/>
      <c r="MR1279" s="43"/>
      <c r="MS1279" s="43"/>
      <c r="MT1279" s="43"/>
      <c r="MU1279" s="43"/>
      <c r="MV1279" s="43"/>
      <c r="MW1279" s="43"/>
      <c r="MX1279" s="43"/>
      <c r="MY1279" s="43"/>
      <c r="MZ1279" s="43"/>
      <c r="NA1279" s="43"/>
      <c r="NB1279" s="43"/>
      <c r="NC1279" s="43"/>
      <c r="ND1279" s="43"/>
      <c r="NE1279" s="43"/>
      <c r="NF1279" s="43"/>
      <c r="NG1279" s="43"/>
      <c r="NH1279" s="43"/>
      <c r="NI1279" s="43"/>
      <c r="NJ1279" s="43"/>
      <c r="NK1279" s="43"/>
      <c r="NL1279" s="43"/>
      <c r="NM1279" s="43"/>
      <c r="NN1279" s="43"/>
      <c r="NO1279" s="43"/>
      <c r="NP1279" s="43"/>
      <c r="NQ1279" s="43"/>
      <c r="NR1279" s="43"/>
      <c r="NT1279" s="66">
        <f>IF(AND(J1279&lt;&gt;"",K1279&lt;&gt;""),NETWORKDAYS(J1279,K1279,設定!$H$3:$H$39),0)</f>
        <v>0</v>
      </c>
      <c r="NU1279" s="3"/>
      <c r="NV1279" s="66">
        <f>IFERROR(IF(J1279&lt;&gt;"",NETWORKDAYS(J1279,$K$2,設定!$H$3:$H$39),0),"")</f>
        <v>0</v>
      </c>
      <c r="NW1279" s="66">
        <f t="shared" si="172"/>
        <v>0</v>
      </c>
      <c r="NX1279" s="3"/>
      <c r="NY1279" s="68">
        <f t="shared" si="173"/>
        <v>0</v>
      </c>
      <c r="NZ1279" s="68">
        <f t="shared" si="174"/>
        <v>0</v>
      </c>
      <c r="OA1279" s="69">
        <f t="shared" si="175"/>
        <v>0</v>
      </c>
      <c r="OB1279" s="68">
        <f t="shared" si="170"/>
        <v>0</v>
      </c>
    </row>
    <row r="1280" spans="2:392" x14ac:dyDescent="0.4">
      <c r="B1280" s="57">
        <f t="shared" si="171"/>
        <v>1273</v>
      </c>
      <c r="C1280" s="46"/>
      <c r="D1280" s="58"/>
      <c r="E1280" s="59"/>
      <c r="F1280" s="60"/>
      <c r="G1280" s="43"/>
      <c r="H1280" s="43"/>
      <c r="I1280" s="53"/>
      <c r="J1280" s="61"/>
      <c r="K1280" s="61"/>
      <c r="L1280" s="62"/>
      <c r="M1280" s="61"/>
      <c r="N1280" s="61"/>
      <c r="O1280" s="62"/>
      <c r="P1280" s="63"/>
      <c r="Q1280" s="64" t="str">
        <f t="shared" si="169"/>
        <v/>
      </c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43"/>
      <c r="AN1280" s="43"/>
      <c r="AO1280" s="43"/>
      <c r="AP1280" s="43"/>
      <c r="AQ1280" s="43"/>
      <c r="AR1280" s="43"/>
      <c r="AS1280" s="43"/>
      <c r="AT1280" s="43"/>
      <c r="AU1280" s="43"/>
      <c r="AV1280" s="43"/>
      <c r="AW1280" s="43"/>
      <c r="AX1280" s="43"/>
      <c r="AY1280" s="43"/>
      <c r="AZ1280" s="43"/>
      <c r="BA1280" s="43"/>
      <c r="BB1280" s="43"/>
      <c r="BC1280" s="43"/>
      <c r="BD1280" s="43"/>
      <c r="BE1280" s="43"/>
      <c r="BF1280" s="43"/>
      <c r="BG1280" s="43"/>
      <c r="BH1280" s="43"/>
      <c r="BI1280" s="43"/>
      <c r="BJ1280" s="43"/>
      <c r="BK1280" s="43"/>
      <c r="BL1280" s="43"/>
      <c r="BM1280" s="43"/>
      <c r="BN1280" s="43"/>
      <c r="BO1280" s="43"/>
      <c r="BP1280" s="43"/>
      <c r="BQ1280" s="43"/>
      <c r="BR1280" s="43"/>
      <c r="BS1280" s="43"/>
      <c r="BT1280" s="43"/>
      <c r="BU1280" s="43"/>
      <c r="BV1280" s="43"/>
      <c r="BW1280" s="43"/>
      <c r="BX1280" s="43"/>
      <c r="BY1280" s="43"/>
      <c r="BZ1280" s="43"/>
      <c r="CA1280" s="43"/>
      <c r="CB1280" s="43"/>
      <c r="CC1280" s="43"/>
      <c r="CD1280" s="43"/>
      <c r="CE1280" s="43"/>
      <c r="CF1280" s="43"/>
      <c r="CG1280" s="43"/>
      <c r="CH1280" s="43"/>
      <c r="CI1280" s="43"/>
      <c r="CJ1280" s="43"/>
      <c r="CK1280" s="43"/>
      <c r="CL1280" s="43"/>
      <c r="CM1280" s="43"/>
      <c r="CN1280" s="43"/>
      <c r="CO1280" s="43"/>
      <c r="CP1280" s="43"/>
      <c r="CQ1280" s="43"/>
      <c r="CR1280" s="43"/>
      <c r="CS1280" s="43"/>
      <c r="CT1280" s="43"/>
      <c r="CU1280" s="43"/>
      <c r="CV1280" s="43"/>
      <c r="CW1280" s="43"/>
      <c r="CX1280" s="43"/>
      <c r="CY1280" s="43"/>
      <c r="CZ1280" s="43"/>
      <c r="DA1280" s="43"/>
      <c r="DB1280" s="43"/>
      <c r="DC1280" s="43"/>
      <c r="DD1280" s="43"/>
      <c r="DE1280" s="43"/>
      <c r="DF1280" s="43"/>
      <c r="DG1280" s="43"/>
      <c r="DH1280" s="43"/>
      <c r="DI1280" s="43"/>
      <c r="DJ1280" s="43"/>
      <c r="DK1280" s="43"/>
      <c r="DL1280" s="43"/>
      <c r="DM1280" s="43"/>
      <c r="DN1280" s="43"/>
      <c r="DO1280" s="43"/>
      <c r="DP1280" s="43"/>
      <c r="DQ1280" s="43"/>
      <c r="DR1280" s="43"/>
      <c r="DS1280" s="43"/>
      <c r="DT1280" s="43"/>
      <c r="DU1280" s="43"/>
      <c r="DV1280" s="43"/>
      <c r="DW1280" s="43"/>
      <c r="DX1280" s="43"/>
      <c r="DY1280" s="43"/>
      <c r="DZ1280" s="43"/>
      <c r="EA1280" s="43"/>
      <c r="EB1280" s="43"/>
      <c r="EC1280" s="43"/>
      <c r="ED1280" s="43"/>
      <c r="EE1280" s="43"/>
      <c r="EF1280" s="43"/>
      <c r="EG1280" s="43"/>
      <c r="EH1280" s="43"/>
      <c r="EI1280" s="43"/>
      <c r="EJ1280" s="43"/>
      <c r="EK1280" s="43"/>
      <c r="EL1280" s="43"/>
      <c r="EM1280" s="43"/>
      <c r="EN1280" s="43"/>
      <c r="EO1280" s="43"/>
      <c r="EP1280" s="43"/>
      <c r="EQ1280" s="43"/>
      <c r="ER1280" s="43"/>
      <c r="ES1280" s="43"/>
      <c r="ET1280" s="43"/>
      <c r="EU1280" s="43"/>
      <c r="EV1280" s="43"/>
      <c r="EW1280" s="43"/>
      <c r="EX1280" s="43"/>
      <c r="EY1280" s="43"/>
      <c r="EZ1280" s="43"/>
      <c r="FA1280" s="43"/>
      <c r="FB1280" s="43"/>
      <c r="FC1280" s="43"/>
      <c r="FD1280" s="43"/>
      <c r="FE1280" s="43"/>
      <c r="FF1280" s="43"/>
      <c r="FG1280" s="43"/>
      <c r="FH1280" s="43"/>
      <c r="FI1280" s="43"/>
      <c r="FJ1280" s="43"/>
      <c r="FK1280" s="43"/>
      <c r="FL1280" s="43"/>
      <c r="FM1280" s="43"/>
      <c r="FN1280" s="43"/>
      <c r="FO1280" s="43"/>
      <c r="FP1280" s="43"/>
      <c r="FQ1280" s="43"/>
      <c r="FR1280" s="43"/>
      <c r="FS1280" s="43"/>
      <c r="FT1280" s="43"/>
      <c r="FU1280" s="43"/>
      <c r="FV1280" s="43"/>
      <c r="FW1280" s="43"/>
      <c r="FX1280" s="43"/>
      <c r="FY1280" s="43"/>
      <c r="FZ1280" s="43"/>
      <c r="GA1280" s="43"/>
      <c r="GB1280" s="43"/>
      <c r="GC1280" s="43"/>
      <c r="GD1280" s="43"/>
      <c r="GE1280" s="43"/>
      <c r="GF1280" s="43"/>
      <c r="GG1280" s="43"/>
      <c r="GH1280" s="43"/>
      <c r="GI1280" s="43"/>
      <c r="GJ1280" s="43"/>
      <c r="GK1280" s="43"/>
      <c r="GL1280" s="43"/>
      <c r="GM1280" s="43"/>
      <c r="GN1280" s="43"/>
      <c r="GO1280" s="43"/>
      <c r="GP1280" s="43"/>
      <c r="GQ1280" s="43"/>
      <c r="GR1280" s="43"/>
      <c r="GS1280" s="43"/>
      <c r="GT1280" s="43"/>
      <c r="GU1280" s="43"/>
      <c r="GV1280" s="43"/>
      <c r="GW1280" s="43"/>
      <c r="GX1280" s="43"/>
      <c r="GY1280" s="43"/>
      <c r="GZ1280" s="43"/>
      <c r="HA1280" s="43"/>
      <c r="HB1280" s="43"/>
      <c r="HC1280" s="43"/>
      <c r="HD1280" s="43"/>
      <c r="HE1280" s="43"/>
      <c r="HF1280" s="43"/>
      <c r="HG1280" s="43"/>
      <c r="HH1280" s="43"/>
      <c r="HI1280" s="43"/>
      <c r="HJ1280" s="43"/>
      <c r="HK1280" s="43"/>
      <c r="HL1280" s="43"/>
      <c r="HM1280" s="43"/>
      <c r="HN1280" s="43"/>
      <c r="HO1280" s="43"/>
      <c r="HP1280" s="43"/>
      <c r="HQ1280" s="43"/>
      <c r="HR1280" s="43"/>
      <c r="HS1280" s="43"/>
      <c r="HT1280" s="43"/>
      <c r="HU1280" s="43"/>
      <c r="HV1280" s="43"/>
      <c r="HW1280" s="43"/>
      <c r="HX1280" s="43"/>
      <c r="HY1280" s="43"/>
      <c r="HZ1280" s="43"/>
      <c r="IA1280" s="43"/>
      <c r="IB1280" s="43"/>
      <c r="IC1280" s="43"/>
      <c r="ID1280" s="43"/>
      <c r="IE1280" s="43"/>
      <c r="IF1280" s="43"/>
      <c r="IG1280" s="43"/>
      <c r="IH1280" s="43"/>
      <c r="II1280" s="43"/>
      <c r="IJ1280" s="43"/>
      <c r="IK1280" s="43"/>
      <c r="IL1280" s="43"/>
      <c r="IM1280" s="43"/>
      <c r="IN1280" s="43"/>
      <c r="IO1280" s="43"/>
      <c r="IP1280" s="43"/>
      <c r="IQ1280" s="43"/>
      <c r="IR1280" s="43"/>
      <c r="IS1280" s="43"/>
      <c r="IT1280" s="43"/>
      <c r="IU1280" s="43"/>
      <c r="IV1280" s="43"/>
      <c r="IW1280" s="43"/>
      <c r="IX1280" s="43"/>
      <c r="IY1280" s="43"/>
      <c r="IZ1280" s="43"/>
      <c r="JA1280" s="43"/>
      <c r="JB1280" s="43"/>
      <c r="JC1280" s="43"/>
      <c r="JD1280" s="43"/>
      <c r="JE1280" s="43"/>
      <c r="JF1280" s="43"/>
      <c r="JG1280" s="43"/>
      <c r="JH1280" s="43"/>
      <c r="JI1280" s="43"/>
      <c r="JJ1280" s="43"/>
      <c r="JK1280" s="43"/>
      <c r="JL1280" s="43"/>
      <c r="JM1280" s="43"/>
      <c r="JN1280" s="43"/>
      <c r="JO1280" s="43"/>
      <c r="JP1280" s="43"/>
      <c r="JQ1280" s="43"/>
      <c r="JR1280" s="43"/>
      <c r="JS1280" s="43"/>
      <c r="JT1280" s="43"/>
      <c r="JU1280" s="43"/>
      <c r="JV1280" s="43"/>
      <c r="JW1280" s="43"/>
      <c r="JX1280" s="43"/>
      <c r="JY1280" s="43"/>
      <c r="JZ1280" s="43"/>
      <c r="KA1280" s="43"/>
      <c r="KB1280" s="43"/>
      <c r="KC1280" s="43"/>
      <c r="KD1280" s="43"/>
      <c r="KE1280" s="43"/>
      <c r="KF1280" s="43"/>
      <c r="KG1280" s="43"/>
      <c r="KH1280" s="43"/>
      <c r="KI1280" s="43"/>
      <c r="KJ1280" s="43"/>
      <c r="KK1280" s="43"/>
      <c r="KL1280" s="43"/>
      <c r="KM1280" s="43"/>
      <c r="KN1280" s="43"/>
      <c r="KO1280" s="43"/>
      <c r="KP1280" s="43"/>
      <c r="KQ1280" s="43"/>
      <c r="KR1280" s="43"/>
      <c r="KS1280" s="43"/>
      <c r="KT1280" s="43"/>
      <c r="KU1280" s="43"/>
      <c r="KV1280" s="43"/>
      <c r="KW1280" s="43"/>
      <c r="KX1280" s="43"/>
      <c r="KY1280" s="43"/>
      <c r="KZ1280" s="43"/>
      <c r="LA1280" s="43"/>
      <c r="LB1280" s="43"/>
      <c r="LC1280" s="43"/>
      <c r="LD1280" s="43"/>
      <c r="LE1280" s="43"/>
      <c r="LF1280" s="43"/>
      <c r="LG1280" s="43"/>
      <c r="LH1280" s="43"/>
      <c r="LI1280" s="43"/>
      <c r="LJ1280" s="43"/>
      <c r="LK1280" s="43"/>
      <c r="LL1280" s="43"/>
      <c r="LM1280" s="43"/>
      <c r="LN1280" s="43"/>
      <c r="LO1280" s="43"/>
      <c r="LP1280" s="43"/>
      <c r="LQ1280" s="43"/>
      <c r="LR1280" s="43"/>
      <c r="LS1280" s="43"/>
      <c r="LT1280" s="43"/>
      <c r="LU1280" s="43"/>
      <c r="LV1280" s="43"/>
      <c r="LW1280" s="43"/>
      <c r="LX1280" s="43"/>
      <c r="LY1280" s="43"/>
      <c r="LZ1280" s="43"/>
      <c r="MA1280" s="43"/>
      <c r="MB1280" s="43"/>
      <c r="MC1280" s="43"/>
      <c r="MD1280" s="43"/>
      <c r="ME1280" s="43"/>
      <c r="MF1280" s="43"/>
      <c r="MG1280" s="43"/>
      <c r="MH1280" s="43"/>
      <c r="MI1280" s="43"/>
      <c r="MJ1280" s="43"/>
      <c r="MK1280" s="43"/>
      <c r="ML1280" s="43"/>
      <c r="MM1280" s="43"/>
      <c r="MN1280" s="43"/>
      <c r="MO1280" s="43"/>
      <c r="MP1280" s="43"/>
      <c r="MQ1280" s="43"/>
      <c r="MR1280" s="43"/>
      <c r="MS1280" s="43"/>
      <c r="MT1280" s="43"/>
      <c r="MU1280" s="43"/>
      <c r="MV1280" s="43"/>
      <c r="MW1280" s="43"/>
      <c r="MX1280" s="43"/>
      <c r="MY1280" s="43"/>
      <c r="MZ1280" s="43"/>
      <c r="NA1280" s="43"/>
      <c r="NB1280" s="43"/>
      <c r="NC1280" s="43"/>
      <c r="ND1280" s="43"/>
      <c r="NE1280" s="43"/>
      <c r="NF1280" s="43"/>
      <c r="NG1280" s="43"/>
      <c r="NH1280" s="43"/>
      <c r="NI1280" s="43"/>
      <c r="NJ1280" s="43"/>
      <c r="NK1280" s="43"/>
      <c r="NL1280" s="43"/>
      <c r="NM1280" s="43"/>
      <c r="NN1280" s="43"/>
      <c r="NO1280" s="43"/>
      <c r="NP1280" s="43"/>
      <c r="NQ1280" s="43"/>
      <c r="NR1280" s="43"/>
      <c r="NT1280" s="66">
        <f>IF(AND(J1280&lt;&gt;"",K1280&lt;&gt;""),NETWORKDAYS(J1280,K1280,設定!$H$3:$H$39),0)</f>
        <v>0</v>
      </c>
      <c r="NU1280" s="3"/>
      <c r="NV1280" s="66">
        <f>IFERROR(IF(J1280&lt;&gt;"",NETWORKDAYS(J1280,$K$2,設定!$H$3:$H$39),0),"")</f>
        <v>0</v>
      </c>
      <c r="NW1280" s="66">
        <f t="shared" si="172"/>
        <v>0</v>
      </c>
      <c r="NX1280" s="3"/>
      <c r="NY1280" s="68">
        <f t="shared" si="173"/>
        <v>0</v>
      </c>
      <c r="NZ1280" s="68">
        <f t="shared" si="174"/>
        <v>0</v>
      </c>
      <c r="OA1280" s="69">
        <f t="shared" si="175"/>
        <v>0</v>
      </c>
      <c r="OB1280" s="68">
        <f t="shared" si="170"/>
        <v>0</v>
      </c>
    </row>
    <row r="1281" spans="2:392" x14ac:dyDescent="0.4">
      <c r="B1281" s="57">
        <f t="shared" si="171"/>
        <v>1274</v>
      </c>
      <c r="C1281" s="46"/>
      <c r="D1281" s="58"/>
      <c r="E1281" s="59"/>
      <c r="F1281" s="60"/>
      <c r="G1281" s="43"/>
      <c r="H1281" s="43"/>
      <c r="I1281" s="53"/>
      <c r="J1281" s="61"/>
      <c r="K1281" s="61"/>
      <c r="L1281" s="62"/>
      <c r="M1281" s="61"/>
      <c r="N1281" s="61"/>
      <c r="O1281" s="62"/>
      <c r="P1281" s="63"/>
      <c r="Q1281" s="64" t="str">
        <f t="shared" si="169"/>
        <v/>
      </c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43"/>
      <c r="AN1281" s="43"/>
      <c r="AO1281" s="43"/>
      <c r="AP1281" s="43"/>
      <c r="AQ1281" s="43"/>
      <c r="AR1281" s="43"/>
      <c r="AS1281" s="43"/>
      <c r="AT1281" s="43"/>
      <c r="AU1281" s="43"/>
      <c r="AV1281" s="43"/>
      <c r="AW1281" s="43"/>
      <c r="AX1281" s="43"/>
      <c r="AY1281" s="43"/>
      <c r="AZ1281" s="43"/>
      <c r="BA1281" s="43"/>
      <c r="BB1281" s="43"/>
      <c r="BC1281" s="43"/>
      <c r="BD1281" s="43"/>
      <c r="BE1281" s="43"/>
      <c r="BF1281" s="43"/>
      <c r="BG1281" s="43"/>
      <c r="BH1281" s="43"/>
      <c r="BI1281" s="43"/>
      <c r="BJ1281" s="43"/>
      <c r="BK1281" s="43"/>
      <c r="BL1281" s="43"/>
      <c r="BM1281" s="43"/>
      <c r="BN1281" s="43"/>
      <c r="BO1281" s="43"/>
      <c r="BP1281" s="43"/>
      <c r="BQ1281" s="43"/>
      <c r="BR1281" s="43"/>
      <c r="BS1281" s="43"/>
      <c r="BT1281" s="43"/>
      <c r="BU1281" s="43"/>
      <c r="BV1281" s="43"/>
      <c r="BW1281" s="43"/>
      <c r="BX1281" s="43"/>
      <c r="BY1281" s="43"/>
      <c r="BZ1281" s="43"/>
      <c r="CA1281" s="43"/>
      <c r="CB1281" s="43"/>
      <c r="CC1281" s="43"/>
      <c r="CD1281" s="43"/>
      <c r="CE1281" s="43"/>
      <c r="CF1281" s="43"/>
      <c r="CG1281" s="43"/>
      <c r="CH1281" s="43"/>
      <c r="CI1281" s="43"/>
      <c r="CJ1281" s="43"/>
      <c r="CK1281" s="43"/>
      <c r="CL1281" s="43"/>
      <c r="CM1281" s="43"/>
      <c r="CN1281" s="43"/>
      <c r="CO1281" s="43"/>
      <c r="CP1281" s="43"/>
      <c r="CQ1281" s="43"/>
      <c r="CR1281" s="43"/>
      <c r="CS1281" s="43"/>
      <c r="CT1281" s="43"/>
      <c r="CU1281" s="43"/>
      <c r="CV1281" s="43"/>
      <c r="CW1281" s="43"/>
      <c r="CX1281" s="43"/>
      <c r="CY1281" s="43"/>
      <c r="CZ1281" s="43"/>
      <c r="DA1281" s="43"/>
      <c r="DB1281" s="43"/>
      <c r="DC1281" s="43"/>
      <c r="DD1281" s="43"/>
      <c r="DE1281" s="43"/>
      <c r="DF1281" s="43"/>
      <c r="DG1281" s="43"/>
      <c r="DH1281" s="43"/>
      <c r="DI1281" s="43"/>
      <c r="DJ1281" s="43"/>
      <c r="DK1281" s="43"/>
      <c r="DL1281" s="43"/>
      <c r="DM1281" s="43"/>
      <c r="DN1281" s="43"/>
      <c r="DO1281" s="43"/>
      <c r="DP1281" s="43"/>
      <c r="DQ1281" s="43"/>
      <c r="DR1281" s="43"/>
      <c r="DS1281" s="43"/>
      <c r="DT1281" s="43"/>
      <c r="DU1281" s="43"/>
      <c r="DV1281" s="43"/>
      <c r="DW1281" s="43"/>
      <c r="DX1281" s="43"/>
      <c r="DY1281" s="43"/>
      <c r="DZ1281" s="43"/>
      <c r="EA1281" s="43"/>
      <c r="EB1281" s="43"/>
      <c r="EC1281" s="43"/>
      <c r="ED1281" s="43"/>
      <c r="EE1281" s="43"/>
      <c r="EF1281" s="43"/>
      <c r="EG1281" s="43"/>
      <c r="EH1281" s="43"/>
      <c r="EI1281" s="43"/>
      <c r="EJ1281" s="43"/>
      <c r="EK1281" s="43"/>
      <c r="EL1281" s="43"/>
      <c r="EM1281" s="43"/>
      <c r="EN1281" s="43"/>
      <c r="EO1281" s="43"/>
      <c r="EP1281" s="43"/>
      <c r="EQ1281" s="43"/>
      <c r="ER1281" s="43"/>
      <c r="ES1281" s="43"/>
      <c r="ET1281" s="43"/>
      <c r="EU1281" s="43"/>
      <c r="EV1281" s="43"/>
      <c r="EW1281" s="43"/>
      <c r="EX1281" s="43"/>
      <c r="EY1281" s="43"/>
      <c r="EZ1281" s="43"/>
      <c r="FA1281" s="43"/>
      <c r="FB1281" s="43"/>
      <c r="FC1281" s="43"/>
      <c r="FD1281" s="43"/>
      <c r="FE1281" s="43"/>
      <c r="FF1281" s="43"/>
      <c r="FG1281" s="43"/>
      <c r="FH1281" s="43"/>
      <c r="FI1281" s="43"/>
      <c r="FJ1281" s="43"/>
      <c r="FK1281" s="43"/>
      <c r="FL1281" s="43"/>
      <c r="FM1281" s="43"/>
      <c r="FN1281" s="43"/>
      <c r="FO1281" s="43"/>
      <c r="FP1281" s="43"/>
      <c r="FQ1281" s="43"/>
      <c r="FR1281" s="43"/>
      <c r="FS1281" s="43"/>
      <c r="FT1281" s="43"/>
      <c r="FU1281" s="43"/>
      <c r="FV1281" s="43"/>
      <c r="FW1281" s="43"/>
      <c r="FX1281" s="43"/>
      <c r="FY1281" s="43"/>
      <c r="FZ1281" s="43"/>
      <c r="GA1281" s="43"/>
      <c r="GB1281" s="43"/>
      <c r="GC1281" s="43"/>
      <c r="GD1281" s="43"/>
      <c r="GE1281" s="43"/>
      <c r="GF1281" s="43"/>
      <c r="GG1281" s="43"/>
      <c r="GH1281" s="43"/>
      <c r="GI1281" s="43"/>
      <c r="GJ1281" s="43"/>
      <c r="GK1281" s="43"/>
      <c r="GL1281" s="43"/>
      <c r="GM1281" s="43"/>
      <c r="GN1281" s="43"/>
      <c r="GO1281" s="43"/>
      <c r="GP1281" s="43"/>
      <c r="GQ1281" s="43"/>
      <c r="GR1281" s="43"/>
      <c r="GS1281" s="43"/>
      <c r="GT1281" s="43"/>
      <c r="GU1281" s="43"/>
      <c r="GV1281" s="43"/>
      <c r="GW1281" s="43"/>
      <c r="GX1281" s="43"/>
      <c r="GY1281" s="43"/>
      <c r="GZ1281" s="43"/>
      <c r="HA1281" s="43"/>
      <c r="HB1281" s="43"/>
      <c r="HC1281" s="43"/>
      <c r="HD1281" s="43"/>
      <c r="HE1281" s="43"/>
      <c r="HF1281" s="43"/>
      <c r="HG1281" s="43"/>
      <c r="HH1281" s="43"/>
      <c r="HI1281" s="43"/>
      <c r="HJ1281" s="43"/>
      <c r="HK1281" s="43"/>
      <c r="HL1281" s="43"/>
      <c r="HM1281" s="43"/>
      <c r="HN1281" s="43"/>
      <c r="HO1281" s="43"/>
      <c r="HP1281" s="43"/>
      <c r="HQ1281" s="43"/>
      <c r="HR1281" s="43"/>
      <c r="HS1281" s="43"/>
      <c r="HT1281" s="43"/>
      <c r="HU1281" s="43"/>
      <c r="HV1281" s="43"/>
      <c r="HW1281" s="43"/>
      <c r="HX1281" s="43"/>
      <c r="HY1281" s="43"/>
      <c r="HZ1281" s="43"/>
      <c r="IA1281" s="43"/>
      <c r="IB1281" s="43"/>
      <c r="IC1281" s="43"/>
      <c r="ID1281" s="43"/>
      <c r="IE1281" s="43"/>
      <c r="IF1281" s="43"/>
      <c r="IG1281" s="43"/>
      <c r="IH1281" s="43"/>
      <c r="II1281" s="43"/>
      <c r="IJ1281" s="43"/>
      <c r="IK1281" s="43"/>
      <c r="IL1281" s="43"/>
      <c r="IM1281" s="43"/>
      <c r="IN1281" s="43"/>
      <c r="IO1281" s="43"/>
      <c r="IP1281" s="43"/>
      <c r="IQ1281" s="43"/>
      <c r="IR1281" s="43"/>
      <c r="IS1281" s="43"/>
      <c r="IT1281" s="43"/>
      <c r="IU1281" s="43"/>
      <c r="IV1281" s="43"/>
      <c r="IW1281" s="43"/>
      <c r="IX1281" s="43"/>
      <c r="IY1281" s="43"/>
      <c r="IZ1281" s="43"/>
      <c r="JA1281" s="43"/>
      <c r="JB1281" s="43"/>
      <c r="JC1281" s="43"/>
      <c r="JD1281" s="43"/>
      <c r="JE1281" s="43"/>
      <c r="JF1281" s="43"/>
      <c r="JG1281" s="43"/>
      <c r="JH1281" s="43"/>
      <c r="JI1281" s="43"/>
      <c r="JJ1281" s="43"/>
      <c r="JK1281" s="43"/>
      <c r="JL1281" s="43"/>
      <c r="JM1281" s="43"/>
      <c r="JN1281" s="43"/>
      <c r="JO1281" s="43"/>
      <c r="JP1281" s="43"/>
      <c r="JQ1281" s="43"/>
      <c r="JR1281" s="43"/>
      <c r="JS1281" s="43"/>
      <c r="JT1281" s="43"/>
      <c r="JU1281" s="43"/>
      <c r="JV1281" s="43"/>
      <c r="JW1281" s="43"/>
      <c r="JX1281" s="43"/>
      <c r="JY1281" s="43"/>
      <c r="JZ1281" s="43"/>
      <c r="KA1281" s="43"/>
      <c r="KB1281" s="43"/>
      <c r="KC1281" s="43"/>
      <c r="KD1281" s="43"/>
      <c r="KE1281" s="43"/>
      <c r="KF1281" s="43"/>
      <c r="KG1281" s="43"/>
      <c r="KH1281" s="43"/>
      <c r="KI1281" s="43"/>
      <c r="KJ1281" s="43"/>
      <c r="KK1281" s="43"/>
      <c r="KL1281" s="43"/>
      <c r="KM1281" s="43"/>
      <c r="KN1281" s="43"/>
      <c r="KO1281" s="43"/>
      <c r="KP1281" s="43"/>
      <c r="KQ1281" s="43"/>
      <c r="KR1281" s="43"/>
      <c r="KS1281" s="43"/>
      <c r="KT1281" s="43"/>
      <c r="KU1281" s="43"/>
      <c r="KV1281" s="43"/>
      <c r="KW1281" s="43"/>
      <c r="KX1281" s="43"/>
      <c r="KY1281" s="43"/>
      <c r="KZ1281" s="43"/>
      <c r="LA1281" s="43"/>
      <c r="LB1281" s="43"/>
      <c r="LC1281" s="43"/>
      <c r="LD1281" s="43"/>
      <c r="LE1281" s="43"/>
      <c r="LF1281" s="43"/>
      <c r="LG1281" s="43"/>
      <c r="LH1281" s="43"/>
      <c r="LI1281" s="43"/>
      <c r="LJ1281" s="43"/>
      <c r="LK1281" s="43"/>
      <c r="LL1281" s="43"/>
      <c r="LM1281" s="43"/>
      <c r="LN1281" s="43"/>
      <c r="LO1281" s="43"/>
      <c r="LP1281" s="43"/>
      <c r="LQ1281" s="43"/>
      <c r="LR1281" s="43"/>
      <c r="LS1281" s="43"/>
      <c r="LT1281" s="43"/>
      <c r="LU1281" s="43"/>
      <c r="LV1281" s="43"/>
      <c r="LW1281" s="43"/>
      <c r="LX1281" s="43"/>
      <c r="LY1281" s="43"/>
      <c r="LZ1281" s="43"/>
      <c r="MA1281" s="43"/>
      <c r="MB1281" s="43"/>
      <c r="MC1281" s="43"/>
      <c r="MD1281" s="43"/>
      <c r="ME1281" s="43"/>
      <c r="MF1281" s="43"/>
      <c r="MG1281" s="43"/>
      <c r="MH1281" s="43"/>
      <c r="MI1281" s="43"/>
      <c r="MJ1281" s="43"/>
      <c r="MK1281" s="43"/>
      <c r="ML1281" s="43"/>
      <c r="MM1281" s="43"/>
      <c r="MN1281" s="43"/>
      <c r="MO1281" s="43"/>
      <c r="MP1281" s="43"/>
      <c r="MQ1281" s="43"/>
      <c r="MR1281" s="43"/>
      <c r="MS1281" s="43"/>
      <c r="MT1281" s="43"/>
      <c r="MU1281" s="43"/>
      <c r="MV1281" s="43"/>
      <c r="MW1281" s="43"/>
      <c r="MX1281" s="43"/>
      <c r="MY1281" s="43"/>
      <c r="MZ1281" s="43"/>
      <c r="NA1281" s="43"/>
      <c r="NB1281" s="43"/>
      <c r="NC1281" s="43"/>
      <c r="ND1281" s="43"/>
      <c r="NE1281" s="43"/>
      <c r="NF1281" s="43"/>
      <c r="NG1281" s="43"/>
      <c r="NH1281" s="43"/>
      <c r="NI1281" s="43"/>
      <c r="NJ1281" s="43"/>
      <c r="NK1281" s="43"/>
      <c r="NL1281" s="43"/>
      <c r="NM1281" s="43"/>
      <c r="NN1281" s="43"/>
      <c r="NO1281" s="43"/>
      <c r="NP1281" s="43"/>
      <c r="NQ1281" s="43"/>
      <c r="NR1281" s="43"/>
      <c r="NT1281" s="66">
        <f>IF(AND(J1281&lt;&gt;"",K1281&lt;&gt;""),NETWORKDAYS(J1281,K1281,設定!$H$3:$H$39),0)</f>
        <v>0</v>
      </c>
      <c r="NU1281" s="3"/>
      <c r="NV1281" s="66">
        <f>IFERROR(IF(J1281&lt;&gt;"",NETWORKDAYS(J1281,$K$2,設定!$H$3:$H$39),0),"")</f>
        <v>0</v>
      </c>
      <c r="NW1281" s="66">
        <f t="shared" si="172"/>
        <v>0</v>
      </c>
      <c r="NX1281" s="3"/>
      <c r="NY1281" s="68">
        <f t="shared" si="173"/>
        <v>0</v>
      </c>
      <c r="NZ1281" s="68">
        <f t="shared" si="174"/>
        <v>0</v>
      </c>
      <c r="OA1281" s="69">
        <f t="shared" si="175"/>
        <v>0</v>
      </c>
      <c r="OB1281" s="68">
        <f t="shared" si="170"/>
        <v>0</v>
      </c>
    </row>
    <row r="1282" spans="2:392" x14ac:dyDescent="0.4">
      <c r="B1282" s="57">
        <f t="shared" si="171"/>
        <v>1275</v>
      </c>
      <c r="C1282" s="46"/>
      <c r="D1282" s="58"/>
      <c r="E1282" s="59"/>
      <c r="F1282" s="60"/>
      <c r="G1282" s="43"/>
      <c r="H1282" s="43"/>
      <c r="I1282" s="53"/>
      <c r="J1282" s="61"/>
      <c r="K1282" s="61"/>
      <c r="L1282" s="62"/>
      <c r="M1282" s="61"/>
      <c r="N1282" s="61"/>
      <c r="O1282" s="62"/>
      <c r="P1282" s="63"/>
      <c r="Q1282" s="64" t="str">
        <f t="shared" si="169"/>
        <v/>
      </c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43"/>
      <c r="AN1282" s="43"/>
      <c r="AO1282" s="43"/>
      <c r="AP1282" s="43"/>
      <c r="AQ1282" s="43"/>
      <c r="AR1282" s="43"/>
      <c r="AS1282" s="43"/>
      <c r="AT1282" s="43"/>
      <c r="AU1282" s="43"/>
      <c r="AV1282" s="43"/>
      <c r="AW1282" s="43"/>
      <c r="AX1282" s="43"/>
      <c r="AY1282" s="43"/>
      <c r="AZ1282" s="43"/>
      <c r="BA1282" s="43"/>
      <c r="BB1282" s="43"/>
      <c r="BC1282" s="43"/>
      <c r="BD1282" s="43"/>
      <c r="BE1282" s="43"/>
      <c r="BF1282" s="43"/>
      <c r="BG1282" s="43"/>
      <c r="BH1282" s="43"/>
      <c r="BI1282" s="43"/>
      <c r="BJ1282" s="43"/>
      <c r="BK1282" s="43"/>
      <c r="BL1282" s="43"/>
      <c r="BM1282" s="43"/>
      <c r="BN1282" s="43"/>
      <c r="BO1282" s="43"/>
      <c r="BP1282" s="43"/>
      <c r="BQ1282" s="43"/>
      <c r="BR1282" s="43"/>
      <c r="BS1282" s="43"/>
      <c r="BT1282" s="43"/>
      <c r="BU1282" s="43"/>
      <c r="BV1282" s="43"/>
      <c r="BW1282" s="43"/>
      <c r="BX1282" s="43"/>
      <c r="BY1282" s="43"/>
      <c r="BZ1282" s="43"/>
      <c r="CA1282" s="43"/>
      <c r="CB1282" s="43"/>
      <c r="CC1282" s="43"/>
      <c r="CD1282" s="43"/>
      <c r="CE1282" s="43"/>
      <c r="CF1282" s="43"/>
      <c r="CG1282" s="43"/>
      <c r="CH1282" s="43"/>
      <c r="CI1282" s="43"/>
      <c r="CJ1282" s="43"/>
      <c r="CK1282" s="43"/>
      <c r="CL1282" s="43"/>
      <c r="CM1282" s="43"/>
      <c r="CN1282" s="43"/>
      <c r="CO1282" s="43"/>
      <c r="CP1282" s="43"/>
      <c r="CQ1282" s="43"/>
      <c r="CR1282" s="43"/>
      <c r="CS1282" s="43"/>
      <c r="CT1282" s="43"/>
      <c r="CU1282" s="43"/>
      <c r="CV1282" s="43"/>
      <c r="CW1282" s="43"/>
      <c r="CX1282" s="43"/>
      <c r="CY1282" s="43"/>
      <c r="CZ1282" s="43"/>
      <c r="DA1282" s="43"/>
      <c r="DB1282" s="43"/>
      <c r="DC1282" s="43"/>
      <c r="DD1282" s="43"/>
      <c r="DE1282" s="43"/>
      <c r="DF1282" s="43"/>
      <c r="DG1282" s="43"/>
      <c r="DH1282" s="43"/>
      <c r="DI1282" s="43"/>
      <c r="DJ1282" s="43"/>
      <c r="DK1282" s="43"/>
      <c r="DL1282" s="43"/>
      <c r="DM1282" s="43"/>
      <c r="DN1282" s="43"/>
      <c r="DO1282" s="43"/>
      <c r="DP1282" s="43"/>
      <c r="DQ1282" s="43"/>
      <c r="DR1282" s="43"/>
      <c r="DS1282" s="43"/>
      <c r="DT1282" s="43"/>
      <c r="DU1282" s="43"/>
      <c r="DV1282" s="43"/>
      <c r="DW1282" s="43"/>
      <c r="DX1282" s="43"/>
      <c r="DY1282" s="43"/>
      <c r="DZ1282" s="43"/>
      <c r="EA1282" s="43"/>
      <c r="EB1282" s="43"/>
      <c r="EC1282" s="43"/>
      <c r="ED1282" s="43"/>
      <c r="EE1282" s="43"/>
      <c r="EF1282" s="43"/>
      <c r="EG1282" s="43"/>
      <c r="EH1282" s="43"/>
      <c r="EI1282" s="43"/>
      <c r="EJ1282" s="43"/>
      <c r="EK1282" s="43"/>
      <c r="EL1282" s="43"/>
      <c r="EM1282" s="43"/>
      <c r="EN1282" s="43"/>
      <c r="EO1282" s="43"/>
      <c r="EP1282" s="43"/>
      <c r="EQ1282" s="43"/>
      <c r="ER1282" s="43"/>
      <c r="ES1282" s="43"/>
      <c r="ET1282" s="43"/>
      <c r="EU1282" s="43"/>
      <c r="EV1282" s="43"/>
      <c r="EW1282" s="43"/>
      <c r="EX1282" s="43"/>
      <c r="EY1282" s="43"/>
      <c r="EZ1282" s="43"/>
      <c r="FA1282" s="43"/>
      <c r="FB1282" s="43"/>
      <c r="FC1282" s="43"/>
      <c r="FD1282" s="43"/>
      <c r="FE1282" s="43"/>
      <c r="FF1282" s="43"/>
      <c r="FG1282" s="43"/>
      <c r="FH1282" s="43"/>
      <c r="FI1282" s="43"/>
      <c r="FJ1282" s="43"/>
      <c r="FK1282" s="43"/>
      <c r="FL1282" s="43"/>
      <c r="FM1282" s="43"/>
      <c r="FN1282" s="43"/>
      <c r="FO1282" s="43"/>
      <c r="FP1282" s="43"/>
      <c r="FQ1282" s="43"/>
      <c r="FR1282" s="43"/>
      <c r="FS1282" s="43"/>
      <c r="FT1282" s="43"/>
      <c r="FU1282" s="43"/>
      <c r="FV1282" s="43"/>
      <c r="FW1282" s="43"/>
      <c r="FX1282" s="43"/>
      <c r="FY1282" s="43"/>
      <c r="FZ1282" s="43"/>
      <c r="GA1282" s="43"/>
      <c r="GB1282" s="43"/>
      <c r="GC1282" s="43"/>
      <c r="GD1282" s="43"/>
      <c r="GE1282" s="43"/>
      <c r="GF1282" s="43"/>
      <c r="GG1282" s="43"/>
      <c r="GH1282" s="43"/>
      <c r="GI1282" s="43"/>
      <c r="GJ1282" s="43"/>
      <c r="GK1282" s="43"/>
      <c r="GL1282" s="43"/>
      <c r="GM1282" s="43"/>
      <c r="GN1282" s="43"/>
      <c r="GO1282" s="43"/>
      <c r="GP1282" s="43"/>
      <c r="GQ1282" s="43"/>
      <c r="GR1282" s="43"/>
      <c r="GS1282" s="43"/>
      <c r="GT1282" s="43"/>
      <c r="GU1282" s="43"/>
      <c r="GV1282" s="43"/>
      <c r="GW1282" s="43"/>
      <c r="GX1282" s="43"/>
      <c r="GY1282" s="43"/>
      <c r="GZ1282" s="43"/>
      <c r="HA1282" s="43"/>
      <c r="HB1282" s="43"/>
      <c r="HC1282" s="43"/>
      <c r="HD1282" s="43"/>
      <c r="HE1282" s="43"/>
      <c r="HF1282" s="43"/>
      <c r="HG1282" s="43"/>
      <c r="HH1282" s="43"/>
      <c r="HI1282" s="43"/>
      <c r="HJ1282" s="43"/>
      <c r="HK1282" s="43"/>
      <c r="HL1282" s="43"/>
      <c r="HM1282" s="43"/>
      <c r="HN1282" s="43"/>
      <c r="HO1282" s="43"/>
      <c r="HP1282" s="43"/>
      <c r="HQ1282" s="43"/>
      <c r="HR1282" s="43"/>
      <c r="HS1282" s="43"/>
      <c r="HT1282" s="43"/>
      <c r="HU1282" s="43"/>
      <c r="HV1282" s="43"/>
      <c r="HW1282" s="43"/>
      <c r="HX1282" s="43"/>
      <c r="HY1282" s="43"/>
      <c r="HZ1282" s="43"/>
      <c r="IA1282" s="43"/>
      <c r="IB1282" s="43"/>
      <c r="IC1282" s="43"/>
      <c r="ID1282" s="43"/>
      <c r="IE1282" s="43"/>
      <c r="IF1282" s="43"/>
      <c r="IG1282" s="43"/>
      <c r="IH1282" s="43"/>
      <c r="II1282" s="43"/>
      <c r="IJ1282" s="43"/>
      <c r="IK1282" s="43"/>
      <c r="IL1282" s="43"/>
      <c r="IM1282" s="43"/>
      <c r="IN1282" s="43"/>
      <c r="IO1282" s="43"/>
      <c r="IP1282" s="43"/>
      <c r="IQ1282" s="43"/>
      <c r="IR1282" s="43"/>
      <c r="IS1282" s="43"/>
      <c r="IT1282" s="43"/>
      <c r="IU1282" s="43"/>
      <c r="IV1282" s="43"/>
      <c r="IW1282" s="43"/>
      <c r="IX1282" s="43"/>
      <c r="IY1282" s="43"/>
      <c r="IZ1282" s="43"/>
      <c r="JA1282" s="43"/>
      <c r="JB1282" s="43"/>
      <c r="JC1282" s="43"/>
      <c r="JD1282" s="43"/>
      <c r="JE1282" s="43"/>
      <c r="JF1282" s="43"/>
      <c r="JG1282" s="43"/>
      <c r="JH1282" s="43"/>
      <c r="JI1282" s="43"/>
      <c r="JJ1282" s="43"/>
      <c r="JK1282" s="43"/>
      <c r="JL1282" s="43"/>
      <c r="JM1282" s="43"/>
      <c r="JN1282" s="43"/>
      <c r="JO1282" s="43"/>
      <c r="JP1282" s="43"/>
      <c r="JQ1282" s="43"/>
      <c r="JR1282" s="43"/>
      <c r="JS1282" s="43"/>
      <c r="JT1282" s="43"/>
      <c r="JU1282" s="43"/>
      <c r="JV1282" s="43"/>
      <c r="JW1282" s="43"/>
      <c r="JX1282" s="43"/>
      <c r="JY1282" s="43"/>
      <c r="JZ1282" s="43"/>
      <c r="KA1282" s="43"/>
      <c r="KB1282" s="43"/>
      <c r="KC1282" s="43"/>
      <c r="KD1282" s="43"/>
      <c r="KE1282" s="43"/>
      <c r="KF1282" s="43"/>
      <c r="KG1282" s="43"/>
      <c r="KH1282" s="43"/>
      <c r="KI1282" s="43"/>
      <c r="KJ1282" s="43"/>
      <c r="KK1282" s="43"/>
      <c r="KL1282" s="43"/>
      <c r="KM1282" s="43"/>
      <c r="KN1282" s="43"/>
      <c r="KO1282" s="43"/>
      <c r="KP1282" s="43"/>
      <c r="KQ1282" s="43"/>
      <c r="KR1282" s="43"/>
      <c r="KS1282" s="43"/>
      <c r="KT1282" s="43"/>
      <c r="KU1282" s="43"/>
      <c r="KV1282" s="43"/>
      <c r="KW1282" s="43"/>
      <c r="KX1282" s="43"/>
      <c r="KY1282" s="43"/>
      <c r="KZ1282" s="43"/>
      <c r="LA1282" s="43"/>
      <c r="LB1282" s="43"/>
      <c r="LC1282" s="43"/>
      <c r="LD1282" s="43"/>
      <c r="LE1282" s="43"/>
      <c r="LF1282" s="43"/>
      <c r="LG1282" s="43"/>
      <c r="LH1282" s="43"/>
      <c r="LI1282" s="43"/>
      <c r="LJ1282" s="43"/>
      <c r="LK1282" s="43"/>
      <c r="LL1282" s="43"/>
      <c r="LM1282" s="43"/>
      <c r="LN1282" s="43"/>
      <c r="LO1282" s="43"/>
      <c r="LP1282" s="43"/>
      <c r="LQ1282" s="43"/>
      <c r="LR1282" s="43"/>
      <c r="LS1282" s="43"/>
      <c r="LT1282" s="43"/>
      <c r="LU1282" s="43"/>
      <c r="LV1282" s="43"/>
      <c r="LW1282" s="43"/>
      <c r="LX1282" s="43"/>
      <c r="LY1282" s="43"/>
      <c r="LZ1282" s="43"/>
      <c r="MA1282" s="43"/>
      <c r="MB1282" s="43"/>
      <c r="MC1282" s="43"/>
      <c r="MD1282" s="43"/>
      <c r="ME1282" s="43"/>
      <c r="MF1282" s="43"/>
      <c r="MG1282" s="43"/>
      <c r="MH1282" s="43"/>
      <c r="MI1282" s="43"/>
      <c r="MJ1282" s="43"/>
      <c r="MK1282" s="43"/>
      <c r="ML1282" s="43"/>
      <c r="MM1282" s="43"/>
      <c r="MN1282" s="43"/>
      <c r="MO1282" s="43"/>
      <c r="MP1282" s="43"/>
      <c r="MQ1282" s="43"/>
      <c r="MR1282" s="43"/>
      <c r="MS1282" s="43"/>
      <c r="MT1282" s="43"/>
      <c r="MU1282" s="43"/>
      <c r="MV1282" s="43"/>
      <c r="MW1282" s="43"/>
      <c r="MX1282" s="43"/>
      <c r="MY1282" s="43"/>
      <c r="MZ1282" s="43"/>
      <c r="NA1282" s="43"/>
      <c r="NB1282" s="43"/>
      <c r="NC1282" s="43"/>
      <c r="ND1282" s="43"/>
      <c r="NE1282" s="43"/>
      <c r="NF1282" s="43"/>
      <c r="NG1282" s="43"/>
      <c r="NH1282" s="43"/>
      <c r="NI1282" s="43"/>
      <c r="NJ1282" s="43"/>
      <c r="NK1282" s="43"/>
      <c r="NL1282" s="43"/>
      <c r="NM1282" s="43"/>
      <c r="NN1282" s="43"/>
      <c r="NO1282" s="43"/>
      <c r="NP1282" s="43"/>
      <c r="NQ1282" s="43"/>
      <c r="NR1282" s="43"/>
      <c r="NT1282" s="66">
        <f>IF(AND(J1282&lt;&gt;"",K1282&lt;&gt;""),NETWORKDAYS(J1282,K1282,設定!$H$3:$H$39),0)</f>
        <v>0</v>
      </c>
      <c r="NU1282" s="3"/>
      <c r="NV1282" s="66">
        <f>IFERROR(IF(J1282&lt;&gt;"",NETWORKDAYS(J1282,$K$2,設定!$H$3:$H$39),0),"")</f>
        <v>0</v>
      </c>
      <c r="NW1282" s="66">
        <f t="shared" si="172"/>
        <v>0</v>
      </c>
      <c r="NX1282" s="3"/>
      <c r="NY1282" s="68">
        <f t="shared" si="173"/>
        <v>0</v>
      </c>
      <c r="NZ1282" s="68">
        <f t="shared" si="174"/>
        <v>0</v>
      </c>
      <c r="OA1282" s="69">
        <f t="shared" si="175"/>
        <v>0</v>
      </c>
      <c r="OB1282" s="68">
        <f t="shared" si="170"/>
        <v>0</v>
      </c>
    </row>
    <row r="1283" spans="2:392" x14ac:dyDescent="0.4">
      <c r="B1283" s="57">
        <f t="shared" si="171"/>
        <v>1276</v>
      </c>
      <c r="C1283" s="46"/>
      <c r="D1283" s="58"/>
      <c r="E1283" s="59"/>
      <c r="F1283" s="60"/>
      <c r="G1283" s="43"/>
      <c r="H1283" s="43"/>
      <c r="I1283" s="53"/>
      <c r="J1283" s="61"/>
      <c r="K1283" s="61"/>
      <c r="L1283" s="62"/>
      <c r="M1283" s="61"/>
      <c r="N1283" s="61"/>
      <c r="O1283" s="62"/>
      <c r="P1283" s="63"/>
      <c r="Q1283" s="64" t="str">
        <f t="shared" si="169"/>
        <v/>
      </c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3"/>
      <c r="BF1283" s="43"/>
      <c r="BG1283" s="43"/>
      <c r="BH1283" s="43"/>
      <c r="BI1283" s="43"/>
      <c r="BJ1283" s="43"/>
      <c r="BK1283" s="43"/>
      <c r="BL1283" s="43"/>
      <c r="BM1283" s="43"/>
      <c r="BN1283" s="43"/>
      <c r="BO1283" s="43"/>
      <c r="BP1283" s="43"/>
      <c r="BQ1283" s="43"/>
      <c r="BR1283" s="43"/>
      <c r="BS1283" s="43"/>
      <c r="BT1283" s="43"/>
      <c r="BU1283" s="43"/>
      <c r="BV1283" s="43"/>
      <c r="BW1283" s="43"/>
      <c r="BX1283" s="43"/>
      <c r="BY1283" s="43"/>
      <c r="BZ1283" s="43"/>
      <c r="CA1283" s="43"/>
      <c r="CB1283" s="43"/>
      <c r="CC1283" s="43"/>
      <c r="CD1283" s="43"/>
      <c r="CE1283" s="43"/>
      <c r="CF1283" s="43"/>
      <c r="CG1283" s="43"/>
      <c r="CH1283" s="43"/>
      <c r="CI1283" s="43"/>
      <c r="CJ1283" s="43"/>
      <c r="CK1283" s="43"/>
      <c r="CL1283" s="43"/>
      <c r="CM1283" s="43"/>
      <c r="CN1283" s="43"/>
      <c r="CO1283" s="43"/>
      <c r="CP1283" s="43"/>
      <c r="CQ1283" s="43"/>
      <c r="CR1283" s="43"/>
      <c r="CS1283" s="43"/>
      <c r="CT1283" s="43"/>
      <c r="CU1283" s="43"/>
      <c r="CV1283" s="43"/>
      <c r="CW1283" s="43"/>
      <c r="CX1283" s="43"/>
      <c r="CY1283" s="43"/>
      <c r="CZ1283" s="43"/>
      <c r="DA1283" s="43"/>
      <c r="DB1283" s="43"/>
      <c r="DC1283" s="43"/>
      <c r="DD1283" s="43"/>
      <c r="DE1283" s="43"/>
      <c r="DF1283" s="43"/>
      <c r="DG1283" s="43"/>
      <c r="DH1283" s="43"/>
      <c r="DI1283" s="43"/>
      <c r="DJ1283" s="43"/>
      <c r="DK1283" s="43"/>
      <c r="DL1283" s="43"/>
      <c r="DM1283" s="43"/>
      <c r="DN1283" s="43"/>
      <c r="DO1283" s="43"/>
      <c r="DP1283" s="43"/>
      <c r="DQ1283" s="43"/>
      <c r="DR1283" s="43"/>
      <c r="DS1283" s="43"/>
      <c r="DT1283" s="43"/>
      <c r="DU1283" s="43"/>
      <c r="DV1283" s="43"/>
      <c r="DW1283" s="43"/>
      <c r="DX1283" s="43"/>
      <c r="DY1283" s="43"/>
      <c r="DZ1283" s="43"/>
      <c r="EA1283" s="43"/>
      <c r="EB1283" s="43"/>
      <c r="EC1283" s="43"/>
      <c r="ED1283" s="43"/>
      <c r="EE1283" s="43"/>
      <c r="EF1283" s="43"/>
      <c r="EG1283" s="43"/>
      <c r="EH1283" s="43"/>
      <c r="EI1283" s="43"/>
      <c r="EJ1283" s="43"/>
      <c r="EK1283" s="43"/>
      <c r="EL1283" s="43"/>
      <c r="EM1283" s="43"/>
      <c r="EN1283" s="43"/>
      <c r="EO1283" s="43"/>
      <c r="EP1283" s="43"/>
      <c r="EQ1283" s="43"/>
      <c r="ER1283" s="43"/>
      <c r="ES1283" s="43"/>
      <c r="ET1283" s="43"/>
      <c r="EU1283" s="43"/>
      <c r="EV1283" s="43"/>
      <c r="EW1283" s="43"/>
      <c r="EX1283" s="43"/>
      <c r="EY1283" s="43"/>
      <c r="EZ1283" s="43"/>
      <c r="FA1283" s="43"/>
      <c r="FB1283" s="43"/>
      <c r="FC1283" s="43"/>
      <c r="FD1283" s="43"/>
      <c r="FE1283" s="43"/>
      <c r="FF1283" s="43"/>
      <c r="FG1283" s="43"/>
      <c r="FH1283" s="43"/>
      <c r="FI1283" s="43"/>
      <c r="FJ1283" s="43"/>
      <c r="FK1283" s="43"/>
      <c r="FL1283" s="43"/>
      <c r="FM1283" s="43"/>
      <c r="FN1283" s="43"/>
      <c r="FO1283" s="43"/>
      <c r="FP1283" s="43"/>
      <c r="FQ1283" s="43"/>
      <c r="FR1283" s="43"/>
      <c r="FS1283" s="43"/>
      <c r="FT1283" s="43"/>
      <c r="FU1283" s="43"/>
      <c r="FV1283" s="43"/>
      <c r="FW1283" s="43"/>
      <c r="FX1283" s="43"/>
      <c r="FY1283" s="43"/>
      <c r="FZ1283" s="43"/>
      <c r="GA1283" s="43"/>
      <c r="GB1283" s="43"/>
      <c r="GC1283" s="43"/>
      <c r="GD1283" s="43"/>
      <c r="GE1283" s="43"/>
      <c r="GF1283" s="43"/>
      <c r="GG1283" s="43"/>
      <c r="GH1283" s="43"/>
      <c r="GI1283" s="43"/>
      <c r="GJ1283" s="43"/>
      <c r="GK1283" s="43"/>
      <c r="GL1283" s="43"/>
      <c r="GM1283" s="43"/>
      <c r="GN1283" s="43"/>
      <c r="GO1283" s="43"/>
      <c r="GP1283" s="43"/>
      <c r="GQ1283" s="43"/>
      <c r="GR1283" s="43"/>
      <c r="GS1283" s="43"/>
      <c r="GT1283" s="43"/>
      <c r="GU1283" s="43"/>
      <c r="GV1283" s="43"/>
      <c r="GW1283" s="43"/>
      <c r="GX1283" s="43"/>
      <c r="GY1283" s="43"/>
      <c r="GZ1283" s="43"/>
      <c r="HA1283" s="43"/>
      <c r="HB1283" s="43"/>
      <c r="HC1283" s="43"/>
      <c r="HD1283" s="43"/>
      <c r="HE1283" s="43"/>
      <c r="HF1283" s="43"/>
      <c r="HG1283" s="43"/>
      <c r="HH1283" s="43"/>
      <c r="HI1283" s="43"/>
      <c r="HJ1283" s="43"/>
      <c r="HK1283" s="43"/>
      <c r="HL1283" s="43"/>
      <c r="HM1283" s="43"/>
      <c r="HN1283" s="43"/>
      <c r="HO1283" s="43"/>
      <c r="HP1283" s="43"/>
      <c r="HQ1283" s="43"/>
      <c r="HR1283" s="43"/>
      <c r="HS1283" s="43"/>
      <c r="HT1283" s="43"/>
      <c r="HU1283" s="43"/>
      <c r="HV1283" s="43"/>
      <c r="HW1283" s="43"/>
      <c r="HX1283" s="43"/>
      <c r="HY1283" s="43"/>
      <c r="HZ1283" s="43"/>
      <c r="IA1283" s="43"/>
      <c r="IB1283" s="43"/>
      <c r="IC1283" s="43"/>
      <c r="ID1283" s="43"/>
      <c r="IE1283" s="43"/>
      <c r="IF1283" s="43"/>
      <c r="IG1283" s="43"/>
      <c r="IH1283" s="43"/>
      <c r="II1283" s="43"/>
      <c r="IJ1283" s="43"/>
      <c r="IK1283" s="43"/>
      <c r="IL1283" s="43"/>
      <c r="IM1283" s="43"/>
      <c r="IN1283" s="43"/>
      <c r="IO1283" s="43"/>
      <c r="IP1283" s="43"/>
      <c r="IQ1283" s="43"/>
      <c r="IR1283" s="43"/>
      <c r="IS1283" s="43"/>
      <c r="IT1283" s="43"/>
      <c r="IU1283" s="43"/>
      <c r="IV1283" s="43"/>
      <c r="IW1283" s="43"/>
      <c r="IX1283" s="43"/>
      <c r="IY1283" s="43"/>
      <c r="IZ1283" s="43"/>
      <c r="JA1283" s="43"/>
      <c r="JB1283" s="43"/>
      <c r="JC1283" s="43"/>
      <c r="JD1283" s="43"/>
      <c r="JE1283" s="43"/>
      <c r="JF1283" s="43"/>
      <c r="JG1283" s="43"/>
      <c r="JH1283" s="43"/>
      <c r="JI1283" s="43"/>
      <c r="JJ1283" s="43"/>
      <c r="JK1283" s="43"/>
      <c r="JL1283" s="43"/>
      <c r="JM1283" s="43"/>
      <c r="JN1283" s="43"/>
      <c r="JO1283" s="43"/>
      <c r="JP1283" s="43"/>
      <c r="JQ1283" s="43"/>
      <c r="JR1283" s="43"/>
      <c r="JS1283" s="43"/>
      <c r="JT1283" s="43"/>
      <c r="JU1283" s="43"/>
      <c r="JV1283" s="43"/>
      <c r="JW1283" s="43"/>
      <c r="JX1283" s="43"/>
      <c r="JY1283" s="43"/>
      <c r="JZ1283" s="43"/>
      <c r="KA1283" s="43"/>
      <c r="KB1283" s="43"/>
      <c r="KC1283" s="43"/>
      <c r="KD1283" s="43"/>
      <c r="KE1283" s="43"/>
      <c r="KF1283" s="43"/>
      <c r="KG1283" s="43"/>
      <c r="KH1283" s="43"/>
      <c r="KI1283" s="43"/>
      <c r="KJ1283" s="43"/>
      <c r="KK1283" s="43"/>
      <c r="KL1283" s="43"/>
      <c r="KM1283" s="43"/>
      <c r="KN1283" s="43"/>
      <c r="KO1283" s="43"/>
      <c r="KP1283" s="43"/>
      <c r="KQ1283" s="43"/>
      <c r="KR1283" s="43"/>
      <c r="KS1283" s="43"/>
      <c r="KT1283" s="43"/>
      <c r="KU1283" s="43"/>
      <c r="KV1283" s="43"/>
      <c r="KW1283" s="43"/>
      <c r="KX1283" s="43"/>
      <c r="KY1283" s="43"/>
      <c r="KZ1283" s="43"/>
      <c r="LA1283" s="43"/>
      <c r="LB1283" s="43"/>
      <c r="LC1283" s="43"/>
      <c r="LD1283" s="43"/>
      <c r="LE1283" s="43"/>
      <c r="LF1283" s="43"/>
      <c r="LG1283" s="43"/>
      <c r="LH1283" s="43"/>
      <c r="LI1283" s="43"/>
      <c r="LJ1283" s="43"/>
      <c r="LK1283" s="43"/>
      <c r="LL1283" s="43"/>
      <c r="LM1283" s="43"/>
      <c r="LN1283" s="43"/>
      <c r="LO1283" s="43"/>
      <c r="LP1283" s="43"/>
      <c r="LQ1283" s="43"/>
      <c r="LR1283" s="43"/>
      <c r="LS1283" s="43"/>
      <c r="LT1283" s="43"/>
      <c r="LU1283" s="43"/>
      <c r="LV1283" s="43"/>
      <c r="LW1283" s="43"/>
      <c r="LX1283" s="43"/>
      <c r="LY1283" s="43"/>
      <c r="LZ1283" s="43"/>
      <c r="MA1283" s="43"/>
      <c r="MB1283" s="43"/>
      <c r="MC1283" s="43"/>
      <c r="MD1283" s="43"/>
      <c r="ME1283" s="43"/>
      <c r="MF1283" s="43"/>
      <c r="MG1283" s="43"/>
      <c r="MH1283" s="43"/>
      <c r="MI1283" s="43"/>
      <c r="MJ1283" s="43"/>
      <c r="MK1283" s="43"/>
      <c r="ML1283" s="43"/>
      <c r="MM1283" s="43"/>
      <c r="MN1283" s="43"/>
      <c r="MO1283" s="43"/>
      <c r="MP1283" s="43"/>
      <c r="MQ1283" s="43"/>
      <c r="MR1283" s="43"/>
      <c r="MS1283" s="43"/>
      <c r="MT1283" s="43"/>
      <c r="MU1283" s="43"/>
      <c r="MV1283" s="43"/>
      <c r="MW1283" s="43"/>
      <c r="MX1283" s="43"/>
      <c r="MY1283" s="43"/>
      <c r="MZ1283" s="43"/>
      <c r="NA1283" s="43"/>
      <c r="NB1283" s="43"/>
      <c r="NC1283" s="43"/>
      <c r="ND1283" s="43"/>
      <c r="NE1283" s="43"/>
      <c r="NF1283" s="43"/>
      <c r="NG1283" s="43"/>
      <c r="NH1283" s="43"/>
      <c r="NI1283" s="43"/>
      <c r="NJ1283" s="43"/>
      <c r="NK1283" s="43"/>
      <c r="NL1283" s="43"/>
      <c r="NM1283" s="43"/>
      <c r="NN1283" s="43"/>
      <c r="NO1283" s="43"/>
      <c r="NP1283" s="43"/>
      <c r="NQ1283" s="43"/>
      <c r="NR1283" s="43"/>
      <c r="NT1283" s="66">
        <f>IF(AND(J1283&lt;&gt;"",K1283&lt;&gt;""),NETWORKDAYS(J1283,K1283,設定!$H$3:$H$39),0)</f>
        <v>0</v>
      </c>
      <c r="NU1283" s="3"/>
      <c r="NV1283" s="66">
        <f>IFERROR(IF(J1283&lt;&gt;"",NETWORKDAYS(J1283,$K$2,設定!$H$3:$H$39),0),"")</f>
        <v>0</v>
      </c>
      <c r="NW1283" s="66">
        <f t="shared" si="172"/>
        <v>0</v>
      </c>
      <c r="NX1283" s="3"/>
      <c r="NY1283" s="68">
        <f t="shared" si="173"/>
        <v>0</v>
      </c>
      <c r="NZ1283" s="68">
        <f t="shared" si="174"/>
        <v>0</v>
      </c>
      <c r="OA1283" s="69">
        <f t="shared" si="175"/>
        <v>0</v>
      </c>
      <c r="OB1283" s="68">
        <f t="shared" si="170"/>
        <v>0</v>
      </c>
    </row>
    <row r="1284" spans="2:392" x14ac:dyDescent="0.4">
      <c r="B1284" s="57">
        <f t="shared" si="171"/>
        <v>1277</v>
      </c>
      <c r="C1284" s="46"/>
      <c r="D1284" s="58"/>
      <c r="E1284" s="59"/>
      <c r="F1284" s="60"/>
      <c r="G1284" s="43"/>
      <c r="H1284" s="43"/>
      <c r="I1284" s="53"/>
      <c r="J1284" s="61"/>
      <c r="K1284" s="61"/>
      <c r="L1284" s="62"/>
      <c r="M1284" s="61"/>
      <c r="N1284" s="61"/>
      <c r="O1284" s="62"/>
      <c r="P1284" s="63"/>
      <c r="Q1284" s="64" t="str">
        <f t="shared" si="169"/>
        <v/>
      </c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43"/>
      <c r="AN1284" s="43"/>
      <c r="AO1284" s="43"/>
      <c r="AP1284" s="43"/>
      <c r="AQ1284" s="43"/>
      <c r="AR1284" s="43"/>
      <c r="AS1284" s="43"/>
      <c r="AT1284" s="43"/>
      <c r="AU1284" s="43"/>
      <c r="AV1284" s="43"/>
      <c r="AW1284" s="43"/>
      <c r="AX1284" s="43"/>
      <c r="AY1284" s="43"/>
      <c r="AZ1284" s="43"/>
      <c r="BA1284" s="43"/>
      <c r="BB1284" s="43"/>
      <c r="BC1284" s="43"/>
      <c r="BD1284" s="43"/>
      <c r="BE1284" s="43"/>
      <c r="BF1284" s="43"/>
      <c r="BG1284" s="43"/>
      <c r="BH1284" s="43"/>
      <c r="BI1284" s="43"/>
      <c r="BJ1284" s="43"/>
      <c r="BK1284" s="43"/>
      <c r="BL1284" s="43"/>
      <c r="BM1284" s="43"/>
      <c r="BN1284" s="43"/>
      <c r="BO1284" s="43"/>
      <c r="BP1284" s="43"/>
      <c r="BQ1284" s="43"/>
      <c r="BR1284" s="43"/>
      <c r="BS1284" s="43"/>
      <c r="BT1284" s="43"/>
      <c r="BU1284" s="43"/>
      <c r="BV1284" s="43"/>
      <c r="BW1284" s="43"/>
      <c r="BX1284" s="43"/>
      <c r="BY1284" s="43"/>
      <c r="BZ1284" s="43"/>
      <c r="CA1284" s="43"/>
      <c r="CB1284" s="43"/>
      <c r="CC1284" s="43"/>
      <c r="CD1284" s="43"/>
      <c r="CE1284" s="43"/>
      <c r="CF1284" s="43"/>
      <c r="CG1284" s="43"/>
      <c r="CH1284" s="43"/>
      <c r="CI1284" s="43"/>
      <c r="CJ1284" s="43"/>
      <c r="CK1284" s="43"/>
      <c r="CL1284" s="43"/>
      <c r="CM1284" s="43"/>
      <c r="CN1284" s="43"/>
      <c r="CO1284" s="43"/>
      <c r="CP1284" s="43"/>
      <c r="CQ1284" s="43"/>
      <c r="CR1284" s="43"/>
      <c r="CS1284" s="43"/>
      <c r="CT1284" s="43"/>
      <c r="CU1284" s="43"/>
      <c r="CV1284" s="43"/>
      <c r="CW1284" s="43"/>
      <c r="CX1284" s="43"/>
      <c r="CY1284" s="43"/>
      <c r="CZ1284" s="43"/>
      <c r="DA1284" s="43"/>
      <c r="DB1284" s="43"/>
      <c r="DC1284" s="43"/>
      <c r="DD1284" s="43"/>
      <c r="DE1284" s="43"/>
      <c r="DF1284" s="43"/>
      <c r="DG1284" s="43"/>
      <c r="DH1284" s="43"/>
      <c r="DI1284" s="43"/>
      <c r="DJ1284" s="43"/>
      <c r="DK1284" s="43"/>
      <c r="DL1284" s="43"/>
      <c r="DM1284" s="43"/>
      <c r="DN1284" s="43"/>
      <c r="DO1284" s="43"/>
      <c r="DP1284" s="43"/>
      <c r="DQ1284" s="43"/>
      <c r="DR1284" s="43"/>
      <c r="DS1284" s="43"/>
      <c r="DT1284" s="43"/>
      <c r="DU1284" s="43"/>
      <c r="DV1284" s="43"/>
      <c r="DW1284" s="43"/>
      <c r="DX1284" s="43"/>
      <c r="DY1284" s="43"/>
      <c r="DZ1284" s="43"/>
      <c r="EA1284" s="43"/>
      <c r="EB1284" s="43"/>
      <c r="EC1284" s="43"/>
      <c r="ED1284" s="43"/>
      <c r="EE1284" s="43"/>
      <c r="EF1284" s="43"/>
      <c r="EG1284" s="43"/>
      <c r="EH1284" s="43"/>
      <c r="EI1284" s="43"/>
      <c r="EJ1284" s="43"/>
      <c r="EK1284" s="43"/>
      <c r="EL1284" s="43"/>
      <c r="EM1284" s="43"/>
      <c r="EN1284" s="43"/>
      <c r="EO1284" s="43"/>
      <c r="EP1284" s="43"/>
      <c r="EQ1284" s="43"/>
      <c r="ER1284" s="43"/>
      <c r="ES1284" s="43"/>
      <c r="ET1284" s="43"/>
      <c r="EU1284" s="43"/>
      <c r="EV1284" s="43"/>
      <c r="EW1284" s="43"/>
      <c r="EX1284" s="43"/>
      <c r="EY1284" s="43"/>
      <c r="EZ1284" s="43"/>
      <c r="FA1284" s="43"/>
      <c r="FB1284" s="43"/>
      <c r="FC1284" s="43"/>
      <c r="FD1284" s="43"/>
      <c r="FE1284" s="43"/>
      <c r="FF1284" s="43"/>
      <c r="FG1284" s="43"/>
      <c r="FH1284" s="43"/>
      <c r="FI1284" s="43"/>
      <c r="FJ1284" s="43"/>
      <c r="FK1284" s="43"/>
      <c r="FL1284" s="43"/>
      <c r="FM1284" s="43"/>
      <c r="FN1284" s="43"/>
      <c r="FO1284" s="43"/>
      <c r="FP1284" s="43"/>
      <c r="FQ1284" s="43"/>
      <c r="FR1284" s="43"/>
      <c r="FS1284" s="43"/>
      <c r="FT1284" s="43"/>
      <c r="FU1284" s="43"/>
      <c r="FV1284" s="43"/>
      <c r="FW1284" s="43"/>
      <c r="FX1284" s="43"/>
      <c r="FY1284" s="43"/>
      <c r="FZ1284" s="43"/>
      <c r="GA1284" s="43"/>
      <c r="GB1284" s="43"/>
      <c r="GC1284" s="43"/>
      <c r="GD1284" s="43"/>
      <c r="GE1284" s="43"/>
      <c r="GF1284" s="43"/>
      <c r="GG1284" s="43"/>
      <c r="GH1284" s="43"/>
      <c r="GI1284" s="43"/>
      <c r="GJ1284" s="43"/>
      <c r="GK1284" s="43"/>
      <c r="GL1284" s="43"/>
      <c r="GM1284" s="43"/>
      <c r="GN1284" s="43"/>
      <c r="GO1284" s="43"/>
      <c r="GP1284" s="43"/>
      <c r="GQ1284" s="43"/>
      <c r="GR1284" s="43"/>
      <c r="GS1284" s="43"/>
      <c r="GT1284" s="43"/>
      <c r="GU1284" s="43"/>
      <c r="GV1284" s="43"/>
      <c r="GW1284" s="43"/>
      <c r="GX1284" s="43"/>
      <c r="GY1284" s="43"/>
      <c r="GZ1284" s="43"/>
      <c r="HA1284" s="43"/>
      <c r="HB1284" s="43"/>
      <c r="HC1284" s="43"/>
      <c r="HD1284" s="43"/>
      <c r="HE1284" s="43"/>
      <c r="HF1284" s="43"/>
      <c r="HG1284" s="43"/>
      <c r="HH1284" s="43"/>
      <c r="HI1284" s="43"/>
      <c r="HJ1284" s="43"/>
      <c r="HK1284" s="43"/>
      <c r="HL1284" s="43"/>
      <c r="HM1284" s="43"/>
      <c r="HN1284" s="43"/>
      <c r="HO1284" s="43"/>
      <c r="HP1284" s="43"/>
      <c r="HQ1284" s="43"/>
      <c r="HR1284" s="43"/>
      <c r="HS1284" s="43"/>
      <c r="HT1284" s="43"/>
      <c r="HU1284" s="43"/>
      <c r="HV1284" s="43"/>
      <c r="HW1284" s="43"/>
      <c r="HX1284" s="43"/>
      <c r="HY1284" s="43"/>
      <c r="HZ1284" s="43"/>
      <c r="IA1284" s="43"/>
      <c r="IB1284" s="43"/>
      <c r="IC1284" s="43"/>
      <c r="ID1284" s="43"/>
      <c r="IE1284" s="43"/>
      <c r="IF1284" s="43"/>
      <c r="IG1284" s="43"/>
      <c r="IH1284" s="43"/>
      <c r="II1284" s="43"/>
      <c r="IJ1284" s="43"/>
      <c r="IK1284" s="43"/>
      <c r="IL1284" s="43"/>
      <c r="IM1284" s="43"/>
      <c r="IN1284" s="43"/>
      <c r="IO1284" s="43"/>
      <c r="IP1284" s="43"/>
      <c r="IQ1284" s="43"/>
      <c r="IR1284" s="43"/>
      <c r="IS1284" s="43"/>
      <c r="IT1284" s="43"/>
      <c r="IU1284" s="43"/>
      <c r="IV1284" s="43"/>
      <c r="IW1284" s="43"/>
      <c r="IX1284" s="43"/>
      <c r="IY1284" s="43"/>
      <c r="IZ1284" s="43"/>
      <c r="JA1284" s="43"/>
      <c r="JB1284" s="43"/>
      <c r="JC1284" s="43"/>
      <c r="JD1284" s="43"/>
      <c r="JE1284" s="43"/>
      <c r="JF1284" s="43"/>
      <c r="JG1284" s="43"/>
      <c r="JH1284" s="43"/>
      <c r="JI1284" s="43"/>
      <c r="JJ1284" s="43"/>
      <c r="JK1284" s="43"/>
      <c r="JL1284" s="43"/>
      <c r="JM1284" s="43"/>
      <c r="JN1284" s="43"/>
      <c r="JO1284" s="43"/>
      <c r="JP1284" s="43"/>
      <c r="JQ1284" s="43"/>
      <c r="JR1284" s="43"/>
      <c r="JS1284" s="43"/>
      <c r="JT1284" s="43"/>
      <c r="JU1284" s="43"/>
      <c r="JV1284" s="43"/>
      <c r="JW1284" s="43"/>
      <c r="JX1284" s="43"/>
      <c r="JY1284" s="43"/>
      <c r="JZ1284" s="43"/>
      <c r="KA1284" s="43"/>
      <c r="KB1284" s="43"/>
      <c r="KC1284" s="43"/>
      <c r="KD1284" s="43"/>
      <c r="KE1284" s="43"/>
      <c r="KF1284" s="43"/>
      <c r="KG1284" s="43"/>
      <c r="KH1284" s="43"/>
      <c r="KI1284" s="43"/>
      <c r="KJ1284" s="43"/>
      <c r="KK1284" s="43"/>
      <c r="KL1284" s="43"/>
      <c r="KM1284" s="43"/>
      <c r="KN1284" s="43"/>
      <c r="KO1284" s="43"/>
      <c r="KP1284" s="43"/>
      <c r="KQ1284" s="43"/>
      <c r="KR1284" s="43"/>
      <c r="KS1284" s="43"/>
      <c r="KT1284" s="43"/>
      <c r="KU1284" s="43"/>
      <c r="KV1284" s="43"/>
      <c r="KW1284" s="43"/>
      <c r="KX1284" s="43"/>
      <c r="KY1284" s="43"/>
      <c r="KZ1284" s="43"/>
      <c r="LA1284" s="43"/>
      <c r="LB1284" s="43"/>
      <c r="LC1284" s="43"/>
      <c r="LD1284" s="43"/>
      <c r="LE1284" s="43"/>
      <c r="LF1284" s="43"/>
      <c r="LG1284" s="43"/>
      <c r="LH1284" s="43"/>
      <c r="LI1284" s="43"/>
      <c r="LJ1284" s="43"/>
      <c r="LK1284" s="43"/>
      <c r="LL1284" s="43"/>
      <c r="LM1284" s="43"/>
      <c r="LN1284" s="43"/>
      <c r="LO1284" s="43"/>
      <c r="LP1284" s="43"/>
      <c r="LQ1284" s="43"/>
      <c r="LR1284" s="43"/>
      <c r="LS1284" s="43"/>
      <c r="LT1284" s="43"/>
      <c r="LU1284" s="43"/>
      <c r="LV1284" s="43"/>
      <c r="LW1284" s="43"/>
      <c r="LX1284" s="43"/>
      <c r="LY1284" s="43"/>
      <c r="LZ1284" s="43"/>
      <c r="MA1284" s="43"/>
      <c r="MB1284" s="43"/>
      <c r="MC1284" s="43"/>
      <c r="MD1284" s="43"/>
      <c r="ME1284" s="43"/>
      <c r="MF1284" s="43"/>
      <c r="MG1284" s="43"/>
      <c r="MH1284" s="43"/>
      <c r="MI1284" s="43"/>
      <c r="MJ1284" s="43"/>
      <c r="MK1284" s="43"/>
      <c r="ML1284" s="43"/>
      <c r="MM1284" s="43"/>
      <c r="MN1284" s="43"/>
      <c r="MO1284" s="43"/>
      <c r="MP1284" s="43"/>
      <c r="MQ1284" s="43"/>
      <c r="MR1284" s="43"/>
      <c r="MS1284" s="43"/>
      <c r="MT1284" s="43"/>
      <c r="MU1284" s="43"/>
      <c r="MV1284" s="43"/>
      <c r="MW1284" s="43"/>
      <c r="MX1284" s="43"/>
      <c r="MY1284" s="43"/>
      <c r="MZ1284" s="43"/>
      <c r="NA1284" s="43"/>
      <c r="NB1284" s="43"/>
      <c r="NC1284" s="43"/>
      <c r="ND1284" s="43"/>
      <c r="NE1284" s="43"/>
      <c r="NF1284" s="43"/>
      <c r="NG1284" s="43"/>
      <c r="NH1284" s="43"/>
      <c r="NI1284" s="43"/>
      <c r="NJ1284" s="43"/>
      <c r="NK1284" s="43"/>
      <c r="NL1284" s="43"/>
      <c r="NM1284" s="43"/>
      <c r="NN1284" s="43"/>
      <c r="NO1284" s="43"/>
      <c r="NP1284" s="43"/>
      <c r="NQ1284" s="43"/>
      <c r="NR1284" s="43"/>
      <c r="NT1284" s="66">
        <f>IF(AND(J1284&lt;&gt;"",K1284&lt;&gt;""),NETWORKDAYS(J1284,K1284,設定!$H$3:$H$39),0)</f>
        <v>0</v>
      </c>
      <c r="NU1284" s="3"/>
      <c r="NV1284" s="66">
        <f>IFERROR(IF(J1284&lt;&gt;"",NETWORKDAYS(J1284,$K$2,設定!$H$3:$H$39),0),"")</f>
        <v>0</v>
      </c>
      <c r="NW1284" s="66">
        <f t="shared" si="172"/>
        <v>0</v>
      </c>
      <c r="NX1284" s="3"/>
      <c r="NY1284" s="68">
        <f t="shared" si="173"/>
        <v>0</v>
      </c>
      <c r="NZ1284" s="68">
        <f t="shared" si="174"/>
        <v>0</v>
      </c>
      <c r="OA1284" s="69">
        <f t="shared" si="175"/>
        <v>0</v>
      </c>
      <c r="OB1284" s="68">
        <f t="shared" si="170"/>
        <v>0</v>
      </c>
    </row>
    <row r="1285" spans="2:392" x14ac:dyDescent="0.4">
      <c r="B1285" s="57">
        <f t="shared" si="171"/>
        <v>1278</v>
      </c>
      <c r="C1285" s="46"/>
      <c r="D1285" s="58"/>
      <c r="E1285" s="59"/>
      <c r="F1285" s="60"/>
      <c r="G1285" s="43"/>
      <c r="H1285" s="43"/>
      <c r="I1285" s="53"/>
      <c r="J1285" s="61"/>
      <c r="K1285" s="61"/>
      <c r="L1285" s="62"/>
      <c r="M1285" s="61"/>
      <c r="N1285" s="61"/>
      <c r="O1285" s="62"/>
      <c r="P1285" s="63"/>
      <c r="Q1285" s="64" t="str">
        <f t="shared" si="169"/>
        <v/>
      </c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43"/>
      <c r="AN1285" s="43"/>
      <c r="AO1285" s="43"/>
      <c r="AP1285" s="43"/>
      <c r="AQ1285" s="43"/>
      <c r="AR1285" s="43"/>
      <c r="AS1285" s="43"/>
      <c r="AT1285" s="43"/>
      <c r="AU1285" s="43"/>
      <c r="AV1285" s="43"/>
      <c r="AW1285" s="43"/>
      <c r="AX1285" s="43"/>
      <c r="AY1285" s="43"/>
      <c r="AZ1285" s="43"/>
      <c r="BA1285" s="43"/>
      <c r="BB1285" s="43"/>
      <c r="BC1285" s="43"/>
      <c r="BD1285" s="43"/>
      <c r="BE1285" s="43"/>
      <c r="BF1285" s="43"/>
      <c r="BG1285" s="43"/>
      <c r="BH1285" s="43"/>
      <c r="BI1285" s="43"/>
      <c r="BJ1285" s="43"/>
      <c r="BK1285" s="43"/>
      <c r="BL1285" s="43"/>
      <c r="BM1285" s="43"/>
      <c r="BN1285" s="43"/>
      <c r="BO1285" s="43"/>
      <c r="BP1285" s="43"/>
      <c r="BQ1285" s="43"/>
      <c r="BR1285" s="43"/>
      <c r="BS1285" s="43"/>
      <c r="BT1285" s="43"/>
      <c r="BU1285" s="43"/>
      <c r="BV1285" s="43"/>
      <c r="BW1285" s="43"/>
      <c r="BX1285" s="43"/>
      <c r="BY1285" s="43"/>
      <c r="BZ1285" s="43"/>
      <c r="CA1285" s="43"/>
      <c r="CB1285" s="43"/>
      <c r="CC1285" s="43"/>
      <c r="CD1285" s="43"/>
      <c r="CE1285" s="43"/>
      <c r="CF1285" s="43"/>
      <c r="CG1285" s="43"/>
      <c r="CH1285" s="43"/>
      <c r="CI1285" s="43"/>
      <c r="CJ1285" s="43"/>
      <c r="CK1285" s="43"/>
      <c r="CL1285" s="43"/>
      <c r="CM1285" s="43"/>
      <c r="CN1285" s="43"/>
      <c r="CO1285" s="43"/>
      <c r="CP1285" s="43"/>
      <c r="CQ1285" s="43"/>
      <c r="CR1285" s="43"/>
      <c r="CS1285" s="43"/>
      <c r="CT1285" s="43"/>
      <c r="CU1285" s="43"/>
      <c r="CV1285" s="43"/>
      <c r="CW1285" s="43"/>
      <c r="CX1285" s="43"/>
      <c r="CY1285" s="43"/>
      <c r="CZ1285" s="43"/>
      <c r="DA1285" s="43"/>
      <c r="DB1285" s="43"/>
      <c r="DC1285" s="43"/>
      <c r="DD1285" s="43"/>
      <c r="DE1285" s="43"/>
      <c r="DF1285" s="43"/>
      <c r="DG1285" s="43"/>
      <c r="DH1285" s="43"/>
      <c r="DI1285" s="43"/>
      <c r="DJ1285" s="43"/>
      <c r="DK1285" s="43"/>
      <c r="DL1285" s="43"/>
      <c r="DM1285" s="43"/>
      <c r="DN1285" s="43"/>
      <c r="DO1285" s="43"/>
      <c r="DP1285" s="43"/>
      <c r="DQ1285" s="43"/>
      <c r="DR1285" s="43"/>
      <c r="DS1285" s="43"/>
      <c r="DT1285" s="43"/>
      <c r="DU1285" s="43"/>
      <c r="DV1285" s="43"/>
      <c r="DW1285" s="43"/>
      <c r="DX1285" s="43"/>
      <c r="DY1285" s="43"/>
      <c r="DZ1285" s="43"/>
      <c r="EA1285" s="43"/>
      <c r="EB1285" s="43"/>
      <c r="EC1285" s="43"/>
      <c r="ED1285" s="43"/>
      <c r="EE1285" s="43"/>
      <c r="EF1285" s="43"/>
      <c r="EG1285" s="43"/>
      <c r="EH1285" s="43"/>
      <c r="EI1285" s="43"/>
      <c r="EJ1285" s="43"/>
      <c r="EK1285" s="43"/>
      <c r="EL1285" s="43"/>
      <c r="EM1285" s="43"/>
      <c r="EN1285" s="43"/>
      <c r="EO1285" s="43"/>
      <c r="EP1285" s="43"/>
      <c r="EQ1285" s="43"/>
      <c r="ER1285" s="43"/>
      <c r="ES1285" s="43"/>
      <c r="ET1285" s="43"/>
      <c r="EU1285" s="43"/>
      <c r="EV1285" s="43"/>
      <c r="EW1285" s="43"/>
      <c r="EX1285" s="43"/>
      <c r="EY1285" s="43"/>
      <c r="EZ1285" s="43"/>
      <c r="FA1285" s="43"/>
      <c r="FB1285" s="43"/>
      <c r="FC1285" s="43"/>
      <c r="FD1285" s="43"/>
      <c r="FE1285" s="43"/>
      <c r="FF1285" s="43"/>
      <c r="FG1285" s="43"/>
      <c r="FH1285" s="43"/>
      <c r="FI1285" s="43"/>
      <c r="FJ1285" s="43"/>
      <c r="FK1285" s="43"/>
      <c r="FL1285" s="43"/>
      <c r="FM1285" s="43"/>
      <c r="FN1285" s="43"/>
      <c r="FO1285" s="43"/>
      <c r="FP1285" s="43"/>
      <c r="FQ1285" s="43"/>
      <c r="FR1285" s="43"/>
      <c r="FS1285" s="43"/>
      <c r="FT1285" s="43"/>
      <c r="FU1285" s="43"/>
      <c r="FV1285" s="43"/>
      <c r="FW1285" s="43"/>
      <c r="FX1285" s="43"/>
      <c r="FY1285" s="43"/>
      <c r="FZ1285" s="43"/>
      <c r="GA1285" s="43"/>
      <c r="GB1285" s="43"/>
      <c r="GC1285" s="43"/>
      <c r="GD1285" s="43"/>
      <c r="GE1285" s="43"/>
      <c r="GF1285" s="43"/>
      <c r="GG1285" s="43"/>
      <c r="GH1285" s="43"/>
      <c r="GI1285" s="43"/>
      <c r="GJ1285" s="43"/>
      <c r="GK1285" s="43"/>
      <c r="GL1285" s="43"/>
      <c r="GM1285" s="43"/>
      <c r="GN1285" s="43"/>
      <c r="GO1285" s="43"/>
      <c r="GP1285" s="43"/>
      <c r="GQ1285" s="43"/>
      <c r="GR1285" s="43"/>
      <c r="GS1285" s="43"/>
      <c r="GT1285" s="43"/>
      <c r="GU1285" s="43"/>
      <c r="GV1285" s="43"/>
      <c r="GW1285" s="43"/>
      <c r="GX1285" s="43"/>
      <c r="GY1285" s="43"/>
      <c r="GZ1285" s="43"/>
      <c r="HA1285" s="43"/>
      <c r="HB1285" s="43"/>
      <c r="HC1285" s="43"/>
      <c r="HD1285" s="43"/>
      <c r="HE1285" s="43"/>
      <c r="HF1285" s="43"/>
      <c r="HG1285" s="43"/>
      <c r="HH1285" s="43"/>
      <c r="HI1285" s="43"/>
      <c r="HJ1285" s="43"/>
      <c r="HK1285" s="43"/>
      <c r="HL1285" s="43"/>
      <c r="HM1285" s="43"/>
      <c r="HN1285" s="43"/>
      <c r="HO1285" s="43"/>
      <c r="HP1285" s="43"/>
      <c r="HQ1285" s="43"/>
      <c r="HR1285" s="43"/>
      <c r="HS1285" s="43"/>
      <c r="HT1285" s="43"/>
      <c r="HU1285" s="43"/>
      <c r="HV1285" s="43"/>
      <c r="HW1285" s="43"/>
      <c r="HX1285" s="43"/>
      <c r="HY1285" s="43"/>
      <c r="HZ1285" s="43"/>
      <c r="IA1285" s="43"/>
      <c r="IB1285" s="43"/>
      <c r="IC1285" s="43"/>
      <c r="ID1285" s="43"/>
      <c r="IE1285" s="43"/>
      <c r="IF1285" s="43"/>
      <c r="IG1285" s="43"/>
      <c r="IH1285" s="43"/>
      <c r="II1285" s="43"/>
      <c r="IJ1285" s="43"/>
      <c r="IK1285" s="43"/>
      <c r="IL1285" s="43"/>
      <c r="IM1285" s="43"/>
      <c r="IN1285" s="43"/>
      <c r="IO1285" s="43"/>
      <c r="IP1285" s="43"/>
      <c r="IQ1285" s="43"/>
      <c r="IR1285" s="43"/>
      <c r="IS1285" s="43"/>
      <c r="IT1285" s="43"/>
      <c r="IU1285" s="43"/>
      <c r="IV1285" s="43"/>
      <c r="IW1285" s="43"/>
      <c r="IX1285" s="43"/>
      <c r="IY1285" s="43"/>
      <c r="IZ1285" s="43"/>
      <c r="JA1285" s="43"/>
      <c r="JB1285" s="43"/>
      <c r="JC1285" s="43"/>
      <c r="JD1285" s="43"/>
      <c r="JE1285" s="43"/>
      <c r="JF1285" s="43"/>
      <c r="JG1285" s="43"/>
      <c r="JH1285" s="43"/>
      <c r="JI1285" s="43"/>
      <c r="JJ1285" s="43"/>
      <c r="JK1285" s="43"/>
      <c r="JL1285" s="43"/>
      <c r="JM1285" s="43"/>
      <c r="JN1285" s="43"/>
      <c r="JO1285" s="43"/>
      <c r="JP1285" s="43"/>
      <c r="JQ1285" s="43"/>
      <c r="JR1285" s="43"/>
      <c r="JS1285" s="43"/>
      <c r="JT1285" s="43"/>
      <c r="JU1285" s="43"/>
      <c r="JV1285" s="43"/>
      <c r="JW1285" s="43"/>
      <c r="JX1285" s="43"/>
      <c r="JY1285" s="43"/>
      <c r="JZ1285" s="43"/>
      <c r="KA1285" s="43"/>
      <c r="KB1285" s="43"/>
      <c r="KC1285" s="43"/>
      <c r="KD1285" s="43"/>
      <c r="KE1285" s="43"/>
      <c r="KF1285" s="43"/>
      <c r="KG1285" s="43"/>
      <c r="KH1285" s="43"/>
      <c r="KI1285" s="43"/>
      <c r="KJ1285" s="43"/>
      <c r="KK1285" s="43"/>
      <c r="KL1285" s="43"/>
      <c r="KM1285" s="43"/>
      <c r="KN1285" s="43"/>
      <c r="KO1285" s="43"/>
      <c r="KP1285" s="43"/>
      <c r="KQ1285" s="43"/>
      <c r="KR1285" s="43"/>
      <c r="KS1285" s="43"/>
      <c r="KT1285" s="43"/>
      <c r="KU1285" s="43"/>
      <c r="KV1285" s="43"/>
      <c r="KW1285" s="43"/>
      <c r="KX1285" s="43"/>
      <c r="KY1285" s="43"/>
      <c r="KZ1285" s="43"/>
      <c r="LA1285" s="43"/>
      <c r="LB1285" s="43"/>
      <c r="LC1285" s="43"/>
      <c r="LD1285" s="43"/>
      <c r="LE1285" s="43"/>
      <c r="LF1285" s="43"/>
      <c r="LG1285" s="43"/>
      <c r="LH1285" s="43"/>
      <c r="LI1285" s="43"/>
      <c r="LJ1285" s="43"/>
      <c r="LK1285" s="43"/>
      <c r="LL1285" s="43"/>
      <c r="LM1285" s="43"/>
      <c r="LN1285" s="43"/>
      <c r="LO1285" s="43"/>
      <c r="LP1285" s="43"/>
      <c r="LQ1285" s="43"/>
      <c r="LR1285" s="43"/>
      <c r="LS1285" s="43"/>
      <c r="LT1285" s="43"/>
      <c r="LU1285" s="43"/>
      <c r="LV1285" s="43"/>
      <c r="LW1285" s="43"/>
      <c r="LX1285" s="43"/>
      <c r="LY1285" s="43"/>
      <c r="LZ1285" s="43"/>
      <c r="MA1285" s="43"/>
      <c r="MB1285" s="43"/>
      <c r="MC1285" s="43"/>
      <c r="MD1285" s="43"/>
      <c r="ME1285" s="43"/>
      <c r="MF1285" s="43"/>
      <c r="MG1285" s="43"/>
      <c r="MH1285" s="43"/>
      <c r="MI1285" s="43"/>
      <c r="MJ1285" s="43"/>
      <c r="MK1285" s="43"/>
      <c r="ML1285" s="43"/>
      <c r="MM1285" s="43"/>
      <c r="MN1285" s="43"/>
      <c r="MO1285" s="43"/>
      <c r="MP1285" s="43"/>
      <c r="MQ1285" s="43"/>
      <c r="MR1285" s="43"/>
      <c r="MS1285" s="43"/>
      <c r="MT1285" s="43"/>
      <c r="MU1285" s="43"/>
      <c r="MV1285" s="43"/>
      <c r="MW1285" s="43"/>
      <c r="MX1285" s="43"/>
      <c r="MY1285" s="43"/>
      <c r="MZ1285" s="43"/>
      <c r="NA1285" s="43"/>
      <c r="NB1285" s="43"/>
      <c r="NC1285" s="43"/>
      <c r="ND1285" s="43"/>
      <c r="NE1285" s="43"/>
      <c r="NF1285" s="43"/>
      <c r="NG1285" s="43"/>
      <c r="NH1285" s="43"/>
      <c r="NI1285" s="43"/>
      <c r="NJ1285" s="43"/>
      <c r="NK1285" s="43"/>
      <c r="NL1285" s="43"/>
      <c r="NM1285" s="43"/>
      <c r="NN1285" s="43"/>
      <c r="NO1285" s="43"/>
      <c r="NP1285" s="43"/>
      <c r="NQ1285" s="43"/>
      <c r="NR1285" s="43"/>
      <c r="NT1285" s="66">
        <f>IF(AND(J1285&lt;&gt;"",K1285&lt;&gt;""),NETWORKDAYS(J1285,K1285,設定!$H$3:$H$39),0)</f>
        <v>0</v>
      </c>
      <c r="NU1285" s="3"/>
      <c r="NV1285" s="66">
        <f>IFERROR(IF(J1285&lt;&gt;"",NETWORKDAYS(J1285,$K$2,設定!$H$3:$H$39),0),"")</f>
        <v>0</v>
      </c>
      <c r="NW1285" s="66">
        <f t="shared" si="172"/>
        <v>0</v>
      </c>
      <c r="NX1285" s="3"/>
      <c r="NY1285" s="68">
        <f t="shared" si="173"/>
        <v>0</v>
      </c>
      <c r="NZ1285" s="68">
        <f t="shared" si="174"/>
        <v>0</v>
      </c>
      <c r="OA1285" s="69">
        <f t="shared" si="175"/>
        <v>0</v>
      </c>
      <c r="OB1285" s="68">
        <f t="shared" si="170"/>
        <v>0</v>
      </c>
    </row>
    <row r="1286" spans="2:392" x14ac:dyDescent="0.4">
      <c r="B1286" s="57">
        <f t="shared" si="171"/>
        <v>1279</v>
      </c>
      <c r="C1286" s="46"/>
      <c r="D1286" s="58"/>
      <c r="E1286" s="59"/>
      <c r="F1286" s="60"/>
      <c r="G1286" s="43"/>
      <c r="H1286" s="43"/>
      <c r="I1286" s="53"/>
      <c r="J1286" s="61"/>
      <c r="K1286" s="61"/>
      <c r="L1286" s="62"/>
      <c r="M1286" s="61"/>
      <c r="N1286" s="61"/>
      <c r="O1286" s="62"/>
      <c r="P1286" s="63"/>
      <c r="Q1286" s="64" t="str">
        <f t="shared" si="169"/>
        <v/>
      </c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43"/>
      <c r="AN1286" s="43"/>
      <c r="AO1286" s="43"/>
      <c r="AP1286" s="43"/>
      <c r="AQ1286" s="43"/>
      <c r="AR1286" s="43"/>
      <c r="AS1286" s="43"/>
      <c r="AT1286" s="43"/>
      <c r="AU1286" s="43"/>
      <c r="AV1286" s="43"/>
      <c r="AW1286" s="43"/>
      <c r="AX1286" s="43"/>
      <c r="AY1286" s="43"/>
      <c r="AZ1286" s="43"/>
      <c r="BA1286" s="43"/>
      <c r="BB1286" s="43"/>
      <c r="BC1286" s="43"/>
      <c r="BD1286" s="43"/>
      <c r="BE1286" s="43"/>
      <c r="BF1286" s="43"/>
      <c r="BG1286" s="43"/>
      <c r="BH1286" s="43"/>
      <c r="BI1286" s="43"/>
      <c r="BJ1286" s="43"/>
      <c r="BK1286" s="43"/>
      <c r="BL1286" s="43"/>
      <c r="BM1286" s="43"/>
      <c r="BN1286" s="43"/>
      <c r="BO1286" s="43"/>
      <c r="BP1286" s="43"/>
      <c r="BQ1286" s="43"/>
      <c r="BR1286" s="43"/>
      <c r="BS1286" s="43"/>
      <c r="BT1286" s="43"/>
      <c r="BU1286" s="43"/>
      <c r="BV1286" s="43"/>
      <c r="BW1286" s="43"/>
      <c r="BX1286" s="43"/>
      <c r="BY1286" s="43"/>
      <c r="BZ1286" s="43"/>
      <c r="CA1286" s="43"/>
      <c r="CB1286" s="43"/>
      <c r="CC1286" s="43"/>
      <c r="CD1286" s="43"/>
      <c r="CE1286" s="43"/>
      <c r="CF1286" s="43"/>
      <c r="CG1286" s="43"/>
      <c r="CH1286" s="43"/>
      <c r="CI1286" s="43"/>
      <c r="CJ1286" s="43"/>
      <c r="CK1286" s="43"/>
      <c r="CL1286" s="43"/>
      <c r="CM1286" s="43"/>
      <c r="CN1286" s="43"/>
      <c r="CO1286" s="43"/>
      <c r="CP1286" s="43"/>
      <c r="CQ1286" s="43"/>
      <c r="CR1286" s="43"/>
      <c r="CS1286" s="43"/>
      <c r="CT1286" s="43"/>
      <c r="CU1286" s="43"/>
      <c r="CV1286" s="43"/>
      <c r="CW1286" s="43"/>
      <c r="CX1286" s="43"/>
      <c r="CY1286" s="43"/>
      <c r="CZ1286" s="43"/>
      <c r="DA1286" s="43"/>
      <c r="DB1286" s="43"/>
      <c r="DC1286" s="43"/>
      <c r="DD1286" s="43"/>
      <c r="DE1286" s="43"/>
      <c r="DF1286" s="43"/>
      <c r="DG1286" s="43"/>
      <c r="DH1286" s="43"/>
      <c r="DI1286" s="43"/>
      <c r="DJ1286" s="43"/>
      <c r="DK1286" s="43"/>
      <c r="DL1286" s="43"/>
      <c r="DM1286" s="43"/>
      <c r="DN1286" s="43"/>
      <c r="DO1286" s="43"/>
      <c r="DP1286" s="43"/>
      <c r="DQ1286" s="43"/>
      <c r="DR1286" s="43"/>
      <c r="DS1286" s="43"/>
      <c r="DT1286" s="43"/>
      <c r="DU1286" s="43"/>
      <c r="DV1286" s="43"/>
      <c r="DW1286" s="43"/>
      <c r="DX1286" s="43"/>
      <c r="DY1286" s="43"/>
      <c r="DZ1286" s="43"/>
      <c r="EA1286" s="43"/>
      <c r="EB1286" s="43"/>
      <c r="EC1286" s="43"/>
      <c r="ED1286" s="43"/>
      <c r="EE1286" s="43"/>
      <c r="EF1286" s="43"/>
      <c r="EG1286" s="43"/>
      <c r="EH1286" s="43"/>
      <c r="EI1286" s="43"/>
      <c r="EJ1286" s="43"/>
      <c r="EK1286" s="43"/>
      <c r="EL1286" s="43"/>
      <c r="EM1286" s="43"/>
      <c r="EN1286" s="43"/>
      <c r="EO1286" s="43"/>
      <c r="EP1286" s="43"/>
      <c r="EQ1286" s="43"/>
      <c r="ER1286" s="43"/>
      <c r="ES1286" s="43"/>
      <c r="ET1286" s="43"/>
      <c r="EU1286" s="43"/>
      <c r="EV1286" s="43"/>
      <c r="EW1286" s="43"/>
      <c r="EX1286" s="43"/>
      <c r="EY1286" s="43"/>
      <c r="EZ1286" s="43"/>
      <c r="FA1286" s="43"/>
      <c r="FB1286" s="43"/>
      <c r="FC1286" s="43"/>
      <c r="FD1286" s="43"/>
      <c r="FE1286" s="43"/>
      <c r="FF1286" s="43"/>
      <c r="FG1286" s="43"/>
      <c r="FH1286" s="43"/>
      <c r="FI1286" s="43"/>
      <c r="FJ1286" s="43"/>
      <c r="FK1286" s="43"/>
      <c r="FL1286" s="43"/>
      <c r="FM1286" s="43"/>
      <c r="FN1286" s="43"/>
      <c r="FO1286" s="43"/>
      <c r="FP1286" s="43"/>
      <c r="FQ1286" s="43"/>
      <c r="FR1286" s="43"/>
      <c r="FS1286" s="43"/>
      <c r="FT1286" s="43"/>
      <c r="FU1286" s="43"/>
      <c r="FV1286" s="43"/>
      <c r="FW1286" s="43"/>
      <c r="FX1286" s="43"/>
      <c r="FY1286" s="43"/>
      <c r="FZ1286" s="43"/>
      <c r="GA1286" s="43"/>
      <c r="GB1286" s="43"/>
      <c r="GC1286" s="43"/>
      <c r="GD1286" s="43"/>
      <c r="GE1286" s="43"/>
      <c r="GF1286" s="43"/>
      <c r="GG1286" s="43"/>
      <c r="GH1286" s="43"/>
      <c r="GI1286" s="43"/>
      <c r="GJ1286" s="43"/>
      <c r="GK1286" s="43"/>
      <c r="GL1286" s="43"/>
      <c r="GM1286" s="43"/>
      <c r="GN1286" s="43"/>
      <c r="GO1286" s="43"/>
      <c r="GP1286" s="43"/>
      <c r="GQ1286" s="43"/>
      <c r="GR1286" s="43"/>
      <c r="GS1286" s="43"/>
      <c r="GT1286" s="43"/>
      <c r="GU1286" s="43"/>
      <c r="GV1286" s="43"/>
      <c r="GW1286" s="43"/>
      <c r="GX1286" s="43"/>
      <c r="GY1286" s="43"/>
      <c r="GZ1286" s="43"/>
      <c r="HA1286" s="43"/>
      <c r="HB1286" s="43"/>
      <c r="HC1286" s="43"/>
      <c r="HD1286" s="43"/>
      <c r="HE1286" s="43"/>
      <c r="HF1286" s="43"/>
      <c r="HG1286" s="43"/>
      <c r="HH1286" s="43"/>
      <c r="HI1286" s="43"/>
      <c r="HJ1286" s="43"/>
      <c r="HK1286" s="43"/>
      <c r="HL1286" s="43"/>
      <c r="HM1286" s="43"/>
      <c r="HN1286" s="43"/>
      <c r="HO1286" s="43"/>
      <c r="HP1286" s="43"/>
      <c r="HQ1286" s="43"/>
      <c r="HR1286" s="43"/>
      <c r="HS1286" s="43"/>
      <c r="HT1286" s="43"/>
      <c r="HU1286" s="43"/>
      <c r="HV1286" s="43"/>
      <c r="HW1286" s="43"/>
      <c r="HX1286" s="43"/>
      <c r="HY1286" s="43"/>
      <c r="HZ1286" s="43"/>
      <c r="IA1286" s="43"/>
      <c r="IB1286" s="43"/>
      <c r="IC1286" s="43"/>
      <c r="ID1286" s="43"/>
      <c r="IE1286" s="43"/>
      <c r="IF1286" s="43"/>
      <c r="IG1286" s="43"/>
      <c r="IH1286" s="43"/>
      <c r="II1286" s="43"/>
      <c r="IJ1286" s="43"/>
      <c r="IK1286" s="43"/>
      <c r="IL1286" s="43"/>
      <c r="IM1286" s="43"/>
      <c r="IN1286" s="43"/>
      <c r="IO1286" s="43"/>
      <c r="IP1286" s="43"/>
      <c r="IQ1286" s="43"/>
      <c r="IR1286" s="43"/>
      <c r="IS1286" s="43"/>
      <c r="IT1286" s="43"/>
      <c r="IU1286" s="43"/>
      <c r="IV1286" s="43"/>
      <c r="IW1286" s="43"/>
      <c r="IX1286" s="43"/>
      <c r="IY1286" s="43"/>
      <c r="IZ1286" s="43"/>
      <c r="JA1286" s="43"/>
      <c r="JB1286" s="43"/>
      <c r="JC1286" s="43"/>
      <c r="JD1286" s="43"/>
      <c r="JE1286" s="43"/>
      <c r="JF1286" s="43"/>
      <c r="JG1286" s="43"/>
      <c r="JH1286" s="43"/>
      <c r="JI1286" s="43"/>
      <c r="JJ1286" s="43"/>
      <c r="JK1286" s="43"/>
      <c r="JL1286" s="43"/>
      <c r="JM1286" s="43"/>
      <c r="JN1286" s="43"/>
      <c r="JO1286" s="43"/>
      <c r="JP1286" s="43"/>
      <c r="JQ1286" s="43"/>
      <c r="JR1286" s="43"/>
      <c r="JS1286" s="43"/>
      <c r="JT1286" s="43"/>
      <c r="JU1286" s="43"/>
      <c r="JV1286" s="43"/>
      <c r="JW1286" s="43"/>
      <c r="JX1286" s="43"/>
      <c r="JY1286" s="43"/>
      <c r="JZ1286" s="43"/>
      <c r="KA1286" s="43"/>
      <c r="KB1286" s="43"/>
      <c r="KC1286" s="43"/>
      <c r="KD1286" s="43"/>
      <c r="KE1286" s="43"/>
      <c r="KF1286" s="43"/>
      <c r="KG1286" s="43"/>
      <c r="KH1286" s="43"/>
      <c r="KI1286" s="43"/>
      <c r="KJ1286" s="43"/>
      <c r="KK1286" s="43"/>
      <c r="KL1286" s="43"/>
      <c r="KM1286" s="43"/>
      <c r="KN1286" s="43"/>
      <c r="KO1286" s="43"/>
      <c r="KP1286" s="43"/>
      <c r="KQ1286" s="43"/>
      <c r="KR1286" s="43"/>
      <c r="KS1286" s="43"/>
      <c r="KT1286" s="43"/>
      <c r="KU1286" s="43"/>
      <c r="KV1286" s="43"/>
      <c r="KW1286" s="43"/>
      <c r="KX1286" s="43"/>
      <c r="KY1286" s="43"/>
      <c r="KZ1286" s="43"/>
      <c r="LA1286" s="43"/>
      <c r="LB1286" s="43"/>
      <c r="LC1286" s="43"/>
      <c r="LD1286" s="43"/>
      <c r="LE1286" s="43"/>
      <c r="LF1286" s="43"/>
      <c r="LG1286" s="43"/>
      <c r="LH1286" s="43"/>
      <c r="LI1286" s="43"/>
      <c r="LJ1286" s="43"/>
      <c r="LK1286" s="43"/>
      <c r="LL1286" s="43"/>
      <c r="LM1286" s="43"/>
      <c r="LN1286" s="43"/>
      <c r="LO1286" s="43"/>
      <c r="LP1286" s="43"/>
      <c r="LQ1286" s="43"/>
      <c r="LR1286" s="43"/>
      <c r="LS1286" s="43"/>
      <c r="LT1286" s="43"/>
      <c r="LU1286" s="43"/>
      <c r="LV1286" s="43"/>
      <c r="LW1286" s="43"/>
      <c r="LX1286" s="43"/>
      <c r="LY1286" s="43"/>
      <c r="LZ1286" s="43"/>
      <c r="MA1286" s="43"/>
      <c r="MB1286" s="43"/>
      <c r="MC1286" s="43"/>
      <c r="MD1286" s="43"/>
      <c r="ME1286" s="43"/>
      <c r="MF1286" s="43"/>
      <c r="MG1286" s="43"/>
      <c r="MH1286" s="43"/>
      <c r="MI1286" s="43"/>
      <c r="MJ1286" s="43"/>
      <c r="MK1286" s="43"/>
      <c r="ML1286" s="43"/>
      <c r="MM1286" s="43"/>
      <c r="MN1286" s="43"/>
      <c r="MO1286" s="43"/>
      <c r="MP1286" s="43"/>
      <c r="MQ1286" s="43"/>
      <c r="MR1286" s="43"/>
      <c r="MS1286" s="43"/>
      <c r="MT1286" s="43"/>
      <c r="MU1286" s="43"/>
      <c r="MV1286" s="43"/>
      <c r="MW1286" s="43"/>
      <c r="MX1286" s="43"/>
      <c r="MY1286" s="43"/>
      <c r="MZ1286" s="43"/>
      <c r="NA1286" s="43"/>
      <c r="NB1286" s="43"/>
      <c r="NC1286" s="43"/>
      <c r="ND1286" s="43"/>
      <c r="NE1286" s="43"/>
      <c r="NF1286" s="43"/>
      <c r="NG1286" s="43"/>
      <c r="NH1286" s="43"/>
      <c r="NI1286" s="43"/>
      <c r="NJ1286" s="43"/>
      <c r="NK1286" s="43"/>
      <c r="NL1286" s="43"/>
      <c r="NM1286" s="43"/>
      <c r="NN1286" s="43"/>
      <c r="NO1286" s="43"/>
      <c r="NP1286" s="43"/>
      <c r="NQ1286" s="43"/>
      <c r="NR1286" s="43"/>
      <c r="NT1286" s="66">
        <f>IF(AND(J1286&lt;&gt;"",K1286&lt;&gt;""),NETWORKDAYS(J1286,K1286,設定!$H$3:$H$39),0)</f>
        <v>0</v>
      </c>
      <c r="NU1286" s="3"/>
      <c r="NV1286" s="66">
        <f>IFERROR(IF(J1286&lt;&gt;"",NETWORKDAYS(J1286,$K$2,設定!$H$3:$H$39),0),"")</f>
        <v>0</v>
      </c>
      <c r="NW1286" s="66">
        <f t="shared" si="172"/>
        <v>0</v>
      </c>
      <c r="NX1286" s="3"/>
      <c r="NY1286" s="68">
        <f t="shared" si="173"/>
        <v>0</v>
      </c>
      <c r="NZ1286" s="68">
        <f t="shared" si="174"/>
        <v>0</v>
      </c>
      <c r="OA1286" s="69">
        <f t="shared" si="175"/>
        <v>0</v>
      </c>
      <c r="OB1286" s="68">
        <f t="shared" si="170"/>
        <v>0</v>
      </c>
    </row>
    <row r="1287" spans="2:392" x14ac:dyDescent="0.4">
      <c r="B1287" s="57">
        <f t="shared" si="171"/>
        <v>1280</v>
      </c>
      <c r="C1287" s="46"/>
      <c r="D1287" s="58"/>
      <c r="E1287" s="59"/>
      <c r="F1287" s="60"/>
      <c r="G1287" s="43"/>
      <c r="H1287" s="43"/>
      <c r="I1287" s="53"/>
      <c r="J1287" s="61"/>
      <c r="K1287" s="61"/>
      <c r="L1287" s="62"/>
      <c r="M1287" s="61"/>
      <c r="N1287" s="61"/>
      <c r="O1287" s="62"/>
      <c r="P1287" s="63"/>
      <c r="Q1287" s="64" t="str">
        <f t="shared" si="169"/>
        <v/>
      </c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43"/>
      <c r="AN1287" s="43"/>
      <c r="AO1287" s="43"/>
      <c r="AP1287" s="43"/>
      <c r="AQ1287" s="43"/>
      <c r="AR1287" s="43"/>
      <c r="AS1287" s="43"/>
      <c r="AT1287" s="43"/>
      <c r="AU1287" s="43"/>
      <c r="AV1287" s="43"/>
      <c r="AW1287" s="43"/>
      <c r="AX1287" s="43"/>
      <c r="AY1287" s="43"/>
      <c r="AZ1287" s="43"/>
      <c r="BA1287" s="43"/>
      <c r="BB1287" s="43"/>
      <c r="BC1287" s="43"/>
      <c r="BD1287" s="43"/>
      <c r="BE1287" s="43"/>
      <c r="BF1287" s="43"/>
      <c r="BG1287" s="43"/>
      <c r="BH1287" s="43"/>
      <c r="BI1287" s="43"/>
      <c r="BJ1287" s="43"/>
      <c r="BK1287" s="43"/>
      <c r="BL1287" s="43"/>
      <c r="BM1287" s="43"/>
      <c r="BN1287" s="43"/>
      <c r="BO1287" s="43"/>
      <c r="BP1287" s="43"/>
      <c r="BQ1287" s="43"/>
      <c r="BR1287" s="43"/>
      <c r="BS1287" s="43"/>
      <c r="BT1287" s="43"/>
      <c r="BU1287" s="43"/>
      <c r="BV1287" s="43"/>
      <c r="BW1287" s="43"/>
      <c r="BX1287" s="43"/>
      <c r="BY1287" s="43"/>
      <c r="BZ1287" s="43"/>
      <c r="CA1287" s="43"/>
      <c r="CB1287" s="43"/>
      <c r="CC1287" s="43"/>
      <c r="CD1287" s="43"/>
      <c r="CE1287" s="43"/>
      <c r="CF1287" s="43"/>
      <c r="CG1287" s="43"/>
      <c r="CH1287" s="43"/>
      <c r="CI1287" s="43"/>
      <c r="CJ1287" s="43"/>
      <c r="CK1287" s="43"/>
      <c r="CL1287" s="43"/>
      <c r="CM1287" s="43"/>
      <c r="CN1287" s="43"/>
      <c r="CO1287" s="43"/>
      <c r="CP1287" s="43"/>
      <c r="CQ1287" s="43"/>
      <c r="CR1287" s="43"/>
      <c r="CS1287" s="43"/>
      <c r="CT1287" s="43"/>
      <c r="CU1287" s="43"/>
      <c r="CV1287" s="43"/>
      <c r="CW1287" s="43"/>
      <c r="CX1287" s="43"/>
      <c r="CY1287" s="43"/>
      <c r="CZ1287" s="43"/>
      <c r="DA1287" s="43"/>
      <c r="DB1287" s="43"/>
      <c r="DC1287" s="43"/>
      <c r="DD1287" s="43"/>
      <c r="DE1287" s="43"/>
      <c r="DF1287" s="43"/>
      <c r="DG1287" s="43"/>
      <c r="DH1287" s="43"/>
      <c r="DI1287" s="43"/>
      <c r="DJ1287" s="43"/>
      <c r="DK1287" s="43"/>
      <c r="DL1287" s="43"/>
      <c r="DM1287" s="43"/>
      <c r="DN1287" s="43"/>
      <c r="DO1287" s="43"/>
      <c r="DP1287" s="43"/>
      <c r="DQ1287" s="43"/>
      <c r="DR1287" s="43"/>
      <c r="DS1287" s="43"/>
      <c r="DT1287" s="43"/>
      <c r="DU1287" s="43"/>
      <c r="DV1287" s="43"/>
      <c r="DW1287" s="43"/>
      <c r="DX1287" s="43"/>
      <c r="DY1287" s="43"/>
      <c r="DZ1287" s="43"/>
      <c r="EA1287" s="43"/>
      <c r="EB1287" s="43"/>
      <c r="EC1287" s="43"/>
      <c r="ED1287" s="43"/>
      <c r="EE1287" s="43"/>
      <c r="EF1287" s="43"/>
      <c r="EG1287" s="43"/>
      <c r="EH1287" s="43"/>
      <c r="EI1287" s="43"/>
      <c r="EJ1287" s="43"/>
      <c r="EK1287" s="43"/>
      <c r="EL1287" s="43"/>
      <c r="EM1287" s="43"/>
      <c r="EN1287" s="43"/>
      <c r="EO1287" s="43"/>
      <c r="EP1287" s="43"/>
      <c r="EQ1287" s="43"/>
      <c r="ER1287" s="43"/>
      <c r="ES1287" s="43"/>
      <c r="ET1287" s="43"/>
      <c r="EU1287" s="43"/>
      <c r="EV1287" s="43"/>
      <c r="EW1287" s="43"/>
      <c r="EX1287" s="43"/>
      <c r="EY1287" s="43"/>
      <c r="EZ1287" s="43"/>
      <c r="FA1287" s="43"/>
      <c r="FB1287" s="43"/>
      <c r="FC1287" s="43"/>
      <c r="FD1287" s="43"/>
      <c r="FE1287" s="43"/>
      <c r="FF1287" s="43"/>
      <c r="FG1287" s="43"/>
      <c r="FH1287" s="43"/>
      <c r="FI1287" s="43"/>
      <c r="FJ1287" s="43"/>
      <c r="FK1287" s="43"/>
      <c r="FL1287" s="43"/>
      <c r="FM1287" s="43"/>
      <c r="FN1287" s="43"/>
      <c r="FO1287" s="43"/>
      <c r="FP1287" s="43"/>
      <c r="FQ1287" s="43"/>
      <c r="FR1287" s="43"/>
      <c r="FS1287" s="43"/>
      <c r="FT1287" s="43"/>
      <c r="FU1287" s="43"/>
      <c r="FV1287" s="43"/>
      <c r="FW1287" s="43"/>
      <c r="FX1287" s="43"/>
      <c r="FY1287" s="43"/>
      <c r="FZ1287" s="43"/>
      <c r="GA1287" s="43"/>
      <c r="GB1287" s="43"/>
      <c r="GC1287" s="43"/>
      <c r="GD1287" s="43"/>
      <c r="GE1287" s="43"/>
      <c r="GF1287" s="43"/>
      <c r="GG1287" s="43"/>
      <c r="GH1287" s="43"/>
      <c r="GI1287" s="43"/>
      <c r="GJ1287" s="43"/>
      <c r="GK1287" s="43"/>
      <c r="GL1287" s="43"/>
      <c r="GM1287" s="43"/>
      <c r="GN1287" s="43"/>
      <c r="GO1287" s="43"/>
      <c r="GP1287" s="43"/>
      <c r="GQ1287" s="43"/>
      <c r="GR1287" s="43"/>
      <c r="GS1287" s="43"/>
      <c r="GT1287" s="43"/>
      <c r="GU1287" s="43"/>
      <c r="GV1287" s="43"/>
      <c r="GW1287" s="43"/>
      <c r="GX1287" s="43"/>
      <c r="GY1287" s="43"/>
      <c r="GZ1287" s="43"/>
      <c r="HA1287" s="43"/>
      <c r="HB1287" s="43"/>
      <c r="HC1287" s="43"/>
      <c r="HD1287" s="43"/>
      <c r="HE1287" s="43"/>
      <c r="HF1287" s="43"/>
      <c r="HG1287" s="43"/>
      <c r="HH1287" s="43"/>
      <c r="HI1287" s="43"/>
      <c r="HJ1287" s="43"/>
      <c r="HK1287" s="43"/>
      <c r="HL1287" s="43"/>
      <c r="HM1287" s="43"/>
      <c r="HN1287" s="43"/>
      <c r="HO1287" s="43"/>
      <c r="HP1287" s="43"/>
      <c r="HQ1287" s="43"/>
      <c r="HR1287" s="43"/>
      <c r="HS1287" s="43"/>
      <c r="HT1287" s="43"/>
      <c r="HU1287" s="43"/>
      <c r="HV1287" s="43"/>
      <c r="HW1287" s="43"/>
      <c r="HX1287" s="43"/>
      <c r="HY1287" s="43"/>
      <c r="HZ1287" s="43"/>
      <c r="IA1287" s="43"/>
      <c r="IB1287" s="43"/>
      <c r="IC1287" s="43"/>
      <c r="ID1287" s="43"/>
      <c r="IE1287" s="43"/>
      <c r="IF1287" s="43"/>
      <c r="IG1287" s="43"/>
      <c r="IH1287" s="43"/>
      <c r="II1287" s="43"/>
      <c r="IJ1287" s="43"/>
      <c r="IK1287" s="43"/>
      <c r="IL1287" s="43"/>
      <c r="IM1287" s="43"/>
      <c r="IN1287" s="43"/>
      <c r="IO1287" s="43"/>
      <c r="IP1287" s="43"/>
      <c r="IQ1287" s="43"/>
      <c r="IR1287" s="43"/>
      <c r="IS1287" s="43"/>
      <c r="IT1287" s="43"/>
      <c r="IU1287" s="43"/>
      <c r="IV1287" s="43"/>
      <c r="IW1287" s="43"/>
      <c r="IX1287" s="43"/>
      <c r="IY1287" s="43"/>
      <c r="IZ1287" s="43"/>
      <c r="JA1287" s="43"/>
      <c r="JB1287" s="43"/>
      <c r="JC1287" s="43"/>
      <c r="JD1287" s="43"/>
      <c r="JE1287" s="43"/>
      <c r="JF1287" s="43"/>
      <c r="JG1287" s="43"/>
      <c r="JH1287" s="43"/>
      <c r="JI1287" s="43"/>
      <c r="JJ1287" s="43"/>
      <c r="JK1287" s="43"/>
      <c r="JL1287" s="43"/>
      <c r="JM1287" s="43"/>
      <c r="JN1287" s="43"/>
      <c r="JO1287" s="43"/>
      <c r="JP1287" s="43"/>
      <c r="JQ1287" s="43"/>
      <c r="JR1287" s="43"/>
      <c r="JS1287" s="43"/>
      <c r="JT1287" s="43"/>
      <c r="JU1287" s="43"/>
      <c r="JV1287" s="43"/>
      <c r="JW1287" s="43"/>
      <c r="JX1287" s="43"/>
      <c r="JY1287" s="43"/>
      <c r="JZ1287" s="43"/>
      <c r="KA1287" s="43"/>
      <c r="KB1287" s="43"/>
      <c r="KC1287" s="43"/>
      <c r="KD1287" s="43"/>
      <c r="KE1287" s="43"/>
      <c r="KF1287" s="43"/>
      <c r="KG1287" s="43"/>
      <c r="KH1287" s="43"/>
      <c r="KI1287" s="43"/>
      <c r="KJ1287" s="43"/>
      <c r="KK1287" s="43"/>
      <c r="KL1287" s="43"/>
      <c r="KM1287" s="43"/>
      <c r="KN1287" s="43"/>
      <c r="KO1287" s="43"/>
      <c r="KP1287" s="43"/>
      <c r="KQ1287" s="43"/>
      <c r="KR1287" s="43"/>
      <c r="KS1287" s="43"/>
      <c r="KT1287" s="43"/>
      <c r="KU1287" s="43"/>
      <c r="KV1287" s="43"/>
      <c r="KW1287" s="43"/>
      <c r="KX1287" s="43"/>
      <c r="KY1287" s="43"/>
      <c r="KZ1287" s="43"/>
      <c r="LA1287" s="43"/>
      <c r="LB1287" s="43"/>
      <c r="LC1287" s="43"/>
      <c r="LD1287" s="43"/>
      <c r="LE1287" s="43"/>
      <c r="LF1287" s="43"/>
      <c r="LG1287" s="43"/>
      <c r="LH1287" s="43"/>
      <c r="LI1287" s="43"/>
      <c r="LJ1287" s="43"/>
      <c r="LK1287" s="43"/>
      <c r="LL1287" s="43"/>
      <c r="LM1287" s="43"/>
      <c r="LN1287" s="43"/>
      <c r="LO1287" s="43"/>
      <c r="LP1287" s="43"/>
      <c r="LQ1287" s="43"/>
      <c r="LR1287" s="43"/>
      <c r="LS1287" s="43"/>
      <c r="LT1287" s="43"/>
      <c r="LU1287" s="43"/>
      <c r="LV1287" s="43"/>
      <c r="LW1287" s="43"/>
      <c r="LX1287" s="43"/>
      <c r="LY1287" s="43"/>
      <c r="LZ1287" s="43"/>
      <c r="MA1287" s="43"/>
      <c r="MB1287" s="43"/>
      <c r="MC1287" s="43"/>
      <c r="MD1287" s="43"/>
      <c r="ME1287" s="43"/>
      <c r="MF1287" s="43"/>
      <c r="MG1287" s="43"/>
      <c r="MH1287" s="43"/>
      <c r="MI1287" s="43"/>
      <c r="MJ1287" s="43"/>
      <c r="MK1287" s="43"/>
      <c r="ML1287" s="43"/>
      <c r="MM1287" s="43"/>
      <c r="MN1287" s="43"/>
      <c r="MO1287" s="43"/>
      <c r="MP1287" s="43"/>
      <c r="MQ1287" s="43"/>
      <c r="MR1287" s="43"/>
      <c r="MS1287" s="43"/>
      <c r="MT1287" s="43"/>
      <c r="MU1287" s="43"/>
      <c r="MV1287" s="43"/>
      <c r="MW1287" s="43"/>
      <c r="MX1287" s="43"/>
      <c r="MY1287" s="43"/>
      <c r="MZ1287" s="43"/>
      <c r="NA1287" s="43"/>
      <c r="NB1287" s="43"/>
      <c r="NC1287" s="43"/>
      <c r="ND1287" s="43"/>
      <c r="NE1287" s="43"/>
      <c r="NF1287" s="43"/>
      <c r="NG1287" s="43"/>
      <c r="NH1287" s="43"/>
      <c r="NI1287" s="43"/>
      <c r="NJ1287" s="43"/>
      <c r="NK1287" s="43"/>
      <c r="NL1287" s="43"/>
      <c r="NM1287" s="43"/>
      <c r="NN1287" s="43"/>
      <c r="NO1287" s="43"/>
      <c r="NP1287" s="43"/>
      <c r="NQ1287" s="43"/>
      <c r="NR1287" s="43"/>
      <c r="NT1287" s="66">
        <f>IF(AND(J1287&lt;&gt;"",K1287&lt;&gt;""),NETWORKDAYS(J1287,K1287,設定!$H$3:$H$39),0)</f>
        <v>0</v>
      </c>
      <c r="NU1287" s="3"/>
      <c r="NV1287" s="66">
        <f>IFERROR(IF(J1287&lt;&gt;"",NETWORKDAYS(J1287,$K$2,設定!$H$3:$H$39),0),"")</f>
        <v>0</v>
      </c>
      <c r="NW1287" s="66">
        <f t="shared" si="172"/>
        <v>0</v>
      </c>
      <c r="NX1287" s="3"/>
      <c r="NY1287" s="68">
        <f t="shared" si="173"/>
        <v>0</v>
      </c>
      <c r="NZ1287" s="68">
        <f t="shared" si="174"/>
        <v>0</v>
      </c>
      <c r="OA1287" s="69">
        <f t="shared" si="175"/>
        <v>0</v>
      </c>
      <c r="OB1287" s="68">
        <f t="shared" si="170"/>
        <v>0</v>
      </c>
    </row>
    <row r="1288" spans="2:392" x14ac:dyDescent="0.4">
      <c r="B1288" s="57">
        <f t="shared" si="171"/>
        <v>1281</v>
      </c>
      <c r="C1288" s="46"/>
      <c r="D1288" s="58"/>
      <c r="E1288" s="59"/>
      <c r="F1288" s="60"/>
      <c r="G1288" s="43"/>
      <c r="H1288" s="43"/>
      <c r="I1288" s="53"/>
      <c r="J1288" s="61"/>
      <c r="K1288" s="61"/>
      <c r="L1288" s="62"/>
      <c r="M1288" s="61"/>
      <c r="N1288" s="61"/>
      <c r="O1288" s="62"/>
      <c r="P1288" s="63"/>
      <c r="Q1288" s="64" t="str">
        <f t="shared" ref="Q1288:Q1351" si="176">IF(ROUNDDOWN(OB1288,0)/$OB$5&gt;=1,ROUNDDOWN(OB1288,0)/$OB$5,"")</f>
        <v/>
      </c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43"/>
      <c r="AN1288" s="43"/>
      <c r="AO1288" s="43"/>
      <c r="AP1288" s="43"/>
      <c r="AQ1288" s="43"/>
      <c r="AR1288" s="43"/>
      <c r="AS1288" s="43"/>
      <c r="AT1288" s="43"/>
      <c r="AU1288" s="43"/>
      <c r="AV1288" s="43"/>
      <c r="AW1288" s="43"/>
      <c r="AX1288" s="43"/>
      <c r="AY1288" s="43"/>
      <c r="AZ1288" s="43"/>
      <c r="BA1288" s="43"/>
      <c r="BB1288" s="43"/>
      <c r="BC1288" s="43"/>
      <c r="BD1288" s="43"/>
      <c r="BE1288" s="43"/>
      <c r="BF1288" s="43"/>
      <c r="BG1288" s="43"/>
      <c r="BH1288" s="43"/>
      <c r="BI1288" s="43"/>
      <c r="BJ1288" s="43"/>
      <c r="BK1288" s="43"/>
      <c r="BL1288" s="43"/>
      <c r="BM1288" s="43"/>
      <c r="BN1288" s="43"/>
      <c r="BO1288" s="43"/>
      <c r="BP1288" s="43"/>
      <c r="BQ1288" s="43"/>
      <c r="BR1288" s="43"/>
      <c r="BS1288" s="43"/>
      <c r="BT1288" s="43"/>
      <c r="BU1288" s="43"/>
      <c r="BV1288" s="43"/>
      <c r="BW1288" s="43"/>
      <c r="BX1288" s="43"/>
      <c r="BY1288" s="43"/>
      <c r="BZ1288" s="43"/>
      <c r="CA1288" s="43"/>
      <c r="CB1288" s="43"/>
      <c r="CC1288" s="43"/>
      <c r="CD1288" s="43"/>
      <c r="CE1288" s="43"/>
      <c r="CF1288" s="43"/>
      <c r="CG1288" s="43"/>
      <c r="CH1288" s="43"/>
      <c r="CI1288" s="43"/>
      <c r="CJ1288" s="43"/>
      <c r="CK1288" s="43"/>
      <c r="CL1288" s="43"/>
      <c r="CM1288" s="43"/>
      <c r="CN1288" s="43"/>
      <c r="CO1288" s="43"/>
      <c r="CP1288" s="43"/>
      <c r="CQ1288" s="43"/>
      <c r="CR1288" s="43"/>
      <c r="CS1288" s="43"/>
      <c r="CT1288" s="43"/>
      <c r="CU1288" s="43"/>
      <c r="CV1288" s="43"/>
      <c r="CW1288" s="43"/>
      <c r="CX1288" s="43"/>
      <c r="CY1288" s="43"/>
      <c r="CZ1288" s="43"/>
      <c r="DA1288" s="43"/>
      <c r="DB1288" s="43"/>
      <c r="DC1288" s="43"/>
      <c r="DD1288" s="43"/>
      <c r="DE1288" s="43"/>
      <c r="DF1288" s="43"/>
      <c r="DG1288" s="43"/>
      <c r="DH1288" s="43"/>
      <c r="DI1288" s="43"/>
      <c r="DJ1288" s="43"/>
      <c r="DK1288" s="43"/>
      <c r="DL1288" s="43"/>
      <c r="DM1288" s="43"/>
      <c r="DN1288" s="43"/>
      <c r="DO1288" s="43"/>
      <c r="DP1288" s="43"/>
      <c r="DQ1288" s="43"/>
      <c r="DR1288" s="43"/>
      <c r="DS1288" s="43"/>
      <c r="DT1288" s="43"/>
      <c r="DU1288" s="43"/>
      <c r="DV1288" s="43"/>
      <c r="DW1288" s="43"/>
      <c r="DX1288" s="43"/>
      <c r="DY1288" s="43"/>
      <c r="DZ1288" s="43"/>
      <c r="EA1288" s="43"/>
      <c r="EB1288" s="43"/>
      <c r="EC1288" s="43"/>
      <c r="ED1288" s="43"/>
      <c r="EE1288" s="43"/>
      <c r="EF1288" s="43"/>
      <c r="EG1288" s="43"/>
      <c r="EH1288" s="43"/>
      <c r="EI1288" s="43"/>
      <c r="EJ1288" s="43"/>
      <c r="EK1288" s="43"/>
      <c r="EL1288" s="43"/>
      <c r="EM1288" s="43"/>
      <c r="EN1288" s="43"/>
      <c r="EO1288" s="43"/>
      <c r="EP1288" s="43"/>
      <c r="EQ1288" s="43"/>
      <c r="ER1288" s="43"/>
      <c r="ES1288" s="43"/>
      <c r="ET1288" s="43"/>
      <c r="EU1288" s="43"/>
      <c r="EV1288" s="43"/>
      <c r="EW1288" s="43"/>
      <c r="EX1288" s="43"/>
      <c r="EY1288" s="43"/>
      <c r="EZ1288" s="43"/>
      <c r="FA1288" s="43"/>
      <c r="FB1288" s="43"/>
      <c r="FC1288" s="43"/>
      <c r="FD1288" s="43"/>
      <c r="FE1288" s="43"/>
      <c r="FF1288" s="43"/>
      <c r="FG1288" s="43"/>
      <c r="FH1288" s="43"/>
      <c r="FI1288" s="43"/>
      <c r="FJ1288" s="43"/>
      <c r="FK1288" s="43"/>
      <c r="FL1288" s="43"/>
      <c r="FM1288" s="43"/>
      <c r="FN1288" s="43"/>
      <c r="FO1288" s="43"/>
      <c r="FP1288" s="43"/>
      <c r="FQ1288" s="43"/>
      <c r="FR1288" s="43"/>
      <c r="FS1288" s="43"/>
      <c r="FT1288" s="43"/>
      <c r="FU1288" s="43"/>
      <c r="FV1288" s="43"/>
      <c r="FW1288" s="43"/>
      <c r="FX1288" s="43"/>
      <c r="FY1288" s="43"/>
      <c r="FZ1288" s="43"/>
      <c r="GA1288" s="43"/>
      <c r="GB1288" s="43"/>
      <c r="GC1288" s="43"/>
      <c r="GD1288" s="43"/>
      <c r="GE1288" s="43"/>
      <c r="GF1288" s="43"/>
      <c r="GG1288" s="43"/>
      <c r="GH1288" s="43"/>
      <c r="GI1288" s="43"/>
      <c r="GJ1288" s="43"/>
      <c r="GK1288" s="43"/>
      <c r="GL1288" s="43"/>
      <c r="GM1288" s="43"/>
      <c r="GN1288" s="43"/>
      <c r="GO1288" s="43"/>
      <c r="GP1288" s="43"/>
      <c r="GQ1288" s="43"/>
      <c r="GR1288" s="43"/>
      <c r="GS1288" s="43"/>
      <c r="GT1288" s="43"/>
      <c r="GU1288" s="43"/>
      <c r="GV1288" s="43"/>
      <c r="GW1288" s="43"/>
      <c r="GX1288" s="43"/>
      <c r="GY1288" s="43"/>
      <c r="GZ1288" s="43"/>
      <c r="HA1288" s="43"/>
      <c r="HB1288" s="43"/>
      <c r="HC1288" s="43"/>
      <c r="HD1288" s="43"/>
      <c r="HE1288" s="43"/>
      <c r="HF1288" s="43"/>
      <c r="HG1288" s="43"/>
      <c r="HH1288" s="43"/>
      <c r="HI1288" s="43"/>
      <c r="HJ1288" s="43"/>
      <c r="HK1288" s="43"/>
      <c r="HL1288" s="43"/>
      <c r="HM1288" s="43"/>
      <c r="HN1288" s="43"/>
      <c r="HO1288" s="43"/>
      <c r="HP1288" s="43"/>
      <c r="HQ1288" s="43"/>
      <c r="HR1288" s="43"/>
      <c r="HS1288" s="43"/>
      <c r="HT1288" s="43"/>
      <c r="HU1288" s="43"/>
      <c r="HV1288" s="43"/>
      <c r="HW1288" s="43"/>
      <c r="HX1288" s="43"/>
      <c r="HY1288" s="43"/>
      <c r="HZ1288" s="43"/>
      <c r="IA1288" s="43"/>
      <c r="IB1288" s="43"/>
      <c r="IC1288" s="43"/>
      <c r="ID1288" s="43"/>
      <c r="IE1288" s="43"/>
      <c r="IF1288" s="43"/>
      <c r="IG1288" s="43"/>
      <c r="IH1288" s="43"/>
      <c r="II1288" s="43"/>
      <c r="IJ1288" s="43"/>
      <c r="IK1288" s="43"/>
      <c r="IL1288" s="43"/>
      <c r="IM1288" s="43"/>
      <c r="IN1288" s="43"/>
      <c r="IO1288" s="43"/>
      <c r="IP1288" s="43"/>
      <c r="IQ1288" s="43"/>
      <c r="IR1288" s="43"/>
      <c r="IS1288" s="43"/>
      <c r="IT1288" s="43"/>
      <c r="IU1288" s="43"/>
      <c r="IV1288" s="43"/>
      <c r="IW1288" s="43"/>
      <c r="IX1288" s="43"/>
      <c r="IY1288" s="43"/>
      <c r="IZ1288" s="43"/>
      <c r="JA1288" s="43"/>
      <c r="JB1288" s="43"/>
      <c r="JC1288" s="43"/>
      <c r="JD1288" s="43"/>
      <c r="JE1288" s="43"/>
      <c r="JF1288" s="43"/>
      <c r="JG1288" s="43"/>
      <c r="JH1288" s="43"/>
      <c r="JI1288" s="43"/>
      <c r="JJ1288" s="43"/>
      <c r="JK1288" s="43"/>
      <c r="JL1288" s="43"/>
      <c r="JM1288" s="43"/>
      <c r="JN1288" s="43"/>
      <c r="JO1288" s="43"/>
      <c r="JP1288" s="43"/>
      <c r="JQ1288" s="43"/>
      <c r="JR1288" s="43"/>
      <c r="JS1288" s="43"/>
      <c r="JT1288" s="43"/>
      <c r="JU1288" s="43"/>
      <c r="JV1288" s="43"/>
      <c r="JW1288" s="43"/>
      <c r="JX1288" s="43"/>
      <c r="JY1288" s="43"/>
      <c r="JZ1288" s="43"/>
      <c r="KA1288" s="43"/>
      <c r="KB1288" s="43"/>
      <c r="KC1288" s="43"/>
      <c r="KD1288" s="43"/>
      <c r="KE1288" s="43"/>
      <c r="KF1288" s="43"/>
      <c r="KG1288" s="43"/>
      <c r="KH1288" s="43"/>
      <c r="KI1288" s="43"/>
      <c r="KJ1288" s="43"/>
      <c r="KK1288" s="43"/>
      <c r="KL1288" s="43"/>
      <c r="KM1288" s="43"/>
      <c r="KN1288" s="43"/>
      <c r="KO1288" s="43"/>
      <c r="KP1288" s="43"/>
      <c r="KQ1288" s="43"/>
      <c r="KR1288" s="43"/>
      <c r="KS1288" s="43"/>
      <c r="KT1288" s="43"/>
      <c r="KU1288" s="43"/>
      <c r="KV1288" s="43"/>
      <c r="KW1288" s="43"/>
      <c r="KX1288" s="43"/>
      <c r="KY1288" s="43"/>
      <c r="KZ1288" s="43"/>
      <c r="LA1288" s="43"/>
      <c r="LB1288" s="43"/>
      <c r="LC1288" s="43"/>
      <c r="LD1288" s="43"/>
      <c r="LE1288" s="43"/>
      <c r="LF1288" s="43"/>
      <c r="LG1288" s="43"/>
      <c r="LH1288" s="43"/>
      <c r="LI1288" s="43"/>
      <c r="LJ1288" s="43"/>
      <c r="LK1288" s="43"/>
      <c r="LL1288" s="43"/>
      <c r="LM1288" s="43"/>
      <c r="LN1288" s="43"/>
      <c r="LO1288" s="43"/>
      <c r="LP1288" s="43"/>
      <c r="LQ1288" s="43"/>
      <c r="LR1288" s="43"/>
      <c r="LS1288" s="43"/>
      <c r="LT1288" s="43"/>
      <c r="LU1288" s="43"/>
      <c r="LV1288" s="43"/>
      <c r="LW1288" s="43"/>
      <c r="LX1288" s="43"/>
      <c r="LY1288" s="43"/>
      <c r="LZ1288" s="43"/>
      <c r="MA1288" s="43"/>
      <c r="MB1288" s="43"/>
      <c r="MC1288" s="43"/>
      <c r="MD1288" s="43"/>
      <c r="ME1288" s="43"/>
      <c r="MF1288" s="43"/>
      <c r="MG1288" s="43"/>
      <c r="MH1288" s="43"/>
      <c r="MI1288" s="43"/>
      <c r="MJ1288" s="43"/>
      <c r="MK1288" s="43"/>
      <c r="ML1288" s="43"/>
      <c r="MM1288" s="43"/>
      <c r="MN1288" s="43"/>
      <c r="MO1288" s="43"/>
      <c r="MP1288" s="43"/>
      <c r="MQ1288" s="43"/>
      <c r="MR1288" s="43"/>
      <c r="MS1288" s="43"/>
      <c r="MT1288" s="43"/>
      <c r="MU1288" s="43"/>
      <c r="MV1288" s="43"/>
      <c r="MW1288" s="43"/>
      <c r="MX1288" s="43"/>
      <c r="MY1288" s="43"/>
      <c r="MZ1288" s="43"/>
      <c r="NA1288" s="43"/>
      <c r="NB1288" s="43"/>
      <c r="NC1288" s="43"/>
      <c r="ND1288" s="43"/>
      <c r="NE1288" s="43"/>
      <c r="NF1288" s="43"/>
      <c r="NG1288" s="43"/>
      <c r="NH1288" s="43"/>
      <c r="NI1288" s="43"/>
      <c r="NJ1288" s="43"/>
      <c r="NK1288" s="43"/>
      <c r="NL1288" s="43"/>
      <c r="NM1288" s="43"/>
      <c r="NN1288" s="43"/>
      <c r="NO1288" s="43"/>
      <c r="NP1288" s="43"/>
      <c r="NQ1288" s="43"/>
      <c r="NR1288" s="43"/>
      <c r="NT1288" s="66">
        <f>IF(AND(J1288&lt;&gt;"",K1288&lt;&gt;""),NETWORKDAYS(J1288,K1288,設定!$H$3:$H$39),0)</f>
        <v>0</v>
      </c>
      <c r="NU1288" s="3"/>
      <c r="NV1288" s="66">
        <f>IFERROR(IF(J1288&lt;&gt;"",NETWORKDAYS(J1288,$K$2,設定!$H$3:$H$39),0),"")</f>
        <v>0</v>
      </c>
      <c r="NW1288" s="66">
        <f t="shared" si="172"/>
        <v>0</v>
      </c>
      <c r="NX1288" s="3"/>
      <c r="NY1288" s="68">
        <f t="shared" si="173"/>
        <v>0</v>
      </c>
      <c r="NZ1288" s="68">
        <f t="shared" si="174"/>
        <v>0</v>
      </c>
      <c r="OA1288" s="69">
        <f t="shared" si="175"/>
        <v>0</v>
      </c>
      <c r="OB1288" s="68">
        <f t="shared" si="170"/>
        <v>0</v>
      </c>
    </row>
    <row r="1289" spans="2:392" x14ac:dyDescent="0.4">
      <c r="B1289" s="57">
        <f t="shared" si="171"/>
        <v>1282</v>
      </c>
      <c r="C1289" s="46"/>
      <c r="D1289" s="58"/>
      <c r="E1289" s="59"/>
      <c r="F1289" s="60"/>
      <c r="G1289" s="43"/>
      <c r="H1289" s="43"/>
      <c r="I1289" s="53"/>
      <c r="J1289" s="61"/>
      <c r="K1289" s="61"/>
      <c r="L1289" s="62"/>
      <c r="M1289" s="61"/>
      <c r="N1289" s="61"/>
      <c r="O1289" s="62"/>
      <c r="P1289" s="63"/>
      <c r="Q1289" s="64" t="str">
        <f t="shared" si="176"/>
        <v/>
      </c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43"/>
      <c r="AN1289" s="43"/>
      <c r="AO1289" s="43"/>
      <c r="AP1289" s="43"/>
      <c r="AQ1289" s="43"/>
      <c r="AR1289" s="43"/>
      <c r="AS1289" s="43"/>
      <c r="AT1289" s="43"/>
      <c r="AU1289" s="43"/>
      <c r="AV1289" s="43"/>
      <c r="AW1289" s="43"/>
      <c r="AX1289" s="43"/>
      <c r="AY1289" s="43"/>
      <c r="AZ1289" s="43"/>
      <c r="BA1289" s="43"/>
      <c r="BB1289" s="43"/>
      <c r="BC1289" s="43"/>
      <c r="BD1289" s="43"/>
      <c r="BE1289" s="43"/>
      <c r="BF1289" s="43"/>
      <c r="BG1289" s="43"/>
      <c r="BH1289" s="43"/>
      <c r="BI1289" s="43"/>
      <c r="BJ1289" s="43"/>
      <c r="BK1289" s="43"/>
      <c r="BL1289" s="43"/>
      <c r="BM1289" s="43"/>
      <c r="BN1289" s="43"/>
      <c r="BO1289" s="43"/>
      <c r="BP1289" s="43"/>
      <c r="BQ1289" s="43"/>
      <c r="BR1289" s="43"/>
      <c r="BS1289" s="43"/>
      <c r="BT1289" s="43"/>
      <c r="BU1289" s="43"/>
      <c r="BV1289" s="43"/>
      <c r="BW1289" s="43"/>
      <c r="BX1289" s="43"/>
      <c r="BY1289" s="43"/>
      <c r="BZ1289" s="43"/>
      <c r="CA1289" s="43"/>
      <c r="CB1289" s="43"/>
      <c r="CC1289" s="43"/>
      <c r="CD1289" s="43"/>
      <c r="CE1289" s="43"/>
      <c r="CF1289" s="43"/>
      <c r="CG1289" s="43"/>
      <c r="CH1289" s="43"/>
      <c r="CI1289" s="43"/>
      <c r="CJ1289" s="43"/>
      <c r="CK1289" s="43"/>
      <c r="CL1289" s="43"/>
      <c r="CM1289" s="43"/>
      <c r="CN1289" s="43"/>
      <c r="CO1289" s="43"/>
      <c r="CP1289" s="43"/>
      <c r="CQ1289" s="43"/>
      <c r="CR1289" s="43"/>
      <c r="CS1289" s="43"/>
      <c r="CT1289" s="43"/>
      <c r="CU1289" s="43"/>
      <c r="CV1289" s="43"/>
      <c r="CW1289" s="43"/>
      <c r="CX1289" s="43"/>
      <c r="CY1289" s="43"/>
      <c r="CZ1289" s="43"/>
      <c r="DA1289" s="43"/>
      <c r="DB1289" s="43"/>
      <c r="DC1289" s="43"/>
      <c r="DD1289" s="43"/>
      <c r="DE1289" s="43"/>
      <c r="DF1289" s="43"/>
      <c r="DG1289" s="43"/>
      <c r="DH1289" s="43"/>
      <c r="DI1289" s="43"/>
      <c r="DJ1289" s="43"/>
      <c r="DK1289" s="43"/>
      <c r="DL1289" s="43"/>
      <c r="DM1289" s="43"/>
      <c r="DN1289" s="43"/>
      <c r="DO1289" s="43"/>
      <c r="DP1289" s="43"/>
      <c r="DQ1289" s="43"/>
      <c r="DR1289" s="43"/>
      <c r="DS1289" s="43"/>
      <c r="DT1289" s="43"/>
      <c r="DU1289" s="43"/>
      <c r="DV1289" s="43"/>
      <c r="DW1289" s="43"/>
      <c r="DX1289" s="43"/>
      <c r="DY1289" s="43"/>
      <c r="DZ1289" s="43"/>
      <c r="EA1289" s="43"/>
      <c r="EB1289" s="43"/>
      <c r="EC1289" s="43"/>
      <c r="ED1289" s="43"/>
      <c r="EE1289" s="43"/>
      <c r="EF1289" s="43"/>
      <c r="EG1289" s="43"/>
      <c r="EH1289" s="43"/>
      <c r="EI1289" s="43"/>
      <c r="EJ1289" s="43"/>
      <c r="EK1289" s="43"/>
      <c r="EL1289" s="43"/>
      <c r="EM1289" s="43"/>
      <c r="EN1289" s="43"/>
      <c r="EO1289" s="43"/>
      <c r="EP1289" s="43"/>
      <c r="EQ1289" s="43"/>
      <c r="ER1289" s="43"/>
      <c r="ES1289" s="43"/>
      <c r="ET1289" s="43"/>
      <c r="EU1289" s="43"/>
      <c r="EV1289" s="43"/>
      <c r="EW1289" s="43"/>
      <c r="EX1289" s="43"/>
      <c r="EY1289" s="43"/>
      <c r="EZ1289" s="43"/>
      <c r="FA1289" s="43"/>
      <c r="FB1289" s="43"/>
      <c r="FC1289" s="43"/>
      <c r="FD1289" s="43"/>
      <c r="FE1289" s="43"/>
      <c r="FF1289" s="43"/>
      <c r="FG1289" s="43"/>
      <c r="FH1289" s="43"/>
      <c r="FI1289" s="43"/>
      <c r="FJ1289" s="43"/>
      <c r="FK1289" s="43"/>
      <c r="FL1289" s="43"/>
      <c r="FM1289" s="43"/>
      <c r="FN1289" s="43"/>
      <c r="FO1289" s="43"/>
      <c r="FP1289" s="43"/>
      <c r="FQ1289" s="43"/>
      <c r="FR1289" s="43"/>
      <c r="FS1289" s="43"/>
      <c r="FT1289" s="43"/>
      <c r="FU1289" s="43"/>
      <c r="FV1289" s="43"/>
      <c r="FW1289" s="43"/>
      <c r="FX1289" s="43"/>
      <c r="FY1289" s="43"/>
      <c r="FZ1289" s="43"/>
      <c r="GA1289" s="43"/>
      <c r="GB1289" s="43"/>
      <c r="GC1289" s="43"/>
      <c r="GD1289" s="43"/>
      <c r="GE1289" s="43"/>
      <c r="GF1289" s="43"/>
      <c r="GG1289" s="43"/>
      <c r="GH1289" s="43"/>
      <c r="GI1289" s="43"/>
      <c r="GJ1289" s="43"/>
      <c r="GK1289" s="43"/>
      <c r="GL1289" s="43"/>
      <c r="GM1289" s="43"/>
      <c r="GN1289" s="43"/>
      <c r="GO1289" s="43"/>
      <c r="GP1289" s="43"/>
      <c r="GQ1289" s="43"/>
      <c r="GR1289" s="43"/>
      <c r="GS1289" s="43"/>
      <c r="GT1289" s="43"/>
      <c r="GU1289" s="43"/>
      <c r="GV1289" s="43"/>
      <c r="GW1289" s="43"/>
      <c r="GX1289" s="43"/>
      <c r="GY1289" s="43"/>
      <c r="GZ1289" s="43"/>
      <c r="HA1289" s="43"/>
      <c r="HB1289" s="43"/>
      <c r="HC1289" s="43"/>
      <c r="HD1289" s="43"/>
      <c r="HE1289" s="43"/>
      <c r="HF1289" s="43"/>
      <c r="HG1289" s="43"/>
      <c r="HH1289" s="43"/>
      <c r="HI1289" s="43"/>
      <c r="HJ1289" s="43"/>
      <c r="HK1289" s="43"/>
      <c r="HL1289" s="43"/>
      <c r="HM1289" s="43"/>
      <c r="HN1289" s="43"/>
      <c r="HO1289" s="43"/>
      <c r="HP1289" s="43"/>
      <c r="HQ1289" s="43"/>
      <c r="HR1289" s="43"/>
      <c r="HS1289" s="43"/>
      <c r="HT1289" s="43"/>
      <c r="HU1289" s="43"/>
      <c r="HV1289" s="43"/>
      <c r="HW1289" s="43"/>
      <c r="HX1289" s="43"/>
      <c r="HY1289" s="43"/>
      <c r="HZ1289" s="43"/>
      <c r="IA1289" s="43"/>
      <c r="IB1289" s="43"/>
      <c r="IC1289" s="43"/>
      <c r="ID1289" s="43"/>
      <c r="IE1289" s="43"/>
      <c r="IF1289" s="43"/>
      <c r="IG1289" s="43"/>
      <c r="IH1289" s="43"/>
      <c r="II1289" s="43"/>
      <c r="IJ1289" s="43"/>
      <c r="IK1289" s="43"/>
      <c r="IL1289" s="43"/>
      <c r="IM1289" s="43"/>
      <c r="IN1289" s="43"/>
      <c r="IO1289" s="43"/>
      <c r="IP1289" s="43"/>
      <c r="IQ1289" s="43"/>
      <c r="IR1289" s="43"/>
      <c r="IS1289" s="43"/>
      <c r="IT1289" s="43"/>
      <c r="IU1289" s="43"/>
      <c r="IV1289" s="43"/>
      <c r="IW1289" s="43"/>
      <c r="IX1289" s="43"/>
      <c r="IY1289" s="43"/>
      <c r="IZ1289" s="43"/>
      <c r="JA1289" s="43"/>
      <c r="JB1289" s="43"/>
      <c r="JC1289" s="43"/>
      <c r="JD1289" s="43"/>
      <c r="JE1289" s="43"/>
      <c r="JF1289" s="43"/>
      <c r="JG1289" s="43"/>
      <c r="JH1289" s="43"/>
      <c r="JI1289" s="43"/>
      <c r="JJ1289" s="43"/>
      <c r="JK1289" s="43"/>
      <c r="JL1289" s="43"/>
      <c r="JM1289" s="43"/>
      <c r="JN1289" s="43"/>
      <c r="JO1289" s="43"/>
      <c r="JP1289" s="43"/>
      <c r="JQ1289" s="43"/>
      <c r="JR1289" s="43"/>
      <c r="JS1289" s="43"/>
      <c r="JT1289" s="43"/>
      <c r="JU1289" s="43"/>
      <c r="JV1289" s="43"/>
      <c r="JW1289" s="43"/>
      <c r="JX1289" s="43"/>
      <c r="JY1289" s="43"/>
      <c r="JZ1289" s="43"/>
      <c r="KA1289" s="43"/>
      <c r="KB1289" s="43"/>
      <c r="KC1289" s="43"/>
      <c r="KD1289" s="43"/>
      <c r="KE1289" s="43"/>
      <c r="KF1289" s="43"/>
      <c r="KG1289" s="43"/>
      <c r="KH1289" s="43"/>
      <c r="KI1289" s="43"/>
      <c r="KJ1289" s="43"/>
      <c r="KK1289" s="43"/>
      <c r="KL1289" s="43"/>
      <c r="KM1289" s="43"/>
      <c r="KN1289" s="43"/>
      <c r="KO1289" s="43"/>
      <c r="KP1289" s="43"/>
      <c r="KQ1289" s="43"/>
      <c r="KR1289" s="43"/>
      <c r="KS1289" s="43"/>
      <c r="KT1289" s="43"/>
      <c r="KU1289" s="43"/>
      <c r="KV1289" s="43"/>
      <c r="KW1289" s="43"/>
      <c r="KX1289" s="43"/>
      <c r="KY1289" s="43"/>
      <c r="KZ1289" s="43"/>
      <c r="LA1289" s="43"/>
      <c r="LB1289" s="43"/>
      <c r="LC1289" s="43"/>
      <c r="LD1289" s="43"/>
      <c r="LE1289" s="43"/>
      <c r="LF1289" s="43"/>
      <c r="LG1289" s="43"/>
      <c r="LH1289" s="43"/>
      <c r="LI1289" s="43"/>
      <c r="LJ1289" s="43"/>
      <c r="LK1289" s="43"/>
      <c r="LL1289" s="43"/>
      <c r="LM1289" s="43"/>
      <c r="LN1289" s="43"/>
      <c r="LO1289" s="43"/>
      <c r="LP1289" s="43"/>
      <c r="LQ1289" s="43"/>
      <c r="LR1289" s="43"/>
      <c r="LS1289" s="43"/>
      <c r="LT1289" s="43"/>
      <c r="LU1289" s="43"/>
      <c r="LV1289" s="43"/>
      <c r="LW1289" s="43"/>
      <c r="LX1289" s="43"/>
      <c r="LY1289" s="43"/>
      <c r="LZ1289" s="43"/>
      <c r="MA1289" s="43"/>
      <c r="MB1289" s="43"/>
      <c r="MC1289" s="43"/>
      <c r="MD1289" s="43"/>
      <c r="ME1289" s="43"/>
      <c r="MF1289" s="43"/>
      <c r="MG1289" s="43"/>
      <c r="MH1289" s="43"/>
      <c r="MI1289" s="43"/>
      <c r="MJ1289" s="43"/>
      <c r="MK1289" s="43"/>
      <c r="ML1289" s="43"/>
      <c r="MM1289" s="43"/>
      <c r="MN1289" s="43"/>
      <c r="MO1289" s="43"/>
      <c r="MP1289" s="43"/>
      <c r="MQ1289" s="43"/>
      <c r="MR1289" s="43"/>
      <c r="MS1289" s="43"/>
      <c r="MT1289" s="43"/>
      <c r="MU1289" s="43"/>
      <c r="MV1289" s="43"/>
      <c r="MW1289" s="43"/>
      <c r="MX1289" s="43"/>
      <c r="MY1289" s="43"/>
      <c r="MZ1289" s="43"/>
      <c r="NA1289" s="43"/>
      <c r="NB1289" s="43"/>
      <c r="NC1289" s="43"/>
      <c r="ND1289" s="43"/>
      <c r="NE1289" s="43"/>
      <c r="NF1289" s="43"/>
      <c r="NG1289" s="43"/>
      <c r="NH1289" s="43"/>
      <c r="NI1289" s="43"/>
      <c r="NJ1289" s="43"/>
      <c r="NK1289" s="43"/>
      <c r="NL1289" s="43"/>
      <c r="NM1289" s="43"/>
      <c r="NN1289" s="43"/>
      <c r="NO1289" s="43"/>
      <c r="NP1289" s="43"/>
      <c r="NQ1289" s="43"/>
      <c r="NR1289" s="43"/>
      <c r="NT1289" s="66">
        <f>IF(AND(J1289&lt;&gt;"",K1289&lt;&gt;""),NETWORKDAYS(J1289,K1289,設定!$H$3:$H$39),0)</f>
        <v>0</v>
      </c>
      <c r="NU1289" s="3"/>
      <c r="NV1289" s="66">
        <f>IFERROR(IF(J1289&lt;&gt;"",NETWORKDAYS(J1289,$K$2,設定!$H$3:$H$39),0),"")</f>
        <v>0</v>
      </c>
      <c r="NW1289" s="66">
        <f t="shared" si="172"/>
        <v>0</v>
      </c>
      <c r="NX1289" s="3"/>
      <c r="NY1289" s="68">
        <f t="shared" si="173"/>
        <v>0</v>
      </c>
      <c r="NZ1289" s="68">
        <f t="shared" si="174"/>
        <v>0</v>
      </c>
      <c r="OA1289" s="69">
        <f t="shared" si="175"/>
        <v>0</v>
      </c>
      <c r="OB1289" s="68">
        <f t="shared" ref="OB1289:OB1352" si="177">(NZ1289-NY1289)*-1</f>
        <v>0</v>
      </c>
    </row>
    <row r="1290" spans="2:392" x14ac:dyDescent="0.4">
      <c r="B1290" s="57">
        <f t="shared" ref="B1290:B1353" si="178">ROW()-7</f>
        <v>1283</v>
      </c>
      <c r="C1290" s="46"/>
      <c r="D1290" s="58"/>
      <c r="E1290" s="59"/>
      <c r="F1290" s="60"/>
      <c r="G1290" s="43"/>
      <c r="H1290" s="43"/>
      <c r="I1290" s="53"/>
      <c r="J1290" s="61"/>
      <c r="K1290" s="61"/>
      <c r="L1290" s="62"/>
      <c r="M1290" s="61"/>
      <c r="N1290" s="61"/>
      <c r="O1290" s="62"/>
      <c r="P1290" s="63"/>
      <c r="Q1290" s="64" t="str">
        <f t="shared" si="176"/>
        <v/>
      </c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43"/>
      <c r="AN1290" s="43"/>
      <c r="AO1290" s="43"/>
      <c r="AP1290" s="43"/>
      <c r="AQ1290" s="43"/>
      <c r="AR1290" s="43"/>
      <c r="AS1290" s="43"/>
      <c r="AT1290" s="43"/>
      <c r="AU1290" s="43"/>
      <c r="AV1290" s="43"/>
      <c r="AW1290" s="43"/>
      <c r="AX1290" s="43"/>
      <c r="AY1290" s="43"/>
      <c r="AZ1290" s="43"/>
      <c r="BA1290" s="43"/>
      <c r="BB1290" s="43"/>
      <c r="BC1290" s="43"/>
      <c r="BD1290" s="43"/>
      <c r="BE1290" s="43"/>
      <c r="BF1290" s="43"/>
      <c r="BG1290" s="43"/>
      <c r="BH1290" s="43"/>
      <c r="BI1290" s="43"/>
      <c r="BJ1290" s="43"/>
      <c r="BK1290" s="43"/>
      <c r="BL1290" s="43"/>
      <c r="BM1290" s="43"/>
      <c r="BN1290" s="43"/>
      <c r="BO1290" s="43"/>
      <c r="BP1290" s="43"/>
      <c r="BQ1290" s="43"/>
      <c r="BR1290" s="43"/>
      <c r="BS1290" s="43"/>
      <c r="BT1290" s="43"/>
      <c r="BU1290" s="43"/>
      <c r="BV1290" s="43"/>
      <c r="BW1290" s="43"/>
      <c r="BX1290" s="43"/>
      <c r="BY1290" s="43"/>
      <c r="BZ1290" s="43"/>
      <c r="CA1290" s="43"/>
      <c r="CB1290" s="43"/>
      <c r="CC1290" s="43"/>
      <c r="CD1290" s="43"/>
      <c r="CE1290" s="43"/>
      <c r="CF1290" s="43"/>
      <c r="CG1290" s="43"/>
      <c r="CH1290" s="43"/>
      <c r="CI1290" s="43"/>
      <c r="CJ1290" s="43"/>
      <c r="CK1290" s="43"/>
      <c r="CL1290" s="43"/>
      <c r="CM1290" s="43"/>
      <c r="CN1290" s="43"/>
      <c r="CO1290" s="43"/>
      <c r="CP1290" s="43"/>
      <c r="CQ1290" s="43"/>
      <c r="CR1290" s="43"/>
      <c r="CS1290" s="43"/>
      <c r="CT1290" s="43"/>
      <c r="CU1290" s="43"/>
      <c r="CV1290" s="43"/>
      <c r="CW1290" s="43"/>
      <c r="CX1290" s="43"/>
      <c r="CY1290" s="43"/>
      <c r="CZ1290" s="43"/>
      <c r="DA1290" s="43"/>
      <c r="DB1290" s="43"/>
      <c r="DC1290" s="43"/>
      <c r="DD1290" s="43"/>
      <c r="DE1290" s="43"/>
      <c r="DF1290" s="43"/>
      <c r="DG1290" s="43"/>
      <c r="DH1290" s="43"/>
      <c r="DI1290" s="43"/>
      <c r="DJ1290" s="43"/>
      <c r="DK1290" s="43"/>
      <c r="DL1290" s="43"/>
      <c r="DM1290" s="43"/>
      <c r="DN1290" s="43"/>
      <c r="DO1290" s="43"/>
      <c r="DP1290" s="43"/>
      <c r="DQ1290" s="43"/>
      <c r="DR1290" s="43"/>
      <c r="DS1290" s="43"/>
      <c r="DT1290" s="43"/>
      <c r="DU1290" s="43"/>
      <c r="DV1290" s="43"/>
      <c r="DW1290" s="43"/>
      <c r="DX1290" s="43"/>
      <c r="DY1290" s="43"/>
      <c r="DZ1290" s="43"/>
      <c r="EA1290" s="43"/>
      <c r="EB1290" s="43"/>
      <c r="EC1290" s="43"/>
      <c r="ED1290" s="43"/>
      <c r="EE1290" s="43"/>
      <c r="EF1290" s="43"/>
      <c r="EG1290" s="43"/>
      <c r="EH1290" s="43"/>
      <c r="EI1290" s="43"/>
      <c r="EJ1290" s="43"/>
      <c r="EK1290" s="43"/>
      <c r="EL1290" s="43"/>
      <c r="EM1290" s="43"/>
      <c r="EN1290" s="43"/>
      <c r="EO1290" s="43"/>
      <c r="EP1290" s="43"/>
      <c r="EQ1290" s="43"/>
      <c r="ER1290" s="43"/>
      <c r="ES1290" s="43"/>
      <c r="ET1290" s="43"/>
      <c r="EU1290" s="43"/>
      <c r="EV1290" s="43"/>
      <c r="EW1290" s="43"/>
      <c r="EX1290" s="43"/>
      <c r="EY1290" s="43"/>
      <c r="EZ1290" s="43"/>
      <c r="FA1290" s="43"/>
      <c r="FB1290" s="43"/>
      <c r="FC1290" s="43"/>
      <c r="FD1290" s="43"/>
      <c r="FE1290" s="43"/>
      <c r="FF1290" s="43"/>
      <c r="FG1290" s="43"/>
      <c r="FH1290" s="43"/>
      <c r="FI1290" s="43"/>
      <c r="FJ1290" s="43"/>
      <c r="FK1290" s="43"/>
      <c r="FL1290" s="43"/>
      <c r="FM1290" s="43"/>
      <c r="FN1290" s="43"/>
      <c r="FO1290" s="43"/>
      <c r="FP1290" s="43"/>
      <c r="FQ1290" s="43"/>
      <c r="FR1290" s="43"/>
      <c r="FS1290" s="43"/>
      <c r="FT1290" s="43"/>
      <c r="FU1290" s="43"/>
      <c r="FV1290" s="43"/>
      <c r="FW1290" s="43"/>
      <c r="FX1290" s="43"/>
      <c r="FY1290" s="43"/>
      <c r="FZ1290" s="43"/>
      <c r="GA1290" s="43"/>
      <c r="GB1290" s="43"/>
      <c r="GC1290" s="43"/>
      <c r="GD1290" s="43"/>
      <c r="GE1290" s="43"/>
      <c r="GF1290" s="43"/>
      <c r="GG1290" s="43"/>
      <c r="GH1290" s="43"/>
      <c r="GI1290" s="43"/>
      <c r="GJ1290" s="43"/>
      <c r="GK1290" s="43"/>
      <c r="GL1290" s="43"/>
      <c r="GM1290" s="43"/>
      <c r="GN1290" s="43"/>
      <c r="GO1290" s="43"/>
      <c r="GP1290" s="43"/>
      <c r="GQ1290" s="43"/>
      <c r="GR1290" s="43"/>
      <c r="GS1290" s="43"/>
      <c r="GT1290" s="43"/>
      <c r="GU1290" s="43"/>
      <c r="GV1290" s="43"/>
      <c r="GW1290" s="43"/>
      <c r="GX1290" s="43"/>
      <c r="GY1290" s="43"/>
      <c r="GZ1290" s="43"/>
      <c r="HA1290" s="43"/>
      <c r="HB1290" s="43"/>
      <c r="HC1290" s="43"/>
      <c r="HD1290" s="43"/>
      <c r="HE1290" s="43"/>
      <c r="HF1290" s="43"/>
      <c r="HG1290" s="43"/>
      <c r="HH1290" s="43"/>
      <c r="HI1290" s="43"/>
      <c r="HJ1290" s="43"/>
      <c r="HK1290" s="43"/>
      <c r="HL1290" s="43"/>
      <c r="HM1290" s="43"/>
      <c r="HN1290" s="43"/>
      <c r="HO1290" s="43"/>
      <c r="HP1290" s="43"/>
      <c r="HQ1290" s="43"/>
      <c r="HR1290" s="43"/>
      <c r="HS1290" s="43"/>
      <c r="HT1290" s="43"/>
      <c r="HU1290" s="43"/>
      <c r="HV1290" s="43"/>
      <c r="HW1290" s="43"/>
      <c r="HX1290" s="43"/>
      <c r="HY1290" s="43"/>
      <c r="HZ1290" s="43"/>
      <c r="IA1290" s="43"/>
      <c r="IB1290" s="43"/>
      <c r="IC1290" s="43"/>
      <c r="ID1290" s="43"/>
      <c r="IE1290" s="43"/>
      <c r="IF1290" s="43"/>
      <c r="IG1290" s="43"/>
      <c r="IH1290" s="43"/>
      <c r="II1290" s="43"/>
      <c r="IJ1290" s="43"/>
      <c r="IK1290" s="43"/>
      <c r="IL1290" s="43"/>
      <c r="IM1290" s="43"/>
      <c r="IN1290" s="43"/>
      <c r="IO1290" s="43"/>
      <c r="IP1290" s="43"/>
      <c r="IQ1290" s="43"/>
      <c r="IR1290" s="43"/>
      <c r="IS1290" s="43"/>
      <c r="IT1290" s="43"/>
      <c r="IU1290" s="43"/>
      <c r="IV1290" s="43"/>
      <c r="IW1290" s="43"/>
      <c r="IX1290" s="43"/>
      <c r="IY1290" s="43"/>
      <c r="IZ1290" s="43"/>
      <c r="JA1290" s="43"/>
      <c r="JB1290" s="43"/>
      <c r="JC1290" s="43"/>
      <c r="JD1290" s="43"/>
      <c r="JE1290" s="43"/>
      <c r="JF1290" s="43"/>
      <c r="JG1290" s="43"/>
      <c r="JH1290" s="43"/>
      <c r="JI1290" s="43"/>
      <c r="JJ1290" s="43"/>
      <c r="JK1290" s="43"/>
      <c r="JL1290" s="43"/>
      <c r="JM1290" s="43"/>
      <c r="JN1290" s="43"/>
      <c r="JO1290" s="43"/>
      <c r="JP1290" s="43"/>
      <c r="JQ1290" s="43"/>
      <c r="JR1290" s="43"/>
      <c r="JS1290" s="43"/>
      <c r="JT1290" s="43"/>
      <c r="JU1290" s="43"/>
      <c r="JV1290" s="43"/>
      <c r="JW1290" s="43"/>
      <c r="JX1290" s="43"/>
      <c r="JY1290" s="43"/>
      <c r="JZ1290" s="43"/>
      <c r="KA1290" s="43"/>
      <c r="KB1290" s="43"/>
      <c r="KC1290" s="43"/>
      <c r="KD1290" s="43"/>
      <c r="KE1290" s="43"/>
      <c r="KF1290" s="43"/>
      <c r="KG1290" s="43"/>
      <c r="KH1290" s="43"/>
      <c r="KI1290" s="43"/>
      <c r="KJ1290" s="43"/>
      <c r="KK1290" s="43"/>
      <c r="KL1290" s="43"/>
      <c r="KM1290" s="43"/>
      <c r="KN1290" s="43"/>
      <c r="KO1290" s="43"/>
      <c r="KP1290" s="43"/>
      <c r="KQ1290" s="43"/>
      <c r="KR1290" s="43"/>
      <c r="KS1290" s="43"/>
      <c r="KT1290" s="43"/>
      <c r="KU1290" s="43"/>
      <c r="KV1290" s="43"/>
      <c r="KW1290" s="43"/>
      <c r="KX1290" s="43"/>
      <c r="KY1290" s="43"/>
      <c r="KZ1290" s="43"/>
      <c r="LA1290" s="43"/>
      <c r="LB1290" s="43"/>
      <c r="LC1290" s="43"/>
      <c r="LD1290" s="43"/>
      <c r="LE1290" s="43"/>
      <c r="LF1290" s="43"/>
      <c r="LG1290" s="43"/>
      <c r="LH1290" s="43"/>
      <c r="LI1290" s="43"/>
      <c r="LJ1290" s="43"/>
      <c r="LK1290" s="43"/>
      <c r="LL1290" s="43"/>
      <c r="LM1290" s="43"/>
      <c r="LN1290" s="43"/>
      <c r="LO1290" s="43"/>
      <c r="LP1290" s="43"/>
      <c r="LQ1290" s="43"/>
      <c r="LR1290" s="43"/>
      <c r="LS1290" s="43"/>
      <c r="LT1290" s="43"/>
      <c r="LU1290" s="43"/>
      <c r="LV1290" s="43"/>
      <c r="LW1290" s="43"/>
      <c r="LX1290" s="43"/>
      <c r="LY1290" s="43"/>
      <c r="LZ1290" s="43"/>
      <c r="MA1290" s="43"/>
      <c r="MB1290" s="43"/>
      <c r="MC1290" s="43"/>
      <c r="MD1290" s="43"/>
      <c r="ME1290" s="43"/>
      <c r="MF1290" s="43"/>
      <c r="MG1290" s="43"/>
      <c r="MH1290" s="43"/>
      <c r="MI1290" s="43"/>
      <c r="MJ1290" s="43"/>
      <c r="MK1290" s="43"/>
      <c r="ML1290" s="43"/>
      <c r="MM1290" s="43"/>
      <c r="MN1290" s="43"/>
      <c r="MO1290" s="43"/>
      <c r="MP1290" s="43"/>
      <c r="MQ1290" s="43"/>
      <c r="MR1290" s="43"/>
      <c r="MS1290" s="43"/>
      <c r="MT1290" s="43"/>
      <c r="MU1290" s="43"/>
      <c r="MV1290" s="43"/>
      <c r="MW1290" s="43"/>
      <c r="MX1290" s="43"/>
      <c r="MY1290" s="43"/>
      <c r="MZ1290" s="43"/>
      <c r="NA1290" s="43"/>
      <c r="NB1290" s="43"/>
      <c r="NC1290" s="43"/>
      <c r="ND1290" s="43"/>
      <c r="NE1290" s="43"/>
      <c r="NF1290" s="43"/>
      <c r="NG1290" s="43"/>
      <c r="NH1290" s="43"/>
      <c r="NI1290" s="43"/>
      <c r="NJ1290" s="43"/>
      <c r="NK1290" s="43"/>
      <c r="NL1290" s="43"/>
      <c r="NM1290" s="43"/>
      <c r="NN1290" s="43"/>
      <c r="NO1290" s="43"/>
      <c r="NP1290" s="43"/>
      <c r="NQ1290" s="43"/>
      <c r="NR1290" s="43"/>
      <c r="NT1290" s="66">
        <f>IF(AND(J1290&lt;&gt;"",K1290&lt;&gt;""),NETWORKDAYS(J1290,K1290,設定!$H$3:$H$39),0)</f>
        <v>0</v>
      </c>
      <c r="NU1290" s="3"/>
      <c r="NV1290" s="66">
        <f>IFERROR(IF(J1290&lt;&gt;"",NETWORKDAYS(J1290,$K$2,設定!$H$3:$H$39),0),"")</f>
        <v>0</v>
      </c>
      <c r="NW1290" s="66">
        <f t="shared" si="172"/>
        <v>0</v>
      </c>
      <c r="NX1290" s="3"/>
      <c r="NY1290" s="68">
        <f t="shared" si="173"/>
        <v>0</v>
      </c>
      <c r="NZ1290" s="68">
        <f t="shared" si="174"/>
        <v>0</v>
      </c>
      <c r="OA1290" s="69">
        <f t="shared" si="175"/>
        <v>0</v>
      </c>
      <c r="OB1290" s="68">
        <f t="shared" si="177"/>
        <v>0</v>
      </c>
    </row>
    <row r="1291" spans="2:392" x14ac:dyDescent="0.4">
      <c r="B1291" s="57">
        <f t="shared" si="178"/>
        <v>1284</v>
      </c>
      <c r="C1291" s="46"/>
      <c r="D1291" s="58"/>
      <c r="E1291" s="59"/>
      <c r="F1291" s="60"/>
      <c r="G1291" s="43"/>
      <c r="H1291" s="43"/>
      <c r="I1291" s="53"/>
      <c r="J1291" s="61"/>
      <c r="K1291" s="61"/>
      <c r="L1291" s="62"/>
      <c r="M1291" s="61"/>
      <c r="N1291" s="61"/>
      <c r="O1291" s="62"/>
      <c r="P1291" s="63"/>
      <c r="Q1291" s="64" t="str">
        <f t="shared" si="176"/>
        <v/>
      </c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43"/>
      <c r="AN1291" s="43"/>
      <c r="AO1291" s="43"/>
      <c r="AP1291" s="43"/>
      <c r="AQ1291" s="43"/>
      <c r="AR1291" s="43"/>
      <c r="AS1291" s="43"/>
      <c r="AT1291" s="43"/>
      <c r="AU1291" s="43"/>
      <c r="AV1291" s="43"/>
      <c r="AW1291" s="43"/>
      <c r="AX1291" s="43"/>
      <c r="AY1291" s="43"/>
      <c r="AZ1291" s="43"/>
      <c r="BA1291" s="43"/>
      <c r="BB1291" s="43"/>
      <c r="BC1291" s="43"/>
      <c r="BD1291" s="43"/>
      <c r="BE1291" s="43"/>
      <c r="BF1291" s="43"/>
      <c r="BG1291" s="43"/>
      <c r="BH1291" s="43"/>
      <c r="BI1291" s="43"/>
      <c r="BJ1291" s="43"/>
      <c r="BK1291" s="43"/>
      <c r="BL1291" s="43"/>
      <c r="BM1291" s="43"/>
      <c r="BN1291" s="43"/>
      <c r="BO1291" s="43"/>
      <c r="BP1291" s="43"/>
      <c r="BQ1291" s="43"/>
      <c r="BR1291" s="43"/>
      <c r="BS1291" s="43"/>
      <c r="BT1291" s="43"/>
      <c r="BU1291" s="43"/>
      <c r="BV1291" s="43"/>
      <c r="BW1291" s="43"/>
      <c r="BX1291" s="43"/>
      <c r="BY1291" s="43"/>
      <c r="BZ1291" s="43"/>
      <c r="CA1291" s="43"/>
      <c r="CB1291" s="43"/>
      <c r="CC1291" s="43"/>
      <c r="CD1291" s="43"/>
      <c r="CE1291" s="43"/>
      <c r="CF1291" s="43"/>
      <c r="CG1291" s="43"/>
      <c r="CH1291" s="43"/>
      <c r="CI1291" s="43"/>
      <c r="CJ1291" s="43"/>
      <c r="CK1291" s="43"/>
      <c r="CL1291" s="43"/>
      <c r="CM1291" s="43"/>
      <c r="CN1291" s="43"/>
      <c r="CO1291" s="43"/>
      <c r="CP1291" s="43"/>
      <c r="CQ1291" s="43"/>
      <c r="CR1291" s="43"/>
      <c r="CS1291" s="43"/>
      <c r="CT1291" s="43"/>
      <c r="CU1291" s="43"/>
      <c r="CV1291" s="43"/>
      <c r="CW1291" s="43"/>
      <c r="CX1291" s="43"/>
      <c r="CY1291" s="43"/>
      <c r="CZ1291" s="43"/>
      <c r="DA1291" s="43"/>
      <c r="DB1291" s="43"/>
      <c r="DC1291" s="43"/>
      <c r="DD1291" s="43"/>
      <c r="DE1291" s="43"/>
      <c r="DF1291" s="43"/>
      <c r="DG1291" s="43"/>
      <c r="DH1291" s="43"/>
      <c r="DI1291" s="43"/>
      <c r="DJ1291" s="43"/>
      <c r="DK1291" s="43"/>
      <c r="DL1291" s="43"/>
      <c r="DM1291" s="43"/>
      <c r="DN1291" s="43"/>
      <c r="DO1291" s="43"/>
      <c r="DP1291" s="43"/>
      <c r="DQ1291" s="43"/>
      <c r="DR1291" s="43"/>
      <c r="DS1291" s="43"/>
      <c r="DT1291" s="43"/>
      <c r="DU1291" s="43"/>
      <c r="DV1291" s="43"/>
      <c r="DW1291" s="43"/>
      <c r="DX1291" s="43"/>
      <c r="DY1291" s="43"/>
      <c r="DZ1291" s="43"/>
      <c r="EA1291" s="43"/>
      <c r="EB1291" s="43"/>
      <c r="EC1291" s="43"/>
      <c r="ED1291" s="43"/>
      <c r="EE1291" s="43"/>
      <c r="EF1291" s="43"/>
      <c r="EG1291" s="43"/>
      <c r="EH1291" s="43"/>
      <c r="EI1291" s="43"/>
      <c r="EJ1291" s="43"/>
      <c r="EK1291" s="43"/>
      <c r="EL1291" s="43"/>
      <c r="EM1291" s="43"/>
      <c r="EN1291" s="43"/>
      <c r="EO1291" s="43"/>
      <c r="EP1291" s="43"/>
      <c r="EQ1291" s="43"/>
      <c r="ER1291" s="43"/>
      <c r="ES1291" s="43"/>
      <c r="ET1291" s="43"/>
      <c r="EU1291" s="43"/>
      <c r="EV1291" s="43"/>
      <c r="EW1291" s="43"/>
      <c r="EX1291" s="43"/>
      <c r="EY1291" s="43"/>
      <c r="EZ1291" s="43"/>
      <c r="FA1291" s="43"/>
      <c r="FB1291" s="43"/>
      <c r="FC1291" s="43"/>
      <c r="FD1291" s="43"/>
      <c r="FE1291" s="43"/>
      <c r="FF1291" s="43"/>
      <c r="FG1291" s="43"/>
      <c r="FH1291" s="43"/>
      <c r="FI1291" s="43"/>
      <c r="FJ1291" s="43"/>
      <c r="FK1291" s="43"/>
      <c r="FL1291" s="43"/>
      <c r="FM1291" s="43"/>
      <c r="FN1291" s="43"/>
      <c r="FO1291" s="43"/>
      <c r="FP1291" s="43"/>
      <c r="FQ1291" s="43"/>
      <c r="FR1291" s="43"/>
      <c r="FS1291" s="43"/>
      <c r="FT1291" s="43"/>
      <c r="FU1291" s="43"/>
      <c r="FV1291" s="43"/>
      <c r="FW1291" s="43"/>
      <c r="FX1291" s="43"/>
      <c r="FY1291" s="43"/>
      <c r="FZ1291" s="43"/>
      <c r="GA1291" s="43"/>
      <c r="GB1291" s="43"/>
      <c r="GC1291" s="43"/>
      <c r="GD1291" s="43"/>
      <c r="GE1291" s="43"/>
      <c r="GF1291" s="43"/>
      <c r="GG1291" s="43"/>
      <c r="GH1291" s="43"/>
      <c r="GI1291" s="43"/>
      <c r="GJ1291" s="43"/>
      <c r="GK1291" s="43"/>
      <c r="GL1291" s="43"/>
      <c r="GM1291" s="43"/>
      <c r="GN1291" s="43"/>
      <c r="GO1291" s="43"/>
      <c r="GP1291" s="43"/>
      <c r="GQ1291" s="43"/>
      <c r="GR1291" s="43"/>
      <c r="GS1291" s="43"/>
      <c r="GT1291" s="43"/>
      <c r="GU1291" s="43"/>
      <c r="GV1291" s="43"/>
      <c r="GW1291" s="43"/>
      <c r="GX1291" s="43"/>
      <c r="GY1291" s="43"/>
      <c r="GZ1291" s="43"/>
      <c r="HA1291" s="43"/>
      <c r="HB1291" s="43"/>
      <c r="HC1291" s="43"/>
      <c r="HD1291" s="43"/>
      <c r="HE1291" s="43"/>
      <c r="HF1291" s="43"/>
      <c r="HG1291" s="43"/>
      <c r="HH1291" s="43"/>
      <c r="HI1291" s="43"/>
      <c r="HJ1291" s="43"/>
      <c r="HK1291" s="43"/>
      <c r="HL1291" s="43"/>
      <c r="HM1291" s="43"/>
      <c r="HN1291" s="43"/>
      <c r="HO1291" s="43"/>
      <c r="HP1291" s="43"/>
      <c r="HQ1291" s="43"/>
      <c r="HR1291" s="43"/>
      <c r="HS1291" s="43"/>
      <c r="HT1291" s="43"/>
      <c r="HU1291" s="43"/>
      <c r="HV1291" s="43"/>
      <c r="HW1291" s="43"/>
      <c r="HX1291" s="43"/>
      <c r="HY1291" s="43"/>
      <c r="HZ1291" s="43"/>
      <c r="IA1291" s="43"/>
      <c r="IB1291" s="43"/>
      <c r="IC1291" s="43"/>
      <c r="ID1291" s="43"/>
      <c r="IE1291" s="43"/>
      <c r="IF1291" s="43"/>
      <c r="IG1291" s="43"/>
      <c r="IH1291" s="43"/>
      <c r="II1291" s="43"/>
      <c r="IJ1291" s="43"/>
      <c r="IK1291" s="43"/>
      <c r="IL1291" s="43"/>
      <c r="IM1291" s="43"/>
      <c r="IN1291" s="43"/>
      <c r="IO1291" s="43"/>
      <c r="IP1291" s="43"/>
      <c r="IQ1291" s="43"/>
      <c r="IR1291" s="43"/>
      <c r="IS1291" s="43"/>
      <c r="IT1291" s="43"/>
      <c r="IU1291" s="43"/>
      <c r="IV1291" s="43"/>
      <c r="IW1291" s="43"/>
      <c r="IX1291" s="43"/>
      <c r="IY1291" s="43"/>
      <c r="IZ1291" s="43"/>
      <c r="JA1291" s="43"/>
      <c r="JB1291" s="43"/>
      <c r="JC1291" s="43"/>
      <c r="JD1291" s="43"/>
      <c r="JE1291" s="43"/>
      <c r="JF1291" s="43"/>
      <c r="JG1291" s="43"/>
      <c r="JH1291" s="43"/>
      <c r="JI1291" s="43"/>
      <c r="JJ1291" s="43"/>
      <c r="JK1291" s="43"/>
      <c r="JL1291" s="43"/>
      <c r="JM1291" s="43"/>
      <c r="JN1291" s="43"/>
      <c r="JO1291" s="43"/>
      <c r="JP1291" s="43"/>
      <c r="JQ1291" s="43"/>
      <c r="JR1291" s="43"/>
      <c r="JS1291" s="43"/>
      <c r="JT1291" s="43"/>
      <c r="JU1291" s="43"/>
      <c r="JV1291" s="43"/>
      <c r="JW1291" s="43"/>
      <c r="JX1291" s="43"/>
      <c r="JY1291" s="43"/>
      <c r="JZ1291" s="43"/>
      <c r="KA1291" s="43"/>
      <c r="KB1291" s="43"/>
      <c r="KC1291" s="43"/>
      <c r="KD1291" s="43"/>
      <c r="KE1291" s="43"/>
      <c r="KF1291" s="43"/>
      <c r="KG1291" s="43"/>
      <c r="KH1291" s="43"/>
      <c r="KI1291" s="43"/>
      <c r="KJ1291" s="43"/>
      <c r="KK1291" s="43"/>
      <c r="KL1291" s="43"/>
      <c r="KM1291" s="43"/>
      <c r="KN1291" s="43"/>
      <c r="KO1291" s="43"/>
      <c r="KP1291" s="43"/>
      <c r="KQ1291" s="43"/>
      <c r="KR1291" s="43"/>
      <c r="KS1291" s="43"/>
      <c r="KT1291" s="43"/>
      <c r="KU1291" s="43"/>
      <c r="KV1291" s="43"/>
      <c r="KW1291" s="43"/>
      <c r="KX1291" s="43"/>
      <c r="KY1291" s="43"/>
      <c r="KZ1291" s="43"/>
      <c r="LA1291" s="43"/>
      <c r="LB1291" s="43"/>
      <c r="LC1291" s="43"/>
      <c r="LD1291" s="43"/>
      <c r="LE1291" s="43"/>
      <c r="LF1291" s="43"/>
      <c r="LG1291" s="43"/>
      <c r="LH1291" s="43"/>
      <c r="LI1291" s="43"/>
      <c r="LJ1291" s="43"/>
      <c r="LK1291" s="43"/>
      <c r="LL1291" s="43"/>
      <c r="LM1291" s="43"/>
      <c r="LN1291" s="43"/>
      <c r="LO1291" s="43"/>
      <c r="LP1291" s="43"/>
      <c r="LQ1291" s="43"/>
      <c r="LR1291" s="43"/>
      <c r="LS1291" s="43"/>
      <c r="LT1291" s="43"/>
      <c r="LU1291" s="43"/>
      <c r="LV1291" s="43"/>
      <c r="LW1291" s="43"/>
      <c r="LX1291" s="43"/>
      <c r="LY1291" s="43"/>
      <c r="LZ1291" s="43"/>
      <c r="MA1291" s="43"/>
      <c r="MB1291" s="43"/>
      <c r="MC1291" s="43"/>
      <c r="MD1291" s="43"/>
      <c r="ME1291" s="43"/>
      <c r="MF1291" s="43"/>
      <c r="MG1291" s="43"/>
      <c r="MH1291" s="43"/>
      <c r="MI1291" s="43"/>
      <c r="MJ1291" s="43"/>
      <c r="MK1291" s="43"/>
      <c r="ML1291" s="43"/>
      <c r="MM1291" s="43"/>
      <c r="MN1291" s="43"/>
      <c r="MO1291" s="43"/>
      <c r="MP1291" s="43"/>
      <c r="MQ1291" s="43"/>
      <c r="MR1291" s="43"/>
      <c r="MS1291" s="43"/>
      <c r="MT1291" s="43"/>
      <c r="MU1291" s="43"/>
      <c r="MV1291" s="43"/>
      <c r="MW1291" s="43"/>
      <c r="MX1291" s="43"/>
      <c r="MY1291" s="43"/>
      <c r="MZ1291" s="43"/>
      <c r="NA1291" s="43"/>
      <c r="NB1291" s="43"/>
      <c r="NC1291" s="43"/>
      <c r="ND1291" s="43"/>
      <c r="NE1291" s="43"/>
      <c r="NF1291" s="43"/>
      <c r="NG1291" s="43"/>
      <c r="NH1291" s="43"/>
      <c r="NI1291" s="43"/>
      <c r="NJ1291" s="43"/>
      <c r="NK1291" s="43"/>
      <c r="NL1291" s="43"/>
      <c r="NM1291" s="43"/>
      <c r="NN1291" s="43"/>
      <c r="NO1291" s="43"/>
      <c r="NP1291" s="43"/>
      <c r="NQ1291" s="43"/>
      <c r="NR1291" s="43"/>
      <c r="NT1291" s="66">
        <f>IF(AND(J1291&lt;&gt;"",K1291&lt;&gt;""),NETWORKDAYS(J1291,K1291,設定!$H$3:$H$39),0)</f>
        <v>0</v>
      </c>
      <c r="NU1291" s="3"/>
      <c r="NV1291" s="66">
        <f>IFERROR(IF(J1291&lt;&gt;"",NETWORKDAYS(J1291,$K$2,設定!$H$3:$H$39),0),"")</f>
        <v>0</v>
      </c>
      <c r="NW1291" s="66">
        <f t="shared" si="172"/>
        <v>0</v>
      </c>
      <c r="NX1291" s="3"/>
      <c r="NY1291" s="68">
        <f t="shared" si="173"/>
        <v>0</v>
      </c>
      <c r="NZ1291" s="68">
        <f t="shared" si="174"/>
        <v>0</v>
      </c>
      <c r="OA1291" s="69">
        <f t="shared" si="175"/>
        <v>0</v>
      </c>
      <c r="OB1291" s="68">
        <f t="shared" si="177"/>
        <v>0</v>
      </c>
    </row>
    <row r="1292" spans="2:392" x14ac:dyDescent="0.4">
      <c r="B1292" s="57">
        <f t="shared" si="178"/>
        <v>1285</v>
      </c>
      <c r="C1292" s="46"/>
      <c r="D1292" s="58"/>
      <c r="E1292" s="59"/>
      <c r="F1292" s="60"/>
      <c r="G1292" s="43"/>
      <c r="H1292" s="43"/>
      <c r="I1292" s="53"/>
      <c r="J1292" s="61"/>
      <c r="K1292" s="61"/>
      <c r="L1292" s="62"/>
      <c r="M1292" s="61"/>
      <c r="N1292" s="61"/>
      <c r="O1292" s="62"/>
      <c r="P1292" s="63"/>
      <c r="Q1292" s="64" t="str">
        <f t="shared" si="176"/>
        <v/>
      </c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43"/>
      <c r="AN1292" s="43"/>
      <c r="AO1292" s="43"/>
      <c r="AP1292" s="43"/>
      <c r="AQ1292" s="43"/>
      <c r="AR1292" s="43"/>
      <c r="AS1292" s="43"/>
      <c r="AT1292" s="43"/>
      <c r="AU1292" s="43"/>
      <c r="AV1292" s="43"/>
      <c r="AW1292" s="43"/>
      <c r="AX1292" s="43"/>
      <c r="AY1292" s="43"/>
      <c r="AZ1292" s="43"/>
      <c r="BA1292" s="43"/>
      <c r="BB1292" s="43"/>
      <c r="BC1292" s="43"/>
      <c r="BD1292" s="43"/>
      <c r="BE1292" s="43"/>
      <c r="BF1292" s="43"/>
      <c r="BG1292" s="43"/>
      <c r="BH1292" s="43"/>
      <c r="BI1292" s="43"/>
      <c r="BJ1292" s="43"/>
      <c r="BK1292" s="43"/>
      <c r="BL1292" s="43"/>
      <c r="BM1292" s="43"/>
      <c r="BN1292" s="43"/>
      <c r="BO1292" s="43"/>
      <c r="BP1292" s="43"/>
      <c r="BQ1292" s="43"/>
      <c r="BR1292" s="43"/>
      <c r="BS1292" s="43"/>
      <c r="BT1292" s="43"/>
      <c r="BU1292" s="43"/>
      <c r="BV1292" s="43"/>
      <c r="BW1292" s="43"/>
      <c r="BX1292" s="43"/>
      <c r="BY1292" s="43"/>
      <c r="BZ1292" s="43"/>
      <c r="CA1292" s="43"/>
      <c r="CB1292" s="43"/>
      <c r="CC1292" s="43"/>
      <c r="CD1292" s="43"/>
      <c r="CE1292" s="43"/>
      <c r="CF1292" s="43"/>
      <c r="CG1292" s="43"/>
      <c r="CH1292" s="43"/>
      <c r="CI1292" s="43"/>
      <c r="CJ1292" s="43"/>
      <c r="CK1292" s="43"/>
      <c r="CL1292" s="43"/>
      <c r="CM1292" s="43"/>
      <c r="CN1292" s="43"/>
      <c r="CO1292" s="43"/>
      <c r="CP1292" s="43"/>
      <c r="CQ1292" s="43"/>
      <c r="CR1292" s="43"/>
      <c r="CS1292" s="43"/>
      <c r="CT1292" s="43"/>
      <c r="CU1292" s="43"/>
      <c r="CV1292" s="43"/>
      <c r="CW1292" s="43"/>
      <c r="CX1292" s="43"/>
      <c r="CY1292" s="43"/>
      <c r="CZ1292" s="43"/>
      <c r="DA1292" s="43"/>
      <c r="DB1292" s="43"/>
      <c r="DC1292" s="43"/>
      <c r="DD1292" s="43"/>
      <c r="DE1292" s="43"/>
      <c r="DF1292" s="43"/>
      <c r="DG1292" s="43"/>
      <c r="DH1292" s="43"/>
      <c r="DI1292" s="43"/>
      <c r="DJ1292" s="43"/>
      <c r="DK1292" s="43"/>
      <c r="DL1292" s="43"/>
      <c r="DM1292" s="43"/>
      <c r="DN1292" s="43"/>
      <c r="DO1292" s="43"/>
      <c r="DP1292" s="43"/>
      <c r="DQ1292" s="43"/>
      <c r="DR1292" s="43"/>
      <c r="DS1292" s="43"/>
      <c r="DT1292" s="43"/>
      <c r="DU1292" s="43"/>
      <c r="DV1292" s="43"/>
      <c r="DW1292" s="43"/>
      <c r="DX1292" s="43"/>
      <c r="DY1292" s="43"/>
      <c r="DZ1292" s="43"/>
      <c r="EA1292" s="43"/>
      <c r="EB1292" s="43"/>
      <c r="EC1292" s="43"/>
      <c r="ED1292" s="43"/>
      <c r="EE1292" s="43"/>
      <c r="EF1292" s="43"/>
      <c r="EG1292" s="43"/>
      <c r="EH1292" s="43"/>
      <c r="EI1292" s="43"/>
      <c r="EJ1292" s="43"/>
      <c r="EK1292" s="43"/>
      <c r="EL1292" s="43"/>
      <c r="EM1292" s="43"/>
      <c r="EN1292" s="43"/>
      <c r="EO1292" s="43"/>
      <c r="EP1292" s="43"/>
      <c r="EQ1292" s="43"/>
      <c r="ER1292" s="43"/>
      <c r="ES1292" s="43"/>
      <c r="ET1292" s="43"/>
      <c r="EU1292" s="43"/>
      <c r="EV1292" s="43"/>
      <c r="EW1292" s="43"/>
      <c r="EX1292" s="43"/>
      <c r="EY1292" s="43"/>
      <c r="EZ1292" s="43"/>
      <c r="FA1292" s="43"/>
      <c r="FB1292" s="43"/>
      <c r="FC1292" s="43"/>
      <c r="FD1292" s="43"/>
      <c r="FE1292" s="43"/>
      <c r="FF1292" s="43"/>
      <c r="FG1292" s="43"/>
      <c r="FH1292" s="43"/>
      <c r="FI1292" s="43"/>
      <c r="FJ1292" s="43"/>
      <c r="FK1292" s="43"/>
      <c r="FL1292" s="43"/>
      <c r="FM1292" s="43"/>
      <c r="FN1292" s="43"/>
      <c r="FO1292" s="43"/>
      <c r="FP1292" s="43"/>
      <c r="FQ1292" s="43"/>
      <c r="FR1292" s="43"/>
      <c r="FS1292" s="43"/>
      <c r="FT1292" s="43"/>
      <c r="FU1292" s="43"/>
      <c r="FV1292" s="43"/>
      <c r="FW1292" s="43"/>
      <c r="FX1292" s="43"/>
      <c r="FY1292" s="43"/>
      <c r="FZ1292" s="43"/>
      <c r="GA1292" s="43"/>
      <c r="GB1292" s="43"/>
      <c r="GC1292" s="43"/>
      <c r="GD1292" s="43"/>
      <c r="GE1292" s="43"/>
      <c r="GF1292" s="43"/>
      <c r="GG1292" s="43"/>
      <c r="GH1292" s="43"/>
      <c r="GI1292" s="43"/>
      <c r="GJ1292" s="43"/>
      <c r="GK1292" s="43"/>
      <c r="GL1292" s="43"/>
      <c r="GM1292" s="43"/>
      <c r="GN1292" s="43"/>
      <c r="GO1292" s="43"/>
      <c r="GP1292" s="43"/>
      <c r="GQ1292" s="43"/>
      <c r="GR1292" s="43"/>
      <c r="GS1292" s="43"/>
      <c r="GT1292" s="43"/>
      <c r="GU1292" s="43"/>
      <c r="GV1292" s="43"/>
      <c r="GW1292" s="43"/>
      <c r="GX1292" s="43"/>
      <c r="GY1292" s="43"/>
      <c r="GZ1292" s="43"/>
      <c r="HA1292" s="43"/>
      <c r="HB1292" s="43"/>
      <c r="HC1292" s="43"/>
      <c r="HD1292" s="43"/>
      <c r="HE1292" s="43"/>
      <c r="HF1292" s="43"/>
      <c r="HG1292" s="43"/>
      <c r="HH1292" s="43"/>
      <c r="HI1292" s="43"/>
      <c r="HJ1292" s="43"/>
      <c r="HK1292" s="43"/>
      <c r="HL1292" s="43"/>
      <c r="HM1292" s="43"/>
      <c r="HN1292" s="43"/>
      <c r="HO1292" s="43"/>
      <c r="HP1292" s="43"/>
      <c r="HQ1292" s="43"/>
      <c r="HR1292" s="43"/>
      <c r="HS1292" s="43"/>
      <c r="HT1292" s="43"/>
      <c r="HU1292" s="43"/>
      <c r="HV1292" s="43"/>
      <c r="HW1292" s="43"/>
      <c r="HX1292" s="43"/>
      <c r="HY1292" s="43"/>
      <c r="HZ1292" s="43"/>
      <c r="IA1292" s="43"/>
      <c r="IB1292" s="43"/>
      <c r="IC1292" s="43"/>
      <c r="ID1292" s="43"/>
      <c r="IE1292" s="43"/>
      <c r="IF1292" s="43"/>
      <c r="IG1292" s="43"/>
      <c r="IH1292" s="43"/>
      <c r="II1292" s="43"/>
      <c r="IJ1292" s="43"/>
      <c r="IK1292" s="43"/>
      <c r="IL1292" s="43"/>
      <c r="IM1292" s="43"/>
      <c r="IN1292" s="43"/>
      <c r="IO1292" s="43"/>
      <c r="IP1292" s="43"/>
      <c r="IQ1292" s="43"/>
      <c r="IR1292" s="43"/>
      <c r="IS1292" s="43"/>
      <c r="IT1292" s="43"/>
      <c r="IU1292" s="43"/>
      <c r="IV1292" s="43"/>
      <c r="IW1292" s="43"/>
      <c r="IX1292" s="43"/>
      <c r="IY1292" s="43"/>
      <c r="IZ1292" s="43"/>
      <c r="JA1292" s="43"/>
      <c r="JB1292" s="43"/>
      <c r="JC1292" s="43"/>
      <c r="JD1292" s="43"/>
      <c r="JE1292" s="43"/>
      <c r="JF1292" s="43"/>
      <c r="JG1292" s="43"/>
      <c r="JH1292" s="43"/>
      <c r="JI1292" s="43"/>
      <c r="JJ1292" s="43"/>
      <c r="JK1292" s="43"/>
      <c r="JL1292" s="43"/>
      <c r="JM1292" s="43"/>
      <c r="JN1292" s="43"/>
      <c r="JO1292" s="43"/>
      <c r="JP1292" s="43"/>
      <c r="JQ1292" s="43"/>
      <c r="JR1292" s="43"/>
      <c r="JS1292" s="43"/>
      <c r="JT1292" s="43"/>
      <c r="JU1292" s="43"/>
      <c r="JV1292" s="43"/>
      <c r="JW1292" s="43"/>
      <c r="JX1292" s="43"/>
      <c r="JY1292" s="43"/>
      <c r="JZ1292" s="43"/>
      <c r="KA1292" s="43"/>
      <c r="KB1292" s="43"/>
      <c r="KC1292" s="43"/>
      <c r="KD1292" s="43"/>
      <c r="KE1292" s="43"/>
      <c r="KF1292" s="43"/>
      <c r="KG1292" s="43"/>
      <c r="KH1292" s="43"/>
      <c r="KI1292" s="43"/>
      <c r="KJ1292" s="43"/>
      <c r="KK1292" s="43"/>
      <c r="KL1292" s="43"/>
      <c r="KM1292" s="43"/>
      <c r="KN1292" s="43"/>
      <c r="KO1292" s="43"/>
      <c r="KP1292" s="43"/>
      <c r="KQ1292" s="43"/>
      <c r="KR1292" s="43"/>
      <c r="KS1292" s="43"/>
      <c r="KT1292" s="43"/>
      <c r="KU1292" s="43"/>
      <c r="KV1292" s="43"/>
      <c r="KW1292" s="43"/>
      <c r="KX1292" s="43"/>
      <c r="KY1292" s="43"/>
      <c r="KZ1292" s="43"/>
      <c r="LA1292" s="43"/>
      <c r="LB1292" s="43"/>
      <c r="LC1292" s="43"/>
      <c r="LD1292" s="43"/>
      <c r="LE1292" s="43"/>
      <c r="LF1292" s="43"/>
      <c r="LG1292" s="43"/>
      <c r="LH1292" s="43"/>
      <c r="LI1292" s="43"/>
      <c r="LJ1292" s="43"/>
      <c r="LK1292" s="43"/>
      <c r="LL1292" s="43"/>
      <c r="LM1292" s="43"/>
      <c r="LN1292" s="43"/>
      <c r="LO1292" s="43"/>
      <c r="LP1292" s="43"/>
      <c r="LQ1292" s="43"/>
      <c r="LR1292" s="43"/>
      <c r="LS1292" s="43"/>
      <c r="LT1292" s="43"/>
      <c r="LU1292" s="43"/>
      <c r="LV1292" s="43"/>
      <c r="LW1292" s="43"/>
      <c r="LX1292" s="43"/>
      <c r="LY1292" s="43"/>
      <c r="LZ1292" s="43"/>
      <c r="MA1292" s="43"/>
      <c r="MB1292" s="43"/>
      <c r="MC1292" s="43"/>
      <c r="MD1292" s="43"/>
      <c r="ME1292" s="43"/>
      <c r="MF1292" s="43"/>
      <c r="MG1292" s="43"/>
      <c r="MH1292" s="43"/>
      <c r="MI1292" s="43"/>
      <c r="MJ1292" s="43"/>
      <c r="MK1292" s="43"/>
      <c r="ML1292" s="43"/>
      <c r="MM1292" s="43"/>
      <c r="MN1292" s="43"/>
      <c r="MO1292" s="43"/>
      <c r="MP1292" s="43"/>
      <c r="MQ1292" s="43"/>
      <c r="MR1292" s="43"/>
      <c r="MS1292" s="43"/>
      <c r="MT1292" s="43"/>
      <c r="MU1292" s="43"/>
      <c r="MV1292" s="43"/>
      <c r="MW1292" s="43"/>
      <c r="MX1292" s="43"/>
      <c r="MY1292" s="43"/>
      <c r="MZ1292" s="43"/>
      <c r="NA1292" s="43"/>
      <c r="NB1292" s="43"/>
      <c r="NC1292" s="43"/>
      <c r="ND1292" s="43"/>
      <c r="NE1292" s="43"/>
      <c r="NF1292" s="43"/>
      <c r="NG1292" s="43"/>
      <c r="NH1292" s="43"/>
      <c r="NI1292" s="43"/>
      <c r="NJ1292" s="43"/>
      <c r="NK1292" s="43"/>
      <c r="NL1292" s="43"/>
      <c r="NM1292" s="43"/>
      <c r="NN1292" s="43"/>
      <c r="NO1292" s="43"/>
      <c r="NP1292" s="43"/>
      <c r="NQ1292" s="43"/>
      <c r="NR1292" s="43"/>
      <c r="NT1292" s="66">
        <f>IF(AND(J1292&lt;&gt;"",K1292&lt;&gt;""),NETWORKDAYS(J1292,K1292,設定!$H$3:$H$39),0)</f>
        <v>0</v>
      </c>
      <c r="NU1292" s="3"/>
      <c r="NV1292" s="66">
        <f>IFERROR(IF(J1292&lt;&gt;"",NETWORKDAYS(J1292,$K$2,設定!$H$3:$H$39),0),"")</f>
        <v>0</v>
      </c>
      <c r="NW1292" s="66">
        <f t="shared" si="172"/>
        <v>0</v>
      </c>
      <c r="NX1292" s="3"/>
      <c r="NY1292" s="68">
        <f t="shared" si="173"/>
        <v>0</v>
      </c>
      <c r="NZ1292" s="68">
        <f t="shared" si="174"/>
        <v>0</v>
      </c>
      <c r="OA1292" s="69">
        <f t="shared" si="175"/>
        <v>0</v>
      </c>
      <c r="OB1292" s="68">
        <f t="shared" si="177"/>
        <v>0</v>
      </c>
    </row>
    <row r="1293" spans="2:392" x14ac:dyDescent="0.4">
      <c r="B1293" s="57">
        <f t="shared" si="178"/>
        <v>1286</v>
      </c>
      <c r="C1293" s="46"/>
      <c r="D1293" s="58"/>
      <c r="E1293" s="59"/>
      <c r="F1293" s="60"/>
      <c r="G1293" s="43"/>
      <c r="H1293" s="43"/>
      <c r="I1293" s="53"/>
      <c r="J1293" s="61"/>
      <c r="K1293" s="61"/>
      <c r="L1293" s="62"/>
      <c r="M1293" s="61"/>
      <c r="N1293" s="61"/>
      <c r="O1293" s="62"/>
      <c r="P1293" s="63"/>
      <c r="Q1293" s="64" t="str">
        <f t="shared" si="176"/>
        <v/>
      </c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43"/>
      <c r="AN1293" s="43"/>
      <c r="AO1293" s="43"/>
      <c r="AP1293" s="43"/>
      <c r="AQ1293" s="43"/>
      <c r="AR1293" s="43"/>
      <c r="AS1293" s="43"/>
      <c r="AT1293" s="43"/>
      <c r="AU1293" s="43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3"/>
      <c r="BF1293" s="43"/>
      <c r="BG1293" s="43"/>
      <c r="BH1293" s="43"/>
      <c r="BI1293" s="43"/>
      <c r="BJ1293" s="43"/>
      <c r="BK1293" s="43"/>
      <c r="BL1293" s="43"/>
      <c r="BM1293" s="43"/>
      <c r="BN1293" s="43"/>
      <c r="BO1293" s="43"/>
      <c r="BP1293" s="43"/>
      <c r="BQ1293" s="43"/>
      <c r="BR1293" s="43"/>
      <c r="BS1293" s="43"/>
      <c r="BT1293" s="43"/>
      <c r="BU1293" s="43"/>
      <c r="BV1293" s="43"/>
      <c r="BW1293" s="43"/>
      <c r="BX1293" s="43"/>
      <c r="BY1293" s="43"/>
      <c r="BZ1293" s="43"/>
      <c r="CA1293" s="43"/>
      <c r="CB1293" s="43"/>
      <c r="CC1293" s="43"/>
      <c r="CD1293" s="43"/>
      <c r="CE1293" s="43"/>
      <c r="CF1293" s="43"/>
      <c r="CG1293" s="43"/>
      <c r="CH1293" s="43"/>
      <c r="CI1293" s="43"/>
      <c r="CJ1293" s="43"/>
      <c r="CK1293" s="43"/>
      <c r="CL1293" s="43"/>
      <c r="CM1293" s="43"/>
      <c r="CN1293" s="43"/>
      <c r="CO1293" s="43"/>
      <c r="CP1293" s="43"/>
      <c r="CQ1293" s="43"/>
      <c r="CR1293" s="43"/>
      <c r="CS1293" s="43"/>
      <c r="CT1293" s="43"/>
      <c r="CU1293" s="43"/>
      <c r="CV1293" s="43"/>
      <c r="CW1293" s="43"/>
      <c r="CX1293" s="43"/>
      <c r="CY1293" s="43"/>
      <c r="CZ1293" s="43"/>
      <c r="DA1293" s="43"/>
      <c r="DB1293" s="43"/>
      <c r="DC1293" s="43"/>
      <c r="DD1293" s="43"/>
      <c r="DE1293" s="43"/>
      <c r="DF1293" s="43"/>
      <c r="DG1293" s="43"/>
      <c r="DH1293" s="43"/>
      <c r="DI1293" s="43"/>
      <c r="DJ1293" s="43"/>
      <c r="DK1293" s="43"/>
      <c r="DL1293" s="43"/>
      <c r="DM1293" s="43"/>
      <c r="DN1293" s="43"/>
      <c r="DO1293" s="43"/>
      <c r="DP1293" s="43"/>
      <c r="DQ1293" s="43"/>
      <c r="DR1293" s="43"/>
      <c r="DS1293" s="43"/>
      <c r="DT1293" s="43"/>
      <c r="DU1293" s="43"/>
      <c r="DV1293" s="43"/>
      <c r="DW1293" s="43"/>
      <c r="DX1293" s="43"/>
      <c r="DY1293" s="43"/>
      <c r="DZ1293" s="43"/>
      <c r="EA1293" s="43"/>
      <c r="EB1293" s="43"/>
      <c r="EC1293" s="43"/>
      <c r="ED1293" s="43"/>
      <c r="EE1293" s="43"/>
      <c r="EF1293" s="43"/>
      <c r="EG1293" s="43"/>
      <c r="EH1293" s="43"/>
      <c r="EI1293" s="43"/>
      <c r="EJ1293" s="43"/>
      <c r="EK1293" s="43"/>
      <c r="EL1293" s="43"/>
      <c r="EM1293" s="43"/>
      <c r="EN1293" s="43"/>
      <c r="EO1293" s="43"/>
      <c r="EP1293" s="43"/>
      <c r="EQ1293" s="43"/>
      <c r="ER1293" s="43"/>
      <c r="ES1293" s="43"/>
      <c r="ET1293" s="43"/>
      <c r="EU1293" s="43"/>
      <c r="EV1293" s="43"/>
      <c r="EW1293" s="43"/>
      <c r="EX1293" s="43"/>
      <c r="EY1293" s="43"/>
      <c r="EZ1293" s="43"/>
      <c r="FA1293" s="43"/>
      <c r="FB1293" s="43"/>
      <c r="FC1293" s="43"/>
      <c r="FD1293" s="43"/>
      <c r="FE1293" s="43"/>
      <c r="FF1293" s="43"/>
      <c r="FG1293" s="43"/>
      <c r="FH1293" s="43"/>
      <c r="FI1293" s="43"/>
      <c r="FJ1293" s="43"/>
      <c r="FK1293" s="43"/>
      <c r="FL1293" s="43"/>
      <c r="FM1293" s="43"/>
      <c r="FN1293" s="43"/>
      <c r="FO1293" s="43"/>
      <c r="FP1293" s="43"/>
      <c r="FQ1293" s="43"/>
      <c r="FR1293" s="43"/>
      <c r="FS1293" s="43"/>
      <c r="FT1293" s="43"/>
      <c r="FU1293" s="43"/>
      <c r="FV1293" s="43"/>
      <c r="FW1293" s="43"/>
      <c r="FX1293" s="43"/>
      <c r="FY1293" s="43"/>
      <c r="FZ1293" s="43"/>
      <c r="GA1293" s="43"/>
      <c r="GB1293" s="43"/>
      <c r="GC1293" s="43"/>
      <c r="GD1293" s="43"/>
      <c r="GE1293" s="43"/>
      <c r="GF1293" s="43"/>
      <c r="GG1293" s="43"/>
      <c r="GH1293" s="43"/>
      <c r="GI1293" s="43"/>
      <c r="GJ1293" s="43"/>
      <c r="GK1293" s="43"/>
      <c r="GL1293" s="43"/>
      <c r="GM1293" s="43"/>
      <c r="GN1293" s="43"/>
      <c r="GO1293" s="43"/>
      <c r="GP1293" s="43"/>
      <c r="GQ1293" s="43"/>
      <c r="GR1293" s="43"/>
      <c r="GS1293" s="43"/>
      <c r="GT1293" s="43"/>
      <c r="GU1293" s="43"/>
      <c r="GV1293" s="43"/>
      <c r="GW1293" s="43"/>
      <c r="GX1293" s="43"/>
      <c r="GY1293" s="43"/>
      <c r="GZ1293" s="43"/>
      <c r="HA1293" s="43"/>
      <c r="HB1293" s="43"/>
      <c r="HC1293" s="43"/>
      <c r="HD1293" s="43"/>
      <c r="HE1293" s="43"/>
      <c r="HF1293" s="43"/>
      <c r="HG1293" s="43"/>
      <c r="HH1293" s="43"/>
      <c r="HI1293" s="43"/>
      <c r="HJ1293" s="43"/>
      <c r="HK1293" s="43"/>
      <c r="HL1293" s="43"/>
      <c r="HM1293" s="43"/>
      <c r="HN1293" s="43"/>
      <c r="HO1293" s="43"/>
      <c r="HP1293" s="43"/>
      <c r="HQ1293" s="43"/>
      <c r="HR1293" s="43"/>
      <c r="HS1293" s="43"/>
      <c r="HT1293" s="43"/>
      <c r="HU1293" s="43"/>
      <c r="HV1293" s="43"/>
      <c r="HW1293" s="43"/>
      <c r="HX1293" s="43"/>
      <c r="HY1293" s="43"/>
      <c r="HZ1293" s="43"/>
      <c r="IA1293" s="43"/>
      <c r="IB1293" s="43"/>
      <c r="IC1293" s="43"/>
      <c r="ID1293" s="43"/>
      <c r="IE1293" s="43"/>
      <c r="IF1293" s="43"/>
      <c r="IG1293" s="43"/>
      <c r="IH1293" s="43"/>
      <c r="II1293" s="43"/>
      <c r="IJ1293" s="43"/>
      <c r="IK1293" s="43"/>
      <c r="IL1293" s="43"/>
      <c r="IM1293" s="43"/>
      <c r="IN1293" s="43"/>
      <c r="IO1293" s="43"/>
      <c r="IP1293" s="43"/>
      <c r="IQ1293" s="43"/>
      <c r="IR1293" s="43"/>
      <c r="IS1293" s="43"/>
      <c r="IT1293" s="43"/>
      <c r="IU1293" s="43"/>
      <c r="IV1293" s="43"/>
      <c r="IW1293" s="43"/>
      <c r="IX1293" s="43"/>
      <c r="IY1293" s="43"/>
      <c r="IZ1293" s="43"/>
      <c r="JA1293" s="43"/>
      <c r="JB1293" s="43"/>
      <c r="JC1293" s="43"/>
      <c r="JD1293" s="43"/>
      <c r="JE1293" s="43"/>
      <c r="JF1293" s="43"/>
      <c r="JG1293" s="43"/>
      <c r="JH1293" s="43"/>
      <c r="JI1293" s="43"/>
      <c r="JJ1293" s="43"/>
      <c r="JK1293" s="43"/>
      <c r="JL1293" s="43"/>
      <c r="JM1293" s="43"/>
      <c r="JN1293" s="43"/>
      <c r="JO1293" s="43"/>
      <c r="JP1293" s="43"/>
      <c r="JQ1293" s="43"/>
      <c r="JR1293" s="43"/>
      <c r="JS1293" s="43"/>
      <c r="JT1293" s="43"/>
      <c r="JU1293" s="43"/>
      <c r="JV1293" s="43"/>
      <c r="JW1293" s="43"/>
      <c r="JX1293" s="43"/>
      <c r="JY1293" s="43"/>
      <c r="JZ1293" s="43"/>
      <c r="KA1293" s="43"/>
      <c r="KB1293" s="43"/>
      <c r="KC1293" s="43"/>
      <c r="KD1293" s="43"/>
      <c r="KE1293" s="43"/>
      <c r="KF1293" s="43"/>
      <c r="KG1293" s="43"/>
      <c r="KH1293" s="43"/>
      <c r="KI1293" s="43"/>
      <c r="KJ1293" s="43"/>
      <c r="KK1293" s="43"/>
      <c r="KL1293" s="43"/>
      <c r="KM1293" s="43"/>
      <c r="KN1293" s="43"/>
      <c r="KO1293" s="43"/>
      <c r="KP1293" s="43"/>
      <c r="KQ1293" s="43"/>
      <c r="KR1293" s="43"/>
      <c r="KS1293" s="43"/>
      <c r="KT1293" s="43"/>
      <c r="KU1293" s="43"/>
      <c r="KV1293" s="43"/>
      <c r="KW1293" s="43"/>
      <c r="KX1293" s="43"/>
      <c r="KY1293" s="43"/>
      <c r="KZ1293" s="43"/>
      <c r="LA1293" s="43"/>
      <c r="LB1293" s="43"/>
      <c r="LC1293" s="43"/>
      <c r="LD1293" s="43"/>
      <c r="LE1293" s="43"/>
      <c r="LF1293" s="43"/>
      <c r="LG1293" s="43"/>
      <c r="LH1293" s="43"/>
      <c r="LI1293" s="43"/>
      <c r="LJ1293" s="43"/>
      <c r="LK1293" s="43"/>
      <c r="LL1293" s="43"/>
      <c r="LM1293" s="43"/>
      <c r="LN1293" s="43"/>
      <c r="LO1293" s="43"/>
      <c r="LP1293" s="43"/>
      <c r="LQ1293" s="43"/>
      <c r="LR1293" s="43"/>
      <c r="LS1293" s="43"/>
      <c r="LT1293" s="43"/>
      <c r="LU1293" s="43"/>
      <c r="LV1293" s="43"/>
      <c r="LW1293" s="43"/>
      <c r="LX1293" s="43"/>
      <c r="LY1293" s="43"/>
      <c r="LZ1293" s="43"/>
      <c r="MA1293" s="43"/>
      <c r="MB1293" s="43"/>
      <c r="MC1293" s="43"/>
      <c r="MD1293" s="43"/>
      <c r="ME1293" s="43"/>
      <c r="MF1293" s="43"/>
      <c r="MG1293" s="43"/>
      <c r="MH1293" s="43"/>
      <c r="MI1293" s="43"/>
      <c r="MJ1293" s="43"/>
      <c r="MK1293" s="43"/>
      <c r="ML1293" s="43"/>
      <c r="MM1293" s="43"/>
      <c r="MN1293" s="43"/>
      <c r="MO1293" s="43"/>
      <c r="MP1293" s="43"/>
      <c r="MQ1293" s="43"/>
      <c r="MR1293" s="43"/>
      <c r="MS1293" s="43"/>
      <c r="MT1293" s="43"/>
      <c r="MU1293" s="43"/>
      <c r="MV1293" s="43"/>
      <c r="MW1293" s="43"/>
      <c r="MX1293" s="43"/>
      <c r="MY1293" s="43"/>
      <c r="MZ1293" s="43"/>
      <c r="NA1293" s="43"/>
      <c r="NB1293" s="43"/>
      <c r="NC1293" s="43"/>
      <c r="ND1293" s="43"/>
      <c r="NE1293" s="43"/>
      <c r="NF1293" s="43"/>
      <c r="NG1293" s="43"/>
      <c r="NH1293" s="43"/>
      <c r="NI1293" s="43"/>
      <c r="NJ1293" s="43"/>
      <c r="NK1293" s="43"/>
      <c r="NL1293" s="43"/>
      <c r="NM1293" s="43"/>
      <c r="NN1293" s="43"/>
      <c r="NO1293" s="43"/>
      <c r="NP1293" s="43"/>
      <c r="NQ1293" s="43"/>
      <c r="NR1293" s="43"/>
      <c r="NT1293" s="66">
        <f>IF(AND(J1293&lt;&gt;"",K1293&lt;&gt;""),NETWORKDAYS(J1293,K1293,設定!$H$3:$H$39),0)</f>
        <v>0</v>
      </c>
      <c r="NU1293" s="3"/>
      <c r="NV1293" s="66">
        <f>IFERROR(IF(J1293&lt;&gt;"",NETWORKDAYS(J1293,$K$2,設定!$H$3:$H$39),0),"")</f>
        <v>0</v>
      </c>
      <c r="NW1293" s="66">
        <f t="shared" si="172"/>
        <v>0</v>
      </c>
      <c r="NX1293" s="3"/>
      <c r="NY1293" s="68">
        <f t="shared" si="173"/>
        <v>0</v>
      </c>
      <c r="NZ1293" s="68">
        <f t="shared" si="174"/>
        <v>0</v>
      </c>
      <c r="OA1293" s="69">
        <f t="shared" si="175"/>
        <v>0</v>
      </c>
      <c r="OB1293" s="68">
        <f t="shared" si="177"/>
        <v>0</v>
      </c>
    </row>
    <row r="1294" spans="2:392" x14ac:dyDescent="0.4">
      <c r="B1294" s="57">
        <f t="shared" si="178"/>
        <v>1287</v>
      </c>
      <c r="C1294" s="46"/>
      <c r="D1294" s="58"/>
      <c r="E1294" s="59"/>
      <c r="F1294" s="60"/>
      <c r="G1294" s="43"/>
      <c r="H1294" s="43"/>
      <c r="I1294" s="53"/>
      <c r="J1294" s="61"/>
      <c r="K1294" s="61"/>
      <c r="L1294" s="62"/>
      <c r="M1294" s="61"/>
      <c r="N1294" s="61"/>
      <c r="O1294" s="62"/>
      <c r="P1294" s="63"/>
      <c r="Q1294" s="64" t="str">
        <f t="shared" si="176"/>
        <v/>
      </c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43"/>
      <c r="AN1294" s="43"/>
      <c r="AO1294" s="43"/>
      <c r="AP1294" s="43"/>
      <c r="AQ1294" s="43"/>
      <c r="AR1294" s="43"/>
      <c r="AS1294" s="43"/>
      <c r="AT1294" s="43"/>
      <c r="AU1294" s="43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3"/>
      <c r="BF1294" s="43"/>
      <c r="BG1294" s="43"/>
      <c r="BH1294" s="43"/>
      <c r="BI1294" s="43"/>
      <c r="BJ1294" s="43"/>
      <c r="BK1294" s="43"/>
      <c r="BL1294" s="43"/>
      <c r="BM1294" s="43"/>
      <c r="BN1294" s="43"/>
      <c r="BO1294" s="43"/>
      <c r="BP1294" s="43"/>
      <c r="BQ1294" s="43"/>
      <c r="BR1294" s="43"/>
      <c r="BS1294" s="43"/>
      <c r="BT1294" s="43"/>
      <c r="BU1294" s="43"/>
      <c r="BV1294" s="43"/>
      <c r="BW1294" s="43"/>
      <c r="BX1294" s="43"/>
      <c r="BY1294" s="43"/>
      <c r="BZ1294" s="43"/>
      <c r="CA1294" s="43"/>
      <c r="CB1294" s="43"/>
      <c r="CC1294" s="43"/>
      <c r="CD1294" s="43"/>
      <c r="CE1294" s="43"/>
      <c r="CF1294" s="43"/>
      <c r="CG1294" s="43"/>
      <c r="CH1294" s="43"/>
      <c r="CI1294" s="43"/>
      <c r="CJ1294" s="43"/>
      <c r="CK1294" s="43"/>
      <c r="CL1294" s="43"/>
      <c r="CM1294" s="43"/>
      <c r="CN1294" s="43"/>
      <c r="CO1294" s="43"/>
      <c r="CP1294" s="43"/>
      <c r="CQ1294" s="43"/>
      <c r="CR1294" s="43"/>
      <c r="CS1294" s="43"/>
      <c r="CT1294" s="43"/>
      <c r="CU1294" s="43"/>
      <c r="CV1294" s="43"/>
      <c r="CW1294" s="43"/>
      <c r="CX1294" s="43"/>
      <c r="CY1294" s="43"/>
      <c r="CZ1294" s="43"/>
      <c r="DA1294" s="43"/>
      <c r="DB1294" s="43"/>
      <c r="DC1294" s="43"/>
      <c r="DD1294" s="43"/>
      <c r="DE1294" s="43"/>
      <c r="DF1294" s="43"/>
      <c r="DG1294" s="43"/>
      <c r="DH1294" s="43"/>
      <c r="DI1294" s="43"/>
      <c r="DJ1294" s="43"/>
      <c r="DK1294" s="43"/>
      <c r="DL1294" s="43"/>
      <c r="DM1294" s="43"/>
      <c r="DN1294" s="43"/>
      <c r="DO1294" s="43"/>
      <c r="DP1294" s="43"/>
      <c r="DQ1294" s="43"/>
      <c r="DR1294" s="43"/>
      <c r="DS1294" s="43"/>
      <c r="DT1294" s="43"/>
      <c r="DU1294" s="43"/>
      <c r="DV1294" s="43"/>
      <c r="DW1294" s="43"/>
      <c r="DX1294" s="43"/>
      <c r="DY1294" s="43"/>
      <c r="DZ1294" s="43"/>
      <c r="EA1294" s="43"/>
      <c r="EB1294" s="43"/>
      <c r="EC1294" s="43"/>
      <c r="ED1294" s="43"/>
      <c r="EE1294" s="43"/>
      <c r="EF1294" s="43"/>
      <c r="EG1294" s="43"/>
      <c r="EH1294" s="43"/>
      <c r="EI1294" s="43"/>
      <c r="EJ1294" s="43"/>
      <c r="EK1294" s="43"/>
      <c r="EL1294" s="43"/>
      <c r="EM1294" s="43"/>
      <c r="EN1294" s="43"/>
      <c r="EO1294" s="43"/>
      <c r="EP1294" s="43"/>
      <c r="EQ1294" s="43"/>
      <c r="ER1294" s="43"/>
      <c r="ES1294" s="43"/>
      <c r="ET1294" s="43"/>
      <c r="EU1294" s="43"/>
      <c r="EV1294" s="43"/>
      <c r="EW1294" s="43"/>
      <c r="EX1294" s="43"/>
      <c r="EY1294" s="43"/>
      <c r="EZ1294" s="43"/>
      <c r="FA1294" s="43"/>
      <c r="FB1294" s="43"/>
      <c r="FC1294" s="43"/>
      <c r="FD1294" s="43"/>
      <c r="FE1294" s="43"/>
      <c r="FF1294" s="43"/>
      <c r="FG1294" s="43"/>
      <c r="FH1294" s="43"/>
      <c r="FI1294" s="43"/>
      <c r="FJ1294" s="43"/>
      <c r="FK1294" s="43"/>
      <c r="FL1294" s="43"/>
      <c r="FM1294" s="43"/>
      <c r="FN1294" s="43"/>
      <c r="FO1294" s="43"/>
      <c r="FP1294" s="43"/>
      <c r="FQ1294" s="43"/>
      <c r="FR1294" s="43"/>
      <c r="FS1294" s="43"/>
      <c r="FT1294" s="43"/>
      <c r="FU1294" s="43"/>
      <c r="FV1294" s="43"/>
      <c r="FW1294" s="43"/>
      <c r="FX1294" s="43"/>
      <c r="FY1294" s="43"/>
      <c r="FZ1294" s="43"/>
      <c r="GA1294" s="43"/>
      <c r="GB1294" s="43"/>
      <c r="GC1294" s="43"/>
      <c r="GD1294" s="43"/>
      <c r="GE1294" s="43"/>
      <c r="GF1294" s="43"/>
      <c r="GG1294" s="43"/>
      <c r="GH1294" s="43"/>
      <c r="GI1294" s="43"/>
      <c r="GJ1294" s="43"/>
      <c r="GK1294" s="43"/>
      <c r="GL1294" s="43"/>
      <c r="GM1294" s="43"/>
      <c r="GN1294" s="43"/>
      <c r="GO1294" s="43"/>
      <c r="GP1294" s="43"/>
      <c r="GQ1294" s="43"/>
      <c r="GR1294" s="43"/>
      <c r="GS1294" s="43"/>
      <c r="GT1294" s="43"/>
      <c r="GU1294" s="43"/>
      <c r="GV1294" s="43"/>
      <c r="GW1294" s="43"/>
      <c r="GX1294" s="43"/>
      <c r="GY1294" s="43"/>
      <c r="GZ1294" s="43"/>
      <c r="HA1294" s="43"/>
      <c r="HB1294" s="43"/>
      <c r="HC1294" s="43"/>
      <c r="HD1294" s="43"/>
      <c r="HE1294" s="43"/>
      <c r="HF1294" s="43"/>
      <c r="HG1294" s="43"/>
      <c r="HH1294" s="43"/>
      <c r="HI1294" s="43"/>
      <c r="HJ1294" s="43"/>
      <c r="HK1294" s="43"/>
      <c r="HL1294" s="43"/>
      <c r="HM1294" s="43"/>
      <c r="HN1294" s="43"/>
      <c r="HO1294" s="43"/>
      <c r="HP1294" s="43"/>
      <c r="HQ1294" s="43"/>
      <c r="HR1294" s="43"/>
      <c r="HS1294" s="43"/>
      <c r="HT1294" s="43"/>
      <c r="HU1294" s="43"/>
      <c r="HV1294" s="43"/>
      <c r="HW1294" s="43"/>
      <c r="HX1294" s="43"/>
      <c r="HY1294" s="43"/>
      <c r="HZ1294" s="43"/>
      <c r="IA1294" s="43"/>
      <c r="IB1294" s="43"/>
      <c r="IC1294" s="43"/>
      <c r="ID1294" s="43"/>
      <c r="IE1294" s="43"/>
      <c r="IF1294" s="43"/>
      <c r="IG1294" s="43"/>
      <c r="IH1294" s="43"/>
      <c r="II1294" s="43"/>
      <c r="IJ1294" s="43"/>
      <c r="IK1294" s="43"/>
      <c r="IL1294" s="43"/>
      <c r="IM1294" s="43"/>
      <c r="IN1294" s="43"/>
      <c r="IO1294" s="43"/>
      <c r="IP1294" s="43"/>
      <c r="IQ1294" s="43"/>
      <c r="IR1294" s="43"/>
      <c r="IS1294" s="43"/>
      <c r="IT1294" s="43"/>
      <c r="IU1294" s="43"/>
      <c r="IV1294" s="43"/>
      <c r="IW1294" s="43"/>
      <c r="IX1294" s="43"/>
      <c r="IY1294" s="43"/>
      <c r="IZ1294" s="43"/>
      <c r="JA1294" s="43"/>
      <c r="JB1294" s="43"/>
      <c r="JC1294" s="43"/>
      <c r="JD1294" s="43"/>
      <c r="JE1294" s="43"/>
      <c r="JF1294" s="43"/>
      <c r="JG1294" s="43"/>
      <c r="JH1294" s="43"/>
      <c r="JI1294" s="43"/>
      <c r="JJ1294" s="43"/>
      <c r="JK1294" s="43"/>
      <c r="JL1294" s="43"/>
      <c r="JM1294" s="43"/>
      <c r="JN1294" s="43"/>
      <c r="JO1294" s="43"/>
      <c r="JP1294" s="43"/>
      <c r="JQ1294" s="43"/>
      <c r="JR1294" s="43"/>
      <c r="JS1294" s="43"/>
      <c r="JT1294" s="43"/>
      <c r="JU1294" s="43"/>
      <c r="JV1294" s="43"/>
      <c r="JW1294" s="43"/>
      <c r="JX1294" s="43"/>
      <c r="JY1294" s="43"/>
      <c r="JZ1294" s="43"/>
      <c r="KA1294" s="43"/>
      <c r="KB1294" s="43"/>
      <c r="KC1294" s="43"/>
      <c r="KD1294" s="43"/>
      <c r="KE1294" s="43"/>
      <c r="KF1294" s="43"/>
      <c r="KG1294" s="43"/>
      <c r="KH1294" s="43"/>
      <c r="KI1294" s="43"/>
      <c r="KJ1294" s="43"/>
      <c r="KK1294" s="43"/>
      <c r="KL1294" s="43"/>
      <c r="KM1294" s="43"/>
      <c r="KN1294" s="43"/>
      <c r="KO1294" s="43"/>
      <c r="KP1294" s="43"/>
      <c r="KQ1294" s="43"/>
      <c r="KR1294" s="43"/>
      <c r="KS1294" s="43"/>
      <c r="KT1294" s="43"/>
      <c r="KU1294" s="43"/>
      <c r="KV1294" s="43"/>
      <c r="KW1294" s="43"/>
      <c r="KX1294" s="43"/>
      <c r="KY1294" s="43"/>
      <c r="KZ1294" s="43"/>
      <c r="LA1294" s="43"/>
      <c r="LB1294" s="43"/>
      <c r="LC1294" s="43"/>
      <c r="LD1294" s="43"/>
      <c r="LE1294" s="43"/>
      <c r="LF1294" s="43"/>
      <c r="LG1294" s="43"/>
      <c r="LH1294" s="43"/>
      <c r="LI1294" s="43"/>
      <c r="LJ1294" s="43"/>
      <c r="LK1294" s="43"/>
      <c r="LL1294" s="43"/>
      <c r="LM1294" s="43"/>
      <c r="LN1294" s="43"/>
      <c r="LO1294" s="43"/>
      <c r="LP1294" s="43"/>
      <c r="LQ1294" s="43"/>
      <c r="LR1294" s="43"/>
      <c r="LS1294" s="43"/>
      <c r="LT1294" s="43"/>
      <c r="LU1294" s="43"/>
      <c r="LV1294" s="43"/>
      <c r="LW1294" s="43"/>
      <c r="LX1294" s="43"/>
      <c r="LY1294" s="43"/>
      <c r="LZ1294" s="43"/>
      <c r="MA1294" s="43"/>
      <c r="MB1294" s="43"/>
      <c r="MC1294" s="43"/>
      <c r="MD1294" s="43"/>
      <c r="ME1294" s="43"/>
      <c r="MF1294" s="43"/>
      <c r="MG1294" s="43"/>
      <c r="MH1294" s="43"/>
      <c r="MI1294" s="43"/>
      <c r="MJ1294" s="43"/>
      <c r="MK1294" s="43"/>
      <c r="ML1294" s="43"/>
      <c r="MM1294" s="43"/>
      <c r="MN1294" s="43"/>
      <c r="MO1294" s="43"/>
      <c r="MP1294" s="43"/>
      <c r="MQ1294" s="43"/>
      <c r="MR1294" s="43"/>
      <c r="MS1294" s="43"/>
      <c r="MT1294" s="43"/>
      <c r="MU1294" s="43"/>
      <c r="MV1294" s="43"/>
      <c r="MW1294" s="43"/>
      <c r="MX1294" s="43"/>
      <c r="MY1294" s="43"/>
      <c r="MZ1294" s="43"/>
      <c r="NA1294" s="43"/>
      <c r="NB1294" s="43"/>
      <c r="NC1294" s="43"/>
      <c r="ND1294" s="43"/>
      <c r="NE1294" s="43"/>
      <c r="NF1294" s="43"/>
      <c r="NG1294" s="43"/>
      <c r="NH1294" s="43"/>
      <c r="NI1294" s="43"/>
      <c r="NJ1294" s="43"/>
      <c r="NK1294" s="43"/>
      <c r="NL1294" s="43"/>
      <c r="NM1294" s="43"/>
      <c r="NN1294" s="43"/>
      <c r="NO1294" s="43"/>
      <c r="NP1294" s="43"/>
      <c r="NQ1294" s="43"/>
      <c r="NR1294" s="43"/>
      <c r="NT1294" s="66">
        <f>IF(AND(J1294&lt;&gt;"",K1294&lt;&gt;""),NETWORKDAYS(J1294,K1294,設定!$H$3:$H$39),0)</f>
        <v>0</v>
      </c>
      <c r="NU1294" s="3"/>
      <c r="NV1294" s="66">
        <f>IFERROR(IF(J1294&lt;&gt;"",NETWORKDAYS(J1294,$K$2,設定!$H$3:$H$39),0),"")</f>
        <v>0</v>
      </c>
      <c r="NW1294" s="66">
        <f t="shared" si="172"/>
        <v>0</v>
      </c>
      <c r="NX1294" s="3"/>
      <c r="NY1294" s="68">
        <f t="shared" si="173"/>
        <v>0</v>
      </c>
      <c r="NZ1294" s="68">
        <f t="shared" si="174"/>
        <v>0</v>
      </c>
      <c r="OA1294" s="69">
        <f t="shared" si="175"/>
        <v>0</v>
      </c>
      <c r="OB1294" s="68">
        <f t="shared" si="177"/>
        <v>0</v>
      </c>
    </row>
    <row r="1295" spans="2:392" x14ac:dyDescent="0.4">
      <c r="B1295" s="57">
        <f t="shared" si="178"/>
        <v>1288</v>
      </c>
      <c r="C1295" s="46"/>
      <c r="D1295" s="58"/>
      <c r="E1295" s="59"/>
      <c r="F1295" s="60"/>
      <c r="G1295" s="43"/>
      <c r="H1295" s="43"/>
      <c r="I1295" s="53"/>
      <c r="J1295" s="61"/>
      <c r="K1295" s="61"/>
      <c r="L1295" s="62"/>
      <c r="M1295" s="61"/>
      <c r="N1295" s="61"/>
      <c r="O1295" s="62"/>
      <c r="P1295" s="63"/>
      <c r="Q1295" s="64" t="str">
        <f t="shared" si="176"/>
        <v/>
      </c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43"/>
      <c r="AN1295" s="43"/>
      <c r="AO1295" s="43"/>
      <c r="AP1295" s="43"/>
      <c r="AQ1295" s="43"/>
      <c r="AR1295" s="43"/>
      <c r="AS1295" s="43"/>
      <c r="AT1295" s="43"/>
      <c r="AU1295" s="43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3"/>
      <c r="BF1295" s="43"/>
      <c r="BG1295" s="43"/>
      <c r="BH1295" s="43"/>
      <c r="BI1295" s="43"/>
      <c r="BJ1295" s="43"/>
      <c r="BK1295" s="43"/>
      <c r="BL1295" s="43"/>
      <c r="BM1295" s="43"/>
      <c r="BN1295" s="43"/>
      <c r="BO1295" s="43"/>
      <c r="BP1295" s="43"/>
      <c r="BQ1295" s="43"/>
      <c r="BR1295" s="43"/>
      <c r="BS1295" s="43"/>
      <c r="BT1295" s="43"/>
      <c r="BU1295" s="43"/>
      <c r="BV1295" s="43"/>
      <c r="BW1295" s="43"/>
      <c r="BX1295" s="43"/>
      <c r="BY1295" s="43"/>
      <c r="BZ1295" s="43"/>
      <c r="CA1295" s="43"/>
      <c r="CB1295" s="43"/>
      <c r="CC1295" s="43"/>
      <c r="CD1295" s="43"/>
      <c r="CE1295" s="43"/>
      <c r="CF1295" s="43"/>
      <c r="CG1295" s="43"/>
      <c r="CH1295" s="43"/>
      <c r="CI1295" s="43"/>
      <c r="CJ1295" s="43"/>
      <c r="CK1295" s="43"/>
      <c r="CL1295" s="43"/>
      <c r="CM1295" s="43"/>
      <c r="CN1295" s="43"/>
      <c r="CO1295" s="43"/>
      <c r="CP1295" s="43"/>
      <c r="CQ1295" s="43"/>
      <c r="CR1295" s="43"/>
      <c r="CS1295" s="43"/>
      <c r="CT1295" s="43"/>
      <c r="CU1295" s="43"/>
      <c r="CV1295" s="43"/>
      <c r="CW1295" s="43"/>
      <c r="CX1295" s="43"/>
      <c r="CY1295" s="43"/>
      <c r="CZ1295" s="43"/>
      <c r="DA1295" s="43"/>
      <c r="DB1295" s="43"/>
      <c r="DC1295" s="43"/>
      <c r="DD1295" s="43"/>
      <c r="DE1295" s="43"/>
      <c r="DF1295" s="43"/>
      <c r="DG1295" s="43"/>
      <c r="DH1295" s="43"/>
      <c r="DI1295" s="43"/>
      <c r="DJ1295" s="43"/>
      <c r="DK1295" s="43"/>
      <c r="DL1295" s="43"/>
      <c r="DM1295" s="43"/>
      <c r="DN1295" s="43"/>
      <c r="DO1295" s="43"/>
      <c r="DP1295" s="43"/>
      <c r="DQ1295" s="43"/>
      <c r="DR1295" s="43"/>
      <c r="DS1295" s="43"/>
      <c r="DT1295" s="43"/>
      <c r="DU1295" s="43"/>
      <c r="DV1295" s="43"/>
      <c r="DW1295" s="43"/>
      <c r="DX1295" s="43"/>
      <c r="DY1295" s="43"/>
      <c r="DZ1295" s="43"/>
      <c r="EA1295" s="43"/>
      <c r="EB1295" s="43"/>
      <c r="EC1295" s="43"/>
      <c r="ED1295" s="43"/>
      <c r="EE1295" s="43"/>
      <c r="EF1295" s="43"/>
      <c r="EG1295" s="43"/>
      <c r="EH1295" s="43"/>
      <c r="EI1295" s="43"/>
      <c r="EJ1295" s="43"/>
      <c r="EK1295" s="43"/>
      <c r="EL1295" s="43"/>
      <c r="EM1295" s="43"/>
      <c r="EN1295" s="43"/>
      <c r="EO1295" s="43"/>
      <c r="EP1295" s="43"/>
      <c r="EQ1295" s="43"/>
      <c r="ER1295" s="43"/>
      <c r="ES1295" s="43"/>
      <c r="ET1295" s="43"/>
      <c r="EU1295" s="43"/>
      <c r="EV1295" s="43"/>
      <c r="EW1295" s="43"/>
      <c r="EX1295" s="43"/>
      <c r="EY1295" s="43"/>
      <c r="EZ1295" s="43"/>
      <c r="FA1295" s="43"/>
      <c r="FB1295" s="43"/>
      <c r="FC1295" s="43"/>
      <c r="FD1295" s="43"/>
      <c r="FE1295" s="43"/>
      <c r="FF1295" s="43"/>
      <c r="FG1295" s="43"/>
      <c r="FH1295" s="43"/>
      <c r="FI1295" s="43"/>
      <c r="FJ1295" s="43"/>
      <c r="FK1295" s="43"/>
      <c r="FL1295" s="43"/>
      <c r="FM1295" s="43"/>
      <c r="FN1295" s="43"/>
      <c r="FO1295" s="43"/>
      <c r="FP1295" s="43"/>
      <c r="FQ1295" s="43"/>
      <c r="FR1295" s="43"/>
      <c r="FS1295" s="43"/>
      <c r="FT1295" s="43"/>
      <c r="FU1295" s="43"/>
      <c r="FV1295" s="43"/>
      <c r="FW1295" s="43"/>
      <c r="FX1295" s="43"/>
      <c r="FY1295" s="43"/>
      <c r="FZ1295" s="43"/>
      <c r="GA1295" s="43"/>
      <c r="GB1295" s="43"/>
      <c r="GC1295" s="43"/>
      <c r="GD1295" s="43"/>
      <c r="GE1295" s="43"/>
      <c r="GF1295" s="43"/>
      <c r="GG1295" s="43"/>
      <c r="GH1295" s="43"/>
      <c r="GI1295" s="43"/>
      <c r="GJ1295" s="43"/>
      <c r="GK1295" s="43"/>
      <c r="GL1295" s="43"/>
      <c r="GM1295" s="43"/>
      <c r="GN1295" s="43"/>
      <c r="GO1295" s="43"/>
      <c r="GP1295" s="43"/>
      <c r="GQ1295" s="43"/>
      <c r="GR1295" s="43"/>
      <c r="GS1295" s="43"/>
      <c r="GT1295" s="43"/>
      <c r="GU1295" s="43"/>
      <c r="GV1295" s="43"/>
      <c r="GW1295" s="43"/>
      <c r="GX1295" s="43"/>
      <c r="GY1295" s="43"/>
      <c r="GZ1295" s="43"/>
      <c r="HA1295" s="43"/>
      <c r="HB1295" s="43"/>
      <c r="HC1295" s="43"/>
      <c r="HD1295" s="43"/>
      <c r="HE1295" s="43"/>
      <c r="HF1295" s="43"/>
      <c r="HG1295" s="43"/>
      <c r="HH1295" s="43"/>
      <c r="HI1295" s="43"/>
      <c r="HJ1295" s="43"/>
      <c r="HK1295" s="43"/>
      <c r="HL1295" s="43"/>
      <c r="HM1295" s="43"/>
      <c r="HN1295" s="43"/>
      <c r="HO1295" s="43"/>
      <c r="HP1295" s="43"/>
      <c r="HQ1295" s="43"/>
      <c r="HR1295" s="43"/>
      <c r="HS1295" s="43"/>
      <c r="HT1295" s="43"/>
      <c r="HU1295" s="43"/>
      <c r="HV1295" s="43"/>
      <c r="HW1295" s="43"/>
      <c r="HX1295" s="43"/>
      <c r="HY1295" s="43"/>
      <c r="HZ1295" s="43"/>
      <c r="IA1295" s="43"/>
      <c r="IB1295" s="43"/>
      <c r="IC1295" s="43"/>
      <c r="ID1295" s="43"/>
      <c r="IE1295" s="43"/>
      <c r="IF1295" s="43"/>
      <c r="IG1295" s="43"/>
      <c r="IH1295" s="43"/>
      <c r="II1295" s="43"/>
      <c r="IJ1295" s="43"/>
      <c r="IK1295" s="43"/>
      <c r="IL1295" s="43"/>
      <c r="IM1295" s="43"/>
      <c r="IN1295" s="43"/>
      <c r="IO1295" s="43"/>
      <c r="IP1295" s="43"/>
      <c r="IQ1295" s="43"/>
      <c r="IR1295" s="43"/>
      <c r="IS1295" s="43"/>
      <c r="IT1295" s="43"/>
      <c r="IU1295" s="43"/>
      <c r="IV1295" s="43"/>
      <c r="IW1295" s="43"/>
      <c r="IX1295" s="43"/>
      <c r="IY1295" s="43"/>
      <c r="IZ1295" s="43"/>
      <c r="JA1295" s="43"/>
      <c r="JB1295" s="43"/>
      <c r="JC1295" s="43"/>
      <c r="JD1295" s="43"/>
      <c r="JE1295" s="43"/>
      <c r="JF1295" s="43"/>
      <c r="JG1295" s="43"/>
      <c r="JH1295" s="43"/>
      <c r="JI1295" s="43"/>
      <c r="JJ1295" s="43"/>
      <c r="JK1295" s="43"/>
      <c r="JL1295" s="43"/>
      <c r="JM1295" s="43"/>
      <c r="JN1295" s="43"/>
      <c r="JO1295" s="43"/>
      <c r="JP1295" s="43"/>
      <c r="JQ1295" s="43"/>
      <c r="JR1295" s="43"/>
      <c r="JS1295" s="43"/>
      <c r="JT1295" s="43"/>
      <c r="JU1295" s="43"/>
      <c r="JV1295" s="43"/>
      <c r="JW1295" s="43"/>
      <c r="JX1295" s="43"/>
      <c r="JY1295" s="43"/>
      <c r="JZ1295" s="43"/>
      <c r="KA1295" s="43"/>
      <c r="KB1295" s="43"/>
      <c r="KC1295" s="43"/>
      <c r="KD1295" s="43"/>
      <c r="KE1295" s="43"/>
      <c r="KF1295" s="43"/>
      <c r="KG1295" s="43"/>
      <c r="KH1295" s="43"/>
      <c r="KI1295" s="43"/>
      <c r="KJ1295" s="43"/>
      <c r="KK1295" s="43"/>
      <c r="KL1295" s="43"/>
      <c r="KM1295" s="43"/>
      <c r="KN1295" s="43"/>
      <c r="KO1295" s="43"/>
      <c r="KP1295" s="43"/>
      <c r="KQ1295" s="43"/>
      <c r="KR1295" s="43"/>
      <c r="KS1295" s="43"/>
      <c r="KT1295" s="43"/>
      <c r="KU1295" s="43"/>
      <c r="KV1295" s="43"/>
      <c r="KW1295" s="43"/>
      <c r="KX1295" s="43"/>
      <c r="KY1295" s="43"/>
      <c r="KZ1295" s="43"/>
      <c r="LA1295" s="43"/>
      <c r="LB1295" s="43"/>
      <c r="LC1295" s="43"/>
      <c r="LD1295" s="43"/>
      <c r="LE1295" s="43"/>
      <c r="LF1295" s="43"/>
      <c r="LG1295" s="43"/>
      <c r="LH1295" s="43"/>
      <c r="LI1295" s="43"/>
      <c r="LJ1295" s="43"/>
      <c r="LK1295" s="43"/>
      <c r="LL1295" s="43"/>
      <c r="LM1295" s="43"/>
      <c r="LN1295" s="43"/>
      <c r="LO1295" s="43"/>
      <c r="LP1295" s="43"/>
      <c r="LQ1295" s="43"/>
      <c r="LR1295" s="43"/>
      <c r="LS1295" s="43"/>
      <c r="LT1295" s="43"/>
      <c r="LU1295" s="43"/>
      <c r="LV1295" s="43"/>
      <c r="LW1295" s="43"/>
      <c r="LX1295" s="43"/>
      <c r="LY1295" s="43"/>
      <c r="LZ1295" s="43"/>
      <c r="MA1295" s="43"/>
      <c r="MB1295" s="43"/>
      <c r="MC1295" s="43"/>
      <c r="MD1295" s="43"/>
      <c r="ME1295" s="43"/>
      <c r="MF1295" s="43"/>
      <c r="MG1295" s="43"/>
      <c r="MH1295" s="43"/>
      <c r="MI1295" s="43"/>
      <c r="MJ1295" s="43"/>
      <c r="MK1295" s="43"/>
      <c r="ML1295" s="43"/>
      <c r="MM1295" s="43"/>
      <c r="MN1295" s="43"/>
      <c r="MO1295" s="43"/>
      <c r="MP1295" s="43"/>
      <c r="MQ1295" s="43"/>
      <c r="MR1295" s="43"/>
      <c r="MS1295" s="43"/>
      <c r="MT1295" s="43"/>
      <c r="MU1295" s="43"/>
      <c r="MV1295" s="43"/>
      <c r="MW1295" s="43"/>
      <c r="MX1295" s="43"/>
      <c r="MY1295" s="43"/>
      <c r="MZ1295" s="43"/>
      <c r="NA1295" s="43"/>
      <c r="NB1295" s="43"/>
      <c r="NC1295" s="43"/>
      <c r="ND1295" s="43"/>
      <c r="NE1295" s="43"/>
      <c r="NF1295" s="43"/>
      <c r="NG1295" s="43"/>
      <c r="NH1295" s="43"/>
      <c r="NI1295" s="43"/>
      <c r="NJ1295" s="43"/>
      <c r="NK1295" s="43"/>
      <c r="NL1295" s="43"/>
      <c r="NM1295" s="43"/>
      <c r="NN1295" s="43"/>
      <c r="NO1295" s="43"/>
      <c r="NP1295" s="43"/>
      <c r="NQ1295" s="43"/>
      <c r="NR1295" s="43"/>
      <c r="NT1295" s="66">
        <f>IF(AND(J1295&lt;&gt;"",K1295&lt;&gt;""),NETWORKDAYS(J1295,K1295,設定!$H$3:$H$39),0)</f>
        <v>0</v>
      </c>
      <c r="NU1295" s="3"/>
      <c r="NV1295" s="66">
        <f>IFERROR(IF(J1295&lt;&gt;"",NETWORKDAYS(J1295,$K$2,設定!$H$3:$H$39),0),"")</f>
        <v>0</v>
      </c>
      <c r="NW1295" s="66">
        <f t="shared" si="172"/>
        <v>0</v>
      </c>
      <c r="NX1295" s="3"/>
      <c r="NY1295" s="68">
        <f t="shared" si="173"/>
        <v>0</v>
      </c>
      <c r="NZ1295" s="68">
        <f t="shared" si="174"/>
        <v>0</v>
      </c>
      <c r="OA1295" s="69">
        <f t="shared" si="175"/>
        <v>0</v>
      </c>
      <c r="OB1295" s="68">
        <f t="shared" si="177"/>
        <v>0</v>
      </c>
    </row>
    <row r="1296" spans="2:392" x14ac:dyDescent="0.4">
      <c r="B1296" s="57">
        <f t="shared" si="178"/>
        <v>1289</v>
      </c>
      <c r="C1296" s="46"/>
      <c r="D1296" s="58"/>
      <c r="E1296" s="59"/>
      <c r="F1296" s="60"/>
      <c r="G1296" s="43"/>
      <c r="H1296" s="43"/>
      <c r="I1296" s="53"/>
      <c r="J1296" s="61"/>
      <c r="K1296" s="61"/>
      <c r="L1296" s="62"/>
      <c r="M1296" s="61"/>
      <c r="N1296" s="61"/>
      <c r="O1296" s="62"/>
      <c r="P1296" s="63"/>
      <c r="Q1296" s="64" t="str">
        <f t="shared" si="176"/>
        <v/>
      </c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43"/>
      <c r="AN1296" s="43"/>
      <c r="AO1296" s="43"/>
      <c r="AP1296" s="43"/>
      <c r="AQ1296" s="43"/>
      <c r="AR1296" s="43"/>
      <c r="AS1296" s="43"/>
      <c r="AT1296" s="43"/>
      <c r="AU1296" s="43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3"/>
      <c r="BF1296" s="43"/>
      <c r="BG1296" s="43"/>
      <c r="BH1296" s="43"/>
      <c r="BI1296" s="43"/>
      <c r="BJ1296" s="43"/>
      <c r="BK1296" s="43"/>
      <c r="BL1296" s="43"/>
      <c r="BM1296" s="43"/>
      <c r="BN1296" s="43"/>
      <c r="BO1296" s="43"/>
      <c r="BP1296" s="43"/>
      <c r="BQ1296" s="43"/>
      <c r="BR1296" s="43"/>
      <c r="BS1296" s="43"/>
      <c r="BT1296" s="43"/>
      <c r="BU1296" s="43"/>
      <c r="BV1296" s="43"/>
      <c r="BW1296" s="43"/>
      <c r="BX1296" s="43"/>
      <c r="BY1296" s="43"/>
      <c r="BZ1296" s="43"/>
      <c r="CA1296" s="43"/>
      <c r="CB1296" s="43"/>
      <c r="CC1296" s="43"/>
      <c r="CD1296" s="43"/>
      <c r="CE1296" s="43"/>
      <c r="CF1296" s="43"/>
      <c r="CG1296" s="43"/>
      <c r="CH1296" s="43"/>
      <c r="CI1296" s="43"/>
      <c r="CJ1296" s="43"/>
      <c r="CK1296" s="43"/>
      <c r="CL1296" s="43"/>
      <c r="CM1296" s="43"/>
      <c r="CN1296" s="43"/>
      <c r="CO1296" s="43"/>
      <c r="CP1296" s="43"/>
      <c r="CQ1296" s="43"/>
      <c r="CR1296" s="43"/>
      <c r="CS1296" s="43"/>
      <c r="CT1296" s="43"/>
      <c r="CU1296" s="43"/>
      <c r="CV1296" s="43"/>
      <c r="CW1296" s="43"/>
      <c r="CX1296" s="43"/>
      <c r="CY1296" s="43"/>
      <c r="CZ1296" s="43"/>
      <c r="DA1296" s="43"/>
      <c r="DB1296" s="43"/>
      <c r="DC1296" s="43"/>
      <c r="DD1296" s="43"/>
      <c r="DE1296" s="43"/>
      <c r="DF1296" s="43"/>
      <c r="DG1296" s="43"/>
      <c r="DH1296" s="43"/>
      <c r="DI1296" s="43"/>
      <c r="DJ1296" s="43"/>
      <c r="DK1296" s="43"/>
      <c r="DL1296" s="43"/>
      <c r="DM1296" s="43"/>
      <c r="DN1296" s="43"/>
      <c r="DO1296" s="43"/>
      <c r="DP1296" s="43"/>
      <c r="DQ1296" s="43"/>
      <c r="DR1296" s="43"/>
      <c r="DS1296" s="43"/>
      <c r="DT1296" s="43"/>
      <c r="DU1296" s="43"/>
      <c r="DV1296" s="43"/>
      <c r="DW1296" s="43"/>
      <c r="DX1296" s="43"/>
      <c r="DY1296" s="43"/>
      <c r="DZ1296" s="43"/>
      <c r="EA1296" s="43"/>
      <c r="EB1296" s="43"/>
      <c r="EC1296" s="43"/>
      <c r="ED1296" s="43"/>
      <c r="EE1296" s="43"/>
      <c r="EF1296" s="43"/>
      <c r="EG1296" s="43"/>
      <c r="EH1296" s="43"/>
      <c r="EI1296" s="43"/>
      <c r="EJ1296" s="43"/>
      <c r="EK1296" s="43"/>
      <c r="EL1296" s="43"/>
      <c r="EM1296" s="43"/>
      <c r="EN1296" s="43"/>
      <c r="EO1296" s="43"/>
      <c r="EP1296" s="43"/>
      <c r="EQ1296" s="43"/>
      <c r="ER1296" s="43"/>
      <c r="ES1296" s="43"/>
      <c r="ET1296" s="43"/>
      <c r="EU1296" s="43"/>
      <c r="EV1296" s="43"/>
      <c r="EW1296" s="43"/>
      <c r="EX1296" s="43"/>
      <c r="EY1296" s="43"/>
      <c r="EZ1296" s="43"/>
      <c r="FA1296" s="43"/>
      <c r="FB1296" s="43"/>
      <c r="FC1296" s="43"/>
      <c r="FD1296" s="43"/>
      <c r="FE1296" s="43"/>
      <c r="FF1296" s="43"/>
      <c r="FG1296" s="43"/>
      <c r="FH1296" s="43"/>
      <c r="FI1296" s="43"/>
      <c r="FJ1296" s="43"/>
      <c r="FK1296" s="43"/>
      <c r="FL1296" s="43"/>
      <c r="FM1296" s="43"/>
      <c r="FN1296" s="43"/>
      <c r="FO1296" s="43"/>
      <c r="FP1296" s="43"/>
      <c r="FQ1296" s="43"/>
      <c r="FR1296" s="43"/>
      <c r="FS1296" s="43"/>
      <c r="FT1296" s="43"/>
      <c r="FU1296" s="43"/>
      <c r="FV1296" s="43"/>
      <c r="FW1296" s="43"/>
      <c r="FX1296" s="43"/>
      <c r="FY1296" s="43"/>
      <c r="FZ1296" s="43"/>
      <c r="GA1296" s="43"/>
      <c r="GB1296" s="43"/>
      <c r="GC1296" s="43"/>
      <c r="GD1296" s="43"/>
      <c r="GE1296" s="43"/>
      <c r="GF1296" s="43"/>
      <c r="GG1296" s="43"/>
      <c r="GH1296" s="43"/>
      <c r="GI1296" s="43"/>
      <c r="GJ1296" s="43"/>
      <c r="GK1296" s="43"/>
      <c r="GL1296" s="43"/>
      <c r="GM1296" s="43"/>
      <c r="GN1296" s="43"/>
      <c r="GO1296" s="43"/>
      <c r="GP1296" s="43"/>
      <c r="GQ1296" s="43"/>
      <c r="GR1296" s="43"/>
      <c r="GS1296" s="43"/>
      <c r="GT1296" s="43"/>
      <c r="GU1296" s="43"/>
      <c r="GV1296" s="43"/>
      <c r="GW1296" s="43"/>
      <c r="GX1296" s="43"/>
      <c r="GY1296" s="43"/>
      <c r="GZ1296" s="43"/>
      <c r="HA1296" s="43"/>
      <c r="HB1296" s="43"/>
      <c r="HC1296" s="43"/>
      <c r="HD1296" s="43"/>
      <c r="HE1296" s="43"/>
      <c r="HF1296" s="43"/>
      <c r="HG1296" s="43"/>
      <c r="HH1296" s="43"/>
      <c r="HI1296" s="43"/>
      <c r="HJ1296" s="43"/>
      <c r="HK1296" s="43"/>
      <c r="HL1296" s="43"/>
      <c r="HM1296" s="43"/>
      <c r="HN1296" s="43"/>
      <c r="HO1296" s="43"/>
      <c r="HP1296" s="43"/>
      <c r="HQ1296" s="43"/>
      <c r="HR1296" s="43"/>
      <c r="HS1296" s="43"/>
      <c r="HT1296" s="43"/>
      <c r="HU1296" s="43"/>
      <c r="HV1296" s="43"/>
      <c r="HW1296" s="43"/>
      <c r="HX1296" s="43"/>
      <c r="HY1296" s="43"/>
      <c r="HZ1296" s="43"/>
      <c r="IA1296" s="43"/>
      <c r="IB1296" s="43"/>
      <c r="IC1296" s="43"/>
      <c r="ID1296" s="43"/>
      <c r="IE1296" s="43"/>
      <c r="IF1296" s="43"/>
      <c r="IG1296" s="43"/>
      <c r="IH1296" s="43"/>
      <c r="II1296" s="43"/>
      <c r="IJ1296" s="43"/>
      <c r="IK1296" s="43"/>
      <c r="IL1296" s="43"/>
      <c r="IM1296" s="43"/>
      <c r="IN1296" s="43"/>
      <c r="IO1296" s="43"/>
      <c r="IP1296" s="43"/>
      <c r="IQ1296" s="43"/>
      <c r="IR1296" s="43"/>
      <c r="IS1296" s="43"/>
      <c r="IT1296" s="43"/>
      <c r="IU1296" s="43"/>
      <c r="IV1296" s="43"/>
      <c r="IW1296" s="43"/>
      <c r="IX1296" s="43"/>
      <c r="IY1296" s="43"/>
      <c r="IZ1296" s="43"/>
      <c r="JA1296" s="43"/>
      <c r="JB1296" s="43"/>
      <c r="JC1296" s="43"/>
      <c r="JD1296" s="43"/>
      <c r="JE1296" s="43"/>
      <c r="JF1296" s="43"/>
      <c r="JG1296" s="43"/>
      <c r="JH1296" s="43"/>
      <c r="JI1296" s="43"/>
      <c r="JJ1296" s="43"/>
      <c r="JK1296" s="43"/>
      <c r="JL1296" s="43"/>
      <c r="JM1296" s="43"/>
      <c r="JN1296" s="43"/>
      <c r="JO1296" s="43"/>
      <c r="JP1296" s="43"/>
      <c r="JQ1296" s="43"/>
      <c r="JR1296" s="43"/>
      <c r="JS1296" s="43"/>
      <c r="JT1296" s="43"/>
      <c r="JU1296" s="43"/>
      <c r="JV1296" s="43"/>
      <c r="JW1296" s="43"/>
      <c r="JX1296" s="43"/>
      <c r="JY1296" s="43"/>
      <c r="JZ1296" s="43"/>
      <c r="KA1296" s="43"/>
      <c r="KB1296" s="43"/>
      <c r="KC1296" s="43"/>
      <c r="KD1296" s="43"/>
      <c r="KE1296" s="43"/>
      <c r="KF1296" s="43"/>
      <c r="KG1296" s="43"/>
      <c r="KH1296" s="43"/>
      <c r="KI1296" s="43"/>
      <c r="KJ1296" s="43"/>
      <c r="KK1296" s="43"/>
      <c r="KL1296" s="43"/>
      <c r="KM1296" s="43"/>
      <c r="KN1296" s="43"/>
      <c r="KO1296" s="43"/>
      <c r="KP1296" s="43"/>
      <c r="KQ1296" s="43"/>
      <c r="KR1296" s="43"/>
      <c r="KS1296" s="43"/>
      <c r="KT1296" s="43"/>
      <c r="KU1296" s="43"/>
      <c r="KV1296" s="43"/>
      <c r="KW1296" s="43"/>
      <c r="KX1296" s="43"/>
      <c r="KY1296" s="43"/>
      <c r="KZ1296" s="43"/>
      <c r="LA1296" s="43"/>
      <c r="LB1296" s="43"/>
      <c r="LC1296" s="43"/>
      <c r="LD1296" s="43"/>
      <c r="LE1296" s="43"/>
      <c r="LF1296" s="43"/>
      <c r="LG1296" s="43"/>
      <c r="LH1296" s="43"/>
      <c r="LI1296" s="43"/>
      <c r="LJ1296" s="43"/>
      <c r="LK1296" s="43"/>
      <c r="LL1296" s="43"/>
      <c r="LM1296" s="43"/>
      <c r="LN1296" s="43"/>
      <c r="LO1296" s="43"/>
      <c r="LP1296" s="43"/>
      <c r="LQ1296" s="43"/>
      <c r="LR1296" s="43"/>
      <c r="LS1296" s="43"/>
      <c r="LT1296" s="43"/>
      <c r="LU1296" s="43"/>
      <c r="LV1296" s="43"/>
      <c r="LW1296" s="43"/>
      <c r="LX1296" s="43"/>
      <c r="LY1296" s="43"/>
      <c r="LZ1296" s="43"/>
      <c r="MA1296" s="43"/>
      <c r="MB1296" s="43"/>
      <c r="MC1296" s="43"/>
      <c r="MD1296" s="43"/>
      <c r="ME1296" s="43"/>
      <c r="MF1296" s="43"/>
      <c r="MG1296" s="43"/>
      <c r="MH1296" s="43"/>
      <c r="MI1296" s="43"/>
      <c r="MJ1296" s="43"/>
      <c r="MK1296" s="43"/>
      <c r="ML1296" s="43"/>
      <c r="MM1296" s="43"/>
      <c r="MN1296" s="43"/>
      <c r="MO1296" s="43"/>
      <c r="MP1296" s="43"/>
      <c r="MQ1296" s="43"/>
      <c r="MR1296" s="43"/>
      <c r="MS1296" s="43"/>
      <c r="MT1296" s="43"/>
      <c r="MU1296" s="43"/>
      <c r="MV1296" s="43"/>
      <c r="MW1296" s="43"/>
      <c r="MX1296" s="43"/>
      <c r="MY1296" s="43"/>
      <c r="MZ1296" s="43"/>
      <c r="NA1296" s="43"/>
      <c r="NB1296" s="43"/>
      <c r="NC1296" s="43"/>
      <c r="ND1296" s="43"/>
      <c r="NE1296" s="43"/>
      <c r="NF1296" s="43"/>
      <c r="NG1296" s="43"/>
      <c r="NH1296" s="43"/>
      <c r="NI1296" s="43"/>
      <c r="NJ1296" s="43"/>
      <c r="NK1296" s="43"/>
      <c r="NL1296" s="43"/>
      <c r="NM1296" s="43"/>
      <c r="NN1296" s="43"/>
      <c r="NO1296" s="43"/>
      <c r="NP1296" s="43"/>
      <c r="NQ1296" s="43"/>
      <c r="NR1296" s="43"/>
      <c r="NT1296" s="66">
        <f>IF(AND(J1296&lt;&gt;"",K1296&lt;&gt;""),NETWORKDAYS(J1296,K1296,設定!$H$3:$H$39),0)</f>
        <v>0</v>
      </c>
      <c r="NU1296" s="3"/>
      <c r="NV1296" s="66">
        <f>IFERROR(IF(J1296&lt;&gt;"",NETWORKDAYS(J1296,$K$2,設定!$H$3:$H$39),0),"")</f>
        <v>0</v>
      </c>
      <c r="NW1296" s="66">
        <f t="shared" si="172"/>
        <v>0</v>
      </c>
      <c r="NX1296" s="3"/>
      <c r="NY1296" s="68">
        <f t="shared" si="173"/>
        <v>0</v>
      </c>
      <c r="NZ1296" s="68">
        <f t="shared" si="174"/>
        <v>0</v>
      </c>
      <c r="OA1296" s="69">
        <f t="shared" si="175"/>
        <v>0</v>
      </c>
      <c r="OB1296" s="68">
        <f t="shared" si="177"/>
        <v>0</v>
      </c>
    </row>
    <row r="1297" spans="2:392" x14ac:dyDescent="0.4">
      <c r="B1297" s="57">
        <f t="shared" si="178"/>
        <v>1290</v>
      </c>
      <c r="C1297" s="46"/>
      <c r="D1297" s="58"/>
      <c r="E1297" s="59"/>
      <c r="F1297" s="60"/>
      <c r="G1297" s="43"/>
      <c r="H1297" s="43"/>
      <c r="I1297" s="53"/>
      <c r="J1297" s="61"/>
      <c r="K1297" s="61"/>
      <c r="L1297" s="62"/>
      <c r="M1297" s="61"/>
      <c r="N1297" s="61"/>
      <c r="O1297" s="62"/>
      <c r="P1297" s="63"/>
      <c r="Q1297" s="64" t="str">
        <f t="shared" si="176"/>
        <v/>
      </c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43"/>
      <c r="AN1297" s="43"/>
      <c r="AO1297" s="43"/>
      <c r="AP1297" s="43"/>
      <c r="AQ1297" s="43"/>
      <c r="AR1297" s="43"/>
      <c r="AS1297" s="43"/>
      <c r="AT1297" s="43"/>
      <c r="AU1297" s="43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3"/>
      <c r="BF1297" s="43"/>
      <c r="BG1297" s="43"/>
      <c r="BH1297" s="43"/>
      <c r="BI1297" s="43"/>
      <c r="BJ1297" s="43"/>
      <c r="BK1297" s="43"/>
      <c r="BL1297" s="43"/>
      <c r="BM1297" s="43"/>
      <c r="BN1297" s="43"/>
      <c r="BO1297" s="43"/>
      <c r="BP1297" s="43"/>
      <c r="BQ1297" s="43"/>
      <c r="BR1297" s="43"/>
      <c r="BS1297" s="43"/>
      <c r="BT1297" s="43"/>
      <c r="BU1297" s="43"/>
      <c r="BV1297" s="43"/>
      <c r="BW1297" s="43"/>
      <c r="BX1297" s="43"/>
      <c r="BY1297" s="43"/>
      <c r="BZ1297" s="43"/>
      <c r="CA1297" s="43"/>
      <c r="CB1297" s="43"/>
      <c r="CC1297" s="43"/>
      <c r="CD1297" s="43"/>
      <c r="CE1297" s="43"/>
      <c r="CF1297" s="43"/>
      <c r="CG1297" s="43"/>
      <c r="CH1297" s="43"/>
      <c r="CI1297" s="43"/>
      <c r="CJ1297" s="43"/>
      <c r="CK1297" s="43"/>
      <c r="CL1297" s="43"/>
      <c r="CM1297" s="43"/>
      <c r="CN1297" s="43"/>
      <c r="CO1297" s="43"/>
      <c r="CP1297" s="43"/>
      <c r="CQ1297" s="43"/>
      <c r="CR1297" s="43"/>
      <c r="CS1297" s="43"/>
      <c r="CT1297" s="43"/>
      <c r="CU1297" s="43"/>
      <c r="CV1297" s="43"/>
      <c r="CW1297" s="43"/>
      <c r="CX1297" s="43"/>
      <c r="CY1297" s="43"/>
      <c r="CZ1297" s="43"/>
      <c r="DA1297" s="43"/>
      <c r="DB1297" s="43"/>
      <c r="DC1297" s="43"/>
      <c r="DD1297" s="43"/>
      <c r="DE1297" s="43"/>
      <c r="DF1297" s="43"/>
      <c r="DG1297" s="43"/>
      <c r="DH1297" s="43"/>
      <c r="DI1297" s="43"/>
      <c r="DJ1297" s="43"/>
      <c r="DK1297" s="43"/>
      <c r="DL1297" s="43"/>
      <c r="DM1297" s="43"/>
      <c r="DN1297" s="43"/>
      <c r="DO1297" s="43"/>
      <c r="DP1297" s="43"/>
      <c r="DQ1297" s="43"/>
      <c r="DR1297" s="43"/>
      <c r="DS1297" s="43"/>
      <c r="DT1297" s="43"/>
      <c r="DU1297" s="43"/>
      <c r="DV1297" s="43"/>
      <c r="DW1297" s="43"/>
      <c r="DX1297" s="43"/>
      <c r="DY1297" s="43"/>
      <c r="DZ1297" s="43"/>
      <c r="EA1297" s="43"/>
      <c r="EB1297" s="43"/>
      <c r="EC1297" s="43"/>
      <c r="ED1297" s="43"/>
      <c r="EE1297" s="43"/>
      <c r="EF1297" s="43"/>
      <c r="EG1297" s="43"/>
      <c r="EH1297" s="43"/>
      <c r="EI1297" s="43"/>
      <c r="EJ1297" s="43"/>
      <c r="EK1297" s="43"/>
      <c r="EL1297" s="43"/>
      <c r="EM1297" s="43"/>
      <c r="EN1297" s="43"/>
      <c r="EO1297" s="43"/>
      <c r="EP1297" s="43"/>
      <c r="EQ1297" s="43"/>
      <c r="ER1297" s="43"/>
      <c r="ES1297" s="43"/>
      <c r="ET1297" s="43"/>
      <c r="EU1297" s="43"/>
      <c r="EV1297" s="43"/>
      <c r="EW1297" s="43"/>
      <c r="EX1297" s="43"/>
      <c r="EY1297" s="43"/>
      <c r="EZ1297" s="43"/>
      <c r="FA1297" s="43"/>
      <c r="FB1297" s="43"/>
      <c r="FC1297" s="43"/>
      <c r="FD1297" s="43"/>
      <c r="FE1297" s="43"/>
      <c r="FF1297" s="43"/>
      <c r="FG1297" s="43"/>
      <c r="FH1297" s="43"/>
      <c r="FI1297" s="43"/>
      <c r="FJ1297" s="43"/>
      <c r="FK1297" s="43"/>
      <c r="FL1297" s="43"/>
      <c r="FM1297" s="43"/>
      <c r="FN1297" s="43"/>
      <c r="FO1297" s="43"/>
      <c r="FP1297" s="43"/>
      <c r="FQ1297" s="43"/>
      <c r="FR1297" s="43"/>
      <c r="FS1297" s="43"/>
      <c r="FT1297" s="43"/>
      <c r="FU1297" s="43"/>
      <c r="FV1297" s="43"/>
      <c r="FW1297" s="43"/>
      <c r="FX1297" s="43"/>
      <c r="FY1297" s="43"/>
      <c r="FZ1297" s="43"/>
      <c r="GA1297" s="43"/>
      <c r="GB1297" s="43"/>
      <c r="GC1297" s="43"/>
      <c r="GD1297" s="43"/>
      <c r="GE1297" s="43"/>
      <c r="GF1297" s="43"/>
      <c r="GG1297" s="43"/>
      <c r="GH1297" s="43"/>
      <c r="GI1297" s="43"/>
      <c r="GJ1297" s="43"/>
      <c r="GK1297" s="43"/>
      <c r="GL1297" s="43"/>
      <c r="GM1297" s="43"/>
      <c r="GN1297" s="43"/>
      <c r="GO1297" s="43"/>
      <c r="GP1297" s="43"/>
      <c r="GQ1297" s="43"/>
      <c r="GR1297" s="43"/>
      <c r="GS1297" s="43"/>
      <c r="GT1297" s="43"/>
      <c r="GU1297" s="43"/>
      <c r="GV1297" s="43"/>
      <c r="GW1297" s="43"/>
      <c r="GX1297" s="43"/>
      <c r="GY1297" s="43"/>
      <c r="GZ1297" s="43"/>
      <c r="HA1297" s="43"/>
      <c r="HB1297" s="43"/>
      <c r="HC1297" s="43"/>
      <c r="HD1297" s="43"/>
      <c r="HE1297" s="43"/>
      <c r="HF1297" s="43"/>
      <c r="HG1297" s="43"/>
      <c r="HH1297" s="43"/>
      <c r="HI1297" s="43"/>
      <c r="HJ1297" s="43"/>
      <c r="HK1297" s="43"/>
      <c r="HL1297" s="43"/>
      <c r="HM1297" s="43"/>
      <c r="HN1297" s="43"/>
      <c r="HO1297" s="43"/>
      <c r="HP1297" s="43"/>
      <c r="HQ1297" s="43"/>
      <c r="HR1297" s="43"/>
      <c r="HS1297" s="43"/>
      <c r="HT1297" s="43"/>
      <c r="HU1297" s="43"/>
      <c r="HV1297" s="43"/>
      <c r="HW1297" s="43"/>
      <c r="HX1297" s="43"/>
      <c r="HY1297" s="43"/>
      <c r="HZ1297" s="43"/>
      <c r="IA1297" s="43"/>
      <c r="IB1297" s="43"/>
      <c r="IC1297" s="43"/>
      <c r="ID1297" s="43"/>
      <c r="IE1297" s="43"/>
      <c r="IF1297" s="43"/>
      <c r="IG1297" s="43"/>
      <c r="IH1297" s="43"/>
      <c r="II1297" s="43"/>
      <c r="IJ1297" s="43"/>
      <c r="IK1297" s="43"/>
      <c r="IL1297" s="43"/>
      <c r="IM1297" s="43"/>
      <c r="IN1297" s="43"/>
      <c r="IO1297" s="43"/>
      <c r="IP1297" s="43"/>
      <c r="IQ1297" s="43"/>
      <c r="IR1297" s="43"/>
      <c r="IS1297" s="43"/>
      <c r="IT1297" s="43"/>
      <c r="IU1297" s="43"/>
      <c r="IV1297" s="43"/>
      <c r="IW1297" s="43"/>
      <c r="IX1297" s="43"/>
      <c r="IY1297" s="43"/>
      <c r="IZ1297" s="43"/>
      <c r="JA1297" s="43"/>
      <c r="JB1297" s="43"/>
      <c r="JC1297" s="43"/>
      <c r="JD1297" s="43"/>
      <c r="JE1297" s="43"/>
      <c r="JF1297" s="43"/>
      <c r="JG1297" s="43"/>
      <c r="JH1297" s="43"/>
      <c r="JI1297" s="43"/>
      <c r="JJ1297" s="43"/>
      <c r="JK1297" s="43"/>
      <c r="JL1297" s="43"/>
      <c r="JM1297" s="43"/>
      <c r="JN1297" s="43"/>
      <c r="JO1297" s="43"/>
      <c r="JP1297" s="43"/>
      <c r="JQ1297" s="43"/>
      <c r="JR1297" s="43"/>
      <c r="JS1297" s="43"/>
      <c r="JT1297" s="43"/>
      <c r="JU1297" s="43"/>
      <c r="JV1297" s="43"/>
      <c r="JW1297" s="43"/>
      <c r="JX1297" s="43"/>
      <c r="JY1297" s="43"/>
      <c r="JZ1297" s="43"/>
      <c r="KA1297" s="43"/>
      <c r="KB1297" s="43"/>
      <c r="KC1297" s="43"/>
      <c r="KD1297" s="43"/>
      <c r="KE1297" s="43"/>
      <c r="KF1297" s="43"/>
      <c r="KG1297" s="43"/>
      <c r="KH1297" s="43"/>
      <c r="KI1297" s="43"/>
      <c r="KJ1297" s="43"/>
      <c r="KK1297" s="43"/>
      <c r="KL1297" s="43"/>
      <c r="KM1297" s="43"/>
      <c r="KN1297" s="43"/>
      <c r="KO1297" s="43"/>
      <c r="KP1297" s="43"/>
      <c r="KQ1297" s="43"/>
      <c r="KR1297" s="43"/>
      <c r="KS1297" s="43"/>
      <c r="KT1297" s="43"/>
      <c r="KU1297" s="43"/>
      <c r="KV1297" s="43"/>
      <c r="KW1297" s="43"/>
      <c r="KX1297" s="43"/>
      <c r="KY1297" s="43"/>
      <c r="KZ1297" s="43"/>
      <c r="LA1297" s="43"/>
      <c r="LB1297" s="43"/>
      <c r="LC1297" s="43"/>
      <c r="LD1297" s="43"/>
      <c r="LE1297" s="43"/>
      <c r="LF1297" s="43"/>
      <c r="LG1297" s="43"/>
      <c r="LH1297" s="43"/>
      <c r="LI1297" s="43"/>
      <c r="LJ1297" s="43"/>
      <c r="LK1297" s="43"/>
      <c r="LL1297" s="43"/>
      <c r="LM1297" s="43"/>
      <c r="LN1297" s="43"/>
      <c r="LO1297" s="43"/>
      <c r="LP1297" s="43"/>
      <c r="LQ1297" s="43"/>
      <c r="LR1297" s="43"/>
      <c r="LS1297" s="43"/>
      <c r="LT1297" s="43"/>
      <c r="LU1297" s="43"/>
      <c r="LV1297" s="43"/>
      <c r="LW1297" s="43"/>
      <c r="LX1297" s="43"/>
      <c r="LY1297" s="43"/>
      <c r="LZ1297" s="43"/>
      <c r="MA1297" s="43"/>
      <c r="MB1297" s="43"/>
      <c r="MC1297" s="43"/>
      <c r="MD1297" s="43"/>
      <c r="ME1297" s="43"/>
      <c r="MF1297" s="43"/>
      <c r="MG1297" s="43"/>
      <c r="MH1297" s="43"/>
      <c r="MI1297" s="43"/>
      <c r="MJ1297" s="43"/>
      <c r="MK1297" s="43"/>
      <c r="ML1297" s="43"/>
      <c r="MM1297" s="43"/>
      <c r="MN1297" s="43"/>
      <c r="MO1297" s="43"/>
      <c r="MP1297" s="43"/>
      <c r="MQ1297" s="43"/>
      <c r="MR1297" s="43"/>
      <c r="MS1297" s="43"/>
      <c r="MT1297" s="43"/>
      <c r="MU1297" s="43"/>
      <c r="MV1297" s="43"/>
      <c r="MW1297" s="43"/>
      <c r="MX1297" s="43"/>
      <c r="MY1297" s="43"/>
      <c r="MZ1297" s="43"/>
      <c r="NA1297" s="43"/>
      <c r="NB1297" s="43"/>
      <c r="NC1297" s="43"/>
      <c r="ND1297" s="43"/>
      <c r="NE1297" s="43"/>
      <c r="NF1297" s="43"/>
      <c r="NG1297" s="43"/>
      <c r="NH1297" s="43"/>
      <c r="NI1297" s="43"/>
      <c r="NJ1297" s="43"/>
      <c r="NK1297" s="43"/>
      <c r="NL1297" s="43"/>
      <c r="NM1297" s="43"/>
      <c r="NN1297" s="43"/>
      <c r="NO1297" s="43"/>
      <c r="NP1297" s="43"/>
      <c r="NQ1297" s="43"/>
      <c r="NR1297" s="43"/>
      <c r="NT1297" s="66">
        <f>IF(AND(J1297&lt;&gt;"",K1297&lt;&gt;""),NETWORKDAYS(J1297,K1297,設定!$H$3:$H$39),0)</f>
        <v>0</v>
      </c>
      <c r="NU1297" s="3"/>
      <c r="NV1297" s="66">
        <f>IFERROR(IF(J1297&lt;&gt;"",NETWORKDAYS(J1297,$K$2,設定!$H$3:$H$39),0),"")</f>
        <v>0</v>
      </c>
      <c r="NW1297" s="66">
        <f t="shared" si="172"/>
        <v>0</v>
      </c>
      <c r="NX1297" s="3"/>
      <c r="NY1297" s="68">
        <f t="shared" si="173"/>
        <v>0</v>
      </c>
      <c r="NZ1297" s="68">
        <f t="shared" si="174"/>
        <v>0</v>
      </c>
      <c r="OA1297" s="69">
        <f t="shared" si="175"/>
        <v>0</v>
      </c>
      <c r="OB1297" s="68">
        <f t="shared" si="177"/>
        <v>0</v>
      </c>
    </row>
    <row r="1298" spans="2:392" x14ac:dyDescent="0.4">
      <c r="B1298" s="57">
        <f t="shared" si="178"/>
        <v>1291</v>
      </c>
      <c r="C1298" s="46"/>
      <c r="D1298" s="58"/>
      <c r="E1298" s="59"/>
      <c r="F1298" s="60"/>
      <c r="G1298" s="43"/>
      <c r="H1298" s="43"/>
      <c r="I1298" s="53"/>
      <c r="J1298" s="61"/>
      <c r="K1298" s="61"/>
      <c r="L1298" s="62"/>
      <c r="M1298" s="61"/>
      <c r="N1298" s="61"/>
      <c r="O1298" s="62"/>
      <c r="P1298" s="63"/>
      <c r="Q1298" s="64" t="str">
        <f t="shared" si="176"/>
        <v/>
      </c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3"/>
      <c r="AP1298" s="43"/>
      <c r="AQ1298" s="43"/>
      <c r="AR1298" s="43"/>
      <c r="AS1298" s="43"/>
      <c r="AT1298" s="43"/>
      <c r="AU1298" s="43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3"/>
      <c r="BF1298" s="43"/>
      <c r="BG1298" s="43"/>
      <c r="BH1298" s="43"/>
      <c r="BI1298" s="43"/>
      <c r="BJ1298" s="43"/>
      <c r="BK1298" s="43"/>
      <c r="BL1298" s="43"/>
      <c r="BM1298" s="43"/>
      <c r="BN1298" s="43"/>
      <c r="BO1298" s="43"/>
      <c r="BP1298" s="43"/>
      <c r="BQ1298" s="43"/>
      <c r="BR1298" s="43"/>
      <c r="BS1298" s="43"/>
      <c r="BT1298" s="43"/>
      <c r="BU1298" s="43"/>
      <c r="BV1298" s="43"/>
      <c r="BW1298" s="43"/>
      <c r="BX1298" s="43"/>
      <c r="BY1298" s="43"/>
      <c r="BZ1298" s="43"/>
      <c r="CA1298" s="43"/>
      <c r="CB1298" s="43"/>
      <c r="CC1298" s="43"/>
      <c r="CD1298" s="43"/>
      <c r="CE1298" s="43"/>
      <c r="CF1298" s="43"/>
      <c r="CG1298" s="43"/>
      <c r="CH1298" s="43"/>
      <c r="CI1298" s="43"/>
      <c r="CJ1298" s="43"/>
      <c r="CK1298" s="43"/>
      <c r="CL1298" s="43"/>
      <c r="CM1298" s="43"/>
      <c r="CN1298" s="43"/>
      <c r="CO1298" s="43"/>
      <c r="CP1298" s="43"/>
      <c r="CQ1298" s="43"/>
      <c r="CR1298" s="43"/>
      <c r="CS1298" s="43"/>
      <c r="CT1298" s="43"/>
      <c r="CU1298" s="43"/>
      <c r="CV1298" s="43"/>
      <c r="CW1298" s="43"/>
      <c r="CX1298" s="43"/>
      <c r="CY1298" s="43"/>
      <c r="CZ1298" s="43"/>
      <c r="DA1298" s="43"/>
      <c r="DB1298" s="43"/>
      <c r="DC1298" s="43"/>
      <c r="DD1298" s="43"/>
      <c r="DE1298" s="43"/>
      <c r="DF1298" s="43"/>
      <c r="DG1298" s="43"/>
      <c r="DH1298" s="43"/>
      <c r="DI1298" s="43"/>
      <c r="DJ1298" s="43"/>
      <c r="DK1298" s="43"/>
      <c r="DL1298" s="43"/>
      <c r="DM1298" s="43"/>
      <c r="DN1298" s="43"/>
      <c r="DO1298" s="43"/>
      <c r="DP1298" s="43"/>
      <c r="DQ1298" s="43"/>
      <c r="DR1298" s="43"/>
      <c r="DS1298" s="43"/>
      <c r="DT1298" s="43"/>
      <c r="DU1298" s="43"/>
      <c r="DV1298" s="43"/>
      <c r="DW1298" s="43"/>
      <c r="DX1298" s="43"/>
      <c r="DY1298" s="43"/>
      <c r="DZ1298" s="43"/>
      <c r="EA1298" s="43"/>
      <c r="EB1298" s="43"/>
      <c r="EC1298" s="43"/>
      <c r="ED1298" s="43"/>
      <c r="EE1298" s="43"/>
      <c r="EF1298" s="43"/>
      <c r="EG1298" s="43"/>
      <c r="EH1298" s="43"/>
      <c r="EI1298" s="43"/>
      <c r="EJ1298" s="43"/>
      <c r="EK1298" s="43"/>
      <c r="EL1298" s="43"/>
      <c r="EM1298" s="43"/>
      <c r="EN1298" s="43"/>
      <c r="EO1298" s="43"/>
      <c r="EP1298" s="43"/>
      <c r="EQ1298" s="43"/>
      <c r="ER1298" s="43"/>
      <c r="ES1298" s="43"/>
      <c r="ET1298" s="43"/>
      <c r="EU1298" s="43"/>
      <c r="EV1298" s="43"/>
      <c r="EW1298" s="43"/>
      <c r="EX1298" s="43"/>
      <c r="EY1298" s="43"/>
      <c r="EZ1298" s="43"/>
      <c r="FA1298" s="43"/>
      <c r="FB1298" s="43"/>
      <c r="FC1298" s="43"/>
      <c r="FD1298" s="43"/>
      <c r="FE1298" s="43"/>
      <c r="FF1298" s="43"/>
      <c r="FG1298" s="43"/>
      <c r="FH1298" s="43"/>
      <c r="FI1298" s="43"/>
      <c r="FJ1298" s="43"/>
      <c r="FK1298" s="43"/>
      <c r="FL1298" s="43"/>
      <c r="FM1298" s="43"/>
      <c r="FN1298" s="43"/>
      <c r="FO1298" s="43"/>
      <c r="FP1298" s="43"/>
      <c r="FQ1298" s="43"/>
      <c r="FR1298" s="43"/>
      <c r="FS1298" s="43"/>
      <c r="FT1298" s="43"/>
      <c r="FU1298" s="43"/>
      <c r="FV1298" s="43"/>
      <c r="FW1298" s="43"/>
      <c r="FX1298" s="43"/>
      <c r="FY1298" s="43"/>
      <c r="FZ1298" s="43"/>
      <c r="GA1298" s="43"/>
      <c r="GB1298" s="43"/>
      <c r="GC1298" s="43"/>
      <c r="GD1298" s="43"/>
      <c r="GE1298" s="43"/>
      <c r="GF1298" s="43"/>
      <c r="GG1298" s="43"/>
      <c r="GH1298" s="43"/>
      <c r="GI1298" s="43"/>
      <c r="GJ1298" s="43"/>
      <c r="GK1298" s="43"/>
      <c r="GL1298" s="43"/>
      <c r="GM1298" s="43"/>
      <c r="GN1298" s="43"/>
      <c r="GO1298" s="43"/>
      <c r="GP1298" s="43"/>
      <c r="GQ1298" s="43"/>
      <c r="GR1298" s="43"/>
      <c r="GS1298" s="43"/>
      <c r="GT1298" s="43"/>
      <c r="GU1298" s="43"/>
      <c r="GV1298" s="43"/>
      <c r="GW1298" s="43"/>
      <c r="GX1298" s="43"/>
      <c r="GY1298" s="43"/>
      <c r="GZ1298" s="43"/>
      <c r="HA1298" s="43"/>
      <c r="HB1298" s="43"/>
      <c r="HC1298" s="43"/>
      <c r="HD1298" s="43"/>
      <c r="HE1298" s="43"/>
      <c r="HF1298" s="43"/>
      <c r="HG1298" s="43"/>
      <c r="HH1298" s="43"/>
      <c r="HI1298" s="43"/>
      <c r="HJ1298" s="43"/>
      <c r="HK1298" s="43"/>
      <c r="HL1298" s="43"/>
      <c r="HM1298" s="43"/>
      <c r="HN1298" s="43"/>
      <c r="HO1298" s="43"/>
      <c r="HP1298" s="43"/>
      <c r="HQ1298" s="43"/>
      <c r="HR1298" s="43"/>
      <c r="HS1298" s="43"/>
      <c r="HT1298" s="43"/>
      <c r="HU1298" s="43"/>
      <c r="HV1298" s="43"/>
      <c r="HW1298" s="43"/>
      <c r="HX1298" s="43"/>
      <c r="HY1298" s="43"/>
      <c r="HZ1298" s="43"/>
      <c r="IA1298" s="43"/>
      <c r="IB1298" s="43"/>
      <c r="IC1298" s="43"/>
      <c r="ID1298" s="43"/>
      <c r="IE1298" s="43"/>
      <c r="IF1298" s="43"/>
      <c r="IG1298" s="43"/>
      <c r="IH1298" s="43"/>
      <c r="II1298" s="43"/>
      <c r="IJ1298" s="43"/>
      <c r="IK1298" s="43"/>
      <c r="IL1298" s="43"/>
      <c r="IM1298" s="43"/>
      <c r="IN1298" s="43"/>
      <c r="IO1298" s="43"/>
      <c r="IP1298" s="43"/>
      <c r="IQ1298" s="43"/>
      <c r="IR1298" s="43"/>
      <c r="IS1298" s="43"/>
      <c r="IT1298" s="43"/>
      <c r="IU1298" s="43"/>
      <c r="IV1298" s="43"/>
      <c r="IW1298" s="43"/>
      <c r="IX1298" s="43"/>
      <c r="IY1298" s="43"/>
      <c r="IZ1298" s="43"/>
      <c r="JA1298" s="43"/>
      <c r="JB1298" s="43"/>
      <c r="JC1298" s="43"/>
      <c r="JD1298" s="43"/>
      <c r="JE1298" s="43"/>
      <c r="JF1298" s="43"/>
      <c r="JG1298" s="43"/>
      <c r="JH1298" s="43"/>
      <c r="JI1298" s="43"/>
      <c r="JJ1298" s="43"/>
      <c r="JK1298" s="43"/>
      <c r="JL1298" s="43"/>
      <c r="JM1298" s="43"/>
      <c r="JN1298" s="43"/>
      <c r="JO1298" s="43"/>
      <c r="JP1298" s="43"/>
      <c r="JQ1298" s="43"/>
      <c r="JR1298" s="43"/>
      <c r="JS1298" s="43"/>
      <c r="JT1298" s="43"/>
      <c r="JU1298" s="43"/>
      <c r="JV1298" s="43"/>
      <c r="JW1298" s="43"/>
      <c r="JX1298" s="43"/>
      <c r="JY1298" s="43"/>
      <c r="JZ1298" s="43"/>
      <c r="KA1298" s="43"/>
      <c r="KB1298" s="43"/>
      <c r="KC1298" s="43"/>
      <c r="KD1298" s="43"/>
      <c r="KE1298" s="43"/>
      <c r="KF1298" s="43"/>
      <c r="KG1298" s="43"/>
      <c r="KH1298" s="43"/>
      <c r="KI1298" s="43"/>
      <c r="KJ1298" s="43"/>
      <c r="KK1298" s="43"/>
      <c r="KL1298" s="43"/>
      <c r="KM1298" s="43"/>
      <c r="KN1298" s="43"/>
      <c r="KO1298" s="43"/>
      <c r="KP1298" s="43"/>
      <c r="KQ1298" s="43"/>
      <c r="KR1298" s="43"/>
      <c r="KS1298" s="43"/>
      <c r="KT1298" s="43"/>
      <c r="KU1298" s="43"/>
      <c r="KV1298" s="43"/>
      <c r="KW1298" s="43"/>
      <c r="KX1298" s="43"/>
      <c r="KY1298" s="43"/>
      <c r="KZ1298" s="43"/>
      <c r="LA1298" s="43"/>
      <c r="LB1298" s="43"/>
      <c r="LC1298" s="43"/>
      <c r="LD1298" s="43"/>
      <c r="LE1298" s="43"/>
      <c r="LF1298" s="43"/>
      <c r="LG1298" s="43"/>
      <c r="LH1298" s="43"/>
      <c r="LI1298" s="43"/>
      <c r="LJ1298" s="43"/>
      <c r="LK1298" s="43"/>
      <c r="LL1298" s="43"/>
      <c r="LM1298" s="43"/>
      <c r="LN1298" s="43"/>
      <c r="LO1298" s="43"/>
      <c r="LP1298" s="43"/>
      <c r="LQ1298" s="43"/>
      <c r="LR1298" s="43"/>
      <c r="LS1298" s="43"/>
      <c r="LT1298" s="43"/>
      <c r="LU1298" s="43"/>
      <c r="LV1298" s="43"/>
      <c r="LW1298" s="43"/>
      <c r="LX1298" s="43"/>
      <c r="LY1298" s="43"/>
      <c r="LZ1298" s="43"/>
      <c r="MA1298" s="43"/>
      <c r="MB1298" s="43"/>
      <c r="MC1298" s="43"/>
      <c r="MD1298" s="43"/>
      <c r="ME1298" s="43"/>
      <c r="MF1298" s="43"/>
      <c r="MG1298" s="43"/>
      <c r="MH1298" s="43"/>
      <c r="MI1298" s="43"/>
      <c r="MJ1298" s="43"/>
      <c r="MK1298" s="43"/>
      <c r="ML1298" s="43"/>
      <c r="MM1298" s="43"/>
      <c r="MN1298" s="43"/>
      <c r="MO1298" s="43"/>
      <c r="MP1298" s="43"/>
      <c r="MQ1298" s="43"/>
      <c r="MR1298" s="43"/>
      <c r="MS1298" s="43"/>
      <c r="MT1298" s="43"/>
      <c r="MU1298" s="43"/>
      <c r="MV1298" s="43"/>
      <c r="MW1298" s="43"/>
      <c r="MX1298" s="43"/>
      <c r="MY1298" s="43"/>
      <c r="MZ1298" s="43"/>
      <c r="NA1298" s="43"/>
      <c r="NB1298" s="43"/>
      <c r="NC1298" s="43"/>
      <c r="ND1298" s="43"/>
      <c r="NE1298" s="43"/>
      <c r="NF1298" s="43"/>
      <c r="NG1298" s="43"/>
      <c r="NH1298" s="43"/>
      <c r="NI1298" s="43"/>
      <c r="NJ1298" s="43"/>
      <c r="NK1298" s="43"/>
      <c r="NL1298" s="43"/>
      <c r="NM1298" s="43"/>
      <c r="NN1298" s="43"/>
      <c r="NO1298" s="43"/>
      <c r="NP1298" s="43"/>
      <c r="NQ1298" s="43"/>
      <c r="NR1298" s="43"/>
      <c r="NT1298" s="66">
        <f>IF(AND(J1298&lt;&gt;"",K1298&lt;&gt;""),NETWORKDAYS(J1298,K1298,設定!$H$3:$H$39),0)</f>
        <v>0</v>
      </c>
      <c r="NU1298" s="3"/>
      <c r="NV1298" s="66">
        <f>IFERROR(IF(J1298&lt;&gt;"",NETWORKDAYS(J1298,$K$2,設定!$H$3:$H$39),0),"")</f>
        <v>0</v>
      </c>
      <c r="NW1298" s="66">
        <f t="shared" si="172"/>
        <v>0</v>
      </c>
      <c r="NX1298" s="3"/>
      <c r="NY1298" s="68">
        <f t="shared" si="173"/>
        <v>0</v>
      </c>
      <c r="NZ1298" s="68">
        <f t="shared" si="174"/>
        <v>0</v>
      </c>
      <c r="OA1298" s="69">
        <f t="shared" si="175"/>
        <v>0</v>
      </c>
      <c r="OB1298" s="68">
        <f t="shared" si="177"/>
        <v>0</v>
      </c>
    </row>
    <row r="1299" spans="2:392" x14ac:dyDescent="0.4">
      <c r="B1299" s="57">
        <f t="shared" si="178"/>
        <v>1292</v>
      </c>
      <c r="C1299" s="46"/>
      <c r="D1299" s="58"/>
      <c r="E1299" s="59"/>
      <c r="F1299" s="60"/>
      <c r="G1299" s="43"/>
      <c r="H1299" s="43"/>
      <c r="I1299" s="53"/>
      <c r="J1299" s="61"/>
      <c r="K1299" s="61"/>
      <c r="L1299" s="62"/>
      <c r="M1299" s="61"/>
      <c r="N1299" s="61"/>
      <c r="O1299" s="62"/>
      <c r="P1299" s="63"/>
      <c r="Q1299" s="64" t="str">
        <f t="shared" si="176"/>
        <v/>
      </c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3"/>
      <c r="AP1299" s="43"/>
      <c r="AQ1299" s="43"/>
      <c r="AR1299" s="43"/>
      <c r="AS1299" s="43"/>
      <c r="AT1299" s="43"/>
      <c r="AU1299" s="43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3"/>
      <c r="BF1299" s="43"/>
      <c r="BG1299" s="43"/>
      <c r="BH1299" s="43"/>
      <c r="BI1299" s="43"/>
      <c r="BJ1299" s="43"/>
      <c r="BK1299" s="43"/>
      <c r="BL1299" s="43"/>
      <c r="BM1299" s="43"/>
      <c r="BN1299" s="43"/>
      <c r="BO1299" s="43"/>
      <c r="BP1299" s="43"/>
      <c r="BQ1299" s="43"/>
      <c r="BR1299" s="43"/>
      <c r="BS1299" s="43"/>
      <c r="BT1299" s="43"/>
      <c r="BU1299" s="43"/>
      <c r="BV1299" s="43"/>
      <c r="BW1299" s="43"/>
      <c r="BX1299" s="43"/>
      <c r="BY1299" s="43"/>
      <c r="BZ1299" s="43"/>
      <c r="CA1299" s="43"/>
      <c r="CB1299" s="43"/>
      <c r="CC1299" s="43"/>
      <c r="CD1299" s="43"/>
      <c r="CE1299" s="43"/>
      <c r="CF1299" s="43"/>
      <c r="CG1299" s="43"/>
      <c r="CH1299" s="43"/>
      <c r="CI1299" s="43"/>
      <c r="CJ1299" s="43"/>
      <c r="CK1299" s="43"/>
      <c r="CL1299" s="43"/>
      <c r="CM1299" s="43"/>
      <c r="CN1299" s="43"/>
      <c r="CO1299" s="43"/>
      <c r="CP1299" s="43"/>
      <c r="CQ1299" s="43"/>
      <c r="CR1299" s="43"/>
      <c r="CS1299" s="43"/>
      <c r="CT1299" s="43"/>
      <c r="CU1299" s="43"/>
      <c r="CV1299" s="43"/>
      <c r="CW1299" s="43"/>
      <c r="CX1299" s="43"/>
      <c r="CY1299" s="43"/>
      <c r="CZ1299" s="43"/>
      <c r="DA1299" s="43"/>
      <c r="DB1299" s="43"/>
      <c r="DC1299" s="43"/>
      <c r="DD1299" s="43"/>
      <c r="DE1299" s="43"/>
      <c r="DF1299" s="43"/>
      <c r="DG1299" s="43"/>
      <c r="DH1299" s="43"/>
      <c r="DI1299" s="43"/>
      <c r="DJ1299" s="43"/>
      <c r="DK1299" s="43"/>
      <c r="DL1299" s="43"/>
      <c r="DM1299" s="43"/>
      <c r="DN1299" s="43"/>
      <c r="DO1299" s="43"/>
      <c r="DP1299" s="43"/>
      <c r="DQ1299" s="43"/>
      <c r="DR1299" s="43"/>
      <c r="DS1299" s="43"/>
      <c r="DT1299" s="43"/>
      <c r="DU1299" s="43"/>
      <c r="DV1299" s="43"/>
      <c r="DW1299" s="43"/>
      <c r="DX1299" s="43"/>
      <c r="DY1299" s="43"/>
      <c r="DZ1299" s="43"/>
      <c r="EA1299" s="43"/>
      <c r="EB1299" s="43"/>
      <c r="EC1299" s="43"/>
      <c r="ED1299" s="43"/>
      <c r="EE1299" s="43"/>
      <c r="EF1299" s="43"/>
      <c r="EG1299" s="43"/>
      <c r="EH1299" s="43"/>
      <c r="EI1299" s="43"/>
      <c r="EJ1299" s="43"/>
      <c r="EK1299" s="43"/>
      <c r="EL1299" s="43"/>
      <c r="EM1299" s="43"/>
      <c r="EN1299" s="43"/>
      <c r="EO1299" s="43"/>
      <c r="EP1299" s="43"/>
      <c r="EQ1299" s="43"/>
      <c r="ER1299" s="43"/>
      <c r="ES1299" s="43"/>
      <c r="ET1299" s="43"/>
      <c r="EU1299" s="43"/>
      <c r="EV1299" s="43"/>
      <c r="EW1299" s="43"/>
      <c r="EX1299" s="43"/>
      <c r="EY1299" s="43"/>
      <c r="EZ1299" s="43"/>
      <c r="FA1299" s="43"/>
      <c r="FB1299" s="43"/>
      <c r="FC1299" s="43"/>
      <c r="FD1299" s="43"/>
      <c r="FE1299" s="43"/>
      <c r="FF1299" s="43"/>
      <c r="FG1299" s="43"/>
      <c r="FH1299" s="43"/>
      <c r="FI1299" s="43"/>
      <c r="FJ1299" s="43"/>
      <c r="FK1299" s="43"/>
      <c r="FL1299" s="43"/>
      <c r="FM1299" s="43"/>
      <c r="FN1299" s="43"/>
      <c r="FO1299" s="43"/>
      <c r="FP1299" s="43"/>
      <c r="FQ1299" s="43"/>
      <c r="FR1299" s="43"/>
      <c r="FS1299" s="43"/>
      <c r="FT1299" s="43"/>
      <c r="FU1299" s="43"/>
      <c r="FV1299" s="43"/>
      <c r="FW1299" s="43"/>
      <c r="FX1299" s="43"/>
      <c r="FY1299" s="43"/>
      <c r="FZ1299" s="43"/>
      <c r="GA1299" s="43"/>
      <c r="GB1299" s="43"/>
      <c r="GC1299" s="43"/>
      <c r="GD1299" s="43"/>
      <c r="GE1299" s="43"/>
      <c r="GF1299" s="43"/>
      <c r="GG1299" s="43"/>
      <c r="GH1299" s="43"/>
      <c r="GI1299" s="43"/>
      <c r="GJ1299" s="43"/>
      <c r="GK1299" s="43"/>
      <c r="GL1299" s="43"/>
      <c r="GM1299" s="43"/>
      <c r="GN1299" s="43"/>
      <c r="GO1299" s="43"/>
      <c r="GP1299" s="43"/>
      <c r="GQ1299" s="43"/>
      <c r="GR1299" s="43"/>
      <c r="GS1299" s="43"/>
      <c r="GT1299" s="43"/>
      <c r="GU1299" s="43"/>
      <c r="GV1299" s="43"/>
      <c r="GW1299" s="43"/>
      <c r="GX1299" s="43"/>
      <c r="GY1299" s="43"/>
      <c r="GZ1299" s="43"/>
      <c r="HA1299" s="43"/>
      <c r="HB1299" s="43"/>
      <c r="HC1299" s="43"/>
      <c r="HD1299" s="43"/>
      <c r="HE1299" s="43"/>
      <c r="HF1299" s="43"/>
      <c r="HG1299" s="43"/>
      <c r="HH1299" s="43"/>
      <c r="HI1299" s="43"/>
      <c r="HJ1299" s="43"/>
      <c r="HK1299" s="43"/>
      <c r="HL1299" s="43"/>
      <c r="HM1299" s="43"/>
      <c r="HN1299" s="43"/>
      <c r="HO1299" s="43"/>
      <c r="HP1299" s="43"/>
      <c r="HQ1299" s="43"/>
      <c r="HR1299" s="43"/>
      <c r="HS1299" s="43"/>
      <c r="HT1299" s="43"/>
      <c r="HU1299" s="43"/>
      <c r="HV1299" s="43"/>
      <c r="HW1299" s="43"/>
      <c r="HX1299" s="43"/>
      <c r="HY1299" s="43"/>
      <c r="HZ1299" s="43"/>
      <c r="IA1299" s="43"/>
      <c r="IB1299" s="43"/>
      <c r="IC1299" s="43"/>
      <c r="ID1299" s="43"/>
      <c r="IE1299" s="43"/>
      <c r="IF1299" s="43"/>
      <c r="IG1299" s="43"/>
      <c r="IH1299" s="43"/>
      <c r="II1299" s="43"/>
      <c r="IJ1299" s="43"/>
      <c r="IK1299" s="43"/>
      <c r="IL1299" s="43"/>
      <c r="IM1299" s="43"/>
      <c r="IN1299" s="43"/>
      <c r="IO1299" s="43"/>
      <c r="IP1299" s="43"/>
      <c r="IQ1299" s="43"/>
      <c r="IR1299" s="43"/>
      <c r="IS1299" s="43"/>
      <c r="IT1299" s="43"/>
      <c r="IU1299" s="43"/>
      <c r="IV1299" s="43"/>
      <c r="IW1299" s="43"/>
      <c r="IX1299" s="43"/>
      <c r="IY1299" s="43"/>
      <c r="IZ1299" s="43"/>
      <c r="JA1299" s="43"/>
      <c r="JB1299" s="43"/>
      <c r="JC1299" s="43"/>
      <c r="JD1299" s="43"/>
      <c r="JE1299" s="43"/>
      <c r="JF1299" s="43"/>
      <c r="JG1299" s="43"/>
      <c r="JH1299" s="43"/>
      <c r="JI1299" s="43"/>
      <c r="JJ1299" s="43"/>
      <c r="JK1299" s="43"/>
      <c r="JL1299" s="43"/>
      <c r="JM1299" s="43"/>
      <c r="JN1299" s="43"/>
      <c r="JO1299" s="43"/>
      <c r="JP1299" s="43"/>
      <c r="JQ1299" s="43"/>
      <c r="JR1299" s="43"/>
      <c r="JS1299" s="43"/>
      <c r="JT1299" s="43"/>
      <c r="JU1299" s="43"/>
      <c r="JV1299" s="43"/>
      <c r="JW1299" s="43"/>
      <c r="JX1299" s="43"/>
      <c r="JY1299" s="43"/>
      <c r="JZ1299" s="43"/>
      <c r="KA1299" s="43"/>
      <c r="KB1299" s="43"/>
      <c r="KC1299" s="43"/>
      <c r="KD1299" s="43"/>
      <c r="KE1299" s="43"/>
      <c r="KF1299" s="43"/>
      <c r="KG1299" s="43"/>
      <c r="KH1299" s="43"/>
      <c r="KI1299" s="43"/>
      <c r="KJ1299" s="43"/>
      <c r="KK1299" s="43"/>
      <c r="KL1299" s="43"/>
      <c r="KM1299" s="43"/>
      <c r="KN1299" s="43"/>
      <c r="KO1299" s="43"/>
      <c r="KP1299" s="43"/>
      <c r="KQ1299" s="43"/>
      <c r="KR1299" s="43"/>
      <c r="KS1299" s="43"/>
      <c r="KT1299" s="43"/>
      <c r="KU1299" s="43"/>
      <c r="KV1299" s="43"/>
      <c r="KW1299" s="43"/>
      <c r="KX1299" s="43"/>
      <c r="KY1299" s="43"/>
      <c r="KZ1299" s="43"/>
      <c r="LA1299" s="43"/>
      <c r="LB1299" s="43"/>
      <c r="LC1299" s="43"/>
      <c r="LD1299" s="43"/>
      <c r="LE1299" s="43"/>
      <c r="LF1299" s="43"/>
      <c r="LG1299" s="43"/>
      <c r="LH1299" s="43"/>
      <c r="LI1299" s="43"/>
      <c r="LJ1299" s="43"/>
      <c r="LK1299" s="43"/>
      <c r="LL1299" s="43"/>
      <c r="LM1299" s="43"/>
      <c r="LN1299" s="43"/>
      <c r="LO1299" s="43"/>
      <c r="LP1299" s="43"/>
      <c r="LQ1299" s="43"/>
      <c r="LR1299" s="43"/>
      <c r="LS1299" s="43"/>
      <c r="LT1299" s="43"/>
      <c r="LU1299" s="43"/>
      <c r="LV1299" s="43"/>
      <c r="LW1299" s="43"/>
      <c r="LX1299" s="43"/>
      <c r="LY1299" s="43"/>
      <c r="LZ1299" s="43"/>
      <c r="MA1299" s="43"/>
      <c r="MB1299" s="43"/>
      <c r="MC1299" s="43"/>
      <c r="MD1299" s="43"/>
      <c r="ME1299" s="43"/>
      <c r="MF1299" s="43"/>
      <c r="MG1299" s="43"/>
      <c r="MH1299" s="43"/>
      <c r="MI1299" s="43"/>
      <c r="MJ1299" s="43"/>
      <c r="MK1299" s="43"/>
      <c r="ML1299" s="43"/>
      <c r="MM1299" s="43"/>
      <c r="MN1299" s="43"/>
      <c r="MO1299" s="43"/>
      <c r="MP1299" s="43"/>
      <c r="MQ1299" s="43"/>
      <c r="MR1299" s="43"/>
      <c r="MS1299" s="43"/>
      <c r="MT1299" s="43"/>
      <c r="MU1299" s="43"/>
      <c r="MV1299" s="43"/>
      <c r="MW1299" s="43"/>
      <c r="MX1299" s="43"/>
      <c r="MY1299" s="43"/>
      <c r="MZ1299" s="43"/>
      <c r="NA1299" s="43"/>
      <c r="NB1299" s="43"/>
      <c r="NC1299" s="43"/>
      <c r="ND1299" s="43"/>
      <c r="NE1299" s="43"/>
      <c r="NF1299" s="43"/>
      <c r="NG1299" s="43"/>
      <c r="NH1299" s="43"/>
      <c r="NI1299" s="43"/>
      <c r="NJ1299" s="43"/>
      <c r="NK1299" s="43"/>
      <c r="NL1299" s="43"/>
      <c r="NM1299" s="43"/>
      <c r="NN1299" s="43"/>
      <c r="NO1299" s="43"/>
      <c r="NP1299" s="43"/>
      <c r="NQ1299" s="43"/>
      <c r="NR1299" s="43"/>
      <c r="NT1299" s="66">
        <f>IF(AND(J1299&lt;&gt;"",K1299&lt;&gt;""),NETWORKDAYS(J1299,K1299,設定!$H$3:$H$39),0)</f>
        <v>0</v>
      </c>
      <c r="NU1299" s="3"/>
      <c r="NV1299" s="66">
        <f>IFERROR(IF(J1299&lt;&gt;"",NETWORKDAYS(J1299,$K$2,設定!$H$3:$H$39),0),"")</f>
        <v>0</v>
      </c>
      <c r="NW1299" s="66">
        <f t="shared" si="172"/>
        <v>0</v>
      </c>
      <c r="NX1299" s="3"/>
      <c r="NY1299" s="68">
        <f t="shared" si="173"/>
        <v>0</v>
      </c>
      <c r="NZ1299" s="68">
        <f t="shared" si="174"/>
        <v>0</v>
      </c>
      <c r="OA1299" s="69">
        <f t="shared" si="175"/>
        <v>0</v>
      </c>
      <c r="OB1299" s="68">
        <f t="shared" si="177"/>
        <v>0</v>
      </c>
    </row>
    <row r="1300" spans="2:392" x14ac:dyDescent="0.4">
      <c r="B1300" s="57">
        <f t="shared" si="178"/>
        <v>1293</v>
      </c>
      <c r="C1300" s="46"/>
      <c r="D1300" s="58"/>
      <c r="E1300" s="59"/>
      <c r="F1300" s="60"/>
      <c r="G1300" s="43"/>
      <c r="H1300" s="43"/>
      <c r="I1300" s="53"/>
      <c r="J1300" s="61"/>
      <c r="K1300" s="61"/>
      <c r="L1300" s="62"/>
      <c r="M1300" s="61"/>
      <c r="N1300" s="61"/>
      <c r="O1300" s="62"/>
      <c r="P1300" s="63"/>
      <c r="Q1300" s="64" t="str">
        <f t="shared" si="176"/>
        <v/>
      </c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43"/>
      <c r="AN1300" s="43"/>
      <c r="AO1300" s="43"/>
      <c r="AP1300" s="43"/>
      <c r="AQ1300" s="43"/>
      <c r="AR1300" s="43"/>
      <c r="AS1300" s="43"/>
      <c r="AT1300" s="43"/>
      <c r="AU1300" s="43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3"/>
      <c r="BF1300" s="43"/>
      <c r="BG1300" s="43"/>
      <c r="BH1300" s="43"/>
      <c r="BI1300" s="43"/>
      <c r="BJ1300" s="43"/>
      <c r="BK1300" s="43"/>
      <c r="BL1300" s="43"/>
      <c r="BM1300" s="43"/>
      <c r="BN1300" s="43"/>
      <c r="BO1300" s="43"/>
      <c r="BP1300" s="43"/>
      <c r="BQ1300" s="43"/>
      <c r="BR1300" s="43"/>
      <c r="BS1300" s="43"/>
      <c r="BT1300" s="43"/>
      <c r="BU1300" s="43"/>
      <c r="BV1300" s="43"/>
      <c r="BW1300" s="43"/>
      <c r="BX1300" s="43"/>
      <c r="BY1300" s="43"/>
      <c r="BZ1300" s="43"/>
      <c r="CA1300" s="43"/>
      <c r="CB1300" s="43"/>
      <c r="CC1300" s="43"/>
      <c r="CD1300" s="43"/>
      <c r="CE1300" s="43"/>
      <c r="CF1300" s="43"/>
      <c r="CG1300" s="43"/>
      <c r="CH1300" s="43"/>
      <c r="CI1300" s="43"/>
      <c r="CJ1300" s="43"/>
      <c r="CK1300" s="43"/>
      <c r="CL1300" s="43"/>
      <c r="CM1300" s="43"/>
      <c r="CN1300" s="43"/>
      <c r="CO1300" s="43"/>
      <c r="CP1300" s="43"/>
      <c r="CQ1300" s="43"/>
      <c r="CR1300" s="43"/>
      <c r="CS1300" s="43"/>
      <c r="CT1300" s="43"/>
      <c r="CU1300" s="43"/>
      <c r="CV1300" s="43"/>
      <c r="CW1300" s="43"/>
      <c r="CX1300" s="43"/>
      <c r="CY1300" s="43"/>
      <c r="CZ1300" s="43"/>
      <c r="DA1300" s="43"/>
      <c r="DB1300" s="43"/>
      <c r="DC1300" s="43"/>
      <c r="DD1300" s="43"/>
      <c r="DE1300" s="43"/>
      <c r="DF1300" s="43"/>
      <c r="DG1300" s="43"/>
      <c r="DH1300" s="43"/>
      <c r="DI1300" s="43"/>
      <c r="DJ1300" s="43"/>
      <c r="DK1300" s="43"/>
      <c r="DL1300" s="43"/>
      <c r="DM1300" s="43"/>
      <c r="DN1300" s="43"/>
      <c r="DO1300" s="43"/>
      <c r="DP1300" s="43"/>
      <c r="DQ1300" s="43"/>
      <c r="DR1300" s="43"/>
      <c r="DS1300" s="43"/>
      <c r="DT1300" s="43"/>
      <c r="DU1300" s="43"/>
      <c r="DV1300" s="43"/>
      <c r="DW1300" s="43"/>
      <c r="DX1300" s="43"/>
      <c r="DY1300" s="43"/>
      <c r="DZ1300" s="43"/>
      <c r="EA1300" s="43"/>
      <c r="EB1300" s="43"/>
      <c r="EC1300" s="43"/>
      <c r="ED1300" s="43"/>
      <c r="EE1300" s="43"/>
      <c r="EF1300" s="43"/>
      <c r="EG1300" s="43"/>
      <c r="EH1300" s="43"/>
      <c r="EI1300" s="43"/>
      <c r="EJ1300" s="43"/>
      <c r="EK1300" s="43"/>
      <c r="EL1300" s="43"/>
      <c r="EM1300" s="43"/>
      <c r="EN1300" s="43"/>
      <c r="EO1300" s="43"/>
      <c r="EP1300" s="43"/>
      <c r="EQ1300" s="43"/>
      <c r="ER1300" s="43"/>
      <c r="ES1300" s="43"/>
      <c r="ET1300" s="43"/>
      <c r="EU1300" s="43"/>
      <c r="EV1300" s="43"/>
      <c r="EW1300" s="43"/>
      <c r="EX1300" s="43"/>
      <c r="EY1300" s="43"/>
      <c r="EZ1300" s="43"/>
      <c r="FA1300" s="43"/>
      <c r="FB1300" s="43"/>
      <c r="FC1300" s="43"/>
      <c r="FD1300" s="43"/>
      <c r="FE1300" s="43"/>
      <c r="FF1300" s="43"/>
      <c r="FG1300" s="43"/>
      <c r="FH1300" s="43"/>
      <c r="FI1300" s="43"/>
      <c r="FJ1300" s="43"/>
      <c r="FK1300" s="43"/>
      <c r="FL1300" s="43"/>
      <c r="FM1300" s="43"/>
      <c r="FN1300" s="43"/>
      <c r="FO1300" s="43"/>
      <c r="FP1300" s="43"/>
      <c r="FQ1300" s="43"/>
      <c r="FR1300" s="43"/>
      <c r="FS1300" s="43"/>
      <c r="FT1300" s="43"/>
      <c r="FU1300" s="43"/>
      <c r="FV1300" s="43"/>
      <c r="FW1300" s="43"/>
      <c r="FX1300" s="43"/>
      <c r="FY1300" s="43"/>
      <c r="FZ1300" s="43"/>
      <c r="GA1300" s="43"/>
      <c r="GB1300" s="43"/>
      <c r="GC1300" s="43"/>
      <c r="GD1300" s="43"/>
      <c r="GE1300" s="43"/>
      <c r="GF1300" s="43"/>
      <c r="GG1300" s="43"/>
      <c r="GH1300" s="43"/>
      <c r="GI1300" s="43"/>
      <c r="GJ1300" s="43"/>
      <c r="GK1300" s="43"/>
      <c r="GL1300" s="43"/>
      <c r="GM1300" s="43"/>
      <c r="GN1300" s="43"/>
      <c r="GO1300" s="43"/>
      <c r="GP1300" s="43"/>
      <c r="GQ1300" s="43"/>
      <c r="GR1300" s="43"/>
      <c r="GS1300" s="43"/>
      <c r="GT1300" s="43"/>
      <c r="GU1300" s="43"/>
      <c r="GV1300" s="43"/>
      <c r="GW1300" s="43"/>
      <c r="GX1300" s="43"/>
      <c r="GY1300" s="43"/>
      <c r="GZ1300" s="43"/>
      <c r="HA1300" s="43"/>
      <c r="HB1300" s="43"/>
      <c r="HC1300" s="43"/>
      <c r="HD1300" s="43"/>
      <c r="HE1300" s="43"/>
      <c r="HF1300" s="43"/>
      <c r="HG1300" s="43"/>
      <c r="HH1300" s="43"/>
      <c r="HI1300" s="43"/>
      <c r="HJ1300" s="43"/>
      <c r="HK1300" s="43"/>
      <c r="HL1300" s="43"/>
      <c r="HM1300" s="43"/>
      <c r="HN1300" s="43"/>
      <c r="HO1300" s="43"/>
      <c r="HP1300" s="43"/>
      <c r="HQ1300" s="43"/>
      <c r="HR1300" s="43"/>
      <c r="HS1300" s="43"/>
      <c r="HT1300" s="43"/>
      <c r="HU1300" s="43"/>
      <c r="HV1300" s="43"/>
      <c r="HW1300" s="43"/>
      <c r="HX1300" s="43"/>
      <c r="HY1300" s="43"/>
      <c r="HZ1300" s="43"/>
      <c r="IA1300" s="43"/>
      <c r="IB1300" s="43"/>
      <c r="IC1300" s="43"/>
      <c r="ID1300" s="43"/>
      <c r="IE1300" s="43"/>
      <c r="IF1300" s="43"/>
      <c r="IG1300" s="43"/>
      <c r="IH1300" s="43"/>
      <c r="II1300" s="43"/>
      <c r="IJ1300" s="43"/>
      <c r="IK1300" s="43"/>
      <c r="IL1300" s="43"/>
      <c r="IM1300" s="43"/>
      <c r="IN1300" s="43"/>
      <c r="IO1300" s="43"/>
      <c r="IP1300" s="43"/>
      <c r="IQ1300" s="43"/>
      <c r="IR1300" s="43"/>
      <c r="IS1300" s="43"/>
      <c r="IT1300" s="43"/>
      <c r="IU1300" s="43"/>
      <c r="IV1300" s="43"/>
      <c r="IW1300" s="43"/>
      <c r="IX1300" s="43"/>
      <c r="IY1300" s="43"/>
      <c r="IZ1300" s="43"/>
      <c r="JA1300" s="43"/>
      <c r="JB1300" s="43"/>
      <c r="JC1300" s="43"/>
      <c r="JD1300" s="43"/>
      <c r="JE1300" s="43"/>
      <c r="JF1300" s="43"/>
      <c r="JG1300" s="43"/>
      <c r="JH1300" s="43"/>
      <c r="JI1300" s="43"/>
      <c r="JJ1300" s="43"/>
      <c r="JK1300" s="43"/>
      <c r="JL1300" s="43"/>
      <c r="JM1300" s="43"/>
      <c r="JN1300" s="43"/>
      <c r="JO1300" s="43"/>
      <c r="JP1300" s="43"/>
      <c r="JQ1300" s="43"/>
      <c r="JR1300" s="43"/>
      <c r="JS1300" s="43"/>
      <c r="JT1300" s="43"/>
      <c r="JU1300" s="43"/>
      <c r="JV1300" s="43"/>
      <c r="JW1300" s="43"/>
      <c r="JX1300" s="43"/>
      <c r="JY1300" s="43"/>
      <c r="JZ1300" s="43"/>
      <c r="KA1300" s="43"/>
      <c r="KB1300" s="43"/>
      <c r="KC1300" s="43"/>
      <c r="KD1300" s="43"/>
      <c r="KE1300" s="43"/>
      <c r="KF1300" s="43"/>
      <c r="KG1300" s="43"/>
      <c r="KH1300" s="43"/>
      <c r="KI1300" s="43"/>
      <c r="KJ1300" s="43"/>
      <c r="KK1300" s="43"/>
      <c r="KL1300" s="43"/>
      <c r="KM1300" s="43"/>
      <c r="KN1300" s="43"/>
      <c r="KO1300" s="43"/>
      <c r="KP1300" s="43"/>
      <c r="KQ1300" s="43"/>
      <c r="KR1300" s="43"/>
      <c r="KS1300" s="43"/>
      <c r="KT1300" s="43"/>
      <c r="KU1300" s="43"/>
      <c r="KV1300" s="43"/>
      <c r="KW1300" s="43"/>
      <c r="KX1300" s="43"/>
      <c r="KY1300" s="43"/>
      <c r="KZ1300" s="43"/>
      <c r="LA1300" s="43"/>
      <c r="LB1300" s="43"/>
      <c r="LC1300" s="43"/>
      <c r="LD1300" s="43"/>
      <c r="LE1300" s="43"/>
      <c r="LF1300" s="43"/>
      <c r="LG1300" s="43"/>
      <c r="LH1300" s="43"/>
      <c r="LI1300" s="43"/>
      <c r="LJ1300" s="43"/>
      <c r="LK1300" s="43"/>
      <c r="LL1300" s="43"/>
      <c r="LM1300" s="43"/>
      <c r="LN1300" s="43"/>
      <c r="LO1300" s="43"/>
      <c r="LP1300" s="43"/>
      <c r="LQ1300" s="43"/>
      <c r="LR1300" s="43"/>
      <c r="LS1300" s="43"/>
      <c r="LT1300" s="43"/>
      <c r="LU1300" s="43"/>
      <c r="LV1300" s="43"/>
      <c r="LW1300" s="43"/>
      <c r="LX1300" s="43"/>
      <c r="LY1300" s="43"/>
      <c r="LZ1300" s="43"/>
      <c r="MA1300" s="43"/>
      <c r="MB1300" s="43"/>
      <c r="MC1300" s="43"/>
      <c r="MD1300" s="43"/>
      <c r="ME1300" s="43"/>
      <c r="MF1300" s="43"/>
      <c r="MG1300" s="43"/>
      <c r="MH1300" s="43"/>
      <c r="MI1300" s="43"/>
      <c r="MJ1300" s="43"/>
      <c r="MK1300" s="43"/>
      <c r="ML1300" s="43"/>
      <c r="MM1300" s="43"/>
      <c r="MN1300" s="43"/>
      <c r="MO1300" s="43"/>
      <c r="MP1300" s="43"/>
      <c r="MQ1300" s="43"/>
      <c r="MR1300" s="43"/>
      <c r="MS1300" s="43"/>
      <c r="MT1300" s="43"/>
      <c r="MU1300" s="43"/>
      <c r="MV1300" s="43"/>
      <c r="MW1300" s="43"/>
      <c r="MX1300" s="43"/>
      <c r="MY1300" s="43"/>
      <c r="MZ1300" s="43"/>
      <c r="NA1300" s="43"/>
      <c r="NB1300" s="43"/>
      <c r="NC1300" s="43"/>
      <c r="ND1300" s="43"/>
      <c r="NE1300" s="43"/>
      <c r="NF1300" s="43"/>
      <c r="NG1300" s="43"/>
      <c r="NH1300" s="43"/>
      <c r="NI1300" s="43"/>
      <c r="NJ1300" s="43"/>
      <c r="NK1300" s="43"/>
      <c r="NL1300" s="43"/>
      <c r="NM1300" s="43"/>
      <c r="NN1300" s="43"/>
      <c r="NO1300" s="43"/>
      <c r="NP1300" s="43"/>
      <c r="NQ1300" s="43"/>
      <c r="NR1300" s="43"/>
      <c r="NT1300" s="66">
        <f>IF(AND(J1300&lt;&gt;"",K1300&lt;&gt;""),NETWORKDAYS(J1300,K1300,設定!$H$3:$H$39),0)</f>
        <v>0</v>
      </c>
      <c r="NU1300" s="3"/>
      <c r="NV1300" s="66">
        <f>IFERROR(IF(J1300&lt;&gt;"",NETWORKDAYS(J1300,$K$2,設定!$H$3:$H$39),0),"")</f>
        <v>0</v>
      </c>
      <c r="NW1300" s="66">
        <f t="shared" si="172"/>
        <v>0</v>
      </c>
      <c r="NX1300" s="3"/>
      <c r="NY1300" s="68">
        <f t="shared" si="173"/>
        <v>0</v>
      </c>
      <c r="NZ1300" s="68">
        <f t="shared" si="174"/>
        <v>0</v>
      </c>
      <c r="OA1300" s="69">
        <f t="shared" si="175"/>
        <v>0</v>
      </c>
      <c r="OB1300" s="68">
        <f t="shared" si="177"/>
        <v>0</v>
      </c>
    </row>
    <row r="1301" spans="2:392" x14ac:dyDescent="0.4">
      <c r="B1301" s="57">
        <f t="shared" si="178"/>
        <v>1294</v>
      </c>
      <c r="C1301" s="46"/>
      <c r="D1301" s="58"/>
      <c r="E1301" s="59"/>
      <c r="F1301" s="60"/>
      <c r="G1301" s="43"/>
      <c r="H1301" s="43"/>
      <c r="I1301" s="53"/>
      <c r="J1301" s="61"/>
      <c r="K1301" s="61"/>
      <c r="L1301" s="62"/>
      <c r="M1301" s="61"/>
      <c r="N1301" s="61"/>
      <c r="O1301" s="62"/>
      <c r="P1301" s="63"/>
      <c r="Q1301" s="64" t="str">
        <f t="shared" si="176"/>
        <v/>
      </c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43"/>
      <c r="AN1301" s="43"/>
      <c r="AO1301" s="43"/>
      <c r="AP1301" s="43"/>
      <c r="AQ1301" s="43"/>
      <c r="AR1301" s="43"/>
      <c r="AS1301" s="43"/>
      <c r="AT1301" s="43"/>
      <c r="AU1301" s="43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3"/>
      <c r="BF1301" s="43"/>
      <c r="BG1301" s="43"/>
      <c r="BH1301" s="43"/>
      <c r="BI1301" s="43"/>
      <c r="BJ1301" s="43"/>
      <c r="BK1301" s="43"/>
      <c r="BL1301" s="43"/>
      <c r="BM1301" s="43"/>
      <c r="BN1301" s="43"/>
      <c r="BO1301" s="43"/>
      <c r="BP1301" s="43"/>
      <c r="BQ1301" s="43"/>
      <c r="BR1301" s="43"/>
      <c r="BS1301" s="43"/>
      <c r="BT1301" s="43"/>
      <c r="BU1301" s="43"/>
      <c r="BV1301" s="43"/>
      <c r="BW1301" s="43"/>
      <c r="BX1301" s="43"/>
      <c r="BY1301" s="43"/>
      <c r="BZ1301" s="43"/>
      <c r="CA1301" s="43"/>
      <c r="CB1301" s="43"/>
      <c r="CC1301" s="43"/>
      <c r="CD1301" s="43"/>
      <c r="CE1301" s="43"/>
      <c r="CF1301" s="43"/>
      <c r="CG1301" s="43"/>
      <c r="CH1301" s="43"/>
      <c r="CI1301" s="43"/>
      <c r="CJ1301" s="43"/>
      <c r="CK1301" s="43"/>
      <c r="CL1301" s="43"/>
      <c r="CM1301" s="43"/>
      <c r="CN1301" s="43"/>
      <c r="CO1301" s="43"/>
      <c r="CP1301" s="43"/>
      <c r="CQ1301" s="43"/>
      <c r="CR1301" s="43"/>
      <c r="CS1301" s="43"/>
      <c r="CT1301" s="43"/>
      <c r="CU1301" s="43"/>
      <c r="CV1301" s="43"/>
      <c r="CW1301" s="43"/>
      <c r="CX1301" s="43"/>
      <c r="CY1301" s="43"/>
      <c r="CZ1301" s="43"/>
      <c r="DA1301" s="43"/>
      <c r="DB1301" s="43"/>
      <c r="DC1301" s="43"/>
      <c r="DD1301" s="43"/>
      <c r="DE1301" s="43"/>
      <c r="DF1301" s="43"/>
      <c r="DG1301" s="43"/>
      <c r="DH1301" s="43"/>
      <c r="DI1301" s="43"/>
      <c r="DJ1301" s="43"/>
      <c r="DK1301" s="43"/>
      <c r="DL1301" s="43"/>
      <c r="DM1301" s="43"/>
      <c r="DN1301" s="43"/>
      <c r="DO1301" s="43"/>
      <c r="DP1301" s="43"/>
      <c r="DQ1301" s="43"/>
      <c r="DR1301" s="43"/>
      <c r="DS1301" s="43"/>
      <c r="DT1301" s="43"/>
      <c r="DU1301" s="43"/>
      <c r="DV1301" s="43"/>
      <c r="DW1301" s="43"/>
      <c r="DX1301" s="43"/>
      <c r="DY1301" s="43"/>
      <c r="DZ1301" s="43"/>
      <c r="EA1301" s="43"/>
      <c r="EB1301" s="43"/>
      <c r="EC1301" s="43"/>
      <c r="ED1301" s="43"/>
      <c r="EE1301" s="43"/>
      <c r="EF1301" s="43"/>
      <c r="EG1301" s="43"/>
      <c r="EH1301" s="43"/>
      <c r="EI1301" s="43"/>
      <c r="EJ1301" s="43"/>
      <c r="EK1301" s="43"/>
      <c r="EL1301" s="43"/>
      <c r="EM1301" s="43"/>
      <c r="EN1301" s="43"/>
      <c r="EO1301" s="43"/>
      <c r="EP1301" s="43"/>
      <c r="EQ1301" s="43"/>
      <c r="ER1301" s="43"/>
      <c r="ES1301" s="43"/>
      <c r="ET1301" s="43"/>
      <c r="EU1301" s="43"/>
      <c r="EV1301" s="43"/>
      <c r="EW1301" s="43"/>
      <c r="EX1301" s="43"/>
      <c r="EY1301" s="43"/>
      <c r="EZ1301" s="43"/>
      <c r="FA1301" s="43"/>
      <c r="FB1301" s="43"/>
      <c r="FC1301" s="43"/>
      <c r="FD1301" s="43"/>
      <c r="FE1301" s="43"/>
      <c r="FF1301" s="43"/>
      <c r="FG1301" s="43"/>
      <c r="FH1301" s="43"/>
      <c r="FI1301" s="43"/>
      <c r="FJ1301" s="43"/>
      <c r="FK1301" s="43"/>
      <c r="FL1301" s="43"/>
      <c r="FM1301" s="43"/>
      <c r="FN1301" s="43"/>
      <c r="FO1301" s="43"/>
      <c r="FP1301" s="43"/>
      <c r="FQ1301" s="43"/>
      <c r="FR1301" s="43"/>
      <c r="FS1301" s="43"/>
      <c r="FT1301" s="43"/>
      <c r="FU1301" s="43"/>
      <c r="FV1301" s="43"/>
      <c r="FW1301" s="43"/>
      <c r="FX1301" s="43"/>
      <c r="FY1301" s="43"/>
      <c r="FZ1301" s="43"/>
      <c r="GA1301" s="43"/>
      <c r="GB1301" s="43"/>
      <c r="GC1301" s="43"/>
      <c r="GD1301" s="43"/>
      <c r="GE1301" s="43"/>
      <c r="GF1301" s="43"/>
      <c r="GG1301" s="43"/>
      <c r="GH1301" s="43"/>
      <c r="GI1301" s="43"/>
      <c r="GJ1301" s="43"/>
      <c r="GK1301" s="43"/>
      <c r="GL1301" s="43"/>
      <c r="GM1301" s="43"/>
      <c r="GN1301" s="43"/>
      <c r="GO1301" s="43"/>
      <c r="GP1301" s="43"/>
      <c r="GQ1301" s="43"/>
      <c r="GR1301" s="43"/>
      <c r="GS1301" s="43"/>
      <c r="GT1301" s="43"/>
      <c r="GU1301" s="43"/>
      <c r="GV1301" s="43"/>
      <c r="GW1301" s="43"/>
      <c r="GX1301" s="43"/>
      <c r="GY1301" s="43"/>
      <c r="GZ1301" s="43"/>
      <c r="HA1301" s="43"/>
      <c r="HB1301" s="43"/>
      <c r="HC1301" s="43"/>
      <c r="HD1301" s="43"/>
      <c r="HE1301" s="43"/>
      <c r="HF1301" s="43"/>
      <c r="HG1301" s="43"/>
      <c r="HH1301" s="43"/>
      <c r="HI1301" s="43"/>
      <c r="HJ1301" s="43"/>
      <c r="HK1301" s="43"/>
      <c r="HL1301" s="43"/>
      <c r="HM1301" s="43"/>
      <c r="HN1301" s="43"/>
      <c r="HO1301" s="43"/>
      <c r="HP1301" s="43"/>
      <c r="HQ1301" s="43"/>
      <c r="HR1301" s="43"/>
      <c r="HS1301" s="43"/>
      <c r="HT1301" s="43"/>
      <c r="HU1301" s="43"/>
      <c r="HV1301" s="43"/>
      <c r="HW1301" s="43"/>
      <c r="HX1301" s="43"/>
      <c r="HY1301" s="43"/>
      <c r="HZ1301" s="43"/>
      <c r="IA1301" s="43"/>
      <c r="IB1301" s="43"/>
      <c r="IC1301" s="43"/>
      <c r="ID1301" s="43"/>
      <c r="IE1301" s="43"/>
      <c r="IF1301" s="43"/>
      <c r="IG1301" s="43"/>
      <c r="IH1301" s="43"/>
      <c r="II1301" s="43"/>
      <c r="IJ1301" s="43"/>
      <c r="IK1301" s="43"/>
      <c r="IL1301" s="43"/>
      <c r="IM1301" s="43"/>
      <c r="IN1301" s="43"/>
      <c r="IO1301" s="43"/>
      <c r="IP1301" s="43"/>
      <c r="IQ1301" s="43"/>
      <c r="IR1301" s="43"/>
      <c r="IS1301" s="43"/>
      <c r="IT1301" s="43"/>
      <c r="IU1301" s="43"/>
      <c r="IV1301" s="43"/>
      <c r="IW1301" s="43"/>
      <c r="IX1301" s="43"/>
      <c r="IY1301" s="43"/>
      <c r="IZ1301" s="43"/>
      <c r="JA1301" s="43"/>
      <c r="JB1301" s="43"/>
      <c r="JC1301" s="43"/>
      <c r="JD1301" s="43"/>
      <c r="JE1301" s="43"/>
      <c r="JF1301" s="43"/>
      <c r="JG1301" s="43"/>
      <c r="JH1301" s="43"/>
      <c r="JI1301" s="43"/>
      <c r="JJ1301" s="43"/>
      <c r="JK1301" s="43"/>
      <c r="JL1301" s="43"/>
      <c r="JM1301" s="43"/>
      <c r="JN1301" s="43"/>
      <c r="JO1301" s="43"/>
      <c r="JP1301" s="43"/>
      <c r="JQ1301" s="43"/>
      <c r="JR1301" s="43"/>
      <c r="JS1301" s="43"/>
      <c r="JT1301" s="43"/>
      <c r="JU1301" s="43"/>
      <c r="JV1301" s="43"/>
      <c r="JW1301" s="43"/>
      <c r="JX1301" s="43"/>
      <c r="JY1301" s="43"/>
      <c r="JZ1301" s="43"/>
      <c r="KA1301" s="43"/>
      <c r="KB1301" s="43"/>
      <c r="KC1301" s="43"/>
      <c r="KD1301" s="43"/>
      <c r="KE1301" s="43"/>
      <c r="KF1301" s="43"/>
      <c r="KG1301" s="43"/>
      <c r="KH1301" s="43"/>
      <c r="KI1301" s="43"/>
      <c r="KJ1301" s="43"/>
      <c r="KK1301" s="43"/>
      <c r="KL1301" s="43"/>
      <c r="KM1301" s="43"/>
      <c r="KN1301" s="43"/>
      <c r="KO1301" s="43"/>
      <c r="KP1301" s="43"/>
      <c r="KQ1301" s="43"/>
      <c r="KR1301" s="43"/>
      <c r="KS1301" s="43"/>
      <c r="KT1301" s="43"/>
      <c r="KU1301" s="43"/>
      <c r="KV1301" s="43"/>
      <c r="KW1301" s="43"/>
      <c r="KX1301" s="43"/>
      <c r="KY1301" s="43"/>
      <c r="KZ1301" s="43"/>
      <c r="LA1301" s="43"/>
      <c r="LB1301" s="43"/>
      <c r="LC1301" s="43"/>
      <c r="LD1301" s="43"/>
      <c r="LE1301" s="43"/>
      <c r="LF1301" s="43"/>
      <c r="LG1301" s="43"/>
      <c r="LH1301" s="43"/>
      <c r="LI1301" s="43"/>
      <c r="LJ1301" s="43"/>
      <c r="LK1301" s="43"/>
      <c r="LL1301" s="43"/>
      <c r="LM1301" s="43"/>
      <c r="LN1301" s="43"/>
      <c r="LO1301" s="43"/>
      <c r="LP1301" s="43"/>
      <c r="LQ1301" s="43"/>
      <c r="LR1301" s="43"/>
      <c r="LS1301" s="43"/>
      <c r="LT1301" s="43"/>
      <c r="LU1301" s="43"/>
      <c r="LV1301" s="43"/>
      <c r="LW1301" s="43"/>
      <c r="LX1301" s="43"/>
      <c r="LY1301" s="43"/>
      <c r="LZ1301" s="43"/>
      <c r="MA1301" s="43"/>
      <c r="MB1301" s="43"/>
      <c r="MC1301" s="43"/>
      <c r="MD1301" s="43"/>
      <c r="ME1301" s="43"/>
      <c r="MF1301" s="43"/>
      <c r="MG1301" s="43"/>
      <c r="MH1301" s="43"/>
      <c r="MI1301" s="43"/>
      <c r="MJ1301" s="43"/>
      <c r="MK1301" s="43"/>
      <c r="ML1301" s="43"/>
      <c r="MM1301" s="43"/>
      <c r="MN1301" s="43"/>
      <c r="MO1301" s="43"/>
      <c r="MP1301" s="43"/>
      <c r="MQ1301" s="43"/>
      <c r="MR1301" s="43"/>
      <c r="MS1301" s="43"/>
      <c r="MT1301" s="43"/>
      <c r="MU1301" s="43"/>
      <c r="MV1301" s="43"/>
      <c r="MW1301" s="43"/>
      <c r="MX1301" s="43"/>
      <c r="MY1301" s="43"/>
      <c r="MZ1301" s="43"/>
      <c r="NA1301" s="43"/>
      <c r="NB1301" s="43"/>
      <c r="NC1301" s="43"/>
      <c r="ND1301" s="43"/>
      <c r="NE1301" s="43"/>
      <c r="NF1301" s="43"/>
      <c r="NG1301" s="43"/>
      <c r="NH1301" s="43"/>
      <c r="NI1301" s="43"/>
      <c r="NJ1301" s="43"/>
      <c r="NK1301" s="43"/>
      <c r="NL1301" s="43"/>
      <c r="NM1301" s="43"/>
      <c r="NN1301" s="43"/>
      <c r="NO1301" s="43"/>
      <c r="NP1301" s="43"/>
      <c r="NQ1301" s="43"/>
      <c r="NR1301" s="43"/>
      <c r="NT1301" s="66">
        <f>IF(AND(J1301&lt;&gt;"",K1301&lt;&gt;""),NETWORKDAYS(J1301,K1301,設定!$H$3:$H$39),0)</f>
        <v>0</v>
      </c>
      <c r="NU1301" s="3"/>
      <c r="NV1301" s="66">
        <f>IFERROR(IF(J1301&lt;&gt;"",NETWORKDAYS(J1301,$K$2,設定!$H$3:$H$39),0),"")</f>
        <v>0</v>
      </c>
      <c r="NW1301" s="66">
        <f t="shared" si="172"/>
        <v>0</v>
      </c>
      <c r="NX1301" s="3"/>
      <c r="NY1301" s="68">
        <f t="shared" si="173"/>
        <v>0</v>
      </c>
      <c r="NZ1301" s="68">
        <f t="shared" si="174"/>
        <v>0</v>
      </c>
      <c r="OA1301" s="69">
        <f t="shared" si="175"/>
        <v>0</v>
      </c>
      <c r="OB1301" s="68">
        <f t="shared" si="177"/>
        <v>0</v>
      </c>
    </row>
    <row r="1302" spans="2:392" x14ac:dyDescent="0.4">
      <c r="B1302" s="57">
        <f t="shared" si="178"/>
        <v>1295</v>
      </c>
      <c r="C1302" s="46"/>
      <c r="D1302" s="58"/>
      <c r="E1302" s="59"/>
      <c r="F1302" s="60"/>
      <c r="G1302" s="43"/>
      <c r="H1302" s="43"/>
      <c r="I1302" s="53"/>
      <c r="J1302" s="61"/>
      <c r="K1302" s="61"/>
      <c r="L1302" s="62"/>
      <c r="M1302" s="61"/>
      <c r="N1302" s="61"/>
      <c r="O1302" s="62"/>
      <c r="P1302" s="63"/>
      <c r="Q1302" s="64" t="str">
        <f t="shared" si="176"/>
        <v/>
      </c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43"/>
      <c r="AN1302" s="43"/>
      <c r="AO1302" s="43"/>
      <c r="AP1302" s="43"/>
      <c r="AQ1302" s="43"/>
      <c r="AR1302" s="43"/>
      <c r="AS1302" s="43"/>
      <c r="AT1302" s="43"/>
      <c r="AU1302" s="43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3"/>
      <c r="BF1302" s="43"/>
      <c r="BG1302" s="43"/>
      <c r="BH1302" s="43"/>
      <c r="BI1302" s="43"/>
      <c r="BJ1302" s="43"/>
      <c r="BK1302" s="43"/>
      <c r="BL1302" s="43"/>
      <c r="BM1302" s="43"/>
      <c r="BN1302" s="43"/>
      <c r="BO1302" s="43"/>
      <c r="BP1302" s="43"/>
      <c r="BQ1302" s="43"/>
      <c r="BR1302" s="43"/>
      <c r="BS1302" s="43"/>
      <c r="BT1302" s="43"/>
      <c r="BU1302" s="43"/>
      <c r="BV1302" s="43"/>
      <c r="BW1302" s="43"/>
      <c r="BX1302" s="43"/>
      <c r="BY1302" s="43"/>
      <c r="BZ1302" s="43"/>
      <c r="CA1302" s="43"/>
      <c r="CB1302" s="43"/>
      <c r="CC1302" s="43"/>
      <c r="CD1302" s="43"/>
      <c r="CE1302" s="43"/>
      <c r="CF1302" s="43"/>
      <c r="CG1302" s="43"/>
      <c r="CH1302" s="43"/>
      <c r="CI1302" s="43"/>
      <c r="CJ1302" s="43"/>
      <c r="CK1302" s="43"/>
      <c r="CL1302" s="43"/>
      <c r="CM1302" s="43"/>
      <c r="CN1302" s="43"/>
      <c r="CO1302" s="43"/>
      <c r="CP1302" s="43"/>
      <c r="CQ1302" s="43"/>
      <c r="CR1302" s="43"/>
      <c r="CS1302" s="43"/>
      <c r="CT1302" s="43"/>
      <c r="CU1302" s="43"/>
      <c r="CV1302" s="43"/>
      <c r="CW1302" s="43"/>
      <c r="CX1302" s="43"/>
      <c r="CY1302" s="43"/>
      <c r="CZ1302" s="43"/>
      <c r="DA1302" s="43"/>
      <c r="DB1302" s="43"/>
      <c r="DC1302" s="43"/>
      <c r="DD1302" s="43"/>
      <c r="DE1302" s="43"/>
      <c r="DF1302" s="43"/>
      <c r="DG1302" s="43"/>
      <c r="DH1302" s="43"/>
      <c r="DI1302" s="43"/>
      <c r="DJ1302" s="43"/>
      <c r="DK1302" s="43"/>
      <c r="DL1302" s="43"/>
      <c r="DM1302" s="43"/>
      <c r="DN1302" s="43"/>
      <c r="DO1302" s="43"/>
      <c r="DP1302" s="43"/>
      <c r="DQ1302" s="43"/>
      <c r="DR1302" s="43"/>
      <c r="DS1302" s="43"/>
      <c r="DT1302" s="43"/>
      <c r="DU1302" s="43"/>
      <c r="DV1302" s="43"/>
      <c r="DW1302" s="43"/>
      <c r="DX1302" s="43"/>
      <c r="DY1302" s="43"/>
      <c r="DZ1302" s="43"/>
      <c r="EA1302" s="43"/>
      <c r="EB1302" s="43"/>
      <c r="EC1302" s="43"/>
      <c r="ED1302" s="43"/>
      <c r="EE1302" s="43"/>
      <c r="EF1302" s="43"/>
      <c r="EG1302" s="43"/>
      <c r="EH1302" s="43"/>
      <c r="EI1302" s="43"/>
      <c r="EJ1302" s="43"/>
      <c r="EK1302" s="43"/>
      <c r="EL1302" s="43"/>
      <c r="EM1302" s="43"/>
      <c r="EN1302" s="43"/>
      <c r="EO1302" s="43"/>
      <c r="EP1302" s="43"/>
      <c r="EQ1302" s="43"/>
      <c r="ER1302" s="43"/>
      <c r="ES1302" s="43"/>
      <c r="ET1302" s="43"/>
      <c r="EU1302" s="43"/>
      <c r="EV1302" s="43"/>
      <c r="EW1302" s="43"/>
      <c r="EX1302" s="43"/>
      <c r="EY1302" s="43"/>
      <c r="EZ1302" s="43"/>
      <c r="FA1302" s="43"/>
      <c r="FB1302" s="43"/>
      <c r="FC1302" s="43"/>
      <c r="FD1302" s="43"/>
      <c r="FE1302" s="43"/>
      <c r="FF1302" s="43"/>
      <c r="FG1302" s="43"/>
      <c r="FH1302" s="43"/>
      <c r="FI1302" s="43"/>
      <c r="FJ1302" s="43"/>
      <c r="FK1302" s="43"/>
      <c r="FL1302" s="43"/>
      <c r="FM1302" s="43"/>
      <c r="FN1302" s="43"/>
      <c r="FO1302" s="43"/>
      <c r="FP1302" s="43"/>
      <c r="FQ1302" s="43"/>
      <c r="FR1302" s="43"/>
      <c r="FS1302" s="43"/>
      <c r="FT1302" s="43"/>
      <c r="FU1302" s="43"/>
      <c r="FV1302" s="43"/>
      <c r="FW1302" s="43"/>
      <c r="FX1302" s="43"/>
      <c r="FY1302" s="43"/>
      <c r="FZ1302" s="43"/>
      <c r="GA1302" s="43"/>
      <c r="GB1302" s="43"/>
      <c r="GC1302" s="43"/>
      <c r="GD1302" s="43"/>
      <c r="GE1302" s="43"/>
      <c r="GF1302" s="43"/>
      <c r="GG1302" s="43"/>
      <c r="GH1302" s="43"/>
      <c r="GI1302" s="43"/>
      <c r="GJ1302" s="43"/>
      <c r="GK1302" s="43"/>
      <c r="GL1302" s="43"/>
      <c r="GM1302" s="43"/>
      <c r="GN1302" s="43"/>
      <c r="GO1302" s="43"/>
      <c r="GP1302" s="43"/>
      <c r="GQ1302" s="43"/>
      <c r="GR1302" s="43"/>
      <c r="GS1302" s="43"/>
      <c r="GT1302" s="43"/>
      <c r="GU1302" s="43"/>
      <c r="GV1302" s="43"/>
      <c r="GW1302" s="43"/>
      <c r="GX1302" s="43"/>
      <c r="GY1302" s="43"/>
      <c r="GZ1302" s="43"/>
      <c r="HA1302" s="43"/>
      <c r="HB1302" s="43"/>
      <c r="HC1302" s="43"/>
      <c r="HD1302" s="43"/>
      <c r="HE1302" s="43"/>
      <c r="HF1302" s="43"/>
      <c r="HG1302" s="43"/>
      <c r="HH1302" s="43"/>
      <c r="HI1302" s="43"/>
      <c r="HJ1302" s="43"/>
      <c r="HK1302" s="43"/>
      <c r="HL1302" s="43"/>
      <c r="HM1302" s="43"/>
      <c r="HN1302" s="43"/>
      <c r="HO1302" s="43"/>
      <c r="HP1302" s="43"/>
      <c r="HQ1302" s="43"/>
      <c r="HR1302" s="43"/>
      <c r="HS1302" s="43"/>
      <c r="HT1302" s="43"/>
      <c r="HU1302" s="43"/>
      <c r="HV1302" s="43"/>
      <c r="HW1302" s="43"/>
      <c r="HX1302" s="43"/>
      <c r="HY1302" s="43"/>
      <c r="HZ1302" s="43"/>
      <c r="IA1302" s="43"/>
      <c r="IB1302" s="43"/>
      <c r="IC1302" s="43"/>
      <c r="ID1302" s="43"/>
      <c r="IE1302" s="43"/>
      <c r="IF1302" s="43"/>
      <c r="IG1302" s="43"/>
      <c r="IH1302" s="43"/>
      <c r="II1302" s="43"/>
      <c r="IJ1302" s="43"/>
      <c r="IK1302" s="43"/>
      <c r="IL1302" s="43"/>
      <c r="IM1302" s="43"/>
      <c r="IN1302" s="43"/>
      <c r="IO1302" s="43"/>
      <c r="IP1302" s="43"/>
      <c r="IQ1302" s="43"/>
      <c r="IR1302" s="43"/>
      <c r="IS1302" s="43"/>
      <c r="IT1302" s="43"/>
      <c r="IU1302" s="43"/>
      <c r="IV1302" s="43"/>
      <c r="IW1302" s="43"/>
      <c r="IX1302" s="43"/>
      <c r="IY1302" s="43"/>
      <c r="IZ1302" s="43"/>
      <c r="JA1302" s="43"/>
      <c r="JB1302" s="43"/>
      <c r="JC1302" s="43"/>
      <c r="JD1302" s="43"/>
      <c r="JE1302" s="43"/>
      <c r="JF1302" s="43"/>
      <c r="JG1302" s="43"/>
      <c r="JH1302" s="43"/>
      <c r="JI1302" s="43"/>
      <c r="JJ1302" s="43"/>
      <c r="JK1302" s="43"/>
      <c r="JL1302" s="43"/>
      <c r="JM1302" s="43"/>
      <c r="JN1302" s="43"/>
      <c r="JO1302" s="43"/>
      <c r="JP1302" s="43"/>
      <c r="JQ1302" s="43"/>
      <c r="JR1302" s="43"/>
      <c r="JS1302" s="43"/>
      <c r="JT1302" s="43"/>
      <c r="JU1302" s="43"/>
      <c r="JV1302" s="43"/>
      <c r="JW1302" s="43"/>
      <c r="JX1302" s="43"/>
      <c r="JY1302" s="43"/>
      <c r="JZ1302" s="43"/>
      <c r="KA1302" s="43"/>
      <c r="KB1302" s="43"/>
      <c r="KC1302" s="43"/>
      <c r="KD1302" s="43"/>
      <c r="KE1302" s="43"/>
      <c r="KF1302" s="43"/>
      <c r="KG1302" s="43"/>
      <c r="KH1302" s="43"/>
      <c r="KI1302" s="43"/>
      <c r="KJ1302" s="43"/>
      <c r="KK1302" s="43"/>
      <c r="KL1302" s="43"/>
      <c r="KM1302" s="43"/>
      <c r="KN1302" s="43"/>
      <c r="KO1302" s="43"/>
      <c r="KP1302" s="43"/>
      <c r="KQ1302" s="43"/>
      <c r="KR1302" s="43"/>
      <c r="KS1302" s="43"/>
      <c r="KT1302" s="43"/>
      <c r="KU1302" s="43"/>
      <c r="KV1302" s="43"/>
      <c r="KW1302" s="43"/>
      <c r="KX1302" s="43"/>
      <c r="KY1302" s="43"/>
      <c r="KZ1302" s="43"/>
      <c r="LA1302" s="43"/>
      <c r="LB1302" s="43"/>
      <c r="LC1302" s="43"/>
      <c r="LD1302" s="43"/>
      <c r="LE1302" s="43"/>
      <c r="LF1302" s="43"/>
      <c r="LG1302" s="43"/>
      <c r="LH1302" s="43"/>
      <c r="LI1302" s="43"/>
      <c r="LJ1302" s="43"/>
      <c r="LK1302" s="43"/>
      <c r="LL1302" s="43"/>
      <c r="LM1302" s="43"/>
      <c r="LN1302" s="43"/>
      <c r="LO1302" s="43"/>
      <c r="LP1302" s="43"/>
      <c r="LQ1302" s="43"/>
      <c r="LR1302" s="43"/>
      <c r="LS1302" s="43"/>
      <c r="LT1302" s="43"/>
      <c r="LU1302" s="43"/>
      <c r="LV1302" s="43"/>
      <c r="LW1302" s="43"/>
      <c r="LX1302" s="43"/>
      <c r="LY1302" s="43"/>
      <c r="LZ1302" s="43"/>
      <c r="MA1302" s="43"/>
      <c r="MB1302" s="43"/>
      <c r="MC1302" s="43"/>
      <c r="MD1302" s="43"/>
      <c r="ME1302" s="43"/>
      <c r="MF1302" s="43"/>
      <c r="MG1302" s="43"/>
      <c r="MH1302" s="43"/>
      <c r="MI1302" s="43"/>
      <c r="MJ1302" s="43"/>
      <c r="MK1302" s="43"/>
      <c r="ML1302" s="43"/>
      <c r="MM1302" s="43"/>
      <c r="MN1302" s="43"/>
      <c r="MO1302" s="43"/>
      <c r="MP1302" s="43"/>
      <c r="MQ1302" s="43"/>
      <c r="MR1302" s="43"/>
      <c r="MS1302" s="43"/>
      <c r="MT1302" s="43"/>
      <c r="MU1302" s="43"/>
      <c r="MV1302" s="43"/>
      <c r="MW1302" s="43"/>
      <c r="MX1302" s="43"/>
      <c r="MY1302" s="43"/>
      <c r="MZ1302" s="43"/>
      <c r="NA1302" s="43"/>
      <c r="NB1302" s="43"/>
      <c r="NC1302" s="43"/>
      <c r="ND1302" s="43"/>
      <c r="NE1302" s="43"/>
      <c r="NF1302" s="43"/>
      <c r="NG1302" s="43"/>
      <c r="NH1302" s="43"/>
      <c r="NI1302" s="43"/>
      <c r="NJ1302" s="43"/>
      <c r="NK1302" s="43"/>
      <c r="NL1302" s="43"/>
      <c r="NM1302" s="43"/>
      <c r="NN1302" s="43"/>
      <c r="NO1302" s="43"/>
      <c r="NP1302" s="43"/>
      <c r="NQ1302" s="43"/>
      <c r="NR1302" s="43"/>
      <c r="NT1302" s="66">
        <f>IF(AND(J1302&lt;&gt;"",K1302&lt;&gt;""),NETWORKDAYS(J1302,K1302,設定!$H$3:$H$39),0)</f>
        <v>0</v>
      </c>
      <c r="NU1302" s="3"/>
      <c r="NV1302" s="66">
        <f>IFERROR(IF(J1302&lt;&gt;"",NETWORKDAYS(J1302,$K$2,設定!$H$3:$H$39),0),"")</f>
        <v>0</v>
      </c>
      <c r="NW1302" s="66">
        <f t="shared" si="172"/>
        <v>0</v>
      </c>
      <c r="NX1302" s="3"/>
      <c r="NY1302" s="68">
        <f t="shared" si="173"/>
        <v>0</v>
      </c>
      <c r="NZ1302" s="68">
        <f t="shared" si="174"/>
        <v>0</v>
      </c>
      <c r="OA1302" s="69">
        <f t="shared" si="175"/>
        <v>0</v>
      </c>
      <c r="OB1302" s="68">
        <f t="shared" si="177"/>
        <v>0</v>
      </c>
    </row>
    <row r="1303" spans="2:392" x14ac:dyDescent="0.4">
      <c r="B1303" s="57">
        <f t="shared" si="178"/>
        <v>1296</v>
      </c>
      <c r="C1303" s="46"/>
      <c r="D1303" s="58"/>
      <c r="E1303" s="59"/>
      <c r="F1303" s="60"/>
      <c r="G1303" s="43"/>
      <c r="H1303" s="43"/>
      <c r="I1303" s="53"/>
      <c r="J1303" s="61"/>
      <c r="K1303" s="61"/>
      <c r="L1303" s="62"/>
      <c r="M1303" s="61"/>
      <c r="N1303" s="61"/>
      <c r="O1303" s="62"/>
      <c r="P1303" s="63"/>
      <c r="Q1303" s="64" t="str">
        <f t="shared" si="176"/>
        <v/>
      </c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3"/>
      <c r="BF1303" s="43"/>
      <c r="BG1303" s="43"/>
      <c r="BH1303" s="43"/>
      <c r="BI1303" s="43"/>
      <c r="BJ1303" s="43"/>
      <c r="BK1303" s="43"/>
      <c r="BL1303" s="43"/>
      <c r="BM1303" s="43"/>
      <c r="BN1303" s="43"/>
      <c r="BO1303" s="43"/>
      <c r="BP1303" s="43"/>
      <c r="BQ1303" s="43"/>
      <c r="BR1303" s="43"/>
      <c r="BS1303" s="43"/>
      <c r="BT1303" s="43"/>
      <c r="BU1303" s="43"/>
      <c r="BV1303" s="43"/>
      <c r="BW1303" s="43"/>
      <c r="BX1303" s="43"/>
      <c r="BY1303" s="43"/>
      <c r="BZ1303" s="43"/>
      <c r="CA1303" s="43"/>
      <c r="CB1303" s="43"/>
      <c r="CC1303" s="43"/>
      <c r="CD1303" s="43"/>
      <c r="CE1303" s="43"/>
      <c r="CF1303" s="43"/>
      <c r="CG1303" s="43"/>
      <c r="CH1303" s="43"/>
      <c r="CI1303" s="43"/>
      <c r="CJ1303" s="43"/>
      <c r="CK1303" s="43"/>
      <c r="CL1303" s="43"/>
      <c r="CM1303" s="43"/>
      <c r="CN1303" s="43"/>
      <c r="CO1303" s="43"/>
      <c r="CP1303" s="43"/>
      <c r="CQ1303" s="43"/>
      <c r="CR1303" s="43"/>
      <c r="CS1303" s="43"/>
      <c r="CT1303" s="43"/>
      <c r="CU1303" s="43"/>
      <c r="CV1303" s="43"/>
      <c r="CW1303" s="43"/>
      <c r="CX1303" s="43"/>
      <c r="CY1303" s="43"/>
      <c r="CZ1303" s="43"/>
      <c r="DA1303" s="43"/>
      <c r="DB1303" s="43"/>
      <c r="DC1303" s="43"/>
      <c r="DD1303" s="43"/>
      <c r="DE1303" s="43"/>
      <c r="DF1303" s="43"/>
      <c r="DG1303" s="43"/>
      <c r="DH1303" s="43"/>
      <c r="DI1303" s="43"/>
      <c r="DJ1303" s="43"/>
      <c r="DK1303" s="43"/>
      <c r="DL1303" s="43"/>
      <c r="DM1303" s="43"/>
      <c r="DN1303" s="43"/>
      <c r="DO1303" s="43"/>
      <c r="DP1303" s="43"/>
      <c r="DQ1303" s="43"/>
      <c r="DR1303" s="43"/>
      <c r="DS1303" s="43"/>
      <c r="DT1303" s="43"/>
      <c r="DU1303" s="43"/>
      <c r="DV1303" s="43"/>
      <c r="DW1303" s="43"/>
      <c r="DX1303" s="43"/>
      <c r="DY1303" s="43"/>
      <c r="DZ1303" s="43"/>
      <c r="EA1303" s="43"/>
      <c r="EB1303" s="43"/>
      <c r="EC1303" s="43"/>
      <c r="ED1303" s="43"/>
      <c r="EE1303" s="43"/>
      <c r="EF1303" s="43"/>
      <c r="EG1303" s="43"/>
      <c r="EH1303" s="43"/>
      <c r="EI1303" s="43"/>
      <c r="EJ1303" s="43"/>
      <c r="EK1303" s="43"/>
      <c r="EL1303" s="43"/>
      <c r="EM1303" s="43"/>
      <c r="EN1303" s="43"/>
      <c r="EO1303" s="43"/>
      <c r="EP1303" s="43"/>
      <c r="EQ1303" s="43"/>
      <c r="ER1303" s="43"/>
      <c r="ES1303" s="43"/>
      <c r="ET1303" s="43"/>
      <c r="EU1303" s="43"/>
      <c r="EV1303" s="43"/>
      <c r="EW1303" s="43"/>
      <c r="EX1303" s="43"/>
      <c r="EY1303" s="43"/>
      <c r="EZ1303" s="43"/>
      <c r="FA1303" s="43"/>
      <c r="FB1303" s="43"/>
      <c r="FC1303" s="43"/>
      <c r="FD1303" s="43"/>
      <c r="FE1303" s="43"/>
      <c r="FF1303" s="43"/>
      <c r="FG1303" s="43"/>
      <c r="FH1303" s="43"/>
      <c r="FI1303" s="43"/>
      <c r="FJ1303" s="43"/>
      <c r="FK1303" s="43"/>
      <c r="FL1303" s="43"/>
      <c r="FM1303" s="43"/>
      <c r="FN1303" s="43"/>
      <c r="FO1303" s="43"/>
      <c r="FP1303" s="43"/>
      <c r="FQ1303" s="43"/>
      <c r="FR1303" s="43"/>
      <c r="FS1303" s="43"/>
      <c r="FT1303" s="43"/>
      <c r="FU1303" s="43"/>
      <c r="FV1303" s="43"/>
      <c r="FW1303" s="43"/>
      <c r="FX1303" s="43"/>
      <c r="FY1303" s="43"/>
      <c r="FZ1303" s="43"/>
      <c r="GA1303" s="43"/>
      <c r="GB1303" s="43"/>
      <c r="GC1303" s="43"/>
      <c r="GD1303" s="43"/>
      <c r="GE1303" s="43"/>
      <c r="GF1303" s="43"/>
      <c r="GG1303" s="43"/>
      <c r="GH1303" s="43"/>
      <c r="GI1303" s="43"/>
      <c r="GJ1303" s="43"/>
      <c r="GK1303" s="43"/>
      <c r="GL1303" s="43"/>
      <c r="GM1303" s="43"/>
      <c r="GN1303" s="43"/>
      <c r="GO1303" s="43"/>
      <c r="GP1303" s="43"/>
      <c r="GQ1303" s="43"/>
      <c r="GR1303" s="43"/>
      <c r="GS1303" s="43"/>
      <c r="GT1303" s="43"/>
      <c r="GU1303" s="43"/>
      <c r="GV1303" s="43"/>
      <c r="GW1303" s="43"/>
      <c r="GX1303" s="43"/>
      <c r="GY1303" s="43"/>
      <c r="GZ1303" s="43"/>
      <c r="HA1303" s="43"/>
      <c r="HB1303" s="43"/>
      <c r="HC1303" s="43"/>
      <c r="HD1303" s="43"/>
      <c r="HE1303" s="43"/>
      <c r="HF1303" s="43"/>
      <c r="HG1303" s="43"/>
      <c r="HH1303" s="43"/>
      <c r="HI1303" s="43"/>
      <c r="HJ1303" s="43"/>
      <c r="HK1303" s="43"/>
      <c r="HL1303" s="43"/>
      <c r="HM1303" s="43"/>
      <c r="HN1303" s="43"/>
      <c r="HO1303" s="43"/>
      <c r="HP1303" s="43"/>
      <c r="HQ1303" s="43"/>
      <c r="HR1303" s="43"/>
      <c r="HS1303" s="43"/>
      <c r="HT1303" s="43"/>
      <c r="HU1303" s="43"/>
      <c r="HV1303" s="43"/>
      <c r="HW1303" s="43"/>
      <c r="HX1303" s="43"/>
      <c r="HY1303" s="43"/>
      <c r="HZ1303" s="43"/>
      <c r="IA1303" s="43"/>
      <c r="IB1303" s="43"/>
      <c r="IC1303" s="43"/>
      <c r="ID1303" s="43"/>
      <c r="IE1303" s="43"/>
      <c r="IF1303" s="43"/>
      <c r="IG1303" s="43"/>
      <c r="IH1303" s="43"/>
      <c r="II1303" s="43"/>
      <c r="IJ1303" s="43"/>
      <c r="IK1303" s="43"/>
      <c r="IL1303" s="43"/>
      <c r="IM1303" s="43"/>
      <c r="IN1303" s="43"/>
      <c r="IO1303" s="43"/>
      <c r="IP1303" s="43"/>
      <c r="IQ1303" s="43"/>
      <c r="IR1303" s="43"/>
      <c r="IS1303" s="43"/>
      <c r="IT1303" s="43"/>
      <c r="IU1303" s="43"/>
      <c r="IV1303" s="43"/>
      <c r="IW1303" s="43"/>
      <c r="IX1303" s="43"/>
      <c r="IY1303" s="43"/>
      <c r="IZ1303" s="43"/>
      <c r="JA1303" s="43"/>
      <c r="JB1303" s="43"/>
      <c r="JC1303" s="43"/>
      <c r="JD1303" s="43"/>
      <c r="JE1303" s="43"/>
      <c r="JF1303" s="43"/>
      <c r="JG1303" s="43"/>
      <c r="JH1303" s="43"/>
      <c r="JI1303" s="43"/>
      <c r="JJ1303" s="43"/>
      <c r="JK1303" s="43"/>
      <c r="JL1303" s="43"/>
      <c r="JM1303" s="43"/>
      <c r="JN1303" s="43"/>
      <c r="JO1303" s="43"/>
      <c r="JP1303" s="43"/>
      <c r="JQ1303" s="43"/>
      <c r="JR1303" s="43"/>
      <c r="JS1303" s="43"/>
      <c r="JT1303" s="43"/>
      <c r="JU1303" s="43"/>
      <c r="JV1303" s="43"/>
      <c r="JW1303" s="43"/>
      <c r="JX1303" s="43"/>
      <c r="JY1303" s="43"/>
      <c r="JZ1303" s="43"/>
      <c r="KA1303" s="43"/>
      <c r="KB1303" s="43"/>
      <c r="KC1303" s="43"/>
      <c r="KD1303" s="43"/>
      <c r="KE1303" s="43"/>
      <c r="KF1303" s="43"/>
      <c r="KG1303" s="43"/>
      <c r="KH1303" s="43"/>
      <c r="KI1303" s="43"/>
      <c r="KJ1303" s="43"/>
      <c r="KK1303" s="43"/>
      <c r="KL1303" s="43"/>
      <c r="KM1303" s="43"/>
      <c r="KN1303" s="43"/>
      <c r="KO1303" s="43"/>
      <c r="KP1303" s="43"/>
      <c r="KQ1303" s="43"/>
      <c r="KR1303" s="43"/>
      <c r="KS1303" s="43"/>
      <c r="KT1303" s="43"/>
      <c r="KU1303" s="43"/>
      <c r="KV1303" s="43"/>
      <c r="KW1303" s="43"/>
      <c r="KX1303" s="43"/>
      <c r="KY1303" s="43"/>
      <c r="KZ1303" s="43"/>
      <c r="LA1303" s="43"/>
      <c r="LB1303" s="43"/>
      <c r="LC1303" s="43"/>
      <c r="LD1303" s="43"/>
      <c r="LE1303" s="43"/>
      <c r="LF1303" s="43"/>
      <c r="LG1303" s="43"/>
      <c r="LH1303" s="43"/>
      <c r="LI1303" s="43"/>
      <c r="LJ1303" s="43"/>
      <c r="LK1303" s="43"/>
      <c r="LL1303" s="43"/>
      <c r="LM1303" s="43"/>
      <c r="LN1303" s="43"/>
      <c r="LO1303" s="43"/>
      <c r="LP1303" s="43"/>
      <c r="LQ1303" s="43"/>
      <c r="LR1303" s="43"/>
      <c r="LS1303" s="43"/>
      <c r="LT1303" s="43"/>
      <c r="LU1303" s="43"/>
      <c r="LV1303" s="43"/>
      <c r="LW1303" s="43"/>
      <c r="LX1303" s="43"/>
      <c r="LY1303" s="43"/>
      <c r="LZ1303" s="43"/>
      <c r="MA1303" s="43"/>
      <c r="MB1303" s="43"/>
      <c r="MC1303" s="43"/>
      <c r="MD1303" s="43"/>
      <c r="ME1303" s="43"/>
      <c r="MF1303" s="43"/>
      <c r="MG1303" s="43"/>
      <c r="MH1303" s="43"/>
      <c r="MI1303" s="43"/>
      <c r="MJ1303" s="43"/>
      <c r="MK1303" s="43"/>
      <c r="ML1303" s="43"/>
      <c r="MM1303" s="43"/>
      <c r="MN1303" s="43"/>
      <c r="MO1303" s="43"/>
      <c r="MP1303" s="43"/>
      <c r="MQ1303" s="43"/>
      <c r="MR1303" s="43"/>
      <c r="MS1303" s="43"/>
      <c r="MT1303" s="43"/>
      <c r="MU1303" s="43"/>
      <c r="MV1303" s="43"/>
      <c r="MW1303" s="43"/>
      <c r="MX1303" s="43"/>
      <c r="MY1303" s="43"/>
      <c r="MZ1303" s="43"/>
      <c r="NA1303" s="43"/>
      <c r="NB1303" s="43"/>
      <c r="NC1303" s="43"/>
      <c r="ND1303" s="43"/>
      <c r="NE1303" s="43"/>
      <c r="NF1303" s="43"/>
      <c r="NG1303" s="43"/>
      <c r="NH1303" s="43"/>
      <c r="NI1303" s="43"/>
      <c r="NJ1303" s="43"/>
      <c r="NK1303" s="43"/>
      <c r="NL1303" s="43"/>
      <c r="NM1303" s="43"/>
      <c r="NN1303" s="43"/>
      <c r="NO1303" s="43"/>
      <c r="NP1303" s="43"/>
      <c r="NQ1303" s="43"/>
      <c r="NR1303" s="43"/>
      <c r="NT1303" s="66">
        <f>IF(AND(J1303&lt;&gt;"",K1303&lt;&gt;""),NETWORKDAYS(J1303,K1303,設定!$H$3:$H$39),0)</f>
        <v>0</v>
      </c>
      <c r="NU1303" s="3"/>
      <c r="NV1303" s="66">
        <f>IFERROR(IF(J1303&lt;&gt;"",NETWORKDAYS(J1303,$K$2,設定!$H$3:$H$39),0),"")</f>
        <v>0</v>
      </c>
      <c r="NW1303" s="66">
        <f t="shared" si="172"/>
        <v>0</v>
      </c>
      <c r="NX1303" s="3"/>
      <c r="NY1303" s="68">
        <f t="shared" si="173"/>
        <v>0</v>
      </c>
      <c r="NZ1303" s="68">
        <f t="shared" si="174"/>
        <v>0</v>
      </c>
      <c r="OA1303" s="69">
        <f t="shared" si="175"/>
        <v>0</v>
      </c>
      <c r="OB1303" s="68">
        <f t="shared" si="177"/>
        <v>0</v>
      </c>
    </row>
    <row r="1304" spans="2:392" x14ac:dyDescent="0.4">
      <c r="B1304" s="57">
        <f t="shared" si="178"/>
        <v>1297</v>
      </c>
      <c r="C1304" s="46"/>
      <c r="D1304" s="58"/>
      <c r="E1304" s="59"/>
      <c r="F1304" s="60"/>
      <c r="G1304" s="43"/>
      <c r="H1304" s="43"/>
      <c r="I1304" s="53"/>
      <c r="J1304" s="61"/>
      <c r="K1304" s="61"/>
      <c r="L1304" s="62"/>
      <c r="M1304" s="61"/>
      <c r="N1304" s="61"/>
      <c r="O1304" s="62"/>
      <c r="P1304" s="63"/>
      <c r="Q1304" s="64" t="str">
        <f t="shared" si="176"/>
        <v/>
      </c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  <c r="BI1304" s="43"/>
      <c r="BJ1304" s="43"/>
      <c r="BK1304" s="43"/>
      <c r="BL1304" s="43"/>
      <c r="BM1304" s="43"/>
      <c r="BN1304" s="43"/>
      <c r="BO1304" s="43"/>
      <c r="BP1304" s="43"/>
      <c r="BQ1304" s="43"/>
      <c r="BR1304" s="43"/>
      <c r="BS1304" s="43"/>
      <c r="BT1304" s="43"/>
      <c r="BU1304" s="43"/>
      <c r="BV1304" s="43"/>
      <c r="BW1304" s="43"/>
      <c r="BX1304" s="43"/>
      <c r="BY1304" s="43"/>
      <c r="BZ1304" s="43"/>
      <c r="CA1304" s="43"/>
      <c r="CB1304" s="43"/>
      <c r="CC1304" s="43"/>
      <c r="CD1304" s="43"/>
      <c r="CE1304" s="43"/>
      <c r="CF1304" s="43"/>
      <c r="CG1304" s="43"/>
      <c r="CH1304" s="43"/>
      <c r="CI1304" s="43"/>
      <c r="CJ1304" s="43"/>
      <c r="CK1304" s="43"/>
      <c r="CL1304" s="43"/>
      <c r="CM1304" s="43"/>
      <c r="CN1304" s="43"/>
      <c r="CO1304" s="43"/>
      <c r="CP1304" s="43"/>
      <c r="CQ1304" s="43"/>
      <c r="CR1304" s="43"/>
      <c r="CS1304" s="43"/>
      <c r="CT1304" s="43"/>
      <c r="CU1304" s="43"/>
      <c r="CV1304" s="43"/>
      <c r="CW1304" s="43"/>
      <c r="CX1304" s="43"/>
      <c r="CY1304" s="43"/>
      <c r="CZ1304" s="43"/>
      <c r="DA1304" s="43"/>
      <c r="DB1304" s="43"/>
      <c r="DC1304" s="43"/>
      <c r="DD1304" s="43"/>
      <c r="DE1304" s="43"/>
      <c r="DF1304" s="43"/>
      <c r="DG1304" s="43"/>
      <c r="DH1304" s="43"/>
      <c r="DI1304" s="43"/>
      <c r="DJ1304" s="43"/>
      <c r="DK1304" s="43"/>
      <c r="DL1304" s="43"/>
      <c r="DM1304" s="43"/>
      <c r="DN1304" s="43"/>
      <c r="DO1304" s="43"/>
      <c r="DP1304" s="43"/>
      <c r="DQ1304" s="43"/>
      <c r="DR1304" s="43"/>
      <c r="DS1304" s="43"/>
      <c r="DT1304" s="43"/>
      <c r="DU1304" s="43"/>
      <c r="DV1304" s="43"/>
      <c r="DW1304" s="43"/>
      <c r="DX1304" s="43"/>
      <c r="DY1304" s="43"/>
      <c r="DZ1304" s="43"/>
      <c r="EA1304" s="43"/>
      <c r="EB1304" s="43"/>
      <c r="EC1304" s="43"/>
      <c r="ED1304" s="43"/>
      <c r="EE1304" s="43"/>
      <c r="EF1304" s="43"/>
      <c r="EG1304" s="43"/>
      <c r="EH1304" s="43"/>
      <c r="EI1304" s="43"/>
      <c r="EJ1304" s="43"/>
      <c r="EK1304" s="43"/>
      <c r="EL1304" s="43"/>
      <c r="EM1304" s="43"/>
      <c r="EN1304" s="43"/>
      <c r="EO1304" s="43"/>
      <c r="EP1304" s="43"/>
      <c r="EQ1304" s="43"/>
      <c r="ER1304" s="43"/>
      <c r="ES1304" s="43"/>
      <c r="ET1304" s="43"/>
      <c r="EU1304" s="43"/>
      <c r="EV1304" s="43"/>
      <c r="EW1304" s="43"/>
      <c r="EX1304" s="43"/>
      <c r="EY1304" s="43"/>
      <c r="EZ1304" s="43"/>
      <c r="FA1304" s="43"/>
      <c r="FB1304" s="43"/>
      <c r="FC1304" s="43"/>
      <c r="FD1304" s="43"/>
      <c r="FE1304" s="43"/>
      <c r="FF1304" s="43"/>
      <c r="FG1304" s="43"/>
      <c r="FH1304" s="43"/>
      <c r="FI1304" s="43"/>
      <c r="FJ1304" s="43"/>
      <c r="FK1304" s="43"/>
      <c r="FL1304" s="43"/>
      <c r="FM1304" s="43"/>
      <c r="FN1304" s="43"/>
      <c r="FO1304" s="43"/>
      <c r="FP1304" s="43"/>
      <c r="FQ1304" s="43"/>
      <c r="FR1304" s="43"/>
      <c r="FS1304" s="43"/>
      <c r="FT1304" s="43"/>
      <c r="FU1304" s="43"/>
      <c r="FV1304" s="43"/>
      <c r="FW1304" s="43"/>
      <c r="FX1304" s="43"/>
      <c r="FY1304" s="43"/>
      <c r="FZ1304" s="43"/>
      <c r="GA1304" s="43"/>
      <c r="GB1304" s="43"/>
      <c r="GC1304" s="43"/>
      <c r="GD1304" s="43"/>
      <c r="GE1304" s="43"/>
      <c r="GF1304" s="43"/>
      <c r="GG1304" s="43"/>
      <c r="GH1304" s="43"/>
      <c r="GI1304" s="43"/>
      <c r="GJ1304" s="43"/>
      <c r="GK1304" s="43"/>
      <c r="GL1304" s="43"/>
      <c r="GM1304" s="43"/>
      <c r="GN1304" s="43"/>
      <c r="GO1304" s="43"/>
      <c r="GP1304" s="43"/>
      <c r="GQ1304" s="43"/>
      <c r="GR1304" s="43"/>
      <c r="GS1304" s="43"/>
      <c r="GT1304" s="43"/>
      <c r="GU1304" s="43"/>
      <c r="GV1304" s="43"/>
      <c r="GW1304" s="43"/>
      <c r="GX1304" s="43"/>
      <c r="GY1304" s="43"/>
      <c r="GZ1304" s="43"/>
      <c r="HA1304" s="43"/>
      <c r="HB1304" s="43"/>
      <c r="HC1304" s="43"/>
      <c r="HD1304" s="43"/>
      <c r="HE1304" s="43"/>
      <c r="HF1304" s="43"/>
      <c r="HG1304" s="43"/>
      <c r="HH1304" s="43"/>
      <c r="HI1304" s="43"/>
      <c r="HJ1304" s="43"/>
      <c r="HK1304" s="43"/>
      <c r="HL1304" s="43"/>
      <c r="HM1304" s="43"/>
      <c r="HN1304" s="43"/>
      <c r="HO1304" s="43"/>
      <c r="HP1304" s="43"/>
      <c r="HQ1304" s="43"/>
      <c r="HR1304" s="43"/>
      <c r="HS1304" s="43"/>
      <c r="HT1304" s="43"/>
      <c r="HU1304" s="43"/>
      <c r="HV1304" s="43"/>
      <c r="HW1304" s="43"/>
      <c r="HX1304" s="43"/>
      <c r="HY1304" s="43"/>
      <c r="HZ1304" s="43"/>
      <c r="IA1304" s="43"/>
      <c r="IB1304" s="43"/>
      <c r="IC1304" s="43"/>
      <c r="ID1304" s="43"/>
      <c r="IE1304" s="43"/>
      <c r="IF1304" s="43"/>
      <c r="IG1304" s="43"/>
      <c r="IH1304" s="43"/>
      <c r="II1304" s="43"/>
      <c r="IJ1304" s="43"/>
      <c r="IK1304" s="43"/>
      <c r="IL1304" s="43"/>
      <c r="IM1304" s="43"/>
      <c r="IN1304" s="43"/>
      <c r="IO1304" s="43"/>
      <c r="IP1304" s="43"/>
      <c r="IQ1304" s="43"/>
      <c r="IR1304" s="43"/>
      <c r="IS1304" s="43"/>
      <c r="IT1304" s="43"/>
      <c r="IU1304" s="43"/>
      <c r="IV1304" s="43"/>
      <c r="IW1304" s="43"/>
      <c r="IX1304" s="43"/>
      <c r="IY1304" s="43"/>
      <c r="IZ1304" s="43"/>
      <c r="JA1304" s="43"/>
      <c r="JB1304" s="43"/>
      <c r="JC1304" s="43"/>
      <c r="JD1304" s="43"/>
      <c r="JE1304" s="43"/>
      <c r="JF1304" s="43"/>
      <c r="JG1304" s="43"/>
      <c r="JH1304" s="43"/>
      <c r="JI1304" s="43"/>
      <c r="JJ1304" s="43"/>
      <c r="JK1304" s="43"/>
      <c r="JL1304" s="43"/>
      <c r="JM1304" s="43"/>
      <c r="JN1304" s="43"/>
      <c r="JO1304" s="43"/>
      <c r="JP1304" s="43"/>
      <c r="JQ1304" s="43"/>
      <c r="JR1304" s="43"/>
      <c r="JS1304" s="43"/>
      <c r="JT1304" s="43"/>
      <c r="JU1304" s="43"/>
      <c r="JV1304" s="43"/>
      <c r="JW1304" s="43"/>
      <c r="JX1304" s="43"/>
      <c r="JY1304" s="43"/>
      <c r="JZ1304" s="43"/>
      <c r="KA1304" s="43"/>
      <c r="KB1304" s="43"/>
      <c r="KC1304" s="43"/>
      <c r="KD1304" s="43"/>
      <c r="KE1304" s="43"/>
      <c r="KF1304" s="43"/>
      <c r="KG1304" s="43"/>
      <c r="KH1304" s="43"/>
      <c r="KI1304" s="43"/>
      <c r="KJ1304" s="43"/>
      <c r="KK1304" s="43"/>
      <c r="KL1304" s="43"/>
      <c r="KM1304" s="43"/>
      <c r="KN1304" s="43"/>
      <c r="KO1304" s="43"/>
      <c r="KP1304" s="43"/>
      <c r="KQ1304" s="43"/>
      <c r="KR1304" s="43"/>
      <c r="KS1304" s="43"/>
      <c r="KT1304" s="43"/>
      <c r="KU1304" s="43"/>
      <c r="KV1304" s="43"/>
      <c r="KW1304" s="43"/>
      <c r="KX1304" s="43"/>
      <c r="KY1304" s="43"/>
      <c r="KZ1304" s="43"/>
      <c r="LA1304" s="43"/>
      <c r="LB1304" s="43"/>
      <c r="LC1304" s="43"/>
      <c r="LD1304" s="43"/>
      <c r="LE1304" s="43"/>
      <c r="LF1304" s="43"/>
      <c r="LG1304" s="43"/>
      <c r="LH1304" s="43"/>
      <c r="LI1304" s="43"/>
      <c r="LJ1304" s="43"/>
      <c r="LK1304" s="43"/>
      <c r="LL1304" s="43"/>
      <c r="LM1304" s="43"/>
      <c r="LN1304" s="43"/>
      <c r="LO1304" s="43"/>
      <c r="LP1304" s="43"/>
      <c r="LQ1304" s="43"/>
      <c r="LR1304" s="43"/>
      <c r="LS1304" s="43"/>
      <c r="LT1304" s="43"/>
      <c r="LU1304" s="43"/>
      <c r="LV1304" s="43"/>
      <c r="LW1304" s="43"/>
      <c r="LX1304" s="43"/>
      <c r="LY1304" s="43"/>
      <c r="LZ1304" s="43"/>
      <c r="MA1304" s="43"/>
      <c r="MB1304" s="43"/>
      <c r="MC1304" s="43"/>
      <c r="MD1304" s="43"/>
      <c r="ME1304" s="43"/>
      <c r="MF1304" s="43"/>
      <c r="MG1304" s="43"/>
      <c r="MH1304" s="43"/>
      <c r="MI1304" s="43"/>
      <c r="MJ1304" s="43"/>
      <c r="MK1304" s="43"/>
      <c r="ML1304" s="43"/>
      <c r="MM1304" s="43"/>
      <c r="MN1304" s="43"/>
      <c r="MO1304" s="43"/>
      <c r="MP1304" s="43"/>
      <c r="MQ1304" s="43"/>
      <c r="MR1304" s="43"/>
      <c r="MS1304" s="43"/>
      <c r="MT1304" s="43"/>
      <c r="MU1304" s="43"/>
      <c r="MV1304" s="43"/>
      <c r="MW1304" s="43"/>
      <c r="MX1304" s="43"/>
      <c r="MY1304" s="43"/>
      <c r="MZ1304" s="43"/>
      <c r="NA1304" s="43"/>
      <c r="NB1304" s="43"/>
      <c r="NC1304" s="43"/>
      <c r="ND1304" s="43"/>
      <c r="NE1304" s="43"/>
      <c r="NF1304" s="43"/>
      <c r="NG1304" s="43"/>
      <c r="NH1304" s="43"/>
      <c r="NI1304" s="43"/>
      <c r="NJ1304" s="43"/>
      <c r="NK1304" s="43"/>
      <c r="NL1304" s="43"/>
      <c r="NM1304" s="43"/>
      <c r="NN1304" s="43"/>
      <c r="NO1304" s="43"/>
      <c r="NP1304" s="43"/>
      <c r="NQ1304" s="43"/>
      <c r="NR1304" s="43"/>
      <c r="NT1304" s="66">
        <f>IF(AND(J1304&lt;&gt;"",K1304&lt;&gt;""),NETWORKDAYS(J1304,K1304,設定!$H$3:$H$39),0)</f>
        <v>0</v>
      </c>
      <c r="NU1304" s="3"/>
      <c r="NV1304" s="66">
        <f>IFERROR(IF(J1304&lt;&gt;"",NETWORKDAYS(J1304,$K$2,設定!$H$3:$H$39),0),"")</f>
        <v>0</v>
      </c>
      <c r="NW1304" s="66">
        <f t="shared" si="172"/>
        <v>0</v>
      </c>
      <c r="NX1304" s="3"/>
      <c r="NY1304" s="68">
        <f t="shared" si="173"/>
        <v>0</v>
      </c>
      <c r="NZ1304" s="68">
        <f t="shared" si="174"/>
        <v>0</v>
      </c>
      <c r="OA1304" s="69">
        <f t="shared" si="175"/>
        <v>0</v>
      </c>
      <c r="OB1304" s="68">
        <f t="shared" si="177"/>
        <v>0</v>
      </c>
    </row>
    <row r="1305" spans="2:392" x14ac:dyDescent="0.4">
      <c r="B1305" s="57">
        <f t="shared" si="178"/>
        <v>1298</v>
      </c>
      <c r="C1305" s="46"/>
      <c r="D1305" s="58"/>
      <c r="E1305" s="59"/>
      <c r="F1305" s="60"/>
      <c r="G1305" s="43"/>
      <c r="H1305" s="43"/>
      <c r="I1305" s="53"/>
      <c r="J1305" s="61"/>
      <c r="K1305" s="61"/>
      <c r="L1305" s="62"/>
      <c r="M1305" s="61"/>
      <c r="N1305" s="61"/>
      <c r="O1305" s="62"/>
      <c r="P1305" s="63"/>
      <c r="Q1305" s="64" t="str">
        <f t="shared" si="176"/>
        <v/>
      </c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3"/>
      <c r="BF1305" s="43"/>
      <c r="BG1305" s="43"/>
      <c r="BH1305" s="43"/>
      <c r="BI1305" s="43"/>
      <c r="BJ1305" s="43"/>
      <c r="BK1305" s="43"/>
      <c r="BL1305" s="43"/>
      <c r="BM1305" s="43"/>
      <c r="BN1305" s="43"/>
      <c r="BO1305" s="43"/>
      <c r="BP1305" s="43"/>
      <c r="BQ1305" s="43"/>
      <c r="BR1305" s="43"/>
      <c r="BS1305" s="43"/>
      <c r="BT1305" s="43"/>
      <c r="BU1305" s="43"/>
      <c r="BV1305" s="43"/>
      <c r="BW1305" s="43"/>
      <c r="BX1305" s="43"/>
      <c r="BY1305" s="43"/>
      <c r="BZ1305" s="43"/>
      <c r="CA1305" s="43"/>
      <c r="CB1305" s="43"/>
      <c r="CC1305" s="43"/>
      <c r="CD1305" s="43"/>
      <c r="CE1305" s="43"/>
      <c r="CF1305" s="43"/>
      <c r="CG1305" s="43"/>
      <c r="CH1305" s="43"/>
      <c r="CI1305" s="43"/>
      <c r="CJ1305" s="43"/>
      <c r="CK1305" s="43"/>
      <c r="CL1305" s="43"/>
      <c r="CM1305" s="43"/>
      <c r="CN1305" s="43"/>
      <c r="CO1305" s="43"/>
      <c r="CP1305" s="43"/>
      <c r="CQ1305" s="43"/>
      <c r="CR1305" s="43"/>
      <c r="CS1305" s="43"/>
      <c r="CT1305" s="43"/>
      <c r="CU1305" s="43"/>
      <c r="CV1305" s="43"/>
      <c r="CW1305" s="43"/>
      <c r="CX1305" s="43"/>
      <c r="CY1305" s="43"/>
      <c r="CZ1305" s="43"/>
      <c r="DA1305" s="43"/>
      <c r="DB1305" s="43"/>
      <c r="DC1305" s="43"/>
      <c r="DD1305" s="43"/>
      <c r="DE1305" s="43"/>
      <c r="DF1305" s="43"/>
      <c r="DG1305" s="43"/>
      <c r="DH1305" s="43"/>
      <c r="DI1305" s="43"/>
      <c r="DJ1305" s="43"/>
      <c r="DK1305" s="43"/>
      <c r="DL1305" s="43"/>
      <c r="DM1305" s="43"/>
      <c r="DN1305" s="43"/>
      <c r="DO1305" s="43"/>
      <c r="DP1305" s="43"/>
      <c r="DQ1305" s="43"/>
      <c r="DR1305" s="43"/>
      <c r="DS1305" s="43"/>
      <c r="DT1305" s="43"/>
      <c r="DU1305" s="43"/>
      <c r="DV1305" s="43"/>
      <c r="DW1305" s="43"/>
      <c r="DX1305" s="43"/>
      <c r="DY1305" s="43"/>
      <c r="DZ1305" s="43"/>
      <c r="EA1305" s="43"/>
      <c r="EB1305" s="43"/>
      <c r="EC1305" s="43"/>
      <c r="ED1305" s="43"/>
      <c r="EE1305" s="43"/>
      <c r="EF1305" s="43"/>
      <c r="EG1305" s="43"/>
      <c r="EH1305" s="43"/>
      <c r="EI1305" s="43"/>
      <c r="EJ1305" s="43"/>
      <c r="EK1305" s="43"/>
      <c r="EL1305" s="43"/>
      <c r="EM1305" s="43"/>
      <c r="EN1305" s="43"/>
      <c r="EO1305" s="43"/>
      <c r="EP1305" s="43"/>
      <c r="EQ1305" s="43"/>
      <c r="ER1305" s="43"/>
      <c r="ES1305" s="43"/>
      <c r="ET1305" s="43"/>
      <c r="EU1305" s="43"/>
      <c r="EV1305" s="43"/>
      <c r="EW1305" s="43"/>
      <c r="EX1305" s="43"/>
      <c r="EY1305" s="43"/>
      <c r="EZ1305" s="43"/>
      <c r="FA1305" s="43"/>
      <c r="FB1305" s="43"/>
      <c r="FC1305" s="43"/>
      <c r="FD1305" s="43"/>
      <c r="FE1305" s="43"/>
      <c r="FF1305" s="43"/>
      <c r="FG1305" s="43"/>
      <c r="FH1305" s="43"/>
      <c r="FI1305" s="43"/>
      <c r="FJ1305" s="43"/>
      <c r="FK1305" s="43"/>
      <c r="FL1305" s="43"/>
      <c r="FM1305" s="43"/>
      <c r="FN1305" s="43"/>
      <c r="FO1305" s="43"/>
      <c r="FP1305" s="43"/>
      <c r="FQ1305" s="43"/>
      <c r="FR1305" s="43"/>
      <c r="FS1305" s="43"/>
      <c r="FT1305" s="43"/>
      <c r="FU1305" s="43"/>
      <c r="FV1305" s="43"/>
      <c r="FW1305" s="43"/>
      <c r="FX1305" s="43"/>
      <c r="FY1305" s="43"/>
      <c r="FZ1305" s="43"/>
      <c r="GA1305" s="43"/>
      <c r="GB1305" s="43"/>
      <c r="GC1305" s="43"/>
      <c r="GD1305" s="43"/>
      <c r="GE1305" s="43"/>
      <c r="GF1305" s="43"/>
      <c r="GG1305" s="43"/>
      <c r="GH1305" s="43"/>
      <c r="GI1305" s="43"/>
      <c r="GJ1305" s="43"/>
      <c r="GK1305" s="43"/>
      <c r="GL1305" s="43"/>
      <c r="GM1305" s="43"/>
      <c r="GN1305" s="43"/>
      <c r="GO1305" s="43"/>
      <c r="GP1305" s="43"/>
      <c r="GQ1305" s="43"/>
      <c r="GR1305" s="43"/>
      <c r="GS1305" s="43"/>
      <c r="GT1305" s="43"/>
      <c r="GU1305" s="43"/>
      <c r="GV1305" s="43"/>
      <c r="GW1305" s="43"/>
      <c r="GX1305" s="43"/>
      <c r="GY1305" s="43"/>
      <c r="GZ1305" s="43"/>
      <c r="HA1305" s="43"/>
      <c r="HB1305" s="43"/>
      <c r="HC1305" s="43"/>
      <c r="HD1305" s="43"/>
      <c r="HE1305" s="43"/>
      <c r="HF1305" s="43"/>
      <c r="HG1305" s="43"/>
      <c r="HH1305" s="43"/>
      <c r="HI1305" s="43"/>
      <c r="HJ1305" s="43"/>
      <c r="HK1305" s="43"/>
      <c r="HL1305" s="43"/>
      <c r="HM1305" s="43"/>
      <c r="HN1305" s="43"/>
      <c r="HO1305" s="43"/>
      <c r="HP1305" s="43"/>
      <c r="HQ1305" s="43"/>
      <c r="HR1305" s="43"/>
      <c r="HS1305" s="43"/>
      <c r="HT1305" s="43"/>
      <c r="HU1305" s="43"/>
      <c r="HV1305" s="43"/>
      <c r="HW1305" s="43"/>
      <c r="HX1305" s="43"/>
      <c r="HY1305" s="43"/>
      <c r="HZ1305" s="43"/>
      <c r="IA1305" s="43"/>
      <c r="IB1305" s="43"/>
      <c r="IC1305" s="43"/>
      <c r="ID1305" s="43"/>
      <c r="IE1305" s="43"/>
      <c r="IF1305" s="43"/>
      <c r="IG1305" s="43"/>
      <c r="IH1305" s="43"/>
      <c r="II1305" s="43"/>
      <c r="IJ1305" s="43"/>
      <c r="IK1305" s="43"/>
      <c r="IL1305" s="43"/>
      <c r="IM1305" s="43"/>
      <c r="IN1305" s="43"/>
      <c r="IO1305" s="43"/>
      <c r="IP1305" s="43"/>
      <c r="IQ1305" s="43"/>
      <c r="IR1305" s="43"/>
      <c r="IS1305" s="43"/>
      <c r="IT1305" s="43"/>
      <c r="IU1305" s="43"/>
      <c r="IV1305" s="43"/>
      <c r="IW1305" s="43"/>
      <c r="IX1305" s="43"/>
      <c r="IY1305" s="43"/>
      <c r="IZ1305" s="43"/>
      <c r="JA1305" s="43"/>
      <c r="JB1305" s="43"/>
      <c r="JC1305" s="43"/>
      <c r="JD1305" s="43"/>
      <c r="JE1305" s="43"/>
      <c r="JF1305" s="43"/>
      <c r="JG1305" s="43"/>
      <c r="JH1305" s="43"/>
      <c r="JI1305" s="43"/>
      <c r="JJ1305" s="43"/>
      <c r="JK1305" s="43"/>
      <c r="JL1305" s="43"/>
      <c r="JM1305" s="43"/>
      <c r="JN1305" s="43"/>
      <c r="JO1305" s="43"/>
      <c r="JP1305" s="43"/>
      <c r="JQ1305" s="43"/>
      <c r="JR1305" s="43"/>
      <c r="JS1305" s="43"/>
      <c r="JT1305" s="43"/>
      <c r="JU1305" s="43"/>
      <c r="JV1305" s="43"/>
      <c r="JW1305" s="43"/>
      <c r="JX1305" s="43"/>
      <c r="JY1305" s="43"/>
      <c r="JZ1305" s="43"/>
      <c r="KA1305" s="43"/>
      <c r="KB1305" s="43"/>
      <c r="KC1305" s="43"/>
      <c r="KD1305" s="43"/>
      <c r="KE1305" s="43"/>
      <c r="KF1305" s="43"/>
      <c r="KG1305" s="43"/>
      <c r="KH1305" s="43"/>
      <c r="KI1305" s="43"/>
      <c r="KJ1305" s="43"/>
      <c r="KK1305" s="43"/>
      <c r="KL1305" s="43"/>
      <c r="KM1305" s="43"/>
      <c r="KN1305" s="43"/>
      <c r="KO1305" s="43"/>
      <c r="KP1305" s="43"/>
      <c r="KQ1305" s="43"/>
      <c r="KR1305" s="43"/>
      <c r="KS1305" s="43"/>
      <c r="KT1305" s="43"/>
      <c r="KU1305" s="43"/>
      <c r="KV1305" s="43"/>
      <c r="KW1305" s="43"/>
      <c r="KX1305" s="43"/>
      <c r="KY1305" s="43"/>
      <c r="KZ1305" s="43"/>
      <c r="LA1305" s="43"/>
      <c r="LB1305" s="43"/>
      <c r="LC1305" s="43"/>
      <c r="LD1305" s="43"/>
      <c r="LE1305" s="43"/>
      <c r="LF1305" s="43"/>
      <c r="LG1305" s="43"/>
      <c r="LH1305" s="43"/>
      <c r="LI1305" s="43"/>
      <c r="LJ1305" s="43"/>
      <c r="LK1305" s="43"/>
      <c r="LL1305" s="43"/>
      <c r="LM1305" s="43"/>
      <c r="LN1305" s="43"/>
      <c r="LO1305" s="43"/>
      <c r="LP1305" s="43"/>
      <c r="LQ1305" s="43"/>
      <c r="LR1305" s="43"/>
      <c r="LS1305" s="43"/>
      <c r="LT1305" s="43"/>
      <c r="LU1305" s="43"/>
      <c r="LV1305" s="43"/>
      <c r="LW1305" s="43"/>
      <c r="LX1305" s="43"/>
      <c r="LY1305" s="43"/>
      <c r="LZ1305" s="43"/>
      <c r="MA1305" s="43"/>
      <c r="MB1305" s="43"/>
      <c r="MC1305" s="43"/>
      <c r="MD1305" s="43"/>
      <c r="ME1305" s="43"/>
      <c r="MF1305" s="43"/>
      <c r="MG1305" s="43"/>
      <c r="MH1305" s="43"/>
      <c r="MI1305" s="43"/>
      <c r="MJ1305" s="43"/>
      <c r="MK1305" s="43"/>
      <c r="ML1305" s="43"/>
      <c r="MM1305" s="43"/>
      <c r="MN1305" s="43"/>
      <c r="MO1305" s="43"/>
      <c r="MP1305" s="43"/>
      <c r="MQ1305" s="43"/>
      <c r="MR1305" s="43"/>
      <c r="MS1305" s="43"/>
      <c r="MT1305" s="43"/>
      <c r="MU1305" s="43"/>
      <c r="MV1305" s="43"/>
      <c r="MW1305" s="43"/>
      <c r="MX1305" s="43"/>
      <c r="MY1305" s="43"/>
      <c r="MZ1305" s="43"/>
      <c r="NA1305" s="43"/>
      <c r="NB1305" s="43"/>
      <c r="NC1305" s="43"/>
      <c r="ND1305" s="43"/>
      <c r="NE1305" s="43"/>
      <c r="NF1305" s="43"/>
      <c r="NG1305" s="43"/>
      <c r="NH1305" s="43"/>
      <c r="NI1305" s="43"/>
      <c r="NJ1305" s="43"/>
      <c r="NK1305" s="43"/>
      <c r="NL1305" s="43"/>
      <c r="NM1305" s="43"/>
      <c r="NN1305" s="43"/>
      <c r="NO1305" s="43"/>
      <c r="NP1305" s="43"/>
      <c r="NQ1305" s="43"/>
      <c r="NR1305" s="43"/>
      <c r="NT1305" s="66">
        <f>IF(AND(J1305&lt;&gt;"",K1305&lt;&gt;""),NETWORKDAYS(J1305,K1305,設定!$H$3:$H$39),0)</f>
        <v>0</v>
      </c>
      <c r="NU1305" s="3"/>
      <c r="NV1305" s="66">
        <f>IFERROR(IF(J1305&lt;&gt;"",NETWORKDAYS(J1305,$K$2,設定!$H$3:$H$39),0),"")</f>
        <v>0</v>
      </c>
      <c r="NW1305" s="66">
        <f t="shared" si="172"/>
        <v>0</v>
      </c>
      <c r="NX1305" s="3"/>
      <c r="NY1305" s="68">
        <f t="shared" si="173"/>
        <v>0</v>
      </c>
      <c r="NZ1305" s="68">
        <f t="shared" si="174"/>
        <v>0</v>
      </c>
      <c r="OA1305" s="69">
        <f t="shared" si="175"/>
        <v>0</v>
      </c>
      <c r="OB1305" s="68">
        <f t="shared" si="177"/>
        <v>0</v>
      </c>
    </row>
    <row r="1306" spans="2:392" x14ac:dyDescent="0.4">
      <c r="B1306" s="57">
        <f t="shared" si="178"/>
        <v>1299</v>
      </c>
      <c r="C1306" s="46"/>
      <c r="D1306" s="58"/>
      <c r="E1306" s="59"/>
      <c r="F1306" s="60"/>
      <c r="G1306" s="43"/>
      <c r="H1306" s="43"/>
      <c r="I1306" s="53"/>
      <c r="J1306" s="61"/>
      <c r="K1306" s="61"/>
      <c r="L1306" s="62"/>
      <c r="M1306" s="61"/>
      <c r="N1306" s="61"/>
      <c r="O1306" s="62"/>
      <c r="P1306" s="63"/>
      <c r="Q1306" s="64" t="str">
        <f t="shared" si="176"/>
        <v/>
      </c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3"/>
      <c r="BF1306" s="43"/>
      <c r="BG1306" s="43"/>
      <c r="BH1306" s="43"/>
      <c r="BI1306" s="43"/>
      <c r="BJ1306" s="43"/>
      <c r="BK1306" s="43"/>
      <c r="BL1306" s="43"/>
      <c r="BM1306" s="43"/>
      <c r="BN1306" s="43"/>
      <c r="BO1306" s="43"/>
      <c r="BP1306" s="43"/>
      <c r="BQ1306" s="43"/>
      <c r="BR1306" s="43"/>
      <c r="BS1306" s="43"/>
      <c r="BT1306" s="43"/>
      <c r="BU1306" s="43"/>
      <c r="BV1306" s="43"/>
      <c r="BW1306" s="43"/>
      <c r="BX1306" s="43"/>
      <c r="BY1306" s="43"/>
      <c r="BZ1306" s="43"/>
      <c r="CA1306" s="43"/>
      <c r="CB1306" s="43"/>
      <c r="CC1306" s="43"/>
      <c r="CD1306" s="43"/>
      <c r="CE1306" s="43"/>
      <c r="CF1306" s="43"/>
      <c r="CG1306" s="43"/>
      <c r="CH1306" s="43"/>
      <c r="CI1306" s="43"/>
      <c r="CJ1306" s="43"/>
      <c r="CK1306" s="43"/>
      <c r="CL1306" s="43"/>
      <c r="CM1306" s="43"/>
      <c r="CN1306" s="43"/>
      <c r="CO1306" s="43"/>
      <c r="CP1306" s="43"/>
      <c r="CQ1306" s="43"/>
      <c r="CR1306" s="43"/>
      <c r="CS1306" s="43"/>
      <c r="CT1306" s="43"/>
      <c r="CU1306" s="43"/>
      <c r="CV1306" s="43"/>
      <c r="CW1306" s="43"/>
      <c r="CX1306" s="43"/>
      <c r="CY1306" s="43"/>
      <c r="CZ1306" s="43"/>
      <c r="DA1306" s="43"/>
      <c r="DB1306" s="43"/>
      <c r="DC1306" s="43"/>
      <c r="DD1306" s="43"/>
      <c r="DE1306" s="43"/>
      <c r="DF1306" s="43"/>
      <c r="DG1306" s="43"/>
      <c r="DH1306" s="43"/>
      <c r="DI1306" s="43"/>
      <c r="DJ1306" s="43"/>
      <c r="DK1306" s="43"/>
      <c r="DL1306" s="43"/>
      <c r="DM1306" s="43"/>
      <c r="DN1306" s="43"/>
      <c r="DO1306" s="43"/>
      <c r="DP1306" s="43"/>
      <c r="DQ1306" s="43"/>
      <c r="DR1306" s="43"/>
      <c r="DS1306" s="43"/>
      <c r="DT1306" s="43"/>
      <c r="DU1306" s="43"/>
      <c r="DV1306" s="43"/>
      <c r="DW1306" s="43"/>
      <c r="DX1306" s="43"/>
      <c r="DY1306" s="43"/>
      <c r="DZ1306" s="43"/>
      <c r="EA1306" s="43"/>
      <c r="EB1306" s="43"/>
      <c r="EC1306" s="43"/>
      <c r="ED1306" s="43"/>
      <c r="EE1306" s="43"/>
      <c r="EF1306" s="43"/>
      <c r="EG1306" s="43"/>
      <c r="EH1306" s="43"/>
      <c r="EI1306" s="43"/>
      <c r="EJ1306" s="43"/>
      <c r="EK1306" s="43"/>
      <c r="EL1306" s="43"/>
      <c r="EM1306" s="43"/>
      <c r="EN1306" s="43"/>
      <c r="EO1306" s="43"/>
      <c r="EP1306" s="43"/>
      <c r="EQ1306" s="43"/>
      <c r="ER1306" s="43"/>
      <c r="ES1306" s="43"/>
      <c r="ET1306" s="43"/>
      <c r="EU1306" s="43"/>
      <c r="EV1306" s="43"/>
      <c r="EW1306" s="43"/>
      <c r="EX1306" s="43"/>
      <c r="EY1306" s="43"/>
      <c r="EZ1306" s="43"/>
      <c r="FA1306" s="43"/>
      <c r="FB1306" s="43"/>
      <c r="FC1306" s="43"/>
      <c r="FD1306" s="43"/>
      <c r="FE1306" s="43"/>
      <c r="FF1306" s="43"/>
      <c r="FG1306" s="43"/>
      <c r="FH1306" s="43"/>
      <c r="FI1306" s="43"/>
      <c r="FJ1306" s="43"/>
      <c r="FK1306" s="43"/>
      <c r="FL1306" s="43"/>
      <c r="FM1306" s="43"/>
      <c r="FN1306" s="43"/>
      <c r="FO1306" s="43"/>
      <c r="FP1306" s="43"/>
      <c r="FQ1306" s="43"/>
      <c r="FR1306" s="43"/>
      <c r="FS1306" s="43"/>
      <c r="FT1306" s="43"/>
      <c r="FU1306" s="43"/>
      <c r="FV1306" s="43"/>
      <c r="FW1306" s="43"/>
      <c r="FX1306" s="43"/>
      <c r="FY1306" s="43"/>
      <c r="FZ1306" s="43"/>
      <c r="GA1306" s="43"/>
      <c r="GB1306" s="43"/>
      <c r="GC1306" s="43"/>
      <c r="GD1306" s="43"/>
      <c r="GE1306" s="43"/>
      <c r="GF1306" s="43"/>
      <c r="GG1306" s="43"/>
      <c r="GH1306" s="43"/>
      <c r="GI1306" s="43"/>
      <c r="GJ1306" s="43"/>
      <c r="GK1306" s="43"/>
      <c r="GL1306" s="43"/>
      <c r="GM1306" s="43"/>
      <c r="GN1306" s="43"/>
      <c r="GO1306" s="43"/>
      <c r="GP1306" s="43"/>
      <c r="GQ1306" s="43"/>
      <c r="GR1306" s="43"/>
      <c r="GS1306" s="43"/>
      <c r="GT1306" s="43"/>
      <c r="GU1306" s="43"/>
      <c r="GV1306" s="43"/>
      <c r="GW1306" s="43"/>
      <c r="GX1306" s="43"/>
      <c r="GY1306" s="43"/>
      <c r="GZ1306" s="43"/>
      <c r="HA1306" s="43"/>
      <c r="HB1306" s="43"/>
      <c r="HC1306" s="43"/>
      <c r="HD1306" s="43"/>
      <c r="HE1306" s="43"/>
      <c r="HF1306" s="43"/>
      <c r="HG1306" s="43"/>
      <c r="HH1306" s="43"/>
      <c r="HI1306" s="43"/>
      <c r="HJ1306" s="43"/>
      <c r="HK1306" s="43"/>
      <c r="HL1306" s="43"/>
      <c r="HM1306" s="43"/>
      <c r="HN1306" s="43"/>
      <c r="HO1306" s="43"/>
      <c r="HP1306" s="43"/>
      <c r="HQ1306" s="43"/>
      <c r="HR1306" s="43"/>
      <c r="HS1306" s="43"/>
      <c r="HT1306" s="43"/>
      <c r="HU1306" s="43"/>
      <c r="HV1306" s="43"/>
      <c r="HW1306" s="43"/>
      <c r="HX1306" s="43"/>
      <c r="HY1306" s="43"/>
      <c r="HZ1306" s="43"/>
      <c r="IA1306" s="43"/>
      <c r="IB1306" s="43"/>
      <c r="IC1306" s="43"/>
      <c r="ID1306" s="43"/>
      <c r="IE1306" s="43"/>
      <c r="IF1306" s="43"/>
      <c r="IG1306" s="43"/>
      <c r="IH1306" s="43"/>
      <c r="II1306" s="43"/>
      <c r="IJ1306" s="43"/>
      <c r="IK1306" s="43"/>
      <c r="IL1306" s="43"/>
      <c r="IM1306" s="43"/>
      <c r="IN1306" s="43"/>
      <c r="IO1306" s="43"/>
      <c r="IP1306" s="43"/>
      <c r="IQ1306" s="43"/>
      <c r="IR1306" s="43"/>
      <c r="IS1306" s="43"/>
      <c r="IT1306" s="43"/>
      <c r="IU1306" s="43"/>
      <c r="IV1306" s="43"/>
      <c r="IW1306" s="43"/>
      <c r="IX1306" s="43"/>
      <c r="IY1306" s="43"/>
      <c r="IZ1306" s="43"/>
      <c r="JA1306" s="43"/>
      <c r="JB1306" s="43"/>
      <c r="JC1306" s="43"/>
      <c r="JD1306" s="43"/>
      <c r="JE1306" s="43"/>
      <c r="JF1306" s="43"/>
      <c r="JG1306" s="43"/>
      <c r="JH1306" s="43"/>
      <c r="JI1306" s="43"/>
      <c r="JJ1306" s="43"/>
      <c r="JK1306" s="43"/>
      <c r="JL1306" s="43"/>
      <c r="JM1306" s="43"/>
      <c r="JN1306" s="43"/>
      <c r="JO1306" s="43"/>
      <c r="JP1306" s="43"/>
      <c r="JQ1306" s="43"/>
      <c r="JR1306" s="43"/>
      <c r="JS1306" s="43"/>
      <c r="JT1306" s="43"/>
      <c r="JU1306" s="43"/>
      <c r="JV1306" s="43"/>
      <c r="JW1306" s="43"/>
      <c r="JX1306" s="43"/>
      <c r="JY1306" s="43"/>
      <c r="JZ1306" s="43"/>
      <c r="KA1306" s="43"/>
      <c r="KB1306" s="43"/>
      <c r="KC1306" s="43"/>
      <c r="KD1306" s="43"/>
      <c r="KE1306" s="43"/>
      <c r="KF1306" s="43"/>
      <c r="KG1306" s="43"/>
      <c r="KH1306" s="43"/>
      <c r="KI1306" s="43"/>
      <c r="KJ1306" s="43"/>
      <c r="KK1306" s="43"/>
      <c r="KL1306" s="43"/>
      <c r="KM1306" s="43"/>
      <c r="KN1306" s="43"/>
      <c r="KO1306" s="43"/>
      <c r="KP1306" s="43"/>
      <c r="KQ1306" s="43"/>
      <c r="KR1306" s="43"/>
      <c r="KS1306" s="43"/>
      <c r="KT1306" s="43"/>
      <c r="KU1306" s="43"/>
      <c r="KV1306" s="43"/>
      <c r="KW1306" s="43"/>
      <c r="KX1306" s="43"/>
      <c r="KY1306" s="43"/>
      <c r="KZ1306" s="43"/>
      <c r="LA1306" s="43"/>
      <c r="LB1306" s="43"/>
      <c r="LC1306" s="43"/>
      <c r="LD1306" s="43"/>
      <c r="LE1306" s="43"/>
      <c r="LF1306" s="43"/>
      <c r="LG1306" s="43"/>
      <c r="LH1306" s="43"/>
      <c r="LI1306" s="43"/>
      <c r="LJ1306" s="43"/>
      <c r="LK1306" s="43"/>
      <c r="LL1306" s="43"/>
      <c r="LM1306" s="43"/>
      <c r="LN1306" s="43"/>
      <c r="LO1306" s="43"/>
      <c r="LP1306" s="43"/>
      <c r="LQ1306" s="43"/>
      <c r="LR1306" s="43"/>
      <c r="LS1306" s="43"/>
      <c r="LT1306" s="43"/>
      <c r="LU1306" s="43"/>
      <c r="LV1306" s="43"/>
      <c r="LW1306" s="43"/>
      <c r="LX1306" s="43"/>
      <c r="LY1306" s="43"/>
      <c r="LZ1306" s="43"/>
      <c r="MA1306" s="43"/>
      <c r="MB1306" s="43"/>
      <c r="MC1306" s="43"/>
      <c r="MD1306" s="43"/>
      <c r="ME1306" s="43"/>
      <c r="MF1306" s="43"/>
      <c r="MG1306" s="43"/>
      <c r="MH1306" s="43"/>
      <c r="MI1306" s="43"/>
      <c r="MJ1306" s="43"/>
      <c r="MK1306" s="43"/>
      <c r="ML1306" s="43"/>
      <c r="MM1306" s="43"/>
      <c r="MN1306" s="43"/>
      <c r="MO1306" s="43"/>
      <c r="MP1306" s="43"/>
      <c r="MQ1306" s="43"/>
      <c r="MR1306" s="43"/>
      <c r="MS1306" s="43"/>
      <c r="MT1306" s="43"/>
      <c r="MU1306" s="43"/>
      <c r="MV1306" s="43"/>
      <c r="MW1306" s="43"/>
      <c r="MX1306" s="43"/>
      <c r="MY1306" s="43"/>
      <c r="MZ1306" s="43"/>
      <c r="NA1306" s="43"/>
      <c r="NB1306" s="43"/>
      <c r="NC1306" s="43"/>
      <c r="ND1306" s="43"/>
      <c r="NE1306" s="43"/>
      <c r="NF1306" s="43"/>
      <c r="NG1306" s="43"/>
      <c r="NH1306" s="43"/>
      <c r="NI1306" s="43"/>
      <c r="NJ1306" s="43"/>
      <c r="NK1306" s="43"/>
      <c r="NL1306" s="43"/>
      <c r="NM1306" s="43"/>
      <c r="NN1306" s="43"/>
      <c r="NO1306" s="43"/>
      <c r="NP1306" s="43"/>
      <c r="NQ1306" s="43"/>
      <c r="NR1306" s="43"/>
      <c r="NT1306" s="66">
        <f>IF(AND(J1306&lt;&gt;"",K1306&lt;&gt;""),NETWORKDAYS(J1306,K1306,設定!$H$3:$H$39),0)</f>
        <v>0</v>
      </c>
      <c r="NU1306" s="3"/>
      <c r="NV1306" s="66">
        <f>IFERROR(IF(J1306&lt;&gt;"",NETWORKDAYS(J1306,$K$2,設定!$H$3:$H$39),0),"")</f>
        <v>0</v>
      </c>
      <c r="NW1306" s="66">
        <f t="shared" si="172"/>
        <v>0</v>
      </c>
      <c r="NX1306" s="3"/>
      <c r="NY1306" s="68">
        <f t="shared" si="173"/>
        <v>0</v>
      </c>
      <c r="NZ1306" s="68">
        <f t="shared" si="174"/>
        <v>0</v>
      </c>
      <c r="OA1306" s="69">
        <f t="shared" si="175"/>
        <v>0</v>
      </c>
      <c r="OB1306" s="68">
        <f t="shared" si="177"/>
        <v>0</v>
      </c>
    </row>
    <row r="1307" spans="2:392" x14ac:dyDescent="0.4">
      <c r="B1307" s="57">
        <f t="shared" si="178"/>
        <v>1300</v>
      </c>
      <c r="C1307" s="46"/>
      <c r="D1307" s="58"/>
      <c r="E1307" s="59"/>
      <c r="F1307" s="60"/>
      <c r="G1307" s="43"/>
      <c r="H1307" s="43"/>
      <c r="I1307" s="53"/>
      <c r="J1307" s="61"/>
      <c r="K1307" s="61"/>
      <c r="L1307" s="62"/>
      <c r="M1307" s="61"/>
      <c r="N1307" s="61"/>
      <c r="O1307" s="62"/>
      <c r="P1307" s="63"/>
      <c r="Q1307" s="64" t="str">
        <f t="shared" si="176"/>
        <v/>
      </c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3"/>
      <c r="BF1307" s="43"/>
      <c r="BG1307" s="43"/>
      <c r="BH1307" s="43"/>
      <c r="BI1307" s="43"/>
      <c r="BJ1307" s="43"/>
      <c r="BK1307" s="43"/>
      <c r="BL1307" s="43"/>
      <c r="BM1307" s="43"/>
      <c r="BN1307" s="43"/>
      <c r="BO1307" s="43"/>
      <c r="BP1307" s="43"/>
      <c r="BQ1307" s="43"/>
      <c r="BR1307" s="43"/>
      <c r="BS1307" s="43"/>
      <c r="BT1307" s="43"/>
      <c r="BU1307" s="43"/>
      <c r="BV1307" s="43"/>
      <c r="BW1307" s="43"/>
      <c r="BX1307" s="43"/>
      <c r="BY1307" s="43"/>
      <c r="BZ1307" s="43"/>
      <c r="CA1307" s="43"/>
      <c r="CB1307" s="43"/>
      <c r="CC1307" s="43"/>
      <c r="CD1307" s="43"/>
      <c r="CE1307" s="43"/>
      <c r="CF1307" s="43"/>
      <c r="CG1307" s="43"/>
      <c r="CH1307" s="43"/>
      <c r="CI1307" s="43"/>
      <c r="CJ1307" s="43"/>
      <c r="CK1307" s="43"/>
      <c r="CL1307" s="43"/>
      <c r="CM1307" s="43"/>
      <c r="CN1307" s="43"/>
      <c r="CO1307" s="43"/>
      <c r="CP1307" s="43"/>
      <c r="CQ1307" s="43"/>
      <c r="CR1307" s="43"/>
      <c r="CS1307" s="43"/>
      <c r="CT1307" s="43"/>
      <c r="CU1307" s="43"/>
      <c r="CV1307" s="43"/>
      <c r="CW1307" s="43"/>
      <c r="CX1307" s="43"/>
      <c r="CY1307" s="43"/>
      <c r="CZ1307" s="43"/>
      <c r="DA1307" s="43"/>
      <c r="DB1307" s="43"/>
      <c r="DC1307" s="43"/>
      <c r="DD1307" s="43"/>
      <c r="DE1307" s="43"/>
      <c r="DF1307" s="43"/>
      <c r="DG1307" s="43"/>
      <c r="DH1307" s="43"/>
      <c r="DI1307" s="43"/>
      <c r="DJ1307" s="43"/>
      <c r="DK1307" s="43"/>
      <c r="DL1307" s="43"/>
      <c r="DM1307" s="43"/>
      <c r="DN1307" s="43"/>
      <c r="DO1307" s="43"/>
      <c r="DP1307" s="43"/>
      <c r="DQ1307" s="43"/>
      <c r="DR1307" s="43"/>
      <c r="DS1307" s="43"/>
      <c r="DT1307" s="43"/>
      <c r="DU1307" s="43"/>
      <c r="DV1307" s="43"/>
      <c r="DW1307" s="43"/>
      <c r="DX1307" s="43"/>
      <c r="DY1307" s="43"/>
      <c r="DZ1307" s="43"/>
      <c r="EA1307" s="43"/>
      <c r="EB1307" s="43"/>
      <c r="EC1307" s="43"/>
      <c r="ED1307" s="43"/>
      <c r="EE1307" s="43"/>
      <c r="EF1307" s="43"/>
      <c r="EG1307" s="43"/>
      <c r="EH1307" s="43"/>
      <c r="EI1307" s="43"/>
      <c r="EJ1307" s="43"/>
      <c r="EK1307" s="43"/>
      <c r="EL1307" s="43"/>
      <c r="EM1307" s="43"/>
      <c r="EN1307" s="43"/>
      <c r="EO1307" s="43"/>
      <c r="EP1307" s="43"/>
      <c r="EQ1307" s="43"/>
      <c r="ER1307" s="43"/>
      <c r="ES1307" s="43"/>
      <c r="ET1307" s="43"/>
      <c r="EU1307" s="43"/>
      <c r="EV1307" s="43"/>
      <c r="EW1307" s="43"/>
      <c r="EX1307" s="43"/>
      <c r="EY1307" s="43"/>
      <c r="EZ1307" s="43"/>
      <c r="FA1307" s="43"/>
      <c r="FB1307" s="43"/>
      <c r="FC1307" s="43"/>
      <c r="FD1307" s="43"/>
      <c r="FE1307" s="43"/>
      <c r="FF1307" s="43"/>
      <c r="FG1307" s="43"/>
      <c r="FH1307" s="43"/>
      <c r="FI1307" s="43"/>
      <c r="FJ1307" s="43"/>
      <c r="FK1307" s="43"/>
      <c r="FL1307" s="43"/>
      <c r="FM1307" s="43"/>
      <c r="FN1307" s="43"/>
      <c r="FO1307" s="43"/>
      <c r="FP1307" s="43"/>
      <c r="FQ1307" s="43"/>
      <c r="FR1307" s="43"/>
      <c r="FS1307" s="43"/>
      <c r="FT1307" s="43"/>
      <c r="FU1307" s="43"/>
      <c r="FV1307" s="43"/>
      <c r="FW1307" s="43"/>
      <c r="FX1307" s="43"/>
      <c r="FY1307" s="43"/>
      <c r="FZ1307" s="43"/>
      <c r="GA1307" s="43"/>
      <c r="GB1307" s="43"/>
      <c r="GC1307" s="43"/>
      <c r="GD1307" s="43"/>
      <c r="GE1307" s="43"/>
      <c r="GF1307" s="43"/>
      <c r="GG1307" s="43"/>
      <c r="GH1307" s="43"/>
      <c r="GI1307" s="43"/>
      <c r="GJ1307" s="43"/>
      <c r="GK1307" s="43"/>
      <c r="GL1307" s="43"/>
      <c r="GM1307" s="43"/>
      <c r="GN1307" s="43"/>
      <c r="GO1307" s="43"/>
      <c r="GP1307" s="43"/>
      <c r="GQ1307" s="43"/>
      <c r="GR1307" s="43"/>
      <c r="GS1307" s="43"/>
      <c r="GT1307" s="43"/>
      <c r="GU1307" s="43"/>
      <c r="GV1307" s="43"/>
      <c r="GW1307" s="43"/>
      <c r="GX1307" s="43"/>
      <c r="GY1307" s="43"/>
      <c r="GZ1307" s="43"/>
      <c r="HA1307" s="43"/>
      <c r="HB1307" s="43"/>
      <c r="HC1307" s="43"/>
      <c r="HD1307" s="43"/>
      <c r="HE1307" s="43"/>
      <c r="HF1307" s="43"/>
      <c r="HG1307" s="43"/>
      <c r="HH1307" s="43"/>
      <c r="HI1307" s="43"/>
      <c r="HJ1307" s="43"/>
      <c r="HK1307" s="43"/>
      <c r="HL1307" s="43"/>
      <c r="HM1307" s="43"/>
      <c r="HN1307" s="43"/>
      <c r="HO1307" s="43"/>
      <c r="HP1307" s="43"/>
      <c r="HQ1307" s="43"/>
      <c r="HR1307" s="43"/>
      <c r="HS1307" s="43"/>
      <c r="HT1307" s="43"/>
      <c r="HU1307" s="43"/>
      <c r="HV1307" s="43"/>
      <c r="HW1307" s="43"/>
      <c r="HX1307" s="43"/>
      <c r="HY1307" s="43"/>
      <c r="HZ1307" s="43"/>
      <c r="IA1307" s="43"/>
      <c r="IB1307" s="43"/>
      <c r="IC1307" s="43"/>
      <c r="ID1307" s="43"/>
      <c r="IE1307" s="43"/>
      <c r="IF1307" s="43"/>
      <c r="IG1307" s="43"/>
      <c r="IH1307" s="43"/>
      <c r="II1307" s="43"/>
      <c r="IJ1307" s="43"/>
      <c r="IK1307" s="43"/>
      <c r="IL1307" s="43"/>
      <c r="IM1307" s="43"/>
      <c r="IN1307" s="43"/>
      <c r="IO1307" s="43"/>
      <c r="IP1307" s="43"/>
      <c r="IQ1307" s="43"/>
      <c r="IR1307" s="43"/>
      <c r="IS1307" s="43"/>
      <c r="IT1307" s="43"/>
      <c r="IU1307" s="43"/>
      <c r="IV1307" s="43"/>
      <c r="IW1307" s="43"/>
      <c r="IX1307" s="43"/>
      <c r="IY1307" s="43"/>
      <c r="IZ1307" s="43"/>
      <c r="JA1307" s="43"/>
      <c r="JB1307" s="43"/>
      <c r="JC1307" s="43"/>
      <c r="JD1307" s="43"/>
      <c r="JE1307" s="43"/>
      <c r="JF1307" s="43"/>
      <c r="JG1307" s="43"/>
      <c r="JH1307" s="43"/>
      <c r="JI1307" s="43"/>
      <c r="JJ1307" s="43"/>
      <c r="JK1307" s="43"/>
      <c r="JL1307" s="43"/>
      <c r="JM1307" s="43"/>
      <c r="JN1307" s="43"/>
      <c r="JO1307" s="43"/>
      <c r="JP1307" s="43"/>
      <c r="JQ1307" s="43"/>
      <c r="JR1307" s="43"/>
      <c r="JS1307" s="43"/>
      <c r="JT1307" s="43"/>
      <c r="JU1307" s="43"/>
      <c r="JV1307" s="43"/>
      <c r="JW1307" s="43"/>
      <c r="JX1307" s="43"/>
      <c r="JY1307" s="43"/>
      <c r="JZ1307" s="43"/>
      <c r="KA1307" s="43"/>
      <c r="KB1307" s="43"/>
      <c r="KC1307" s="43"/>
      <c r="KD1307" s="43"/>
      <c r="KE1307" s="43"/>
      <c r="KF1307" s="43"/>
      <c r="KG1307" s="43"/>
      <c r="KH1307" s="43"/>
      <c r="KI1307" s="43"/>
      <c r="KJ1307" s="43"/>
      <c r="KK1307" s="43"/>
      <c r="KL1307" s="43"/>
      <c r="KM1307" s="43"/>
      <c r="KN1307" s="43"/>
      <c r="KO1307" s="43"/>
      <c r="KP1307" s="43"/>
      <c r="KQ1307" s="43"/>
      <c r="KR1307" s="43"/>
      <c r="KS1307" s="43"/>
      <c r="KT1307" s="43"/>
      <c r="KU1307" s="43"/>
      <c r="KV1307" s="43"/>
      <c r="KW1307" s="43"/>
      <c r="KX1307" s="43"/>
      <c r="KY1307" s="43"/>
      <c r="KZ1307" s="43"/>
      <c r="LA1307" s="43"/>
      <c r="LB1307" s="43"/>
      <c r="LC1307" s="43"/>
      <c r="LD1307" s="43"/>
      <c r="LE1307" s="43"/>
      <c r="LF1307" s="43"/>
      <c r="LG1307" s="43"/>
      <c r="LH1307" s="43"/>
      <c r="LI1307" s="43"/>
      <c r="LJ1307" s="43"/>
      <c r="LK1307" s="43"/>
      <c r="LL1307" s="43"/>
      <c r="LM1307" s="43"/>
      <c r="LN1307" s="43"/>
      <c r="LO1307" s="43"/>
      <c r="LP1307" s="43"/>
      <c r="LQ1307" s="43"/>
      <c r="LR1307" s="43"/>
      <c r="LS1307" s="43"/>
      <c r="LT1307" s="43"/>
      <c r="LU1307" s="43"/>
      <c r="LV1307" s="43"/>
      <c r="LW1307" s="43"/>
      <c r="LX1307" s="43"/>
      <c r="LY1307" s="43"/>
      <c r="LZ1307" s="43"/>
      <c r="MA1307" s="43"/>
      <c r="MB1307" s="43"/>
      <c r="MC1307" s="43"/>
      <c r="MD1307" s="43"/>
      <c r="ME1307" s="43"/>
      <c r="MF1307" s="43"/>
      <c r="MG1307" s="43"/>
      <c r="MH1307" s="43"/>
      <c r="MI1307" s="43"/>
      <c r="MJ1307" s="43"/>
      <c r="MK1307" s="43"/>
      <c r="ML1307" s="43"/>
      <c r="MM1307" s="43"/>
      <c r="MN1307" s="43"/>
      <c r="MO1307" s="43"/>
      <c r="MP1307" s="43"/>
      <c r="MQ1307" s="43"/>
      <c r="MR1307" s="43"/>
      <c r="MS1307" s="43"/>
      <c r="MT1307" s="43"/>
      <c r="MU1307" s="43"/>
      <c r="MV1307" s="43"/>
      <c r="MW1307" s="43"/>
      <c r="MX1307" s="43"/>
      <c r="MY1307" s="43"/>
      <c r="MZ1307" s="43"/>
      <c r="NA1307" s="43"/>
      <c r="NB1307" s="43"/>
      <c r="NC1307" s="43"/>
      <c r="ND1307" s="43"/>
      <c r="NE1307" s="43"/>
      <c r="NF1307" s="43"/>
      <c r="NG1307" s="43"/>
      <c r="NH1307" s="43"/>
      <c r="NI1307" s="43"/>
      <c r="NJ1307" s="43"/>
      <c r="NK1307" s="43"/>
      <c r="NL1307" s="43"/>
      <c r="NM1307" s="43"/>
      <c r="NN1307" s="43"/>
      <c r="NO1307" s="43"/>
      <c r="NP1307" s="43"/>
      <c r="NQ1307" s="43"/>
      <c r="NR1307" s="43"/>
      <c r="NT1307" s="66">
        <f>IF(AND(J1307&lt;&gt;"",K1307&lt;&gt;""),NETWORKDAYS(J1307,K1307,設定!$H$3:$H$39),0)</f>
        <v>0</v>
      </c>
      <c r="NU1307" s="3"/>
      <c r="NV1307" s="66">
        <f>IFERROR(IF(J1307&lt;&gt;"",NETWORKDAYS(J1307,$K$2,設定!$H$3:$H$39),0),"")</f>
        <v>0</v>
      </c>
      <c r="NW1307" s="66">
        <f t="shared" si="172"/>
        <v>0</v>
      </c>
      <c r="NX1307" s="3"/>
      <c r="NY1307" s="68">
        <f t="shared" si="173"/>
        <v>0</v>
      </c>
      <c r="NZ1307" s="68">
        <f t="shared" si="174"/>
        <v>0</v>
      </c>
      <c r="OA1307" s="69">
        <f t="shared" si="175"/>
        <v>0</v>
      </c>
      <c r="OB1307" s="68">
        <f t="shared" si="177"/>
        <v>0</v>
      </c>
    </row>
    <row r="1308" spans="2:392" x14ac:dyDescent="0.4">
      <c r="B1308" s="57">
        <f t="shared" si="178"/>
        <v>1301</v>
      </c>
      <c r="C1308" s="46"/>
      <c r="D1308" s="58"/>
      <c r="E1308" s="59"/>
      <c r="F1308" s="60"/>
      <c r="G1308" s="43"/>
      <c r="H1308" s="43"/>
      <c r="I1308" s="53"/>
      <c r="J1308" s="61"/>
      <c r="K1308" s="61"/>
      <c r="L1308" s="62"/>
      <c r="M1308" s="61"/>
      <c r="N1308" s="61"/>
      <c r="O1308" s="62"/>
      <c r="P1308" s="63"/>
      <c r="Q1308" s="64" t="str">
        <f t="shared" si="176"/>
        <v/>
      </c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3"/>
      <c r="BF1308" s="43"/>
      <c r="BG1308" s="43"/>
      <c r="BH1308" s="43"/>
      <c r="BI1308" s="43"/>
      <c r="BJ1308" s="43"/>
      <c r="BK1308" s="43"/>
      <c r="BL1308" s="43"/>
      <c r="BM1308" s="43"/>
      <c r="BN1308" s="43"/>
      <c r="BO1308" s="43"/>
      <c r="BP1308" s="43"/>
      <c r="BQ1308" s="43"/>
      <c r="BR1308" s="43"/>
      <c r="BS1308" s="43"/>
      <c r="BT1308" s="43"/>
      <c r="BU1308" s="43"/>
      <c r="BV1308" s="43"/>
      <c r="BW1308" s="43"/>
      <c r="BX1308" s="43"/>
      <c r="BY1308" s="43"/>
      <c r="BZ1308" s="43"/>
      <c r="CA1308" s="43"/>
      <c r="CB1308" s="43"/>
      <c r="CC1308" s="43"/>
      <c r="CD1308" s="43"/>
      <c r="CE1308" s="43"/>
      <c r="CF1308" s="43"/>
      <c r="CG1308" s="43"/>
      <c r="CH1308" s="43"/>
      <c r="CI1308" s="43"/>
      <c r="CJ1308" s="43"/>
      <c r="CK1308" s="43"/>
      <c r="CL1308" s="43"/>
      <c r="CM1308" s="43"/>
      <c r="CN1308" s="43"/>
      <c r="CO1308" s="43"/>
      <c r="CP1308" s="43"/>
      <c r="CQ1308" s="43"/>
      <c r="CR1308" s="43"/>
      <c r="CS1308" s="43"/>
      <c r="CT1308" s="43"/>
      <c r="CU1308" s="43"/>
      <c r="CV1308" s="43"/>
      <c r="CW1308" s="43"/>
      <c r="CX1308" s="43"/>
      <c r="CY1308" s="43"/>
      <c r="CZ1308" s="43"/>
      <c r="DA1308" s="43"/>
      <c r="DB1308" s="43"/>
      <c r="DC1308" s="43"/>
      <c r="DD1308" s="43"/>
      <c r="DE1308" s="43"/>
      <c r="DF1308" s="43"/>
      <c r="DG1308" s="43"/>
      <c r="DH1308" s="43"/>
      <c r="DI1308" s="43"/>
      <c r="DJ1308" s="43"/>
      <c r="DK1308" s="43"/>
      <c r="DL1308" s="43"/>
      <c r="DM1308" s="43"/>
      <c r="DN1308" s="43"/>
      <c r="DO1308" s="43"/>
      <c r="DP1308" s="43"/>
      <c r="DQ1308" s="43"/>
      <c r="DR1308" s="43"/>
      <c r="DS1308" s="43"/>
      <c r="DT1308" s="43"/>
      <c r="DU1308" s="43"/>
      <c r="DV1308" s="43"/>
      <c r="DW1308" s="43"/>
      <c r="DX1308" s="43"/>
      <c r="DY1308" s="43"/>
      <c r="DZ1308" s="43"/>
      <c r="EA1308" s="43"/>
      <c r="EB1308" s="43"/>
      <c r="EC1308" s="43"/>
      <c r="ED1308" s="43"/>
      <c r="EE1308" s="43"/>
      <c r="EF1308" s="43"/>
      <c r="EG1308" s="43"/>
      <c r="EH1308" s="43"/>
      <c r="EI1308" s="43"/>
      <c r="EJ1308" s="43"/>
      <c r="EK1308" s="43"/>
      <c r="EL1308" s="43"/>
      <c r="EM1308" s="43"/>
      <c r="EN1308" s="43"/>
      <c r="EO1308" s="43"/>
      <c r="EP1308" s="43"/>
      <c r="EQ1308" s="43"/>
      <c r="ER1308" s="43"/>
      <c r="ES1308" s="43"/>
      <c r="ET1308" s="43"/>
      <c r="EU1308" s="43"/>
      <c r="EV1308" s="43"/>
      <c r="EW1308" s="43"/>
      <c r="EX1308" s="43"/>
      <c r="EY1308" s="43"/>
      <c r="EZ1308" s="43"/>
      <c r="FA1308" s="43"/>
      <c r="FB1308" s="43"/>
      <c r="FC1308" s="43"/>
      <c r="FD1308" s="43"/>
      <c r="FE1308" s="43"/>
      <c r="FF1308" s="43"/>
      <c r="FG1308" s="43"/>
      <c r="FH1308" s="43"/>
      <c r="FI1308" s="43"/>
      <c r="FJ1308" s="43"/>
      <c r="FK1308" s="43"/>
      <c r="FL1308" s="43"/>
      <c r="FM1308" s="43"/>
      <c r="FN1308" s="43"/>
      <c r="FO1308" s="43"/>
      <c r="FP1308" s="43"/>
      <c r="FQ1308" s="43"/>
      <c r="FR1308" s="43"/>
      <c r="FS1308" s="43"/>
      <c r="FT1308" s="43"/>
      <c r="FU1308" s="43"/>
      <c r="FV1308" s="43"/>
      <c r="FW1308" s="43"/>
      <c r="FX1308" s="43"/>
      <c r="FY1308" s="43"/>
      <c r="FZ1308" s="43"/>
      <c r="GA1308" s="43"/>
      <c r="GB1308" s="43"/>
      <c r="GC1308" s="43"/>
      <c r="GD1308" s="43"/>
      <c r="GE1308" s="43"/>
      <c r="GF1308" s="43"/>
      <c r="GG1308" s="43"/>
      <c r="GH1308" s="43"/>
      <c r="GI1308" s="43"/>
      <c r="GJ1308" s="43"/>
      <c r="GK1308" s="43"/>
      <c r="GL1308" s="43"/>
      <c r="GM1308" s="43"/>
      <c r="GN1308" s="43"/>
      <c r="GO1308" s="43"/>
      <c r="GP1308" s="43"/>
      <c r="GQ1308" s="43"/>
      <c r="GR1308" s="43"/>
      <c r="GS1308" s="43"/>
      <c r="GT1308" s="43"/>
      <c r="GU1308" s="43"/>
      <c r="GV1308" s="43"/>
      <c r="GW1308" s="43"/>
      <c r="GX1308" s="43"/>
      <c r="GY1308" s="43"/>
      <c r="GZ1308" s="43"/>
      <c r="HA1308" s="43"/>
      <c r="HB1308" s="43"/>
      <c r="HC1308" s="43"/>
      <c r="HD1308" s="43"/>
      <c r="HE1308" s="43"/>
      <c r="HF1308" s="43"/>
      <c r="HG1308" s="43"/>
      <c r="HH1308" s="43"/>
      <c r="HI1308" s="43"/>
      <c r="HJ1308" s="43"/>
      <c r="HK1308" s="43"/>
      <c r="HL1308" s="43"/>
      <c r="HM1308" s="43"/>
      <c r="HN1308" s="43"/>
      <c r="HO1308" s="43"/>
      <c r="HP1308" s="43"/>
      <c r="HQ1308" s="43"/>
      <c r="HR1308" s="43"/>
      <c r="HS1308" s="43"/>
      <c r="HT1308" s="43"/>
      <c r="HU1308" s="43"/>
      <c r="HV1308" s="43"/>
      <c r="HW1308" s="43"/>
      <c r="HX1308" s="43"/>
      <c r="HY1308" s="43"/>
      <c r="HZ1308" s="43"/>
      <c r="IA1308" s="43"/>
      <c r="IB1308" s="43"/>
      <c r="IC1308" s="43"/>
      <c r="ID1308" s="43"/>
      <c r="IE1308" s="43"/>
      <c r="IF1308" s="43"/>
      <c r="IG1308" s="43"/>
      <c r="IH1308" s="43"/>
      <c r="II1308" s="43"/>
      <c r="IJ1308" s="43"/>
      <c r="IK1308" s="43"/>
      <c r="IL1308" s="43"/>
      <c r="IM1308" s="43"/>
      <c r="IN1308" s="43"/>
      <c r="IO1308" s="43"/>
      <c r="IP1308" s="43"/>
      <c r="IQ1308" s="43"/>
      <c r="IR1308" s="43"/>
      <c r="IS1308" s="43"/>
      <c r="IT1308" s="43"/>
      <c r="IU1308" s="43"/>
      <c r="IV1308" s="43"/>
      <c r="IW1308" s="43"/>
      <c r="IX1308" s="43"/>
      <c r="IY1308" s="43"/>
      <c r="IZ1308" s="43"/>
      <c r="JA1308" s="43"/>
      <c r="JB1308" s="43"/>
      <c r="JC1308" s="43"/>
      <c r="JD1308" s="43"/>
      <c r="JE1308" s="43"/>
      <c r="JF1308" s="43"/>
      <c r="JG1308" s="43"/>
      <c r="JH1308" s="43"/>
      <c r="JI1308" s="43"/>
      <c r="JJ1308" s="43"/>
      <c r="JK1308" s="43"/>
      <c r="JL1308" s="43"/>
      <c r="JM1308" s="43"/>
      <c r="JN1308" s="43"/>
      <c r="JO1308" s="43"/>
      <c r="JP1308" s="43"/>
      <c r="JQ1308" s="43"/>
      <c r="JR1308" s="43"/>
      <c r="JS1308" s="43"/>
      <c r="JT1308" s="43"/>
      <c r="JU1308" s="43"/>
      <c r="JV1308" s="43"/>
      <c r="JW1308" s="43"/>
      <c r="JX1308" s="43"/>
      <c r="JY1308" s="43"/>
      <c r="JZ1308" s="43"/>
      <c r="KA1308" s="43"/>
      <c r="KB1308" s="43"/>
      <c r="KC1308" s="43"/>
      <c r="KD1308" s="43"/>
      <c r="KE1308" s="43"/>
      <c r="KF1308" s="43"/>
      <c r="KG1308" s="43"/>
      <c r="KH1308" s="43"/>
      <c r="KI1308" s="43"/>
      <c r="KJ1308" s="43"/>
      <c r="KK1308" s="43"/>
      <c r="KL1308" s="43"/>
      <c r="KM1308" s="43"/>
      <c r="KN1308" s="43"/>
      <c r="KO1308" s="43"/>
      <c r="KP1308" s="43"/>
      <c r="KQ1308" s="43"/>
      <c r="KR1308" s="43"/>
      <c r="KS1308" s="43"/>
      <c r="KT1308" s="43"/>
      <c r="KU1308" s="43"/>
      <c r="KV1308" s="43"/>
      <c r="KW1308" s="43"/>
      <c r="KX1308" s="43"/>
      <c r="KY1308" s="43"/>
      <c r="KZ1308" s="43"/>
      <c r="LA1308" s="43"/>
      <c r="LB1308" s="43"/>
      <c r="LC1308" s="43"/>
      <c r="LD1308" s="43"/>
      <c r="LE1308" s="43"/>
      <c r="LF1308" s="43"/>
      <c r="LG1308" s="43"/>
      <c r="LH1308" s="43"/>
      <c r="LI1308" s="43"/>
      <c r="LJ1308" s="43"/>
      <c r="LK1308" s="43"/>
      <c r="LL1308" s="43"/>
      <c r="LM1308" s="43"/>
      <c r="LN1308" s="43"/>
      <c r="LO1308" s="43"/>
      <c r="LP1308" s="43"/>
      <c r="LQ1308" s="43"/>
      <c r="LR1308" s="43"/>
      <c r="LS1308" s="43"/>
      <c r="LT1308" s="43"/>
      <c r="LU1308" s="43"/>
      <c r="LV1308" s="43"/>
      <c r="LW1308" s="43"/>
      <c r="LX1308" s="43"/>
      <c r="LY1308" s="43"/>
      <c r="LZ1308" s="43"/>
      <c r="MA1308" s="43"/>
      <c r="MB1308" s="43"/>
      <c r="MC1308" s="43"/>
      <c r="MD1308" s="43"/>
      <c r="ME1308" s="43"/>
      <c r="MF1308" s="43"/>
      <c r="MG1308" s="43"/>
      <c r="MH1308" s="43"/>
      <c r="MI1308" s="43"/>
      <c r="MJ1308" s="43"/>
      <c r="MK1308" s="43"/>
      <c r="ML1308" s="43"/>
      <c r="MM1308" s="43"/>
      <c r="MN1308" s="43"/>
      <c r="MO1308" s="43"/>
      <c r="MP1308" s="43"/>
      <c r="MQ1308" s="43"/>
      <c r="MR1308" s="43"/>
      <c r="MS1308" s="43"/>
      <c r="MT1308" s="43"/>
      <c r="MU1308" s="43"/>
      <c r="MV1308" s="43"/>
      <c r="MW1308" s="43"/>
      <c r="MX1308" s="43"/>
      <c r="MY1308" s="43"/>
      <c r="MZ1308" s="43"/>
      <c r="NA1308" s="43"/>
      <c r="NB1308" s="43"/>
      <c r="NC1308" s="43"/>
      <c r="ND1308" s="43"/>
      <c r="NE1308" s="43"/>
      <c r="NF1308" s="43"/>
      <c r="NG1308" s="43"/>
      <c r="NH1308" s="43"/>
      <c r="NI1308" s="43"/>
      <c r="NJ1308" s="43"/>
      <c r="NK1308" s="43"/>
      <c r="NL1308" s="43"/>
      <c r="NM1308" s="43"/>
      <c r="NN1308" s="43"/>
      <c r="NO1308" s="43"/>
      <c r="NP1308" s="43"/>
      <c r="NQ1308" s="43"/>
      <c r="NR1308" s="43"/>
      <c r="NT1308" s="66">
        <f>IF(AND(J1308&lt;&gt;"",K1308&lt;&gt;""),NETWORKDAYS(J1308,K1308,設定!$H$3:$H$39),0)</f>
        <v>0</v>
      </c>
      <c r="NU1308" s="3"/>
      <c r="NV1308" s="66">
        <f>IFERROR(IF(J1308&lt;&gt;"",NETWORKDAYS(J1308,$K$2,設定!$H$3:$H$39),0),"")</f>
        <v>0</v>
      </c>
      <c r="NW1308" s="66">
        <f t="shared" si="172"/>
        <v>0</v>
      </c>
      <c r="NX1308" s="3"/>
      <c r="NY1308" s="68">
        <f t="shared" si="173"/>
        <v>0</v>
      </c>
      <c r="NZ1308" s="68">
        <f t="shared" si="174"/>
        <v>0</v>
      </c>
      <c r="OA1308" s="69">
        <f t="shared" si="175"/>
        <v>0</v>
      </c>
      <c r="OB1308" s="68">
        <f t="shared" si="177"/>
        <v>0</v>
      </c>
    </row>
    <row r="1309" spans="2:392" x14ac:dyDescent="0.4">
      <c r="B1309" s="57">
        <f t="shared" si="178"/>
        <v>1302</v>
      </c>
      <c r="C1309" s="46"/>
      <c r="D1309" s="58"/>
      <c r="E1309" s="59"/>
      <c r="F1309" s="60"/>
      <c r="G1309" s="43"/>
      <c r="H1309" s="43"/>
      <c r="I1309" s="53"/>
      <c r="J1309" s="61"/>
      <c r="K1309" s="61"/>
      <c r="L1309" s="62"/>
      <c r="M1309" s="61"/>
      <c r="N1309" s="61"/>
      <c r="O1309" s="62"/>
      <c r="P1309" s="63"/>
      <c r="Q1309" s="64" t="str">
        <f t="shared" si="176"/>
        <v/>
      </c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3"/>
      <c r="BF1309" s="43"/>
      <c r="BG1309" s="43"/>
      <c r="BH1309" s="43"/>
      <c r="BI1309" s="43"/>
      <c r="BJ1309" s="43"/>
      <c r="BK1309" s="43"/>
      <c r="BL1309" s="43"/>
      <c r="BM1309" s="43"/>
      <c r="BN1309" s="43"/>
      <c r="BO1309" s="43"/>
      <c r="BP1309" s="43"/>
      <c r="BQ1309" s="43"/>
      <c r="BR1309" s="43"/>
      <c r="BS1309" s="43"/>
      <c r="BT1309" s="43"/>
      <c r="BU1309" s="43"/>
      <c r="BV1309" s="43"/>
      <c r="BW1309" s="43"/>
      <c r="BX1309" s="43"/>
      <c r="BY1309" s="43"/>
      <c r="BZ1309" s="43"/>
      <c r="CA1309" s="43"/>
      <c r="CB1309" s="43"/>
      <c r="CC1309" s="43"/>
      <c r="CD1309" s="43"/>
      <c r="CE1309" s="43"/>
      <c r="CF1309" s="43"/>
      <c r="CG1309" s="43"/>
      <c r="CH1309" s="43"/>
      <c r="CI1309" s="43"/>
      <c r="CJ1309" s="43"/>
      <c r="CK1309" s="43"/>
      <c r="CL1309" s="43"/>
      <c r="CM1309" s="43"/>
      <c r="CN1309" s="43"/>
      <c r="CO1309" s="43"/>
      <c r="CP1309" s="43"/>
      <c r="CQ1309" s="43"/>
      <c r="CR1309" s="43"/>
      <c r="CS1309" s="43"/>
      <c r="CT1309" s="43"/>
      <c r="CU1309" s="43"/>
      <c r="CV1309" s="43"/>
      <c r="CW1309" s="43"/>
      <c r="CX1309" s="43"/>
      <c r="CY1309" s="43"/>
      <c r="CZ1309" s="43"/>
      <c r="DA1309" s="43"/>
      <c r="DB1309" s="43"/>
      <c r="DC1309" s="43"/>
      <c r="DD1309" s="43"/>
      <c r="DE1309" s="43"/>
      <c r="DF1309" s="43"/>
      <c r="DG1309" s="43"/>
      <c r="DH1309" s="43"/>
      <c r="DI1309" s="43"/>
      <c r="DJ1309" s="43"/>
      <c r="DK1309" s="43"/>
      <c r="DL1309" s="43"/>
      <c r="DM1309" s="43"/>
      <c r="DN1309" s="43"/>
      <c r="DO1309" s="43"/>
      <c r="DP1309" s="43"/>
      <c r="DQ1309" s="43"/>
      <c r="DR1309" s="43"/>
      <c r="DS1309" s="43"/>
      <c r="DT1309" s="43"/>
      <c r="DU1309" s="43"/>
      <c r="DV1309" s="43"/>
      <c r="DW1309" s="43"/>
      <c r="DX1309" s="43"/>
      <c r="DY1309" s="43"/>
      <c r="DZ1309" s="43"/>
      <c r="EA1309" s="43"/>
      <c r="EB1309" s="43"/>
      <c r="EC1309" s="43"/>
      <c r="ED1309" s="43"/>
      <c r="EE1309" s="43"/>
      <c r="EF1309" s="43"/>
      <c r="EG1309" s="43"/>
      <c r="EH1309" s="43"/>
      <c r="EI1309" s="43"/>
      <c r="EJ1309" s="43"/>
      <c r="EK1309" s="43"/>
      <c r="EL1309" s="43"/>
      <c r="EM1309" s="43"/>
      <c r="EN1309" s="43"/>
      <c r="EO1309" s="43"/>
      <c r="EP1309" s="43"/>
      <c r="EQ1309" s="43"/>
      <c r="ER1309" s="43"/>
      <c r="ES1309" s="43"/>
      <c r="ET1309" s="43"/>
      <c r="EU1309" s="43"/>
      <c r="EV1309" s="43"/>
      <c r="EW1309" s="43"/>
      <c r="EX1309" s="43"/>
      <c r="EY1309" s="43"/>
      <c r="EZ1309" s="43"/>
      <c r="FA1309" s="43"/>
      <c r="FB1309" s="43"/>
      <c r="FC1309" s="43"/>
      <c r="FD1309" s="43"/>
      <c r="FE1309" s="43"/>
      <c r="FF1309" s="43"/>
      <c r="FG1309" s="43"/>
      <c r="FH1309" s="43"/>
      <c r="FI1309" s="43"/>
      <c r="FJ1309" s="43"/>
      <c r="FK1309" s="43"/>
      <c r="FL1309" s="43"/>
      <c r="FM1309" s="43"/>
      <c r="FN1309" s="43"/>
      <c r="FO1309" s="43"/>
      <c r="FP1309" s="43"/>
      <c r="FQ1309" s="43"/>
      <c r="FR1309" s="43"/>
      <c r="FS1309" s="43"/>
      <c r="FT1309" s="43"/>
      <c r="FU1309" s="43"/>
      <c r="FV1309" s="43"/>
      <c r="FW1309" s="43"/>
      <c r="FX1309" s="43"/>
      <c r="FY1309" s="43"/>
      <c r="FZ1309" s="43"/>
      <c r="GA1309" s="43"/>
      <c r="GB1309" s="43"/>
      <c r="GC1309" s="43"/>
      <c r="GD1309" s="43"/>
      <c r="GE1309" s="43"/>
      <c r="GF1309" s="43"/>
      <c r="GG1309" s="43"/>
      <c r="GH1309" s="43"/>
      <c r="GI1309" s="43"/>
      <c r="GJ1309" s="43"/>
      <c r="GK1309" s="43"/>
      <c r="GL1309" s="43"/>
      <c r="GM1309" s="43"/>
      <c r="GN1309" s="43"/>
      <c r="GO1309" s="43"/>
      <c r="GP1309" s="43"/>
      <c r="GQ1309" s="43"/>
      <c r="GR1309" s="43"/>
      <c r="GS1309" s="43"/>
      <c r="GT1309" s="43"/>
      <c r="GU1309" s="43"/>
      <c r="GV1309" s="43"/>
      <c r="GW1309" s="43"/>
      <c r="GX1309" s="43"/>
      <c r="GY1309" s="43"/>
      <c r="GZ1309" s="43"/>
      <c r="HA1309" s="43"/>
      <c r="HB1309" s="43"/>
      <c r="HC1309" s="43"/>
      <c r="HD1309" s="43"/>
      <c r="HE1309" s="43"/>
      <c r="HF1309" s="43"/>
      <c r="HG1309" s="43"/>
      <c r="HH1309" s="43"/>
      <c r="HI1309" s="43"/>
      <c r="HJ1309" s="43"/>
      <c r="HK1309" s="43"/>
      <c r="HL1309" s="43"/>
      <c r="HM1309" s="43"/>
      <c r="HN1309" s="43"/>
      <c r="HO1309" s="43"/>
      <c r="HP1309" s="43"/>
      <c r="HQ1309" s="43"/>
      <c r="HR1309" s="43"/>
      <c r="HS1309" s="43"/>
      <c r="HT1309" s="43"/>
      <c r="HU1309" s="43"/>
      <c r="HV1309" s="43"/>
      <c r="HW1309" s="43"/>
      <c r="HX1309" s="43"/>
      <c r="HY1309" s="43"/>
      <c r="HZ1309" s="43"/>
      <c r="IA1309" s="43"/>
      <c r="IB1309" s="43"/>
      <c r="IC1309" s="43"/>
      <c r="ID1309" s="43"/>
      <c r="IE1309" s="43"/>
      <c r="IF1309" s="43"/>
      <c r="IG1309" s="43"/>
      <c r="IH1309" s="43"/>
      <c r="II1309" s="43"/>
      <c r="IJ1309" s="43"/>
      <c r="IK1309" s="43"/>
      <c r="IL1309" s="43"/>
      <c r="IM1309" s="43"/>
      <c r="IN1309" s="43"/>
      <c r="IO1309" s="43"/>
      <c r="IP1309" s="43"/>
      <c r="IQ1309" s="43"/>
      <c r="IR1309" s="43"/>
      <c r="IS1309" s="43"/>
      <c r="IT1309" s="43"/>
      <c r="IU1309" s="43"/>
      <c r="IV1309" s="43"/>
      <c r="IW1309" s="43"/>
      <c r="IX1309" s="43"/>
      <c r="IY1309" s="43"/>
      <c r="IZ1309" s="43"/>
      <c r="JA1309" s="43"/>
      <c r="JB1309" s="43"/>
      <c r="JC1309" s="43"/>
      <c r="JD1309" s="43"/>
      <c r="JE1309" s="43"/>
      <c r="JF1309" s="43"/>
      <c r="JG1309" s="43"/>
      <c r="JH1309" s="43"/>
      <c r="JI1309" s="43"/>
      <c r="JJ1309" s="43"/>
      <c r="JK1309" s="43"/>
      <c r="JL1309" s="43"/>
      <c r="JM1309" s="43"/>
      <c r="JN1309" s="43"/>
      <c r="JO1309" s="43"/>
      <c r="JP1309" s="43"/>
      <c r="JQ1309" s="43"/>
      <c r="JR1309" s="43"/>
      <c r="JS1309" s="43"/>
      <c r="JT1309" s="43"/>
      <c r="JU1309" s="43"/>
      <c r="JV1309" s="43"/>
      <c r="JW1309" s="43"/>
      <c r="JX1309" s="43"/>
      <c r="JY1309" s="43"/>
      <c r="JZ1309" s="43"/>
      <c r="KA1309" s="43"/>
      <c r="KB1309" s="43"/>
      <c r="KC1309" s="43"/>
      <c r="KD1309" s="43"/>
      <c r="KE1309" s="43"/>
      <c r="KF1309" s="43"/>
      <c r="KG1309" s="43"/>
      <c r="KH1309" s="43"/>
      <c r="KI1309" s="43"/>
      <c r="KJ1309" s="43"/>
      <c r="KK1309" s="43"/>
      <c r="KL1309" s="43"/>
      <c r="KM1309" s="43"/>
      <c r="KN1309" s="43"/>
      <c r="KO1309" s="43"/>
      <c r="KP1309" s="43"/>
      <c r="KQ1309" s="43"/>
      <c r="KR1309" s="43"/>
      <c r="KS1309" s="43"/>
      <c r="KT1309" s="43"/>
      <c r="KU1309" s="43"/>
      <c r="KV1309" s="43"/>
      <c r="KW1309" s="43"/>
      <c r="KX1309" s="43"/>
      <c r="KY1309" s="43"/>
      <c r="KZ1309" s="43"/>
      <c r="LA1309" s="43"/>
      <c r="LB1309" s="43"/>
      <c r="LC1309" s="43"/>
      <c r="LD1309" s="43"/>
      <c r="LE1309" s="43"/>
      <c r="LF1309" s="43"/>
      <c r="LG1309" s="43"/>
      <c r="LH1309" s="43"/>
      <c r="LI1309" s="43"/>
      <c r="LJ1309" s="43"/>
      <c r="LK1309" s="43"/>
      <c r="LL1309" s="43"/>
      <c r="LM1309" s="43"/>
      <c r="LN1309" s="43"/>
      <c r="LO1309" s="43"/>
      <c r="LP1309" s="43"/>
      <c r="LQ1309" s="43"/>
      <c r="LR1309" s="43"/>
      <c r="LS1309" s="43"/>
      <c r="LT1309" s="43"/>
      <c r="LU1309" s="43"/>
      <c r="LV1309" s="43"/>
      <c r="LW1309" s="43"/>
      <c r="LX1309" s="43"/>
      <c r="LY1309" s="43"/>
      <c r="LZ1309" s="43"/>
      <c r="MA1309" s="43"/>
      <c r="MB1309" s="43"/>
      <c r="MC1309" s="43"/>
      <c r="MD1309" s="43"/>
      <c r="ME1309" s="43"/>
      <c r="MF1309" s="43"/>
      <c r="MG1309" s="43"/>
      <c r="MH1309" s="43"/>
      <c r="MI1309" s="43"/>
      <c r="MJ1309" s="43"/>
      <c r="MK1309" s="43"/>
      <c r="ML1309" s="43"/>
      <c r="MM1309" s="43"/>
      <c r="MN1309" s="43"/>
      <c r="MO1309" s="43"/>
      <c r="MP1309" s="43"/>
      <c r="MQ1309" s="43"/>
      <c r="MR1309" s="43"/>
      <c r="MS1309" s="43"/>
      <c r="MT1309" s="43"/>
      <c r="MU1309" s="43"/>
      <c r="MV1309" s="43"/>
      <c r="MW1309" s="43"/>
      <c r="MX1309" s="43"/>
      <c r="MY1309" s="43"/>
      <c r="MZ1309" s="43"/>
      <c r="NA1309" s="43"/>
      <c r="NB1309" s="43"/>
      <c r="NC1309" s="43"/>
      <c r="ND1309" s="43"/>
      <c r="NE1309" s="43"/>
      <c r="NF1309" s="43"/>
      <c r="NG1309" s="43"/>
      <c r="NH1309" s="43"/>
      <c r="NI1309" s="43"/>
      <c r="NJ1309" s="43"/>
      <c r="NK1309" s="43"/>
      <c r="NL1309" s="43"/>
      <c r="NM1309" s="43"/>
      <c r="NN1309" s="43"/>
      <c r="NO1309" s="43"/>
      <c r="NP1309" s="43"/>
      <c r="NQ1309" s="43"/>
      <c r="NR1309" s="43"/>
      <c r="NT1309" s="66">
        <f>IF(AND(J1309&lt;&gt;"",K1309&lt;&gt;""),NETWORKDAYS(J1309,K1309,設定!$H$3:$H$39),0)</f>
        <v>0</v>
      </c>
      <c r="NU1309" s="3"/>
      <c r="NV1309" s="66">
        <f>IFERROR(IF(J1309&lt;&gt;"",NETWORKDAYS(J1309,$K$2,設定!$H$3:$H$39),0),"")</f>
        <v>0</v>
      </c>
      <c r="NW1309" s="66">
        <f t="shared" si="172"/>
        <v>0</v>
      </c>
      <c r="NX1309" s="3"/>
      <c r="NY1309" s="68">
        <f t="shared" si="173"/>
        <v>0</v>
      </c>
      <c r="NZ1309" s="68">
        <f t="shared" si="174"/>
        <v>0</v>
      </c>
      <c r="OA1309" s="69">
        <f t="shared" si="175"/>
        <v>0</v>
      </c>
      <c r="OB1309" s="68">
        <f t="shared" si="177"/>
        <v>0</v>
      </c>
    </row>
    <row r="1310" spans="2:392" x14ac:dyDescent="0.4">
      <c r="B1310" s="57">
        <f t="shared" si="178"/>
        <v>1303</v>
      </c>
      <c r="C1310" s="46"/>
      <c r="D1310" s="58"/>
      <c r="E1310" s="59"/>
      <c r="F1310" s="60"/>
      <c r="G1310" s="43"/>
      <c r="H1310" s="43"/>
      <c r="I1310" s="53"/>
      <c r="J1310" s="61"/>
      <c r="K1310" s="61"/>
      <c r="L1310" s="62"/>
      <c r="M1310" s="61"/>
      <c r="N1310" s="61"/>
      <c r="O1310" s="62"/>
      <c r="P1310" s="63"/>
      <c r="Q1310" s="64" t="str">
        <f t="shared" si="176"/>
        <v/>
      </c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3"/>
      <c r="BF1310" s="43"/>
      <c r="BG1310" s="43"/>
      <c r="BH1310" s="43"/>
      <c r="BI1310" s="43"/>
      <c r="BJ1310" s="43"/>
      <c r="BK1310" s="43"/>
      <c r="BL1310" s="43"/>
      <c r="BM1310" s="43"/>
      <c r="BN1310" s="43"/>
      <c r="BO1310" s="43"/>
      <c r="BP1310" s="43"/>
      <c r="BQ1310" s="43"/>
      <c r="BR1310" s="43"/>
      <c r="BS1310" s="43"/>
      <c r="BT1310" s="43"/>
      <c r="BU1310" s="43"/>
      <c r="BV1310" s="43"/>
      <c r="BW1310" s="43"/>
      <c r="BX1310" s="43"/>
      <c r="BY1310" s="43"/>
      <c r="BZ1310" s="43"/>
      <c r="CA1310" s="43"/>
      <c r="CB1310" s="43"/>
      <c r="CC1310" s="43"/>
      <c r="CD1310" s="43"/>
      <c r="CE1310" s="43"/>
      <c r="CF1310" s="43"/>
      <c r="CG1310" s="43"/>
      <c r="CH1310" s="43"/>
      <c r="CI1310" s="43"/>
      <c r="CJ1310" s="43"/>
      <c r="CK1310" s="43"/>
      <c r="CL1310" s="43"/>
      <c r="CM1310" s="43"/>
      <c r="CN1310" s="43"/>
      <c r="CO1310" s="43"/>
      <c r="CP1310" s="43"/>
      <c r="CQ1310" s="43"/>
      <c r="CR1310" s="43"/>
      <c r="CS1310" s="43"/>
      <c r="CT1310" s="43"/>
      <c r="CU1310" s="43"/>
      <c r="CV1310" s="43"/>
      <c r="CW1310" s="43"/>
      <c r="CX1310" s="43"/>
      <c r="CY1310" s="43"/>
      <c r="CZ1310" s="43"/>
      <c r="DA1310" s="43"/>
      <c r="DB1310" s="43"/>
      <c r="DC1310" s="43"/>
      <c r="DD1310" s="43"/>
      <c r="DE1310" s="43"/>
      <c r="DF1310" s="43"/>
      <c r="DG1310" s="43"/>
      <c r="DH1310" s="43"/>
      <c r="DI1310" s="43"/>
      <c r="DJ1310" s="43"/>
      <c r="DK1310" s="43"/>
      <c r="DL1310" s="43"/>
      <c r="DM1310" s="43"/>
      <c r="DN1310" s="43"/>
      <c r="DO1310" s="43"/>
      <c r="DP1310" s="43"/>
      <c r="DQ1310" s="43"/>
      <c r="DR1310" s="43"/>
      <c r="DS1310" s="43"/>
      <c r="DT1310" s="43"/>
      <c r="DU1310" s="43"/>
      <c r="DV1310" s="43"/>
      <c r="DW1310" s="43"/>
      <c r="DX1310" s="43"/>
      <c r="DY1310" s="43"/>
      <c r="DZ1310" s="43"/>
      <c r="EA1310" s="43"/>
      <c r="EB1310" s="43"/>
      <c r="EC1310" s="43"/>
      <c r="ED1310" s="43"/>
      <c r="EE1310" s="43"/>
      <c r="EF1310" s="43"/>
      <c r="EG1310" s="43"/>
      <c r="EH1310" s="43"/>
      <c r="EI1310" s="43"/>
      <c r="EJ1310" s="43"/>
      <c r="EK1310" s="43"/>
      <c r="EL1310" s="43"/>
      <c r="EM1310" s="43"/>
      <c r="EN1310" s="43"/>
      <c r="EO1310" s="43"/>
      <c r="EP1310" s="43"/>
      <c r="EQ1310" s="43"/>
      <c r="ER1310" s="43"/>
      <c r="ES1310" s="43"/>
      <c r="ET1310" s="43"/>
      <c r="EU1310" s="43"/>
      <c r="EV1310" s="43"/>
      <c r="EW1310" s="43"/>
      <c r="EX1310" s="43"/>
      <c r="EY1310" s="43"/>
      <c r="EZ1310" s="43"/>
      <c r="FA1310" s="43"/>
      <c r="FB1310" s="43"/>
      <c r="FC1310" s="43"/>
      <c r="FD1310" s="43"/>
      <c r="FE1310" s="43"/>
      <c r="FF1310" s="43"/>
      <c r="FG1310" s="43"/>
      <c r="FH1310" s="43"/>
      <c r="FI1310" s="43"/>
      <c r="FJ1310" s="43"/>
      <c r="FK1310" s="43"/>
      <c r="FL1310" s="43"/>
      <c r="FM1310" s="43"/>
      <c r="FN1310" s="43"/>
      <c r="FO1310" s="43"/>
      <c r="FP1310" s="43"/>
      <c r="FQ1310" s="43"/>
      <c r="FR1310" s="43"/>
      <c r="FS1310" s="43"/>
      <c r="FT1310" s="43"/>
      <c r="FU1310" s="43"/>
      <c r="FV1310" s="43"/>
      <c r="FW1310" s="43"/>
      <c r="FX1310" s="43"/>
      <c r="FY1310" s="43"/>
      <c r="FZ1310" s="43"/>
      <c r="GA1310" s="43"/>
      <c r="GB1310" s="43"/>
      <c r="GC1310" s="43"/>
      <c r="GD1310" s="43"/>
      <c r="GE1310" s="43"/>
      <c r="GF1310" s="43"/>
      <c r="GG1310" s="43"/>
      <c r="GH1310" s="43"/>
      <c r="GI1310" s="43"/>
      <c r="GJ1310" s="43"/>
      <c r="GK1310" s="43"/>
      <c r="GL1310" s="43"/>
      <c r="GM1310" s="43"/>
      <c r="GN1310" s="43"/>
      <c r="GO1310" s="43"/>
      <c r="GP1310" s="43"/>
      <c r="GQ1310" s="43"/>
      <c r="GR1310" s="43"/>
      <c r="GS1310" s="43"/>
      <c r="GT1310" s="43"/>
      <c r="GU1310" s="43"/>
      <c r="GV1310" s="43"/>
      <c r="GW1310" s="43"/>
      <c r="GX1310" s="43"/>
      <c r="GY1310" s="43"/>
      <c r="GZ1310" s="43"/>
      <c r="HA1310" s="43"/>
      <c r="HB1310" s="43"/>
      <c r="HC1310" s="43"/>
      <c r="HD1310" s="43"/>
      <c r="HE1310" s="43"/>
      <c r="HF1310" s="43"/>
      <c r="HG1310" s="43"/>
      <c r="HH1310" s="43"/>
      <c r="HI1310" s="43"/>
      <c r="HJ1310" s="43"/>
      <c r="HK1310" s="43"/>
      <c r="HL1310" s="43"/>
      <c r="HM1310" s="43"/>
      <c r="HN1310" s="43"/>
      <c r="HO1310" s="43"/>
      <c r="HP1310" s="43"/>
      <c r="HQ1310" s="43"/>
      <c r="HR1310" s="43"/>
      <c r="HS1310" s="43"/>
      <c r="HT1310" s="43"/>
      <c r="HU1310" s="43"/>
      <c r="HV1310" s="43"/>
      <c r="HW1310" s="43"/>
      <c r="HX1310" s="43"/>
      <c r="HY1310" s="43"/>
      <c r="HZ1310" s="43"/>
      <c r="IA1310" s="43"/>
      <c r="IB1310" s="43"/>
      <c r="IC1310" s="43"/>
      <c r="ID1310" s="43"/>
      <c r="IE1310" s="43"/>
      <c r="IF1310" s="43"/>
      <c r="IG1310" s="43"/>
      <c r="IH1310" s="43"/>
      <c r="II1310" s="43"/>
      <c r="IJ1310" s="43"/>
      <c r="IK1310" s="43"/>
      <c r="IL1310" s="43"/>
      <c r="IM1310" s="43"/>
      <c r="IN1310" s="43"/>
      <c r="IO1310" s="43"/>
      <c r="IP1310" s="43"/>
      <c r="IQ1310" s="43"/>
      <c r="IR1310" s="43"/>
      <c r="IS1310" s="43"/>
      <c r="IT1310" s="43"/>
      <c r="IU1310" s="43"/>
      <c r="IV1310" s="43"/>
      <c r="IW1310" s="43"/>
      <c r="IX1310" s="43"/>
      <c r="IY1310" s="43"/>
      <c r="IZ1310" s="43"/>
      <c r="JA1310" s="43"/>
      <c r="JB1310" s="43"/>
      <c r="JC1310" s="43"/>
      <c r="JD1310" s="43"/>
      <c r="JE1310" s="43"/>
      <c r="JF1310" s="43"/>
      <c r="JG1310" s="43"/>
      <c r="JH1310" s="43"/>
      <c r="JI1310" s="43"/>
      <c r="JJ1310" s="43"/>
      <c r="JK1310" s="43"/>
      <c r="JL1310" s="43"/>
      <c r="JM1310" s="43"/>
      <c r="JN1310" s="43"/>
      <c r="JO1310" s="43"/>
      <c r="JP1310" s="43"/>
      <c r="JQ1310" s="43"/>
      <c r="JR1310" s="43"/>
      <c r="JS1310" s="43"/>
      <c r="JT1310" s="43"/>
      <c r="JU1310" s="43"/>
      <c r="JV1310" s="43"/>
      <c r="JW1310" s="43"/>
      <c r="JX1310" s="43"/>
      <c r="JY1310" s="43"/>
      <c r="JZ1310" s="43"/>
      <c r="KA1310" s="43"/>
      <c r="KB1310" s="43"/>
      <c r="KC1310" s="43"/>
      <c r="KD1310" s="43"/>
      <c r="KE1310" s="43"/>
      <c r="KF1310" s="43"/>
      <c r="KG1310" s="43"/>
      <c r="KH1310" s="43"/>
      <c r="KI1310" s="43"/>
      <c r="KJ1310" s="43"/>
      <c r="KK1310" s="43"/>
      <c r="KL1310" s="43"/>
      <c r="KM1310" s="43"/>
      <c r="KN1310" s="43"/>
      <c r="KO1310" s="43"/>
      <c r="KP1310" s="43"/>
      <c r="KQ1310" s="43"/>
      <c r="KR1310" s="43"/>
      <c r="KS1310" s="43"/>
      <c r="KT1310" s="43"/>
      <c r="KU1310" s="43"/>
      <c r="KV1310" s="43"/>
      <c r="KW1310" s="43"/>
      <c r="KX1310" s="43"/>
      <c r="KY1310" s="43"/>
      <c r="KZ1310" s="43"/>
      <c r="LA1310" s="43"/>
      <c r="LB1310" s="43"/>
      <c r="LC1310" s="43"/>
      <c r="LD1310" s="43"/>
      <c r="LE1310" s="43"/>
      <c r="LF1310" s="43"/>
      <c r="LG1310" s="43"/>
      <c r="LH1310" s="43"/>
      <c r="LI1310" s="43"/>
      <c r="LJ1310" s="43"/>
      <c r="LK1310" s="43"/>
      <c r="LL1310" s="43"/>
      <c r="LM1310" s="43"/>
      <c r="LN1310" s="43"/>
      <c r="LO1310" s="43"/>
      <c r="LP1310" s="43"/>
      <c r="LQ1310" s="43"/>
      <c r="LR1310" s="43"/>
      <c r="LS1310" s="43"/>
      <c r="LT1310" s="43"/>
      <c r="LU1310" s="43"/>
      <c r="LV1310" s="43"/>
      <c r="LW1310" s="43"/>
      <c r="LX1310" s="43"/>
      <c r="LY1310" s="43"/>
      <c r="LZ1310" s="43"/>
      <c r="MA1310" s="43"/>
      <c r="MB1310" s="43"/>
      <c r="MC1310" s="43"/>
      <c r="MD1310" s="43"/>
      <c r="ME1310" s="43"/>
      <c r="MF1310" s="43"/>
      <c r="MG1310" s="43"/>
      <c r="MH1310" s="43"/>
      <c r="MI1310" s="43"/>
      <c r="MJ1310" s="43"/>
      <c r="MK1310" s="43"/>
      <c r="ML1310" s="43"/>
      <c r="MM1310" s="43"/>
      <c r="MN1310" s="43"/>
      <c r="MO1310" s="43"/>
      <c r="MP1310" s="43"/>
      <c r="MQ1310" s="43"/>
      <c r="MR1310" s="43"/>
      <c r="MS1310" s="43"/>
      <c r="MT1310" s="43"/>
      <c r="MU1310" s="43"/>
      <c r="MV1310" s="43"/>
      <c r="MW1310" s="43"/>
      <c r="MX1310" s="43"/>
      <c r="MY1310" s="43"/>
      <c r="MZ1310" s="43"/>
      <c r="NA1310" s="43"/>
      <c r="NB1310" s="43"/>
      <c r="NC1310" s="43"/>
      <c r="ND1310" s="43"/>
      <c r="NE1310" s="43"/>
      <c r="NF1310" s="43"/>
      <c r="NG1310" s="43"/>
      <c r="NH1310" s="43"/>
      <c r="NI1310" s="43"/>
      <c r="NJ1310" s="43"/>
      <c r="NK1310" s="43"/>
      <c r="NL1310" s="43"/>
      <c r="NM1310" s="43"/>
      <c r="NN1310" s="43"/>
      <c r="NO1310" s="43"/>
      <c r="NP1310" s="43"/>
      <c r="NQ1310" s="43"/>
      <c r="NR1310" s="43"/>
      <c r="NT1310" s="66">
        <f>IF(AND(J1310&lt;&gt;"",K1310&lt;&gt;""),NETWORKDAYS(J1310,K1310,設定!$H$3:$H$39),0)</f>
        <v>0</v>
      </c>
      <c r="NU1310" s="3"/>
      <c r="NV1310" s="66">
        <f>IFERROR(IF(J1310&lt;&gt;"",NETWORKDAYS(J1310,$K$2,設定!$H$3:$H$39),0),"")</f>
        <v>0</v>
      </c>
      <c r="NW1310" s="66">
        <f t="shared" si="172"/>
        <v>0</v>
      </c>
      <c r="NX1310" s="3"/>
      <c r="NY1310" s="68">
        <f t="shared" si="173"/>
        <v>0</v>
      </c>
      <c r="NZ1310" s="68">
        <f t="shared" si="174"/>
        <v>0</v>
      </c>
      <c r="OA1310" s="69">
        <f t="shared" si="175"/>
        <v>0</v>
      </c>
      <c r="OB1310" s="68">
        <f t="shared" si="177"/>
        <v>0</v>
      </c>
    </row>
    <row r="1311" spans="2:392" x14ac:dyDescent="0.4">
      <c r="B1311" s="57">
        <f t="shared" si="178"/>
        <v>1304</v>
      </c>
      <c r="C1311" s="46"/>
      <c r="D1311" s="58"/>
      <c r="E1311" s="59"/>
      <c r="F1311" s="60"/>
      <c r="G1311" s="43"/>
      <c r="H1311" s="43"/>
      <c r="I1311" s="53"/>
      <c r="J1311" s="61"/>
      <c r="K1311" s="61"/>
      <c r="L1311" s="62"/>
      <c r="M1311" s="61"/>
      <c r="N1311" s="61"/>
      <c r="O1311" s="62"/>
      <c r="P1311" s="63"/>
      <c r="Q1311" s="64" t="str">
        <f t="shared" si="176"/>
        <v/>
      </c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3"/>
      <c r="BF1311" s="43"/>
      <c r="BG1311" s="43"/>
      <c r="BH1311" s="43"/>
      <c r="BI1311" s="43"/>
      <c r="BJ1311" s="43"/>
      <c r="BK1311" s="43"/>
      <c r="BL1311" s="43"/>
      <c r="BM1311" s="43"/>
      <c r="BN1311" s="43"/>
      <c r="BO1311" s="43"/>
      <c r="BP1311" s="43"/>
      <c r="BQ1311" s="43"/>
      <c r="BR1311" s="43"/>
      <c r="BS1311" s="43"/>
      <c r="BT1311" s="43"/>
      <c r="BU1311" s="43"/>
      <c r="BV1311" s="43"/>
      <c r="BW1311" s="43"/>
      <c r="BX1311" s="43"/>
      <c r="BY1311" s="43"/>
      <c r="BZ1311" s="43"/>
      <c r="CA1311" s="43"/>
      <c r="CB1311" s="43"/>
      <c r="CC1311" s="43"/>
      <c r="CD1311" s="43"/>
      <c r="CE1311" s="43"/>
      <c r="CF1311" s="43"/>
      <c r="CG1311" s="43"/>
      <c r="CH1311" s="43"/>
      <c r="CI1311" s="43"/>
      <c r="CJ1311" s="43"/>
      <c r="CK1311" s="43"/>
      <c r="CL1311" s="43"/>
      <c r="CM1311" s="43"/>
      <c r="CN1311" s="43"/>
      <c r="CO1311" s="43"/>
      <c r="CP1311" s="43"/>
      <c r="CQ1311" s="43"/>
      <c r="CR1311" s="43"/>
      <c r="CS1311" s="43"/>
      <c r="CT1311" s="43"/>
      <c r="CU1311" s="43"/>
      <c r="CV1311" s="43"/>
      <c r="CW1311" s="43"/>
      <c r="CX1311" s="43"/>
      <c r="CY1311" s="43"/>
      <c r="CZ1311" s="43"/>
      <c r="DA1311" s="43"/>
      <c r="DB1311" s="43"/>
      <c r="DC1311" s="43"/>
      <c r="DD1311" s="43"/>
      <c r="DE1311" s="43"/>
      <c r="DF1311" s="43"/>
      <c r="DG1311" s="43"/>
      <c r="DH1311" s="43"/>
      <c r="DI1311" s="43"/>
      <c r="DJ1311" s="43"/>
      <c r="DK1311" s="43"/>
      <c r="DL1311" s="43"/>
      <c r="DM1311" s="43"/>
      <c r="DN1311" s="43"/>
      <c r="DO1311" s="43"/>
      <c r="DP1311" s="43"/>
      <c r="DQ1311" s="43"/>
      <c r="DR1311" s="43"/>
      <c r="DS1311" s="43"/>
      <c r="DT1311" s="43"/>
      <c r="DU1311" s="43"/>
      <c r="DV1311" s="43"/>
      <c r="DW1311" s="43"/>
      <c r="DX1311" s="43"/>
      <c r="DY1311" s="43"/>
      <c r="DZ1311" s="43"/>
      <c r="EA1311" s="43"/>
      <c r="EB1311" s="43"/>
      <c r="EC1311" s="43"/>
      <c r="ED1311" s="43"/>
      <c r="EE1311" s="43"/>
      <c r="EF1311" s="43"/>
      <c r="EG1311" s="43"/>
      <c r="EH1311" s="43"/>
      <c r="EI1311" s="43"/>
      <c r="EJ1311" s="43"/>
      <c r="EK1311" s="43"/>
      <c r="EL1311" s="43"/>
      <c r="EM1311" s="43"/>
      <c r="EN1311" s="43"/>
      <c r="EO1311" s="43"/>
      <c r="EP1311" s="43"/>
      <c r="EQ1311" s="43"/>
      <c r="ER1311" s="43"/>
      <c r="ES1311" s="43"/>
      <c r="ET1311" s="43"/>
      <c r="EU1311" s="43"/>
      <c r="EV1311" s="43"/>
      <c r="EW1311" s="43"/>
      <c r="EX1311" s="43"/>
      <c r="EY1311" s="43"/>
      <c r="EZ1311" s="43"/>
      <c r="FA1311" s="43"/>
      <c r="FB1311" s="43"/>
      <c r="FC1311" s="43"/>
      <c r="FD1311" s="43"/>
      <c r="FE1311" s="43"/>
      <c r="FF1311" s="43"/>
      <c r="FG1311" s="43"/>
      <c r="FH1311" s="43"/>
      <c r="FI1311" s="43"/>
      <c r="FJ1311" s="43"/>
      <c r="FK1311" s="43"/>
      <c r="FL1311" s="43"/>
      <c r="FM1311" s="43"/>
      <c r="FN1311" s="43"/>
      <c r="FO1311" s="43"/>
      <c r="FP1311" s="43"/>
      <c r="FQ1311" s="43"/>
      <c r="FR1311" s="43"/>
      <c r="FS1311" s="43"/>
      <c r="FT1311" s="43"/>
      <c r="FU1311" s="43"/>
      <c r="FV1311" s="43"/>
      <c r="FW1311" s="43"/>
      <c r="FX1311" s="43"/>
      <c r="FY1311" s="43"/>
      <c r="FZ1311" s="43"/>
      <c r="GA1311" s="43"/>
      <c r="GB1311" s="43"/>
      <c r="GC1311" s="43"/>
      <c r="GD1311" s="43"/>
      <c r="GE1311" s="43"/>
      <c r="GF1311" s="43"/>
      <c r="GG1311" s="43"/>
      <c r="GH1311" s="43"/>
      <c r="GI1311" s="43"/>
      <c r="GJ1311" s="43"/>
      <c r="GK1311" s="43"/>
      <c r="GL1311" s="43"/>
      <c r="GM1311" s="43"/>
      <c r="GN1311" s="43"/>
      <c r="GO1311" s="43"/>
      <c r="GP1311" s="43"/>
      <c r="GQ1311" s="43"/>
      <c r="GR1311" s="43"/>
      <c r="GS1311" s="43"/>
      <c r="GT1311" s="43"/>
      <c r="GU1311" s="43"/>
      <c r="GV1311" s="43"/>
      <c r="GW1311" s="43"/>
      <c r="GX1311" s="43"/>
      <c r="GY1311" s="43"/>
      <c r="GZ1311" s="43"/>
      <c r="HA1311" s="43"/>
      <c r="HB1311" s="43"/>
      <c r="HC1311" s="43"/>
      <c r="HD1311" s="43"/>
      <c r="HE1311" s="43"/>
      <c r="HF1311" s="43"/>
      <c r="HG1311" s="43"/>
      <c r="HH1311" s="43"/>
      <c r="HI1311" s="43"/>
      <c r="HJ1311" s="43"/>
      <c r="HK1311" s="43"/>
      <c r="HL1311" s="43"/>
      <c r="HM1311" s="43"/>
      <c r="HN1311" s="43"/>
      <c r="HO1311" s="43"/>
      <c r="HP1311" s="43"/>
      <c r="HQ1311" s="43"/>
      <c r="HR1311" s="43"/>
      <c r="HS1311" s="43"/>
      <c r="HT1311" s="43"/>
      <c r="HU1311" s="43"/>
      <c r="HV1311" s="43"/>
      <c r="HW1311" s="43"/>
      <c r="HX1311" s="43"/>
      <c r="HY1311" s="43"/>
      <c r="HZ1311" s="43"/>
      <c r="IA1311" s="43"/>
      <c r="IB1311" s="43"/>
      <c r="IC1311" s="43"/>
      <c r="ID1311" s="43"/>
      <c r="IE1311" s="43"/>
      <c r="IF1311" s="43"/>
      <c r="IG1311" s="43"/>
      <c r="IH1311" s="43"/>
      <c r="II1311" s="43"/>
      <c r="IJ1311" s="43"/>
      <c r="IK1311" s="43"/>
      <c r="IL1311" s="43"/>
      <c r="IM1311" s="43"/>
      <c r="IN1311" s="43"/>
      <c r="IO1311" s="43"/>
      <c r="IP1311" s="43"/>
      <c r="IQ1311" s="43"/>
      <c r="IR1311" s="43"/>
      <c r="IS1311" s="43"/>
      <c r="IT1311" s="43"/>
      <c r="IU1311" s="43"/>
      <c r="IV1311" s="43"/>
      <c r="IW1311" s="43"/>
      <c r="IX1311" s="43"/>
      <c r="IY1311" s="43"/>
      <c r="IZ1311" s="43"/>
      <c r="JA1311" s="43"/>
      <c r="JB1311" s="43"/>
      <c r="JC1311" s="43"/>
      <c r="JD1311" s="43"/>
      <c r="JE1311" s="43"/>
      <c r="JF1311" s="43"/>
      <c r="JG1311" s="43"/>
      <c r="JH1311" s="43"/>
      <c r="JI1311" s="43"/>
      <c r="JJ1311" s="43"/>
      <c r="JK1311" s="43"/>
      <c r="JL1311" s="43"/>
      <c r="JM1311" s="43"/>
      <c r="JN1311" s="43"/>
      <c r="JO1311" s="43"/>
      <c r="JP1311" s="43"/>
      <c r="JQ1311" s="43"/>
      <c r="JR1311" s="43"/>
      <c r="JS1311" s="43"/>
      <c r="JT1311" s="43"/>
      <c r="JU1311" s="43"/>
      <c r="JV1311" s="43"/>
      <c r="JW1311" s="43"/>
      <c r="JX1311" s="43"/>
      <c r="JY1311" s="43"/>
      <c r="JZ1311" s="43"/>
      <c r="KA1311" s="43"/>
      <c r="KB1311" s="43"/>
      <c r="KC1311" s="43"/>
      <c r="KD1311" s="43"/>
      <c r="KE1311" s="43"/>
      <c r="KF1311" s="43"/>
      <c r="KG1311" s="43"/>
      <c r="KH1311" s="43"/>
      <c r="KI1311" s="43"/>
      <c r="KJ1311" s="43"/>
      <c r="KK1311" s="43"/>
      <c r="KL1311" s="43"/>
      <c r="KM1311" s="43"/>
      <c r="KN1311" s="43"/>
      <c r="KO1311" s="43"/>
      <c r="KP1311" s="43"/>
      <c r="KQ1311" s="43"/>
      <c r="KR1311" s="43"/>
      <c r="KS1311" s="43"/>
      <c r="KT1311" s="43"/>
      <c r="KU1311" s="43"/>
      <c r="KV1311" s="43"/>
      <c r="KW1311" s="43"/>
      <c r="KX1311" s="43"/>
      <c r="KY1311" s="43"/>
      <c r="KZ1311" s="43"/>
      <c r="LA1311" s="43"/>
      <c r="LB1311" s="43"/>
      <c r="LC1311" s="43"/>
      <c r="LD1311" s="43"/>
      <c r="LE1311" s="43"/>
      <c r="LF1311" s="43"/>
      <c r="LG1311" s="43"/>
      <c r="LH1311" s="43"/>
      <c r="LI1311" s="43"/>
      <c r="LJ1311" s="43"/>
      <c r="LK1311" s="43"/>
      <c r="LL1311" s="43"/>
      <c r="LM1311" s="43"/>
      <c r="LN1311" s="43"/>
      <c r="LO1311" s="43"/>
      <c r="LP1311" s="43"/>
      <c r="LQ1311" s="43"/>
      <c r="LR1311" s="43"/>
      <c r="LS1311" s="43"/>
      <c r="LT1311" s="43"/>
      <c r="LU1311" s="43"/>
      <c r="LV1311" s="43"/>
      <c r="LW1311" s="43"/>
      <c r="LX1311" s="43"/>
      <c r="LY1311" s="43"/>
      <c r="LZ1311" s="43"/>
      <c r="MA1311" s="43"/>
      <c r="MB1311" s="43"/>
      <c r="MC1311" s="43"/>
      <c r="MD1311" s="43"/>
      <c r="ME1311" s="43"/>
      <c r="MF1311" s="43"/>
      <c r="MG1311" s="43"/>
      <c r="MH1311" s="43"/>
      <c r="MI1311" s="43"/>
      <c r="MJ1311" s="43"/>
      <c r="MK1311" s="43"/>
      <c r="ML1311" s="43"/>
      <c r="MM1311" s="43"/>
      <c r="MN1311" s="43"/>
      <c r="MO1311" s="43"/>
      <c r="MP1311" s="43"/>
      <c r="MQ1311" s="43"/>
      <c r="MR1311" s="43"/>
      <c r="MS1311" s="43"/>
      <c r="MT1311" s="43"/>
      <c r="MU1311" s="43"/>
      <c r="MV1311" s="43"/>
      <c r="MW1311" s="43"/>
      <c r="MX1311" s="43"/>
      <c r="MY1311" s="43"/>
      <c r="MZ1311" s="43"/>
      <c r="NA1311" s="43"/>
      <c r="NB1311" s="43"/>
      <c r="NC1311" s="43"/>
      <c r="ND1311" s="43"/>
      <c r="NE1311" s="43"/>
      <c r="NF1311" s="43"/>
      <c r="NG1311" s="43"/>
      <c r="NH1311" s="43"/>
      <c r="NI1311" s="43"/>
      <c r="NJ1311" s="43"/>
      <c r="NK1311" s="43"/>
      <c r="NL1311" s="43"/>
      <c r="NM1311" s="43"/>
      <c r="NN1311" s="43"/>
      <c r="NO1311" s="43"/>
      <c r="NP1311" s="43"/>
      <c r="NQ1311" s="43"/>
      <c r="NR1311" s="43"/>
      <c r="NT1311" s="66">
        <f>IF(AND(J1311&lt;&gt;"",K1311&lt;&gt;""),NETWORKDAYS(J1311,K1311,設定!$H$3:$H$39),0)</f>
        <v>0</v>
      </c>
      <c r="NU1311" s="3"/>
      <c r="NV1311" s="66">
        <f>IFERROR(IF(J1311&lt;&gt;"",NETWORKDAYS(J1311,$K$2,設定!$H$3:$H$39),0),"")</f>
        <v>0</v>
      </c>
      <c r="NW1311" s="66">
        <f t="shared" si="172"/>
        <v>0</v>
      </c>
      <c r="NX1311" s="3"/>
      <c r="NY1311" s="68">
        <f t="shared" si="173"/>
        <v>0</v>
      </c>
      <c r="NZ1311" s="68">
        <f t="shared" si="174"/>
        <v>0</v>
      </c>
      <c r="OA1311" s="69">
        <f t="shared" si="175"/>
        <v>0</v>
      </c>
      <c r="OB1311" s="68">
        <f t="shared" si="177"/>
        <v>0</v>
      </c>
    </row>
    <row r="1312" spans="2:392" x14ac:dyDescent="0.4">
      <c r="B1312" s="57">
        <f t="shared" si="178"/>
        <v>1305</v>
      </c>
      <c r="C1312" s="46"/>
      <c r="D1312" s="58"/>
      <c r="E1312" s="59"/>
      <c r="F1312" s="60"/>
      <c r="G1312" s="43"/>
      <c r="H1312" s="43"/>
      <c r="I1312" s="53"/>
      <c r="J1312" s="61"/>
      <c r="K1312" s="61"/>
      <c r="L1312" s="62"/>
      <c r="M1312" s="61"/>
      <c r="N1312" s="61"/>
      <c r="O1312" s="62"/>
      <c r="P1312" s="63"/>
      <c r="Q1312" s="64" t="str">
        <f t="shared" si="176"/>
        <v/>
      </c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3"/>
      <c r="BF1312" s="43"/>
      <c r="BG1312" s="43"/>
      <c r="BH1312" s="43"/>
      <c r="BI1312" s="43"/>
      <c r="BJ1312" s="43"/>
      <c r="BK1312" s="43"/>
      <c r="BL1312" s="43"/>
      <c r="BM1312" s="43"/>
      <c r="BN1312" s="43"/>
      <c r="BO1312" s="43"/>
      <c r="BP1312" s="43"/>
      <c r="BQ1312" s="43"/>
      <c r="BR1312" s="43"/>
      <c r="BS1312" s="43"/>
      <c r="BT1312" s="43"/>
      <c r="BU1312" s="43"/>
      <c r="BV1312" s="43"/>
      <c r="BW1312" s="43"/>
      <c r="BX1312" s="43"/>
      <c r="BY1312" s="43"/>
      <c r="BZ1312" s="43"/>
      <c r="CA1312" s="43"/>
      <c r="CB1312" s="43"/>
      <c r="CC1312" s="43"/>
      <c r="CD1312" s="43"/>
      <c r="CE1312" s="43"/>
      <c r="CF1312" s="43"/>
      <c r="CG1312" s="43"/>
      <c r="CH1312" s="43"/>
      <c r="CI1312" s="43"/>
      <c r="CJ1312" s="43"/>
      <c r="CK1312" s="43"/>
      <c r="CL1312" s="43"/>
      <c r="CM1312" s="43"/>
      <c r="CN1312" s="43"/>
      <c r="CO1312" s="43"/>
      <c r="CP1312" s="43"/>
      <c r="CQ1312" s="43"/>
      <c r="CR1312" s="43"/>
      <c r="CS1312" s="43"/>
      <c r="CT1312" s="43"/>
      <c r="CU1312" s="43"/>
      <c r="CV1312" s="43"/>
      <c r="CW1312" s="43"/>
      <c r="CX1312" s="43"/>
      <c r="CY1312" s="43"/>
      <c r="CZ1312" s="43"/>
      <c r="DA1312" s="43"/>
      <c r="DB1312" s="43"/>
      <c r="DC1312" s="43"/>
      <c r="DD1312" s="43"/>
      <c r="DE1312" s="43"/>
      <c r="DF1312" s="43"/>
      <c r="DG1312" s="43"/>
      <c r="DH1312" s="43"/>
      <c r="DI1312" s="43"/>
      <c r="DJ1312" s="43"/>
      <c r="DK1312" s="43"/>
      <c r="DL1312" s="43"/>
      <c r="DM1312" s="43"/>
      <c r="DN1312" s="43"/>
      <c r="DO1312" s="43"/>
      <c r="DP1312" s="43"/>
      <c r="DQ1312" s="43"/>
      <c r="DR1312" s="43"/>
      <c r="DS1312" s="43"/>
      <c r="DT1312" s="43"/>
      <c r="DU1312" s="43"/>
      <c r="DV1312" s="43"/>
      <c r="DW1312" s="43"/>
      <c r="DX1312" s="43"/>
      <c r="DY1312" s="43"/>
      <c r="DZ1312" s="43"/>
      <c r="EA1312" s="43"/>
      <c r="EB1312" s="43"/>
      <c r="EC1312" s="43"/>
      <c r="ED1312" s="43"/>
      <c r="EE1312" s="43"/>
      <c r="EF1312" s="43"/>
      <c r="EG1312" s="43"/>
      <c r="EH1312" s="43"/>
      <c r="EI1312" s="43"/>
      <c r="EJ1312" s="43"/>
      <c r="EK1312" s="43"/>
      <c r="EL1312" s="43"/>
      <c r="EM1312" s="43"/>
      <c r="EN1312" s="43"/>
      <c r="EO1312" s="43"/>
      <c r="EP1312" s="43"/>
      <c r="EQ1312" s="43"/>
      <c r="ER1312" s="43"/>
      <c r="ES1312" s="43"/>
      <c r="ET1312" s="43"/>
      <c r="EU1312" s="43"/>
      <c r="EV1312" s="43"/>
      <c r="EW1312" s="43"/>
      <c r="EX1312" s="43"/>
      <c r="EY1312" s="43"/>
      <c r="EZ1312" s="43"/>
      <c r="FA1312" s="43"/>
      <c r="FB1312" s="43"/>
      <c r="FC1312" s="43"/>
      <c r="FD1312" s="43"/>
      <c r="FE1312" s="43"/>
      <c r="FF1312" s="43"/>
      <c r="FG1312" s="43"/>
      <c r="FH1312" s="43"/>
      <c r="FI1312" s="43"/>
      <c r="FJ1312" s="43"/>
      <c r="FK1312" s="43"/>
      <c r="FL1312" s="43"/>
      <c r="FM1312" s="43"/>
      <c r="FN1312" s="43"/>
      <c r="FO1312" s="43"/>
      <c r="FP1312" s="43"/>
      <c r="FQ1312" s="43"/>
      <c r="FR1312" s="43"/>
      <c r="FS1312" s="43"/>
      <c r="FT1312" s="43"/>
      <c r="FU1312" s="43"/>
      <c r="FV1312" s="43"/>
      <c r="FW1312" s="43"/>
      <c r="FX1312" s="43"/>
      <c r="FY1312" s="43"/>
      <c r="FZ1312" s="43"/>
      <c r="GA1312" s="43"/>
      <c r="GB1312" s="43"/>
      <c r="GC1312" s="43"/>
      <c r="GD1312" s="43"/>
      <c r="GE1312" s="43"/>
      <c r="GF1312" s="43"/>
      <c r="GG1312" s="43"/>
      <c r="GH1312" s="43"/>
      <c r="GI1312" s="43"/>
      <c r="GJ1312" s="43"/>
      <c r="GK1312" s="43"/>
      <c r="GL1312" s="43"/>
      <c r="GM1312" s="43"/>
      <c r="GN1312" s="43"/>
      <c r="GO1312" s="43"/>
      <c r="GP1312" s="43"/>
      <c r="GQ1312" s="43"/>
      <c r="GR1312" s="43"/>
      <c r="GS1312" s="43"/>
      <c r="GT1312" s="43"/>
      <c r="GU1312" s="43"/>
      <c r="GV1312" s="43"/>
      <c r="GW1312" s="43"/>
      <c r="GX1312" s="43"/>
      <c r="GY1312" s="43"/>
      <c r="GZ1312" s="43"/>
      <c r="HA1312" s="43"/>
      <c r="HB1312" s="43"/>
      <c r="HC1312" s="43"/>
      <c r="HD1312" s="43"/>
      <c r="HE1312" s="43"/>
      <c r="HF1312" s="43"/>
      <c r="HG1312" s="43"/>
      <c r="HH1312" s="43"/>
      <c r="HI1312" s="43"/>
      <c r="HJ1312" s="43"/>
      <c r="HK1312" s="43"/>
      <c r="HL1312" s="43"/>
      <c r="HM1312" s="43"/>
      <c r="HN1312" s="43"/>
      <c r="HO1312" s="43"/>
      <c r="HP1312" s="43"/>
      <c r="HQ1312" s="43"/>
      <c r="HR1312" s="43"/>
      <c r="HS1312" s="43"/>
      <c r="HT1312" s="43"/>
      <c r="HU1312" s="43"/>
      <c r="HV1312" s="43"/>
      <c r="HW1312" s="43"/>
      <c r="HX1312" s="43"/>
      <c r="HY1312" s="43"/>
      <c r="HZ1312" s="43"/>
      <c r="IA1312" s="43"/>
      <c r="IB1312" s="43"/>
      <c r="IC1312" s="43"/>
      <c r="ID1312" s="43"/>
      <c r="IE1312" s="43"/>
      <c r="IF1312" s="43"/>
      <c r="IG1312" s="43"/>
      <c r="IH1312" s="43"/>
      <c r="II1312" s="43"/>
      <c r="IJ1312" s="43"/>
      <c r="IK1312" s="43"/>
      <c r="IL1312" s="43"/>
      <c r="IM1312" s="43"/>
      <c r="IN1312" s="43"/>
      <c r="IO1312" s="43"/>
      <c r="IP1312" s="43"/>
      <c r="IQ1312" s="43"/>
      <c r="IR1312" s="43"/>
      <c r="IS1312" s="43"/>
      <c r="IT1312" s="43"/>
      <c r="IU1312" s="43"/>
      <c r="IV1312" s="43"/>
      <c r="IW1312" s="43"/>
      <c r="IX1312" s="43"/>
      <c r="IY1312" s="43"/>
      <c r="IZ1312" s="43"/>
      <c r="JA1312" s="43"/>
      <c r="JB1312" s="43"/>
      <c r="JC1312" s="43"/>
      <c r="JD1312" s="43"/>
      <c r="JE1312" s="43"/>
      <c r="JF1312" s="43"/>
      <c r="JG1312" s="43"/>
      <c r="JH1312" s="43"/>
      <c r="JI1312" s="43"/>
      <c r="JJ1312" s="43"/>
      <c r="JK1312" s="43"/>
      <c r="JL1312" s="43"/>
      <c r="JM1312" s="43"/>
      <c r="JN1312" s="43"/>
      <c r="JO1312" s="43"/>
      <c r="JP1312" s="43"/>
      <c r="JQ1312" s="43"/>
      <c r="JR1312" s="43"/>
      <c r="JS1312" s="43"/>
      <c r="JT1312" s="43"/>
      <c r="JU1312" s="43"/>
      <c r="JV1312" s="43"/>
      <c r="JW1312" s="43"/>
      <c r="JX1312" s="43"/>
      <c r="JY1312" s="43"/>
      <c r="JZ1312" s="43"/>
      <c r="KA1312" s="43"/>
      <c r="KB1312" s="43"/>
      <c r="KC1312" s="43"/>
      <c r="KD1312" s="43"/>
      <c r="KE1312" s="43"/>
      <c r="KF1312" s="43"/>
      <c r="KG1312" s="43"/>
      <c r="KH1312" s="43"/>
      <c r="KI1312" s="43"/>
      <c r="KJ1312" s="43"/>
      <c r="KK1312" s="43"/>
      <c r="KL1312" s="43"/>
      <c r="KM1312" s="43"/>
      <c r="KN1312" s="43"/>
      <c r="KO1312" s="43"/>
      <c r="KP1312" s="43"/>
      <c r="KQ1312" s="43"/>
      <c r="KR1312" s="43"/>
      <c r="KS1312" s="43"/>
      <c r="KT1312" s="43"/>
      <c r="KU1312" s="43"/>
      <c r="KV1312" s="43"/>
      <c r="KW1312" s="43"/>
      <c r="KX1312" s="43"/>
      <c r="KY1312" s="43"/>
      <c r="KZ1312" s="43"/>
      <c r="LA1312" s="43"/>
      <c r="LB1312" s="43"/>
      <c r="LC1312" s="43"/>
      <c r="LD1312" s="43"/>
      <c r="LE1312" s="43"/>
      <c r="LF1312" s="43"/>
      <c r="LG1312" s="43"/>
      <c r="LH1312" s="43"/>
      <c r="LI1312" s="43"/>
      <c r="LJ1312" s="43"/>
      <c r="LK1312" s="43"/>
      <c r="LL1312" s="43"/>
      <c r="LM1312" s="43"/>
      <c r="LN1312" s="43"/>
      <c r="LO1312" s="43"/>
      <c r="LP1312" s="43"/>
      <c r="LQ1312" s="43"/>
      <c r="LR1312" s="43"/>
      <c r="LS1312" s="43"/>
      <c r="LT1312" s="43"/>
      <c r="LU1312" s="43"/>
      <c r="LV1312" s="43"/>
      <c r="LW1312" s="43"/>
      <c r="LX1312" s="43"/>
      <c r="LY1312" s="43"/>
      <c r="LZ1312" s="43"/>
      <c r="MA1312" s="43"/>
      <c r="MB1312" s="43"/>
      <c r="MC1312" s="43"/>
      <c r="MD1312" s="43"/>
      <c r="ME1312" s="43"/>
      <c r="MF1312" s="43"/>
      <c r="MG1312" s="43"/>
      <c r="MH1312" s="43"/>
      <c r="MI1312" s="43"/>
      <c r="MJ1312" s="43"/>
      <c r="MK1312" s="43"/>
      <c r="ML1312" s="43"/>
      <c r="MM1312" s="43"/>
      <c r="MN1312" s="43"/>
      <c r="MO1312" s="43"/>
      <c r="MP1312" s="43"/>
      <c r="MQ1312" s="43"/>
      <c r="MR1312" s="43"/>
      <c r="MS1312" s="43"/>
      <c r="MT1312" s="43"/>
      <c r="MU1312" s="43"/>
      <c r="MV1312" s="43"/>
      <c r="MW1312" s="43"/>
      <c r="MX1312" s="43"/>
      <c r="MY1312" s="43"/>
      <c r="MZ1312" s="43"/>
      <c r="NA1312" s="43"/>
      <c r="NB1312" s="43"/>
      <c r="NC1312" s="43"/>
      <c r="ND1312" s="43"/>
      <c r="NE1312" s="43"/>
      <c r="NF1312" s="43"/>
      <c r="NG1312" s="43"/>
      <c r="NH1312" s="43"/>
      <c r="NI1312" s="43"/>
      <c r="NJ1312" s="43"/>
      <c r="NK1312" s="43"/>
      <c r="NL1312" s="43"/>
      <c r="NM1312" s="43"/>
      <c r="NN1312" s="43"/>
      <c r="NO1312" s="43"/>
      <c r="NP1312" s="43"/>
      <c r="NQ1312" s="43"/>
      <c r="NR1312" s="43"/>
      <c r="NT1312" s="66">
        <f>IF(AND(J1312&lt;&gt;"",K1312&lt;&gt;""),NETWORKDAYS(J1312,K1312,設定!$H$3:$H$39),0)</f>
        <v>0</v>
      </c>
      <c r="NU1312" s="3"/>
      <c r="NV1312" s="66">
        <f>IFERROR(IF(J1312&lt;&gt;"",NETWORKDAYS(J1312,$K$2,設定!$H$3:$H$39),0),"")</f>
        <v>0</v>
      </c>
      <c r="NW1312" s="66">
        <f t="shared" si="172"/>
        <v>0</v>
      </c>
      <c r="NX1312" s="3"/>
      <c r="NY1312" s="68">
        <f t="shared" si="173"/>
        <v>0</v>
      </c>
      <c r="NZ1312" s="68">
        <f t="shared" si="174"/>
        <v>0</v>
      </c>
      <c r="OA1312" s="69">
        <f t="shared" si="175"/>
        <v>0</v>
      </c>
      <c r="OB1312" s="68">
        <f t="shared" si="177"/>
        <v>0</v>
      </c>
    </row>
    <row r="1313" spans="2:392" x14ac:dyDescent="0.4">
      <c r="B1313" s="57">
        <f t="shared" si="178"/>
        <v>1306</v>
      </c>
      <c r="C1313" s="46"/>
      <c r="D1313" s="58"/>
      <c r="E1313" s="59"/>
      <c r="F1313" s="60"/>
      <c r="G1313" s="43"/>
      <c r="H1313" s="43"/>
      <c r="I1313" s="53"/>
      <c r="J1313" s="61"/>
      <c r="K1313" s="61"/>
      <c r="L1313" s="62"/>
      <c r="M1313" s="61"/>
      <c r="N1313" s="61"/>
      <c r="O1313" s="62"/>
      <c r="P1313" s="63"/>
      <c r="Q1313" s="64" t="str">
        <f t="shared" si="176"/>
        <v/>
      </c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3"/>
      <c r="BF1313" s="43"/>
      <c r="BG1313" s="43"/>
      <c r="BH1313" s="43"/>
      <c r="BI1313" s="43"/>
      <c r="BJ1313" s="43"/>
      <c r="BK1313" s="43"/>
      <c r="BL1313" s="43"/>
      <c r="BM1313" s="43"/>
      <c r="BN1313" s="43"/>
      <c r="BO1313" s="43"/>
      <c r="BP1313" s="43"/>
      <c r="BQ1313" s="43"/>
      <c r="BR1313" s="43"/>
      <c r="BS1313" s="43"/>
      <c r="BT1313" s="43"/>
      <c r="BU1313" s="43"/>
      <c r="BV1313" s="43"/>
      <c r="BW1313" s="43"/>
      <c r="BX1313" s="43"/>
      <c r="BY1313" s="43"/>
      <c r="BZ1313" s="43"/>
      <c r="CA1313" s="43"/>
      <c r="CB1313" s="43"/>
      <c r="CC1313" s="43"/>
      <c r="CD1313" s="43"/>
      <c r="CE1313" s="43"/>
      <c r="CF1313" s="43"/>
      <c r="CG1313" s="43"/>
      <c r="CH1313" s="43"/>
      <c r="CI1313" s="43"/>
      <c r="CJ1313" s="43"/>
      <c r="CK1313" s="43"/>
      <c r="CL1313" s="43"/>
      <c r="CM1313" s="43"/>
      <c r="CN1313" s="43"/>
      <c r="CO1313" s="43"/>
      <c r="CP1313" s="43"/>
      <c r="CQ1313" s="43"/>
      <c r="CR1313" s="43"/>
      <c r="CS1313" s="43"/>
      <c r="CT1313" s="43"/>
      <c r="CU1313" s="43"/>
      <c r="CV1313" s="43"/>
      <c r="CW1313" s="43"/>
      <c r="CX1313" s="43"/>
      <c r="CY1313" s="43"/>
      <c r="CZ1313" s="43"/>
      <c r="DA1313" s="43"/>
      <c r="DB1313" s="43"/>
      <c r="DC1313" s="43"/>
      <c r="DD1313" s="43"/>
      <c r="DE1313" s="43"/>
      <c r="DF1313" s="43"/>
      <c r="DG1313" s="43"/>
      <c r="DH1313" s="43"/>
      <c r="DI1313" s="43"/>
      <c r="DJ1313" s="43"/>
      <c r="DK1313" s="43"/>
      <c r="DL1313" s="43"/>
      <c r="DM1313" s="43"/>
      <c r="DN1313" s="43"/>
      <c r="DO1313" s="43"/>
      <c r="DP1313" s="43"/>
      <c r="DQ1313" s="43"/>
      <c r="DR1313" s="43"/>
      <c r="DS1313" s="43"/>
      <c r="DT1313" s="43"/>
      <c r="DU1313" s="43"/>
      <c r="DV1313" s="43"/>
      <c r="DW1313" s="43"/>
      <c r="DX1313" s="43"/>
      <c r="DY1313" s="43"/>
      <c r="DZ1313" s="43"/>
      <c r="EA1313" s="43"/>
      <c r="EB1313" s="43"/>
      <c r="EC1313" s="43"/>
      <c r="ED1313" s="43"/>
      <c r="EE1313" s="43"/>
      <c r="EF1313" s="43"/>
      <c r="EG1313" s="43"/>
      <c r="EH1313" s="43"/>
      <c r="EI1313" s="43"/>
      <c r="EJ1313" s="43"/>
      <c r="EK1313" s="43"/>
      <c r="EL1313" s="43"/>
      <c r="EM1313" s="43"/>
      <c r="EN1313" s="43"/>
      <c r="EO1313" s="43"/>
      <c r="EP1313" s="43"/>
      <c r="EQ1313" s="43"/>
      <c r="ER1313" s="43"/>
      <c r="ES1313" s="43"/>
      <c r="ET1313" s="43"/>
      <c r="EU1313" s="43"/>
      <c r="EV1313" s="43"/>
      <c r="EW1313" s="43"/>
      <c r="EX1313" s="43"/>
      <c r="EY1313" s="43"/>
      <c r="EZ1313" s="43"/>
      <c r="FA1313" s="43"/>
      <c r="FB1313" s="43"/>
      <c r="FC1313" s="43"/>
      <c r="FD1313" s="43"/>
      <c r="FE1313" s="43"/>
      <c r="FF1313" s="43"/>
      <c r="FG1313" s="43"/>
      <c r="FH1313" s="43"/>
      <c r="FI1313" s="43"/>
      <c r="FJ1313" s="43"/>
      <c r="FK1313" s="43"/>
      <c r="FL1313" s="43"/>
      <c r="FM1313" s="43"/>
      <c r="FN1313" s="43"/>
      <c r="FO1313" s="43"/>
      <c r="FP1313" s="43"/>
      <c r="FQ1313" s="43"/>
      <c r="FR1313" s="43"/>
      <c r="FS1313" s="43"/>
      <c r="FT1313" s="43"/>
      <c r="FU1313" s="43"/>
      <c r="FV1313" s="43"/>
      <c r="FW1313" s="43"/>
      <c r="FX1313" s="43"/>
      <c r="FY1313" s="43"/>
      <c r="FZ1313" s="43"/>
      <c r="GA1313" s="43"/>
      <c r="GB1313" s="43"/>
      <c r="GC1313" s="43"/>
      <c r="GD1313" s="43"/>
      <c r="GE1313" s="43"/>
      <c r="GF1313" s="43"/>
      <c r="GG1313" s="43"/>
      <c r="GH1313" s="43"/>
      <c r="GI1313" s="43"/>
      <c r="GJ1313" s="43"/>
      <c r="GK1313" s="43"/>
      <c r="GL1313" s="43"/>
      <c r="GM1313" s="43"/>
      <c r="GN1313" s="43"/>
      <c r="GO1313" s="43"/>
      <c r="GP1313" s="43"/>
      <c r="GQ1313" s="43"/>
      <c r="GR1313" s="43"/>
      <c r="GS1313" s="43"/>
      <c r="GT1313" s="43"/>
      <c r="GU1313" s="43"/>
      <c r="GV1313" s="43"/>
      <c r="GW1313" s="43"/>
      <c r="GX1313" s="43"/>
      <c r="GY1313" s="43"/>
      <c r="GZ1313" s="43"/>
      <c r="HA1313" s="43"/>
      <c r="HB1313" s="43"/>
      <c r="HC1313" s="43"/>
      <c r="HD1313" s="43"/>
      <c r="HE1313" s="43"/>
      <c r="HF1313" s="43"/>
      <c r="HG1313" s="43"/>
      <c r="HH1313" s="43"/>
      <c r="HI1313" s="43"/>
      <c r="HJ1313" s="43"/>
      <c r="HK1313" s="43"/>
      <c r="HL1313" s="43"/>
      <c r="HM1313" s="43"/>
      <c r="HN1313" s="43"/>
      <c r="HO1313" s="43"/>
      <c r="HP1313" s="43"/>
      <c r="HQ1313" s="43"/>
      <c r="HR1313" s="43"/>
      <c r="HS1313" s="43"/>
      <c r="HT1313" s="43"/>
      <c r="HU1313" s="43"/>
      <c r="HV1313" s="43"/>
      <c r="HW1313" s="43"/>
      <c r="HX1313" s="43"/>
      <c r="HY1313" s="43"/>
      <c r="HZ1313" s="43"/>
      <c r="IA1313" s="43"/>
      <c r="IB1313" s="43"/>
      <c r="IC1313" s="43"/>
      <c r="ID1313" s="43"/>
      <c r="IE1313" s="43"/>
      <c r="IF1313" s="43"/>
      <c r="IG1313" s="43"/>
      <c r="IH1313" s="43"/>
      <c r="II1313" s="43"/>
      <c r="IJ1313" s="43"/>
      <c r="IK1313" s="43"/>
      <c r="IL1313" s="43"/>
      <c r="IM1313" s="43"/>
      <c r="IN1313" s="43"/>
      <c r="IO1313" s="43"/>
      <c r="IP1313" s="43"/>
      <c r="IQ1313" s="43"/>
      <c r="IR1313" s="43"/>
      <c r="IS1313" s="43"/>
      <c r="IT1313" s="43"/>
      <c r="IU1313" s="43"/>
      <c r="IV1313" s="43"/>
      <c r="IW1313" s="43"/>
      <c r="IX1313" s="43"/>
      <c r="IY1313" s="43"/>
      <c r="IZ1313" s="43"/>
      <c r="JA1313" s="43"/>
      <c r="JB1313" s="43"/>
      <c r="JC1313" s="43"/>
      <c r="JD1313" s="43"/>
      <c r="JE1313" s="43"/>
      <c r="JF1313" s="43"/>
      <c r="JG1313" s="43"/>
      <c r="JH1313" s="43"/>
      <c r="JI1313" s="43"/>
      <c r="JJ1313" s="43"/>
      <c r="JK1313" s="43"/>
      <c r="JL1313" s="43"/>
      <c r="JM1313" s="43"/>
      <c r="JN1313" s="43"/>
      <c r="JO1313" s="43"/>
      <c r="JP1313" s="43"/>
      <c r="JQ1313" s="43"/>
      <c r="JR1313" s="43"/>
      <c r="JS1313" s="43"/>
      <c r="JT1313" s="43"/>
      <c r="JU1313" s="43"/>
      <c r="JV1313" s="43"/>
      <c r="JW1313" s="43"/>
      <c r="JX1313" s="43"/>
      <c r="JY1313" s="43"/>
      <c r="JZ1313" s="43"/>
      <c r="KA1313" s="43"/>
      <c r="KB1313" s="43"/>
      <c r="KC1313" s="43"/>
      <c r="KD1313" s="43"/>
      <c r="KE1313" s="43"/>
      <c r="KF1313" s="43"/>
      <c r="KG1313" s="43"/>
      <c r="KH1313" s="43"/>
      <c r="KI1313" s="43"/>
      <c r="KJ1313" s="43"/>
      <c r="KK1313" s="43"/>
      <c r="KL1313" s="43"/>
      <c r="KM1313" s="43"/>
      <c r="KN1313" s="43"/>
      <c r="KO1313" s="43"/>
      <c r="KP1313" s="43"/>
      <c r="KQ1313" s="43"/>
      <c r="KR1313" s="43"/>
      <c r="KS1313" s="43"/>
      <c r="KT1313" s="43"/>
      <c r="KU1313" s="43"/>
      <c r="KV1313" s="43"/>
      <c r="KW1313" s="43"/>
      <c r="KX1313" s="43"/>
      <c r="KY1313" s="43"/>
      <c r="KZ1313" s="43"/>
      <c r="LA1313" s="43"/>
      <c r="LB1313" s="43"/>
      <c r="LC1313" s="43"/>
      <c r="LD1313" s="43"/>
      <c r="LE1313" s="43"/>
      <c r="LF1313" s="43"/>
      <c r="LG1313" s="43"/>
      <c r="LH1313" s="43"/>
      <c r="LI1313" s="43"/>
      <c r="LJ1313" s="43"/>
      <c r="LK1313" s="43"/>
      <c r="LL1313" s="43"/>
      <c r="LM1313" s="43"/>
      <c r="LN1313" s="43"/>
      <c r="LO1313" s="43"/>
      <c r="LP1313" s="43"/>
      <c r="LQ1313" s="43"/>
      <c r="LR1313" s="43"/>
      <c r="LS1313" s="43"/>
      <c r="LT1313" s="43"/>
      <c r="LU1313" s="43"/>
      <c r="LV1313" s="43"/>
      <c r="LW1313" s="43"/>
      <c r="LX1313" s="43"/>
      <c r="LY1313" s="43"/>
      <c r="LZ1313" s="43"/>
      <c r="MA1313" s="43"/>
      <c r="MB1313" s="43"/>
      <c r="MC1313" s="43"/>
      <c r="MD1313" s="43"/>
      <c r="ME1313" s="43"/>
      <c r="MF1313" s="43"/>
      <c r="MG1313" s="43"/>
      <c r="MH1313" s="43"/>
      <c r="MI1313" s="43"/>
      <c r="MJ1313" s="43"/>
      <c r="MK1313" s="43"/>
      <c r="ML1313" s="43"/>
      <c r="MM1313" s="43"/>
      <c r="MN1313" s="43"/>
      <c r="MO1313" s="43"/>
      <c r="MP1313" s="43"/>
      <c r="MQ1313" s="43"/>
      <c r="MR1313" s="43"/>
      <c r="MS1313" s="43"/>
      <c r="MT1313" s="43"/>
      <c r="MU1313" s="43"/>
      <c r="MV1313" s="43"/>
      <c r="MW1313" s="43"/>
      <c r="MX1313" s="43"/>
      <c r="MY1313" s="43"/>
      <c r="MZ1313" s="43"/>
      <c r="NA1313" s="43"/>
      <c r="NB1313" s="43"/>
      <c r="NC1313" s="43"/>
      <c r="ND1313" s="43"/>
      <c r="NE1313" s="43"/>
      <c r="NF1313" s="43"/>
      <c r="NG1313" s="43"/>
      <c r="NH1313" s="43"/>
      <c r="NI1313" s="43"/>
      <c r="NJ1313" s="43"/>
      <c r="NK1313" s="43"/>
      <c r="NL1313" s="43"/>
      <c r="NM1313" s="43"/>
      <c r="NN1313" s="43"/>
      <c r="NO1313" s="43"/>
      <c r="NP1313" s="43"/>
      <c r="NQ1313" s="43"/>
      <c r="NR1313" s="43"/>
      <c r="NT1313" s="66">
        <f>IF(AND(J1313&lt;&gt;"",K1313&lt;&gt;""),NETWORKDAYS(J1313,K1313,設定!$H$3:$H$39),0)</f>
        <v>0</v>
      </c>
      <c r="NU1313" s="3"/>
      <c r="NV1313" s="66">
        <f>IFERROR(IF(J1313&lt;&gt;"",NETWORKDAYS(J1313,$K$2,設定!$H$3:$H$39),0),"")</f>
        <v>0</v>
      </c>
      <c r="NW1313" s="66">
        <f t="shared" si="172"/>
        <v>0</v>
      </c>
      <c r="NX1313" s="3"/>
      <c r="NY1313" s="68">
        <f t="shared" si="173"/>
        <v>0</v>
      </c>
      <c r="NZ1313" s="68">
        <f t="shared" si="174"/>
        <v>0</v>
      </c>
      <c r="OA1313" s="69">
        <f t="shared" si="175"/>
        <v>0</v>
      </c>
      <c r="OB1313" s="68">
        <f t="shared" si="177"/>
        <v>0</v>
      </c>
    </row>
    <row r="1314" spans="2:392" x14ac:dyDescent="0.4">
      <c r="B1314" s="57">
        <f t="shared" si="178"/>
        <v>1307</v>
      </c>
      <c r="C1314" s="46"/>
      <c r="D1314" s="58"/>
      <c r="E1314" s="59"/>
      <c r="F1314" s="60"/>
      <c r="G1314" s="43"/>
      <c r="H1314" s="43"/>
      <c r="I1314" s="53"/>
      <c r="J1314" s="61"/>
      <c r="K1314" s="61"/>
      <c r="L1314" s="62"/>
      <c r="M1314" s="61"/>
      <c r="N1314" s="61"/>
      <c r="O1314" s="62"/>
      <c r="P1314" s="63"/>
      <c r="Q1314" s="64" t="str">
        <f t="shared" si="176"/>
        <v/>
      </c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3"/>
      <c r="BF1314" s="43"/>
      <c r="BG1314" s="43"/>
      <c r="BH1314" s="43"/>
      <c r="BI1314" s="43"/>
      <c r="BJ1314" s="43"/>
      <c r="BK1314" s="43"/>
      <c r="BL1314" s="43"/>
      <c r="BM1314" s="43"/>
      <c r="BN1314" s="43"/>
      <c r="BO1314" s="43"/>
      <c r="BP1314" s="43"/>
      <c r="BQ1314" s="43"/>
      <c r="BR1314" s="43"/>
      <c r="BS1314" s="43"/>
      <c r="BT1314" s="43"/>
      <c r="BU1314" s="43"/>
      <c r="BV1314" s="43"/>
      <c r="BW1314" s="43"/>
      <c r="BX1314" s="43"/>
      <c r="BY1314" s="43"/>
      <c r="BZ1314" s="43"/>
      <c r="CA1314" s="43"/>
      <c r="CB1314" s="43"/>
      <c r="CC1314" s="43"/>
      <c r="CD1314" s="43"/>
      <c r="CE1314" s="43"/>
      <c r="CF1314" s="43"/>
      <c r="CG1314" s="43"/>
      <c r="CH1314" s="43"/>
      <c r="CI1314" s="43"/>
      <c r="CJ1314" s="43"/>
      <c r="CK1314" s="43"/>
      <c r="CL1314" s="43"/>
      <c r="CM1314" s="43"/>
      <c r="CN1314" s="43"/>
      <c r="CO1314" s="43"/>
      <c r="CP1314" s="43"/>
      <c r="CQ1314" s="43"/>
      <c r="CR1314" s="43"/>
      <c r="CS1314" s="43"/>
      <c r="CT1314" s="43"/>
      <c r="CU1314" s="43"/>
      <c r="CV1314" s="43"/>
      <c r="CW1314" s="43"/>
      <c r="CX1314" s="43"/>
      <c r="CY1314" s="43"/>
      <c r="CZ1314" s="43"/>
      <c r="DA1314" s="43"/>
      <c r="DB1314" s="43"/>
      <c r="DC1314" s="43"/>
      <c r="DD1314" s="43"/>
      <c r="DE1314" s="43"/>
      <c r="DF1314" s="43"/>
      <c r="DG1314" s="43"/>
      <c r="DH1314" s="43"/>
      <c r="DI1314" s="43"/>
      <c r="DJ1314" s="43"/>
      <c r="DK1314" s="43"/>
      <c r="DL1314" s="43"/>
      <c r="DM1314" s="43"/>
      <c r="DN1314" s="43"/>
      <c r="DO1314" s="43"/>
      <c r="DP1314" s="43"/>
      <c r="DQ1314" s="43"/>
      <c r="DR1314" s="43"/>
      <c r="DS1314" s="43"/>
      <c r="DT1314" s="43"/>
      <c r="DU1314" s="43"/>
      <c r="DV1314" s="43"/>
      <c r="DW1314" s="43"/>
      <c r="DX1314" s="43"/>
      <c r="DY1314" s="43"/>
      <c r="DZ1314" s="43"/>
      <c r="EA1314" s="43"/>
      <c r="EB1314" s="43"/>
      <c r="EC1314" s="43"/>
      <c r="ED1314" s="43"/>
      <c r="EE1314" s="43"/>
      <c r="EF1314" s="43"/>
      <c r="EG1314" s="43"/>
      <c r="EH1314" s="43"/>
      <c r="EI1314" s="43"/>
      <c r="EJ1314" s="43"/>
      <c r="EK1314" s="43"/>
      <c r="EL1314" s="43"/>
      <c r="EM1314" s="43"/>
      <c r="EN1314" s="43"/>
      <c r="EO1314" s="43"/>
      <c r="EP1314" s="43"/>
      <c r="EQ1314" s="43"/>
      <c r="ER1314" s="43"/>
      <c r="ES1314" s="43"/>
      <c r="ET1314" s="43"/>
      <c r="EU1314" s="43"/>
      <c r="EV1314" s="43"/>
      <c r="EW1314" s="43"/>
      <c r="EX1314" s="43"/>
      <c r="EY1314" s="43"/>
      <c r="EZ1314" s="43"/>
      <c r="FA1314" s="43"/>
      <c r="FB1314" s="43"/>
      <c r="FC1314" s="43"/>
      <c r="FD1314" s="43"/>
      <c r="FE1314" s="43"/>
      <c r="FF1314" s="43"/>
      <c r="FG1314" s="43"/>
      <c r="FH1314" s="43"/>
      <c r="FI1314" s="43"/>
      <c r="FJ1314" s="43"/>
      <c r="FK1314" s="43"/>
      <c r="FL1314" s="43"/>
      <c r="FM1314" s="43"/>
      <c r="FN1314" s="43"/>
      <c r="FO1314" s="43"/>
      <c r="FP1314" s="43"/>
      <c r="FQ1314" s="43"/>
      <c r="FR1314" s="43"/>
      <c r="FS1314" s="43"/>
      <c r="FT1314" s="43"/>
      <c r="FU1314" s="43"/>
      <c r="FV1314" s="43"/>
      <c r="FW1314" s="43"/>
      <c r="FX1314" s="43"/>
      <c r="FY1314" s="43"/>
      <c r="FZ1314" s="43"/>
      <c r="GA1314" s="43"/>
      <c r="GB1314" s="43"/>
      <c r="GC1314" s="43"/>
      <c r="GD1314" s="43"/>
      <c r="GE1314" s="43"/>
      <c r="GF1314" s="43"/>
      <c r="GG1314" s="43"/>
      <c r="GH1314" s="43"/>
      <c r="GI1314" s="43"/>
      <c r="GJ1314" s="43"/>
      <c r="GK1314" s="43"/>
      <c r="GL1314" s="43"/>
      <c r="GM1314" s="43"/>
      <c r="GN1314" s="43"/>
      <c r="GO1314" s="43"/>
      <c r="GP1314" s="43"/>
      <c r="GQ1314" s="43"/>
      <c r="GR1314" s="43"/>
      <c r="GS1314" s="43"/>
      <c r="GT1314" s="43"/>
      <c r="GU1314" s="43"/>
      <c r="GV1314" s="43"/>
      <c r="GW1314" s="43"/>
      <c r="GX1314" s="43"/>
      <c r="GY1314" s="43"/>
      <c r="GZ1314" s="43"/>
      <c r="HA1314" s="43"/>
      <c r="HB1314" s="43"/>
      <c r="HC1314" s="43"/>
      <c r="HD1314" s="43"/>
      <c r="HE1314" s="43"/>
      <c r="HF1314" s="43"/>
      <c r="HG1314" s="43"/>
      <c r="HH1314" s="43"/>
      <c r="HI1314" s="43"/>
      <c r="HJ1314" s="43"/>
      <c r="HK1314" s="43"/>
      <c r="HL1314" s="43"/>
      <c r="HM1314" s="43"/>
      <c r="HN1314" s="43"/>
      <c r="HO1314" s="43"/>
      <c r="HP1314" s="43"/>
      <c r="HQ1314" s="43"/>
      <c r="HR1314" s="43"/>
      <c r="HS1314" s="43"/>
      <c r="HT1314" s="43"/>
      <c r="HU1314" s="43"/>
      <c r="HV1314" s="43"/>
      <c r="HW1314" s="43"/>
      <c r="HX1314" s="43"/>
      <c r="HY1314" s="43"/>
      <c r="HZ1314" s="43"/>
      <c r="IA1314" s="43"/>
      <c r="IB1314" s="43"/>
      <c r="IC1314" s="43"/>
      <c r="ID1314" s="43"/>
      <c r="IE1314" s="43"/>
      <c r="IF1314" s="43"/>
      <c r="IG1314" s="43"/>
      <c r="IH1314" s="43"/>
      <c r="II1314" s="43"/>
      <c r="IJ1314" s="43"/>
      <c r="IK1314" s="43"/>
      <c r="IL1314" s="43"/>
      <c r="IM1314" s="43"/>
      <c r="IN1314" s="43"/>
      <c r="IO1314" s="43"/>
      <c r="IP1314" s="43"/>
      <c r="IQ1314" s="43"/>
      <c r="IR1314" s="43"/>
      <c r="IS1314" s="43"/>
      <c r="IT1314" s="43"/>
      <c r="IU1314" s="43"/>
      <c r="IV1314" s="43"/>
      <c r="IW1314" s="43"/>
      <c r="IX1314" s="43"/>
      <c r="IY1314" s="43"/>
      <c r="IZ1314" s="43"/>
      <c r="JA1314" s="43"/>
      <c r="JB1314" s="43"/>
      <c r="JC1314" s="43"/>
      <c r="JD1314" s="43"/>
      <c r="JE1314" s="43"/>
      <c r="JF1314" s="43"/>
      <c r="JG1314" s="43"/>
      <c r="JH1314" s="43"/>
      <c r="JI1314" s="43"/>
      <c r="JJ1314" s="43"/>
      <c r="JK1314" s="43"/>
      <c r="JL1314" s="43"/>
      <c r="JM1314" s="43"/>
      <c r="JN1314" s="43"/>
      <c r="JO1314" s="43"/>
      <c r="JP1314" s="43"/>
      <c r="JQ1314" s="43"/>
      <c r="JR1314" s="43"/>
      <c r="JS1314" s="43"/>
      <c r="JT1314" s="43"/>
      <c r="JU1314" s="43"/>
      <c r="JV1314" s="43"/>
      <c r="JW1314" s="43"/>
      <c r="JX1314" s="43"/>
      <c r="JY1314" s="43"/>
      <c r="JZ1314" s="43"/>
      <c r="KA1314" s="43"/>
      <c r="KB1314" s="43"/>
      <c r="KC1314" s="43"/>
      <c r="KD1314" s="43"/>
      <c r="KE1314" s="43"/>
      <c r="KF1314" s="43"/>
      <c r="KG1314" s="43"/>
      <c r="KH1314" s="43"/>
      <c r="KI1314" s="43"/>
      <c r="KJ1314" s="43"/>
      <c r="KK1314" s="43"/>
      <c r="KL1314" s="43"/>
      <c r="KM1314" s="43"/>
      <c r="KN1314" s="43"/>
      <c r="KO1314" s="43"/>
      <c r="KP1314" s="43"/>
      <c r="KQ1314" s="43"/>
      <c r="KR1314" s="43"/>
      <c r="KS1314" s="43"/>
      <c r="KT1314" s="43"/>
      <c r="KU1314" s="43"/>
      <c r="KV1314" s="43"/>
      <c r="KW1314" s="43"/>
      <c r="KX1314" s="43"/>
      <c r="KY1314" s="43"/>
      <c r="KZ1314" s="43"/>
      <c r="LA1314" s="43"/>
      <c r="LB1314" s="43"/>
      <c r="LC1314" s="43"/>
      <c r="LD1314" s="43"/>
      <c r="LE1314" s="43"/>
      <c r="LF1314" s="43"/>
      <c r="LG1314" s="43"/>
      <c r="LH1314" s="43"/>
      <c r="LI1314" s="43"/>
      <c r="LJ1314" s="43"/>
      <c r="LK1314" s="43"/>
      <c r="LL1314" s="43"/>
      <c r="LM1314" s="43"/>
      <c r="LN1314" s="43"/>
      <c r="LO1314" s="43"/>
      <c r="LP1314" s="43"/>
      <c r="LQ1314" s="43"/>
      <c r="LR1314" s="43"/>
      <c r="LS1314" s="43"/>
      <c r="LT1314" s="43"/>
      <c r="LU1314" s="43"/>
      <c r="LV1314" s="43"/>
      <c r="LW1314" s="43"/>
      <c r="LX1314" s="43"/>
      <c r="LY1314" s="43"/>
      <c r="LZ1314" s="43"/>
      <c r="MA1314" s="43"/>
      <c r="MB1314" s="43"/>
      <c r="MC1314" s="43"/>
      <c r="MD1314" s="43"/>
      <c r="ME1314" s="43"/>
      <c r="MF1314" s="43"/>
      <c r="MG1314" s="43"/>
      <c r="MH1314" s="43"/>
      <c r="MI1314" s="43"/>
      <c r="MJ1314" s="43"/>
      <c r="MK1314" s="43"/>
      <c r="ML1314" s="43"/>
      <c r="MM1314" s="43"/>
      <c r="MN1314" s="43"/>
      <c r="MO1314" s="43"/>
      <c r="MP1314" s="43"/>
      <c r="MQ1314" s="43"/>
      <c r="MR1314" s="43"/>
      <c r="MS1314" s="43"/>
      <c r="MT1314" s="43"/>
      <c r="MU1314" s="43"/>
      <c r="MV1314" s="43"/>
      <c r="MW1314" s="43"/>
      <c r="MX1314" s="43"/>
      <c r="MY1314" s="43"/>
      <c r="MZ1314" s="43"/>
      <c r="NA1314" s="43"/>
      <c r="NB1314" s="43"/>
      <c r="NC1314" s="43"/>
      <c r="ND1314" s="43"/>
      <c r="NE1314" s="43"/>
      <c r="NF1314" s="43"/>
      <c r="NG1314" s="43"/>
      <c r="NH1314" s="43"/>
      <c r="NI1314" s="43"/>
      <c r="NJ1314" s="43"/>
      <c r="NK1314" s="43"/>
      <c r="NL1314" s="43"/>
      <c r="NM1314" s="43"/>
      <c r="NN1314" s="43"/>
      <c r="NO1314" s="43"/>
      <c r="NP1314" s="43"/>
      <c r="NQ1314" s="43"/>
      <c r="NR1314" s="43"/>
      <c r="NT1314" s="66">
        <f>IF(AND(J1314&lt;&gt;"",K1314&lt;&gt;""),NETWORKDAYS(J1314,K1314,設定!$H$3:$H$39),0)</f>
        <v>0</v>
      </c>
      <c r="NU1314" s="3"/>
      <c r="NV1314" s="66">
        <f>IFERROR(IF(J1314&lt;&gt;"",NETWORKDAYS(J1314,$K$2,設定!$H$3:$H$39),0),"")</f>
        <v>0</v>
      </c>
      <c r="NW1314" s="66">
        <f t="shared" si="172"/>
        <v>0</v>
      </c>
      <c r="NX1314" s="3"/>
      <c r="NY1314" s="68">
        <f t="shared" si="173"/>
        <v>0</v>
      </c>
      <c r="NZ1314" s="68">
        <f t="shared" si="174"/>
        <v>0</v>
      </c>
      <c r="OA1314" s="69">
        <f t="shared" si="175"/>
        <v>0</v>
      </c>
      <c r="OB1314" s="68">
        <f t="shared" si="177"/>
        <v>0</v>
      </c>
    </row>
    <row r="1315" spans="2:392" x14ac:dyDescent="0.4">
      <c r="B1315" s="57">
        <f t="shared" si="178"/>
        <v>1308</v>
      </c>
      <c r="C1315" s="46"/>
      <c r="D1315" s="58"/>
      <c r="E1315" s="59"/>
      <c r="F1315" s="60"/>
      <c r="G1315" s="43"/>
      <c r="H1315" s="43"/>
      <c r="I1315" s="53"/>
      <c r="J1315" s="61"/>
      <c r="K1315" s="61"/>
      <c r="L1315" s="62"/>
      <c r="M1315" s="61"/>
      <c r="N1315" s="61"/>
      <c r="O1315" s="62"/>
      <c r="P1315" s="63"/>
      <c r="Q1315" s="64" t="str">
        <f t="shared" si="176"/>
        <v/>
      </c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3"/>
      <c r="BF1315" s="43"/>
      <c r="BG1315" s="43"/>
      <c r="BH1315" s="43"/>
      <c r="BI1315" s="43"/>
      <c r="BJ1315" s="43"/>
      <c r="BK1315" s="43"/>
      <c r="BL1315" s="43"/>
      <c r="BM1315" s="43"/>
      <c r="BN1315" s="43"/>
      <c r="BO1315" s="43"/>
      <c r="BP1315" s="43"/>
      <c r="BQ1315" s="43"/>
      <c r="BR1315" s="43"/>
      <c r="BS1315" s="43"/>
      <c r="BT1315" s="43"/>
      <c r="BU1315" s="43"/>
      <c r="BV1315" s="43"/>
      <c r="BW1315" s="43"/>
      <c r="BX1315" s="43"/>
      <c r="BY1315" s="43"/>
      <c r="BZ1315" s="43"/>
      <c r="CA1315" s="43"/>
      <c r="CB1315" s="43"/>
      <c r="CC1315" s="43"/>
      <c r="CD1315" s="43"/>
      <c r="CE1315" s="43"/>
      <c r="CF1315" s="43"/>
      <c r="CG1315" s="43"/>
      <c r="CH1315" s="43"/>
      <c r="CI1315" s="43"/>
      <c r="CJ1315" s="43"/>
      <c r="CK1315" s="43"/>
      <c r="CL1315" s="43"/>
      <c r="CM1315" s="43"/>
      <c r="CN1315" s="43"/>
      <c r="CO1315" s="43"/>
      <c r="CP1315" s="43"/>
      <c r="CQ1315" s="43"/>
      <c r="CR1315" s="43"/>
      <c r="CS1315" s="43"/>
      <c r="CT1315" s="43"/>
      <c r="CU1315" s="43"/>
      <c r="CV1315" s="43"/>
      <c r="CW1315" s="43"/>
      <c r="CX1315" s="43"/>
      <c r="CY1315" s="43"/>
      <c r="CZ1315" s="43"/>
      <c r="DA1315" s="43"/>
      <c r="DB1315" s="43"/>
      <c r="DC1315" s="43"/>
      <c r="DD1315" s="43"/>
      <c r="DE1315" s="43"/>
      <c r="DF1315" s="43"/>
      <c r="DG1315" s="43"/>
      <c r="DH1315" s="43"/>
      <c r="DI1315" s="43"/>
      <c r="DJ1315" s="43"/>
      <c r="DK1315" s="43"/>
      <c r="DL1315" s="43"/>
      <c r="DM1315" s="43"/>
      <c r="DN1315" s="43"/>
      <c r="DO1315" s="43"/>
      <c r="DP1315" s="43"/>
      <c r="DQ1315" s="43"/>
      <c r="DR1315" s="43"/>
      <c r="DS1315" s="43"/>
      <c r="DT1315" s="43"/>
      <c r="DU1315" s="43"/>
      <c r="DV1315" s="43"/>
      <c r="DW1315" s="43"/>
      <c r="DX1315" s="43"/>
      <c r="DY1315" s="43"/>
      <c r="DZ1315" s="43"/>
      <c r="EA1315" s="43"/>
      <c r="EB1315" s="43"/>
      <c r="EC1315" s="43"/>
      <c r="ED1315" s="43"/>
      <c r="EE1315" s="43"/>
      <c r="EF1315" s="43"/>
      <c r="EG1315" s="43"/>
      <c r="EH1315" s="43"/>
      <c r="EI1315" s="43"/>
      <c r="EJ1315" s="43"/>
      <c r="EK1315" s="43"/>
      <c r="EL1315" s="43"/>
      <c r="EM1315" s="43"/>
      <c r="EN1315" s="43"/>
      <c r="EO1315" s="43"/>
      <c r="EP1315" s="43"/>
      <c r="EQ1315" s="43"/>
      <c r="ER1315" s="43"/>
      <c r="ES1315" s="43"/>
      <c r="ET1315" s="43"/>
      <c r="EU1315" s="43"/>
      <c r="EV1315" s="43"/>
      <c r="EW1315" s="43"/>
      <c r="EX1315" s="43"/>
      <c r="EY1315" s="43"/>
      <c r="EZ1315" s="43"/>
      <c r="FA1315" s="43"/>
      <c r="FB1315" s="43"/>
      <c r="FC1315" s="43"/>
      <c r="FD1315" s="43"/>
      <c r="FE1315" s="43"/>
      <c r="FF1315" s="43"/>
      <c r="FG1315" s="43"/>
      <c r="FH1315" s="43"/>
      <c r="FI1315" s="43"/>
      <c r="FJ1315" s="43"/>
      <c r="FK1315" s="43"/>
      <c r="FL1315" s="43"/>
      <c r="FM1315" s="43"/>
      <c r="FN1315" s="43"/>
      <c r="FO1315" s="43"/>
      <c r="FP1315" s="43"/>
      <c r="FQ1315" s="43"/>
      <c r="FR1315" s="43"/>
      <c r="FS1315" s="43"/>
      <c r="FT1315" s="43"/>
      <c r="FU1315" s="43"/>
      <c r="FV1315" s="43"/>
      <c r="FW1315" s="43"/>
      <c r="FX1315" s="43"/>
      <c r="FY1315" s="43"/>
      <c r="FZ1315" s="43"/>
      <c r="GA1315" s="43"/>
      <c r="GB1315" s="43"/>
      <c r="GC1315" s="43"/>
      <c r="GD1315" s="43"/>
      <c r="GE1315" s="43"/>
      <c r="GF1315" s="43"/>
      <c r="GG1315" s="43"/>
      <c r="GH1315" s="43"/>
      <c r="GI1315" s="43"/>
      <c r="GJ1315" s="43"/>
      <c r="GK1315" s="43"/>
      <c r="GL1315" s="43"/>
      <c r="GM1315" s="43"/>
      <c r="GN1315" s="43"/>
      <c r="GO1315" s="43"/>
      <c r="GP1315" s="43"/>
      <c r="GQ1315" s="43"/>
      <c r="GR1315" s="43"/>
      <c r="GS1315" s="43"/>
      <c r="GT1315" s="43"/>
      <c r="GU1315" s="43"/>
      <c r="GV1315" s="43"/>
      <c r="GW1315" s="43"/>
      <c r="GX1315" s="43"/>
      <c r="GY1315" s="43"/>
      <c r="GZ1315" s="43"/>
      <c r="HA1315" s="43"/>
      <c r="HB1315" s="43"/>
      <c r="HC1315" s="43"/>
      <c r="HD1315" s="43"/>
      <c r="HE1315" s="43"/>
      <c r="HF1315" s="43"/>
      <c r="HG1315" s="43"/>
      <c r="HH1315" s="43"/>
      <c r="HI1315" s="43"/>
      <c r="HJ1315" s="43"/>
      <c r="HK1315" s="43"/>
      <c r="HL1315" s="43"/>
      <c r="HM1315" s="43"/>
      <c r="HN1315" s="43"/>
      <c r="HO1315" s="43"/>
      <c r="HP1315" s="43"/>
      <c r="HQ1315" s="43"/>
      <c r="HR1315" s="43"/>
      <c r="HS1315" s="43"/>
      <c r="HT1315" s="43"/>
      <c r="HU1315" s="43"/>
      <c r="HV1315" s="43"/>
      <c r="HW1315" s="43"/>
      <c r="HX1315" s="43"/>
      <c r="HY1315" s="43"/>
      <c r="HZ1315" s="43"/>
      <c r="IA1315" s="43"/>
      <c r="IB1315" s="43"/>
      <c r="IC1315" s="43"/>
      <c r="ID1315" s="43"/>
      <c r="IE1315" s="43"/>
      <c r="IF1315" s="43"/>
      <c r="IG1315" s="43"/>
      <c r="IH1315" s="43"/>
      <c r="II1315" s="43"/>
      <c r="IJ1315" s="43"/>
      <c r="IK1315" s="43"/>
      <c r="IL1315" s="43"/>
      <c r="IM1315" s="43"/>
      <c r="IN1315" s="43"/>
      <c r="IO1315" s="43"/>
      <c r="IP1315" s="43"/>
      <c r="IQ1315" s="43"/>
      <c r="IR1315" s="43"/>
      <c r="IS1315" s="43"/>
      <c r="IT1315" s="43"/>
      <c r="IU1315" s="43"/>
      <c r="IV1315" s="43"/>
      <c r="IW1315" s="43"/>
      <c r="IX1315" s="43"/>
      <c r="IY1315" s="43"/>
      <c r="IZ1315" s="43"/>
      <c r="JA1315" s="43"/>
      <c r="JB1315" s="43"/>
      <c r="JC1315" s="43"/>
      <c r="JD1315" s="43"/>
      <c r="JE1315" s="43"/>
      <c r="JF1315" s="43"/>
      <c r="JG1315" s="43"/>
      <c r="JH1315" s="43"/>
      <c r="JI1315" s="43"/>
      <c r="JJ1315" s="43"/>
      <c r="JK1315" s="43"/>
      <c r="JL1315" s="43"/>
      <c r="JM1315" s="43"/>
      <c r="JN1315" s="43"/>
      <c r="JO1315" s="43"/>
      <c r="JP1315" s="43"/>
      <c r="JQ1315" s="43"/>
      <c r="JR1315" s="43"/>
      <c r="JS1315" s="43"/>
      <c r="JT1315" s="43"/>
      <c r="JU1315" s="43"/>
      <c r="JV1315" s="43"/>
      <c r="JW1315" s="43"/>
      <c r="JX1315" s="43"/>
      <c r="JY1315" s="43"/>
      <c r="JZ1315" s="43"/>
      <c r="KA1315" s="43"/>
      <c r="KB1315" s="43"/>
      <c r="KC1315" s="43"/>
      <c r="KD1315" s="43"/>
      <c r="KE1315" s="43"/>
      <c r="KF1315" s="43"/>
      <c r="KG1315" s="43"/>
      <c r="KH1315" s="43"/>
      <c r="KI1315" s="43"/>
      <c r="KJ1315" s="43"/>
      <c r="KK1315" s="43"/>
      <c r="KL1315" s="43"/>
      <c r="KM1315" s="43"/>
      <c r="KN1315" s="43"/>
      <c r="KO1315" s="43"/>
      <c r="KP1315" s="43"/>
      <c r="KQ1315" s="43"/>
      <c r="KR1315" s="43"/>
      <c r="KS1315" s="43"/>
      <c r="KT1315" s="43"/>
      <c r="KU1315" s="43"/>
      <c r="KV1315" s="43"/>
      <c r="KW1315" s="43"/>
      <c r="KX1315" s="43"/>
      <c r="KY1315" s="43"/>
      <c r="KZ1315" s="43"/>
      <c r="LA1315" s="43"/>
      <c r="LB1315" s="43"/>
      <c r="LC1315" s="43"/>
      <c r="LD1315" s="43"/>
      <c r="LE1315" s="43"/>
      <c r="LF1315" s="43"/>
      <c r="LG1315" s="43"/>
      <c r="LH1315" s="43"/>
      <c r="LI1315" s="43"/>
      <c r="LJ1315" s="43"/>
      <c r="LK1315" s="43"/>
      <c r="LL1315" s="43"/>
      <c r="LM1315" s="43"/>
      <c r="LN1315" s="43"/>
      <c r="LO1315" s="43"/>
      <c r="LP1315" s="43"/>
      <c r="LQ1315" s="43"/>
      <c r="LR1315" s="43"/>
      <c r="LS1315" s="43"/>
      <c r="LT1315" s="43"/>
      <c r="LU1315" s="43"/>
      <c r="LV1315" s="43"/>
      <c r="LW1315" s="43"/>
      <c r="LX1315" s="43"/>
      <c r="LY1315" s="43"/>
      <c r="LZ1315" s="43"/>
      <c r="MA1315" s="43"/>
      <c r="MB1315" s="43"/>
      <c r="MC1315" s="43"/>
      <c r="MD1315" s="43"/>
      <c r="ME1315" s="43"/>
      <c r="MF1315" s="43"/>
      <c r="MG1315" s="43"/>
      <c r="MH1315" s="43"/>
      <c r="MI1315" s="43"/>
      <c r="MJ1315" s="43"/>
      <c r="MK1315" s="43"/>
      <c r="ML1315" s="43"/>
      <c r="MM1315" s="43"/>
      <c r="MN1315" s="43"/>
      <c r="MO1315" s="43"/>
      <c r="MP1315" s="43"/>
      <c r="MQ1315" s="43"/>
      <c r="MR1315" s="43"/>
      <c r="MS1315" s="43"/>
      <c r="MT1315" s="43"/>
      <c r="MU1315" s="43"/>
      <c r="MV1315" s="43"/>
      <c r="MW1315" s="43"/>
      <c r="MX1315" s="43"/>
      <c r="MY1315" s="43"/>
      <c r="MZ1315" s="43"/>
      <c r="NA1315" s="43"/>
      <c r="NB1315" s="43"/>
      <c r="NC1315" s="43"/>
      <c r="ND1315" s="43"/>
      <c r="NE1315" s="43"/>
      <c r="NF1315" s="43"/>
      <c r="NG1315" s="43"/>
      <c r="NH1315" s="43"/>
      <c r="NI1315" s="43"/>
      <c r="NJ1315" s="43"/>
      <c r="NK1315" s="43"/>
      <c r="NL1315" s="43"/>
      <c r="NM1315" s="43"/>
      <c r="NN1315" s="43"/>
      <c r="NO1315" s="43"/>
      <c r="NP1315" s="43"/>
      <c r="NQ1315" s="43"/>
      <c r="NR1315" s="43"/>
      <c r="NT1315" s="66">
        <f>IF(AND(J1315&lt;&gt;"",K1315&lt;&gt;""),NETWORKDAYS(J1315,K1315,設定!$H$3:$H$39),0)</f>
        <v>0</v>
      </c>
      <c r="NU1315" s="3"/>
      <c r="NV1315" s="66">
        <f>IFERROR(IF(J1315&lt;&gt;"",NETWORKDAYS(J1315,$K$2,設定!$H$3:$H$39),0),"")</f>
        <v>0</v>
      </c>
      <c r="NW1315" s="66">
        <f t="shared" si="172"/>
        <v>0</v>
      </c>
      <c r="NX1315" s="3"/>
      <c r="NY1315" s="68">
        <f t="shared" si="173"/>
        <v>0</v>
      </c>
      <c r="NZ1315" s="68">
        <f t="shared" si="174"/>
        <v>0</v>
      </c>
      <c r="OA1315" s="69">
        <f t="shared" si="175"/>
        <v>0</v>
      </c>
      <c r="OB1315" s="68">
        <f t="shared" si="177"/>
        <v>0</v>
      </c>
    </row>
    <row r="1316" spans="2:392" x14ac:dyDescent="0.4">
      <c r="B1316" s="57">
        <f t="shared" si="178"/>
        <v>1309</v>
      </c>
      <c r="C1316" s="46"/>
      <c r="D1316" s="58"/>
      <c r="E1316" s="59"/>
      <c r="F1316" s="60"/>
      <c r="G1316" s="43"/>
      <c r="H1316" s="43"/>
      <c r="I1316" s="53"/>
      <c r="J1316" s="61"/>
      <c r="K1316" s="61"/>
      <c r="L1316" s="62"/>
      <c r="M1316" s="61"/>
      <c r="N1316" s="61"/>
      <c r="O1316" s="62"/>
      <c r="P1316" s="63"/>
      <c r="Q1316" s="64" t="str">
        <f t="shared" si="176"/>
        <v/>
      </c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3"/>
      <c r="BF1316" s="43"/>
      <c r="BG1316" s="43"/>
      <c r="BH1316" s="43"/>
      <c r="BI1316" s="43"/>
      <c r="BJ1316" s="43"/>
      <c r="BK1316" s="43"/>
      <c r="BL1316" s="43"/>
      <c r="BM1316" s="43"/>
      <c r="BN1316" s="43"/>
      <c r="BO1316" s="43"/>
      <c r="BP1316" s="43"/>
      <c r="BQ1316" s="43"/>
      <c r="BR1316" s="43"/>
      <c r="BS1316" s="43"/>
      <c r="BT1316" s="43"/>
      <c r="BU1316" s="43"/>
      <c r="BV1316" s="43"/>
      <c r="BW1316" s="43"/>
      <c r="BX1316" s="43"/>
      <c r="BY1316" s="43"/>
      <c r="BZ1316" s="43"/>
      <c r="CA1316" s="43"/>
      <c r="CB1316" s="43"/>
      <c r="CC1316" s="43"/>
      <c r="CD1316" s="43"/>
      <c r="CE1316" s="43"/>
      <c r="CF1316" s="43"/>
      <c r="CG1316" s="43"/>
      <c r="CH1316" s="43"/>
      <c r="CI1316" s="43"/>
      <c r="CJ1316" s="43"/>
      <c r="CK1316" s="43"/>
      <c r="CL1316" s="43"/>
      <c r="CM1316" s="43"/>
      <c r="CN1316" s="43"/>
      <c r="CO1316" s="43"/>
      <c r="CP1316" s="43"/>
      <c r="CQ1316" s="43"/>
      <c r="CR1316" s="43"/>
      <c r="CS1316" s="43"/>
      <c r="CT1316" s="43"/>
      <c r="CU1316" s="43"/>
      <c r="CV1316" s="43"/>
      <c r="CW1316" s="43"/>
      <c r="CX1316" s="43"/>
      <c r="CY1316" s="43"/>
      <c r="CZ1316" s="43"/>
      <c r="DA1316" s="43"/>
      <c r="DB1316" s="43"/>
      <c r="DC1316" s="43"/>
      <c r="DD1316" s="43"/>
      <c r="DE1316" s="43"/>
      <c r="DF1316" s="43"/>
      <c r="DG1316" s="43"/>
      <c r="DH1316" s="43"/>
      <c r="DI1316" s="43"/>
      <c r="DJ1316" s="43"/>
      <c r="DK1316" s="43"/>
      <c r="DL1316" s="43"/>
      <c r="DM1316" s="43"/>
      <c r="DN1316" s="43"/>
      <c r="DO1316" s="43"/>
      <c r="DP1316" s="43"/>
      <c r="DQ1316" s="43"/>
      <c r="DR1316" s="43"/>
      <c r="DS1316" s="43"/>
      <c r="DT1316" s="43"/>
      <c r="DU1316" s="43"/>
      <c r="DV1316" s="43"/>
      <c r="DW1316" s="43"/>
      <c r="DX1316" s="43"/>
      <c r="DY1316" s="43"/>
      <c r="DZ1316" s="43"/>
      <c r="EA1316" s="43"/>
      <c r="EB1316" s="43"/>
      <c r="EC1316" s="43"/>
      <c r="ED1316" s="43"/>
      <c r="EE1316" s="43"/>
      <c r="EF1316" s="43"/>
      <c r="EG1316" s="43"/>
      <c r="EH1316" s="43"/>
      <c r="EI1316" s="43"/>
      <c r="EJ1316" s="43"/>
      <c r="EK1316" s="43"/>
      <c r="EL1316" s="43"/>
      <c r="EM1316" s="43"/>
      <c r="EN1316" s="43"/>
      <c r="EO1316" s="43"/>
      <c r="EP1316" s="43"/>
      <c r="EQ1316" s="43"/>
      <c r="ER1316" s="43"/>
      <c r="ES1316" s="43"/>
      <c r="ET1316" s="43"/>
      <c r="EU1316" s="43"/>
      <c r="EV1316" s="43"/>
      <c r="EW1316" s="43"/>
      <c r="EX1316" s="43"/>
      <c r="EY1316" s="43"/>
      <c r="EZ1316" s="43"/>
      <c r="FA1316" s="43"/>
      <c r="FB1316" s="43"/>
      <c r="FC1316" s="43"/>
      <c r="FD1316" s="43"/>
      <c r="FE1316" s="43"/>
      <c r="FF1316" s="43"/>
      <c r="FG1316" s="43"/>
      <c r="FH1316" s="43"/>
      <c r="FI1316" s="43"/>
      <c r="FJ1316" s="43"/>
      <c r="FK1316" s="43"/>
      <c r="FL1316" s="43"/>
      <c r="FM1316" s="43"/>
      <c r="FN1316" s="43"/>
      <c r="FO1316" s="43"/>
      <c r="FP1316" s="43"/>
      <c r="FQ1316" s="43"/>
      <c r="FR1316" s="43"/>
      <c r="FS1316" s="43"/>
      <c r="FT1316" s="43"/>
      <c r="FU1316" s="43"/>
      <c r="FV1316" s="43"/>
      <c r="FW1316" s="43"/>
      <c r="FX1316" s="43"/>
      <c r="FY1316" s="43"/>
      <c r="FZ1316" s="43"/>
      <c r="GA1316" s="43"/>
      <c r="GB1316" s="43"/>
      <c r="GC1316" s="43"/>
      <c r="GD1316" s="43"/>
      <c r="GE1316" s="43"/>
      <c r="GF1316" s="43"/>
      <c r="GG1316" s="43"/>
      <c r="GH1316" s="43"/>
      <c r="GI1316" s="43"/>
      <c r="GJ1316" s="43"/>
      <c r="GK1316" s="43"/>
      <c r="GL1316" s="43"/>
      <c r="GM1316" s="43"/>
      <c r="GN1316" s="43"/>
      <c r="GO1316" s="43"/>
      <c r="GP1316" s="43"/>
      <c r="GQ1316" s="43"/>
      <c r="GR1316" s="43"/>
      <c r="GS1316" s="43"/>
      <c r="GT1316" s="43"/>
      <c r="GU1316" s="43"/>
      <c r="GV1316" s="43"/>
      <c r="GW1316" s="43"/>
      <c r="GX1316" s="43"/>
      <c r="GY1316" s="43"/>
      <c r="GZ1316" s="43"/>
      <c r="HA1316" s="43"/>
      <c r="HB1316" s="43"/>
      <c r="HC1316" s="43"/>
      <c r="HD1316" s="43"/>
      <c r="HE1316" s="43"/>
      <c r="HF1316" s="43"/>
      <c r="HG1316" s="43"/>
      <c r="HH1316" s="43"/>
      <c r="HI1316" s="43"/>
      <c r="HJ1316" s="43"/>
      <c r="HK1316" s="43"/>
      <c r="HL1316" s="43"/>
      <c r="HM1316" s="43"/>
      <c r="HN1316" s="43"/>
      <c r="HO1316" s="43"/>
      <c r="HP1316" s="43"/>
      <c r="HQ1316" s="43"/>
      <c r="HR1316" s="43"/>
      <c r="HS1316" s="43"/>
      <c r="HT1316" s="43"/>
      <c r="HU1316" s="43"/>
      <c r="HV1316" s="43"/>
      <c r="HW1316" s="43"/>
      <c r="HX1316" s="43"/>
      <c r="HY1316" s="43"/>
      <c r="HZ1316" s="43"/>
      <c r="IA1316" s="43"/>
      <c r="IB1316" s="43"/>
      <c r="IC1316" s="43"/>
      <c r="ID1316" s="43"/>
      <c r="IE1316" s="43"/>
      <c r="IF1316" s="43"/>
      <c r="IG1316" s="43"/>
      <c r="IH1316" s="43"/>
      <c r="II1316" s="43"/>
      <c r="IJ1316" s="43"/>
      <c r="IK1316" s="43"/>
      <c r="IL1316" s="43"/>
      <c r="IM1316" s="43"/>
      <c r="IN1316" s="43"/>
      <c r="IO1316" s="43"/>
      <c r="IP1316" s="43"/>
      <c r="IQ1316" s="43"/>
      <c r="IR1316" s="43"/>
      <c r="IS1316" s="43"/>
      <c r="IT1316" s="43"/>
      <c r="IU1316" s="43"/>
      <c r="IV1316" s="43"/>
      <c r="IW1316" s="43"/>
      <c r="IX1316" s="43"/>
      <c r="IY1316" s="43"/>
      <c r="IZ1316" s="43"/>
      <c r="JA1316" s="43"/>
      <c r="JB1316" s="43"/>
      <c r="JC1316" s="43"/>
      <c r="JD1316" s="43"/>
      <c r="JE1316" s="43"/>
      <c r="JF1316" s="43"/>
      <c r="JG1316" s="43"/>
      <c r="JH1316" s="43"/>
      <c r="JI1316" s="43"/>
      <c r="JJ1316" s="43"/>
      <c r="JK1316" s="43"/>
      <c r="JL1316" s="43"/>
      <c r="JM1316" s="43"/>
      <c r="JN1316" s="43"/>
      <c r="JO1316" s="43"/>
      <c r="JP1316" s="43"/>
      <c r="JQ1316" s="43"/>
      <c r="JR1316" s="43"/>
      <c r="JS1316" s="43"/>
      <c r="JT1316" s="43"/>
      <c r="JU1316" s="43"/>
      <c r="JV1316" s="43"/>
      <c r="JW1316" s="43"/>
      <c r="JX1316" s="43"/>
      <c r="JY1316" s="43"/>
      <c r="JZ1316" s="43"/>
      <c r="KA1316" s="43"/>
      <c r="KB1316" s="43"/>
      <c r="KC1316" s="43"/>
      <c r="KD1316" s="43"/>
      <c r="KE1316" s="43"/>
      <c r="KF1316" s="43"/>
      <c r="KG1316" s="43"/>
      <c r="KH1316" s="43"/>
      <c r="KI1316" s="43"/>
      <c r="KJ1316" s="43"/>
      <c r="KK1316" s="43"/>
      <c r="KL1316" s="43"/>
      <c r="KM1316" s="43"/>
      <c r="KN1316" s="43"/>
      <c r="KO1316" s="43"/>
      <c r="KP1316" s="43"/>
      <c r="KQ1316" s="43"/>
      <c r="KR1316" s="43"/>
      <c r="KS1316" s="43"/>
      <c r="KT1316" s="43"/>
      <c r="KU1316" s="43"/>
      <c r="KV1316" s="43"/>
      <c r="KW1316" s="43"/>
      <c r="KX1316" s="43"/>
      <c r="KY1316" s="43"/>
      <c r="KZ1316" s="43"/>
      <c r="LA1316" s="43"/>
      <c r="LB1316" s="43"/>
      <c r="LC1316" s="43"/>
      <c r="LD1316" s="43"/>
      <c r="LE1316" s="43"/>
      <c r="LF1316" s="43"/>
      <c r="LG1316" s="43"/>
      <c r="LH1316" s="43"/>
      <c r="LI1316" s="43"/>
      <c r="LJ1316" s="43"/>
      <c r="LK1316" s="43"/>
      <c r="LL1316" s="43"/>
      <c r="LM1316" s="43"/>
      <c r="LN1316" s="43"/>
      <c r="LO1316" s="43"/>
      <c r="LP1316" s="43"/>
      <c r="LQ1316" s="43"/>
      <c r="LR1316" s="43"/>
      <c r="LS1316" s="43"/>
      <c r="LT1316" s="43"/>
      <c r="LU1316" s="43"/>
      <c r="LV1316" s="43"/>
      <c r="LW1316" s="43"/>
      <c r="LX1316" s="43"/>
      <c r="LY1316" s="43"/>
      <c r="LZ1316" s="43"/>
      <c r="MA1316" s="43"/>
      <c r="MB1316" s="43"/>
      <c r="MC1316" s="43"/>
      <c r="MD1316" s="43"/>
      <c r="ME1316" s="43"/>
      <c r="MF1316" s="43"/>
      <c r="MG1316" s="43"/>
      <c r="MH1316" s="43"/>
      <c r="MI1316" s="43"/>
      <c r="MJ1316" s="43"/>
      <c r="MK1316" s="43"/>
      <c r="ML1316" s="43"/>
      <c r="MM1316" s="43"/>
      <c r="MN1316" s="43"/>
      <c r="MO1316" s="43"/>
      <c r="MP1316" s="43"/>
      <c r="MQ1316" s="43"/>
      <c r="MR1316" s="43"/>
      <c r="MS1316" s="43"/>
      <c r="MT1316" s="43"/>
      <c r="MU1316" s="43"/>
      <c r="MV1316" s="43"/>
      <c r="MW1316" s="43"/>
      <c r="MX1316" s="43"/>
      <c r="MY1316" s="43"/>
      <c r="MZ1316" s="43"/>
      <c r="NA1316" s="43"/>
      <c r="NB1316" s="43"/>
      <c r="NC1316" s="43"/>
      <c r="ND1316" s="43"/>
      <c r="NE1316" s="43"/>
      <c r="NF1316" s="43"/>
      <c r="NG1316" s="43"/>
      <c r="NH1316" s="43"/>
      <c r="NI1316" s="43"/>
      <c r="NJ1316" s="43"/>
      <c r="NK1316" s="43"/>
      <c r="NL1316" s="43"/>
      <c r="NM1316" s="43"/>
      <c r="NN1316" s="43"/>
      <c r="NO1316" s="43"/>
      <c r="NP1316" s="43"/>
      <c r="NQ1316" s="43"/>
      <c r="NR1316" s="43"/>
      <c r="NT1316" s="66">
        <f>IF(AND(J1316&lt;&gt;"",K1316&lt;&gt;""),NETWORKDAYS(J1316,K1316,設定!$H$3:$H$39),0)</f>
        <v>0</v>
      </c>
      <c r="NU1316" s="3"/>
      <c r="NV1316" s="66">
        <f>IFERROR(IF(J1316&lt;&gt;"",NETWORKDAYS(J1316,$K$2,設定!$H$3:$H$39),0),"")</f>
        <v>0</v>
      </c>
      <c r="NW1316" s="66">
        <f t="shared" si="172"/>
        <v>0</v>
      </c>
      <c r="NX1316" s="3"/>
      <c r="NY1316" s="68">
        <f t="shared" si="173"/>
        <v>0</v>
      </c>
      <c r="NZ1316" s="68">
        <f t="shared" si="174"/>
        <v>0</v>
      </c>
      <c r="OA1316" s="69">
        <f t="shared" si="175"/>
        <v>0</v>
      </c>
      <c r="OB1316" s="68">
        <f t="shared" si="177"/>
        <v>0</v>
      </c>
    </row>
    <row r="1317" spans="2:392" x14ac:dyDescent="0.4">
      <c r="B1317" s="57">
        <f t="shared" si="178"/>
        <v>1310</v>
      </c>
      <c r="C1317" s="46"/>
      <c r="D1317" s="58"/>
      <c r="E1317" s="59"/>
      <c r="F1317" s="60"/>
      <c r="G1317" s="43"/>
      <c r="H1317" s="43"/>
      <c r="I1317" s="53"/>
      <c r="J1317" s="61"/>
      <c r="K1317" s="61"/>
      <c r="L1317" s="62"/>
      <c r="M1317" s="61"/>
      <c r="N1317" s="61"/>
      <c r="O1317" s="62"/>
      <c r="P1317" s="63"/>
      <c r="Q1317" s="64" t="str">
        <f t="shared" si="176"/>
        <v/>
      </c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3"/>
      <c r="BF1317" s="43"/>
      <c r="BG1317" s="43"/>
      <c r="BH1317" s="43"/>
      <c r="BI1317" s="43"/>
      <c r="BJ1317" s="43"/>
      <c r="BK1317" s="43"/>
      <c r="BL1317" s="43"/>
      <c r="BM1317" s="43"/>
      <c r="BN1317" s="43"/>
      <c r="BO1317" s="43"/>
      <c r="BP1317" s="43"/>
      <c r="BQ1317" s="43"/>
      <c r="BR1317" s="43"/>
      <c r="BS1317" s="43"/>
      <c r="BT1317" s="43"/>
      <c r="BU1317" s="43"/>
      <c r="BV1317" s="43"/>
      <c r="BW1317" s="43"/>
      <c r="BX1317" s="43"/>
      <c r="BY1317" s="43"/>
      <c r="BZ1317" s="43"/>
      <c r="CA1317" s="43"/>
      <c r="CB1317" s="43"/>
      <c r="CC1317" s="43"/>
      <c r="CD1317" s="43"/>
      <c r="CE1317" s="43"/>
      <c r="CF1317" s="43"/>
      <c r="CG1317" s="43"/>
      <c r="CH1317" s="43"/>
      <c r="CI1317" s="43"/>
      <c r="CJ1317" s="43"/>
      <c r="CK1317" s="43"/>
      <c r="CL1317" s="43"/>
      <c r="CM1317" s="43"/>
      <c r="CN1317" s="43"/>
      <c r="CO1317" s="43"/>
      <c r="CP1317" s="43"/>
      <c r="CQ1317" s="43"/>
      <c r="CR1317" s="43"/>
      <c r="CS1317" s="43"/>
      <c r="CT1317" s="43"/>
      <c r="CU1317" s="43"/>
      <c r="CV1317" s="43"/>
      <c r="CW1317" s="43"/>
      <c r="CX1317" s="43"/>
      <c r="CY1317" s="43"/>
      <c r="CZ1317" s="43"/>
      <c r="DA1317" s="43"/>
      <c r="DB1317" s="43"/>
      <c r="DC1317" s="43"/>
      <c r="DD1317" s="43"/>
      <c r="DE1317" s="43"/>
      <c r="DF1317" s="43"/>
      <c r="DG1317" s="43"/>
      <c r="DH1317" s="43"/>
      <c r="DI1317" s="43"/>
      <c r="DJ1317" s="43"/>
      <c r="DK1317" s="43"/>
      <c r="DL1317" s="43"/>
      <c r="DM1317" s="43"/>
      <c r="DN1317" s="43"/>
      <c r="DO1317" s="43"/>
      <c r="DP1317" s="43"/>
      <c r="DQ1317" s="43"/>
      <c r="DR1317" s="43"/>
      <c r="DS1317" s="43"/>
      <c r="DT1317" s="43"/>
      <c r="DU1317" s="43"/>
      <c r="DV1317" s="43"/>
      <c r="DW1317" s="43"/>
      <c r="DX1317" s="43"/>
      <c r="DY1317" s="43"/>
      <c r="DZ1317" s="43"/>
      <c r="EA1317" s="43"/>
      <c r="EB1317" s="43"/>
      <c r="EC1317" s="43"/>
      <c r="ED1317" s="43"/>
      <c r="EE1317" s="43"/>
      <c r="EF1317" s="43"/>
      <c r="EG1317" s="43"/>
      <c r="EH1317" s="43"/>
      <c r="EI1317" s="43"/>
      <c r="EJ1317" s="43"/>
      <c r="EK1317" s="43"/>
      <c r="EL1317" s="43"/>
      <c r="EM1317" s="43"/>
      <c r="EN1317" s="43"/>
      <c r="EO1317" s="43"/>
      <c r="EP1317" s="43"/>
      <c r="EQ1317" s="43"/>
      <c r="ER1317" s="43"/>
      <c r="ES1317" s="43"/>
      <c r="ET1317" s="43"/>
      <c r="EU1317" s="43"/>
      <c r="EV1317" s="43"/>
      <c r="EW1317" s="43"/>
      <c r="EX1317" s="43"/>
      <c r="EY1317" s="43"/>
      <c r="EZ1317" s="43"/>
      <c r="FA1317" s="43"/>
      <c r="FB1317" s="43"/>
      <c r="FC1317" s="43"/>
      <c r="FD1317" s="43"/>
      <c r="FE1317" s="43"/>
      <c r="FF1317" s="43"/>
      <c r="FG1317" s="43"/>
      <c r="FH1317" s="43"/>
      <c r="FI1317" s="43"/>
      <c r="FJ1317" s="43"/>
      <c r="FK1317" s="43"/>
      <c r="FL1317" s="43"/>
      <c r="FM1317" s="43"/>
      <c r="FN1317" s="43"/>
      <c r="FO1317" s="43"/>
      <c r="FP1317" s="43"/>
      <c r="FQ1317" s="43"/>
      <c r="FR1317" s="43"/>
      <c r="FS1317" s="43"/>
      <c r="FT1317" s="43"/>
      <c r="FU1317" s="43"/>
      <c r="FV1317" s="43"/>
      <c r="FW1317" s="43"/>
      <c r="FX1317" s="43"/>
      <c r="FY1317" s="43"/>
      <c r="FZ1317" s="43"/>
      <c r="GA1317" s="43"/>
      <c r="GB1317" s="43"/>
      <c r="GC1317" s="43"/>
      <c r="GD1317" s="43"/>
      <c r="GE1317" s="43"/>
      <c r="GF1317" s="43"/>
      <c r="GG1317" s="43"/>
      <c r="GH1317" s="43"/>
      <c r="GI1317" s="43"/>
      <c r="GJ1317" s="43"/>
      <c r="GK1317" s="43"/>
      <c r="GL1317" s="43"/>
      <c r="GM1317" s="43"/>
      <c r="GN1317" s="43"/>
      <c r="GO1317" s="43"/>
      <c r="GP1317" s="43"/>
      <c r="GQ1317" s="43"/>
      <c r="GR1317" s="43"/>
      <c r="GS1317" s="43"/>
      <c r="GT1317" s="43"/>
      <c r="GU1317" s="43"/>
      <c r="GV1317" s="43"/>
      <c r="GW1317" s="43"/>
      <c r="GX1317" s="43"/>
      <c r="GY1317" s="43"/>
      <c r="GZ1317" s="43"/>
      <c r="HA1317" s="43"/>
      <c r="HB1317" s="43"/>
      <c r="HC1317" s="43"/>
      <c r="HD1317" s="43"/>
      <c r="HE1317" s="43"/>
      <c r="HF1317" s="43"/>
      <c r="HG1317" s="43"/>
      <c r="HH1317" s="43"/>
      <c r="HI1317" s="43"/>
      <c r="HJ1317" s="43"/>
      <c r="HK1317" s="43"/>
      <c r="HL1317" s="43"/>
      <c r="HM1317" s="43"/>
      <c r="HN1317" s="43"/>
      <c r="HO1317" s="43"/>
      <c r="HP1317" s="43"/>
      <c r="HQ1317" s="43"/>
      <c r="HR1317" s="43"/>
      <c r="HS1317" s="43"/>
      <c r="HT1317" s="43"/>
      <c r="HU1317" s="43"/>
      <c r="HV1317" s="43"/>
      <c r="HW1317" s="43"/>
      <c r="HX1317" s="43"/>
      <c r="HY1317" s="43"/>
      <c r="HZ1317" s="43"/>
      <c r="IA1317" s="43"/>
      <c r="IB1317" s="43"/>
      <c r="IC1317" s="43"/>
      <c r="ID1317" s="43"/>
      <c r="IE1317" s="43"/>
      <c r="IF1317" s="43"/>
      <c r="IG1317" s="43"/>
      <c r="IH1317" s="43"/>
      <c r="II1317" s="43"/>
      <c r="IJ1317" s="43"/>
      <c r="IK1317" s="43"/>
      <c r="IL1317" s="43"/>
      <c r="IM1317" s="43"/>
      <c r="IN1317" s="43"/>
      <c r="IO1317" s="43"/>
      <c r="IP1317" s="43"/>
      <c r="IQ1317" s="43"/>
      <c r="IR1317" s="43"/>
      <c r="IS1317" s="43"/>
      <c r="IT1317" s="43"/>
      <c r="IU1317" s="43"/>
      <c r="IV1317" s="43"/>
      <c r="IW1317" s="43"/>
      <c r="IX1317" s="43"/>
      <c r="IY1317" s="43"/>
      <c r="IZ1317" s="43"/>
      <c r="JA1317" s="43"/>
      <c r="JB1317" s="43"/>
      <c r="JC1317" s="43"/>
      <c r="JD1317" s="43"/>
      <c r="JE1317" s="43"/>
      <c r="JF1317" s="43"/>
      <c r="JG1317" s="43"/>
      <c r="JH1317" s="43"/>
      <c r="JI1317" s="43"/>
      <c r="JJ1317" s="43"/>
      <c r="JK1317" s="43"/>
      <c r="JL1317" s="43"/>
      <c r="JM1317" s="43"/>
      <c r="JN1317" s="43"/>
      <c r="JO1317" s="43"/>
      <c r="JP1317" s="43"/>
      <c r="JQ1317" s="43"/>
      <c r="JR1317" s="43"/>
      <c r="JS1317" s="43"/>
      <c r="JT1317" s="43"/>
      <c r="JU1317" s="43"/>
      <c r="JV1317" s="43"/>
      <c r="JW1317" s="43"/>
      <c r="JX1317" s="43"/>
      <c r="JY1317" s="43"/>
      <c r="JZ1317" s="43"/>
      <c r="KA1317" s="43"/>
      <c r="KB1317" s="43"/>
      <c r="KC1317" s="43"/>
      <c r="KD1317" s="43"/>
      <c r="KE1317" s="43"/>
      <c r="KF1317" s="43"/>
      <c r="KG1317" s="43"/>
      <c r="KH1317" s="43"/>
      <c r="KI1317" s="43"/>
      <c r="KJ1317" s="43"/>
      <c r="KK1317" s="43"/>
      <c r="KL1317" s="43"/>
      <c r="KM1317" s="43"/>
      <c r="KN1317" s="43"/>
      <c r="KO1317" s="43"/>
      <c r="KP1317" s="43"/>
      <c r="KQ1317" s="43"/>
      <c r="KR1317" s="43"/>
      <c r="KS1317" s="43"/>
      <c r="KT1317" s="43"/>
      <c r="KU1317" s="43"/>
      <c r="KV1317" s="43"/>
      <c r="KW1317" s="43"/>
      <c r="KX1317" s="43"/>
      <c r="KY1317" s="43"/>
      <c r="KZ1317" s="43"/>
      <c r="LA1317" s="43"/>
      <c r="LB1317" s="43"/>
      <c r="LC1317" s="43"/>
      <c r="LD1317" s="43"/>
      <c r="LE1317" s="43"/>
      <c r="LF1317" s="43"/>
      <c r="LG1317" s="43"/>
      <c r="LH1317" s="43"/>
      <c r="LI1317" s="43"/>
      <c r="LJ1317" s="43"/>
      <c r="LK1317" s="43"/>
      <c r="LL1317" s="43"/>
      <c r="LM1317" s="43"/>
      <c r="LN1317" s="43"/>
      <c r="LO1317" s="43"/>
      <c r="LP1317" s="43"/>
      <c r="LQ1317" s="43"/>
      <c r="LR1317" s="43"/>
      <c r="LS1317" s="43"/>
      <c r="LT1317" s="43"/>
      <c r="LU1317" s="43"/>
      <c r="LV1317" s="43"/>
      <c r="LW1317" s="43"/>
      <c r="LX1317" s="43"/>
      <c r="LY1317" s="43"/>
      <c r="LZ1317" s="43"/>
      <c r="MA1317" s="43"/>
      <c r="MB1317" s="43"/>
      <c r="MC1317" s="43"/>
      <c r="MD1317" s="43"/>
      <c r="ME1317" s="43"/>
      <c r="MF1317" s="43"/>
      <c r="MG1317" s="43"/>
      <c r="MH1317" s="43"/>
      <c r="MI1317" s="43"/>
      <c r="MJ1317" s="43"/>
      <c r="MK1317" s="43"/>
      <c r="ML1317" s="43"/>
      <c r="MM1317" s="43"/>
      <c r="MN1317" s="43"/>
      <c r="MO1317" s="43"/>
      <c r="MP1317" s="43"/>
      <c r="MQ1317" s="43"/>
      <c r="MR1317" s="43"/>
      <c r="MS1317" s="43"/>
      <c r="MT1317" s="43"/>
      <c r="MU1317" s="43"/>
      <c r="MV1317" s="43"/>
      <c r="MW1317" s="43"/>
      <c r="MX1317" s="43"/>
      <c r="MY1317" s="43"/>
      <c r="MZ1317" s="43"/>
      <c r="NA1317" s="43"/>
      <c r="NB1317" s="43"/>
      <c r="NC1317" s="43"/>
      <c r="ND1317" s="43"/>
      <c r="NE1317" s="43"/>
      <c r="NF1317" s="43"/>
      <c r="NG1317" s="43"/>
      <c r="NH1317" s="43"/>
      <c r="NI1317" s="43"/>
      <c r="NJ1317" s="43"/>
      <c r="NK1317" s="43"/>
      <c r="NL1317" s="43"/>
      <c r="NM1317" s="43"/>
      <c r="NN1317" s="43"/>
      <c r="NO1317" s="43"/>
      <c r="NP1317" s="43"/>
      <c r="NQ1317" s="43"/>
      <c r="NR1317" s="43"/>
      <c r="NT1317" s="66">
        <f>IF(AND(J1317&lt;&gt;"",K1317&lt;&gt;""),NETWORKDAYS(J1317,K1317,設定!$H$3:$H$39),0)</f>
        <v>0</v>
      </c>
      <c r="NU1317" s="3"/>
      <c r="NV1317" s="66">
        <f>IFERROR(IF(J1317&lt;&gt;"",NETWORKDAYS(J1317,$K$2,設定!$H$3:$H$39),0),"")</f>
        <v>0</v>
      </c>
      <c r="NW1317" s="66">
        <f t="shared" si="172"/>
        <v>0</v>
      </c>
      <c r="NX1317" s="3"/>
      <c r="NY1317" s="68">
        <f t="shared" si="173"/>
        <v>0</v>
      </c>
      <c r="NZ1317" s="68">
        <f t="shared" si="174"/>
        <v>0</v>
      </c>
      <c r="OA1317" s="69">
        <f t="shared" si="175"/>
        <v>0</v>
      </c>
      <c r="OB1317" s="68">
        <f t="shared" si="177"/>
        <v>0</v>
      </c>
    </row>
    <row r="1318" spans="2:392" x14ac:dyDescent="0.4">
      <c r="B1318" s="57">
        <f t="shared" si="178"/>
        <v>1311</v>
      </c>
      <c r="C1318" s="46"/>
      <c r="D1318" s="58"/>
      <c r="E1318" s="59"/>
      <c r="F1318" s="60"/>
      <c r="G1318" s="43"/>
      <c r="H1318" s="43"/>
      <c r="I1318" s="53"/>
      <c r="J1318" s="61"/>
      <c r="K1318" s="61"/>
      <c r="L1318" s="62"/>
      <c r="M1318" s="61"/>
      <c r="N1318" s="61"/>
      <c r="O1318" s="62"/>
      <c r="P1318" s="63"/>
      <c r="Q1318" s="64" t="str">
        <f t="shared" si="176"/>
        <v/>
      </c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3"/>
      <c r="BF1318" s="43"/>
      <c r="BG1318" s="43"/>
      <c r="BH1318" s="43"/>
      <c r="BI1318" s="43"/>
      <c r="BJ1318" s="43"/>
      <c r="BK1318" s="43"/>
      <c r="BL1318" s="43"/>
      <c r="BM1318" s="43"/>
      <c r="BN1318" s="43"/>
      <c r="BO1318" s="43"/>
      <c r="BP1318" s="43"/>
      <c r="BQ1318" s="43"/>
      <c r="BR1318" s="43"/>
      <c r="BS1318" s="43"/>
      <c r="BT1318" s="43"/>
      <c r="BU1318" s="43"/>
      <c r="BV1318" s="43"/>
      <c r="BW1318" s="43"/>
      <c r="BX1318" s="43"/>
      <c r="BY1318" s="43"/>
      <c r="BZ1318" s="43"/>
      <c r="CA1318" s="43"/>
      <c r="CB1318" s="43"/>
      <c r="CC1318" s="43"/>
      <c r="CD1318" s="43"/>
      <c r="CE1318" s="43"/>
      <c r="CF1318" s="43"/>
      <c r="CG1318" s="43"/>
      <c r="CH1318" s="43"/>
      <c r="CI1318" s="43"/>
      <c r="CJ1318" s="43"/>
      <c r="CK1318" s="43"/>
      <c r="CL1318" s="43"/>
      <c r="CM1318" s="43"/>
      <c r="CN1318" s="43"/>
      <c r="CO1318" s="43"/>
      <c r="CP1318" s="43"/>
      <c r="CQ1318" s="43"/>
      <c r="CR1318" s="43"/>
      <c r="CS1318" s="43"/>
      <c r="CT1318" s="43"/>
      <c r="CU1318" s="43"/>
      <c r="CV1318" s="43"/>
      <c r="CW1318" s="43"/>
      <c r="CX1318" s="43"/>
      <c r="CY1318" s="43"/>
      <c r="CZ1318" s="43"/>
      <c r="DA1318" s="43"/>
      <c r="DB1318" s="43"/>
      <c r="DC1318" s="43"/>
      <c r="DD1318" s="43"/>
      <c r="DE1318" s="43"/>
      <c r="DF1318" s="43"/>
      <c r="DG1318" s="43"/>
      <c r="DH1318" s="43"/>
      <c r="DI1318" s="43"/>
      <c r="DJ1318" s="43"/>
      <c r="DK1318" s="43"/>
      <c r="DL1318" s="43"/>
      <c r="DM1318" s="43"/>
      <c r="DN1318" s="43"/>
      <c r="DO1318" s="43"/>
      <c r="DP1318" s="43"/>
      <c r="DQ1318" s="43"/>
      <c r="DR1318" s="43"/>
      <c r="DS1318" s="43"/>
      <c r="DT1318" s="43"/>
      <c r="DU1318" s="43"/>
      <c r="DV1318" s="43"/>
      <c r="DW1318" s="43"/>
      <c r="DX1318" s="43"/>
      <c r="DY1318" s="43"/>
      <c r="DZ1318" s="43"/>
      <c r="EA1318" s="43"/>
      <c r="EB1318" s="43"/>
      <c r="EC1318" s="43"/>
      <c r="ED1318" s="43"/>
      <c r="EE1318" s="43"/>
      <c r="EF1318" s="43"/>
      <c r="EG1318" s="43"/>
      <c r="EH1318" s="43"/>
      <c r="EI1318" s="43"/>
      <c r="EJ1318" s="43"/>
      <c r="EK1318" s="43"/>
      <c r="EL1318" s="43"/>
      <c r="EM1318" s="43"/>
      <c r="EN1318" s="43"/>
      <c r="EO1318" s="43"/>
      <c r="EP1318" s="43"/>
      <c r="EQ1318" s="43"/>
      <c r="ER1318" s="43"/>
      <c r="ES1318" s="43"/>
      <c r="ET1318" s="43"/>
      <c r="EU1318" s="43"/>
      <c r="EV1318" s="43"/>
      <c r="EW1318" s="43"/>
      <c r="EX1318" s="43"/>
      <c r="EY1318" s="43"/>
      <c r="EZ1318" s="43"/>
      <c r="FA1318" s="43"/>
      <c r="FB1318" s="43"/>
      <c r="FC1318" s="43"/>
      <c r="FD1318" s="43"/>
      <c r="FE1318" s="43"/>
      <c r="FF1318" s="43"/>
      <c r="FG1318" s="43"/>
      <c r="FH1318" s="43"/>
      <c r="FI1318" s="43"/>
      <c r="FJ1318" s="43"/>
      <c r="FK1318" s="43"/>
      <c r="FL1318" s="43"/>
      <c r="FM1318" s="43"/>
      <c r="FN1318" s="43"/>
      <c r="FO1318" s="43"/>
      <c r="FP1318" s="43"/>
      <c r="FQ1318" s="43"/>
      <c r="FR1318" s="43"/>
      <c r="FS1318" s="43"/>
      <c r="FT1318" s="43"/>
      <c r="FU1318" s="43"/>
      <c r="FV1318" s="43"/>
      <c r="FW1318" s="43"/>
      <c r="FX1318" s="43"/>
      <c r="FY1318" s="43"/>
      <c r="FZ1318" s="43"/>
      <c r="GA1318" s="43"/>
      <c r="GB1318" s="43"/>
      <c r="GC1318" s="43"/>
      <c r="GD1318" s="43"/>
      <c r="GE1318" s="43"/>
      <c r="GF1318" s="43"/>
      <c r="GG1318" s="43"/>
      <c r="GH1318" s="43"/>
      <c r="GI1318" s="43"/>
      <c r="GJ1318" s="43"/>
      <c r="GK1318" s="43"/>
      <c r="GL1318" s="43"/>
      <c r="GM1318" s="43"/>
      <c r="GN1318" s="43"/>
      <c r="GO1318" s="43"/>
      <c r="GP1318" s="43"/>
      <c r="GQ1318" s="43"/>
      <c r="GR1318" s="43"/>
      <c r="GS1318" s="43"/>
      <c r="GT1318" s="43"/>
      <c r="GU1318" s="43"/>
      <c r="GV1318" s="43"/>
      <c r="GW1318" s="43"/>
      <c r="GX1318" s="43"/>
      <c r="GY1318" s="43"/>
      <c r="GZ1318" s="43"/>
      <c r="HA1318" s="43"/>
      <c r="HB1318" s="43"/>
      <c r="HC1318" s="43"/>
      <c r="HD1318" s="43"/>
      <c r="HE1318" s="43"/>
      <c r="HF1318" s="43"/>
      <c r="HG1318" s="43"/>
      <c r="HH1318" s="43"/>
      <c r="HI1318" s="43"/>
      <c r="HJ1318" s="43"/>
      <c r="HK1318" s="43"/>
      <c r="HL1318" s="43"/>
      <c r="HM1318" s="43"/>
      <c r="HN1318" s="43"/>
      <c r="HO1318" s="43"/>
      <c r="HP1318" s="43"/>
      <c r="HQ1318" s="43"/>
      <c r="HR1318" s="43"/>
      <c r="HS1318" s="43"/>
      <c r="HT1318" s="43"/>
      <c r="HU1318" s="43"/>
      <c r="HV1318" s="43"/>
      <c r="HW1318" s="43"/>
      <c r="HX1318" s="43"/>
      <c r="HY1318" s="43"/>
      <c r="HZ1318" s="43"/>
      <c r="IA1318" s="43"/>
      <c r="IB1318" s="43"/>
      <c r="IC1318" s="43"/>
      <c r="ID1318" s="43"/>
      <c r="IE1318" s="43"/>
      <c r="IF1318" s="43"/>
      <c r="IG1318" s="43"/>
      <c r="IH1318" s="43"/>
      <c r="II1318" s="43"/>
      <c r="IJ1318" s="43"/>
      <c r="IK1318" s="43"/>
      <c r="IL1318" s="43"/>
      <c r="IM1318" s="43"/>
      <c r="IN1318" s="43"/>
      <c r="IO1318" s="43"/>
      <c r="IP1318" s="43"/>
      <c r="IQ1318" s="43"/>
      <c r="IR1318" s="43"/>
      <c r="IS1318" s="43"/>
      <c r="IT1318" s="43"/>
      <c r="IU1318" s="43"/>
      <c r="IV1318" s="43"/>
      <c r="IW1318" s="43"/>
      <c r="IX1318" s="43"/>
      <c r="IY1318" s="43"/>
      <c r="IZ1318" s="43"/>
      <c r="JA1318" s="43"/>
      <c r="JB1318" s="43"/>
      <c r="JC1318" s="43"/>
      <c r="JD1318" s="43"/>
      <c r="JE1318" s="43"/>
      <c r="JF1318" s="43"/>
      <c r="JG1318" s="43"/>
      <c r="JH1318" s="43"/>
      <c r="JI1318" s="43"/>
      <c r="JJ1318" s="43"/>
      <c r="JK1318" s="43"/>
      <c r="JL1318" s="43"/>
      <c r="JM1318" s="43"/>
      <c r="JN1318" s="43"/>
      <c r="JO1318" s="43"/>
      <c r="JP1318" s="43"/>
      <c r="JQ1318" s="43"/>
      <c r="JR1318" s="43"/>
      <c r="JS1318" s="43"/>
      <c r="JT1318" s="43"/>
      <c r="JU1318" s="43"/>
      <c r="JV1318" s="43"/>
      <c r="JW1318" s="43"/>
      <c r="JX1318" s="43"/>
      <c r="JY1318" s="43"/>
      <c r="JZ1318" s="43"/>
      <c r="KA1318" s="43"/>
      <c r="KB1318" s="43"/>
      <c r="KC1318" s="43"/>
      <c r="KD1318" s="43"/>
      <c r="KE1318" s="43"/>
      <c r="KF1318" s="43"/>
      <c r="KG1318" s="43"/>
      <c r="KH1318" s="43"/>
      <c r="KI1318" s="43"/>
      <c r="KJ1318" s="43"/>
      <c r="KK1318" s="43"/>
      <c r="KL1318" s="43"/>
      <c r="KM1318" s="43"/>
      <c r="KN1318" s="43"/>
      <c r="KO1318" s="43"/>
      <c r="KP1318" s="43"/>
      <c r="KQ1318" s="43"/>
      <c r="KR1318" s="43"/>
      <c r="KS1318" s="43"/>
      <c r="KT1318" s="43"/>
      <c r="KU1318" s="43"/>
      <c r="KV1318" s="43"/>
      <c r="KW1318" s="43"/>
      <c r="KX1318" s="43"/>
      <c r="KY1318" s="43"/>
      <c r="KZ1318" s="43"/>
      <c r="LA1318" s="43"/>
      <c r="LB1318" s="43"/>
      <c r="LC1318" s="43"/>
      <c r="LD1318" s="43"/>
      <c r="LE1318" s="43"/>
      <c r="LF1318" s="43"/>
      <c r="LG1318" s="43"/>
      <c r="LH1318" s="43"/>
      <c r="LI1318" s="43"/>
      <c r="LJ1318" s="43"/>
      <c r="LK1318" s="43"/>
      <c r="LL1318" s="43"/>
      <c r="LM1318" s="43"/>
      <c r="LN1318" s="43"/>
      <c r="LO1318" s="43"/>
      <c r="LP1318" s="43"/>
      <c r="LQ1318" s="43"/>
      <c r="LR1318" s="43"/>
      <c r="LS1318" s="43"/>
      <c r="LT1318" s="43"/>
      <c r="LU1318" s="43"/>
      <c r="LV1318" s="43"/>
      <c r="LW1318" s="43"/>
      <c r="LX1318" s="43"/>
      <c r="LY1318" s="43"/>
      <c r="LZ1318" s="43"/>
      <c r="MA1318" s="43"/>
      <c r="MB1318" s="43"/>
      <c r="MC1318" s="43"/>
      <c r="MD1318" s="43"/>
      <c r="ME1318" s="43"/>
      <c r="MF1318" s="43"/>
      <c r="MG1318" s="43"/>
      <c r="MH1318" s="43"/>
      <c r="MI1318" s="43"/>
      <c r="MJ1318" s="43"/>
      <c r="MK1318" s="43"/>
      <c r="ML1318" s="43"/>
      <c r="MM1318" s="43"/>
      <c r="MN1318" s="43"/>
      <c r="MO1318" s="43"/>
      <c r="MP1318" s="43"/>
      <c r="MQ1318" s="43"/>
      <c r="MR1318" s="43"/>
      <c r="MS1318" s="43"/>
      <c r="MT1318" s="43"/>
      <c r="MU1318" s="43"/>
      <c r="MV1318" s="43"/>
      <c r="MW1318" s="43"/>
      <c r="MX1318" s="43"/>
      <c r="MY1318" s="43"/>
      <c r="MZ1318" s="43"/>
      <c r="NA1318" s="43"/>
      <c r="NB1318" s="43"/>
      <c r="NC1318" s="43"/>
      <c r="ND1318" s="43"/>
      <c r="NE1318" s="43"/>
      <c r="NF1318" s="43"/>
      <c r="NG1318" s="43"/>
      <c r="NH1318" s="43"/>
      <c r="NI1318" s="43"/>
      <c r="NJ1318" s="43"/>
      <c r="NK1318" s="43"/>
      <c r="NL1318" s="43"/>
      <c r="NM1318" s="43"/>
      <c r="NN1318" s="43"/>
      <c r="NO1318" s="43"/>
      <c r="NP1318" s="43"/>
      <c r="NQ1318" s="43"/>
      <c r="NR1318" s="43"/>
      <c r="NT1318" s="66">
        <f>IF(AND(J1318&lt;&gt;"",K1318&lt;&gt;""),NETWORKDAYS(J1318,K1318,設定!$H$3:$H$39),0)</f>
        <v>0</v>
      </c>
      <c r="NU1318" s="3"/>
      <c r="NV1318" s="66">
        <f>IFERROR(IF(J1318&lt;&gt;"",NETWORKDAYS(J1318,$K$2,設定!$H$3:$H$39),0),"")</f>
        <v>0</v>
      </c>
      <c r="NW1318" s="66">
        <f t="shared" si="172"/>
        <v>0</v>
      </c>
      <c r="NX1318" s="3"/>
      <c r="NY1318" s="68">
        <f t="shared" si="173"/>
        <v>0</v>
      </c>
      <c r="NZ1318" s="68">
        <f t="shared" si="174"/>
        <v>0</v>
      </c>
      <c r="OA1318" s="69">
        <f t="shared" si="175"/>
        <v>0</v>
      </c>
      <c r="OB1318" s="68">
        <f t="shared" si="177"/>
        <v>0</v>
      </c>
    </row>
    <row r="1319" spans="2:392" x14ac:dyDescent="0.4">
      <c r="B1319" s="57">
        <f t="shared" si="178"/>
        <v>1312</v>
      </c>
      <c r="C1319" s="46"/>
      <c r="D1319" s="58"/>
      <c r="E1319" s="59"/>
      <c r="F1319" s="60"/>
      <c r="G1319" s="43"/>
      <c r="H1319" s="43"/>
      <c r="I1319" s="53"/>
      <c r="J1319" s="61"/>
      <c r="K1319" s="61"/>
      <c r="L1319" s="62"/>
      <c r="M1319" s="61"/>
      <c r="N1319" s="61"/>
      <c r="O1319" s="62"/>
      <c r="P1319" s="63"/>
      <c r="Q1319" s="64" t="str">
        <f t="shared" si="176"/>
        <v/>
      </c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3"/>
      <c r="BF1319" s="43"/>
      <c r="BG1319" s="43"/>
      <c r="BH1319" s="43"/>
      <c r="BI1319" s="43"/>
      <c r="BJ1319" s="43"/>
      <c r="BK1319" s="43"/>
      <c r="BL1319" s="43"/>
      <c r="BM1319" s="43"/>
      <c r="BN1319" s="43"/>
      <c r="BO1319" s="43"/>
      <c r="BP1319" s="43"/>
      <c r="BQ1319" s="43"/>
      <c r="BR1319" s="43"/>
      <c r="BS1319" s="43"/>
      <c r="BT1319" s="43"/>
      <c r="BU1319" s="43"/>
      <c r="BV1319" s="43"/>
      <c r="BW1319" s="43"/>
      <c r="BX1319" s="43"/>
      <c r="BY1319" s="43"/>
      <c r="BZ1319" s="43"/>
      <c r="CA1319" s="43"/>
      <c r="CB1319" s="43"/>
      <c r="CC1319" s="43"/>
      <c r="CD1319" s="43"/>
      <c r="CE1319" s="43"/>
      <c r="CF1319" s="43"/>
      <c r="CG1319" s="43"/>
      <c r="CH1319" s="43"/>
      <c r="CI1319" s="43"/>
      <c r="CJ1319" s="43"/>
      <c r="CK1319" s="43"/>
      <c r="CL1319" s="43"/>
      <c r="CM1319" s="43"/>
      <c r="CN1319" s="43"/>
      <c r="CO1319" s="43"/>
      <c r="CP1319" s="43"/>
      <c r="CQ1319" s="43"/>
      <c r="CR1319" s="43"/>
      <c r="CS1319" s="43"/>
      <c r="CT1319" s="43"/>
      <c r="CU1319" s="43"/>
      <c r="CV1319" s="43"/>
      <c r="CW1319" s="43"/>
      <c r="CX1319" s="43"/>
      <c r="CY1319" s="43"/>
      <c r="CZ1319" s="43"/>
      <c r="DA1319" s="43"/>
      <c r="DB1319" s="43"/>
      <c r="DC1319" s="43"/>
      <c r="DD1319" s="43"/>
      <c r="DE1319" s="43"/>
      <c r="DF1319" s="43"/>
      <c r="DG1319" s="43"/>
      <c r="DH1319" s="43"/>
      <c r="DI1319" s="43"/>
      <c r="DJ1319" s="43"/>
      <c r="DK1319" s="43"/>
      <c r="DL1319" s="43"/>
      <c r="DM1319" s="43"/>
      <c r="DN1319" s="43"/>
      <c r="DO1319" s="43"/>
      <c r="DP1319" s="43"/>
      <c r="DQ1319" s="43"/>
      <c r="DR1319" s="43"/>
      <c r="DS1319" s="43"/>
      <c r="DT1319" s="43"/>
      <c r="DU1319" s="43"/>
      <c r="DV1319" s="43"/>
      <c r="DW1319" s="43"/>
      <c r="DX1319" s="43"/>
      <c r="DY1319" s="43"/>
      <c r="DZ1319" s="43"/>
      <c r="EA1319" s="43"/>
      <c r="EB1319" s="43"/>
      <c r="EC1319" s="43"/>
      <c r="ED1319" s="43"/>
      <c r="EE1319" s="43"/>
      <c r="EF1319" s="43"/>
      <c r="EG1319" s="43"/>
      <c r="EH1319" s="43"/>
      <c r="EI1319" s="43"/>
      <c r="EJ1319" s="43"/>
      <c r="EK1319" s="43"/>
      <c r="EL1319" s="43"/>
      <c r="EM1319" s="43"/>
      <c r="EN1319" s="43"/>
      <c r="EO1319" s="43"/>
      <c r="EP1319" s="43"/>
      <c r="EQ1319" s="43"/>
      <c r="ER1319" s="43"/>
      <c r="ES1319" s="43"/>
      <c r="ET1319" s="43"/>
      <c r="EU1319" s="43"/>
      <c r="EV1319" s="43"/>
      <c r="EW1319" s="43"/>
      <c r="EX1319" s="43"/>
      <c r="EY1319" s="43"/>
      <c r="EZ1319" s="43"/>
      <c r="FA1319" s="43"/>
      <c r="FB1319" s="43"/>
      <c r="FC1319" s="43"/>
      <c r="FD1319" s="43"/>
      <c r="FE1319" s="43"/>
      <c r="FF1319" s="43"/>
      <c r="FG1319" s="43"/>
      <c r="FH1319" s="43"/>
      <c r="FI1319" s="43"/>
      <c r="FJ1319" s="43"/>
      <c r="FK1319" s="43"/>
      <c r="FL1319" s="43"/>
      <c r="FM1319" s="43"/>
      <c r="FN1319" s="43"/>
      <c r="FO1319" s="43"/>
      <c r="FP1319" s="43"/>
      <c r="FQ1319" s="43"/>
      <c r="FR1319" s="43"/>
      <c r="FS1319" s="43"/>
      <c r="FT1319" s="43"/>
      <c r="FU1319" s="43"/>
      <c r="FV1319" s="43"/>
      <c r="FW1319" s="43"/>
      <c r="FX1319" s="43"/>
      <c r="FY1319" s="43"/>
      <c r="FZ1319" s="43"/>
      <c r="GA1319" s="43"/>
      <c r="GB1319" s="43"/>
      <c r="GC1319" s="43"/>
      <c r="GD1319" s="43"/>
      <c r="GE1319" s="43"/>
      <c r="GF1319" s="43"/>
      <c r="GG1319" s="43"/>
      <c r="GH1319" s="43"/>
      <c r="GI1319" s="43"/>
      <c r="GJ1319" s="43"/>
      <c r="GK1319" s="43"/>
      <c r="GL1319" s="43"/>
      <c r="GM1319" s="43"/>
      <c r="GN1319" s="43"/>
      <c r="GO1319" s="43"/>
      <c r="GP1319" s="43"/>
      <c r="GQ1319" s="43"/>
      <c r="GR1319" s="43"/>
      <c r="GS1319" s="43"/>
      <c r="GT1319" s="43"/>
      <c r="GU1319" s="43"/>
      <c r="GV1319" s="43"/>
      <c r="GW1319" s="43"/>
      <c r="GX1319" s="43"/>
      <c r="GY1319" s="43"/>
      <c r="GZ1319" s="43"/>
      <c r="HA1319" s="43"/>
      <c r="HB1319" s="43"/>
      <c r="HC1319" s="43"/>
      <c r="HD1319" s="43"/>
      <c r="HE1319" s="43"/>
      <c r="HF1319" s="43"/>
      <c r="HG1319" s="43"/>
      <c r="HH1319" s="43"/>
      <c r="HI1319" s="43"/>
      <c r="HJ1319" s="43"/>
      <c r="HK1319" s="43"/>
      <c r="HL1319" s="43"/>
      <c r="HM1319" s="43"/>
      <c r="HN1319" s="43"/>
      <c r="HO1319" s="43"/>
      <c r="HP1319" s="43"/>
      <c r="HQ1319" s="43"/>
      <c r="HR1319" s="43"/>
      <c r="HS1319" s="43"/>
      <c r="HT1319" s="43"/>
      <c r="HU1319" s="43"/>
      <c r="HV1319" s="43"/>
      <c r="HW1319" s="43"/>
      <c r="HX1319" s="43"/>
      <c r="HY1319" s="43"/>
      <c r="HZ1319" s="43"/>
      <c r="IA1319" s="43"/>
      <c r="IB1319" s="43"/>
      <c r="IC1319" s="43"/>
      <c r="ID1319" s="43"/>
      <c r="IE1319" s="43"/>
      <c r="IF1319" s="43"/>
      <c r="IG1319" s="43"/>
      <c r="IH1319" s="43"/>
      <c r="II1319" s="43"/>
      <c r="IJ1319" s="43"/>
      <c r="IK1319" s="43"/>
      <c r="IL1319" s="43"/>
      <c r="IM1319" s="43"/>
      <c r="IN1319" s="43"/>
      <c r="IO1319" s="43"/>
      <c r="IP1319" s="43"/>
      <c r="IQ1319" s="43"/>
      <c r="IR1319" s="43"/>
      <c r="IS1319" s="43"/>
      <c r="IT1319" s="43"/>
      <c r="IU1319" s="43"/>
      <c r="IV1319" s="43"/>
      <c r="IW1319" s="43"/>
      <c r="IX1319" s="43"/>
      <c r="IY1319" s="43"/>
      <c r="IZ1319" s="43"/>
      <c r="JA1319" s="43"/>
      <c r="JB1319" s="43"/>
      <c r="JC1319" s="43"/>
      <c r="JD1319" s="43"/>
      <c r="JE1319" s="43"/>
      <c r="JF1319" s="43"/>
      <c r="JG1319" s="43"/>
      <c r="JH1319" s="43"/>
      <c r="JI1319" s="43"/>
      <c r="JJ1319" s="43"/>
      <c r="JK1319" s="43"/>
      <c r="JL1319" s="43"/>
      <c r="JM1319" s="43"/>
      <c r="JN1319" s="43"/>
      <c r="JO1319" s="43"/>
      <c r="JP1319" s="43"/>
      <c r="JQ1319" s="43"/>
      <c r="JR1319" s="43"/>
      <c r="JS1319" s="43"/>
      <c r="JT1319" s="43"/>
      <c r="JU1319" s="43"/>
      <c r="JV1319" s="43"/>
      <c r="JW1319" s="43"/>
      <c r="JX1319" s="43"/>
      <c r="JY1319" s="43"/>
      <c r="JZ1319" s="43"/>
      <c r="KA1319" s="43"/>
      <c r="KB1319" s="43"/>
      <c r="KC1319" s="43"/>
      <c r="KD1319" s="43"/>
      <c r="KE1319" s="43"/>
      <c r="KF1319" s="43"/>
      <c r="KG1319" s="43"/>
      <c r="KH1319" s="43"/>
      <c r="KI1319" s="43"/>
      <c r="KJ1319" s="43"/>
      <c r="KK1319" s="43"/>
      <c r="KL1319" s="43"/>
      <c r="KM1319" s="43"/>
      <c r="KN1319" s="43"/>
      <c r="KO1319" s="43"/>
      <c r="KP1319" s="43"/>
      <c r="KQ1319" s="43"/>
      <c r="KR1319" s="43"/>
      <c r="KS1319" s="43"/>
      <c r="KT1319" s="43"/>
      <c r="KU1319" s="43"/>
      <c r="KV1319" s="43"/>
      <c r="KW1319" s="43"/>
      <c r="KX1319" s="43"/>
      <c r="KY1319" s="43"/>
      <c r="KZ1319" s="43"/>
      <c r="LA1319" s="43"/>
      <c r="LB1319" s="43"/>
      <c r="LC1319" s="43"/>
      <c r="LD1319" s="43"/>
      <c r="LE1319" s="43"/>
      <c r="LF1319" s="43"/>
      <c r="LG1319" s="43"/>
      <c r="LH1319" s="43"/>
      <c r="LI1319" s="43"/>
      <c r="LJ1319" s="43"/>
      <c r="LK1319" s="43"/>
      <c r="LL1319" s="43"/>
      <c r="LM1319" s="43"/>
      <c r="LN1319" s="43"/>
      <c r="LO1319" s="43"/>
      <c r="LP1319" s="43"/>
      <c r="LQ1319" s="43"/>
      <c r="LR1319" s="43"/>
      <c r="LS1319" s="43"/>
      <c r="LT1319" s="43"/>
      <c r="LU1319" s="43"/>
      <c r="LV1319" s="43"/>
      <c r="LW1319" s="43"/>
      <c r="LX1319" s="43"/>
      <c r="LY1319" s="43"/>
      <c r="LZ1319" s="43"/>
      <c r="MA1319" s="43"/>
      <c r="MB1319" s="43"/>
      <c r="MC1319" s="43"/>
      <c r="MD1319" s="43"/>
      <c r="ME1319" s="43"/>
      <c r="MF1319" s="43"/>
      <c r="MG1319" s="43"/>
      <c r="MH1319" s="43"/>
      <c r="MI1319" s="43"/>
      <c r="MJ1319" s="43"/>
      <c r="MK1319" s="43"/>
      <c r="ML1319" s="43"/>
      <c r="MM1319" s="43"/>
      <c r="MN1319" s="43"/>
      <c r="MO1319" s="43"/>
      <c r="MP1319" s="43"/>
      <c r="MQ1319" s="43"/>
      <c r="MR1319" s="43"/>
      <c r="MS1319" s="43"/>
      <c r="MT1319" s="43"/>
      <c r="MU1319" s="43"/>
      <c r="MV1319" s="43"/>
      <c r="MW1319" s="43"/>
      <c r="MX1319" s="43"/>
      <c r="MY1319" s="43"/>
      <c r="MZ1319" s="43"/>
      <c r="NA1319" s="43"/>
      <c r="NB1319" s="43"/>
      <c r="NC1319" s="43"/>
      <c r="ND1319" s="43"/>
      <c r="NE1319" s="43"/>
      <c r="NF1319" s="43"/>
      <c r="NG1319" s="43"/>
      <c r="NH1319" s="43"/>
      <c r="NI1319" s="43"/>
      <c r="NJ1319" s="43"/>
      <c r="NK1319" s="43"/>
      <c r="NL1319" s="43"/>
      <c r="NM1319" s="43"/>
      <c r="NN1319" s="43"/>
      <c r="NO1319" s="43"/>
      <c r="NP1319" s="43"/>
      <c r="NQ1319" s="43"/>
      <c r="NR1319" s="43"/>
      <c r="NT1319" s="66">
        <f>IF(AND(J1319&lt;&gt;"",K1319&lt;&gt;""),NETWORKDAYS(J1319,K1319,設定!$H$3:$H$39),0)</f>
        <v>0</v>
      </c>
      <c r="NU1319" s="3"/>
      <c r="NV1319" s="66">
        <f>IFERROR(IF(J1319&lt;&gt;"",NETWORKDAYS(J1319,$K$2,設定!$H$3:$H$39),0),"")</f>
        <v>0</v>
      </c>
      <c r="NW1319" s="66">
        <f t="shared" si="172"/>
        <v>0</v>
      </c>
      <c r="NX1319" s="3"/>
      <c r="NY1319" s="68">
        <f t="shared" si="173"/>
        <v>0</v>
      </c>
      <c r="NZ1319" s="68">
        <f t="shared" si="174"/>
        <v>0</v>
      </c>
      <c r="OA1319" s="69">
        <f t="shared" si="175"/>
        <v>0</v>
      </c>
      <c r="OB1319" s="68">
        <f t="shared" si="177"/>
        <v>0</v>
      </c>
    </row>
    <row r="1320" spans="2:392" x14ac:dyDescent="0.4">
      <c r="B1320" s="57">
        <f t="shared" si="178"/>
        <v>1313</v>
      </c>
      <c r="C1320" s="46"/>
      <c r="D1320" s="58"/>
      <c r="E1320" s="59"/>
      <c r="F1320" s="60"/>
      <c r="G1320" s="43"/>
      <c r="H1320" s="43"/>
      <c r="I1320" s="53"/>
      <c r="J1320" s="61"/>
      <c r="K1320" s="61"/>
      <c r="L1320" s="62"/>
      <c r="M1320" s="61"/>
      <c r="N1320" s="61"/>
      <c r="O1320" s="62"/>
      <c r="P1320" s="63"/>
      <c r="Q1320" s="64" t="str">
        <f t="shared" si="176"/>
        <v/>
      </c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3"/>
      <c r="BF1320" s="43"/>
      <c r="BG1320" s="43"/>
      <c r="BH1320" s="43"/>
      <c r="BI1320" s="43"/>
      <c r="BJ1320" s="43"/>
      <c r="BK1320" s="43"/>
      <c r="BL1320" s="43"/>
      <c r="BM1320" s="43"/>
      <c r="BN1320" s="43"/>
      <c r="BO1320" s="43"/>
      <c r="BP1320" s="43"/>
      <c r="BQ1320" s="43"/>
      <c r="BR1320" s="43"/>
      <c r="BS1320" s="43"/>
      <c r="BT1320" s="43"/>
      <c r="BU1320" s="43"/>
      <c r="BV1320" s="43"/>
      <c r="BW1320" s="43"/>
      <c r="BX1320" s="43"/>
      <c r="BY1320" s="43"/>
      <c r="BZ1320" s="43"/>
      <c r="CA1320" s="43"/>
      <c r="CB1320" s="43"/>
      <c r="CC1320" s="43"/>
      <c r="CD1320" s="43"/>
      <c r="CE1320" s="43"/>
      <c r="CF1320" s="43"/>
      <c r="CG1320" s="43"/>
      <c r="CH1320" s="43"/>
      <c r="CI1320" s="43"/>
      <c r="CJ1320" s="43"/>
      <c r="CK1320" s="43"/>
      <c r="CL1320" s="43"/>
      <c r="CM1320" s="43"/>
      <c r="CN1320" s="43"/>
      <c r="CO1320" s="43"/>
      <c r="CP1320" s="43"/>
      <c r="CQ1320" s="43"/>
      <c r="CR1320" s="43"/>
      <c r="CS1320" s="43"/>
      <c r="CT1320" s="43"/>
      <c r="CU1320" s="43"/>
      <c r="CV1320" s="43"/>
      <c r="CW1320" s="43"/>
      <c r="CX1320" s="43"/>
      <c r="CY1320" s="43"/>
      <c r="CZ1320" s="43"/>
      <c r="DA1320" s="43"/>
      <c r="DB1320" s="43"/>
      <c r="DC1320" s="43"/>
      <c r="DD1320" s="43"/>
      <c r="DE1320" s="43"/>
      <c r="DF1320" s="43"/>
      <c r="DG1320" s="43"/>
      <c r="DH1320" s="43"/>
      <c r="DI1320" s="43"/>
      <c r="DJ1320" s="43"/>
      <c r="DK1320" s="43"/>
      <c r="DL1320" s="43"/>
      <c r="DM1320" s="43"/>
      <c r="DN1320" s="43"/>
      <c r="DO1320" s="43"/>
      <c r="DP1320" s="43"/>
      <c r="DQ1320" s="43"/>
      <c r="DR1320" s="43"/>
      <c r="DS1320" s="43"/>
      <c r="DT1320" s="43"/>
      <c r="DU1320" s="43"/>
      <c r="DV1320" s="43"/>
      <c r="DW1320" s="43"/>
      <c r="DX1320" s="43"/>
      <c r="DY1320" s="43"/>
      <c r="DZ1320" s="43"/>
      <c r="EA1320" s="43"/>
      <c r="EB1320" s="43"/>
      <c r="EC1320" s="43"/>
      <c r="ED1320" s="43"/>
      <c r="EE1320" s="43"/>
      <c r="EF1320" s="43"/>
      <c r="EG1320" s="43"/>
      <c r="EH1320" s="43"/>
      <c r="EI1320" s="43"/>
      <c r="EJ1320" s="43"/>
      <c r="EK1320" s="43"/>
      <c r="EL1320" s="43"/>
      <c r="EM1320" s="43"/>
      <c r="EN1320" s="43"/>
      <c r="EO1320" s="43"/>
      <c r="EP1320" s="43"/>
      <c r="EQ1320" s="43"/>
      <c r="ER1320" s="43"/>
      <c r="ES1320" s="43"/>
      <c r="ET1320" s="43"/>
      <c r="EU1320" s="43"/>
      <c r="EV1320" s="43"/>
      <c r="EW1320" s="43"/>
      <c r="EX1320" s="43"/>
      <c r="EY1320" s="43"/>
      <c r="EZ1320" s="43"/>
      <c r="FA1320" s="43"/>
      <c r="FB1320" s="43"/>
      <c r="FC1320" s="43"/>
      <c r="FD1320" s="43"/>
      <c r="FE1320" s="43"/>
      <c r="FF1320" s="43"/>
      <c r="FG1320" s="43"/>
      <c r="FH1320" s="43"/>
      <c r="FI1320" s="43"/>
      <c r="FJ1320" s="43"/>
      <c r="FK1320" s="43"/>
      <c r="FL1320" s="43"/>
      <c r="FM1320" s="43"/>
      <c r="FN1320" s="43"/>
      <c r="FO1320" s="43"/>
      <c r="FP1320" s="43"/>
      <c r="FQ1320" s="43"/>
      <c r="FR1320" s="43"/>
      <c r="FS1320" s="43"/>
      <c r="FT1320" s="43"/>
      <c r="FU1320" s="43"/>
      <c r="FV1320" s="43"/>
      <c r="FW1320" s="43"/>
      <c r="FX1320" s="43"/>
      <c r="FY1320" s="43"/>
      <c r="FZ1320" s="43"/>
      <c r="GA1320" s="43"/>
      <c r="GB1320" s="43"/>
      <c r="GC1320" s="43"/>
      <c r="GD1320" s="43"/>
      <c r="GE1320" s="43"/>
      <c r="GF1320" s="43"/>
      <c r="GG1320" s="43"/>
      <c r="GH1320" s="43"/>
      <c r="GI1320" s="43"/>
      <c r="GJ1320" s="43"/>
      <c r="GK1320" s="43"/>
      <c r="GL1320" s="43"/>
      <c r="GM1320" s="43"/>
      <c r="GN1320" s="43"/>
      <c r="GO1320" s="43"/>
      <c r="GP1320" s="43"/>
      <c r="GQ1320" s="43"/>
      <c r="GR1320" s="43"/>
      <c r="GS1320" s="43"/>
      <c r="GT1320" s="43"/>
      <c r="GU1320" s="43"/>
      <c r="GV1320" s="43"/>
      <c r="GW1320" s="43"/>
      <c r="GX1320" s="43"/>
      <c r="GY1320" s="43"/>
      <c r="GZ1320" s="43"/>
      <c r="HA1320" s="43"/>
      <c r="HB1320" s="43"/>
      <c r="HC1320" s="43"/>
      <c r="HD1320" s="43"/>
      <c r="HE1320" s="43"/>
      <c r="HF1320" s="43"/>
      <c r="HG1320" s="43"/>
      <c r="HH1320" s="43"/>
      <c r="HI1320" s="43"/>
      <c r="HJ1320" s="43"/>
      <c r="HK1320" s="43"/>
      <c r="HL1320" s="43"/>
      <c r="HM1320" s="43"/>
      <c r="HN1320" s="43"/>
      <c r="HO1320" s="43"/>
      <c r="HP1320" s="43"/>
      <c r="HQ1320" s="43"/>
      <c r="HR1320" s="43"/>
      <c r="HS1320" s="43"/>
      <c r="HT1320" s="43"/>
      <c r="HU1320" s="43"/>
      <c r="HV1320" s="43"/>
      <c r="HW1320" s="43"/>
      <c r="HX1320" s="43"/>
      <c r="HY1320" s="43"/>
      <c r="HZ1320" s="43"/>
      <c r="IA1320" s="43"/>
      <c r="IB1320" s="43"/>
      <c r="IC1320" s="43"/>
      <c r="ID1320" s="43"/>
      <c r="IE1320" s="43"/>
      <c r="IF1320" s="43"/>
      <c r="IG1320" s="43"/>
      <c r="IH1320" s="43"/>
      <c r="II1320" s="43"/>
      <c r="IJ1320" s="43"/>
      <c r="IK1320" s="43"/>
      <c r="IL1320" s="43"/>
      <c r="IM1320" s="43"/>
      <c r="IN1320" s="43"/>
      <c r="IO1320" s="43"/>
      <c r="IP1320" s="43"/>
      <c r="IQ1320" s="43"/>
      <c r="IR1320" s="43"/>
      <c r="IS1320" s="43"/>
      <c r="IT1320" s="43"/>
      <c r="IU1320" s="43"/>
      <c r="IV1320" s="43"/>
      <c r="IW1320" s="43"/>
      <c r="IX1320" s="43"/>
      <c r="IY1320" s="43"/>
      <c r="IZ1320" s="43"/>
      <c r="JA1320" s="43"/>
      <c r="JB1320" s="43"/>
      <c r="JC1320" s="43"/>
      <c r="JD1320" s="43"/>
      <c r="JE1320" s="43"/>
      <c r="JF1320" s="43"/>
      <c r="JG1320" s="43"/>
      <c r="JH1320" s="43"/>
      <c r="JI1320" s="43"/>
      <c r="JJ1320" s="43"/>
      <c r="JK1320" s="43"/>
      <c r="JL1320" s="43"/>
      <c r="JM1320" s="43"/>
      <c r="JN1320" s="43"/>
      <c r="JO1320" s="43"/>
      <c r="JP1320" s="43"/>
      <c r="JQ1320" s="43"/>
      <c r="JR1320" s="43"/>
      <c r="JS1320" s="43"/>
      <c r="JT1320" s="43"/>
      <c r="JU1320" s="43"/>
      <c r="JV1320" s="43"/>
      <c r="JW1320" s="43"/>
      <c r="JX1320" s="43"/>
      <c r="JY1320" s="43"/>
      <c r="JZ1320" s="43"/>
      <c r="KA1320" s="43"/>
      <c r="KB1320" s="43"/>
      <c r="KC1320" s="43"/>
      <c r="KD1320" s="43"/>
      <c r="KE1320" s="43"/>
      <c r="KF1320" s="43"/>
      <c r="KG1320" s="43"/>
      <c r="KH1320" s="43"/>
      <c r="KI1320" s="43"/>
      <c r="KJ1320" s="43"/>
      <c r="KK1320" s="43"/>
      <c r="KL1320" s="43"/>
      <c r="KM1320" s="43"/>
      <c r="KN1320" s="43"/>
      <c r="KO1320" s="43"/>
      <c r="KP1320" s="43"/>
      <c r="KQ1320" s="43"/>
      <c r="KR1320" s="43"/>
      <c r="KS1320" s="43"/>
      <c r="KT1320" s="43"/>
      <c r="KU1320" s="43"/>
      <c r="KV1320" s="43"/>
      <c r="KW1320" s="43"/>
      <c r="KX1320" s="43"/>
      <c r="KY1320" s="43"/>
      <c r="KZ1320" s="43"/>
      <c r="LA1320" s="43"/>
      <c r="LB1320" s="43"/>
      <c r="LC1320" s="43"/>
      <c r="LD1320" s="43"/>
      <c r="LE1320" s="43"/>
      <c r="LF1320" s="43"/>
      <c r="LG1320" s="43"/>
      <c r="LH1320" s="43"/>
      <c r="LI1320" s="43"/>
      <c r="LJ1320" s="43"/>
      <c r="LK1320" s="43"/>
      <c r="LL1320" s="43"/>
      <c r="LM1320" s="43"/>
      <c r="LN1320" s="43"/>
      <c r="LO1320" s="43"/>
      <c r="LP1320" s="43"/>
      <c r="LQ1320" s="43"/>
      <c r="LR1320" s="43"/>
      <c r="LS1320" s="43"/>
      <c r="LT1320" s="43"/>
      <c r="LU1320" s="43"/>
      <c r="LV1320" s="43"/>
      <c r="LW1320" s="43"/>
      <c r="LX1320" s="43"/>
      <c r="LY1320" s="43"/>
      <c r="LZ1320" s="43"/>
      <c r="MA1320" s="43"/>
      <c r="MB1320" s="43"/>
      <c r="MC1320" s="43"/>
      <c r="MD1320" s="43"/>
      <c r="ME1320" s="43"/>
      <c r="MF1320" s="43"/>
      <c r="MG1320" s="43"/>
      <c r="MH1320" s="43"/>
      <c r="MI1320" s="43"/>
      <c r="MJ1320" s="43"/>
      <c r="MK1320" s="43"/>
      <c r="ML1320" s="43"/>
      <c r="MM1320" s="43"/>
      <c r="MN1320" s="43"/>
      <c r="MO1320" s="43"/>
      <c r="MP1320" s="43"/>
      <c r="MQ1320" s="43"/>
      <c r="MR1320" s="43"/>
      <c r="MS1320" s="43"/>
      <c r="MT1320" s="43"/>
      <c r="MU1320" s="43"/>
      <c r="MV1320" s="43"/>
      <c r="MW1320" s="43"/>
      <c r="MX1320" s="43"/>
      <c r="MY1320" s="43"/>
      <c r="MZ1320" s="43"/>
      <c r="NA1320" s="43"/>
      <c r="NB1320" s="43"/>
      <c r="NC1320" s="43"/>
      <c r="ND1320" s="43"/>
      <c r="NE1320" s="43"/>
      <c r="NF1320" s="43"/>
      <c r="NG1320" s="43"/>
      <c r="NH1320" s="43"/>
      <c r="NI1320" s="43"/>
      <c r="NJ1320" s="43"/>
      <c r="NK1320" s="43"/>
      <c r="NL1320" s="43"/>
      <c r="NM1320" s="43"/>
      <c r="NN1320" s="43"/>
      <c r="NO1320" s="43"/>
      <c r="NP1320" s="43"/>
      <c r="NQ1320" s="43"/>
      <c r="NR1320" s="43"/>
      <c r="NT1320" s="66">
        <f>IF(AND(J1320&lt;&gt;"",K1320&lt;&gt;""),NETWORKDAYS(J1320,K1320,設定!$H$3:$H$39),0)</f>
        <v>0</v>
      </c>
      <c r="NU1320" s="3"/>
      <c r="NV1320" s="66">
        <f>IFERROR(IF(J1320&lt;&gt;"",NETWORKDAYS(J1320,$K$2,設定!$H$3:$H$39),0),"")</f>
        <v>0</v>
      </c>
      <c r="NW1320" s="66">
        <f t="shared" si="172"/>
        <v>0</v>
      </c>
      <c r="NX1320" s="3"/>
      <c r="NY1320" s="68">
        <f t="shared" si="173"/>
        <v>0</v>
      </c>
      <c r="NZ1320" s="68">
        <f t="shared" si="174"/>
        <v>0</v>
      </c>
      <c r="OA1320" s="69">
        <f t="shared" si="175"/>
        <v>0</v>
      </c>
      <c r="OB1320" s="68">
        <f t="shared" si="177"/>
        <v>0</v>
      </c>
    </row>
    <row r="1321" spans="2:392" x14ac:dyDescent="0.4">
      <c r="B1321" s="57">
        <f t="shared" si="178"/>
        <v>1314</v>
      </c>
      <c r="C1321" s="46"/>
      <c r="D1321" s="58"/>
      <c r="E1321" s="59"/>
      <c r="F1321" s="60"/>
      <c r="G1321" s="43"/>
      <c r="H1321" s="43"/>
      <c r="I1321" s="53"/>
      <c r="J1321" s="61"/>
      <c r="K1321" s="61"/>
      <c r="L1321" s="62"/>
      <c r="M1321" s="61"/>
      <c r="N1321" s="61"/>
      <c r="O1321" s="62"/>
      <c r="P1321" s="63"/>
      <c r="Q1321" s="64" t="str">
        <f t="shared" si="176"/>
        <v/>
      </c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3"/>
      <c r="BF1321" s="43"/>
      <c r="BG1321" s="43"/>
      <c r="BH1321" s="43"/>
      <c r="BI1321" s="43"/>
      <c r="BJ1321" s="43"/>
      <c r="BK1321" s="43"/>
      <c r="BL1321" s="43"/>
      <c r="BM1321" s="43"/>
      <c r="BN1321" s="43"/>
      <c r="BO1321" s="43"/>
      <c r="BP1321" s="43"/>
      <c r="BQ1321" s="43"/>
      <c r="BR1321" s="43"/>
      <c r="BS1321" s="43"/>
      <c r="BT1321" s="43"/>
      <c r="BU1321" s="43"/>
      <c r="BV1321" s="43"/>
      <c r="BW1321" s="43"/>
      <c r="BX1321" s="43"/>
      <c r="BY1321" s="43"/>
      <c r="BZ1321" s="43"/>
      <c r="CA1321" s="43"/>
      <c r="CB1321" s="43"/>
      <c r="CC1321" s="43"/>
      <c r="CD1321" s="43"/>
      <c r="CE1321" s="43"/>
      <c r="CF1321" s="43"/>
      <c r="CG1321" s="43"/>
      <c r="CH1321" s="43"/>
      <c r="CI1321" s="43"/>
      <c r="CJ1321" s="43"/>
      <c r="CK1321" s="43"/>
      <c r="CL1321" s="43"/>
      <c r="CM1321" s="43"/>
      <c r="CN1321" s="43"/>
      <c r="CO1321" s="43"/>
      <c r="CP1321" s="43"/>
      <c r="CQ1321" s="43"/>
      <c r="CR1321" s="43"/>
      <c r="CS1321" s="43"/>
      <c r="CT1321" s="43"/>
      <c r="CU1321" s="43"/>
      <c r="CV1321" s="43"/>
      <c r="CW1321" s="43"/>
      <c r="CX1321" s="43"/>
      <c r="CY1321" s="43"/>
      <c r="CZ1321" s="43"/>
      <c r="DA1321" s="43"/>
      <c r="DB1321" s="43"/>
      <c r="DC1321" s="43"/>
      <c r="DD1321" s="43"/>
      <c r="DE1321" s="43"/>
      <c r="DF1321" s="43"/>
      <c r="DG1321" s="43"/>
      <c r="DH1321" s="43"/>
      <c r="DI1321" s="43"/>
      <c r="DJ1321" s="43"/>
      <c r="DK1321" s="43"/>
      <c r="DL1321" s="43"/>
      <c r="DM1321" s="43"/>
      <c r="DN1321" s="43"/>
      <c r="DO1321" s="43"/>
      <c r="DP1321" s="43"/>
      <c r="DQ1321" s="43"/>
      <c r="DR1321" s="43"/>
      <c r="DS1321" s="43"/>
      <c r="DT1321" s="43"/>
      <c r="DU1321" s="43"/>
      <c r="DV1321" s="43"/>
      <c r="DW1321" s="43"/>
      <c r="DX1321" s="43"/>
      <c r="DY1321" s="43"/>
      <c r="DZ1321" s="43"/>
      <c r="EA1321" s="43"/>
      <c r="EB1321" s="43"/>
      <c r="EC1321" s="43"/>
      <c r="ED1321" s="43"/>
      <c r="EE1321" s="43"/>
      <c r="EF1321" s="43"/>
      <c r="EG1321" s="43"/>
      <c r="EH1321" s="43"/>
      <c r="EI1321" s="43"/>
      <c r="EJ1321" s="43"/>
      <c r="EK1321" s="43"/>
      <c r="EL1321" s="43"/>
      <c r="EM1321" s="43"/>
      <c r="EN1321" s="43"/>
      <c r="EO1321" s="43"/>
      <c r="EP1321" s="43"/>
      <c r="EQ1321" s="43"/>
      <c r="ER1321" s="43"/>
      <c r="ES1321" s="43"/>
      <c r="ET1321" s="43"/>
      <c r="EU1321" s="43"/>
      <c r="EV1321" s="43"/>
      <c r="EW1321" s="43"/>
      <c r="EX1321" s="43"/>
      <c r="EY1321" s="43"/>
      <c r="EZ1321" s="43"/>
      <c r="FA1321" s="43"/>
      <c r="FB1321" s="43"/>
      <c r="FC1321" s="43"/>
      <c r="FD1321" s="43"/>
      <c r="FE1321" s="43"/>
      <c r="FF1321" s="43"/>
      <c r="FG1321" s="43"/>
      <c r="FH1321" s="43"/>
      <c r="FI1321" s="43"/>
      <c r="FJ1321" s="43"/>
      <c r="FK1321" s="43"/>
      <c r="FL1321" s="43"/>
      <c r="FM1321" s="43"/>
      <c r="FN1321" s="43"/>
      <c r="FO1321" s="43"/>
      <c r="FP1321" s="43"/>
      <c r="FQ1321" s="43"/>
      <c r="FR1321" s="43"/>
      <c r="FS1321" s="43"/>
      <c r="FT1321" s="43"/>
      <c r="FU1321" s="43"/>
      <c r="FV1321" s="43"/>
      <c r="FW1321" s="43"/>
      <c r="FX1321" s="43"/>
      <c r="FY1321" s="43"/>
      <c r="FZ1321" s="43"/>
      <c r="GA1321" s="43"/>
      <c r="GB1321" s="43"/>
      <c r="GC1321" s="43"/>
      <c r="GD1321" s="43"/>
      <c r="GE1321" s="43"/>
      <c r="GF1321" s="43"/>
      <c r="GG1321" s="43"/>
      <c r="GH1321" s="43"/>
      <c r="GI1321" s="43"/>
      <c r="GJ1321" s="43"/>
      <c r="GK1321" s="43"/>
      <c r="GL1321" s="43"/>
      <c r="GM1321" s="43"/>
      <c r="GN1321" s="43"/>
      <c r="GO1321" s="43"/>
      <c r="GP1321" s="43"/>
      <c r="GQ1321" s="43"/>
      <c r="GR1321" s="43"/>
      <c r="GS1321" s="43"/>
      <c r="GT1321" s="43"/>
      <c r="GU1321" s="43"/>
      <c r="GV1321" s="43"/>
      <c r="GW1321" s="43"/>
      <c r="GX1321" s="43"/>
      <c r="GY1321" s="43"/>
      <c r="GZ1321" s="43"/>
      <c r="HA1321" s="43"/>
      <c r="HB1321" s="43"/>
      <c r="HC1321" s="43"/>
      <c r="HD1321" s="43"/>
      <c r="HE1321" s="43"/>
      <c r="HF1321" s="43"/>
      <c r="HG1321" s="43"/>
      <c r="HH1321" s="43"/>
      <c r="HI1321" s="43"/>
      <c r="HJ1321" s="43"/>
      <c r="HK1321" s="43"/>
      <c r="HL1321" s="43"/>
      <c r="HM1321" s="43"/>
      <c r="HN1321" s="43"/>
      <c r="HO1321" s="43"/>
      <c r="HP1321" s="43"/>
      <c r="HQ1321" s="43"/>
      <c r="HR1321" s="43"/>
      <c r="HS1321" s="43"/>
      <c r="HT1321" s="43"/>
      <c r="HU1321" s="43"/>
      <c r="HV1321" s="43"/>
      <c r="HW1321" s="43"/>
      <c r="HX1321" s="43"/>
      <c r="HY1321" s="43"/>
      <c r="HZ1321" s="43"/>
      <c r="IA1321" s="43"/>
      <c r="IB1321" s="43"/>
      <c r="IC1321" s="43"/>
      <c r="ID1321" s="43"/>
      <c r="IE1321" s="43"/>
      <c r="IF1321" s="43"/>
      <c r="IG1321" s="43"/>
      <c r="IH1321" s="43"/>
      <c r="II1321" s="43"/>
      <c r="IJ1321" s="43"/>
      <c r="IK1321" s="43"/>
      <c r="IL1321" s="43"/>
      <c r="IM1321" s="43"/>
      <c r="IN1321" s="43"/>
      <c r="IO1321" s="43"/>
      <c r="IP1321" s="43"/>
      <c r="IQ1321" s="43"/>
      <c r="IR1321" s="43"/>
      <c r="IS1321" s="43"/>
      <c r="IT1321" s="43"/>
      <c r="IU1321" s="43"/>
      <c r="IV1321" s="43"/>
      <c r="IW1321" s="43"/>
      <c r="IX1321" s="43"/>
      <c r="IY1321" s="43"/>
      <c r="IZ1321" s="43"/>
      <c r="JA1321" s="43"/>
      <c r="JB1321" s="43"/>
      <c r="JC1321" s="43"/>
      <c r="JD1321" s="43"/>
      <c r="JE1321" s="43"/>
      <c r="JF1321" s="43"/>
      <c r="JG1321" s="43"/>
      <c r="JH1321" s="43"/>
      <c r="JI1321" s="43"/>
      <c r="JJ1321" s="43"/>
      <c r="JK1321" s="43"/>
      <c r="JL1321" s="43"/>
      <c r="JM1321" s="43"/>
      <c r="JN1321" s="43"/>
      <c r="JO1321" s="43"/>
      <c r="JP1321" s="43"/>
      <c r="JQ1321" s="43"/>
      <c r="JR1321" s="43"/>
      <c r="JS1321" s="43"/>
      <c r="JT1321" s="43"/>
      <c r="JU1321" s="43"/>
      <c r="JV1321" s="43"/>
      <c r="JW1321" s="43"/>
      <c r="JX1321" s="43"/>
      <c r="JY1321" s="43"/>
      <c r="JZ1321" s="43"/>
      <c r="KA1321" s="43"/>
      <c r="KB1321" s="43"/>
      <c r="KC1321" s="43"/>
      <c r="KD1321" s="43"/>
      <c r="KE1321" s="43"/>
      <c r="KF1321" s="43"/>
      <c r="KG1321" s="43"/>
      <c r="KH1321" s="43"/>
      <c r="KI1321" s="43"/>
      <c r="KJ1321" s="43"/>
      <c r="KK1321" s="43"/>
      <c r="KL1321" s="43"/>
      <c r="KM1321" s="43"/>
      <c r="KN1321" s="43"/>
      <c r="KO1321" s="43"/>
      <c r="KP1321" s="43"/>
      <c r="KQ1321" s="43"/>
      <c r="KR1321" s="43"/>
      <c r="KS1321" s="43"/>
      <c r="KT1321" s="43"/>
      <c r="KU1321" s="43"/>
      <c r="KV1321" s="43"/>
      <c r="KW1321" s="43"/>
      <c r="KX1321" s="43"/>
      <c r="KY1321" s="43"/>
      <c r="KZ1321" s="43"/>
      <c r="LA1321" s="43"/>
      <c r="LB1321" s="43"/>
      <c r="LC1321" s="43"/>
      <c r="LD1321" s="43"/>
      <c r="LE1321" s="43"/>
      <c r="LF1321" s="43"/>
      <c r="LG1321" s="43"/>
      <c r="LH1321" s="43"/>
      <c r="LI1321" s="43"/>
      <c r="LJ1321" s="43"/>
      <c r="LK1321" s="43"/>
      <c r="LL1321" s="43"/>
      <c r="LM1321" s="43"/>
      <c r="LN1321" s="43"/>
      <c r="LO1321" s="43"/>
      <c r="LP1321" s="43"/>
      <c r="LQ1321" s="43"/>
      <c r="LR1321" s="43"/>
      <c r="LS1321" s="43"/>
      <c r="LT1321" s="43"/>
      <c r="LU1321" s="43"/>
      <c r="LV1321" s="43"/>
      <c r="LW1321" s="43"/>
      <c r="LX1321" s="43"/>
      <c r="LY1321" s="43"/>
      <c r="LZ1321" s="43"/>
      <c r="MA1321" s="43"/>
      <c r="MB1321" s="43"/>
      <c r="MC1321" s="43"/>
      <c r="MD1321" s="43"/>
      <c r="ME1321" s="43"/>
      <c r="MF1321" s="43"/>
      <c r="MG1321" s="43"/>
      <c r="MH1321" s="43"/>
      <c r="MI1321" s="43"/>
      <c r="MJ1321" s="43"/>
      <c r="MK1321" s="43"/>
      <c r="ML1321" s="43"/>
      <c r="MM1321" s="43"/>
      <c r="MN1321" s="43"/>
      <c r="MO1321" s="43"/>
      <c r="MP1321" s="43"/>
      <c r="MQ1321" s="43"/>
      <c r="MR1321" s="43"/>
      <c r="MS1321" s="43"/>
      <c r="MT1321" s="43"/>
      <c r="MU1321" s="43"/>
      <c r="MV1321" s="43"/>
      <c r="MW1321" s="43"/>
      <c r="MX1321" s="43"/>
      <c r="MY1321" s="43"/>
      <c r="MZ1321" s="43"/>
      <c r="NA1321" s="43"/>
      <c r="NB1321" s="43"/>
      <c r="NC1321" s="43"/>
      <c r="ND1321" s="43"/>
      <c r="NE1321" s="43"/>
      <c r="NF1321" s="43"/>
      <c r="NG1321" s="43"/>
      <c r="NH1321" s="43"/>
      <c r="NI1321" s="43"/>
      <c r="NJ1321" s="43"/>
      <c r="NK1321" s="43"/>
      <c r="NL1321" s="43"/>
      <c r="NM1321" s="43"/>
      <c r="NN1321" s="43"/>
      <c r="NO1321" s="43"/>
      <c r="NP1321" s="43"/>
      <c r="NQ1321" s="43"/>
      <c r="NR1321" s="43"/>
      <c r="NT1321" s="66">
        <f>IF(AND(J1321&lt;&gt;"",K1321&lt;&gt;""),NETWORKDAYS(J1321,K1321,設定!$H$3:$H$39),0)</f>
        <v>0</v>
      </c>
      <c r="NU1321" s="3"/>
      <c r="NV1321" s="66">
        <f>IFERROR(IF(J1321&lt;&gt;"",NETWORKDAYS(J1321,$K$2,設定!$H$3:$H$39),0),"")</f>
        <v>0</v>
      </c>
      <c r="NW1321" s="66">
        <f t="shared" si="172"/>
        <v>0</v>
      </c>
      <c r="NX1321" s="3"/>
      <c r="NY1321" s="68">
        <f t="shared" si="173"/>
        <v>0</v>
      </c>
      <c r="NZ1321" s="68">
        <f t="shared" si="174"/>
        <v>0</v>
      </c>
      <c r="OA1321" s="69">
        <f t="shared" si="175"/>
        <v>0</v>
      </c>
      <c r="OB1321" s="68">
        <f t="shared" si="177"/>
        <v>0</v>
      </c>
    </row>
    <row r="1322" spans="2:392" x14ac:dyDescent="0.4">
      <c r="B1322" s="57">
        <f t="shared" si="178"/>
        <v>1315</v>
      </c>
      <c r="C1322" s="46"/>
      <c r="D1322" s="58"/>
      <c r="E1322" s="59"/>
      <c r="F1322" s="60"/>
      <c r="G1322" s="43"/>
      <c r="H1322" s="43"/>
      <c r="I1322" s="53"/>
      <c r="J1322" s="61"/>
      <c r="K1322" s="61"/>
      <c r="L1322" s="62"/>
      <c r="M1322" s="61"/>
      <c r="N1322" s="61"/>
      <c r="O1322" s="62"/>
      <c r="P1322" s="63"/>
      <c r="Q1322" s="64" t="str">
        <f t="shared" si="176"/>
        <v/>
      </c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3"/>
      <c r="BF1322" s="43"/>
      <c r="BG1322" s="43"/>
      <c r="BH1322" s="43"/>
      <c r="BI1322" s="43"/>
      <c r="BJ1322" s="43"/>
      <c r="BK1322" s="43"/>
      <c r="BL1322" s="43"/>
      <c r="BM1322" s="43"/>
      <c r="BN1322" s="43"/>
      <c r="BO1322" s="43"/>
      <c r="BP1322" s="43"/>
      <c r="BQ1322" s="43"/>
      <c r="BR1322" s="43"/>
      <c r="BS1322" s="43"/>
      <c r="BT1322" s="43"/>
      <c r="BU1322" s="43"/>
      <c r="BV1322" s="43"/>
      <c r="BW1322" s="43"/>
      <c r="BX1322" s="43"/>
      <c r="BY1322" s="43"/>
      <c r="BZ1322" s="43"/>
      <c r="CA1322" s="43"/>
      <c r="CB1322" s="43"/>
      <c r="CC1322" s="43"/>
      <c r="CD1322" s="43"/>
      <c r="CE1322" s="43"/>
      <c r="CF1322" s="43"/>
      <c r="CG1322" s="43"/>
      <c r="CH1322" s="43"/>
      <c r="CI1322" s="43"/>
      <c r="CJ1322" s="43"/>
      <c r="CK1322" s="43"/>
      <c r="CL1322" s="43"/>
      <c r="CM1322" s="43"/>
      <c r="CN1322" s="43"/>
      <c r="CO1322" s="43"/>
      <c r="CP1322" s="43"/>
      <c r="CQ1322" s="43"/>
      <c r="CR1322" s="43"/>
      <c r="CS1322" s="43"/>
      <c r="CT1322" s="43"/>
      <c r="CU1322" s="43"/>
      <c r="CV1322" s="43"/>
      <c r="CW1322" s="43"/>
      <c r="CX1322" s="43"/>
      <c r="CY1322" s="43"/>
      <c r="CZ1322" s="43"/>
      <c r="DA1322" s="43"/>
      <c r="DB1322" s="43"/>
      <c r="DC1322" s="43"/>
      <c r="DD1322" s="43"/>
      <c r="DE1322" s="43"/>
      <c r="DF1322" s="43"/>
      <c r="DG1322" s="43"/>
      <c r="DH1322" s="43"/>
      <c r="DI1322" s="43"/>
      <c r="DJ1322" s="43"/>
      <c r="DK1322" s="43"/>
      <c r="DL1322" s="43"/>
      <c r="DM1322" s="43"/>
      <c r="DN1322" s="43"/>
      <c r="DO1322" s="43"/>
      <c r="DP1322" s="43"/>
      <c r="DQ1322" s="43"/>
      <c r="DR1322" s="43"/>
      <c r="DS1322" s="43"/>
      <c r="DT1322" s="43"/>
      <c r="DU1322" s="43"/>
      <c r="DV1322" s="43"/>
      <c r="DW1322" s="43"/>
      <c r="DX1322" s="43"/>
      <c r="DY1322" s="43"/>
      <c r="DZ1322" s="43"/>
      <c r="EA1322" s="43"/>
      <c r="EB1322" s="43"/>
      <c r="EC1322" s="43"/>
      <c r="ED1322" s="43"/>
      <c r="EE1322" s="43"/>
      <c r="EF1322" s="43"/>
      <c r="EG1322" s="43"/>
      <c r="EH1322" s="43"/>
      <c r="EI1322" s="43"/>
      <c r="EJ1322" s="43"/>
      <c r="EK1322" s="43"/>
      <c r="EL1322" s="43"/>
      <c r="EM1322" s="43"/>
      <c r="EN1322" s="43"/>
      <c r="EO1322" s="43"/>
      <c r="EP1322" s="43"/>
      <c r="EQ1322" s="43"/>
      <c r="ER1322" s="43"/>
      <c r="ES1322" s="43"/>
      <c r="ET1322" s="43"/>
      <c r="EU1322" s="43"/>
      <c r="EV1322" s="43"/>
      <c r="EW1322" s="43"/>
      <c r="EX1322" s="43"/>
      <c r="EY1322" s="43"/>
      <c r="EZ1322" s="43"/>
      <c r="FA1322" s="43"/>
      <c r="FB1322" s="43"/>
      <c r="FC1322" s="43"/>
      <c r="FD1322" s="43"/>
      <c r="FE1322" s="43"/>
      <c r="FF1322" s="43"/>
      <c r="FG1322" s="43"/>
      <c r="FH1322" s="43"/>
      <c r="FI1322" s="43"/>
      <c r="FJ1322" s="43"/>
      <c r="FK1322" s="43"/>
      <c r="FL1322" s="43"/>
      <c r="FM1322" s="43"/>
      <c r="FN1322" s="43"/>
      <c r="FO1322" s="43"/>
      <c r="FP1322" s="43"/>
      <c r="FQ1322" s="43"/>
      <c r="FR1322" s="43"/>
      <c r="FS1322" s="43"/>
      <c r="FT1322" s="43"/>
      <c r="FU1322" s="43"/>
      <c r="FV1322" s="43"/>
      <c r="FW1322" s="43"/>
      <c r="FX1322" s="43"/>
      <c r="FY1322" s="43"/>
      <c r="FZ1322" s="43"/>
      <c r="GA1322" s="43"/>
      <c r="GB1322" s="43"/>
      <c r="GC1322" s="43"/>
      <c r="GD1322" s="43"/>
      <c r="GE1322" s="43"/>
      <c r="GF1322" s="43"/>
      <c r="GG1322" s="43"/>
      <c r="GH1322" s="43"/>
      <c r="GI1322" s="43"/>
      <c r="GJ1322" s="43"/>
      <c r="GK1322" s="43"/>
      <c r="GL1322" s="43"/>
      <c r="GM1322" s="43"/>
      <c r="GN1322" s="43"/>
      <c r="GO1322" s="43"/>
      <c r="GP1322" s="43"/>
      <c r="GQ1322" s="43"/>
      <c r="GR1322" s="43"/>
      <c r="GS1322" s="43"/>
      <c r="GT1322" s="43"/>
      <c r="GU1322" s="43"/>
      <c r="GV1322" s="43"/>
      <c r="GW1322" s="43"/>
      <c r="GX1322" s="43"/>
      <c r="GY1322" s="43"/>
      <c r="GZ1322" s="43"/>
      <c r="HA1322" s="43"/>
      <c r="HB1322" s="43"/>
      <c r="HC1322" s="43"/>
      <c r="HD1322" s="43"/>
      <c r="HE1322" s="43"/>
      <c r="HF1322" s="43"/>
      <c r="HG1322" s="43"/>
      <c r="HH1322" s="43"/>
      <c r="HI1322" s="43"/>
      <c r="HJ1322" s="43"/>
      <c r="HK1322" s="43"/>
      <c r="HL1322" s="43"/>
      <c r="HM1322" s="43"/>
      <c r="HN1322" s="43"/>
      <c r="HO1322" s="43"/>
      <c r="HP1322" s="43"/>
      <c r="HQ1322" s="43"/>
      <c r="HR1322" s="43"/>
      <c r="HS1322" s="43"/>
      <c r="HT1322" s="43"/>
      <c r="HU1322" s="43"/>
      <c r="HV1322" s="43"/>
      <c r="HW1322" s="43"/>
      <c r="HX1322" s="43"/>
      <c r="HY1322" s="43"/>
      <c r="HZ1322" s="43"/>
      <c r="IA1322" s="43"/>
      <c r="IB1322" s="43"/>
      <c r="IC1322" s="43"/>
      <c r="ID1322" s="43"/>
      <c r="IE1322" s="43"/>
      <c r="IF1322" s="43"/>
      <c r="IG1322" s="43"/>
      <c r="IH1322" s="43"/>
      <c r="II1322" s="43"/>
      <c r="IJ1322" s="43"/>
      <c r="IK1322" s="43"/>
      <c r="IL1322" s="43"/>
      <c r="IM1322" s="43"/>
      <c r="IN1322" s="43"/>
      <c r="IO1322" s="43"/>
      <c r="IP1322" s="43"/>
      <c r="IQ1322" s="43"/>
      <c r="IR1322" s="43"/>
      <c r="IS1322" s="43"/>
      <c r="IT1322" s="43"/>
      <c r="IU1322" s="43"/>
      <c r="IV1322" s="43"/>
      <c r="IW1322" s="43"/>
      <c r="IX1322" s="43"/>
      <c r="IY1322" s="43"/>
      <c r="IZ1322" s="43"/>
      <c r="JA1322" s="43"/>
      <c r="JB1322" s="43"/>
      <c r="JC1322" s="43"/>
      <c r="JD1322" s="43"/>
      <c r="JE1322" s="43"/>
      <c r="JF1322" s="43"/>
      <c r="JG1322" s="43"/>
      <c r="JH1322" s="43"/>
      <c r="JI1322" s="43"/>
      <c r="JJ1322" s="43"/>
      <c r="JK1322" s="43"/>
      <c r="JL1322" s="43"/>
      <c r="JM1322" s="43"/>
      <c r="JN1322" s="43"/>
      <c r="JO1322" s="43"/>
      <c r="JP1322" s="43"/>
      <c r="JQ1322" s="43"/>
      <c r="JR1322" s="43"/>
      <c r="JS1322" s="43"/>
      <c r="JT1322" s="43"/>
      <c r="JU1322" s="43"/>
      <c r="JV1322" s="43"/>
      <c r="JW1322" s="43"/>
      <c r="JX1322" s="43"/>
      <c r="JY1322" s="43"/>
      <c r="JZ1322" s="43"/>
      <c r="KA1322" s="43"/>
      <c r="KB1322" s="43"/>
      <c r="KC1322" s="43"/>
      <c r="KD1322" s="43"/>
      <c r="KE1322" s="43"/>
      <c r="KF1322" s="43"/>
      <c r="KG1322" s="43"/>
      <c r="KH1322" s="43"/>
      <c r="KI1322" s="43"/>
      <c r="KJ1322" s="43"/>
      <c r="KK1322" s="43"/>
      <c r="KL1322" s="43"/>
      <c r="KM1322" s="43"/>
      <c r="KN1322" s="43"/>
      <c r="KO1322" s="43"/>
      <c r="KP1322" s="43"/>
      <c r="KQ1322" s="43"/>
      <c r="KR1322" s="43"/>
      <c r="KS1322" s="43"/>
      <c r="KT1322" s="43"/>
      <c r="KU1322" s="43"/>
      <c r="KV1322" s="43"/>
      <c r="KW1322" s="43"/>
      <c r="KX1322" s="43"/>
      <c r="KY1322" s="43"/>
      <c r="KZ1322" s="43"/>
      <c r="LA1322" s="43"/>
      <c r="LB1322" s="43"/>
      <c r="LC1322" s="43"/>
      <c r="LD1322" s="43"/>
      <c r="LE1322" s="43"/>
      <c r="LF1322" s="43"/>
      <c r="LG1322" s="43"/>
      <c r="LH1322" s="43"/>
      <c r="LI1322" s="43"/>
      <c r="LJ1322" s="43"/>
      <c r="LK1322" s="43"/>
      <c r="LL1322" s="43"/>
      <c r="LM1322" s="43"/>
      <c r="LN1322" s="43"/>
      <c r="LO1322" s="43"/>
      <c r="LP1322" s="43"/>
      <c r="LQ1322" s="43"/>
      <c r="LR1322" s="43"/>
      <c r="LS1322" s="43"/>
      <c r="LT1322" s="43"/>
      <c r="LU1322" s="43"/>
      <c r="LV1322" s="43"/>
      <c r="LW1322" s="43"/>
      <c r="LX1322" s="43"/>
      <c r="LY1322" s="43"/>
      <c r="LZ1322" s="43"/>
      <c r="MA1322" s="43"/>
      <c r="MB1322" s="43"/>
      <c r="MC1322" s="43"/>
      <c r="MD1322" s="43"/>
      <c r="ME1322" s="43"/>
      <c r="MF1322" s="43"/>
      <c r="MG1322" s="43"/>
      <c r="MH1322" s="43"/>
      <c r="MI1322" s="43"/>
      <c r="MJ1322" s="43"/>
      <c r="MK1322" s="43"/>
      <c r="ML1322" s="43"/>
      <c r="MM1322" s="43"/>
      <c r="MN1322" s="43"/>
      <c r="MO1322" s="43"/>
      <c r="MP1322" s="43"/>
      <c r="MQ1322" s="43"/>
      <c r="MR1322" s="43"/>
      <c r="MS1322" s="43"/>
      <c r="MT1322" s="43"/>
      <c r="MU1322" s="43"/>
      <c r="MV1322" s="43"/>
      <c r="MW1322" s="43"/>
      <c r="MX1322" s="43"/>
      <c r="MY1322" s="43"/>
      <c r="MZ1322" s="43"/>
      <c r="NA1322" s="43"/>
      <c r="NB1322" s="43"/>
      <c r="NC1322" s="43"/>
      <c r="ND1322" s="43"/>
      <c r="NE1322" s="43"/>
      <c r="NF1322" s="43"/>
      <c r="NG1322" s="43"/>
      <c r="NH1322" s="43"/>
      <c r="NI1322" s="43"/>
      <c r="NJ1322" s="43"/>
      <c r="NK1322" s="43"/>
      <c r="NL1322" s="43"/>
      <c r="NM1322" s="43"/>
      <c r="NN1322" s="43"/>
      <c r="NO1322" s="43"/>
      <c r="NP1322" s="43"/>
      <c r="NQ1322" s="43"/>
      <c r="NR1322" s="43"/>
      <c r="NT1322" s="66">
        <f>IF(AND(J1322&lt;&gt;"",K1322&lt;&gt;""),NETWORKDAYS(J1322,K1322,設定!$H$3:$H$39),0)</f>
        <v>0</v>
      </c>
      <c r="NU1322" s="3"/>
      <c r="NV1322" s="66">
        <f>IFERROR(IF(J1322&lt;&gt;"",NETWORKDAYS(J1322,$K$2,設定!$H$3:$H$39),0),"")</f>
        <v>0</v>
      </c>
      <c r="NW1322" s="66">
        <f t="shared" si="172"/>
        <v>0</v>
      </c>
      <c r="NX1322" s="3"/>
      <c r="NY1322" s="68">
        <f t="shared" si="173"/>
        <v>0</v>
      </c>
      <c r="NZ1322" s="68">
        <f t="shared" si="174"/>
        <v>0</v>
      </c>
      <c r="OA1322" s="69">
        <f t="shared" si="175"/>
        <v>0</v>
      </c>
      <c r="OB1322" s="68">
        <f t="shared" si="177"/>
        <v>0</v>
      </c>
    </row>
    <row r="1323" spans="2:392" x14ac:dyDescent="0.4">
      <c r="B1323" s="57">
        <f t="shared" si="178"/>
        <v>1316</v>
      </c>
      <c r="C1323" s="46"/>
      <c r="D1323" s="58"/>
      <c r="E1323" s="59"/>
      <c r="F1323" s="60"/>
      <c r="G1323" s="43"/>
      <c r="H1323" s="43"/>
      <c r="I1323" s="53"/>
      <c r="J1323" s="61"/>
      <c r="K1323" s="61"/>
      <c r="L1323" s="62"/>
      <c r="M1323" s="61"/>
      <c r="N1323" s="61"/>
      <c r="O1323" s="62"/>
      <c r="P1323" s="63"/>
      <c r="Q1323" s="64" t="str">
        <f t="shared" si="176"/>
        <v/>
      </c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3"/>
      <c r="BF1323" s="43"/>
      <c r="BG1323" s="43"/>
      <c r="BH1323" s="43"/>
      <c r="BI1323" s="43"/>
      <c r="BJ1323" s="43"/>
      <c r="BK1323" s="43"/>
      <c r="BL1323" s="43"/>
      <c r="BM1323" s="43"/>
      <c r="BN1323" s="43"/>
      <c r="BO1323" s="43"/>
      <c r="BP1323" s="43"/>
      <c r="BQ1323" s="43"/>
      <c r="BR1323" s="43"/>
      <c r="BS1323" s="43"/>
      <c r="BT1323" s="43"/>
      <c r="BU1323" s="43"/>
      <c r="BV1323" s="43"/>
      <c r="BW1323" s="43"/>
      <c r="BX1323" s="43"/>
      <c r="BY1323" s="43"/>
      <c r="BZ1323" s="43"/>
      <c r="CA1323" s="43"/>
      <c r="CB1323" s="43"/>
      <c r="CC1323" s="43"/>
      <c r="CD1323" s="43"/>
      <c r="CE1323" s="43"/>
      <c r="CF1323" s="43"/>
      <c r="CG1323" s="43"/>
      <c r="CH1323" s="43"/>
      <c r="CI1323" s="43"/>
      <c r="CJ1323" s="43"/>
      <c r="CK1323" s="43"/>
      <c r="CL1323" s="43"/>
      <c r="CM1323" s="43"/>
      <c r="CN1323" s="43"/>
      <c r="CO1323" s="43"/>
      <c r="CP1323" s="43"/>
      <c r="CQ1323" s="43"/>
      <c r="CR1323" s="43"/>
      <c r="CS1323" s="43"/>
      <c r="CT1323" s="43"/>
      <c r="CU1323" s="43"/>
      <c r="CV1323" s="43"/>
      <c r="CW1323" s="43"/>
      <c r="CX1323" s="43"/>
      <c r="CY1323" s="43"/>
      <c r="CZ1323" s="43"/>
      <c r="DA1323" s="43"/>
      <c r="DB1323" s="43"/>
      <c r="DC1323" s="43"/>
      <c r="DD1323" s="43"/>
      <c r="DE1323" s="43"/>
      <c r="DF1323" s="43"/>
      <c r="DG1323" s="43"/>
      <c r="DH1323" s="43"/>
      <c r="DI1323" s="43"/>
      <c r="DJ1323" s="43"/>
      <c r="DK1323" s="43"/>
      <c r="DL1323" s="43"/>
      <c r="DM1323" s="43"/>
      <c r="DN1323" s="43"/>
      <c r="DO1323" s="43"/>
      <c r="DP1323" s="43"/>
      <c r="DQ1323" s="43"/>
      <c r="DR1323" s="43"/>
      <c r="DS1323" s="43"/>
      <c r="DT1323" s="43"/>
      <c r="DU1323" s="43"/>
      <c r="DV1323" s="43"/>
      <c r="DW1323" s="43"/>
      <c r="DX1323" s="43"/>
      <c r="DY1323" s="43"/>
      <c r="DZ1323" s="43"/>
      <c r="EA1323" s="43"/>
      <c r="EB1323" s="43"/>
      <c r="EC1323" s="43"/>
      <c r="ED1323" s="43"/>
      <c r="EE1323" s="43"/>
      <c r="EF1323" s="43"/>
      <c r="EG1323" s="43"/>
      <c r="EH1323" s="43"/>
      <c r="EI1323" s="43"/>
      <c r="EJ1323" s="43"/>
      <c r="EK1323" s="43"/>
      <c r="EL1323" s="43"/>
      <c r="EM1323" s="43"/>
      <c r="EN1323" s="43"/>
      <c r="EO1323" s="43"/>
      <c r="EP1323" s="43"/>
      <c r="EQ1323" s="43"/>
      <c r="ER1323" s="43"/>
      <c r="ES1323" s="43"/>
      <c r="ET1323" s="43"/>
      <c r="EU1323" s="43"/>
      <c r="EV1323" s="43"/>
      <c r="EW1323" s="43"/>
      <c r="EX1323" s="43"/>
      <c r="EY1323" s="43"/>
      <c r="EZ1323" s="43"/>
      <c r="FA1323" s="43"/>
      <c r="FB1323" s="43"/>
      <c r="FC1323" s="43"/>
      <c r="FD1323" s="43"/>
      <c r="FE1323" s="43"/>
      <c r="FF1323" s="43"/>
      <c r="FG1323" s="43"/>
      <c r="FH1323" s="43"/>
      <c r="FI1323" s="43"/>
      <c r="FJ1323" s="43"/>
      <c r="FK1323" s="43"/>
      <c r="FL1323" s="43"/>
      <c r="FM1323" s="43"/>
      <c r="FN1323" s="43"/>
      <c r="FO1323" s="43"/>
      <c r="FP1323" s="43"/>
      <c r="FQ1323" s="43"/>
      <c r="FR1323" s="43"/>
      <c r="FS1323" s="43"/>
      <c r="FT1323" s="43"/>
      <c r="FU1323" s="43"/>
      <c r="FV1323" s="43"/>
      <c r="FW1323" s="43"/>
      <c r="FX1323" s="43"/>
      <c r="FY1323" s="43"/>
      <c r="FZ1323" s="43"/>
      <c r="GA1323" s="43"/>
      <c r="GB1323" s="43"/>
      <c r="GC1323" s="43"/>
      <c r="GD1323" s="43"/>
      <c r="GE1323" s="43"/>
      <c r="GF1323" s="43"/>
      <c r="GG1323" s="43"/>
      <c r="GH1323" s="43"/>
      <c r="GI1323" s="43"/>
      <c r="GJ1323" s="43"/>
      <c r="GK1323" s="43"/>
      <c r="GL1323" s="43"/>
      <c r="GM1323" s="43"/>
      <c r="GN1323" s="43"/>
      <c r="GO1323" s="43"/>
      <c r="GP1323" s="43"/>
      <c r="GQ1323" s="43"/>
      <c r="GR1323" s="43"/>
      <c r="GS1323" s="43"/>
      <c r="GT1323" s="43"/>
      <c r="GU1323" s="43"/>
      <c r="GV1323" s="43"/>
      <c r="GW1323" s="43"/>
      <c r="GX1323" s="43"/>
      <c r="GY1323" s="43"/>
      <c r="GZ1323" s="43"/>
      <c r="HA1323" s="43"/>
      <c r="HB1323" s="43"/>
      <c r="HC1323" s="43"/>
      <c r="HD1323" s="43"/>
      <c r="HE1323" s="43"/>
      <c r="HF1323" s="43"/>
      <c r="HG1323" s="43"/>
      <c r="HH1323" s="43"/>
      <c r="HI1323" s="43"/>
      <c r="HJ1323" s="43"/>
      <c r="HK1323" s="43"/>
      <c r="HL1323" s="43"/>
      <c r="HM1323" s="43"/>
      <c r="HN1323" s="43"/>
      <c r="HO1323" s="43"/>
      <c r="HP1323" s="43"/>
      <c r="HQ1323" s="43"/>
      <c r="HR1323" s="43"/>
      <c r="HS1323" s="43"/>
      <c r="HT1323" s="43"/>
      <c r="HU1323" s="43"/>
      <c r="HV1323" s="43"/>
      <c r="HW1323" s="43"/>
      <c r="HX1323" s="43"/>
      <c r="HY1323" s="43"/>
      <c r="HZ1323" s="43"/>
      <c r="IA1323" s="43"/>
      <c r="IB1323" s="43"/>
      <c r="IC1323" s="43"/>
      <c r="ID1323" s="43"/>
      <c r="IE1323" s="43"/>
      <c r="IF1323" s="43"/>
      <c r="IG1323" s="43"/>
      <c r="IH1323" s="43"/>
      <c r="II1323" s="43"/>
      <c r="IJ1323" s="43"/>
      <c r="IK1323" s="43"/>
      <c r="IL1323" s="43"/>
      <c r="IM1323" s="43"/>
      <c r="IN1323" s="43"/>
      <c r="IO1323" s="43"/>
      <c r="IP1323" s="43"/>
      <c r="IQ1323" s="43"/>
      <c r="IR1323" s="43"/>
      <c r="IS1323" s="43"/>
      <c r="IT1323" s="43"/>
      <c r="IU1323" s="43"/>
      <c r="IV1323" s="43"/>
      <c r="IW1323" s="43"/>
      <c r="IX1323" s="43"/>
      <c r="IY1323" s="43"/>
      <c r="IZ1323" s="43"/>
      <c r="JA1323" s="43"/>
      <c r="JB1323" s="43"/>
      <c r="JC1323" s="43"/>
      <c r="JD1323" s="43"/>
      <c r="JE1323" s="43"/>
      <c r="JF1323" s="43"/>
      <c r="JG1323" s="43"/>
      <c r="JH1323" s="43"/>
      <c r="JI1323" s="43"/>
      <c r="JJ1323" s="43"/>
      <c r="JK1323" s="43"/>
      <c r="JL1323" s="43"/>
      <c r="JM1323" s="43"/>
      <c r="JN1323" s="43"/>
      <c r="JO1323" s="43"/>
      <c r="JP1323" s="43"/>
      <c r="JQ1323" s="43"/>
      <c r="JR1323" s="43"/>
      <c r="JS1323" s="43"/>
      <c r="JT1323" s="43"/>
      <c r="JU1323" s="43"/>
      <c r="JV1323" s="43"/>
      <c r="JW1323" s="43"/>
      <c r="JX1323" s="43"/>
      <c r="JY1323" s="43"/>
      <c r="JZ1323" s="43"/>
      <c r="KA1323" s="43"/>
      <c r="KB1323" s="43"/>
      <c r="KC1323" s="43"/>
      <c r="KD1323" s="43"/>
      <c r="KE1323" s="43"/>
      <c r="KF1323" s="43"/>
      <c r="KG1323" s="43"/>
      <c r="KH1323" s="43"/>
      <c r="KI1323" s="43"/>
      <c r="KJ1323" s="43"/>
      <c r="KK1323" s="43"/>
      <c r="KL1323" s="43"/>
      <c r="KM1323" s="43"/>
      <c r="KN1323" s="43"/>
      <c r="KO1323" s="43"/>
      <c r="KP1323" s="43"/>
      <c r="KQ1323" s="43"/>
      <c r="KR1323" s="43"/>
      <c r="KS1323" s="43"/>
      <c r="KT1323" s="43"/>
      <c r="KU1323" s="43"/>
      <c r="KV1323" s="43"/>
      <c r="KW1323" s="43"/>
      <c r="KX1323" s="43"/>
      <c r="KY1323" s="43"/>
      <c r="KZ1323" s="43"/>
      <c r="LA1323" s="43"/>
      <c r="LB1323" s="43"/>
      <c r="LC1323" s="43"/>
      <c r="LD1323" s="43"/>
      <c r="LE1323" s="43"/>
      <c r="LF1323" s="43"/>
      <c r="LG1323" s="43"/>
      <c r="LH1323" s="43"/>
      <c r="LI1323" s="43"/>
      <c r="LJ1323" s="43"/>
      <c r="LK1323" s="43"/>
      <c r="LL1323" s="43"/>
      <c r="LM1323" s="43"/>
      <c r="LN1323" s="43"/>
      <c r="LO1323" s="43"/>
      <c r="LP1323" s="43"/>
      <c r="LQ1323" s="43"/>
      <c r="LR1323" s="43"/>
      <c r="LS1323" s="43"/>
      <c r="LT1323" s="43"/>
      <c r="LU1323" s="43"/>
      <c r="LV1323" s="43"/>
      <c r="LW1323" s="43"/>
      <c r="LX1323" s="43"/>
      <c r="LY1323" s="43"/>
      <c r="LZ1323" s="43"/>
      <c r="MA1323" s="43"/>
      <c r="MB1323" s="43"/>
      <c r="MC1323" s="43"/>
      <c r="MD1323" s="43"/>
      <c r="ME1323" s="43"/>
      <c r="MF1323" s="43"/>
      <c r="MG1323" s="43"/>
      <c r="MH1323" s="43"/>
      <c r="MI1323" s="43"/>
      <c r="MJ1323" s="43"/>
      <c r="MK1323" s="43"/>
      <c r="ML1323" s="43"/>
      <c r="MM1323" s="43"/>
      <c r="MN1323" s="43"/>
      <c r="MO1323" s="43"/>
      <c r="MP1323" s="43"/>
      <c r="MQ1323" s="43"/>
      <c r="MR1323" s="43"/>
      <c r="MS1323" s="43"/>
      <c r="MT1323" s="43"/>
      <c r="MU1323" s="43"/>
      <c r="MV1323" s="43"/>
      <c r="MW1323" s="43"/>
      <c r="MX1323" s="43"/>
      <c r="MY1323" s="43"/>
      <c r="MZ1323" s="43"/>
      <c r="NA1323" s="43"/>
      <c r="NB1323" s="43"/>
      <c r="NC1323" s="43"/>
      <c r="ND1323" s="43"/>
      <c r="NE1323" s="43"/>
      <c r="NF1323" s="43"/>
      <c r="NG1323" s="43"/>
      <c r="NH1323" s="43"/>
      <c r="NI1323" s="43"/>
      <c r="NJ1323" s="43"/>
      <c r="NK1323" s="43"/>
      <c r="NL1323" s="43"/>
      <c r="NM1323" s="43"/>
      <c r="NN1323" s="43"/>
      <c r="NO1323" s="43"/>
      <c r="NP1323" s="43"/>
      <c r="NQ1323" s="43"/>
      <c r="NR1323" s="43"/>
      <c r="NT1323" s="66">
        <f>IF(AND(J1323&lt;&gt;"",K1323&lt;&gt;""),NETWORKDAYS(J1323,K1323,設定!$H$3:$H$39),0)</f>
        <v>0</v>
      </c>
      <c r="NU1323" s="3"/>
      <c r="NV1323" s="66">
        <f>IFERROR(IF(J1323&lt;&gt;"",NETWORKDAYS(J1323,$K$2,設定!$H$3:$H$39),0),"")</f>
        <v>0</v>
      </c>
      <c r="NW1323" s="66">
        <f t="shared" si="172"/>
        <v>0</v>
      </c>
      <c r="NX1323" s="3"/>
      <c r="NY1323" s="68">
        <f t="shared" si="173"/>
        <v>0</v>
      </c>
      <c r="NZ1323" s="68">
        <f t="shared" si="174"/>
        <v>0</v>
      </c>
      <c r="OA1323" s="69">
        <f t="shared" si="175"/>
        <v>0</v>
      </c>
      <c r="OB1323" s="68">
        <f t="shared" si="177"/>
        <v>0</v>
      </c>
    </row>
    <row r="1324" spans="2:392" x14ac:dyDescent="0.4">
      <c r="B1324" s="57">
        <f t="shared" si="178"/>
        <v>1317</v>
      </c>
      <c r="C1324" s="46"/>
      <c r="D1324" s="58"/>
      <c r="E1324" s="59"/>
      <c r="F1324" s="60"/>
      <c r="G1324" s="43"/>
      <c r="H1324" s="43"/>
      <c r="I1324" s="53"/>
      <c r="J1324" s="61"/>
      <c r="K1324" s="61"/>
      <c r="L1324" s="62"/>
      <c r="M1324" s="61"/>
      <c r="N1324" s="61"/>
      <c r="O1324" s="62"/>
      <c r="P1324" s="63"/>
      <c r="Q1324" s="64" t="str">
        <f t="shared" si="176"/>
        <v/>
      </c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3"/>
      <c r="BF1324" s="43"/>
      <c r="BG1324" s="43"/>
      <c r="BH1324" s="43"/>
      <c r="BI1324" s="43"/>
      <c r="BJ1324" s="43"/>
      <c r="BK1324" s="43"/>
      <c r="BL1324" s="43"/>
      <c r="BM1324" s="43"/>
      <c r="BN1324" s="43"/>
      <c r="BO1324" s="43"/>
      <c r="BP1324" s="43"/>
      <c r="BQ1324" s="43"/>
      <c r="BR1324" s="43"/>
      <c r="BS1324" s="43"/>
      <c r="BT1324" s="43"/>
      <c r="BU1324" s="43"/>
      <c r="BV1324" s="43"/>
      <c r="BW1324" s="43"/>
      <c r="BX1324" s="43"/>
      <c r="BY1324" s="43"/>
      <c r="BZ1324" s="43"/>
      <c r="CA1324" s="43"/>
      <c r="CB1324" s="43"/>
      <c r="CC1324" s="43"/>
      <c r="CD1324" s="43"/>
      <c r="CE1324" s="43"/>
      <c r="CF1324" s="43"/>
      <c r="CG1324" s="43"/>
      <c r="CH1324" s="43"/>
      <c r="CI1324" s="43"/>
      <c r="CJ1324" s="43"/>
      <c r="CK1324" s="43"/>
      <c r="CL1324" s="43"/>
      <c r="CM1324" s="43"/>
      <c r="CN1324" s="43"/>
      <c r="CO1324" s="43"/>
      <c r="CP1324" s="43"/>
      <c r="CQ1324" s="43"/>
      <c r="CR1324" s="43"/>
      <c r="CS1324" s="43"/>
      <c r="CT1324" s="43"/>
      <c r="CU1324" s="43"/>
      <c r="CV1324" s="43"/>
      <c r="CW1324" s="43"/>
      <c r="CX1324" s="43"/>
      <c r="CY1324" s="43"/>
      <c r="CZ1324" s="43"/>
      <c r="DA1324" s="43"/>
      <c r="DB1324" s="43"/>
      <c r="DC1324" s="43"/>
      <c r="DD1324" s="43"/>
      <c r="DE1324" s="43"/>
      <c r="DF1324" s="43"/>
      <c r="DG1324" s="43"/>
      <c r="DH1324" s="43"/>
      <c r="DI1324" s="43"/>
      <c r="DJ1324" s="43"/>
      <c r="DK1324" s="43"/>
      <c r="DL1324" s="43"/>
      <c r="DM1324" s="43"/>
      <c r="DN1324" s="43"/>
      <c r="DO1324" s="43"/>
      <c r="DP1324" s="43"/>
      <c r="DQ1324" s="43"/>
      <c r="DR1324" s="43"/>
      <c r="DS1324" s="43"/>
      <c r="DT1324" s="43"/>
      <c r="DU1324" s="43"/>
      <c r="DV1324" s="43"/>
      <c r="DW1324" s="43"/>
      <c r="DX1324" s="43"/>
      <c r="DY1324" s="43"/>
      <c r="DZ1324" s="43"/>
      <c r="EA1324" s="43"/>
      <c r="EB1324" s="43"/>
      <c r="EC1324" s="43"/>
      <c r="ED1324" s="43"/>
      <c r="EE1324" s="43"/>
      <c r="EF1324" s="43"/>
      <c r="EG1324" s="43"/>
      <c r="EH1324" s="43"/>
      <c r="EI1324" s="43"/>
      <c r="EJ1324" s="43"/>
      <c r="EK1324" s="43"/>
      <c r="EL1324" s="43"/>
      <c r="EM1324" s="43"/>
      <c r="EN1324" s="43"/>
      <c r="EO1324" s="43"/>
      <c r="EP1324" s="43"/>
      <c r="EQ1324" s="43"/>
      <c r="ER1324" s="43"/>
      <c r="ES1324" s="43"/>
      <c r="ET1324" s="43"/>
      <c r="EU1324" s="43"/>
      <c r="EV1324" s="43"/>
      <c r="EW1324" s="43"/>
      <c r="EX1324" s="43"/>
      <c r="EY1324" s="43"/>
      <c r="EZ1324" s="43"/>
      <c r="FA1324" s="43"/>
      <c r="FB1324" s="43"/>
      <c r="FC1324" s="43"/>
      <c r="FD1324" s="43"/>
      <c r="FE1324" s="43"/>
      <c r="FF1324" s="43"/>
      <c r="FG1324" s="43"/>
      <c r="FH1324" s="43"/>
      <c r="FI1324" s="43"/>
      <c r="FJ1324" s="43"/>
      <c r="FK1324" s="43"/>
      <c r="FL1324" s="43"/>
      <c r="FM1324" s="43"/>
      <c r="FN1324" s="43"/>
      <c r="FO1324" s="43"/>
      <c r="FP1324" s="43"/>
      <c r="FQ1324" s="43"/>
      <c r="FR1324" s="43"/>
      <c r="FS1324" s="43"/>
      <c r="FT1324" s="43"/>
      <c r="FU1324" s="43"/>
      <c r="FV1324" s="43"/>
      <c r="FW1324" s="43"/>
      <c r="FX1324" s="43"/>
      <c r="FY1324" s="43"/>
      <c r="FZ1324" s="43"/>
      <c r="GA1324" s="43"/>
      <c r="GB1324" s="43"/>
      <c r="GC1324" s="43"/>
      <c r="GD1324" s="43"/>
      <c r="GE1324" s="43"/>
      <c r="GF1324" s="43"/>
      <c r="GG1324" s="43"/>
      <c r="GH1324" s="43"/>
      <c r="GI1324" s="43"/>
      <c r="GJ1324" s="43"/>
      <c r="GK1324" s="43"/>
      <c r="GL1324" s="43"/>
      <c r="GM1324" s="43"/>
      <c r="GN1324" s="43"/>
      <c r="GO1324" s="43"/>
      <c r="GP1324" s="43"/>
      <c r="GQ1324" s="43"/>
      <c r="GR1324" s="43"/>
      <c r="GS1324" s="43"/>
      <c r="GT1324" s="43"/>
      <c r="GU1324" s="43"/>
      <c r="GV1324" s="43"/>
      <c r="GW1324" s="43"/>
      <c r="GX1324" s="43"/>
      <c r="GY1324" s="43"/>
      <c r="GZ1324" s="43"/>
      <c r="HA1324" s="43"/>
      <c r="HB1324" s="43"/>
      <c r="HC1324" s="43"/>
      <c r="HD1324" s="43"/>
      <c r="HE1324" s="43"/>
      <c r="HF1324" s="43"/>
      <c r="HG1324" s="43"/>
      <c r="HH1324" s="43"/>
      <c r="HI1324" s="43"/>
      <c r="HJ1324" s="43"/>
      <c r="HK1324" s="43"/>
      <c r="HL1324" s="43"/>
      <c r="HM1324" s="43"/>
      <c r="HN1324" s="43"/>
      <c r="HO1324" s="43"/>
      <c r="HP1324" s="43"/>
      <c r="HQ1324" s="43"/>
      <c r="HR1324" s="43"/>
      <c r="HS1324" s="43"/>
      <c r="HT1324" s="43"/>
      <c r="HU1324" s="43"/>
      <c r="HV1324" s="43"/>
      <c r="HW1324" s="43"/>
      <c r="HX1324" s="43"/>
      <c r="HY1324" s="43"/>
      <c r="HZ1324" s="43"/>
      <c r="IA1324" s="43"/>
      <c r="IB1324" s="43"/>
      <c r="IC1324" s="43"/>
      <c r="ID1324" s="43"/>
      <c r="IE1324" s="43"/>
      <c r="IF1324" s="43"/>
      <c r="IG1324" s="43"/>
      <c r="IH1324" s="43"/>
      <c r="II1324" s="43"/>
      <c r="IJ1324" s="43"/>
      <c r="IK1324" s="43"/>
      <c r="IL1324" s="43"/>
      <c r="IM1324" s="43"/>
      <c r="IN1324" s="43"/>
      <c r="IO1324" s="43"/>
      <c r="IP1324" s="43"/>
      <c r="IQ1324" s="43"/>
      <c r="IR1324" s="43"/>
      <c r="IS1324" s="43"/>
      <c r="IT1324" s="43"/>
      <c r="IU1324" s="43"/>
      <c r="IV1324" s="43"/>
      <c r="IW1324" s="43"/>
      <c r="IX1324" s="43"/>
      <c r="IY1324" s="43"/>
      <c r="IZ1324" s="43"/>
      <c r="JA1324" s="43"/>
      <c r="JB1324" s="43"/>
      <c r="JC1324" s="43"/>
      <c r="JD1324" s="43"/>
      <c r="JE1324" s="43"/>
      <c r="JF1324" s="43"/>
      <c r="JG1324" s="43"/>
      <c r="JH1324" s="43"/>
      <c r="JI1324" s="43"/>
      <c r="JJ1324" s="43"/>
      <c r="JK1324" s="43"/>
      <c r="JL1324" s="43"/>
      <c r="JM1324" s="43"/>
      <c r="JN1324" s="43"/>
      <c r="JO1324" s="43"/>
      <c r="JP1324" s="43"/>
      <c r="JQ1324" s="43"/>
      <c r="JR1324" s="43"/>
      <c r="JS1324" s="43"/>
      <c r="JT1324" s="43"/>
      <c r="JU1324" s="43"/>
      <c r="JV1324" s="43"/>
      <c r="JW1324" s="43"/>
      <c r="JX1324" s="43"/>
      <c r="JY1324" s="43"/>
      <c r="JZ1324" s="43"/>
      <c r="KA1324" s="43"/>
      <c r="KB1324" s="43"/>
      <c r="KC1324" s="43"/>
      <c r="KD1324" s="43"/>
      <c r="KE1324" s="43"/>
      <c r="KF1324" s="43"/>
      <c r="KG1324" s="43"/>
      <c r="KH1324" s="43"/>
      <c r="KI1324" s="43"/>
      <c r="KJ1324" s="43"/>
      <c r="KK1324" s="43"/>
      <c r="KL1324" s="43"/>
      <c r="KM1324" s="43"/>
      <c r="KN1324" s="43"/>
      <c r="KO1324" s="43"/>
      <c r="KP1324" s="43"/>
      <c r="KQ1324" s="43"/>
      <c r="KR1324" s="43"/>
      <c r="KS1324" s="43"/>
      <c r="KT1324" s="43"/>
      <c r="KU1324" s="43"/>
      <c r="KV1324" s="43"/>
      <c r="KW1324" s="43"/>
      <c r="KX1324" s="43"/>
      <c r="KY1324" s="43"/>
      <c r="KZ1324" s="43"/>
      <c r="LA1324" s="43"/>
      <c r="LB1324" s="43"/>
      <c r="LC1324" s="43"/>
      <c r="LD1324" s="43"/>
      <c r="LE1324" s="43"/>
      <c r="LF1324" s="43"/>
      <c r="LG1324" s="43"/>
      <c r="LH1324" s="43"/>
      <c r="LI1324" s="43"/>
      <c r="LJ1324" s="43"/>
      <c r="LK1324" s="43"/>
      <c r="LL1324" s="43"/>
      <c r="LM1324" s="43"/>
      <c r="LN1324" s="43"/>
      <c r="LO1324" s="43"/>
      <c r="LP1324" s="43"/>
      <c r="LQ1324" s="43"/>
      <c r="LR1324" s="43"/>
      <c r="LS1324" s="43"/>
      <c r="LT1324" s="43"/>
      <c r="LU1324" s="43"/>
      <c r="LV1324" s="43"/>
      <c r="LW1324" s="43"/>
      <c r="LX1324" s="43"/>
      <c r="LY1324" s="43"/>
      <c r="LZ1324" s="43"/>
      <c r="MA1324" s="43"/>
      <c r="MB1324" s="43"/>
      <c r="MC1324" s="43"/>
      <c r="MD1324" s="43"/>
      <c r="ME1324" s="43"/>
      <c r="MF1324" s="43"/>
      <c r="MG1324" s="43"/>
      <c r="MH1324" s="43"/>
      <c r="MI1324" s="43"/>
      <c r="MJ1324" s="43"/>
      <c r="MK1324" s="43"/>
      <c r="ML1324" s="43"/>
      <c r="MM1324" s="43"/>
      <c r="MN1324" s="43"/>
      <c r="MO1324" s="43"/>
      <c r="MP1324" s="43"/>
      <c r="MQ1324" s="43"/>
      <c r="MR1324" s="43"/>
      <c r="MS1324" s="43"/>
      <c r="MT1324" s="43"/>
      <c r="MU1324" s="43"/>
      <c r="MV1324" s="43"/>
      <c r="MW1324" s="43"/>
      <c r="MX1324" s="43"/>
      <c r="MY1324" s="43"/>
      <c r="MZ1324" s="43"/>
      <c r="NA1324" s="43"/>
      <c r="NB1324" s="43"/>
      <c r="NC1324" s="43"/>
      <c r="ND1324" s="43"/>
      <c r="NE1324" s="43"/>
      <c r="NF1324" s="43"/>
      <c r="NG1324" s="43"/>
      <c r="NH1324" s="43"/>
      <c r="NI1324" s="43"/>
      <c r="NJ1324" s="43"/>
      <c r="NK1324" s="43"/>
      <c r="NL1324" s="43"/>
      <c r="NM1324" s="43"/>
      <c r="NN1324" s="43"/>
      <c r="NO1324" s="43"/>
      <c r="NP1324" s="43"/>
      <c r="NQ1324" s="43"/>
      <c r="NR1324" s="43"/>
      <c r="NT1324" s="66">
        <f>IF(AND(J1324&lt;&gt;"",K1324&lt;&gt;""),NETWORKDAYS(J1324,K1324,設定!$H$3:$H$39),0)</f>
        <v>0</v>
      </c>
      <c r="NU1324" s="3"/>
      <c r="NV1324" s="66">
        <f>IFERROR(IF(J1324&lt;&gt;"",NETWORKDAYS(J1324,$K$2,設定!$H$3:$H$39),0),"")</f>
        <v>0</v>
      </c>
      <c r="NW1324" s="66">
        <f t="shared" si="172"/>
        <v>0</v>
      </c>
      <c r="NX1324" s="3"/>
      <c r="NY1324" s="68">
        <f t="shared" si="173"/>
        <v>0</v>
      </c>
      <c r="NZ1324" s="68">
        <f t="shared" si="174"/>
        <v>0</v>
      </c>
      <c r="OA1324" s="69">
        <f t="shared" si="175"/>
        <v>0</v>
      </c>
      <c r="OB1324" s="68">
        <f t="shared" si="177"/>
        <v>0</v>
      </c>
    </row>
    <row r="1325" spans="2:392" x14ac:dyDescent="0.4">
      <c r="B1325" s="57">
        <f t="shared" si="178"/>
        <v>1318</v>
      </c>
      <c r="C1325" s="46"/>
      <c r="D1325" s="58"/>
      <c r="E1325" s="59"/>
      <c r="F1325" s="60"/>
      <c r="G1325" s="43"/>
      <c r="H1325" s="43"/>
      <c r="I1325" s="53"/>
      <c r="J1325" s="61"/>
      <c r="K1325" s="61"/>
      <c r="L1325" s="62"/>
      <c r="M1325" s="61"/>
      <c r="N1325" s="61"/>
      <c r="O1325" s="62"/>
      <c r="P1325" s="63"/>
      <c r="Q1325" s="64" t="str">
        <f t="shared" si="176"/>
        <v/>
      </c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3"/>
      <c r="BF1325" s="43"/>
      <c r="BG1325" s="43"/>
      <c r="BH1325" s="43"/>
      <c r="BI1325" s="43"/>
      <c r="BJ1325" s="43"/>
      <c r="BK1325" s="43"/>
      <c r="BL1325" s="43"/>
      <c r="BM1325" s="43"/>
      <c r="BN1325" s="43"/>
      <c r="BO1325" s="43"/>
      <c r="BP1325" s="43"/>
      <c r="BQ1325" s="43"/>
      <c r="BR1325" s="43"/>
      <c r="BS1325" s="43"/>
      <c r="BT1325" s="43"/>
      <c r="BU1325" s="43"/>
      <c r="BV1325" s="43"/>
      <c r="BW1325" s="43"/>
      <c r="BX1325" s="43"/>
      <c r="BY1325" s="43"/>
      <c r="BZ1325" s="43"/>
      <c r="CA1325" s="43"/>
      <c r="CB1325" s="43"/>
      <c r="CC1325" s="43"/>
      <c r="CD1325" s="43"/>
      <c r="CE1325" s="43"/>
      <c r="CF1325" s="43"/>
      <c r="CG1325" s="43"/>
      <c r="CH1325" s="43"/>
      <c r="CI1325" s="43"/>
      <c r="CJ1325" s="43"/>
      <c r="CK1325" s="43"/>
      <c r="CL1325" s="43"/>
      <c r="CM1325" s="43"/>
      <c r="CN1325" s="43"/>
      <c r="CO1325" s="43"/>
      <c r="CP1325" s="43"/>
      <c r="CQ1325" s="43"/>
      <c r="CR1325" s="43"/>
      <c r="CS1325" s="43"/>
      <c r="CT1325" s="43"/>
      <c r="CU1325" s="43"/>
      <c r="CV1325" s="43"/>
      <c r="CW1325" s="43"/>
      <c r="CX1325" s="43"/>
      <c r="CY1325" s="43"/>
      <c r="CZ1325" s="43"/>
      <c r="DA1325" s="43"/>
      <c r="DB1325" s="43"/>
      <c r="DC1325" s="43"/>
      <c r="DD1325" s="43"/>
      <c r="DE1325" s="43"/>
      <c r="DF1325" s="43"/>
      <c r="DG1325" s="43"/>
      <c r="DH1325" s="43"/>
      <c r="DI1325" s="43"/>
      <c r="DJ1325" s="43"/>
      <c r="DK1325" s="43"/>
      <c r="DL1325" s="43"/>
      <c r="DM1325" s="43"/>
      <c r="DN1325" s="43"/>
      <c r="DO1325" s="43"/>
      <c r="DP1325" s="43"/>
      <c r="DQ1325" s="43"/>
      <c r="DR1325" s="43"/>
      <c r="DS1325" s="43"/>
      <c r="DT1325" s="43"/>
      <c r="DU1325" s="43"/>
      <c r="DV1325" s="43"/>
      <c r="DW1325" s="43"/>
      <c r="DX1325" s="43"/>
      <c r="DY1325" s="43"/>
      <c r="DZ1325" s="43"/>
      <c r="EA1325" s="43"/>
      <c r="EB1325" s="43"/>
      <c r="EC1325" s="43"/>
      <c r="ED1325" s="43"/>
      <c r="EE1325" s="43"/>
      <c r="EF1325" s="43"/>
      <c r="EG1325" s="43"/>
      <c r="EH1325" s="43"/>
      <c r="EI1325" s="43"/>
      <c r="EJ1325" s="43"/>
      <c r="EK1325" s="43"/>
      <c r="EL1325" s="43"/>
      <c r="EM1325" s="43"/>
      <c r="EN1325" s="43"/>
      <c r="EO1325" s="43"/>
      <c r="EP1325" s="43"/>
      <c r="EQ1325" s="43"/>
      <c r="ER1325" s="43"/>
      <c r="ES1325" s="43"/>
      <c r="ET1325" s="43"/>
      <c r="EU1325" s="43"/>
      <c r="EV1325" s="43"/>
      <c r="EW1325" s="43"/>
      <c r="EX1325" s="43"/>
      <c r="EY1325" s="43"/>
      <c r="EZ1325" s="43"/>
      <c r="FA1325" s="43"/>
      <c r="FB1325" s="43"/>
      <c r="FC1325" s="43"/>
      <c r="FD1325" s="43"/>
      <c r="FE1325" s="43"/>
      <c r="FF1325" s="43"/>
      <c r="FG1325" s="43"/>
      <c r="FH1325" s="43"/>
      <c r="FI1325" s="43"/>
      <c r="FJ1325" s="43"/>
      <c r="FK1325" s="43"/>
      <c r="FL1325" s="43"/>
      <c r="FM1325" s="43"/>
      <c r="FN1325" s="43"/>
      <c r="FO1325" s="43"/>
      <c r="FP1325" s="43"/>
      <c r="FQ1325" s="43"/>
      <c r="FR1325" s="43"/>
      <c r="FS1325" s="43"/>
      <c r="FT1325" s="43"/>
      <c r="FU1325" s="43"/>
      <c r="FV1325" s="43"/>
      <c r="FW1325" s="43"/>
      <c r="FX1325" s="43"/>
      <c r="FY1325" s="43"/>
      <c r="FZ1325" s="43"/>
      <c r="GA1325" s="43"/>
      <c r="GB1325" s="43"/>
      <c r="GC1325" s="43"/>
      <c r="GD1325" s="43"/>
      <c r="GE1325" s="43"/>
      <c r="GF1325" s="43"/>
      <c r="GG1325" s="43"/>
      <c r="GH1325" s="43"/>
      <c r="GI1325" s="43"/>
      <c r="GJ1325" s="43"/>
      <c r="GK1325" s="43"/>
      <c r="GL1325" s="43"/>
      <c r="GM1325" s="43"/>
      <c r="GN1325" s="43"/>
      <c r="GO1325" s="43"/>
      <c r="GP1325" s="43"/>
      <c r="GQ1325" s="43"/>
      <c r="GR1325" s="43"/>
      <c r="GS1325" s="43"/>
      <c r="GT1325" s="43"/>
      <c r="GU1325" s="43"/>
      <c r="GV1325" s="43"/>
      <c r="GW1325" s="43"/>
      <c r="GX1325" s="43"/>
      <c r="GY1325" s="43"/>
      <c r="GZ1325" s="43"/>
      <c r="HA1325" s="43"/>
      <c r="HB1325" s="43"/>
      <c r="HC1325" s="43"/>
      <c r="HD1325" s="43"/>
      <c r="HE1325" s="43"/>
      <c r="HF1325" s="43"/>
      <c r="HG1325" s="43"/>
      <c r="HH1325" s="43"/>
      <c r="HI1325" s="43"/>
      <c r="HJ1325" s="43"/>
      <c r="HK1325" s="43"/>
      <c r="HL1325" s="43"/>
      <c r="HM1325" s="43"/>
      <c r="HN1325" s="43"/>
      <c r="HO1325" s="43"/>
      <c r="HP1325" s="43"/>
      <c r="HQ1325" s="43"/>
      <c r="HR1325" s="43"/>
      <c r="HS1325" s="43"/>
      <c r="HT1325" s="43"/>
      <c r="HU1325" s="43"/>
      <c r="HV1325" s="43"/>
      <c r="HW1325" s="43"/>
      <c r="HX1325" s="43"/>
      <c r="HY1325" s="43"/>
      <c r="HZ1325" s="43"/>
      <c r="IA1325" s="43"/>
      <c r="IB1325" s="43"/>
      <c r="IC1325" s="43"/>
      <c r="ID1325" s="43"/>
      <c r="IE1325" s="43"/>
      <c r="IF1325" s="43"/>
      <c r="IG1325" s="43"/>
      <c r="IH1325" s="43"/>
      <c r="II1325" s="43"/>
      <c r="IJ1325" s="43"/>
      <c r="IK1325" s="43"/>
      <c r="IL1325" s="43"/>
      <c r="IM1325" s="43"/>
      <c r="IN1325" s="43"/>
      <c r="IO1325" s="43"/>
      <c r="IP1325" s="43"/>
      <c r="IQ1325" s="43"/>
      <c r="IR1325" s="43"/>
      <c r="IS1325" s="43"/>
      <c r="IT1325" s="43"/>
      <c r="IU1325" s="43"/>
      <c r="IV1325" s="43"/>
      <c r="IW1325" s="43"/>
      <c r="IX1325" s="43"/>
      <c r="IY1325" s="43"/>
      <c r="IZ1325" s="43"/>
      <c r="JA1325" s="43"/>
      <c r="JB1325" s="43"/>
      <c r="JC1325" s="43"/>
      <c r="JD1325" s="43"/>
      <c r="JE1325" s="43"/>
      <c r="JF1325" s="43"/>
      <c r="JG1325" s="43"/>
      <c r="JH1325" s="43"/>
      <c r="JI1325" s="43"/>
      <c r="JJ1325" s="43"/>
      <c r="JK1325" s="43"/>
      <c r="JL1325" s="43"/>
      <c r="JM1325" s="43"/>
      <c r="JN1325" s="43"/>
      <c r="JO1325" s="43"/>
      <c r="JP1325" s="43"/>
      <c r="JQ1325" s="43"/>
      <c r="JR1325" s="43"/>
      <c r="JS1325" s="43"/>
      <c r="JT1325" s="43"/>
      <c r="JU1325" s="43"/>
      <c r="JV1325" s="43"/>
      <c r="JW1325" s="43"/>
      <c r="JX1325" s="43"/>
      <c r="JY1325" s="43"/>
      <c r="JZ1325" s="43"/>
      <c r="KA1325" s="43"/>
      <c r="KB1325" s="43"/>
      <c r="KC1325" s="43"/>
      <c r="KD1325" s="43"/>
      <c r="KE1325" s="43"/>
      <c r="KF1325" s="43"/>
      <c r="KG1325" s="43"/>
      <c r="KH1325" s="43"/>
      <c r="KI1325" s="43"/>
      <c r="KJ1325" s="43"/>
      <c r="KK1325" s="43"/>
      <c r="KL1325" s="43"/>
      <c r="KM1325" s="43"/>
      <c r="KN1325" s="43"/>
      <c r="KO1325" s="43"/>
      <c r="KP1325" s="43"/>
      <c r="KQ1325" s="43"/>
      <c r="KR1325" s="43"/>
      <c r="KS1325" s="43"/>
      <c r="KT1325" s="43"/>
      <c r="KU1325" s="43"/>
      <c r="KV1325" s="43"/>
      <c r="KW1325" s="43"/>
      <c r="KX1325" s="43"/>
      <c r="KY1325" s="43"/>
      <c r="KZ1325" s="43"/>
      <c r="LA1325" s="43"/>
      <c r="LB1325" s="43"/>
      <c r="LC1325" s="43"/>
      <c r="LD1325" s="43"/>
      <c r="LE1325" s="43"/>
      <c r="LF1325" s="43"/>
      <c r="LG1325" s="43"/>
      <c r="LH1325" s="43"/>
      <c r="LI1325" s="43"/>
      <c r="LJ1325" s="43"/>
      <c r="LK1325" s="43"/>
      <c r="LL1325" s="43"/>
      <c r="LM1325" s="43"/>
      <c r="LN1325" s="43"/>
      <c r="LO1325" s="43"/>
      <c r="LP1325" s="43"/>
      <c r="LQ1325" s="43"/>
      <c r="LR1325" s="43"/>
      <c r="LS1325" s="43"/>
      <c r="LT1325" s="43"/>
      <c r="LU1325" s="43"/>
      <c r="LV1325" s="43"/>
      <c r="LW1325" s="43"/>
      <c r="LX1325" s="43"/>
      <c r="LY1325" s="43"/>
      <c r="LZ1325" s="43"/>
      <c r="MA1325" s="43"/>
      <c r="MB1325" s="43"/>
      <c r="MC1325" s="43"/>
      <c r="MD1325" s="43"/>
      <c r="ME1325" s="43"/>
      <c r="MF1325" s="43"/>
      <c r="MG1325" s="43"/>
      <c r="MH1325" s="43"/>
      <c r="MI1325" s="43"/>
      <c r="MJ1325" s="43"/>
      <c r="MK1325" s="43"/>
      <c r="ML1325" s="43"/>
      <c r="MM1325" s="43"/>
      <c r="MN1325" s="43"/>
      <c r="MO1325" s="43"/>
      <c r="MP1325" s="43"/>
      <c r="MQ1325" s="43"/>
      <c r="MR1325" s="43"/>
      <c r="MS1325" s="43"/>
      <c r="MT1325" s="43"/>
      <c r="MU1325" s="43"/>
      <c r="MV1325" s="43"/>
      <c r="MW1325" s="43"/>
      <c r="MX1325" s="43"/>
      <c r="MY1325" s="43"/>
      <c r="MZ1325" s="43"/>
      <c r="NA1325" s="43"/>
      <c r="NB1325" s="43"/>
      <c r="NC1325" s="43"/>
      <c r="ND1325" s="43"/>
      <c r="NE1325" s="43"/>
      <c r="NF1325" s="43"/>
      <c r="NG1325" s="43"/>
      <c r="NH1325" s="43"/>
      <c r="NI1325" s="43"/>
      <c r="NJ1325" s="43"/>
      <c r="NK1325" s="43"/>
      <c r="NL1325" s="43"/>
      <c r="NM1325" s="43"/>
      <c r="NN1325" s="43"/>
      <c r="NO1325" s="43"/>
      <c r="NP1325" s="43"/>
      <c r="NQ1325" s="43"/>
      <c r="NR1325" s="43"/>
      <c r="NT1325" s="66">
        <f>IF(AND(J1325&lt;&gt;"",K1325&lt;&gt;""),NETWORKDAYS(J1325,K1325,設定!$H$3:$H$39),0)</f>
        <v>0</v>
      </c>
      <c r="NU1325" s="3"/>
      <c r="NV1325" s="66">
        <f>IFERROR(IF(J1325&lt;&gt;"",NETWORKDAYS(J1325,$K$2,設定!$H$3:$H$39),0),"")</f>
        <v>0</v>
      </c>
      <c r="NW1325" s="66">
        <f t="shared" ref="NW1325:NW1388" si="179">IFERROR(IF(NV1325&gt;0,IF(NT1325&gt;=NV1325,NV1325,NT1325),0),"")</f>
        <v>0</v>
      </c>
      <c r="NX1325" s="3"/>
      <c r="NY1325" s="68">
        <f t="shared" ref="NY1325:NY1388" si="180">IFERROR((NW1325/NT1325)*L1325,0)</f>
        <v>0</v>
      </c>
      <c r="NZ1325" s="68">
        <f t="shared" ref="NZ1325:NZ1388" si="181">IFERROR(L1325*P1325,0)</f>
        <v>0</v>
      </c>
      <c r="OA1325" s="69">
        <f t="shared" ref="OA1325:OA1388" si="182">O1325</f>
        <v>0</v>
      </c>
      <c r="OB1325" s="68">
        <f t="shared" si="177"/>
        <v>0</v>
      </c>
    </row>
    <row r="1326" spans="2:392" x14ac:dyDescent="0.4">
      <c r="B1326" s="57">
        <f t="shared" si="178"/>
        <v>1319</v>
      </c>
      <c r="C1326" s="46"/>
      <c r="D1326" s="58"/>
      <c r="E1326" s="59"/>
      <c r="F1326" s="60"/>
      <c r="G1326" s="43"/>
      <c r="H1326" s="43"/>
      <c r="I1326" s="53"/>
      <c r="J1326" s="61"/>
      <c r="K1326" s="61"/>
      <c r="L1326" s="62"/>
      <c r="M1326" s="61"/>
      <c r="N1326" s="61"/>
      <c r="O1326" s="62"/>
      <c r="P1326" s="63"/>
      <c r="Q1326" s="64" t="str">
        <f t="shared" si="176"/>
        <v/>
      </c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3"/>
      <c r="BF1326" s="43"/>
      <c r="BG1326" s="43"/>
      <c r="BH1326" s="43"/>
      <c r="BI1326" s="43"/>
      <c r="BJ1326" s="43"/>
      <c r="BK1326" s="43"/>
      <c r="BL1326" s="43"/>
      <c r="BM1326" s="43"/>
      <c r="BN1326" s="43"/>
      <c r="BO1326" s="43"/>
      <c r="BP1326" s="43"/>
      <c r="BQ1326" s="43"/>
      <c r="BR1326" s="43"/>
      <c r="BS1326" s="43"/>
      <c r="BT1326" s="43"/>
      <c r="BU1326" s="43"/>
      <c r="BV1326" s="43"/>
      <c r="BW1326" s="43"/>
      <c r="BX1326" s="43"/>
      <c r="BY1326" s="43"/>
      <c r="BZ1326" s="43"/>
      <c r="CA1326" s="43"/>
      <c r="CB1326" s="43"/>
      <c r="CC1326" s="43"/>
      <c r="CD1326" s="43"/>
      <c r="CE1326" s="43"/>
      <c r="CF1326" s="43"/>
      <c r="CG1326" s="43"/>
      <c r="CH1326" s="43"/>
      <c r="CI1326" s="43"/>
      <c r="CJ1326" s="43"/>
      <c r="CK1326" s="43"/>
      <c r="CL1326" s="43"/>
      <c r="CM1326" s="43"/>
      <c r="CN1326" s="43"/>
      <c r="CO1326" s="43"/>
      <c r="CP1326" s="43"/>
      <c r="CQ1326" s="43"/>
      <c r="CR1326" s="43"/>
      <c r="CS1326" s="43"/>
      <c r="CT1326" s="43"/>
      <c r="CU1326" s="43"/>
      <c r="CV1326" s="43"/>
      <c r="CW1326" s="43"/>
      <c r="CX1326" s="43"/>
      <c r="CY1326" s="43"/>
      <c r="CZ1326" s="43"/>
      <c r="DA1326" s="43"/>
      <c r="DB1326" s="43"/>
      <c r="DC1326" s="43"/>
      <c r="DD1326" s="43"/>
      <c r="DE1326" s="43"/>
      <c r="DF1326" s="43"/>
      <c r="DG1326" s="43"/>
      <c r="DH1326" s="43"/>
      <c r="DI1326" s="43"/>
      <c r="DJ1326" s="43"/>
      <c r="DK1326" s="43"/>
      <c r="DL1326" s="43"/>
      <c r="DM1326" s="43"/>
      <c r="DN1326" s="43"/>
      <c r="DO1326" s="43"/>
      <c r="DP1326" s="43"/>
      <c r="DQ1326" s="43"/>
      <c r="DR1326" s="43"/>
      <c r="DS1326" s="43"/>
      <c r="DT1326" s="43"/>
      <c r="DU1326" s="43"/>
      <c r="DV1326" s="43"/>
      <c r="DW1326" s="43"/>
      <c r="DX1326" s="43"/>
      <c r="DY1326" s="43"/>
      <c r="DZ1326" s="43"/>
      <c r="EA1326" s="43"/>
      <c r="EB1326" s="43"/>
      <c r="EC1326" s="43"/>
      <c r="ED1326" s="43"/>
      <c r="EE1326" s="43"/>
      <c r="EF1326" s="43"/>
      <c r="EG1326" s="43"/>
      <c r="EH1326" s="43"/>
      <c r="EI1326" s="43"/>
      <c r="EJ1326" s="43"/>
      <c r="EK1326" s="43"/>
      <c r="EL1326" s="43"/>
      <c r="EM1326" s="43"/>
      <c r="EN1326" s="43"/>
      <c r="EO1326" s="43"/>
      <c r="EP1326" s="43"/>
      <c r="EQ1326" s="43"/>
      <c r="ER1326" s="43"/>
      <c r="ES1326" s="43"/>
      <c r="ET1326" s="43"/>
      <c r="EU1326" s="43"/>
      <c r="EV1326" s="43"/>
      <c r="EW1326" s="43"/>
      <c r="EX1326" s="43"/>
      <c r="EY1326" s="43"/>
      <c r="EZ1326" s="43"/>
      <c r="FA1326" s="43"/>
      <c r="FB1326" s="43"/>
      <c r="FC1326" s="43"/>
      <c r="FD1326" s="43"/>
      <c r="FE1326" s="43"/>
      <c r="FF1326" s="43"/>
      <c r="FG1326" s="43"/>
      <c r="FH1326" s="43"/>
      <c r="FI1326" s="43"/>
      <c r="FJ1326" s="43"/>
      <c r="FK1326" s="43"/>
      <c r="FL1326" s="43"/>
      <c r="FM1326" s="43"/>
      <c r="FN1326" s="43"/>
      <c r="FO1326" s="43"/>
      <c r="FP1326" s="43"/>
      <c r="FQ1326" s="43"/>
      <c r="FR1326" s="43"/>
      <c r="FS1326" s="43"/>
      <c r="FT1326" s="43"/>
      <c r="FU1326" s="43"/>
      <c r="FV1326" s="43"/>
      <c r="FW1326" s="43"/>
      <c r="FX1326" s="43"/>
      <c r="FY1326" s="43"/>
      <c r="FZ1326" s="43"/>
      <c r="GA1326" s="43"/>
      <c r="GB1326" s="43"/>
      <c r="GC1326" s="43"/>
      <c r="GD1326" s="43"/>
      <c r="GE1326" s="43"/>
      <c r="GF1326" s="43"/>
      <c r="GG1326" s="43"/>
      <c r="GH1326" s="43"/>
      <c r="GI1326" s="43"/>
      <c r="GJ1326" s="43"/>
      <c r="GK1326" s="43"/>
      <c r="GL1326" s="43"/>
      <c r="GM1326" s="43"/>
      <c r="GN1326" s="43"/>
      <c r="GO1326" s="43"/>
      <c r="GP1326" s="43"/>
      <c r="GQ1326" s="43"/>
      <c r="GR1326" s="43"/>
      <c r="GS1326" s="43"/>
      <c r="GT1326" s="43"/>
      <c r="GU1326" s="43"/>
      <c r="GV1326" s="43"/>
      <c r="GW1326" s="43"/>
      <c r="GX1326" s="43"/>
      <c r="GY1326" s="43"/>
      <c r="GZ1326" s="43"/>
      <c r="HA1326" s="43"/>
      <c r="HB1326" s="43"/>
      <c r="HC1326" s="43"/>
      <c r="HD1326" s="43"/>
      <c r="HE1326" s="43"/>
      <c r="HF1326" s="43"/>
      <c r="HG1326" s="43"/>
      <c r="HH1326" s="43"/>
      <c r="HI1326" s="43"/>
      <c r="HJ1326" s="43"/>
      <c r="HK1326" s="43"/>
      <c r="HL1326" s="43"/>
      <c r="HM1326" s="43"/>
      <c r="HN1326" s="43"/>
      <c r="HO1326" s="43"/>
      <c r="HP1326" s="43"/>
      <c r="HQ1326" s="43"/>
      <c r="HR1326" s="43"/>
      <c r="HS1326" s="43"/>
      <c r="HT1326" s="43"/>
      <c r="HU1326" s="43"/>
      <c r="HV1326" s="43"/>
      <c r="HW1326" s="43"/>
      <c r="HX1326" s="43"/>
      <c r="HY1326" s="43"/>
      <c r="HZ1326" s="43"/>
      <c r="IA1326" s="43"/>
      <c r="IB1326" s="43"/>
      <c r="IC1326" s="43"/>
      <c r="ID1326" s="43"/>
      <c r="IE1326" s="43"/>
      <c r="IF1326" s="43"/>
      <c r="IG1326" s="43"/>
      <c r="IH1326" s="43"/>
      <c r="II1326" s="43"/>
      <c r="IJ1326" s="43"/>
      <c r="IK1326" s="43"/>
      <c r="IL1326" s="43"/>
      <c r="IM1326" s="43"/>
      <c r="IN1326" s="43"/>
      <c r="IO1326" s="43"/>
      <c r="IP1326" s="43"/>
      <c r="IQ1326" s="43"/>
      <c r="IR1326" s="43"/>
      <c r="IS1326" s="43"/>
      <c r="IT1326" s="43"/>
      <c r="IU1326" s="43"/>
      <c r="IV1326" s="43"/>
      <c r="IW1326" s="43"/>
      <c r="IX1326" s="43"/>
      <c r="IY1326" s="43"/>
      <c r="IZ1326" s="43"/>
      <c r="JA1326" s="43"/>
      <c r="JB1326" s="43"/>
      <c r="JC1326" s="43"/>
      <c r="JD1326" s="43"/>
      <c r="JE1326" s="43"/>
      <c r="JF1326" s="43"/>
      <c r="JG1326" s="43"/>
      <c r="JH1326" s="43"/>
      <c r="JI1326" s="43"/>
      <c r="JJ1326" s="43"/>
      <c r="JK1326" s="43"/>
      <c r="JL1326" s="43"/>
      <c r="JM1326" s="43"/>
      <c r="JN1326" s="43"/>
      <c r="JO1326" s="43"/>
      <c r="JP1326" s="43"/>
      <c r="JQ1326" s="43"/>
      <c r="JR1326" s="43"/>
      <c r="JS1326" s="43"/>
      <c r="JT1326" s="43"/>
      <c r="JU1326" s="43"/>
      <c r="JV1326" s="43"/>
      <c r="JW1326" s="43"/>
      <c r="JX1326" s="43"/>
      <c r="JY1326" s="43"/>
      <c r="JZ1326" s="43"/>
      <c r="KA1326" s="43"/>
      <c r="KB1326" s="43"/>
      <c r="KC1326" s="43"/>
      <c r="KD1326" s="43"/>
      <c r="KE1326" s="43"/>
      <c r="KF1326" s="43"/>
      <c r="KG1326" s="43"/>
      <c r="KH1326" s="43"/>
      <c r="KI1326" s="43"/>
      <c r="KJ1326" s="43"/>
      <c r="KK1326" s="43"/>
      <c r="KL1326" s="43"/>
      <c r="KM1326" s="43"/>
      <c r="KN1326" s="43"/>
      <c r="KO1326" s="43"/>
      <c r="KP1326" s="43"/>
      <c r="KQ1326" s="43"/>
      <c r="KR1326" s="43"/>
      <c r="KS1326" s="43"/>
      <c r="KT1326" s="43"/>
      <c r="KU1326" s="43"/>
      <c r="KV1326" s="43"/>
      <c r="KW1326" s="43"/>
      <c r="KX1326" s="43"/>
      <c r="KY1326" s="43"/>
      <c r="KZ1326" s="43"/>
      <c r="LA1326" s="43"/>
      <c r="LB1326" s="43"/>
      <c r="LC1326" s="43"/>
      <c r="LD1326" s="43"/>
      <c r="LE1326" s="43"/>
      <c r="LF1326" s="43"/>
      <c r="LG1326" s="43"/>
      <c r="LH1326" s="43"/>
      <c r="LI1326" s="43"/>
      <c r="LJ1326" s="43"/>
      <c r="LK1326" s="43"/>
      <c r="LL1326" s="43"/>
      <c r="LM1326" s="43"/>
      <c r="LN1326" s="43"/>
      <c r="LO1326" s="43"/>
      <c r="LP1326" s="43"/>
      <c r="LQ1326" s="43"/>
      <c r="LR1326" s="43"/>
      <c r="LS1326" s="43"/>
      <c r="LT1326" s="43"/>
      <c r="LU1326" s="43"/>
      <c r="LV1326" s="43"/>
      <c r="LW1326" s="43"/>
      <c r="LX1326" s="43"/>
      <c r="LY1326" s="43"/>
      <c r="LZ1326" s="43"/>
      <c r="MA1326" s="43"/>
      <c r="MB1326" s="43"/>
      <c r="MC1326" s="43"/>
      <c r="MD1326" s="43"/>
      <c r="ME1326" s="43"/>
      <c r="MF1326" s="43"/>
      <c r="MG1326" s="43"/>
      <c r="MH1326" s="43"/>
      <c r="MI1326" s="43"/>
      <c r="MJ1326" s="43"/>
      <c r="MK1326" s="43"/>
      <c r="ML1326" s="43"/>
      <c r="MM1326" s="43"/>
      <c r="MN1326" s="43"/>
      <c r="MO1326" s="43"/>
      <c r="MP1326" s="43"/>
      <c r="MQ1326" s="43"/>
      <c r="MR1326" s="43"/>
      <c r="MS1326" s="43"/>
      <c r="MT1326" s="43"/>
      <c r="MU1326" s="43"/>
      <c r="MV1326" s="43"/>
      <c r="MW1326" s="43"/>
      <c r="MX1326" s="43"/>
      <c r="MY1326" s="43"/>
      <c r="MZ1326" s="43"/>
      <c r="NA1326" s="43"/>
      <c r="NB1326" s="43"/>
      <c r="NC1326" s="43"/>
      <c r="ND1326" s="43"/>
      <c r="NE1326" s="43"/>
      <c r="NF1326" s="43"/>
      <c r="NG1326" s="43"/>
      <c r="NH1326" s="43"/>
      <c r="NI1326" s="43"/>
      <c r="NJ1326" s="43"/>
      <c r="NK1326" s="43"/>
      <c r="NL1326" s="43"/>
      <c r="NM1326" s="43"/>
      <c r="NN1326" s="43"/>
      <c r="NO1326" s="43"/>
      <c r="NP1326" s="43"/>
      <c r="NQ1326" s="43"/>
      <c r="NR1326" s="43"/>
      <c r="NT1326" s="66">
        <f>IF(AND(J1326&lt;&gt;"",K1326&lt;&gt;""),NETWORKDAYS(J1326,K1326,設定!$H$3:$H$39),0)</f>
        <v>0</v>
      </c>
      <c r="NU1326" s="3"/>
      <c r="NV1326" s="66">
        <f>IFERROR(IF(J1326&lt;&gt;"",NETWORKDAYS(J1326,$K$2,設定!$H$3:$H$39),0),"")</f>
        <v>0</v>
      </c>
      <c r="NW1326" s="66">
        <f t="shared" si="179"/>
        <v>0</v>
      </c>
      <c r="NX1326" s="3"/>
      <c r="NY1326" s="68">
        <f t="shared" si="180"/>
        <v>0</v>
      </c>
      <c r="NZ1326" s="68">
        <f t="shared" si="181"/>
        <v>0</v>
      </c>
      <c r="OA1326" s="69">
        <f t="shared" si="182"/>
        <v>0</v>
      </c>
      <c r="OB1326" s="68">
        <f t="shared" si="177"/>
        <v>0</v>
      </c>
    </row>
    <row r="1327" spans="2:392" x14ac:dyDescent="0.4">
      <c r="B1327" s="57">
        <f t="shared" si="178"/>
        <v>1320</v>
      </c>
      <c r="C1327" s="46"/>
      <c r="D1327" s="58"/>
      <c r="E1327" s="59"/>
      <c r="F1327" s="60"/>
      <c r="G1327" s="43"/>
      <c r="H1327" s="43"/>
      <c r="I1327" s="53"/>
      <c r="J1327" s="61"/>
      <c r="K1327" s="61"/>
      <c r="L1327" s="62"/>
      <c r="M1327" s="61"/>
      <c r="N1327" s="61"/>
      <c r="O1327" s="62"/>
      <c r="P1327" s="63"/>
      <c r="Q1327" s="64" t="str">
        <f t="shared" si="176"/>
        <v/>
      </c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3"/>
      <c r="BF1327" s="43"/>
      <c r="BG1327" s="43"/>
      <c r="BH1327" s="43"/>
      <c r="BI1327" s="43"/>
      <c r="BJ1327" s="43"/>
      <c r="BK1327" s="43"/>
      <c r="BL1327" s="43"/>
      <c r="BM1327" s="43"/>
      <c r="BN1327" s="43"/>
      <c r="BO1327" s="43"/>
      <c r="BP1327" s="43"/>
      <c r="BQ1327" s="43"/>
      <c r="BR1327" s="43"/>
      <c r="BS1327" s="43"/>
      <c r="BT1327" s="43"/>
      <c r="BU1327" s="43"/>
      <c r="BV1327" s="43"/>
      <c r="BW1327" s="43"/>
      <c r="BX1327" s="43"/>
      <c r="BY1327" s="43"/>
      <c r="BZ1327" s="43"/>
      <c r="CA1327" s="43"/>
      <c r="CB1327" s="43"/>
      <c r="CC1327" s="43"/>
      <c r="CD1327" s="43"/>
      <c r="CE1327" s="43"/>
      <c r="CF1327" s="43"/>
      <c r="CG1327" s="43"/>
      <c r="CH1327" s="43"/>
      <c r="CI1327" s="43"/>
      <c r="CJ1327" s="43"/>
      <c r="CK1327" s="43"/>
      <c r="CL1327" s="43"/>
      <c r="CM1327" s="43"/>
      <c r="CN1327" s="43"/>
      <c r="CO1327" s="43"/>
      <c r="CP1327" s="43"/>
      <c r="CQ1327" s="43"/>
      <c r="CR1327" s="43"/>
      <c r="CS1327" s="43"/>
      <c r="CT1327" s="43"/>
      <c r="CU1327" s="43"/>
      <c r="CV1327" s="43"/>
      <c r="CW1327" s="43"/>
      <c r="CX1327" s="43"/>
      <c r="CY1327" s="43"/>
      <c r="CZ1327" s="43"/>
      <c r="DA1327" s="43"/>
      <c r="DB1327" s="43"/>
      <c r="DC1327" s="43"/>
      <c r="DD1327" s="43"/>
      <c r="DE1327" s="43"/>
      <c r="DF1327" s="43"/>
      <c r="DG1327" s="43"/>
      <c r="DH1327" s="43"/>
      <c r="DI1327" s="43"/>
      <c r="DJ1327" s="43"/>
      <c r="DK1327" s="43"/>
      <c r="DL1327" s="43"/>
      <c r="DM1327" s="43"/>
      <c r="DN1327" s="43"/>
      <c r="DO1327" s="43"/>
      <c r="DP1327" s="43"/>
      <c r="DQ1327" s="43"/>
      <c r="DR1327" s="43"/>
      <c r="DS1327" s="43"/>
      <c r="DT1327" s="43"/>
      <c r="DU1327" s="43"/>
      <c r="DV1327" s="43"/>
      <c r="DW1327" s="43"/>
      <c r="DX1327" s="43"/>
      <c r="DY1327" s="43"/>
      <c r="DZ1327" s="43"/>
      <c r="EA1327" s="43"/>
      <c r="EB1327" s="43"/>
      <c r="EC1327" s="43"/>
      <c r="ED1327" s="43"/>
      <c r="EE1327" s="43"/>
      <c r="EF1327" s="43"/>
      <c r="EG1327" s="43"/>
      <c r="EH1327" s="43"/>
      <c r="EI1327" s="43"/>
      <c r="EJ1327" s="43"/>
      <c r="EK1327" s="43"/>
      <c r="EL1327" s="43"/>
      <c r="EM1327" s="43"/>
      <c r="EN1327" s="43"/>
      <c r="EO1327" s="43"/>
      <c r="EP1327" s="43"/>
      <c r="EQ1327" s="43"/>
      <c r="ER1327" s="43"/>
      <c r="ES1327" s="43"/>
      <c r="ET1327" s="43"/>
      <c r="EU1327" s="43"/>
      <c r="EV1327" s="43"/>
      <c r="EW1327" s="43"/>
      <c r="EX1327" s="43"/>
      <c r="EY1327" s="43"/>
      <c r="EZ1327" s="43"/>
      <c r="FA1327" s="43"/>
      <c r="FB1327" s="43"/>
      <c r="FC1327" s="43"/>
      <c r="FD1327" s="43"/>
      <c r="FE1327" s="43"/>
      <c r="FF1327" s="43"/>
      <c r="FG1327" s="43"/>
      <c r="FH1327" s="43"/>
      <c r="FI1327" s="43"/>
      <c r="FJ1327" s="43"/>
      <c r="FK1327" s="43"/>
      <c r="FL1327" s="43"/>
      <c r="FM1327" s="43"/>
      <c r="FN1327" s="43"/>
      <c r="FO1327" s="43"/>
      <c r="FP1327" s="43"/>
      <c r="FQ1327" s="43"/>
      <c r="FR1327" s="43"/>
      <c r="FS1327" s="43"/>
      <c r="FT1327" s="43"/>
      <c r="FU1327" s="43"/>
      <c r="FV1327" s="43"/>
      <c r="FW1327" s="43"/>
      <c r="FX1327" s="43"/>
      <c r="FY1327" s="43"/>
      <c r="FZ1327" s="43"/>
      <c r="GA1327" s="43"/>
      <c r="GB1327" s="43"/>
      <c r="GC1327" s="43"/>
      <c r="GD1327" s="43"/>
      <c r="GE1327" s="43"/>
      <c r="GF1327" s="43"/>
      <c r="GG1327" s="43"/>
      <c r="GH1327" s="43"/>
      <c r="GI1327" s="43"/>
      <c r="GJ1327" s="43"/>
      <c r="GK1327" s="43"/>
      <c r="GL1327" s="43"/>
      <c r="GM1327" s="43"/>
      <c r="GN1327" s="43"/>
      <c r="GO1327" s="43"/>
      <c r="GP1327" s="43"/>
      <c r="GQ1327" s="43"/>
      <c r="GR1327" s="43"/>
      <c r="GS1327" s="43"/>
      <c r="GT1327" s="43"/>
      <c r="GU1327" s="43"/>
      <c r="GV1327" s="43"/>
      <c r="GW1327" s="43"/>
      <c r="GX1327" s="43"/>
      <c r="GY1327" s="43"/>
      <c r="GZ1327" s="43"/>
      <c r="HA1327" s="43"/>
      <c r="HB1327" s="43"/>
      <c r="HC1327" s="43"/>
      <c r="HD1327" s="43"/>
      <c r="HE1327" s="43"/>
      <c r="HF1327" s="43"/>
      <c r="HG1327" s="43"/>
      <c r="HH1327" s="43"/>
      <c r="HI1327" s="43"/>
      <c r="HJ1327" s="43"/>
      <c r="HK1327" s="43"/>
      <c r="HL1327" s="43"/>
      <c r="HM1327" s="43"/>
      <c r="HN1327" s="43"/>
      <c r="HO1327" s="43"/>
      <c r="HP1327" s="43"/>
      <c r="HQ1327" s="43"/>
      <c r="HR1327" s="43"/>
      <c r="HS1327" s="43"/>
      <c r="HT1327" s="43"/>
      <c r="HU1327" s="43"/>
      <c r="HV1327" s="43"/>
      <c r="HW1327" s="43"/>
      <c r="HX1327" s="43"/>
      <c r="HY1327" s="43"/>
      <c r="HZ1327" s="43"/>
      <c r="IA1327" s="43"/>
      <c r="IB1327" s="43"/>
      <c r="IC1327" s="43"/>
      <c r="ID1327" s="43"/>
      <c r="IE1327" s="43"/>
      <c r="IF1327" s="43"/>
      <c r="IG1327" s="43"/>
      <c r="IH1327" s="43"/>
      <c r="II1327" s="43"/>
      <c r="IJ1327" s="43"/>
      <c r="IK1327" s="43"/>
      <c r="IL1327" s="43"/>
      <c r="IM1327" s="43"/>
      <c r="IN1327" s="43"/>
      <c r="IO1327" s="43"/>
      <c r="IP1327" s="43"/>
      <c r="IQ1327" s="43"/>
      <c r="IR1327" s="43"/>
      <c r="IS1327" s="43"/>
      <c r="IT1327" s="43"/>
      <c r="IU1327" s="43"/>
      <c r="IV1327" s="43"/>
      <c r="IW1327" s="43"/>
      <c r="IX1327" s="43"/>
      <c r="IY1327" s="43"/>
      <c r="IZ1327" s="43"/>
      <c r="JA1327" s="43"/>
      <c r="JB1327" s="43"/>
      <c r="JC1327" s="43"/>
      <c r="JD1327" s="43"/>
      <c r="JE1327" s="43"/>
      <c r="JF1327" s="43"/>
      <c r="JG1327" s="43"/>
      <c r="JH1327" s="43"/>
      <c r="JI1327" s="43"/>
      <c r="JJ1327" s="43"/>
      <c r="JK1327" s="43"/>
      <c r="JL1327" s="43"/>
      <c r="JM1327" s="43"/>
      <c r="JN1327" s="43"/>
      <c r="JO1327" s="43"/>
      <c r="JP1327" s="43"/>
      <c r="JQ1327" s="43"/>
      <c r="JR1327" s="43"/>
      <c r="JS1327" s="43"/>
      <c r="JT1327" s="43"/>
      <c r="JU1327" s="43"/>
      <c r="JV1327" s="43"/>
      <c r="JW1327" s="43"/>
      <c r="JX1327" s="43"/>
      <c r="JY1327" s="43"/>
      <c r="JZ1327" s="43"/>
      <c r="KA1327" s="43"/>
      <c r="KB1327" s="43"/>
      <c r="KC1327" s="43"/>
      <c r="KD1327" s="43"/>
      <c r="KE1327" s="43"/>
      <c r="KF1327" s="43"/>
      <c r="KG1327" s="43"/>
      <c r="KH1327" s="43"/>
      <c r="KI1327" s="43"/>
      <c r="KJ1327" s="43"/>
      <c r="KK1327" s="43"/>
      <c r="KL1327" s="43"/>
      <c r="KM1327" s="43"/>
      <c r="KN1327" s="43"/>
      <c r="KO1327" s="43"/>
      <c r="KP1327" s="43"/>
      <c r="KQ1327" s="43"/>
      <c r="KR1327" s="43"/>
      <c r="KS1327" s="43"/>
      <c r="KT1327" s="43"/>
      <c r="KU1327" s="43"/>
      <c r="KV1327" s="43"/>
      <c r="KW1327" s="43"/>
      <c r="KX1327" s="43"/>
      <c r="KY1327" s="43"/>
      <c r="KZ1327" s="43"/>
      <c r="LA1327" s="43"/>
      <c r="LB1327" s="43"/>
      <c r="LC1327" s="43"/>
      <c r="LD1327" s="43"/>
      <c r="LE1327" s="43"/>
      <c r="LF1327" s="43"/>
      <c r="LG1327" s="43"/>
      <c r="LH1327" s="43"/>
      <c r="LI1327" s="43"/>
      <c r="LJ1327" s="43"/>
      <c r="LK1327" s="43"/>
      <c r="LL1327" s="43"/>
      <c r="LM1327" s="43"/>
      <c r="LN1327" s="43"/>
      <c r="LO1327" s="43"/>
      <c r="LP1327" s="43"/>
      <c r="LQ1327" s="43"/>
      <c r="LR1327" s="43"/>
      <c r="LS1327" s="43"/>
      <c r="LT1327" s="43"/>
      <c r="LU1327" s="43"/>
      <c r="LV1327" s="43"/>
      <c r="LW1327" s="43"/>
      <c r="LX1327" s="43"/>
      <c r="LY1327" s="43"/>
      <c r="LZ1327" s="43"/>
      <c r="MA1327" s="43"/>
      <c r="MB1327" s="43"/>
      <c r="MC1327" s="43"/>
      <c r="MD1327" s="43"/>
      <c r="ME1327" s="43"/>
      <c r="MF1327" s="43"/>
      <c r="MG1327" s="43"/>
      <c r="MH1327" s="43"/>
      <c r="MI1327" s="43"/>
      <c r="MJ1327" s="43"/>
      <c r="MK1327" s="43"/>
      <c r="ML1327" s="43"/>
      <c r="MM1327" s="43"/>
      <c r="MN1327" s="43"/>
      <c r="MO1327" s="43"/>
      <c r="MP1327" s="43"/>
      <c r="MQ1327" s="43"/>
      <c r="MR1327" s="43"/>
      <c r="MS1327" s="43"/>
      <c r="MT1327" s="43"/>
      <c r="MU1327" s="43"/>
      <c r="MV1327" s="43"/>
      <c r="MW1327" s="43"/>
      <c r="MX1327" s="43"/>
      <c r="MY1327" s="43"/>
      <c r="MZ1327" s="43"/>
      <c r="NA1327" s="43"/>
      <c r="NB1327" s="43"/>
      <c r="NC1327" s="43"/>
      <c r="ND1327" s="43"/>
      <c r="NE1327" s="43"/>
      <c r="NF1327" s="43"/>
      <c r="NG1327" s="43"/>
      <c r="NH1327" s="43"/>
      <c r="NI1327" s="43"/>
      <c r="NJ1327" s="43"/>
      <c r="NK1327" s="43"/>
      <c r="NL1327" s="43"/>
      <c r="NM1327" s="43"/>
      <c r="NN1327" s="43"/>
      <c r="NO1327" s="43"/>
      <c r="NP1327" s="43"/>
      <c r="NQ1327" s="43"/>
      <c r="NR1327" s="43"/>
      <c r="NT1327" s="66">
        <f>IF(AND(J1327&lt;&gt;"",K1327&lt;&gt;""),NETWORKDAYS(J1327,K1327,設定!$H$3:$H$39),0)</f>
        <v>0</v>
      </c>
      <c r="NU1327" s="3"/>
      <c r="NV1327" s="66">
        <f>IFERROR(IF(J1327&lt;&gt;"",NETWORKDAYS(J1327,$K$2,設定!$H$3:$H$39),0),"")</f>
        <v>0</v>
      </c>
      <c r="NW1327" s="66">
        <f t="shared" si="179"/>
        <v>0</v>
      </c>
      <c r="NX1327" s="3"/>
      <c r="NY1327" s="68">
        <f t="shared" si="180"/>
        <v>0</v>
      </c>
      <c r="NZ1327" s="68">
        <f t="shared" si="181"/>
        <v>0</v>
      </c>
      <c r="OA1327" s="69">
        <f t="shared" si="182"/>
        <v>0</v>
      </c>
      <c r="OB1327" s="68">
        <f t="shared" si="177"/>
        <v>0</v>
      </c>
    </row>
    <row r="1328" spans="2:392" x14ac:dyDescent="0.4">
      <c r="B1328" s="57">
        <f t="shared" si="178"/>
        <v>1321</v>
      </c>
      <c r="C1328" s="46"/>
      <c r="D1328" s="58"/>
      <c r="E1328" s="59"/>
      <c r="F1328" s="60"/>
      <c r="G1328" s="43"/>
      <c r="H1328" s="43"/>
      <c r="I1328" s="53"/>
      <c r="J1328" s="61"/>
      <c r="K1328" s="61"/>
      <c r="L1328" s="62"/>
      <c r="M1328" s="61"/>
      <c r="N1328" s="61"/>
      <c r="O1328" s="62"/>
      <c r="P1328" s="63"/>
      <c r="Q1328" s="64" t="str">
        <f t="shared" si="176"/>
        <v/>
      </c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3"/>
      <c r="BF1328" s="43"/>
      <c r="BG1328" s="43"/>
      <c r="BH1328" s="43"/>
      <c r="BI1328" s="43"/>
      <c r="BJ1328" s="43"/>
      <c r="BK1328" s="43"/>
      <c r="BL1328" s="43"/>
      <c r="BM1328" s="43"/>
      <c r="BN1328" s="43"/>
      <c r="BO1328" s="43"/>
      <c r="BP1328" s="43"/>
      <c r="BQ1328" s="43"/>
      <c r="BR1328" s="43"/>
      <c r="BS1328" s="43"/>
      <c r="BT1328" s="43"/>
      <c r="BU1328" s="43"/>
      <c r="BV1328" s="43"/>
      <c r="BW1328" s="43"/>
      <c r="BX1328" s="43"/>
      <c r="BY1328" s="43"/>
      <c r="BZ1328" s="43"/>
      <c r="CA1328" s="43"/>
      <c r="CB1328" s="43"/>
      <c r="CC1328" s="43"/>
      <c r="CD1328" s="43"/>
      <c r="CE1328" s="43"/>
      <c r="CF1328" s="43"/>
      <c r="CG1328" s="43"/>
      <c r="CH1328" s="43"/>
      <c r="CI1328" s="43"/>
      <c r="CJ1328" s="43"/>
      <c r="CK1328" s="43"/>
      <c r="CL1328" s="43"/>
      <c r="CM1328" s="43"/>
      <c r="CN1328" s="43"/>
      <c r="CO1328" s="43"/>
      <c r="CP1328" s="43"/>
      <c r="CQ1328" s="43"/>
      <c r="CR1328" s="43"/>
      <c r="CS1328" s="43"/>
      <c r="CT1328" s="43"/>
      <c r="CU1328" s="43"/>
      <c r="CV1328" s="43"/>
      <c r="CW1328" s="43"/>
      <c r="CX1328" s="43"/>
      <c r="CY1328" s="43"/>
      <c r="CZ1328" s="43"/>
      <c r="DA1328" s="43"/>
      <c r="DB1328" s="43"/>
      <c r="DC1328" s="43"/>
      <c r="DD1328" s="43"/>
      <c r="DE1328" s="43"/>
      <c r="DF1328" s="43"/>
      <c r="DG1328" s="43"/>
      <c r="DH1328" s="43"/>
      <c r="DI1328" s="43"/>
      <c r="DJ1328" s="43"/>
      <c r="DK1328" s="43"/>
      <c r="DL1328" s="43"/>
      <c r="DM1328" s="43"/>
      <c r="DN1328" s="43"/>
      <c r="DO1328" s="43"/>
      <c r="DP1328" s="43"/>
      <c r="DQ1328" s="43"/>
      <c r="DR1328" s="43"/>
      <c r="DS1328" s="43"/>
      <c r="DT1328" s="43"/>
      <c r="DU1328" s="43"/>
      <c r="DV1328" s="43"/>
      <c r="DW1328" s="43"/>
      <c r="DX1328" s="43"/>
      <c r="DY1328" s="43"/>
      <c r="DZ1328" s="43"/>
      <c r="EA1328" s="43"/>
      <c r="EB1328" s="43"/>
      <c r="EC1328" s="43"/>
      <c r="ED1328" s="43"/>
      <c r="EE1328" s="43"/>
      <c r="EF1328" s="43"/>
      <c r="EG1328" s="43"/>
      <c r="EH1328" s="43"/>
      <c r="EI1328" s="43"/>
      <c r="EJ1328" s="43"/>
      <c r="EK1328" s="43"/>
      <c r="EL1328" s="43"/>
      <c r="EM1328" s="43"/>
      <c r="EN1328" s="43"/>
      <c r="EO1328" s="43"/>
      <c r="EP1328" s="43"/>
      <c r="EQ1328" s="43"/>
      <c r="ER1328" s="43"/>
      <c r="ES1328" s="43"/>
      <c r="ET1328" s="43"/>
      <c r="EU1328" s="43"/>
      <c r="EV1328" s="43"/>
      <c r="EW1328" s="43"/>
      <c r="EX1328" s="43"/>
      <c r="EY1328" s="43"/>
      <c r="EZ1328" s="43"/>
      <c r="FA1328" s="43"/>
      <c r="FB1328" s="43"/>
      <c r="FC1328" s="43"/>
      <c r="FD1328" s="43"/>
      <c r="FE1328" s="43"/>
      <c r="FF1328" s="43"/>
      <c r="FG1328" s="43"/>
      <c r="FH1328" s="43"/>
      <c r="FI1328" s="43"/>
      <c r="FJ1328" s="43"/>
      <c r="FK1328" s="43"/>
      <c r="FL1328" s="43"/>
      <c r="FM1328" s="43"/>
      <c r="FN1328" s="43"/>
      <c r="FO1328" s="43"/>
      <c r="FP1328" s="43"/>
      <c r="FQ1328" s="43"/>
      <c r="FR1328" s="43"/>
      <c r="FS1328" s="43"/>
      <c r="FT1328" s="43"/>
      <c r="FU1328" s="43"/>
      <c r="FV1328" s="43"/>
      <c r="FW1328" s="43"/>
      <c r="FX1328" s="43"/>
      <c r="FY1328" s="43"/>
      <c r="FZ1328" s="43"/>
      <c r="GA1328" s="43"/>
      <c r="GB1328" s="43"/>
      <c r="GC1328" s="43"/>
      <c r="GD1328" s="43"/>
      <c r="GE1328" s="43"/>
      <c r="GF1328" s="43"/>
      <c r="GG1328" s="43"/>
      <c r="GH1328" s="43"/>
      <c r="GI1328" s="43"/>
      <c r="GJ1328" s="43"/>
      <c r="GK1328" s="43"/>
      <c r="GL1328" s="43"/>
      <c r="GM1328" s="43"/>
      <c r="GN1328" s="43"/>
      <c r="GO1328" s="43"/>
      <c r="GP1328" s="43"/>
      <c r="GQ1328" s="43"/>
      <c r="GR1328" s="43"/>
      <c r="GS1328" s="43"/>
      <c r="GT1328" s="43"/>
      <c r="GU1328" s="43"/>
      <c r="GV1328" s="43"/>
      <c r="GW1328" s="43"/>
      <c r="GX1328" s="43"/>
      <c r="GY1328" s="43"/>
      <c r="GZ1328" s="43"/>
      <c r="HA1328" s="43"/>
      <c r="HB1328" s="43"/>
      <c r="HC1328" s="43"/>
      <c r="HD1328" s="43"/>
      <c r="HE1328" s="43"/>
      <c r="HF1328" s="43"/>
      <c r="HG1328" s="43"/>
      <c r="HH1328" s="43"/>
      <c r="HI1328" s="43"/>
      <c r="HJ1328" s="43"/>
      <c r="HK1328" s="43"/>
      <c r="HL1328" s="43"/>
      <c r="HM1328" s="43"/>
      <c r="HN1328" s="43"/>
      <c r="HO1328" s="43"/>
      <c r="HP1328" s="43"/>
      <c r="HQ1328" s="43"/>
      <c r="HR1328" s="43"/>
      <c r="HS1328" s="43"/>
      <c r="HT1328" s="43"/>
      <c r="HU1328" s="43"/>
      <c r="HV1328" s="43"/>
      <c r="HW1328" s="43"/>
      <c r="HX1328" s="43"/>
      <c r="HY1328" s="43"/>
      <c r="HZ1328" s="43"/>
      <c r="IA1328" s="43"/>
      <c r="IB1328" s="43"/>
      <c r="IC1328" s="43"/>
      <c r="ID1328" s="43"/>
      <c r="IE1328" s="43"/>
      <c r="IF1328" s="43"/>
      <c r="IG1328" s="43"/>
      <c r="IH1328" s="43"/>
      <c r="II1328" s="43"/>
      <c r="IJ1328" s="43"/>
      <c r="IK1328" s="43"/>
      <c r="IL1328" s="43"/>
      <c r="IM1328" s="43"/>
      <c r="IN1328" s="43"/>
      <c r="IO1328" s="43"/>
      <c r="IP1328" s="43"/>
      <c r="IQ1328" s="43"/>
      <c r="IR1328" s="43"/>
      <c r="IS1328" s="43"/>
      <c r="IT1328" s="43"/>
      <c r="IU1328" s="43"/>
      <c r="IV1328" s="43"/>
      <c r="IW1328" s="43"/>
      <c r="IX1328" s="43"/>
      <c r="IY1328" s="43"/>
      <c r="IZ1328" s="43"/>
      <c r="JA1328" s="43"/>
      <c r="JB1328" s="43"/>
      <c r="JC1328" s="43"/>
      <c r="JD1328" s="43"/>
      <c r="JE1328" s="43"/>
      <c r="JF1328" s="43"/>
      <c r="JG1328" s="43"/>
      <c r="JH1328" s="43"/>
      <c r="JI1328" s="43"/>
      <c r="JJ1328" s="43"/>
      <c r="JK1328" s="43"/>
      <c r="JL1328" s="43"/>
      <c r="JM1328" s="43"/>
      <c r="JN1328" s="43"/>
      <c r="JO1328" s="43"/>
      <c r="JP1328" s="43"/>
      <c r="JQ1328" s="43"/>
      <c r="JR1328" s="43"/>
      <c r="JS1328" s="43"/>
      <c r="JT1328" s="43"/>
      <c r="JU1328" s="43"/>
      <c r="JV1328" s="43"/>
      <c r="JW1328" s="43"/>
      <c r="JX1328" s="43"/>
      <c r="JY1328" s="43"/>
      <c r="JZ1328" s="43"/>
      <c r="KA1328" s="43"/>
      <c r="KB1328" s="43"/>
      <c r="KC1328" s="43"/>
      <c r="KD1328" s="43"/>
      <c r="KE1328" s="43"/>
      <c r="KF1328" s="43"/>
      <c r="KG1328" s="43"/>
      <c r="KH1328" s="43"/>
      <c r="KI1328" s="43"/>
      <c r="KJ1328" s="43"/>
      <c r="KK1328" s="43"/>
      <c r="KL1328" s="43"/>
      <c r="KM1328" s="43"/>
      <c r="KN1328" s="43"/>
      <c r="KO1328" s="43"/>
      <c r="KP1328" s="43"/>
      <c r="KQ1328" s="43"/>
      <c r="KR1328" s="43"/>
      <c r="KS1328" s="43"/>
      <c r="KT1328" s="43"/>
      <c r="KU1328" s="43"/>
      <c r="KV1328" s="43"/>
      <c r="KW1328" s="43"/>
      <c r="KX1328" s="43"/>
      <c r="KY1328" s="43"/>
      <c r="KZ1328" s="43"/>
      <c r="LA1328" s="43"/>
      <c r="LB1328" s="43"/>
      <c r="LC1328" s="43"/>
      <c r="LD1328" s="43"/>
      <c r="LE1328" s="43"/>
      <c r="LF1328" s="43"/>
      <c r="LG1328" s="43"/>
      <c r="LH1328" s="43"/>
      <c r="LI1328" s="43"/>
      <c r="LJ1328" s="43"/>
      <c r="LK1328" s="43"/>
      <c r="LL1328" s="43"/>
      <c r="LM1328" s="43"/>
      <c r="LN1328" s="43"/>
      <c r="LO1328" s="43"/>
      <c r="LP1328" s="43"/>
      <c r="LQ1328" s="43"/>
      <c r="LR1328" s="43"/>
      <c r="LS1328" s="43"/>
      <c r="LT1328" s="43"/>
      <c r="LU1328" s="43"/>
      <c r="LV1328" s="43"/>
      <c r="LW1328" s="43"/>
      <c r="LX1328" s="43"/>
      <c r="LY1328" s="43"/>
      <c r="LZ1328" s="43"/>
      <c r="MA1328" s="43"/>
      <c r="MB1328" s="43"/>
      <c r="MC1328" s="43"/>
      <c r="MD1328" s="43"/>
      <c r="ME1328" s="43"/>
      <c r="MF1328" s="43"/>
      <c r="MG1328" s="43"/>
      <c r="MH1328" s="43"/>
      <c r="MI1328" s="43"/>
      <c r="MJ1328" s="43"/>
      <c r="MK1328" s="43"/>
      <c r="ML1328" s="43"/>
      <c r="MM1328" s="43"/>
      <c r="MN1328" s="43"/>
      <c r="MO1328" s="43"/>
      <c r="MP1328" s="43"/>
      <c r="MQ1328" s="43"/>
      <c r="MR1328" s="43"/>
      <c r="MS1328" s="43"/>
      <c r="MT1328" s="43"/>
      <c r="MU1328" s="43"/>
      <c r="MV1328" s="43"/>
      <c r="MW1328" s="43"/>
      <c r="MX1328" s="43"/>
      <c r="MY1328" s="43"/>
      <c r="MZ1328" s="43"/>
      <c r="NA1328" s="43"/>
      <c r="NB1328" s="43"/>
      <c r="NC1328" s="43"/>
      <c r="ND1328" s="43"/>
      <c r="NE1328" s="43"/>
      <c r="NF1328" s="43"/>
      <c r="NG1328" s="43"/>
      <c r="NH1328" s="43"/>
      <c r="NI1328" s="43"/>
      <c r="NJ1328" s="43"/>
      <c r="NK1328" s="43"/>
      <c r="NL1328" s="43"/>
      <c r="NM1328" s="43"/>
      <c r="NN1328" s="43"/>
      <c r="NO1328" s="43"/>
      <c r="NP1328" s="43"/>
      <c r="NQ1328" s="43"/>
      <c r="NR1328" s="43"/>
      <c r="NT1328" s="66">
        <f>IF(AND(J1328&lt;&gt;"",K1328&lt;&gt;""),NETWORKDAYS(J1328,K1328,設定!$H$3:$H$39),0)</f>
        <v>0</v>
      </c>
      <c r="NU1328" s="3"/>
      <c r="NV1328" s="66">
        <f>IFERROR(IF(J1328&lt;&gt;"",NETWORKDAYS(J1328,$K$2,設定!$H$3:$H$39),0),"")</f>
        <v>0</v>
      </c>
      <c r="NW1328" s="66">
        <f t="shared" si="179"/>
        <v>0</v>
      </c>
      <c r="NX1328" s="3"/>
      <c r="NY1328" s="68">
        <f t="shared" si="180"/>
        <v>0</v>
      </c>
      <c r="NZ1328" s="68">
        <f t="shared" si="181"/>
        <v>0</v>
      </c>
      <c r="OA1328" s="69">
        <f t="shared" si="182"/>
        <v>0</v>
      </c>
      <c r="OB1328" s="68">
        <f t="shared" si="177"/>
        <v>0</v>
      </c>
    </row>
    <row r="1329" spans="2:392" x14ac:dyDescent="0.4">
      <c r="B1329" s="57">
        <f t="shared" si="178"/>
        <v>1322</v>
      </c>
      <c r="C1329" s="46"/>
      <c r="D1329" s="58"/>
      <c r="E1329" s="59"/>
      <c r="F1329" s="60"/>
      <c r="G1329" s="43"/>
      <c r="H1329" s="43"/>
      <c r="I1329" s="53"/>
      <c r="J1329" s="61"/>
      <c r="K1329" s="61"/>
      <c r="L1329" s="62"/>
      <c r="M1329" s="61"/>
      <c r="N1329" s="61"/>
      <c r="O1329" s="62"/>
      <c r="P1329" s="63"/>
      <c r="Q1329" s="64" t="str">
        <f t="shared" si="176"/>
        <v/>
      </c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3"/>
      <c r="BF1329" s="43"/>
      <c r="BG1329" s="43"/>
      <c r="BH1329" s="43"/>
      <c r="BI1329" s="43"/>
      <c r="BJ1329" s="43"/>
      <c r="BK1329" s="43"/>
      <c r="BL1329" s="43"/>
      <c r="BM1329" s="43"/>
      <c r="BN1329" s="43"/>
      <c r="BO1329" s="43"/>
      <c r="BP1329" s="43"/>
      <c r="BQ1329" s="43"/>
      <c r="BR1329" s="43"/>
      <c r="BS1329" s="43"/>
      <c r="BT1329" s="43"/>
      <c r="BU1329" s="43"/>
      <c r="BV1329" s="43"/>
      <c r="BW1329" s="43"/>
      <c r="BX1329" s="43"/>
      <c r="BY1329" s="43"/>
      <c r="BZ1329" s="43"/>
      <c r="CA1329" s="43"/>
      <c r="CB1329" s="43"/>
      <c r="CC1329" s="43"/>
      <c r="CD1329" s="43"/>
      <c r="CE1329" s="43"/>
      <c r="CF1329" s="43"/>
      <c r="CG1329" s="43"/>
      <c r="CH1329" s="43"/>
      <c r="CI1329" s="43"/>
      <c r="CJ1329" s="43"/>
      <c r="CK1329" s="43"/>
      <c r="CL1329" s="43"/>
      <c r="CM1329" s="43"/>
      <c r="CN1329" s="43"/>
      <c r="CO1329" s="43"/>
      <c r="CP1329" s="43"/>
      <c r="CQ1329" s="43"/>
      <c r="CR1329" s="43"/>
      <c r="CS1329" s="43"/>
      <c r="CT1329" s="43"/>
      <c r="CU1329" s="43"/>
      <c r="CV1329" s="43"/>
      <c r="CW1329" s="43"/>
      <c r="CX1329" s="43"/>
      <c r="CY1329" s="43"/>
      <c r="CZ1329" s="43"/>
      <c r="DA1329" s="43"/>
      <c r="DB1329" s="43"/>
      <c r="DC1329" s="43"/>
      <c r="DD1329" s="43"/>
      <c r="DE1329" s="43"/>
      <c r="DF1329" s="43"/>
      <c r="DG1329" s="43"/>
      <c r="DH1329" s="43"/>
      <c r="DI1329" s="43"/>
      <c r="DJ1329" s="43"/>
      <c r="DK1329" s="43"/>
      <c r="DL1329" s="43"/>
      <c r="DM1329" s="43"/>
      <c r="DN1329" s="43"/>
      <c r="DO1329" s="43"/>
      <c r="DP1329" s="43"/>
      <c r="DQ1329" s="43"/>
      <c r="DR1329" s="43"/>
      <c r="DS1329" s="43"/>
      <c r="DT1329" s="43"/>
      <c r="DU1329" s="43"/>
      <c r="DV1329" s="43"/>
      <c r="DW1329" s="43"/>
      <c r="DX1329" s="43"/>
      <c r="DY1329" s="43"/>
      <c r="DZ1329" s="43"/>
      <c r="EA1329" s="43"/>
      <c r="EB1329" s="43"/>
      <c r="EC1329" s="43"/>
      <c r="ED1329" s="43"/>
      <c r="EE1329" s="43"/>
      <c r="EF1329" s="43"/>
      <c r="EG1329" s="43"/>
      <c r="EH1329" s="43"/>
      <c r="EI1329" s="43"/>
      <c r="EJ1329" s="43"/>
      <c r="EK1329" s="43"/>
      <c r="EL1329" s="43"/>
      <c r="EM1329" s="43"/>
      <c r="EN1329" s="43"/>
      <c r="EO1329" s="43"/>
      <c r="EP1329" s="43"/>
      <c r="EQ1329" s="43"/>
      <c r="ER1329" s="43"/>
      <c r="ES1329" s="43"/>
      <c r="ET1329" s="43"/>
      <c r="EU1329" s="43"/>
      <c r="EV1329" s="43"/>
      <c r="EW1329" s="43"/>
      <c r="EX1329" s="43"/>
      <c r="EY1329" s="43"/>
      <c r="EZ1329" s="43"/>
      <c r="FA1329" s="43"/>
      <c r="FB1329" s="43"/>
      <c r="FC1329" s="43"/>
      <c r="FD1329" s="43"/>
      <c r="FE1329" s="43"/>
      <c r="FF1329" s="43"/>
      <c r="FG1329" s="43"/>
      <c r="FH1329" s="43"/>
      <c r="FI1329" s="43"/>
      <c r="FJ1329" s="43"/>
      <c r="FK1329" s="43"/>
      <c r="FL1329" s="43"/>
      <c r="FM1329" s="43"/>
      <c r="FN1329" s="43"/>
      <c r="FO1329" s="43"/>
      <c r="FP1329" s="43"/>
      <c r="FQ1329" s="43"/>
      <c r="FR1329" s="43"/>
      <c r="FS1329" s="43"/>
      <c r="FT1329" s="43"/>
      <c r="FU1329" s="43"/>
      <c r="FV1329" s="43"/>
      <c r="FW1329" s="43"/>
      <c r="FX1329" s="43"/>
      <c r="FY1329" s="43"/>
      <c r="FZ1329" s="43"/>
      <c r="GA1329" s="43"/>
      <c r="GB1329" s="43"/>
      <c r="GC1329" s="43"/>
      <c r="GD1329" s="43"/>
      <c r="GE1329" s="43"/>
      <c r="GF1329" s="43"/>
      <c r="GG1329" s="43"/>
      <c r="GH1329" s="43"/>
      <c r="GI1329" s="43"/>
      <c r="GJ1329" s="43"/>
      <c r="GK1329" s="43"/>
      <c r="GL1329" s="43"/>
      <c r="GM1329" s="43"/>
      <c r="GN1329" s="43"/>
      <c r="GO1329" s="43"/>
      <c r="GP1329" s="43"/>
      <c r="GQ1329" s="43"/>
      <c r="GR1329" s="43"/>
      <c r="GS1329" s="43"/>
      <c r="GT1329" s="43"/>
      <c r="GU1329" s="43"/>
      <c r="GV1329" s="43"/>
      <c r="GW1329" s="43"/>
      <c r="GX1329" s="43"/>
      <c r="GY1329" s="43"/>
      <c r="GZ1329" s="43"/>
      <c r="HA1329" s="43"/>
      <c r="HB1329" s="43"/>
      <c r="HC1329" s="43"/>
      <c r="HD1329" s="43"/>
      <c r="HE1329" s="43"/>
      <c r="HF1329" s="43"/>
      <c r="HG1329" s="43"/>
      <c r="HH1329" s="43"/>
      <c r="HI1329" s="43"/>
      <c r="HJ1329" s="43"/>
      <c r="HK1329" s="43"/>
      <c r="HL1329" s="43"/>
      <c r="HM1329" s="43"/>
      <c r="HN1329" s="43"/>
      <c r="HO1329" s="43"/>
      <c r="HP1329" s="43"/>
      <c r="HQ1329" s="43"/>
      <c r="HR1329" s="43"/>
      <c r="HS1329" s="43"/>
      <c r="HT1329" s="43"/>
      <c r="HU1329" s="43"/>
      <c r="HV1329" s="43"/>
      <c r="HW1329" s="43"/>
      <c r="HX1329" s="43"/>
      <c r="HY1329" s="43"/>
      <c r="HZ1329" s="43"/>
      <c r="IA1329" s="43"/>
      <c r="IB1329" s="43"/>
      <c r="IC1329" s="43"/>
      <c r="ID1329" s="43"/>
      <c r="IE1329" s="43"/>
      <c r="IF1329" s="43"/>
      <c r="IG1329" s="43"/>
      <c r="IH1329" s="43"/>
      <c r="II1329" s="43"/>
      <c r="IJ1329" s="43"/>
      <c r="IK1329" s="43"/>
      <c r="IL1329" s="43"/>
      <c r="IM1329" s="43"/>
      <c r="IN1329" s="43"/>
      <c r="IO1329" s="43"/>
      <c r="IP1329" s="43"/>
      <c r="IQ1329" s="43"/>
      <c r="IR1329" s="43"/>
      <c r="IS1329" s="43"/>
      <c r="IT1329" s="43"/>
      <c r="IU1329" s="43"/>
      <c r="IV1329" s="43"/>
      <c r="IW1329" s="43"/>
      <c r="IX1329" s="43"/>
      <c r="IY1329" s="43"/>
      <c r="IZ1329" s="43"/>
      <c r="JA1329" s="43"/>
      <c r="JB1329" s="43"/>
      <c r="JC1329" s="43"/>
      <c r="JD1329" s="43"/>
      <c r="JE1329" s="43"/>
      <c r="JF1329" s="43"/>
      <c r="JG1329" s="43"/>
      <c r="JH1329" s="43"/>
      <c r="JI1329" s="43"/>
      <c r="JJ1329" s="43"/>
      <c r="JK1329" s="43"/>
      <c r="JL1329" s="43"/>
      <c r="JM1329" s="43"/>
      <c r="JN1329" s="43"/>
      <c r="JO1329" s="43"/>
      <c r="JP1329" s="43"/>
      <c r="JQ1329" s="43"/>
      <c r="JR1329" s="43"/>
      <c r="JS1329" s="43"/>
      <c r="JT1329" s="43"/>
      <c r="JU1329" s="43"/>
      <c r="JV1329" s="43"/>
      <c r="JW1329" s="43"/>
      <c r="JX1329" s="43"/>
      <c r="JY1329" s="43"/>
      <c r="JZ1329" s="43"/>
      <c r="KA1329" s="43"/>
      <c r="KB1329" s="43"/>
      <c r="KC1329" s="43"/>
      <c r="KD1329" s="43"/>
      <c r="KE1329" s="43"/>
      <c r="KF1329" s="43"/>
      <c r="KG1329" s="43"/>
      <c r="KH1329" s="43"/>
      <c r="KI1329" s="43"/>
      <c r="KJ1329" s="43"/>
      <c r="KK1329" s="43"/>
      <c r="KL1329" s="43"/>
      <c r="KM1329" s="43"/>
      <c r="KN1329" s="43"/>
      <c r="KO1329" s="43"/>
      <c r="KP1329" s="43"/>
      <c r="KQ1329" s="43"/>
      <c r="KR1329" s="43"/>
      <c r="KS1329" s="43"/>
      <c r="KT1329" s="43"/>
      <c r="KU1329" s="43"/>
      <c r="KV1329" s="43"/>
      <c r="KW1329" s="43"/>
      <c r="KX1329" s="43"/>
      <c r="KY1329" s="43"/>
      <c r="KZ1329" s="43"/>
      <c r="LA1329" s="43"/>
      <c r="LB1329" s="43"/>
      <c r="LC1329" s="43"/>
      <c r="LD1329" s="43"/>
      <c r="LE1329" s="43"/>
      <c r="LF1329" s="43"/>
      <c r="LG1329" s="43"/>
      <c r="LH1329" s="43"/>
      <c r="LI1329" s="43"/>
      <c r="LJ1329" s="43"/>
      <c r="LK1329" s="43"/>
      <c r="LL1329" s="43"/>
      <c r="LM1329" s="43"/>
      <c r="LN1329" s="43"/>
      <c r="LO1329" s="43"/>
      <c r="LP1329" s="43"/>
      <c r="LQ1329" s="43"/>
      <c r="LR1329" s="43"/>
      <c r="LS1329" s="43"/>
      <c r="LT1329" s="43"/>
      <c r="LU1329" s="43"/>
      <c r="LV1329" s="43"/>
      <c r="LW1329" s="43"/>
      <c r="LX1329" s="43"/>
      <c r="LY1329" s="43"/>
      <c r="LZ1329" s="43"/>
      <c r="MA1329" s="43"/>
      <c r="MB1329" s="43"/>
      <c r="MC1329" s="43"/>
      <c r="MD1329" s="43"/>
      <c r="ME1329" s="43"/>
      <c r="MF1329" s="43"/>
      <c r="MG1329" s="43"/>
      <c r="MH1329" s="43"/>
      <c r="MI1329" s="43"/>
      <c r="MJ1329" s="43"/>
      <c r="MK1329" s="43"/>
      <c r="ML1329" s="43"/>
      <c r="MM1329" s="43"/>
      <c r="MN1329" s="43"/>
      <c r="MO1329" s="43"/>
      <c r="MP1329" s="43"/>
      <c r="MQ1329" s="43"/>
      <c r="MR1329" s="43"/>
      <c r="MS1329" s="43"/>
      <c r="MT1329" s="43"/>
      <c r="MU1329" s="43"/>
      <c r="MV1329" s="43"/>
      <c r="MW1329" s="43"/>
      <c r="MX1329" s="43"/>
      <c r="MY1329" s="43"/>
      <c r="MZ1329" s="43"/>
      <c r="NA1329" s="43"/>
      <c r="NB1329" s="43"/>
      <c r="NC1329" s="43"/>
      <c r="ND1329" s="43"/>
      <c r="NE1329" s="43"/>
      <c r="NF1329" s="43"/>
      <c r="NG1329" s="43"/>
      <c r="NH1329" s="43"/>
      <c r="NI1329" s="43"/>
      <c r="NJ1329" s="43"/>
      <c r="NK1329" s="43"/>
      <c r="NL1329" s="43"/>
      <c r="NM1329" s="43"/>
      <c r="NN1329" s="43"/>
      <c r="NO1329" s="43"/>
      <c r="NP1329" s="43"/>
      <c r="NQ1329" s="43"/>
      <c r="NR1329" s="43"/>
      <c r="NT1329" s="66">
        <f>IF(AND(J1329&lt;&gt;"",K1329&lt;&gt;""),NETWORKDAYS(J1329,K1329,設定!$H$3:$H$39),0)</f>
        <v>0</v>
      </c>
      <c r="NU1329" s="3"/>
      <c r="NV1329" s="66">
        <f>IFERROR(IF(J1329&lt;&gt;"",NETWORKDAYS(J1329,$K$2,設定!$H$3:$H$39),0),"")</f>
        <v>0</v>
      </c>
      <c r="NW1329" s="66">
        <f t="shared" si="179"/>
        <v>0</v>
      </c>
      <c r="NX1329" s="3"/>
      <c r="NY1329" s="68">
        <f t="shared" si="180"/>
        <v>0</v>
      </c>
      <c r="NZ1329" s="68">
        <f t="shared" si="181"/>
        <v>0</v>
      </c>
      <c r="OA1329" s="69">
        <f t="shared" si="182"/>
        <v>0</v>
      </c>
      <c r="OB1329" s="68">
        <f t="shared" si="177"/>
        <v>0</v>
      </c>
    </row>
    <row r="1330" spans="2:392" x14ac:dyDescent="0.4">
      <c r="B1330" s="57">
        <f t="shared" si="178"/>
        <v>1323</v>
      </c>
      <c r="C1330" s="46"/>
      <c r="D1330" s="58"/>
      <c r="E1330" s="59"/>
      <c r="F1330" s="60"/>
      <c r="G1330" s="43"/>
      <c r="H1330" s="43"/>
      <c r="I1330" s="53"/>
      <c r="J1330" s="61"/>
      <c r="K1330" s="61"/>
      <c r="L1330" s="62"/>
      <c r="M1330" s="61"/>
      <c r="N1330" s="61"/>
      <c r="O1330" s="62"/>
      <c r="P1330" s="63"/>
      <c r="Q1330" s="64" t="str">
        <f t="shared" si="176"/>
        <v/>
      </c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3"/>
      <c r="BF1330" s="43"/>
      <c r="BG1330" s="43"/>
      <c r="BH1330" s="43"/>
      <c r="BI1330" s="43"/>
      <c r="BJ1330" s="43"/>
      <c r="BK1330" s="43"/>
      <c r="BL1330" s="43"/>
      <c r="BM1330" s="43"/>
      <c r="BN1330" s="43"/>
      <c r="BO1330" s="43"/>
      <c r="BP1330" s="43"/>
      <c r="BQ1330" s="43"/>
      <c r="BR1330" s="43"/>
      <c r="BS1330" s="43"/>
      <c r="BT1330" s="43"/>
      <c r="BU1330" s="43"/>
      <c r="BV1330" s="43"/>
      <c r="BW1330" s="43"/>
      <c r="BX1330" s="43"/>
      <c r="BY1330" s="43"/>
      <c r="BZ1330" s="43"/>
      <c r="CA1330" s="43"/>
      <c r="CB1330" s="43"/>
      <c r="CC1330" s="43"/>
      <c r="CD1330" s="43"/>
      <c r="CE1330" s="43"/>
      <c r="CF1330" s="43"/>
      <c r="CG1330" s="43"/>
      <c r="CH1330" s="43"/>
      <c r="CI1330" s="43"/>
      <c r="CJ1330" s="43"/>
      <c r="CK1330" s="43"/>
      <c r="CL1330" s="43"/>
      <c r="CM1330" s="43"/>
      <c r="CN1330" s="43"/>
      <c r="CO1330" s="43"/>
      <c r="CP1330" s="43"/>
      <c r="CQ1330" s="43"/>
      <c r="CR1330" s="43"/>
      <c r="CS1330" s="43"/>
      <c r="CT1330" s="43"/>
      <c r="CU1330" s="43"/>
      <c r="CV1330" s="43"/>
      <c r="CW1330" s="43"/>
      <c r="CX1330" s="43"/>
      <c r="CY1330" s="43"/>
      <c r="CZ1330" s="43"/>
      <c r="DA1330" s="43"/>
      <c r="DB1330" s="43"/>
      <c r="DC1330" s="43"/>
      <c r="DD1330" s="43"/>
      <c r="DE1330" s="43"/>
      <c r="DF1330" s="43"/>
      <c r="DG1330" s="43"/>
      <c r="DH1330" s="43"/>
      <c r="DI1330" s="43"/>
      <c r="DJ1330" s="43"/>
      <c r="DK1330" s="43"/>
      <c r="DL1330" s="43"/>
      <c r="DM1330" s="43"/>
      <c r="DN1330" s="43"/>
      <c r="DO1330" s="43"/>
      <c r="DP1330" s="43"/>
      <c r="DQ1330" s="43"/>
      <c r="DR1330" s="43"/>
      <c r="DS1330" s="43"/>
      <c r="DT1330" s="43"/>
      <c r="DU1330" s="43"/>
      <c r="DV1330" s="43"/>
      <c r="DW1330" s="43"/>
      <c r="DX1330" s="43"/>
      <c r="DY1330" s="43"/>
      <c r="DZ1330" s="43"/>
      <c r="EA1330" s="43"/>
      <c r="EB1330" s="43"/>
      <c r="EC1330" s="43"/>
      <c r="ED1330" s="43"/>
      <c r="EE1330" s="43"/>
      <c r="EF1330" s="43"/>
      <c r="EG1330" s="43"/>
      <c r="EH1330" s="43"/>
      <c r="EI1330" s="43"/>
      <c r="EJ1330" s="43"/>
      <c r="EK1330" s="43"/>
      <c r="EL1330" s="43"/>
      <c r="EM1330" s="43"/>
      <c r="EN1330" s="43"/>
      <c r="EO1330" s="43"/>
      <c r="EP1330" s="43"/>
      <c r="EQ1330" s="43"/>
      <c r="ER1330" s="43"/>
      <c r="ES1330" s="43"/>
      <c r="ET1330" s="43"/>
      <c r="EU1330" s="43"/>
      <c r="EV1330" s="43"/>
      <c r="EW1330" s="43"/>
      <c r="EX1330" s="43"/>
      <c r="EY1330" s="43"/>
      <c r="EZ1330" s="43"/>
      <c r="FA1330" s="43"/>
      <c r="FB1330" s="43"/>
      <c r="FC1330" s="43"/>
      <c r="FD1330" s="43"/>
      <c r="FE1330" s="43"/>
      <c r="FF1330" s="43"/>
      <c r="FG1330" s="43"/>
      <c r="FH1330" s="43"/>
      <c r="FI1330" s="43"/>
      <c r="FJ1330" s="43"/>
      <c r="FK1330" s="43"/>
      <c r="FL1330" s="43"/>
      <c r="FM1330" s="43"/>
      <c r="FN1330" s="43"/>
      <c r="FO1330" s="43"/>
      <c r="FP1330" s="43"/>
      <c r="FQ1330" s="43"/>
      <c r="FR1330" s="43"/>
      <c r="FS1330" s="43"/>
      <c r="FT1330" s="43"/>
      <c r="FU1330" s="43"/>
      <c r="FV1330" s="43"/>
      <c r="FW1330" s="43"/>
      <c r="FX1330" s="43"/>
      <c r="FY1330" s="43"/>
      <c r="FZ1330" s="43"/>
      <c r="GA1330" s="43"/>
      <c r="GB1330" s="43"/>
      <c r="GC1330" s="43"/>
      <c r="GD1330" s="43"/>
      <c r="GE1330" s="43"/>
      <c r="GF1330" s="43"/>
      <c r="GG1330" s="43"/>
      <c r="GH1330" s="43"/>
      <c r="GI1330" s="43"/>
      <c r="GJ1330" s="43"/>
      <c r="GK1330" s="43"/>
      <c r="GL1330" s="43"/>
      <c r="GM1330" s="43"/>
      <c r="GN1330" s="43"/>
      <c r="GO1330" s="43"/>
      <c r="GP1330" s="43"/>
      <c r="GQ1330" s="43"/>
      <c r="GR1330" s="43"/>
      <c r="GS1330" s="43"/>
      <c r="GT1330" s="43"/>
      <c r="GU1330" s="43"/>
      <c r="GV1330" s="43"/>
      <c r="GW1330" s="43"/>
      <c r="GX1330" s="43"/>
      <c r="GY1330" s="43"/>
      <c r="GZ1330" s="43"/>
      <c r="HA1330" s="43"/>
      <c r="HB1330" s="43"/>
      <c r="HC1330" s="43"/>
      <c r="HD1330" s="43"/>
      <c r="HE1330" s="43"/>
      <c r="HF1330" s="43"/>
      <c r="HG1330" s="43"/>
      <c r="HH1330" s="43"/>
      <c r="HI1330" s="43"/>
      <c r="HJ1330" s="43"/>
      <c r="HK1330" s="43"/>
      <c r="HL1330" s="43"/>
      <c r="HM1330" s="43"/>
      <c r="HN1330" s="43"/>
      <c r="HO1330" s="43"/>
      <c r="HP1330" s="43"/>
      <c r="HQ1330" s="43"/>
      <c r="HR1330" s="43"/>
      <c r="HS1330" s="43"/>
      <c r="HT1330" s="43"/>
      <c r="HU1330" s="43"/>
      <c r="HV1330" s="43"/>
      <c r="HW1330" s="43"/>
      <c r="HX1330" s="43"/>
      <c r="HY1330" s="43"/>
      <c r="HZ1330" s="43"/>
      <c r="IA1330" s="43"/>
      <c r="IB1330" s="43"/>
      <c r="IC1330" s="43"/>
      <c r="ID1330" s="43"/>
      <c r="IE1330" s="43"/>
      <c r="IF1330" s="43"/>
      <c r="IG1330" s="43"/>
      <c r="IH1330" s="43"/>
      <c r="II1330" s="43"/>
      <c r="IJ1330" s="43"/>
      <c r="IK1330" s="43"/>
      <c r="IL1330" s="43"/>
      <c r="IM1330" s="43"/>
      <c r="IN1330" s="43"/>
      <c r="IO1330" s="43"/>
      <c r="IP1330" s="43"/>
      <c r="IQ1330" s="43"/>
      <c r="IR1330" s="43"/>
      <c r="IS1330" s="43"/>
      <c r="IT1330" s="43"/>
      <c r="IU1330" s="43"/>
      <c r="IV1330" s="43"/>
      <c r="IW1330" s="43"/>
      <c r="IX1330" s="43"/>
      <c r="IY1330" s="43"/>
      <c r="IZ1330" s="43"/>
      <c r="JA1330" s="43"/>
      <c r="JB1330" s="43"/>
      <c r="JC1330" s="43"/>
      <c r="JD1330" s="43"/>
      <c r="JE1330" s="43"/>
      <c r="JF1330" s="43"/>
      <c r="JG1330" s="43"/>
      <c r="JH1330" s="43"/>
      <c r="JI1330" s="43"/>
      <c r="JJ1330" s="43"/>
      <c r="JK1330" s="43"/>
      <c r="JL1330" s="43"/>
      <c r="JM1330" s="43"/>
      <c r="JN1330" s="43"/>
      <c r="JO1330" s="43"/>
      <c r="JP1330" s="43"/>
      <c r="JQ1330" s="43"/>
      <c r="JR1330" s="43"/>
      <c r="JS1330" s="43"/>
      <c r="JT1330" s="43"/>
      <c r="JU1330" s="43"/>
      <c r="JV1330" s="43"/>
      <c r="JW1330" s="43"/>
      <c r="JX1330" s="43"/>
      <c r="JY1330" s="43"/>
      <c r="JZ1330" s="43"/>
      <c r="KA1330" s="43"/>
      <c r="KB1330" s="43"/>
      <c r="KC1330" s="43"/>
      <c r="KD1330" s="43"/>
      <c r="KE1330" s="43"/>
      <c r="KF1330" s="43"/>
      <c r="KG1330" s="43"/>
      <c r="KH1330" s="43"/>
      <c r="KI1330" s="43"/>
      <c r="KJ1330" s="43"/>
      <c r="KK1330" s="43"/>
      <c r="KL1330" s="43"/>
      <c r="KM1330" s="43"/>
      <c r="KN1330" s="43"/>
      <c r="KO1330" s="43"/>
      <c r="KP1330" s="43"/>
      <c r="KQ1330" s="43"/>
      <c r="KR1330" s="43"/>
      <c r="KS1330" s="43"/>
      <c r="KT1330" s="43"/>
      <c r="KU1330" s="43"/>
      <c r="KV1330" s="43"/>
      <c r="KW1330" s="43"/>
      <c r="KX1330" s="43"/>
      <c r="KY1330" s="43"/>
      <c r="KZ1330" s="43"/>
      <c r="LA1330" s="43"/>
      <c r="LB1330" s="43"/>
      <c r="LC1330" s="43"/>
      <c r="LD1330" s="43"/>
      <c r="LE1330" s="43"/>
      <c r="LF1330" s="43"/>
      <c r="LG1330" s="43"/>
      <c r="LH1330" s="43"/>
      <c r="LI1330" s="43"/>
      <c r="LJ1330" s="43"/>
      <c r="LK1330" s="43"/>
      <c r="LL1330" s="43"/>
      <c r="LM1330" s="43"/>
      <c r="LN1330" s="43"/>
      <c r="LO1330" s="43"/>
      <c r="LP1330" s="43"/>
      <c r="LQ1330" s="43"/>
      <c r="LR1330" s="43"/>
      <c r="LS1330" s="43"/>
      <c r="LT1330" s="43"/>
      <c r="LU1330" s="43"/>
      <c r="LV1330" s="43"/>
      <c r="LW1330" s="43"/>
      <c r="LX1330" s="43"/>
      <c r="LY1330" s="43"/>
      <c r="LZ1330" s="43"/>
      <c r="MA1330" s="43"/>
      <c r="MB1330" s="43"/>
      <c r="MC1330" s="43"/>
      <c r="MD1330" s="43"/>
      <c r="ME1330" s="43"/>
      <c r="MF1330" s="43"/>
      <c r="MG1330" s="43"/>
      <c r="MH1330" s="43"/>
      <c r="MI1330" s="43"/>
      <c r="MJ1330" s="43"/>
      <c r="MK1330" s="43"/>
      <c r="ML1330" s="43"/>
      <c r="MM1330" s="43"/>
      <c r="MN1330" s="43"/>
      <c r="MO1330" s="43"/>
      <c r="MP1330" s="43"/>
      <c r="MQ1330" s="43"/>
      <c r="MR1330" s="43"/>
      <c r="MS1330" s="43"/>
      <c r="MT1330" s="43"/>
      <c r="MU1330" s="43"/>
      <c r="MV1330" s="43"/>
      <c r="MW1330" s="43"/>
      <c r="MX1330" s="43"/>
      <c r="MY1330" s="43"/>
      <c r="MZ1330" s="43"/>
      <c r="NA1330" s="43"/>
      <c r="NB1330" s="43"/>
      <c r="NC1330" s="43"/>
      <c r="ND1330" s="43"/>
      <c r="NE1330" s="43"/>
      <c r="NF1330" s="43"/>
      <c r="NG1330" s="43"/>
      <c r="NH1330" s="43"/>
      <c r="NI1330" s="43"/>
      <c r="NJ1330" s="43"/>
      <c r="NK1330" s="43"/>
      <c r="NL1330" s="43"/>
      <c r="NM1330" s="43"/>
      <c r="NN1330" s="43"/>
      <c r="NO1330" s="43"/>
      <c r="NP1330" s="43"/>
      <c r="NQ1330" s="43"/>
      <c r="NR1330" s="43"/>
      <c r="NT1330" s="66">
        <f>IF(AND(J1330&lt;&gt;"",K1330&lt;&gt;""),NETWORKDAYS(J1330,K1330,設定!$H$3:$H$39),0)</f>
        <v>0</v>
      </c>
      <c r="NU1330" s="3"/>
      <c r="NV1330" s="66">
        <f>IFERROR(IF(J1330&lt;&gt;"",NETWORKDAYS(J1330,$K$2,設定!$H$3:$H$39),0),"")</f>
        <v>0</v>
      </c>
      <c r="NW1330" s="66">
        <f t="shared" si="179"/>
        <v>0</v>
      </c>
      <c r="NX1330" s="3"/>
      <c r="NY1330" s="68">
        <f t="shared" si="180"/>
        <v>0</v>
      </c>
      <c r="NZ1330" s="68">
        <f t="shared" si="181"/>
        <v>0</v>
      </c>
      <c r="OA1330" s="69">
        <f t="shared" si="182"/>
        <v>0</v>
      </c>
      <c r="OB1330" s="68">
        <f t="shared" si="177"/>
        <v>0</v>
      </c>
    </row>
    <row r="1331" spans="2:392" x14ac:dyDescent="0.4">
      <c r="B1331" s="57">
        <f t="shared" si="178"/>
        <v>1324</v>
      </c>
      <c r="C1331" s="46"/>
      <c r="D1331" s="58"/>
      <c r="E1331" s="59"/>
      <c r="F1331" s="60"/>
      <c r="G1331" s="43"/>
      <c r="H1331" s="43"/>
      <c r="I1331" s="53"/>
      <c r="J1331" s="61"/>
      <c r="K1331" s="61"/>
      <c r="L1331" s="62"/>
      <c r="M1331" s="61"/>
      <c r="N1331" s="61"/>
      <c r="O1331" s="62"/>
      <c r="P1331" s="63"/>
      <c r="Q1331" s="64" t="str">
        <f t="shared" si="176"/>
        <v/>
      </c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3"/>
      <c r="BF1331" s="43"/>
      <c r="BG1331" s="43"/>
      <c r="BH1331" s="43"/>
      <c r="BI1331" s="43"/>
      <c r="BJ1331" s="43"/>
      <c r="BK1331" s="43"/>
      <c r="BL1331" s="43"/>
      <c r="BM1331" s="43"/>
      <c r="BN1331" s="43"/>
      <c r="BO1331" s="43"/>
      <c r="BP1331" s="43"/>
      <c r="BQ1331" s="43"/>
      <c r="BR1331" s="43"/>
      <c r="BS1331" s="43"/>
      <c r="BT1331" s="43"/>
      <c r="BU1331" s="43"/>
      <c r="BV1331" s="43"/>
      <c r="BW1331" s="43"/>
      <c r="BX1331" s="43"/>
      <c r="BY1331" s="43"/>
      <c r="BZ1331" s="43"/>
      <c r="CA1331" s="43"/>
      <c r="CB1331" s="43"/>
      <c r="CC1331" s="43"/>
      <c r="CD1331" s="43"/>
      <c r="CE1331" s="43"/>
      <c r="CF1331" s="43"/>
      <c r="CG1331" s="43"/>
      <c r="CH1331" s="43"/>
      <c r="CI1331" s="43"/>
      <c r="CJ1331" s="43"/>
      <c r="CK1331" s="43"/>
      <c r="CL1331" s="43"/>
      <c r="CM1331" s="43"/>
      <c r="CN1331" s="43"/>
      <c r="CO1331" s="43"/>
      <c r="CP1331" s="43"/>
      <c r="CQ1331" s="43"/>
      <c r="CR1331" s="43"/>
      <c r="CS1331" s="43"/>
      <c r="CT1331" s="43"/>
      <c r="CU1331" s="43"/>
      <c r="CV1331" s="43"/>
      <c r="CW1331" s="43"/>
      <c r="CX1331" s="43"/>
      <c r="CY1331" s="43"/>
      <c r="CZ1331" s="43"/>
      <c r="DA1331" s="43"/>
      <c r="DB1331" s="43"/>
      <c r="DC1331" s="43"/>
      <c r="DD1331" s="43"/>
      <c r="DE1331" s="43"/>
      <c r="DF1331" s="43"/>
      <c r="DG1331" s="43"/>
      <c r="DH1331" s="43"/>
      <c r="DI1331" s="43"/>
      <c r="DJ1331" s="43"/>
      <c r="DK1331" s="43"/>
      <c r="DL1331" s="43"/>
      <c r="DM1331" s="43"/>
      <c r="DN1331" s="43"/>
      <c r="DO1331" s="43"/>
      <c r="DP1331" s="43"/>
      <c r="DQ1331" s="43"/>
      <c r="DR1331" s="43"/>
      <c r="DS1331" s="43"/>
      <c r="DT1331" s="43"/>
      <c r="DU1331" s="43"/>
      <c r="DV1331" s="43"/>
      <c r="DW1331" s="43"/>
      <c r="DX1331" s="43"/>
      <c r="DY1331" s="43"/>
      <c r="DZ1331" s="43"/>
      <c r="EA1331" s="43"/>
      <c r="EB1331" s="43"/>
      <c r="EC1331" s="43"/>
      <c r="ED1331" s="43"/>
      <c r="EE1331" s="43"/>
      <c r="EF1331" s="43"/>
      <c r="EG1331" s="43"/>
      <c r="EH1331" s="43"/>
      <c r="EI1331" s="43"/>
      <c r="EJ1331" s="43"/>
      <c r="EK1331" s="43"/>
      <c r="EL1331" s="43"/>
      <c r="EM1331" s="43"/>
      <c r="EN1331" s="43"/>
      <c r="EO1331" s="43"/>
      <c r="EP1331" s="43"/>
      <c r="EQ1331" s="43"/>
      <c r="ER1331" s="43"/>
      <c r="ES1331" s="43"/>
      <c r="ET1331" s="43"/>
      <c r="EU1331" s="43"/>
      <c r="EV1331" s="43"/>
      <c r="EW1331" s="43"/>
      <c r="EX1331" s="43"/>
      <c r="EY1331" s="43"/>
      <c r="EZ1331" s="43"/>
      <c r="FA1331" s="43"/>
      <c r="FB1331" s="43"/>
      <c r="FC1331" s="43"/>
      <c r="FD1331" s="43"/>
      <c r="FE1331" s="43"/>
      <c r="FF1331" s="43"/>
      <c r="FG1331" s="43"/>
      <c r="FH1331" s="43"/>
      <c r="FI1331" s="43"/>
      <c r="FJ1331" s="43"/>
      <c r="FK1331" s="43"/>
      <c r="FL1331" s="43"/>
      <c r="FM1331" s="43"/>
      <c r="FN1331" s="43"/>
      <c r="FO1331" s="43"/>
      <c r="FP1331" s="43"/>
      <c r="FQ1331" s="43"/>
      <c r="FR1331" s="43"/>
      <c r="FS1331" s="43"/>
      <c r="FT1331" s="43"/>
      <c r="FU1331" s="43"/>
      <c r="FV1331" s="43"/>
      <c r="FW1331" s="43"/>
      <c r="FX1331" s="43"/>
      <c r="FY1331" s="43"/>
      <c r="FZ1331" s="43"/>
      <c r="GA1331" s="43"/>
      <c r="GB1331" s="43"/>
      <c r="GC1331" s="43"/>
      <c r="GD1331" s="43"/>
      <c r="GE1331" s="43"/>
      <c r="GF1331" s="43"/>
      <c r="GG1331" s="43"/>
      <c r="GH1331" s="43"/>
      <c r="GI1331" s="43"/>
      <c r="GJ1331" s="43"/>
      <c r="GK1331" s="43"/>
      <c r="GL1331" s="43"/>
      <c r="GM1331" s="43"/>
      <c r="GN1331" s="43"/>
      <c r="GO1331" s="43"/>
      <c r="GP1331" s="43"/>
      <c r="GQ1331" s="43"/>
      <c r="GR1331" s="43"/>
      <c r="GS1331" s="43"/>
      <c r="GT1331" s="43"/>
      <c r="GU1331" s="43"/>
      <c r="GV1331" s="43"/>
      <c r="GW1331" s="43"/>
      <c r="GX1331" s="43"/>
      <c r="GY1331" s="43"/>
      <c r="GZ1331" s="43"/>
      <c r="HA1331" s="43"/>
      <c r="HB1331" s="43"/>
      <c r="HC1331" s="43"/>
      <c r="HD1331" s="43"/>
      <c r="HE1331" s="43"/>
      <c r="HF1331" s="43"/>
      <c r="HG1331" s="43"/>
      <c r="HH1331" s="43"/>
      <c r="HI1331" s="43"/>
      <c r="HJ1331" s="43"/>
      <c r="HK1331" s="43"/>
      <c r="HL1331" s="43"/>
      <c r="HM1331" s="43"/>
      <c r="HN1331" s="43"/>
      <c r="HO1331" s="43"/>
      <c r="HP1331" s="43"/>
      <c r="HQ1331" s="43"/>
      <c r="HR1331" s="43"/>
      <c r="HS1331" s="43"/>
      <c r="HT1331" s="43"/>
      <c r="HU1331" s="43"/>
      <c r="HV1331" s="43"/>
      <c r="HW1331" s="43"/>
      <c r="HX1331" s="43"/>
      <c r="HY1331" s="43"/>
      <c r="HZ1331" s="43"/>
      <c r="IA1331" s="43"/>
      <c r="IB1331" s="43"/>
      <c r="IC1331" s="43"/>
      <c r="ID1331" s="43"/>
      <c r="IE1331" s="43"/>
      <c r="IF1331" s="43"/>
      <c r="IG1331" s="43"/>
      <c r="IH1331" s="43"/>
      <c r="II1331" s="43"/>
      <c r="IJ1331" s="43"/>
      <c r="IK1331" s="43"/>
      <c r="IL1331" s="43"/>
      <c r="IM1331" s="43"/>
      <c r="IN1331" s="43"/>
      <c r="IO1331" s="43"/>
      <c r="IP1331" s="43"/>
      <c r="IQ1331" s="43"/>
      <c r="IR1331" s="43"/>
      <c r="IS1331" s="43"/>
      <c r="IT1331" s="43"/>
      <c r="IU1331" s="43"/>
      <c r="IV1331" s="43"/>
      <c r="IW1331" s="43"/>
      <c r="IX1331" s="43"/>
      <c r="IY1331" s="43"/>
      <c r="IZ1331" s="43"/>
      <c r="JA1331" s="43"/>
      <c r="JB1331" s="43"/>
      <c r="JC1331" s="43"/>
      <c r="JD1331" s="43"/>
      <c r="JE1331" s="43"/>
      <c r="JF1331" s="43"/>
      <c r="JG1331" s="43"/>
      <c r="JH1331" s="43"/>
      <c r="JI1331" s="43"/>
      <c r="JJ1331" s="43"/>
      <c r="JK1331" s="43"/>
      <c r="JL1331" s="43"/>
      <c r="JM1331" s="43"/>
      <c r="JN1331" s="43"/>
      <c r="JO1331" s="43"/>
      <c r="JP1331" s="43"/>
      <c r="JQ1331" s="43"/>
      <c r="JR1331" s="43"/>
      <c r="JS1331" s="43"/>
      <c r="JT1331" s="43"/>
      <c r="JU1331" s="43"/>
      <c r="JV1331" s="43"/>
      <c r="JW1331" s="43"/>
      <c r="JX1331" s="43"/>
      <c r="JY1331" s="43"/>
      <c r="JZ1331" s="43"/>
      <c r="KA1331" s="43"/>
      <c r="KB1331" s="43"/>
      <c r="KC1331" s="43"/>
      <c r="KD1331" s="43"/>
      <c r="KE1331" s="43"/>
      <c r="KF1331" s="43"/>
      <c r="KG1331" s="43"/>
      <c r="KH1331" s="43"/>
      <c r="KI1331" s="43"/>
      <c r="KJ1331" s="43"/>
      <c r="KK1331" s="43"/>
      <c r="KL1331" s="43"/>
      <c r="KM1331" s="43"/>
      <c r="KN1331" s="43"/>
      <c r="KO1331" s="43"/>
      <c r="KP1331" s="43"/>
      <c r="KQ1331" s="43"/>
      <c r="KR1331" s="43"/>
      <c r="KS1331" s="43"/>
      <c r="KT1331" s="43"/>
      <c r="KU1331" s="43"/>
      <c r="KV1331" s="43"/>
      <c r="KW1331" s="43"/>
      <c r="KX1331" s="43"/>
      <c r="KY1331" s="43"/>
      <c r="KZ1331" s="43"/>
      <c r="LA1331" s="43"/>
      <c r="LB1331" s="43"/>
      <c r="LC1331" s="43"/>
      <c r="LD1331" s="43"/>
      <c r="LE1331" s="43"/>
      <c r="LF1331" s="43"/>
      <c r="LG1331" s="43"/>
      <c r="LH1331" s="43"/>
      <c r="LI1331" s="43"/>
      <c r="LJ1331" s="43"/>
      <c r="LK1331" s="43"/>
      <c r="LL1331" s="43"/>
      <c r="LM1331" s="43"/>
      <c r="LN1331" s="43"/>
      <c r="LO1331" s="43"/>
      <c r="LP1331" s="43"/>
      <c r="LQ1331" s="43"/>
      <c r="LR1331" s="43"/>
      <c r="LS1331" s="43"/>
      <c r="LT1331" s="43"/>
      <c r="LU1331" s="43"/>
      <c r="LV1331" s="43"/>
      <c r="LW1331" s="43"/>
      <c r="LX1331" s="43"/>
      <c r="LY1331" s="43"/>
      <c r="LZ1331" s="43"/>
      <c r="MA1331" s="43"/>
      <c r="MB1331" s="43"/>
      <c r="MC1331" s="43"/>
      <c r="MD1331" s="43"/>
      <c r="ME1331" s="43"/>
      <c r="MF1331" s="43"/>
      <c r="MG1331" s="43"/>
      <c r="MH1331" s="43"/>
      <c r="MI1331" s="43"/>
      <c r="MJ1331" s="43"/>
      <c r="MK1331" s="43"/>
      <c r="ML1331" s="43"/>
      <c r="MM1331" s="43"/>
      <c r="MN1331" s="43"/>
      <c r="MO1331" s="43"/>
      <c r="MP1331" s="43"/>
      <c r="MQ1331" s="43"/>
      <c r="MR1331" s="43"/>
      <c r="MS1331" s="43"/>
      <c r="MT1331" s="43"/>
      <c r="MU1331" s="43"/>
      <c r="MV1331" s="43"/>
      <c r="MW1331" s="43"/>
      <c r="MX1331" s="43"/>
      <c r="MY1331" s="43"/>
      <c r="MZ1331" s="43"/>
      <c r="NA1331" s="43"/>
      <c r="NB1331" s="43"/>
      <c r="NC1331" s="43"/>
      <c r="ND1331" s="43"/>
      <c r="NE1331" s="43"/>
      <c r="NF1331" s="43"/>
      <c r="NG1331" s="43"/>
      <c r="NH1331" s="43"/>
      <c r="NI1331" s="43"/>
      <c r="NJ1331" s="43"/>
      <c r="NK1331" s="43"/>
      <c r="NL1331" s="43"/>
      <c r="NM1331" s="43"/>
      <c r="NN1331" s="43"/>
      <c r="NO1331" s="43"/>
      <c r="NP1331" s="43"/>
      <c r="NQ1331" s="43"/>
      <c r="NR1331" s="43"/>
      <c r="NT1331" s="66">
        <f>IF(AND(J1331&lt;&gt;"",K1331&lt;&gt;""),NETWORKDAYS(J1331,K1331,設定!$H$3:$H$39),0)</f>
        <v>0</v>
      </c>
      <c r="NU1331" s="3"/>
      <c r="NV1331" s="66">
        <f>IFERROR(IF(J1331&lt;&gt;"",NETWORKDAYS(J1331,$K$2,設定!$H$3:$H$39),0),"")</f>
        <v>0</v>
      </c>
      <c r="NW1331" s="66">
        <f t="shared" si="179"/>
        <v>0</v>
      </c>
      <c r="NX1331" s="3"/>
      <c r="NY1331" s="68">
        <f t="shared" si="180"/>
        <v>0</v>
      </c>
      <c r="NZ1331" s="68">
        <f t="shared" si="181"/>
        <v>0</v>
      </c>
      <c r="OA1331" s="69">
        <f t="shared" si="182"/>
        <v>0</v>
      </c>
      <c r="OB1331" s="68">
        <f t="shared" si="177"/>
        <v>0</v>
      </c>
    </row>
    <row r="1332" spans="2:392" x14ac:dyDescent="0.4">
      <c r="B1332" s="57">
        <f t="shared" si="178"/>
        <v>1325</v>
      </c>
      <c r="C1332" s="46"/>
      <c r="D1332" s="58"/>
      <c r="E1332" s="59"/>
      <c r="F1332" s="60"/>
      <c r="G1332" s="43"/>
      <c r="H1332" s="43"/>
      <c r="I1332" s="53"/>
      <c r="J1332" s="61"/>
      <c r="K1332" s="61"/>
      <c r="L1332" s="62"/>
      <c r="M1332" s="61"/>
      <c r="N1332" s="61"/>
      <c r="O1332" s="62"/>
      <c r="P1332" s="63"/>
      <c r="Q1332" s="64" t="str">
        <f t="shared" si="176"/>
        <v/>
      </c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3"/>
      <c r="BF1332" s="43"/>
      <c r="BG1332" s="43"/>
      <c r="BH1332" s="43"/>
      <c r="BI1332" s="43"/>
      <c r="BJ1332" s="43"/>
      <c r="BK1332" s="43"/>
      <c r="BL1332" s="43"/>
      <c r="BM1332" s="43"/>
      <c r="BN1332" s="43"/>
      <c r="BO1332" s="43"/>
      <c r="BP1332" s="43"/>
      <c r="BQ1332" s="43"/>
      <c r="BR1332" s="43"/>
      <c r="BS1332" s="43"/>
      <c r="BT1332" s="43"/>
      <c r="BU1332" s="43"/>
      <c r="BV1332" s="43"/>
      <c r="BW1332" s="43"/>
      <c r="BX1332" s="43"/>
      <c r="BY1332" s="43"/>
      <c r="BZ1332" s="43"/>
      <c r="CA1332" s="43"/>
      <c r="CB1332" s="43"/>
      <c r="CC1332" s="43"/>
      <c r="CD1332" s="43"/>
      <c r="CE1332" s="43"/>
      <c r="CF1332" s="43"/>
      <c r="CG1332" s="43"/>
      <c r="CH1332" s="43"/>
      <c r="CI1332" s="43"/>
      <c r="CJ1332" s="43"/>
      <c r="CK1332" s="43"/>
      <c r="CL1332" s="43"/>
      <c r="CM1332" s="43"/>
      <c r="CN1332" s="43"/>
      <c r="CO1332" s="43"/>
      <c r="CP1332" s="43"/>
      <c r="CQ1332" s="43"/>
      <c r="CR1332" s="43"/>
      <c r="CS1332" s="43"/>
      <c r="CT1332" s="43"/>
      <c r="CU1332" s="43"/>
      <c r="CV1332" s="43"/>
      <c r="CW1332" s="43"/>
      <c r="CX1332" s="43"/>
      <c r="CY1332" s="43"/>
      <c r="CZ1332" s="43"/>
      <c r="DA1332" s="43"/>
      <c r="DB1332" s="43"/>
      <c r="DC1332" s="43"/>
      <c r="DD1332" s="43"/>
      <c r="DE1332" s="43"/>
      <c r="DF1332" s="43"/>
      <c r="DG1332" s="43"/>
      <c r="DH1332" s="43"/>
      <c r="DI1332" s="43"/>
      <c r="DJ1332" s="43"/>
      <c r="DK1332" s="43"/>
      <c r="DL1332" s="43"/>
      <c r="DM1332" s="43"/>
      <c r="DN1332" s="43"/>
      <c r="DO1332" s="43"/>
      <c r="DP1332" s="43"/>
      <c r="DQ1332" s="43"/>
      <c r="DR1332" s="43"/>
      <c r="DS1332" s="43"/>
      <c r="DT1332" s="43"/>
      <c r="DU1332" s="43"/>
      <c r="DV1332" s="43"/>
      <c r="DW1332" s="43"/>
      <c r="DX1332" s="43"/>
      <c r="DY1332" s="43"/>
      <c r="DZ1332" s="43"/>
      <c r="EA1332" s="43"/>
      <c r="EB1332" s="43"/>
      <c r="EC1332" s="43"/>
      <c r="ED1332" s="43"/>
      <c r="EE1332" s="43"/>
      <c r="EF1332" s="43"/>
      <c r="EG1332" s="43"/>
      <c r="EH1332" s="43"/>
      <c r="EI1332" s="43"/>
      <c r="EJ1332" s="43"/>
      <c r="EK1332" s="43"/>
      <c r="EL1332" s="43"/>
      <c r="EM1332" s="43"/>
      <c r="EN1332" s="43"/>
      <c r="EO1332" s="43"/>
      <c r="EP1332" s="43"/>
      <c r="EQ1332" s="43"/>
      <c r="ER1332" s="43"/>
      <c r="ES1332" s="43"/>
      <c r="ET1332" s="43"/>
      <c r="EU1332" s="43"/>
      <c r="EV1332" s="43"/>
      <c r="EW1332" s="43"/>
      <c r="EX1332" s="43"/>
      <c r="EY1332" s="43"/>
      <c r="EZ1332" s="43"/>
      <c r="FA1332" s="43"/>
      <c r="FB1332" s="43"/>
      <c r="FC1332" s="43"/>
      <c r="FD1332" s="43"/>
      <c r="FE1332" s="43"/>
      <c r="FF1332" s="43"/>
      <c r="FG1332" s="43"/>
      <c r="FH1332" s="43"/>
      <c r="FI1332" s="43"/>
      <c r="FJ1332" s="43"/>
      <c r="FK1332" s="43"/>
      <c r="FL1332" s="43"/>
      <c r="FM1332" s="43"/>
      <c r="FN1332" s="43"/>
      <c r="FO1332" s="43"/>
      <c r="FP1332" s="43"/>
      <c r="FQ1332" s="43"/>
      <c r="FR1332" s="43"/>
      <c r="FS1332" s="43"/>
      <c r="FT1332" s="43"/>
      <c r="FU1332" s="43"/>
      <c r="FV1332" s="43"/>
      <c r="FW1332" s="43"/>
      <c r="FX1332" s="43"/>
      <c r="FY1332" s="43"/>
      <c r="FZ1332" s="43"/>
      <c r="GA1332" s="43"/>
      <c r="GB1332" s="43"/>
      <c r="GC1332" s="43"/>
      <c r="GD1332" s="43"/>
      <c r="GE1332" s="43"/>
      <c r="GF1332" s="43"/>
      <c r="GG1332" s="43"/>
      <c r="GH1332" s="43"/>
      <c r="GI1332" s="43"/>
      <c r="GJ1332" s="43"/>
      <c r="GK1332" s="43"/>
      <c r="GL1332" s="43"/>
      <c r="GM1332" s="43"/>
      <c r="GN1332" s="43"/>
      <c r="GO1332" s="43"/>
      <c r="GP1332" s="43"/>
      <c r="GQ1332" s="43"/>
      <c r="GR1332" s="43"/>
      <c r="GS1332" s="43"/>
      <c r="GT1332" s="43"/>
      <c r="GU1332" s="43"/>
      <c r="GV1332" s="43"/>
      <c r="GW1332" s="43"/>
      <c r="GX1332" s="43"/>
      <c r="GY1332" s="43"/>
      <c r="GZ1332" s="43"/>
      <c r="HA1332" s="43"/>
      <c r="HB1332" s="43"/>
      <c r="HC1332" s="43"/>
      <c r="HD1332" s="43"/>
      <c r="HE1332" s="43"/>
      <c r="HF1332" s="43"/>
      <c r="HG1332" s="43"/>
      <c r="HH1332" s="43"/>
      <c r="HI1332" s="43"/>
      <c r="HJ1332" s="43"/>
      <c r="HK1332" s="43"/>
      <c r="HL1332" s="43"/>
      <c r="HM1332" s="43"/>
      <c r="HN1332" s="43"/>
      <c r="HO1332" s="43"/>
      <c r="HP1332" s="43"/>
      <c r="HQ1332" s="43"/>
      <c r="HR1332" s="43"/>
      <c r="HS1332" s="43"/>
      <c r="HT1332" s="43"/>
      <c r="HU1332" s="43"/>
      <c r="HV1332" s="43"/>
      <c r="HW1332" s="43"/>
      <c r="HX1332" s="43"/>
      <c r="HY1332" s="43"/>
      <c r="HZ1332" s="43"/>
      <c r="IA1332" s="43"/>
      <c r="IB1332" s="43"/>
      <c r="IC1332" s="43"/>
      <c r="ID1332" s="43"/>
      <c r="IE1332" s="43"/>
      <c r="IF1332" s="43"/>
      <c r="IG1332" s="43"/>
      <c r="IH1332" s="43"/>
      <c r="II1332" s="43"/>
      <c r="IJ1332" s="43"/>
      <c r="IK1332" s="43"/>
      <c r="IL1332" s="43"/>
      <c r="IM1332" s="43"/>
      <c r="IN1332" s="43"/>
      <c r="IO1332" s="43"/>
      <c r="IP1332" s="43"/>
      <c r="IQ1332" s="43"/>
      <c r="IR1332" s="43"/>
      <c r="IS1332" s="43"/>
      <c r="IT1332" s="43"/>
      <c r="IU1332" s="43"/>
      <c r="IV1332" s="43"/>
      <c r="IW1332" s="43"/>
      <c r="IX1332" s="43"/>
      <c r="IY1332" s="43"/>
      <c r="IZ1332" s="43"/>
      <c r="JA1332" s="43"/>
      <c r="JB1332" s="43"/>
      <c r="JC1332" s="43"/>
      <c r="JD1332" s="43"/>
      <c r="JE1332" s="43"/>
      <c r="JF1332" s="43"/>
      <c r="JG1332" s="43"/>
      <c r="JH1332" s="43"/>
      <c r="JI1332" s="43"/>
      <c r="JJ1332" s="43"/>
      <c r="JK1332" s="43"/>
      <c r="JL1332" s="43"/>
      <c r="JM1332" s="43"/>
      <c r="JN1332" s="43"/>
      <c r="JO1332" s="43"/>
      <c r="JP1332" s="43"/>
      <c r="JQ1332" s="43"/>
      <c r="JR1332" s="43"/>
      <c r="JS1332" s="43"/>
      <c r="JT1332" s="43"/>
      <c r="JU1332" s="43"/>
      <c r="JV1332" s="43"/>
      <c r="JW1332" s="43"/>
      <c r="JX1332" s="43"/>
      <c r="JY1332" s="43"/>
      <c r="JZ1332" s="43"/>
      <c r="KA1332" s="43"/>
      <c r="KB1332" s="43"/>
      <c r="KC1332" s="43"/>
      <c r="KD1332" s="43"/>
      <c r="KE1332" s="43"/>
      <c r="KF1332" s="43"/>
      <c r="KG1332" s="43"/>
      <c r="KH1332" s="43"/>
      <c r="KI1332" s="43"/>
      <c r="KJ1332" s="43"/>
      <c r="KK1332" s="43"/>
      <c r="KL1332" s="43"/>
      <c r="KM1332" s="43"/>
      <c r="KN1332" s="43"/>
      <c r="KO1332" s="43"/>
      <c r="KP1332" s="43"/>
      <c r="KQ1332" s="43"/>
      <c r="KR1332" s="43"/>
      <c r="KS1332" s="43"/>
      <c r="KT1332" s="43"/>
      <c r="KU1332" s="43"/>
      <c r="KV1332" s="43"/>
      <c r="KW1332" s="43"/>
      <c r="KX1332" s="43"/>
      <c r="KY1332" s="43"/>
      <c r="KZ1332" s="43"/>
      <c r="LA1332" s="43"/>
      <c r="LB1332" s="43"/>
      <c r="LC1332" s="43"/>
      <c r="LD1332" s="43"/>
      <c r="LE1332" s="43"/>
      <c r="LF1332" s="43"/>
      <c r="LG1332" s="43"/>
      <c r="LH1332" s="43"/>
      <c r="LI1332" s="43"/>
      <c r="LJ1332" s="43"/>
      <c r="LK1332" s="43"/>
      <c r="LL1332" s="43"/>
      <c r="LM1332" s="43"/>
      <c r="LN1332" s="43"/>
      <c r="LO1332" s="43"/>
      <c r="LP1332" s="43"/>
      <c r="LQ1332" s="43"/>
      <c r="LR1332" s="43"/>
      <c r="LS1332" s="43"/>
      <c r="LT1332" s="43"/>
      <c r="LU1332" s="43"/>
      <c r="LV1332" s="43"/>
      <c r="LW1332" s="43"/>
      <c r="LX1332" s="43"/>
      <c r="LY1332" s="43"/>
      <c r="LZ1332" s="43"/>
      <c r="MA1332" s="43"/>
      <c r="MB1332" s="43"/>
      <c r="MC1332" s="43"/>
      <c r="MD1332" s="43"/>
      <c r="ME1332" s="43"/>
      <c r="MF1332" s="43"/>
      <c r="MG1332" s="43"/>
      <c r="MH1332" s="43"/>
      <c r="MI1332" s="43"/>
      <c r="MJ1332" s="43"/>
      <c r="MK1332" s="43"/>
      <c r="ML1332" s="43"/>
      <c r="MM1332" s="43"/>
      <c r="MN1332" s="43"/>
      <c r="MO1332" s="43"/>
      <c r="MP1332" s="43"/>
      <c r="MQ1332" s="43"/>
      <c r="MR1332" s="43"/>
      <c r="MS1332" s="43"/>
      <c r="MT1332" s="43"/>
      <c r="MU1332" s="43"/>
      <c r="MV1332" s="43"/>
      <c r="MW1332" s="43"/>
      <c r="MX1332" s="43"/>
      <c r="MY1332" s="43"/>
      <c r="MZ1332" s="43"/>
      <c r="NA1332" s="43"/>
      <c r="NB1332" s="43"/>
      <c r="NC1332" s="43"/>
      <c r="ND1332" s="43"/>
      <c r="NE1332" s="43"/>
      <c r="NF1332" s="43"/>
      <c r="NG1332" s="43"/>
      <c r="NH1332" s="43"/>
      <c r="NI1332" s="43"/>
      <c r="NJ1332" s="43"/>
      <c r="NK1332" s="43"/>
      <c r="NL1332" s="43"/>
      <c r="NM1332" s="43"/>
      <c r="NN1332" s="43"/>
      <c r="NO1332" s="43"/>
      <c r="NP1332" s="43"/>
      <c r="NQ1332" s="43"/>
      <c r="NR1332" s="43"/>
      <c r="NT1332" s="66">
        <f>IF(AND(J1332&lt;&gt;"",K1332&lt;&gt;""),NETWORKDAYS(J1332,K1332,設定!$H$3:$H$39),0)</f>
        <v>0</v>
      </c>
      <c r="NU1332" s="3"/>
      <c r="NV1332" s="66">
        <f>IFERROR(IF(J1332&lt;&gt;"",NETWORKDAYS(J1332,$K$2,設定!$H$3:$H$39),0),"")</f>
        <v>0</v>
      </c>
      <c r="NW1332" s="66">
        <f t="shared" si="179"/>
        <v>0</v>
      </c>
      <c r="NX1332" s="3"/>
      <c r="NY1332" s="68">
        <f t="shared" si="180"/>
        <v>0</v>
      </c>
      <c r="NZ1332" s="68">
        <f t="shared" si="181"/>
        <v>0</v>
      </c>
      <c r="OA1332" s="69">
        <f t="shared" si="182"/>
        <v>0</v>
      </c>
      <c r="OB1332" s="68">
        <f t="shared" si="177"/>
        <v>0</v>
      </c>
    </row>
    <row r="1333" spans="2:392" x14ac:dyDescent="0.4">
      <c r="B1333" s="57">
        <f t="shared" si="178"/>
        <v>1326</v>
      </c>
      <c r="C1333" s="46"/>
      <c r="D1333" s="58"/>
      <c r="E1333" s="59"/>
      <c r="F1333" s="60"/>
      <c r="G1333" s="43"/>
      <c r="H1333" s="43"/>
      <c r="I1333" s="53"/>
      <c r="J1333" s="61"/>
      <c r="K1333" s="61"/>
      <c r="L1333" s="62"/>
      <c r="M1333" s="61"/>
      <c r="N1333" s="61"/>
      <c r="O1333" s="62"/>
      <c r="P1333" s="63"/>
      <c r="Q1333" s="64" t="str">
        <f t="shared" si="176"/>
        <v/>
      </c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3"/>
      <c r="BF1333" s="43"/>
      <c r="BG1333" s="43"/>
      <c r="BH1333" s="43"/>
      <c r="BI1333" s="43"/>
      <c r="BJ1333" s="43"/>
      <c r="BK1333" s="43"/>
      <c r="BL1333" s="43"/>
      <c r="BM1333" s="43"/>
      <c r="BN1333" s="43"/>
      <c r="BO1333" s="43"/>
      <c r="BP1333" s="43"/>
      <c r="BQ1333" s="43"/>
      <c r="BR1333" s="43"/>
      <c r="BS1333" s="43"/>
      <c r="BT1333" s="43"/>
      <c r="BU1333" s="43"/>
      <c r="BV1333" s="43"/>
      <c r="BW1333" s="43"/>
      <c r="BX1333" s="43"/>
      <c r="BY1333" s="43"/>
      <c r="BZ1333" s="43"/>
      <c r="CA1333" s="43"/>
      <c r="CB1333" s="43"/>
      <c r="CC1333" s="43"/>
      <c r="CD1333" s="43"/>
      <c r="CE1333" s="43"/>
      <c r="CF1333" s="43"/>
      <c r="CG1333" s="43"/>
      <c r="CH1333" s="43"/>
      <c r="CI1333" s="43"/>
      <c r="CJ1333" s="43"/>
      <c r="CK1333" s="43"/>
      <c r="CL1333" s="43"/>
      <c r="CM1333" s="43"/>
      <c r="CN1333" s="43"/>
      <c r="CO1333" s="43"/>
      <c r="CP1333" s="43"/>
      <c r="CQ1333" s="43"/>
      <c r="CR1333" s="43"/>
      <c r="CS1333" s="43"/>
      <c r="CT1333" s="43"/>
      <c r="CU1333" s="43"/>
      <c r="CV1333" s="43"/>
      <c r="CW1333" s="43"/>
      <c r="CX1333" s="43"/>
      <c r="CY1333" s="43"/>
      <c r="CZ1333" s="43"/>
      <c r="DA1333" s="43"/>
      <c r="DB1333" s="43"/>
      <c r="DC1333" s="43"/>
      <c r="DD1333" s="43"/>
      <c r="DE1333" s="43"/>
      <c r="DF1333" s="43"/>
      <c r="DG1333" s="43"/>
      <c r="DH1333" s="43"/>
      <c r="DI1333" s="43"/>
      <c r="DJ1333" s="43"/>
      <c r="DK1333" s="43"/>
      <c r="DL1333" s="43"/>
      <c r="DM1333" s="43"/>
      <c r="DN1333" s="43"/>
      <c r="DO1333" s="43"/>
      <c r="DP1333" s="43"/>
      <c r="DQ1333" s="43"/>
      <c r="DR1333" s="43"/>
      <c r="DS1333" s="43"/>
      <c r="DT1333" s="43"/>
      <c r="DU1333" s="43"/>
      <c r="DV1333" s="43"/>
      <c r="DW1333" s="43"/>
      <c r="DX1333" s="43"/>
      <c r="DY1333" s="43"/>
      <c r="DZ1333" s="43"/>
      <c r="EA1333" s="43"/>
      <c r="EB1333" s="43"/>
      <c r="EC1333" s="43"/>
      <c r="ED1333" s="43"/>
      <c r="EE1333" s="43"/>
      <c r="EF1333" s="43"/>
      <c r="EG1333" s="43"/>
      <c r="EH1333" s="43"/>
      <c r="EI1333" s="43"/>
      <c r="EJ1333" s="43"/>
      <c r="EK1333" s="43"/>
      <c r="EL1333" s="43"/>
      <c r="EM1333" s="43"/>
      <c r="EN1333" s="43"/>
      <c r="EO1333" s="43"/>
      <c r="EP1333" s="43"/>
      <c r="EQ1333" s="43"/>
      <c r="ER1333" s="43"/>
      <c r="ES1333" s="43"/>
      <c r="ET1333" s="43"/>
      <c r="EU1333" s="43"/>
      <c r="EV1333" s="43"/>
      <c r="EW1333" s="43"/>
      <c r="EX1333" s="43"/>
      <c r="EY1333" s="43"/>
      <c r="EZ1333" s="43"/>
      <c r="FA1333" s="43"/>
      <c r="FB1333" s="43"/>
      <c r="FC1333" s="43"/>
      <c r="FD1333" s="43"/>
      <c r="FE1333" s="43"/>
      <c r="FF1333" s="43"/>
      <c r="FG1333" s="43"/>
      <c r="FH1333" s="43"/>
      <c r="FI1333" s="43"/>
      <c r="FJ1333" s="43"/>
      <c r="FK1333" s="43"/>
      <c r="FL1333" s="43"/>
      <c r="FM1333" s="43"/>
      <c r="FN1333" s="43"/>
      <c r="FO1333" s="43"/>
      <c r="FP1333" s="43"/>
      <c r="FQ1333" s="43"/>
      <c r="FR1333" s="43"/>
      <c r="FS1333" s="43"/>
      <c r="FT1333" s="43"/>
      <c r="FU1333" s="43"/>
      <c r="FV1333" s="43"/>
      <c r="FW1333" s="43"/>
      <c r="FX1333" s="43"/>
      <c r="FY1333" s="43"/>
      <c r="FZ1333" s="43"/>
      <c r="GA1333" s="43"/>
      <c r="GB1333" s="43"/>
      <c r="GC1333" s="43"/>
      <c r="GD1333" s="43"/>
      <c r="GE1333" s="43"/>
      <c r="GF1333" s="43"/>
      <c r="GG1333" s="43"/>
      <c r="GH1333" s="43"/>
      <c r="GI1333" s="43"/>
      <c r="GJ1333" s="43"/>
      <c r="GK1333" s="43"/>
      <c r="GL1333" s="43"/>
      <c r="GM1333" s="43"/>
      <c r="GN1333" s="43"/>
      <c r="GO1333" s="43"/>
      <c r="GP1333" s="43"/>
      <c r="GQ1333" s="43"/>
      <c r="GR1333" s="43"/>
      <c r="GS1333" s="43"/>
      <c r="GT1333" s="43"/>
      <c r="GU1333" s="43"/>
      <c r="GV1333" s="43"/>
      <c r="GW1333" s="43"/>
      <c r="GX1333" s="43"/>
      <c r="GY1333" s="43"/>
      <c r="GZ1333" s="43"/>
      <c r="HA1333" s="43"/>
      <c r="HB1333" s="43"/>
      <c r="HC1333" s="43"/>
      <c r="HD1333" s="43"/>
      <c r="HE1333" s="43"/>
      <c r="HF1333" s="43"/>
      <c r="HG1333" s="43"/>
      <c r="HH1333" s="43"/>
      <c r="HI1333" s="43"/>
      <c r="HJ1333" s="43"/>
      <c r="HK1333" s="43"/>
      <c r="HL1333" s="43"/>
      <c r="HM1333" s="43"/>
      <c r="HN1333" s="43"/>
      <c r="HO1333" s="43"/>
      <c r="HP1333" s="43"/>
      <c r="HQ1333" s="43"/>
      <c r="HR1333" s="43"/>
      <c r="HS1333" s="43"/>
      <c r="HT1333" s="43"/>
      <c r="HU1333" s="43"/>
      <c r="HV1333" s="43"/>
      <c r="HW1333" s="43"/>
      <c r="HX1333" s="43"/>
      <c r="HY1333" s="43"/>
      <c r="HZ1333" s="43"/>
      <c r="IA1333" s="43"/>
      <c r="IB1333" s="43"/>
      <c r="IC1333" s="43"/>
      <c r="ID1333" s="43"/>
      <c r="IE1333" s="43"/>
      <c r="IF1333" s="43"/>
      <c r="IG1333" s="43"/>
      <c r="IH1333" s="43"/>
      <c r="II1333" s="43"/>
      <c r="IJ1333" s="43"/>
      <c r="IK1333" s="43"/>
      <c r="IL1333" s="43"/>
      <c r="IM1333" s="43"/>
      <c r="IN1333" s="43"/>
      <c r="IO1333" s="43"/>
      <c r="IP1333" s="43"/>
      <c r="IQ1333" s="43"/>
      <c r="IR1333" s="43"/>
      <c r="IS1333" s="43"/>
      <c r="IT1333" s="43"/>
      <c r="IU1333" s="43"/>
      <c r="IV1333" s="43"/>
      <c r="IW1333" s="43"/>
      <c r="IX1333" s="43"/>
      <c r="IY1333" s="43"/>
      <c r="IZ1333" s="43"/>
      <c r="JA1333" s="43"/>
      <c r="JB1333" s="43"/>
      <c r="JC1333" s="43"/>
      <c r="JD1333" s="43"/>
      <c r="JE1333" s="43"/>
      <c r="JF1333" s="43"/>
      <c r="JG1333" s="43"/>
      <c r="JH1333" s="43"/>
      <c r="JI1333" s="43"/>
      <c r="JJ1333" s="43"/>
      <c r="JK1333" s="43"/>
      <c r="JL1333" s="43"/>
      <c r="JM1333" s="43"/>
      <c r="JN1333" s="43"/>
      <c r="JO1333" s="43"/>
      <c r="JP1333" s="43"/>
      <c r="JQ1333" s="43"/>
      <c r="JR1333" s="43"/>
      <c r="JS1333" s="43"/>
      <c r="JT1333" s="43"/>
      <c r="JU1333" s="43"/>
      <c r="JV1333" s="43"/>
      <c r="JW1333" s="43"/>
      <c r="JX1333" s="43"/>
      <c r="JY1333" s="43"/>
      <c r="JZ1333" s="43"/>
      <c r="KA1333" s="43"/>
      <c r="KB1333" s="43"/>
      <c r="KC1333" s="43"/>
      <c r="KD1333" s="43"/>
      <c r="KE1333" s="43"/>
      <c r="KF1333" s="43"/>
      <c r="KG1333" s="43"/>
      <c r="KH1333" s="43"/>
      <c r="KI1333" s="43"/>
      <c r="KJ1333" s="43"/>
      <c r="KK1333" s="43"/>
      <c r="KL1333" s="43"/>
      <c r="KM1333" s="43"/>
      <c r="KN1333" s="43"/>
      <c r="KO1333" s="43"/>
      <c r="KP1333" s="43"/>
      <c r="KQ1333" s="43"/>
      <c r="KR1333" s="43"/>
      <c r="KS1333" s="43"/>
      <c r="KT1333" s="43"/>
      <c r="KU1333" s="43"/>
      <c r="KV1333" s="43"/>
      <c r="KW1333" s="43"/>
      <c r="KX1333" s="43"/>
      <c r="KY1333" s="43"/>
      <c r="KZ1333" s="43"/>
      <c r="LA1333" s="43"/>
      <c r="LB1333" s="43"/>
      <c r="LC1333" s="43"/>
      <c r="LD1333" s="43"/>
      <c r="LE1333" s="43"/>
      <c r="LF1333" s="43"/>
      <c r="LG1333" s="43"/>
      <c r="LH1333" s="43"/>
      <c r="LI1333" s="43"/>
      <c r="LJ1333" s="43"/>
      <c r="LK1333" s="43"/>
      <c r="LL1333" s="43"/>
      <c r="LM1333" s="43"/>
      <c r="LN1333" s="43"/>
      <c r="LO1333" s="43"/>
      <c r="LP1333" s="43"/>
      <c r="LQ1333" s="43"/>
      <c r="LR1333" s="43"/>
      <c r="LS1333" s="43"/>
      <c r="LT1333" s="43"/>
      <c r="LU1333" s="43"/>
      <c r="LV1333" s="43"/>
      <c r="LW1333" s="43"/>
      <c r="LX1333" s="43"/>
      <c r="LY1333" s="43"/>
      <c r="LZ1333" s="43"/>
      <c r="MA1333" s="43"/>
      <c r="MB1333" s="43"/>
      <c r="MC1333" s="43"/>
      <c r="MD1333" s="43"/>
      <c r="ME1333" s="43"/>
      <c r="MF1333" s="43"/>
      <c r="MG1333" s="43"/>
      <c r="MH1333" s="43"/>
      <c r="MI1333" s="43"/>
      <c r="MJ1333" s="43"/>
      <c r="MK1333" s="43"/>
      <c r="ML1333" s="43"/>
      <c r="MM1333" s="43"/>
      <c r="MN1333" s="43"/>
      <c r="MO1333" s="43"/>
      <c r="MP1333" s="43"/>
      <c r="MQ1333" s="43"/>
      <c r="MR1333" s="43"/>
      <c r="MS1333" s="43"/>
      <c r="MT1333" s="43"/>
      <c r="MU1333" s="43"/>
      <c r="MV1333" s="43"/>
      <c r="MW1333" s="43"/>
      <c r="MX1333" s="43"/>
      <c r="MY1333" s="43"/>
      <c r="MZ1333" s="43"/>
      <c r="NA1333" s="43"/>
      <c r="NB1333" s="43"/>
      <c r="NC1333" s="43"/>
      <c r="ND1333" s="43"/>
      <c r="NE1333" s="43"/>
      <c r="NF1333" s="43"/>
      <c r="NG1333" s="43"/>
      <c r="NH1333" s="43"/>
      <c r="NI1333" s="43"/>
      <c r="NJ1333" s="43"/>
      <c r="NK1333" s="43"/>
      <c r="NL1333" s="43"/>
      <c r="NM1333" s="43"/>
      <c r="NN1333" s="43"/>
      <c r="NO1333" s="43"/>
      <c r="NP1333" s="43"/>
      <c r="NQ1333" s="43"/>
      <c r="NR1333" s="43"/>
      <c r="NT1333" s="66">
        <f>IF(AND(J1333&lt;&gt;"",K1333&lt;&gt;""),NETWORKDAYS(J1333,K1333,設定!$H$3:$H$39),0)</f>
        <v>0</v>
      </c>
      <c r="NU1333" s="3"/>
      <c r="NV1333" s="66">
        <f>IFERROR(IF(J1333&lt;&gt;"",NETWORKDAYS(J1333,$K$2,設定!$H$3:$H$39),0),"")</f>
        <v>0</v>
      </c>
      <c r="NW1333" s="66">
        <f t="shared" si="179"/>
        <v>0</v>
      </c>
      <c r="NX1333" s="3"/>
      <c r="NY1333" s="68">
        <f t="shared" si="180"/>
        <v>0</v>
      </c>
      <c r="NZ1333" s="68">
        <f t="shared" si="181"/>
        <v>0</v>
      </c>
      <c r="OA1333" s="69">
        <f t="shared" si="182"/>
        <v>0</v>
      </c>
      <c r="OB1333" s="68">
        <f t="shared" si="177"/>
        <v>0</v>
      </c>
    </row>
    <row r="1334" spans="2:392" x14ac:dyDescent="0.4">
      <c r="B1334" s="57">
        <f t="shared" si="178"/>
        <v>1327</v>
      </c>
      <c r="C1334" s="46"/>
      <c r="D1334" s="58"/>
      <c r="E1334" s="59"/>
      <c r="F1334" s="60"/>
      <c r="G1334" s="43"/>
      <c r="H1334" s="43"/>
      <c r="I1334" s="53"/>
      <c r="J1334" s="61"/>
      <c r="K1334" s="61"/>
      <c r="L1334" s="62"/>
      <c r="M1334" s="61"/>
      <c r="N1334" s="61"/>
      <c r="O1334" s="62"/>
      <c r="P1334" s="63"/>
      <c r="Q1334" s="64" t="str">
        <f t="shared" si="176"/>
        <v/>
      </c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3"/>
      <c r="BF1334" s="43"/>
      <c r="BG1334" s="43"/>
      <c r="BH1334" s="43"/>
      <c r="BI1334" s="43"/>
      <c r="BJ1334" s="43"/>
      <c r="BK1334" s="43"/>
      <c r="BL1334" s="43"/>
      <c r="BM1334" s="43"/>
      <c r="BN1334" s="43"/>
      <c r="BO1334" s="43"/>
      <c r="BP1334" s="43"/>
      <c r="BQ1334" s="43"/>
      <c r="BR1334" s="43"/>
      <c r="BS1334" s="43"/>
      <c r="BT1334" s="43"/>
      <c r="BU1334" s="43"/>
      <c r="BV1334" s="43"/>
      <c r="BW1334" s="43"/>
      <c r="BX1334" s="43"/>
      <c r="BY1334" s="43"/>
      <c r="BZ1334" s="43"/>
      <c r="CA1334" s="43"/>
      <c r="CB1334" s="43"/>
      <c r="CC1334" s="43"/>
      <c r="CD1334" s="43"/>
      <c r="CE1334" s="43"/>
      <c r="CF1334" s="43"/>
      <c r="CG1334" s="43"/>
      <c r="CH1334" s="43"/>
      <c r="CI1334" s="43"/>
      <c r="CJ1334" s="43"/>
      <c r="CK1334" s="43"/>
      <c r="CL1334" s="43"/>
      <c r="CM1334" s="43"/>
      <c r="CN1334" s="43"/>
      <c r="CO1334" s="43"/>
      <c r="CP1334" s="43"/>
      <c r="CQ1334" s="43"/>
      <c r="CR1334" s="43"/>
      <c r="CS1334" s="43"/>
      <c r="CT1334" s="43"/>
      <c r="CU1334" s="43"/>
      <c r="CV1334" s="43"/>
      <c r="CW1334" s="43"/>
      <c r="CX1334" s="43"/>
      <c r="CY1334" s="43"/>
      <c r="CZ1334" s="43"/>
      <c r="DA1334" s="43"/>
      <c r="DB1334" s="43"/>
      <c r="DC1334" s="43"/>
      <c r="DD1334" s="43"/>
      <c r="DE1334" s="43"/>
      <c r="DF1334" s="43"/>
      <c r="DG1334" s="43"/>
      <c r="DH1334" s="43"/>
      <c r="DI1334" s="43"/>
      <c r="DJ1334" s="43"/>
      <c r="DK1334" s="43"/>
      <c r="DL1334" s="43"/>
      <c r="DM1334" s="43"/>
      <c r="DN1334" s="43"/>
      <c r="DO1334" s="43"/>
      <c r="DP1334" s="43"/>
      <c r="DQ1334" s="43"/>
      <c r="DR1334" s="43"/>
      <c r="DS1334" s="43"/>
      <c r="DT1334" s="43"/>
      <c r="DU1334" s="43"/>
      <c r="DV1334" s="43"/>
      <c r="DW1334" s="43"/>
      <c r="DX1334" s="43"/>
      <c r="DY1334" s="43"/>
      <c r="DZ1334" s="43"/>
      <c r="EA1334" s="43"/>
      <c r="EB1334" s="43"/>
      <c r="EC1334" s="43"/>
      <c r="ED1334" s="43"/>
      <c r="EE1334" s="43"/>
      <c r="EF1334" s="43"/>
      <c r="EG1334" s="43"/>
      <c r="EH1334" s="43"/>
      <c r="EI1334" s="43"/>
      <c r="EJ1334" s="43"/>
      <c r="EK1334" s="43"/>
      <c r="EL1334" s="43"/>
      <c r="EM1334" s="43"/>
      <c r="EN1334" s="43"/>
      <c r="EO1334" s="43"/>
      <c r="EP1334" s="43"/>
      <c r="EQ1334" s="43"/>
      <c r="ER1334" s="43"/>
      <c r="ES1334" s="43"/>
      <c r="ET1334" s="43"/>
      <c r="EU1334" s="43"/>
      <c r="EV1334" s="43"/>
      <c r="EW1334" s="43"/>
      <c r="EX1334" s="43"/>
      <c r="EY1334" s="43"/>
      <c r="EZ1334" s="43"/>
      <c r="FA1334" s="43"/>
      <c r="FB1334" s="43"/>
      <c r="FC1334" s="43"/>
      <c r="FD1334" s="43"/>
      <c r="FE1334" s="43"/>
      <c r="FF1334" s="43"/>
      <c r="FG1334" s="43"/>
      <c r="FH1334" s="43"/>
      <c r="FI1334" s="43"/>
      <c r="FJ1334" s="43"/>
      <c r="FK1334" s="43"/>
      <c r="FL1334" s="43"/>
      <c r="FM1334" s="43"/>
      <c r="FN1334" s="43"/>
      <c r="FO1334" s="43"/>
      <c r="FP1334" s="43"/>
      <c r="FQ1334" s="43"/>
      <c r="FR1334" s="43"/>
      <c r="FS1334" s="43"/>
      <c r="FT1334" s="43"/>
      <c r="FU1334" s="43"/>
      <c r="FV1334" s="43"/>
      <c r="FW1334" s="43"/>
      <c r="FX1334" s="43"/>
      <c r="FY1334" s="43"/>
      <c r="FZ1334" s="43"/>
      <c r="GA1334" s="43"/>
      <c r="GB1334" s="43"/>
      <c r="GC1334" s="43"/>
      <c r="GD1334" s="43"/>
      <c r="GE1334" s="43"/>
      <c r="GF1334" s="43"/>
      <c r="GG1334" s="43"/>
      <c r="GH1334" s="43"/>
      <c r="GI1334" s="43"/>
      <c r="GJ1334" s="43"/>
      <c r="GK1334" s="43"/>
      <c r="GL1334" s="43"/>
      <c r="GM1334" s="43"/>
      <c r="GN1334" s="43"/>
      <c r="GO1334" s="43"/>
      <c r="GP1334" s="43"/>
      <c r="GQ1334" s="43"/>
      <c r="GR1334" s="43"/>
      <c r="GS1334" s="43"/>
      <c r="GT1334" s="43"/>
      <c r="GU1334" s="43"/>
      <c r="GV1334" s="43"/>
      <c r="GW1334" s="43"/>
      <c r="GX1334" s="43"/>
      <c r="GY1334" s="43"/>
      <c r="GZ1334" s="43"/>
      <c r="HA1334" s="43"/>
      <c r="HB1334" s="43"/>
      <c r="HC1334" s="43"/>
      <c r="HD1334" s="43"/>
      <c r="HE1334" s="43"/>
      <c r="HF1334" s="43"/>
      <c r="HG1334" s="43"/>
      <c r="HH1334" s="43"/>
      <c r="HI1334" s="43"/>
      <c r="HJ1334" s="43"/>
      <c r="HK1334" s="43"/>
      <c r="HL1334" s="43"/>
      <c r="HM1334" s="43"/>
      <c r="HN1334" s="43"/>
      <c r="HO1334" s="43"/>
      <c r="HP1334" s="43"/>
      <c r="HQ1334" s="43"/>
      <c r="HR1334" s="43"/>
      <c r="HS1334" s="43"/>
      <c r="HT1334" s="43"/>
      <c r="HU1334" s="43"/>
      <c r="HV1334" s="43"/>
      <c r="HW1334" s="43"/>
      <c r="HX1334" s="43"/>
      <c r="HY1334" s="43"/>
      <c r="HZ1334" s="43"/>
      <c r="IA1334" s="43"/>
      <c r="IB1334" s="43"/>
      <c r="IC1334" s="43"/>
      <c r="ID1334" s="43"/>
      <c r="IE1334" s="43"/>
      <c r="IF1334" s="43"/>
      <c r="IG1334" s="43"/>
      <c r="IH1334" s="43"/>
      <c r="II1334" s="43"/>
      <c r="IJ1334" s="43"/>
      <c r="IK1334" s="43"/>
      <c r="IL1334" s="43"/>
      <c r="IM1334" s="43"/>
      <c r="IN1334" s="43"/>
      <c r="IO1334" s="43"/>
      <c r="IP1334" s="43"/>
      <c r="IQ1334" s="43"/>
      <c r="IR1334" s="43"/>
      <c r="IS1334" s="43"/>
      <c r="IT1334" s="43"/>
      <c r="IU1334" s="43"/>
      <c r="IV1334" s="43"/>
      <c r="IW1334" s="43"/>
      <c r="IX1334" s="43"/>
      <c r="IY1334" s="43"/>
      <c r="IZ1334" s="43"/>
      <c r="JA1334" s="43"/>
      <c r="JB1334" s="43"/>
      <c r="JC1334" s="43"/>
      <c r="JD1334" s="43"/>
      <c r="JE1334" s="43"/>
      <c r="JF1334" s="43"/>
      <c r="JG1334" s="43"/>
      <c r="JH1334" s="43"/>
      <c r="JI1334" s="43"/>
      <c r="JJ1334" s="43"/>
      <c r="JK1334" s="43"/>
      <c r="JL1334" s="43"/>
      <c r="JM1334" s="43"/>
      <c r="JN1334" s="43"/>
      <c r="JO1334" s="43"/>
      <c r="JP1334" s="43"/>
      <c r="JQ1334" s="43"/>
      <c r="JR1334" s="43"/>
      <c r="JS1334" s="43"/>
      <c r="JT1334" s="43"/>
      <c r="JU1334" s="43"/>
      <c r="JV1334" s="43"/>
      <c r="JW1334" s="43"/>
      <c r="JX1334" s="43"/>
      <c r="JY1334" s="43"/>
      <c r="JZ1334" s="43"/>
      <c r="KA1334" s="43"/>
      <c r="KB1334" s="43"/>
      <c r="KC1334" s="43"/>
      <c r="KD1334" s="43"/>
      <c r="KE1334" s="43"/>
      <c r="KF1334" s="43"/>
      <c r="KG1334" s="43"/>
      <c r="KH1334" s="43"/>
      <c r="KI1334" s="43"/>
      <c r="KJ1334" s="43"/>
      <c r="KK1334" s="43"/>
      <c r="KL1334" s="43"/>
      <c r="KM1334" s="43"/>
      <c r="KN1334" s="43"/>
      <c r="KO1334" s="43"/>
      <c r="KP1334" s="43"/>
      <c r="KQ1334" s="43"/>
      <c r="KR1334" s="43"/>
      <c r="KS1334" s="43"/>
      <c r="KT1334" s="43"/>
      <c r="KU1334" s="43"/>
      <c r="KV1334" s="43"/>
      <c r="KW1334" s="43"/>
      <c r="KX1334" s="43"/>
      <c r="KY1334" s="43"/>
      <c r="KZ1334" s="43"/>
      <c r="LA1334" s="43"/>
      <c r="LB1334" s="43"/>
      <c r="LC1334" s="43"/>
      <c r="LD1334" s="43"/>
      <c r="LE1334" s="43"/>
      <c r="LF1334" s="43"/>
      <c r="LG1334" s="43"/>
      <c r="LH1334" s="43"/>
      <c r="LI1334" s="43"/>
      <c r="LJ1334" s="43"/>
      <c r="LK1334" s="43"/>
      <c r="LL1334" s="43"/>
      <c r="LM1334" s="43"/>
      <c r="LN1334" s="43"/>
      <c r="LO1334" s="43"/>
      <c r="LP1334" s="43"/>
      <c r="LQ1334" s="43"/>
      <c r="LR1334" s="43"/>
      <c r="LS1334" s="43"/>
      <c r="LT1334" s="43"/>
      <c r="LU1334" s="43"/>
      <c r="LV1334" s="43"/>
      <c r="LW1334" s="43"/>
      <c r="LX1334" s="43"/>
      <c r="LY1334" s="43"/>
      <c r="LZ1334" s="43"/>
      <c r="MA1334" s="43"/>
      <c r="MB1334" s="43"/>
      <c r="MC1334" s="43"/>
      <c r="MD1334" s="43"/>
      <c r="ME1334" s="43"/>
      <c r="MF1334" s="43"/>
      <c r="MG1334" s="43"/>
      <c r="MH1334" s="43"/>
      <c r="MI1334" s="43"/>
      <c r="MJ1334" s="43"/>
      <c r="MK1334" s="43"/>
      <c r="ML1334" s="43"/>
      <c r="MM1334" s="43"/>
      <c r="MN1334" s="43"/>
      <c r="MO1334" s="43"/>
      <c r="MP1334" s="43"/>
      <c r="MQ1334" s="43"/>
      <c r="MR1334" s="43"/>
      <c r="MS1334" s="43"/>
      <c r="MT1334" s="43"/>
      <c r="MU1334" s="43"/>
      <c r="MV1334" s="43"/>
      <c r="MW1334" s="43"/>
      <c r="MX1334" s="43"/>
      <c r="MY1334" s="43"/>
      <c r="MZ1334" s="43"/>
      <c r="NA1334" s="43"/>
      <c r="NB1334" s="43"/>
      <c r="NC1334" s="43"/>
      <c r="ND1334" s="43"/>
      <c r="NE1334" s="43"/>
      <c r="NF1334" s="43"/>
      <c r="NG1334" s="43"/>
      <c r="NH1334" s="43"/>
      <c r="NI1334" s="43"/>
      <c r="NJ1334" s="43"/>
      <c r="NK1334" s="43"/>
      <c r="NL1334" s="43"/>
      <c r="NM1334" s="43"/>
      <c r="NN1334" s="43"/>
      <c r="NO1334" s="43"/>
      <c r="NP1334" s="43"/>
      <c r="NQ1334" s="43"/>
      <c r="NR1334" s="43"/>
      <c r="NT1334" s="66">
        <f>IF(AND(J1334&lt;&gt;"",K1334&lt;&gt;""),NETWORKDAYS(J1334,K1334,設定!$H$3:$H$39),0)</f>
        <v>0</v>
      </c>
      <c r="NU1334" s="3"/>
      <c r="NV1334" s="66">
        <f>IFERROR(IF(J1334&lt;&gt;"",NETWORKDAYS(J1334,$K$2,設定!$H$3:$H$39),0),"")</f>
        <v>0</v>
      </c>
      <c r="NW1334" s="66">
        <f t="shared" si="179"/>
        <v>0</v>
      </c>
      <c r="NX1334" s="3"/>
      <c r="NY1334" s="68">
        <f t="shared" si="180"/>
        <v>0</v>
      </c>
      <c r="NZ1334" s="68">
        <f t="shared" si="181"/>
        <v>0</v>
      </c>
      <c r="OA1334" s="69">
        <f t="shared" si="182"/>
        <v>0</v>
      </c>
      <c r="OB1334" s="68">
        <f t="shared" si="177"/>
        <v>0</v>
      </c>
    </row>
    <row r="1335" spans="2:392" x14ac:dyDescent="0.4">
      <c r="B1335" s="57">
        <f t="shared" si="178"/>
        <v>1328</v>
      </c>
      <c r="C1335" s="46"/>
      <c r="D1335" s="58"/>
      <c r="E1335" s="59"/>
      <c r="F1335" s="60"/>
      <c r="G1335" s="43"/>
      <c r="H1335" s="43"/>
      <c r="I1335" s="53"/>
      <c r="J1335" s="61"/>
      <c r="K1335" s="61"/>
      <c r="L1335" s="62"/>
      <c r="M1335" s="61"/>
      <c r="N1335" s="61"/>
      <c r="O1335" s="62"/>
      <c r="P1335" s="63"/>
      <c r="Q1335" s="64" t="str">
        <f t="shared" si="176"/>
        <v/>
      </c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3"/>
      <c r="BF1335" s="43"/>
      <c r="BG1335" s="43"/>
      <c r="BH1335" s="43"/>
      <c r="BI1335" s="43"/>
      <c r="BJ1335" s="43"/>
      <c r="BK1335" s="43"/>
      <c r="BL1335" s="43"/>
      <c r="BM1335" s="43"/>
      <c r="BN1335" s="43"/>
      <c r="BO1335" s="43"/>
      <c r="BP1335" s="43"/>
      <c r="BQ1335" s="43"/>
      <c r="BR1335" s="43"/>
      <c r="BS1335" s="43"/>
      <c r="BT1335" s="43"/>
      <c r="BU1335" s="43"/>
      <c r="BV1335" s="43"/>
      <c r="BW1335" s="43"/>
      <c r="BX1335" s="43"/>
      <c r="BY1335" s="43"/>
      <c r="BZ1335" s="43"/>
      <c r="CA1335" s="43"/>
      <c r="CB1335" s="43"/>
      <c r="CC1335" s="43"/>
      <c r="CD1335" s="43"/>
      <c r="CE1335" s="43"/>
      <c r="CF1335" s="43"/>
      <c r="CG1335" s="43"/>
      <c r="CH1335" s="43"/>
      <c r="CI1335" s="43"/>
      <c r="CJ1335" s="43"/>
      <c r="CK1335" s="43"/>
      <c r="CL1335" s="43"/>
      <c r="CM1335" s="43"/>
      <c r="CN1335" s="43"/>
      <c r="CO1335" s="43"/>
      <c r="CP1335" s="43"/>
      <c r="CQ1335" s="43"/>
      <c r="CR1335" s="43"/>
      <c r="CS1335" s="43"/>
      <c r="CT1335" s="43"/>
      <c r="CU1335" s="43"/>
      <c r="CV1335" s="43"/>
      <c r="CW1335" s="43"/>
      <c r="CX1335" s="43"/>
      <c r="CY1335" s="43"/>
      <c r="CZ1335" s="43"/>
      <c r="DA1335" s="43"/>
      <c r="DB1335" s="43"/>
      <c r="DC1335" s="43"/>
      <c r="DD1335" s="43"/>
      <c r="DE1335" s="43"/>
      <c r="DF1335" s="43"/>
      <c r="DG1335" s="43"/>
      <c r="DH1335" s="43"/>
      <c r="DI1335" s="43"/>
      <c r="DJ1335" s="43"/>
      <c r="DK1335" s="43"/>
      <c r="DL1335" s="43"/>
      <c r="DM1335" s="43"/>
      <c r="DN1335" s="43"/>
      <c r="DO1335" s="43"/>
      <c r="DP1335" s="43"/>
      <c r="DQ1335" s="43"/>
      <c r="DR1335" s="43"/>
      <c r="DS1335" s="43"/>
      <c r="DT1335" s="43"/>
      <c r="DU1335" s="43"/>
      <c r="DV1335" s="43"/>
      <c r="DW1335" s="43"/>
      <c r="DX1335" s="43"/>
      <c r="DY1335" s="43"/>
      <c r="DZ1335" s="43"/>
      <c r="EA1335" s="43"/>
      <c r="EB1335" s="43"/>
      <c r="EC1335" s="43"/>
      <c r="ED1335" s="43"/>
      <c r="EE1335" s="43"/>
      <c r="EF1335" s="43"/>
      <c r="EG1335" s="43"/>
      <c r="EH1335" s="43"/>
      <c r="EI1335" s="43"/>
      <c r="EJ1335" s="43"/>
      <c r="EK1335" s="43"/>
      <c r="EL1335" s="43"/>
      <c r="EM1335" s="43"/>
      <c r="EN1335" s="43"/>
      <c r="EO1335" s="43"/>
      <c r="EP1335" s="43"/>
      <c r="EQ1335" s="43"/>
      <c r="ER1335" s="43"/>
      <c r="ES1335" s="43"/>
      <c r="ET1335" s="43"/>
      <c r="EU1335" s="43"/>
      <c r="EV1335" s="43"/>
      <c r="EW1335" s="43"/>
      <c r="EX1335" s="43"/>
      <c r="EY1335" s="43"/>
      <c r="EZ1335" s="43"/>
      <c r="FA1335" s="43"/>
      <c r="FB1335" s="43"/>
      <c r="FC1335" s="43"/>
      <c r="FD1335" s="43"/>
      <c r="FE1335" s="43"/>
      <c r="FF1335" s="43"/>
      <c r="FG1335" s="43"/>
      <c r="FH1335" s="43"/>
      <c r="FI1335" s="43"/>
      <c r="FJ1335" s="43"/>
      <c r="FK1335" s="43"/>
      <c r="FL1335" s="43"/>
      <c r="FM1335" s="43"/>
      <c r="FN1335" s="43"/>
      <c r="FO1335" s="43"/>
      <c r="FP1335" s="43"/>
      <c r="FQ1335" s="43"/>
      <c r="FR1335" s="43"/>
      <c r="FS1335" s="43"/>
      <c r="FT1335" s="43"/>
      <c r="FU1335" s="43"/>
      <c r="FV1335" s="43"/>
      <c r="FW1335" s="43"/>
      <c r="FX1335" s="43"/>
      <c r="FY1335" s="43"/>
      <c r="FZ1335" s="43"/>
      <c r="GA1335" s="43"/>
      <c r="GB1335" s="43"/>
      <c r="GC1335" s="43"/>
      <c r="GD1335" s="43"/>
      <c r="GE1335" s="43"/>
      <c r="GF1335" s="43"/>
      <c r="GG1335" s="43"/>
      <c r="GH1335" s="43"/>
      <c r="GI1335" s="43"/>
      <c r="GJ1335" s="43"/>
      <c r="GK1335" s="43"/>
      <c r="GL1335" s="43"/>
      <c r="GM1335" s="43"/>
      <c r="GN1335" s="43"/>
      <c r="GO1335" s="43"/>
      <c r="GP1335" s="43"/>
      <c r="GQ1335" s="43"/>
      <c r="GR1335" s="43"/>
      <c r="GS1335" s="43"/>
      <c r="GT1335" s="43"/>
      <c r="GU1335" s="43"/>
      <c r="GV1335" s="43"/>
      <c r="GW1335" s="43"/>
      <c r="GX1335" s="43"/>
      <c r="GY1335" s="43"/>
      <c r="GZ1335" s="43"/>
      <c r="HA1335" s="43"/>
      <c r="HB1335" s="43"/>
      <c r="HC1335" s="43"/>
      <c r="HD1335" s="43"/>
      <c r="HE1335" s="43"/>
      <c r="HF1335" s="43"/>
      <c r="HG1335" s="43"/>
      <c r="HH1335" s="43"/>
      <c r="HI1335" s="43"/>
      <c r="HJ1335" s="43"/>
      <c r="HK1335" s="43"/>
      <c r="HL1335" s="43"/>
      <c r="HM1335" s="43"/>
      <c r="HN1335" s="43"/>
      <c r="HO1335" s="43"/>
      <c r="HP1335" s="43"/>
      <c r="HQ1335" s="43"/>
      <c r="HR1335" s="43"/>
      <c r="HS1335" s="43"/>
      <c r="HT1335" s="43"/>
      <c r="HU1335" s="43"/>
      <c r="HV1335" s="43"/>
      <c r="HW1335" s="43"/>
      <c r="HX1335" s="43"/>
      <c r="HY1335" s="43"/>
      <c r="HZ1335" s="43"/>
      <c r="IA1335" s="43"/>
      <c r="IB1335" s="43"/>
      <c r="IC1335" s="43"/>
      <c r="ID1335" s="43"/>
      <c r="IE1335" s="43"/>
      <c r="IF1335" s="43"/>
      <c r="IG1335" s="43"/>
      <c r="IH1335" s="43"/>
      <c r="II1335" s="43"/>
      <c r="IJ1335" s="43"/>
      <c r="IK1335" s="43"/>
      <c r="IL1335" s="43"/>
      <c r="IM1335" s="43"/>
      <c r="IN1335" s="43"/>
      <c r="IO1335" s="43"/>
      <c r="IP1335" s="43"/>
      <c r="IQ1335" s="43"/>
      <c r="IR1335" s="43"/>
      <c r="IS1335" s="43"/>
      <c r="IT1335" s="43"/>
      <c r="IU1335" s="43"/>
      <c r="IV1335" s="43"/>
      <c r="IW1335" s="43"/>
      <c r="IX1335" s="43"/>
      <c r="IY1335" s="43"/>
      <c r="IZ1335" s="43"/>
      <c r="JA1335" s="43"/>
      <c r="JB1335" s="43"/>
      <c r="JC1335" s="43"/>
      <c r="JD1335" s="43"/>
      <c r="JE1335" s="43"/>
      <c r="JF1335" s="43"/>
      <c r="JG1335" s="43"/>
      <c r="JH1335" s="43"/>
      <c r="JI1335" s="43"/>
      <c r="JJ1335" s="43"/>
      <c r="JK1335" s="43"/>
      <c r="JL1335" s="43"/>
      <c r="JM1335" s="43"/>
      <c r="JN1335" s="43"/>
      <c r="JO1335" s="43"/>
      <c r="JP1335" s="43"/>
      <c r="JQ1335" s="43"/>
      <c r="JR1335" s="43"/>
      <c r="JS1335" s="43"/>
      <c r="JT1335" s="43"/>
      <c r="JU1335" s="43"/>
      <c r="JV1335" s="43"/>
      <c r="JW1335" s="43"/>
      <c r="JX1335" s="43"/>
      <c r="JY1335" s="43"/>
      <c r="JZ1335" s="43"/>
      <c r="KA1335" s="43"/>
      <c r="KB1335" s="43"/>
      <c r="KC1335" s="43"/>
      <c r="KD1335" s="43"/>
      <c r="KE1335" s="43"/>
      <c r="KF1335" s="43"/>
      <c r="KG1335" s="43"/>
      <c r="KH1335" s="43"/>
      <c r="KI1335" s="43"/>
      <c r="KJ1335" s="43"/>
      <c r="KK1335" s="43"/>
      <c r="KL1335" s="43"/>
      <c r="KM1335" s="43"/>
      <c r="KN1335" s="43"/>
      <c r="KO1335" s="43"/>
      <c r="KP1335" s="43"/>
      <c r="KQ1335" s="43"/>
      <c r="KR1335" s="43"/>
      <c r="KS1335" s="43"/>
      <c r="KT1335" s="43"/>
      <c r="KU1335" s="43"/>
      <c r="KV1335" s="43"/>
      <c r="KW1335" s="43"/>
      <c r="KX1335" s="43"/>
      <c r="KY1335" s="43"/>
      <c r="KZ1335" s="43"/>
      <c r="LA1335" s="43"/>
      <c r="LB1335" s="43"/>
      <c r="LC1335" s="43"/>
      <c r="LD1335" s="43"/>
      <c r="LE1335" s="43"/>
      <c r="LF1335" s="43"/>
      <c r="LG1335" s="43"/>
      <c r="LH1335" s="43"/>
      <c r="LI1335" s="43"/>
      <c r="LJ1335" s="43"/>
      <c r="LK1335" s="43"/>
      <c r="LL1335" s="43"/>
      <c r="LM1335" s="43"/>
      <c r="LN1335" s="43"/>
      <c r="LO1335" s="43"/>
      <c r="LP1335" s="43"/>
      <c r="LQ1335" s="43"/>
      <c r="LR1335" s="43"/>
      <c r="LS1335" s="43"/>
      <c r="LT1335" s="43"/>
      <c r="LU1335" s="43"/>
      <c r="LV1335" s="43"/>
      <c r="LW1335" s="43"/>
      <c r="LX1335" s="43"/>
      <c r="LY1335" s="43"/>
      <c r="LZ1335" s="43"/>
      <c r="MA1335" s="43"/>
      <c r="MB1335" s="43"/>
      <c r="MC1335" s="43"/>
      <c r="MD1335" s="43"/>
      <c r="ME1335" s="43"/>
      <c r="MF1335" s="43"/>
      <c r="MG1335" s="43"/>
      <c r="MH1335" s="43"/>
      <c r="MI1335" s="43"/>
      <c r="MJ1335" s="43"/>
      <c r="MK1335" s="43"/>
      <c r="ML1335" s="43"/>
      <c r="MM1335" s="43"/>
      <c r="MN1335" s="43"/>
      <c r="MO1335" s="43"/>
      <c r="MP1335" s="43"/>
      <c r="MQ1335" s="43"/>
      <c r="MR1335" s="43"/>
      <c r="MS1335" s="43"/>
      <c r="MT1335" s="43"/>
      <c r="MU1335" s="43"/>
      <c r="MV1335" s="43"/>
      <c r="MW1335" s="43"/>
      <c r="MX1335" s="43"/>
      <c r="MY1335" s="43"/>
      <c r="MZ1335" s="43"/>
      <c r="NA1335" s="43"/>
      <c r="NB1335" s="43"/>
      <c r="NC1335" s="43"/>
      <c r="ND1335" s="43"/>
      <c r="NE1335" s="43"/>
      <c r="NF1335" s="43"/>
      <c r="NG1335" s="43"/>
      <c r="NH1335" s="43"/>
      <c r="NI1335" s="43"/>
      <c r="NJ1335" s="43"/>
      <c r="NK1335" s="43"/>
      <c r="NL1335" s="43"/>
      <c r="NM1335" s="43"/>
      <c r="NN1335" s="43"/>
      <c r="NO1335" s="43"/>
      <c r="NP1335" s="43"/>
      <c r="NQ1335" s="43"/>
      <c r="NR1335" s="43"/>
      <c r="NT1335" s="66">
        <f>IF(AND(J1335&lt;&gt;"",K1335&lt;&gt;""),NETWORKDAYS(J1335,K1335,設定!$H$3:$H$39),0)</f>
        <v>0</v>
      </c>
      <c r="NU1335" s="3"/>
      <c r="NV1335" s="66">
        <f>IFERROR(IF(J1335&lt;&gt;"",NETWORKDAYS(J1335,$K$2,設定!$H$3:$H$39),0),"")</f>
        <v>0</v>
      </c>
      <c r="NW1335" s="66">
        <f t="shared" si="179"/>
        <v>0</v>
      </c>
      <c r="NX1335" s="3"/>
      <c r="NY1335" s="68">
        <f t="shared" si="180"/>
        <v>0</v>
      </c>
      <c r="NZ1335" s="68">
        <f t="shared" si="181"/>
        <v>0</v>
      </c>
      <c r="OA1335" s="69">
        <f t="shared" si="182"/>
        <v>0</v>
      </c>
      <c r="OB1335" s="68">
        <f t="shared" si="177"/>
        <v>0</v>
      </c>
    </row>
    <row r="1336" spans="2:392" x14ac:dyDescent="0.4">
      <c r="B1336" s="57">
        <f t="shared" si="178"/>
        <v>1329</v>
      </c>
      <c r="C1336" s="46"/>
      <c r="D1336" s="58"/>
      <c r="E1336" s="59"/>
      <c r="F1336" s="60"/>
      <c r="G1336" s="43"/>
      <c r="H1336" s="43"/>
      <c r="I1336" s="53"/>
      <c r="J1336" s="61"/>
      <c r="K1336" s="61"/>
      <c r="L1336" s="62"/>
      <c r="M1336" s="61"/>
      <c r="N1336" s="61"/>
      <c r="O1336" s="62"/>
      <c r="P1336" s="63"/>
      <c r="Q1336" s="64" t="str">
        <f t="shared" si="176"/>
        <v/>
      </c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3"/>
      <c r="BF1336" s="43"/>
      <c r="BG1336" s="43"/>
      <c r="BH1336" s="43"/>
      <c r="BI1336" s="43"/>
      <c r="BJ1336" s="43"/>
      <c r="BK1336" s="43"/>
      <c r="BL1336" s="43"/>
      <c r="BM1336" s="43"/>
      <c r="BN1336" s="43"/>
      <c r="BO1336" s="43"/>
      <c r="BP1336" s="43"/>
      <c r="BQ1336" s="43"/>
      <c r="BR1336" s="43"/>
      <c r="BS1336" s="43"/>
      <c r="BT1336" s="43"/>
      <c r="BU1336" s="43"/>
      <c r="BV1336" s="43"/>
      <c r="BW1336" s="43"/>
      <c r="BX1336" s="43"/>
      <c r="BY1336" s="43"/>
      <c r="BZ1336" s="43"/>
      <c r="CA1336" s="43"/>
      <c r="CB1336" s="43"/>
      <c r="CC1336" s="43"/>
      <c r="CD1336" s="43"/>
      <c r="CE1336" s="43"/>
      <c r="CF1336" s="43"/>
      <c r="CG1336" s="43"/>
      <c r="CH1336" s="43"/>
      <c r="CI1336" s="43"/>
      <c r="CJ1336" s="43"/>
      <c r="CK1336" s="43"/>
      <c r="CL1336" s="43"/>
      <c r="CM1336" s="43"/>
      <c r="CN1336" s="43"/>
      <c r="CO1336" s="43"/>
      <c r="CP1336" s="43"/>
      <c r="CQ1336" s="43"/>
      <c r="CR1336" s="43"/>
      <c r="CS1336" s="43"/>
      <c r="CT1336" s="43"/>
      <c r="CU1336" s="43"/>
      <c r="CV1336" s="43"/>
      <c r="CW1336" s="43"/>
      <c r="CX1336" s="43"/>
      <c r="CY1336" s="43"/>
      <c r="CZ1336" s="43"/>
      <c r="DA1336" s="43"/>
      <c r="DB1336" s="43"/>
      <c r="DC1336" s="43"/>
      <c r="DD1336" s="43"/>
      <c r="DE1336" s="43"/>
      <c r="DF1336" s="43"/>
      <c r="DG1336" s="43"/>
      <c r="DH1336" s="43"/>
      <c r="DI1336" s="43"/>
      <c r="DJ1336" s="43"/>
      <c r="DK1336" s="43"/>
      <c r="DL1336" s="43"/>
      <c r="DM1336" s="43"/>
      <c r="DN1336" s="43"/>
      <c r="DO1336" s="43"/>
      <c r="DP1336" s="43"/>
      <c r="DQ1336" s="43"/>
      <c r="DR1336" s="43"/>
      <c r="DS1336" s="43"/>
      <c r="DT1336" s="43"/>
      <c r="DU1336" s="43"/>
      <c r="DV1336" s="43"/>
      <c r="DW1336" s="43"/>
      <c r="DX1336" s="43"/>
      <c r="DY1336" s="43"/>
      <c r="DZ1336" s="43"/>
      <c r="EA1336" s="43"/>
      <c r="EB1336" s="43"/>
      <c r="EC1336" s="43"/>
      <c r="ED1336" s="43"/>
      <c r="EE1336" s="43"/>
      <c r="EF1336" s="43"/>
      <c r="EG1336" s="43"/>
      <c r="EH1336" s="43"/>
      <c r="EI1336" s="43"/>
      <c r="EJ1336" s="43"/>
      <c r="EK1336" s="43"/>
      <c r="EL1336" s="43"/>
      <c r="EM1336" s="43"/>
      <c r="EN1336" s="43"/>
      <c r="EO1336" s="43"/>
      <c r="EP1336" s="43"/>
      <c r="EQ1336" s="43"/>
      <c r="ER1336" s="43"/>
      <c r="ES1336" s="43"/>
      <c r="ET1336" s="43"/>
      <c r="EU1336" s="43"/>
      <c r="EV1336" s="43"/>
      <c r="EW1336" s="43"/>
      <c r="EX1336" s="43"/>
      <c r="EY1336" s="43"/>
      <c r="EZ1336" s="43"/>
      <c r="FA1336" s="43"/>
      <c r="FB1336" s="43"/>
      <c r="FC1336" s="43"/>
      <c r="FD1336" s="43"/>
      <c r="FE1336" s="43"/>
      <c r="FF1336" s="43"/>
      <c r="FG1336" s="43"/>
      <c r="FH1336" s="43"/>
      <c r="FI1336" s="43"/>
      <c r="FJ1336" s="43"/>
      <c r="FK1336" s="43"/>
      <c r="FL1336" s="43"/>
      <c r="FM1336" s="43"/>
      <c r="FN1336" s="43"/>
      <c r="FO1336" s="43"/>
      <c r="FP1336" s="43"/>
      <c r="FQ1336" s="43"/>
      <c r="FR1336" s="43"/>
      <c r="FS1336" s="43"/>
      <c r="FT1336" s="43"/>
      <c r="FU1336" s="43"/>
      <c r="FV1336" s="43"/>
      <c r="FW1336" s="43"/>
      <c r="FX1336" s="43"/>
      <c r="FY1336" s="43"/>
      <c r="FZ1336" s="43"/>
      <c r="GA1336" s="43"/>
      <c r="GB1336" s="43"/>
      <c r="GC1336" s="43"/>
      <c r="GD1336" s="43"/>
      <c r="GE1336" s="43"/>
      <c r="GF1336" s="43"/>
      <c r="GG1336" s="43"/>
      <c r="GH1336" s="43"/>
      <c r="GI1336" s="43"/>
      <c r="GJ1336" s="43"/>
      <c r="GK1336" s="43"/>
      <c r="GL1336" s="43"/>
      <c r="GM1336" s="43"/>
      <c r="GN1336" s="43"/>
      <c r="GO1336" s="43"/>
      <c r="GP1336" s="43"/>
      <c r="GQ1336" s="43"/>
      <c r="GR1336" s="43"/>
      <c r="GS1336" s="43"/>
      <c r="GT1336" s="43"/>
      <c r="GU1336" s="43"/>
      <c r="GV1336" s="43"/>
      <c r="GW1336" s="43"/>
      <c r="GX1336" s="43"/>
      <c r="GY1336" s="43"/>
      <c r="GZ1336" s="43"/>
      <c r="HA1336" s="43"/>
      <c r="HB1336" s="43"/>
      <c r="HC1336" s="43"/>
      <c r="HD1336" s="43"/>
      <c r="HE1336" s="43"/>
      <c r="HF1336" s="43"/>
      <c r="HG1336" s="43"/>
      <c r="HH1336" s="43"/>
      <c r="HI1336" s="43"/>
      <c r="HJ1336" s="43"/>
      <c r="HK1336" s="43"/>
      <c r="HL1336" s="43"/>
      <c r="HM1336" s="43"/>
      <c r="HN1336" s="43"/>
      <c r="HO1336" s="43"/>
      <c r="HP1336" s="43"/>
      <c r="HQ1336" s="43"/>
      <c r="HR1336" s="43"/>
      <c r="HS1336" s="43"/>
      <c r="HT1336" s="43"/>
      <c r="HU1336" s="43"/>
      <c r="HV1336" s="43"/>
      <c r="HW1336" s="43"/>
      <c r="HX1336" s="43"/>
      <c r="HY1336" s="43"/>
      <c r="HZ1336" s="43"/>
      <c r="IA1336" s="43"/>
      <c r="IB1336" s="43"/>
      <c r="IC1336" s="43"/>
      <c r="ID1336" s="43"/>
      <c r="IE1336" s="43"/>
      <c r="IF1336" s="43"/>
      <c r="IG1336" s="43"/>
      <c r="IH1336" s="43"/>
      <c r="II1336" s="43"/>
      <c r="IJ1336" s="43"/>
      <c r="IK1336" s="43"/>
      <c r="IL1336" s="43"/>
      <c r="IM1336" s="43"/>
      <c r="IN1336" s="43"/>
      <c r="IO1336" s="43"/>
      <c r="IP1336" s="43"/>
      <c r="IQ1336" s="43"/>
      <c r="IR1336" s="43"/>
      <c r="IS1336" s="43"/>
      <c r="IT1336" s="43"/>
      <c r="IU1336" s="43"/>
      <c r="IV1336" s="43"/>
      <c r="IW1336" s="43"/>
      <c r="IX1336" s="43"/>
      <c r="IY1336" s="43"/>
      <c r="IZ1336" s="43"/>
      <c r="JA1336" s="43"/>
      <c r="JB1336" s="43"/>
      <c r="JC1336" s="43"/>
      <c r="JD1336" s="43"/>
      <c r="JE1336" s="43"/>
      <c r="JF1336" s="43"/>
      <c r="JG1336" s="43"/>
      <c r="JH1336" s="43"/>
      <c r="JI1336" s="43"/>
      <c r="JJ1336" s="43"/>
      <c r="JK1336" s="43"/>
      <c r="JL1336" s="43"/>
      <c r="JM1336" s="43"/>
      <c r="JN1336" s="43"/>
      <c r="JO1336" s="43"/>
      <c r="JP1336" s="43"/>
      <c r="JQ1336" s="43"/>
      <c r="JR1336" s="43"/>
      <c r="JS1336" s="43"/>
      <c r="JT1336" s="43"/>
      <c r="JU1336" s="43"/>
      <c r="JV1336" s="43"/>
      <c r="JW1336" s="43"/>
      <c r="JX1336" s="43"/>
      <c r="JY1336" s="43"/>
      <c r="JZ1336" s="43"/>
      <c r="KA1336" s="43"/>
      <c r="KB1336" s="43"/>
      <c r="KC1336" s="43"/>
      <c r="KD1336" s="43"/>
      <c r="KE1336" s="43"/>
      <c r="KF1336" s="43"/>
      <c r="KG1336" s="43"/>
      <c r="KH1336" s="43"/>
      <c r="KI1336" s="43"/>
      <c r="KJ1336" s="43"/>
      <c r="KK1336" s="43"/>
      <c r="KL1336" s="43"/>
      <c r="KM1336" s="43"/>
      <c r="KN1336" s="43"/>
      <c r="KO1336" s="43"/>
      <c r="KP1336" s="43"/>
      <c r="KQ1336" s="43"/>
      <c r="KR1336" s="43"/>
      <c r="KS1336" s="43"/>
      <c r="KT1336" s="43"/>
      <c r="KU1336" s="43"/>
      <c r="KV1336" s="43"/>
      <c r="KW1336" s="43"/>
      <c r="KX1336" s="43"/>
      <c r="KY1336" s="43"/>
      <c r="KZ1336" s="43"/>
      <c r="LA1336" s="43"/>
      <c r="LB1336" s="43"/>
      <c r="LC1336" s="43"/>
      <c r="LD1336" s="43"/>
      <c r="LE1336" s="43"/>
      <c r="LF1336" s="43"/>
      <c r="LG1336" s="43"/>
      <c r="LH1336" s="43"/>
      <c r="LI1336" s="43"/>
      <c r="LJ1336" s="43"/>
      <c r="LK1336" s="43"/>
      <c r="LL1336" s="43"/>
      <c r="LM1336" s="43"/>
      <c r="LN1336" s="43"/>
      <c r="LO1336" s="43"/>
      <c r="LP1336" s="43"/>
      <c r="LQ1336" s="43"/>
      <c r="LR1336" s="43"/>
      <c r="LS1336" s="43"/>
      <c r="LT1336" s="43"/>
      <c r="LU1336" s="43"/>
      <c r="LV1336" s="43"/>
      <c r="LW1336" s="43"/>
      <c r="LX1336" s="43"/>
      <c r="LY1336" s="43"/>
      <c r="LZ1336" s="43"/>
      <c r="MA1336" s="43"/>
      <c r="MB1336" s="43"/>
      <c r="MC1336" s="43"/>
      <c r="MD1336" s="43"/>
      <c r="ME1336" s="43"/>
      <c r="MF1336" s="43"/>
      <c r="MG1336" s="43"/>
      <c r="MH1336" s="43"/>
      <c r="MI1336" s="43"/>
      <c r="MJ1336" s="43"/>
      <c r="MK1336" s="43"/>
      <c r="ML1336" s="43"/>
      <c r="MM1336" s="43"/>
      <c r="MN1336" s="43"/>
      <c r="MO1336" s="43"/>
      <c r="MP1336" s="43"/>
      <c r="MQ1336" s="43"/>
      <c r="MR1336" s="43"/>
      <c r="MS1336" s="43"/>
      <c r="MT1336" s="43"/>
      <c r="MU1336" s="43"/>
      <c r="MV1336" s="43"/>
      <c r="MW1336" s="43"/>
      <c r="MX1336" s="43"/>
      <c r="MY1336" s="43"/>
      <c r="MZ1336" s="43"/>
      <c r="NA1336" s="43"/>
      <c r="NB1336" s="43"/>
      <c r="NC1336" s="43"/>
      <c r="ND1336" s="43"/>
      <c r="NE1336" s="43"/>
      <c r="NF1336" s="43"/>
      <c r="NG1336" s="43"/>
      <c r="NH1336" s="43"/>
      <c r="NI1336" s="43"/>
      <c r="NJ1336" s="43"/>
      <c r="NK1336" s="43"/>
      <c r="NL1336" s="43"/>
      <c r="NM1336" s="43"/>
      <c r="NN1336" s="43"/>
      <c r="NO1336" s="43"/>
      <c r="NP1336" s="43"/>
      <c r="NQ1336" s="43"/>
      <c r="NR1336" s="43"/>
      <c r="NT1336" s="66">
        <f>IF(AND(J1336&lt;&gt;"",K1336&lt;&gt;""),NETWORKDAYS(J1336,K1336,設定!$H$3:$H$39),0)</f>
        <v>0</v>
      </c>
      <c r="NU1336" s="3"/>
      <c r="NV1336" s="66">
        <f>IFERROR(IF(J1336&lt;&gt;"",NETWORKDAYS(J1336,$K$2,設定!$H$3:$H$39),0),"")</f>
        <v>0</v>
      </c>
      <c r="NW1336" s="66">
        <f t="shared" si="179"/>
        <v>0</v>
      </c>
      <c r="NX1336" s="3"/>
      <c r="NY1336" s="68">
        <f t="shared" si="180"/>
        <v>0</v>
      </c>
      <c r="NZ1336" s="68">
        <f t="shared" si="181"/>
        <v>0</v>
      </c>
      <c r="OA1336" s="69">
        <f t="shared" si="182"/>
        <v>0</v>
      </c>
      <c r="OB1336" s="68">
        <f t="shared" si="177"/>
        <v>0</v>
      </c>
    </row>
    <row r="1337" spans="2:392" x14ac:dyDescent="0.4">
      <c r="B1337" s="57">
        <f t="shared" si="178"/>
        <v>1330</v>
      </c>
      <c r="C1337" s="46"/>
      <c r="D1337" s="58"/>
      <c r="E1337" s="59"/>
      <c r="F1337" s="60"/>
      <c r="G1337" s="43"/>
      <c r="H1337" s="43"/>
      <c r="I1337" s="53"/>
      <c r="J1337" s="61"/>
      <c r="K1337" s="61"/>
      <c r="L1337" s="62"/>
      <c r="M1337" s="61"/>
      <c r="N1337" s="61"/>
      <c r="O1337" s="62"/>
      <c r="P1337" s="63"/>
      <c r="Q1337" s="64" t="str">
        <f t="shared" si="176"/>
        <v/>
      </c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3"/>
      <c r="BF1337" s="43"/>
      <c r="BG1337" s="43"/>
      <c r="BH1337" s="43"/>
      <c r="BI1337" s="43"/>
      <c r="BJ1337" s="43"/>
      <c r="BK1337" s="43"/>
      <c r="BL1337" s="43"/>
      <c r="BM1337" s="43"/>
      <c r="BN1337" s="43"/>
      <c r="BO1337" s="43"/>
      <c r="BP1337" s="43"/>
      <c r="BQ1337" s="43"/>
      <c r="BR1337" s="43"/>
      <c r="BS1337" s="43"/>
      <c r="BT1337" s="43"/>
      <c r="BU1337" s="43"/>
      <c r="BV1337" s="43"/>
      <c r="BW1337" s="43"/>
      <c r="BX1337" s="43"/>
      <c r="BY1337" s="43"/>
      <c r="BZ1337" s="43"/>
      <c r="CA1337" s="43"/>
      <c r="CB1337" s="43"/>
      <c r="CC1337" s="43"/>
      <c r="CD1337" s="43"/>
      <c r="CE1337" s="43"/>
      <c r="CF1337" s="43"/>
      <c r="CG1337" s="43"/>
      <c r="CH1337" s="43"/>
      <c r="CI1337" s="43"/>
      <c r="CJ1337" s="43"/>
      <c r="CK1337" s="43"/>
      <c r="CL1337" s="43"/>
      <c r="CM1337" s="43"/>
      <c r="CN1337" s="43"/>
      <c r="CO1337" s="43"/>
      <c r="CP1337" s="43"/>
      <c r="CQ1337" s="43"/>
      <c r="CR1337" s="43"/>
      <c r="CS1337" s="43"/>
      <c r="CT1337" s="43"/>
      <c r="CU1337" s="43"/>
      <c r="CV1337" s="43"/>
      <c r="CW1337" s="43"/>
      <c r="CX1337" s="43"/>
      <c r="CY1337" s="43"/>
      <c r="CZ1337" s="43"/>
      <c r="DA1337" s="43"/>
      <c r="DB1337" s="43"/>
      <c r="DC1337" s="43"/>
      <c r="DD1337" s="43"/>
      <c r="DE1337" s="43"/>
      <c r="DF1337" s="43"/>
      <c r="DG1337" s="43"/>
      <c r="DH1337" s="43"/>
      <c r="DI1337" s="43"/>
      <c r="DJ1337" s="43"/>
      <c r="DK1337" s="43"/>
      <c r="DL1337" s="43"/>
      <c r="DM1337" s="43"/>
      <c r="DN1337" s="43"/>
      <c r="DO1337" s="43"/>
      <c r="DP1337" s="43"/>
      <c r="DQ1337" s="43"/>
      <c r="DR1337" s="43"/>
      <c r="DS1337" s="43"/>
      <c r="DT1337" s="43"/>
      <c r="DU1337" s="43"/>
      <c r="DV1337" s="43"/>
      <c r="DW1337" s="43"/>
      <c r="DX1337" s="43"/>
      <c r="DY1337" s="43"/>
      <c r="DZ1337" s="43"/>
      <c r="EA1337" s="43"/>
      <c r="EB1337" s="43"/>
      <c r="EC1337" s="43"/>
      <c r="ED1337" s="43"/>
      <c r="EE1337" s="43"/>
      <c r="EF1337" s="43"/>
      <c r="EG1337" s="43"/>
      <c r="EH1337" s="43"/>
      <c r="EI1337" s="43"/>
      <c r="EJ1337" s="43"/>
      <c r="EK1337" s="43"/>
      <c r="EL1337" s="43"/>
      <c r="EM1337" s="43"/>
      <c r="EN1337" s="43"/>
      <c r="EO1337" s="43"/>
      <c r="EP1337" s="43"/>
      <c r="EQ1337" s="43"/>
      <c r="ER1337" s="43"/>
      <c r="ES1337" s="43"/>
      <c r="ET1337" s="43"/>
      <c r="EU1337" s="43"/>
      <c r="EV1337" s="43"/>
      <c r="EW1337" s="43"/>
      <c r="EX1337" s="43"/>
      <c r="EY1337" s="43"/>
      <c r="EZ1337" s="43"/>
      <c r="FA1337" s="43"/>
      <c r="FB1337" s="43"/>
      <c r="FC1337" s="43"/>
      <c r="FD1337" s="43"/>
      <c r="FE1337" s="43"/>
      <c r="FF1337" s="43"/>
      <c r="FG1337" s="43"/>
      <c r="FH1337" s="43"/>
      <c r="FI1337" s="43"/>
      <c r="FJ1337" s="43"/>
      <c r="FK1337" s="43"/>
      <c r="FL1337" s="43"/>
      <c r="FM1337" s="43"/>
      <c r="FN1337" s="43"/>
      <c r="FO1337" s="43"/>
      <c r="FP1337" s="43"/>
      <c r="FQ1337" s="43"/>
      <c r="FR1337" s="43"/>
      <c r="FS1337" s="43"/>
      <c r="FT1337" s="43"/>
      <c r="FU1337" s="43"/>
      <c r="FV1337" s="43"/>
      <c r="FW1337" s="43"/>
      <c r="FX1337" s="43"/>
      <c r="FY1337" s="43"/>
      <c r="FZ1337" s="43"/>
      <c r="GA1337" s="43"/>
      <c r="GB1337" s="43"/>
      <c r="GC1337" s="43"/>
      <c r="GD1337" s="43"/>
      <c r="GE1337" s="43"/>
      <c r="GF1337" s="43"/>
      <c r="GG1337" s="43"/>
      <c r="GH1337" s="43"/>
      <c r="GI1337" s="43"/>
      <c r="GJ1337" s="43"/>
      <c r="GK1337" s="43"/>
      <c r="GL1337" s="43"/>
      <c r="GM1337" s="43"/>
      <c r="GN1337" s="43"/>
      <c r="GO1337" s="43"/>
      <c r="GP1337" s="43"/>
      <c r="GQ1337" s="43"/>
      <c r="GR1337" s="43"/>
      <c r="GS1337" s="43"/>
      <c r="GT1337" s="43"/>
      <c r="GU1337" s="43"/>
      <c r="GV1337" s="43"/>
      <c r="GW1337" s="43"/>
      <c r="GX1337" s="43"/>
      <c r="GY1337" s="43"/>
      <c r="GZ1337" s="43"/>
      <c r="HA1337" s="43"/>
      <c r="HB1337" s="43"/>
      <c r="HC1337" s="43"/>
      <c r="HD1337" s="43"/>
      <c r="HE1337" s="43"/>
      <c r="HF1337" s="43"/>
      <c r="HG1337" s="43"/>
      <c r="HH1337" s="43"/>
      <c r="HI1337" s="43"/>
      <c r="HJ1337" s="43"/>
      <c r="HK1337" s="43"/>
      <c r="HL1337" s="43"/>
      <c r="HM1337" s="43"/>
      <c r="HN1337" s="43"/>
      <c r="HO1337" s="43"/>
      <c r="HP1337" s="43"/>
      <c r="HQ1337" s="43"/>
      <c r="HR1337" s="43"/>
      <c r="HS1337" s="43"/>
      <c r="HT1337" s="43"/>
      <c r="HU1337" s="43"/>
      <c r="HV1337" s="43"/>
      <c r="HW1337" s="43"/>
      <c r="HX1337" s="43"/>
      <c r="HY1337" s="43"/>
      <c r="HZ1337" s="43"/>
      <c r="IA1337" s="43"/>
      <c r="IB1337" s="43"/>
      <c r="IC1337" s="43"/>
      <c r="ID1337" s="43"/>
      <c r="IE1337" s="43"/>
      <c r="IF1337" s="43"/>
      <c r="IG1337" s="43"/>
      <c r="IH1337" s="43"/>
      <c r="II1337" s="43"/>
      <c r="IJ1337" s="43"/>
      <c r="IK1337" s="43"/>
      <c r="IL1337" s="43"/>
      <c r="IM1337" s="43"/>
      <c r="IN1337" s="43"/>
      <c r="IO1337" s="43"/>
      <c r="IP1337" s="43"/>
      <c r="IQ1337" s="43"/>
      <c r="IR1337" s="43"/>
      <c r="IS1337" s="43"/>
      <c r="IT1337" s="43"/>
      <c r="IU1337" s="43"/>
      <c r="IV1337" s="43"/>
      <c r="IW1337" s="43"/>
      <c r="IX1337" s="43"/>
      <c r="IY1337" s="43"/>
      <c r="IZ1337" s="43"/>
      <c r="JA1337" s="43"/>
      <c r="JB1337" s="43"/>
      <c r="JC1337" s="43"/>
      <c r="JD1337" s="43"/>
      <c r="JE1337" s="43"/>
      <c r="JF1337" s="43"/>
      <c r="JG1337" s="43"/>
      <c r="JH1337" s="43"/>
      <c r="JI1337" s="43"/>
      <c r="JJ1337" s="43"/>
      <c r="JK1337" s="43"/>
      <c r="JL1337" s="43"/>
      <c r="JM1337" s="43"/>
      <c r="JN1337" s="43"/>
      <c r="JO1337" s="43"/>
      <c r="JP1337" s="43"/>
      <c r="JQ1337" s="43"/>
      <c r="JR1337" s="43"/>
      <c r="JS1337" s="43"/>
      <c r="JT1337" s="43"/>
      <c r="JU1337" s="43"/>
      <c r="JV1337" s="43"/>
      <c r="JW1337" s="43"/>
      <c r="JX1337" s="43"/>
      <c r="JY1337" s="43"/>
      <c r="JZ1337" s="43"/>
      <c r="KA1337" s="43"/>
      <c r="KB1337" s="43"/>
      <c r="KC1337" s="43"/>
      <c r="KD1337" s="43"/>
      <c r="KE1337" s="43"/>
      <c r="KF1337" s="43"/>
      <c r="KG1337" s="43"/>
      <c r="KH1337" s="43"/>
      <c r="KI1337" s="43"/>
      <c r="KJ1337" s="43"/>
      <c r="KK1337" s="43"/>
      <c r="KL1337" s="43"/>
      <c r="KM1337" s="43"/>
      <c r="KN1337" s="43"/>
      <c r="KO1337" s="43"/>
      <c r="KP1337" s="43"/>
      <c r="KQ1337" s="43"/>
      <c r="KR1337" s="43"/>
      <c r="KS1337" s="43"/>
      <c r="KT1337" s="43"/>
      <c r="KU1337" s="43"/>
      <c r="KV1337" s="43"/>
      <c r="KW1337" s="43"/>
      <c r="KX1337" s="43"/>
      <c r="KY1337" s="43"/>
      <c r="KZ1337" s="43"/>
      <c r="LA1337" s="43"/>
      <c r="LB1337" s="43"/>
      <c r="LC1337" s="43"/>
      <c r="LD1337" s="43"/>
      <c r="LE1337" s="43"/>
      <c r="LF1337" s="43"/>
      <c r="LG1337" s="43"/>
      <c r="LH1337" s="43"/>
      <c r="LI1337" s="43"/>
      <c r="LJ1337" s="43"/>
      <c r="LK1337" s="43"/>
      <c r="LL1337" s="43"/>
      <c r="LM1337" s="43"/>
      <c r="LN1337" s="43"/>
      <c r="LO1337" s="43"/>
      <c r="LP1337" s="43"/>
      <c r="LQ1337" s="43"/>
      <c r="LR1337" s="43"/>
      <c r="LS1337" s="43"/>
      <c r="LT1337" s="43"/>
      <c r="LU1337" s="43"/>
      <c r="LV1337" s="43"/>
      <c r="LW1337" s="43"/>
      <c r="LX1337" s="43"/>
      <c r="LY1337" s="43"/>
      <c r="LZ1337" s="43"/>
      <c r="MA1337" s="43"/>
      <c r="MB1337" s="43"/>
      <c r="MC1337" s="43"/>
      <c r="MD1337" s="43"/>
      <c r="ME1337" s="43"/>
      <c r="MF1337" s="43"/>
      <c r="MG1337" s="43"/>
      <c r="MH1337" s="43"/>
      <c r="MI1337" s="43"/>
      <c r="MJ1337" s="43"/>
      <c r="MK1337" s="43"/>
      <c r="ML1337" s="43"/>
      <c r="MM1337" s="43"/>
      <c r="MN1337" s="43"/>
      <c r="MO1337" s="43"/>
      <c r="MP1337" s="43"/>
      <c r="MQ1337" s="43"/>
      <c r="MR1337" s="43"/>
      <c r="MS1337" s="43"/>
      <c r="MT1337" s="43"/>
      <c r="MU1337" s="43"/>
      <c r="MV1337" s="43"/>
      <c r="MW1337" s="43"/>
      <c r="MX1337" s="43"/>
      <c r="MY1337" s="43"/>
      <c r="MZ1337" s="43"/>
      <c r="NA1337" s="43"/>
      <c r="NB1337" s="43"/>
      <c r="NC1337" s="43"/>
      <c r="ND1337" s="43"/>
      <c r="NE1337" s="43"/>
      <c r="NF1337" s="43"/>
      <c r="NG1337" s="43"/>
      <c r="NH1337" s="43"/>
      <c r="NI1337" s="43"/>
      <c r="NJ1337" s="43"/>
      <c r="NK1337" s="43"/>
      <c r="NL1337" s="43"/>
      <c r="NM1337" s="43"/>
      <c r="NN1337" s="43"/>
      <c r="NO1337" s="43"/>
      <c r="NP1337" s="43"/>
      <c r="NQ1337" s="43"/>
      <c r="NR1337" s="43"/>
      <c r="NT1337" s="66">
        <f>IF(AND(J1337&lt;&gt;"",K1337&lt;&gt;""),NETWORKDAYS(J1337,K1337,設定!$H$3:$H$39),0)</f>
        <v>0</v>
      </c>
      <c r="NU1337" s="3"/>
      <c r="NV1337" s="66">
        <f>IFERROR(IF(J1337&lt;&gt;"",NETWORKDAYS(J1337,$K$2,設定!$H$3:$H$39),0),"")</f>
        <v>0</v>
      </c>
      <c r="NW1337" s="66">
        <f t="shared" si="179"/>
        <v>0</v>
      </c>
      <c r="NX1337" s="3"/>
      <c r="NY1337" s="68">
        <f t="shared" si="180"/>
        <v>0</v>
      </c>
      <c r="NZ1337" s="68">
        <f t="shared" si="181"/>
        <v>0</v>
      </c>
      <c r="OA1337" s="69">
        <f t="shared" si="182"/>
        <v>0</v>
      </c>
      <c r="OB1337" s="68">
        <f t="shared" si="177"/>
        <v>0</v>
      </c>
    </row>
    <row r="1338" spans="2:392" x14ac:dyDescent="0.4">
      <c r="B1338" s="57">
        <f t="shared" si="178"/>
        <v>1331</v>
      </c>
      <c r="C1338" s="46"/>
      <c r="D1338" s="58"/>
      <c r="E1338" s="59"/>
      <c r="F1338" s="60"/>
      <c r="G1338" s="43"/>
      <c r="H1338" s="43"/>
      <c r="I1338" s="53"/>
      <c r="J1338" s="61"/>
      <c r="K1338" s="61"/>
      <c r="L1338" s="62"/>
      <c r="M1338" s="61"/>
      <c r="N1338" s="61"/>
      <c r="O1338" s="62"/>
      <c r="P1338" s="63"/>
      <c r="Q1338" s="64" t="str">
        <f t="shared" si="176"/>
        <v/>
      </c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3"/>
      <c r="BF1338" s="43"/>
      <c r="BG1338" s="43"/>
      <c r="BH1338" s="43"/>
      <c r="BI1338" s="43"/>
      <c r="BJ1338" s="43"/>
      <c r="BK1338" s="43"/>
      <c r="BL1338" s="43"/>
      <c r="BM1338" s="43"/>
      <c r="BN1338" s="43"/>
      <c r="BO1338" s="43"/>
      <c r="BP1338" s="43"/>
      <c r="BQ1338" s="43"/>
      <c r="BR1338" s="43"/>
      <c r="BS1338" s="43"/>
      <c r="BT1338" s="43"/>
      <c r="BU1338" s="43"/>
      <c r="BV1338" s="43"/>
      <c r="BW1338" s="43"/>
      <c r="BX1338" s="43"/>
      <c r="BY1338" s="43"/>
      <c r="BZ1338" s="43"/>
      <c r="CA1338" s="43"/>
      <c r="CB1338" s="43"/>
      <c r="CC1338" s="43"/>
      <c r="CD1338" s="43"/>
      <c r="CE1338" s="43"/>
      <c r="CF1338" s="43"/>
      <c r="CG1338" s="43"/>
      <c r="CH1338" s="43"/>
      <c r="CI1338" s="43"/>
      <c r="CJ1338" s="43"/>
      <c r="CK1338" s="43"/>
      <c r="CL1338" s="43"/>
      <c r="CM1338" s="43"/>
      <c r="CN1338" s="43"/>
      <c r="CO1338" s="43"/>
      <c r="CP1338" s="43"/>
      <c r="CQ1338" s="43"/>
      <c r="CR1338" s="43"/>
      <c r="CS1338" s="43"/>
      <c r="CT1338" s="43"/>
      <c r="CU1338" s="43"/>
      <c r="CV1338" s="43"/>
      <c r="CW1338" s="43"/>
      <c r="CX1338" s="43"/>
      <c r="CY1338" s="43"/>
      <c r="CZ1338" s="43"/>
      <c r="DA1338" s="43"/>
      <c r="DB1338" s="43"/>
      <c r="DC1338" s="43"/>
      <c r="DD1338" s="43"/>
      <c r="DE1338" s="43"/>
      <c r="DF1338" s="43"/>
      <c r="DG1338" s="43"/>
      <c r="DH1338" s="43"/>
      <c r="DI1338" s="43"/>
      <c r="DJ1338" s="43"/>
      <c r="DK1338" s="43"/>
      <c r="DL1338" s="43"/>
      <c r="DM1338" s="43"/>
      <c r="DN1338" s="43"/>
      <c r="DO1338" s="43"/>
      <c r="DP1338" s="43"/>
      <c r="DQ1338" s="43"/>
      <c r="DR1338" s="43"/>
      <c r="DS1338" s="43"/>
      <c r="DT1338" s="43"/>
      <c r="DU1338" s="43"/>
      <c r="DV1338" s="43"/>
      <c r="DW1338" s="43"/>
      <c r="DX1338" s="43"/>
      <c r="DY1338" s="43"/>
      <c r="DZ1338" s="43"/>
      <c r="EA1338" s="43"/>
      <c r="EB1338" s="43"/>
      <c r="EC1338" s="43"/>
      <c r="ED1338" s="43"/>
      <c r="EE1338" s="43"/>
      <c r="EF1338" s="43"/>
      <c r="EG1338" s="43"/>
      <c r="EH1338" s="43"/>
      <c r="EI1338" s="43"/>
      <c r="EJ1338" s="43"/>
      <c r="EK1338" s="43"/>
      <c r="EL1338" s="43"/>
      <c r="EM1338" s="43"/>
      <c r="EN1338" s="43"/>
      <c r="EO1338" s="43"/>
      <c r="EP1338" s="43"/>
      <c r="EQ1338" s="43"/>
      <c r="ER1338" s="43"/>
      <c r="ES1338" s="43"/>
      <c r="ET1338" s="43"/>
      <c r="EU1338" s="43"/>
      <c r="EV1338" s="43"/>
      <c r="EW1338" s="43"/>
      <c r="EX1338" s="43"/>
      <c r="EY1338" s="43"/>
      <c r="EZ1338" s="43"/>
      <c r="FA1338" s="43"/>
      <c r="FB1338" s="43"/>
      <c r="FC1338" s="43"/>
      <c r="FD1338" s="43"/>
      <c r="FE1338" s="43"/>
      <c r="FF1338" s="43"/>
      <c r="FG1338" s="43"/>
      <c r="FH1338" s="43"/>
      <c r="FI1338" s="43"/>
      <c r="FJ1338" s="43"/>
      <c r="FK1338" s="43"/>
      <c r="FL1338" s="43"/>
      <c r="FM1338" s="43"/>
      <c r="FN1338" s="43"/>
      <c r="FO1338" s="43"/>
      <c r="FP1338" s="43"/>
      <c r="FQ1338" s="43"/>
      <c r="FR1338" s="43"/>
      <c r="FS1338" s="43"/>
      <c r="FT1338" s="43"/>
      <c r="FU1338" s="43"/>
      <c r="FV1338" s="43"/>
      <c r="FW1338" s="43"/>
      <c r="FX1338" s="43"/>
      <c r="FY1338" s="43"/>
      <c r="FZ1338" s="43"/>
      <c r="GA1338" s="43"/>
      <c r="GB1338" s="43"/>
      <c r="GC1338" s="43"/>
      <c r="GD1338" s="43"/>
      <c r="GE1338" s="43"/>
      <c r="GF1338" s="43"/>
      <c r="GG1338" s="43"/>
      <c r="GH1338" s="43"/>
      <c r="GI1338" s="43"/>
      <c r="GJ1338" s="43"/>
      <c r="GK1338" s="43"/>
      <c r="GL1338" s="43"/>
      <c r="GM1338" s="43"/>
      <c r="GN1338" s="43"/>
      <c r="GO1338" s="43"/>
      <c r="GP1338" s="43"/>
      <c r="GQ1338" s="43"/>
      <c r="GR1338" s="43"/>
      <c r="GS1338" s="43"/>
      <c r="GT1338" s="43"/>
      <c r="GU1338" s="43"/>
      <c r="GV1338" s="43"/>
      <c r="GW1338" s="43"/>
      <c r="GX1338" s="43"/>
      <c r="GY1338" s="43"/>
      <c r="GZ1338" s="43"/>
      <c r="HA1338" s="43"/>
      <c r="HB1338" s="43"/>
      <c r="HC1338" s="43"/>
      <c r="HD1338" s="43"/>
      <c r="HE1338" s="43"/>
      <c r="HF1338" s="43"/>
      <c r="HG1338" s="43"/>
      <c r="HH1338" s="43"/>
      <c r="HI1338" s="43"/>
      <c r="HJ1338" s="43"/>
      <c r="HK1338" s="43"/>
      <c r="HL1338" s="43"/>
      <c r="HM1338" s="43"/>
      <c r="HN1338" s="43"/>
      <c r="HO1338" s="43"/>
      <c r="HP1338" s="43"/>
      <c r="HQ1338" s="43"/>
      <c r="HR1338" s="43"/>
      <c r="HS1338" s="43"/>
      <c r="HT1338" s="43"/>
      <c r="HU1338" s="43"/>
      <c r="HV1338" s="43"/>
      <c r="HW1338" s="43"/>
      <c r="HX1338" s="43"/>
      <c r="HY1338" s="43"/>
      <c r="HZ1338" s="43"/>
      <c r="IA1338" s="43"/>
      <c r="IB1338" s="43"/>
      <c r="IC1338" s="43"/>
      <c r="ID1338" s="43"/>
      <c r="IE1338" s="43"/>
      <c r="IF1338" s="43"/>
      <c r="IG1338" s="43"/>
      <c r="IH1338" s="43"/>
      <c r="II1338" s="43"/>
      <c r="IJ1338" s="43"/>
      <c r="IK1338" s="43"/>
      <c r="IL1338" s="43"/>
      <c r="IM1338" s="43"/>
      <c r="IN1338" s="43"/>
      <c r="IO1338" s="43"/>
      <c r="IP1338" s="43"/>
      <c r="IQ1338" s="43"/>
      <c r="IR1338" s="43"/>
      <c r="IS1338" s="43"/>
      <c r="IT1338" s="43"/>
      <c r="IU1338" s="43"/>
      <c r="IV1338" s="43"/>
      <c r="IW1338" s="43"/>
      <c r="IX1338" s="43"/>
      <c r="IY1338" s="43"/>
      <c r="IZ1338" s="43"/>
      <c r="JA1338" s="43"/>
      <c r="JB1338" s="43"/>
      <c r="JC1338" s="43"/>
      <c r="JD1338" s="43"/>
      <c r="JE1338" s="43"/>
      <c r="JF1338" s="43"/>
      <c r="JG1338" s="43"/>
      <c r="JH1338" s="43"/>
      <c r="JI1338" s="43"/>
      <c r="JJ1338" s="43"/>
      <c r="JK1338" s="43"/>
      <c r="JL1338" s="43"/>
      <c r="JM1338" s="43"/>
      <c r="JN1338" s="43"/>
      <c r="JO1338" s="43"/>
      <c r="JP1338" s="43"/>
      <c r="JQ1338" s="43"/>
      <c r="JR1338" s="43"/>
      <c r="JS1338" s="43"/>
      <c r="JT1338" s="43"/>
      <c r="JU1338" s="43"/>
      <c r="JV1338" s="43"/>
      <c r="JW1338" s="43"/>
      <c r="JX1338" s="43"/>
      <c r="JY1338" s="43"/>
      <c r="JZ1338" s="43"/>
      <c r="KA1338" s="43"/>
      <c r="KB1338" s="43"/>
      <c r="KC1338" s="43"/>
      <c r="KD1338" s="43"/>
      <c r="KE1338" s="43"/>
      <c r="KF1338" s="43"/>
      <c r="KG1338" s="43"/>
      <c r="KH1338" s="43"/>
      <c r="KI1338" s="43"/>
      <c r="KJ1338" s="43"/>
      <c r="KK1338" s="43"/>
      <c r="KL1338" s="43"/>
      <c r="KM1338" s="43"/>
      <c r="KN1338" s="43"/>
      <c r="KO1338" s="43"/>
      <c r="KP1338" s="43"/>
      <c r="KQ1338" s="43"/>
      <c r="KR1338" s="43"/>
      <c r="KS1338" s="43"/>
      <c r="KT1338" s="43"/>
      <c r="KU1338" s="43"/>
      <c r="KV1338" s="43"/>
      <c r="KW1338" s="43"/>
      <c r="KX1338" s="43"/>
      <c r="KY1338" s="43"/>
      <c r="KZ1338" s="43"/>
      <c r="LA1338" s="43"/>
      <c r="LB1338" s="43"/>
      <c r="LC1338" s="43"/>
      <c r="LD1338" s="43"/>
      <c r="LE1338" s="43"/>
      <c r="LF1338" s="43"/>
      <c r="LG1338" s="43"/>
      <c r="LH1338" s="43"/>
      <c r="LI1338" s="43"/>
      <c r="LJ1338" s="43"/>
      <c r="LK1338" s="43"/>
      <c r="LL1338" s="43"/>
      <c r="LM1338" s="43"/>
      <c r="LN1338" s="43"/>
      <c r="LO1338" s="43"/>
      <c r="LP1338" s="43"/>
      <c r="LQ1338" s="43"/>
      <c r="LR1338" s="43"/>
      <c r="LS1338" s="43"/>
      <c r="LT1338" s="43"/>
      <c r="LU1338" s="43"/>
      <c r="LV1338" s="43"/>
      <c r="LW1338" s="43"/>
      <c r="LX1338" s="43"/>
      <c r="LY1338" s="43"/>
      <c r="LZ1338" s="43"/>
      <c r="MA1338" s="43"/>
      <c r="MB1338" s="43"/>
      <c r="MC1338" s="43"/>
      <c r="MD1338" s="43"/>
      <c r="ME1338" s="43"/>
      <c r="MF1338" s="43"/>
      <c r="MG1338" s="43"/>
      <c r="MH1338" s="43"/>
      <c r="MI1338" s="43"/>
      <c r="MJ1338" s="43"/>
      <c r="MK1338" s="43"/>
      <c r="ML1338" s="43"/>
      <c r="MM1338" s="43"/>
      <c r="MN1338" s="43"/>
      <c r="MO1338" s="43"/>
      <c r="MP1338" s="43"/>
      <c r="MQ1338" s="43"/>
      <c r="MR1338" s="43"/>
      <c r="MS1338" s="43"/>
      <c r="MT1338" s="43"/>
      <c r="MU1338" s="43"/>
      <c r="MV1338" s="43"/>
      <c r="MW1338" s="43"/>
      <c r="MX1338" s="43"/>
      <c r="MY1338" s="43"/>
      <c r="MZ1338" s="43"/>
      <c r="NA1338" s="43"/>
      <c r="NB1338" s="43"/>
      <c r="NC1338" s="43"/>
      <c r="ND1338" s="43"/>
      <c r="NE1338" s="43"/>
      <c r="NF1338" s="43"/>
      <c r="NG1338" s="43"/>
      <c r="NH1338" s="43"/>
      <c r="NI1338" s="43"/>
      <c r="NJ1338" s="43"/>
      <c r="NK1338" s="43"/>
      <c r="NL1338" s="43"/>
      <c r="NM1338" s="43"/>
      <c r="NN1338" s="43"/>
      <c r="NO1338" s="43"/>
      <c r="NP1338" s="43"/>
      <c r="NQ1338" s="43"/>
      <c r="NR1338" s="43"/>
      <c r="NT1338" s="66">
        <f>IF(AND(J1338&lt;&gt;"",K1338&lt;&gt;""),NETWORKDAYS(J1338,K1338,設定!$H$3:$H$39),0)</f>
        <v>0</v>
      </c>
      <c r="NU1338" s="3"/>
      <c r="NV1338" s="66">
        <f>IFERROR(IF(J1338&lt;&gt;"",NETWORKDAYS(J1338,$K$2,設定!$H$3:$H$39),0),"")</f>
        <v>0</v>
      </c>
      <c r="NW1338" s="66">
        <f t="shared" si="179"/>
        <v>0</v>
      </c>
      <c r="NX1338" s="3"/>
      <c r="NY1338" s="68">
        <f t="shared" si="180"/>
        <v>0</v>
      </c>
      <c r="NZ1338" s="68">
        <f t="shared" si="181"/>
        <v>0</v>
      </c>
      <c r="OA1338" s="69">
        <f t="shared" si="182"/>
        <v>0</v>
      </c>
      <c r="OB1338" s="68">
        <f t="shared" si="177"/>
        <v>0</v>
      </c>
    </row>
    <row r="1339" spans="2:392" x14ac:dyDescent="0.4">
      <c r="B1339" s="57">
        <f t="shared" si="178"/>
        <v>1332</v>
      </c>
      <c r="C1339" s="46"/>
      <c r="D1339" s="58"/>
      <c r="E1339" s="59"/>
      <c r="F1339" s="60"/>
      <c r="G1339" s="43"/>
      <c r="H1339" s="43"/>
      <c r="I1339" s="53"/>
      <c r="J1339" s="61"/>
      <c r="K1339" s="61"/>
      <c r="L1339" s="62"/>
      <c r="M1339" s="61"/>
      <c r="N1339" s="61"/>
      <c r="O1339" s="62"/>
      <c r="P1339" s="63"/>
      <c r="Q1339" s="64" t="str">
        <f t="shared" si="176"/>
        <v/>
      </c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3"/>
      <c r="BF1339" s="43"/>
      <c r="BG1339" s="43"/>
      <c r="BH1339" s="43"/>
      <c r="BI1339" s="43"/>
      <c r="BJ1339" s="43"/>
      <c r="BK1339" s="43"/>
      <c r="BL1339" s="43"/>
      <c r="BM1339" s="43"/>
      <c r="BN1339" s="43"/>
      <c r="BO1339" s="43"/>
      <c r="BP1339" s="43"/>
      <c r="BQ1339" s="43"/>
      <c r="BR1339" s="43"/>
      <c r="BS1339" s="43"/>
      <c r="BT1339" s="43"/>
      <c r="BU1339" s="43"/>
      <c r="BV1339" s="43"/>
      <c r="BW1339" s="43"/>
      <c r="BX1339" s="43"/>
      <c r="BY1339" s="43"/>
      <c r="BZ1339" s="43"/>
      <c r="CA1339" s="43"/>
      <c r="CB1339" s="43"/>
      <c r="CC1339" s="43"/>
      <c r="CD1339" s="43"/>
      <c r="CE1339" s="43"/>
      <c r="CF1339" s="43"/>
      <c r="CG1339" s="43"/>
      <c r="CH1339" s="43"/>
      <c r="CI1339" s="43"/>
      <c r="CJ1339" s="43"/>
      <c r="CK1339" s="43"/>
      <c r="CL1339" s="43"/>
      <c r="CM1339" s="43"/>
      <c r="CN1339" s="43"/>
      <c r="CO1339" s="43"/>
      <c r="CP1339" s="43"/>
      <c r="CQ1339" s="43"/>
      <c r="CR1339" s="43"/>
      <c r="CS1339" s="43"/>
      <c r="CT1339" s="43"/>
      <c r="CU1339" s="43"/>
      <c r="CV1339" s="43"/>
      <c r="CW1339" s="43"/>
      <c r="CX1339" s="43"/>
      <c r="CY1339" s="43"/>
      <c r="CZ1339" s="43"/>
      <c r="DA1339" s="43"/>
      <c r="DB1339" s="43"/>
      <c r="DC1339" s="43"/>
      <c r="DD1339" s="43"/>
      <c r="DE1339" s="43"/>
      <c r="DF1339" s="43"/>
      <c r="DG1339" s="43"/>
      <c r="DH1339" s="43"/>
      <c r="DI1339" s="43"/>
      <c r="DJ1339" s="43"/>
      <c r="DK1339" s="43"/>
      <c r="DL1339" s="43"/>
      <c r="DM1339" s="43"/>
      <c r="DN1339" s="43"/>
      <c r="DO1339" s="43"/>
      <c r="DP1339" s="43"/>
      <c r="DQ1339" s="43"/>
      <c r="DR1339" s="43"/>
      <c r="DS1339" s="43"/>
      <c r="DT1339" s="43"/>
      <c r="DU1339" s="43"/>
      <c r="DV1339" s="43"/>
      <c r="DW1339" s="43"/>
      <c r="DX1339" s="43"/>
      <c r="DY1339" s="43"/>
      <c r="DZ1339" s="43"/>
      <c r="EA1339" s="43"/>
      <c r="EB1339" s="43"/>
      <c r="EC1339" s="43"/>
      <c r="ED1339" s="43"/>
      <c r="EE1339" s="43"/>
      <c r="EF1339" s="43"/>
      <c r="EG1339" s="43"/>
      <c r="EH1339" s="43"/>
      <c r="EI1339" s="43"/>
      <c r="EJ1339" s="43"/>
      <c r="EK1339" s="43"/>
      <c r="EL1339" s="43"/>
      <c r="EM1339" s="43"/>
      <c r="EN1339" s="43"/>
      <c r="EO1339" s="43"/>
      <c r="EP1339" s="43"/>
      <c r="EQ1339" s="43"/>
      <c r="ER1339" s="43"/>
      <c r="ES1339" s="43"/>
      <c r="ET1339" s="43"/>
      <c r="EU1339" s="43"/>
      <c r="EV1339" s="43"/>
      <c r="EW1339" s="43"/>
      <c r="EX1339" s="43"/>
      <c r="EY1339" s="43"/>
      <c r="EZ1339" s="43"/>
      <c r="FA1339" s="43"/>
      <c r="FB1339" s="43"/>
      <c r="FC1339" s="43"/>
      <c r="FD1339" s="43"/>
      <c r="FE1339" s="43"/>
      <c r="FF1339" s="43"/>
      <c r="FG1339" s="43"/>
      <c r="FH1339" s="43"/>
      <c r="FI1339" s="43"/>
      <c r="FJ1339" s="43"/>
      <c r="FK1339" s="43"/>
      <c r="FL1339" s="43"/>
      <c r="FM1339" s="43"/>
      <c r="FN1339" s="43"/>
      <c r="FO1339" s="43"/>
      <c r="FP1339" s="43"/>
      <c r="FQ1339" s="43"/>
      <c r="FR1339" s="43"/>
      <c r="FS1339" s="43"/>
      <c r="FT1339" s="43"/>
      <c r="FU1339" s="43"/>
      <c r="FV1339" s="43"/>
      <c r="FW1339" s="43"/>
      <c r="FX1339" s="43"/>
      <c r="FY1339" s="43"/>
      <c r="FZ1339" s="43"/>
      <c r="GA1339" s="43"/>
      <c r="GB1339" s="43"/>
      <c r="GC1339" s="43"/>
      <c r="GD1339" s="43"/>
      <c r="GE1339" s="43"/>
      <c r="GF1339" s="43"/>
      <c r="GG1339" s="43"/>
      <c r="GH1339" s="43"/>
      <c r="GI1339" s="43"/>
      <c r="GJ1339" s="43"/>
      <c r="GK1339" s="43"/>
      <c r="GL1339" s="43"/>
      <c r="GM1339" s="43"/>
      <c r="GN1339" s="43"/>
      <c r="GO1339" s="43"/>
      <c r="GP1339" s="43"/>
      <c r="GQ1339" s="43"/>
      <c r="GR1339" s="43"/>
      <c r="GS1339" s="43"/>
      <c r="GT1339" s="43"/>
      <c r="GU1339" s="43"/>
      <c r="GV1339" s="43"/>
      <c r="GW1339" s="43"/>
      <c r="GX1339" s="43"/>
      <c r="GY1339" s="43"/>
      <c r="GZ1339" s="43"/>
      <c r="HA1339" s="43"/>
      <c r="HB1339" s="43"/>
      <c r="HC1339" s="43"/>
      <c r="HD1339" s="43"/>
      <c r="HE1339" s="43"/>
      <c r="HF1339" s="43"/>
      <c r="HG1339" s="43"/>
      <c r="HH1339" s="43"/>
      <c r="HI1339" s="43"/>
      <c r="HJ1339" s="43"/>
      <c r="HK1339" s="43"/>
      <c r="HL1339" s="43"/>
      <c r="HM1339" s="43"/>
      <c r="HN1339" s="43"/>
      <c r="HO1339" s="43"/>
      <c r="HP1339" s="43"/>
      <c r="HQ1339" s="43"/>
      <c r="HR1339" s="43"/>
      <c r="HS1339" s="43"/>
      <c r="HT1339" s="43"/>
      <c r="HU1339" s="43"/>
      <c r="HV1339" s="43"/>
      <c r="HW1339" s="43"/>
      <c r="HX1339" s="43"/>
      <c r="HY1339" s="43"/>
      <c r="HZ1339" s="43"/>
      <c r="IA1339" s="43"/>
      <c r="IB1339" s="43"/>
      <c r="IC1339" s="43"/>
      <c r="ID1339" s="43"/>
      <c r="IE1339" s="43"/>
      <c r="IF1339" s="43"/>
      <c r="IG1339" s="43"/>
      <c r="IH1339" s="43"/>
      <c r="II1339" s="43"/>
      <c r="IJ1339" s="43"/>
      <c r="IK1339" s="43"/>
      <c r="IL1339" s="43"/>
      <c r="IM1339" s="43"/>
      <c r="IN1339" s="43"/>
      <c r="IO1339" s="43"/>
      <c r="IP1339" s="43"/>
      <c r="IQ1339" s="43"/>
      <c r="IR1339" s="43"/>
      <c r="IS1339" s="43"/>
      <c r="IT1339" s="43"/>
      <c r="IU1339" s="43"/>
      <c r="IV1339" s="43"/>
      <c r="IW1339" s="43"/>
      <c r="IX1339" s="43"/>
      <c r="IY1339" s="43"/>
      <c r="IZ1339" s="43"/>
      <c r="JA1339" s="43"/>
      <c r="JB1339" s="43"/>
      <c r="JC1339" s="43"/>
      <c r="JD1339" s="43"/>
      <c r="JE1339" s="43"/>
      <c r="JF1339" s="43"/>
      <c r="JG1339" s="43"/>
      <c r="JH1339" s="43"/>
      <c r="JI1339" s="43"/>
      <c r="JJ1339" s="43"/>
      <c r="JK1339" s="43"/>
      <c r="JL1339" s="43"/>
      <c r="JM1339" s="43"/>
      <c r="JN1339" s="43"/>
      <c r="JO1339" s="43"/>
      <c r="JP1339" s="43"/>
      <c r="JQ1339" s="43"/>
      <c r="JR1339" s="43"/>
      <c r="JS1339" s="43"/>
      <c r="JT1339" s="43"/>
      <c r="JU1339" s="43"/>
      <c r="JV1339" s="43"/>
      <c r="JW1339" s="43"/>
      <c r="JX1339" s="43"/>
      <c r="JY1339" s="43"/>
      <c r="JZ1339" s="43"/>
      <c r="KA1339" s="43"/>
      <c r="KB1339" s="43"/>
      <c r="KC1339" s="43"/>
      <c r="KD1339" s="43"/>
      <c r="KE1339" s="43"/>
      <c r="KF1339" s="43"/>
      <c r="KG1339" s="43"/>
      <c r="KH1339" s="43"/>
      <c r="KI1339" s="43"/>
      <c r="KJ1339" s="43"/>
      <c r="KK1339" s="43"/>
      <c r="KL1339" s="43"/>
      <c r="KM1339" s="43"/>
      <c r="KN1339" s="43"/>
      <c r="KO1339" s="43"/>
      <c r="KP1339" s="43"/>
      <c r="KQ1339" s="43"/>
      <c r="KR1339" s="43"/>
      <c r="KS1339" s="43"/>
      <c r="KT1339" s="43"/>
      <c r="KU1339" s="43"/>
      <c r="KV1339" s="43"/>
      <c r="KW1339" s="43"/>
      <c r="KX1339" s="43"/>
      <c r="KY1339" s="43"/>
      <c r="KZ1339" s="43"/>
      <c r="LA1339" s="43"/>
      <c r="LB1339" s="43"/>
      <c r="LC1339" s="43"/>
      <c r="LD1339" s="43"/>
      <c r="LE1339" s="43"/>
      <c r="LF1339" s="43"/>
      <c r="LG1339" s="43"/>
      <c r="LH1339" s="43"/>
      <c r="LI1339" s="43"/>
      <c r="LJ1339" s="43"/>
      <c r="LK1339" s="43"/>
      <c r="LL1339" s="43"/>
      <c r="LM1339" s="43"/>
      <c r="LN1339" s="43"/>
      <c r="LO1339" s="43"/>
      <c r="LP1339" s="43"/>
      <c r="LQ1339" s="43"/>
      <c r="LR1339" s="43"/>
      <c r="LS1339" s="43"/>
      <c r="LT1339" s="43"/>
      <c r="LU1339" s="43"/>
      <c r="LV1339" s="43"/>
      <c r="LW1339" s="43"/>
      <c r="LX1339" s="43"/>
      <c r="LY1339" s="43"/>
      <c r="LZ1339" s="43"/>
      <c r="MA1339" s="43"/>
      <c r="MB1339" s="43"/>
      <c r="MC1339" s="43"/>
      <c r="MD1339" s="43"/>
      <c r="ME1339" s="43"/>
      <c r="MF1339" s="43"/>
      <c r="MG1339" s="43"/>
      <c r="MH1339" s="43"/>
      <c r="MI1339" s="43"/>
      <c r="MJ1339" s="43"/>
      <c r="MK1339" s="43"/>
      <c r="ML1339" s="43"/>
      <c r="MM1339" s="43"/>
      <c r="MN1339" s="43"/>
      <c r="MO1339" s="43"/>
      <c r="MP1339" s="43"/>
      <c r="MQ1339" s="43"/>
      <c r="MR1339" s="43"/>
      <c r="MS1339" s="43"/>
      <c r="MT1339" s="43"/>
      <c r="MU1339" s="43"/>
      <c r="MV1339" s="43"/>
      <c r="MW1339" s="43"/>
      <c r="MX1339" s="43"/>
      <c r="MY1339" s="43"/>
      <c r="MZ1339" s="43"/>
      <c r="NA1339" s="43"/>
      <c r="NB1339" s="43"/>
      <c r="NC1339" s="43"/>
      <c r="ND1339" s="43"/>
      <c r="NE1339" s="43"/>
      <c r="NF1339" s="43"/>
      <c r="NG1339" s="43"/>
      <c r="NH1339" s="43"/>
      <c r="NI1339" s="43"/>
      <c r="NJ1339" s="43"/>
      <c r="NK1339" s="43"/>
      <c r="NL1339" s="43"/>
      <c r="NM1339" s="43"/>
      <c r="NN1339" s="43"/>
      <c r="NO1339" s="43"/>
      <c r="NP1339" s="43"/>
      <c r="NQ1339" s="43"/>
      <c r="NR1339" s="43"/>
      <c r="NT1339" s="66">
        <f>IF(AND(J1339&lt;&gt;"",K1339&lt;&gt;""),NETWORKDAYS(J1339,K1339,設定!$H$3:$H$39),0)</f>
        <v>0</v>
      </c>
      <c r="NU1339" s="3"/>
      <c r="NV1339" s="66">
        <f>IFERROR(IF(J1339&lt;&gt;"",NETWORKDAYS(J1339,$K$2,設定!$H$3:$H$39),0),"")</f>
        <v>0</v>
      </c>
      <c r="NW1339" s="66">
        <f t="shared" si="179"/>
        <v>0</v>
      </c>
      <c r="NX1339" s="3"/>
      <c r="NY1339" s="68">
        <f t="shared" si="180"/>
        <v>0</v>
      </c>
      <c r="NZ1339" s="68">
        <f t="shared" si="181"/>
        <v>0</v>
      </c>
      <c r="OA1339" s="69">
        <f t="shared" si="182"/>
        <v>0</v>
      </c>
      <c r="OB1339" s="68">
        <f t="shared" si="177"/>
        <v>0</v>
      </c>
    </row>
    <row r="1340" spans="2:392" x14ac:dyDescent="0.4">
      <c r="B1340" s="57">
        <f t="shared" si="178"/>
        <v>1333</v>
      </c>
      <c r="C1340" s="46"/>
      <c r="D1340" s="58"/>
      <c r="E1340" s="59"/>
      <c r="F1340" s="60"/>
      <c r="G1340" s="43"/>
      <c r="H1340" s="43"/>
      <c r="I1340" s="53"/>
      <c r="J1340" s="61"/>
      <c r="K1340" s="61"/>
      <c r="L1340" s="62"/>
      <c r="M1340" s="61"/>
      <c r="N1340" s="61"/>
      <c r="O1340" s="62"/>
      <c r="P1340" s="63"/>
      <c r="Q1340" s="64" t="str">
        <f t="shared" si="176"/>
        <v/>
      </c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3"/>
      <c r="BF1340" s="43"/>
      <c r="BG1340" s="43"/>
      <c r="BH1340" s="43"/>
      <c r="BI1340" s="43"/>
      <c r="BJ1340" s="43"/>
      <c r="BK1340" s="43"/>
      <c r="BL1340" s="43"/>
      <c r="BM1340" s="43"/>
      <c r="BN1340" s="43"/>
      <c r="BO1340" s="43"/>
      <c r="BP1340" s="43"/>
      <c r="BQ1340" s="43"/>
      <c r="BR1340" s="43"/>
      <c r="BS1340" s="43"/>
      <c r="BT1340" s="43"/>
      <c r="BU1340" s="43"/>
      <c r="BV1340" s="43"/>
      <c r="BW1340" s="43"/>
      <c r="BX1340" s="43"/>
      <c r="BY1340" s="43"/>
      <c r="BZ1340" s="43"/>
      <c r="CA1340" s="43"/>
      <c r="CB1340" s="43"/>
      <c r="CC1340" s="43"/>
      <c r="CD1340" s="43"/>
      <c r="CE1340" s="43"/>
      <c r="CF1340" s="43"/>
      <c r="CG1340" s="43"/>
      <c r="CH1340" s="43"/>
      <c r="CI1340" s="43"/>
      <c r="CJ1340" s="43"/>
      <c r="CK1340" s="43"/>
      <c r="CL1340" s="43"/>
      <c r="CM1340" s="43"/>
      <c r="CN1340" s="43"/>
      <c r="CO1340" s="43"/>
      <c r="CP1340" s="43"/>
      <c r="CQ1340" s="43"/>
      <c r="CR1340" s="43"/>
      <c r="CS1340" s="43"/>
      <c r="CT1340" s="43"/>
      <c r="CU1340" s="43"/>
      <c r="CV1340" s="43"/>
      <c r="CW1340" s="43"/>
      <c r="CX1340" s="43"/>
      <c r="CY1340" s="43"/>
      <c r="CZ1340" s="43"/>
      <c r="DA1340" s="43"/>
      <c r="DB1340" s="43"/>
      <c r="DC1340" s="43"/>
      <c r="DD1340" s="43"/>
      <c r="DE1340" s="43"/>
      <c r="DF1340" s="43"/>
      <c r="DG1340" s="43"/>
      <c r="DH1340" s="43"/>
      <c r="DI1340" s="43"/>
      <c r="DJ1340" s="43"/>
      <c r="DK1340" s="43"/>
      <c r="DL1340" s="43"/>
      <c r="DM1340" s="43"/>
      <c r="DN1340" s="43"/>
      <c r="DO1340" s="43"/>
      <c r="DP1340" s="43"/>
      <c r="DQ1340" s="43"/>
      <c r="DR1340" s="43"/>
      <c r="DS1340" s="43"/>
      <c r="DT1340" s="43"/>
      <c r="DU1340" s="43"/>
      <c r="DV1340" s="43"/>
      <c r="DW1340" s="43"/>
      <c r="DX1340" s="43"/>
      <c r="DY1340" s="43"/>
      <c r="DZ1340" s="43"/>
      <c r="EA1340" s="43"/>
      <c r="EB1340" s="43"/>
      <c r="EC1340" s="43"/>
      <c r="ED1340" s="43"/>
      <c r="EE1340" s="43"/>
      <c r="EF1340" s="43"/>
      <c r="EG1340" s="43"/>
      <c r="EH1340" s="43"/>
      <c r="EI1340" s="43"/>
      <c r="EJ1340" s="43"/>
      <c r="EK1340" s="43"/>
      <c r="EL1340" s="43"/>
      <c r="EM1340" s="43"/>
      <c r="EN1340" s="43"/>
      <c r="EO1340" s="43"/>
      <c r="EP1340" s="43"/>
      <c r="EQ1340" s="43"/>
      <c r="ER1340" s="43"/>
      <c r="ES1340" s="43"/>
      <c r="ET1340" s="43"/>
      <c r="EU1340" s="43"/>
      <c r="EV1340" s="43"/>
      <c r="EW1340" s="43"/>
      <c r="EX1340" s="43"/>
      <c r="EY1340" s="43"/>
      <c r="EZ1340" s="43"/>
      <c r="FA1340" s="43"/>
      <c r="FB1340" s="43"/>
      <c r="FC1340" s="43"/>
      <c r="FD1340" s="43"/>
      <c r="FE1340" s="43"/>
      <c r="FF1340" s="43"/>
      <c r="FG1340" s="43"/>
      <c r="FH1340" s="43"/>
      <c r="FI1340" s="43"/>
      <c r="FJ1340" s="43"/>
      <c r="FK1340" s="43"/>
      <c r="FL1340" s="43"/>
      <c r="FM1340" s="43"/>
      <c r="FN1340" s="43"/>
      <c r="FO1340" s="43"/>
      <c r="FP1340" s="43"/>
      <c r="FQ1340" s="43"/>
      <c r="FR1340" s="43"/>
      <c r="FS1340" s="43"/>
      <c r="FT1340" s="43"/>
      <c r="FU1340" s="43"/>
      <c r="FV1340" s="43"/>
      <c r="FW1340" s="43"/>
      <c r="FX1340" s="43"/>
      <c r="FY1340" s="43"/>
      <c r="FZ1340" s="43"/>
      <c r="GA1340" s="43"/>
      <c r="GB1340" s="43"/>
      <c r="GC1340" s="43"/>
      <c r="GD1340" s="43"/>
      <c r="GE1340" s="43"/>
      <c r="GF1340" s="43"/>
      <c r="GG1340" s="43"/>
      <c r="GH1340" s="43"/>
      <c r="GI1340" s="43"/>
      <c r="GJ1340" s="43"/>
      <c r="GK1340" s="43"/>
      <c r="GL1340" s="43"/>
      <c r="GM1340" s="43"/>
      <c r="GN1340" s="43"/>
      <c r="GO1340" s="43"/>
      <c r="GP1340" s="43"/>
      <c r="GQ1340" s="43"/>
      <c r="GR1340" s="43"/>
      <c r="GS1340" s="43"/>
      <c r="GT1340" s="43"/>
      <c r="GU1340" s="43"/>
      <c r="GV1340" s="43"/>
      <c r="GW1340" s="43"/>
      <c r="GX1340" s="43"/>
      <c r="GY1340" s="43"/>
      <c r="GZ1340" s="43"/>
      <c r="HA1340" s="43"/>
      <c r="HB1340" s="43"/>
      <c r="HC1340" s="43"/>
      <c r="HD1340" s="43"/>
      <c r="HE1340" s="43"/>
      <c r="HF1340" s="43"/>
      <c r="HG1340" s="43"/>
      <c r="HH1340" s="43"/>
      <c r="HI1340" s="43"/>
      <c r="HJ1340" s="43"/>
      <c r="HK1340" s="43"/>
      <c r="HL1340" s="43"/>
      <c r="HM1340" s="43"/>
      <c r="HN1340" s="43"/>
      <c r="HO1340" s="43"/>
      <c r="HP1340" s="43"/>
      <c r="HQ1340" s="43"/>
      <c r="HR1340" s="43"/>
      <c r="HS1340" s="43"/>
      <c r="HT1340" s="43"/>
      <c r="HU1340" s="43"/>
      <c r="HV1340" s="43"/>
      <c r="HW1340" s="43"/>
      <c r="HX1340" s="43"/>
      <c r="HY1340" s="43"/>
      <c r="HZ1340" s="43"/>
      <c r="IA1340" s="43"/>
      <c r="IB1340" s="43"/>
      <c r="IC1340" s="43"/>
      <c r="ID1340" s="43"/>
      <c r="IE1340" s="43"/>
      <c r="IF1340" s="43"/>
      <c r="IG1340" s="43"/>
      <c r="IH1340" s="43"/>
      <c r="II1340" s="43"/>
      <c r="IJ1340" s="43"/>
      <c r="IK1340" s="43"/>
      <c r="IL1340" s="43"/>
      <c r="IM1340" s="43"/>
      <c r="IN1340" s="43"/>
      <c r="IO1340" s="43"/>
      <c r="IP1340" s="43"/>
      <c r="IQ1340" s="43"/>
      <c r="IR1340" s="43"/>
      <c r="IS1340" s="43"/>
      <c r="IT1340" s="43"/>
      <c r="IU1340" s="43"/>
      <c r="IV1340" s="43"/>
      <c r="IW1340" s="43"/>
      <c r="IX1340" s="43"/>
      <c r="IY1340" s="43"/>
      <c r="IZ1340" s="43"/>
      <c r="JA1340" s="43"/>
      <c r="JB1340" s="43"/>
      <c r="JC1340" s="43"/>
      <c r="JD1340" s="43"/>
      <c r="JE1340" s="43"/>
      <c r="JF1340" s="43"/>
      <c r="JG1340" s="43"/>
      <c r="JH1340" s="43"/>
      <c r="JI1340" s="43"/>
      <c r="JJ1340" s="43"/>
      <c r="JK1340" s="43"/>
      <c r="JL1340" s="43"/>
      <c r="JM1340" s="43"/>
      <c r="JN1340" s="43"/>
      <c r="JO1340" s="43"/>
      <c r="JP1340" s="43"/>
      <c r="JQ1340" s="43"/>
      <c r="JR1340" s="43"/>
      <c r="JS1340" s="43"/>
      <c r="JT1340" s="43"/>
      <c r="JU1340" s="43"/>
      <c r="JV1340" s="43"/>
      <c r="JW1340" s="43"/>
      <c r="JX1340" s="43"/>
      <c r="JY1340" s="43"/>
      <c r="JZ1340" s="43"/>
      <c r="KA1340" s="43"/>
      <c r="KB1340" s="43"/>
      <c r="KC1340" s="43"/>
      <c r="KD1340" s="43"/>
      <c r="KE1340" s="43"/>
      <c r="KF1340" s="43"/>
      <c r="KG1340" s="43"/>
      <c r="KH1340" s="43"/>
      <c r="KI1340" s="43"/>
      <c r="KJ1340" s="43"/>
      <c r="KK1340" s="43"/>
      <c r="KL1340" s="43"/>
      <c r="KM1340" s="43"/>
      <c r="KN1340" s="43"/>
      <c r="KO1340" s="43"/>
      <c r="KP1340" s="43"/>
      <c r="KQ1340" s="43"/>
      <c r="KR1340" s="43"/>
      <c r="KS1340" s="43"/>
      <c r="KT1340" s="43"/>
      <c r="KU1340" s="43"/>
      <c r="KV1340" s="43"/>
      <c r="KW1340" s="43"/>
      <c r="KX1340" s="43"/>
      <c r="KY1340" s="43"/>
      <c r="KZ1340" s="43"/>
      <c r="LA1340" s="43"/>
      <c r="LB1340" s="43"/>
      <c r="LC1340" s="43"/>
      <c r="LD1340" s="43"/>
      <c r="LE1340" s="43"/>
      <c r="LF1340" s="43"/>
      <c r="LG1340" s="43"/>
      <c r="LH1340" s="43"/>
      <c r="LI1340" s="43"/>
      <c r="LJ1340" s="43"/>
      <c r="LK1340" s="43"/>
      <c r="LL1340" s="43"/>
      <c r="LM1340" s="43"/>
      <c r="LN1340" s="43"/>
      <c r="LO1340" s="43"/>
      <c r="LP1340" s="43"/>
      <c r="LQ1340" s="43"/>
      <c r="LR1340" s="43"/>
      <c r="LS1340" s="43"/>
      <c r="LT1340" s="43"/>
      <c r="LU1340" s="43"/>
      <c r="LV1340" s="43"/>
      <c r="LW1340" s="43"/>
      <c r="LX1340" s="43"/>
      <c r="LY1340" s="43"/>
      <c r="LZ1340" s="43"/>
      <c r="MA1340" s="43"/>
      <c r="MB1340" s="43"/>
      <c r="MC1340" s="43"/>
      <c r="MD1340" s="43"/>
      <c r="ME1340" s="43"/>
      <c r="MF1340" s="43"/>
      <c r="MG1340" s="43"/>
      <c r="MH1340" s="43"/>
      <c r="MI1340" s="43"/>
      <c r="MJ1340" s="43"/>
      <c r="MK1340" s="43"/>
      <c r="ML1340" s="43"/>
      <c r="MM1340" s="43"/>
      <c r="MN1340" s="43"/>
      <c r="MO1340" s="43"/>
      <c r="MP1340" s="43"/>
      <c r="MQ1340" s="43"/>
      <c r="MR1340" s="43"/>
      <c r="MS1340" s="43"/>
      <c r="MT1340" s="43"/>
      <c r="MU1340" s="43"/>
      <c r="MV1340" s="43"/>
      <c r="MW1340" s="43"/>
      <c r="MX1340" s="43"/>
      <c r="MY1340" s="43"/>
      <c r="MZ1340" s="43"/>
      <c r="NA1340" s="43"/>
      <c r="NB1340" s="43"/>
      <c r="NC1340" s="43"/>
      <c r="ND1340" s="43"/>
      <c r="NE1340" s="43"/>
      <c r="NF1340" s="43"/>
      <c r="NG1340" s="43"/>
      <c r="NH1340" s="43"/>
      <c r="NI1340" s="43"/>
      <c r="NJ1340" s="43"/>
      <c r="NK1340" s="43"/>
      <c r="NL1340" s="43"/>
      <c r="NM1340" s="43"/>
      <c r="NN1340" s="43"/>
      <c r="NO1340" s="43"/>
      <c r="NP1340" s="43"/>
      <c r="NQ1340" s="43"/>
      <c r="NR1340" s="43"/>
      <c r="NT1340" s="66">
        <f>IF(AND(J1340&lt;&gt;"",K1340&lt;&gt;""),NETWORKDAYS(J1340,K1340,設定!$H$3:$H$39),0)</f>
        <v>0</v>
      </c>
      <c r="NU1340" s="3"/>
      <c r="NV1340" s="66">
        <f>IFERROR(IF(J1340&lt;&gt;"",NETWORKDAYS(J1340,$K$2,設定!$H$3:$H$39),0),"")</f>
        <v>0</v>
      </c>
      <c r="NW1340" s="66">
        <f t="shared" si="179"/>
        <v>0</v>
      </c>
      <c r="NX1340" s="3"/>
      <c r="NY1340" s="68">
        <f t="shared" si="180"/>
        <v>0</v>
      </c>
      <c r="NZ1340" s="68">
        <f t="shared" si="181"/>
        <v>0</v>
      </c>
      <c r="OA1340" s="69">
        <f t="shared" si="182"/>
        <v>0</v>
      </c>
      <c r="OB1340" s="68">
        <f t="shared" si="177"/>
        <v>0</v>
      </c>
    </row>
    <row r="1341" spans="2:392" x14ac:dyDescent="0.4">
      <c r="B1341" s="57">
        <f t="shared" si="178"/>
        <v>1334</v>
      </c>
      <c r="C1341" s="46"/>
      <c r="D1341" s="58"/>
      <c r="E1341" s="59"/>
      <c r="F1341" s="60"/>
      <c r="G1341" s="43"/>
      <c r="H1341" s="43"/>
      <c r="I1341" s="53"/>
      <c r="J1341" s="61"/>
      <c r="K1341" s="61"/>
      <c r="L1341" s="62"/>
      <c r="M1341" s="61"/>
      <c r="N1341" s="61"/>
      <c r="O1341" s="62"/>
      <c r="P1341" s="63"/>
      <c r="Q1341" s="64" t="str">
        <f t="shared" si="176"/>
        <v/>
      </c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3"/>
      <c r="BF1341" s="43"/>
      <c r="BG1341" s="43"/>
      <c r="BH1341" s="43"/>
      <c r="BI1341" s="43"/>
      <c r="BJ1341" s="43"/>
      <c r="BK1341" s="43"/>
      <c r="BL1341" s="43"/>
      <c r="BM1341" s="43"/>
      <c r="BN1341" s="43"/>
      <c r="BO1341" s="43"/>
      <c r="BP1341" s="43"/>
      <c r="BQ1341" s="43"/>
      <c r="BR1341" s="43"/>
      <c r="BS1341" s="43"/>
      <c r="BT1341" s="43"/>
      <c r="BU1341" s="43"/>
      <c r="BV1341" s="43"/>
      <c r="BW1341" s="43"/>
      <c r="BX1341" s="43"/>
      <c r="BY1341" s="43"/>
      <c r="BZ1341" s="43"/>
      <c r="CA1341" s="43"/>
      <c r="CB1341" s="43"/>
      <c r="CC1341" s="43"/>
      <c r="CD1341" s="43"/>
      <c r="CE1341" s="43"/>
      <c r="CF1341" s="43"/>
      <c r="CG1341" s="43"/>
      <c r="CH1341" s="43"/>
      <c r="CI1341" s="43"/>
      <c r="CJ1341" s="43"/>
      <c r="CK1341" s="43"/>
      <c r="CL1341" s="43"/>
      <c r="CM1341" s="43"/>
      <c r="CN1341" s="43"/>
      <c r="CO1341" s="43"/>
      <c r="CP1341" s="43"/>
      <c r="CQ1341" s="43"/>
      <c r="CR1341" s="43"/>
      <c r="CS1341" s="43"/>
      <c r="CT1341" s="43"/>
      <c r="CU1341" s="43"/>
      <c r="CV1341" s="43"/>
      <c r="CW1341" s="43"/>
      <c r="CX1341" s="43"/>
      <c r="CY1341" s="43"/>
      <c r="CZ1341" s="43"/>
      <c r="DA1341" s="43"/>
      <c r="DB1341" s="43"/>
      <c r="DC1341" s="43"/>
      <c r="DD1341" s="43"/>
      <c r="DE1341" s="43"/>
      <c r="DF1341" s="43"/>
      <c r="DG1341" s="43"/>
      <c r="DH1341" s="43"/>
      <c r="DI1341" s="43"/>
      <c r="DJ1341" s="43"/>
      <c r="DK1341" s="43"/>
      <c r="DL1341" s="43"/>
      <c r="DM1341" s="43"/>
      <c r="DN1341" s="43"/>
      <c r="DO1341" s="43"/>
      <c r="DP1341" s="43"/>
      <c r="DQ1341" s="43"/>
      <c r="DR1341" s="43"/>
      <c r="DS1341" s="43"/>
      <c r="DT1341" s="43"/>
      <c r="DU1341" s="43"/>
      <c r="DV1341" s="43"/>
      <c r="DW1341" s="43"/>
      <c r="DX1341" s="43"/>
      <c r="DY1341" s="43"/>
      <c r="DZ1341" s="43"/>
      <c r="EA1341" s="43"/>
      <c r="EB1341" s="43"/>
      <c r="EC1341" s="43"/>
      <c r="ED1341" s="43"/>
      <c r="EE1341" s="43"/>
      <c r="EF1341" s="43"/>
      <c r="EG1341" s="43"/>
      <c r="EH1341" s="43"/>
      <c r="EI1341" s="43"/>
      <c r="EJ1341" s="43"/>
      <c r="EK1341" s="43"/>
      <c r="EL1341" s="43"/>
      <c r="EM1341" s="43"/>
      <c r="EN1341" s="43"/>
      <c r="EO1341" s="43"/>
      <c r="EP1341" s="43"/>
      <c r="EQ1341" s="43"/>
      <c r="ER1341" s="43"/>
      <c r="ES1341" s="43"/>
      <c r="ET1341" s="43"/>
      <c r="EU1341" s="43"/>
      <c r="EV1341" s="43"/>
      <c r="EW1341" s="43"/>
      <c r="EX1341" s="43"/>
      <c r="EY1341" s="43"/>
      <c r="EZ1341" s="43"/>
      <c r="FA1341" s="43"/>
      <c r="FB1341" s="43"/>
      <c r="FC1341" s="43"/>
      <c r="FD1341" s="43"/>
      <c r="FE1341" s="43"/>
      <c r="FF1341" s="43"/>
      <c r="FG1341" s="43"/>
      <c r="FH1341" s="43"/>
      <c r="FI1341" s="43"/>
      <c r="FJ1341" s="43"/>
      <c r="FK1341" s="43"/>
      <c r="FL1341" s="43"/>
      <c r="FM1341" s="43"/>
      <c r="FN1341" s="43"/>
      <c r="FO1341" s="43"/>
      <c r="FP1341" s="43"/>
      <c r="FQ1341" s="43"/>
      <c r="FR1341" s="43"/>
      <c r="FS1341" s="43"/>
      <c r="FT1341" s="43"/>
      <c r="FU1341" s="43"/>
      <c r="FV1341" s="43"/>
      <c r="FW1341" s="43"/>
      <c r="FX1341" s="43"/>
      <c r="FY1341" s="43"/>
      <c r="FZ1341" s="43"/>
      <c r="GA1341" s="43"/>
      <c r="GB1341" s="43"/>
      <c r="GC1341" s="43"/>
      <c r="GD1341" s="43"/>
      <c r="GE1341" s="43"/>
      <c r="GF1341" s="43"/>
      <c r="GG1341" s="43"/>
      <c r="GH1341" s="43"/>
      <c r="GI1341" s="43"/>
      <c r="GJ1341" s="43"/>
      <c r="GK1341" s="43"/>
      <c r="GL1341" s="43"/>
      <c r="GM1341" s="43"/>
      <c r="GN1341" s="43"/>
      <c r="GO1341" s="43"/>
      <c r="GP1341" s="43"/>
      <c r="GQ1341" s="43"/>
      <c r="GR1341" s="43"/>
      <c r="GS1341" s="43"/>
      <c r="GT1341" s="43"/>
      <c r="GU1341" s="43"/>
      <c r="GV1341" s="43"/>
      <c r="GW1341" s="43"/>
      <c r="GX1341" s="43"/>
      <c r="GY1341" s="43"/>
      <c r="GZ1341" s="43"/>
      <c r="HA1341" s="43"/>
      <c r="HB1341" s="43"/>
      <c r="HC1341" s="43"/>
      <c r="HD1341" s="43"/>
      <c r="HE1341" s="43"/>
      <c r="HF1341" s="43"/>
      <c r="HG1341" s="43"/>
      <c r="HH1341" s="43"/>
      <c r="HI1341" s="43"/>
      <c r="HJ1341" s="43"/>
      <c r="HK1341" s="43"/>
      <c r="HL1341" s="43"/>
      <c r="HM1341" s="43"/>
      <c r="HN1341" s="43"/>
      <c r="HO1341" s="43"/>
      <c r="HP1341" s="43"/>
      <c r="HQ1341" s="43"/>
      <c r="HR1341" s="43"/>
      <c r="HS1341" s="43"/>
      <c r="HT1341" s="43"/>
      <c r="HU1341" s="43"/>
      <c r="HV1341" s="43"/>
      <c r="HW1341" s="43"/>
      <c r="HX1341" s="43"/>
      <c r="HY1341" s="43"/>
      <c r="HZ1341" s="43"/>
      <c r="IA1341" s="43"/>
      <c r="IB1341" s="43"/>
      <c r="IC1341" s="43"/>
      <c r="ID1341" s="43"/>
      <c r="IE1341" s="43"/>
      <c r="IF1341" s="43"/>
      <c r="IG1341" s="43"/>
      <c r="IH1341" s="43"/>
      <c r="II1341" s="43"/>
      <c r="IJ1341" s="43"/>
      <c r="IK1341" s="43"/>
      <c r="IL1341" s="43"/>
      <c r="IM1341" s="43"/>
      <c r="IN1341" s="43"/>
      <c r="IO1341" s="43"/>
      <c r="IP1341" s="43"/>
      <c r="IQ1341" s="43"/>
      <c r="IR1341" s="43"/>
      <c r="IS1341" s="43"/>
      <c r="IT1341" s="43"/>
      <c r="IU1341" s="43"/>
      <c r="IV1341" s="43"/>
      <c r="IW1341" s="43"/>
      <c r="IX1341" s="43"/>
      <c r="IY1341" s="43"/>
      <c r="IZ1341" s="43"/>
      <c r="JA1341" s="43"/>
      <c r="JB1341" s="43"/>
      <c r="JC1341" s="43"/>
      <c r="JD1341" s="43"/>
      <c r="JE1341" s="43"/>
      <c r="JF1341" s="43"/>
      <c r="JG1341" s="43"/>
      <c r="JH1341" s="43"/>
      <c r="JI1341" s="43"/>
      <c r="JJ1341" s="43"/>
      <c r="JK1341" s="43"/>
      <c r="JL1341" s="43"/>
      <c r="JM1341" s="43"/>
      <c r="JN1341" s="43"/>
      <c r="JO1341" s="43"/>
      <c r="JP1341" s="43"/>
      <c r="JQ1341" s="43"/>
      <c r="JR1341" s="43"/>
      <c r="JS1341" s="43"/>
      <c r="JT1341" s="43"/>
      <c r="JU1341" s="43"/>
      <c r="JV1341" s="43"/>
      <c r="JW1341" s="43"/>
      <c r="JX1341" s="43"/>
      <c r="JY1341" s="43"/>
      <c r="JZ1341" s="43"/>
      <c r="KA1341" s="43"/>
      <c r="KB1341" s="43"/>
      <c r="KC1341" s="43"/>
      <c r="KD1341" s="43"/>
      <c r="KE1341" s="43"/>
      <c r="KF1341" s="43"/>
      <c r="KG1341" s="43"/>
      <c r="KH1341" s="43"/>
      <c r="KI1341" s="43"/>
      <c r="KJ1341" s="43"/>
      <c r="KK1341" s="43"/>
      <c r="KL1341" s="43"/>
      <c r="KM1341" s="43"/>
      <c r="KN1341" s="43"/>
      <c r="KO1341" s="43"/>
      <c r="KP1341" s="43"/>
      <c r="KQ1341" s="43"/>
      <c r="KR1341" s="43"/>
      <c r="KS1341" s="43"/>
      <c r="KT1341" s="43"/>
      <c r="KU1341" s="43"/>
      <c r="KV1341" s="43"/>
      <c r="KW1341" s="43"/>
      <c r="KX1341" s="43"/>
      <c r="KY1341" s="43"/>
      <c r="KZ1341" s="43"/>
      <c r="LA1341" s="43"/>
      <c r="LB1341" s="43"/>
      <c r="LC1341" s="43"/>
      <c r="LD1341" s="43"/>
      <c r="LE1341" s="43"/>
      <c r="LF1341" s="43"/>
      <c r="LG1341" s="43"/>
      <c r="LH1341" s="43"/>
      <c r="LI1341" s="43"/>
      <c r="LJ1341" s="43"/>
      <c r="LK1341" s="43"/>
      <c r="LL1341" s="43"/>
      <c r="LM1341" s="43"/>
      <c r="LN1341" s="43"/>
      <c r="LO1341" s="43"/>
      <c r="LP1341" s="43"/>
      <c r="LQ1341" s="43"/>
      <c r="LR1341" s="43"/>
      <c r="LS1341" s="43"/>
      <c r="LT1341" s="43"/>
      <c r="LU1341" s="43"/>
      <c r="LV1341" s="43"/>
      <c r="LW1341" s="43"/>
      <c r="LX1341" s="43"/>
      <c r="LY1341" s="43"/>
      <c r="LZ1341" s="43"/>
      <c r="MA1341" s="43"/>
      <c r="MB1341" s="43"/>
      <c r="MC1341" s="43"/>
      <c r="MD1341" s="43"/>
      <c r="ME1341" s="43"/>
      <c r="MF1341" s="43"/>
      <c r="MG1341" s="43"/>
      <c r="MH1341" s="43"/>
      <c r="MI1341" s="43"/>
      <c r="MJ1341" s="43"/>
      <c r="MK1341" s="43"/>
      <c r="ML1341" s="43"/>
      <c r="MM1341" s="43"/>
      <c r="MN1341" s="43"/>
      <c r="MO1341" s="43"/>
      <c r="MP1341" s="43"/>
      <c r="MQ1341" s="43"/>
      <c r="MR1341" s="43"/>
      <c r="MS1341" s="43"/>
      <c r="MT1341" s="43"/>
      <c r="MU1341" s="43"/>
      <c r="MV1341" s="43"/>
      <c r="MW1341" s="43"/>
      <c r="MX1341" s="43"/>
      <c r="MY1341" s="43"/>
      <c r="MZ1341" s="43"/>
      <c r="NA1341" s="43"/>
      <c r="NB1341" s="43"/>
      <c r="NC1341" s="43"/>
      <c r="ND1341" s="43"/>
      <c r="NE1341" s="43"/>
      <c r="NF1341" s="43"/>
      <c r="NG1341" s="43"/>
      <c r="NH1341" s="43"/>
      <c r="NI1341" s="43"/>
      <c r="NJ1341" s="43"/>
      <c r="NK1341" s="43"/>
      <c r="NL1341" s="43"/>
      <c r="NM1341" s="43"/>
      <c r="NN1341" s="43"/>
      <c r="NO1341" s="43"/>
      <c r="NP1341" s="43"/>
      <c r="NQ1341" s="43"/>
      <c r="NR1341" s="43"/>
      <c r="NT1341" s="66">
        <f>IF(AND(J1341&lt;&gt;"",K1341&lt;&gt;""),NETWORKDAYS(J1341,K1341,設定!$H$3:$H$39),0)</f>
        <v>0</v>
      </c>
      <c r="NU1341" s="3"/>
      <c r="NV1341" s="66">
        <f>IFERROR(IF(J1341&lt;&gt;"",NETWORKDAYS(J1341,$K$2,設定!$H$3:$H$39),0),"")</f>
        <v>0</v>
      </c>
      <c r="NW1341" s="66">
        <f t="shared" si="179"/>
        <v>0</v>
      </c>
      <c r="NX1341" s="3"/>
      <c r="NY1341" s="68">
        <f t="shared" si="180"/>
        <v>0</v>
      </c>
      <c r="NZ1341" s="68">
        <f t="shared" si="181"/>
        <v>0</v>
      </c>
      <c r="OA1341" s="69">
        <f t="shared" si="182"/>
        <v>0</v>
      </c>
      <c r="OB1341" s="68">
        <f t="shared" si="177"/>
        <v>0</v>
      </c>
    </row>
    <row r="1342" spans="2:392" x14ac:dyDescent="0.4">
      <c r="B1342" s="57">
        <f t="shared" si="178"/>
        <v>1335</v>
      </c>
      <c r="C1342" s="46"/>
      <c r="D1342" s="58"/>
      <c r="E1342" s="59"/>
      <c r="F1342" s="60"/>
      <c r="G1342" s="43"/>
      <c r="H1342" s="43"/>
      <c r="I1342" s="53"/>
      <c r="J1342" s="61"/>
      <c r="K1342" s="61"/>
      <c r="L1342" s="62"/>
      <c r="M1342" s="61"/>
      <c r="N1342" s="61"/>
      <c r="O1342" s="62"/>
      <c r="P1342" s="63"/>
      <c r="Q1342" s="64" t="str">
        <f t="shared" si="176"/>
        <v/>
      </c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3"/>
      <c r="BF1342" s="43"/>
      <c r="BG1342" s="43"/>
      <c r="BH1342" s="43"/>
      <c r="BI1342" s="43"/>
      <c r="BJ1342" s="43"/>
      <c r="BK1342" s="43"/>
      <c r="BL1342" s="43"/>
      <c r="BM1342" s="43"/>
      <c r="BN1342" s="43"/>
      <c r="BO1342" s="43"/>
      <c r="BP1342" s="43"/>
      <c r="BQ1342" s="43"/>
      <c r="BR1342" s="43"/>
      <c r="BS1342" s="43"/>
      <c r="BT1342" s="43"/>
      <c r="BU1342" s="43"/>
      <c r="BV1342" s="43"/>
      <c r="BW1342" s="43"/>
      <c r="BX1342" s="43"/>
      <c r="BY1342" s="43"/>
      <c r="BZ1342" s="43"/>
      <c r="CA1342" s="43"/>
      <c r="CB1342" s="43"/>
      <c r="CC1342" s="43"/>
      <c r="CD1342" s="43"/>
      <c r="CE1342" s="43"/>
      <c r="CF1342" s="43"/>
      <c r="CG1342" s="43"/>
      <c r="CH1342" s="43"/>
      <c r="CI1342" s="43"/>
      <c r="CJ1342" s="43"/>
      <c r="CK1342" s="43"/>
      <c r="CL1342" s="43"/>
      <c r="CM1342" s="43"/>
      <c r="CN1342" s="43"/>
      <c r="CO1342" s="43"/>
      <c r="CP1342" s="43"/>
      <c r="CQ1342" s="43"/>
      <c r="CR1342" s="43"/>
      <c r="CS1342" s="43"/>
      <c r="CT1342" s="43"/>
      <c r="CU1342" s="43"/>
      <c r="CV1342" s="43"/>
      <c r="CW1342" s="43"/>
      <c r="CX1342" s="43"/>
      <c r="CY1342" s="43"/>
      <c r="CZ1342" s="43"/>
      <c r="DA1342" s="43"/>
      <c r="DB1342" s="43"/>
      <c r="DC1342" s="43"/>
      <c r="DD1342" s="43"/>
      <c r="DE1342" s="43"/>
      <c r="DF1342" s="43"/>
      <c r="DG1342" s="43"/>
      <c r="DH1342" s="43"/>
      <c r="DI1342" s="43"/>
      <c r="DJ1342" s="43"/>
      <c r="DK1342" s="43"/>
      <c r="DL1342" s="43"/>
      <c r="DM1342" s="43"/>
      <c r="DN1342" s="43"/>
      <c r="DO1342" s="43"/>
      <c r="DP1342" s="43"/>
      <c r="DQ1342" s="43"/>
      <c r="DR1342" s="43"/>
      <c r="DS1342" s="43"/>
      <c r="DT1342" s="43"/>
      <c r="DU1342" s="43"/>
      <c r="DV1342" s="43"/>
      <c r="DW1342" s="43"/>
      <c r="DX1342" s="43"/>
      <c r="DY1342" s="43"/>
      <c r="DZ1342" s="43"/>
      <c r="EA1342" s="43"/>
      <c r="EB1342" s="43"/>
      <c r="EC1342" s="43"/>
      <c r="ED1342" s="43"/>
      <c r="EE1342" s="43"/>
      <c r="EF1342" s="43"/>
      <c r="EG1342" s="43"/>
      <c r="EH1342" s="43"/>
      <c r="EI1342" s="43"/>
      <c r="EJ1342" s="43"/>
      <c r="EK1342" s="43"/>
      <c r="EL1342" s="43"/>
      <c r="EM1342" s="43"/>
      <c r="EN1342" s="43"/>
      <c r="EO1342" s="43"/>
      <c r="EP1342" s="43"/>
      <c r="EQ1342" s="43"/>
      <c r="ER1342" s="43"/>
      <c r="ES1342" s="43"/>
      <c r="ET1342" s="43"/>
      <c r="EU1342" s="43"/>
      <c r="EV1342" s="43"/>
      <c r="EW1342" s="43"/>
      <c r="EX1342" s="43"/>
      <c r="EY1342" s="43"/>
      <c r="EZ1342" s="43"/>
      <c r="FA1342" s="43"/>
      <c r="FB1342" s="43"/>
      <c r="FC1342" s="43"/>
      <c r="FD1342" s="43"/>
      <c r="FE1342" s="43"/>
      <c r="FF1342" s="43"/>
      <c r="FG1342" s="43"/>
      <c r="FH1342" s="43"/>
      <c r="FI1342" s="43"/>
      <c r="FJ1342" s="43"/>
      <c r="FK1342" s="43"/>
      <c r="FL1342" s="43"/>
      <c r="FM1342" s="43"/>
      <c r="FN1342" s="43"/>
      <c r="FO1342" s="43"/>
      <c r="FP1342" s="43"/>
      <c r="FQ1342" s="43"/>
      <c r="FR1342" s="43"/>
      <c r="FS1342" s="43"/>
      <c r="FT1342" s="43"/>
      <c r="FU1342" s="43"/>
      <c r="FV1342" s="43"/>
      <c r="FW1342" s="43"/>
      <c r="FX1342" s="43"/>
      <c r="FY1342" s="43"/>
      <c r="FZ1342" s="43"/>
      <c r="GA1342" s="43"/>
      <c r="GB1342" s="43"/>
      <c r="GC1342" s="43"/>
      <c r="GD1342" s="43"/>
      <c r="GE1342" s="43"/>
      <c r="GF1342" s="43"/>
      <c r="GG1342" s="43"/>
      <c r="GH1342" s="43"/>
      <c r="GI1342" s="43"/>
      <c r="GJ1342" s="43"/>
      <c r="GK1342" s="43"/>
      <c r="GL1342" s="43"/>
      <c r="GM1342" s="43"/>
      <c r="GN1342" s="43"/>
      <c r="GO1342" s="43"/>
      <c r="GP1342" s="43"/>
      <c r="GQ1342" s="43"/>
      <c r="GR1342" s="43"/>
      <c r="GS1342" s="43"/>
      <c r="GT1342" s="43"/>
      <c r="GU1342" s="43"/>
      <c r="GV1342" s="43"/>
      <c r="GW1342" s="43"/>
      <c r="GX1342" s="43"/>
      <c r="GY1342" s="43"/>
      <c r="GZ1342" s="43"/>
      <c r="HA1342" s="43"/>
      <c r="HB1342" s="43"/>
      <c r="HC1342" s="43"/>
      <c r="HD1342" s="43"/>
      <c r="HE1342" s="43"/>
      <c r="HF1342" s="43"/>
      <c r="HG1342" s="43"/>
      <c r="HH1342" s="43"/>
      <c r="HI1342" s="43"/>
      <c r="HJ1342" s="43"/>
      <c r="HK1342" s="43"/>
      <c r="HL1342" s="43"/>
      <c r="HM1342" s="43"/>
      <c r="HN1342" s="43"/>
      <c r="HO1342" s="43"/>
      <c r="HP1342" s="43"/>
      <c r="HQ1342" s="43"/>
      <c r="HR1342" s="43"/>
      <c r="HS1342" s="43"/>
      <c r="HT1342" s="43"/>
      <c r="HU1342" s="43"/>
      <c r="HV1342" s="43"/>
      <c r="HW1342" s="43"/>
      <c r="HX1342" s="43"/>
      <c r="HY1342" s="43"/>
      <c r="HZ1342" s="43"/>
      <c r="IA1342" s="43"/>
      <c r="IB1342" s="43"/>
      <c r="IC1342" s="43"/>
      <c r="ID1342" s="43"/>
      <c r="IE1342" s="43"/>
      <c r="IF1342" s="43"/>
      <c r="IG1342" s="43"/>
      <c r="IH1342" s="43"/>
      <c r="II1342" s="43"/>
      <c r="IJ1342" s="43"/>
      <c r="IK1342" s="43"/>
      <c r="IL1342" s="43"/>
      <c r="IM1342" s="43"/>
      <c r="IN1342" s="43"/>
      <c r="IO1342" s="43"/>
      <c r="IP1342" s="43"/>
      <c r="IQ1342" s="43"/>
      <c r="IR1342" s="43"/>
      <c r="IS1342" s="43"/>
      <c r="IT1342" s="43"/>
      <c r="IU1342" s="43"/>
      <c r="IV1342" s="43"/>
      <c r="IW1342" s="43"/>
      <c r="IX1342" s="43"/>
      <c r="IY1342" s="43"/>
      <c r="IZ1342" s="43"/>
      <c r="JA1342" s="43"/>
      <c r="JB1342" s="43"/>
      <c r="JC1342" s="43"/>
      <c r="JD1342" s="43"/>
      <c r="JE1342" s="43"/>
      <c r="JF1342" s="43"/>
      <c r="JG1342" s="43"/>
      <c r="JH1342" s="43"/>
      <c r="JI1342" s="43"/>
      <c r="JJ1342" s="43"/>
      <c r="JK1342" s="43"/>
      <c r="JL1342" s="43"/>
      <c r="JM1342" s="43"/>
      <c r="JN1342" s="43"/>
      <c r="JO1342" s="43"/>
      <c r="JP1342" s="43"/>
      <c r="JQ1342" s="43"/>
      <c r="JR1342" s="43"/>
      <c r="JS1342" s="43"/>
      <c r="JT1342" s="43"/>
      <c r="JU1342" s="43"/>
      <c r="JV1342" s="43"/>
      <c r="JW1342" s="43"/>
      <c r="JX1342" s="43"/>
      <c r="JY1342" s="43"/>
      <c r="JZ1342" s="43"/>
      <c r="KA1342" s="43"/>
      <c r="KB1342" s="43"/>
      <c r="KC1342" s="43"/>
      <c r="KD1342" s="43"/>
      <c r="KE1342" s="43"/>
      <c r="KF1342" s="43"/>
      <c r="KG1342" s="43"/>
      <c r="KH1342" s="43"/>
      <c r="KI1342" s="43"/>
      <c r="KJ1342" s="43"/>
      <c r="KK1342" s="43"/>
      <c r="KL1342" s="43"/>
      <c r="KM1342" s="43"/>
      <c r="KN1342" s="43"/>
      <c r="KO1342" s="43"/>
      <c r="KP1342" s="43"/>
      <c r="KQ1342" s="43"/>
      <c r="KR1342" s="43"/>
      <c r="KS1342" s="43"/>
      <c r="KT1342" s="43"/>
      <c r="KU1342" s="43"/>
      <c r="KV1342" s="43"/>
      <c r="KW1342" s="43"/>
      <c r="KX1342" s="43"/>
      <c r="KY1342" s="43"/>
      <c r="KZ1342" s="43"/>
      <c r="LA1342" s="43"/>
      <c r="LB1342" s="43"/>
      <c r="LC1342" s="43"/>
      <c r="LD1342" s="43"/>
      <c r="LE1342" s="43"/>
      <c r="LF1342" s="43"/>
      <c r="LG1342" s="43"/>
      <c r="LH1342" s="43"/>
      <c r="LI1342" s="43"/>
      <c r="LJ1342" s="43"/>
      <c r="LK1342" s="43"/>
      <c r="LL1342" s="43"/>
      <c r="LM1342" s="43"/>
      <c r="LN1342" s="43"/>
      <c r="LO1342" s="43"/>
      <c r="LP1342" s="43"/>
      <c r="LQ1342" s="43"/>
      <c r="LR1342" s="43"/>
      <c r="LS1342" s="43"/>
      <c r="LT1342" s="43"/>
      <c r="LU1342" s="43"/>
      <c r="LV1342" s="43"/>
      <c r="LW1342" s="43"/>
      <c r="LX1342" s="43"/>
      <c r="LY1342" s="43"/>
      <c r="LZ1342" s="43"/>
      <c r="MA1342" s="43"/>
      <c r="MB1342" s="43"/>
      <c r="MC1342" s="43"/>
      <c r="MD1342" s="43"/>
      <c r="ME1342" s="43"/>
      <c r="MF1342" s="43"/>
      <c r="MG1342" s="43"/>
      <c r="MH1342" s="43"/>
      <c r="MI1342" s="43"/>
      <c r="MJ1342" s="43"/>
      <c r="MK1342" s="43"/>
      <c r="ML1342" s="43"/>
      <c r="MM1342" s="43"/>
      <c r="MN1342" s="43"/>
      <c r="MO1342" s="43"/>
      <c r="MP1342" s="43"/>
      <c r="MQ1342" s="43"/>
      <c r="MR1342" s="43"/>
      <c r="MS1342" s="43"/>
      <c r="MT1342" s="43"/>
      <c r="MU1342" s="43"/>
      <c r="MV1342" s="43"/>
      <c r="MW1342" s="43"/>
      <c r="MX1342" s="43"/>
      <c r="MY1342" s="43"/>
      <c r="MZ1342" s="43"/>
      <c r="NA1342" s="43"/>
      <c r="NB1342" s="43"/>
      <c r="NC1342" s="43"/>
      <c r="ND1342" s="43"/>
      <c r="NE1342" s="43"/>
      <c r="NF1342" s="43"/>
      <c r="NG1342" s="43"/>
      <c r="NH1342" s="43"/>
      <c r="NI1342" s="43"/>
      <c r="NJ1342" s="43"/>
      <c r="NK1342" s="43"/>
      <c r="NL1342" s="43"/>
      <c r="NM1342" s="43"/>
      <c r="NN1342" s="43"/>
      <c r="NO1342" s="43"/>
      <c r="NP1342" s="43"/>
      <c r="NQ1342" s="43"/>
      <c r="NR1342" s="43"/>
      <c r="NT1342" s="66">
        <f>IF(AND(J1342&lt;&gt;"",K1342&lt;&gt;""),NETWORKDAYS(J1342,K1342,設定!$H$3:$H$39),0)</f>
        <v>0</v>
      </c>
      <c r="NU1342" s="3"/>
      <c r="NV1342" s="66">
        <f>IFERROR(IF(J1342&lt;&gt;"",NETWORKDAYS(J1342,$K$2,設定!$H$3:$H$39),0),"")</f>
        <v>0</v>
      </c>
      <c r="NW1342" s="66">
        <f t="shared" si="179"/>
        <v>0</v>
      </c>
      <c r="NX1342" s="3"/>
      <c r="NY1342" s="68">
        <f t="shared" si="180"/>
        <v>0</v>
      </c>
      <c r="NZ1342" s="68">
        <f t="shared" si="181"/>
        <v>0</v>
      </c>
      <c r="OA1342" s="69">
        <f t="shared" si="182"/>
        <v>0</v>
      </c>
      <c r="OB1342" s="68">
        <f t="shared" si="177"/>
        <v>0</v>
      </c>
    </row>
    <row r="1343" spans="2:392" x14ac:dyDescent="0.4">
      <c r="B1343" s="57">
        <f t="shared" si="178"/>
        <v>1336</v>
      </c>
      <c r="C1343" s="46"/>
      <c r="D1343" s="58"/>
      <c r="E1343" s="59"/>
      <c r="F1343" s="60"/>
      <c r="G1343" s="43"/>
      <c r="H1343" s="43"/>
      <c r="I1343" s="53"/>
      <c r="J1343" s="61"/>
      <c r="K1343" s="61"/>
      <c r="L1343" s="62"/>
      <c r="M1343" s="61"/>
      <c r="N1343" s="61"/>
      <c r="O1343" s="62"/>
      <c r="P1343" s="63"/>
      <c r="Q1343" s="64" t="str">
        <f t="shared" si="176"/>
        <v/>
      </c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3"/>
      <c r="BF1343" s="43"/>
      <c r="BG1343" s="43"/>
      <c r="BH1343" s="43"/>
      <c r="BI1343" s="43"/>
      <c r="BJ1343" s="43"/>
      <c r="BK1343" s="43"/>
      <c r="BL1343" s="43"/>
      <c r="BM1343" s="43"/>
      <c r="BN1343" s="43"/>
      <c r="BO1343" s="43"/>
      <c r="BP1343" s="43"/>
      <c r="BQ1343" s="43"/>
      <c r="BR1343" s="43"/>
      <c r="BS1343" s="43"/>
      <c r="BT1343" s="43"/>
      <c r="BU1343" s="43"/>
      <c r="BV1343" s="43"/>
      <c r="BW1343" s="43"/>
      <c r="BX1343" s="43"/>
      <c r="BY1343" s="43"/>
      <c r="BZ1343" s="43"/>
      <c r="CA1343" s="43"/>
      <c r="CB1343" s="43"/>
      <c r="CC1343" s="43"/>
      <c r="CD1343" s="43"/>
      <c r="CE1343" s="43"/>
      <c r="CF1343" s="43"/>
      <c r="CG1343" s="43"/>
      <c r="CH1343" s="43"/>
      <c r="CI1343" s="43"/>
      <c r="CJ1343" s="43"/>
      <c r="CK1343" s="43"/>
      <c r="CL1343" s="43"/>
      <c r="CM1343" s="43"/>
      <c r="CN1343" s="43"/>
      <c r="CO1343" s="43"/>
      <c r="CP1343" s="43"/>
      <c r="CQ1343" s="43"/>
      <c r="CR1343" s="43"/>
      <c r="CS1343" s="43"/>
      <c r="CT1343" s="43"/>
      <c r="CU1343" s="43"/>
      <c r="CV1343" s="43"/>
      <c r="CW1343" s="43"/>
      <c r="CX1343" s="43"/>
      <c r="CY1343" s="43"/>
      <c r="CZ1343" s="43"/>
      <c r="DA1343" s="43"/>
      <c r="DB1343" s="43"/>
      <c r="DC1343" s="43"/>
      <c r="DD1343" s="43"/>
      <c r="DE1343" s="43"/>
      <c r="DF1343" s="43"/>
      <c r="DG1343" s="43"/>
      <c r="DH1343" s="43"/>
      <c r="DI1343" s="43"/>
      <c r="DJ1343" s="43"/>
      <c r="DK1343" s="43"/>
      <c r="DL1343" s="43"/>
      <c r="DM1343" s="43"/>
      <c r="DN1343" s="43"/>
      <c r="DO1343" s="43"/>
      <c r="DP1343" s="43"/>
      <c r="DQ1343" s="43"/>
      <c r="DR1343" s="43"/>
      <c r="DS1343" s="43"/>
      <c r="DT1343" s="43"/>
      <c r="DU1343" s="43"/>
      <c r="DV1343" s="43"/>
      <c r="DW1343" s="43"/>
      <c r="DX1343" s="43"/>
      <c r="DY1343" s="43"/>
      <c r="DZ1343" s="43"/>
      <c r="EA1343" s="43"/>
      <c r="EB1343" s="43"/>
      <c r="EC1343" s="43"/>
      <c r="ED1343" s="43"/>
      <c r="EE1343" s="43"/>
      <c r="EF1343" s="43"/>
      <c r="EG1343" s="43"/>
      <c r="EH1343" s="43"/>
      <c r="EI1343" s="43"/>
      <c r="EJ1343" s="43"/>
      <c r="EK1343" s="43"/>
      <c r="EL1343" s="43"/>
      <c r="EM1343" s="43"/>
      <c r="EN1343" s="43"/>
      <c r="EO1343" s="43"/>
      <c r="EP1343" s="43"/>
      <c r="EQ1343" s="43"/>
      <c r="ER1343" s="43"/>
      <c r="ES1343" s="43"/>
      <c r="ET1343" s="43"/>
      <c r="EU1343" s="43"/>
      <c r="EV1343" s="43"/>
      <c r="EW1343" s="43"/>
      <c r="EX1343" s="43"/>
      <c r="EY1343" s="43"/>
      <c r="EZ1343" s="43"/>
      <c r="FA1343" s="43"/>
      <c r="FB1343" s="43"/>
      <c r="FC1343" s="43"/>
      <c r="FD1343" s="43"/>
      <c r="FE1343" s="43"/>
      <c r="FF1343" s="43"/>
      <c r="FG1343" s="43"/>
      <c r="FH1343" s="43"/>
      <c r="FI1343" s="43"/>
      <c r="FJ1343" s="43"/>
      <c r="FK1343" s="43"/>
      <c r="FL1343" s="43"/>
      <c r="FM1343" s="43"/>
      <c r="FN1343" s="43"/>
      <c r="FO1343" s="43"/>
      <c r="FP1343" s="43"/>
      <c r="FQ1343" s="43"/>
      <c r="FR1343" s="43"/>
      <c r="FS1343" s="43"/>
      <c r="FT1343" s="43"/>
      <c r="FU1343" s="43"/>
      <c r="FV1343" s="43"/>
      <c r="FW1343" s="43"/>
      <c r="FX1343" s="43"/>
      <c r="FY1343" s="43"/>
      <c r="FZ1343" s="43"/>
      <c r="GA1343" s="43"/>
      <c r="GB1343" s="43"/>
      <c r="GC1343" s="43"/>
      <c r="GD1343" s="43"/>
      <c r="GE1343" s="43"/>
      <c r="GF1343" s="43"/>
      <c r="GG1343" s="43"/>
      <c r="GH1343" s="43"/>
      <c r="GI1343" s="43"/>
      <c r="GJ1343" s="43"/>
      <c r="GK1343" s="43"/>
      <c r="GL1343" s="43"/>
      <c r="GM1343" s="43"/>
      <c r="GN1343" s="43"/>
      <c r="GO1343" s="43"/>
      <c r="GP1343" s="43"/>
      <c r="GQ1343" s="43"/>
      <c r="GR1343" s="43"/>
      <c r="GS1343" s="43"/>
      <c r="GT1343" s="43"/>
      <c r="GU1343" s="43"/>
      <c r="GV1343" s="43"/>
      <c r="GW1343" s="43"/>
      <c r="GX1343" s="43"/>
      <c r="GY1343" s="43"/>
      <c r="GZ1343" s="43"/>
      <c r="HA1343" s="43"/>
      <c r="HB1343" s="43"/>
      <c r="HC1343" s="43"/>
      <c r="HD1343" s="43"/>
      <c r="HE1343" s="43"/>
      <c r="HF1343" s="43"/>
      <c r="HG1343" s="43"/>
      <c r="HH1343" s="43"/>
      <c r="HI1343" s="43"/>
      <c r="HJ1343" s="43"/>
      <c r="HK1343" s="43"/>
      <c r="HL1343" s="43"/>
      <c r="HM1343" s="43"/>
      <c r="HN1343" s="43"/>
      <c r="HO1343" s="43"/>
      <c r="HP1343" s="43"/>
      <c r="HQ1343" s="43"/>
      <c r="HR1343" s="43"/>
      <c r="HS1343" s="43"/>
      <c r="HT1343" s="43"/>
      <c r="HU1343" s="43"/>
      <c r="HV1343" s="43"/>
      <c r="HW1343" s="43"/>
      <c r="HX1343" s="43"/>
      <c r="HY1343" s="43"/>
      <c r="HZ1343" s="43"/>
      <c r="IA1343" s="43"/>
      <c r="IB1343" s="43"/>
      <c r="IC1343" s="43"/>
      <c r="ID1343" s="43"/>
      <c r="IE1343" s="43"/>
      <c r="IF1343" s="43"/>
      <c r="IG1343" s="43"/>
      <c r="IH1343" s="43"/>
      <c r="II1343" s="43"/>
      <c r="IJ1343" s="43"/>
      <c r="IK1343" s="43"/>
      <c r="IL1343" s="43"/>
      <c r="IM1343" s="43"/>
      <c r="IN1343" s="43"/>
      <c r="IO1343" s="43"/>
      <c r="IP1343" s="43"/>
      <c r="IQ1343" s="43"/>
      <c r="IR1343" s="43"/>
      <c r="IS1343" s="43"/>
      <c r="IT1343" s="43"/>
      <c r="IU1343" s="43"/>
      <c r="IV1343" s="43"/>
      <c r="IW1343" s="43"/>
      <c r="IX1343" s="43"/>
      <c r="IY1343" s="43"/>
      <c r="IZ1343" s="43"/>
      <c r="JA1343" s="43"/>
      <c r="JB1343" s="43"/>
      <c r="JC1343" s="43"/>
      <c r="JD1343" s="43"/>
      <c r="JE1343" s="43"/>
      <c r="JF1343" s="43"/>
      <c r="JG1343" s="43"/>
      <c r="JH1343" s="43"/>
      <c r="JI1343" s="43"/>
      <c r="JJ1343" s="43"/>
      <c r="JK1343" s="43"/>
      <c r="JL1343" s="43"/>
      <c r="JM1343" s="43"/>
      <c r="JN1343" s="43"/>
      <c r="JO1343" s="43"/>
      <c r="JP1343" s="43"/>
      <c r="JQ1343" s="43"/>
      <c r="JR1343" s="43"/>
      <c r="JS1343" s="43"/>
      <c r="JT1343" s="43"/>
      <c r="JU1343" s="43"/>
      <c r="JV1343" s="43"/>
      <c r="JW1343" s="43"/>
      <c r="JX1343" s="43"/>
      <c r="JY1343" s="43"/>
      <c r="JZ1343" s="43"/>
      <c r="KA1343" s="43"/>
      <c r="KB1343" s="43"/>
      <c r="KC1343" s="43"/>
      <c r="KD1343" s="43"/>
      <c r="KE1343" s="43"/>
      <c r="KF1343" s="43"/>
      <c r="KG1343" s="43"/>
      <c r="KH1343" s="43"/>
      <c r="KI1343" s="43"/>
      <c r="KJ1343" s="43"/>
      <c r="KK1343" s="43"/>
      <c r="KL1343" s="43"/>
      <c r="KM1343" s="43"/>
      <c r="KN1343" s="43"/>
      <c r="KO1343" s="43"/>
      <c r="KP1343" s="43"/>
      <c r="KQ1343" s="43"/>
      <c r="KR1343" s="43"/>
      <c r="KS1343" s="43"/>
      <c r="KT1343" s="43"/>
      <c r="KU1343" s="43"/>
      <c r="KV1343" s="43"/>
      <c r="KW1343" s="43"/>
      <c r="KX1343" s="43"/>
      <c r="KY1343" s="43"/>
      <c r="KZ1343" s="43"/>
      <c r="LA1343" s="43"/>
      <c r="LB1343" s="43"/>
      <c r="LC1343" s="43"/>
      <c r="LD1343" s="43"/>
      <c r="LE1343" s="43"/>
      <c r="LF1343" s="43"/>
      <c r="LG1343" s="43"/>
      <c r="LH1343" s="43"/>
      <c r="LI1343" s="43"/>
      <c r="LJ1343" s="43"/>
      <c r="LK1343" s="43"/>
      <c r="LL1343" s="43"/>
      <c r="LM1343" s="43"/>
      <c r="LN1343" s="43"/>
      <c r="LO1343" s="43"/>
      <c r="LP1343" s="43"/>
      <c r="LQ1343" s="43"/>
      <c r="LR1343" s="43"/>
      <c r="LS1343" s="43"/>
      <c r="LT1343" s="43"/>
      <c r="LU1343" s="43"/>
      <c r="LV1343" s="43"/>
      <c r="LW1343" s="43"/>
      <c r="LX1343" s="43"/>
      <c r="LY1343" s="43"/>
      <c r="LZ1343" s="43"/>
      <c r="MA1343" s="43"/>
      <c r="MB1343" s="43"/>
      <c r="MC1343" s="43"/>
      <c r="MD1343" s="43"/>
      <c r="ME1343" s="43"/>
      <c r="MF1343" s="43"/>
      <c r="MG1343" s="43"/>
      <c r="MH1343" s="43"/>
      <c r="MI1343" s="43"/>
      <c r="MJ1343" s="43"/>
      <c r="MK1343" s="43"/>
      <c r="ML1343" s="43"/>
      <c r="MM1343" s="43"/>
      <c r="MN1343" s="43"/>
      <c r="MO1343" s="43"/>
      <c r="MP1343" s="43"/>
      <c r="MQ1343" s="43"/>
      <c r="MR1343" s="43"/>
      <c r="MS1343" s="43"/>
      <c r="MT1343" s="43"/>
      <c r="MU1343" s="43"/>
      <c r="MV1343" s="43"/>
      <c r="MW1343" s="43"/>
      <c r="MX1343" s="43"/>
      <c r="MY1343" s="43"/>
      <c r="MZ1343" s="43"/>
      <c r="NA1343" s="43"/>
      <c r="NB1343" s="43"/>
      <c r="NC1343" s="43"/>
      <c r="ND1343" s="43"/>
      <c r="NE1343" s="43"/>
      <c r="NF1343" s="43"/>
      <c r="NG1343" s="43"/>
      <c r="NH1343" s="43"/>
      <c r="NI1343" s="43"/>
      <c r="NJ1343" s="43"/>
      <c r="NK1343" s="43"/>
      <c r="NL1343" s="43"/>
      <c r="NM1343" s="43"/>
      <c r="NN1343" s="43"/>
      <c r="NO1343" s="43"/>
      <c r="NP1343" s="43"/>
      <c r="NQ1343" s="43"/>
      <c r="NR1343" s="43"/>
      <c r="NT1343" s="66">
        <f>IF(AND(J1343&lt;&gt;"",K1343&lt;&gt;""),NETWORKDAYS(J1343,K1343,設定!$H$3:$H$39),0)</f>
        <v>0</v>
      </c>
      <c r="NU1343" s="3"/>
      <c r="NV1343" s="66">
        <f>IFERROR(IF(J1343&lt;&gt;"",NETWORKDAYS(J1343,$K$2,設定!$H$3:$H$39),0),"")</f>
        <v>0</v>
      </c>
      <c r="NW1343" s="66">
        <f t="shared" si="179"/>
        <v>0</v>
      </c>
      <c r="NX1343" s="3"/>
      <c r="NY1343" s="68">
        <f t="shared" si="180"/>
        <v>0</v>
      </c>
      <c r="NZ1343" s="68">
        <f t="shared" si="181"/>
        <v>0</v>
      </c>
      <c r="OA1343" s="69">
        <f t="shared" si="182"/>
        <v>0</v>
      </c>
      <c r="OB1343" s="68">
        <f t="shared" si="177"/>
        <v>0</v>
      </c>
    </row>
    <row r="1344" spans="2:392" x14ac:dyDescent="0.4">
      <c r="B1344" s="57">
        <f t="shared" si="178"/>
        <v>1337</v>
      </c>
      <c r="C1344" s="46"/>
      <c r="D1344" s="58"/>
      <c r="E1344" s="59"/>
      <c r="F1344" s="60"/>
      <c r="G1344" s="43"/>
      <c r="H1344" s="43"/>
      <c r="I1344" s="53"/>
      <c r="J1344" s="61"/>
      <c r="K1344" s="61"/>
      <c r="L1344" s="62"/>
      <c r="M1344" s="61"/>
      <c r="N1344" s="61"/>
      <c r="O1344" s="62"/>
      <c r="P1344" s="63"/>
      <c r="Q1344" s="64" t="str">
        <f t="shared" si="176"/>
        <v/>
      </c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3"/>
      <c r="BF1344" s="43"/>
      <c r="BG1344" s="43"/>
      <c r="BH1344" s="43"/>
      <c r="BI1344" s="43"/>
      <c r="BJ1344" s="43"/>
      <c r="BK1344" s="43"/>
      <c r="BL1344" s="43"/>
      <c r="BM1344" s="43"/>
      <c r="BN1344" s="43"/>
      <c r="BO1344" s="43"/>
      <c r="BP1344" s="43"/>
      <c r="BQ1344" s="43"/>
      <c r="BR1344" s="43"/>
      <c r="BS1344" s="43"/>
      <c r="BT1344" s="43"/>
      <c r="BU1344" s="43"/>
      <c r="BV1344" s="43"/>
      <c r="BW1344" s="43"/>
      <c r="BX1344" s="43"/>
      <c r="BY1344" s="43"/>
      <c r="BZ1344" s="43"/>
      <c r="CA1344" s="43"/>
      <c r="CB1344" s="43"/>
      <c r="CC1344" s="43"/>
      <c r="CD1344" s="43"/>
      <c r="CE1344" s="43"/>
      <c r="CF1344" s="43"/>
      <c r="CG1344" s="43"/>
      <c r="CH1344" s="43"/>
      <c r="CI1344" s="43"/>
      <c r="CJ1344" s="43"/>
      <c r="CK1344" s="43"/>
      <c r="CL1344" s="43"/>
      <c r="CM1344" s="43"/>
      <c r="CN1344" s="43"/>
      <c r="CO1344" s="43"/>
      <c r="CP1344" s="43"/>
      <c r="CQ1344" s="43"/>
      <c r="CR1344" s="43"/>
      <c r="CS1344" s="43"/>
      <c r="CT1344" s="43"/>
      <c r="CU1344" s="43"/>
      <c r="CV1344" s="43"/>
      <c r="CW1344" s="43"/>
      <c r="CX1344" s="43"/>
      <c r="CY1344" s="43"/>
      <c r="CZ1344" s="43"/>
      <c r="DA1344" s="43"/>
      <c r="DB1344" s="43"/>
      <c r="DC1344" s="43"/>
      <c r="DD1344" s="43"/>
      <c r="DE1344" s="43"/>
      <c r="DF1344" s="43"/>
      <c r="DG1344" s="43"/>
      <c r="DH1344" s="43"/>
      <c r="DI1344" s="43"/>
      <c r="DJ1344" s="43"/>
      <c r="DK1344" s="43"/>
      <c r="DL1344" s="43"/>
      <c r="DM1344" s="43"/>
      <c r="DN1344" s="43"/>
      <c r="DO1344" s="43"/>
      <c r="DP1344" s="43"/>
      <c r="DQ1344" s="43"/>
      <c r="DR1344" s="43"/>
      <c r="DS1344" s="43"/>
      <c r="DT1344" s="43"/>
      <c r="DU1344" s="43"/>
      <c r="DV1344" s="43"/>
      <c r="DW1344" s="43"/>
      <c r="DX1344" s="43"/>
      <c r="DY1344" s="43"/>
      <c r="DZ1344" s="43"/>
      <c r="EA1344" s="43"/>
      <c r="EB1344" s="43"/>
      <c r="EC1344" s="43"/>
      <c r="ED1344" s="43"/>
      <c r="EE1344" s="43"/>
      <c r="EF1344" s="43"/>
      <c r="EG1344" s="43"/>
      <c r="EH1344" s="43"/>
      <c r="EI1344" s="43"/>
      <c r="EJ1344" s="43"/>
      <c r="EK1344" s="43"/>
      <c r="EL1344" s="43"/>
      <c r="EM1344" s="43"/>
      <c r="EN1344" s="43"/>
      <c r="EO1344" s="43"/>
      <c r="EP1344" s="43"/>
      <c r="EQ1344" s="43"/>
      <c r="ER1344" s="43"/>
      <c r="ES1344" s="43"/>
      <c r="ET1344" s="43"/>
      <c r="EU1344" s="43"/>
      <c r="EV1344" s="43"/>
      <c r="EW1344" s="43"/>
      <c r="EX1344" s="43"/>
      <c r="EY1344" s="43"/>
      <c r="EZ1344" s="43"/>
      <c r="FA1344" s="43"/>
      <c r="FB1344" s="43"/>
      <c r="FC1344" s="43"/>
      <c r="FD1344" s="43"/>
      <c r="FE1344" s="43"/>
      <c r="FF1344" s="43"/>
      <c r="FG1344" s="43"/>
      <c r="FH1344" s="43"/>
      <c r="FI1344" s="43"/>
      <c r="FJ1344" s="43"/>
      <c r="FK1344" s="43"/>
      <c r="FL1344" s="43"/>
      <c r="FM1344" s="43"/>
      <c r="FN1344" s="43"/>
      <c r="FO1344" s="43"/>
      <c r="FP1344" s="43"/>
      <c r="FQ1344" s="43"/>
      <c r="FR1344" s="43"/>
      <c r="FS1344" s="43"/>
      <c r="FT1344" s="43"/>
      <c r="FU1344" s="43"/>
      <c r="FV1344" s="43"/>
      <c r="FW1344" s="43"/>
      <c r="FX1344" s="43"/>
      <c r="FY1344" s="43"/>
      <c r="FZ1344" s="43"/>
      <c r="GA1344" s="43"/>
      <c r="GB1344" s="43"/>
      <c r="GC1344" s="43"/>
      <c r="GD1344" s="43"/>
      <c r="GE1344" s="43"/>
      <c r="GF1344" s="43"/>
      <c r="GG1344" s="43"/>
      <c r="GH1344" s="43"/>
      <c r="GI1344" s="43"/>
      <c r="GJ1344" s="43"/>
      <c r="GK1344" s="43"/>
      <c r="GL1344" s="43"/>
      <c r="GM1344" s="43"/>
      <c r="GN1344" s="43"/>
      <c r="GO1344" s="43"/>
      <c r="GP1344" s="43"/>
      <c r="GQ1344" s="43"/>
      <c r="GR1344" s="43"/>
      <c r="GS1344" s="43"/>
      <c r="GT1344" s="43"/>
      <c r="GU1344" s="43"/>
      <c r="GV1344" s="43"/>
      <c r="GW1344" s="43"/>
      <c r="GX1344" s="43"/>
      <c r="GY1344" s="43"/>
      <c r="GZ1344" s="43"/>
      <c r="HA1344" s="43"/>
      <c r="HB1344" s="43"/>
      <c r="HC1344" s="43"/>
      <c r="HD1344" s="43"/>
      <c r="HE1344" s="43"/>
      <c r="HF1344" s="43"/>
      <c r="HG1344" s="43"/>
      <c r="HH1344" s="43"/>
      <c r="HI1344" s="43"/>
      <c r="HJ1344" s="43"/>
      <c r="HK1344" s="43"/>
      <c r="HL1344" s="43"/>
      <c r="HM1344" s="43"/>
      <c r="HN1344" s="43"/>
      <c r="HO1344" s="43"/>
      <c r="HP1344" s="43"/>
      <c r="HQ1344" s="43"/>
      <c r="HR1344" s="43"/>
      <c r="HS1344" s="43"/>
      <c r="HT1344" s="43"/>
      <c r="HU1344" s="43"/>
      <c r="HV1344" s="43"/>
      <c r="HW1344" s="43"/>
      <c r="HX1344" s="43"/>
      <c r="HY1344" s="43"/>
      <c r="HZ1344" s="43"/>
      <c r="IA1344" s="43"/>
      <c r="IB1344" s="43"/>
      <c r="IC1344" s="43"/>
      <c r="ID1344" s="43"/>
      <c r="IE1344" s="43"/>
      <c r="IF1344" s="43"/>
      <c r="IG1344" s="43"/>
      <c r="IH1344" s="43"/>
      <c r="II1344" s="43"/>
      <c r="IJ1344" s="43"/>
      <c r="IK1344" s="43"/>
      <c r="IL1344" s="43"/>
      <c r="IM1344" s="43"/>
      <c r="IN1344" s="43"/>
      <c r="IO1344" s="43"/>
      <c r="IP1344" s="43"/>
      <c r="IQ1344" s="43"/>
      <c r="IR1344" s="43"/>
      <c r="IS1344" s="43"/>
      <c r="IT1344" s="43"/>
      <c r="IU1344" s="43"/>
      <c r="IV1344" s="43"/>
      <c r="IW1344" s="43"/>
      <c r="IX1344" s="43"/>
      <c r="IY1344" s="43"/>
      <c r="IZ1344" s="43"/>
      <c r="JA1344" s="43"/>
      <c r="JB1344" s="43"/>
      <c r="JC1344" s="43"/>
      <c r="JD1344" s="43"/>
      <c r="JE1344" s="43"/>
      <c r="JF1344" s="43"/>
      <c r="JG1344" s="43"/>
      <c r="JH1344" s="43"/>
      <c r="JI1344" s="43"/>
      <c r="JJ1344" s="43"/>
      <c r="JK1344" s="43"/>
      <c r="JL1344" s="43"/>
      <c r="JM1344" s="43"/>
      <c r="JN1344" s="43"/>
      <c r="JO1344" s="43"/>
      <c r="JP1344" s="43"/>
      <c r="JQ1344" s="43"/>
      <c r="JR1344" s="43"/>
      <c r="JS1344" s="43"/>
      <c r="JT1344" s="43"/>
      <c r="JU1344" s="43"/>
      <c r="JV1344" s="43"/>
      <c r="JW1344" s="43"/>
      <c r="JX1344" s="43"/>
      <c r="JY1344" s="43"/>
      <c r="JZ1344" s="43"/>
      <c r="KA1344" s="43"/>
      <c r="KB1344" s="43"/>
      <c r="KC1344" s="43"/>
      <c r="KD1344" s="43"/>
      <c r="KE1344" s="43"/>
      <c r="KF1344" s="43"/>
      <c r="KG1344" s="43"/>
      <c r="KH1344" s="43"/>
      <c r="KI1344" s="43"/>
      <c r="KJ1344" s="43"/>
      <c r="KK1344" s="43"/>
      <c r="KL1344" s="43"/>
      <c r="KM1344" s="43"/>
      <c r="KN1344" s="43"/>
      <c r="KO1344" s="43"/>
      <c r="KP1344" s="43"/>
      <c r="KQ1344" s="43"/>
      <c r="KR1344" s="43"/>
      <c r="KS1344" s="43"/>
      <c r="KT1344" s="43"/>
      <c r="KU1344" s="43"/>
      <c r="KV1344" s="43"/>
      <c r="KW1344" s="43"/>
      <c r="KX1344" s="43"/>
      <c r="KY1344" s="43"/>
      <c r="KZ1344" s="43"/>
      <c r="LA1344" s="43"/>
      <c r="LB1344" s="43"/>
      <c r="LC1344" s="43"/>
      <c r="LD1344" s="43"/>
      <c r="LE1344" s="43"/>
      <c r="LF1344" s="43"/>
      <c r="LG1344" s="43"/>
      <c r="LH1344" s="43"/>
      <c r="LI1344" s="43"/>
      <c r="LJ1344" s="43"/>
      <c r="LK1344" s="43"/>
      <c r="LL1344" s="43"/>
      <c r="LM1344" s="43"/>
      <c r="LN1344" s="43"/>
      <c r="LO1344" s="43"/>
      <c r="LP1344" s="43"/>
      <c r="LQ1344" s="43"/>
      <c r="LR1344" s="43"/>
      <c r="LS1344" s="43"/>
      <c r="LT1344" s="43"/>
      <c r="LU1344" s="43"/>
      <c r="LV1344" s="43"/>
      <c r="LW1344" s="43"/>
      <c r="LX1344" s="43"/>
      <c r="LY1344" s="43"/>
      <c r="LZ1344" s="43"/>
      <c r="MA1344" s="43"/>
      <c r="MB1344" s="43"/>
      <c r="MC1344" s="43"/>
      <c r="MD1344" s="43"/>
      <c r="ME1344" s="43"/>
      <c r="MF1344" s="43"/>
      <c r="MG1344" s="43"/>
      <c r="MH1344" s="43"/>
      <c r="MI1344" s="43"/>
      <c r="MJ1344" s="43"/>
      <c r="MK1344" s="43"/>
      <c r="ML1344" s="43"/>
      <c r="MM1344" s="43"/>
      <c r="MN1344" s="43"/>
      <c r="MO1344" s="43"/>
      <c r="MP1344" s="43"/>
      <c r="MQ1344" s="43"/>
      <c r="MR1344" s="43"/>
      <c r="MS1344" s="43"/>
      <c r="MT1344" s="43"/>
      <c r="MU1344" s="43"/>
      <c r="MV1344" s="43"/>
      <c r="MW1344" s="43"/>
      <c r="MX1344" s="43"/>
      <c r="MY1344" s="43"/>
      <c r="MZ1344" s="43"/>
      <c r="NA1344" s="43"/>
      <c r="NB1344" s="43"/>
      <c r="NC1344" s="43"/>
      <c r="ND1344" s="43"/>
      <c r="NE1344" s="43"/>
      <c r="NF1344" s="43"/>
      <c r="NG1344" s="43"/>
      <c r="NH1344" s="43"/>
      <c r="NI1344" s="43"/>
      <c r="NJ1344" s="43"/>
      <c r="NK1344" s="43"/>
      <c r="NL1344" s="43"/>
      <c r="NM1344" s="43"/>
      <c r="NN1344" s="43"/>
      <c r="NO1344" s="43"/>
      <c r="NP1344" s="43"/>
      <c r="NQ1344" s="43"/>
      <c r="NR1344" s="43"/>
      <c r="NT1344" s="66">
        <f>IF(AND(J1344&lt;&gt;"",K1344&lt;&gt;""),NETWORKDAYS(J1344,K1344,設定!$H$3:$H$39),0)</f>
        <v>0</v>
      </c>
      <c r="NU1344" s="3"/>
      <c r="NV1344" s="66">
        <f>IFERROR(IF(J1344&lt;&gt;"",NETWORKDAYS(J1344,$K$2,設定!$H$3:$H$39),0),"")</f>
        <v>0</v>
      </c>
      <c r="NW1344" s="66">
        <f t="shared" si="179"/>
        <v>0</v>
      </c>
      <c r="NX1344" s="3"/>
      <c r="NY1344" s="68">
        <f t="shared" si="180"/>
        <v>0</v>
      </c>
      <c r="NZ1344" s="68">
        <f t="shared" si="181"/>
        <v>0</v>
      </c>
      <c r="OA1344" s="69">
        <f t="shared" si="182"/>
        <v>0</v>
      </c>
      <c r="OB1344" s="68">
        <f t="shared" si="177"/>
        <v>0</v>
      </c>
    </row>
    <row r="1345" spans="2:392" x14ac:dyDescent="0.4">
      <c r="B1345" s="57">
        <f t="shared" si="178"/>
        <v>1338</v>
      </c>
      <c r="C1345" s="46"/>
      <c r="D1345" s="58"/>
      <c r="E1345" s="59"/>
      <c r="F1345" s="60"/>
      <c r="G1345" s="43"/>
      <c r="H1345" s="43"/>
      <c r="I1345" s="53"/>
      <c r="J1345" s="61"/>
      <c r="K1345" s="61"/>
      <c r="L1345" s="62"/>
      <c r="M1345" s="61"/>
      <c r="N1345" s="61"/>
      <c r="O1345" s="62"/>
      <c r="P1345" s="63"/>
      <c r="Q1345" s="64" t="str">
        <f t="shared" si="176"/>
        <v/>
      </c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3"/>
      <c r="BF1345" s="43"/>
      <c r="BG1345" s="43"/>
      <c r="BH1345" s="43"/>
      <c r="BI1345" s="43"/>
      <c r="BJ1345" s="43"/>
      <c r="BK1345" s="43"/>
      <c r="BL1345" s="43"/>
      <c r="BM1345" s="43"/>
      <c r="BN1345" s="43"/>
      <c r="BO1345" s="43"/>
      <c r="BP1345" s="43"/>
      <c r="BQ1345" s="43"/>
      <c r="BR1345" s="43"/>
      <c r="BS1345" s="43"/>
      <c r="BT1345" s="43"/>
      <c r="BU1345" s="43"/>
      <c r="BV1345" s="43"/>
      <c r="BW1345" s="43"/>
      <c r="BX1345" s="43"/>
      <c r="BY1345" s="43"/>
      <c r="BZ1345" s="43"/>
      <c r="CA1345" s="43"/>
      <c r="CB1345" s="43"/>
      <c r="CC1345" s="43"/>
      <c r="CD1345" s="43"/>
      <c r="CE1345" s="43"/>
      <c r="CF1345" s="43"/>
      <c r="CG1345" s="43"/>
      <c r="CH1345" s="43"/>
      <c r="CI1345" s="43"/>
      <c r="CJ1345" s="43"/>
      <c r="CK1345" s="43"/>
      <c r="CL1345" s="43"/>
      <c r="CM1345" s="43"/>
      <c r="CN1345" s="43"/>
      <c r="CO1345" s="43"/>
      <c r="CP1345" s="43"/>
      <c r="CQ1345" s="43"/>
      <c r="CR1345" s="43"/>
      <c r="CS1345" s="43"/>
      <c r="CT1345" s="43"/>
      <c r="CU1345" s="43"/>
      <c r="CV1345" s="43"/>
      <c r="CW1345" s="43"/>
      <c r="CX1345" s="43"/>
      <c r="CY1345" s="43"/>
      <c r="CZ1345" s="43"/>
      <c r="DA1345" s="43"/>
      <c r="DB1345" s="43"/>
      <c r="DC1345" s="43"/>
      <c r="DD1345" s="43"/>
      <c r="DE1345" s="43"/>
      <c r="DF1345" s="43"/>
      <c r="DG1345" s="43"/>
      <c r="DH1345" s="43"/>
      <c r="DI1345" s="43"/>
      <c r="DJ1345" s="43"/>
      <c r="DK1345" s="43"/>
      <c r="DL1345" s="43"/>
      <c r="DM1345" s="43"/>
      <c r="DN1345" s="43"/>
      <c r="DO1345" s="43"/>
      <c r="DP1345" s="43"/>
      <c r="DQ1345" s="43"/>
      <c r="DR1345" s="43"/>
      <c r="DS1345" s="43"/>
      <c r="DT1345" s="43"/>
      <c r="DU1345" s="43"/>
      <c r="DV1345" s="43"/>
      <c r="DW1345" s="43"/>
      <c r="DX1345" s="43"/>
      <c r="DY1345" s="43"/>
      <c r="DZ1345" s="43"/>
      <c r="EA1345" s="43"/>
      <c r="EB1345" s="43"/>
      <c r="EC1345" s="43"/>
      <c r="ED1345" s="43"/>
      <c r="EE1345" s="43"/>
      <c r="EF1345" s="43"/>
      <c r="EG1345" s="43"/>
      <c r="EH1345" s="43"/>
      <c r="EI1345" s="43"/>
      <c r="EJ1345" s="43"/>
      <c r="EK1345" s="43"/>
      <c r="EL1345" s="43"/>
      <c r="EM1345" s="43"/>
      <c r="EN1345" s="43"/>
      <c r="EO1345" s="43"/>
      <c r="EP1345" s="43"/>
      <c r="EQ1345" s="43"/>
      <c r="ER1345" s="43"/>
      <c r="ES1345" s="43"/>
      <c r="ET1345" s="43"/>
      <c r="EU1345" s="43"/>
      <c r="EV1345" s="43"/>
      <c r="EW1345" s="43"/>
      <c r="EX1345" s="43"/>
      <c r="EY1345" s="43"/>
      <c r="EZ1345" s="43"/>
      <c r="FA1345" s="43"/>
      <c r="FB1345" s="43"/>
      <c r="FC1345" s="43"/>
      <c r="FD1345" s="43"/>
      <c r="FE1345" s="43"/>
      <c r="FF1345" s="43"/>
      <c r="FG1345" s="43"/>
      <c r="FH1345" s="43"/>
      <c r="FI1345" s="43"/>
      <c r="FJ1345" s="43"/>
      <c r="FK1345" s="43"/>
      <c r="FL1345" s="43"/>
      <c r="FM1345" s="43"/>
      <c r="FN1345" s="43"/>
      <c r="FO1345" s="43"/>
      <c r="FP1345" s="43"/>
      <c r="FQ1345" s="43"/>
      <c r="FR1345" s="43"/>
      <c r="FS1345" s="43"/>
      <c r="FT1345" s="43"/>
      <c r="FU1345" s="43"/>
      <c r="FV1345" s="43"/>
      <c r="FW1345" s="43"/>
      <c r="FX1345" s="43"/>
      <c r="FY1345" s="43"/>
      <c r="FZ1345" s="43"/>
      <c r="GA1345" s="43"/>
      <c r="GB1345" s="43"/>
      <c r="GC1345" s="43"/>
      <c r="GD1345" s="43"/>
      <c r="GE1345" s="43"/>
      <c r="GF1345" s="43"/>
      <c r="GG1345" s="43"/>
      <c r="GH1345" s="43"/>
      <c r="GI1345" s="43"/>
      <c r="GJ1345" s="43"/>
      <c r="GK1345" s="43"/>
      <c r="GL1345" s="43"/>
      <c r="GM1345" s="43"/>
      <c r="GN1345" s="43"/>
      <c r="GO1345" s="43"/>
      <c r="GP1345" s="43"/>
      <c r="GQ1345" s="43"/>
      <c r="GR1345" s="43"/>
      <c r="GS1345" s="43"/>
      <c r="GT1345" s="43"/>
      <c r="GU1345" s="43"/>
      <c r="GV1345" s="43"/>
      <c r="GW1345" s="43"/>
      <c r="GX1345" s="43"/>
      <c r="GY1345" s="43"/>
      <c r="GZ1345" s="43"/>
      <c r="HA1345" s="43"/>
      <c r="HB1345" s="43"/>
      <c r="HC1345" s="43"/>
      <c r="HD1345" s="43"/>
      <c r="HE1345" s="43"/>
      <c r="HF1345" s="43"/>
      <c r="HG1345" s="43"/>
      <c r="HH1345" s="43"/>
      <c r="HI1345" s="43"/>
      <c r="HJ1345" s="43"/>
      <c r="HK1345" s="43"/>
      <c r="HL1345" s="43"/>
      <c r="HM1345" s="43"/>
      <c r="HN1345" s="43"/>
      <c r="HO1345" s="43"/>
      <c r="HP1345" s="43"/>
      <c r="HQ1345" s="43"/>
      <c r="HR1345" s="43"/>
      <c r="HS1345" s="43"/>
      <c r="HT1345" s="43"/>
      <c r="HU1345" s="43"/>
      <c r="HV1345" s="43"/>
      <c r="HW1345" s="43"/>
      <c r="HX1345" s="43"/>
      <c r="HY1345" s="43"/>
      <c r="HZ1345" s="43"/>
      <c r="IA1345" s="43"/>
      <c r="IB1345" s="43"/>
      <c r="IC1345" s="43"/>
      <c r="ID1345" s="43"/>
      <c r="IE1345" s="43"/>
      <c r="IF1345" s="43"/>
      <c r="IG1345" s="43"/>
      <c r="IH1345" s="43"/>
      <c r="II1345" s="43"/>
      <c r="IJ1345" s="43"/>
      <c r="IK1345" s="43"/>
      <c r="IL1345" s="43"/>
      <c r="IM1345" s="43"/>
      <c r="IN1345" s="43"/>
      <c r="IO1345" s="43"/>
      <c r="IP1345" s="43"/>
      <c r="IQ1345" s="43"/>
      <c r="IR1345" s="43"/>
      <c r="IS1345" s="43"/>
      <c r="IT1345" s="43"/>
      <c r="IU1345" s="43"/>
      <c r="IV1345" s="43"/>
      <c r="IW1345" s="43"/>
      <c r="IX1345" s="43"/>
      <c r="IY1345" s="43"/>
      <c r="IZ1345" s="43"/>
      <c r="JA1345" s="43"/>
      <c r="JB1345" s="43"/>
      <c r="JC1345" s="43"/>
      <c r="JD1345" s="43"/>
      <c r="JE1345" s="43"/>
      <c r="JF1345" s="43"/>
      <c r="JG1345" s="43"/>
      <c r="JH1345" s="43"/>
      <c r="JI1345" s="43"/>
      <c r="JJ1345" s="43"/>
      <c r="JK1345" s="43"/>
      <c r="JL1345" s="43"/>
      <c r="JM1345" s="43"/>
      <c r="JN1345" s="43"/>
      <c r="JO1345" s="43"/>
      <c r="JP1345" s="43"/>
      <c r="JQ1345" s="43"/>
      <c r="JR1345" s="43"/>
      <c r="JS1345" s="43"/>
      <c r="JT1345" s="43"/>
      <c r="JU1345" s="43"/>
      <c r="JV1345" s="43"/>
      <c r="JW1345" s="43"/>
      <c r="JX1345" s="43"/>
      <c r="JY1345" s="43"/>
      <c r="JZ1345" s="43"/>
      <c r="KA1345" s="43"/>
      <c r="KB1345" s="43"/>
      <c r="KC1345" s="43"/>
      <c r="KD1345" s="43"/>
      <c r="KE1345" s="43"/>
      <c r="KF1345" s="43"/>
      <c r="KG1345" s="43"/>
      <c r="KH1345" s="43"/>
      <c r="KI1345" s="43"/>
      <c r="KJ1345" s="43"/>
      <c r="KK1345" s="43"/>
      <c r="KL1345" s="43"/>
      <c r="KM1345" s="43"/>
      <c r="KN1345" s="43"/>
      <c r="KO1345" s="43"/>
      <c r="KP1345" s="43"/>
      <c r="KQ1345" s="43"/>
      <c r="KR1345" s="43"/>
      <c r="KS1345" s="43"/>
      <c r="KT1345" s="43"/>
      <c r="KU1345" s="43"/>
      <c r="KV1345" s="43"/>
      <c r="KW1345" s="43"/>
      <c r="KX1345" s="43"/>
      <c r="KY1345" s="43"/>
      <c r="KZ1345" s="43"/>
      <c r="LA1345" s="43"/>
      <c r="LB1345" s="43"/>
      <c r="LC1345" s="43"/>
      <c r="LD1345" s="43"/>
      <c r="LE1345" s="43"/>
      <c r="LF1345" s="43"/>
      <c r="LG1345" s="43"/>
      <c r="LH1345" s="43"/>
      <c r="LI1345" s="43"/>
      <c r="LJ1345" s="43"/>
      <c r="LK1345" s="43"/>
      <c r="LL1345" s="43"/>
      <c r="LM1345" s="43"/>
      <c r="LN1345" s="43"/>
      <c r="LO1345" s="43"/>
      <c r="LP1345" s="43"/>
      <c r="LQ1345" s="43"/>
      <c r="LR1345" s="43"/>
      <c r="LS1345" s="43"/>
      <c r="LT1345" s="43"/>
      <c r="LU1345" s="43"/>
      <c r="LV1345" s="43"/>
      <c r="LW1345" s="43"/>
      <c r="LX1345" s="43"/>
      <c r="LY1345" s="43"/>
      <c r="LZ1345" s="43"/>
      <c r="MA1345" s="43"/>
      <c r="MB1345" s="43"/>
      <c r="MC1345" s="43"/>
      <c r="MD1345" s="43"/>
      <c r="ME1345" s="43"/>
      <c r="MF1345" s="43"/>
      <c r="MG1345" s="43"/>
      <c r="MH1345" s="43"/>
      <c r="MI1345" s="43"/>
      <c r="MJ1345" s="43"/>
      <c r="MK1345" s="43"/>
      <c r="ML1345" s="43"/>
      <c r="MM1345" s="43"/>
      <c r="MN1345" s="43"/>
      <c r="MO1345" s="43"/>
      <c r="MP1345" s="43"/>
      <c r="MQ1345" s="43"/>
      <c r="MR1345" s="43"/>
      <c r="MS1345" s="43"/>
      <c r="MT1345" s="43"/>
      <c r="MU1345" s="43"/>
      <c r="MV1345" s="43"/>
      <c r="MW1345" s="43"/>
      <c r="MX1345" s="43"/>
      <c r="MY1345" s="43"/>
      <c r="MZ1345" s="43"/>
      <c r="NA1345" s="43"/>
      <c r="NB1345" s="43"/>
      <c r="NC1345" s="43"/>
      <c r="ND1345" s="43"/>
      <c r="NE1345" s="43"/>
      <c r="NF1345" s="43"/>
      <c r="NG1345" s="43"/>
      <c r="NH1345" s="43"/>
      <c r="NI1345" s="43"/>
      <c r="NJ1345" s="43"/>
      <c r="NK1345" s="43"/>
      <c r="NL1345" s="43"/>
      <c r="NM1345" s="43"/>
      <c r="NN1345" s="43"/>
      <c r="NO1345" s="43"/>
      <c r="NP1345" s="43"/>
      <c r="NQ1345" s="43"/>
      <c r="NR1345" s="43"/>
      <c r="NT1345" s="66">
        <f>IF(AND(J1345&lt;&gt;"",K1345&lt;&gt;""),NETWORKDAYS(J1345,K1345,設定!$H$3:$H$39),0)</f>
        <v>0</v>
      </c>
      <c r="NU1345" s="3"/>
      <c r="NV1345" s="66">
        <f>IFERROR(IF(J1345&lt;&gt;"",NETWORKDAYS(J1345,$K$2,設定!$H$3:$H$39),0),"")</f>
        <v>0</v>
      </c>
      <c r="NW1345" s="66">
        <f t="shared" si="179"/>
        <v>0</v>
      </c>
      <c r="NX1345" s="3"/>
      <c r="NY1345" s="68">
        <f t="shared" si="180"/>
        <v>0</v>
      </c>
      <c r="NZ1345" s="68">
        <f t="shared" si="181"/>
        <v>0</v>
      </c>
      <c r="OA1345" s="69">
        <f t="shared" si="182"/>
        <v>0</v>
      </c>
      <c r="OB1345" s="68">
        <f t="shared" si="177"/>
        <v>0</v>
      </c>
    </row>
    <row r="1346" spans="2:392" x14ac:dyDescent="0.4">
      <c r="B1346" s="57">
        <f t="shared" si="178"/>
        <v>1339</v>
      </c>
      <c r="C1346" s="46"/>
      <c r="D1346" s="58"/>
      <c r="E1346" s="59"/>
      <c r="F1346" s="60"/>
      <c r="G1346" s="43"/>
      <c r="H1346" s="43"/>
      <c r="I1346" s="53"/>
      <c r="J1346" s="61"/>
      <c r="K1346" s="61"/>
      <c r="L1346" s="62"/>
      <c r="M1346" s="61"/>
      <c r="N1346" s="61"/>
      <c r="O1346" s="62"/>
      <c r="P1346" s="63"/>
      <c r="Q1346" s="64" t="str">
        <f t="shared" si="176"/>
        <v/>
      </c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3"/>
      <c r="BF1346" s="43"/>
      <c r="BG1346" s="43"/>
      <c r="BH1346" s="43"/>
      <c r="BI1346" s="43"/>
      <c r="BJ1346" s="43"/>
      <c r="BK1346" s="43"/>
      <c r="BL1346" s="43"/>
      <c r="BM1346" s="43"/>
      <c r="BN1346" s="43"/>
      <c r="BO1346" s="43"/>
      <c r="BP1346" s="43"/>
      <c r="BQ1346" s="43"/>
      <c r="BR1346" s="43"/>
      <c r="BS1346" s="43"/>
      <c r="BT1346" s="43"/>
      <c r="BU1346" s="43"/>
      <c r="BV1346" s="43"/>
      <c r="BW1346" s="43"/>
      <c r="BX1346" s="43"/>
      <c r="BY1346" s="43"/>
      <c r="BZ1346" s="43"/>
      <c r="CA1346" s="43"/>
      <c r="CB1346" s="43"/>
      <c r="CC1346" s="43"/>
      <c r="CD1346" s="43"/>
      <c r="CE1346" s="43"/>
      <c r="CF1346" s="43"/>
      <c r="CG1346" s="43"/>
      <c r="CH1346" s="43"/>
      <c r="CI1346" s="43"/>
      <c r="CJ1346" s="43"/>
      <c r="CK1346" s="43"/>
      <c r="CL1346" s="43"/>
      <c r="CM1346" s="43"/>
      <c r="CN1346" s="43"/>
      <c r="CO1346" s="43"/>
      <c r="CP1346" s="43"/>
      <c r="CQ1346" s="43"/>
      <c r="CR1346" s="43"/>
      <c r="CS1346" s="43"/>
      <c r="CT1346" s="43"/>
      <c r="CU1346" s="43"/>
      <c r="CV1346" s="43"/>
      <c r="CW1346" s="43"/>
      <c r="CX1346" s="43"/>
      <c r="CY1346" s="43"/>
      <c r="CZ1346" s="43"/>
      <c r="DA1346" s="43"/>
      <c r="DB1346" s="43"/>
      <c r="DC1346" s="43"/>
      <c r="DD1346" s="43"/>
      <c r="DE1346" s="43"/>
      <c r="DF1346" s="43"/>
      <c r="DG1346" s="43"/>
      <c r="DH1346" s="43"/>
      <c r="DI1346" s="43"/>
      <c r="DJ1346" s="43"/>
      <c r="DK1346" s="43"/>
      <c r="DL1346" s="43"/>
      <c r="DM1346" s="43"/>
      <c r="DN1346" s="43"/>
      <c r="DO1346" s="43"/>
      <c r="DP1346" s="43"/>
      <c r="DQ1346" s="43"/>
      <c r="DR1346" s="43"/>
      <c r="DS1346" s="43"/>
      <c r="DT1346" s="43"/>
      <c r="DU1346" s="43"/>
      <c r="DV1346" s="43"/>
      <c r="DW1346" s="43"/>
      <c r="DX1346" s="43"/>
      <c r="DY1346" s="43"/>
      <c r="DZ1346" s="43"/>
      <c r="EA1346" s="43"/>
      <c r="EB1346" s="43"/>
      <c r="EC1346" s="43"/>
      <c r="ED1346" s="43"/>
      <c r="EE1346" s="43"/>
      <c r="EF1346" s="43"/>
      <c r="EG1346" s="43"/>
      <c r="EH1346" s="43"/>
      <c r="EI1346" s="43"/>
      <c r="EJ1346" s="43"/>
      <c r="EK1346" s="43"/>
      <c r="EL1346" s="43"/>
      <c r="EM1346" s="43"/>
      <c r="EN1346" s="43"/>
      <c r="EO1346" s="43"/>
      <c r="EP1346" s="43"/>
      <c r="EQ1346" s="43"/>
      <c r="ER1346" s="43"/>
      <c r="ES1346" s="43"/>
      <c r="ET1346" s="43"/>
      <c r="EU1346" s="43"/>
      <c r="EV1346" s="43"/>
      <c r="EW1346" s="43"/>
      <c r="EX1346" s="43"/>
      <c r="EY1346" s="43"/>
      <c r="EZ1346" s="43"/>
      <c r="FA1346" s="43"/>
      <c r="FB1346" s="43"/>
      <c r="FC1346" s="43"/>
      <c r="FD1346" s="43"/>
      <c r="FE1346" s="43"/>
      <c r="FF1346" s="43"/>
      <c r="FG1346" s="43"/>
      <c r="FH1346" s="43"/>
      <c r="FI1346" s="43"/>
      <c r="FJ1346" s="43"/>
      <c r="FK1346" s="43"/>
      <c r="FL1346" s="43"/>
      <c r="FM1346" s="43"/>
      <c r="FN1346" s="43"/>
      <c r="FO1346" s="43"/>
      <c r="FP1346" s="43"/>
      <c r="FQ1346" s="43"/>
      <c r="FR1346" s="43"/>
      <c r="FS1346" s="43"/>
      <c r="FT1346" s="43"/>
      <c r="FU1346" s="43"/>
      <c r="FV1346" s="43"/>
      <c r="FW1346" s="43"/>
      <c r="FX1346" s="43"/>
      <c r="FY1346" s="43"/>
      <c r="FZ1346" s="43"/>
      <c r="GA1346" s="43"/>
      <c r="GB1346" s="43"/>
      <c r="GC1346" s="43"/>
      <c r="GD1346" s="43"/>
      <c r="GE1346" s="43"/>
      <c r="GF1346" s="43"/>
      <c r="GG1346" s="43"/>
      <c r="GH1346" s="43"/>
      <c r="GI1346" s="43"/>
      <c r="GJ1346" s="43"/>
      <c r="GK1346" s="43"/>
      <c r="GL1346" s="43"/>
      <c r="GM1346" s="43"/>
      <c r="GN1346" s="43"/>
      <c r="GO1346" s="43"/>
      <c r="GP1346" s="43"/>
      <c r="GQ1346" s="43"/>
      <c r="GR1346" s="43"/>
      <c r="GS1346" s="43"/>
      <c r="GT1346" s="43"/>
      <c r="GU1346" s="43"/>
      <c r="GV1346" s="43"/>
      <c r="GW1346" s="43"/>
      <c r="GX1346" s="43"/>
      <c r="GY1346" s="43"/>
      <c r="GZ1346" s="43"/>
      <c r="HA1346" s="43"/>
      <c r="HB1346" s="43"/>
      <c r="HC1346" s="43"/>
      <c r="HD1346" s="43"/>
      <c r="HE1346" s="43"/>
      <c r="HF1346" s="43"/>
      <c r="HG1346" s="43"/>
      <c r="HH1346" s="43"/>
      <c r="HI1346" s="43"/>
      <c r="HJ1346" s="43"/>
      <c r="HK1346" s="43"/>
      <c r="HL1346" s="43"/>
      <c r="HM1346" s="43"/>
      <c r="HN1346" s="43"/>
      <c r="HO1346" s="43"/>
      <c r="HP1346" s="43"/>
      <c r="HQ1346" s="43"/>
      <c r="HR1346" s="43"/>
      <c r="HS1346" s="43"/>
      <c r="HT1346" s="43"/>
      <c r="HU1346" s="43"/>
      <c r="HV1346" s="43"/>
      <c r="HW1346" s="43"/>
      <c r="HX1346" s="43"/>
      <c r="HY1346" s="43"/>
      <c r="HZ1346" s="43"/>
      <c r="IA1346" s="43"/>
      <c r="IB1346" s="43"/>
      <c r="IC1346" s="43"/>
      <c r="ID1346" s="43"/>
      <c r="IE1346" s="43"/>
      <c r="IF1346" s="43"/>
      <c r="IG1346" s="43"/>
      <c r="IH1346" s="43"/>
      <c r="II1346" s="43"/>
      <c r="IJ1346" s="43"/>
      <c r="IK1346" s="43"/>
      <c r="IL1346" s="43"/>
      <c r="IM1346" s="43"/>
      <c r="IN1346" s="43"/>
      <c r="IO1346" s="43"/>
      <c r="IP1346" s="43"/>
      <c r="IQ1346" s="43"/>
      <c r="IR1346" s="43"/>
      <c r="IS1346" s="43"/>
      <c r="IT1346" s="43"/>
      <c r="IU1346" s="43"/>
      <c r="IV1346" s="43"/>
      <c r="IW1346" s="43"/>
      <c r="IX1346" s="43"/>
      <c r="IY1346" s="43"/>
      <c r="IZ1346" s="43"/>
      <c r="JA1346" s="43"/>
      <c r="JB1346" s="43"/>
      <c r="JC1346" s="43"/>
      <c r="JD1346" s="43"/>
      <c r="JE1346" s="43"/>
      <c r="JF1346" s="43"/>
      <c r="JG1346" s="43"/>
      <c r="JH1346" s="43"/>
      <c r="JI1346" s="43"/>
      <c r="JJ1346" s="43"/>
      <c r="JK1346" s="43"/>
      <c r="JL1346" s="43"/>
      <c r="JM1346" s="43"/>
      <c r="JN1346" s="43"/>
      <c r="JO1346" s="43"/>
      <c r="JP1346" s="43"/>
      <c r="JQ1346" s="43"/>
      <c r="JR1346" s="43"/>
      <c r="JS1346" s="43"/>
      <c r="JT1346" s="43"/>
      <c r="JU1346" s="43"/>
      <c r="JV1346" s="43"/>
      <c r="JW1346" s="43"/>
      <c r="JX1346" s="43"/>
      <c r="JY1346" s="43"/>
      <c r="JZ1346" s="43"/>
      <c r="KA1346" s="43"/>
      <c r="KB1346" s="43"/>
      <c r="KC1346" s="43"/>
      <c r="KD1346" s="43"/>
      <c r="KE1346" s="43"/>
      <c r="KF1346" s="43"/>
      <c r="KG1346" s="43"/>
      <c r="KH1346" s="43"/>
      <c r="KI1346" s="43"/>
      <c r="KJ1346" s="43"/>
      <c r="KK1346" s="43"/>
      <c r="KL1346" s="43"/>
      <c r="KM1346" s="43"/>
      <c r="KN1346" s="43"/>
      <c r="KO1346" s="43"/>
      <c r="KP1346" s="43"/>
      <c r="KQ1346" s="43"/>
      <c r="KR1346" s="43"/>
      <c r="KS1346" s="43"/>
      <c r="KT1346" s="43"/>
      <c r="KU1346" s="43"/>
      <c r="KV1346" s="43"/>
      <c r="KW1346" s="43"/>
      <c r="KX1346" s="43"/>
      <c r="KY1346" s="43"/>
      <c r="KZ1346" s="43"/>
      <c r="LA1346" s="43"/>
      <c r="LB1346" s="43"/>
      <c r="LC1346" s="43"/>
      <c r="LD1346" s="43"/>
      <c r="LE1346" s="43"/>
      <c r="LF1346" s="43"/>
      <c r="LG1346" s="43"/>
      <c r="LH1346" s="43"/>
      <c r="LI1346" s="43"/>
      <c r="LJ1346" s="43"/>
      <c r="LK1346" s="43"/>
      <c r="LL1346" s="43"/>
      <c r="LM1346" s="43"/>
      <c r="LN1346" s="43"/>
      <c r="LO1346" s="43"/>
      <c r="LP1346" s="43"/>
      <c r="LQ1346" s="43"/>
      <c r="LR1346" s="43"/>
      <c r="LS1346" s="43"/>
      <c r="LT1346" s="43"/>
      <c r="LU1346" s="43"/>
      <c r="LV1346" s="43"/>
      <c r="LW1346" s="43"/>
      <c r="LX1346" s="43"/>
      <c r="LY1346" s="43"/>
      <c r="LZ1346" s="43"/>
      <c r="MA1346" s="43"/>
      <c r="MB1346" s="43"/>
      <c r="MC1346" s="43"/>
      <c r="MD1346" s="43"/>
      <c r="ME1346" s="43"/>
      <c r="MF1346" s="43"/>
      <c r="MG1346" s="43"/>
      <c r="MH1346" s="43"/>
      <c r="MI1346" s="43"/>
      <c r="MJ1346" s="43"/>
      <c r="MK1346" s="43"/>
      <c r="ML1346" s="43"/>
      <c r="MM1346" s="43"/>
      <c r="MN1346" s="43"/>
      <c r="MO1346" s="43"/>
      <c r="MP1346" s="43"/>
      <c r="MQ1346" s="43"/>
      <c r="MR1346" s="43"/>
      <c r="MS1346" s="43"/>
      <c r="MT1346" s="43"/>
      <c r="MU1346" s="43"/>
      <c r="MV1346" s="43"/>
      <c r="MW1346" s="43"/>
      <c r="MX1346" s="43"/>
      <c r="MY1346" s="43"/>
      <c r="MZ1346" s="43"/>
      <c r="NA1346" s="43"/>
      <c r="NB1346" s="43"/>
      <c r="NC1346" s="43"/>
      <c r="ND1346" s="43"/>
      <c r="NE1346" s="43"/>
      <c r="NF1346" s="43"/>
      <c r="NG1346" s="43"/>
      <c r="NH1346" s="43"/>
      <c r="NI1346" s="43"/>
      <c r="NJ1346" s="43"/>
      <c r="NK1346" s="43"/>
      <c r="NL1346" s="43"/>
      <c r="NM1346" s="43"/>
      <c r="NN1346" s="43"/>
      <c r="NO1346" s="43"/>
      <c r="NP1346" s="43"/>
      <c r="NQ1346" s="43"/>
      <c r="NR1346" s="43"/>
      <c r="NT1346" s="66">
        <f>IF(AND(J1346&lt;&gt;"",K1346&lt;&gt;""),NETWORKDAYS(J1346,K1346,設定!$H$3:$H$39),0)</f>
        <v>0</v>
      </c>
      <c r="NU1346" s="3"/>
      <c r="NV1346" s="66">
        <f>IFERROR(IF(J1346&lt;&gt;"",NETWORKDAYS(J1346,$K$2,設定!$H$3:$H$39),0),"")</f>
        <v>0</v>
      </c>
      <c r="NW1346" s="66">
        <f t="shared" si="179"/>
        <v>0</v>
      </c>
      <c r="NX1346" s="3"/>
      <c r="NY1346" s="68">
        <f t="shared" si="180"/>
        <v>0</v>
      </c>
      <c r="NZ1346" s="68">
        <f t="shared" si="181"/>
        <v>0</v>
      </c>
      <c r="OA1346" s="69">
        <f t="shared" si="182"/>
        <v>0</v>
      </c>
      <c r="OB1346" s="68">
        <f t="shared" si="177"/>
        <v>0</v>
      </c>
    </row>
    <row r="1347" spans="2:392" x14ac:dyDescent="0.4">
      <c r="B1347" s="57">
        <f t="shared" si="178"/>
        <v>1340</v>
      </c>
      <c r="C1347" s="46"/>
      <c r="D1347" s="58"/>
      <c r="E1347" s="59"/>
      <c r="F1347" s="60"/>
      <c r="G1347" s="43"/>
      <c r="H1347" s="43"/>
      <c r="I1347" s="53"/>
      <c r="J1347" s="61"/>
      <c r="K1347" s="61"/>
      <c r="L1347" s="62"/>
      <c r="M1347" s="61"/>
      <c r="N1347" s="61"/>
      <c r="O1347" s="62"/>
      <c r="P1347" s="63"/>
      <c r="Q1347" s="64" t="str">
        <f t="shared" si="176"/>
        <v/>
      </c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3"/>
      <c r="BF1347" s="43"/>
      <c r="BG1347" s="43"/>
      <c r="BH1347" s="43"/>
      <c r="BI1347" s="43"/>
      <c r="BJ1347" s="43"/>
      <c r="BK1347" s="43"/>
      <c r="BL1347" s="43"/>
      <c r="BM1347" s="43"/>
      <c r="BN1347" s="43"/>
      <c r="BO1347" s="43"/>
      <c r="BP1347" s="43"/>
      <c r="BQ1347" s="43"/>
      <c r="BR1347" s="43"/>
      <c r="BS1347" s="43"/>
      <c r="BT1347" s="43"/>
      <c r="BU1347" s="43"/>
      <c r="BV1347" s="43"/>
      <c r="BW1347" s="43"/>
      <c r="BX1347" s="43"/>
      <c r="BY1347" s="43"/>
      <c r="BZ1347" s="43"/>
      <c r="CA1347" s="43"/>
      <c r="CB1347" s="43"/>
      <c r="CC1347" s="43"/>
      <c r="CD1347" s="43"/>
      <c r="CE1347" s="43"/>
      <c r="CF1347" s="43"/>
      <c r="CG1347" s="43"/>
      <c r="CH1347" s="43"/>
      <c r="CI1347" s="43"/>
      <c r="CJ1347" s="43"/>
      <c r="CK1347" s="43"/>
      <c r="CL1347" s="43"/>
      <c r="CM1347" s="43"/>
      <c r="CN1347" s="43"/>
      <c r="CO1347" s="43"/>
      <c r="CP1347" s="43"/>
      <c r="CQ1347" s="43"/>
      <c r="CR1347" s="43"/>
      <c r="CS1347" s="43"/>
      <c r="CT1347" s="43"/>
      <c r="CU1347" s="43"/>
      <c r="CV1347" s="43"/>
      <c r="CW1347" s="43"/>
      <c r="CX1347" s="43"/>
      <c r="CY1347" s="43"/>
      <c r="CZ1347" s="43"/>
      <c r="DA1347" s="43"/>
      <c r="DB1347" s="43"/>
      <c r="DC1347" s="43"/>
      <c r="DD1347" s="43"/>
      <c r="DE1347" s="43"/>
      <c r="DF1347" s="43"/>
      <c r="DG1347" s="43"/>
      <c r="DH1347" s="43"/>
      <c r="DI1347" s="43"/>
      <c r="DJ1347" s="43"/>
      <c r="DK1347" s="43"/>
      <c r="DL1347" s="43"/>
      <c r="DM1347" s="43"/>
      <c r="DN1347" s="43"/>
      <c r="DO1347" s="43"/>
      <c r="DP1347" s="43"/>
      <c r="DQ1347" s="43"/>
      <c r="DR1347" s="43"/>
      <c r="DS1347" s="43"/>
      <c r="DT1347" s="43"/>
      <c r="DU1347" s="43"/>
      <c r="DV1347" s="43"/>
      <c r="DW1347" s="43"/>
      <c r="DX1347" s="43"/>
      <c r="DY1347" s="43"/>
      <c r="DZ1347" s="43"/>
      <c r="EA1347" s="43"/>
      <c r="EB1347" s="43"/>
      <c r="EC1347" s="43"/>
      <c r="ED1347" s="43"/>
      <c r="EE1347" s="43"/>
      <c r="EF1347" s="43"/>
      <c r="EG1347" s="43"/>
      <c r="EH1347" s="43"/>
      <c r="EI1347" s="43"/>
      <c r="EJ1347" s="43"/>
      <c r="EK1347" s="43"/>
      <c r="EL1347" s="43"/>
      <c r="EM1347" s="43"/>
      <c r="EN1347" s="43"/>
      <c r="EO1347" s="43"/>
      <c r="EP1347" s="43"/>
      <c r="EQ1347" s="43"/>
      <c r="ER1347" s="43"/>
      <c r="ES1347" s="43"/>
      <c r="ET1347" s="43"/>
      <c r="EU1347" s="43"/>
      <c r="EV1347" s="43"/>
      <c r="EW1347" s="43"/>
      <c r="EX1347" s="43"/>
      <c r="EY1347" s="43"/>
      <c r="EZ1347" s="43"/>
      <c r="FA1347" s="43"/>
      <c r="FB1347" s="43"/>
      <c r="FC1347" s="43"/>
      <c r="FD1347" s="43"/>
      <c r="FE1347" s="43"/>
      <c r="FF1347" s="43"/>
      <c r="FG1347" s="43"/>
      <c r="FH1347" s="43"/>
      <c r="FI1347" s="43"/>
      <c r="FJ1347" s="43"/>
      <c r="FK1347" s="43"/>
      <c r="FL1347" s="43"/>
      <c r="FM1347" s="43"/>
      <c r="FN1347" s="43"/>
      <c r="FO1347" s="43"/>
      <c r="FP1347" s="43"/>
      <c r="FQ1347" s="43"/>
      <c r="FR1347" s="43"/>
      <c r="FS1347" s="43"/>
      <c r="FT1347" s="43"/>
      <c r="FU1347" s="43"/>
      <c r="FV1347" s="43"/>
      <c r="FW1347" s="43"/>
      <c r="FX1347" s="43"/>
      <c r="FY1347" s="43"/>
      <c r="FZ1347" s="43"/>
      <c r="GA1347" s="43"/>
      <c r="GB1347" s="43"/>
      <c r="GC1347" s="43"/>
      <c r="GD1347" s="43"/>
      <c r="GE1347" s="43"/>
      <c r="GF1347" s="43"/>
      <c r="GG1347" s="43"/>
      <c r="GH1347" s="43"/>
      <c r="GI1347" s="43"/>
      <c r="GJ1347" s="43"/>
      <c r="GK1347" s="43"/>
      <c r="GL1347" s="43"/>
      <c r="GM1347" s="43"/>
      <c r="GN1347" s="43"/>
      <c r="GO1347" s="43"/>
      <c r="GP1347" s="43"/>
      <c r="GQ1347" s="43"/>
      <c r="GR1347" s="43"/>
      <c r="GS1347" s="43"/>
      <c r="GT1347" s="43"/>
      <c r="GU1347" s="43"/>
      <c r="GV1347" s="43"/>
      <c r="GW1347" s="43"/>
      <c r="GX1347" s="43"/>
      <c r="GY1347" s="43"/>
      <c r="GZ1347" s="43"/>
      <c r="HA1347" s="43"/>
      <c r="HB1347" s="43"/>
      <c r="HC1347" s="43"/>
      <c r="HD1347" s="43"/>
      <c r="HE1347" s="43"/>
      <c r="HF1347" s="43"/>
      <c r="HG1347" s="43"/>
      <c r="HH1347" s="43"/>
      <c r="HI1347" s="43"/>
      <c r="HJ1347" s="43"/>
      <c r="HK1347" s="43"/>
      <c r="HL1347" s="43"/>
      <c r="HM1347" s="43"/>
      <c r="HN1347" s="43"/>
      <c r="HO1347" s="43"/>
      <c r="HP1347" s="43"/>
      <c r="HQ1347" s="43"/>
      <c r="HR1347" s="43"/>
      <c r="HS1347" s="43"/>
      <c r="HT1347" s="43"/>
      <c r="HU1347" s="43"/>
      <c r="HV1347" s="43"/>
      <c r="HW1347" s="43"/>
      <c r="HX1347" s="43"/>
      <c r="HY1347" s="43"/>
      <c r="HZ1347" s="43"/>
      <c r="IA1347" s="43"/>
      <c r="IB1347" s="43"/>
      <c r="IC1347" s="43"/>
      <c r="ID1347" s="43"/>
      <c r="IE1347" s="43"/>
      <c r="IF1347" s="43"/>
      <c r="IG1347" s="43"/>
      <c r="IH1347" s="43"/>
      <c r="II1347" s="43"/>
      <c r="IJ1347" s="43"/>
      <c r="IK1347" s="43"/>
      <c r="IL1347" s="43"/>
      <c r="IM1347" s="43"/>
      <c r="IN1347" s="43"/>
      <c r="IO1347" s="43"/>
      <c r="IP1347" s="43"/>
      <c r="IQ1347" s="43"/>
      <c r="IR1347" s="43"/>
      <c r="IS1347" s="43"/>
      <c r="IT1347" s="43"/>
      <c r="IU1347" s="43"/>
      <c r="IV1347" s="43"/>
      <c r="IW1347" s="43"/>
      <c r="IX1347" s="43"/>
      <c r="IY1347" s="43"/>
      <c r="IZ1347" s="43"/>
      <c r="JA1347" s="43"/>
      <c r="JB1347" s="43"/>
      <c r="JC1347" s="43"/>
      <c r="JD1347" s="43"/>
      <c r="JE1347" s="43"/>
      <c r="JF1347" s="43"/>
      <c r="JG1347" s="43"/>
      <c r="JH1347" s="43"/>
      <c r="JI1347" s="43"/>
      <c r="JJ1347" s="43"/>
      <c r="JK1347" s="43"/>
      <c r="JL1347" s="43"/>
      <c r="JM1347" s="43"/>
      <c r="JN1347" s="43"/>
      <c r="JO1347" s="43"/>
      <c r="JP1347" s="43"/>
      <c r="JQ1347" s="43"/>
      <c r="JR1347" s="43"/>
      <c r="JS1347" s="43"/>
      <c r="JT1347" s="43"/>
      <c r="JU1347" s="43"/>
      <c r="JV1347" s="43"/>
      <c r="JW1347" s="43"/>
      <c r="JX1347" s="43"/>
      <c r="JY1347" s="43"/>
      <c r="JZ1347" s="43"/>
      <c r="KA1347" s="43"/>
      <c r="KB1347" s="43"/>
      <c r="KC1347" s="43"/>
      <c r="KD1347" s="43"/>
      <c r="KE1347" s="43"/>
      <c r="KF1347" s="43"/>
      <c r="KG1347" s="43"/>
      <c r="KH1347" s="43"/>
      <c r="KI1347" s="43"/>
      <c r="KJ1347" s="43"/>
      <c r="KK1347" s="43"/>
      <c r="KL1347" s="43"/>
      <c r="KM1347" s="43"/>
      <c r="KN1347" s="43"/>
      <c r="KO1347" s="43"/>
      <c r="KP1347" s="43"/>
      <c r="KQ1347" s="43"/>
      <c r="KR1347" s="43"/>
      <c r="KS1347" s="43"/>
      <c r="KT1347" s="43"/>
      <c r="KU1347" s="43"/>
      <c r="KV1347" s="43"/>
      <c r="KW1347" s="43"/>
      <c r="KX1347" s="43"/>
      <c r="KY1347" s="43"/>
      <c r="KZ1347" s="43"/>
      <c r="LA1347" s="43"/>
      <c r="LB1347" s="43"/>
      <c r="LC1347" s="43"/>
      <c r="LD1347" s="43"/>
      <c r="LE1347" s="43"/>
      <c r="LF1347" s="43"/>
      <c r="LG1347" s="43"/>
      <c r="LH1347" s="43"/>
      <c r="LI1347" s="43"/>
      <c r="LJ1347" s="43"/>
      <c r="LK1347" s="43"/>
      <c r="LL1347" s="43"/>
      <c r="LM1347" s="43"/>
      <c r="LN1347" s="43"/>
      <c r="LO1347" s="43"/>
      <c r="LP1347" s="43"/>
      <c r="LQ1347" s="43"/>
      <c r="LR1347" s="43"/>
      <c r="LS1347" s="43"/>
      <c r="LT1347" s="43"/>
      <c r="LU1347" s="43"/>
      <c r="LV1347" s="43"/>
      <c r="LW1347" s="43"/>
      <c r="LX1347" s="43"/>
      <c r="LY1347" s="43"/>
      <c r="LZ1347" s="43"/>
      <c r="MA1347" s="43"/>
      <c r="MB1347" s="43"/>
      <c r="MC1347" s="43"/>
      <c r="MD1347" s="43"/>
      <c r="ME1347" s="43"/>
      <c r="MF1347" s="43"/>
      <c r="MG1347" s="43"/>
      <c r="MH1347" s="43"/>
      <c r="MI1347" s="43"/>
      <c r="MJ1347" s="43"/>
      <c r="MK1347" s="43"/>
      <c r="ML1347" s="43"/>
      <c r="MM1347" s="43"/>
      <c r="MN1347" s="43"/>
      <c r="MO1347" s="43"/>
      <c r="MP1347" s="43"/>
      <c r="MQ1347" s="43"/>
      <c r="MR1347" s="43"/>
      <c r="MS1347" s="43"/>
      <c r="MT1347" s="43"/>
      <c r="MU1347" s="43"/>
      <c r="MV1347" s="43"/>
      <c r="MW1347" s="43"/>
      <c r="MX1347" s="43"/>
      <c r="MY1347" s="43"/>
      <c r="MZ1347" s="43"/>
      <c r="NA1347" s="43"/>
      <c r="NB1347" s="43"/>
      <c r="NC1347" s="43"/>
      <c r="ND1347" s="43"/>
      <c r="NE1347" s="43"/>
      <c r="NF1347" s="43"/>
      <c r="NG1347" s="43"/>
      <c r="NH1347" s="43"/>
      <c r="NI1347" s="43"/>
      <c r="NJ1347" s="43"/>
      <c r="NK1347" s="43"/>
      <c r="NL1347" s="43"/>
      <c r="NM1347" s="43"/>
      <c r="NN1347" s="43"/>
      <c r="NO1347" s="43"/>
      <c r="NP1347" s="43"/>
      <c r="NQ1347" s="43"/>
      <c r="NR1347" s="43"/>
      <c r="NT1347" s="66">
        <f>IF(AND(J1347&lt;&gt;"",K1347&lt;&gt;""),NETWORKDAYS(J1347,K1347,設定!$H$3:$H$39),0)</f>
        <v>0</v>
      </c>
      <c r="NU1347" s="3"/>
      <c r="NV1347" s="66">
        <f>IFERROR(IF(J1347&lt;&gt;"",NETWORKDAYS(J1347,$K$2,設定!$H$3:$H$39),0),"")</f>
        <v>0</v>
      </c>
      <c r="NW1347" s="66">
        <f t="shared" si="179"/>
        <v>0</v>
      </c>
      <c r="NX1347" s="3"/>
      <c r="NY1347" s="68">
        <f t="shared" si="180"/>
        <v>0</v>
      </c>
      <c r="NZ1347" s="68">
        <f t="shared" si="181"/>
        <v>0</v>
      </c>
      <c r="OA1347" s="69">
        <f t="shared" si="182"/>
        <v>0</v>
      </c>
      <c r="OB1347" s="68">
        <f t="shared" si="177"/>
        <v>0</v>
      </c>
    </row>
    <row r="1348" spans="2:392" x14ac:dyDescent="0.4">
      <c r="B1348" s="57">
        <f t="shared" si="178"/>
        <v>1341</v>
      </c>
      <c r="C1348" s="46"/>
      <c r="D1348" s="58"/>
      <c r="E1348" s="59"/>
      <c r="F1348" s="60"/>
      <c r="G1348" s="43"/>
      <c r="H1348" s="43"/>
      <c r="I1348" s="53"/>
      <c r="J1348" s="61"/>
      <c r="K1348" s="61"/>
      <c r="L1348" s="62"/>
      <c r="M1348" s="61"/>
      <c r="N1348" s="61"/>
      <c r="O1348" s="62"/>
      <c r="P1348" s="63"/>
      <c r="Q1348" s="64" t="str">
        <f t="shared" si="176"/>
        <v/>
      </c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  <c r="BI1348" s="43"/>
      <c r="BJ1348" s="43"/>
      <c r="BK1348" s="43"/>
      <c r="BL1348" s="43"/>
      <c r="BM1348" s="43"/>
      <c r="BN1348" s="43"/>
      <c r="BO1348" s="43"/>
      <c r="BP1348" s="43"/>
      <c r="BQ1348" s="43"/>
      <c r="BR1348" s="43"/>
      <c r="BS1348" s="43"/>
      <c r="BT1348" s="43"/>
      <c r="BU1348" s="43"/>
      <c r="BV1348" s="43"/>
      <c r="BW1348" s="43"/>
      <c r="BX1348" s="43"/>
      <c r="BY1348" s="43"/>
      <c r="BZ1348" s="43"/>
      <c r="CA1348" s="43"/>
      <c r="CB1348" s="43"/>
      <c r="CC1348" s="43"/>
      <c r="CD1348" s="43"/>
      <c r="CE1348" s="43"/>
      <c r="CF1348" s="43"/>
      <c r="CG1348" s="43"/>
      <c r="CH1348" s="43"/>
      <c r="CI1348" s="43"/>
      <c r="CJ1348" s="43"/>
      <c r="CK1348" s="43"/>
      <c r="CL1348" s="43"/>
      <c r="CM1348" s="43"/>
      <c r="CN1348" s="43"/>
      <c r="CO1348" s="43"/>
      <c r="CP1348" s="43"/>
      <c r="CQ1348" s="43"/>
      <c r="CR1348" s="43"/>
      <c r="CS1348" s="43"/>
      <c r="CT1348" s="43"/>
      <c r="CU1348" s="43"/>
      <c r="CV1348" s="43"/>
      <c r="CW1348" s="43"/>
      <c r="CX1348" s="43"/>
      <c r="CY1348" s="43"/>
      <c r="CZ1348" s="43"/>
      <c r="DA1348" s="43"/>
      <c r="DB1348" s="43"/>
      <c r="DC1348" s="43"/>
      <c r="DD1348" s="43"/>
      <c r="DE1348" s="43"/>
      <c r="DF1348" s="43"/>
      <c r="DG1348" s="43"/>
      <c r="DH1348" s="43"/>
      <c r="DI1348" s="43"/>
      <c r="DJ1348" s="43"/>
      <c r="DK1348" s="43"/>
      <c r="DL1348" s="43"/>
      <c r="DM1348" s="43"/>
      <c r="DN1348" s="43"/>
      <c r="DO1348" s="43"/>
      <c r="DP1348" s="43"/>
      <c r="DQ1348" s="43"/>
      <c r="DR1348" s="43"/>
      <c r="DS1348" s="43"/>
      <c r="DT1348" s="43"/>
      <c r="DU1348" s="43"/>
      <c r="DV1348" s="43"/>
      <c r="DW1348" s="43"/>
      <c r="DX1348" s="43"/>
      <c r="DY1348" s="43"/>
      <c r="DZ1348" s="43"/>
      <c r="EA1348" s="43"/>
      <c r="EB1348" s="43"/>
      <c r="EC1348" s="43"/>
      <c r="ED1348" s="43"/>
      <c r="EE1348" s="43"/>
      <c r="EF1348" s="43"/>
      <c r="EG1348" s="43"/>
      <c r="EH1348" s="43"/>
      <c r="EI1348" s="43"/>
      <c r="EJ1348" s="43"/>
      <c r="EK1348" s="43"/>
      <c r="EL1348" s="43"/>
      <c r="EM1348" s="43"/>
      <c r="EN1348" s="43"/>
      <c r="EO1348" s="43"/>
      <c r="EP1348" s="43"/>
      <c r="EQ1348" s="43"/>
      <c r="ER1348" s="43"/>
      <c r="ES1348" s="43"/>
      <c r="ET1348" s="43"/>
      <c r="EU1348" s="43"/>
      <c r="EV1348" s="43"/>
      <c r="EW1348" s="43"/>
      <c r="EX1348" s="43"/>
      <c r="EY1348" s="43"/>
      <c r="EZ1348" s="43"/>
      <c r="FA1348" s="43"/>
      <c r="FB1348" s="43"/>
      <c r="FC1348" s="43"/>
      <c r="FD1348" s="43"/>
      <c r="FE1348" s="43"/>
      <c r="FF1348" s="43"/>
      <c r="FG1348" s="43"/>
      <c r="FH1348" s="43"/>
      <c r="FI1348" s="43"/>
      <c r="FJ1348" s="43"/>
      <c r="FK1348" s="43"/>
      <c r="FL1348" s="43"/>
      <c r="FM1348" s="43"/>
      <c r="FN1348" s="43"/>
      <c r="FO1348" s="43"/>
      <c r="FP1348" s="43"/>
      <c r="FQ1348" s="43"/>
      <c r="FR1348" s="43"/>
      <c r="FS1348" s="43"/>
      <c r="FT1348" s="43"/>
      <c r="FU1348" s="43"/>
      <c r="FV1348" s="43"/>
      <c r="FW1348" s="43"/>
      <c r="FX1348" s="43"/>
      <c r="FY1348" s="43"/>
      <c r="FZ1348" s="43"/>
      <c r="GA1348" s="43"/>
      <c r="GB1348" s="43"/>
      <c r="GC1348" s="43"/>
      <c r="GD1348" s="43"/>
      <c r="GE1348" s="43"/>
      <c r="GF1348" s="43"/>
      <c r="GG1348" s="43"/>
      <c r="GH1348" s="43"/>
      <c r="GI1348" s="43"/>
      <c r="GJ1348" s="43"/>
      <c r="GK1348" s="43"/>
      <c r="GL1348" s="43"/>
      <c r="GM1348" s="43"/>
      <c r="GN1348" s="43"/>
      <c r="GO1348" s="43"/>
      <c r="GP1348" s="43"/>
      <c r="GQ1348" s="43"/>
      <c r="GR1348" s="43"/>
      <c r="GS1348" s="43"/>
      <c r="GT1348" s="43"/>
      <c r="GU1348" s="43"/>
      <c r="GV1348" s="43"/>
      <c r="GW1348" s="43"/>
      <c r="GX1348" s="43"/>
      <c r="GY1348" s="43"/>
      <c r="GZ1348" s="43"/>
      <c r="HA1348" s="43"/>
      <c r="HB1348" s="43"/>
      <c r="HC1348" s="43"/>
      <c r="HD1348" s="43"/>
      <c r="HE1348" s="43"/>
      <c r="HF1348" s="43"/>
      <c r="HG1348" s="43"/>
      <c r="HH1348" s="43"/>
      <c r="HI1348" s="43"/>
      <c r="HJ1348" s="43"/>
      <c r="HK1348" s="43"/>
      <c r="HL1348" s="43"/>
      <c r="HM1348" s="43"/>
      <c r="HN1348" s="43"/>
      <c r="HO1348" s="43"/>
      <c r="HP1348" s="43"/>
      <c r="HQ1348" s="43"/>
      <c r="HR1348" s="43"/>
      <c r="HS1348" s="43"/>
      <c r="HT1348" s="43"/>
      <c r="HU1348" s="43"/>
      <c r="HV1348" s="43"/>
      <c r="HW1348" s="43"/>
      <c r="HX1348" s="43"/>
      <c r="HY1348" s="43"/>
      <c r="HZ1348" s="43"/>
      <c r="IA1348" s="43"/>
      <c r="IB1348" s="43"/>
      <c r="IC1348" s="43"/>
      <c r="ID1348" s="43"/>
      <c r="IE1348" s="43"/>
      <c r="IF1348" s="43"/>
      <c r="IG1348" s="43"/>
      <c r="IH1348" s="43"/>
      <c r="II1348" s="43"/>
      <c r="IJ1348" s="43"/>
      <c r="IK1348" s="43"/>
      <c r="IL1348" s="43"/>
      <c r="IM1348" s="43"/>
      <c r="IN1348" s="43"/>
      <c r="IO1348" s="43"/>
      <c r="IP1348" s="43"/>
      <c r="IQ1348" s="43"/>
      <c r="IR1348" s="43"/>
      <c r="IS1348" s="43"/>
      <c r="IT1348" s="43"/>
      <c r="IU1348" s="43"/>
      <c r="IV1348" s="43"/>
      <c r="IW1348" s="43"/>
      <c r="IX1348" s="43"/>
      <c r="IY1348" s="43"/>
      <c r="IZ1348" s="43"/>
      <c r="JA1348" s="43"/>
      <c r="JB1348" s="43"/>
      <c r="JC1348" s="43"/>
      <c r="JD1348" s="43"/>
      <c r="JE1348" s="43"/>
      <c r="JF1348" s="43"/>
      <c r="JG1348" s="43"/>
      <c r="JH1348" s="43"/>
      <c r="JI1348" s="43"/>
      <c r="JJ1348" s="43"/>
      <c r="JK1348" s="43"/>
      <c r="JL1348" s="43"/>
      <c r="JM1348" s="43"/>
      <c r="JN1348" s="43"/>
      <c r="JO1348" s="43"/>
      <c r="JP1348" s="43"/>
      <c r="JQ1348" s="43"/>
      <c r="JR1348" s="43"/>
      <c r="JS1348" s="43"/>
      <c r="JT1348" s="43"/>
      <c r="JU1348" s="43"/>
      <c r="JV1348" s="43"/>
      <c r="JW1348" s="43"/>
      <c r="JX1348" s="43"/>
      <c r="JY1348" s="43"/>
      <c r="JZ1348" s="43"/>
      <c r="KA1348" s="43"/>
      <c r="KB1348" s="43"/>
      <c r="KC1348" s="43"/>
      <c r="KD1348" s="43"/>
      <c r="KE1348" s="43"/>
      <c r="KF1348" s="43"/>
      <c r="KG1348" s="43"/>
      <c r="KH1348" s="43"/>
      <c r="KI1348" s="43"/>
      <c r="KJ1348" s="43"/>
      <c r="KK1348" s="43"/>
      <c r="KL1348" s="43"/>
      <c r="KM1348" s="43"/>
      <c r="KN1348" s="43"/>
      <c r="KO1348" s="43"/>
      <c r="KP1348" s="43"/>
      <c r="KQ1348" s="43"/>
      <c r="KR1348" s="43"/>
      <c r="KS1348" s="43"/>
      <c r="KT1348" s="43"/>
      <c r="KU1348" s="43"/>
      <c r="KV1348" s="43"/>
      <c r="KW1348" s="43"/>
      <c r="KX1348" s="43"/>
      <c r="KY1348" s="43"/>
      <c r="KZ1348" s="43"/>
      <c r="LA1348" s="43"/>
      <c r="LB1348" s="43"/>
      <c r="LC1348" s="43"/>
      <c r="LD1348" s="43"/>
      <c r="LE1348" s="43"/>
      <c r="LF1348" s="43"/>
      <c r="LG1348" s="43"/>
      <c r="LH1348" s="43"/>
      <c r="LI1348" s="43"/>
      <c r="LJ1348" s="43"/>
      <c r="LK1348" s="43"/>
      <c r="LL1348" s="43"/>
      <c r="LM1348" s="43"/>
      <c r="LN1348" s="43"/>
      <c r="LO1348" s="43"/>
      <c r="LP1348" s="43"/>
      <c r="LQ1348" s="43"/>
      <c r="LR1348" s="43"/>
      <c r="LS1348" s="43"/>
      <c r="LT1348" s="43"/>
      <c r="LU1348" s="43"/>
      <c r="LV1348" s="43"/>
      <c r="LW1348" s="43"/>
      <c r="LX1348" s="43"/>
      <c r="LY1348" s="43"/>
      <c r="LZ1348" s="43"/>
      <c r="MA1348" s="43"/>
      <c r="MB1348" s="43"/>
      <c r="MC1348" s="43"/>
      <c r="MD1348" s="43"/>
      <c r="ME1348" s="43"/>
      <c r="MF1348" s="43"/>
      <c r="MG1348" s="43"/>
      <c r="MH1348" s="43"/>
      <c r="MI1348" s="43"/>
      <c r="MJ1348" s="43"/>
      <c r="MK1348" s="43"/>
      <c r="ML1348" s="43"/>
      <c r="MM1348" s="43"/>
      <c r="MN1348" s="43"/>
      <c r="MO1348" s="43"/>
      <c r="MP1348" s="43"/>
      <c r="MQ1348" s="43"/>
      <c r="MR1348" s="43"/>
      <c r="MS1348" s="43"/>
      <c r="MT1348" s="43"/>
      <c r="MU1348" s="43"/>
      <c r="MV1348" s="43"/>
      <c r="MW1348" s="43"/>
      <c r="MX1348" s="43"/>
      <c r="MY1348" s="43"/>
      <c r="MZ1348" s="43"/>
      <c r="NA1348" s="43"/>
      <c r="NB1348" s="43"/>
      <c r="NC1348" s="43"/>
      <c r="ND1348" s="43"/>
      <c r="NE1348" s="43"/>
      <c r="NF1348" s="43"/>
      <c r="NG1348" s="43"/>
      <c r="NH1348" s="43"/>
      <c r="NI1348" s="43"/>
      <c r="NJ1348" s="43"/>
      <c r="NK1348" s="43"/>
      <c r="NL1348" s="43"/>
      <c r="NM1348" s="43"/>
      <c r="NN1348" s="43"/>
      <c r="NO1348" s="43"/>
      <c r="NP1348" s="43"/>
      <c r="NQ1348" s="43"/>
      <c r="NR1348" s="43"/>
      <c r="NT1348" s="66">
        <f>IF(AND(J1348&lt;&gt;"",K1348&lt;&gt;""),NETWORKDAYS(J1348,K1348,設定!$H$3:$H$39),0)</f>
        <v>0</v>
      </c>
      <c r="NU1348" s="3"/>
      <c r="NV1348" s="66">
        <f>IFERROR(IF(J1348&lt;&gt;"",NETWORKDAYS(J1348,$K$2,設定!$H$3:$H$39),0),"")</f>
        <v>0</v>
      </c>
      <c r="NW1348" s="66">
        <f t="shared" si="179"/>
        <v>0</v>
      </c>
      <c r="NX1348" s="3"/>
      <c r="NY1348" s="68">
        <f t="shared" si="180"/>
        <v>0</v>
      </c>
      <c r="NZ1348" s="68">
        <f t="shared" si="181"/>
        <v>0</v>
      </c>
      <c r="OA1348" s="69">
        <f t="shared" si="182"/>
        <v>0</v>
      </c>
      <c r="OB1348" s="68">
        <f t="shared" si="177"/>
        <v>0</v>
      </c>
    </row>
    <row r="1349" spans="2:392" x14ac:dyDescent="0.4">
      <c r="B1349" s="57">
        <f t="shared" si="178"/>
        <v>1342</v>
      </c>
      <c r="C1349" s="46"/>
      <c r="D1349" s="58"/>
      <c r="E1349" s="59"/>
      <c r="F1349" s="60"/>
      <c r="G1349" s="43"/>
      <c r="H1349" s="43"/>
      <c r="I1349" s="53"/>
      <c r="J1349" s="61"/>
      <c r="K1349" s="61"/>
      <c r="L1349" s="62"/>
      <c r="M1349" s="61"/>
      <c r="N1349" s="61"/>
      <c r="O1349" s="62"/>
      <c r="P1349" s="63"/>
      <c r="Q1349" s="64" t="str">
        <f t="shared" si="176"/>
        <v/>
      </c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3"/>
      <c r="BF1349" s="43"/>
      <c r="BG1349" s="43"/>
      <c r="BH1349" s="43"/>
      <c r="BI1349" s="43"/>
      <c r="BJ1349" s="43"/>
      <c r="BK1349" s="43"/>
      <c r="BL1349" s="43"/>
      <c r="BM1349" s="43"/>
      <c r="BN1349" s="43"/>
      <c r="BO1349" s="43"/>
      <c r="BP1349" s="43"/>
      <c r="BQ1349" s="43"/>
      <c r="BR1349" s="43"/>
      <c r="BS1349" s="43"/>
      <c r="BT1349" s="43"/>
      <c r="BU1349" s="43"/>
      <c r="BV1349" s="43"/>
      <c r="BW1349" s="43"/>
      <c r="BX1349" s="43"/>
      <c r="BY1349" s="43"/>
      <c r="BZ1349" s="43"/>
      <c r="CA1349" s="43"/>
      <c r="CB1349" s="43"/>
      <c r="CC1349" s="43"/>
      <c r="CD1349" s="43"/>
      <c r="CE1349" s="43"/>
      <c r="CF1349" s="43"/>
      <c r="CG1349" s="43"/>
      <c r="CH1349" s="43"/>
      <c r="CI1349" s="43"/>
      <c r="CJ1349" s="43"/>
      <c r="CK1349" s="43"/>
      <c r="CL1349" s="43"/>
      <c r="CM1349" s="43"/>
      <c r="CN1349" s="43"/>
      <c r="CO1349" s="43"/>
      <c r="CP1349" s="43"/>
      <c r="CQ1349" s="43"/>
      <c r="CR1349" s="43"/>
      <c r="CS1349" s="43"/>
      <c r="CT1349" s="43"/>
      <c r="CU1349" s="43"/>
      <c r="CV1349" s="43"/>
      <c r="CW1349" s="43"/>
      <c r="CX1349" s="43"/>
      <c r="CY1349" s="43"/>
      <c r="CZ1349" s="43"/>
      <c r="DA1349" s="43"/>
      <c r="DB1349" s="43"/>
      <c r="DC1349" s="43"/>
      <c r="DD1349" s="43"/>
      <c r="DE1349" s="43"/>
      <c r="DF1349" s="43"/>
      <c r="DG1349" s="43"/>
      <c r="DH1349" s="43"/>
      <c r="DI1349" s="43"/>
      <c r="DJ1349" s="43"/>
      <c r="DK1349" s="43"/>
      <c r="DL1349" s="43"/>
      <c r="DM1349" s="43"/>
      <c r="DN1349" s="43"/>
      <c r="DO1349" s="43"/>
      <c r="DP1349" s="43"/>
      <c r="DQ1349" s="43"/>
      <c r="DR1349" s="43"/>
      <c r="DS1349" s="43"/>
      <c r="DT1349" s="43"/>
      <c r="DU1349" s="43"/>
      <c r="DV1349" s="43"/>
      <c r="DW1349" s="43"/>
      <c r="DX1349" s="43"/>
      <c r="DY1349" s="43"/>
      <c r="DZ1349" s="43"/>
      <c r="EA1349" s="43"/>
      <c r="EB1349" s="43"/>
      <c r="EC1349" s="43"/>
      <c r="ED1349" s="43"/>
      <c r="EE1349" s="43"/>
      <c r="EF1349" s="43"/>
      <c r="EG1349" s="43"/>
      <c r="EH1349" s="43"/>
      <c r="EI1349" s="43"/>
      <c r="EJ1349" s="43"/>
      <c r="EK1349" s="43"/>
      <c r="EL1349" s="43"/>
      <c r="EM1349" s="43"/>
      <c r="EN1349" s="43"/>
      <c r="EO1349" s="43"/>
      <c r="EP1349" s="43"/>
      <c r="EQ1349" s="43"/>
      <c r="ER1349" s="43"/>
      <c r="ES1349" s="43"/>
      <c r="ET1349" s="43"/>
      <c r="EU1349" s="43"/>
      <c r="EV1349" s="43"/>
      <c r="EW1349" s="43"/>
      <c r="EX1349" s="43"/>
      <c r="EY1349" s="43"/>
      <c r="EZ1349" s="43"/>
      <c r="FA1349" s="43"/>
      <c r="FB1349" s="43"/>
      <c r="FC1349" s="43"/>
      <c r="FD1349" s="43"/>
      <c r="FE1349" s="43"/>
      <c r="FF1349" s="43"/>
      <c r="FG1349" s="43"/>
      <c r="FH1349" s="43"/>
      <c r="FI1349" s="43"/>
      <c r="FJ1349" s="43"/>
      <c r="FK1349" s="43"/>
      <c r="FL1349" s="43"/>
      <c r="FM1349" s="43"/>
      <c r="FN1349" s="43"/>
      <c r="FO1349" s="43"/>
      <c r="FP1349" s="43"/>
      <c r="FQ1349" s="43"/>
      <c r="FR1349" s="43"/>
      <c r="FS1349" s="43"/>
      <c r="FT1349" s="43"/>
      <c r="FU1349" s="43"/>
      <c r="FV1349" s="43"/>
      <c r="FW1349" s="43"/>
      <c r="FX1349" s="43"/>
      <c r="FY1349" s="43"/>
      <c r="FZ1349" s="43"/>
      <c r="GA1349" s="43"/>
      <c r="GB1349" s="43"/>
      <c r="GC1349" s="43"/>
      <c r="GD1349" s="43"/>
      <c r="GE1349" s="43"/>
      <c r="GF1349" s="43"/>
      <c r="GG1349" s="43"/>
      <c r="GH1349" s="43"/>
      <c r="GI1349" s="43"/>
      <c r="GJ1349" s="43"/>
      <c r="GK1349" s="43"/>
      <c r="GL1349" s="43"/>
      <c r="GM1349" s="43"/>
      <c r="GN1349" s="43"/>
      <c r="GO1349" s="43"/>
      <c r="GP1349" s="43"/>
      <c r="GQ1349" s="43"/>
      <c r="GR1349" s="43"/>
      <c r="GS1349" s="43"/>
      <c r="GT1349" s="43"/>
      <c r="GU1349" s="43"/>
      <c r="GV1349" s="43"/>
      <c r="GW1349" s="43"/>
      <c r="GX1349" s="43"/>
      <c r="GY1349" s="43"/>
      <c r="GZ1349" s="43"/>
      <c r="HA1349" s="43"/>
      <c r="HB1349" s="43"/>
      <c r="HC1349" s="43"/>
      <c r="HD1349" s="43"/>
      <c r="HE1349" s="43"/>
      <c r="HF1349" s="43"/>
      <c r="HG1349" s="43"/>
      <c r="HH1349" s="43"/>
      <c r="HI1349" s="43"/>
      <c r="HJ1349" s="43"/>
      <c r="HK1349" s="43"/>
      <c r="HL1349" s="43"/>
      <c r="HM1349" s="43"/>
      <c r="HN1349" s="43"/>
      <c r="HO1349" s="43"/>
      <c r="HP1349" s="43"/>
      <c r="HQ1349" s="43"/>
      <c r="HR1349" s="43"/>
      <c r="HS1349" s="43"/>
      <c r="HT1349" s="43"/>
      <c r="HU1349" s="43"/>
      <c r="HV1349" s="43"/>
      <c r="HW1349" s="43"/>
      <c r="HX1349" s="43"/>
      <c r="HY1349" s="43"/>
      <c r="HZ1349" s="43"/>
      <c r="IA1349" s="43"/>
      <c r="IB1349" s="43"/>
      <c r="IC1349" s="43"/>
      <c r="ID1349" s="43"/>
      <c r="IE1349" s="43"/>
      <c r="IF1349" s="43"/>
      <c r="IG1349" s="43"/>
      <c r="IH1349" s="43"/>
      <c r="II1349" s="43"/>
      <c r="IJ1349" s="43"/>
      <c r="IK1349" s="43"/>
      <c r="IL1349" s="43"/>
      <c r="IM1349" s="43"/>
      <c r="IN1349" s="43"/>
      <c r="IO1349" s="43"/>
      <c r="IP1349" s="43"/>
      <c r="IQ1349" s="43"/>
      <c r="IR1349" s="43"/>
      <c r="IS1349" s="43"/>
      <c r="IT1349" s="43"/>
      <c r="IU1349" s="43"/>
      <c r="IV1349" s="43"/>
      <c r="IW1349" s="43"/>
      <c r="IX1349" s="43"/>
      <c r="IY1349" s="43"/>
      <c r="IZ1349" s="43"/>
      <c r="JA1349" s="43"/>
      <c r="JB1349" s="43"/>
      <c r="JC1349" s="43"/>
      <c r="JD1349" s="43"/>
      <c r="JE1349" s="43"/>
      <c r="JF1349" s="43"/>
      <c r="JG1349" s="43"/>
      <c r="JH1349" s="43"/>
      <c r="JI1349" s="43"/>
      <c r="JJ1349" s="43"/>
      <c r="JK1349" s="43"/>
      <c r="JL1349" s="43"/>
      <c r="JM1349" s="43"/>
      <c r="JN1349" s="43"/>
      <c r="JO1349" s="43"/>
      <c r="JP1349" s="43"/>
      <c r="JQ1349" s="43"/>
      <c r="JR1349" s="43"/>
      <c r="JS1349" s="43"/>
      <c r="JT1349" s="43"/>
      <c r="JU1349" s="43"/>
      <c r="JV1349" s="43"/>
      <c r="JW1349" s="43"/>
      <c r="JX1349" s="43"/>
      <c r="JY1349" s="43"/>
      <c r="JZ1349" s="43"/>
      <c r="KA1349" s="43"/>
      <c r="KB1349" s="43"/>
      <c r="KC1349" s="43"/>
      <c r="KD1349" s="43"/>
      <c r="KE1349" s="43"/>
      <c r="KF1349" s="43"/>
      <c r="KG1349" s="43"/>
      <c r="KH1349" s="43"/>
      <c r="KI1349" s="43"/>
      <c r="KJ1349" s="43"/>
      <c r="KK1349" s="43"/>
      <c r="KL1349" s="43"/>
      <c r="KM1349" s="43"/>
      <c r="KN1349" s="43"/>
      <c r="KO1349" s="43"/>
      <c r="KP1349" s="43"/>
      <c r="KQ1349" s="43"/>
      <c r="KR1349" s="43"/>
      <c r="KS1349" s="43"/>
      <c r="KT1349" s="43"/>
      <c r="KU1349" s="43"/>
      <c r="KV1349" s="43"/>
      <c r="KW1349" s="43"/>
      <c r="KX1349" s="43"/>
      <c r="KY1349" s="43"/>
      <c r="KZ1349" s="43"/>
      <c r="LA1349" s="43"/>
      <c r="LB1349" s="43"/>
      <c r="LC1349" s="43"/>
      <c r="LD1349" s="43"/>
      <c r="LE1349" s="43"/>
      <c r="LF1349" s="43"/>
      <c r="LG1349" s="43"/>
      <c r="LH1349" s="43"/>
      <c r="LI1349" s="43"/>
      <c r="LJ1349" s="43"/>
      <c r="LK1349" s="43"/>
      <c r="LL1349" s="43"/>
      <c r="LM1349" s="43"/>
      <c r="LN1349" s="43"/>
      <c r="LO1349" s="43"/>
      <c r="LP1349" s="43"/>
      <c r="LQ1349" s="43"/>
      <c r="LR1349" s="43"/>
      <c r="LS1349" s="43"/>
      <c r="LT1349" s="43"/>
      <c r="LU1349" s="43"/>
      <c r="LV1349" s="43"/>
      <c r="LW1349" s="43"/>
      <c r="LX1349" s="43"/>
      <c r="LY1349" s="43"/>
      <c r="LZ1349" s="43"/>
      <c r="MA1349" s="43"/>
      <c r="MB1349" s="43"/>
      <c r="MC1349" s="43"/>
      <c r="MD1349" s="43"/>
      <c r="ME1349" s="43"/>
      <c r="MF1349" s="43"/>
      <c r="MG1349" s="43"/>
      <c r="MH1349" s="43"/>
      <c r="MI1349" s="43"/>
      <c r="MJ1349" s="43"/>
      <c r="MK1349" s="43"/>
      <c r="ML1349" s="43"/>
      <c r="MM1349" s="43"/>
      <c r="MN1349" s="43"/>
      <c r="MO1349" s="43"/>
      <c r="MP1349" s="43"/>
      <c r="MQ1349" s="43"/>
      <c r="MR1349" s="43"/>
      <c r="MS1349" s="43"/>
      <c r="MT1349" s="43"/>
      <c r="MU1349" s="43"/>
      <c r="MV1349" s="43"/>
      <c r="MW1349" s="43"/>
      <c r="MX1349" s="43"/>
      <c r="MY1349" s="43"/>
      <c r="MZ1349" s="43"/>
      <c r="NA1349" s="43"/>
      <c r="NB1349" s="43"/>
      <c r="NC1349" s="43"/>
      <c r="ND1349" s="43"/>
      <c r="NE1349" s="43"/>
      <c r="NF1349" s="43"/>
      <c r="NG1349" s="43"/>
      <c r="NH1349" s="43"/>
      <c r="NI1349" s="43"/>
      <c r="NJ1349" s="43"/>
      <c r="NK1349" s="43"/>
      <c r="NL1349" s="43"/>
      <c r="NM1349" s="43"/>
      <c r="NN1349" s="43"/>
      <c r="NO1349" s="43"/>
      <c r="NP1349" s="43"/>
      <c r="NQ1349" s="43"/>
      <c r="NR1349" s="43"/>
      <c r="NT1349" s="66">
        <f>IF(AND(J1349&lt;&gt;"",K1349&lt;&gt;""),NETWORKDAYS(J1349,K1349,設定!$H$3:$H$39),0)</f>
        <v>0</v>
      </c>
      <c r="NU1349" s="3"/>
      <c r="NV1349" s="66">
        <f>IFERROR(IF(J1349&lt;&gt;"",NETWORKDAYS(J1349,$K$2,設定!$H$3:$H$39),0),"")</f>
        <v>0</v>
      </c>
      <c r="NW1349" s="66">
        <f t="shared" si="179"/>
        <v>0</v>
      </c>
      <c r="NX1349" s="3"/>
      <c r="NY1349" s="68">
        <f t="shared" si="180"/>
        <v>0</v>
      </c>
      <c r="NZ1349" s="68">
        <f t="shared" si="181"/>
        <v>0</v>
      </c>
      <c r="OA1349" s="69">
        <f t="shared" si="182"/>
        <v>0</v>
      </c>
      <c r="OB1349" s="68">
        <f t="shared" si="177"/>
        <v>0</v>
      </c>
    </row>
    <row r="1350" spans="2:392" x14ac:dyDescent="0.4">
      <c r="B1350" s="57">
        <f t="shared" si="178"/>
        <v>1343</v>
      </c>
      <c r="C1350" s="46"/>
      <c r="D1350" s="58"/>
      <c r="E1350" s="59"/>
      <c r="F1350" s="60"/>
      <c r="G1350" s="43"/>
      <c r="H1350" s="43"/>
      <c r="I1350" s="53"/>
      <c r="J1350" s="61"/>
      <c r="K1350" s="61"/>
      <c r="L1350" s="62"/>
      <c r="M1350" s="61"/>
      <c r="N1350" s="61"/>
      <c r="O1350" s="62"/>
      <c r="P1350" s="63"/>
      <c r="Q1350" s="64" t="str">
        <f t="shared" si="176"/>
        <v/>
      </c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3"/>
      <c r="BF1350" s="43"/>
      <c r="BG1350" s="43"/>
      <c r="BH1350" s="43"/>
      <c r="BI1350" s="43"/>
      <c r="BJ1350" s="43"/>
      <c r="BK1350" s="43"/>
      <c r="BL1350" s="43"/>
      <c r="BM1350" s="43"/>
      <c r="BN1350" s="43"/>
      <c r="BO1350" s="43"/>
      <c r="BP1350" s="43"/>
      <c r="BQ1350" s="43"/>
      <c r="BR1350" s="43"/>
      <c r="BS1350" s="43"/>
      <c r="BT1350" s="43"/>
      <c r="BU1350" s="43"/>
      <c r="BV1350" s="43"/>
      <c r="BW1350" s="43"/>
      <c r="BX1350" s="43"/>
      <c r="BY1350" s="43"/>
      <c r="BZ1350" s="43"/>
      <c r="CA1350" s="43"/>
      <c r="CB1350" s="43"/>
      <c r="CC1350" s="43"/>
      <c r="CD1350" s="43"/>
      <c r="CE1350" s="43"/>
      <c r="CF1350" s="43"/>
      <c r="CG1350" s="43"/>
      <c r="CH1350" s="43"/>
      <c r="CI1350" s="43"/>
      <c r="CJ1350" s="43"/>
      <c r="CK1350" s="43"/>
      <c r="CL1350" s="43"/>
      <c r="CM1350" s="43"/>
      <c r="CN1350" s="43"/>
      <c r="CO1350" s="43"/>
      <c r="CP1350" s="43"/>
      <c r="CQ1350" s="43"/>
      <c r="CR1350" s="43"/>
      <c r="CS1350" s="43"/>
      <c r="CT1350" s="43"/>
      <c r="CU1350" s="43"/>
      <c r="CV1350" s="43"/>
      <c r="CW1350" s="43"/>
      <c r="CX1350" s="43"/>
      <c r="CY1350" s="43"/>
      <c r="CZ1350" s="43"/>
      <c r="DA1350" s="43"/>
      <c r="DB1350" s="43"/>
      <c r="DC1350" s="43"/>
      <c r="DD1350" s="43"/>
      <c r="DE1350" s="43"/>
      <c r="DF1350" s="43"/>
      <c r="DG1350" s="43"/>
      <c r="DH1350" s="43"/>
      <c r="DI1350" s="43"/>
      <c r="DJ1350" s="43"/>
      <c r="DK1350" s="43"/>
      <c r="DL1350" s="43"/>
      <c r="DM1350" s="43"/>
      <c r="DN1350" s="43"/>
      <c r="DO1350" s="43"/>
      <c r="DP1350" s="43"/>
      <c r="DQ1350" s="43"/>
      <c r="DR1350" s="43"/>
      <c r="DS1350" s="43"/>
      <c r="DT1350" s="43"/>
      <c r="DU1350" s="43"/>
      <c r="DV1350" s="43"/>
      <c r="DW1350" s="43"/>
      <c r="DX1350" s="43"/>
      <c r="DY1350" s="43"/>
      <c r="DZ1350" s="43"/>
      <c r="EA1350" s="43"/>
      <c r="EB1350" s="43"/>
      <c r="EC1350" s="43"/>
      <c r="ED1350" s="43"/>
      <c r="EE1350" s="43"/>
      <c r="EF1350" s="43"/>
      <c r="EG1350" s="43"/>
      <c r="EH1350" s="43"/>
      <c r="EI1350" s="43"/>
      <c r="EJ1350" s="43"/>
      <c r="EK1350" s="43"/>
      <c r="EL1350" s="43"/>
      <c r="EM1350" s="43"/>
      <c r="EN1350" s="43"/>
      <c r="EO1350" s="43"/>
      <c r="EP1350" s="43"/>
      <c r="EQ1350" s="43"/>
      <c r="ER1350" s="43"/>
      <c r="ES1350" s="43"/>
      <c r="ET1350" s="43"/>
      <c r="EU1350" s="43"/>
      <c r="EV1350" s="43"/>
      <c r="EW1350" s="43"/>
      <c r="EX1350" s="43"/>
      <c r="EY1350" s="43"/>
      <c r="EZ1350" s="43"/>
      <c r="FA1350" s="43"/>
      <c r="FB1350" s="43"/>
      <c r="FC1350" s="43"/>
      <c r="FD1350" s="43"/>
      <c r="FE1350" s="43"/>
      <c r="FF1350" s="43"/>
      <c r="FG1350" s="43"/>
      <c r="FH1350" s="43"/>
      <c r="FI1350" s="43"/>
      <c r="FJ1350" s="43"/>
      <c r="FK1350" s="43"/>
      <c r="FL1350" s="43"/>
      <c r="FM1350" s="43"/>
      <c r="FN1350" s="43"/>
      <c r="FO1350" s="43"/>
      <c r="FP1350" s="43"/>
      <c r="FQ1350" s="43"/>
      <c r="FR1350" s="43"/>
      <c r="FS1350" s="43"/>
      <c r="FT1350" s="43"/>
      <c r="FU1350" s="43"/>
      <c r="FV1350" s="43"/>
      <c r="FW1350" s="43"/>
      <c r="FX1350" s="43"/>
      <c r="FY1350" s="43"/>
      <c r="FZ1350" s="43"/>
      <c r="GA1350" s="43"/>
      <c r="GB1350" s="43"/>
      <c r="GC1350" s="43"/>
      <c r="GD1350" s="43"/>
      <c r="GE1350" s="43"/>
      <c r="GF1350" s="43"/>
      <c r="GG1350" s="43"/>
      <c r="GH1350" s="43"/>
      <c r="GI1350" s="43"/>
      <c r="GJ1350" s="43"/>
      <c r="GK1350" s="43"/>
      <c r="GL1350" s="43"/>
      <c r="GM1350" s="43"/>
      <c r="GN1350" s="43"/>
      <c r="GO1350" s="43"/>
      <c r="GP1350" s="43"/>
      <c r="GQ1350" s="43"/>
      <c r="GR1350" s="43"/>
      <c r="GS1350" s="43"/>
      <c r="GT1350" s="43"/>
      <c r="GU1350" s="43"/>
      <c r="GV1350" s="43"/>
      <c r="GW1350" s="43"/>
      <c r="GX1350" s="43"/>
      <c r="GY1350" s="43"/>
      <c r="GZ1350" s="43"/>
      <c r="HA1350" s="43"/>
      <c r="HB1350" s="43"/>
      <c r="HC1350" s="43"/>
      <c r="HD1350" s="43"/>
      <c r="HE1350" s="43"/>
      <c r="HF1350" s="43"/>
      <c r="HG1350" s="43"/>
      <c r="HH1350" s="43"/>
      <c r="HI1350" s="43"/>
      <c r="HJ1350" s="43"/>
      <c r="HK1350" s="43"/>
      <c r="HL1350" s="43"/>
      <c r="HM1350" s="43"/>
      <c r="HN1350" s="43"/>
      <c r="HO1350" s="43"/>
      <c r="HP1350" s="43"/>
      <c r="HQ1350" s="43"/>
      <c r="HR1350" s="43"/>
      <c r="HS1350" s="43"/>
      <c r="HT1350" s="43"/>
      <c r="HU1350" s="43"/>
      <c r="HV1350" s="43"/>
      <c r="HW1350" s="43"/>
      <c r="HX1350" s="43"/>
      <c r="HY1350" s="43"/>
      <c r="HZ1350" s="43"/>
      <c r="IA1350" s="43"/>
      <c r="IB1350" s="43"/>
      <c r="IC1350" s="43"/>
      <c r="ID1350" s="43"/>
      <c r="IE1350" s="43"/>
      <c r="IF1350" s="43"/>
      <c r="IG1350" s="43"/>
      <c r="IH1350" s="43"/>
      <c r="II1350" s="43"/>
      <c r="IJ1350" s="43"/>
      <c r="IK1350" s="43"/>
      <c r="IL1350" s="43"/>
      <c r="IM1350" s="43"/>
      <c r="IN1350" s="43"/>
      <c r="IO1350" s="43"/>
      <c r="IP1350" s="43"/>
      <c r="IQ1350" s="43"/>
      <c r="IR1350" s="43"/>
      <c r="IS1350" s="43"/>
      <c r="IT1350" s="43"/>
      <c r="IU1350" s="43"/>
      <c r="IV1350" s="43"/>
      <c r="IW1350" s="43"/>
      <c r="IX1350" s="43"/>
      <c r="IY1350" s="43"/>
      <c r="IZ1350" s="43"/>
      <c r="JA1350" s="43"/>
      <c r="JB1350" s="43"/>
      <c r="JC1350" s="43"/>
      <c r="JD1350" s="43"/>
      <c r="JE1350" s="43"/>
      <c r="JF1350" s="43"/>
      <c r="JG1350" s="43"/>
      <c r="JH1350" s="43"/>
      <c r="JI1350" s="43"/>
      <c r="JJ1350" s="43"/>
      <c r="JK1350" s="43"/>
      <c r="JL1350" s="43"/>
      <c r="JM1350" s="43"/>
      <c r="JN1350" s="43"/>
      <c r="JO1350" s="43"/>
      <c r="JP1350" s="43"/>
      <c r="JQ1350" s="43"/>
      <c r="JR1350" s="43"/>
      <c r="JS1350" s="43"/>
      <c r="JT1350" s="43"/>
      <c r="JU1350" s="43"/>
      <c r="JV1350" s="43"/>
      <c r="JW1350" s="43"/>
      <c r="JX1350" s="43"/>
      <c r="JY1350" s="43"/>
      <c r="JZ1350" s="43"/>
      <c r="KA1350" s="43"/>
      <c r="KB1350" s="43"/>
      <c r="KC1350" s="43"/>
      <c r="KD1350" s="43"/>
      <c r="KE1350" s="43"/>
      <c r="KF1350" s="43"/>
      <c r="KG1350" s="43"/>
      <c r="KH1350" s="43"/>
      <c r="KI1350" s="43"/>
      <c r="KJ1350" s="43"/>
      <c r="KK1350" s="43"/>
      <c r="KL1350" s="43"/>
      <c r="KM1350" s="43"/>
      <c r="KN1350" s="43"/>
      <c r="KO1350" s="43"/>
      <c r="KP1350" s="43"/>
      <c r="KQ1350" s="43"/>
      <c r="KR1350" s="43"/>
      <c r="KS1350" s="43"/>
      <c r="KT1350" s="43"/>
      <c r="KU1350" s="43"/>
      <c r="KV1350" s="43"/>
      <c r="KW1350" s="43"/>
      <c r="KX1350" s="43"/>
      <c r="KY1350" s="43"/>
      <c r="KZ1350" s="43"/>
      <c r="LA1350" s="43"/>
      <c r="LB1350" s="43"/>
      <c r="LC1350" s="43"/>
      <c r="LD1350" s="43"/>
      <c r="LE1350" s="43"/>
      <c r="LF1350" s="43"/>
      <c r="LG1350" s="43"/>
      <c r="LH1350" s="43"/>
      <c r="LI1350" s="43"/>
      <c r="LJ1350" s="43"/>
      <c r="LK1350" s="43"/>
      <c r="LL1350" s="43"/>
      <c r="LM1350" s="43"/>
      <c r="LN1350" s="43"/>
      <c r="LO1350" s="43"/>
      <c r="LP1350" s="43"/>
      <c r="LQ1350" s="43"/>
      <c r="LR1350" s="43"/>
      <c r="LS1350" s="43"/>
      <c r="LT1350" s="43"/>
      <c r="LU1350" s="43"/>
      <c r="LV1350" s="43"/>
      <c r="LW1350" s="43"/>
      <c r="LX1350" s="43"/>
      <c r="LY1350" s="43"/>
      <c r="LZ1350" s="43"/>
      <c r="MA1350" s="43"/>
      <c r="MB1350" s="43"/>
      <c r="MC1350" s="43"/>
      <c r="MD1350" s="43"/>
      <c r="ME1350" s="43"/>
      <c r="MF1350" s="43"/>
      <c r="MG1350" s="43"/>
      <c r="MH1350" s="43"/>
      <c r="MI1350" s="43"/>
      <c r="MJ1350" s="43"/>
      <c r="MK1350" s="43"/>
      <c r="ML1350" s="43"/>
      <c r="MM1350" s="43"/>
      <c r="MN1350" s="43"/>
      <c r="MO1350" s="43"/>
      <c r="MP1350" s="43"/>
      <c r="MQ1350" s="43"/>
      <c r="MR1350" s="43"/>
      <c r="MS1350" s="43"/>
      <c r="MT1350" s="43"/>
      <c r="MU1350" s="43"/>
      <c r="MV1350" s="43"/>
      <c r="MW1350" s="43"/>
      <c r="MX1350" s="43"/>
      <c r="MY1350" s="43"/>
      <c r="MZ1350" s="43"/>
      <c r="NA1350" s="43"/>
      <c r="NB1350" s="43"/>
      <c r="NC1350" s="43"/>
      <c r="ND1350" s="43"/>
      <c r="NE1350" s="43"/>
      <c r="NF1350" s="43"/>
      <c r="NG1350" s="43"/>
      <c r="NH1350" s="43"/>
      <c r="NI1350" s="43"/>
      <c r="NJ1350" s="43"/>
      <c r="NK1350" s="43"/>
      <c r="NL1350" s="43"/>
      <c r="NM1350" s="43"/>
      <c r="NN1350" s="43"/>
      <c r="NO1350" s="43"/>
      <c r="NP1350" s="43"/>
      <c r="NQ1350" s="43"/>
      <c r="NR1350" s="43"/>
      <c r="NT1350" s="66">
        <f>IF(AND(J1350&lt;&gt;"",K1350&lt;&gt;""),NETWORKDAYS(J1350,K1350,設定!$H$3:$H$39),0)</f>
        <v>0</v>
      </c>
      <c r="NU1350" s="3"/>
      <c r="NV1350" s="66">
        <f>IFERROR(IF(J1350&lt;&gt;"",NETWORKDAYS(J1350,$K$2,設定!$H$3:$H$39),0),"")</f>
        <v>0</v>
      </c>
      <c r="NW1350" s="66">
        <f t="shared" si="179"/>
        <v>0</v>
      </c>
      <c r="NX1350" s="3"/>
      <c r="NY1350" s="68">
        <f t="shared" si="180"/>
        <v>0</v>
      </c>
      <c r="NZ1350" s="68">
        <f t="shared" si="181"/>
        <v>0</v>
      </c>
      <c r="OA1350" s="69">
        <f t="shared" si="182"/>
        <v>0</v>
      </c>
      <c r="OB1350" s="68">
        <f t="shared" si="177"/>
        <v>0</v>
      </c>
    </row>
    <row r="1351" spans="2:392" x14ac:dyDescent="0.4">
      <c r="B1351" s="57">
        <f t="shared" si="178"/>
        <v>1344</v>
      </c>
      <c r="C1351" s="46"/>
      <c r="D1351" s="58"/>
      <c r="E1351" s="59"/>
      <c r="F1351" s="60"/>
      <c r="G1351" s="43"/>
      <c r="H1351" s="43"/>
      <c r="I1351" s="53"/>
      <c r="J1351" s="61"/>
      <c r="K1351" s="61"/>
      <c r="L1351" s="62"/>
      <c r="M1351" s="61"/>
      <c r="N1351" s="61"/>
      <c r="O1351" s="62"/>
      <c r="P1351" s="63"/>
      <c r="Q1351" s="64" t="str">
        <f t="shared" si="176"/>
        <v/>
      </c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3"/>
      <c r="BF1351" s="43"/>
      <c r="BG1351" s="43"/>
      <c r="BH1351" s="43"/>
      <c r="BI1351" s="43"/>
      <c r="BJ1351" s="43"/>
      <c r="BK1351" s="43"/>
      <c r="BL1351" s="43"/>
      <c r="BM1351" s="43"/>
      <c r="BN1351" s="43"/>
      <c r="BO1351" s="43"/>
      <c r="BP1351" s="43"/>
      <c r="BQ1351" s="43"/>
      <c r="BR1351" s="43"/>
      <c r="BS1351" s="43"/>
      <c r="BT1351" s="43"/>
      <c r="BU1351" s="43"/>
      <c r="BV1351" s="43"/>
      <c r="BW1351" s="43"/>
      <c r="BX1351" s="43"/>
      <c r="BY1351" s="43"/>
      <c r="BZ1351" s="43"/>
      <c r="CA1351" s="43"/>
      <c r="CB1351" s="43"/>
      <c r="CC1351" s="43"/>
      <c r="CD1351" s="43"/>
      <c r="CE1351" s="43"/>
      <c r="CF1351" s="43"/>
      <c r="CG1351" s="43"/>
      <c r="CH1351" s="43"/>
      <c r="CI1351" s="43"/>
      <c r="CJ1351" s="43"/>
      <c r="CK1351" s="43"/>
      <c r="CL1351" s="43"/>
      <c r="CM1351" s="43"/>
      <c r="CN1351" s="43"/>
      <c r="CO1351" s="43"/>
      <c r="CP1351" s="43"/>
      <c r="CQ1351" s="43"/>
      <c r="CR1351" s="43"/>
      <c r="CS1351" s="43"/>
      <c r="CT1351" s="43"/>
      <c r="CU1351" s="43"/>
      <c r="CV1351" s="43"/>
      <c r="CW1351" s="43"/>
      <c r="CX1351" s="43"/>
      <c r="CY1351" s="43"/>
      <c r="CZ1351" s="43"/>
      <c r="DA1351" s="43"/>
      <c r="DB1351" s="43"/>
      <c r="DC1351" s="43"/>
      <c r="DD1351" s="43"/>
      <c r="DE1351" s="43"/>
      <c r="DF1351" s="43"/>
      <c r="DG1351" s="43"/>
      <c r="DH1351" s="43"/>
      <c r="DI1351" s="43"/>
      <c r="DJ1351" s="43"/>
      <c r="DK1351" s="43"/>
      <c r="DL1351" s="43"/>
      <c r="DM1351" s="43"/>
      <c r="DN1351" s="43"/>
      <c r="DO1351" s="43"/>
      <c r="DP1351" s="43"/>
      <c r="DQ1351" s="43"/>
      <c r="DR1351" s="43"/>
      <c r="DS1351" s="43"/>
      <c r="DT1351" s="43"/>
      <c r="DU1351" s="43"/>
      <c r="DV1351" s="43"/>
      <c r="DW1351" s="43"/>
      <c r="DX1351" s="43"/>
      <c r="DY1351" s="43"/>
      <c r="DZ1351" s="43"/>
      <c r="EA1351" s="43"/>
      <c r="EB1351" s="43"/>
      <c r="EC1351" s="43"/>
      <c r="ED1351" s="43"/>
      <c r="EE1351" s="43"/>
      <c r="EF1351" s="43"/>
      <c r="EG1351" s="43"/>
      <c r="EH1351" s="43"/>
      <c r="EI1351" s="43"/>
      <c r="EJ1351" s="43"/>
      <c r="EK1351" s="43"/>
      <c r="EL1351" s="43"/>
      <c r="EM1351" s="43"/>
      <c r="EN1351" s="43"/>
      <c r="EO1351" s="43"/>
      <c r="EP1351" s="43"/>
      <c r="EQ1351" s="43"/>
      <c r="ER1351" s="43"/>
      <c r="ES1351" s="43"/>
      <c r="ET1351" s="43"/>
      <c r="EU1351" s="43"/>
      <c r="EV1351" s="43"/>
      <c r="EW1351" s="43"/>
      <c r="EX1351" s="43"/>
      <c r="EY1351" s="43"/>
      <c r="EZ1351" s="43"/>
      <c r="FA1351" s="43"/>
      <c r="FB1351" s="43"/>
      <c r="FC1351" s="43"/>
      <c r="FD1351" s="43"/>
      <c r="FE1351" s="43"/>
      <c r="FF1351" s="43"/>
      <c r="FG1351" s="43"/>
      <c r="FH1351" s="43"/>
      <c r="FI1351" s="43"/>
      <c r="FJ1351" s="43"/>
      <c r="FK1351" s="43"/>
      <c r="FL1351" s="43"/>
      <c r="FM1351" s="43"/>
      <c r="FN1351" s="43"/>
      <c r="FO1351" s="43"/>
      <c r="FP1351" s="43"/>
      <c r="FQ1351" s="43"/>
      <c r="FR1351" s="43"/>
      <c r="FS1351" s="43"/>
      <c r="FT1351" s="43"/>
      <c r="FU1351" s="43"/>
      <c r="FV1351" s="43"/>
      <c r="FW1351" s="43"/>
      <c r="FX1351" s="43"/>
      <c r="FY1351" s="43"/>
      <c r="FZ1351" s="43"/>
      <c r="GA1351" s="43"/>
      <c r="GB1351" s="43"/>
      <c r="GC1351" s="43"/>
      <c r="GD1351" s="43"/>
      <c r="GE1351" s="43"/>
      <c r="GF1351" s="43"/>
      <c r="GG1351" s="43"/>
      <c r="GH1351" s="43"/>
      <c r="GI1351" s="43"/>
      <c r="GJ1351" s="43"/>
      <c r="GK1351" s="43"/>
      <c r="GL1351" s="43"/>
      <c r="GM1351" s="43"/>
      <c r="GN1351" s="43"/>
      <c r="GO1351" s="43"/>
      <c r="GP1351" s="43"/>
      <c r="GQ1351" s="43"/>
      <c r="GR1351" s="43"/>
      <c r="GS1351" s="43"/>
      <c r="GT1351" s="43"/>
      <c r="GU1351" s="43"/>
      <c r="GV1351" s="43"/>
      <c r="GW1351" s="43"/>
      <c r="GX1351" s="43"/>
      <c r="GY1351" s="43"/>
      <c r="GZ1351" s="43"/>
      <c r="HA1351" s="43"/>
      <c r="HB1351" s="43"/>
      <c r="HC1351" s="43"/>
      <c r="HD1351" s="43"/>
      <c r="HE1351" s="43"/>
      <c r="HF1351" s="43"/>
      <c r="HG1351" s="43"/>
      <c r="HH1351" s="43"/>
      <c r="HI1351" s="43"/>
      <c r="HJ1351" s="43"/>
      <c r="HK1351" s="43"/>
      <c r="HL1351" s="43"/>
      <c r="HM1351" s="43"/>
      <c r="HN1351" s="43"/>
      <c r="HO1351" s="43"/>
      <c r="HP1351" s="43"/>
      <c r="HQ1351" s="43"/>
      <c r="HR1351" s="43"/>
      <c r="HS1351" s="43"/>
      <c r="HT1351" s="43"/>
      <c r="HU1351" s="43"/>
      <c r="HV1351" s="43"/>
      <c r="HW1351" s="43"/>
      <c r="HX1351" s="43"/>
      <c r="HY1351" s="43"/>
      <c r="HZ1351" s="43"/>
      <c r="IA1351" s="43"/>
      <c r="IB1351" s="43"/>
      <c r="IC1351" s="43"/>
      <c r="ID1351" s="43"/>
      <c r="IE1351" s="43"/>
      <c r="IF1351" s="43"/>
      <c r="IG1351" s="43"/>
      <c r="IH1351" s="43"/>
      <c r="II1351" s="43"/>
      <c r="IJ1351" s="43"/>
      <c r="IK1351" s="43"/>
      <c r="IL1351" s="43"/>
      <c r="IM1351" s="43"/>
      <c r="IN1351" s="43"/>
      <c r="IO1351" s="43"/>
      <c r="IP1351" s="43"/>
      <c r="IQ1351" s="43"/>
      <c r="IR1351" s="43"/>
      <c r="IS1351" s="43"/>
      <c r="IT1351" s="43"/>
      <c r="IU1351" s="43"/>
      <c r="IV1351" s="43"/>
      <c r="IW1351" s="43"/>
      <c r="IX1351" s="43"/>
      <c r="IY1351" s="43"/>
      <c r="IZ1351" s="43"/>
      <c r="JA1351" s="43"/>
      <c r="JB1351" s="43"/>
      <c r="JC1351" s="43"/>
      <c r="JD1351" s="43"/>
      <c r="JE1351" s="43"/>
      <c r="JF1351" s="43"/>
      <c r="JG1351" s="43"/>
      <c r="JH1351" s="43"/>
      <c r="JI1351" s="43"/>
      <c r="JJ1351" s="43"/>
      <c r="JK1351" s="43"/>
      <c r="JL1351" s="43"/>
      <c r="JM1351" s="43"/>
      <c r="JN1351" s="43"/>
      <c r="JO1351" s="43"/>
      <c r="JP1351" s="43"/>
      <c r="JQ1351" s="43"/>
      <c r="JR1351" s="43"/>
      <c r="JS1351" s="43"/>
      <c r="JT1351" s="43"/>
      <c r="JU1351" s="43"/>
      <c r="JV1351" s="43"/>
      <c r="JW1351" s="43"/>
      <c r="JX1351" s="43"/>
      <c r="JY1351" s="43"/>
      <c r="JZ1351" s="43"/>
      <c r="KA1351" s="43"/>
      <c r="KB1351" s="43"/>
      <c r="KC1351" s="43"/>
      <c r="KD1351" s="43"/>
      <c r="KE1351" s="43"/>
      <c r="KF1351" s="43"/>
      <c r="KG1351" s="43"/>
      <c r="KH1351" s="43"/>
      <c r="KI1351" s="43"/>
      <c r="KJ1351" s="43"/>
      <c r="KK1351" s="43"/>
      <c r="KL1351" s="43"/>
      <c r="KM1351" s="43"/>
      <c r="KN1351" s="43"/>
      <c r="KO1351" s="43"/>
      <c r="KP1351" s="43"/>
      <c r="KQ1351" s="43"/>
      <c r="KR1351" s="43"/>
      <c r="KS1351" s="43"/>
      <c r="KT1351" s="43"/>
      <c r="KU1351" s="43"/>
      <c r="KV1351" s="43"/>
      <c r="KW1351" s="43"/>
      <c r="KX1351" s="43"/>
      <c r="KY1351" s="43"/>
      <c r="KZ1351" s="43"/>
      <c r="LA1351" s="43"/>
      <c r="LB1351" s="43"/>
      <c r="LC1351" s="43"/>
      <c r="LD1351" s="43"/>
      <c r="LE1351" s="43"/>
      <c r="LF1351" s="43"/>
      <c r="LG1351" s="43"/>
      <c r="LH1351" s="43"/>
      <c r="LI1351" s="43"/>
      <c r="LJ1351" s="43"/>
      <c r="LK1351" s="43"/>
      <c r="LL1351" s="43"/>
      <c r="LM1351" s="43"/>
      <c r="LN1351" s="43"/>
      <c r="LO1351" s="43"/>
      <c r="LP1351" s="43"/>
      <c r="LQ1351" s="43"/>
      <c r="LR1351" s="43"/>
      <c r="LS1351" s="43"/>
      <c r="LT1351" s="43"/>
      <c r="LU1351" s="43"/>
      <c r="LV1351" s="43"/>
      <c r="LW1351" s="43"/>
      <c r="LX1351" s="43"/>
      <c r="LY1351" s="43"/>
      <c r="LZ1351" s="43"/>
      <c r="MA1351" s="43"/>
      <c r="MB1351" s="43"/>
      <c r="MC1351" s="43"/>
      <c r="MD1351" s="43"/>
      <c r="ME1351" s="43"/>
      <c r="MF1351" s="43"/>
      <c r="MG1351" s="43"/>
      <c r="MH1351" s="43"/>
      <c r="MI1351" s="43"/>
      <c r="MJ1351" s="43"/>
      <c r="MK1351" s="43"/>
      <c r="ML1351" s="43"/>
      <c r="MM1351" s="43"/>
      <c r="MN1351" s="43"/>
      <c r="MO1351" s="43"/>
      <c r="MP1351" s="43"/>
      <c r="MQ1351" s="43"/>
      <c r="MR1351" s="43"/>
      <c r="MS1351" s="43"/>
      <c r="MT1351" s="43"/>
      <c r="MU1351" s="43"/>
      <c r="MV1351" s="43"/>
      <c r="MW1351" s="43"/>
      <c r="MX1351" s="43"/>
      <c r="MY1351" s="43"/>
      <c r="MZ1351" s="43"/>
      <c r="NA1351" s="43"/>
      <c r="NB1351" s="43"/>
      <c r="NC1351" s="43"/>
      <c r="ND1351" s="43"/>
      <c r="NE1351" s="43"/>
      <c r="NF1351" s="43"/>
      <c r="NG1351" s="43"/>
      <c r="NH1351" s="43"/>
      <c r="NI1351" s="43"/>
      <c r="NJ1351" s="43"/>
      <c r="NK1351" s="43"/>
      <c r="NL1351" s="43"/>
      <c r="NM1351" s="43"/>
      <c r="NN1351" s="43"/>
      <c r="NO1351" s="43"/>
      <c r="NP1351" s="43"/>
      <c r="NQ1351" s="43"/>
      <c r="NR1351" s="43"/>
      <c r="NT1351" s="66">
        <f>IF(AND(J1351&lt;&gt;"",K1351&lt;&gt;""),NETWORKDAYS(J1351,K1351,設定!$H$3:$H$39),0)</f>
        <v>0</v>
      </c>
      <c r="NU1351" s="3"/>
      <c r="NV1351" s="66">
        <f>IFERROR(IF(J1351&lt;&gt;"",NETWORKDAYS(J1351,$K$2,設定!$H$3:$H$39),0),"")</f>
        <v>0</v>
      </c>
      <c r="NW1351" s="66">
        <f t="shared" si="179"/>
        <v>0</v>
      </c>
      <c r="NX1351" s="3"/>
      <c r="NY1351" s="68">
        <f t="shared" si="180"/>
        <v>0</v>
      </c>
      <c r="NZ1351" s="68">
        <f t="shared" si="181"/>
        <v>0</v>
      </c>
      <c r="OA1351" s="69">
        <f t="shared" si="182"/>
        <v>0</v>
      </c>
      <c r="OB1351" s="68">
        <f t="shared" si="177"/>
        <v>0</v>
      </c>
    </row>
    <row r="1352" spans="2:392" x14ac:dyDescent="0.4">
      <c r="B1352" s="57">
        <f t="shared" si="178"/>
        <v>1345</v>
      </c>
      <c r="C1352" s="46"/>
      <c r="D1352" s="58"/>
      <c r="E1352" s="59"/>
      <c r="F1352" s="60"/>
      <c r="G1352" s="43"/>
      <c r="H1352" s="43"/>
      <c r="I1352" s="53"/>
      <c r="J1352" s="61"/>
      <c r="K1352" s="61"/>
      <c r="L1352" s="62"/>
      <c r="M1352" s="61"/>
      <c r="N1352" s="61"/>
      <c r="O1352" s="62"/>
      <c r="P1352" s="63"/>
      <c r="Q1352" s="64" t="str">
        <f t="shared" ref="Q1352:Q1415" si="183">IF(ROUNDDOWN(OB1352,0)/$OB$5&gt;=1,ROUNDDOWN(OB1352,0)/$OB$5,"")</f>
        <v/>
      </c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3"/>
      <c r="BF1352" s="43"/>
      <c r="BG1352" s="43"/>
      <c r="BH1352" s="43"/>
      <c r="BI1352" s="43"/>
      <c r="BJ1352" s="43"/>
      <c r="BK1352" s="43"/>
      <c r="BL1352" s="43"/>
      <c r="BM1352" s="43"/>
      <c r="BN1352" s="43"/>
      <c r="BO1352" s="43"/>
      <c r="BP1352" s="43"/>
      <c r="BQ1352" s="43"/>
      <c r="BR1352" s="43"/>
      <c r="BS1352" s="43"/>
      <c r="BT1352" s="43"/>
      <c r="BU1352" s="43"/>
      <c r="BV1352" s="43"/>
      <c r="BW1352" s="43"/>
      <c r="BX1352" s="43"/>
      <c r="BY1352" s="43"/>
      <c r="BZ1352" s="43"/>
      <c r="CA1352" s="43"/>
      <c r="CB1352" s="43"/>
      <c r="CC1352" s="43"/>
      <c r="CD1352" s="43"/>
      <c r="CE1352" s="43"/>
      <c r="CF1352" s="43"/>
      <c r="CG1352" s="43"/>
      <c r="CH1352" s="43"/>
      <c r="CI1352" s="43"/>
      <c r="CJ1352" s="43"/>
      <c r="CK1352" s="43"/>
      <c r="CL1352" s="43"/>
      <c r="CM1352" s="43"/>
      <c r="CN1352" s="43"/>
      <c r="CO1352" s="43"/>
      <c r="CP1352" s="43"/>
      <c r="CQ1352" s="43"/>
      <c r="CR1352" s="43"/>
      <c r="CS1352" s="43"/>
      <c r="CT1352" s="43"/>
      <c r="CU1352" s="43"/>
      <c r="CV1352" s="43"/>
      <c r="CW1352" s="43"/>
      <c r="CX1352" s="43"/>
      <c r="CY1352" s="43"/>
      <c r="CZ1352" s="43"/>
      <c r="DA1352" s="43"/>
      <c r="DB1352" s="43"/>
      <c r="DC1352" s="43"/>
      <c r="DD1352" s="43"/>
      <c r="DE1352" s="43"/>
      <c r="DF1352" s="43"/>
      <c r="DG1352" s="43"/>
      <c r="DH1352" s="43"/>
      <c r="DI1352" s="43"/>
      <c r="DJ1352" s="43"/>
      <c r="DK1352" s="43"/>
      <c r="DL1352" s="43"/>
      <c r="DM1352" s="43"/>
      <c r="DN1352" s="43"/>
      <c r="DO1352" s="43"/>
      <c r="DP1352" s="43"/>
      <c r="DQ1352" s="43"/>
      <c r="DR1352" s="43"/>
      <c r="DS1352" s="43"/>
      <c r="DT1352" s="43"/>
      <c r="DU1352" s="43"/>
      <c r="DV1352" s="43"/>
      <c r="DW1352" s="43"/>
      <c r="DX1352" s="43"/>
      <c r="DY1352" s="43"/>
      <c r="DZ1352" s="43"/>
      <c r="EA1352" s="43"/>
      <c r="EB1352" s="43"/>
      <c r="EC1352" s="43"/>
      <c r="ED1352" s="43"/>
      <c r="EE1352" s="43"/>
      <c r="EF1352" s="43"/>
      <c r="EG1352" s="43"/>
      <c r="EH1352" s="43"/>
      <c r="EI1352" s="43"/>
      <c r="EJ1352" s="43"/>
      <c r="EK1352" s="43"/>
      <c r="EL1352" s="43"/>
      <c r="EM1352" s="43"/>
      <c r="EN1352" s="43"/>
      <c r="EO1352" s="43"/>
      <c r="EP1352" s="43"/>
      <c r="EQ1352" s="43"/>
      <c r="ER1352" s="43"/>
      <c r="ES1352" s="43"/>
      <c r="ET1352" s="43"/>
      <c r="EU1352" s="43"/>
      <c r="EV1352" s="43"/>
      <c r="EW1352" s="43"/>
      <c r="EX1352" s="43"/>
      <c r="EY1352" s="43"/>
      <c r="EZ1352" s="43"/>
      <c r="FA1352" s="43"/>
      <c r="FB1352" s="43"/>
      <c r="FC1352" s="43"/>
      <c r="FD1352" s="43"/>
      <c r="FE1352" s="43"/>
      <c r="FF1352" s="43"/>
      <c r="FG1352" s="43"/>
      <c r="FH1352" s="43"/>
      <c r="FI1352" s="43"/>
      <c r="FJ1352" s="43"/>
      <c r="FK1352" s="43"/>
      <c r="FL1352" s="43"/>
      <c r="FM1352" s="43"/>
      <c r="FN1352" s="43"/>
      <c r="FO1352" s="43"/>
      <c r="FP1352" s="43"/>
      <c r="FQ1352" s="43"/>
      <c r="FR1352" s="43"/>
      <c r="FS1352" s="43"/>
      <c r="FT1352" s="43"/>
      <c r="FU1352" s="43"/>
      <c r="FV1352" s="43"/>
      <c r="FW1352" s="43"/>
      <c r="FX1352" s="43"/>
      <c r="FY1352" s="43"/>
      <c r="FZ1352" s="43"/>
      <c r="GA1352" s="43"/>
      <c r="GB1352" s="43"/>
      <c r="GC1352" s="43"/>
      <c r="GD1352" s="43"/>
      <c r="GE1352" s="43"/>
      <c r="GF1352" s="43"/>
      <c r="GG1352" s="43"/>
      <c r="GH1352" s="43"/>
      <c r="GI1352" s="43"/>
      <c r="GJ1352" s="43"/>
      <c r="GK1352" s="43"/>
      <c r="GL1352" s="43"/>
      <c r="GM1352" s="43"/>
      <c r="GN1352" s="43"/>
      <c r="GO1352" s="43"/>
      <c r="GP1352" s="43"/>
      <c r="GQ1352" s="43"/>
      <c r="GR1352" s="43"/>
      <c r="GS1352" s="43"/>
      <c r="GT1352" s="43"/>
      <c r="GU1352" s="43"/>
      <c r="GV1352" s="43"/>
      <c r="GW1352" s="43"/>
      <c r="GX1352" s="43"/>
      <c r="GY1352" s="43"/>
      <c r="GZ1352" s="43"/>
      <c r="HA1352" s="43"/>
      <c r="HB1352" s="43"/>
      <c r="HC1352" s="43"/>
      <c r="HD1352" s="43"/>
      <c r="HE1352" s="43"/>
      <c r="HF1352" s="43"/>
      <c r="HG1352" s="43"/>
      <c r="HH1352" s="43"/>
      <c r="HI1352" s="43"/>
      <c r="HJ1352" s="43"/>
      <c r="HK1352" s="43"/>
      <c r="HL1352" s="43"/>
      <c r="HM1352" s="43"/>
      <c r="HN1352" s="43"/>
      <c r="HO1352" s="43"/>
      <c r="HP1352" s="43"/>
      <c r="HQ1352" s="43"/>
      <c r="HR1352" s="43"/>
      <c r="HS1352" s="43"/>
      <c r="HT1352" s="43"/>
      <c r="HU1352" s="43"/>
      <c r="HV1352" s="43"/>
      <c r="HW1352" s="43"/>
      <c r="HX1352" s="43"/>
      <c r="HY1352" s="43"/>
      <c r="HZ1352" s="43"/>
      <c r="IA1352" s="43"/>
      <c r="IB1352" s="43"/>
      <c r="IC1352" s="43"/>
      <c r="ID1352" s="43"/>
      <c r="IE1352" s="43"/>
      <c r="IF1352" s="43"/>
      <c r="IG1352" s="43"/>
      <c r="IH1352" s="43"/>
      <c r="II1352" s="43"/>
      <c r="IJ1352" s="43"/>
      <c r="IK1352" s="43"/>
      <c r="IL1352" s="43"/>
      <c r="IM1352" s="43"/>
      <c r="IN1352" s="43"/>
      <c r="IO1352" s="43"/>
      <c r="IP1352" s="43"/>
      <c r="IQ1352" s="43"/>
      <c r="IR1352" s="43"/>
      <c r="IS1352" s="43"/>
      <c r="IT1352" s="43"/>
      <c r="IU1352" s="43"/>
      <c r="IV1352" s="43"/>
      <c r="IW1352" s="43"/>
      <c r="IX1352" s="43"/>
      <c r="IY1352" s="43"/>
      <c r="IZ1352" s="43"/>
      <c r="JA1352" s="43"/>
      <c r="JB1352" s="43"/>
      <c r="JC1352" s="43"/>
      <c r="JD1352" s="43"/>
      <c r="JE1352" s="43"/>
      <c r="JF1352" s="43"/>
      <c r="JG1352" s="43"/>
      <c r="JH1352" s="43"/>
      <c r="JI1352" s="43"/>
      <c r="JJ1352" s="43"/>
      <c r="JK1352" s="43"/>
      <c r="JL1352" s="43"/>
      <c r="JM1352" s="43"/>
      <c r="JN1352" s="43"/>
      <c r="JO1352" s="43"/>
      <c r="JP1352" s="43"/>
      <c r="JQ1352" s="43"/>
      <c r="JR1352" s="43"/>
      <c r="JS1352" s="43"/>
      <c r="JT1352" s="43"/>
      <c r="JU1352" s="43"/>
      <c r="JV1352" s="43"/>
      <c r="JW1352" s="43"/>
      <c r="JX1352" s="43"/>
      <c r="JY1352" s="43"/>
      <c r="JZ1352" s="43"/>
      <c r="KA1352" s="43"/>
      <c r="KB1352" s="43"/>
      <c r="KC1352" s="43"/>
      <c r="KD1352" s="43"/>
      <c r="KE1352" s="43"/>
      <c r="KF1352" s="43"/>
      <c r="KG1352" s="43"/>
      <c r="KH1352" s="43"/>
      <c r="KI1352" s="43"/>
      <c r="KJ1352" s="43"/>
      <c r="KK1352" s="43"/>
      <c r="KL1352" s="43"/>
      <c r="KM1352" s="43"/>
      <c r="KN1352" s="43"/>
      <c r="KO1352" s="43"/>
      <c r="KP1352" s="43"/>
      <c r="KQ1352" s="43"/>
      <c r="KR1352" s="43"/>
      <c r="KS1352" s="43"/>
      <c r="KT1352" s="43"/>
      <c r="KU1352" s="43"/>
      <c r="KV1352" s="43"/>
      <c r="KW1352" s="43"/>
      <c r="KX1352" s="43"/>
      <c r="KY1352" s="43"/>
      <c r="KZ1352" s="43"/>
      <c r="LA1352" s="43"/>
      <c r="LB1352" s="43"/>
      <c r="LC1352" s="43"/>
      <c r="LD1352" s="43"/>
      <c r="LE1352" s="43"/>
      <c r="LF1352" s="43"/>
      <c r="LG1352" s="43"/>
      <c r="LH1352" s="43"/>
      <c r="LI1352" s="43"/>
      <c r="LJ1352" s="43"/>
      <c r="LK1352" s="43"/>
      <c r="LL1352" s="43"/>
      <c r="LM1352" s="43"/>
      <c r="LN1352" s="43"/>
      <c r="LO1352" s="43"/>
      <c r="LP1352" s="43"/>
      <c r="LQ1352" s="43"/>
      <c r="LR1352" s="43"/>
      <c r="LS1352" s="43"/>
      <c r="LT1352" s="43"/>
      <c r="LU1352" s="43"/>
      <c r="LV1352" s="43"/>
      <c r="LW1352" s="43"/>
      <c r="LX1352" s="43"/>
      <c r="LY1352" s="43"/>
      <c r="LZ1352" s="43"/>
      <c r="MA1352" s="43"/>
      <c r="MB1352" s="43"/>
      <c r="MC1352" s="43"/>
      <c r="MD1352" s="43"/>
      <c r="ME1352" s="43"/>
      <c r="MF1352" s="43"/>
      <c r="MG1352" s="43"/>
      <c r="MH1352" s="43"/>
      <c r="MI1352" s="43"/>
      <c r="MJ1352" s="43"/>
      <c r="MK1352" s="43"/>
      <c r="ML1352" s="43"/>
      <c r="MM1352" s="43"/>
      <c r="MN1352" s="43"/>
      <c r="MO1352" s="43"/>
      <c r="MP1352" s="43"/>
      <c r="MQ1352" s="43"/>
      <c r="MR1352" s="43"/>
      <c r="MS1352" s="43"/>
      <c r="MT1352" s="43"/>
      <c r="MU1352" s="43"/>
      <c r="MV1352" s="43"/>
      <c r="MW1352" s="43"/>
      <c r="MX1352" s="43"/>
      <c r="MY1352" s="43"/>
      <c r="MZ1352" s="43"/>
      <c r="NA1352" s="43"/>
      <c r="NB1352" s="43"/>
      <c r="NC1352" s="43"/>
      <c r="ND1352" s="43"/>
      <c r="NE1352" s="43"/>
      <c r="NF1352" s="43"/>
      <c r="NG1352" s="43"/>
      <c r="NH1352" s="43"/>
      <c r="NI1352" s="43"/>
      <c r="NJ1352" s="43"/>
      <c r="NK1352" s="43"/>
      <c r="NL1352" s="43"/>
      <c r="NM1352" s="43"/>
      <c r="NN1352" s="43"/>
      <c r="NO1352" s="43"/>
      <c r="NP1352" s="43"/>
      <c r="NQ1352" s="43"/>
      <c r="NR1352" s="43"/>
      <c r="NT1352" s="66">
        <f>IF(AND(J1352&lt;&gt;"",K1352&lt;&gt;""),NETWORKDAYS(J1352,K1352,設定!$H$3:$H$39),0)</f>
        <v>0</v>
      </c>
      <c r="NU1352" s="3"/>
      <c r="NV1352" s="66">
        <f>IFERROR(IF(J1352&lt;&gt;"",NETWORKDAYS(J1352,$K$2,設定!$H$3:$H$39),0),"")</f>
        <v>0</v>
      </c>
      <c r="NW1352" s="66">
        <f t="shared" si="179"/>
        <v>0</v>
      </c>
      <c r="NX1352" s="3"/>
      <c r="NY1352" s="68">
        <f t="shared" si="180"/>
        <v>0</v>
      </c>
      <c r="NZ1352" s="68">
        <f t="shared" si="181"/>
        <v>0</v>
      </c>
      <c r="OA1352" s="69">
        <f t="shared" si="182"/>
        <v>0</v>
      </c>
      <c r="OB1352" s="68">
        <f t="shared" si="177"/>
        <v>0</v>
      </c>
    </row>
    <row r="1353" spans="2:392" x14ac:dyDescent="0.4">
      <c r="B1353" s="57">
        <f t="shared" si="178"/>
        <v>1346</v>
      </c>
      <c r="C1353" s="46"/>
      <c r="D1353" s="58"/>
      <c r="E1353" s="59"/>
      <c r="F1353" s="60"/>
      <c r="G1353" s="43"/>
      <c r="H1353" s="43"/>
      <c r="I1353" s="53"/>
      <c r="J1353" s="61"/>
      <c r="K1353" s="61"/>
      <c r="L1353" s="62"/>
      <c r="M1353" s="61"/>
      <c r="N1353" s="61"/>
      <c r="O1353" s="62"/>
      <c r="P1353" s="63"/>
      <c r="Q1353" s="64" t="str">
        <f t="shared" si="183"/>
        <v/>
      </c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3"/>
      <c r="BF1353" s="43"/>
      <c r="BG1353" s="43"/>
      <c r="BH1353" s="43"/>
      <c r="BI1353" s="43"/>
      <c r="BJ1353" s="43"/>
      <c r="BK1353" s="43"/>
      <c r="BL1353" s="43"/>
      <c r="BM1353" s="43"/>
      <c r="BN1353" s="43"/>
      <c r="BO1353" s="43"/>
      <c r="BP1353" s="43"/>
      <c r="BQ1353" s="43"/>
      <c r="BR1353" s="43"/>
      <c r="BS1353" s="43"/>
      <c r="BT1353" s="43"/>
      <c r="BU1353" s="43"/>
      <c r="BV1353" s="43"/>
      <c r="BW1353" s="43"/>
      <c r="BX1353" s="43"/>
      <c r="BY1353" s="43"/>
      <c r="BZ1353" s="43"/>
      <c r="CA1353" s="43"/>
      <c r="CB1353" s="43"/>
      <c r="CC1353" s="43"/>
      <c r="CD1353" s="43"/>
      <c r="CE1353" s="43"/>
      <c r="CF1353" s="43"/>
      <c r="CG1353" s="43"/>
      <c r="CH1353" s="43"/>
      <c r="CI1353" s="43"/>
      <c r="CJ1353" s="43"/>
      <c r="CK1353" s="43"/>
      <c r="CL1353" s="43"/>
      <c r="CM1353" s="43"/>
      <c r="CN1353" s="43"/>
      <c r="CO1353" s="43"/>
      <c r="CP1353" s="43"/>
      <c r="CQ1353" s="43"/>
      <c r="CR1353" s="43"/>
      <c r="CS1353" s="43"/>
      <c r="CT1353" s="43"/>
      <c r="CU1353" s="43"/>
      <c r="CV1353" s="43"/>
      <c r="CW1353" s="43"/>
      <c r="CX1353" s="43"/>
      <c r="CY1353" s="43"/>
      <c r="CZ1353" s="43"/>
      <c r="DA1353" s="43"/>
      <c r="DB1353" s="43"/>
      <c r="DC1353" s="43"/>
      <c r="DD1353" s="43"/>
      <c r="DE1353" s="43"/>
      <c r="DF1353" s="43"/>
      <c r="DG1353" s="43"/>
      <c r="DH1353" s="43"/>
      <c r="DI1353" s="43"/>
      <c r="DJ1353" s="43"/>
      <c r="DK1353" s="43"/>
      <c r="DL1353" s="43"/>
      <c r="DM1353" s="43"/>
      <c r="DN1353" s="43"/>
      <c r="DO1353" s="43"/>
      <c r="DP1353" s="43"/>
      <c r="DQ1353" s="43"/>
      <c r="DR1353" s="43"/>
      <c r="DS1353" s="43"/>
      <c r="DT1353" s="43"/>
      <c r="DU1353" s="43"/>
      <c r="DV1353" s="43"/>
      <c r="DW1353" s="43"/>
      <c r="DX1353" s="43"/>
      <c r="DY1353" s="43"/>
      <c r="DZ1353" s="43"/>
      <c r="EA1353" s="43"/>
      <c r="EB1353" s="43"/>
      <c r="EC1353" s="43"/>
      <c r="ED1353" s="43"/>
      <c r="EE1353" s="43"/>
      <c r="EF1353" s="43"/>
      <c r="EG1353" s="43"/>
      <c r="EH1353" s="43"/>
      <c r="EI1353" s="43"/>
      <c r="EJ1353" s="43"/>
      <c r="EK1353" s="43"/>
      <c r="EL1353" s="43"/>
      <c r="EM1353" s="43"/>
      <c r="EN1353" s="43"/>
      <c r="EO1353" s="43"/>
      <c r="EP1353" s="43"/>
      <c r="EQ1353" s="43"/>
      <c r="ER1353" s="43"/>
      <c r="ES1353" s="43"/>
      <c r="ET1353" s="43"/>
      <c r="EU1353" s="43"/>
      <c r="EV1353" s="43"/>
      <c r="EW1353" s="43"/>
      <c r="EX1353" s="43"/>
      <c r="EY1353" s="43"/>
      <c r="EZ1353" s="43"/>
      <c r="FA1353" s="43"/>
      <c r="FB1353" s="43"/>
      <c r="FC1353" s="43"/>
      <c r="FD1353" s="43"/>
      <c r="FE1353" s="43"/>
      <c r="FF1353" s="43"/>
      <c r="FG1353" s="43"/>
      <c r="FH1353" s="43"/>
      <c r="FI1353" s="43"/>
      <c r="FJ1353" s="43"/>
      <c r="FK1353" s="43"/>
      <c r="FL1353" s="43"/>
      <c r="FM1353" s="43"/>
      <c r="FN1353" s="43"/>
      <c r="FO1353" s="43"/>
      <c r="FP1353" s="43"/>
      <c r="FQ1353" s="43"/>
      <c r="FR1353" s="43"/>
      <c r="FS1353" s="43"/>
      <c r="FT1353" s="43"/>
      <c r="FU1353" s="43"/>
      <c r="FV1353" s="43"/>
      <c r="FW1353" s="43"/>
      <c r="FX1353" s="43"/>
      <c r="FY1353" s="43"/>
      <c r="FZ1353" s="43"/>
      <c r="GA1353" s="43"/>
      <c r="GB1353" s="43"/>
      <c r="GC1353" s="43"/>
      <c r="GD1353" s="43"/>
      <c r="GE1353" s="43"/>
      <c r="GF1353" s="43"/>
      <c r="GG1353" s="43"/>
      <c r="GH1353" s="43"/>
      <c r="GI1353" s="43"/>
      <c r="GJ1353" s="43"/>
      <c r="GK1353" s="43"/>
      <c r="GL1353" s="43"/>
      <c r="GM1353" s="43"/>
      <c r="GN1353" s="43"/>
      <c r="GO1353" s="43"/>
      <c r="GP1353" s="43"/>
      <c r="GQ1353" s="43"/>
      <c r="GR1353" s="43"/>
      <c r="GS1353" s="43"/>
      <c r="GT1353" s="43"/>
      <c r="GU1353" s="43"/>
      <c r="GV1353" s="43"/>
      <c r="GW1353" s="43"/>
      <c r="GX1353" s="43"/>
      <c r="GY1353" s="43"/>
      <c r="GZ1353" s="43"/>
      <c r="HA1353" s="43"/>
      <c r="HB1353" s="43"/>
      <c r="HC1353" s="43"/>
      <c r="HD1353" s="43"/>
      <c r="HE1353" s="43"/>
      <c r="HF1353" s="43"/>
      <c r="HG1353" s="43"/>
      <c r="HH1353" s="43"/>
      <c r="HI1353" s="43"/>
      <c r="HJ1353" s="43"/>
      <c r="HK1353" s="43"/>
      <c r="HL1353" s="43"/>
      <c r="HM1353" s="43"/>
      <c r="HN1353" s="43"/>
      <c r="HO1353" s="43"/>
      <c r="HP1353" s="43"/>
      <c r="HQ1353" s="43"/>
      <c r="HR1353" s="43"/>
      <c r="HS1353" s="43"/>
      <c r="HT1353" s="43"/>
      <c r="HU1353" s="43"/>
      <c r="HV1353" s="43"/>
      <c r="HW1353" s="43"/>
      <c r="HX1353" s="43"/>
      <c r="HY1353" s="43"/>
      <c r="HZ1353" s="43"/>
      <c r="IA1353" s="43"/>
      <c r="IB1353" s="43"/>
      <c r="IC1353" s="43"/>
      <c r="ID1353" s="43"/>
      <c r="IE1353" s="43"/>
      <c r="IF1353" s="43"/>
      <c r="IG1353" s="43"/>
      <c r="IH1353" s="43"/>
      <c r="II1353" s="43"/>
      <c r="IJ1353" s="43"/>
      <c r="IK1353" s="43"/>
      <c r="IL1353" s="43"/>
      <c r="IM1353" s="43"/>
      <c r="IN1353" s="43"/>
      <c r="IO1353" s="43"/>
      <c r="IP1353" s="43"/>
      <c r="IQ1353" s="43"/>
      <c r="IR1353" s="43"/>
      <c r="IS1353" s="43"/>
      <c r="IT1353" s="43"/>
      <c r="IU1353" s="43"/>
      <c r="IV1353" s="43"/>
      <c r="IW1353" s="43"/>
      <c r="IX1353" s="43"/>
      <c r="IY1353" s="43"/>
      <c r="IZ1353" s="43"/>
      <c r="JA1353" s="43"/>
      <c r="JB1353" s="43"/>
      <c r="JC1353" s="43"/>
      <c r="JD1353" s="43"/>
      <c r="JE1353" s="43"/>
      <c r="JF1353" s="43"/>
      <c r="JG1353" s="43"/>
      <c r="JH1353" s="43"/>
      <c r="JI1353" s="43"/>
      <c r="JJ1353" s="43"/>
      <c r="JK1353" s="43"/>
      <c r="JL1353" s="43"/>
      <c r="JM1353" s="43"/>
      <c r="JN1353" s="43"/>
      <c r="JO1353" s="43"/>
      <c r="JP1353" s="43"/>
      <c r="JQ1353" s="43"/>
      <c r="JR1353" s="43"/>
      <c r="JS1353" s="43"/>
      <c r="JT1353" s="43"/>
      <c r="JU1353" s="43"/>
      <c r="JV1353" s="43"/>
      <c r="JW1353" s="43"/>
      <c r="JX1353" s="43"/>
      <c r="JY1353" s="43"/>
      <c r="JZ1353" s="43"/>
      <c r="KA1353" s="43"/>
      <c r="KB1353" s="43"/>
      <c r="KC1353" s="43"/>
      <c r="KD1353" s="43"/>
      <c r="KE1353" s="43"/>
      <c r="KF1353" s="43"/>
      <c r="KG1353" s="43"/>
      <c r="KH1353" s="43"/>
      <c r="KI1353" s="43"/>
      <c r="KJ1353" s="43"/>
      <c r="KK1353" s="43"/>
      <c r="KL1353" s="43"/>
      <c r="KM1353" s="43"/>
      <c r="KN1353" s="43"/>
      <c r="KO1353" s="43"/>
      <c r="KP1353" s="43"/>
      <c r="KQ1353" s="43"/>
      <c r="KR1353" s="43"/>
      <c r="KS1353" s="43"/>
      <c r="KT1353" s="43"/>
      <c r="KU1353" s="43"/>
      <c r="KV1353" s="43"/>
      <c r="KW1353" s="43"/>
      <c r="KX1353" s="43"/>
      <c r="KY1353" s="43"/>
      <c r="KZ1353" s="43"/>
      <c r="LA1353" s="43"/>
      <c r="LB1353" s="43"/>
      <c r="LC1353" s="43"/>
      <c r="LD1353" s="43"/>
      <c r="LE1353" s="43"/>
      <c r="LF1353" s="43"/>
      <c r="LG1353" s="43"/>
      <c r="LH1353" s="43"/>
      <c r="LI1353" s="43"/>
      <c r="LJ1353" s="43"/>
      <c r="LK1353" s="43"/>
      <c r="LL1353" s="43"/>
      <c r="LM1353" s="43"/>
      <c r="LN1353" s="43"/>
      <c r="LO1353" s="43"/>
      <c r="LP1353" s="43"/>
      <c r="LQ1353" s="43"/>
      <c r="LR1353" s="43"/>
      <c r="LS1353" s="43"/>
      <c r="LT1353" s="43"/>
      <c r="LU1353" s="43"/>
      <c r="LV1353" s="43"/>
      <c r="LW1353" s="43"/>
      <c r="LX1353" s="43"/>
      <c r="LY1353" s="43"/>
      <c r="LZ1353" s="43"/>
      <c r="MA1353" s="43"/>
      <c r="MB1353" s="43"/>
      <c r="MC1353" s="43"/>
      <c r="MD1353" s="43"/>
      <c r="ME1353" s="43"/>
      <c r="MF1353" s="43"/>
      <c r="MG1353" s="43"/>
      <c r="MH1353" s="43"/>
      <c r="MI1353" s="43"/>
      <c r="MJ1353" s="43"/>
      <c r="MK1353" s="43"/>
      <c r="ML1353" s="43"/>
      <c r="MM1353" s="43"/>
      <c r="MN1353" s="43"/>
      <c r="MO1353" s="43"/>
      <c r="MP1353" s="43"/>
      <c r="MQ1353" s="43"/>
      <c r="MR1353" s="43"/>
      <c r="MS1353" s="43"/>
      <c r="MT1353" s="43"/>
      <c r="MU1353" s="43"/>
      <c r="MV1353" s="43"/>
      <c r="MW1353" s="43"/>
      <c r="MX1353" s="43"/>
      <c r="MY1353" s="43"/>
      <c r="MZ1353" s="43"/>
      <c r="NA1353" s="43"/>
      <c r="NB1353" s="43"/>
      <c r="NC1353" s="43"/>
      <c r="ND1353" s="43"/>
      <c r="NE1353" s="43"/>
      <c r="NF1353" s="43"/>
      <c r="NG1353" s="43"/>
      <c r="NH1353" s="43"/>
      <c r="NI1353" s="43"/>
      <c r="NJ1353" s="43"/>
      <c r="NK1353" s="43"/>
      <c r="NL1353" s="43"/>
      <c r="NM1353" s="43"/>
      <c r="NN1353" s="43"/>
      <c r="NO1353" s="43"/>
      <c r="NP1353" s="43"/>
      <c r="NQ1353" s="43"/>
      <c r="NR1353" s="43"/>
      <c r="NT1353" s="66">
        <f>IF(AND(J1353&lt;&gt;"",K1353&lt;&gt;""),NETWORKDAYS(J1353,K1353,設定!$H$3:$H$39),0)</f>
        <v>0</v>
      </c>
      <c r="NU1353" s="3"/>
      <c r="NV1353" s="66">
        <f>IFERROR(IF(J1353&lt;&gt;"",NETWORKDAYS(J1353,$K$2,設定!$H$3:$H$39),0),"")</f>
        <v>0</v>
      </c>
      <c r="NW1353" s="66">
        <f t="shared" si="179"/>
        <v>0</v>
      </c>
      <c r="NX1353" s="3"/>
      <c r="NY1353" s="68">
        <f t="shared" si="180"/>
        <v>0</v>
      </c>
      <c r="NZ1353" s="68">
        <f t="shared" si="181"/>
        <v>0</v>
      </c>
      <c r="OA1353" s="69">
        <f t="shared" si="182"/>
        <v>0</v>
      </c>
      <c r="OB1353" s="68">
        <f t="shared" ref="OB1353:OB1416" si="184">(NZ1353-NY1353)*-1</f>
        <v>0</v>
      </c>
    </row>
    <row r="1354" spans="2:392" x14ac:dyDescent="0.4">
      <c r="B1354" s="57">
        <f t="shared" ref="B1354:B1417" si="185">ROW()-7</f>
        <v>1347</v>
      </c>
      <c r="C1354" s="46"/>
      <c r="D1354" s="58"/>
      <c r="E1354" s="59"/>
      <c r="F1354" s="60"/>
      <c r="G1354" s="43"/>
      <c r="H1354" s="43"/>
      <c r="I1354" s="53"/>
      <c r="J1354" s="61"/>
      <c r="K1354" s="61"/>
      <c r="L1354" s="62"/>
      <c r="M1354" s="61"/>
      <c r="N1354" s="61"/>
      <c r="O1354" s="62"/>
      <c r="P1354" s="63"/>
      <c r="Q1354" s="64" t="str">
        <f t="shared" si="183"/>
        <v/>
      </c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3"/>
      <c r="BF1354" s="43"/>
      <c r="BG1354" s="43"/>
      <c r="BH1354" s="43"/>
      <c r="BI1354" s="43"/>
      <c r="BJ1354" s="43"/>
      <c r="BK1354" s="43"/>
      <c r="BL1354" s="43"/>
      <c r="BM1354" s="43"/>
      <c r="BN1354" s="43"/>
      <c r="BO1354" s="43"/>
      <c r="BP1354" s="43"/>
      <c r="BQ1354" s="43"/>
      <c r="BR1354" s="43"/>
      <c r="BS1354" s="43"/>
      <c r="BT1354" s="43"/>
      <c r="BU1354" s="43"/>
      <c r="BV1354" s="43"/>
      <c r="BW1354" s="43"/>
      <c r="BX1354" s="43"/>
      <c r="BY1354" s="43"/>
      <c r="BZ1354" s="43"/>
      <c r="CA1354" s="43"/>
      <c r="CB1354" s="43"/>
      <c r="CC1354" s="43"/>
      <c r="CD1354" s="43"/>
      <c r="CE1354" s="43"/>
      <c r="CF1354" s="43"/>
      <c r="CG1354" s="43"/>
      <c r="CH1354" s="43"/>
      <c r="CI1354" s="43"/>
      <c r="CJ1354" s="43"/>
      <c r="CK1354" s="43"/>
      <c r="CL1354" s="43"/>
      <c r="CM1354" s="43"/>
      <c r="CN1354" s="43"/>
      <c r="CO1354" s="43"/>
      <c r="CP1354" s="43"/>
      <c r="CQ1354" s="43"/>
      <c r="CR1354" s="43"/>
      <c r="CS1354" s="43"/>
      <c r="CT1354" s="43"/>
      <c r="CU1354" s="43"/>
      <c r="CV1354" s="43"/>
      <c r="CW1354" s="43"/>
      <c r="CX1354" s="43"/>
      <c r="CY1354" s="43"/>
      <c r="CZ1354" s="43"/>
      <c r="DA1354" s="43"/>
      <c r="DB1354" s="43"/>
      <c r="DC1354" s="43"/>
      <c r="DD1354" s="43"/>
      <c r="DE1354" s="43"/>
      <c r="DF1354" s="43"/>
      <c r="DG1354" s="43"/>
      <c r="DH1354" s="43"/>
      <c r="DI1354" s="43"/>
      <c r="DJ1354" s="43"/>
      <c r="DK1354" s="43"/>
      <c r="DL1354" s="43"/>
      <c r="DM1354" s="43"/>
      <c r="DN1354" s="43"/>
      <c r="DO1354" s="43"/>
      <c r="DP1354" s="43"/>
      <c r="DQ1354" s="43"/>
      <c r="DR1354" s="43"/>
      <c r="DS1354" s="43"/>
      <c r="DT1354" s="43"/>
      <c r="DU1354" s="43"/>
      <c r="DV1354" s="43"/>
      <c r="DW1354" s="43"/>
      <c r="DX1354" s="43"/>
      <c r="DY1354" s="43"/>
      <c r="DZ1354" s="43"/>
      <c r="EA1354" s="43"/>
      <c r="EB1354" s="43"/>
      <c r="EC1354" s="43"/>
      <c r="ED1354" s="43"/>
      <c r="EE1354" s="43"/>
      <c r="EF1354" s="43"/>
      <c r="EG1354" s="43"/>
      <c r="EH1354" s="43"/>
      <c r="EI1354" s="43"/>
      <c r="EJ1354" s="43"/>
      <c r="EK1354" s="43"/>
      <c r="EL1354" s="43"/>
      <c r="EM1354" s="43"/>
      <c r="EN1354" s="43"/>
      <c r="EO1354" s="43"/>
      <c r="EP1354" s="43"/>
      <c r="EQ1354" s="43"/>
      <c r="ER1354" s="43"/>
      <c r="ES1354" s="43"/>
      <c r="ET1354" s="43"/>
      <c r="EU1354" s="43"/>
      <c r="EV1354" s="43"/>
      <c r="EW1354" s="43"/>
      <c r="EX1354" s="43"/>
      <c r="EY1354" s="43"/>
      <c r="EZ1354" s="43"/>
      <c r="FA1354" s="43"/>
      <c r="FB1354" s="43"/>
      <c r="FC1354" s="43"/>
      <c r="FD1354" s="43"/>
      <c r="FE1354" s="43"/>
      <c r="FF1354" s="43"/>
      <c r="FG1354" s="43"/>
      <c r="FH1354" s="43"/>
      <c r="FI1354" s="43"/>
      <c r="FJ1354" s="43"/>
      <c r="FK1354" s="43"/>
      <c r="FL1354" s="43"/>
      <c r="FM1354" s="43"/>
      <c r="FN1354" s="43"/>
      <c r="FO1354" s="43"/>
      <c r="FP1354" s="43"/>
      <c r="FQ1354" s="43"/>
      <c r="FR1354" s="43"/>
      <c r="FS1354" s="43"/>
      <c r="FT1354" s="43"/>
      <c r="FU1354" s="43"/>
      <c r="FV1354" s="43"/>
      <c r="FW1354" s="43"/>
      <c r="FX1354" s="43"/>
      <c r="FY1354" s="43"/>
      <c r="FZ1354" s="43"/>
      <c r="GA1354" s="43"/>
      <c r="GB1354" s="43"/>
      <c r="GC1354" s="43"/>
      <c r="GD1354" s="43"/>
      <c r="GE1354" s="43"/>
      <c r="GF1354" s="43"/>
      <c r="GG1354" s="43"/>
      <c r="GH1354" s="43"/>
      <c r="GI1354" s="43"/>
      <c r="GJ1354" s="43"/>
      <c r="GK1354" s="43"/>
      <c r="GL1354" s="43"/>
      <c r="GM1354" s="43"/>
      <c r="GN1354" s="43"/>
      <c r="GO1354" s="43"/>
      <c r="GP1354" s="43"/>
      <c r="GQ1354" s="43"/>
      <c r="GR1354" s="43"/>
      <c r="GS1354" s="43"/>
      <c r="GT1354" s="43"/>
      <c r="GU1354" s="43"/>
      <c r="GV1354" s="43"/>
      <c r="GW1354" s="43"/>
      <c r="GX1354" s="43"/>
      <c r="GY1354" s="43"/>
      <c r="GZ1354" s="43"/>
      <c r="HA1354" s="43"/>
      <c r="HB1354" s="43"/>
      <c r="HC1354" s="43"/>
      <c r="HD1354" s="43"/>
      <c r="HE1354" s="43"/>
      <c r="HF1354" s="43"/>
      <c r="HG1354" s="43"/>
      <c r="HH1354" s="43"/>
      <c r="HI1354" s="43"/>
      <c r="HJ1354" s="43"/>
      <c r="HK1354" s="43"/>
      <c r="HL1354" s="43"/>
      <c r="HM1354" s="43"/>
      <c r="HN1354" s="43"/>
      <c r="HO1354" s="43"/>
      <c r="HP1354" s="43"/>
      <c r="HQ1354" s="43"/>
      <c r="HR1354" s="43"/>
      <c r="HS1354" s="43"/>
      <c r="HT1354" s="43"/>
      <c r="HU1354" s="43"/>
      <c r="HV1354" s="43"/>
      <c r="HW1354" s="43"/>
      <c r="HX1354" s="43"/>
      <c r="HY1354" s="43"/>
      <c r="HZ1354" s="43"/>
      <c r="IA1354" s="43"/>
      <c r="IB1354" s="43"/>
      <c r="IC1354" s="43"/>
      <c r="ID1354" s="43"/>
      <c r="IE1354" s="43"/>
      <c r="IF1354" s="43"/>
      <c r="IG1354" s="43"/>
      <c r="IH1354" s="43"/>
      <c r="II1354" s="43"/>
      <c r="IJ1354" s="43"/>
      <c r="IK1354" s="43"/>
      <c r="IL1354" s="43"/>
      <c r="IM1354" s="43"/>
      <c r="IN1354" s="43"/>
      <c r="IO1354" s="43"/>
      <c r="IP1354" s="43"/>
      <c r="IQ1354" s="43"/>
      <c r="IR1354" s="43"/>
      <c r="IS1354" s="43"/>
      <c r="IT1354" s="43"/>
      <c r="IU1354" s="43"/>
      <c r="IV1354" s="43"/>
      <c r="IW1354" s="43"/>
      <c r="IX1354" s="43"/>
      <c r="IY1354" s="43"/>
      <c r="IZ1354" s="43"/>
      <c r="JA1354" s="43"/>
      <c r="JB1354" s="43"/>
      <c r="JC1354" s="43"/>
      <c r="JD1354" s="43"/>
      <c r="JE1354" s="43"/>
      <c r="JF1354" s="43"/>
      <c r="JG1354" s="43"/>
      <c r="JH1354" s="43"/>
      <c r="JI1354" s="43"/>
      <c r="JJ1354" s="43"/>
      <c r="JK1354" s="43"/>
      <c r="JL1354" s="43"/>
      <c r="JM1354" s="43"/>
      <c r="JN1354" s="43"/>
      <c r="JO1354" s="43"/>
      <c r="JP1354" s="43"/>
      <c r="JQ1354" s="43"/>
      <c r="JR1354" s="43"/>
      <c r="JS1354" s="43"/>
      <c r="JT1354" s="43"/>
      <c r="JU1354" s="43"/>
      <c r="JV1354" s="43"/>
      <c r="JW1354" s="43"/>
      <c r="JX1354" s="43"/>
      <c r="JY1354" s="43"/>
      <c r="JZ1354" s="43"/>
      <c r="KA1354" s="43"/>
      <c r="KB1354" s="43"/>
      <c r="KC1354" s="43"/>
      <c r="KD1354" s="43"/>
      <c r="KE1354" s="43"/>
      <c r="KF1354" s="43"/>
      <c r="KG1354" s="43"/>
      <c r="KH1354" s="43"/>
      <c r="KI1354" s="43"/>
      <c r="KJ1354" s="43"/>
      <c r="KK1354" s="43"/>
      <c r="KL1354" s="43"/>
      <c r="KM1354" s="43"/>
      <c r="KN1354" s="43"/>
      <c r="KO1354" s="43"/>
      <c r="KP1354" s="43"/>
      <c r="KQ1354" s="43"/>
      <c r="KR1354" s="43"/>
      <c r="KS1354" s="43"/>
      <c r="KT1354" s="43"/>
      <c r="KU1354" s="43"/>
      <c r="KV1354" s="43"/>
      <c r="KW1354" s="43"/>
      <c r="KX1354" s="43"/>
      <c r="KY1354" s="43"/>
      <c r="KZ1354" s="43"/>
      <c r="LA1354" s="43"/>
      <c r="LB1354" s="43"/>
      <c r="LC1354" s="43"/>
      <c r="LD1354" s="43"/>
      <c r="LE1354" s="43"/>
      <c r="LF1354" s="43"/>
      <c r="LG1354" s="43"/>
      <c r="LH1354" s="43"/>
      <c r="LI1354" s="43"/>
      <c r="LJ1354" s="43"/>
      <c r="LK1354" s="43"/>
      <c r="LL1354" s="43"/>
      <c r="LM1354" s="43"/>
      <c r="LN1354" s="43"/>
      <c r="LO1354" s="43"/>
      <c r="LP1354" s="43"/>
      <c r="LQ1354" s="43"/>
      <c r="LR1354" s="43"/>
      <c r="LS1354" s="43"/>
      <c r="LT1354" s="43"/>
      <c r="LU1354" s="43"/>
      <c r="LV1354" s="43"/>
      <c r="LW1354" s="43"/>
      <c r="LX1354" s="43"/>
      <c r="LY1354" s="43"/>
      <c r="LZ1354" s="43"/>
      <c r="MA1354" s="43"/>
      <c r="MB1354" s="43"/>
      <c r="MC1354" s="43"/>
      <c r="MD1354" s="43"/>
      <c r="ME1354" s="43"/>
      <c r="MF1354" s="43"/>
      <c r="MG1354" s="43"/>
      <c r="MH1354" s="43"/>
      <c r="MI1354" s="43"/>
      <c r="MJ1354" s="43"/>
      <c r="MK1354" s="43"/>
      <c r="ML1354" s="43"/>
      <c r="MM1354" s="43"/>
      <c r="MN1354" s="43"/>
      <c r="MO1354" s="43"/>
      <c r="MP1354" s="43"/>
      <c r="MQ1354" s="43"/>
      <c r="MR1354" s="43"/>
      <c r="MS1354" s="43"/>
      <c r="MT1354" s="43"/>
      <c r="MU1354" s="43"/>
      <c r="MV1354" s="43"/>
      <c r="MW1354" s="43"/>
      <c r="MX1354" s="43"/>
      <c r="MY1354" s="43"/>
      <c r="MZ1354" s="43"/>
      <c r="NA1354" s="43"/>
      <c r="NB1354" s="43"/>
      <c r="NC1354" s="43"/>
      <c r="ND1354" s="43"/>
      <c r="NE1354" s="43"/>
      <c r="NF1354" s="43"/>
      <c r="NG1354" s="43"/>
      <c r="NH1354" s="43"/>
      <c r="NI1354" s="43"/>
      <c r="NJ1354" s="43"/>
      <c r="NK1354" s="43"/>
      <c r="NL1354" s="43"/>
      <c r="NM1354" s="43"/>
      <c r="NN1354" s="43"/>
      <c r="NO1354" s="43"/>
      <c r="NP1354" s="43"/>
      <c r="NQ1354" s="43"/>
      <c r="NR1354" s="43"/>
      <c r="NT1354" s="66">
        <f>IF(AND(J1354&lt;&gt;"",K1354&lt;&gt;""),NETWORKDAYS(J1354,K1354,設定!$H$3:$H$39),0)</f>
        <v>0</v>
      </c>
      <c r="NU1354" s="3"/>
      <c r="NV1354" s="66">
        <f>IFERROR(IF(J1354&lt;&gt;"",NETWORKDAYS(J1354,$K$2,設定!$H$3:$H$39),0),"")</f>
        <v>0</v>
      </c>
      <c r="NW1354" s="66">
        <f t="shared" si="179"/>
        <v>0</v>
      </c>
      <c r="NX1354" s="3"/>
      <c r="NY1354" s="68">
        <f t="shared" si="180"/>
        <v>0</v>
      </c>
      <c r="NZ1354" s="68">
        <f t="shared" si="181"/>
        <v>0</v>
      </c>
      <c r="OA1354" s="69">
        <f t="shared" si="182"/>
        <v>0</v>
      </c>
      <c r="OB1354" s="68">
        <f t="shared" si="184"/>
        <v>0</v>
      </c>
    </row>
    <row r="1355" spans="2:392" x14ac:dyDescent="0.4">
      <c r="B1355" s="57">
        <f t="shared" si="185"/>
        <v>1348</v>
      </c>
      <c r="C1355" s="46"/>
      <c r="D1355" s="58"/>
      <c r="E1355" s="59"/>
      <c r="F1355" s="60"/>
      <c r="G1355" s="43"/>
      <c r="H1355" s="43"/>
      <c r="I1355" s="53"/>
      <c r="J1355" s="61"/>
      <c r="K1355" s="61"/>
      <c r="L1355" s="62"/>
      <c r="M1355" s="61"/>
      <c r="N1355" s="61"/>
      <c r="O1355" s="62"/>
      <c r="P1355" s="63"/>
      <c r="Q1355" s="64" t="str">
        <f t="shared" si="183"/>
        <v/>
      </c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3"/>
      <c r="BF1355" s="43"/>
      <c r="BG1355" s="43"/>
      <c r="BH1355" s="43"/>
      <c r="BI1355" s="43"/>
      <c r="BJ1355" s="43"/>
      <c r="BK1355" s="43"/>
      <c r="BL1355" s="43"/>
      <c r="BM1355" s="43"/>
      <c r="BN1355" s="43"/>
      <c r="BO1355" s="43"/>
      <c r="BP1355" s="43"/>
      <c r="BQ1355" s="43"/>
      <c r="BR1355" s="43"/>
      <c r="BS1355" s="43"/>
      <c r="BT1355" s="43"/>
      <c r="BU1355" s="43"/>
      <c r="BV1355" s="43"/>
      <c r="BW1355" s="43"/>
      <c r="BX1355" s="43"/>
      <c r="BY1355" s="43"/>
      <c r="BZ1355" s="43"/>
      <c r="CA1355" s="43"/>
      <c r="CB1355" s="43"/>
      <c r="CC1355" s="43"/>
      <c r="CD1355" s="43"/>
      <c r="CE1355" s="43"/>
      <c r="CF1355" s="43"/>
      <c r="CG1355" s="43"/>
      <c r="CH1355" s="43"/>
      <c r="CI1355" s="43"/>
      <c r="CJ1355" s="43"/>
      <c r="CK1355" s="43"/>
      <c r="CL1355" s="43"/>
      <c r="CM1355" s="43"/>
      <c r="CN1355" s="43"/>
      <c r="CO1355" s="43"/>
      <c r="CP1355" s="43"/>
      <c r="CQ1355" s="43"/>
      <c r="CR1355" s="43"/>
      <c r="CS1355" s="43"/>
      <c r="CT1355" s="43"/>
      <c r="CU1355" s="43"/>
      <c r="CV1355" s="43"/>
      <c r="CW1355" s="43"/>
      <c r="CX1355" s="43"/>
      <c r="CY1355" s="43"/>
      <c r="CZ1355" s="43"/>
      <c r="DA1355" s="43"/>
      <c r="DB1355" s="43"/>
      <c r="DC1355" s="43"/>
      <c r="DD1355" s="43"/>
      <c r="DE1355" s="43"/>
      <c r="DF1355" s="43"/>
      <c r="DG1355" s="43"/>
      <c r="DH1355" s="43"/>
      <c r="DI1355" s="43"/>
      <c r="DJ1355" s="43"/>
      <c r="DK1355" s="43"/>
      <c r="DL1355" s="43"/>
      <c r="DM1355" s="43"/>
      <c r="DN1355" s="43"/>
      <c r="DO1355" s="43"/>
      <c r="DP1355" s="43"/>
      <c r="DQ1355" s="43"/>
      <c r="DR1355" s="43"/>
      <c r="DS1355" s="43"/>
      <c r="DT1355" s="43"/>
      <c r="DU1355" s="43"/>
      <c r="DV1355" s="43"/>
      <c r="DW1355" s="43"/>
      <c r="DX1355" s="43"/>
      <c r="DY1355" s="43"/>
      <c r="DZ1355" s="43"/>
      <c r="EA1355" s="43"/>
      <c r="EB1355" s="43"/>
      <c r="EC1355" s="43"/>
      <c r="ED1355" s="43"/>
      <c r="EE1355" s="43"/>
      <c r="EF1355" s="43"/>
      <c r="EG1355" s="43"/>
      <c r="EH1355" s="43"/>
      <c r="EI1355" s="43"/>
      <c r="EJ1355" s="43"/>
      <c r="EK1355" s="43"/>
      <c r="EL1355" s="43"/>
      <c r="EM1355" s="43"/>
      <c r="EN1355" s="43"/>
      <c r="EO1355" s="43"/>
      <c r="EP1355" s="43"/>
      <c r="EQ1355" s="43"/>
      <c r="ER1355" s="43"/>
      <c r="ES1355" s="43"/>
      <c r="ET1355" s="43"/>
      <c r="EU1355" s="43"/>
      <c r="EV1355" s="43"/>
      <c r="EW1355" s="43"/>
      <c r="EX1355" s="43"/>
      <c r="EY1355" s="43"/>
      <c r="EZ1355" s="43"/>
      <c r="FA1355" s="43"/>
      <c r="FB1355" s="43"/>
      <c r="FC1355" s="43"/>
      <c r="FD1355" s="43"/>
      <c r="FE1355" s="43"/>
      <c r="FF1355" s="43"/>
      <c r="FG1355" s="43"/>
      <c r="FH1355" s="43"/>
      <c r="FI1355" s="43"/>
      <c r="FJ1355" s="43"/>
      <c r="FK1355" s="43"/>
      <c r="FL1355" s="43"/>
      <c r="FM1355" s="43"/>
      <c r="FN1355" s="43"/>
      <c r="FO1355" s="43"/>
      <c r="FP1355" s="43"/>
      <c r="FQ1355" s="43"/>
      <c r="FR1355" s="43"/>
      <c r="FS1355" s="43"/>
      <c r="FT1355" s="43"/>
      <c r="FU1355" s="43"/>
      <c r="FV1355" s="43"/>
      <c r="FW1355" s="43"/>
      <c r="FX1355" s="43"/>
      <c r="FY1355" s="43"/>
      <c r="FZ1355" s="43"/>
      <c r="GA1355" s="43"/>
      <c r="GB1355" s="43"/>
      <c r="GC1355" s="43"/>
      <c r="GD1355" s="43"/>
      <c r="GE1355" s="43"/>
      <c r="GF1355" s="43"/>
      <c r="GG1355" s="43"/>
      <c r="GH1355" s="43"/>
      <c r="GI1355" s="43"/>
      <c r="GJ1355" s="43"/>
      <c r="GK1355" s="43"/>
      <c r="GL1355" s="43"/>
      <c r="GM1355" s="43"/>
      <c r="GN1355" s="43"/>
      <c r="GO1355" s="43"/>
      <c r="GP1355" s="43"/>
      <c r="GQ1355" s="43"/>
      <c r="GR1355" s="43"/>
      <c r="GS1355" s="43"/>
      <c r="GT1355" s="43"/>
      <c r="GU1355" s="43"/>
      <c r="GV1355" s="43"/>
      <c r="GW1355" s="43"/>
      <c r="GX1355" s="43"/>
      <c r="GY1355" s="43"/>
      <c r="GZ1355" s="43"/>
      <c r="HA1355" s="43"/>
      <c r="HB1355" s="43"/>
      <c r="HC1355" s="43"/>
      <c r="HD1355" s="43"/>
      <c r="HE1355" s="43"/>
      <c r="HF1355" s="43"/>
      <c r="HG1355" s="43"/>
      <c r="HH1355" s="43"/>
      <c r="HI1355" s="43"/>
      <c r="HJ1355" s="43"/>
      <c r="HK1355" s="43"/>
      <c r="HL1355" s="43"/>
      <c r="HM1355" s="43"/>
      <c r="HN1355" s="43"/>
      <c r="HO1355" s="43"/>
      <c r="HP1355" s="43"/>
      <c r="HQ1355" s="43"/>
      <c r="HR1355" s="43"/>
      <c r="HS1355" s="43"/>
      <c r="HT1355" s="43"/>
      <c r="HU1355" s="43"/>
      <c r="HV1355" s="43"/>
      <c r="HW1355" s="43"/>
      <c r="HX1355" s="43"/>
      <c r="HY1355" s="43"/>
      <c r="HZ1355" s="43"/>
      <c r="IA1355" s="43"/>
      <c r="IB1355" s="43"/>
      <c r="IC1355" s="43"/>
      <c r="ID1355" s="43"/>
      <c r="IE1355" s="43"/>
      <c r="IF1355" s="43"/>
      <c r="IG1355" s="43"/>
      <c r="IH1355" s="43"/>
      <c r="II1355" s="43"/>
      <c r="IJ1355" s="43"/>
      <c r="IK1355" s="43"/>
      <c r="IL1355" s="43"/>
      <c r="IM1355" s="43"/>
      <c r="IN1355" s="43"/>
      <c r="IO1355" s="43"/>
      <c r="IP1355" s="43"/>
      <c r="IQ1355" s="43"/>
      <c r="IR1355" s="43"/>
      <c r="IS1355" s="43"/>
      <c r="IT1355" s="43"/>
      <c r="IU1355" s="43"/>
      <c r="IV1355" s="43"/>
      <c r="IW1355" s="43"/>
      <c r="IX1355" s="43"/>
      <c r="IY1355" s="43"/>
      <c r="IZ1355" s="43"/>
      <c r="JA1355" s="43"/>
      <c r="JB1355" s="43"/>
      <c r="JC1355" s="43"/>
      <c r="JD1355" s="43"/>
      <c r="JE1355" s="43"/>
      <c r="JF1355" s="43"/>
      <c r="JG1355" s="43"/>
      <c r="JH1355" s="43"/>
      <c r="JI1355" s="43"/>
      <c r="JJ1355" s="43"/>
      <c r="JK1355" s="43"/>
      <c r="JL1355" s="43"/>
      <c r="JM1355" s="43"/>
      <c r="JN1355" s="43"/>
      <c r="JO1355" s="43"/>
      <c r="JP1355" s="43"/>
      <c r="JQ1355" s="43"/>
      <c r="JR1355" s="43"/>
      <c r="JS1355" s="43"/>
      <c r="JT1355" s="43"/>
      <c r="JU1355" s="43"/>
      <c r="JV1355" s="43"/>
      <c r="JW1355" s="43"/>
      <c r="JX1355" s="43"/>
      <c r="JY1355" s="43"/>
      <c r="JZ1355" s="43"/>
      <c r="KA1355" s="43"/>
      <c r="KB1355" s="43"/>
      <c r="KC1355" s="43"/>
      <c r="KD1355" s="43"/>
      <c r="KE1355" s="43"/>
      <c r="KF1355" s="43"/>
      <c r="KG1355" s="43"/>
      <c r="KH1355" s="43"/>
      <c r="KI1355" s="43"/>
      <c r="KJ1355" s="43"/>
      <c r="KK1355" s="43"/>
      <c r="KL1355" s="43"/>
      <c r="KM1355" s="43"/>
      <c r="KN1355" s="43"/>
      <c r="KO1355" s="43"/>
      <c r="KP1355" s="43"/>
      <c r="KQ1355" s="43"/>
      <c r="KR1355" s="43"/>
      <c r="KS1355" s="43"/>
      <c r="KT1355" s="43"/>
      <c r="KU1355" s="43"/>
      <c r="KV1355" s="43"/>
      <c r="KW1355" s="43"/>
      <c r="KX1355" s="43"/>
      <c r="KY1355" s="43"/>
      <c r="KZ1355" s="43"/>
      <c r="LA1355" s="43"/>
      <c r="LB1355" s="43"/>
      <c r="LC1355" s="43"/>
      <c r="LD1355" s="43"/>
      <c r="LE1355" s="43"/>
      <c r="LF1355" s="43"/>
      <c r="LG1355" s="43"/>
      <c r="LH1355" s="43"/>
      <c r="LI1355" s="43"/>
      <c r="LJ1355" s="43"/>
      <c r="LK1355" s="43"/>
      <c r="LL1355" s="43"/>
      <c r="LM1355" s="43"/>
      <c r="LN1355" s="43"/>
      <c r="LO1355" s="43"/>
      <c r="LP1355" s="43"/>
      <c r="LQ1355" s="43"/>
      <c r="LR1355" s="43"/>
      <c r="LS1355" s="43"/>
      <c r="LT1355" s="43"/>
      <c r="LU1355" s="43"/>
      <c r="LV1355" s="43"/>
      <c r="LW1355" s="43"/>
      <c r="LX1355" s="43"/>
      <c r="LY1355" s="43"/>
      <c r="LZ1355" s="43"/>
      <c r="MA1355" s="43"/>
      <c r="MB1355" s="43"/>
      <c r="MC1355" s="43"/>
      <c r="MD1355" s="43"/>
      <c r="ME1355" s="43"/>
      <c r="MF1355" s="43"/>
      <c r="MG1355" s="43"/>
      <c r="MH1355" s="43"/>
      <c r="MI1355" s="43"/>
      <c r="MJ1355" s="43"/>
      <c r="MK1355" s="43"/>
      <c r="ML1355" s="43"/>
      <c r="MM1355" s="43"/>
      <c r="MN1355" s="43"/>
      <c r="MO1355" s="43"/>
      <c r="MP1355" s="43"/>
      <c r="MQ1355" s="43"/>
      <c r="MR1355" s="43"/>
      <c r="MS1355" s="43"/>
      <c r="MT1355" s="43"/>
      <c r="MU1355" s="43"/>
      <c r="MV1355" s="43"/>
      <c r="MW1355" s="43"/>
      <c r="MX1355" s="43"/>
      <c r="MY1355" s="43"/>
      <c r="MZ1355" s="43"/>
      <c r="NA1355" s="43"/>
      <c r="NB1355" s="43"/>
      <c r="NC1355" s="43"/>
      <c r="ND1355" s="43"/>
      <c r="NE1355" s="43"/>
      <c r="NF1355" s="43"/>
      <c r="NG1355" s="43"/>
      <c r="NH1355" s="43"/>
      <c r="NI1355" s="43"/>
      <c r="NJ1355" s="43"/>
      <c r="NK1355" s="43"/>
      <c r="NL1355" s="43"/>
      <c r="NM1355" s="43"/>
      <c r="NN1355" s="43"/>
      <c r="NO1355" s="43"/>
      <c r="NP1355" s="43"/>
      <c r="NQ1355" s="43"/>
      <c r="NR1355" s="43"/>
      <c r="NT1355" s="66">
        <f>IF(AND(J1355&lt;&gt;"",K1355&lt;&gt;""),NETWORKDAYS(J1355,K1355,設定!$H$3:$H$39),0)</f>
        <v>0</v>
      </c>
      <c r="NU1355" s="3"/>
      <c r="NV1355" s="66">
        <f>IFERROR(IF(J1355&lt;&gt;"",NETWORKDAYS(J1355,$K$2,設定!$H$3:$H$39),0),"")</f>
        <v>0</v>
      </c>
      <c r="NW1355" s="66">
        <f t="shared" si="179"/>
        <v>0</v>
      </c>
      <c r="NX1355" s="3"/>
      <c r="NY1355" s="68">
        <f t="shared" si="180"/>
        <v>0</v>
      </c>
      <c r="NZ1355" s="68">
        <f t="shared" si="181"/>
        <v>0</v>
      </c>
      <c r="OA1355" s="69">
        <f t="shared" si="182"/>
        <v>0</v>
      </c>
      <c r="OB1355" s="68">
        <f t="shared" si="184"/>
        <v>0</v>
      </c>
    </row>
    <row r="1356" spans="2:392" x14ac:dyDescent="0.4">
      <c r="B1356" s="57">
        <f t="shared" si="185"/>
        <v>1349</v>
      </c>
      <c r="C1356" s="46"/>
      <c r="D1356" s="58"/>
      <c r="E1356" s="59"/>
      <c r="F1356" s="60"/>
      <c r="G1356" s="43"/>
      <c r="H1356" s="43"/>
      <c r="I1356" s="53"/>
      <c r="J1356" s="61"/>
      <c r="K1356" s="61"/>
      <c r="L1356" s="62"/>
      <c r="M1356" s="61"/>
      <c r="N1356" s="61"/>
      <c r="O1356" s="62"/>
      <c r="P1356" s="63"/>
      <c r="Q1356" s="64" t="str">
        <f t="shared" si="183"/>
        <v/>
      </c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3"/>
      <c r="BF1356" s="43"/>
      <c r="BG1356" s="43"/>
      <c r="BH1356" s="43"/>
      <c r="BI1356" s="43"/>
      <c r="BJ1356" s="43"/>
      <c r="BK1356" s="43"/>
      <c r="BL1356" s="43"/>
      <c r="BM1356" s="43"/>
      <c r="BN1356" s="43"/>
      <c r="BO1356" s="43"/>
      <c r="BP1356" s="43"/>
      <c r="BQ1356" s="43"/>
      <c r="BR1356" s="43"/>
      <c r="BS1356" s="43"/>
      <c r="BT1356" s="43"/>
      <c r="BU1356" s="43"/>
      <c r="BV1356" s="43"/>
      <c r="BW1356" s="43"/>
      <c r="BX1356" s="43"/>
      <c r="BY1356" s="43"/>
      <c r="BZ1356" s="43"/>
      <c r="CA1356" s="43"/>
      <c r="CB1356" s="43"/>
      <c r="CC1356" s="43"/>
      <c r="CD1356" s="43"/>
      <c r="CE1356" s="43"/>
      <c r="CF1356" s="43"/>
      <c r="CG1356" s="43"/>
      <c r="CH1356" s="43"/>
      <c r="CI1356" s="43"/>
      <c r="CJ1356" s="43"/>
      <c r="CK1356" s="43"/>
      <c r="CL1356" s="43"/>
      <c r="CM1356" s="43"/>
      <c r="CN1356" s="43"/>
      <c r="CO1356" s="43"/>
      <c r="CP1356" s="43"/>
      <c r="CQ1356" s="43"/>
      <c r="CR1356" s="43"/>
      <c r="CS1356" s="43"/>
      <c r="CT1356" s="43"/>
      <c r="CU1356" s="43"/>
      <c r="CV1356" s="43"/>
      <c r="CW1356" s="43"/>
      <c r="CX1356" s="43"/>
      <c r="CY1356" s="43"/>
      <c r="CZ1356" s="43"/>
      <c r="DA1356" s="43"/>
      <c r="DB1356" s="43"/>
      <c r="DC1356" s="43"/>
      <c r="DD1356" s="43"/>
      <c r="DE1356" s="43"/>
      <c r="DF1356" s="43"/>
      <c r="DG1356" s="43"/>
      <c r="DH1356" s="43"/>
      <c r="DI1356" s="43"/>
      <c r="DJ1356" s="43"/>
      <c r="DK1356" s="43"/>
      <c r="DL1356" s="43"/>
      <c r="DM1356" s="43"/>
      <c r="DN1356" s="43"/>
      <c r="DO1356" s="43"/>
      <c r="DP1356" s="43"/>
      <c r="DQ1356" s="43"/>
      <c r="DR1356" s="43"/>
      <c r="DS1356" s="43"/>
      <c r="DT1356" s="43"/>
      <c r="DU1356" s="43"/>
      <c r="DV1356" s="43"/>
      <c r="DW1356" s="43"/>
      <c r="DX1356" s="43"/>
      <c r="DY1356" s="43"/>
      <c r="DZ1356" s="43"/>
      <c r="EA1356" s="43"/>
      <c r="EB1356" s="43"/>
      <c r="EC1356" s="43"/>
      <c r="ED1356" s="43"/>
      <c r="EE1356" s="43"/>
      <c r="EF1356" s="43"/>
      <c r="EG1356" s="43"/>
      <c r="EH1356" s="43"/>
      <c r="EI1356" s="43"/>
      <c r="EJ1356" s="43"/>
      <c r="EK1356" s="43"/>
      <c r="EL1356" s="43"/>
      <c r="EM1356" s="43"/>
      <c r="EN1356" s="43"/>
      <c r="EO1356" s="43"/>
      <c r="EP1356" s="43"/>
      <c r="EQ1356" s="43"/>
      <c r="ER1356" s="43"/>
      <c r="ES1356" s="43"/>
      <c r="ET1356" s="43"/>
      <c r="EU1356" s="43"/>
      <c r="EV1356" s="43"/>
      <c r="EW1356" s="43"/>
      <c r="EX1356" s="43"/>
      <c r="EY1356" s="43"/>
      <c r="EZ1356" s="43"/>
      <c r="FA1356" s="43"/>
      <c r="FB1356" s="43"/>
      <c r="FC1356" s="43"/>
      <c r="FD1356" s="43"/>
      <c r="FE1356" s="43"/>
      <c r="FF1356" s="43"/>
      <c r="FG1356" s="43"/>
      <c r="FH1356" s="43"/>
      <c r="FI1356" s="43"/>
      <c r="FJ1356" s="43"/>
      <c r="FK1356" s="43"/>
      <c r="FL1356" s="43"/>
      <c r="FM1356" s="43"/>
      <c r="FN1356" s="43"/>
      <c r="FO1356" s="43"/>
      <c r="FP1356" s="43"/>
      <c r="FQ1356" s="43"/>
      <c r="FR1356" s="43"/>
      <c r="FS1356" s="43"/>
      <c r="FT1356" s="43"/>
      <c r="FU1356" s="43"/>
      <c r="FV1356" s="43"/>
      <c r="FW1356" s="43"/>
      <c r="FX1356" s="43"/>
      <c r="FY1356" s="43"/>
      <c r="FZ1356" s="43"/>
      <c r="GA1356" s="43"/>
      <c r="GB1356" s="43"/>
      <c r="GC1356" s="43"/>
      <c r="GD1356" s="43"/>
      <c r="GE1356" s="43"/>
      <c r="GF1356" s="43"/>
      <c r="GG1356" s="43"/>
      <c r="GH1356" s="43"/>
      <c r="GI1356" s="43"/>
      <c r="GJ1356" s="43"/>
      <c r="GK1356" s="43"/>
      <c r="GL1356" s="43"/>
      <c r="GM1356" s="43"/>
      <c r="GN1356" s="43"/>
      <c r="GO1356" s="43"/>
      <c r="GP1356" s="43"/>
      <c r="GQ1356" s="43"/>
      <c r="GR1356" s="43"/>
      <c r="GS1356" s="43"/>
      <c r="GT1356" s="43"/>
      <c r="GU1356" s="43"/>
      <c r="GV1356" s="43"/>
      <c r="GW1356" s="43"/>
      <c r="GX1356" s="43"/>
      <c r="GY1356" s="43"/>
      <c r="GZ1356" s="43"/>
      <c r="HA1356" s="43"/>
      <c r="HB1356" s="43"/>
      <c r="HC1356" s="43"/>
      <c r="HD1356" s="43"/>
      <c r="HE1356" s="43"/>
      <c r="HF1356" s="43"/>
      <c r="HG1356" s="43"/>
      <c r="HH1356" s="43"/>
      <c r="HI1356" s="43"/>
      <c r="HJ1356" s="43"/>
      <c r="HK1356" s="43"/>
      <c r="HL1356" s="43"/>
      <c r="HM1356" s="43"/>
      <c r="HN1356" s="43"/>
      <c r="HO1356" s="43"/>
      <c r="HP1356" s="43"/>
      <c r="HQ1356" s="43"/>
      <c r="HR1356" s="43"/>
      <c r="HS1356" s="43"/>
      <c r="HT1356" s="43"/>
      <c r="HU1356" s="43"/>
      <c r="HV1356" s="43"/>
      <c r="HW1356" s="43"/>
      <c r="HX1356" s="43"/>
      <c r="HY1356" s="43"/>
      <c r="HZ1356" s="43"/>
      <c r="IA1356" s="43"/>
      <c r="IB1356" s="43"/>
      <c r="IC1356" s="43"/>
      <c r="ID1356" s="43"/>
      <c r="IE1356" s="43"/>
      <c r="IF1356" s="43"/>
      <c r="IG1356" s="43"/>
      <c r="IH1356" s="43"/>
      <c r="II1356" s="43"/>
      <c r="IJ1356" s="43"/>
      <c r="IK1356" s="43"/>
      <c r="IL1356" s="43"/>
      <c r="IM1356" s="43"/>
      <c r="IN1356" s="43"/>
      <c r="IO1356" s="43"/>
      <c r="IP1356" s="43"/>
      <c r="IQ1356" s="43"/>
      <c r="IR1356" s="43"/>
      <c r="IS1356" s="43"/>
      <c r="IT1356" s="43"/>
      <c r="IU1356" s="43"/>
      <c r="IV1356" s="43"/>
      <c r="IW1356" s="43"/>
      <c r="IX1356" s="43"/>
      <c r="IY1356" s="43"/>
      <c r="IZ1356" s="43"/>
      <c r="JA1356" s="43"/>
      <c r="JB1356" s="43"/>
      <c r="JC1356" s="43"/>
      <c r="JD1356" s="43"/>
      <c r="JE1356" s="43"/>
      <c r="JF1356" s="43"/>
      <c r="JG1356" s="43"/>
      <c r="JH1356" s="43"/>
      <c r="JI1356" s="43"/>
      <c r="JJ1356" s="43"/>
      <c r="JK1356" s="43"/>
      <c r="JL1356" s="43"/>
      <c r="JM1356" s="43"/>
      <c r="JN1356" s="43"/>
      <c r="JO1356" s="43"/>
      <c r="JP1356" s="43"/>
      <c r="JQ1356" s="43"/>
      <c r="JR1356" s="43"/>
      <c r="JS1356" s="43"/>
      <c r="JT1356" s="43"/>
      <c r="JU1356" s="43"/>
      <c r="JV1356" s="43"/>
      <c r="JW1356" s="43"/>
      <c r="JX1356" s="43"/>
      <c r="JY1356" s="43"/>
      <c r="JZ1356" s="43"/>
      <c r="KA1356" s="43"/>
      <c r="KB1356" s="43"/>
      <c r="KC1356" s="43"/>
      <c r="KD1356" s="43"/>
      <c r="KE1356" s="43"/>
      <c r="KF1356" s="43"/>
      <c r="KG1356" s="43"/>
      <c r="KH1356" s="43"/>
      <c r="KI1356" s="43"/>
      <c r="KJ1356" s="43"/>
      <c r="KK1356" s="43"/>
      <c r="KL1356" s="43"/>
      <c r="KM1356" s="43"/>
      <c r="KN1356" s="43"/>
      <c r="KO1356" s="43"/>
      <c r="KP1356" s="43"/>
      <c r="KQ1356" s="43"/>
      <c r="KR1356" s="43"/>
      <c r="KS1356" s="43"/>
      <c r="KT1356" s="43"/>
      <c r="KU1356" s="43"/>
      <c r="KV1356" s="43"/>
      <c r="KW1356" s="43"/>
      <c r="KX1356" s="43"/>
      <c r="KY1356" s="43"/>
      <c r="KZ1356" s="43"/>
      <c r="LA1356" s="43"/>
      <c r="LB1356" s="43"/>
      <c r="LC1356" s="43"/>
      <c r="LD1356" s="43"/>
      <c r="LE1356" s="43"/>
      <c r="LF1356" s="43"/>
      <c r="LG1356" s="43"/>
      <c r="LH1356" s="43"/>
      <c r="LI1356" s="43"/>
      <c r="LJ1356" s="43"/>
      <c r="LK1356" s="43"/>
      <c r="LL1356" s="43"/>
      <c r="LM1356" s="43"/>
      <c r="LN1356" s="43"/>
      <c r="LO1356" s="43"/>
      <c r="LP1356" s="43"/>
      <c r="LQ1356" s="43"/>
      <c r="LR1356" s="43"/>
      <c r="LS1356" s="43"/>
      <c r="LT1356" s="43"/>
      <c r="LU1356" s="43"/>
      <c r="LV1356" s="43"/>
      <c r="LW1356" s="43"/>
      <c r="LX1356" s="43"/>
      <c r="LY1356" s="43"/>
      <c r="LZ1356" s="43"/>
      <c r="MA1356" s="43"/>
      <c r="MB1356" s="43"/>
      <c r="MC1356" s="43"/>
      <c r="MD1356" s="43"/>
      <c r="ME1356" s="43"/>
      <c r="MF1356" s="43"/>
      <c r="MG1356" s="43"/>
      <c r="MH1356" s="43"/>
      <c r="MI1356" s="43"/>
      <c r="MJ1356" s="43"/>
      <c r="MK1356" s="43"/>
      <c r="ML1356" s="43"/>
      <c r="MM1356" s="43"/>
      <c r="MN1356" s="43"/>
      <c r="MO1356" s="43"/>
      <c r="MP1356" s="43"/>
      <c r="MQ1356" s="43"/>
      <c r="MR1356" s="43"/>
      <c r="MS1356" s="43"/>
      <c r="MT1356" s="43"/>
      <c r="MU1356" s="43"/>
      <c r="MV1356" s="43"/>
      <c r="MW1356" s="43"/>
      <c r="MX1356" s="43"/>
      <c r="MY1356" s="43"/>
      <c r="MZ1356" s="43"/>
      <c r="NA1356" s="43"/>
      <c r="NB1356" s="43"/>
      <c r="NC1356" s="43"/>
      <c r="ND1356" s="43"/>
      <c r="NE1356" s="43"/>
      <c r="NF1356" s="43"/>
      <c r="NG1356" s="43"/>
      <c r="NH1356" s="43"/>
      <c r="NI1356" s="43"/>
      <c r="NJ1356" s="43"/>
      <c r="NK1356" s="43"/>
      <c r="NL1356" s="43"/>
      <c r="NM1356" s="43"/>
      <c r="NN1356" s="43"/>
      <c r="NO1356" s="43"/>
      <c r="NP1356" s="43"/>
      <c r="NQ1356" s="43"/>
      <c r="NR1356" s="43"/>
      <c r="NT1356" s="66">
        <f>IF(AND(J1356&lt;&gt;"",K1356&lt;&gt;""),NETWORKDAYS(J1356,K1356,設定!$H$3:$H$39),0)</f>
        <v>0</v>
      </c>
      <c r="NU1356" s="3"/>
      <c r="NV1356" s="66">
        <f>IFERROR(IF(J1356&lt;&gt;"",NETWORKDAYS(J1356,$K$2,設定!$H$3:$H$39),0),"")</f>
        <v>0</v>
      </c>
      <c r="NW1356" s="66">
        <f t="shared" si="179"/>
        <v>0</v>
      </c>
      <c r="NX1356" s="3"/>
      <c r="NY1356" s="68">
        <f t="shared" si="180"/>
        <v>0</v>
      </c>
      <c r="NZ1356" s="68">
        <f t="shared" si="181"/>
        <v>0</v>
      </c>
      <c r="OA1356" s="69">
        <f t="shared" si="182"/>
        <v>0</v>
      </c>
      <c r="OB1356" s="68">
        <f t="shared" si="184"/>
        <v>0</v>
      </c>
    </row>
    <row r="1357" spans="2:392" x14ac:dyDescent="0.4">
      <c r="B1357" s="57">
        <f t="shared" si="185"/>
        <v>1350</v>
      </c>
      <c r="C1357" s="46"/>
      <c r="D1357" s="58"/>
      <c r="E1357" s="59"/>
      <c r="F1357" s="60"/>
      <c r="G1357" s="43"/>
      <c r="H1357" s="43"/>
      <c r="I1357" s="53"/>
      <c r="J1357" s="61"/>
      <c r="K1357" s="61"/>
      <c r="L1357" s="62"/>
      <c r="M1357" s="61"/>
      <c r="N1357" s="61"/>
      <c r="O1357" s="62"/>
      <c r="P1357" s="63"/>
      <c r="Q1357" s="64" t="str">
        <f t="shared" si="183"/>
        <v/>
      </c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3"/>
      <c r="BF1357" s="43"/>
      <c r="BG1357" s="43"/>
      <c r="BH1357" s="43"/>
      <c r="BI1357" s="43"/>
      <c r="BJ1357" s="43"/>
      <c r="BK1357" s="43"/>
      <c r="BL1357" s="43"/>
      <c r="BM1357" s="43"/>
      <c r="BN1357" s="43"/>
      <c r="BO1357" s="43"/>
      <c r="BP1357" s="43"/>
      <c r="BQ1357" s="43"/>
      <c r="BR1357" s="43"/>
      <c r="BS1357" s="43"/>
      <c r="BT1357" s="43"/>
      <c r="BU1357" s="43"/>
      <c r="BV1357" s="43"/>
      <c r="BW1357" s="43"/>
      <c r="BX1357" s="43"/>
      <c r="BY1357" s="43"/>
      <c r="BZ1357" s="43"/>
      <c r="CA1357" s="43"/>
      <c r="CB1357" s="43"/>
      <c r="CC1357" s="43"/>
      <c r="CD1357" s="43"/>
      <c r="CE1357" s="43"/>
      <c r="CF1357" s="43"/>
      <c r="CG1357" s="43"/>
      <c r="CH1357" s="43"/>
      <c r="CI1357" s="43"/>
      <c r="CJ1357" s="43"/>
      <c r="CK1357" s="43"/>
      <c r="CL1357" s="43"/>
      <c r="CM1357" s="43"/>
      <c r="CN1357" s="43"/>
      <c r="CO1357" s="43"/>
      <c r="CP1357" s="43"/>
      <c r="CQ1357" s="43"/>
      <c r="CR1357" s="43"/>
      <c r="CS1357" s="43"/>
      <c r="CT1357" s="43"/>
      <c r="CU1357" s="43"/>
      <c r="CV1357" s="43"/>
      <c r="CW1357" s="43"/>
      <c r="CX1357" s="43"/>
      <c r="CY1357" s="43"/>
      <c r="CZ1357" s="43"/>
      <c r="DA1357" s="43"/>
      <c r="DB1357" s="43"/>
      <c r="DC1357" s="43"/>
      <c r="DD1357" s="43"/>
      <c r="DE1357" s="43"/>
      <c r="DF1357" s="43"/>
      <c r="DG1357" s="43"/>
      <c r="DH1357" s="43"/>
      <c r="DI1357" s="43"/>
      <c r="DJ1357" s="43"/>
      <c r="DK1357" s="43"/>
      <c r="DL1357" s="43"/>
      <c r="DM1357" s="43"/>
      <c r="DN1357" s="43"/>
      <c r="DO1357" s="43"/>
      <c r="DP1357" s="43"/>
      <c r="DQ1357" s="43"/>
      <c r="DR1357" s="43"/>
      <c r="DS1357" s="43"/>
      <c r="DT1357" s="43"/>
      <c r="DU1357" s="43"/>
      <c r="DV1357" s="43"/>
      <c r="DW1357" s="43"/>
      <c r="DX1357" s="43"/>
      <c r="DY1357" s="43"/>
      <c r="DZ1357" s="43"/>
      <c r="EA1357" s="43"/>
      <c r="EB1357" s="43"/>
      <c r="EC1357" s="43"/>
      <c r="ED1357" s="43"/>
      <c r="EE1357" s="43"/>
      <c r="EF1357" s="43"/>
      <c r="EG1357" s="43"/>
      <c r="EH1357" s="43"/>
      <c r="EI1357" s="43"/>
      <c r="EJ1357" s="43"/>
      <c r="EK1357" s="43"/>
      <c r="EL1357" s="43"/>
      <c r="EM1357" s="43"/>
      <c r="EN1357" s="43"/>
      <c r="EO1357" s="43"/>
      <c r="EP1357" s="43"/>
      <c r="EQ1357" s="43"/>
      <c r="ER1357" s="43"/>
      <c r="ES1357" s="43"/>
      <c r="ET1357" s="43"/>
      <c r="EU1357" s="43"/>
      <c r="EV1357" s="43"/>
      <c r="EW1357" s="43"/>
      <c r="EX1357" s="43"/>
      <c r="EY1357" s="43"/>
      <c r="EZ1357" s="43"/>
      <c r="FA1357" s="43"/>
      <c r="FB1357" s="43"/>
      <c r="FC1357" s="43"/>
      <c r="FD1357" s="43"/>
      <c r="FE1357" s="43"/>
      <c r="FF1357" s="43"/>
      <c r="FG1357" s="43"/>
      <c r="FH1357" s="43"/>
      <c r="FI1357" s="43"/>
      <c r="FJ1357" s="43"/>
      <c r="FK1357" s="43"/>
      <c r="FL1357" s="43"/>
      <c r="FM1357" s="43"/>
      <c r="FN1357" s="43"/>
      <c r="FO1357" s="43"/>
      <c r="FP1357" s="43"/>
      <c r="FQ1357" s="43"/>
      <c r="FR1357" s="43"/>
      <c r="FS1357" s="43"/>
      <c r="FT1357" s="43"/>
      <c r="FU1357" s="43"/>
      <c r="FV1357" s="43"/>
      <c r="FW1357" s="43"/>
      <c r="FX1357" s="43"/>
      <c r="FY1357" s="43"/>
      <c r="FZ1357" s="43"/>
      <c r="GA1357" s="43"/>
      <c r="GB1357" s="43"/>
      <c r="GC1357" s="43"/>
      <c r="GD1357" s="43"/>
      <c r="GE1357" s="43"/>
      <c r="GF1357" s="43"/>
      <c r="GG1357" s="43"/>
      <c r="GH1357" s="43"/>
      <c r="GI1357" s="43"/>
      <c r="GJ1357" s="43"/>
      <c r="GK1357" s="43"/>
      <c r="GL1357" s="43"/>
      <c r="GM1357" s="43"/>
      <c r="GN1357" s="43"/>
      <c r="GO1357" s="43"/>
      <c r="GP1357" s="43"/>
      <c r="GQ1357" s="43"/>
      <c r="GR1357" s="43"/>
      <c r="GS1357" s="43"/>
      <c r="GT1357" s="43"/>
      <c r="GU1357" s="43"/>
      <c r="GV1357" s="43"/>
      <c r="GW1357" s="43"/>
      <c r="GX1357" s="43"/>
      <c r="GY1357" s="43"/>
      <c r="GZ1357" s="43"/>
      <c r="HA1357" s="43"/>
      <c r="HB1357" s="43"/>
      <c r="HC1357" s="43"/>
      <c r="HD1357" s="43"/>
      <c r="HE1357" s="43"/>
      <c r="HF1357" s="43"/>
      <c r="HG1357" s="43"/>
      <c r="HH1357" s="43"/>
      <c r="HI1357" s="43"/>
      <c r="HJ1357" s="43"/>
      <c r="HK1357" s="43"/>
      <c r="HL1357" s="43"/>
      <c r="HM1357" s="43"/>
      <c r="HN1357" s="43"/>
      <c r="HO1357" s="43"/>
      <c r="HP1357" s="43"/>
      <c r="HQ1357" s="43"/>
      <c r="HR1357" s="43"/>
      <c r="HS1357" s="43"/>
      <c r="HT1357" s="43"/>
      <c r="HU1357" s="43"/>
      <c r="HV1357" s="43"/>
      <c r="HW1357" s="43"/>
      <c r="HX1357" s="43"/>
      <c r="HY1357" s="43"/>
      <c r="HZ1357" s="43"/>
      <c r="IA1357" s="43"/>
      <c r="IB1357" s="43"/>
      <c r="IC1357" s="43"/>
      <c r="ID1357" s="43"/>
      <c r="IE1357" s="43"/>
      <c r="IF1357" s="43"/>
      <c r="IG1357" s="43"/>
      <c r="IH1357" s="43"/>
      <c r="II1357" s="43"/>
      <c r="IJ1357" s="43"/>
      <c r="IK1357" s="43"/>
      <c r="IL1357" s="43"/>
      <c r="IM1357" s="43"/>
      <c r="IN1357" s="43"/>
      <c r="IO1357" s="43"/>
      <c r="IP1357" s="43"/>
      <c r="IQ1357" s="43"/>
      <c r="IR1357" s="43"/>
      <c r="IS1357" s="43"/>
      <c r="IT1357" s="43"/>
      <c r="IU1357" s="43"/>
      <c r="IV1357" s="43"/>
      <c r="IW1357" s="43"/>
      <c r="IX1357" s="43"/>
      <c r="IY1357" s="43"/>
      <c r="IZ1357" s="43"/>
      <c r="JA1357" s="43"/>
      <c r="JB1357" s="43"/>
      <c r="JC1357" s="43"/>
      <c r="JD1357" s="43"/>
      <c r="JE1357" s="43"/>
      <c r="JF1357" s="43"/>
      <c r="JG1357" s="43"/>
      <c r="JH1357" s="43"/>
      <c r="JI1357" s="43"/>
      <c r="JJ1357" s="43"/>
      <c r="JK1357" s="43"/>
      <c r="JL1357" s="43"/>
      <c r="JM1357" s="43"/>
      <c r="JN1357" s="43"/>
      <c r="JO1357" s="43"/>
      <c r="JP1357" s="43"/>
      <c r="JQ1357" s="43"/>
      <c r="JR1357" s="43"/>
      <c r="JS1357" s="43"/>
      <c r="JT1357" s="43"/>
      <c r="JU1357" s="43"/>
      <c r="JV1357" s="43"/>
      <c r="JW1357" s="43"/>
      <c r="JX1357" s="43"/>
      <c r="JY1357" s="43"/>
      <c r="JZ1357" s="43"/>
      <c r="KA1357" s="43"/>
      <c r="KB1357" s="43"/>
      <c r="KC1357" s="43"/>
      <c r="KD1357" s="43"/>
      <c r="KE1357" s="43"/>
      <c r="KF1357" s="43"/>
      <c r="KG1357" s="43"/>
      <c r="KH1357" s="43"/>
      <c r="KI1357" s="43"/>
      <c r="KJ1357" s="43"/>
      <c r="KK1357" s="43"/>
      <c r="KL1357" s="43"/>
      <c r="KM1357" s="43"/>
      <c r="KN1357" s="43"/>
      <c r="KO1357" s="43"/>
      <c r="KP1357" s="43"/>
      <c r="KQ1357" s="43"/>
      <c r="KR1357" s="43"/>
      <c r="KS1357" s="43"/>
      <c r="KT1357" s="43"/>
      <c r="KU1357" s="43"/>
      <c r="KV1357" s="43"/>
      <c r="KW1357" s="43"/>
      <c r="KX1357" s="43"/>
      <c r="KY1357" s="43"/>
      <c r="KZ1357" s="43"/>
      <c r="LA1357" s="43"/>
      <c r="LB1357" s="43"/>
      <c r="LC1357" s="43"/>
      <c r="LD1357" s="43"/>
      <c r="LE1357" s="43"/>
      <c r="LF1357" s="43"/>
      <c r="LG1357" s="43"/>
      <c r="LH1357" s="43"/>
      <c r="LI1357" s="43"/>
      <c r="LJ1357" s="43"/>
      <c r="LK1357" s="43"/>
      <c r="LL1357" s="43"/>
      <c r="LM1357" s="43"/>
      <c r="LN1357" s="43"/>
      <c r="LO1357" s="43"/>
      <c r="LP1357" s="43"/>
      <c r="LQ1357" s="43"/>
      <c r="LR1357" s="43"/>
      <c r="LS1357" s="43"/>
      <c r="LT1357" s="43"/>
      <c r="LU1357" s="43"/>
      <c r="LV1357" s="43"/>
      <c r="LW1357" s="43"/>
      <c r="LX1357" s="43"/>
      <c r="LY1357" s="43"/>
      <c r="LZ1357" s="43"/>
      <c r="MA1357" s="43"/>
      <c r="MB1357" s="43"/>
      <c r="MC1357" s="43"/>
      <c r="MD1357" s="43"/>
      <c r="ME1357" s="43"/>
      <c r="MF1357" s="43"/>
      <c r="MG1357" s="43"/>
      <c r="MH1357" s="43"/>
      <c r="MI1357" s="43"/>
      <c r="MJ1357" s="43"/>
      <c r="MK1357" s="43"/>
      <c r="ML1357" s="43"/>
      <c r="MM1357" s="43"/>
      <c r="MN1357" s="43"/>
      <c r="MO1357" s="43"/>
      <c r="MP1357" s="43"/>
      <c r="MQ1357" s="43"/>
      <c r="MR1357" s="43"/>
      <c r="MS1357" s="43"/>
      <c r="MT1357" s="43"/>
      <c r="MU1357" s="43"/>
      <c r="MV1357" s="43"/>
      <c r="MW1357" s="43"/>
      <c r="MX1357" s="43"/>
      <c r="MY1357" s="43"/>
      <c r="MZ1357" s="43"/>
      <c r="NA1357" s="43"/>
      <c r="NB1357" s="43"/>
      <c r="NC1357" s="43"/>
      <c r="ND1357" s="43"/>
      <c r="NE1357" s="43"/>
      <c r="NF1357" s="43"/>
      <c r="NG1357" s="43"/>
      <c r="NH1357" s="43"/>
      <c r="NI1357" s="43"/>
      <c r="NJ1357" s="43"/>
      <c r="NK1357" s="43"/>
      <c r="NL1357" s="43"/>
      <c r="NM1357" s="43"/>
      <c r="NN1357" s="43"/>
      <c r="NO1357" s="43"/>
      <c r="NP1357" s="43"/>
      <c r="NQ1357" s="43"/>
      <c r="NR1357" s="43"/>
      <c r="NT1357" s="66">
        <f>IF(AND(J1357&lt;&gt;"",K1357&lt;&gt;""),NETWORKDAYS(J1357,K1357,設定!$H$3:$H$39),0)</f>
        <v>0</v>
      </c>
      <c r="NU1357" s="3"/>
      <c r="NV1357" s="66">
        <f>IFERROR(IF(J1357&lt;&gt;"",NETWORKDAYS(J1357,$K$2,設定!$H$3:$H$39),0),"")</f>
        <v>0</v>
      </c>
      <c r="NW1357" s="66">
        <f t="shared" si="179"/>
        <v>0</v>
      </c>
      <c r="NX1357" s="3"/>
      <c r="NY1357" s="68">
        <f t="shared" si="180"/>
        <v>0</v>
      </c>
      <c r="NZ1357" s="68">
        <f t="shared" si="181"/>
        <v>0</v>
      </c>
      <c r="OA1357" s="69">
        <f t="shared" si="182"/>
        <v>0</v>
      </c>
      <c r="OB1357" s="68">
        <f t="shared" si="184"/>
        <v>0</v>
      </c>
    </row>
    <row r="1358" spans="2:392" x14ac:dyDescent="0.4">
      <c r="B1358" s="57">
        <f t="shared" si="185"/>
        <v>1351</v>
      </c>
      <c r="C1358" s="46"/>
      <c r="D1358" s="58"/>
      <c r="E1358" s="59"/>
      <c r="F1358" s="60"/>
      <c r="G1358" s="43"/>
      <c r="H1358" s="43"/>
      <c r="I1358" s="53"/>
      <c r="J1358" s="61"/>
      <c r="K1358" s="61"/>
      <c r="L1358" s="62"/>
      <c r="M1358" s="61"/>
      <c r="N1358" s="61"/>
      <c r="O1358" s="62"/>
      <c r="P1358" s="63"/>
      <c r="Q1358" s="64" t="str">
        <f t="shared" si="183"/>
        <v/>
      </c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3"/>
      <c r="BF1358" s="43"/>
      <c r="BG1358" s="43"/>
      <c r="BH1358" s="43"/>
      <c r="BI1358" s="43"/>
      <c r="BJ1358" s="43"/>
      <c r="BK1358" s="43"/>
      <c r="BL1358" s="43"/>
      <c r="BM1358" s="43"/>
      <c r="BN1358" s="43"/>
      <c r="BO1358" s="43"/>
      <c r="BP1358" s="43"/>
      <c r="BQ1358" s="43"/>
      <c r="BR1358" s="43"/>
      <c r="BS1358" s="43"/>
      <c r="BT1358" s="43"/>
      <c r="BU1358" s="43"/>
      <c r="BV1358" s="43"/>
      <c r="BW1358" s="43"/>
      <c r="BX1358" s="43"/>
      <c r="BY1358" s="43"/>
      <c r="BZ1358" s="43"/>
      <c r="CA1358" s="43"/>
      <c r="CB1358" s="43"/>
      <c r="CC1358" s="43"/>
      <c r="CD1358" s="43"/>
      <c r="CE1358" s="43"/>
      <c r="CF1358" s="43"/>
      <c r="CG1358" s="43"/>
      <c r="CH1358" s="43"/>
      <c r="CI1358" s="43"/>
      <c r="CJ1358" s="43"/>
      <c r="CK1358" s="43"/>
      <c r="CL1358" s="43"/>
      <c r="CM1358" s="43"/>
      <c r="CN1358" s="43"/>
      <c r="CO1358" s="43"/>
      <c r="CP1358" s="43"/>
      <c r="CQ1358" s="43"/>
      <c r="CR1358" s="43"/>
      <c r="CS1358" s="43"/>
      <c r="CT1358" s="43"/>
      <c r="CU1358" s="43"/>
      <c r="CV1358" s="43"/>
      <c r="CW1358" s="43"/>
      <c r="CX1358" s="43"/>
      <c r="CY1358" s="43"/>
      <c r="CZ1358" s="43"/>
      <c r="DA1358" s="43"/>
      <c r="DB1358" s="43"/>
      <c r="DC1358" s="43"/>
      <c r="DD1358" s="43"/>
      <c r="DE1358" s="43"/>
      <c r="DF1358" s="43"/>
      <c r="DG1358" s="43"/>
      <c r="DH1358" s="43"/>
      <c r="DI1358" s="43"/>
      <c r="DJ1358" s="43"/>
      <c r="DK1358" s="43"/>
      <c r="DL1358" s="43"/>
      <c r="DM1358" s="43"/>
      <c r="DN1358" s="43"/>
      <c r="DO1358" s="43"/>
      <c r="DP1358" s="43"/>
      <c r="DQ1358" s="43"/>
      <c r="DR1358" s="43"/>
      <c r="DS1358" s="43"/>
      <c r="DT1358" s="43"/>
      <c r="DU1358" s="43"/>
      <c r="DV1358" s="43"/>
      <c r="DW1358" s="43"/>
      <c r="DX1358" s="43"/>
      <c r="DY1358" s="43"/>
      <c r="DZ1358" s="43"/>
      <c r="EA1358" s="43"/>
      <c r="EB1358" s="43"/>
      <c r="EC1358" s="43"/>
      <c r="ED1358" s="43"/>
      <c r="EE1358" s="43"/>
      <c r="EF1358" s="43"/>
      <c r="EG1358" s="43"/>
      <c r="EH1358" s="43"/>
      <c r="EI1358" s="43"/>
      <c r="EJ1358" s="43"/>
      <c r="EK1358" s="43"/>
      <c r="EL1358" s="43"/>
      <c r="EM1358" s="43"/>
      <c r="EN1358" s="43"/>
      <c r="EO1358" s="43"/>
      <c r="EP1358" s="43"/>
      <c r="EQ1358" s="43"/>
      <c r="ER1358" s="43"/>
      <c r="ES1358" s="43"/>
      <c r="ET1358" s="43"/>
      <c r="EU1358" s="43"/>
      <c r="EV1358" s="43"/>
      <c r="EW1358" s="43"/>
      <c r="EX1358" s="43"/>
      <c r="EY1358" s="43"/>
      <c r="EZ1358" s="43"/>
      <c r="FA1358" s="43"/>
      <c r="FB1358" s="43"/>
      <c r="FC1358" s="43"/>
      <c r="FD1358" s="43"/>
      <c r="FE1358" s="43"/>
      <c r="FF1358" s="43"/>
      <c r="FG1358" s="43"/>
      <c r="FH1358" s="43"/>
      <c r="FI1358" s="43"/>
      <c r="FJ1358" s="43"/>
      <c r="FK1358" s="43"/>
      <c r="FL1358" s="43"/>
      <c r="FM1358" s="43"/>
      <c r="FN1358" s="43"/>
      <c r="FO1358" s="43"/>
      <c r="FP1358" s="43"/>
      <c r="FQ1358" s="43"/>
      <c r="FR1358" s="43"/>
      <c r="FS1358" s="43"/>
      <c r="FT1358" s="43"/>
      <c r="FU1358" s="43"/>
      <c r="FV1358" s="43"/>
      <c r="FW1358" s="43"/>
      <c r="FX1358" s="43"/>
      <c r="FY1358" s="43"/>
      <c r="FZ1358" s="43"/>
      <c r="GA1358" s="43"/>
      <c r="GB1358" s="43"/>
      <c r="GC1358" s="43"/>
      <c r="GD1358" s="43"/>
      <c r="GE1358" s="43"/>
      <c r="GF1358" s="43"/>
      <c r="GG1358" s="43"/>
      <c r="GH1358" s="43"/>
      <c r="GI1358" s="43"/>
      <c r="GJ1358" s="43"/>
      <c r="GK1358" s="43"/>
      <c r="GL1358" s="43"/>
      <c r="GM1358" s="43"/>
      <c r="GN1358" s="43"/>
      <c r="GO1358" s="43"/>
      <c r="GP1358" s="43"/>
      <c r="GQ1358" s="43"/>
      <c r="GR1358" s="43"/>
      <c r="GS1358" s="43"/>
      <c r="GT1358" s="43"/>
      <c r="GU1358" s="43"/>
      <c r="GV1358" s="43"/>
      <c r="GW1358" s="43"/>
      <c r="GX1358" s="43"/>
      <c r="GY1358" s="43"/>
      <c r="GZ1358" s="43"/>
      <c r="HA1358" s="43"/>
      <c r="HB1358" s="43"/>
      <c r="HC1358" s="43"/>
      <c r="HD1358" s="43"/>
      <c r="HE1358" s="43"/>
      <c r="HF1358" s="43"/>
      <c r="HG1358" s="43"/>
      <c r="HH1358" s="43"/>
      <c r="HI1358" s="43"/>
      <c r="HJ1358" s="43"/>
      <c r="HK1358" s="43"/>
      <c r="HL1358" s="43"/>
      <c r="HM1358" s="43"/>
      <c r="HN1358" s="43"/>
      <c r="HO1358" s="43"/>
      <c r="HP1358" s="43"/>
      <c r="HQ1358" s="43"/>
      <c r="HR1358" s="43"/>
      <c r="HS1358" s="43"/>
      <c r="HT1358" s="43"/>
      <c r="HU1358" s="43"/>
      <c r="HV1358" s="43"/>
      <c r="HW1358" s="43"/>
      <c r="HX1358" s="43"/>
      <c r="HY1358" s="43"/>
      <c r="HZ1358" s="43"/>
      <c r="IA1358" s="43"/>
      <c r="IB1358" s="43"/>
      <c r="IC1358" s="43"/>
      <c r="ID1358" s="43"/>
      <c r="IE1358" s="43"/>
      <c r="IF1358" s="43"/>
      <c r="IG1358" s="43"/>
      <c r="IH1358" s="43"/>
      <c r="II1358" s="43"/>
      <c r="IJ1358" s="43"/>
      <c r="IK1358" s="43"/>
      <c r="IL1358" s="43"/>
      <c r="IM1358" s="43"/>
      <c r="IN1358" s="43"/>
      <c r="IO1358" s="43"/>
      <c r="IP1358" s="43"/>
      <c r="IQ1358" s="43"/>
      <c r="IR1358" s="43"/>
      <c r="IS1358" s="43"/>
      <c r="IT1358" s="43"/>
      <c r="IU1358" s="43"/>
      <c r="IV1358" s="43"/>
      <c r="IW1358" s="43"/>
      <c r="IX1358" s="43"/>
      <c r="IY1358" s="43"/>
      <c r="IZ1358" s="43"/>
      <c r="JA1358" s="43"/>
      <c r="JB1358" s="43"/>
      <c r="JC1358" s="43"/>
      <c r="JD1358" s="43"/>
      <c r="JE1358" s="43"/>
      <c r="JF1358" s="43"/>
      <c r="JG1358" s="43"/>
      <c r="JH1358" s="43"/>
      <c r="JI1358" s="43"/>
      <c r="JJ1358" s="43"/>
      <c r="JK1358" s="43"/>
      <c r="JL1358" s="43"/>
      <c r="JM1358" s="43"/>
      <c r="JN1358" s="43"/>
      <c r="JO1358" s="43"/>
      <c r="JP1358" s="43"/>
      <c r="JQ1358" s="43"/>
      <c r="JR1358" s="43"/>
      <c r="JS1358" s="43"/>
      <c r="JT1358" s="43"/>
      <c r="JU1358" s="43"/>
      <c r="JV1358" s="43"/>
      <c r="JW1358" s="43"/>
      <c r="JX1358" s="43"/>
      <c r="JY1358" s="43"/>
      <c r="JZ1358" s="43"/>
      <c r="KA1358" s="43"/>
      <c r="KB1358" s="43"/>
      <c r="KC1358" s="43"/>
      <c r="KD1358" s="43"/>
      <c r="KE1358" s="43"/>
      <c r="KF1358" s="43"/>
      <c r="KG1358" s="43"/>
      <c r="KH1358" s="43"/>
      <c r="KI1358" s="43"/>
      <c r="KJ1358" s="43"/>
      <c r="KK1358" s="43"/>
      <c r="KL1358" s="43"/>
      <c r="KM1358" s="43"/>
      <c r="KN1358" s="43"/>
      <c r="KO1358" s="43"/>
      <c r="KP1358" s="43"/>
      <c r="KQ1358" s="43"/>
      <c r="KR1358" s="43"/>
      <c r="KS1358" s="43"/>
      <c r="KT1358" s="43"/>
      <c r="KU1358" s="43"/>
      <c r="KV1358" s="43"/>
      <c r="KW1358" s="43"/>
      <c r="KX1358" s="43"/>
      <c r="KY1358" s="43"/>
      <c r="KZ1358" s="43"/>
      <c r="LA1358" s="43"/>
      <c r="LB1358" s="43"/>
      <c r="LC1358" s="43"/>
      <c r="LD1358" s="43"/>
      <c r="LE1358" s="43"/>
      <c r="LF1358" s="43"/>
      <c r="LG1358" s="43"/>
      <c r="LH1358" s="43"/>
      <c r="LI1358" s="43"/>
      <c r="LJ1358" s="43"/>
      <c r="LK1358" s="43"/>
      <c r="LL1358" s="43"/>
      <c r="LM1358" s="43"/>
      <c r="LN1358" s="43"/>
      <c r="LO1358" s="43"/>
      <c r="LP1358" s="43"/>
      <c r="LQ1358" s="43"/>
      <c r="LR1358" s="43"/>
      <c r="LS1358" s="43"/>
      <c r="LT1358" s="43"/>
      <c r="LU1358" s="43"/>
      <c r="LV1358" s="43"/>
      <c r="LW1358" s="43"/>
      <c r="LX1358" s="43"/>
      <c r="LY1358" s="43"/>
      <c r="LZ1358" s="43"/>
      <c r="MA1358" s="43"/>
      <c r="MB1358" s="43"/>
      <c r="MC1358" s="43"/>
      <c r="MD1358" s="43"/>
      <c r="ME1358" s="43"/>
      <c r="MF1358" s="43"/>
      <c r="MG1358" s="43"/>
      <c r="MH1358" s="43"/>
      <c r="MI1358" s="43"/>
      <c r="MJ1358" s="43"/>
      <c r="MK1358" s="43"/>
      <c r="ML1358" s="43"/>
      <c r="MM1358" s="43"/>
      <c r="MN1358" s="43"/>
      <c r="MO1358" s="43"/>
      <c r="MP1358" s="43"/>
      <c r="MQ1358" s="43"/>
      <c r="MR1358" s="43"/>
      <c r="MS1358" s="43"/>
      <c r="MT1358" s="43"/>
      <c r="MU1358" s="43"/>
      <c r="MV1358" s="43"/>
      <c r="MW1358" s="43"/>
      <c r="MX1358" s="43"/>
      <c r="MY1358" s="43"/>
      <c r="MZ1358" s="43"/>
      <c r="NA1358" s="43"/>
      <c r="NB1358" s="43"/>
      <c r="NC1358" s="43"/>
      <c r="ND1358" s="43"/>
      <c r="NE1358" s="43"/>
      <c r="NF1358" s="43"/>
      <c r="NG1358" s="43"/>
      <c r="NH1358" s="43"/>
      <c r="NI1358" s="43"/>
      <c r="NJ1358" s="43"/>
      <c r="NK1358" s="43"/>
      <c r="NL1358" s="43"/>
      <c r="NM1358" s="43"/>
      <c r="NN1358" s="43"/>
      <c r="NO1358" s="43"/>
      <c r="NP1358" s="43"/>
      <c r="NQ1358" s="43"/>
      <c r="NR1358" s="43"/>
      <c r="NT1358" s="66">
        <f>IF(AND(J1358&lt;&gt;"",K1358&lt;&gt;""),NETWORKDAYS(J1358,K1358,設定!$H$3:$H$39),0)</f>
        <v>0</v>
      </c>
      <c r="NU1358" s="3"/>
      <c r="NV1358" s="66">
        <f>IFERROR(IF(J1358&lt;&gt;"",NETWORKDAYS(J1358,$K$2,設定!$H$3:$H$39),0),"")</f>
        <v>0</v>
      </c>
      <c r="NW1358" s="66">
        <f t="shared" si="179"/>
        <v>0</v>
      </c>
      <c r="NX1358" s="3"/>
      <c r="NY1358" s="68">
        <f t="shared" si="180"/>
        <v>0</v>
      </c>
      <c r="NZ1358" s="68">
        <f t="shared" si="181"/>
        <v>0</v>
      </c>
      <c r="OA1358" s="69">
        <f t="shared" si="182"/>
        <v>0</v>
      </c>
      <c r="OB1358" s="68">
        <f t="shared" si="184"/>
        <v>0</v>
      </c>
    </row>
    <row r="1359" spans="2:392" x14ac:dyDescent="0.4">
      <c r="B1359" s="57">
        <f t="shared" si="185"/>
        <v>1352</v>
      </c>
      <c r="C1359" s="46"/>
      <c r="D1359" s="58"/>
      <c r="E1359" s="59"/>
      <c r="F1359" s="60"/>
      <c r="G1359" s="43"/>
      <c r="H1359" s="43"/>
      <c r="I1359" s="53"/>
      <c r="J1359" s="61"/>
      <c r="K1359" s="61"/>
      <c r="L1359" s="62"/>
      <c r="M1359" s="61"/>
      <c r="N1359" s="61"/>
      <c r="O1359" s="62"/>
      <c r="P1359" s="63"/>
      <c r="Q1359" s="64" t="str">
        <f t="shared" si="183"/>
        <v/>
      </c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3"/>
      <c r="BF1359" s="43"/>
      <c r="BG1359" s="43"/>
      <c r="BH1359" s="43"/>
      <c r="BI1359" s="43"/>
      <c r="BJ1359" s="43"/>
      <c r="BK1359" s="43"/>
      <c r="BL1359" s="43"/>
      <c r="BM1359" s="43"/>
      <c r="BN1359" s="43"/>
      <c r="BO1359" s="43"/>
      <c r="BP1359" s="43"/>
      <c r="BQ1359" s="43"/>
      <c r="BR1359" s="43"/>
      <c r="BS1359" s="43"/>
      <c r="BT1359" s="43"/>
      <c r="BU1359" s="43"/>
      <c r="BV1359" s="43"/>
      <c r="BW1359" s="43"/>
      <c r="BX1359" s="43"/>
      <c r="BY1359" s="43"/>
      <c r="BZ1359" s="43"/>
      <c r="CA1359" s="43"/>
      <c r="CB1359" s="43"/>
      <c r="CC1359" s="43"/>
      <c r="CD1359" s="43"/>
      <c r="CE1359" s="43"/>
      <c r="CF1359" s="43"/>
      <c r="CG1359" s="43"/>
      <c r="CH1359" s="43"/>
      <c r="CI1359" s="43"/>
      <c r="CJ1359" s="43"/>
      <c r="CK1359" s="43"/>
      <c r="CL1359" s="43"/>
      <c r="CM1359" s="43"/>
      <c r="CN1359" s="43"/>
      <c r="CO1359" s="43"/>
      <c r="CP1359" s="43"/>
      <c r="CQ1359" s="43"/>
      <c r="CR1359" s="43"/>
      <c r="CS1359" s="43"/>
      <c r="CT1359" s="43"/>
      <c r="CU1359" s="43"/>
      <c r="CV1359" s="43"/>
      <c r="CW1359" s="43"/>
      <c r="CX1359" s="43"/>
      <c r="CY1359" s="43"/>
      <c r="CZ1359" s="43"/>
      <c r="DA1359" s="43"/>
      <c r="DB1359" s="43"/>
      <c r="DC1359" s="43"/>
      <c r="DD1359" s="43"/>
      <c r="DE1359" s="43"/>
      <c r="DF1359" s="43"/>
      <c r="DG1359" s="43"/>
      <c r="DH1359" s="43"/>
      <c r="DI1359" s="43"/>
      <c r="DJ1359" s="43"/>
      <c r="DK1359" s="43"/>
      <c r="DL1359" s="43"/>
      <c r="DM1359" s="43"/>
      <c r="DN1359" s="43"/>
      <c r="DO1359" s="43"/>
      <c r="DP1359" s="43"/>
      <c r="DQ1359" s="43"/>
      <c r="DR1359" s="43"/>
      <c r="DS1359" s="43"/>
      <c r="DT1359" s="43"/>
      <c r="DU1359" s="43"/>
      <c r="DV1359" s="43"/>
      <c r="DW1359" s="43"/>
      <c r="DX1359" s="43"/>
      <c r="DY1359" s="43"/>
      <c r="DZ1359" s="43"/>
      <c r="EA1359" s="43"/>
      <c r="EB1359" s="43"/>
      <c r="EC1359" s="43"/>
      <c r="ED1359" s="43"/>
      <c r="EE1359" s="43"/>
      <c r="EF1359" s="43"/>
      <c r="EG1359" s="43"/>
      <c r="EH1359" s="43"/>
      <c r="EI1359" s="43"/>
      <c r="EJ1359" s="43"/>
      <c r="EK1359" s="43"/>
      <c r="EL1359" s="43"/>
      <c r="EM1359" s="43"/>
      <c r="EN1359" s="43"/>
      <c r="EO1359" s="43"/>
      <c r="EP1359" s="43"/>
      <c r="EQ1359" s="43"/>
      <c r="ER1359" s="43"/>
      <c r="ES1359" s="43"/>
      <c r="ET1359" s="43"/>
      <c r="EU1359" s="43"/>
      <c r="EV1359" s="43"/>
      <c r="EW1359" s="43"/>
      <c r="EX1359" s="43"/>
      <c r="EY1359" s="43"/>
      <c r="EZ1359" s="43"/>
      <c r="FA1359" s="43"/>
      <c r="FB1359" s="43"/>
      <c r="FC1359" s="43"/>
      <c r="FD1359" s="43"/>
      <c r="FE1359" s="43"/>
      <c r="FF1359" s="43"/>
      <c r="FG1359" s="43"/>
      <c r="FH1359" s="43"/>
      <c r="FI1359" s="43"/>
      <c r="FJ1359" s="43"/>
      <c r="FK1359" s="43"/>
      <c r="FL1359" s="43"/>
      <c r="FM1359" s="43"/>
      <c r="FN1359" s="43"/>
      <c r="FO1359" s="43"/>
      <c r="FP1359" s="43"/>
      <c r="FQ1359" s="43"/>
      <c r="FR1359" s="43"/>
      <c r="FS1359" s="43"/>
      <c r="FT1359" s="43"/>
      <c r="FU1359" s="43"/>
      <c r="FV1359" s="43"/>
      <c r="FW1359" s="43"/>
      <c r="FX1359" s="43"/>
      <c r="FY1359" s="43"/>
      <c r="FZ1359" s="43"/>
      <c r="GA1359" s="43"/>
      <c r="GB1359" s="43"/>
      <c r="GC1359" s="43"/>
      <c r="GD1359" s="43"/>
      <c r="GE1359" s="43"/>
      <c r="GF1359" s="43"/>
      <c r="GG1359" s="43"/>
      <c r="GH1359" s="43"/>
      <c r="GI1359" s="43"/>
      <c r="GJ1359" s="43"/>
      <c r="GK1359" s="43"/>
      <c r="GL1359" s="43"/>
      <c r="GM1359" s="43"/>
      <c r="GN1359" s="43"/>
      <c r="GO1359" s="43"/>
      <c r="GP1359" s="43"/>
      <c r="GQ1359" s="43"/>
      <c r="GR1359" s="43"/>
      <c r="GS1359" s="43"/>
      <c r="GT1359" s="43"/>
      <c r="GU1359" s="43"/>
      <c r="GV1359" s="43"/>
      <c r="GW1359" s="43"/>
      <c r="GX1359" s="43"/>
      <c r="GY1359" s="43"/>
      <c r="GZ1359" s="43"/>
      <c r="HA1359" s="43"/>
      <c r="HB1359" s="43"/>
      <c r="HC1359" s="43"/>
      <c r="HD1359" s="43"/>
      <c r="HE1359" s="43"/>
      <c r="HF1359" s="43"/>
      <c r="HG1359" s="43"/>
      <c r="HH1359" s="43"/>
      <c r="HI1359" s="43"/>
      <c r="HJ1359" s="43"/>
      <c r="HK1359" s="43"/>
      <c r="HL1359" s="43"/>
      <c r="HM1359" s="43"/>
      <c r="HN1359" s="43"/>
      <c r="HO1359" s="43"/>
      <c r="HP1359" s="43"/>
      <c r="HQ1359" s="43"/>
      <c r="HR1359" s="43"/>
      <c r="HS1359" s="43"/>
      <c r="HT1359" s="43"/>
      <c r="HU1359" s="43"/>
      <c r="HV1359" s="43"/>
      <c r="HW1359" s="43"/>
      <c r="HX1359" s="43"/>
      <c r="HY1359" s="43"/>
      <c r="HZ1359" s="43"/>
      <c r="IA1359" s="43"/>
      <c r="IB1359" s="43"/>
      <c r="IC1359" s="43"/>
      <c r="ID1359" s="43"/>
      <c r="IE1359" s="43"/>
      <c r="IF1359" s="43"/>
      <c r="IG1359" s="43"/>
      <c r="IH1359" s="43"/>
      <c r="II1359" s="43"/>
      <c r="IJ1359" s="43"/>
      <c r="IK1359" s="43"/>
      <c r="IL1359" s="43"/>
      <c r="IM1359" s="43"/>
      <c r="IN1359" s="43"/>
      <c r="IO1359" s="43"/>
      <c r="IP1359" s="43"/>
      <c r="IQ1359" s="43"/>
      <c r="IR1359" s="43"/>
      <c r="IS1359" s="43"/>
      <c r="IT1359" s="43"/>
      <c r="IU1359" s="43"/>
      <c r="IV1359" s="43"/>
      <c r="IW1359" s="43"/>
      <c r="IX1359" s="43"/>
      <c r="IY1359" s="43"/>
      <c r="IZ1359" s="43"/>
      <c r="JA1359" s="43"/>
      <c r="JB1359" s="43"/>
      <c r="JC1359" s="43"/>
      <c r="JD1359" s="43"/>
      <c r="JE1359" s="43"/>
      <c r="JF1359" s="43"/>
      <c r="JG1359" s="43"/>
      <c r="JH1359" s="43"/>
      <c r="JI1359" s="43"/>
      <c r="JJ1359" s="43"/>
      <c r="JK1359" s="43"/>
      <c r="JL1359" s="43"/>
      <c r="JM1359" s="43"/>
      <c r="JN1359" s="43"/>
      <c r="JO1359" s="43"/>
      <c r="JP1359" s="43"/>
      <c r="JQ1359" s="43"/>
      <c r="JR1359" s="43"/>
      <c r="JS1359" s="43"/>
      <c r="JT1359" s="43"/>
      <c r="JU1359" s="43"/>
      <c r="JV1359" s="43"/>
      <c r="JW1359" s="43"/>
      <c r="JX1359" s="43"/>
      <c r="JY1359" s="43"/>
      <c r="JZ1359" s="43"/>
      <c r="KA1359" s="43"/>
      <c r="KB1359" s="43"/>
      <c r="KC1359" s="43"/>
      <c r="KD1359" s="43"/>
      <c r="KE1359" s="43"/>
      <c r="KF1359" s="43"/>
      <c r="KG1359" s="43"/>
      <c r="KH1359" s="43"/>
      <c r="KI1359" s="43"/>
      <c r="KJ1359" s="43"/>
      <c r="KK1359" s="43"/>
      <c r="KL1359" s="43"/>
      <c r="KM1359" s="43"/>
      <c r="KN1359" s="43"/>
      <c r="KO1359" s="43"/>
      <c r="KP1359" s="43"/>
      <c r="KQ1359" s="43"/>
      <c r="KR1359" s="43"/>
      <c r="KS1359" s="43"/>
      <c r="KT1359" s="43"/>
      <c r="KU1359" s="43"/>
      <c r="KV1359" s="43"/>
      <c r="KW1359" s="43"/>
      <c r="KX1359" s="43"/>
      <c r="KY1359" s="43"/>
      <c r="KZ1359" s="43"/>
      <c r="LA1359" s="43"/>
      <c r="LB1359" s="43"/>
      <c r="LC1359" s="43"/>
      <c r="LD1359" s="43"/>
      <c r="LE1359" s="43"/>
      <c r="LF1359" s="43"/>
      <c r="LG1359" s="43"/>
      <c r="LH1359" s="43"/>
      <c r="LI1359" s="43"/>
      <c r="LJ1359" s="43"/>
      <c r="LK1359" s="43"/>
      <c r="LL1359" s="43"/>
      <c r="LM1359" s="43"/>
      <c r="LN1359" s="43"/>
      <c r="LO1359" s="43"/>
      <c r="LP1359" s="43"/>
      <c r="LQ1359" s="43"/>
      <c r="LR1359" s="43"/>
      <c r="LS1359" s="43"/>
      <c r="LT1359" s="43"/>
      <c r="LU1359" s="43"/>
      <c r="LV1359" s="43"/>
      <c r="LW1359" s="43"/>
      <c r="LX1359" s="43"/>
      <c r="LY1359" s="43"/>
      <c r="LZ1359" s="43"/>
      <c r="MA1359" s="43"/>
      <c r="MB1359" s="43"/>
      <c r="MC1359" s="43"/>
      <c r="MD1359" s="43"/>
      <c r="ME1359" s="43"/>
      <c r="MF1359" s="43"/>
      <c r="MG1359" s="43"/>
      <c r="MH1359" s="43"/>
      <c r="MI1359" s="43"/>
      <c r="MJ1359" s="43"/>
      <c r="MK1359" s="43"/>
      <c r="ML1359" s="43"/>
      <c r="MM1359" s="43"/>
      <c r="MN1359" s="43"/>
      <c r="MO1359" s="43"/>
      <c r="MP1359" s="43"/>
      <c r="MQ1359" s="43"/>
      <c r="MR1359" s="43"/>
      <c r="MS1359" s="43"/>
      <c r="MT1359" s="43"/>
      <c r="MU1359" s="43"/>
      <c r="MV1359" s="43"/>
      <c r="MW1359" s="43"/>
      <c r="MX1359" s="43"/>
      <c r="MY1359" s="43"/>
      <c r="MZ1359" s="43"/>
      <c r="NA1359" s="43"/>
      <c r="NB1359" s="43"/>
      <c r="NC1359" s="43"/>
      <c r="ND1359" s="43"/>
      <c r="NE1359" s="43"/>
      <c r="NF1359" s="43"/>
      <c r="NG1359" s="43"/>
      <c r="NH1359" s="43"/>
      <c r="NI1359" s="43"/>
      <c r="NJ1359" s="43"/>
      <c r="NK1359" s="43"/>
      <c r="NL1359" s="43"/>
      <c r="NM1359" s="43"/>
      <c r="NN1359" s="43"/>
      <c r="NO1359" s="43"/>
      <c r="NP1359" s="43"/>
      <c r="NQ1359" s="43"/>
      <c r="NR1359" s="43"/>
      <c r="NT1359" s="66">
        <f>IF(AND(J1359&lt;&gt;"",K1359&lt;&gt;""),NETWORKDAYS(J1359,K1359,設定!$H$3:$H$39),0)</f>
        <v>0</v>
      </c>
      <c r="NU1359" s="3"/>
      <c r="NV1359" s="66">
        <f>IFERROR(IF(J1359&lt;&gt;"",NETWORKDAYS(J1359,$K$2,設定!$H$3:$H$39),0),"")</f>
        <v>0</v>
      </c>
      <c r="NW1359" s="66">
        <f t="shared" si="179"/>
        <v>0</v>
      </c>
      <c r="NX1359" s="3"/>
      <c r="NY1359" s="68">
        <f t="shared" si="180"/>
        <v>0</v>
      </c>
      <c r="NZ1359" s="68">
        <f t="shared" si="181"/>
        <v>0</v>
      </c>
      <c r="OA1359" s="69">
        <f t="shared" si="182"/>
        <v>0</v>
      </c>
      <c r="OB1359" s="68">
        <f t="shared" si="184"/>
        <v>0</v>
      </c>
    </row>
    <row r="1360" spans="2:392" x14ac:dyDescent="0.4">
      <c r="B1360" s="57">
        <f t="shared" si="185"/>
        <v>1353</v>
      </c>
      <c r="C1360" s="46"/>
      <c r="D1360" s="58"/>
      <c r="E1360" s="59"/>
      <c r="F1360" s="60"/>
      <c r="G1360" s="43"/>
      <c r="H1360" s="43"/>
      <c r="I1360" s="53"/>
      <c r="J1360" s="61"/>
      <c r="K1360" s="61"/>
      <c r="L1360" s="62"/>
      <c r="M1360" s="61"/>
      <c r="N1360" s="61"/>
      <c r="O1360" s="62"/>
      <c r="P1360" s="63"/>
      <c r="Q1360" s="64" t="str">
        <f t="shared" si="183"/>
        <v/>
      </c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3"/>
      <c r="BF1360" s="43"/>
      <c r="BG1360" s="43"/>
      <c r="BH1360" s="43"/>
      <c r="BI1360" s="43"/>
      <c r="BJ1360" s="43"/>
      <c r="BK1360" s="43"/>
      <c r="BL1360" s="43"/>
      <c r="BM1360" s="43"/>
      <c r="BN1360" s="43"/>
      <c r="BO1360" s="43"/>
      <c r="BP1360" s="43"/>
      <c r="BQ1360" s="43"/>
      <c r="BR1360" s="43"/>
      <c r="BS1360" s="43"/>
      <c r="BT1360" s="43"/>
      <c r="BU1360" s="43"/>
      <c r="BV1360" s="43"/>
      <c r="BW1360" s="43"/>
      <c r="BX1360" s="43"/>
      <c r="BY1360" s="43"/>
      <c r="BZ1360" s="43"/>
      <c r="CA1360" s="43"/>
      <c r="CB1360" s="43"/>
      <c r="CC1360" s="43"/>
      <c r="CD1360" s="43"/>
      <c r="CE1360" s="43"/>
      <c r="CF1360" s="43"/>
      <c r="CG1360" s="43"/>
      <c r="CH1360" s="43"/>
      <c r="CI1360" s="43"/>
      <c r="CJ1360" s="43"/>
      <c r="CK1360" s="43"/>
      <c r="CL1360" s="43"/>
      <c r="CM1360" s="43"/>
      <c r="CN1360" s="43"/>
      <c r="CO1360" s="43"/>
      <c r="CP1360" s="43"/>
      <c r="CQ1360" s="43"/>
      <c r="CR1360" s="43"/>
      <c r="CS1360" s="43"/>
      <c r="CT1360" s="43"/>
      <c r="CU1360" s="43"/>
      <c r="CV1360" s="43"/>
      <c r="CW1360" s="43"/>
      <c r="CX1360" s="43"/>
      <c r="CY1360" s="43"/>
      <c r="CZ1360" s="43"/>
      <c r="DA1360" s="43"/>
      <c r="DB1360" s="43"/>
      <c r="DC1360" s="43"/>
      <c r="DD1360" s="43"/>
      <c r="DE1360" s="43"/>
      <c r="DF1360" s="43"/>
      <c r="DG1360" s="43"/>
      <c r="DH1360" s="43"/>
      <c r="DI1360" s="43"/>
      <c r="DJ1360" s="43"/>
      <c r="DK1360" s="43"/>
      <c r="DL1360" s="43"/>
      <c r="DM1360" s="43"/>
      <c r="DN1360" s="43"/>
      <c r="DO1360" s="43"/>
      <c r="DP1360" s="43"/>
      <c r="DQ1360" s="43"/>
      <c r="DR1360" s="43"/>
      <c r="DS1360" s="43"/>
      <c r="DT1360" s="43"/>
      <c r="DU1360" s="43"/>
      <c r="DV1360" s="43"/>
      <c r="DW1360" s="43"/>
      <c r="DX1360" s="43"/>
      <c r="DY1360" s="43"/>
      <c r="DZ1360" s="43"/>
      <c r="EA1360" s="43"/>
      <c r="EB1360" s="43"/>
      <c r="EC1360" s="43"/>
      <c r="ED1360" s="43"/>
      <c r="EE1360" s="43"/>
      <c r="EF1360" s="43"/>
      <c r="EG1360" s="43"/>
      <c r="EH1360" s="43"/>
      <c r="EI1360" s="43"/>
      <c r="EJ1360" s="43"/>
      <c r="EK1360" s="43"/>
      <c r="EL1360" s="43"/>
      <c r="EM1360" s="43"/>
      <c r="EN1360" s="43"/>
      <c r="EO1360" s="43"/>
      <c r="EP1360" s="43"/>
      <c r="EQ1360" s="43"/>
      <c r="ER1360" s="43"/>
      <c r="ES1360" s="43"/>
      <c r="ET1360" s="43"/>
      <c r="EU1360" s="43"/>
      <c r="EV1360" s="43"/>
      <c r="EW1360" s="43"/>
      <c r="EX1360" s="43"/>
      <c r="EY1360" s="43"/>
      <c r="EZ1360" s="43"/>
      <c r="FA1360" s="43"/>
      <c r="FB1360" s="43"/>
      <c r="FC1360" s="43"/>
      <c r="FD1360" s="43"/>
      <c r="FE1360" s="43"/>
      <c r="FF1360" s="43"/>
      <c r="FG1360" s="43"/>
      <c r="FH1360" s="43"/>
      <c r="FI1360" s="43"/>
      <c r="FJ1360" s="43"/>
      <c r="FK1360" s="43"/>
      <c r="FL1360" s="43"/>
      <c r="FM1360" s="43"/>
      <c r="FN1360" s="43"/>
      <c r="FO1360" s="43"/>
      <c r="FP1360" s="43"/>
      <c r="FQ1360" s="43"/>
      <c r="FR1360" s="43"/>
      <c r="FS1360" s="43"/>
      <c r="FT1360" s="43"/>
      <c r="FU1360" s="43"/>
      <c r="FV1360" s="43"/>
      <c r="FW1360" s="43"/>
      <c r="FX1360" s="43"/>
      <c r="FY1360" s="43"/>
      <c r="FZ1360" s="43"/>
      <c r="GA1360" s="43"/>
      <c r="GB1360" s="43"/>
      <c r="GC1360" s="43"/>
      <c r="GD1360" s="43"/>
      <c r="GE1360" s="43"/>
      <c r="GF1360" s="43"/>
      <c r="GG1360" s="43"/>
      <c r="GH1360" s="43"/>
      <c r="GI1360" s="43"/>
      <c r="GJ1360" s="43"/>
      <c r="GK1360" s="43"/>
      <c r="GL1360" s="43"/>
      <c r="GM1360" s="43"/>
      <c r="GN1360" s="43"/>
      <c r="GO1360" s="43"/>
      <c r="GP1360" s="43"/>
      <c r="GQ1360" s="43"/>
      <c r="GR1360" s="43"/>
      <c r="GS1360" s="43"/>
      <c r="GT1360" s="43"/>
      <c r="GU1360" s="43"/>
      <c r="GV1360" s="43"/>
      <c r="GW1360" s="43"/>
      <c r="GX1360" s="43"/>
      <c r="GY1360" s="43"/>
      <c r="GZ1360" s="43"/>
      <c r="HA1360" s="43"/>
      <c r="HB1360" s="43"/>
      <c r="HC1360" s="43"/>
      <c r="HD1360" s="43"/>
      <c r="HE1360" s="43"/>
      <c r="HF1360" s="43"/>
      <c r="HG1360" s="43"/>
      <c r="HH1360" s="43"/>
      <c r="HI1360" s="43"/>
      <c r="HJ1360" s="43"/>
      <c r="HK1360" s="43"/>
      <c r="HL1360" s="43"/>
      <c r="HM1360" s="43"/>
      <c r="HN1360" s="43"/>
      <c r="HO1360" s="43"/>
      <c r="HP1360" s="43"/>
      <c r="HQ1360" s="43"/>
      <c r="HR1360" s="43"/>
      <c r="HS1360" s="43"/>
      <c r="HT1360" s="43"/>
      <c r="HU1360" s="43"/>
      <c r="HV1360" s="43"/>
      <c r="HW1360" s="43"/>
      <c r="HX1360" s="43"/>
      <c r="HY1360" s="43"/>
      <c r="HZ1360" s="43"/>
      <c r="IA1360" s="43"/>
      <c r="IB1360" s="43"/>
      <c r="IC1360" s="43"/>
      <c r="ID1360" s="43"/>
      <c r="IE1360" s="43"/>
      <c r="IF1360" s="43"/>
      <c r="IG1360" s="43"/>
      <c r="IH1360" s="43"/>
      <c r="II1360" s="43"/>
      <c r="IJ1360" s="43"/>
      <c r="IK1360" s="43"/>
      <c r="IL1360" s="43"/>
      <c r="IM1360" s="43"/>
      <c r="IN1360" s="43"/>
      <c r="IO1360" s="43"/>
      <c r="IP1360" s="43"/>
      <c r="IQ1360" s="43"/>
      <c r="IR1360" s="43"/>
      <c r="IS1360" s="43"/>
      <c r="IT1360" s="43"/>
      <c r="IU1360" s="43"/>
      <c r="IV1360" s="43"/>
      <c r="IW1360" s="43"/>
      <c r="IX1360" s="43"/>
      <c r="IY1360" s="43"/>
      <c r="IZ1360" s="43"/>
      <c r="JA1360" s="43"/>
      <c r="JB1360" s="43"/>
      <c r="JC1360" s="43"/>
      <c r="JD1360" s="43"/>
      <c r="JE1360" s="43"/>
      <c r="JF1360" s="43"/>
      <c r="JG1360" s="43"/>
      <c r="JH1360" s="43"/>
      <c r="JI1360" s="43"/>
      <c r="JJ1360" s="43"/>
      <c r="JK1360" s="43"/>
      <c r="JL1360" s="43"/>
      <c r="JM1360" s="43"/>
      <c r="JN1360" s="43"/>
      <c r="JO1360" s="43"/>
      <c r="JP1360" s="43"/>
      <c r="JQ1360" s="43"/>
      <c r="JR1360" s="43"/>
      <c r="JS1360" s="43"/>
      <c r="JT1360" s="43"/>
      <c r="JU1360" s="43"/>
      <c r="JV1360" s="43"/>
      <c r="JW1360" s="43"/>
      <c r="JX1360" s="43"/>
      <c r="JY1360" s="43"/>
      <c r="JZ1360" s="43"/>
      <c r="KA1360" s="43"/>
      <c r="KB1360" s="43"/>
      <c r="KC1360" s="43"/>
      <c r="KD1360" s="43"/>
      <c r="KE1360" s="43"/>
      <c r="KF1360" s="43"/>
      <c r="KG1360" s="43"/>
      <c r="KH1360" s="43"/>
      <c r="KI1360" s="43"/>
      <c r="KJ1360" s="43"/>
      <c r="KK1360" s="43"/>
      <c r="KL1360" s="43"/>
      <c r="KM1360" s="43"/>
      <c r="KN1360" s="43"/>
      <c r="KO1360" s="43"/>
      <c r="KP1360" s="43"/>
      <c r="KQ1360" s="43"/>
      <c r="KR1360" s="43"/>
      <c r="KS1360" s="43"/>
      <c r="KT1360" s="43"/>
      <c r="KU1360" s="43"/>
      <c r="KV1360" s="43"/>
      <c r="KW1360" s="43"/>
      <c r="KX1360" s="43"/>
      <c r="KY1360" s="43"/>
      <c r="KZ1360" s="43"/>
      <c r="LA1360" s="43"/>
      <c r="LB1360" s="43"/>
      <c r="LC1360" s="43"/>
      <c r="LD1360" s="43"/>
      <c r="LE1360" s="43"/>
      <c r="LF1360" s="43"/>
      <c r="LG1360" s="43"/>
      <c r="LH1360" s="43"/>
      <c r="LI1360" s="43"/>
      <c r="LJ1360" s="43"/>
      <c r="LK1360" s="43"/>
      <c r="LL1360" s="43"/>
      <c r="LM1360" s="43"/>
      <c r="LN1360" s="43"/>
      <c r="LO1360" s="43"/>
      <c r="LP1360" s="43"/>
      <c r="LQ1360" s="43"/>
      <c r="LR1360" s="43"/>
      <c r="LS1360" s="43"/>
      <c r="LT1360" s="43"/>
      <c r="LU1360" s="43"/>
      <c r="LV1360" s="43"/>
      <c r="LW1360" s="43"/>
      <c r="LX1360" s="43"/>
      <c r="LY1360" s="43"/>
      <c r="LZ1360" s="43"/>
      <c r="MA1360" s="43"/>
      <c r="MB1360" s="43"/>
      <c r="MC1360" s="43"/>
      <c r="MD1360" s="43"/>
      <c r="ME1360" s="43"/>
      <c r="MF1360" s="43"/>
      <c r="MG1360" s="43"/>
      <c r="MH1360" s="43"/>
      <c r="MI1360" s="43"/>
      <c r="MJ1360" s="43"/>
      <c r="MK1360" s="43"/>
      <c r="ML1360" s="43"/>
      <c r="MM1360" s="43"/>
      <c r="MN1360" s="43"/>
      <c r="MO1360" s="43"/>
      <c r="MP1360" s="43"/>
      <c r="MQ1360" s="43"/>
      <c r="MR1360" s="43"/>
      <c r="MS1360" s="43"/>
      <c r="MT1360" s="43"/>
      <c r="MU1360" s="43"/>
      <c r="MV1360" s="43"/>
      <c r="MW1360" s="43"/>
      <c r="MX1360" s="43"/>
      <c r="MY1360" s="43"/>
      <c r="MZ1360" s="43"/>
      <c r="NA1360" s="43"/>
      <c r="NB1360" s="43"/>
      <c r="NC1360" s="43"/>
      <c r="ND1360" s="43"/>
      <c r="NE1360" s="43"/>
      <c r="NF1360" s="43"/>
      <c r="NG1360" s="43"/>
      <c r="NH1360" s="43"/>
      <c r="NI1360" s="43"/>
      <c r="NJ1360" s="43"/>
      <c r="NK1360" s="43"/>
      <c r="NL1360" s="43"/>
      <c r="NM1360" s="43"/>
      <c r="NN1360" s="43"/>
      <c r="NO1360" s="43"/>
      <c r="NP1360" s="43"/>
      <c r="NQ1360" s="43"/>
      <c r="NR1360" s="43"/>
      <c r="NT1360" s="66">
        <f>IF(AND(J1360&lt;&gt;"",K1360&lt;&gt;""),NETWORKDAYS(J1360,K1360,設定!$H$3:$H$39),0)</f>
        <v>0</v>
      </c>
      <c r="NU1360" s="3"/>
      <c r="NV1360" s="66">
        <f>IFERROR(IF(J1360&lt;&gt;"",NETWORKDAYS(J1360,$K$2,設定!$H$3:$H$39),0),"")</f>
        <v>0</v>
      </c>
      <c r="NW1360" s="66">
        <f t="shared" si="179"/>
        <v>0</v>
      </c>
      <c r="NX1360" s="3"/>
      <c r="NY1360" s="68">
        <f t="shared" si="180"/>
        <v>0</v>
      </c>
      <c r="NZ1360" s="68">
        <f t="shared" si="181"/>
        <v>0</v>
      </c>
      <c r="OA1360" s="69">
        <f t="shared" si="182"/>
        <v>0</v>
      </c>
      <c r="OB1360" s="68">
        <f t="shared" si="184"/>
        <v>0</v>
      </c>
    </row>
    <row r="1361" spans="2:392" x14ac:dyDescent="0.4">
      <c r="B1361" s="57">
        <f t="shared" si="185"/>
        <v>1354</v>
      </c>
      <c r="C1361" s="46"/>
      <c r="D1361" s="58"/>
      <c r="E1361" s="59"/>
      <c r="F1361" s="60"/>
      <c r="G1361" s="43"/>
      <c r="H1361" s="43"/>
      <c r="I1361" s="53"/>
      <c r="J1361" s="61"/>
      <c r="K1361" s="61"/>
      <c r="L1361" s="62"/>
      <c r="M1361" s="61"/>
      <c r="N1361" s="61"/>
      <c r="O1361" s="62"/>
      <c r="P1361" s="63"/>
      <c r="Q1361" s="64" t="str">
        <f t="shared" si="183"/>
        <v/>
      </c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3"/>
      <c r="BF1361" s="43"/>
      <c r="BG1361" s="43"/>
      <c r="BH1361" s="43"/>
      <c r="BI1361" s="43"/>
      <c r="BJ1361" s="43"/>
      <c r="BK1361" s="43"/>
      <c r="BL1361" s="43"/>
      <c r="BM1361" s="43"/>
      <c r="BN1361" s="43"/>
      <c r="BO1361" s="43"/>
      <c r="BP1361" s="43"/>
      <c r="BQ1361" s="43"/>
      <c r="BR1361" s="43"/>
      <c r="BS1361" s="43"/>
      <c r="BT1361" s="43"/>
      <c r="BU1361" s="43"/>
      <c r="BV1361" s="43"/>
      <c r="BW1361" s="43"/>
      <c r="BX1361" s="43"/>
      <c r="BY1361" s="43"/>
      <c r="BZ1361" s="43"/>
      <c r="CA1361" s="43"/>
      <c r="CB1361" s="43"/>
      <c r="CC1361" s="43"/>
      <c r="CD1361" s="43"/>
      <c r="CE1361" s="43"/>
      <c r="CF1361" s="43"/>
      <c r="CG1361" s="43"/>
      <c r="CH1361" s="43"/>
      <c r="CI1361" s="43"/>
      <c r="CJ1361" s="43"/>
      <c r="CK1361" s="43"/>
      <c r="CL1361" s="43"/>
      <c r="CM1361" s="43"/>
      <c r="CN1361" s="43"/>
      <c r="CO1361" s="43"/>
      <c r="CP1361" s="43"/>
      <c r="CQ1361" s="43"/>
      <c r="CR1361" s="43"/>
      <c r="CS1361" s="43"/>
      <c r="CT1361" s="43"/>
      <c r="CU1361" s="43"/>
      <c r="CV1361" s="43"/>
      <c r="CW1361" s="43"/>
      <c r="CX1361" s="43"/>
      <c r="CY1361" s="43"/>
      <c r="CZ1361" s="43"/>
      <c r="DA1361" s="43"/>
      <c r="DB1361" s="43"/>
      <c r="DC1361" s="43"/>
      <c r="DD1361" s="43"/>
      <c r="DE1361" s="43"/>
      <c r="DF1361" s="43"/>
      <c r="DG1361" s="43"/>
      <c r="DH1361" s="43"/>
      <c r="DI1361" s="43"/>
      <c r="DJ1361" s="43"/>
      <c r="DK1361" s="43"/>
      <c r="DL1361" s="43"/>
      <c r="DM1361" s="43"/>
      <c r="DN1361" s="43"/>
      <c r="DO1361" s="43"/>
      <c r="DP1361" s="43"/>
      <c r="DQ1361" s="43"/>
      <c r="DR1361" s="43"/>
      <c r="DS1361" s="43"/>
      <c r="DT1361" s="43"/>
      <c r="DU1361" s="43"/>
      <c r="DV1361" s="43"/>
      <c r="DW1361" s="43"/>
      <c r="DX1361" s="43"/>
      <c r="DY1361" s="43"/>
      <c r="DZ1361" s="43"/>
      <c r="EA1361" s="43"/>
      <c r="EB1361" s="43"/>
      <c r="EC1361" s="43"/>
      <c r="ED1361" s="43"/>
      <c r="EE1361" s="43"/>
      <c r="EF1361" s="43"/>
      <c r="EG1361" s="43"/>
      <c r="EH1361" s="43"/>
      <c r="EI1361" s="43"/>
      <c r="EJ1361" s="43"/>
      <c r="EK1361" s="43"/>
      <c r="EL1361" s="43"/>
      <c r="EM1361" s="43"/>
      <c r="EN1361" s="43"/>
      <c r="EO1361" s="43"/>
      <c r="EP1361" s="43"/>
      <c r="EQ1361" s="43"/>
      <c r="ER1361" s="43"/>
      <c r="ES1361" s="43"/>
      <c r="ET1361" s="43"/>
      <c r="EU1361" s="43"/>
      <c r="EV1361" s="43"/>
      <c r="EW1361" s="43"/>
      <c r="EX1361" s="43"/>
      <c r="EY1361" s="43"/>
      <c r="EZ1361" s="43"/>
      <c r="FA1361" s="43"/>
      <c r="FB1361" s="43"/>
      <c r="FC1361" s="43"/>
      <c r="FD1361" s="43"/>
      <c r="FE1361" s="43"/>
      <c r="FF1361" s="43"/>
      <c r="FG1361" s="43"/>
      <c r="FH1361" s="43"/>
      <c r="FI1361" s="43"/>
      <c r="FJ1361" s="43"/>
      <c r="FK1361" s="43"/>
      <c r="FL1361" s="43"/>
      <c r="FM1361" s="43"/>
      <c r="FN1361" s="43"/>
      <c r="FO1361" s="43"/>
      <c r="FP1361" s="43"/>
      <c r="FQ1361" s="43"/>
      <c r="FR1361" s="43"/>
      <c r="FS1361" s="43"/>
      <c r="FT1361" s="43"/>
      <c r="FU1361" s="43"/>
      <c r="FV1361" s="43"/>
      <c r="FW1361" s="43"/>
      <c r="FX1361" s="43"/>
      <c r="FY1361" s="43"/>
      <c r="FZ1361" s="43"/>
      <c r="GA1361" s="43"/>
      <c r="GB1361" s="43"/>
      <c r="GC1361" s="43"/>
      <c r="GD1361" s="43"/>
      <c r="GE1361" s="43"/>
      <c r="GF1361" s="43"/>
      <c r="GG1361" s="43"/>
      <c r="GH1361" s="43"/>
      <c r="GI1361" s="43"/>
      <c r="GJ1361" s="43"/>
      <c r="GK1361" s="43"/>
      <c r="GL1361" s="43"/>
      <c r="GM1361" s="43"/>
      <c r="GN1361" s="43"/>
      <c r="GO1361" s="43"/>
      <c r="GP1361" s="43"/>
      <c r="GQ1361" s="43"/>
      <c r="GR1361" s="43"/>
      <c r="GS1361" s="43"/>
      <c r="GT1361" s="43"/>
      <c r="GU1361" s="43"/>
      <c r="GV1361" s="43"/>
      <c r="GW1361" s="43"/>
      <c r="GX1361" s="43"/>
      <c r="GY1361" s="43"/>
      <c r="GZ1361" s="43"/>
      <c r="HA1361" s="43"/>
      <c r="HB1361" s="43"/>
      <c r="HC1361" s="43"/>
      <c r="HD1361" s="43"/>
      <c r="HE1361" s="43"/>
      <c r="HF1361" s="43"/>
      <c r="HG1361" s="43"/>
      <c r="HH1361" s="43"/>
      <c r="HI1361" s="43"/>
      <c r="HJ1361" s="43"/>
      <c r="HK1361" s="43"/>
      <c r="HL1361" s="43"/>
      <c r="HM1361" s="43"/>
      <c r="HN1361" s="43"/>
      <c r="HO1361" s="43"/>
      <c r="HP1361" s="43"/>
      <c r="HQ1361" s="43"/>
      <c r="HR1361" s="43"/>
      <c r="HS1361" s="43"/>
      <c r="HT1361" s="43"/>
      <c r="HU1361" s="43"/>
      <c r="HV1361" s="43"/>
      <c r="HW1361" s="43"/>
      <c r="HX1361" s="43"/>
      <c r="HY1361" s="43"/>
      <c r="HZ1361" s="43"/>
      <c r="IA1361" s="43"/>
      <c r="IB1361" s="43"/>
      <c r="IC1361" s="43"/>
      <c r="ID1361" s="43"/>
      <c r="IE1361" s="43"/>
      <c r="IF1361" s="43"/>
      <c r="IG1361" s="43"/>
      <c r="IH1361" s="43"/>
      <c r="II1361" s="43"/>
      <c r="IJ1361" s="43"/>
      <c r="IK1361" s="43"/>
      <c r="IL1361" s="43"/>
      <c r="IM1361" s="43"/>
      <c r="IN1361" s="43"/>
      <c r="IO1361" s="43"/>
      <c r="IP1361" s="43"/>
      <c r="IQ1361" s="43"/>
      <c r="IR1361" s="43"/>
      <c r="IS1361" s="43"/>
      <c r="IT1361" s="43"/>
      <c r="IU1361" s="43"/>
      <c r="IV1361" s="43"/>
      <c r="IW1361" s="43"/>
      <c r="IX1361" s="43"/>
      <c r="IY1361" s="43"/>
      <c r="IZ1361" s="43"/>
      <c r="JA1361" s="43"/>
      <c r="JB1361" s="43"/>
      <c r="JC1361" s="43"/>
      <c r="JD1361" s="43"/>
      <c r="JE1361" s="43"/>
      <c r="JF1361" s="43"/>
      <c r="JG1361" s="43"/>
      <c r="JH1361" s="43"/>
      <c r="JI1361" s="43"/>
      <c r="JJ1361" s="43"/>
      <c r="JK1361" s="43"/>
      <c r="JL1361" s="43"/>
      <c r="JM1361" s="43"/>
      <c r="JN1361" s="43"/>
      <c r="JO1361" s="43"/>
      <c r="JP1361" s="43"/>
      <c r="JQ1361" s="43"/>
      <c r="JR1361" s="43"/>
      <c r="JS1361" s="43"/>
      <c r="JT1361" s="43"/>
      <c r="JU1361" s="43"/>
      <c r="JV1361" s="43"/>
      <c r="JW1361" s="43"/>
      <c r="JX1361" s="43"/>
      <c r="JY1361" s="43"/>
      <c r="JZ1361" s="43"/>
      <c r="KA1361" s="43"/>
      <c r="KB1361" s="43"/>
      <c r="KC1361" s="43"/>
      <c r="KD1361" s="43"/>
      <c r="KE1361" s="43"/>
      <c r="KF1361" s="43"/>
      <c r="KG1361" s="43"/>
      <c r="KH1361" s="43"/>
      <c r="KI1361" s="43"/>
      <c r="KJ1361" s="43"/>
      <c r="KK1361" s="43"/>
      <c r="KL1361" s="43"/>
      <c r="KM1361" s="43"/>
      <c r="KN1361" s="43"/>
      <c r="KO1361" s="43"/>
      <c r="KP1361" s="43"/>
      <c r="KQ1361" s="43"/>
      <c r="KR1361" s="43"/>
      <c r="KS1361" s="43"/>
      <c r="KT1361" s="43"/>
      <c r="KU1361" s="43"/>
      <c r="KV1361" s="43"/>
      <c r="KW1361" s="43"/>
      <c r="KX1361" s="43"/>
      <c r="KY1361" s="43"/>
      <c r="KZ1361" s="43"/>
      <c r="LA1361" s="43"/>
      <c r="LB1361" s="43"/>
      <c r="LC1361" s="43"/>
      <c r="LD1361" s="43"/>
      <c r="LE1361" s="43"/>
      <c r="LF1361" s="43"/>
      <c r="LG1361" s="43"/>
      <c r="LH1361" s="43"/>
      <c r="LI1361" s="43"/>
      <c r="LJ1361" s="43"/>
      <c r="LK1361" s="43"/>
      <c r="LL1361" s="43"/>
      <c r="LM1361" s="43"/>
      <c r="LN1361" s="43"/>
      <c r="LO1361" s="43"/>
      <c r="LP1361" s="43"/>
      <c r="LQ1361" s="43"/>
      <c r="LR1361" s="43"/>
      <c r="LS1361" s="43"/>
      <c r="LT1361" s="43"/>
      <c r="LU1361" s="43"/>
      <c r="LV1361" s="43"/>
      <c r="LW1361" s="43"/>
      <c r="LX1361" s="43"/>
      <c r="LY1361" s="43"/>
      <c r="LZ1361" s="43"/>
      <c r="MA1361" s="43"/>
      <c r="MB1361" s="43"/>
      <c r="MC1361" s="43"/>
      <c r="MD1361" s="43"/>
      <c r="ME1361" s="43"/>
      <c r="MF1361" s="43"/>
      <c r="MG1361" s="43"/>
      <c r="MH1361" s="43"/>
      <c r="MI1361" s="43"/>
      <c r="MJ1361" s="43"/>
      <c r="MK1361" s="43"/>
      <c r="ML1361" s="43"/>
      <c r="MM1361" s="43"/>
      <c r="MN1361" s="43"/>
      <c r="MO1361" s="43"/>
      <c r="MP1361" s="43"/>
      <c r="MQ1361" s="43"/>
      <c r="MR1361" s="43"/>
      <c r="MS1361" s="43"/>
      <c r="MT1361" s="43"/>
      <c r="MU1361" s="43"/>
      <c r="MV1361" s="43"/>
      <c r="MW1361" s="43"/>
      <c r="MX1361" s="43"/>
      <c r="MY1361" s="43"/>
      <c r="MZ1361" s="43"/>
      <c r="NA1361" s="43"/>
      <c r="NB1361" s="43"/>
      <c r="NC1361" s="43"/>
      <c r="ND1361" s="43"/>
      <c r="NE1361" s="43"/>
      <c r="NF1361" s="43"/>
      <c r="NG1361" s="43"/>
      <c r="NH1361" s="43"/>
      <c r="NI1361" s="43"/>
      <c r="NJ1361" s="43"/>
      <c r="NK1361" s="43"/>
      <c r="NL1361" s="43"/>
      <c r="NM1361" s="43"/>
      <c r="NN1361" s="43"/>
      <c r="NO1361" s="43"/>
      <c r="NP1361" s="43"/>
      <c r="NQ1361" s="43"/>
      <c r="NR1361" s="43"/>
      <c r="NT1361" s="66">
        <f>IF(AND(J1361&lt;&gt;"",K1361&lt;&gt;""),NETWORKDAYS(J1361,K1361,設定!$H$3:$H$39),0)</f>
        <v>0</v>
      </c>
      <c r="NU1361" s="3"/>
      <c r="NV1361" s="66">
        <f>IFERROR(IF(J1361&lt;&gt;"",NETWORKDAYS(J1361,$K$2,設定!$H$3:$H$39),0),"")</f>
        <v>0</v>
      </c>
      <c r="NW1361" s="66">
        <f t="shared" si="179"/>
        <v>0</v>
      </c>
      <c r="NX1361" s="3"/>
      <c r="NY1361" s="68">
        <f t="shared" si="180"/>
        <v>0</v>
      </c>
      <c r="NZ1361" s="68">
        <f t="shared" si="181"/>
        <v>0</v>
      </c>
      <c r="OA1361" s="69">
        <f t="shared" si="182"/>
        <v>0</v>
      </c>
      <c r="OB1361" s="68">
        <f t="shared" si="184"/>
        <v>0</v>
      </c>
    </row>
    <row r="1362" spans="2:392" x14ac:dyDescent="0.4">
      <c r="B1362" s="57">
        <f t="shared" si="185"/>
        <v>1355</v>
      </c>
      <c r="C1362" s="46"/>
      <c r="D1362" s="58"/>
      <c r="E1362" s="59"/>
      <c r="F1362" s="60"/>
      <c r="G1362" s="43"/>
      <c r="H1362" s="43"/>
      <c r="I1362" s="53"/>
      <c r="J1362" s="61"/>
      <c r="K1362" s="61"/>
      <c r="L1362" s="62"/>
      <c r="M1362" s="61"/>
      <c r="N1362" s="61"/>
      <c r="O1362" s="62"/>
      <c r="P1362" s="63"/>
      <c r="Q1362" s="64" t="str">
        <f t="shared" si="183"/>
        <v/>
      </c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  <c r="BI1362" s="43"/>
      <c r="BJ1362" s="43"/>
      <c r="BK1362" s="43"/>
      <c r="BL1362" s="43"/>
      <c r="BM1362" s="43"/>
      <c r="BN1362" s="43"/>
      <c r="BO1362" s="43"/>
      <c r="BP1362" s="43"/>
      <c r="BQ1362" s="43"/>
      <c r="BR1362" s="43"/>
      <c r="BS1362" s="43"/>
      <c r="BT1362" s="43"/>
      <c r="BU1362" s="43"/>
      <c r="BV1362" s="43"/>
      <c r="BW1362" s="43"/>
      <c r="BX1362" s="43"/>
      <c r="BY1362" s="43"/>
      <c r="BZ1362" s="43"/>
      <c r="CA1362" s="43"/>
      <c r="CB1362" s="43"/>
      <c r="CC1362" s="43"/>
      <c r="CD1362" s="43"/>
      <c r="CE1362" s="43"/>
      <c r="CF1362" s="43"/>
      <c r="CG1362" s="43"/>
      <c r="CH1362" s="43"/>
      <c r="CI1362" s="43"/>
      <c r="CJ1362" s="43"/>
      <c r="CK1362" s="43"/>
      <c r="CL1362" s="43"/>
      <c r="CM1362" s="43"/>
      <c r="CN1362" s="43"/>
      <c r="CO1362" s="43"/>
      <c r="CP1362" s="43"/>
      <c r="CQ1362" s="43"/>
      <c r="CR1362" s="43"/>
      <c r="CS1362" s="43"/>
      <c r="CT1362" s="43"/>
      <c r="CU1362" s="43"/>
      <c r="CV1362" s="43"/>
      <c r="CW1362" s="43"/>
      <c r="CX1362" s="43"/>
      <c r="CY1362" s="43"/>
      <c r="CZ1362" s="43"/>
      <c r="DA1362" s="43"/>
      <c r="DB1362" s="43"/>
      <c r="DC1362" s="43"/>
      <c r="DD1362" s="43"/>
      <c r="DE1362" s="43"/>
      <c r="DF1362" s="43"/>
      <c r="DG1362" s="43"/>
      <c r="DH1362" s="43"/>
      <c r="DI1362" s="43"/>
      <c r="DJ1362" s="43"/>
      <c r="DK1362" s="43"/>
      <c r="DL1362" s="43"/>
      <c r="DM1362" s="43"/>
      <c r="DN1362" s="43"/>
      <c r="DO1362" s="43"/>
      <c r="DP1362" s="43"/>
      <c r="DQ1362" s="43"/>
      <c r="DR1362" s="43"/>
      <c r="DS1362" s="43"/>
      <c r="DT1362" s="43"/>
      <c r="DU1362" s="43"/>
      <c r="DV1362" s="43"/>
      <c r="DW1362" s="43"/>
      <c r="DX1362" s="43"/>
      <c r="DY1362" s="43"/>
      <c r="DZ1362" s="43"/>
      <c r="EA1362" s="43"/>
      <c r="EB1362" s="43"/>
      <c r="EC1362" s="43"/>
      <c r="ED1362" s="43"/>
      <c r="EE1362" s="43"/>
      <c r="EF1362" s="43"/>
      <c r="EG1362" s="43"/>
      <c r="EH1362" s="43"/>
      <c r="EI1362" s="43"/>
      <c r="EJ1362" s="43"/>
      <c r="EK1362" s="43"/>
      <c r="EL1362" s="43"/>
      <c r="EM1362" s="43"/>
      <c r="EN1362" s="43"/>
      <c r="EO1362" s="43"/>
      <c r="EP1362" s="43"/>
      <c r="EQ1362" s="43"/>
      <c r="ER1362" s="43"/>
      <c r="ES1362" s="43"/>
      <c r="ET1362" s="43"/>
      <c r="EU1362" s="43"/>
      <c r="EV1362" s="43"/>
      <c r="EW1362" s="43"/>
      <c r="EX1362" s="43"/>
      <c r="EY1362" s="43"/>
      <c r="EZ1362" s="43"/>
      <c r="FA1362" s="43"/>
      <c r="FB1362" s="43"/>
      <c r="FC1362" s="43"/>
      <c r="FD1362" s="43"/>
      <c r="FE1362" s="43"/>
      <c r="FF1362" s="43"/>
      <c r="FG1362" s="43"/>
      <c r="FH1362" s="43"/>
      <c r="FI1362" s="43"/>
      <c r="FJ1362" s="43"/>
      <c r="FK1362" s="43"/>
      <c r="FL1362" s="43"/>
      <c r="FM1362" s="43"/>
      <c r="FN1362" s="43"/>
      <c r="FO1362" s="43"/>
      <c r="FP1362" s="43"/>
      <c r="FQ1362" s="43"/>
      <c r="FR1362" s="43"/>
      <c r="FS1362" s="43"/>
      <c r="FT1362" s="43"/>
      <c r="FU1362" s="43"/>
      <c r="FV1362" s="43"/>
      <c r="FW1362" s="43"/>
      <c r="FX1362" s="43"/>
      <c r="FY1362" s="43"/>
      <c r="FZ1362" s="43"/>
      <c r="GA1362" s="43"/>
      <c r="GB1362" s="43"/>
      <c r="GC1362" s="43"/>
      <c r="GD1362" s="43"/>
      <c r="GE1362" s="43"/>
      <c r="GF1362" s="43"/>
      <c r="GG1362" s="43"/>
      <c r="GH1362" s="43"/>
      <c r="GI1362" s="43"/>
      <c r="GJ1362" s="43"/>
      <c r="GK1362" s="43"/>
      <c r="GL1362" s="43"/>
      <c r="GM1362" s="43"/>
      <c r="GN1362" s="43"/>
      <c r="GO1362" s="43"/>
      <c r="GP1362" s="43"/>
      <c r="GQ1362" s="43"/>
      <c r="GR1362" s="43"/>
      <c r="GS1362" s="43"/>
      <c r="GT1362" s="43"/>
      <c r="GU1362" s="43"/>
      <c r="GV1362" s="43"/>
      <c r="GW1362" s="43"/>
      <c r="GX1362" s="43"/>
      <c r="GY1362" s="43"/>
      <c r="GZ1362" s="43"/>
      <c r="HA1362" s="43"/>
      <c r="HB1362" s="43"/>
      <c r="HC1362" s="43"/>
      <c r="HD1362" s="43"/>
      <c r="HE1362" s="43"/>
      <c r="HF1362" s="43"/>
      <c r="HG1362" s="43"/>
      <c r="HH1362" s="43"/>
      <c r="HI1362" s="43"/>
      <c r="HJ1362" s="43"/>
      <c r="HK1362" s="43"/>
      <c r="HL1362" s="43"/>
      <c r="HM1362" s="43"/>
      <c r="HN1362" s="43"/>
      <c r="HO1362" s="43"/>
      <c r="HP1362" s="43"/>
      <c r="HQ1362" s="43"/>
      <c r="HR1362" s="43"/>
      <c r="HS1362" s="43"/>
      <c r="HT1362" s="43"/>
      <c r="HU1362" s="43"/>
      <c r="HV1362" s="43"/>
      <c r="HW1362" s="43"/>
      <c r="HX1362" s="43"/>
      <c r="HY1362" s="43"/>
      <c r="HZ1362" s="43"/>
      <c r="IA1362" s="43"/>
      <c r="IB1362" s="43"/>
      <c r="IC1362" s="43"/>
      <c r="ID1362" s="43"/>
      <c r="IE1362" s="43"/>
      <c r="IF1362" s="43"/>
      <c r="IG1362" s="43"/>
      <c r="IH1362" s="43"/>
      <c r="II1362" s="43"/>
      <c r="IJ1362" s="43"/>
      <c r="IK1362" s="43"/>
      <c r="IL1362" s="43"/>
      <c r="IM1362" s="43"/>
      <c r="IN1362" s="43"/>
      <c r="IO1362" s="43"/>
      <c r="IP1362" s="43"/>
      <c r="IQ1362" s="43"/>
      <c r="IR1362" s="43"/>
      <c r="IS1362" s="43"/>
      <c r="IT1362" s="43"/>
      <c r="IU1362" s="43"/>
      <c r="IV1362" s="43"/>
      <c r="IW1362" s="43"/>
      <c r="IX1362" s="43"/>
      <c r="IY1362" s="43"/>
      <c r="IZ1362" s="43"/>
      <c r="JA1362" s="43"/>
      <c r="JB1362" s="43"/>
      <c r="JC1362" s="43"/>
      <c r="JD1362" s="43"/>
      <c r="JE1362" s="43"/>
      <c r="JF1362" s="43"/>
      <c r="JG1362" s="43"/>
      <c r="JH1362" s="43"/>
      <c r="JI1362" s="43"/>
      <c r="JJ1362" s="43"/>
      <c r="JK1362" s="43"/>
      <c r="JL1362" s="43"/>
      <c r="JM1362" s="43"/>
      <c r="JN1362" s="43"/>
      <c r="JO1362" s="43"/>
      <c r="JP1362" s="43"/>
      <c r="JQ1362" s="43"/>
      <c r="JR1362" s="43"/>
      <c r="JS1362" s="43"/>
      <c r="JT1362" s="43"/>
      <c r="JU1362" s="43"/>
      <c r="JV1362" s="43"/>
      <c r="JW1362" s="43"/>
      <c r="JX1362" s="43"/>
      <c r="JY1362" s="43"/>
      <c r="JZ1362" s="43"/>
      <c r="KA1362" s="43"/>
      <c r="KB1362" s="43"/>
      <c r="KC1362" s="43"/>
      <c r="KD1362" s="43"/>
      <c r="KE1362" s="43"/>
      <c r="KF1362" s="43"/>
      <c r="KG1362" s="43"/>
      <c r="KH1362" s="43"/>
      <c r="KI1362" s="43"/>
      <c r="KJ1362" s="43"/>
      <c r="KK1362" s="43"/>
      <c r="KL1362" s="43"/>
      <c r="KM1362" s="43"/>
      <c r="KN1362" s="43"/>
      <c r="KO1362" s="43"/>
      <c r="KP1362" s="43"/>
      <c r="KQ1362" s="43"/>
      <c r="KR1362" s="43"/>
      <c r="KS1362" s="43"/>
      <c r="KT1362" s="43"/>
      <c r="KU1362" s="43"/>
      <c r="KV1362" s="43"/>
      <c r="KW1362" s="43"/>
      <c r="KX1362" s="43"/>
      <c r="KY1362" s="43"/>
      <c r="KZ1362" s="43"/>
      <c r="LA1362" s="43"/>
      <c r="LB1362" s="43"/>
      <c r="LC1362" s="43"/>
      <c r="LD1362" s="43"/>
      <c r="LE1362" s="43"/>
      <c r="LF1362" s="43"/>
      <c r="LG1362" s="43"/>
      <c r="LH1362" s="43"/>
      <c r="LI1362" s="43"/>
      <c r="LJ1362" s="43"/>
      <c r="LK1362" s="43"/>
      <c r="LL1362" s="43"/>
      <c r="LM1362" s="43"/>
      <c r="LN1362" s="43"/>
      <c r="LO1362" s="43"/>
      <c r="LP1362" s="43"/>
      <c r="LQ1362" s="43"/>
      <c r="LR1362" s="43"/>
      <c r="LS1362" s="43"/>
      <c r="LT1362" s="43"/>
      <c r="LU1362" s="43"/>
      <c r="LV1362" s="43"/>
      <c r="LW1362" s="43"/>
      <c r="LX1362" s="43"/>
      <c r="LY1362" s="43"/>
      <c r="LZ1362" s="43"/>
      <c r="MA1362" s="43"/>
      <c r="MB1362" s="43"/>
      <c r="MC1362" s="43"/>
      <c r="MD1362" s="43"/>
      <c r="ME1362" s="43"/>
      <c r="MF1362" s="43"/>
      <c r="MG1362" s="43"/>
      <c r="MH1362" s="43"/>
      <c r="MI1362" s="43"/>
      <c r="MJ1362" s="43"/>
      <c r="MK1362" s="43"/>
      <c r="ML1362" s="43"/>
      <c r="MM1362" s="43"/>
      <c r="MN1362" s="43"/>
      <c r="MO1362" s="43"/>
      <c r="MP1362" s="43"/>
      <c r="MQ1362" s="43"/>
      <c r="MR1362" s="43"/>
      <c r="MS1362" s="43"/>
      <c r="MT1362" s="43"/>
      <c r="MU1362" s="43"/>
      <c r="MV1362" s="43"/>
      <c r="MW1362" s="43"/>
      <c r="MX1362" s="43"/>
      <c r="MY1362" s="43"/>
      <c r="MZ1362" s="43"/>
      <c r="NA1362" s="43"/>
      <c r="NB1362" s="43"/>
      <c r="NC1362" s="43"/>
      <c r="ND1362" s="43"/>
      <c r="NE1362" s="43"/>
      <c r="NF1362" s="43"/>
      <c r="NG1362" s="43"/>
      <c r="NH1362" s="43"/>
      <c r="NI1362" s="43"/>
      <c r="NJ1362" s="43"/>
      <c r="NK1362" s="43"/>
      <c r="NL1362" s="43"/>
      <c r="NM1362" s="43"/>
      <c r="NN1362" s="43"/>
      <c r="NO1362" s="43"/>
      <c r="NP1362" s="43"/>
      <c r="NQ1362" s="43"/>
      <c r="NR1362" s="43"/>
      <c r="NT1362" s="66">
        <f>IF(AND(J1362&lt;&gt;"",K1362&lt;&gt;""),NETWORKDAYS(J1362,K1362,設定!$H$3:$H$39),0)</f>
        <v>0</v>
      </c>
      <c r="NU1362" s="3"/>
      <c r="NV1362" s="66">
        <f>IFERROR(IF(J1362&lt;&gt;"",NETWORKDAYS(J1362,$K$2,設定!$H$3:$H$39),0),"")</f>
        <v>0</v>
      </c>
      <c r="NW1362" s="66">
        <f t="shared" si="179"/>
        <v>0</v>
      </c>
      <c r="NX1362" s="3"/>
      <c r="NY1362" s="68">
        <f t="shared" si="180"/>
        <v>0</v>
      </c>
      <c r="NZ1362" s="68">
        <f t="shared" si="181"/>
        <v>0</v>
      </c>
      <c r="OA1362" s="69">
        <f t="shared" si="182"/>
        <v>0</v>
      </c>
      <c r="OB1362" s="68">
        <f t="shared" si="184"/>
        <v>0</v>
      </c>
    </row>
    <row r="1363" spans="2:392" x14ac:dyDescent="0.4">
      <c r="B1363" s="57">
        <f t="shared" si="185"/>
        <v>1356</v>
      </c>
      <c r="C1363" s="46"/>
      <c r="D1363" s="58"/>
      <c r="E1363" s="59"/>
      <c r="F1363" s="60"/>
      <c r="G1363" s="43"/>
      <c r="H1363" s="43"/>
      <c r="I1363" s="53"/>
      <c r="J1363" s="61"/>
      <c r="K1363" s="61"/>
      <c r="L1363" s="62"/>
      <c r="M1363" s="61"/>
      <c r="N1363" s="61"/>
      <c r="O1363" s="62"/>
      <c r="P1363" s="63"/>
      <c r="Q1363" s="64" t="str">
        <f t="shared" si="183"/>
        <v/>
      </c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  <c r="BI1363" s="43"/>
      <c r="BJ1363" s="43"/>
      <c r="BK1363" s="43"/>
      <c r="BL1363" s="43"/>
      <c r="BM1363" s="43"/>
      <c r="BN1363" s="43"/>
      <c r="BO1363" s="43"/>
      <c r="BP1363" s="43"/>
      <c r="BQ1363" s="43"/>
      <c r="BR1363" s="43"/>
      <c r="BS1363" s="43"/>
      <c r="BT1363" s="43"/>
      <c r="BU1363" s="43"/>
      <c r="BV1363" s="43"/>
      <c r="BW1363" s="43"/>
      <c r="BX1363" s="43"/>
      <c r="BY1363" s="43"/>
      <c r="BZ1363" s="43"/>
      <c r="CA1363" s="43"/>
      <c r="CB1363" s="43"/>
      <c r="CC1363" s="43"/>
      <c r="CD1363" s="43"/>
      <c r="CE1363" s="43"/>
      <c r="CF1363" s="43"/>
      <c r="CG1363" s="43"/>
      <c r="CH1363" s="43"/>
      <c r="CI1363" s="43"/>
      <c r="CJ1363" s="43"/>
      <c r="CK1363" s="43"/>
      <c r="CL1363" s="43"/>
      <c r="CM1363" s="43"/>
      <c r="CN1363" s="43"/>
      <c r="CO1363" s="43"/>
      <c r="CP1363" s="43"/>
      <c r="CQ1363" s="43"/>
      <c r="CR1363" s="43"/>
      <c r="CS1363" s="43"/>
      <c r="CT1363" s="43"/>
      <c r="CU1363" s="43"/>
      <c r="CV1363" s="43"/>
      <c r="CW1363" s="43"/>
      <c r="CX1363" s="43"/>
      <c r="CY1363" s="43"/>
      <c r="CZ1363" s="43"/>
      <c r="DA1363" s="43"/>
      <c r="DB1363" s="43"/>
      <c r="DC1363" s="43"/>
      <c r="DD1363" s="43"/>
      <c r="DE1363" s="43"/>
      <c r="DF1363" s="43"/>
      <c r="DG1363" s="43"/>
      <c r="DH1363" s="43"/>
      <c r="DI1363" s="43"/>
      <c r="DJ1363" s="43"/>
      <c r="DK1363" s="43"/>
      <c r="DL1363" s="43"/>
      <c r="DM1363" s="43"/>
      <c r="DN1363" s="43"/>
      <c r="DO1363" s="43"/>
      <c r="DP1363" s="43"/>
      <c r="DQ1363" s="43"/>
      <c r="DR1363" s="43"/>
      <c r="DS1363" s="43"/>
      <c r="DT1363" s="43"/>
      <c r="DU1363" s="43"/>
      <c r="DV1363" s="43"/>
      <c r="DW1363" s="43"/>
      <c r="DX1363" s="43"/>
      <c r="DY1363" s="43"/>
      <c r="DZ1363" s="43"/>
      <c r="EA1363" s="43"/>
      <c r="EB1363" s="43"/>
      <c r="EC1363" s="43"/>
      <c r="ED1363" s="43"/>
      <c r="EE1363" s="43"/>
      <c r="EF1363" s="43"/>
      <c r="EG1363" s="43"/>
      <c r="EH1363" s="43"/>
      <c r="EI1363" s="43"/>
      <c r="EJ1363" s="43"/>
      <c r="EK1363" s="43"/>
      <c r="EL1363" s="43"/>
      <c r="EM1363" s="43"/>
      <c r="EN1363" s="43"/>
      <c r="EO1363" s="43"/>
      <c r="EP1363" s="43"/>
      <c r="EQ1363" s="43"/>
      <c r="ER1363" s="43"/>
      <c r="ES1363" s="43"/>
      <c r="ET1363" s="43"/>
      <c r="EU1363" s="43"/>
      <c r="EV1363" s="43"/>
      <c r="EW1363" s="43"/>
      <c r="EX1363" s="43"/>
      <c r="EY1363" s="43"/>
      <c r="EZ1363" s="43"/>
      <c r="FA1363" s="43"/>
      <c r="FB1363" s="43"/>
      <c r="FC1363" s="43"/>
      <c r="FD1363" s="43"/>
      <c r="FE1363" s="43"/>
      <c r="FF1363" s="43"/>
      <c r="FG1363" s="43"/>
      <c r="FH1363" s="43"/>
      <c r="FI1363" s="43"/>
      <c r="FJ1363" s="43"/>
      <c r="FK1363" s="43"/>
      <c r="FL1363" s="43"/>
      <c r="FM1363" s="43"/>
      <c r="FN1363" s="43"/>
      <c r="FO1363" s="43"/>
      <c r="FP1363" s="43"/>
      <c r="FQ1363" s="43"/>
      <c r="FR1363" s="43"/>
      <c r="FS1363" s="43"/>
      <c r="FT1363" s="43"/>
      <c r="FU1363" s="43"/>
      <c r="FV1363" s="43"/>
      <c r="FW1363" s="43"/>
      <c r="FX1363" s="43"/>
      <c r="FY1363" s="43"/>
      <c r="FZ1363" s="43"/>
      <c r="GA1363" s="43"/>
      <c r="GB1363" s="43"/>
      <c r="GC1363" s="43"/>
      <c r="GD1363" s="43"/>
      <c r="GE1363" s="43"/>
      <c r="GF1363" s="43"/>
      <c r="GG1363" s="43"/>
      <c r="GH1363" s="43"/>
      <c r="GI1363" s="43"/>
      <c r="GJ1363" s="43"/>
      <c r="GK1363" s="43"/>
      <c r="GL1363" s="43"/>
      <c r="GM1363" s="43"/>
      <c r="GN1363" s="43"/>
      <c r="GO1363" s="43"/>
      <c r="GP1363" s="43"/>
      <c r="GQ1363" s="43"/>
      <c r="GR1363" s="43"/>
      <c r="GS1363" s="43"/>
      <c r="GT1363" s="43"/>
      <c r="GU1363" s="43"/>
      <c r="GV1363" s="43"/>
      <c r="GW1363" s="43"/>
      <c r="GX1363" s="43"/>
      <c r="GY1363" s="43"/>
      <c r="GZ1363" s="43"/>
      <c r="HA1363" s="43"/>
      <c r="HB1363" s="43"/>
      <c r="HC1363" s="43"/>
      <c r="HD1363" s="43"/>
      <c r="HE1363" s="43"/>
      <c r="HF1363" s="43"/>
      <c r="HG1363" s="43"/>
      <c r="HH1363" s="43"/>
      <c r="HI1363" s="43"/>
      <c r="HJ1363" s="43"/>
      <c r="HK1363" s="43"/>
      <c r="HL1363" s="43"/>
      <c r="HM1363" s="43"/>
      <c r="HN1363" s="43"/>
      <c r="HO1363" s="43"/>
      <c r="HP1363" s="43"/>
      <c r="HQ1363" s="43"/>
      <c r="HR1363" s="43"/>
      <c r="HS1363" s="43"/>
      <c r="HT1363" s="43"/>
      <c r="HU1363" s="43"/>
      <c r="HV1363" s="43"/>
      <c r="HW1363" s="43"/>
      <c r="HX1363" s="43"/>
      <c r="HY1363" s="43"/>
      <c r="HZ1363" s="43"/>
      <c r="IA1363" s="43"/>
      <c r="IB1363" s="43"/>
      <c r="IC1363" s="43"/>
      <c r="ID1363" s="43"/>
      <c r="IE1363" s="43"/>
      <c r="IF1363" s="43"/>
      <c r="IG1363" s="43"/>
      <c r="IH1363" s="43"/>
      <c r="II1363" s="43"/>
      <c r="IJ1363" s="43"/>
      <c r="IK1363" s="43"/>
      <c r="IL1363" s="43"/>
      <c r="IM1363" s="43"/>
      <c r="IN1363" s="43"/>
      <c r="IO1363" s="43"/>
      <c r="IP1363" s="43"/>
      <c r="IQ1363" s="43"/>
      <c r="IR1363" s="43"/>
      <c r="IS1363" s="43"/>
      <c r="IT1363" s="43"/>
      <c r="IU1363" s="43"/>
      <c r="IV1363" s="43"/>
      <c r="IW1363" s="43"/>
      <c r="IX1363" s="43"/>
      <c r="IY1363" s="43"/>
      <c r="IZ1363" s="43"/>
      <c r="JA1363" s="43"/>
      <c r="JB1363" s="43"/>
      <c r="JC1363" s="43"/>
      <c r="JD1363" s="43"/>
      <c r="JE1363" s="43"/>
      <c r="JF1363" s="43"/>
      <c r="JG1363" s="43"/>
      <c r="JH1363" s="43"/>
      <c r="JI1363" s="43"/>
      <c r="JJ1363" s="43"/>
      <c r="JK1363" s="43"/>
      <c r="JL1363" s="43"/>
      <c r="JM1363" s="43"/>
      <c r="JN1363" s="43"/>
      <c r="JO1363" s="43"/>
      <c r="JP1363" s="43"/>
      <c r="JQ1363" s="43"/>
      <c r="JR1363" s="43"/>
      <c r="JS1363" s="43"/>
      <c r="JT1363" s="43"/>
      <c r="JU1363" s="43"/>
      <c r="JV1363" s="43"/>
      <c r="JW1363" s="43"/>
      <c r="JX1363" s="43"/>
      <c r="JY1363" s="43"/>
      <c r="JZ1363" s="43"/>
      <c r="KA1363" s="43"/>
      <c r="KB1363" s="43"/>
      <c r="KC1363" s="43"/>
      <c r="KD1363" s="43"/>
      <c r="KE1363" s="43"/>
      <c r="KF1363" s="43"/>
      <c r="KG1363" s="43"/>
      <c r="KH1363" s="43"/>
      <c r="KI1363" s="43"/>
      <c r="KJ1363" s="43"/>
      <c r="KK1363" s="43"/>
      <c r="KL1363" s="43"/>
      <c r="KM1363" s="43"/>
      <c r="KN1363" s="43"/>
      <c r="KO1363" s="43"/>
      <c r="KP1363" s="43"/>
      <c r="KQ1363" s="43"/>
      <c r="KR1363" s="43"/>
      <c r="KS1363" s="43"/>
      <c r="KT1363" s="43"/>
      <c r="KU1363" s="43"/>
      <c r="KV1363" s="43"/>
      <c r="KW1363" s="43"/>
      <c r="KX1363" s="43"/>
      <c r="KY1363" s="43"/>
      <c r="KZ1363" s="43"/>
      <c r="LA1363" s="43"/>
      <c r="LB1363" s="43"/>
      <c r="LC1363" s="43"/>
      <c r="LD1363" s="43"/>
      <c r="LE1363" s="43"/>
      <c r="LF1363" s="43"/>
      <c r="LG1363" s="43"/>
      <c r="LH1363" s="43"/>
      <c r="LI1363" s="43"/>
      <c r="LJ1363" s="43"/>
      <c r="LK1363" s="43"/>
      <c r="LL1363" s="43"/>
      <c r="LM1363" s="43"/>
      <c r="LN1363" s="43"/>
      <c r="LO1363" s="43"/>
      <c r="LP1363" s="43"/>
      <c r="LQ1363" s="43"/>
      <c r="LR1363" s="43"/>
      <c r="LS1363" s="43"/>
      <c r="LT1363" s="43"/>
      <c r="LU1363" s="43"/>
      <c r="LV1363" s="43"/>
      <c r="LW1363" s="43"/>
      <c r="LX1363" s="43"/>
      <c r="LY1363" s="43"/>
      <c r="LZ1363" s="43"/>
      <c r="MA1363" s="43"/>
      <c r="MB1363" s="43"/>
      <c r="MC1363" s="43"/>
      <c r="MD1363" s="43"/>
      <c r="ME1363" s="43"/>
      <c r="MF1363" s="43"/>
      <c r="MG1363" s="43"/>
      <c r="MH1363" s="43"/>
      <c r="MI1363" s="43"/>
      <c r="MJ1363" s="43"/>
      <c r="MK1363" s="43"/>
      <c r="ML1363" s="43"/>
      <c r="MM1363" s="43"/>
      <c r="MN1363" s="43"/>
      <c r="MO1363" s="43"/>
      <c r="MP1363" s="43"/>
      <c r="MQ1363" s="43"/>
      <c r="MR1363" s="43"/>
      <c r="MS1363" s="43"/>
      <c r="MT1363" s="43"/>
      <c r="MU1363" s="43"/>
      <c r="MV1363" s="43"/>
      <c r="MW1363" s="43"/>
      <c r="MX1363" s="43"/>
      <c r="MY1363" s="43"/>
      <c r="MZ1363" s="43"/>
      <c r="NA1363" s="43"/>
      <c r="NB1363" s="43"/>
      <c r="NC1363" s="43"/>
      <c r="ND1363" s="43"/>
      <c r="NE1363" s="43"/>
      <c r="NF1363" s="43"/>
      <c r="NG1363" s="43"/>
      <c r="NH1363" s="43"/>
      <c r="NI1363" s="43"/>
      <c r="NJ1363" s="43"/>
      <c r="NK1363" s="43"/>
      <c r="NL1363" s="43"/>
      <c r="NM1363" s="43"/>
      <c r="NN1363" s="43"/>
      <c r="NO1363" s="43"/>
      <c r="NP1363" s="43"/>
      <c r="NQ1363" s="43"/>
      <c r="NR1363" s="43"/>
      <c r="NT1363" s="66">
        <f>IF(AND(J1363&lt;&gt;"",K1363&lt;&gt;""),NETWORKDAYS(J1363,K1363,設定!$H$3:$H$39),0)</f>
        <v>0</v>
      </c>
      <c r="NU1363" s="3"/>
      <c r="NV1363" s="66">
        <f>IFERROR(IF(J1363&lt;&gt;"",NETWORKDAYS(J1363,$K$2,設定!$H$3:$H$39),0),"")</f>
        <v>0</v>
      </c>
      <c r="NW1363" s="66">
        <f t="shared" si="179"/>
        <v>0</v>
      </c>
      <c r="NX1363" s="3"/>
      <c r="NY1363" s="68">
        <f t="shared" si="180"/>
        <v>0</v>
      </c>
      <c r="NZ1363" s="68">
        <f t="shared" si="181"/>
        <v>0</v>
      </c>
      <c r="OA1363" s="69">
        <f t="shared" si="182"/>
        <v>0</v>
      </c>
      <c r="OB1363" s="68">
        <f t="shared" si="184"/>
        <v>0</v>
      </c>
    </row>
    <row r="1364" spans="2:392" x14ac:dyDescent="0.4">
      <c r="B1364" s="57">
        <f t="shared" si="185"/>
        <v>1357</v>
      </c>
      <c r="C1364" s="46"/>
      <c r="D1364" s="58"/>
      <c r="E1364" s="59"/>
      <c r="F1364" s="60"/>
      <c r="G1364" s="43"/>
      <c r="H1364" s="43"/>
      <c r="I1364" s="53"/>
      <c r="J1364" s="61"/>
      <c r="K1364" s="61"/>
      <c r="L1364" s="62"/>
      <c r="M1364" s="61"/>
      <c r="N1364" s="61"/>
      <c r="O1364" s="62"/>
      <c r="P1364" s="63"/>
      <c r="Q1364" s="64" t="str">
        <f t="shared" si="183"/>
        <v/>
      </c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3"/>
      <c r="BF1364" s="43"/>
      <c r="BG1364" s="43"/>
      <c r="BH1364" s="43"/>
      <c r="BI1364" s="43"/>
      <c r="BJ1364" s="43"/>
      <c r="BK1364" s="43"/>
      <c r="BL1364" s="43"/>
      <c r="BM1364" s="43"/>
      <c r="BN1364" s="43"/>
      <c r="BO1364" s="43"/>
      <c r="BP1364" s="43"/>
      <c r="BQ1364" s="43"/>
      <c r="BR1364" s="43"/>
      <c r="BS1364" s="43"/>
      <c r="BT1364" s="43"/>
      <c r="BU1364" s="43"/>
      <c r="BV1364" s="43"/>
      <c r="BW1364" s="43"/>
      <c r="BX1364" s="43"/>
      <c r="BY1364" s="43"/>
      <c r="BZ1364" s="43"/>
      <c r="CA1364" s="43"/>
      <c r="CB1364" s="43"/>
      <c r="CC1364" s="43"/>
      <c r="CD1364" s="43"/>
      <c r="CE1364" s="43"/>
      <c r="CF1364" s="43"/>
      <c r="CG1364" s="43"/>
      <c r="CH1364" s="43"/>
      <c r="CI1364" s="43"/>
      <c r="CJ1364" s="43"/>
      <c r="CK1364" s="43"/>
      <c r="CL1364" s="43"/>
      <c r="CM1364" s="43"/>
      <c r="CN1364" s="43"/>
      <c r="CO1364" s="43"/>
      <c r="CP1364" s="43"/>
      <c r="CQ1364" s="43"/>
      <c r="CR1364" s="43"/>
      <c r="CS1364" s="43"/>
      <c r="CT1364" s="43"/>
      <c r="CU1364" s="43"/>
      <c r="CV1364" s="43"/>
      <c r="CW1364" s="43"/>
      <c r="CX1364" s="43"/>
      <c r="CY1364" s="43"/>
      <c r="CZ1364" s="43"/>
      <c r="DA1364" s="43"/>
      <c r="DB1364" s="43"/>
      <c r="DC1364" s="43"/>
      <c r="DD1364" s="43"/>
      <c r="DE1364" s="43"/>
      <c r="DF1364" s="43"/>
      <c r="DG1364" s="43"/>
      <c r="DH1364" s="43"/>
      <c r="DI1364" s="43"/>
      <c r="DJ1364" s="43"/>
      <c r="DK1364" s="43"/>
      <c r="DL1364" s="43"/>
      <c r="DM1364" s="43"/>
      <c r="DN1364" s="43"/>
      <c r="DO1364" s="43"/>
      <c r="DP1364" s="43"/>
      <c r="DQ1364" s="43"/>
      <c r="DR1364" s="43"/>
      <c r="DS1364" s="43"/>
      <c r="DT1364" s="43"/>
      <c r="DU1364" s="43"/>
      <c r="DV1364" s="43"/>
      <c r="DW1364" s="43"/>
      <c r="DX1364" s="43"/>
      <c r="DY1364" s="43"/>
      <c r="DZ1364" s="43"/>
      <c r="EA1364" s="43"/>
      <c r="EB1364" s="43"/>
      <c r="EC1364" s="43"/>
      <c r="ED1364" s="43"/>
      <c r="EE1364" s="43"/>
      <c r="EF1364" s="43"/>
      <c r="EG1364" s="43"/>
      <c r="EH1364" s="43"/>
      <c r="EI1364" s="43"/>
      <c r="EJ1364" s="43"/>
      <c r="EK1364" s="43"/>
      <c r="EL1364" s="43"/>
      <c r="EM1364" s="43"/>
      <c r="EN1364" s="43"/>
      <c r="EO1364" s="43"/>
      <c r="EP1364" s="43"/>
      <c r="EQ1364" s="43"/>
      <c r="ER1364" s="43"/>
      <c r="ES1364" s="43"/>
      <c r="ET1364" s="43"/>
      <c r="EU1364" s="43"/>
      <c r="EV1364" s="43"/>
      <c r="EW1364" s="43"/>
      <c r="EX1364" s="43"/>
      <c r="EY1364" s="43"/>
      <c r="EZ1364" s="43"/>
      <c r="FA1364" s="43"/>
      <c r="FB1364" s="43"/>
      <c r="FC1364" s="43"/>
      <c r="FD1364" s="43"/>
      <c r="FE1364" s="43"/>
      <c r="FF1364" s="43"/>
      <c r="FG1364" s="43"/>
      <c r="FH1364" s="43"/>
      <c r="FI1364" s="43"/>
      <c r="FJ1364" s="43"/>
      <c r="FK1364" s="43"/>
      <c r="FL1364" s="43"/>
      <c r="FM1364" s="43"/>
      <c r="FN1364" s="43"/>
      <c r="FO1364" s="43"/>
      <c r="FP1364" s="43"/>
      <c r="FQ1364" s="43"/>
      <c r="FR1364" s="43"/>
      <c r="FS1364" s="43"/>
      <c r="FT1364" s="43"/>
      <c r="FU1364" s="43"/>
      <c r="FV1364" s="43"/>
      <c r="FW1364" s="43"/>
      <c r="FX1364" s="43"/>
      <c r="FY1364" s="43"/>
      <c r="FZ1364" s="43"/>
      <c r="GA1364" s="43"/>
      <c r="GB1364" s="43"/>
      <c r="GC1364" s="43"/>
      <c r="GD1364" s="43"/>
      <c r="GE1364" s="43"/>
      <c r="GF1364" s="43"/>
      <c r="GG1364" s="43"/>
      <c r="GH1364" s="43"/>
      <c r="GI1364" s="43"/>
      <c r="GJ1364" s="43"/>
      <c r="GK1364" s="43"/>
      <c r="GL1364" s="43"/>
      <c r="GM1364" s="43"/>
      <c r="GN1364" s="43"/>
      <c r="GO1364" s="43"/>
      <c r="GP1364" s="43"/>
      <c r="GQ1364" s="43"/>
      <c r="GR1364" s="43"/>
      <c r="GS1364" s="43"/>
      <c r="GT1364" s="43"/>
      <c r="GU1364" s="43"/>
      <c r="GV1364" s="43"/>
      <c r="GW1364" s="43"/>
      <c r="GX1364" s="43"/>
      <c r="GY1364" s="43"/>
      <c r="GZ1364" s="43"/>
      <c r="HA1364" s="43"/>
      <c r="HB1364" s="43"/>
      <c r="HC1364" s="43"/>
      <c r="HD1364" s="43"/>
      <c r="HE1364" s="43"/>
      <c r="HF1364" s="43"/>
      <c r="HG1364" s="43"/>
      <c r="HH1364" s="43"/>
      <c r="HI1364" s="43"/>
      <c r="HJ1364" s="43"/>
      <c r="HK1364" s="43"/>
      <c r="HL1364" s="43"/>
      <c r="HM1364" s="43"/>
      <c r="HN1364" s="43"/>
      <c r="HO1364" s="43"/>
      <c r="HP1364" s="43"/>
      <c r="HQ1364" s="43"/>
      <c r="HR1364" s="43"/>
      <c r="HS1364" s="43"/>
      <c r="HT1364" s="43"/>
      <c r="HU1364" s="43"/>
      <c r="HV1364" s="43"/>
      <c r="HW1364" s="43"/>
      <c r="HX1364" s="43"/>
      <c r="HY1364" s="43"/>
      <c r="HZ1364" s="43"/>
      <c r="IA1364" s="43"/>
      <c r="IB1364" s="43"/>
      <c r="IC1364" s="43"/>
      <c r="ID1364" s="43"/>
      <c r="IE1364" s="43"/>
      <c r="IF1364" s="43"/>
      <c r="IG1364" s="43"/>
      <c r="IH1364" s="43"/>
      <c r="II1364" s="43"/>
      <c r="IJ1364" s="43"/>
      <c r="IK1364" s="43"/>
      <c r="IL1364" s="43"/>
      <c r="IM1364" s="43"/>
      <c r="IN1364" s="43"/>
      <c r="IO1364" s="43"/>
      <c r="IP1364" s="43"/>
      <c r="IQ1364" s="43"/>
      <c r="IR1364" s="43"/>
      <c r="IS1364" s="43"/>
      <c r="IT1364" s="43"/>
      <c r="IU1364" s="43"/>
      <c r="IV1364" s="43"/>
      <c r="IW1364" s="43"/>
      <c r="IX1364" s="43"/>
      <c r="IY1364" s="43"/>
      <c r="IZ1364" s="43"/>
      <c r="JA1364" s="43"/>
      <c r="JB1364" s="43"/>
      <c r="JC1364" s="43"/>
      <c r="JD1364" s="43"/>
      <c r="JE1364" s="43"/>
      <c r="JF1364" s="43"/>
      <c r="JG1364" s="43"/>
      <c r="JH1364" s="43"/>
      <c r="JI1364" s="43"/>
      <c r="JJ1364" s="43"/>
      <c r="JK1364" s="43"/>
      <c r="JL1364" s="43"/>
      <c r="JM1364" s="43"/>
      <c r="JN1364" s="43"/>
      <c r="JO1364" s="43"/>
      <c r="JP1364" s="43"/>
      <c r="JQ1364" s="43"/>
      <c r="JR1364" s="43"/>
      <c r="JS1364" s="43"/>
      <c r="JT1364" s="43"/>
      <c r="JU1364" s="43"/>
      <c r="JV1364" s="43"/>
      <c r="JW1364" s="43"/>
      <c r="JX1364" s="43"/>
      <c r="JY1364" s="43"/>
      <c r="JZ1364" s="43"/>
      <c r="KA1364" s="43"/>
      <c r="KB1364" s="43"/>
      <c r="KC1364" s="43"/>
      <c r="KD1364" s="43"/>
      <c r="KE1364" s="43"/>
      <c r="KF1364" s="43"/>
      <c r="KG1364" s="43"/>
      <c r="KH1364" s="43"/>
      <c r="KI1364" s="43"/>
      <c r="KJ1364" s="43"/>
      <c r="KK1364" s="43"/>
      <c r="KL1364" s="43"/>
      <c r="KM1364" s="43"/>
      <c r="KN1364" s="43"/>
      <c r="KO1364" s="43"/>
      <c r="KP1364" s="43"/>
      <c r="KQ1364" s="43"/>
      <c r="KR1364" s="43"/>
      <c r="KS1364" s="43"/>
      <c r="KT1364" s="43"/>
      <c r="KU1364" s="43"/>
      <c r="KV1364" s="43"/>
      <c r="KW1364" s="43"/>
      <c r="KX1364" s="43"/>
      <c r="KY1364" s="43"/>
      <c r="KZ1364" s="43"/>
      <c r="LA1364" s="43"/>
      <c r="LB1364" s="43"/>
      <c r="LC1364" s="43"/>
      <c r="LD1364" s="43"/>
      <c r="LE1364" s="43"/>
      <c r="LF1364" s="43"/>
      <c r="LG1364" s="43"/>
      <c r="LH1364" s="43"/>
      <c r="LI1364" s="43"/>
      <c r="LJ1364" s="43"/>
      <c r="LK1364" s="43"/>
      <c r="LL1364" s="43"/>
      <c r="LM1364" s="43"/>
      <c r="LN1364" s="43"/>
      <c r="LO1364" s="43"/>
      <c r="LP1364" s="43"/>
      <c r="LQ1364" s="43"/>
      <c r="LR1364" s="43"/>
      <c r="LS1364" s="43"/>
      <c r="LT1364" s="43"/>
      <c r="LU1364" s="43"/>
      <c r="LV1364" s="43"/>
      <c r="LW1364" s="43"/>
      <c r="LX1364" s="43"/>
      <c r="LY1364" s="43"/>
      <c r="LZ1364" s="43"/>
      <c r="MA1364" s="43"/>
      <c r="MB1364" s="43"/>
      <c r="MC1364" s="43"/>
      <c r="MD1364" s="43"/>
      <c r="ME1364" s="43"/>
      <c r="MF1364" s="43"/>
      <c r="MG1364" s="43"/>
      <c r="MH1364" s="43"/>
      <c r="MI1364" s="43"/>
      <c r="MJ1364" s="43"/>
      <c r="MK1364" s="43"/>
      <c r="ML1364" s="43"/>
      <c r="MM1364" s="43"/>
      <c r="MN1364" s="43"/>
      <c r="MO1364" s="43"/>
      <c r="MP1364" s="43"/>
      <c r="MQ1364" s="43"/>
      <c r="MR1364" s="43"/>
      <c r="MS1364" s="43"/>
      <c r="MT1364" s="43"/>
      <c r="MU1364" s="43"/>
      <c r="MV1364" s="43"/>
      <c r="MW1364" s="43"/>
      <c r="MX1364" s="43"/>
      <c r="MY1364" s="43"/>
      <c r="MZ1364" s="43"/>
      <c r="NA1364" s="43"/>
      <c r="NB1364" s="43"/>
      <c r="NC1364" s="43"/>
      <c r="ND1364" s="43"/>
      <c r="NE1364" s="43"/>
      <c r="NF1364" s="43"/>
      <c r="NG1364" s="43"/>
      <c r="NH1364" s="43"/>
      <c r="NI1364" s="43"/>
      <c r="NJ1364" s="43"/>
      <c r="NK1364" s="43"/>
      <c r="NL1364" s="43"/>
      <c r="NM1364" s="43"/>
      <c r="NN1364" s="43"/>
      <c r="NO1364" s="43"/>
      <c r="NP1364" s="43"/>
      <c r="NQ1364" s="43"/>
      <c r="NR1364" s="43"/>
      <c r="NT1364" s="66">
        <f>IF(AND(J1364&lt;&gt;"",K1364&lt;&gt;""),NETWORKDAYS(J1364,K1364,設定!$H$3:$H$39),0)</f>
        <v>0</v>
      </c>
      <c r="NU1364" s="3"/>
      <c r="NV1364" s="66">
        <f>IFERROR(IF(J1364&lt;&gt;"",NETWORKDAYS(J1364,$K$2,設定!$H$3:$H$39),0),"")</f>
        <v>0</v>
      </c>
      <c r="NW1364" s="66">
        <f t="shared" si="179"/>
        <v>0</v>
      </c>
      <c r="NX1364" s="3"/>
      <c r="NY1364" s="68">
        <f t="shared" si="180"/>
        <v>0</v>
      </c>
      <c r="NZ1364" s="68">
        <f t="shared" si="181"/>
        <v>0</v>
      </c>
      <c r="OA1364" s="69">
        <f t="shared" si="182"/>
        <v>0</v>
      </c>
      <c r="OB1364" s="68">
        <f t="shared" si="184"/>
        <v>0</v>
      </c>
    </row>
    <row r="1365" spans="2:392" x14ac:dyDescent="0.4">
      <c r="B1365" s="57">
        <f t="shared" si="185"/>
        <v>1358</v>
      </c>
      <c r="C1365" s="46"/>
      <c r="D1365" s="58"/>
      <c r="E1365" s="59"/>
      <c r="F1365" s="60"/>
      <c r="G1365" s="43"/>
      <c r="H1365" s="43"/>
      <c r="I1365" s="53"/>
      <c r="J1365" s="61"/>
      <c r="K1365" s="61"/>
      <c r="L1365" s="62"/>
      <c r="M1365" s="61"/>
      <c r="N1365" s="61"/>
      <c r="O1365" s="62"/>
      <c r="P1365" s="63"/>
      <c r="Q1365" s="64" t="str">
        <f t="shared" si="183"/>
        <v/>
      </c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3"/>
      <c r="BF1365" s="43"/>
      <c r="BG1365" s="43"/>
      <c r="BH1365" s="43"/>
      <c r="BI1365" s="43"/>
      <c r="BJ1365" s="43"/>
      <c r="BK1365" s="43"/>
      <c r="BL1365" s="43"/>
      <c r="BM1365" s="43"/>
      <c r="BN1365" s="43"/>
      <c r="BO1365" s="43"/>
      <c r="BP1365" s="43"/>
      <c r="BQ1365" s="43"/>
      <c r="BR1365" s="43"/>
      <c r="BS1365" s="43"/>
      <c r="BT1365" s="43"/>
      <c r="BU1365" s="43"/>
      <c r="BV1365" s="43"/>
      <c r="BW1365" s="43"/>
      <c r="BX1365" s="43"/>
      <c r="BY1365" s="43"/>
      <c r="BZ1365" s="43"/>
      <c r="CA1365" s="43"/>
      <c r="CB1365" s="43"/>
      <c r="CC1365" s="43"/>
      <c r="CD1365" s="43"/>
      <c r="CE1365" s="43"/>
      <c r="CF1365" s="43"/>
      <c r="CG1365" s="43"/>
      <c r="CH1365" s="43"/>
      <c r="CI1365" s="43"/>
      <c r="CJ1365" s="43"/>
      <c r="CK1365" s="43"/>
      <c r="CL1365" s="43"/>
      <c r="CM1365" s="43"/>
      <c r="CN1365" s="43"/>
      <c r="CO1365" s="43"/>
      <c r="CP1365" s="43"/>
      <c r="CQ1365" s="43"/>
      <c r="CR1365" s="43"/>
      <c r="CS1365" s="43"/>
      <c r="CT1365" s="43"/>
      <c r="CU1365" s="43"/>
      <c r="CV1365" s="43"/>
      <c r="CW1365" s="43"/>
      <c r="CX1365" s="43"/>
      <c r="CY1365" s="43"/>
      <c r="CZ1365" s="43"/>
      <c r="DA1365" s="43"/>
      <c r="DB1365" s="43"/>
      <c r="DC1365" s="43"/>
      <c r="DD1365" s="43"/>
      <c r="DE1365" s="43"/>
      <c r="DF1365" s="43"/>
      <c r="DG1365" s="43"/>
      <c r="DH1365" s="43"/>
      <c r="DI1365" s="43"/>
      <c r="DJ1365" s="43"/>
      <c r="DK1365" s="43"/>
      <c r="DL1365" s="43"/>
      <c r="DM1365" s="43"/>
      <c r="DN1365" s="43"/>
      <c r="DO1365" s="43"/>
      <c r="DP1365" s="43"/>
      <c r="DQ1365" s="43"/>
      <c r="DR1365" s="43"/>
      <c r="DS1365" s="43"/>
      <c r="DT1365" s="43"/>
      <c r="DU1365" s="43"/>
      <c r="DV1365" s="43"/>
      <c r="DW1365" s="43"/>
      <c r="DX1365" s="43"/>
      <c r="DY1365" s="43"/>
      <c r="DZ1365" s="43"/>
      <c r="EA1365" s="43"/>
      <c r="EB1365" s="43"/>
      <c r="EC1365" s="43"/>
      <c r="ED1365" s="43"/>
      <c r="EE1365" s="43"/>
      <c r="EF1365" s="43"/>
      <c r="EG1365" s="43"/>
      <c r="EH1365" s="43"/>
      <c r="EI1365" s="43"/>
      <c r="EJ1365" s="43"/>
      <c r="EK1365" s="43"/>
      <c r="EL1365" s="43"/>
      <c r="EM1365" s="43"/>
      <c r="EN1365" s="43"/>
      <c r="EO1365" s="43"/>
      <c r="EP1365" s="43"/>
      <c r="EQ1365" s="43"/>
      <c r="ER1365" s="43"/>
      <c r="ES1365" s="43"/>
      <c r="ET1365" s="43"/>
      <c r="EU1365" s="43"/>
      <c r="EV1365" s="43"/>
      <c r="EW1365" s="43"/>
      <c r="EX1365" s="43"/>
      <c r="EY1365" s="43"/>
      <c r="EZ1365" s="43"/>
      <c r="FA1365" s="43"/>
      <c r="FB1365" s="43"/>
      <c r="FC1365" s="43"/>
      <c r="FD1365" s="43"/>
      <c r="FE1365" s="43"/>
      <c r="FF1365" s="43"/>
      <c r="FG1365" s="43"/>
      <c r="FH1365" s="43"/>
      <c r="FI1365" s="43"/>
      <c r="FJ1365" s="43"/>
      <c r="FK1365" s="43"/>
      <c r="FL1365" s="43"/>
      <c r="FM1365" s="43"/>
      <c r="FN1365" s="43"/>
      <c r="FO1365" s="43"/>
      <c r="FP1365" s="43"/>
      <c r="FQ1365" s="43"/>
      <c r="FR1365" s="43"/>
      <c r="FS1365" s="43"/>
      <c r="FT1365" s="43"/>
      <c r="FU1365" s="43"/>
      <c r="FV1365" s="43"/>
      <c r="FW1365" s="43"/>
      <c r="FX1365" s="43"/>
      <c r="FY1365" s="43"/>
      <c r="FZ1365" s="43"/>
      <c r="GA1365" s="43"/>
      <c r="GB1365" s="43"/>
      <c r="GC1365" s="43"/>
      <c r="GD1365" s="43"/>
      <c r="GE1365" s="43"/>
      <c r="GF1365" s="43"/>
      <c r="GG1365" s="43"/>
      <c r="GH1365" s="43"/>
      <c r="GI1365" s="43"/>
      <c r="GJ1365" s="43"/>
      <c r="GK1365" s="43"/>
      <c r="GL1365" s="43"/>
      <c r="GM1365" s="43"/>
      <c r="GN1365" s="43"/>
      <c r="GO1365" s="43"/>
      <c r="GP1365" s="43"/>
      <c r="GQ1365" s="43"/>
      <c r="GR1365" s="43"/>
      <c r="GS1365" s="43"/>
      <c r="GT1365" s="43"/>
      <c r="GU1365" s="43"/>
      <c r="GV1365" s="43"/>
      <c r="GW1365" s="43"/>
      <c r="GX1365" s="43"/>
      <c r="GY1365" s="43"/>
      <c r="GZ1365" s="43"/>
      <c r="HA1365" s="43"/>
      <c r="HB1365" s="43"/>
      <c r="HC1365" s="43"/>
      <c r="HD1365" s="43"/>
      <c r="HE1365" s="43"/>
      <c r="HF1365" s="43"/>
      <c r="HG1365" s="43"/>
      <c r="HH1365" s="43"/>
      <c r="HI1365" s="43"/>
      <c r="HJ1365" s="43"/>
      <c r="HK1365" s="43"/>
      <c r="HL1365" s="43"/>
      <c r="HM1365" s="43"/>
      <c r="HN1365" s="43"/>
      <c r="HO1365" s="43"/>
      <c r="HP1365" s="43"/>
      <c r="HQ1365" s="43"/>
      <c r="HR1365" s="43"/>
      <c r="HS1365" s="43"/>
      <c r="HT1365" s="43"/>
      <c r="HU1365" s="43"/>
      <c r="HV1365" s="43"/>
      <c r="HW1365" s="43"/>
      <c r="HX1365" s="43"/>
      <c r="HY1365" s="43"/>
      <c r="HZ1365" s="43"/>
      <c r="IA1365" s="43"/>
      <c r="IB1365" s="43"/>
      <c r="IC1365" s="43"/>
      <c r="ID1365" s="43"/>
      <c r="IE1365" s="43"/>
      <c r="IF1365" s="43"/>
      <c r="IG1365" s="43"/>
      <c r="IH1365" s="43"/>
      <c r="II1365" s="43"/>
      <c r="IJ1365" s="43"/>
      <c r="IK1365" s="43"/>
      <c r="IL1365" s="43"/>
      <c r="IM1365" s="43"/>
      <c r="IN1365" s="43"/>
      <c r="IO1365" s="43"/>
      <c r="IP1365" s="43"/>
      <c r="IQ1365" s="43"/>
      <c r="IR1365" s="43"/>
      <c r="IS1365" s="43"/>
      <c r="IT1365" s="43"/>
      <c r="IU1365" s="43"/>
      <c r="IV1365" s="43"/>
      <c r="IW1365" s="43"/>
      <c r="IX1365" s="43"/>
      <c r="IY1365" s="43"/>
      <c r="IZ1365" s="43"/>
      <c r="JA1365" s="43"/>
      <c r="JB1365" s="43"/>
      <c r="JC1365" s="43"/>
      <c r="JD1365" s="43"/>
      <c r="JE1365" s="43"/>
      <c r="JF1365" s="43"/>
      <c r="JG1365" s="43"/>
      <c r="JH1365" s="43"/>
      <c r="JI1365" s="43"/>
      <c r="JJ1365" s="43"/>
      <c r="JK1365" s="43"/>
      <c r="JL1365" s="43"/>
      <c r="JM1365" s="43"/>
      <c r="JN1365" s="43"/>
      <c r="JO1365" s="43"/>
      <c r="JP1365" s="43"/>
      <c r="JQ1365" s="43"/>
      <c r="JR1365" s="43"/>
      <c r="JS1365" s="43"/>
      <c r="JT1365" s="43"/>
      <c r="JU1365" s="43"/>
      <c r="JV1365" s="43"/>
      <c r="JW1365" s="43"/>
      <c r="JX1365" s="43"/>
      <c r="JY1365" s="43"/>
      <c r="JZ1365" s="43"/>
      <c r="KA1365" s="43"/>
      <c r="KB1365" s="43"/>
      <c r="KC1365" s="43"/>
      <c r="KD1365" s="43"/>
      <c r="KE1365" s="43"/>
      <c r="KF1365" s="43"/>
      <c r="KG1365" s="43"/>
      <c r="KH1365" s="43"/>
      <c r="KI1365" s="43"/>
      <c r="KJ1365" s="43"/>
      <c r="KK1365" s="43"/>
      <c r="KL1365" s="43"/>
      <c r="KM1365" s="43"/>
      <c r="KN1365" s="43"/>
      <c r="KO1365" s="43"/>
      <c r="KP1365" s="43"/>
      <c r="KQ1365" s="43"/>
      <c r="KR1365" s="43"/>
      <c r="KS1365" s="43"/>
      <c r="KT1365" s="43"/>
      <c r="KU1365" s="43"/>
      <c r="KV1365" s="43"/>
      <c r="KW1365" s="43"/>
      <c r="KX1365" s="43"/>
      <c r="KY1365" s="43"/>
      <c r="KZ1365" s="43"/>
      <c r="LA1365" s="43"/>
      <c r="LB1365" s="43"/>
      <c r="LC1365" s="43"/>
      <c r="LD1365" s="43"/>
      <c r="LE1365" s="43"/>
      <c r="LF1365" s="43"/>
      <c r="LG1365" s="43"/>
      <c r="LH1365" s="43"/>
      <c r="LI1365" s="43"/>
      <c r="LJ1365" s="43"/>
      <c r="LK1365" s="43"/>
      <c r="LL1365" s="43"/>
      <c r="LM1365" s="43"/>
      <c r="LN1365" s="43"/>
      <c r="LO1365" s="43"/>
      <c r="LP1365" s="43"/>
      <c r="LQ1365" s="43"/>
      <c r="LR1365" s="43"/>
      <c r="LS1365" s="43"/>
      <c r="LT1365" s="43"/>
      <c r="LU1365" s="43"/>
      <c r="LV1365" s="43"/>
      <c r="LW1365" s="43"/>
      <c r="LX1365" s="43"/>
      <c r="LY1365" s="43"/>
      <c r="LZ1365" s="43"/>
      <c r="MA1365" s="43"/>
      <c r="MB1365" s="43"/>
      <c r="MC1365" s="43"/>
      <c r="MD1365" s="43"/>
      <c r="ME1365" s="43"/>
      <c r="MF1365" s="43"/>
      <c r="MG1365" s="43"/>
      <c r="MH1365" s="43"/>
      <c r="MI1365" s="43"/>
      <c r="MJ1365" s="43"/>
      <c r="MK1365" s="43"/>
      <c r="ML1365" s="43"/>
      <c r="MM1365" s="43"/>
      <c r="MN1365" s="43"/>
      <c r="MO1365" s="43"/>
      <c r="MP1365" s="43"/>
      <c r="MQ1365" s="43"/>
      <c r="MR1365" s="43"/>
      <c r="MS1365" s="43"/>
      <c r="MT1365" s="43"/>
      <c r="MU1365" s="43"/>
      <c r="MV1365" s="43"/>
      <c r="MW1365" s="43"/>
      <c r="MX1365" s="43"/>
      <c r="MY1365" s="43"/>
      <c r="MZ1365" s="43"/>
      <c r="NA1365" s="43"/>
      <c r="NB1365" s="43"/>
      <c r="NC1365" s="43"/>
      <c r="ND1365" s="43"/>
      <c r="NE1365" s="43"/>
      <c r="NF1365" s="43"/>
      <c r="NG1365" s="43"/>
      <c r="NH1365" s="43"/>
      <c r="NI1365" s="43"/>
      <c r="NJ1365" s="43"/>
      <c r="NK1365" s="43"/>
      <c r="NL1365" s="43"/>
      <c r="NM1365" s="43"/>
      <c r="NN1365" s="43"/>
      <c r="NO1365" s="43"/>
      <c r="NP1365" s="43"/>
      <c r="NQ1365" s="43"/>
      <c r="NR1365" s="43"/>
      <c r="NT1365" s="66">
        <f>IF(AND(J1365&lt;&gt;"",K1365&lt;&gt;""),NETWORKDAYS(J1365,K1365,設定!$H$3:$H$39),0)</f>
        <v>0</v>
      </c>
      <c r="NU1365" s="3"/>
      <c r="NV1365" s="66">
        <f>IFERROR(IF(J1365&lt;&gt;"",NETWORKDAYS(J1365,$K$2,設定!$H$3:$H$39),0),"")</f>
        <v>0</v>
      </c>
      <c r="NW1365" s="66">
        <f t="shared" si="179"/>
        <v>0</v>
      </c>
      <c r="NX1365" s="3"/>
      <c r="NY1365" s="68">
        <f t="shared" si="180"/>
        <v>0</v>
      </c>
      <c r="NZ1365" s="68">
        <f t="shared" si="181"/>
        <v>0</v>
      </c>
      <c r="OA1365" s="69">
        <f t="shared" si="182"/>
        <v>0</v>
      </c>
      <c r="OB1365" s="68">
        <f t="shared" si="184"/>
        <v>0</v>
      </c>
    </row>
    <row r="1366" spans="2:392" x14ac:dyDescent="0.4">
      <c r="B1366" s="57">
        <f t="shared" si="185"/>
        <v>1359</v>
      </c>
      <c r="C1366" s="46"/>
      <c r="D1366" s="58"/>
      <c r="E1366" s="59"/>
      <c r="F1366" s="60"/>
      <c r="G1366" s="43"/>
      <c r="H1366" s="43"/>
      <c r="I1366" s="53"/>
      <c r="J1366" s="61"/>
      <c r="K1366" s="61"/>
      <c r="L1366" s="62"/>
      <c r="M1366" s="61"/>
      <c r="N1366" s="61"/>
      <c r="O1366" s="62"/>
      <c r="P1366" s="63"/>
      <c r="Q1366" s="64" t="str">
        <f t="shared" si="183"/>
        <v/>
      </c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3"/>
      <c r="BF1366" s="43"/>
      <c r="BG1366" s="43"/>
      <c r="BH1366" s="43"/>
      <c r="BI1366" s="43"/>
      <c r="BJ1366" s="43"/>
      <c r="BK1366" s="43"/>
      <c r="BL1366" s="43"/>
      <c r="BM1366" s="43"/>
      <c r="BN1366" s="43"/>
      <c r="BO1366" s="43"/>
      <c r="BP1366" s="43"/>
      <c r="BQ1366" s="43"/>
      <c r="BR1366" s="43"/>
      <c r="BS1366" s="43"/>
      <c r="BT1366" s="43"/>
      <c r="BU1366" s="43"/>
      <c r="BV1366" s="43"/>
      <c r="BW1366" s="43"/>
      <c r="BX1366" s="43"/>
      <c r="BY1366" s="43"/>
      <c r="BZ1366" s="43"/>
      <c r="CA1366" s="43"/>
      <c r="CB1366" s="43"/>
      <c r="CC1366" s="43"/>
      <c r="CD1366" s="43"/>
      <c r="CE1366" s="43"/>
      <c r="CF1366" s="43"/>
      <c r="CG1366" s="43"/>
      <c r="CH1366" s="43"/>
      <c r="CI1366" s="43"/>
      <c r="CJ1366" s="43"/>
      <c r="CK1366" s="43"/>
      <c r="CL1366" s="43"/>
      <c r="CM1366" s="43"/>
      <c r="CN1366" s="43"/>
      <c r="CO1366" s="43"/>
      <c r="CP1366" s="43"/>
      <c r="CQ1366" s="43"/>
      <c r="CR1366" s="43"/>
      <c r="CS1366" s="43"/>
      <c r="CT1366" s="43"/>
      <c r="CU1366" s="43"/>
      <c r="CV1366" s="43"/>
      <c r="CW1366" s="43"/>
      <c r="CX1366" s="43"/>
      <c r="CY1366" s="43"/>
      <c r="CZ1366" s="43"/>
      <c r="DA1366" s="43"/>
      <c r="DB1366" s="43"/>
      <c r="DC1366" s="43"/>
      <c r="DD1366" s="43"/>
      <c r="DE1366" s="43"/>
      <c r="DF1366" s="43"/>
      <c r="DG1366" s="43"/>
      <c r="DH1366" s="43"/>
      <c r="DI1366" s="43"/>
      <c r="DJ1366" s="43"/>
      <c r="DK1366" s="43"/>
      <c r="DL1366" s="43"/>
      <c r="DM1366" s="43"/>
      <c r="DN1366" s="43"/>
      <c r="DO1366" s="43"/>
      <c r="DP1366" s="43"/>
      <c r="DQ1366" s="43"/>
      <c r="DR1366" s="43"/>
      <c r="DS1366" s="43"/>
      <c r="DT1366" s="43"/>
      <c r="DU1366" s="43"/>
      <c r="DV1366" s="43"/>
      <c r="DW1366" s="43"/>
      <c r="DX1366" s="43"/>
      <c r="DY1366" s="43"/>
      <c r="DZ1366" s="43"/>
      <c r="EA1366" s="43"/>
      <c r="EB1366" s="43"/>
      <c r="EC1366" s="43"/>
      <c r="ED1366" s="43"/>
      <c r="EE1366" s="43"/>
      <c r="EF1366" s="43"/>
      <c r="EG1366" s="43"/>
      <c r="EH1366" s="43"/>
      <c r="EI1366" s="43"/>
      <c r="EJ1366" s="43"/>
      <c r="EK1366" s="43"/>
      <c r="EL1366" s="43"/>
      <c r="EM1366" s="43"/>
      <c r="EN1366" s="43"/>
      <c r="EO1366" s="43"/>
      <c r="EP1366" s="43"/>
      <c r="EQ1366" s="43"/>
      <c r="ER1366" s="43"/>
      <c r="ES1366" s="43"/>
      <c r="ET1366" s="43"/>
      <c r="EU1366" s="43"/>
      <c r="EV1366" s="43"/>
      <c r="EW1366" s="43"/>
      <c r="EX1366" s="43"/>
      <c r="EY1366" s="43"/>
      <c r="EZ1366" s="43"/>
      <c r="FA1366" s="43"/>
      <c r="FB1366" s="43"/>
      <c r="FC1366" s="43"/>
      <c r="FD1366" s="43"/>
      <c r="FE1366" s="43"/>
      <c r="FF1366" s="43"/>
      <c r="FG1366" s="43"/>
      <c r="FH1366" s="43"/>
      <c r="FI1366" s="43"/>
      <c r="FJ1366" s="43"/>
      <c r="FK1366" s="43"/>
      <c r="FL1366" s="43"/>
      <c r="FM1366" s="43"/>
      <c r="FN1366" s="43"/>
      <c r="FO1366" s="43"/>
      <c r="FP1366" s="43"/>
      <c r="FQ1366" s="43"/>
      <c r="FR1366" s="43"/>
      <c r="FS1366" s="43"/>
      <c r="FT1366" s="43"/>
      <c r="FU1366" s="43"/>
      <c r="FV1366" s="43"/>
      <c r="FW1366" s="43"/>
      <c r="FX1366" s="43"/>
      <c r="FY1366" s="43"/>
      <c r="FZ1366" s="43"/>
      <c r="GA1366" s="43"/>
      <c r="GB1366" s="43"/>
      <c r="GC1366" s="43"/>
      <c r="GD1366" s="43"/>
      <c r="GE1366" s="43"/>
      <c r="GF1366" s="43"/>
      <c r="GG1366" s="43"/>
      <c r="GH1366" s="43"/>
      <c r="GI1366" s="43"/>
      <c r="GJ1366" s="43"/>
      <c r="GK1366" s="43"/>
      <c r="GL1366" s="43"/>
      <c r="GM1366" s="43"/>
      <c r="GN1366" s="43"/>
      <c r="GO1366" s="43"/>
      <c r="GP1366" s="43"/>
      <c r="GQ1366" s="43"/>
      <c r="GR1366" s="43"/>
      <c r="GS1366" s="43"/>
      <c r="GT1366" s="43"/>
      <c r="GU1366" s="43"/>
      <c r="GV1366" s="43"/>
      <c r="GW1366" s="43"/>
      <c r="GX1366" s="43"/>
      <c r="GY1366" s="43"/>
      <c r="GZ1366" s="43"/>
      <c r="HA1366" s="43"/>
      <c r="HB1366" s="43"/>
      <c r="HC1366" s="43"/>
      <c r="HD1366" s="43"/>
      <c r="HE1366" s="43"/>
      <c r="HF1366" s="43"/>
      <c r="HG1366" s="43"/>
      <c r="HH1366" s="43"/>
      <c r="HI1366" s="43"/>
      <c r="HJ1366" s="43"/>
      <c r="HK1366" s="43"/>
      <c r="HL1366" s="43"/>
      <c r="HM1366" s="43"/>
      <c r="HN1366" s="43"/>
      <c r="HO1366" s="43"/>
      <c r="HP1366" s="43"/>
      <c r="HQ1366" s="43"/>
      <c r="HR1366" s="43"/>
      <c r="HS1366" s="43"/>
      <c r="HT1366" s="43"/>
      <c r="HU1366" s="43"/>
      <c r="HV1366" s="43"/>
      <c r="HW1366" s="43"/>
      <c r="HX1366" s="43"/>
      <c r="HY1366" s="43"/>
      <c r="HZ1366" s="43"/>
      <c r="IA1366" s="43"/>
      <c r="IB1366" s="43"/>
      <c r="IC1366" s="43"/>
      <c r="ID1366" s="43"/>
      <c r="IE1366" s="43"/>
      <c r="IF1366" s="43"/>
      <c r="IG1366" s="43"/>
      <c r="IH1366" s="43"/>
      <c r="II1366" s="43"/>
      <c r="IJ1366" s="43"/>
      <c r="IK1366" s="43"/>
      <c r="IL1366" s="43"/>
      <c r="IM1366" s="43"/>
      <c r="IN1366" s="43"/>
      <c r="IO1366" s="43"/>
      <c r="IP1366" s="43"/>
      <c r="IQ1366" s="43"/>
      <c r="IR1366" s="43"/>
      <c r="IS1366" s="43"/>
      <c r="IT1366" s="43"/>
      <c r="IU1366" s="43"/>
      <c r="IV1366" s="43"/>
      <c r="IW1366" s="43"/>
      <c r="IX1366" s="43"/>
      <c r="IY1366" s="43"/>
      <c r="IZ1366" s="43"/>
      <c r="JA1366" s="43"/>
      <c r="JB1366" s="43"/>
      <c r="JC1366" s="43"/>
      <c r="JD1366" s="43"/>
      <c r="JE1366" s="43"/>
      <c r="JF1366" s="43"/>
      <c r="JG1366" s="43"/>
      <c r="JH1366" s="43"/>
      <c r="JI1366" s="43"/>
      <c r="JJ1366" s="43"/>
      <c r="JK1366" s="43"/>
      <c r="JL1366" s="43"/>
      <c r="JM1366" s="43"/>
      <c r="JN1366" s="43"/>
      <c r="JO1366" s="43"/>
      <c r="JP1366" s="43"/>
      <c r="JQ1366" s="43"/>
      <c r="JR1366" s="43"/>
      <c r="JS1366" s="43"/>
      <c r="JT1366" s="43"/>
      <c r="JU1366" s="43"/>
      <c r="JV1366" s="43"/>
      <c r="JW1366" s="43"/>
      <c r="JX1366" s="43"/>
      <c r="JY1366" s="43"/>
      <c r="JZ1366" s="43"/>
      <c r="KA1366" s="43"/>
      <c r="KB1366" s="43"/>
      <c r="KC1366" s="43"/>
      <c r="KD1366" s="43"/>
      <c r="KE1366" s="43"/>
      <c r="KF1366" s="43"/>
      <c r="KG1366" s="43"/>
      <c r="KH1366" s="43"/>
      <c r="KI1366" s="43"/>
      <c r="KJ1366" s="43"/>
      <c r="KK1366" s="43"/>
      <c r="KL1366" s="43"/>
      <c r="KM1366" s="43"/>
      <c r="KN1366" s="43"/>
      <c r="KO1366" s="43"/>
      <c r="KP1366" s="43"/>
      <c r="KQ1366" s="43"/>
      <c r="KR1366" s="43"/>
      <c r="KS1366" s="43"/>
      <c r="KT1366" s="43"/>
      <c r="KU1366" s="43"/>
      <c r="KV1366" s="43"/>
      <c r="KW1366" s="43"/>
      <c r="KX1366" s="43"/>
      <c r="KY1366" s="43"/>
      <c r="KZ1366" s="43"/>
      <c r="LA1366" s="43"/>
      <c r="LB1366" s="43"/>
      <c r="LC1366" s="43"/>
      <c r="LD1366" s="43"/>
      <c r="LE1366" s="43"/>
      <c r="LF1366" s="43"/>
      <c r="LG1366" s="43"/>
      <c r="LH1366" s="43"/>
      <c r="LI1366" s="43"/>
      <c r="LJ1366" s="43"/>
      <c r="LK1366" s="43"/>
      <c r="LL1366" s="43"/>
      <c r="LM1366" s="43"/>
      <c r="LN1366" s="43"/>
      <c r="LO1366" s="43"/>
      <c r="LP1366" s="43"/>
      <c r="LQ1366" s="43"/>
      <c r="LR1366" s="43"/>
      <c r="LS1366" s="43"/>
      <c r="LT1366" s="43"/>
      <c r="LU1366" s="43"/>
      <c r="LV1366" s="43"/>
      <c r="LW1366" s="43"/>
      <c r="LX1366" s="43"/>
      <c r="LY1366" s="43"/>
      <c r="LZ1366" s="43"/>
      <c r="MA1366" s="43"/>
      <c r="MB1366" s="43"/>
      <c r="MC1366" s="43"/>
      <c r="MD1366" s="43"/>
      <c r="ME1366" s="43"/>
      <c r="MF1366" s="43"/>
      <c r="MG1366" s="43"/>
      <c r="MH1366" s="43"/>
      <c r="MI1366" s="43"/>
      <c r="MJ1366" s="43"/>
      <c r="MK1366" s="43"/>
      <c r="ML1366" s="43"/>
      <c r="MM1366" s="43"/>
      <c r="MN1366" s="43"/>
      <c r="MO1366" s="43"/>
      <c r="MP1366" s="43"/>
      <c r="MQ1366" s="43"/>
      <c r="MR1366" s="43"/>
      <c r="MS1366" s="43"/>
      <c r="MT1366" s="43"/>
      <c r="MU1366" s="43"/>
      <c r="MV1366" s="43"/>
      <c r="MW1366" s="43"/>
      <c r="MX1366" s="43"/>
      <c r="MY1366" s="43"/>
      <c r="MZ1366" s="43"/>
      <c r="NA1366" s="43"/>
      <c r="NB1366" s="43"/>
      <c r="NC1366" s="43"/>
      <c r="ND1366" s="43"/>
      <c r="NE1366" s="43"/>
      <c r="NF1366" s="43"/>
      <c r="NG1366" s="43"/>
      <c r="NH1366" s="43"/>
      <c r="NI1366" s="43"/>
      <c r="NJ1366" s="43"/>
      <c r="NK1366" s="43"/>
      <c r="NL1366" s="43"/>
      <c r="NM1366" s="43"/>
      <c r="NN1366" s="43"/>
      <c r="NO1366" s="43"/>
      <c r="NP1366" s="43"/>
      <c r="NQ1366" s="43"/>
      <c r="NR1366" s="43"/>
      <c r="NT1366" s="66">
        <f>IF(AND(J1366&lt;&gt;"",K1366&lt;&gt;""),NETWORKDAYS(J1366,K1366,設定!$H$3:$H$39),0)</f>
        <v>0</v>
      </c>
      <c r="NU1366" s="3"/>
      <c r="NV1366" s="66">
        <f>IFERROR(IF(J1366&lt;&gt;"",NETWORKDAYS(J1366,$K$2,設定!$H$3:$H$39),0),"")</f>
        <v>0</v>
      </c>
      <c r="NW1366" s="66">
        <f t="shared" si="179"/>
        <v>0</v>
      </c>
      <c r="NX1366" s="3"/>
      <c r="NY1366" s="68">
        <f t="shared" si="180"/>
        <v>0</v>
      </c>
      <c r="NZ1366" s="68">
        <f t="shared" si="181"/>
        <v>0</v>
      </c>
      <c r="OA1366" s="69">
        <f t="shared" si="182"/>
        <v>0</v>
      </c>
      <c r="OB1366" s="68">
        <f t="shared" si="184"/>
        <v>0</v>
      </c>
    </row>
    <row r="1367" spans="2:392" x14ac:dyDescent="0.4">
      <c r="B1367" s="57">
        <f t="shared" si="185"/>
        <v>1360</v>
      </c>
      <c r="C1367" s="46"/>
      <c r="D1367" s="58"/>
      <c r="E1367" s="59"/>
      <c r="F1367" s="60"/>
      <c r="G1367" s="43"/>
      <c r="H1367" s="43"/>
      <c r="I1367" s="53"/>
      <c r="J1367" s="61"/>
      <c r="K1367" s="61"/>
      <c r="L1367" s="62"/>
      <c r="M1367" s="61"/>
      <c r="N1367" s="61"/>
      <c r="O1367" s="62"/>
      <c r="P1367" s="63"/>
      <c r="Q1367" s="64" t="str">
        <f t="shared" si="183"/>
        <v/>
      </c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3"/>
      <c r="BF1367" s="43"/>
      <c r="BG1367" s="43"/>
      <c r="BH1367" s="43"/>
      <c r="BI1367" s="43"/>
      <c r="BJ1367" s="43"/>
      <c r="BK1367" s="43"/>
      <c r="BL1367" s="43"/>
      <c r="BM1367" s="43"/>
      <c r="BN1367" s="43"/>
      <c r="BO1367" s="43"/>
      <c r="BP1367" s="43"/>
      <c r="BQ1367" s="43"/>
      <c r="BR1367" s="43"/>
      <c r="BS1367" s="43"/>
      <c r="BT1367" s="43"/>
      <c r="BU1367" s="43"/>
      <c r="BV1367" s="43"/>
      <c r="BW1367" s="43"/>
      <c r="BX1367" s="43"/>
      <c r="BY1367" s="43"/>
      <c r="BZ1367" s="43"/>
      <c r="CA1367" s="43"/>
      <c r="CB1367" s="43"/>
      <c r="CC1367" s="43"/>
      <c r="CD1367" s="43"/>
      <c r="CE1367" s="43"/>
      <c r="CF1367" s="43"/>
      <c r="CG1367" s="43"/>
      <c r="CH1367" s="43"/>
      <c r="CI1367" s="43"/>
      <c r="CJ1367" s="43"/>
      <c r="CK1367" s="43"/>
      <c r="CL1367" s="43"/>
      <c r="CM1367" s="43"/>
      <c r="CN1367" s="43"/>
      <c r="CO1367" s="43"/>
      <c r="CP1367" s="43"/>
      <c r="CQ1367" s="43"/>
      <c r="CR1367" s="43"/>
      <c r="CS1367" s="43"/>
      <c r="CT1367" s="43"/>
      <c r="CU1367" s="43"/>
      <c r="CV1367" s="43"/>
      <c r="CW1367" s="43"/>
      <c r="CX1367" s="43"/>
      <c r="CY1367" s="43"/>
      <c r="CZ1367" s="43"/>
      <c r="DA1367" s="43"/>
      <c r="DB1367" s="43"/>
      <c r="DC1367" s="43"/>
      <c r="DD1367" s="43"/>
      <c r="DE1367" s="43"/>
      <c r="DF1367" s="43"/>
      <c r="DG1367" s="43"/>
      <c r="DH1367" s="43"/>
      <c r="DI1367" s="43"/>
      <c r="DJ1367" s="43"/>
      <c r="DK1367" s="43"/>
      <c r="DL1367" s="43"/>
      <c r="DM1367" s="43"/>
      <c r="DN1367" s="43"/>
      <c r="DO1367" s="43"/>
      <c r="DP1367" s="43"/>
      <c r="DQ1367" s="43"/>
      <c r="DR1367" s="43"/>
      <c r="DS1367" s="43"/>
      <c r="DT1367" s="43"/>
      <c r="DU1367" s="43"/>
      <c r="DV1367" s="43"/>
      <c r="DW1367" s="43"/>
      <c r="DX1367" s="43"/>
      <c r="DY1367" s="43"/>
      <c r="DZ1367" s="43"/>
      <c r="EA1367" s="43"/>
      <c r="EB1367" s="43"/>
      <c r="EC1367" s="43"/>
      <c r="ED1367" s="43"/>
      <c r="EE1367" s="43"/>
      <c r="EF1367" s="43"/>
      <c r="EG1367" s="43"/>
      <c r="EH1367" s="43"/>
      <c r="EI1367" s="43"/>
      <c r="EJ1367" s="43"/>
      <c r="EK1367" s="43"/>
      <c r="EL1367" s="43"/>
      <c r="EM1367" s="43"/>
      <c r="EN1367" s="43"/>
      <c r="EO1367" s="43"/>
      <c r="EP1367" s="43"/>
      <c r="EQ1367" s="43"/>
      <c r="ER1367" s="43"/>
      <c r="ES1367" s="43"/>
      <c r="ET1367" s="43"/>
      <c r="EU1367" s="43"/>
      <c r="EV1367" s="43"/>
      <c r="EW1367" s="43"/>
      <c r="EX1367" s="43"/>
      <c r="EY1367" s="43"/>
      <c r="EZ1367" s="43"/>
      <c r="FA1367" s="43"/>
      <c r="FB1367" s="43"/>
      <c r="FC1367" s="43"/>
      <c r="FD1367" s="43"/>
      <c r="FE1367" s="43"/>
      <c r="FF1367" s="43"/>
      <c r="FG1367" s="43"/>
      <c r="FH1367" s="43"/>
      <c r="FI1367" s="43"/>
      <c r="FJ1367" s="43"/>
      <c r="FK1367" s="43"/>
      <c r="FL1367" s="43"/>
      <c r="FM1367" s="43"/>
      <c r="FN1367" s="43"/>
      <c r="FO1367" s="43"/>
      <c r="FP1367" s="43"/>
      <c r="FQ1367" s="43"/>
      <c r="FR1367" s="43"/>
      <c r="FS1367" s="43"/>
      <c r="FT1367" s="43"/>
      <c r="FU1367" s="43"/>
      <c r="FV1367" s="43"/>
      <c r="FW1367" s="43"/>
      <c r="FX1367" s="43"/>
      <c r="FY1367" s="43"/>
      <c r="FZ1367" s="43"/>
      <c r="GA1367" s="43"/>
      <c r="GB1367" s="43"/>
      <c r="GC1367" s="43"/>
      <c r="GD1367" s="43"/>
      <c r="GE1367" s="43"/>
      <c r="GF1367" s="43"/>
      <c r="GG1367" s="43"/>
      <c r="GH1367" s="43"/>
      <c r="GI1367" s="43"/>
      <c r="GJ1367" s="43"/>
      <c r="GK1367" s="43"/>
      <c r="GL1367" s="43"/>
      <c r="GM1367" s="43"/>
      <c r="GN1367" s="43"/>
      <c r="GO1367" s="43"/>
      <c r="GP1367" s="43"/>
      <c r="GQ1367" s="43"/>
      <c r="GR1367" s="43"/>
      <c r="GS1367" s="43"/>
      <c r="GT1367" s="43"/>
      <c r="GU1367" s="43"/>
      <c r="GV1367" s="43"/>
      <c r="GW1367" s="43"/>
      <c r="GX1367" s="43"/>
      <c r="GY1367" s="43"/>
      <c r="GZ1367" s="43"/>
      <c r="HA1367" s="43"/>
      <c r="HB1367" s="43"/>
      <c r="HC1367" s="43"/>
      <c r="HD1367" s="43"/>
      <c r="HE1367" s="43"/>
      <c r="HF1367" s="43"/>
      <c r="HG1367" s="43"/>
      <c r="HH1367" s="43"/>
      <c r="HI1367" s="43"/>
      <c r="HJ1367" s="43"/>
      <c r="HK1367" s="43"/>
      <c r="HL1367" s="43"/>
      <c r="HM1367" s="43"/>
      <c r="HN1367" s="43"/>
      <c r="HO1367" s="43"/>
      <c r="HP1367" s="43"/>
      <c r="HQ1367" s="43"/>
      <c r="HR1367" s="43"/>
      <c r="HS1367" s="43"/>
      <c r="HT1367" s="43"/>
      <c r="HU1367" s="43"/>
      <c r="HV1367" s="43"/>
      <c r="HW1367" s="43"/>
      <c r="HX1367" s="43"/>
      <c r="HY1367" s="43"/>
      <c r="HZ1367" s="43"/>
      <c r="IA1367" s="43"/>
      <c r="IB1367" s="43"/>
      <c r="IC1367" s="43"/>
      <c r="ID1367" s="43"/>
      <c r="IE1367" s="43"/>
      <c r="IF1367" s="43"/>
      <c r="IG1367" s="43"/>
      <c r="IH1367" s="43"/>
      <c r="II1367" s="43"/>
      <c r="IJ1367" s="43"/>
      <c r="IK1367" s="43"/>
      <c r="IL1367" s="43"/>
      <c r="IM1367" s="43"/>
      <c r="IN1367" s="43"/>
      <c r="IO1367" s="43"/>
      <c r="IP1367" s="43"/>
      <c r="IQ1367" s="43"/>
      <c r="IR1367" s="43"/>
      <c r="IS1367" s="43"/>
      <c r="IT1367" s="43"/>
      <c r="IU1367" s="43"/>
      <c r="IV1367" s="43"/>
      <c r="IW1367" s="43"/>
      <c r="IX1367" s="43"/>
      <c r="IY1367" s="43"/>
      <c r="IZ1367" s="43"/>
      <c r="JA1367" s="43"/>
      <c r="JB1367" s="43"/>
      <c r="JC1367" s="43"/>
      <c r="JD1367" s="43"/>
      <c r="JE1367" s="43"/>
      <c r="JF1367" s="43"/>
      <c r="JG1367" s="43"/>
      <c r="JH1367" s="43"/>
      <c r="JI1367" s="43"/>
      <c r="JJ1367" s="43"/>
      <c r="JK1367" s="43"/>
      <c r="JL1367" s="43"/>
      <c r="JM1367" s="43"/>
      <c r="JN1367" s="43"/>
      <c r="JO1367" s="43"/>
      <c r="JP1367" s="43"/>
      <c r="JQ1367" s="43"/>
      <c r="JR1367" s="43"/>
      <c r="JS1367" s="43"/>
      <c r="JT1367" s="43"/>
      <c r="JU1367" s="43"/>
      <c r="JV1367" s="43"/>
      <c r="JW1367" s="43"/>
      <c r="JX1367" s="43"/>
      <c r="JY1367" s="43"/>
      <c r="JZ1367" s="43"/>
      <c r="KA1367" s="43"/>
      <c r="KB1367" s="43"/>
      <c r="KC1367" s="43"/>
      <c r="KD1367" s="43"/>
      <c r="KE1367" s="43"/>
      <c r="KF1367" s="43"/>
      <c r="KG1367" s="43"/>
      <c r="KH1367" s="43"/>
      <c r="KI1367" s="43"/>
      <c r="KJ1367" s="43"/>
      <c r="KK1367" s="43"/>
      <c r="KL1367" s="43"/>
      <c r="KM1367" s="43"/>
      <c r="KN1367" s="43"/>
      <c r="KO1367" s="43"/>
      <c r="KP1367" s="43"/>
      <c r="KQ1367" s="43"/>
      <c r="KR1367" s="43"/>
      <c r="KS1367" s="43"/>
      <c r="KT1367" s="43"/>
      <c r="KU1367" s="43"/>
      <c r="KV1367" s="43"/>
      <c r="KW1367" s="43"/>
      <c r="KX1367" s="43"/>
      <c r="KY1367" s="43"/>
      <c r="KZ1367" s="43"/>
      <c r="LA1367" s="43"/>
      <c r="LB1367" s="43"/>
      <c r="LC1367" s="43"/>
      <c r="LD1367" s="43"/>
      <c r="LE1367" s="43"/>
      <c r="LF1367" s="43"/>
      <c r="LG1367" s="43"/>
      <c r="LH1367" s="43"/>
      <c r="LI1367" s="43"/>
      <c r="LJ1367" s="43"/>
      <c r="LK1367" s="43"/>
      <c r="LL1367" s="43"/>
      <c r="LM1367" s="43"/>
      <c r="LN1367" s="43"/>
      <c r="LO1367" s="43"/>
      <c r="LP1367" s="43"/>
      <c r="LQ1367" s="43"/>
      <c r="LR1367" s="43"/>
      <c r="LS1367" s="43"/>
      <c r="LT1367" s="43"/>
      <c r="LU1367" s="43"/>
      <c r="LV1367" s="43"/>
      <c r="LW1367" s="43"/>
      <c r="LX1367" s="43"/>
      <c r="LY1367" s="43"/>
      <c r="LZ1367" s="43"/>
      <c r="MA1367" s="43"/>
      <c r="MB1367" s="43"/>
      <c r="MC1367" s="43"/>
      <c r="MD1367" s="43"/>
      <c r="ME1367" s="43"/>
      <c r="MF1367" s="43"/>
      <c r="MG1367" s="43"/>
      <c r="MH1367" s="43"/>
      <c r="MI1367" s="43"/>
      <c r="MJ1367" s="43"/>
      <c r="MK1367" s="43"/>
      <c r="ML1367" s="43"/>
      <c r="MM1367" s="43"/>
      <c r="MN1367" s="43"/>
      <c r="MO1367" s="43"/>
      <c r="MP1367" s="43"/>
      <c r="MQ1367" s="43"/>
      <c r="MR1367" s="43"/>
      <c r="MS1367" s="43"/>
      <c r="MT1367" s="43"/>
      <c r="MU1367" s="43"/>
      <c r="MV1367" s="43"/>
      <c r="MW1367" s="43"/>
      <c r="MX1367" s="43"/>
      <c r="MY1367" s="43"/>
      <c r="MZ1367" s="43"/>
      <c r="NA1367" s="43"/>
      <c r="NB1367" s="43"/>
      <c r="NC1367" s="43"/>
      <c r="ND1367" s="43"/>
      <c r="NE1367" s="43"/>
      <c r="NF1367" s="43"/>
      <c r="NG1367" s="43"/>
      <c r="NH1367" s="43"/>
      <c r="NI1367" s="43"/>
      <c r="NJ1367" s="43"/>
      <c r="NK1367" s="43"/>
      <c r="NL1367" s="43"/>
      <c r="NM1367" s="43"/>
      <c r="NN1367" s="43"/>
      <c r="NO1367" s="43"/>
      <c r="NP1367" s="43"/>
      <c r="NQ1367" s="43"/>
      <c r="NR1367" s="43"/>
      <c r="NT1367" s="66">
        <f>IF(AND(J1367&lt;&gt;"",K1367&lt;&gt;""),NETWORKDAYS(J1367,K1367,設定!$H$3:$H$39),0)</f>
        <v>0</v>
      </c>
      <c r="NU1367" s="3"/>
      <c r="NV1367" s="66">
        <f>IFERROR(IF(J1367&lt;&gt;"",NETWORKDAYS(J1367,$K$2,設定!$H$3:$H$39),0),"")</f>
        <v>0</v>
      </c>
      <c r="NW1367" s="66">
        <f t="shared" si="179"/>
        <v>0</v>
      </c>
      <c r="NX1367" s="3"/>
      <c r="NY1367" s="68">
        <f t="shared" si="180"/>
        <v>0</v>
      </c>
      <c r="NZ1367" s="68">
        <f t="shared" si="181"/>
        <v>0</v>
      </c>
      <c r="OA1367" s="69">
        <f t="shared" si="182"/>
        <v>0</v>
      </c>
      <c r="OB1367" s="68">
        <f t="shared" si="184"/>
        <v>0</v>
      </c>
    </row>
    <row r="1368" spans="2:392" x14ac:dyDescent="0.4">
      <c r="B1368" s="57">
        <f t="shared" si="185"/>
        <v>1361</v>
      </c>
      <c r="C1368" s="46"/>
      <c r="D1368" s="58"/>
      <c r="E1368" s="59"/>
      <c r="F1368" s="60"/>
      <c r="G1368" s="43"/>
      <c r="H1368" s="43"/>
      <c r="I1368" s="53"/>
      <c r="J1368" s="61"/>
      <c r="K1368" s="61"/>
      <c r="L1368" s="62"/>
      <c r="M1368" s="61"/>
      <c r="N1368" s="61"/>
      <c r="O1368" s="62"/>
      <c r="P1368" s="63"/>
      <c r="Q1368" s="64" t="str">
        <f t="shared" si="183"/>
        <v/>
      </c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  <c r="BI1368" s="43"/>
      <c r="BJ1368" s="43"/>
      <c r="BK1368" s="43"/>
      <c r="BL1368" s="43"/>
      <c r="BM1368" s="43"/>
      <c r="BN1368" s="43"/>
      <c r="BO1368" s="43"/>
      <c r="BP1368" s="43"/>
      <c r="BQ1368" s="43"/>
      <c r="BR1368" s="43"/>
      <c r="BS1368" s="43"/>
      <c r="BT1368" s="43"/>
      <c r="BU1368" s="43"/>
      <c r="BV1368" s="43"/>
      <c r="BW1368" s="43"/>
      <c r="BX1368" s="43"/>
      <c r="BY1368" s="43"/>
      <c r="BZ1368" s="43"/>
      <c r="CA1368" s="43"/>
      <c r="CB1368" s="43"/>
      <c r="CC1368" s="43"/>
      <c r="CD1368" s="43"/>
      <c r="CE1368" s="43"/>
      <c r="CF1368" s="43"/>
      <c r="CG1368" s="43"/>
      <c r="CH1368" s="43"/>
      <c r="CI1368" s="43"/>
      <c r="CJ1368" s="43"/>
      <c r="CK1368" s="43"/>
      <c r="CL1368" s="43"/>
      <c r="CM1368" s="43"/>
      <c r="CN1368" s="43"/>
      <c r="CO1368" s="43"/>
      <c r="CP1368" s="43"/>
      <c r="CQ1368" s="43"/>
      <c r="CR1368" s="43"/>
      <c r="CS1368" s="43"/>
      <c r="CT1368" s="43"/>
      <c r="CU1368" s="43"/>
      <c r="CV1368" s="43"/>
      <c r="CW1368" s="43"/>
      <c r="CX1368" s="43"/>
      <c r="CY1368" s="43"/>
      <c r="CZ1368" s="43"/>
      <c r="DA1368" s="43"/>
      <c r="DB1368" s="43"/>
      <c r="DC1368" s="43"/>
      <c r="DD1368" s="43"/>
      <c r="DE1368" s="43"/>
      <c r="DF1368" s="43"/>
      <c r="DG1368" s="43"/>
      <c r="DH1368" s="43"/>
      <c r="DI1368" s="43"/>
      <c r="DJ1368" s="43"/>
      <c r="DK1368" s="43"/>
      <c r="DL1368" s="43"/>
      <c r="DM1368" s="43"/>
      <c r="DN1368" s="43"/>
      <c r="DO1368" s="43"/>
      <c r="DP1368" s="43"/>
      <c r="DQ1368" s="43"/>
      <c r="DR1368" s="43"/>
      <c r="DS1368" s="43"/>
      <c r="DT1368" s="43"/>
      <c r="DU1368" s="43"/>
      <c r="DV1368" s="43"/>
      <c r="DW1368" s="43"/>
      <c r="DX1368" s="43"/>
      <c r="DY1368" s="43"/>
      <c r="DZ1368" s="43"/>
      <c r="EA1368" s="43"/>
      <c r="EB1368" s="43"/>
      <c r="EC1368" s="43"/>
      <c r="ED1368" s="43"/>
      <c r="EE1368" s="43"/>
      <c r="EF1368" s="43"/>
      <c r="EG1368" s="43"/>
      <c r="EH1368" s="43"/>
      <c r="EI1368" s="43"/>
      <c r="EJ1368" s="43"/>
      <c r="EK1368" s="43"/>
      <c r="EL1368" s="43"/>
      <c r="EM1368" s="43"/>
      <c r="EN1368" s="43"/>
      <c r="EO1368" s="43"/>
      <c r="EP1368" s="43"/>
      <c r="EQ1368" s="43"/>
      <c r="ER1368" s="43"/>
      <c r="ES1368" s="43"/>
      <c r="ET1368" s="43"/>
      <c r="EU1368" s="43"/>
      <c r="EV1368" s="43"/>
      <c r="EW1368" s="43"/>
      <c r="EX1368" s="43"/>
      <c r="EY1368" s="43"/>
      <c r="EZ1368" s="43"/>
      <c r="FA1368" s="43"/>
      <c r="FB1368" s="43"/>
      <c r="FC1368" s="43"/>
      <c r="FD1368" s="43"/>
      <c r="FE1368" s="43"/>
      <c r="FF1368" s="43"/>
      <c r="FG1368" s="43"/>
      <c r="FH1368" s="43"/>
      <c r="FI1368" s="43"/>
      <c r="FJ1368" s="43"/>
      <c r="FK1368" s="43"/>
      <c r="FL1368" s="43"/>
      <c r="FM1368" s="43"/>
      <c r="FN1368" s="43"/>
      <c r="FO1368" s="43"/>
      <c r="FP1368" s="43"/>
      <c r="FQ1368" s="43"/>
      <c r="FR1368" s="43"/>
      <c r="FS1368" s="43"/>
      <c r="FT1368" s="43"/>
      <c r="FU1368" s="43"/>
      <c r="FV1368" s="43"/>
      <c r="FW1368" s="43"/>
      <c r="FX1368" s="43"/>
      <c r="FY1368" s="43"/>
      <c r="FZ1368" s="43"/>
      <c r="GA1368" s="43"/>
      <c r="GB1368" s="43"/>
      <c r="GC1368" s="43"/>
      <c r="GD1368" s="43"/>
      <c r="GE1368" s="43"/>
      <c r="GF1368" s="43"/>
      <c r="GG1368" s="43"/>
      <c r="GH1368" s="43"/>
      <c r="GI1368" s="43"/>
      <c r="GJ1368" s="43"/>
      <c r="GK1368" s="43"/>
      <c r="GL1368" s="43"/>
      <c r="GM1368" s="43"/>
      <c r="GN1368" s="43"/>
      <c r="GO1368" s="43"/>
      <c r="GP1368" s="43"/>
      <c r="GQ1368" s="43"/>
      <c r="GR1368" s="43"/>
      <c r="GS1368" s="43"/>
      <c r="GT1368" s="43"/>
      <c r="GU1368" s="43"/>
      <c r="GV1368" s="43"/>
      <c r="GW1368" s="43"/>
      <c r="GX1368" s="43"/>
      <c r="GY1368" s="43"/>
      <c r="GZ1368" s="43"/>
      <c r="HA1368" s="43"/>
      <c r="HB1368" s="43"/>
      <c r="HC1368" s="43"/>
      <c r="HD1368" s="43"/>
      <c r="HE1368" s="43"/>
      <c r="HF1368" s="43"/>
      <c r="HG1368" s="43"/>
      <c r="HH1368" s="43"/>
      <c r="HI1368" s="43"/>
      <c r="HJ1368" s="43"/>
      <c r="HK1368" s="43"/>
      <c r="HL1368" s="43"/>
      <c r="HM1368" s="43"/>
      <c r="HN1368" s="43"/>
      <c r="HO1368" s="43"/>
      <c r="HP1368" s="43"/>
      <c r="HQ1368" s="43"/>
      <c r="HR1368" s="43"/>
      <c r="HS1368" s="43"/>
      <c r="HT1368" s="43"/>
      <c r="HU1368" s="43"/>
      <c r="HV1368" s="43"/>
      <c r="HW1368" s="43"/>
      <c r="HX1368" s="43"/>
      <c r="HY1368" s="43"/>
      <c r="HZ1368" s="43"/>
      <c r="IA1368" s="43"/>
      <c r="IB1368" s="43"/>
      <c r="IC1368" s="43"/>
      <c r="ID1368" s="43"/>
      <c r="IE1368" s="43"/>
      <c r="IF1368" s="43"/>
      <c r="IG1368" s="43"/>
      <c r="IH1368" s="43"/>
      <c r="II1368" s="43"/>
      <c r="IJ1368" s="43"/>
      <c r="IK1368" s="43"/>
      <c r="IL1368" s="43"/>
      <c r="IM1368" s="43"/>
      <c r="IN1368" s="43"/>
      <c r="IO1368" s="43"/>
      <c r="IP1368" s="43"/>
      <c r="IQ1368" s="43"/>
      <c r="IR1368" s="43"/>
      <c r="IS1368" s="43"/>
      <c r="IT1368" s="43"/>
      <c r="IU1368" s="43"/>
      <c r="IV1368" s="43"/>
      <c r="IW1368" s="43"/>
      <c r="IX1368" s="43"/>
      <c r="IY1368" s="43"/>
      <c r="IZ1368" s="43"/>
      <c r="JA1368" s="43"/>
      <c r="JB1368" s="43"/>
      <c r="JC1368" s="43"/>
      <c r="JD1368" s="43"/>
      <c r="JE1368" s="43"/>
      <c r="JF1368" s="43"/>
      <c r="JG1368" s="43"/>
      <c r="JH1368" s="43"/>
      <c r="JI1368" s="43"/>
      <c r="JJ1368" s="43"/>
      <c r="JK1368" s="43"/>
      <c r="JL1368" s="43"/>
      <c r="JM1368" s="43"/>
      <c r="JN1368" s="43"/>
      <c r="JO1368" s="43"/>
      <c r="JP1368" s="43"/>
      <c r="JQ1368" s="43"/>
      <c r="JR1368" s="43"/>
      <c r="JS1368" s="43"/>
      <c r="JT1368" s="43"/>
      <c r="JU1368" s="43"/>
      <c r="JV1368" s="43"/>
      <c r="JW1368" s="43"/>
      <c r="JX1368" s="43"/>
      <c r="JY1368" s="43"/>
      <c r="JZ1368" s="43"/>
      <c r="KA1368" s="43"/>
      <c r="KB1368" s="43"/>
      <c r="KC1368" s="43"/>
      <c r="KD1368" s="43"/>
      <c r="KE1368" s="43"/>
      <c r="KF1368" s="43"/>
      <c r="KG1368" s="43"/>
      <c r="KH1368" s="43"/>
      <c r="KI1368" s="43"/>
      <c r="KJ1368" s="43"/>
      <c r="KK1368" s="43"/>
      <c r="KL1368" s="43"/>
      <c r="KM1368" s="43"/>
      <c r="KN1368" s="43"/>
      <c r="KO1368" s="43"/>
      <c r="KP1368" s="43"/>
      <c r="KQ1368" s="43"/>
      <c r="KR1368" s="43"/>
      <c r="KS1368" s="43"/>
      <c r="KT1368" s="43"/>
      <c r="KU1368" s="43"/>
      <c r="KV1368" s="43"/>
      <c r="KW1368" s="43"/>
      <c r="KX1368" s="43"/>
      <c r="KY1368" s="43"/>
      <c r="KZ1368" s="43"/>
      <c r="LA1368" s="43"/>
      <c r="LB1368" s="43"/>
      <c r="LC1368" s="43"/>
      <c r="LD1368" s="43"/>
      <c r="LE1368" s="43"/>
      <c r="LF1368" s="43"/>
      <c r="LG1368" s="43"/>
      <c r="LH1368" s="43"/>
      <c r="LI1368" s="43"/>
      <c r="LJ1368" s="43"/>
      <c r="LK1368" s="43"/>
      <c r="LL1368" s="43"/>
      <c r="LM1368" s="43"/>
      <c r="LN1368" s="43"/>
      <c r="LO1368" s="43"/>
      <c r="LP1368" s="43"/>
      <c r="LQ1368" s="43"/>
      <c r="LR1368" s="43"/>
      <c r="LS1368" s="43"/>
      <c r="LT1368" s="43"/>
      <c r="LU1368" s="43"/>
      <c r="LV1368" s="43"/>
      <c r="LW1368" s="43"/>
      <c r="LX1368" s="43"/>
      <c r="LY1368" s="43"/>
      <c r="LZ1368" s="43"/>
      <c r="MA1368" s="43"/>
      <c r="MB1368" s="43"/>
      <c r="MC1368" s="43"/>
      <c r="MD1368" s="43"/>
      <c r="ME1368" s="43"/>
      <c r="MF1368" s="43"/>
      <c r="MG1368" s="43"/>
      <c r="MH1368" s="43"/>
      <c r="MI1368" s="43"/>
      <c r="MJ1368" s="43"/>
      <c r="MK1368" s="43"/>
      <c r="ML1368" s="43"/>
      <c r="MM1368" s="43"/>
      <c r="MN1368" s="43"/>
      <c r="MO1368" s="43"/>
      <c r="MP1368" s="43"/>
      <c r="MQ1368" s="43"/>
      <c r="MR1368" s="43"/>
      <c r="MS1368" s="43"/>
      <c r="MT1368" s="43"/>
      <c r="MU1368" s="43"/>
      <c r="MV1368" s="43"/>
      <c r="MW1368" s="43"/>
      <c r="MX1368" s="43"/>
      <c r="MY1368" s="43"/>
      <c r="MZ1368" s="43"/>
      <c r="NA1368" s="43"/>
      <c r="NB1368" s="43"/>
      <c r="NC1368" s="43"/>
      <c r="ND1368" s="43"/>
      <c r="NE1368" s="43"/>
      <c r="NF1368" s="43"/>
      <c r="NG1368" s="43"/>
      <c r="NH1368" s="43"/>
      <c r="NI1368" s="43"/>
      <c r="NJ1368" s="43"/>
      <c r="NK1368" s="43"/>
      <c r="NL1368" s="43"/>
      <c r="NM1368" s="43"/>
      <c r="NN1368" s="43"/>
      <c r="NO1368" s="43"/>
      <c r="NP1368" s="43"/>
      <c r="NQ1368" s="43"/>
      <c r="NR1368" s="43"/>
      <c r="NT1368" s="66">
        <f>IF(AND(J1368&lt;&gt;"",K1368&lt;&gt;""),NETWORKDAYS(J1368,K1368,設定!$H$3:$H$39),0)</f>
        <v>0</v>
      </c>
      <c r="NU1368" s="3"/>
      <c r="NV1368" s="66">
        <f>IFERROR(IF(J1368&lt;&gt;"",NETWORKDAYS(J1368,$K$2,設定!$H$3:$H$39),0),"")</f>
        <v>0</v>
      </c>
      <c r="NW1368" s="66">
        <f t="shared" si="179"/>
        <v>0</v>
      </c>
      <c r="NX1368" s="3"/>
      <c r="NY1368" s="68">
        <f t="shared" si="180"/>
        <v>0</v>
      </c>
      <c r="NZ1368" s="68">
        <f t="shared" si="181"/>
        <v>0</v>
      </c>
      <c r="OA1368" s="69">
        <f t="shared" si="182"/>
        <v>0</v>
      </c>
      <c r="OB1368" s="68">
        <f t="shared" si="184"/>
        <v>0</v>
      </c>
    </row>
    <row r="1369" spans="2:392" x14ac:dyDescent="0.4">
      <c r="B1369" s="57">
        <f t="shared" si="185"/>
        <v>1362</v>
      </c>
      <c r="C1369" s="46"/>
      <c r="D1369" s="58"/>
      <c r="E1369" s="59"/>
      <c r="F1369" s="60"/>
      <c r="G1369" s="43"/>
      <c r="H1369" s="43"/>
      <c r="I1369" s="53"/>
      <c r="J1369" s="61"/>
      <c r="K1369" s="61"/>
      <c r="L1369" s="62"/>
      <c r="M1369" s="61"/>
      <c r="N1369" s="61"/>
      <c r="O1369" s="62"/>
      <c r="P1369" s="63"/>
      <c r="Q1369" s="64" t="str">
        <f t="shared" si="183"/>
        <v/>
      </c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3"/>
      <c r="BF1369" s="43"/>
      <c r="BG1369" s="43"/>
      <c r="BH1369" s="43"/>
      <c r="BI1369" s="43"/>
      <c r="BJ1369" s="43"/>
      <c r="BK1369" s="43"/>
      <c r="BL1369" s="43"/>
      <c r="BM1369" s="43"/>
      <c r="BN1369" s="43"/>
      <c r="BO1369" s="43"/>
      <c r="BP1369" s="43"/>
      <c r="BQ1369" s="43"/>
      <c r="BR1369" s="43"/>
      <c r="BS1369" s="43"/>
      <c r="BT1369" s="43"/>
      <c r="BU1369" s="43"/>
      <c r="BV1369" s="43"/>
      <c r="BW1369" s="43"/>
      <c r="BX1369" s="43"/>
      <c r="BY1369" s="43"/>
      <c r="BZ1369" s="43"/>
      <c r="CA1369" s="43"/>
      <c r="CB1369" s="43"/>
      <c r="CC1369" s="43"/>
      <c r="CD1369" s="43"/>
      <c r="CE1369" s="43"/>
      <c r="CF1369" s="43"/>
      <c r="CG1369" s="43"/>
      <c r="CH1369" s="43"/>
      <c r="CI1369" s="43"/>
      <c r="CJ1369" s="43"/>
      <c r="CK1369" s="43"/>
      <c r="CL1369" s="43"/>
      <c r="CM1369" s="43"/>
      <c r="CN1369" s="43"/>
      <c r="CO1369" s="43"/>
      <c r="CP1369" s="43"/>
      <c r="CQ1369" s="43"/>
      <c r="CR1369" s="43"/>
      <c r="CS1369" s="43"/>
      <c r="CT1369" s="43"/>
      <c r="CU1369" s="43"/>
      <c r="CV1369" s="43"/>
      <c r="CW1369" s="43"/>
      <c r="CX1369" s="43"/>
      <c r="CY1369" s="43"/>
      <c r="CZ1369" s="43"/>
      <c r="DA1369" s="43"/>
      <c r="DB1369" s="43"/>
      <c r="DC1369" s="43"/>
      <c r="DD1369" s="43"/>
      <c r="DE1369" s="43"/>
      <c r="DF1369" s="43"/>
      <c r="DG1369" s="43"/>
      <c r="DH1369" s="43"/>
      <c r="DI1369" s="43"/>
      <c r="DJ1369" s="43"/>
      <c r="DK1369" s="43"/>
      <c r="DL1369" s="43"/>
      <c r="DM1369" s="43"/>
      <c r="DN1369" s="43"/>
      <c r="DO1369" s="43"/>
      <c r="DP1369" s="43"/>
      <c r="DQ1369" s="43"/>
      <c r="DR1369" s="43"/>
      <c r="DS1369" s="43"/>
      <c r="DT1369" s="43"/>
      <c r="DU1369" s="43"/>
      <c r="DV1369" s="43"/>
      <c r="DW1369" s="43"/>
      <c r="DX1369" s="43"/>
      <c r="DY1369" s="43"/>
      <c r="DZ1369" s="43"/>
      <c r="EA1369" s="43"/>
      <c r="EB1369" s="43"/>
      <c r="EC1369" s="43"/>
      <c r="ED1369" s="43"/>
      <c r="EE1369" s="43"/>
      <c r="EF1369" s="43"/>
      <c r="EG1369" s="43"/>
      <c r="EH1369" s="43"/>
      <c r="EI1369" s="43"/>
      <c r="EJ1369" s="43"/>
      <c r="EK1369" s="43"/>
      <c r="EL1369" s="43"/>
      <c r="EM1369" s="43"/>
      <c r="EN1369" s="43"/>
      <c r="EO1369" s="43"/>
      <c r="EP1369" s="43"/>
      <c r="EQ1369" s="43"/>
      <c r="ER1369" s="43"/>
      <c r="ES1369" s="43"/>
      <c r="ET1369" s="43"/>
      <c r="EU1369" s="43"/>
      <c r="EV1369" s="43"/>
      <c r="EW1369" s="43"/>
      <c r="EX1369" s="43"/>
      <c r="EY1369" s="43"/>
      <c r="EZ1369" s="43"/>
      <c r="FA1369" s="43"/>
      <c r="FB1369" s="43"/>
      <c r="FC1369" s="43"/>
      <c r="FD1369" s="43"/>
      <c r="FE1369" s="43"/>
      <c r="FF1369" s="43"/>
      <c r="FG1369" s="43"/>
      <c r="FH1369" s="43"/>
      <c r="FI1369" s="43"/>
      <c r="FJ1369" s="43"/>
      <c r="FK1369" s="43"/>
      <c r="FL1369" s="43"/>
      <c r="FM1369" s="43"/>
      <c r="FN1369" s="43"/>
      <c r="FO1369" s="43"/>
      <c r="FP1369" s="43"/>
      <c r="FQ1369" s="43"/>
      <c r="FR1369" s="43"/>
      <c r="FS1369" s="43"/>
      <c r="FT1369" s="43"/>
      <c r="FU1369" s="43"/>
      <c r="FV1369" s="43"/>
      <c r="FW1369" s="43"/>
      <c r="FX1369" s="43"/>
      <c r="FY1369" s="43"/>
      <c r="FZ1369" s="43"/>
      <c r="GA1369" s="43"/>
      <c r="GB1369" s="43"/>
      <c r="GC1369" s="43"/>
      <c r="GD1369" s="43"/>
      <c r="GE1369" s="43"/>
      <c r="GF1369" s="43"/>
      <c r="GG1369" s="43"/>
      <c r="GH1369" s="43"/>
      <c r="GI1369" s="43"/>
      <c r="GJ1369" s="43"/>
      <c r="GK1369" s="43"/>
      <c r="GL1369" s="43"/>
      <c r="GM1369" s="43"/>
      <c r="GN1369" s="43"/>
      <c r="GO1369" s="43"/>
      <c r="GP1369" s="43"/>
      <c r="GQ1369" s="43"/>
      <c r="GR1369" s="43"/>
      <c r="GS1369" s="43"/>
      <c r="GT1369" s="43"/>
      <c r="GU1369" s="43"/>
      <c r="GV1369" s="43"/>
      <c r="GW1369" s="43"/>
      <c r="GX1369" s="43"/>
      <c r="GY1369" s="43"/>
      <c r="GZ1369" s="43"/>
      <c r="HA1369" s="43"/>
      <c r="HB1369" s="43"/>
      <c r="HC1369" s="43"/>
      <c r="HD1369" s="43"/>
      <c r="HE1369" s="43"/>
      <c r="HF1369" s="43"/>
      <c r="HG1369" s="43"/>
      <c r="HH1369" s="43"/>
      <c r="HI1369" s="43"/>
      <c r="HJ1369" s="43"/>
      <c r="HK1369" s="43"/>
      <c r="HL1369" s="43"/>
      <c r="HM1369" s="43"/>
      <c r="HN1369" s="43"/>
      <c r="HO1369" s="43"/>
      <c r="HP1369" s="43"/>
      <c r="HQ1369" s="43"/>
      <c r="HR1369" s="43"/>
      <c r="HS1369" s="43"/>
      <c r="HT1369" s="43"/>
      <c r="HU1369" s="43"/>
      <c r="HV1369" s="43"/>
      <c r="HW1369" s="43"/>
      <c r="HX1369" s="43"/>
      <c r="HY1369" s="43"/>
      <c r="HZ1369" s="43"/>
      <c r="IA1369" s="43"/>
      <c r="IB1369" s="43"/>
      <c r="IC1369" s="43"/>
      <c r="ID1369" s="43"/>
      <c r="IE1369" s="43"/>
      <c r="IF1369" s="43"/>
      <c r="IG1369" s="43"/>
      <c r="IH1369" s="43"/>
      <c r="II1369" s="43"/>
      <c r="IJ1369" s="43"/>
      <c r="IK1369" s="43"/>
      <c r="IL1369" s="43"/>
      <c r="IM1369" s="43"/>
      <c r="IN1369" s="43"/>
      <c r="IO1369" s="43"/>
      <c r="IP1369" s="43"/>
      <c r="IQ1369" s="43"/>
      <c r="IR1369" s="43"/>
      <c r="IS1369" s="43"/>
      <c r="IT1369" s="43"/>
      <c r="IU1369" s="43"/>
      <c r="IV1369" s="43"/>
      <c r="IW1369" s="43"/>
      <c r="IX1369" s="43"/>
      <c r="IY1369" s="43"/>
      <c r="IZ1369" s="43"/>
      <c r="JA1369" s="43"/>
      <c r="JB1369" s="43"/>
      <c r="JC1369" s="43"/>
      <c r="JD1369" s="43"/>
      <c r="JE1369" s="43"/>
      <c r="JF1369" s="43"/>
      <c r="JG1369" s="43"/>
      <c r="JH1369" s="43"/>
      <c r="JI1369" s="43"/>
      <c r="JJ1369" s="43"/>
      <c r="JK1369" s="43"/>
      <c r="JL1369" s="43"/>
      <c r="JM1369" s="43"/>
      <c r="JN1369" s="43"/>
      <c r="JO1369" s="43"/>
      <c r="JP1369" s="43"/>
      <c r="JQ1369" s="43"/>
      <c r="JR1369" s="43"/>
      <c r="JS1369" s="43"/>
      <c r="JT1369" s="43"/>
      <c r="JU1369" s="43"/>
      <c r="JV1369" s="43"/>
      <c r="JW1369" s="43"/>
      <c r="JX1369" s="43"/>
      <c r="JY1369" s="43"/>
      <c r="JZ1369" s="43"/>
      <c r="KA1369" s="43"/>
      <c r="KB1369" s="43"/>
      <c r="KC1369" s="43"/>
      <c r="KD1369" s="43"/>
      <c r="KE1369" s="43"/>
      <c r="KF1369" s="43"/>
      <c r="KG1369" s="43"/>
      <c r="KH1369" s="43"/>
      <c r="KI1369" s="43"/>
      <c r="KJ1369" s="43"/>
      <c r="KK1369" s="43"/>
      <c r="KL1369" s="43"/>
      <c r="KM1369" s="43"/>
      <c r="KN1369" s="43"/>
      <c r="KO1369" s="43"/>
      <c r="KP1369" s="43"/>
      <c r="KQ1369" s="43"/>
      <c r="KR1369" s="43"/>
      <c r="KS1369" s="43"/>
      <c r="KT1369" s="43"/>
      <c r="KU1369" s="43"/>
      <c r="KV1369" s="43"/>
      <c r="KW1369" s="43"/>
      <c r="KX1369" s="43"/>
      <c r="KY1369" s="43"/>
      <c r="KZ1369" s="43"/>
      <c r="LA1369" s="43"/>
      <c r="LB1369" s="43"/>
      <c r="LC1369" s="43"/>
      <c r="LD1369" s="43"/>
      <c r="LE1369" s="43"/>
      <c r="LF1369" s="43"/>
      <c r="LG1369" s="43"/>
      <c r="LH1369" s="43"/>
      <c r="LI1369" s="43"/>
      <c r="LJ1369" s="43"/>
      <c r="LK1369" s="43"/>
      <c r="LL1369" s="43"/>
      <c r="LM1369" s="43"/>
      <c r="LN1369" s="43"/>
      <c r="LO1369" s="43"/>
      <c r="LP1369" s="43"/>
      <c r="LQ1369" s="43"/>
      <c r="LR1369" s="43"/>
      <c r="LS1369" s="43"/>
      <c r="LT1369" s="43"/>
      <c r="LU1369" s="43"/>
      <c r="LV1369" s="43"/>
      <c r="LW1369" s="43"/>
      <c r="LX1369" s="43"/>
      <c r="LY1369" s="43"/>
      <c r="LZ1369" s="43"/>
      <c r="MA1369" s="43"/>
      <c r="MB1369" s="43"/>
      <c r="MC1369" s="43"/>
      <c r="MD1369" s="43"/>
      <c r="ME1369" s="43"/>
      <c r="MF1369" s="43"/>
      <c r="MG1369" s="43"/>
      <c r="MH1369" s="43"/>
      <c r="MI1369" s="43"/>
      <c r="MJ1369" s="43"/>
      <c r="MK1369" s="43"/>
      <c r="ML1369" s="43"/>
      <c r="MM1369" s="43"/>
      <c r="MN1369" s="43"/>
      <c r="MO1369" s="43"/>
      <c r="MP1369" s="43"/>
      <c r="MQ1369" s="43"/>
      <c r="MR1369" s="43"/>
      <c r="MS1369" s="43"/>
      <c r="MT1369" s="43"/>
      <c r="MU1369" s="43"/>
      <c r="MV1369" s="43"/>
      <c r="MW1369" s="43"/>
      <c r="MX1369" s="43"/>
      <c r="MY1369" s="43"/>
      <c r="MZ1369" s="43"/>
      <c r="NA1369" s="43"/>
      <c r="NB1369" s="43"/>
      <c r="NC1369" s="43"/>
      <c r="ND1369" s="43"/>
      <c r="NE1369" s="43"/>
      <c r="NF1369" s="43"/>
      <c r="NG1369" s="43"/>
      <c r="NH1369" s="43"/>
      <c r="NI1369" s="43"/>
      <c r="NJ1369" s="43"/>
      <c r="NK1369" s="43"/>
      <c r="NL1369" s="43"/>
      <c r="NM1369" s="43"/>
      <c r="NN1369" s="43"/>
      <c r="NO1369" s="43"/>
      <c r="NP1369" s="43"/>
      <c r="NQ1369" s="43"/>
      <c r="NR1369" s="43"/>
      <c r="NT1369" s="66">
        <f>IF(AND(J1369&lt;&gt;"",K1369&lt;&gt;""),NETWORKDAYS(J1369,K1369,設定!$H$3:$H$39),0)</f>
        <v>0</v>
      </c>
      <c r="NU1369" s="3"/>
      <c r="NV1369" s="66">
        <f>IFERROR(IF(J1369&lt;&gt;"",NETWORKDAYS(J1369,$K$2,設定!$H$3:$H$39),0),"")</f>
        <v>0</v>
      </c>
      <c r="NW1369" s="66">
        <f t="shared" si="179"/>
        <v>0</v>
      </c>
      <c r="NX1369" s="3"/>
      <c r="NY1369" s="68">
        <f t="shared" si="180"/>
        <v>0</v>
      </c>
      <c r="NZ1369" s="68">
        <f t="shared" si="181"/>
        <v>0</v>
      </c>
      <c r="OA1369" s="69">
        <f t="shared" si="182"/>
        <v>0</v>
      </c>
      <c r="OB1369" s="68">
        <f t="shared" si="184"/>
        <v>0</v>
      </c>
    </row>
    <row r="1370" spans="2:392" x14ac:dyDescent="0.4">
      <c r="B1370" s="57">
        <f t="shared" si="185"/>
        <v>1363</v>
      </c>
      <c r="C1370" s="46"/>
      <c r="D1370" s="58"/>
      <c r="E1370" s="59"/>
      <c r="F1370" s="60"/>
      <c r="G1370" s="43"/>
      <c r="H1370" s="43"/>
      <c r="I1370" s="53"/>
      <c r="J1370" s="61"/>
      <c r="K1370" s="61"/>
      <c r="L1370" s="62"/>
      <c r="M1370" s="61"/>
      <c r="N1370" s="61"/>
      <c r="O1370" s="62"/>
      <c r="P1370" s="63"/>
      <c r="Q1370" s="64" t="str">
        <f t="shared" si="183"/>
        <v/>
      </c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3"/>
      <c r="BF1370" s="43"/>
      <c r="BG1370" s="43"/>
      <c r="BH1370" s="43"/>
      <c r="BI1370" s="43"/>
      <c r="BJ1370" s="43"/>
      <c r="BK1370" s="43"/>
      <c r="BL1370" s="43"/>
      <c r="BM1370" s="43"/>
      <c r="BN1370" s="43"/>
      <c r="BO1370" s="43"/>
      <c r="BP1370" s="43"/>
      <c r="BQ1370" s="43"/>
      <c r="BR1370" s="43"/>
      <c r="BS1370" s="43"/>
      <c r="BT1370" s="43"/>
      <c r="BU1370" s="43"/>
      <c r="BV1370" s="43"/>
      <c r="BW1370" s="43"/>
      <c r="BX1370" s="43"/>
      <c r="BY1370" s="43"/>
      <c r="BZ1370" s="43"/>
      <c r="CA1370" s="43"/>
      <c r="CB1370" s="43"/>
      <c r="CC1370" s="43"/>
      <c r="CD1370" s="43"/>
      <c r="CE1370" s="43"/>
      <c r="CF1370" s="43"/>
      <c r="CG1370" s="43"/>
      <c r="CH1370" s="43"/>
      <c r="CI1370" s="43"/>
      <c r="CJ1370" s="43"/>
      <c r="CK1370" s="43"/>
      <c r="CL1370" s="43"/>
      <c r="CM1370" s="43"/>
      <c r="CN1370" s="43"/>
      <c r="CO1370" s="43"/>
      <c r="CP1370" s="43"/>
      <c r="CQ1370" s="43"/>
      <c r="CR1370" s="43"/>
      <c r="CS1370" s="43"/>
      <c r="CT1370" s="43"/>
      <c r="CU1370" s="43"/>
      <c r="CV1370" s="43"/>
      <c r="CW1370" s="43"/>
      <c r="CX1370" s="43"/>
      <c r="CY1370" s="43"/>
      <c r="CZ1370" s="43"/>
      <c r="DA1370" s="43"/>
      <c r="DB1370" s="43"/>
      <c r="DC1370" s="43"/>
      <c r="DD1370" s="43"/>
      <c r="DE1370" s="43"/>
      <c r="DF1370" s="43"/>
      <c r="DG1370" s="43"/>
      <c r="DH1370" s="43"/>
      <c r="DI1370" s="43"/>
      <c r="DJ1370" s="43"/>
      <c r="DK1370" s="43"/>
      <c r="DL1370" s="43"/>
      <c r="DM1370" s="43"/>
      <c r="DN1370" s="43"/>
      <c r="DO1370" s="43"/>
      <c r="DP1370" s="43"/>
      <c r="DQ1370" s="43"/>
      <c r="DR1370" s="43"/>
      <c r="DS1370" s="43"/>
      <c r="DT1370" s="43"/>
      <c r="DU1370" s="43"/>
      <c r="DV1370" s="43"/>
      <c r="DW1370" s="43"/>
      <c r="DX1370" s="43"/>
      <c r="DY1370" s="43"/>
      <c r="DZ1370" s="43"/>
      <c r="EA1370" s="43"/>
      <c r="EB1370" s="43"/>
      <c r="EC1370" s="43"/>
      <c r="ED1370" s="43"/>
      <c r="EE1370" s="43"/>
      <c r="EF1370" s="43"/>
      <c r="EG1370" s="43"/>
      <c r="EH1370" s="43"/>
      <c r="EI1370" s="43"/>
      <c r="EJ1370" s="43"/>
      <c r="EK1370" s="43"/>
      <c r="EL1370" s="43"/>
      <c r="EM1370" s="43"/>
      <c r="EN1370" s="43"/>
      <c r="EO1370" s="43"/>
      <c r="EP1370" s="43"/>
      <c r="EQ1370" s="43"/>
      <c r="ER1370" s="43"/>
      <c r="ES1370" s="43"/>
      <c r="ET1370" s="43"/>
      <c r="EU1370" s="43"/>
      <c r="EV1370" s="43"/>
      <c r="EW1370" s="43"/>
      <c r="EX1370" s="43"/>
      <c r="EY1370" s="43"/>
      <c r="EZ1370" s="43"/>
      <c r="FA1370" s="43"/>
      <c r="FB1370" s="43"/>
      <c r="FC1370" s="43"/>
      <c r="FD1370" s="43"/>
      <c r="FE1370" s="43"/>
      <c r="FF1370" s="43"/>
      <c r="FG1370" s="43"/>
      <c r="FH1370" s="43"/>
      <c r="FI1370" s="43"/>
      <c r="FJ1370" s="43"/>
      <c r="FK1370" s="43"/>
      <c r="FL1370" s="43"/>
      <c r="FM1370" s="43"/>
      <c r="FN1370" s="43"/>
      <c r="FO1370" s="43"/>
      <c r="FP1370" s="43"/>
      <c r="FQ1370" s="43"/>
      <c r="FR1370" s="43"/>
      <c r="FS1370" s="43"/>
      <c r="FT1370" s="43"/>
      <c r="FU1370" s="43"/>
      <c r="FV1370" s="43"/>
      <c r="FW1370" s="43"/>
      <c r="FX1370" s="43"/>
      <c r="FY1370" s="43"/>
      <c r="FZ1370" s="43"/>
      <c r="GA1370" s="43"/>
      <c r="GB1370" s="43"/>
      <c r="GC1370" s="43"/>
      <c r="GD1370" s="43"/>
      <c r="GE1370" s="43"/>
      <c r="GF1370" s="43"/>
      <c r="GG1370" s="43"/>
      <c r="GH1370" s="43"/>
      <c r="GI1370" s="43"/>
      <c r="GJ1370" s="43"/>
      <c r="GK1370" s="43"/>
      <c r="GL1370" s="43"/>
      <c r="GM1370" s="43"/>
      <c r="GN1370" s="43"/>
      <c r="GO1370" s="43"/>
      <c r="GP1370" s="43"/>
      <c r="GQ1370" s="43"/>
      <c r="GR1370" s="43"/>
      <c r="GS1370" s="43"/>
      <c r="GT1370" s="43"/>
      <c r="GU1370" s="43"/>
      <c r="GV1370" s="43"/>
      <c r="GW1370" s="43"/>
      <c r="GX1370" s="43"/>
      <c r="GY1370" s="43"/>
      <c r="GZ1370" s="43"/>
      <c r="HA1370" s="43"/>
      <c r="HB1370" s="43"/>
      <c r="HC1370" s="43"/>
      <c r="HD1370" s="43"/>
      <c r="HE1370" s="43"/>
      <c r="HF1370" s="43"/>
      <c r="HG1370" s="43"/>
      <c r="HH1370" s="43"/>
      <c r="HI1370" s="43"/>
      <c r="HJ1370" s="43"/>
      <c r="HK1370" s="43"/>
      <c r="HL1370" s="43"/>
      <c r="HM1370" s="43"/>
      <c r="HN1370" s="43"/>
      <c r="HO1370" s="43"/>
      <c r="HP1370" s="43"/>
      <c r="HQ1370" s="43"/>
      <c r="HR1370" s="43"/>
      <c r="HS1370" s="43"/>
      <c r="HT1370" s="43"/>
      <c r="HU1370" s="43"/>
      <c r="HV1370" s="43"/>
      <c r="HW1370" s="43"/>
      <c r="HX1370" s="43"/>
      <c r="HY1370" s="43"/>
      <c r="HZ1370" s="43"/>
      <c r="IA1370" s="43"/>
      <c r="IB1370" s="43"/>
      <c r="IC1370" s="43"/>
      <c r="ID1370" s="43"/>
      <c r="IE1370" s="43"/>
      <c r="IF1370" s="43"/>
      <c r="IG1370" s="43"/>
      <c r="IH1370" s="43"/>
      <c r="II1370" s="43"/>
      <c r="IJ1370" s="43"/>
      <c r="IK1370" s="43"/>
      <c r="IL1370" s="43"/>
      <c r="IM1370" s="43"/>
      <c r="IN1370" s="43"/>
      <c r="IO1370" s="43"/>
      <c r="IP1370" s="43"/>
      <c r="IQ1370" s="43"/>
      <c r="IR1370" s="43"/>
      <c r="IS1370" s="43"/>
      <c r="IT1370" s="43"/>
      <c r="IU1370" s="43"/>
      <c r="IV1370" s="43"/>
      <c r="IW1370" s="43"/>
      <c r="IX1370" s="43"/>
      <c r="IY1370" s="43"/>
      <c r="IZ1370" s="43"/>
      <c r="JA1370" s="43"/>
      <c r="JB1370" s="43"/>
      <c r="JC1370" s="43"/>
      <c r="JD1370" s="43"/>
      <c r="JE1370" s="43"/>
      <c r="JF1370" s="43"/>
      <c r="JG1370" s="43"/>
      <c r="JH1370" s="43"/>
      <c r="JI1370" s="43"/>
      <c r="JJ1370" s="43"/>
      <c r="JK1370" s="43"/>
      <c r="JL1370" s="43"/>
      <c r="JM1370" s="43"/>
      <c r="JN1370" s="43"/>
      <c r="JO1370" s="43"/>
      <c r="JP1370" s="43"/>
      <c r="JQ1370" s="43"/>
      <c r="JR1370" s="43"/>
      <c r="JS1370" s="43"/>
      <c r="JT1370" s="43"/>
      <c r="JU1370" s="43"/>
      <c r="JV1370" s="43"/>
      <c r="JW1370" s="43"/>
      <c r="JX1370" s="43"/>
      <c r="JY1370" s="43"/>
      <c r="JZ1370" s="43"/>
      <c r="KA1370" s="43"/>
      <c r="KB1370" s="43"/>
      <c r="KC1370" s="43"/>
      <c r="KD1370" s="43"/>
      <c r="KE1370" s="43"/>
      <c r="KF1370" s="43"/>
      <c r="KG1370" s="43"/>
      <c r="KH1370" s="43"/>
      <c r="KI1370" s="43"/>
      <c r="KJ1370" s="43"/>
      <c r="KK1370" s="43"/>
      <c r="KL1370" s="43"/>
      <c r="KM1370" s="43"/>
      <c r="KN1370" s="43"/>
      <c r="KO1370" s="43"/>
      <c r="KP1370" s="43"/>
      <c r="KQ1370" s="43"/>
      <c r="KR1370" s="43"/>
      <c r="KS1370" s="43"/>
      <c r="KT1370" s="43"/>
      <c r="KU1370" s="43"/>
      <c r="KV1370" s="43"/>
      <c r="KW1370" s="43"/>
      <c r="KX1370" s="43"/>
      <c r="KY1370" s="43"/>
      <c r="KZ1370" s="43"/>
      <c r="LA1370" s="43"/>
      <c r="LB1370" s="43"/>
      <c r="LC1370" s="43"/>
      <c r="LD1370" s="43"/>
      <c r="LE1370" s="43"/>
      <c r="LF1370" s="43"/>
      <c r="LG1370" s="43"/>
      <c r="LH1370" s="43"/>
      <c r="LI1370" s="43"/>
      <c r="LJ1370" s="43"/>
      <c r="LK1370" s="43"/>
      <c r="LL1370" s="43"/>
      <c r="LM1370" s="43"/>
      <c r="LN1370" s="43"/>
      <c r="LO1370" s="43"/>
      <c r="LP1370" s="43"/>
      <c r="LQ1370" s="43"/>
      <c r="LR1370" s="43"/>
      <c r="LS1370" s="43"/>
      <c r="LT1370" s="43"/>
      <c r="LU1370" s="43"/>
      <c r="LV1370" s="43"/>
      <c r="LW1370" s="43"/>
      <c r="LX1370" s="43"/>
      <c r="LY1370" s="43"/>
      <c r="LZ1370" s="43"/>
      <c r="MA1370" s="43"/>
      <c r="MB1370" s="43"/>
      <c r="MC1370" s="43"/>
      <c r="MD1370" s="43"/>
      <c r="ME1370" s="43"/>
      <c r="MF1370" s="43"/>
      <c r="MG1370" s="43"/>
      <c r="MH1370" s="43"/>
      <c r="MI1370" s="43"/>
      <c r="MJ1370" s="43"/>
      <c r="MK1370" s="43"/>
      <c r="ML1370" s="43"/>
      <c r="MM1370" s="43"/>
      <c r="MN1370" s="43"/>
      <c r="MO1370" s="43"/>
      <c r="MP1370" s="43"/>
      <c r="MQ1370" s="43"/>
      <c r="MR1370" s="43"/>
      <c r="MS1370" s="43"/>
      <c r="MT1370" s="43"/>
      <c r="MU1370" s="43"/>
      <c r="MV1370" s="43"/>
      <c r="MW1370" s="43"/>
      <c r="MX1370" s="43"/>
      <c r="MY1370" s="43"/>
      <c r="MZ1370" s="43"/>
      <c r="NA1370" s="43"/>
      <c r="NB1370" s="43"/>
      <c r="NC1370" s="43"/>
      <c r="ND1370" s="43"/>
      <c r="NE1370" s="43"/>
      <c r="NF1370" s="43"/>
      <c r="NG1370" s="43"/>
      <c r="NH1370" s="43"/>
      <c r="NI1370" s="43"/>
      <c r="NJ1370" s="43"/>
      <c r="NK1370" s="43"/>
      <c r="NL1370" s="43"/>
      <c r="NM1370" s="43"/>
      <c r="NN1370" s="43"/>
      <c r="NO1370" s="43"/>
      <c r="NP1370" s="43"/>
      <c r="NQ1370" s="43"/>
      <c r="NR1370" s="43"/>
      <c r="NT1370" s="66">
        <f>IF(AND(J1370&lt;&gt;"",K1370&lt;&gt;""),NETWORKDAYS(J1370,K1370,設定!$H$3:$H$39),0)</f>
        <v>0</v>
      </c>
      <c r="NU1370" s="3"/>
      <c r="NV1370" s="66">
        <f>IFERROR(IF(J1370&lt;&gt;"",NETWORKDAYS(J1370,$K$2,設定!$H$3:$H$39),0),"")</f>
        <v>0</v>
      </c>
      <c r="NW1370" s="66">
        <f t="shared" si="179"/>
        <v>0</v>
      </c>
      <c r="NX1370" s="3"/>
      <c r="NY1370" s="68">
        <f t="shared" si="180"/>
        <v>0</v>
      </c>
      <c r="NZ1370" s="68">
        <f t="shared" si="181"/>
        <v>0</v>
      </c>
      <c r="OA1370" s="69">
        <f t="shared" si="182"/>
        <v>0</v>
      </c>
      <c r="OB1370" s="68">
        <f t="shared" si="184"/>
        <v>0</v>
      </c>
    </row>
    <row r="1371" spans="2:392" x14ac:dyDescent="0.4">
      <c r="B1371" s="57">
        <f t="shared" si="185"/>
        <v>1364</v>
      </c>
      <c r="C1371" s="46"/>
      <c r="D1371" s="58"/>
      <c r="E1371" s="59"/>
      <c r="F1371" s="60"/>
      <c r="G1371" s="43"/>
      <c r="H1371" s="43"/>
      <c r="I1371" s="53"/>
      <c r="J1371" s="61"/>
      <c r="K1371" s="61"/>
      <c r="L1371" s="62"/>
      <c r="M1371" s="61"/>
      <c r="N1371" s="61"/>
      <c r="O1371" s="62"/>
      <c r="P1371" s="63"/>
      <c r="Q1371" s="64" t="str">
        <f t="shared" si="183"/>
        <v/>
      </c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3"/>
      <c r="BF1371" s="43"/>
      <c r="BG1371" s="43"/>
      <c r="BH1371" s="43"/>
      <c r="BI1371" s="43"/>
      <c r="BJ1371" s="43"/>
      <c r="BK1371" s="43"/>
      <c r="BL1371" s="43"/>
      <c r="BM1371" s="43"/>
      <c r="BN1371" s="43"/>
      <c r="BO1371" s="43"/>
      <c r="BP1371" s="43"/>
      <c r="BQ1371" s="43"/>
      <c r="BR1371" s="43"/>
      <c r="BS1371" s="43"/>
      <c r="BT1371" s="43"/>
      <c r="BU1371" s="43"/>
      <c r="BV1371" s="43"/>
      <c r="BW1371" s="43"/>
      <c r="BX1371" s="43"/>
      <c r="BY1371" s="43"/>
      <c r="BZ1371" s="43"/>
      <c r="CA1371" s="43"/>
      <c r="CB1371" s="43"/>
      <c r="CC1371" s="43"/>
      <c r="CD1371" s="43"/>
      <c r="CE1371" s="43"/>
      <c r="CF1371" s="43"/>
      <c r="CG1371" s="43"/>
      <c r="CH1371" s="43"/>
      <c r="CI1371" s="43"/>
      <c r="CJ1371" s="43"/>
      <c r="CK1371" s="43"/>
      <c r="CL1371" s="43"/>
      <c r="CM1371" s="43"/>
      <c r="CN1371" s="43"/>
      <c r="CO1371" s="43"/>
      <c r="CP1371" s="43"/>
      <c r="CQ1371" s="43"/>
      <c r="CR1371" s="43"/>
      <c r="CS1371" s="43"/>
      <c r="CT1371" s="43"/>
      <c r="CU1371" s="43"/>
      <c r="CV1371" s="43"/>
      <c r="CW1371" s="43"/>
      <c r="CX1371" s="43"/>
      <c r="CY1371" s="43"/>
      <c r="CZ1371" s="43"/>
      <c r="DA1371" s="43"/>
      <c r="DB1371" s="43"/>
      <c r="DC1371" s="43"/>
      <c r="DD1371" s="43"/>
      <c r="DE1371" s="43"/>
      <c r="DF1371" s="43"/>
      <c r="DG1371" s="43"/>
      <c r="DH1371" s="43"/>
      <c r="DI1371" s="43"/>
      <c r="DJ1371" s="43"/>
      <c r="DK1371" s="43"/>
      <c r="DL1371" s="43"/>
      <c r="DM1371" s="43"/>
      <c r="DN1371" s="43"/>
      <c r="DO1371" s="43"/>
      <c r="DP1371" s="43"/>
      <c r="DQ1371" s="43"/>
      <c r="DR1371" s="43"/>
      <c r="DS1371" s="43"/>
      <c r="DT1371" s="43"/>
      <c r="DU1371" s="43"/>
      <c r="DV1371" s="43"/>
      <c r="DW1371" s="43"/>
      <c r="DX1371" s="43"/>
      <c r="DY1371" s="43"/>
      <c r="DZ1371" s="43"/>
      <c r="EA1371" s="43"/>
      <c r="EB1371" s="43"/>
      <c r="EC1371" s="43"/>
      <c r="ED1371" s="43"/>
      <c r="EE1371" s="43"/>
      <c r="EF1371" s="43"/>
      <c r="EG1371" s="43"/>
      <c r="EH1371" s="43"/>
      <c r="EI1371" s="43"/>
      <c r="EJ1371" s="43"/>
      <c r="EK1371" s="43"/>
      <c r="EL1371" s="43"/>
      <c r="EM1371" s="43"/>
      <c r="EN1371" s="43"/>
      <c r="EO1371" s="43"/>
      <c r="EP1371" s="43"/>
      <c r="EQ1371" s="43"/>
      <c r="ER1371" s="43"/>
      <c r="ES1371" s="43"/>
      <c r="ET1371" s="43"/>
      <c r="EU1371" s="43"/>
      <c r="EV1371" s="43"/>
      <c r="EW1371" s="43"/>
      <c r="EX1371" s="43"/>
      <c r="EY1371" s="43"/>
      <c r="EZ1371" s="43"/>
      <c r="FA1371" s="43"/>
      <c r="FB1371" s="43"/>
      <c r="FC1371" s="43"/>
      <c r="FD1371" s="43"/>
      <c r="FE1371" s="43"/>
      <c r="FF1371" s="43"/>
      <c r="FG1371" s="43"/>
      <c r="FH1371" s="43"/>
      <c r="FI1371" s="43"/>
      <c r="FJ1371" s="43"/>
      <c r="FK1371" s="43"/>
      <c r="FL1371" s="43"/>
      <c r="FM1371" s="43"/>
      <c r="FN1371" s="43"/>
      <c r="FO1371" s="43"/>
      <c r="FP1371" s="43"/>
      <c r="FQ1371" s="43"/>
      <c r="FR1371" s="43"/>
      <c r="FS1371" s="43"/>
      <c r="FT1371" s="43"/>
      <c r="FU1371" s="43"/>
      <c r="FV1371" s="43"/>
      <c r="FW1371" s="43"/>
      <c r="FX1371" s="43"/>
      <c r="FY1371" s="43"/>
      <c r="FZ1371" s="43"/>
      <c r="GA1371" s="43"/>
      <c r="GB1371" s="43"/>
      <c r="GC1371" s="43"/>
      <c r="GD1371" s="43"/>
      <c r="GE1371" s="43"/>
      <c r="GF1371" s="43"/>
      <c r="GG1371" s="43"/>
      <c r="GH1371" s="43"/>
      <c r="GI1371" s="43"/>
      <c r="GJ1371" s="43"/>
      <c r="GK1371" s="43"/>
      <c r="GL1371" s="43"/>
      <c r="GM1371" s="43"/>
      <c r="GN1371" s="43"/>
      <c r="GO1371" s="43"/>
      <c r="GP1371" s="43"/>
      <c r="GQ1371" s="43"/>
      <c r="GR1371" s="43"/>
      <c r="GS1371" s="43"/>
      <c r="GT1371" s="43"/>
      <c r="GU1371" s="43"/>
      <c r="GV1371" s="43"/>
      <c r="GW1371" s="43"/>
      <c r="GX1371" s="43"/>
      <c r="GY1371" s="43"/>
      <c r="GZ1371" s="43"/>
      <c r="HA1371" s="43"/>
      <c r="HB1371" s="43"/>
      <c r="HC1371" s="43"/>
      <c r="HD1371" s="43"/>
      <c r="HE1371" s="43"/>
      <c r="HF1371" s="43"/>
      <c r="HG1371" s="43"/>
      <c r="HH1371" s="43"/>
      <c r="HI1371" s="43"/>
      <c r="HJ1371" s="43"/>
      <c r="HK1371" s="43"/>
      <c r="HL1371" s="43"/>
      <c r="HM1371" s="43"/>
      <c r="HN1371" s="43"/>
      <c r="HO1371" s="43"/>
      <c r="HP1371" s="43"/>
      <c r="HQ1371" s="43"/>
      <c r="HR1371" s="43"/>
      <c r="HS1371" s="43"/>
      <c r="HT1371" s="43"/>
      <c r="HU1371" s="43"/>
      <c r="HV1371" s="43"/>
      <c r="HW1371" s="43"/>
      <c r="HX1371" s="43"/>
      <c r="HY1371" s="43"/>
      <c r="HZ1371" s="43"/>
      <c r="IA1371" s="43"/>
      <c r="IB1371" s="43"/>
      <c r="IC1371" s="43"/>
      <c r="ID1371" s="43"/>
      <c r="IE1371" s="43"/>
      <c r="IF1371" s="43"/>
      <c r="IG1371" s="43"/>
      <c r="IH1371" s="43"/>
      <c r="II1371" s="43"/>
      <c r="IJ1371" s="43"/>
      <c r="IK1371" s="43"/>
      <c r="IL1371" s="43"/>
      <c r="IM1371" s="43"/>
      <c r="IN1371" s="43"/>
      <c r="IO1371" s="43"/>
      <c r="IP1371" s="43"/>
      <c r="IQ1371" s="43"/>
      <c r="IR1371" s="43"/>
      <c r="IS1371" s="43"/>
      <c r="IT1371" s="43"/>
      <c r="IU1371" s="43"/>
      <c r="IV1371" s="43"/>
      <c r="IW1371" s="43"/>
      <c r="IX1371" s="43"/>
      <c r="IY1371" s="43"/>
      <c r="IZ1371" s="43"/>
      <c r="JA1371" s="43"/>
      <c r="JB1371" s="43"/>
      <c r="JC1371" s="43"/>
      <c r="JD1371" s="43"/>
      <c r="JE1371" s="43"/>
      <c r="JF1371" s="43"/>
      <c r="JG1371" s="43"/>
      <c r="JH1371" s="43"/>
      <c r="JI1371" s="43"/>
      <c r="JJ1371" s="43"/>
      <c r="JK1371" s="43"/>
      <c r="JL1371" s="43"/>
      <c r="JM1371" s="43"/>
      <c r="JN1371" s="43"/>
      <c r="JO1371" s="43"/>
      <c r="JP1371" s="43"/>
      <c r="JQ1371" s="43"/>
      <c r="JR1371" s="43"/>
      <c r="JS1371" s="43"/>
      <c r="JT1371" s="43"/>
      <c r="JU1371" s="43"/>
      <c r="JV1371" s="43"/>
      <c r="JW1371" s="43"/>
      <c r="JX1371" s="43"/>
      <c r="JY1371" s="43"/>
      <c r="JZ1371" s="43"/>
      <c r="KA1371" s="43"/>
      <c r="KB1371" s="43"/>
      <c r="KC1371" s="43"/>
      <c r="KD1371" s="43"/>
      <c r="KE1371" s="43"/>
      <c r="KF1371" s="43"/>
      <c r="KG1371" s="43"/>
      <c r="KH1371" s="43"/>
      <c r="KI1371" s="43"/>
      <c r="KJ1371" s="43"/>
      <c r="KK1371" s="43"/>
      <c r="KL1371" s="43"/>
      <c r="KM1371" s="43"/>
      <c r="KN1371" s="43"/>
      <c r="KO1371" s="43"/>
      <c r="KP1371" s="43"/>
      <c r="KQ1371" s="43"/>
      <c r="KR1371" s="43"/>
      <c r="KS1371" s="43"/>
      <c r="KT1371" s="43"/>
      <c r="KU1371" s="43"/>
      <c r="KV1371" s="43"/>
      <c r="KW1371" s="43"/>
      <c r="KX1371" s="43"/>
      <c r="KY1371" s="43"/>
      <c r="KZ1371" s="43"/>
      <c r="LA1371" s="43"/>
      <c r="LB1371" s="43"/>
      <c r="LC1371" s="43"/>
      <c r="LD1371" s="43"/>
      <c r="LE1371" s="43"/>
      <c r="LF1371" s="43"/>
      <c r="LG1371" s="43"/>
      <c r="LH1371" s="43"/>
      <c r="LI1371" s="43"/>
      <c r="LJ1371" s="43"/>
      <c r="LK1371" s="43"/>
      <c r="LL1371" s="43"/>
      <c r="LM1371" s="43"/>
      <c r="LN1371" s="43"/>
      <c r="LO1371" s="43"/>
      <c r="LP1371" s="43"/>
      <c r="LQ1371" s="43"/>
      <c r="LR1371" s="43"/>
      <c r="LS1371" s="43"/>
      <c r="LT1371" s="43"/>
      <c r="LU1371" s="43"/>
      <c r="LV1371" s="43"/>
      <c r="LW1371" s="43"/>
      <c r="LX1371" s="43"/>
      <c r="LY1371" s="43"/>
      <c r="LZ1371" s="43"/>
      <c r="MA1371" s="43"/>
      <c r="MB1371" s="43"/>
      <c r="MC1371" s="43"/>
      <c r="MD1371" s="43"/>
      <c r="ME1371" s="43"/>
      <c r="MF1371" s="43"/>
      <c r="MG1371" s="43"/>
      <c r="MH1371" s="43"/>
      <c r="MI1371" s="43"/>
      <c r="MJ1371" s="43"/>
      <c r="MK1371" s="43"/>
      <c r="ML1371" s="43"/>
      <c r="MM1371" s="43"/>
      <c r="MN1371" s="43"/>
      <c r="MO1371" s="43"/>
      <c r="MP1371" s="43"/>
      <c r="MQ1371" s="43"/>
      <c r="MR1371" s="43"/>
      <c r="MS1371" s="43"/>
      <c r="MT1371" s="43"/>
      <c r="MU1371" s="43"/>
      <c r="MV1371" s="43"/>
      <c r="MW1371" s="43"/>
      <c r="MX1371" s="43"/>
      <c r="MY1371" s="43"/>
      <c r="MZ1371" s="43"/>
      <c r="NA1371" s="43"/>
      <c r="NB1371" s="43"/>
      <c r="NC1371" s="43"/>
      <c r="ND1371" s="43"/>
      <c r="NE1371" s="43"/>
      <c r="NF1371" s="43"/>
      <c r="NG1371" s="43"/>
      <c r="NH1371" s="43"/>
      <c r="NI1371" s="43"/>
      <c r="NJ1371" s="43"/>
      <c r="NK1371" s="43"/>
      <c r="NL1371" s="43"/>
      <c r="NM1371" s="43"/>
      <c r="NN1371" s="43"/>
      <c r="NO1371" s="43"/>
      <c r="NP1371" s="43"/>
      <c r="NQ1371" s="43"/>
      <c r="NR1371" s="43"/>
      <c r="NT1371" s="66">
        <f>IF(AND(J1371&lt;&gt;"",K1371&lt;&gt;""),NETWORKDAYS(J1371,K1371,設定!$H$3:$H$39),0)</f>
        <v>0</v>
      </c>
      <c r="NU1371" s="3"/>
      <c r="NV1371" s="66">
        <f>IFERROR(IF(J1371&lt;&gt;"",NETWORKDAYS(J1371,$K$2,設定!$H$3:$H$39),0),"")</f>
        <v>0</v>
      </c>
      <c r="NW1371" s="66">
        <f t="shared" si="179"/>
        <v>0</v>
      </c>
      <c r="NX1371" s="3"/>
      <c r="NY1371" s="68">
        <f t="shared" si="180"/>
        <v>0</v>
      </c>
      <c r="NZ1371" s="68">
        <f t="shared" si="181"/>
        <v>0</v>
      </c>
      <c r="OA1371" s="69">
        <f t="shared" si="182"/>
        <v>0</v>
      </c>
      <c r="OB1371" s="68">
        <f t="shared" si="184"/>
        <v>0</v>
      </c>
    </row>
    <row r="1372" spans="2:392" x14ac:dyDescent="0.4">
      <c r="B1372" s="57">
        <f t="shared" si="185"/>
        <v>1365</v>
      </c>
      <c r="C1372" s="46"/>
      <c r="D1372" s="58"/>
      <c r="E1372" s="59"/>
      <c r="F1372" s="60"/>
      <c r="G1372" s="43"/>
      <c r="H1372" s="43"/>
      <c r="I1372" s="53"/>
      <c r="J1372" s="61"/>
      <c r="K1372" s="61"/>
      <c r="L1372" s="62"/>
      <c r="M1372" s="61"/>
      <c r="N1372" s="61"/>
      <c r="O1372" s="62"/>
      <c r="P1372" s="63"/>
      <c r="Q1372" s="64" t="str">
        <f t="shared" si="183"/>
        <v/>
      </c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3"/>
      <c r="BF1372" s="43"/>
      <c r="BG1372" s="43"/>
      <c r="BH1372" s="43"/>
      <c r="BI1372" s="43"/>
      <c r="BJ1372" s="43"/>
      <c r="BK1372" s="43"/>
      <c r="BL1372" s="43"/>
      <c r="BM1372" s="43"/>
      <c r="BN1372" s="43"/>
      <c r="BO1372" s="43"/>
      <c r="BP1372" s="43"/>
      <c r="BQ1372" s="43"/>
      <c r="BR1372" s="43"/>
      <c r="BS1372" s="43"/>
      <c r="BT1372" s="43"/>
      <c r="BU1372" s="43"/>
      <c r="BV1372" s="43"/>
      <c r="BW1372" s="43"/>
      <c r="BX1372" s="43"/>
      <c r="BY1372" s="43"/>
      <c r="BZ1372" s="43"/>
      <c r="CA1372" s="43"/>
      <c r="CB1372" s="43"/>
      <c r="CC1372" s="43"/>
      <c r="CD1372" s="43"/>
      <c r="CE1372" s="43"/>
      <c r="CF1372" s="43"/>
      <c r="CG1372" s="43"/>
      <c r="CH1372" s="43"/>
      <c r="CI1372" s="43"/>
      <c r="CJ1372" s="43"/>
      <c r="CK1372" s="43"/>
      <c r="CL1372" s="43"/>
      <c r="CM1372" s="43"/>
      <c r="CN1372" s="43"/>
      <c r="CO1372" s="43"/>
      <c r="CP1372" s="43"/>
      <c r="CQ1372" s="43"/>
      <c r="CR1372" s="43"/>
      <c r="CS1372" s="43"/>
      <c r="CT1372" s="43"/>
      <c r="CU1372" s="43"/>
      <c r="CV1372" s="43"/>
      <c r="CW1372" s="43"/>
      <c r="CX1372" s="43"/>
      <c r="CY1372" s="43"/>
      <c r="CZ1372" s="43"/>
      <c r="DA1372" s="43"/>
      <c r="DB1372" s="43"/>
      <c r="DC1372" s="43"/>
      <c r="DD1372" s="43"/>
      <c r="DE1372" s="43"/>
      <c r="DF1372" s="43"/>
      <c r="DG1372" s="43"/>
      <c r="DH1372" s="43"/>
      <c r="DI1372" s="43"/>
      <c r="DJ1372" s="43"/>
      <c r="DK1372" s="43"/>
      <c r="DL1372" s="43"/>
      <c r="DM1372" s="43"/>
      <c r="DN1372" s="43"/>
      <c r="DO1372" s="43"/>
      <c r="DP1372" s="43"/>
      <c r="DQ1372" s="43"/>
      <c r="DR1372" s="43"/>
      <c r="DS1372" s="43"/>
      <c r="DT1372" s="43"/>
      <c r="DU1372" s="43"/>
      <c r="DV1372" s="43"/>
      <c r="DW1372" s="43"/>
      <c r="DX1372" s="43"/>
      <c r="DY1372" s="43"/>
      <c r="DZ1372" s="43"/>
      <c r="EA1372" s="43"/>
      <c r="EB1372" s="43"/>
      <c r="EC1372" s="43"/>
      <c r="ED1372" s="43"/>
      <c r="EE1372" s="43"/>
      <c r="EF1372" s="43"/>
      <c r="EG1372" s="43"/>
      <c r="EH1372" s="43"/>
      <c r="EI1372" s="43"/>
      <c r="EJ1372" s="43"/>
      <c r="EK1372" s="43"/>
      <c r="EL1372" s="43"/>
      <c r="EM1372" s="43"/>
      <c r="EN1372" s="43"/>
      <c r="EO1372" s="43"/>
      <c r="EP1372" s="43"/>
      <c r="EQ1372" s="43"/>
      <c r="ER1372" s="43"/>
      <c r="ES1372" s="43"/>
      <c r="ET1372" s="43"/>
      <c r="EU1372" s="43"/>
      <c r="EV1372" s="43"/>
      <c r="EW1372" s="43"/>
      <c r="EX1372" s="43"/>
      <c r="EY1372" s="43"/>
      <c r="EZ1372" s="43"/>
      <c r="FA1372" s="43"/>
      <c r="FB1372" s="43"/>
      <c r="FC1372" s="43"/>
      <c r="FD1372" s="43"/>
      <c r="FE1372" s="43"/>
      <c r="FF1372" s="43"/>
      <c r="FG1372" s="43"/>
      <c r="FH1372" s="43"/>
      <c r="FI1372" s="43"/>
      <c r="FJ1372" s="43"/>
      <c r="FK1372" s="43"/>
      <c r="FL1372" s="43"/>
      <c r="FM1372" s="43"/>
      <c r="FN1372" s="43"/>
      <c r="FO1372" s="43"/>
      <c r="FP1372" s="43"/>
      <c r="FQ1372" s="43"/>
      <c r="FR1372" s="43"/>
      <c r="FS1372" s="43"/>
      <c r="FT1372" s="43"/>
      <c r="FU1372" s="43"/>
      <c r="FV1372" s="43"/>
      <c r="FW1372" s="43"/>
      <c r="FX1372" s="43"/>
      <c r="FY1372" s="43"/>
      <c r="FZ1372" s="43"/>
      <c r="GA1372" s="43"/>
      <c r="GB1372" s="43"/>
      <c r="GC1372" s="43"/>
      <c r="GD1372" s="43"/>
      <c r="GE1372" s="43"/>
      <c r="GF1372" s="43"/>
      <c r="GG1372" s="43"/>
      <c r="GH1372" s="43"/>
      <c r="GI1372" s="43"/>
      <c r="GJ1372" s="43"/>
      <c r="GK1372" s="43"/>
      <c r="GL1372" s="43"/>
      <c r="GM1372" s="43"/>
      <c r="GN1372" s="43"/>
      <c r="GO1372" s="43"/>
      <c r="GP1372" s="43"/>
      <c r="GQ1372" s="43"/>
      <c r="GR1372" s="43"/>
      <c r="GS1372" s="43"/>
      <c r="GT1372" s="43"/>
      <c r="GU1372" s="43"/>
      <c r="GV1372" s="43"/>
      <c r="GW1372" s="43"/>
      <c r="GX1372" s="43"/>
      <c r="GY1372" s="43"/>
      <c r="GZ1372" s="43"/>
      <c r="HA1372" s="43"/>
      <c r="HB1372" s="43"/>
      <c r="HC1372" s="43"/>
      <c r="HD1372" s="43"/>
      <c r="HE1372" s="43"/>
      <c r="HF1372" s="43"/>
      <c r="HG1372" s="43"/>
      <c r="HH1372" s="43"/>
      <c r="HI1372" s="43"/>
      <c r="HJ1372" s="43"/>
      <c r="HK1372" s="43"/>
      <c r="HL1372" s="43"/>
      <c r="HM1372" s="43"/>
      <c r="HN1372" s="43"/>
      <c r="HO1372" s="43"/>
      <c r="HP1372" s="43"/>
      <c r="HQ1372" s="43"/>
      <c r="HR1372" s="43"/>
      <c r="HS1372" s="43"/>
      <c r="HT1372" s="43"/>
      <c r="HU1372" s="43"/>
      <c r="HV1372" s="43"/>
      <c r="HW1372" s="43"/>
      <c r="HX1372" s="43"/>
      <c r="HY1372" s="43"/>
      <c r="HZ1372" s="43"/>
      <c r="IA1372" s="43"/>
      <c r="IB1372" s="43"/>
      <c r="IC1372" s="43"/>
      <c r="ID1372" s="43"/>
      <c r="IE1372" s="43"/>
      <c r="IF1372" s="43"/>
      <c r="IG1372" s="43"/>
      <c r="IH1372" s="43"/>
      <c r="II1372" s="43"/>
      <c r="IJ1372" s="43"/>
      <c r="IK1372" s="43"/>
      <c r="IL1372" s="43"/>
      <c r="IM1372" s="43"/>
      <c r="IN1372" s="43"/>
      <c r="IO1372" s="43"/>
      <c r="IP1372" s="43"/>
      <c r="IQ1372" s="43"/>
      <c r="IR1372" s="43"/>
      <c r="IS1372" s="43"/>
      <c r="IT1372" s="43"/>
      <c r="IU1372" s="43"/>
      <c r="IV1372" s="43"/>
      <c r="IW1372" s="43"/>
      <c r="IX1372" s="43"/>
      <c r="IY1372" s="43"/>
      <c r="IZ1372" s="43"/>
      <c r="JA1372" s="43"/>
      <c r="JB1372" s="43"/>
      <c r="JC1372" s="43"/>
      <c r="JD1372" s="43"/>
      <c r="JE1372" s="43"/>
      <c r="JF1372" s="43"/>
      <c r="JG1372" s="43"/>
      <c r="JH1372" s="43"/>
      <c r="JI1372" s="43"/>
      <c r="JJ1372" s="43"/>
      <c r="JK1372" s="43"/>
      <c r="JL1372" s="43"/>
      <c r="JM1372" s="43"/>
      <c r="JN1372" s="43"/>
      <c r="JO1372" s="43"/>
      <c r="JP1372" s="43"/>
      <c r="JQ1372" s="43"/>
      <c r="JR1372" s="43"/>
      <c r="JS1372" s="43"/>
      <c r="JT1372" s="43"/>
      <c r="JU1372" s="43"/>
      <c r="JV1372" s="43"/>
      <c r="JW1372" s="43"/>
      <c r="JX1372" s="43"/>
      <c r="JY1372" s="43"/>
      <c r="JZ1372" s="43"/>
      <c r="KA1372" s="43"/>
      <c r="KB1372" s="43"/>
      <c r="KC1372" s="43"/>
      <c r="KD1372" s="43"/>
      <c r="KE1372" s="43"/>
      <c r="KF1372" s="43"/>
      <c r="KG1372" s="43"/>
      <c r="KH1372" s="43"/>
      <c r="KI1372" s="43"/>
      <c r="KJ1372" s="43"/>
      <c r="KK1372" s="43"/>
      <c r="KL1372" s="43"/>
      <c r="KM1372" s="43"/>
      <c r="KN1372" s="43"/>
      <c r="KO1372" s="43"/>
      <c r="KP1372" s="43"/>
      <c r="KQ1372" s="43"/>
      <c r="KR1372" s="43"/>
      <c r="KS1372" s="43"/>
      <c r="KT1372" s="43"/>
      <c r="KU1372" s="43"/>
      <c r="KV1372" s="43"/>
      <c r="KW1372" s="43"/>
      <c r="KX1372" s="43"/>
      <c r="KY1372" s="43"/>
      <c r="KZ1372" s="43"/>
      <c r="LA1372" s="43"/>
      <c r="LB1372" s="43"/>
      <c r="LC1372" s="43"/>
      <c r="LD1372" s="43"/>
      <c r="LE1372" s="43"/>
      <c r="LF1372" s="43"/>
      <c r="LG1372" s="43"/>
      <c r="LH1372" s="43"/>
      <c r="LI1372" s="43"/>
      <c r="LJ1372" s="43"/>
      <c r="LK1372" s="43"/>
      <c r="LL1372" s="43"/>
      <c r="LM1372" s="43"/>
      <c r="LN1372" s="43"/>
      <c r="LO1372" s="43"/>
      <c r="LP1372" s="43"/>
      <c r="LQ1372" s="43"/>
      <c r="LR1372" s="43"/>
      <c r="LS1372" s="43"/>
      <c r="LT1372" s="43"/>
      <c r="LU1372" s="43"/>
      <c r="LV1372" s="43"/>
      <c r="LW1372" s="43"/>
      <c r="LX1372" s="43"/>
      <c r="LY1372" s="43"/>
      <c r="LZ1372" s="43"/>
      <c r="MA1372" s="43"/>
      <c r="MB1372" s="43"/>
      <c r="MC1372" s="43"/>
      <c r="MD1372" s="43"/>
      <c r="ME1372" s="43"/>
      <c r="MF1372" s="43"/>
      <c r="MG1372" s="43"/>
      <c r="MH1372" s="43"/>
      <c r="MI1372" s="43"/>
      <c r="MJ1372" s="43"/>
      <c r="MK1372" s="43"/>
      <c r="ML1372" s="43"/>
      <c r="MM1372" s="43"/>
      <c r="MN1372" s="43"/>
      <c r="MO1372" s="43"/>
      <c r="MP1372" s="43"/>
      <c r="MQ1372" s="43"/>
      <c r="MR1372" s="43"/>
      <c r="MS1372" s="43"/>
      <c r="MT1372" s="43"/>
      <c r="MU1372" s="43"/>
      <c r="MV1372" s="43"/>
      <c r="MW1372" s="43"/>
      <c r="MX1372" s="43"/>
      <c r="MY1372" s="43"/>
      <c r="MZ1372" s="43"/>
      <c r="NA1372" s="43"/>
      <c r="NB1372" s="43"/>
      <c r="NC1372" s="43"/>
      <c r="ND1372" s="43"/>
      <c r="NE1372" s="43"/>
      <c r="NF1372" s="43"/>
      <c r="NG1372" s="43"/>
      <c r="NH1372" s="43"/>
      <c r="NI1372" s="43"/>
      <c r="NJ1372" s="43"/>
      <c r="NK1372" s="43"/>
      <c r="NL1372" s="43"/>
      <c r="NM1372" s="43"/>
      <c r="NN1372" s="43"/>
      <c r="NO1372" s="43"/>
      <c r="NP1372" s="43"/>
      <c r="NQ1372" s="43"/>
      <c r="NR1372" s="43"/>
      <c r="NT1372" s="66">
        <f>IF(AND(J1372&lt;&gt;"",K1372&lt;&gt;""),NETWORKDAYS(J1372,K1372,設定!$H$3:$H$39),0)</f>
        <v>0</v>
      </c>
      <c r="NU1372" s="3"/>
      <c r="NV1372" s="66">
        <f>IFERROR(IF(J1372&lt;&gt;"",NETWORKDAYS(J1372,$K$2,設定!$H$3:$H$39),0),"")</f>
        <v>0</v>
      </c>
      <c r="NW1372" s="66">
        <f t="shared" si="179"/>
        <v>0</v>
      </c>
      <c r="NX1372" s="3"/>
      <c r="NY1372" s="68">
        <f t="shared" si="180"/>
        <v>0</v>
      </c>
      <c r="NZ1372" s="68">
        <f t="shared" si="181"/>
        <v>0</v>
      </c>
      <c r="OA1372" s="69">
        <f t="shared" si="182"/>
        <v>0</v>
      </c>
      <c r="OB1372" s="68">
        <f t="shared" si="184"/>
        <v>0</v>
      </c>
    </row>
    <row r="1373" spans="2:392" x14ac:dyDescent="0.4">
      <c r="B1373" s="57">
        <f t="shared" si="185"/>
        <v>1366</v>
      </c>
      <c r="C1373" s="46"/>
      <c r="D1373" s="58"/>
      <c r="E1373" s="59"/>
      <c r="F1373" s="60"/>
      <c r="G1373" s="43"/>
      <c r="H1373" s="43"/>
      <c r="I1373" s="53"/>
      <c r="J1373" s="61"/>
      <c r="K1373" s="61"/>
      <c r="L1373" s="62"/>
      <c r="M1373" s="61"/>
      <c r="N1373" s="61"/>
      <c r="O1373" s="62"/>
      <c r="P1373" s="63"/>
      <c r="Q1373" s="64" t="str">
        <f t="shared" si="183"/>
        <v/>
      </c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3"/>
      <c r="BF1373" s="43"/>
      <c r="BG1373" s="43"/>
      <c r="BH1373" s="43"/>
      <c r="BI1373" s="43"/>
      <c r="BJ1373" s="43"/>
      <c r="BK1373" s="43"/>
      <c r="BL1373" s="43"/>
      <c r="BM1373" s="43"/>
      <c r="BN1373" s="43"/>
      <c r="BO1373" s="43"/>
      <c r="BP1373" s="43"/>
      <c r="BQ1373" s="43"/>
      <c r="BR1373" s="43"/>
      <c r="BS1373" s="43"/>
      <c r="BT1373" s="43"/>
      <c r="BU1373" s="43"/>
      <c r="BV1373" s="43"/>
      <c r="BW1373" s="43"/>
      <c r="BX1373" s="43"/>
      <c r="BY1373" s="43"/>
      <c r="BZ1373" s="43"/>
      <c r="CA1373" s="43"/>
      <c r="CB1373" s="43"/>
      <c r="CC1373" s="43"/>
      <c r="CD1373" s="43"/>
      <c r="CE1373" s="43"/>
      <c r="CF1373" s="43"/>
      <c r="CG1373" s="43"/>
      <c r="CH1373" s="43"/>
      <c r="CI1373" s="43"/>
      <c r="CJ1373" s="43"/>
      <c r="CK1373" s="43"/>
      <c r="CL1373" s="43"/>
      <c r="CM1373" s="43"/>
      <c r="CN1373" s="43"/>
      <c r="CO1373" s="43"/>
      <c r="CP1373" s="43"/>
      <c r="CQ1373" s="43"/>
      <c r="CR1373" s="43"/>
      <c r="CS1373" s="43"/>
      <c r="CT1373" s="43"/>
      <c r="CU1373" s="43"/>
      <c r="CV1373" s="43"/>
      <c r="CW1373" s="43"/>
      <c r="CX1373" s="43"/>
      <c r="CY1373" s="43"/>
      <c r="CZ1373" s="43"/>
      <c r="DA1373" s="43"/>
      <c r="DB1373" s="43"/>
      <c r="DC1373" s="43"/>
      <c r="DD1373" s="43"/>
      <c r="DE1373" s="43"/>
      <c r="DF1373" s="43"/>
      <c r="DG1373" s="43"/>
      <c r="DH1373" s="43"/>
      <c r="DI1373" s="43"/>
      <c r="DJ1373" s="43"/>
      <c r="DK1373" s="43"/>
      <c r="DL1373" s="43"/>
      <c r="DM1373" s="43"/>
      <c r="DN1373" s="43"/>
      <c r="DO1373" s="43"/>
      <c r="DP1373" s="43"/>
      <c r="DQ1373" s="43"/>
      <c r="DR1373" s="43"/>
      <c r="DS1373" s="43"/>
      <c r="DT1373" s="43"/>
      <c r="DU1373" s="43"/>
      <c r="DV1373" s="43"/>
      <c r="DW1373" s="43"/>
      <c r="DX1373" s="43"/>
      <c r="DY1373" s="43"/>
      <c r="DZ1373" s="43"/>
      <c r="EA1373" s="43"/>
      <c r="EB1373" s="43"/>
      <c r="EC1373" s="43"/>
      <c r="ED1373" s="43"/>
      <c r="EE1373" s="43"/>
      <c r="EF1373" s="43"/>
      <c r="EG1373" s="43"/>
      <c r="EH1373" s="43"/>
      <c r="EI1373" s="43"/>
      <c r="EJ1373" s="43"/>
      <c r="EK1373" s="43"/>
      <c r="EL1373" s="43"/>
      <c r="EM1373" s="43"/>
      <c r="EN1373" s="43"/>
      <c r="EO1373" s="43"/>
      <c r="EP1373" s="43"/>
      <c r="EQ1373" s="43"/>
      <c r="ER1373" s="43"/>
      <c r="ES1373" s="43"/>
      <c r="ET1373" s="43"/>
      <c r="EU1373" s="43"/>
      <c r="EV1373" s="43"/>
      <c r="EW1373" s="43"/>
      <c r="EX1373" s="43"/>
      <c r="EY1373" s="43"/>
      <c r="EZ1373" s="43"/>
      <c r="FA1373" s="43"/>
      <c r="FB1373" s="43"/>
      <c r="FC1373" s="43"/>
      <c r="FD1373" s="43"/>
      <c r="FE1373" s="43"/>
      <c r="FF1373" s="43"/>
      <c r="FG1373" s="43"/>
      <c r="FH1373" s="43"/>
      <c r="FI1373" s="43"/>
      <c r="FJ1373" s="43"/>
      <c r="FK1373" s="43"/>
      <c r="FL1373" s="43"/>
      <c r="FM1373" s="43"/>
      <c r="FN1373" s="43"/>
      <c r="FO1373" s="43"/>
      <c r="FP1373" s="43"/>
      <c r="FQ1373" s="43"/>
      <c r="FR1373" s="43"/>
      <c r="FS1373" s="43"/>
      <c r="FT1373" s="43"/>
      <c r="FU1373" s="43"/>
      <c r="FV1373" s="43"/>
      <c r="FW1373" s="43"/>
      <c r="FX1373" s="43"/>
      <c r="FY1373" s="43"/>
      <c r="FZ1373" s="43"/>
      <c r="GA1373" s="43"/>
      <c r="GB1373" s="43"/>
      <c r="GC1373" s="43"/>
      <c r="GD1373" s="43"/>
      <c r="GE1373" s="43"/>
      <c r="GF1373" s="43"/>
      <c r="GG1373" s="43"/>
      <c r="GH1373" s="43"/>
      <c r="GI1373" s="43"/>
      <c r="GJ1373" s="43"/>
      <c r="GK1373" s="43"/>
      <c r="GL1373" s="43"/>
      <c r="GM1373" s="43"/>
      <c r="GN1373" s="43"/>
      <c r="GO1373" s="43"/>
      <c r="GP1373" s="43"/>
      <c r="GQ1373" s="43"/>
      <c r="GR1373" s="43"/>
      <c r="GS1373" s="43"/>
      <c r="GT1373" s="43"/>
      <c r="GU1373" s="43"/>
      <c r="GV1373" s="43"/>
      <c r="GW1373" s="43"/>
      <c r="GX1373" s="43"/>
      <c r="GY1373" s="43"/>
      <c r="GZ1373" s="43"/>
      <c r="HA1373" s="43"/>
      <c r="HB1373" s="43"/>
      <c r="HC1373" s="43"/>
      <c r="HD1373" s="43"/>
      <c r="HE1373" s="43"/>
      <c r="HF1373" s="43"/>
      <c r="HG1373" s="43"/>
      <c r="HH1373" s="43"/>
      <c r="HI1373" s="43"/>
      <c r="HJ1373" s="43"/>
      <c r="HK1373" s="43"/>
      <c r="HL1373" s="43"/>
      <c r="HM1373" s="43"/>
      <c r="HN1373" s="43"/>
      <c r="HO1373" s="43"/>
      <c r="HP1373" s="43"/>
      <c r="HQ1373" s="43"/>
      <c r="HR1373" s="43"/>
      <c r="HS1373" s="43"/>
      <c r="HT1373" s="43"/>
      <c r="HU1373" s="43"/>
      <c r="HV1373" s="43"/>
      <c r="HW1373" s="43"/>
      <c r="HX1373" s="43"/>
      <c r="HY1373" s="43"/>
      <c r="HZ1373" s="43"/>
      <c r="IA1373" s="43"/>
      <c r="IB1373" s="43"/>
      <c r="IC1373" s="43"/>
      <c r="ID1373" s="43"/>
      <c r="IE1373" s="43"/>
      <c r="IF1373" s="43"/>
      <c r="IG1373" s="43"/>
      <c r="IH1373" s="43"/>
      <c r="II1373" s="43"/>
      <c r="IJ1373" s="43"/>
      <c r="IK1373" s="43"/>
      <c r="IL1373" s="43"/>
      <c r="IM1373" s="43"/>
      <c r="IN1373" s="43"/>
      <c r="IO1373" s="43"/>
      <c r="IP1373" s="43"/>
      <c r="IQ1373" s="43"/>
      <c r="IR1373" s="43"/>
      <c r="IS1373" s="43"/>
      <c r="IT1373" s="43"/>
      <c r="IU1373" s="43"/>
      <c r="IV1373" s="43"/>
      <c r="IW1373" s="43"/>
      <c r="IX1373" s="43"/>
      <c r="IY1373" s="43"/>
      <c r="IZ1373" s="43"/>
      <c r="JA1373" s="43"/>
      <c r="JB1373" s="43"/>
      <c r="JC1373" s="43"/>
      <c r="JD1373" s="43"/>
      <c r="JE1373" s="43"/>
      <c r="JF1373" s="43"/>
      <c r="JG1373" s="43"/>
      <c r="JH1373" s="43"/>
      <c r="JI1373" s="43"/>
      <c r="JJ1373" s="43"/>
      <c r="JK1373" s="43"/>
      <c r="JL1373" s="43"/>
      <c r="JM1373" s="43"/>
      <c r="JN1373" s="43"/>
      <c r="JO1373" s="43"/>
      <c r="JP1373" s="43"/>
      <c r="JQ1373" s="43"/>
      <c r="JR1373" s="43"/>
      <c r="JS1373" s="43"/>
      <c r="JT1373" s="43"/>
      <c r="JU1373" s="43"/>
      <c r="JV1373" s="43"/>
      <c r="JW1373" s="43"/>
      <c r="JX1373" s="43"/>
      <c r="JY1373" s="43"/>
      <c r="JZ1373" s="43"/>
      <c r="KA1373" s="43"/>
      <c r="KB1373" s="43"/>
      <c r="KC1373" s="43"/>
      <c r="KD1373" s="43"/>
      <c r="KE1373" s="43"/>
      <c r="KF1373" s="43"/>
      <c r="KG1373" s="43"/>
      <c r="KH1373" s="43"/>
      <c r="KI1373" s="43"/>
      <c r="KJ1373" s="43"/>
      <c r="KK1373" s="43"/>
      <c r="KL1373" s="43"/>
      <c r="KM1373" s="43"/>
      <c r="KN1373" s="43"/>
      <c r="KO1373" s="43"/>
      <c r="KP1373" s="43"/>
      <c r="KQ1373" s="43"/>
      <c r="KR1373" s="43"/>
      <c r="KS1373" s="43"/>
      <c r="KT1373" s="43"/>
      <c r="KU1373" s="43"/>
      <c r="KV1373" s="43"/>
      <c r="KW1373" s="43"/>
      <c r="KX1373" s="43"/>
      <c r="KY1373" s="43"/>
      <c r="KZ1373" s="43"/>
      <c r="LA1373" s="43"/>
      <c r="LB1373" s="43"/>
      <c r="LC1373" s="43"/>
      <c r="LD1373" s="43"/>
      <c r="LE1373" s="43"/>
      <c r="LF1373" s="43"/>
      <c r="LG1373" s="43"/>
      <c r="LH1373" s="43"/>
      <c r="LI1373" s="43"/>
      <c r="LJ1373" s="43"/>
      <c r="LK1373" s="43"/>
      <c r="LL1373" s="43"/>
      <c r="LM1373" s="43"/>
      <c r="LN1373" s="43"/>
      <c r="LO1373" s="43"/>
      <c r="LP1373" s="43"/>
      <c r="LQ1373" s="43"/>
      <c r="LR1373" s="43"/>
      <c r="LS1373" s="43"/>
      <c r="LT1373" s="43"/>
      <c r="LU1373" s="43"/>
      <c r="LV1373" s="43"/>
      <c r="LW1373" s="43"/>
      <c r="LX1373" s="43"/>
      <c r="LY1373" s="43"/>
      <c r="LZ1373" s="43"/>
      <c r="MA1373" s="43"/>
      <c r="MB1373" s="43"/>
      <c r="MC1373" s="43"/>
      <c r="MD1373" s="43"/>
      <c r="ME1373" s="43"/>
      <c r="MF1373" s="43"/>
      <c r="MG1373" s="43"/>
      <c r="MH1373" s="43"/>
      <c r="MI1373" s="43"/>
      <c r="MJ1373" s="43"/>
      <c r="MK1373" s="43"/>
      <c r="ML1373" s="43"/>
      <c r="MM1373" s="43"/>
      <c r="MN1373" s="43"/>
      <c r="MO1373" s="43"/>
      <c r="MP1373" s="43"/>
      <c r="MQ1373" s="43"/>
      <c r="MR1373" s="43"/>
      <c r="MS1373" s="43"/>
      <c r="MT1373" s="43"/>
      <c r="MU1373" s="43"/>
      <c r="MV1373" s="43"/>
      <c r="MW1373" s="43"/>
      <c r="MX1373" s="43"/>
      <c r="MY1373" s="43"/>
      <c r="MZ1373" s="43"/>
      <c r="NA1373" s="43"/>
      <c r="NB1373" s="43"/>
      <c r="NC1373" s="43"/>
      <c r="ND1373" s="43"/>
      <c r="NE1373" s="43"/>
      <c r="NF1373" s="43"/>
      <c r="NG1373" s="43"/>
      <c r="NH1373" s="43"/>
      <c r="NI1373" s="43"/>
      <c r="NJ1373" s="43"/>
      <c r="NK1373" s="43"/>
      <c r="NL1373" s="43"/>
      <c r="NM1373" s="43"/>
      <c r="NN1373" s="43"/>
      <c r="NO1373" s="43"/>
      <c r="NP1373" s="43"/>
      <c r="NQ1373" s="43"/>
      <c r="NR1373" s="43"/>
      <c r="NT1373" s="66">
        <f>IF(AND(J1373&lt;&gt;"",K1373&lt;&gt;""),NETWORKDAYS(J1373,K1373,設定!$H$3:$H$39),0)</f>
        <v>0</v>
      </c>
      <c r="NU1373" s="3"/>
      <c r="NV1373" s="66">
        <f>IFERROR(IF(J1373&lt;&gt;"",NETWORKDAYS(J1373,$K$2,設定!$H$3:$H$39),0),"")</f>
        <v>0</v>
      </c>
      <c r="NW1373" s="66">
        <f t="shared" si="179"/>
        <v>0</v>
      </c>
      <c r="NX1373" s="3"/>
      <c r="NY1373" s="68">
        <f t="shared" si="180"/>
        <v>0</v>
      </c>
      <c r="NZ1373" s="68">
        <f t="shared" si="181"/>
        <v>0</v>
      </c>
      <c r="OA1373" s="69">
        <f t="shared" si="182"/>
        <v>0</v>
      </c>
      <c r="OB1373" s="68">
        <f t="shared" si="184"/>
        <v>0</v>
      </c>
    </row>
    <row r="1374" spans="2:392" x14ac:dyDescent="0.4">
      <c r="B1374" s="57">
        <f t="shared" si="185"/>
        <v>1367</v>
      </c>
      <c r="C1374" s="46"/>
      <c r="D1374" s="58"/>
      <c r="E1374" s="59"/>
      <c r="F1374" s="60"/>
      <c r="G1374" s="43"/>
      <c r="H1374" s="43"/>
      <c r="I1374" s="53"/>
      <c r="J1374" s="61"/>
      <c r="K1374" s="61"/>
      <c r="L1374" s="62"/>
      <c r="M1374" s="61"/>
      <c r="N1374" s="61"/>
      <c r="O1374" s="62"/>
      <c r="P1374" s="63"/>
      <c r="Q1374" s="64" t="str">
        <f t="shared" si="183"/>
        <v/>
      </c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3"/>
      <c r="BF1374" s="43"/>
      <c r="BG1374" s="43"/>
      <c r="BH1374" s="43"/>
      <c r="BI1374" s="43"/>
      <c r="BJ1374" s="43"/>
      <c r="BK1374" s="43"/>
      <c r="BL1374" s="43"/>
      <c r="BM1374" s="43"/>
      <c r="BN1374" s="43"/>
      <c r="BO1374" s="43"/>
      <c r="BP1374" s="43"/>
      <c r="BQ1374" s="43"/>
      <c r="BR1374" s="43"/>
      <c r="BS1374" s="43"/>
      <c r="BT1374" s="43"/>
      <c r="BU1374" s="43"/>
      <c r="BV1374" s="43"/>
      <c r="BW1374" s="43"/>
      <c r="BX1374" s="43"/>
      <c r="BY1374" s="43"/>
      <c r="BZ1374" s="43"/>
      <c r="CA1374" s="43"/>
      <c r="CB1374" s="43"/>
      <c r="CC1374" s="43"/>
      <c r="CD1374" s="43"/>
      <c r="CE1374" s="43"/>
      <c r="CF1374" s="43"/>
      <c r="CG1374" s="43"/>
      <c r="CH1374" s="43"/>
      <c r="CI1374" s="43"/>
      <c r="CJ1374" s="43"/>
      <c r="CK1374" s="43"/>
      <c r="CL1374" s="43"/>
      <c r="CM1374" s="43"/>
      <c r="CN1374" s="43"/>
      <c r="CO1374" s="43"/>
      <c r="CP1374" s="43"/>
      <c r="CQ1374" s="43"/>
      <c r="CR1374" s="43"/>
      <c r="CS1374" s="43"/>
      <c r="CT1374" s="43"/>
      <c r="CU1374" s="43"/>
      <c r="CV1374" s="43"/>
      <c r="CW1374" s="43"/>
      <c r="CX1374" s="43"/>
      <c r="CY1374" s="43"/>
      <c r="CZ1374" s="43"/>
      <c r="DA1374" s="43"/>
      <c r="DB1374" s="43"/>
      <c r="DC1374" s="43"/>
      <c r="DD1374" s="43"/>
      <c r="DE1374" s="43"/>
      <c r="DF1374" s="43"/>
      <c r="DG1374" s="43"/>
      <c r="DH1374" s="43"/>
      <c r="DI1374" s="43"/>
      <c r="DJ1374" s="43"/>
      <c r="DK1374" s="43"/>
      <c r="DL1374" s="43"/>
      <c r="DM1374" s="43"/>
      <c r="DN1374" s="43"/>
      <c r="DO1374" s="43"/>
      <c r="DP1374" s="43"/>
      <c r="DQ1374" s="43"/>
      <c r="DR1374" s="43"/>
      <c r="DS1374" s="43"/>
      <c r="DT1374" s="43"/>
      <c r="DU1374" s="43"/>
      <c r="DV1374" s="43"/>
      <c r="DW1374" s="43"/>
      <c r="DX1374" s="43"/>
      <c r="DY1374" s="43"/>
      <c r="DZ1374" s="43"/>
      <c r="EA1374" s="43"/>
      <c r="EB1374" s="43"/>
      <c r="EC1374" s="43"/>
      <c r="ED1374" s="43"/>
      <c r="EE1374" s="43"/>
      <c r="EF1374" s="43"/>
      <c r="EG1374" s="43"/>
      <c r="EH1374" s="43"/>
      <c r="EI1374" s="43"/>
      <c r="EJ1374" s="43"/>
      <c r="EK1374" s="43"/>
      <c r="EL1374" s="43"/>
      <c r="EM1374" s="43"/>
      <c r="EN1374" s="43"/>
      <c r="EO1374" s="43"/>
      <c r="EP1374" s="43"/>
      <c r="EQ1374" s="43"/>
      <c r="ER1374" s="43"/>
      <c r="ES1374" s="43"/>
      <c r="ET1374" s="43"/>
      <c r="EU1374" s="43"/>
      <c r="EV1374" s="43"/>
      <c r="EW1374" s="43"/>
      <c r="EX1374" s="43"/>
      <c r="EY1374" s="43"/>
      <c r="EZ1374" s="43"/>
      <c r="FA1374" s="43"/>
      <c r="FB1374" s="43"/>
      <c r="FC1374" s="43"/>
      <c r="FD1374" s="43"/>
      <c r="FE1374" s="43"/>
      <c r="FF1374" s="43"/>
      <c r="FG1374" s="43"/>
      <c r="FH1374" s="43"/>
      <c r="FI1374" s="43"/>
      <c r="FJ1374" s="43"/>
      <c r="FK1374" s="43"/>
      <c r="FL1374" s="43"/>
      <c r="FM1374" s="43"/>
      <c r="FN1374" s="43"/>
      <c r="FO1374" s="43"/>
      <c r="FP1374" s="43"/>
      <c r="FQ1374" s="43"/>
      <c r="FR1374" s="43"/>
      <c r="FS1374" s="43"/>
      <c r="FT1374" s="43"/>
      <c r="FU1374" s="43"/>
      <c r="FV1374" s="43"/>
      <c r="FW1374" s="43"/>
      <c r="FX1374" s="43"/>
      <c r="FY1374" s="43"/>
      <c r="FZ1374" s="43"/>
      <c r="GA1374" s="43"/>
      <c r="GB1374" s="43"/>
      <c r="GC1374" s="43"/>
      <c r="GD1374" s="43"/>
      <c r="GE1374" s="43"/>
      <c r="GF1374" s="43"/>
      <c r="GG1374" s="43"/>
      <c r="GH1374" s="43"/>
      <c r="GI1374" s="43"/>
      <c r="GJ1374" s="43"/>
      <c r="GK1374" s="43"/>
      <c r="GL1374" s="43"/>
      <c r="GM1374" s="43"/>
      <c r="GN1374" s="43"/>
      <c r="GO1374" s="43"/>
      <c r="GP1374" s="43"/>
      <c r="GQ1374" s="43"/>
      <c r="GR1374" s="43"/>
      <c r="GS1374" s="43"/>
      <c r="GT1374" s="43"/>
      <c r="GU1374" s="43"/>
      <c r="GV1374" s="43"/>
      <c r="GW1374" s="43"/>
      <c r="GX1374" s="43"/>
      <c r="GY1374" s="43"/>
      <c r="GZ1374" s="43"/>
      <c r="HA1374" s="43"/>
      <c r="HB1374" s="43"/>
      <c r="HC1374" s="43"/>
      <c r="HD1374" s="43"/>
      <c r="HE1374" s="43"/>
      <c r="HF1374" s="43"/>
      <c r="HG1374" s="43"/>
      <c r="HH1374" s="43"/>
      <c r="HI1374" s="43"/>
      <c r="HJ1374" s="43"/>
      <c r="HK1374" s="43"/>
      <c r="HL1374" s="43"/>
      <c r="HM1374" s="43"/>
      <c r="HN1374" s="43"/>
      <c r="HO1374" s="43"/>
      <c r="HP1374" s="43"/>
      <c r="HQ1374" s="43"/>
      <c r="HR1374" s="43"/>
      <c r="HS1374" s="43"/>
      <c r="HT1374" s="43"/>
      <c r="HU1374" s="43"/>
      <c r="HV1374" s="43"/>
      <c r="HW1374" s="43"/>
      <c r="HX1374" s="43"/>
      <c r="HY1374" s="43"/>
      <c r="HZ1374" s="43"/>
      <c r="IA1374" s="43"/>
      <c r="IB1374" s="43"/>
      <c r="IC1374" s="43"/>
      <c r="ID1374" s="43"/>
      <c r="IE1374" s="43"/>
      <c r="IF1374" s="43"/>
      <c r="IG1374" s="43"/>
      <c r="IH1374" s="43"/>
      <c r="II1374" s="43"/>
      <c r="IJ1374" s="43"/>
      <c r="IK1374" s="43"/>
      <c r="IL1374" s="43"/>
      <c r="IM1374" s="43"/>
      <c r="IN1374" s="43"/>
      <c r="IO1374" s="43"/>
      <c r="IP1374" s="43"/>
      <c r="IQ1374" s="43"/>
      <c r="IR1374" s="43"/>
      <c r="IS1374" s="43"/>
      <c r="IT1374" s="43"/>
      <c r="IU1374" s="43"/>
      <c r="IV1374" s="43"/>
      <c r="IW1374" s="43"/>
      <c r="IX1374" s="43"/>
      <c r="IY1374" s="43"/>
      <c r="IZ1374" s="43"/>
      <c r="JA1374" s="43"/>
      <c r="JB1374" s="43"/>
      <c r="JC1374" s="43"/>
      <c r="JD1374" s="43"/>
      <c r="JE1374" s="43"/>
      <c r="JF1374" s="43"/>
      <c r="JG1374" s="43"/>
      <c r="JH1374" s="43"/>
      <c r="JI1374" s="43"/>
      <c r="JJ1374" s="43"/>
      <c r="JK1374" s="43"/>
      <c r="JL1374" s="43"/>
      <c r="JM1374" s="43"/>
      <c r="JN1374" s="43"/>
      <c r="JO1374" s="43"/>
      <c r="JP1374" s="43"/>
      <c r="JQ1374" s="43"/>
      <c r="JR1374" s="43"/>
      <c r="JS1374" s="43"/>
      <c r="JT1374" s="43"/>
      <c r="JU1374" s="43"/>
      <c r="JV1374" s="43"/>
      <c r="JW1374" s="43"/>
      <c r="JX1374" s="43"/>
      <c r="JY1374" s="43"/>
      <c r="JZ1374" s="43"/>
      <c r="KA1374" s="43"/>
      <c r="KB1374" s="43"/>
      <c r="KC1374" s="43"/>
      <c r="KD1374" s="43"/>
      <c r="KE1374" s="43"/>
      <c r="KF1374" s="43"/>
      <c r="KG1374" s="43"/>
      <c r="KH1374" s="43"/>
      <c r="KI1374" s="43"/>
      <c r="KJ1374" s="43"/>
      <c r="KK1374" s="43"/>
      <c r="KL1374" s="43"/>
      <c r="KM1374" s="43"/>
      <c r="KN1374" s="43"/>
      <c r="KO1374" s="43"/>
      <c r="KP1374" s="43"/>
      <c r="KQ1374" s="43"/>
      <c r="KR1374" s="43"/>
      <c r="KS1374" s="43"/>
      <c r="KT1374" s="43"/>
      <c r="KU1374" s="43"/>
      <c r="KV1374" s="43"/>
      <c r="KW1374" s="43"/>
      <c r="KX1374" s="43"/>
      <c r="KY1374" s="43"/>
      <c r="KZ1374" s="43"/>
      <c r="LA1374" s="43"/>
      <c r="LB1374" s="43"/>
      <c r="LC1374" s="43"/>
      <c r="LD1374" s="43"/>
      <c r="LE1374" s="43"/>
      <c r="LF1374" s="43"/>
      <c r="LG1374" s="43"/>
      <c r="LH1374" s="43"/>
      <c r="LI1374" s="43"/>
      <c r="LJ1374" s="43"/>
      <c r="LK1374" s="43"/>
      <c r="LL1374" s="43"/>
      <c r="LM1374" s="43"/>
      <c r="LN1374" s="43"/>
      <c r="LO1374" s="43"/>
      <c r="LP1374" s="43"/>
      <c r="LQ1374" s="43"/>
      <c r="LR1374" s="43"/>
      <c r="LS1374" s="43"/>
      <c r="LT1374" s="43"/>
      <c r="LU1374" s="43"/>
      <c r="LV1374" s="43"/>
      <c r="LW1374" s="43"/>
      <c r="LX1374" s="43"/>
      <c r="LY1374" s="43"/>
      <c r="LZ1374" s="43"/>
      <c r="MA1374" s="43"/>
      <c r="MB1374" s="43"/>
      <c r="MC1374" s="43"/>
      <c r="MD1374" s="43"/>
      <c r="ME1374" s="43"/>
      <c r="MF1374" s="43"/>
      <c r="MG1374" s="43"/>
      <c r="MH1374" s="43"/>
      <c r="MI1374" s="43"/>
      <c r="MJ1374" s="43"/>
      <c r="MK1374" s="43"/>
      <c r="ML1374" s="43"/>
      <c r="MM1374" s="43"/>
      <c r="MN1374" s="43"/>
      <c r="MO1374" s="43"/>
      <c r="MP1374" s="43"/>
      <c r="MQ1374" s="43"/>
      <c r="MR1374" s="43"/>
      <c r="MS1374" s="43"/>
      <c r="MT1374" s="43"/>
      <c r="MU1374" s="43"/>
      <c r="MV1374" s="43"/>
      <c r="MW1374" s="43"/>
      <c r="MX1374" s="43"/>
      <c r="MY1374" s="43"/>
      <c r="MZ1374" s="43"/>
      <c r="NA1374" s="43"/>
      <c r="NB1374" s="43"/>
      <c r="NC1374" s="43"/>
      <c r="ND1374" s="43"/>
      <c r="NE1374" s="43"/>
      <c r="NF1374" s="43"/>
      <c r="NG1374" s="43"/>
      <c r="NH1374" s="43"/>
      <c r="NI1374" s="43"/>
      <c r="NJ1374" s="43"/>
      <c r="NK1374" s="43"/>
      <c r="NL1374" s="43"/>
      <c r="NM1374" s="43"/>
      <c r="NN1374" s="43"/>
      <c r="NO1374" s="43"/>
      <c r="NP1374" s="43"/>
      <c r="NQ1374" s="43"/>
      <c r="NR1374" s="43"/>
      <c r="NT1374" s="66">
        <f>IF(AND(J1374&lt;&gt;"",K1374&lt;&gt;""),NETWORKDAYS(J1374,K1374,設定!$H$3:$H$39),0)</f>
        <v>0</v>
      </c>
      <c r="NU1374" s="3"/>
      <c r="NV1374" s="66">
        <f>IFERROR(IF(J1374&lt;&gt;"",NETWORKDAYS(J1374,$K$2,設定!$H$3:$H$39),0),"")</f>
        <v>0</v>
      </c>
      <c r="NW1374" s="66">
        <f t="shared" si="179"/>
        <v>0</v>
      </c>
      <c r="NX1374" s="3"/>
      <c r="NY1374" s="68">
        <f t="shared" si="180"/>
        <v>0</v>
      </c>
      <c r="NZ1374" s="68">
        <f t="shared" si="181"/>
        <v>0</v>
      </c>
      <c r="OA1374" s="69">
        <f t="shared" si="182"/>
        <v>0</v>
      </c>
      <c r="OB1374" s="68">
        <f t="shared" si="184"/>
        <v>0</v>
      </c>
    </row>
    <row r="1375" spans="2:392" x14ac:dyDescent="0.4">
      <c r="B1375" s="57">
        <f t="shared" si="185"/>
        <v>1368</v>
      </c>
      <c r="C1375" s="46"/>
      <c r="D1375" s="58"/>
      <c r="E1375" s="59"/>
      <c r="F1375" s="60"/>
      <c r="G1375" s="43"/>
      <c r="H1375" s="43"/>
      <c r="I1375" s="53"/>
      <c r="J1375" s="61"/>
      <c r="K1375" s="61"/>
      <c r="L1375" s="62"/>
      <c r="M1375" s="61"/>
      <c r="N1375" s="61"/>
      <c r="O1375" s="62"/>
      <c r="P1375" s="63"/>
      <c r="Q1375" s="64" t="str">
        <f t="shared" si="183"/>
        <v/>
      </c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3"/>
      <c r="BF1375" s="43"/>
      <c r="BG1375" s="43"/>
      <c r="BH1375" s="43"/>
      <c r="BI1375" s="43"/>
      <c r="BJ1375" s="43"/>
      <c r="BK1375" s="43"/>
      <c r="BL1375" s="43"/>
      <c r="BM1375" s="43"/>
      <c r="BN1375" s="43"/>
      <c r="BO1375" s="43"/>
      <c r="BP1375" s="43"/>
      <c r="BQ1375" s="43"/>
      <c r="BR1375" s="43"/>
      <c r="BS1375" s="43"/>
      <c r="BT1375" s="43"/>
      <c r="BU1375" s="43"/>
      <c r="BV1375" s="43"/>
      <c r="BW1375" s="43"/>
      <c r="BX1375" s="43"/>
      <c r="BY1375" s="43"/>
      <c r="BZ1375" s="43"/>
      <c r="CA1375" s="43"/>
      <c r="CB1375" s="43"/>
      <c r="CC1375" s="43"/>
      <c r="CD1375" s="43"/>
      <c r="CE1375" s="43"/>
      <c r="CF1375" s="43"/>
      <c r="CG1375" s="43"/>
      <c r="CH1375" s="43"/>
      <c r="CI1375" s="43"/>
      <c r="CJ1375" s="43"/>
      <c r="CK1375" s="43"/>
      <c r="CL1375" s="43"/>
      <c r="CM1375" s="43"/>
      <c r="CN1375" s="43"/>
      <c r="CO1375" s="43"/>
      <c r="CP1375" s="43"/>
      <c r="CQ1375" s="43"/>
      <c r="CR1375" s="43"/>
      <c r="CS1375" s="43"/>
      <c r="CT1375" s="43"/>
      <c r="CU1375" s="43"/>
      <c r="CV1375" s="43"/>
      <c r="CW1375" s="43"/>
      <c r="CX1375" s="43"/>
      <c r="CY1375" s="43"/>
      <c r="CZ1375" s="43"/>
      <c r="DA1375" s="43"/>
      <c r="DB1375" s="43"/>
      <c r="DC1375" s="43"/>
      <c r="DD1375" s="43"/>
      <c r="DE1375" s="43"/>
      <c r="DF1375" s="43"/>
      <c r="DG1375" s="43"/>
      <c r="DH1375" s="43"/>
      <c r="DI1375" s="43"/>
      <c r="DJ1375" s="43"/>
      <c r="DK1375" s="43"/>
      <c r="DL1375" s="43"/>
      <c r="DM1375" s="43"/>
      <c r="DN1375" s="43"/>
      <c r="DO1375" s="43"/>
      <c r="DP1375" s="43"/>
      <c r="DQ1375" s="43"/>
      <c r="DR1375" s="43"/>
      <c r="DS1375" s="43"/>
      <c r="DT1375" s="43"/>
      <c r="DU1375" s="43"/>
      <c r="DV1375" s="43"/>
      <c r="DW1375" s="43"/>
      <c r="DX1375" s="43"/>
      <c r="DY1375" s="43"/>
      <c r="DZ1375" s="43"/>
      <c r="EA1375" s="43"/>
      <c r="EB1375" s="43"/>
      <c r="EC1375" s="43"/>
      <c r="ED1375" s="43"/>
      <c r="EE1375" s="43"/>
      <c r="EF1375" s="43"/>
      <c r="EG1375" s="43"/>
      <c r="EH1375" s="43"/>
      <c r="EI1375" s="43"/>
      <c r="EJ1375" s="43"/>
      <c r="EK1375" s="43"/>
      <c r="EL1375" s="43"/>
      <c r="EM1375" s="43"/>
      <c r="EN1375" s="43"/>
      <c r="EO1375" s="43"/>
      <c r="EP1375" s="43"/>
      <c r="EQ1375" s="43"/>
      <c r="ER1375" s="43"/>
      <c r="ES1375" s="43"/>
      <c r="ET1375" s="43"/>
      <c r="EU1375" s="43"/>
      <c r="EV1375" s="43"/>
      <c r="EW1375" s="43"/>
      <c r="EX1375" s="43"/>
      <c r="EY1375" s="43"/>
      <c r="EZ1375" s="43"/>
      <c r="FA1375" s="43"/>
      <c r="FB1375" s="43"/>
      <c r="FC1375" s="43"/>
      <c r="FD1375" s="43"/>
      <c r="FE1375" s="43"/>
      <c r="FF1375" s="43"/>
      <c r="FG1375" s="43"/>
      <c r="FH1375" s="43"/>
      <c r="FI1375" s="43"/>
      <c r="FJ1375" s="43"/>
      <c r="FK1375" s="43"/>
      <c r="FL1375" s="43"/>
      <c r="FM1375" s="43"/>
      <c r="FN1375" s="43"/>
      <c r="FO1375" s="43"/>
      <c r="FP1375" s="43"/>
      <c r="FQ1375" s="43"/>
      <c r="FR1375" s="43"/>
      <c r="FS1375" s="43"/>
      <c r="FT1375" s="43"/>
      <c r="FU1375" s="43"/>
      <c r="FV1375" s="43"/>
      <c r="FW1375" s="43"/>
      <c r="FX1375" s="43"/>
      <c r="FY1375" s="43"/>
      <c r="FZ1375" s="43"/>
      <c r="GA1375" s="43"/>
      <c r="GB1375" s="43"/>
      <c r="GC1375" s="43"/>
      <c r="GD1375" s="43"/>
      <c r="GE1375" s="43"/>
      <c r="GF1375" s="43"/>
      <c r="GG1375" s="43"/>
      <c r="GH1375" s="43"/>
      <c r="GI1375" s="43"/>
      <c r="GJ1375" s="43"/>
      <c r="GK1375" s="43"/>
      <c r="GL1375" s="43"/>
      <c r="GM1375" s="43"/>
      <c r="GN1375" s="43"/>
      <c r="GO1375" s="43"/>
      <c r="GP1375" s="43"/>
      <c r="GQ1375" s="43"/>
      <c r="GR1375" s="43"/>
      <c r="GS1375" s="43"/>
      <c r="GT1375" s="43"/>
      <c r="GU1375" s="43"/>
      <c r="GV1375" s="43"/>
      <c r="GW1375" s="43"/>
      <c r="GX1375" s="43"/>
      <c r="GY1375" s="43"/>
      <c r="GZ1375" s="43"/>
      <c r="HA1375" s="43"/>
      <c r="HB1375" s="43"/>
      <c r="HC1375" s="43"/>
      <c r="HD1375" s="43"/>
      <c r="HE1375" s="43"/>
      <c r="HF1375" s="43"/>
      <c r="HG1375" s="43"/>
      <c r="HH1375" s="43"/>
      <c r="HI1375" s="43"/>
      <c r="HJ1375" s="43"/>
      <c r="HK1375" s="43"/>
      <c r="HL1375" s="43"/>
      <c r="HM1375" s="43"/>
      <c r="HN1375" s="43"/>
      <c r="HO1375" s="43"/>
      <c r="HP1375" s="43"/>
      <c r="HQ1375" s="43"/>
      <c r="HR1375" s="43"/>
      <c r="HS1375" s="43"/>
      <c r="HT1375" s="43"/>
      <c r="HU1375" s="43"/>
      <c r="HV1375" s="43"/>
      <c r="HW1375" s="43"/>
      <c r="HX1375" s="43"/>
      <c r="HY1375" s="43"/>
      <c r="HZ1375" s="43"/>
      <c r="IA1375" s="43"/>
      <c r="IB1375" s="43"/>
      <c r="IC1375" s="43"/>
      <c r="ID1375" s="43"/>
      <c r="IE1375" s="43"/>
      <c r="IF1375" s="43"/>
      <c r="IG1375" s="43"/>
      <c r="IH1375" s="43"/>
      <c r="II1375" s="43"/>
      <c r="IJ1375" s="43"/>
      <c r="IK1375" s="43"/>
      <c r="IL1375" s="43"/>
      <c r="IM1375" s="43"/>
      <c r="IN1375" s="43"/>
      <c r="IO1375" s="43"/>
      <c r="IP1375" s="43"/>
      <c r="IQ1375" s="43"/>
      <c r="IR1375" s="43"/>
      <c r="IS1375" s="43"/>
      <c r="IT1375" s="43"/>
      <c r="IU1375" s="43"/>
      <c r="IV1375" s="43"/>
      <c r="IW1375" s="43"/>
      <c r="IX1375" s="43"/>
      <c r="IY1375" s="43"/>
      <c r="IZ1375" s="43"/>
      <c r="JA1375" s="43"/>
      <c r="JB1375" s="43"/>
      <c r="JC1375" s="43"/>
      <c r="JD1375" s="43"/>
      <c r="JE1375" s="43"/>
      <c r="JF1375" s="43"/>
      <c r="JG1375" s="43"/>
      <c r="JH1375" s="43"/>
      <c r="JI1375" s="43"/>
      <c r="JJ1375" s="43"/>
      <c r="JK1375" s="43"/>
      <c r="JL1375" s="43"/>
      <c r="JM1375" s="43"/>
      <c r="JN1375" s="43"/>
      <c r="JO1375" s="43"/>
      <c r="JP1375" s="43"/>
      <c r="JQ1375" s="43"/>
      <c r="JR1375" s="43"/>
      <c r="JS1375" s="43"/>
      <c r="JT1375" s="43"/>
      <c r="JU1375" s="43"/>
      <c r="JV1375" s="43"/>
      <c r="JW1375" s="43"/>
      <c r="JX1375" s="43"/>
      <c r="JY1375" s="43"/>
      <c r="JZ1375" s="43"/>
      <c r="KA1375" s="43"/>
      <c r="KB1375" s="43"/>
      <c r="KC1375" s="43"/>
      <c r="KD1375" s="43"/>
      <c r="KE1375" s="43"/>
      <c r="KF1375" s="43"/>
      <c r="KG1375" s="43"/>
      <c r="KH1375" s="43"/>
      <c r="KI1375" s="43"/>
      <c r="KJ1375" s="43"/>
      <c r="KK1375" s="43"/>
      <c r="KL1375" s="43"/>
      <c r="KM1375" s="43"/>
      <c r="KN1375" s="43"/>
      <c r="KO1375" s="43"/>
      <c r="KP1375" s="43"/>
      <c r="KQ1375" s="43"/>
      <c r="KR1375" s="43"/>
      <c r="KS1375" s="43"/>
      <c r="KT1375" s="43"/>
      <c r="KU1375" s="43"/>
      <c r="KV1375" s="43"/>
      <c r="KW1375" s="43"/>
      <c r="KX1375" s="43"/>
      <c r="KY1375" s="43"/>
      <c r="KZ1375" s="43"/>
      <c r="LA1375" s="43"/>
      <c r="LB1375" s="43"/>
      <c r="LC1375" s="43"/>
      <c r="LD1375" s="43"/>
      <c r="LE1375" s="43"/>
      <c r="LF1375" s="43"/>
      <c r="LG1375" s="43"/>
      <c r="LH1375" s="43"/>
      <c r="LI1375" s="43"/>
      <c r="LJ1375" s="43"/>
      <c r="LK1375" s="43"/>
      <c r="LL1375" s="43"/>
      <c r="LM1375" s="43"/>
      <c r="LN1375" s="43"/>
      <c r="LO1375" s="43"/>
      <c r="LP1375" s="43"/>
      <c r="LQ1375" s="43"/>
      <c r="LR1375" s="43"/>
      <c r="LS1375" s="43"/>
      <c r="LT1375" s="43"/>
      <c r="LU1375" s="43"/>
      <c r="LV1375" s="43"/>
      <c r="LW1375" s="43"/>
      <c r="LX1375" s="43"/>
      <c r="LY1375" s="43"/>
      <c r="LZ1375" s="43"/>
      <c r="MA1375" s="43"/>
      <c r="MB1375" s="43"/>
      <c r="MC1375" s="43"/>
      <c r="MD1375" s="43"/>
      <c r="ME1375" s="43"/>
      <c r="MF1375" s="43"/>
      <c r="MG1375" s="43"/>
      <c r="MH1375" s="43"/>
      <c r="MI1375" s="43"/>
      <c r="MJ1375" s="43"/>
      <c r="MK1375" s="43"/>
      <c r="ML1375" s="43"/>
      <c r="MM1375" s="43"/>
      <c r="MN1375" s="43"/>
      <c r="MO1375" s="43"/>
      <c r="MP1375" s="43"/>
      <c r="MQ1375" s="43"/>
      <c r="MR1375" s="43"/>
      <c r="MS1375" s="43"/>
      <c r="MT1375" s="43"/>
      <c r="MU1375" s="43"/>
      <c r="MV1375" s="43"/>
      <c r="MW1375" s="43"/>
      <c r="MX1375" s="43"/>
      <c r="MY1375" s="43"/>
      <c r="MZ1375" s="43"/>
      <c r="NA1375" s="43"/>
      <c r="NB1375" s="43"/>
      <c r="NC1375" s="43"/>
      <c r="ND1375" s="43"/>
      <c r="NE1375" s="43"/>
      <c r="NF1375" s="43"/>
      <c r="NG1375" s="43"/>
      <c r="NH1375" s="43"/>
      <c r="NI1375" s="43"/>
      <c r="NJ1375" s="43"/>
      <c r="NK1375" s="43"/>
      <c r="NL1375" s="43"/>
      <c r="NM1375" s="43"/>
      <c r="NN1375" s="43"/>
      <c r="NO1375" s="43"/>
      <c r="NP1375" s="43"/>
      <c r="NQ1375" s="43"/>
      <c r="NR1375" s="43"/>
      <c r="NT1375" s="66">
        <f>IF(AND(J1375&lt;&gt;"",K1375&lt;&gt;""),NETWORKDAYS(J1375,K1375,設定!$H$3:$H$39),0)</f>
        <v>0</v>
      </c>
      <c r="NU1375" s="3"/>
      <c r="NV1375" s="66">
        <f>IFERROR(IF(J1375&lt;&gt;"",NETWORKDAYS(J1375,$K$2,設定!$H$3:$H$39),0),"")</f>
        <v>0</v>
      </c>
      <c r="NW1375" s="66">
        <f t="shared" si="179"/>
        <v>0</v>
      </c>
      <c r="NX1375" s="3"/>
      <c r="NY1375" s="68">
        <f t="shared" si="180"/>
        <v>0</v>
      </c>
      <c r="NZ1375" s="68">
        <f t="shared" si="181"/>
        <v>0</v>
      </c>
      <c r="OA1375" s="69">
        <f t="shared" si="182"/>
        <v>0</v>
      </c>
      <c r="OB1375" s="68">
        <f t="shared" si="184"/>
        <v>0</v>
      </c>
    </row>
    <row r="1376" spans="2:392" x14ac:dyDescent="0.4">
      <c r="B1376" s="57">
        <f t="shared" si="185"/>
        <v>1369</v>
      </c>
      <c r="C1376" s="46"/>
      <c r="D1376" s="58"/>
      <c r="E1376" s="59"/>
      <c r="F1376" s="60"/>
      <c r="G1376" s="43"/>
      <c r="H1376" s="43"/>
      <c r="I1376" s="53"/>
      <c r="J1376" s="61"/>
      <c r="K1376" s="61"/>
      <c r="L1376" s="62"/>
      <c r="M1376" s="61"/>
      <c r="N1376" s="61"/>
      <c r="O1376" s="62"/>
      <c r="P1376" s="63"/>
      <c r="Q1376" s="64" t="str">
        <f t="shared" si="183"/>
        <v/>
      </c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3"/>
      <c r="BF1376" s="43"/>
      <c r="BG1376" s="43"/>
      <c r="BH1376" s="43"/>
      <c r="BI1376" s="43"/>
      <c r="BJ1376" s="43"/>
      <c r="BK1376" s="43"/>
      <c r="BL1376" s="43"/>
      <c r="BM1376" s="43"/>
      <c r="BN1376" s="43"/>
      <c r="BO1376" s="43"/>
      <c r="BP1376" s="43"/>
      <c r="BQ1376" s="43"/>
      <c r="BR1376" s="43"/>
      <c r="BS1376" s="43"/>
      <c r="BT1376" s="43"/>
      <c r="BU1376" s="43"/>
      <c r="BV1376" s="43"/>
      <c r="BW1376" s="43"/>
      <c r="BX1376" s="43"/>
      <c r="BY1376" s="43"/>
      <c r="BZ1376" s="43"/>
      <c r="CA1376" s="43"/>
      <c r="CB1376" s="43"/>
      <c r="CC1376" s="43"/>
      <c r="CD1376" s="43"/>
      <c r="CE1376" s="43"/>
      <c r="CF1376" s="43"/>
      <c r="CG1376" s="43"/>
      <c r="CH1376" s="43"/>
      <c r="CI1376" s="43"/>
      <c r="CJ1376" s="43"/>
      <c r="CK1376" s="43"/>
      <c r="CL1376" s="43"/>
      <c r="CM1376" s="43"/>
      <c r="CN1376" s="43"/>
      <c r="CO1376" s="43"/>
      <c r="CP1376" s="43"/>
      <c r="CQ1376" s="43"/>
      <c r="CR1376" s="43"/>
      <c r="CS1376" s="43"/>
      <c r="CT1376" s="43"/>
      <c r="CU1376" s="43"/>
      <c r="CV1376" s="43"/>
      <c r="CW1376" s="43"/>
      <c r="CX1376" s="43"/>
      <c r="CY1376" s="43"/>
      <c r="CZ1376" s="43"/>
      <c r="DA1376" s="43"/>
      <c r="DB1376" s="43"/>
      <c r="DC1376" s="43"/>
      <c r="DD1376" s="43"/>
      <c r="DE1376" s="43"/>
      <c r="DF1376" s="43"/>
      <c r="DG1376" s="43"/>
      <c r="DH1376" s="43"/>
      <c r="DI1376" s="43"/>
      <c r="DJ1376" s="43"/>
      <c r="DK1376" s="43"/>
      <c r="DL1376" s="43"/>
      <c r="DM1376" s="43"/>
      <c r="DN1376" s="43"/>
      <c r="DO1376" s="43"/>
      <c r="DP1376" s="43"/>
      <c r="DQ1376" s="43"/>
      <c r="DR1376" s="43"/>
      <c r="DS1376" s="43"/>
      <c r="DT1376" s="43"/>
      <c r="DU1376" s="43"/>
      <c r="DV1376" s="43"/>
      <c r="DW1376" s="43"/>
      <c r="DX1376" s="43"/>
      <c r="DY1376" s="43"/>
      <c r="DZ1376" s="43"/>
      <c r="EA1376" s="43"/>
      <c r="EB1376" s="43"/>
      <c r="EC1376" s="43"/>
      <c r="ED1376" s="43"/>
      <c r="EE1376" s="43"/>
      <c r="EF1376" s="43"/>
      <c r="EG1376" s="43"/>
      <c r="EH1376" s="43"/>
      <c r="EI1376" s="43"/>
      <c r="EJ1376" s="43"/>
      <c r="EK1376" s="43"/>
      <c r="EL1376" s="43"/>
      <c r="EM1376" s="43"/>
      <c r="EN1376" s="43"/>
      <c r="EO1376" s="43"/>
      <c r="EP1376" s="43"/>
      <c r="EQ1376" s="43"/>
      <c r="ER1376" s="43"/>
      <c r="ES1376" s="43"/>
      <c r="ET1376" s="43"/>
      <c r="EU1376" s="43"/>
      <c r="EV1376" s="43"/>
      <c r="EW1376" s="43"/>
      <c r="EX1376" s="43"/>
      <c r="EY1376" s="43"/>
      <c r="EZ1376" s="43"/>
      <c r="FA1376" s="43"/>
      <c r="FB1376" s="43"/>
      <c r="FC1376" s="43"/>
      <c r="FD1376" s="43"/>
      <c r="FE1376" s="43"/>
      <c r="FF1376" s="43"/>
      <c r="FG1376" s="43"/>
      <c r="FH1376" s="43"/>
      <c r="FI1376" s="43"/>
      <c r="FJ1376" s="43"/>
      <c r="FK1376" s="43"/>
      <c r="FL1376" s="43"/>
      <c r="FM1376" s="43"/>
      <c r="FN1376" s="43"/>
      <c r="FO1376" s="43"/>
      <c r="FP1376" s="43"/>
      <c r="FQ1376" s="43"/>
      <c r="FR1376" s="43"/>
      <c r="FS1376" s="43"/>
      <c r="FT1376" s="43"/>
      <c r="FU1376" s="43"/>
      <c r="FV1376" s="43"/>
      <c r="FW1376" s="43"/>
      <c r="FX1376" s="43"/>
      <c r="FY1376" s="43"/>
      <c r="FZ1376" s="43"/>
      <c r="GA1376" s="43"/>
      <c r="GB1376" s="43"/>
      <c r="GC1376" s="43"/>
      <c r="GD1376" s="43"/>
      <c r="GE1376" s="43"/>
      <c r="GF1376" s="43"/>
      <c r="GG1376" s="43"/>
      <c r="GH1376" s="43"/>
      <c r="GI1376" s="43"/>
      <c r="GJ1376" s="43"/>
      <c r="GK1376" s="43"/>
      <c r="GL1376" s="43"/>
      <c r="GM1376" s="43"/>
      <c r="GN1376" s="43"/>
      <c r="GO1376" s="43"/>
      <c r="GP1376" s="43"/>
      <c r="GQ1376" s="43"/>
      <c r="GR1376" s="43"/>
      <c r="GS1376" s="43"/>
      <c r="GT1376" s="43"/>
      <c r="GU1376" s="43"/>
      <c r="GV1376" s="43"/>
      <c r="GW1376" s="43"/>
      <c r="GX1376" s="43"/>
      <c r="GY1376" s="43"/>
      <c r="GZ1376" s="43"/>
      <c r="HA1376" s="43"/>
      <c r="HB1376" s="43"/>
      <c r="HC1376" s="43"/>
      <c r="HD1376" s="43"/>
      <c r="HE1376" s="43"/>
      <c r="HF1376" s="43"/>
      <c r="HG1376" s="43"/>
      <c r="HH1376" s="43"/>
      <c r="HI1376" s="43"/>
      <c r="HJ1376" s="43"/>
      <c r="HK1376" s="43"/>
      <c r="HL1376" s="43"/>
      <c r="HM1376" s="43"/>
      <c r="HN1376" s="43"/>
      <c r="HO1376" s="43"/>
      <c r="HP1376" s="43"/>
      <c r="HQ1376" s="43"/>
      <c r="HR1376" s="43"/>
      <c r="HS1376" s="43"/>
      <c r="HT1376" s="43"/>
      <c r="HU1376" s="43"/>
      <c r="HV1376" s="43"/>
      <c r="HW1376" s="43"/>
      <c r="HX1376" s="43"/>
      <c r="HY1376" s="43"/>
      <c r="HZ1376" s="43"/>
      <c r="IA1376" s="43"/>
      <c r="IB1376" s="43"/>
      <c r="IC1376" s="43"/>
      <c r="ID1376" s="43"/>
      <c r="IE1376" s="43"/>
      <c r="IF1376" s="43"/>
      <c r="IG1376" s="43"/>
      <c r="IH1376" s="43"/>
      <c r="II1376" s="43"/>
      <c r="IJ1376" s="43"/>
      <c r="IK1376" s="43"/>
      <c r="IL1376" s="43"/>
      <c r="IM1376" s="43"/>
      <c r="IN1376" s="43"/>
      <c r="IO1376" s="43"/>
      <c r="IP1376" s="43"/>
      <c r="IQ1376" s="43"/>
      <c r="IR1376" s="43"/>
      <c r="IS1376" s="43"/>
      <c r="IT1376" s="43"/>
      <c r="IU1376" s="43"/>
      <c r="IV1376" s="43"/>
      <c r="IW1376" s="43"/>
      <c r="IX1376" s="43"/>
      <c r="IY1376" s="43"/>
      <c r="IZ1376" s="43"/>
      <c r="JA1376" s="43"/>
      <c r="JB1376" s="43"/>
      <c r="JC1376" s="43"/>
      <c r="JD1376" s="43"/>
      <c r="JE1376" s="43"/>
      <c r="JF1376" s="43"/>
      <c r="JG1376" s="43"/>
      <c r="JH1376" s="43"/>
      <c r="JI1376" s="43"/>
      <c r="JJ1376" s="43"/>
      <c r="JK1376" s="43"/>
      <c r="JL1376" s="43"/>
      <c r="JM1376" s="43"/>
      <c r="JN1376" s="43"/>
      <c r="JO1376" s="43"/>
      <c r="JP1376" s="43"/>
      <c r="JQ1376" s="43"/>
      <c r="JR1376" s="43"/>
      <c r="JS1376" s="43"/>
      <c r="JT1376" s="43"/>
      <c r="JU1376" s="43"/>
      <c r="JV1376" s="43"/>
      <c r="JW1376" s="43"/>
      <c r="JX1376" s="43"/>
      <c r="JY1376" s="43"/>
      <c r="JZ1376" s="43"/>
      <c r="KA1376" s="43"/>
      <c r="KB1376" s="43"/>
      <c r="KC1376" s="43"/>
      <c r="KD1376" s="43"/>
      <c r="KE1376" s="43"/>
      <c r="KF1376" s="43"/>
      <c r="KG1376" s="43"/>
      <c r="KH1376" s="43"/>
      <c r="KI1376" s="43"/>
      <c r="KJ1376" s="43"/>
      <c r="KK1376" s="43"/>
      <c r="KL1376" s="43"/>
      <c r="KM1376" s="43"/>
      <c r="KN1376" s="43"/>
      <c r="KO1376" s="43"/>
      <c r="KP1376" s="43"/>
      <c r="KQ1376" s="43"/>
      <c r="KR1376" s="43"/>
      <c r="KS1376" s="43"/>
      <c r="KT1376" s="43"/>
      <c r="KU1376" s="43"/>
      <c r="KV1376" s="43"/>
      <c r="KW1376" s="43"/>
      <c r="KX1376" s="43"/>
      <c r="KY1376" s="43"/>
      <c r="KZ1376" s="43"/>
      <c r="LA1376" s="43"/>
      <c r="LB1376" s="43"/>
      <c r="LC1376" s="43"/>
      <c r="LD1376" s="43"/>
      <c r="LE1376" s="43"/>
      <c r="LF1376" s="43"/>
      <c r="LG1376" s="43"/>
      <c r="LH1376" s="43"/>
      <c r="LI1376" s="43"/>
      <c r="LJ1376" s="43"/>
      <c r="LK1376" s="43"/>
      <c r="LL1376" s="43"/>
      <c r="LM1376" s="43"/>
      <c r="LN1376" s="43"/>
      <c r="LO1376" s="43"/>
      <c r="LP1376" s="43"/>
      <c r="LQ1376" s="43"/>
      <c r="LR1376" s="43"/>
      <c r="LS1376" s="43"/>
      <c r="LT1376" s="43"/>
      <c r="LU1376" s="43"/>
      <c r="LV1376" s="43"/>
      <c r="LW1376" s="43"/>
      <c r="LX1376" s="43"/>
      <c r="LY1376" s="43"/>
      <c r="LZ1376" s="43"/>
      <c r="MA1376" s="43"/>
      <c r="MB1376" s="43"/>
      <c r="MC1376" s="43"/>
      <c r="MD1376" s="43"/>
      <c r="ME1376" s="43"/>
      <c r="MF1376" s="43"/>
      <c r="MG1376" s="43"/>
      <c r="MH1376" s="43"/>
      <c r="MI1376" s="43"/>
      <c r="MJ1376" s="43"/>
      <c r="MK1376" s="43"/>
      <c r="ML1376" s="43"/>
      <c r="MM1376" s="43"/>
      <c r="MN1376" s="43"/>
      <c r="MO1376" s="43"/>
      <c r="MP1376" s="43"/>
      <c r="MQ1376" s="43"/>
      <c r="MR1376" s="43"/>
      <c r="MS1376" s="43"/>
      <c r="MT1376" s="43"/>
      <c r="MU1376" s="43"/>
      <c r="MV1376" s="43"/>
      <c r="MW1376" s="43"/>
      <c r="MX1376" s="43"/>
      <c r="MY1376" s="43"/>
      <c r="MZ1376" s="43"/>
      <c r="NA1376" s="43"/>
      <c r="NB1376" s="43"/>
      <c r="NC1376" s="43"/>
      <c r="ND1376" s="43"/>
      <c r="NE1376" s="43"/>
      <c r="NF1376" s="43"/>
      <c r="NG1376" s="43"/>
      <c r="NH1376" s="43"/>
      <c r="NI1376" s="43"/>
      <c r="NJ1376" s="43"/>
      <c r="NK1376" s="43"/>
      <c r="NL1376" s="43"/>
      <c r="NM1376" s="43"/>
      <c r="NN1376" s="43"/>
      <c r="NO1376" s="43"/>
      <c r="NP1376" s="43"/>
      <c r="NQ1376" s="43"/>
      <c r="NR1376" s="43"/>
      <c r="NT1376" s="66">
        <f>IF(AND(J1376&lt;&gt;"",K1376&lt;&gt;""),NETWORKDAYS(J1376,K1376,設定!$H$3:$H$39),0)</f>
        <v>0</v>
      </c>
      <c r="NU1376" s="3"/>
      <c r="NV1376" s="66">
        <f>IFERROR(IF(J1376&lt;&gt;"",NETWORKDAYS(J1376,$K$2,設定!$H$3:$H$39),0),"")</f>
        <v>0</v>
      </c>
      <c r="NW1376" s="66">
        <f t="shared" si="179"/>
        <v>0</v>
      </c>
      <c r="NX1376" s="3"/>
      <c r="NY1376" s="68">
        <f t="shared" si="180"/>
        <v>0</v>
      </c>
      <c r="NZ1376" s="68">
        <f t="shared" si="181"/>
        <v>0</v>
      </c>
      <c r="OA1376" s="69">
        <f t="shared" si="182"/>
        <v>0</v>
      </c>
      <c r="OB1376" s="68">
        <f t="shared" si="184"/>
        <v>0</v>
      </c>
    </row>
    <row r="1377" spans="2:392" x14ac:dyDescent="0.4">
      <c r="B1377" s="57">
        <f t="shared" si="185"/>
        <v>1370</v>
      </c>
      <c r="C1377" s="46"/>
      <c r="D1377" s="58"/>
      <c r="E1377" s="59"/>
      <c r="F1377" s="60"/>
      <c r="G1377" s="43"/>
      <c r="H1377" s="43"/>
      <c r="I1377" s="53"/>
      <c r="J1377" s="61"/>
      <c r="K1377" s="61"/>
      <c r="L1377" s="62"/>
      <c r="M1377" s="61"/>
      <c r="N1377" s="61"/>
      <c r="O1377" s="62"/>
      <c r="P1377" s="63"/>
      <c r="Q1377" s="64" t="str">
        <f t="shared" si="183"/>
        <v/>
      </c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3"/>
      <c r="BF1377" s="43"/>
      <c r="BG1377" s="43"/>
      <c r="BH1377" s="43"/>
      <c r="BI1377" s="43"/>
      <c r="BJ1377" s="43"/>
      <c r="BK1377" s="43"/>
      <c r="BL1377" s="43"/>
      <c r="BM1377" s="43"/>
      <c r="BN1377" s="43"/>
      <c r="BO1377" s="43"/>
      <c r="BP1377" s="43"/>
      <c r="BQ1377" s="43"/>
      <c r="BR1377" s="43"/>
      <c r="BS1377" s="43"/>
      <c r="BT1377" s="43"/>
      <c r="BU1377" s="43"/>
      <c r="BV1377" s="43"/>
      <c r="BW1377" s="43"/>
      <c r="BX1377" s="43"/>
      <c r="BY1377" s="43"/>
      <c r="BZ1377" s="43"/>
      <c r="CA1377" s="43"/>
      <c r="CB1377" s="43"/>
      <c r="CC1377" s="43"/>
      <c r="CD1377" s="43"/>
      <c r="CE1377" s="43"/>
      <c r="CF1377" s="43"/>
      <c r="CG1377" s="43"/>
      <c r="CH1377" s="43"/>
      <c r="CI1377" s="43"/>
      <c r="CJ1377" s="43"/>
      <c r="CK1377" s="43"/>
      <c r="CL1377" s="43"/>
      <c r="CM1377" s="43"/>
      <c r="CN1377" s="43"/>
      <c r="CO1377" s="43"/>
      <c r="CP1377" s="43"/>
      <c r="CQ1377" s="43"/>
      <c r="CR1377" s="43"/>
      <c r="CS1377" s="43"/>
      <c r="CT1377" s="43"/>
      <c r="CU1377" s="43"/>
      <c r="CV1377" s="43"/>
      <c r="CW1377" s="43"/>
      <c r="CX1377" s="43"/>
      <c r="CY1377" s="43"/>
      <c r="CZ1377" s="43"/>
      <c r="DA1377" s="43"/>
      <c r="DB1377" s="43"/>
      <c r="DC1377" s="43"/>
      <c r="DD1377" s="43"/>
      <c r="DE1377" s="43"/>
      <c r="DF1377" s="43"/>
      <c r="DG1377" s="43"/>
      <c r="DH1377" s="43"/>
      <c r="DI1377" s="43"/>
      <c r="DJ1377" s="43"/>
      <c r="DK1377" s="43"/>
      <c r="DL1377" s="43"/>
      <c r="DM1377" s="43"/>
      <c r="DN1377" s="43"/>
      <c r="DO1377" s="43"/>
      <c r="DP1377" s="43"/>
      <c r="DQ1377" s="43"/>
      <c r="DR1377" s="43"/>
      <c r="DS1377" s="43"/>
      <c r="DT1377" s="43"/>
      <c r="DU1377" s="43"/>
      <c r="DV1377" s="43"/>
      <c r="DW1377" s="43"/>
      <c r="DX1377" s="43"/>
      <c r="DY1377" s="43"/>
      <c r="DZ1377" s="43"/>
      <c r="EA1377" s="43"/>
      <c r="EB1377" s="43"/>
      <c r="EC1377" s="43"/>
      <c r="ED1377" s="43"/>
      <c r="EE1377" s="43"/>
      <c r="EF1377" s="43"/>
      <c r="EG1377" s="43"/>
      <c r="EH1377" s="43"/>
      <c r="EI1377" s="43"/>
      <c r="EJ1377" s="43"/>
      <c r="EK1377" s="43"/>
      <c r="EL1377" s="43"/>
      <c r="EM1377" s="43"/>
      <c r="EN1377" s="43"/>
      <c r="EO1377" s="43"/>
      <c r="EP1377" s="43"/>
      <c r="EQ1377" s="43"/>
      <c r="ER1377" s="43"/>
      <c r="ES1377" s="43"/>
      <c r="ET1377" s="43"/>
      <c r="EU1377" s="43"/>
      <c r="EV1377" s="43"/>
      <c r="EW1377" s="43"/>
      <c r="EX1377" s="43"/>
      <c r="EY1377" s="43"/>
      <c r="EZ1377" s="43"/>
      <c r="FA1377" s="43"/>
      <c r="FB1377" s="43"/>
      <c r="FC1377" s="43"/>
      <c r="FD1377" s="43"/>
      <c r="FE1377" s="43"/>
      <c r="FF1377" s="43"/>
      <c r="FG1377" s="43"/>
      <c r="FH1377" s="43"/>
      <c r="FI1377" s="43"/>
      <c r="FJ1377" s="43"/>
      <c r="FK1377" s="43"/>
      <c r="FL1377" s="43"/>
      <c r="FM1377" s="43"/>
      <c r="FN1377" s="43"/>
      <c r="FO1377" s="43"/>
      <c r="FP1377" s="43"/>
      <c r="FQ1377" s="43"/>
      <c r="FR1377" s="43"/>
      <c r="FS1377" s="43"/>
      <c r="FT1377" s="43"/>
      <c r="FU1377" s="43"/>
      <c r="FV1377" s="43"/>
      <c r="FW1377" s="43"/>
      <c r="FX1377" s="43"/>
      <c r="FY1377" s="43"/>
      <c r="FZ1377" s="43"/>
      <c r="GA1377" s="43"/>
      <c r="GB1377" s="43"/>
      <c r="GC1377" s="43"/>
      <c r="GD1377" s="43"/>
      <c r="GE1377" s="43"/>
      <c r="GF1377" s="43"/>
      <c r="GG1377" s="43"/>
      <c r="GH1377" s="43"/>
      <c r="GI1377" s="43"/>
      <c r="GJ1377" s="43"/>
      <c r="GK1377" s="43"/>
      <c r="GL1377" s="43"/>
      <c r="GM1377" s="43"/>
      <c r="GN1377" s="43"/>
      <c r="GO1377" s="43"/>
      <c r="GP1377" s="43"/>
      <c r="GQ1377" s="43"/>
      <c r="GR1377" s="43"/>
      <c r="GS1377" s="43"/>
      <c r="GT1377" s="43"/>
      <c r="GU1377" s="43"/>
      <c r="GV1377" s="43"/>
      <c r="GW1377" s="43"/>
      <c r="GX1377" s="43"/>
      <c r="GY1377" s="43"/>
      <c r="GZ1377" s="43"/>
      <c r="HA1377" s="43"/>
      <c r="HB1377" s="43"/>
      <c r="HC1377" s="43"/>
      <c r="HD1377" s="43"/>
      <c r="HE1377" s="43"/>
      <c r="HF1377" s="43"/>
      <c r="HG1377" s="43"/>
      <c r="HH1377" s="43"/>
      <c r="HI1377" s="43"/>
      <c r="HJ1377" s="43"/>
      <c r="HK1377" s="43"/>
      <c r="HL1377" s="43"/>
      <c r="HM1377" s="43"/>
      <c r="HN1377" s="43"/>
      <c r="HO1377" s="43"/>
      <c r="HP1377" s="43"/>
      <c r="HQ1377" s="43"/>
      <c r="HR1377" s="43"/>
      <c r="HS1377" s="43"/>
      <c r="HT1377" s="43"/>
      <c r="HU1377" s="43"/>
      <c r="HV1377" s="43"/>
      <c r="HW1377" s="43"/>
      <c r="HX1377" s="43"/>
      <c r="HY1377" s="43"/>
      <c r="HZ1377" s="43"/>
      <c r="IA1377" s="43"/>
      <c r="IB1377" s="43"/>
      <c r="IC1377" s="43"/>
      <c r="ID1377" s="43"/>
      <c r="IE1377" s="43"/>
      <c r="IF1377" s="43"/>
      <c r="IG1377" s="43"/>
      <c r="IH1377" s="43"/>
      <c r="II1377" s="43"/>
      <c r="IJ1377" s="43"/>
      <c r="IK1377" s="43"/>
      <c r="IL1377" s="43"/>
      <c r="IM1377" s="43"/>
      <c r="IN1377" s="43"/>
      <c r="IO1377" s="43"/>
      <c r="IP1377" s="43"/>
      <c r="IQ1377" s="43"/>
      <c r="IR1377" s="43"/>
      <c r="IS1377" s="43"/>
      <c r="IT1377" s="43"/>
      <c r="IU1377" s="43"/>
      <c r="IV1377" s="43"/>
      <c r="IW1377" s="43"/>
      <c r="IX1377" s="43"/>
      <c r="IY1377" s="43"/>
      <c r="IZ1377" s="43"/>
      <c r="JA1377" s="43"/>
      <c r="JB1377" s="43"/>
      <c r="JC1377" s="43"/>
      <c r="JD1377" s="43"/>
      <c r="JE1377" s="43"/>
      <c r="JF1377" s="43"/>
      <c r="JG1377" s="43"/>
      <c r="JH1377" s="43"/>
      <c r="JI1377" s="43"/>
      <c r="JJ1377" s="43"/>
      <c r="JK1377" s="43"/>
      <c r="JL1377" s="43"/>
      <c r="JM1377" s="43"/>
      <c r="JN1377" s="43"/>
      <c r="JO1377" s="43"/>
      <c r="JP1377" s="43"/>
      <c r="JQ1377" s="43"/>
      <c r="JR1377" s="43"/>
      <c r="JS1377" s="43"/>
      <c r="JT1377" s="43"/>
      <c r="JU1377" s="43"/>
      <c r="JV1377" s="43"/>
      <c r="JW1377" s="43"/>
      <c r="JX1377" s="43"/>
      <c r="JY1377" s="43"/>
      <c r="JZ1377" s="43"/>
      <c r="KA1377" s="43"/>
      <c r="KB1377" s="43"/>
      <c r="KC1377" s="43"/>
      <c r="KD1377" s="43"/>
      <c r="KE1377" s="43"/>
      <c r="KF1377" s="43"/>
      <c r="KG1377" s="43"/>
      <c r="KH1377" s="43"/>
      <c r="KI1377" s="43"/>
      <c r="KJ1377" s="43"/>
      <c r="KK1377" s="43"/>
      <c r="KL1377" s="43"/>
      <c r="KM1377" s="43"/>
      <c r="KN1377" s="43"/>
      <c r="KO1377" s="43"/>
      <c r="KP1377" s="43"/>
      <c r="KQ1377" s="43"/>
      <c r="KR1377" s="43"/>
      <c r="KS1377" s="43"/>
      <c r="KT1377" s="43"/>
      <c r="KU1377" s="43"/>
      <c r="KV1377" s="43"/>
      <c r="KW1377" s="43"/>
      <c r="KX1377" s="43"/>
      <c r="KY1377" s="43"/>
      <c r="KZ1377" s="43"/>
      <c r="LA1377" s="43"/>
      <c r="LB1377" s="43"/>
      <c r="LC1377" s="43"/>
      <c r="LD1377" s="43"/>
      <c r="LE1377" s="43"/>
      <c r="LF1377" s="43"/>
      <c r="LG1377" s="43"/>
      <c r="LH1377" s="43"/>
      <c r="LI1377" s="43"/>
      <c r="LJ1377" s="43"/>
      <c r="LK1377" s="43"/>
      <c r="LL1377" s="43"/>
      <c r="LM1377" s="43"/>
      <c r="LN1377" s="43"/>
      <c r="LO1377" s="43"/>
      <c r="LP1377" s="43"/>
      <c r="LQ1377" s="43"/>
      <c r="LR1377" s="43"/>
      <c r="LS1377" s="43"/>
      <c r="LT1377" s="43"/>
      <c r="LU1377" s="43"/>
      <c r="LV1377" s="43"/>
      <c r="LW1377" s="43"/>
      <c r="LX1377" s="43"/>
      <c r="LY1377" s="43"/>
      <c r="LZ1377" s="43"/>
      <c r="MA1377" s="43"/>
      <c r="MB1377" s="43"/>
      <c r="MC1377" s="43"/>
      <c r="MD1377" s="43"/>
      <c r="ME1377" s="43"/>
      <c r="MF1377" s="43"/>
      <c r="MG1377" s="43"/>
      <c r="MH1377" s="43"/>
      <c r="MI1377" s="43"/>
      <c r="MJ1377" s="43"/>
      <c r="MK1377" s="43"/>
      <c r="ML1377" s="43"/>
      <c r="MM1377" s="43"/>
      <c r="MN1377" s="43"/>
      <c r="MO1377" s="43"/>
      <c r="MP1377" s="43"/>
      <c r="MQ1377" s="43"/>
      <c r="MR1377" s="43"/>
      <c r="MS1377" s="43"/>
      <c r="MT1377" s="43"/>
      <c r="MU1377" s="43"/>
      <c r="MV1377" s="43"/>
      <c r="MW1377" s="43"/>
      <c r="MX1377" s="43"/>
      <c r="MY1377" s="43"/>
      <c r="MZ1377" s="43"/>
      <c r="NA1377" s="43"/>
      <c r="NB1377" s="43"/>
      <c r="NC1377" s="43"/>
      <c r="ND1377" s="43"/>
      <c r="NE1377" s="43"/>
      <c r="NF1377" s="43"/>
      <c r="NG1377" s="43"/>
      <c r="NH1377" s="43"/>
      <c r="NI1377" s="43"/>
      <c r="NJ1377" s="43"/>
      <c r="NK1377" s="43"/>
      <c r="NL1377" s="43"/>
      <c r="NM1377" s="43"/>
      <c r="NN1377" s="43"/>
      <c r="NO1377" s="43"/>
      <c r="NP1377" s="43"/>
      <c r="NQ1377" s="43"/>
      <c r="NR1377" s="43"/>
      <c r="NT1377" s="66">
        <f>IF(AND(J1377&lt;&gt;"",K1377&lt;&gt;""),NETWORKDAYS(J1377,K1377,設定!$H$3:$H$39),0)</f>
        <v>0</v>
      </c>
      <c r="NU1377" s="3"/>
      <c r="NV1377" s="66">
        <f>IFERROR(IF(J1377&lt;&gt;"",NETWORKDAYS(J1377,$K$2,設定!$H$3:$H$39),0),"")</f>
        <v>0</v>
      </c>
      <c r="NW1377" s="66">
        <f t="shared" si="179"/>
        <v>0</v>
      </c>
      <c r="NX1377" s="3"/>
      <c r="NY1377" s="68">
        <f t="shared" si="180"/>
        <v>0</v>
      </c>
      <c r="NZ1377" s="68">
        <f t="shared" si="181"/>
        <v>0</v>
      </c>
      <c r="OA1377" s="69">
        <f t="shared" si="182"/>
        <v>0</v>
      </c>
      <c r="OB1377" s="68">
        <f t="shared" si="184"/>
        <v>0</v>
      </c>
    </row>
    <row r="1378" spans="2:392" x14ac:dyDescent="0.4">
      <c r="B1378" s="57">
        <f t="shared" si="185"/>
        <v>1371</v>
      </c>
      <c r="C1378" s="46"/>
      <c r="D1378" s="58"/>
      <c r="E1378" s="59"/>
      <c r="F1378" s="60"/>
      <c r="G1378" s="43"/>
      <c r="H1378" s="43"/>
      <c r="I1378" s="53"/>
      <c r="J1378" s="61"/>
      <c r="K1378" s="61"/>
      <c r="L1378" s="62"/>
      <c r="M1378" s="61"/>
      <c r="N1378" s="61"/>
      <c r="O1378" s="62"/>
      <c r="P1378" s="63"/>
      <c r="Q1378" s="64" t="str">
        <f t="shared" si="183"/>
        <v/>
      </c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3"/>
      <c r="BF1378" s="43"/>
      <c r="BG1378" s="43"/>
      <c r="BH1378" s="43"/>
      <c r="BI1378" s="43"/>
      <c r="BJ1378" s="43"/>
      <c r="BK1378" s="43"/>
      <c r="BL1378" s="43"/>
      <c r="BM1378" s="43"/>
      <c r="BN1378" s="43"/>
      <c r="BO1378" s="43"/>
      <c r="BP1378" s="43"/>
      <c r="BQ1378" s="43"/>
      <c r="BR1378" s="43"/>
      <c r="BS1378" s="43"/>
      <c r="BT1378" s="43"/>
      <c r="BU1378" s="43"/>
      <c r="BV1378" s="43"/>
      <c r="BW1378" s="43"/>
      <c r="BX1378" s="43"/>
      <c r="BY1378" s="43"/>
      <c r="BZ1378" s="43"/>
      <c r="CA1378" s="43"/>
      <c r="CB1378" s="43"/>
      <c r="CC1378" s="43"/>
      <c r="CD1378" s="43"/>
      <c r="CE1378" s="43"/>
      <c r="CF1378" s="43"/>
      <c r="CG1378" s="43"/>
      <c r="CH1378" s="43"/>
      <c r="CI1378" s="43"/>
      <c r="CJ1378" s="43"/>
      <c r="CK1378" s="43"/>
      <c r="CL1378" s="43"/>
      <c r="CM1378" s="43"/>
      <c r="CN1378" s="43"/>
      <c r="CO1378" s="43"/>
      <c r="CP1378" s="43"/>
      <c r="CQ1378" s="43"/>
      <c r="CR1378" s="43"/>
      <c r="CS1378" s="43"/>
      <c r="CT1378" s="43"/>
      <c r="CU1378" s="43"/>
      <c r="CV1378" s="43"/>
      <c r="CW1378" s="43"/>
      <c r="CX1378" s="43"/>
      <c r="CY1378" s="43"/>
      <c r="CZ1378" s="43"/>
      <c r="DA1378" s="43"/>
      <c r="DB1378" s="43"/>
      <c r="DC1378" s="43"/>
      <c r="DD1378" s="43"/>
      <c r="DE1378" s="43"/>
      <c r="DF1378" s="43"/>
      <c r="DG1378" s="43"/>
      <c r="DH1378" s="43"/>
      <c r="DI1378" s="43"/>
      <c r="DJ1378" s="43"/>
      <c r="DK1378" s="43"/>
      <c r="DL1378" s="43"/>
      <c r="DM1378" s="43"/>
      <c r="DN1378" s="43"/>
      <c r="DO1378" s="43"/>
      <c r="DP1378" s="43"/>
      <c r="DQ1378" s="43"/>
      <c r="DR1378" s="43"/>
      <c r="DS1378" s="43"/>
      <c r="DT1378" s="43"/>
      <c r="DU1378" s="43"/>
      <c r="DV1378" s="43"/>
      <c r="DW1378" s="43"/>
      <c r="DX1378" s="43"/>
      <c r="DY1378" s="43"/>
      <c r="DZ1378" s="43"/>
      <c r="EA1378" s="43"/>
      <c r="EB1378" s="43"/>
      <c r="EC1378" s="43"/>
      <c r="ED1378" s="43"/>
      <c r="EE1378" s="43"/>
      <c r="EF1378" s="43"/>
      <c r="EG1378" s="43"/>
      <c r="EH1378" s="43"/>
      <c r="EI1378" s="43"/>
      <c r="EJ1378" s="43"/>
      <c r="EK1378" s="43"/>
      <c r="EL1378" s="43"/>
      <c r="EM1378" s="43"/>
      <c r="EN1378" s="43"/>
      <c r="EO1378" s="43"/>
      <c r="EP1378" s="43"/>
      <c r="EQ1378" s="43"/>
      <c r="ER1378" s="43"/>
      <c r="ES1378" s="43"/>
      <c r="ET1378" s="43"/>
      <c r="EU1378" s="43"/>
      <c r="EV1378" s="43"/>
      <c r="EW1378" s="43"/>
      <c r="EX1378" s="43"/>
      <c r="EY1378" s="43"/>
      <c r="EZ1378" s="43"/>
      <c r="FA1378" s="43"/>
      <c r="FB1378" s="43"/>
      <c r="FC1378" s="43"/>
      <c r="FD1378" s="43"/>
      <c r="FE1378" s="43"/>
      <c r="FF1378" s="43"/>
      <c r="FG1378" s="43"/>
      <c r="FH1378" s="43"/>
      <c r="FI1378" s="43"/>
      <c r="FJ1378" s="43"/>
      <c r="FK1378" s="43"/>
      <c r="FL1378" s="43"/>
      <c r="FM1378" s="43"/>
      <c r="FN1378" s="43"/>
      <c r="FO1378" s="43"/>
      <c r="FP1378" s="43"/>
      <c r="FQ1378" s="43"/>
      <c r="FR1378" s="43"/>
      <c r="FS1378" s="43"/>
      <c r="FT1378" s="43"/>
      <c r="FU1378" s="43"/>
      <c r="FV1378" s="43"/>
      <c r="FW1378" s="43"/>
      <c r="FX1378" s="43"/>
      <c r="FY1378" s="43"/>
      <c r="FZ1378" s="43"/>
      <c r="GA1378" s="43"/>
      <c r="GB1378" s="43"/>
      <c r="GC1378" s="43"/>
      <c r="GD1378" s="43"/>
      <c r="GE1378" s="43"/>
      <c r="GF1378" s="43"/>
      <c r="GG1378" s="43"/>
      <c r="GH1378" s="43"/>
      <c r="GI1378" s="43"/>
      <c r="GJ1378" s="43"/>
      <c r="GK1378" s="43"/>
      <c r="GL1378" s="43"/>
      <c r="GM1378" s="43"/>
      <c r="GN1378" s="43"/>
      <c r="GO1378" s="43"/>
      <c r="GP1378" s="43"/>
      <c r="GQ1378" s="43"/>
      <c r="GR1378" s="43"/>
      <c r="GS1378" s="43"/>
      <c r="GT1378" s="43"/>
      <c r="GU1378" s="43"/>
      <c r="GV1378" s="43"/>
      <c r="GW1378" s="43"/>
      <c r="GX1378" s="43"/>
      <c r="GY1378" s="43"/>
      <c r="GZ1378" s="43"/>
      <c r="HA1378" s="43"/>
      <c r="HB1378" s="43"/>
      <c r="HC1378" s="43"/>
      <c r="HD1378" s="43"/>
      <c r="HE1378" s="43"/>
      <c r="HF1378" s="43"/>
      <c r="HG1378" s="43"/>
      <c r="HH1378" s="43"/>
      <c r="HI1378" s="43"/>
      <c r="HJ1378" s="43"/>
      <c r="HK1378" s="43"/>
      <c r="HL1378" s="43"/>
      <c r="HM1378" s="43"/>
      <c r="HN1378" s="43"/>
      <c r="HO1378" s="43"/>
      <c r="HP1378" s="43"/>
      <c r="HQ1378" s="43"/>
      <c r="HR1378" s="43"/>
      <c r="HS1378" s="43"/>
      <c r="HT1378" s="43"/>
      <c r="HU1378" s="43"/>
      <c r="HV1378" s="43"/>
      <c r="HW1378" s="43"/>
      <c r="HX1378" s="43"/>
      <c r="HY1378" s="43"/>
      <c r="HZ1378" s="43"/>
      <c r="IA1378" s="43"/>
      <c r="IB1378" s="43"/>
      <c r="IC1378" s="43"/>
      <c r="ID1378" s="43"/>
      <c r="IE1378" s="43"/>
      <c r="IF1378" s="43"/>
      <c r="IG1378" s="43"/>
      <c r="IH1378" s="43"/>
      <c r="II1378" s="43"/>
      <c r="IJ1378" s="43"/>
      <c r="IK1378" s="43"/>
      <c r="IL1378" s="43"/>
      <c r="IM1378" s="43"/>
      <c r="IN1378" s="43"/>
      <c r="IO1378" s="43"/>
      <c r="IP1378" s="43"/>
      <c r="IQ1378" s="43"/>
      <c r="IR1378" s="43"/>
      <c r="IS1378" s="43"/>
      <c r="IT1378" s="43"/>
      <c r="IU1378" s="43"/>
      <c r="IV1378" s="43"/>
      <c r="IW1378" s="43"/>
      <c r="IX1378" s="43"/>
      <c r="IY1378" s="43"/>
      <c r="IZ1378" s="43"/>
      <c r="JA1378" s="43"/>
      <c r="JB1378" s="43"/>
      <c r="JC1378" s="43"/>
      <c r="JD1378" s="43"/>
      <c r="JE1378" s="43"/>
      <c r="JF1378" s="43"/>
      <c r="JG1378" s="43"/>
      <c r="JH1378" s="43"/>
      <c r="JI1378" s="43"/>
      <c r="JJ1378" s="43"/>
      <c r="JK1378" s="43"/>
      <c r="JL1378" s="43"/>
      <c r="JM1378" s="43"/>
      <c r="JN1378" s="43"/>
      <c r="JO1378" s="43"/>
      <c r="JP1378" s="43"/>
      <c r="JQ1378" s="43"/>
      <c r="JR1378" s="43"/>
      <c r="JS1378" s="43"/>
      <c r="JT1378" s="43"/>
      <c r="JU1378" s="43"/>
      <c r="JV1378" s="43"/>
      <c r="JW1378" s="43"/>
      <c r="JX1378" s="43"/>
      <c r="JY1378" s="43"/>
      <c r="JZ1378" s="43"/>
      <c r="KA1378" s="43"/>
      <c r="KB1378" s="43"/>
      <c r="KC1378" s="43"/>
      <c r="KD1378" s="43"/>
      <c r="KE1378" s="43"/>
      <c r="KF1378" s="43"/>
      <c r="KG1378" s="43"/>
      <c r="KH1378" s="43"/>
      <c r="KI1378" s="43"/>
      <c r="KJ1378" s="43"/>
      <c r="KK1378" s="43"/>
      <c r="KL1378" s="43"/>
      <c r="KM1378" s="43"/>
      <c r="KN1378" s="43"/>
      <c r="KO1378" s="43"/>
      <c r="KP1378" s="43"/>
      <c r="KQ1378" s="43"/>
      <c r="KR1378" s="43"/>
      <c r="KS1378" s="43"/>
      <c r="KT1378" s="43"/>
      <c r="KU1378" s="43"/>
      <c r="KV1378" s="43"/>
      <c r="KW1378" s="43"/>
      <c r="KX1378" s="43"/>
      <c r="KY1378" s="43"/>
      <c r="KZ1378" s="43"/>
      <c r="LA1378" s="43"/>
      <c r="LB1378" s="43"/>
      <c r="LC1378" s="43"/>
      <c r="LD1378" s="43"/>
      <c r="LE1378" s="43"/>
      <c r="LF1378" s="43"/>
      <c r="LG1378" s="43"/>
      <c r="LH1378" s="43"/>
      <c r="LI1378" s="43"/>
      <c r="LJ1378" s="43"/>
      <c r="LK1378" s="43"/>
      <c r="LL1378" s="43"/>
      <c r="LM1378" s="43"/>
      <c r="LN1378" s="43"/>
      <c r="LO1378" s="43"/>
      <c r="LP1378" s="43"/>
      <c r="LQ1378" s="43"/>
      <c r="LR1378" s="43"/>
      <c r="LS1378" s="43"/>
      <c r="LT1378" s="43"/>
      <c r="LU1378" s="43"/>
      <c r="LV1378" s="43"/>
      <c r="LW1378" s="43"/>
      <c r="LX1378" s="43"/>
      <c r="LY1378" s="43"/>
      <c r="LZ1378" s="43"/>
      <c r="MA1378" s="43"/>
      <c r="MB1378" s="43"/>
      <c r="MC1378" s="43"/>
      <c r="MD1378" s="43"/>
      <c r="ME1378" s="43"/>
      <c r="MF1378" s="43"/>
      <c r="MG1378" s="43"/>
      <c r="MH1378" s="43"/>
      <c r="MI1378" s="43"/>
      <c r="MJ1378" s="43"/>
      <c r="MK1378" s="43"/>
      <c r="ML1378" s="43"/>
      <c r="MM1378" s="43"/>
      <c r="MN1378" s="43"/>
      <c r="MO1378" s="43"/>
      <c r="MP1378" s="43"/>
      <c r="MQ1378" s="43"/>
      <c r="MR1378" s="43"/>
      <c r="MS1378" s="43"/>
      <c r="MT1378" s="43"/>
      <c r="MU1378" s="43"/>
      <c r="MV1378" s="43"/>
      <c r="MW1378" s="43"/>
      <c r="MX1378" s="43"/>
      <c r="MY1378" s="43"/>
      <c r="MZ1378" s="43"/>
      <c r="NA1378" s="43"/>
      <c r="NB1378" s="43"/>
      <c r="NC1378" s="43"/>
      <c r="ND1378" s="43"/>
      <c r="NE1378" s="43"/>
      <c r="NF1378" s="43"/>
      <c r="NG1378" s="43"/>
      <c r="NH1378" s="43"/>
      <c r="NI1378" s="43"/>
      <c r="NJ1378" s="43"/>
      <c r="NK1378" s="43"/>
      <c r="NL1378" s="43"/>
      <c r="NM1378" s="43"/>
      <c r="NN1378" s="43"/>
      <c r="NO1378" s="43"/>
      <c r="NP1378" s="43"/>
      <c r="NQ1378" s="43"/>
      <c r="NR1378" s="43"/>
      <c r="NT1378" s="66">
        <f>IF(AND(J1378&lt;&gt;"",K1378&lt;&gt;""),NETWORKDAYS(J1378,K1378,設定!$H$3:$H$39),0)</f>
        <v>0</v>
      </c>
      <c r="NU1378" s="3"/>
      <c r="NV1378" s="66">
        <f>IFERROR(IF(J1378&lt;&gt;"",NETWORKDAYS(J1378,$K$2,設定!$H$3:$H$39),0),"")</f>
        <v>0</v>
      </c>
      <c r="NW1378" s="66">
        <f t="shared" si="179"/>
        <v>0</v>
      </c>
      <c r="NX1378" s="3"/>
      <c r="NY1378" s="68">
        <f t="shared" si="180"/>
        <v>0</v>
      </c>
      <c r="NZ1378" s="68">
        <f t="shared" si="181"/>
        <v>0</v>
      </c>
      <c r="OA1378" s="69">
        <f t="shared" si="182"/>
        <v>0</v>
      </c>
      <c r="OB1378" s="68">
        <f t="shared" si="184"/>
        <v>0</v>
      </c>
    </row>
    <row r="1379" spans="2:392" x14ac:dyDescent="0.4">
      <c r="B1379" s="57">
        <f t="shared" si="185"/>
        <v>1372</v>
      </c>
      <c r="C1379" s="46"/>
      <c r="D1379" s="58"/>
      <c r="E1379" s="59"/>
      <c r="F1379" s="60"/>
      <c r="G1379" s="43"/>
      <c r="H1379" s="43"/>
      <c r="I1379" s="53"/>
      <c r="J1379" s="61"/>
      <c r="K1379" s="61"/>
      <c r="L1379" s="62"/>
      <c r="M1379" s="61"/>
      <c r="N1379" s="61"/>
      <c r="O1379" s="62"/>
      <c r="P1379" s="63"/>
      <c r="Q1379" s="64" t="str">
        <f t="shared" si="183"/>
        <v/>
      </c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  <c r="BI1379" s="43"/>
      <c r="BJ1379" s="43"/>
      <c r="BK1379" s="43"/>
      <c r="BL1379" s="43"/>
      <c r="BM1379" s="43"/>
      <c r="BN1379" s="43"/>
      <c r="BO1379" s="43"/>
      <c r="BP1379" s="43"/>
      <c r="BQ1379" s="43"/>
      <c r="BR1379" s="43"/>
      <c r="BS1379" s="43"/>
      <c r="BT1379" s="43"/>
      <c r="BU1379" s="43"/>
      <c r="BV1379" s="43"/>
      <c r="BW1379" s="43"/>
      <c r="BX1379" s="43"/>
      <c r="BY1379" s="43"/>
      <c r="BZ1379" s="43"/>
      <c r="CA1379" s="43"/>
      <c r="CB1379" s="43"/>
      <c r="CC1379" s="43"/>
      <c r="CD1379" s="43"/>
      <c r="CE1379" s="43"/>
      <c r="CF1379" s="43"/>
      <c r="CG1379" s="43"/>
      <c r="CH1379" s="43"/>
      <c r="CI1379" s="43"/>
      <c r="CJ1379" s="43"/>
      <c r="CK1379" s="43"/>
      <c r="CL1379" s="43"/>
      <c r="CM1379" s="43"/>
      <c r="CN1379" s="43"/>
      <c r="CO1379" s="43"/>
      <c r="CP1379" s="43"/>
      <c r="CQ1379" s="43"/>
      <c r="CR1379" s="43"/>
      <c r="CS1379" s="43"/>
      <c r="CT1379" s="43"/>
      <c r="CU1379" s="43"/>
      <c r="CV1379" s="43"/>
      <c r="CW1379" s="43"/>
      <c r="CX1379" s="43"/>
      <c r="CY1379" s="43"/>
      <c r="CZ1379" s="43"/>
      <c r="DA1379" s="43"/>
      <c r="DB1379" s="43"/>
      <c r="DC1379" s="43"/>
      <c r="DD1379" s="43"/>
      <c r="DE1379" s="43"/>
      <c r="DF1379" s="43"/>
      <c r="DG1379" s="43"/>
      <c r="DH1379" s="43"/>
      <c r="DI1379" s="43"/>
      <c r="DJ1379" s="43"/>
      <c r="DK1379" s="43"/>
      <c r="DL1379" s="43"/>
      <c r="DM1379" s="43"/>
      <c r="DN1379" s="43"/>
      <c r="DO1379" s="43"/>
      <c r="DP1379" s="43"/>
      <c r="DQ1379" s="43"/>
      <c r="DR1379" s="43"/>
      <c r="DS1379" s="43"/>
      <c r="DT1379" s="43"/>
      <c r="DU1379" s="43"/>
      <c r="DV1379" s="43"/>
      <c r="DW1379" s="43"/>
      <c r="DX1379" s="43"/>
      <c r="DY1379" s="43"/>
      <c r="DZ1379" s="43"/>
      <c r="EA1379" s="43"/>
      <c r="EB1379" s="43"/>
      <c r="EC1379" s="43"/>
      <c r="ED1379" s="43"/>
      <c r="EE1379" s="43"/>
      <c r="EF1379" s="43"/>
      <c r="EG1379" s="43"/>
      <c r="EH1379" s="43"/>
      <c r="EI1379" s="43"/>
      <c r="EJ1379" s="43"/>
      <c r="EK1379" s="43"/>
      <c r="EL1379" s="43"/>
      <c r="EM1379" s="43"/>
      <c r="EN1379" s="43"/>
      <c r="EO1379" s="43"/>
      <c r="EP1379" s="43"/>
      <c r="EQ1379" s="43"/>
      <c r="ER1379" s="43"/>
      <c r="ES1379" s="43"/>
      <c r="ET1379" s="43"/>
      <c r="EU1379" s="43"/>
      <c r="EV1379" s="43"/>
      <c r="EW1379" s="43"/>
      <c r="EX1379" s="43"/>
      <c r="EY1379" s="43"/>
      <c r="EZ1379" s="43"/>
      <c r="FA1379" s="43"/>
      <c r="FB1379" s="43"/>
      <c r="FC1379" s="43"/>
      <c r="FD1379" s="43"/>
      <c r="FE1379" s="43"/>
      <c r="FF1379" s="43"/>
      <c r="FG1379" s="43"/>
      <c r="FH1379" s="43"/>
      <c r="FI1379" s="43"/>
      <c r="FJ1379" s="43"/>
      <c r="FK1379" s="43"/>
      <c r="FL1379" s="43"/>
      <c r="FM1379" s="43"/>
      <c r="FN1379" s="43"/>
      <c r="FO1379" s="43"/>
      <c r="FP1379" s="43"/>
      <c r="FQ1379" s="43"/>
      <c r="FR1379" s="43"/>
      <c r="FS1379" s="43"/>
      <c r="FT1379" s="43"/>
      <c r="FU1379" s="43"/>
      <c r="FV1379" s="43"/>
      <c r="FW1379" s="43"/>
      <c r="FX1379" s="43"/>
      <c r="FY1379" s="43"/>
      <c r="FZ1379" s="43"/>
      <c r="GA1379" s="43"/>
      <c r="GB1379" s="43"/>
      <c r="GC1379" s="43"/>
      <c r="GD1379" s="43"/>
      <c r="GE1379" s="43"/>
      <c r="GF1379" s="43"/>
      <c r="GG1379" s="43"/>
      <c r="GH1379" s="43"/>
      <c r="GI1379" s="43"/>
      <c r="GJ1379" s="43"/>
      <c r="GK1379" s="43"/>
      <c r="GL1379" s="43"/>
      <c r="GM1379" s="43"/>
      <c r="GN1379" s="43"/>
      <c r="GO1379" s="43"/>
      <c r="GP1379" s="43"/>
      <c r="GQ1379" s="43"/>
      <c r="GR1379" s="43"/>
      <c r="GS1379" s="43"/>
      <c r="GT1379" s="43"/>
      <c r="GU1379" s="43"/>
      <c r="GV1379" s="43"/>
      <c r="GW1379" s="43"/>
      <c r="GX1379" s="43"/>
      <c r="GY1379" s="43"/>
      <c r="GZ1379" s="43"/>
      <c r="HA1379" s="43"/>
      <c r="HB1379" s="43"/>
      <c r="HC1379" s="43"/>
      <c r="HD1379" s="43"/>
      <c r="HE1379" s="43"/>
      <c r="HF1379" s="43"/>
      <c r="HG1379" s="43"/>
      <c r="HH1379" s="43"/>
      <c r="HI1379" s="43"/>
      <c r="HJ1379" s="43"/>
      <c r="HK1379" s="43"/>
      <c r="HL1379" s="43"/>
      <c r="HM1379" s="43"/>
      <c r="HN1379" s="43"/>
      <c r="HO1379" s="43"/>
      <c r="HP1379" s="43"/>
      <c r="HQ1379" s="43"/>
      <c r="HR1379" s="43"/>
      <c r="HS1379" s="43"/>
      <c r="HT1379" s="43"/>
      <c r="HU1379" s="43"/>
      <c r="HV1379" s="43"/>
      <c r="HW1379" s="43"/>
      <c r="HX1379" s="43"/>
      <c r="HY1379" s="43"/>
      <c r="HZ1379" s="43"/>
      <c r="IA1379" s="43"/>
      <c r="IB1379" s="43"/>
      <c r="IC1379" s="43"/>
      <c r="ID1379" s="43"/>
      <c r="IE1379" s="43"/>
      <c r="IF1379" s="43"/>
      <c r="IG1379" s="43"/>
      <c r="IH1379" s="43"/>
      <c r="II1379" s="43"/>
      <c r="IJ1379" s="43"/>
      <c r="IK1379" s="43"/>
      <c r="IL1379" s="43"/>
      <c r="IM1379" s="43"/>
      <c r="IN1379" s="43"/>
      <c r="IO1379" s="43"/>
      <c r="IP1379" s="43"/>
      <c r="IQ1379" s="43"/>
      <c r="IR1379" s="43"/>
      <c r="IS1379" s="43"/>
      <c r="IT1379" s="43"/>
      <c r="IU1379" s="43"/>
      <c r="IV1379" s="43"/>
      <c r="IW1379" s="43"/>
      <c r="IX1379" s="43"/>
      <c r="IY1379" s="43"/>
      <c r="IZ1379" s="43"/>
      <c r="JA1379" s="43"/>
      <c r="JB1379" s="43"/>
      <c r="JC1379" s="43"/>
      <c r="JD1379" s="43"/>
      <c r="JE1379" s="43"/>
      <c r="JF1379" s="43"/>
      <c r="JG1379" s="43"/>
      <c r="JH1379" s="43"/>
      <c r="JI1379" s="43"/>
      <c r="JJ1379" s="43"/>
      <c r="JK1379" s="43"/>
      <c r="JL1379" s="43"/>
      <c r="JM1379" s="43"/>
      <c r="JN1379" s="43"/>
      <c r="JO1379" s="43"/>
      <c r="JP1379" s="43"/>
      <c r="JQ1379" s="43"/>
      <c r="JR1379" s="43"/>
      <c r="JS1379" s="43"/>
      <c r="JT1379" s="43"/>
      <c r="JU1379" s="43"/>
      <c r="JV1379" s="43"/>
      <c r="JW1379" s="43"/>
      <c r="JX1379" s="43"/>
      <c r="JY1379" s="43"/>
      <c r="JZ1379" s="43"/>
      <c r="KA1379" s="43"/>
      <c r="KB1379" s="43"/>
      <c r="KC1379" s="43"/>
      <c r="KD1379" s="43"/>
      <c r="KE1379" s="43"/>
      <c r="KF1379" s="43"/>
      <c r="KG1379" s="43"/>
      <c r="KH1379" s="43"/>
      <c r="KI1379" s="43"/>
      <c r="KJ1379" s="43"/>
      <c r="KK1379" s="43"/>
      <c r="KL1379" s="43"/>
      <c r="KM1379" s="43"/>
      <c r="KN1379" s="43"/>
      <c r="KO1379" s="43"/>
      <c r="KP1379" s="43"/>
      <c r="KQ1379" s="43"/>
      <c r="KR1379" s="43"/>
      <c r="KS1379" s="43"/>
      <c r="KT1379" s="43"/>
      <c r="KU1379" s="43"/>
      <c r="KV1379" s="43"/>
      <c r="KW1379" s="43"/>
      <c r="KX1379" s="43"/>
      <c r="KY1379" s="43"/>
      <c r="KZ1379" s="43"/>
      <c r="LA1379" s="43"/>
      <c r="LB1379" s="43"/>
      <c r="LC1379" s="43"/>
      <c r="LD1379" s="43"/>
      <c r="LE1379" s="43"/>
      <c r="LF1379" s="43"/>
      <c r="LG1379" s="43"/>
      <c r="LH1379" s="43"/>
      <c r="LI1379" s="43"/>
      <c r="LJ1379" s="43"/>
      <c r="LK1379" s="43"/>
      <c r="LL1379" s="43"/>
      <c r="LM1379" s="43"/>
      <c r="LN1379" s="43"/>
      <c r="LO1379" s="43"/>
      <c r="LP1379" s="43"/>
      <c r="LQ1379" s="43"/>
      <c r="LR1379" s="43"/>
      <c r="LS1379" s="43"/>
      <c r="LT1379" s="43"/>
      <c r="LU1379" s="43"/>
      <c r="LV1379" s="43"/>
      <c r="LW1379" s="43"/>
      <c r="LX1379" s="43"/>
      <c r="LY1379" s="43"/>
      <c r="LZ1379" s="43"/>
      <c r="MA1379" s="43"/>
      <c r="MB1379" s="43"/>
      <c r="MC1379" s="43"/>
      <c r="MD1379" s="43"/>
      <c r="ME1379" s="43"/>
      <c r="MF1379" s="43"/>
      <c r="MG1379" s="43"/>
      <c r="MH1379" s="43"/>
      <c r="MI1379" s="43"/>
      <c r="MJ1379" s="43"/>
      <c r="MK1379" s="43"/>
      <c r="ML1379" s="43"/>
      <c r="MM1379" s="43"/>
      <c r="MN1379" s="43"/>
      <c r="MO1379" s="43"/>
      <c r="MP1379" s="43"/>
      <c r="MQ1379" s="43"/>
      <c r="MR1379" s="43"/>
      <c r="MS1379" s="43"/>
      <c r="MT1379" s="43"/>
      <c r="MU1379" s="43"/>
      <c r="MV1379" s="43"/>
      <c r="MW1379" s="43"/>
      <c r="MX1379" s="43"/>
      <c r="MY1379" s="43"/>
      <c r="MZ1379" s="43"/>
      <c r="NA1379" s="43"/>
      <c r="NB1379" s="43"/>
      <c r="NC1379" s="43"/>
      <c r="ND1379" s="43"/>
      <c r="NE1379" s="43"/>
      <c r="NF1379" s="43"/>
      <c r="NG1379" s="43"/>
      <c r="NH1379" s="43"/>
      <c r="NI1379" s="43"/>
      <c r="NJ1379" s="43"/>
      <c r="NK1379" s="43"/>
      <c r="NL1379" s="43"/>
      <c r="NM1379" s="43"/>
      <c r="NN1379" s="43"/>
      <c r="NO1379" s="43"/>
      <c r="NP1379" s="43"/>
      <c r="NQ1379" s="43"/>
      <c r="NR1379" s="43"/>
      <c r="NT1379" s="66">
        <f>IF(AND(J1379&lt;&gt;"",K1379&lt;&gt;""),NETWORKDAYS(J1379,K1379,設定!$H$3:$H$39),0)</f>
        <v>0</v>
      </c>
      <c r="NU1379" s="3"/>
      <c r="NV1379" s="66">
        <f>IFERROR(IF(J1379&lt;&gt;"",NETWORKDAYS(J1379,$K$2,設定!$H$3:$H$39),0),"")</f>
        <v>0</v>
      </c>
      <c r="NW1379" s="66">
        <f t="shared" si="179"/>
        <v>0</v>
      </c>
      <c r="NX1379" s="3"/>
      <c r="NY1379" s="68">
        <f t="shared" si="180"/>
        <v>0</v>
      </c>
      <c r="NZ1379" s="68">
        <f t="shared" si="181"/>
        <v>0</v>
      </c>
      <c r="OA1379" s="69">
        <f t="shared" si="182"/>
        <v>0</v>
      </c>
      <c r="OB1379" s="68">
        <f t="shared" si="184"/>
        <v>0</v>
      </c>
    </row>
    <row r="1380" spans="2:392" x14ac:dyDescent="0.4">
      <c r="B1380" s="57">
        <f t="shared" si="185"/>
        <v>1373</v>
      </c>
      <c r="C1380" s="46"/>
      <c r="D1380" s="58"/>
      <c r="E1380" s="59"/>
      <c r="F1380" s="60"/>
      <c r="G1380" s="43"/>
      <c r="H1380" s="43"/>
      <c r="I1380" s="53"/>
      <c r="J1380" s="61"/>
      <c r="K1380" s="61"/>
      <c r="L1380" s="62"/>
      <c r="M1380" s="61"/>
      <c r="N1380" s="61"/>
      <c r="O1380" s="62"/>
      <c r="P1380" s="63"/>
      <c r="Q1380" s="64" t="str">
        <f t="shared" si="183"/>
        <v/>
      </c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3"/>
      <c r="BF1380" s="43"/>
      <c r="BG1380" s="43"/>
      <c r="BH1380" s="43"/>
      <c r="BI1380" s="43"/>
      <c r="BJ1380" s="43"/>
      <c r="BK1380" s="43"/>
      <c r="BL1380" s="43"/>
      <c r="BM1380" s="43"/>
      <c r="BN1380" s="43"/>
      <c r="BO1380" s="43"/>
      <c r="BP1380" s="43"/>
      <c r="BQ1380" s="43"/>
      <c r="BR1380" s="43"/>
      <c r="BS1380" s="43"/>
      <c r="BT1380" s="43"/>
      <c r="BU1380" s="43"/>
      <c r="BV1380" s="43"/>
      <c r="BW1380" s="43"/>
      <c r="BX1380" s="43"/>
      <c r="BY1380" s="43"/>
      <c r="BZ1380" s="43"/>
      <c r="CA1380" s="43"/>
      <c r="CB1380" s="43"/>
      <c r="CC1380" s="43"/>
      <c r="CD1380" s="43"/>
      <c r="CE1380" s="43"/>
      <c r="CF1380" s="43"/>
      <c r="CG1380" s="43"/>
      <c r="CH1380" s="43"/>
      <c r="CI1380" s="43"/>
      <c r="CJ1380" s="43"/>
      <c r="CK1380" s="43"/>
      <c r="CL1380" s="43"/>
      <c r="CM1380" s="43"/>
      <c r="CN1380" s="43"/>
      <c r="CO1380" s="43"/>
      <c r="CP1380" s="43"/>
      <c r="CQ1380" s="43"/>
      <c r="CR1380" s="43"/>
      <c r="CS1380" s="43"/>
      <c r="CT1380" s="43"/>
      <c r="CU1380" s="43"/>
      <c r="CV1380" s="43"/>
      <c r="CW1380" s="43"/>
      <c r="CX1380" s="43"/>
      <c r="CY1380" s="43"/>
      <c r="CZ1380" s="43"/>
      <c r="DA1380" s="43"/>
      <c r="DB1380" s="43"/>
      <c r="DC1380" s="43"/>
      <c r="DD1380" s="43"/>
      <c r="DE1380" s="43"/>
      <c r="DF1380" s="43"/>
      <c r="DG1380" s="43"/>
      <c r="DH1380" s="43"/>
      <c r="DI1380" s="43"/>
      <c r="DJ1380" s="43"/>
      <c r="DK1380" s="43"/>
      <c r="DL1380" s="43"/>
      <c r="DM1380" s="43"/>
      <c r="DN1380" s="43"/>
      <c r="DO1380" s="43"/>
      <c r="DP1380" s="43"/>
      <c r="DQ1380" s="43"/>
      <c r="DR1380" s="43"/>
      <c r="DS1380" s="43"/>
      <c r="DT1380" s="43"/>
      <c r="DU1380" s="43"/>
      <c r="DV1380" s="43"/>
      <c r="DW1380" s="43"/>
      <c r="DX1380" s="43"/>
      <c r="DY1380" s="43"/>
      <c r="DZ1380" s="43"/>
      <c r="EA1380" s="43"/>
      <c r="EB1380" s="43"/>
      <c r="EC1380" s="43"/>
      <c r="ED1380" s="43"/>
      <c r="EE1380" s="43"/>
      <c r="EF1380" s="43"/>
      <c r="EG1380" s="43"/>
      <c r="EH1380" s="43"/>
      <c r="EI1380" s="43"/>
      <c r="EJ1380" s="43"/>
      <c r="EK1380" s="43"/>
      <c r="EL1380" s="43"/>
      <c r="EM1380" s="43"/>
      <c r="EN1380" s="43"/>
      <c r="EO1380" s="43"/>
      <c r="EP1380" s="43"/>
      <c r="EQ1380" s="43"/>
      <c r="ER1380" s="43"/>
      <c r="ES1380" s="43"/>
      <c r="ET1380" s="43"/>
      <c r="EU1380" s="43"/>
      <c r="EV1380" s="43"/>
      <c r="EW1380" s="43"/>
      <c r="EX1380" s="43"/>
      <c r="EY1380" s="43"/>
      <c r="EZ1380" s="43"/>
      <c r="FA1380" s="43"/>
      <c r="FB1380" s="43"/>
      <c r="FC1380" s="43"/>
      <c r="FD1380" s="43"/>
      <c r="FE1380" s="43"/>
      <c r="FF1380" s="43"/>
      <c r="FG1380" s="43"/>
      <c r="FH1380" s="43"/>
      <c r="FI1380" s="43"/>
      <c r="FJ1380" s="43"/>
      <c r="FK1380" s="43"/>
      <c r="FL1380" s="43"/>
      <c r="FM1380" s="43"/>
      <c r="FN1380" s="43"/>
      <c r="FO1380" s="43"/>
      <c r="FP1380" s="43"/>
      <c r="FQ1380" s="43"/>
      <c r="FR1380" s="43"/>
      <c r="FS1380" s="43"/>
      <c r="FT1380" s="43"/>
      <c r="FU1380" s="43"/>
      <c r="FV1380" s="43"/>
      <c r="FW1380" s="43"/>
      <c r="FX1380" s="43"/>
      <c r="FY1380" s="43"/>
      <c r="FZ1380" s="43"/>
      <c r="GA1380" s="43"/>
      <c r="GB1380" s="43"/>
      <c r="GC1380" s="43"/>
      <c r="GD1380" s="43"/>
      <c r="GE1380" s="43"/>
      <c r="GF1380" s="43"/>
      <c r="GG1380" s="43"/>
      <c r="GH1380" s="43"/>
      <c r="GI1380" s="43"/>
      <c r="GJ1380" s="43"/>
      <c r="GK1380" s="43"/>
      <c r="GL1380" s="43"/>
      <c r="GM1380" s="43"/>
      <c r="GN1380" s="43"/>
      <c r="GO1380" s="43"/>
      <c r="GP1380" s="43"/>
      <c r="GQ1380" s="43"/>
      <c r="GR1380" s="43"/>
      <c r="GS1380" s="43"/>
      <c r="GT1380" s="43"/>
      <c r="GU1380" s="43"/>
      <c r="GV1380" s="43"/>
      <c r="GW1380" s="43"/>
      <c r="GX1380" s="43"/>
      <c r="GY1380" s="43"/>
      <c r="GZ1380" s="43"/>
      <c r="HA1380" s="43"/>
      <c r="HB1380" s="43"/>
      <c r="HC1380" s="43"/>
      <c r="HD1380" s="43"/>
      <c r="HE1380" s="43"/>
      <c r="HF1380" s="43"/>
      <c r="HG1380" s="43"/>
      <c r="HH1380" s="43"/>
      <c r="HI1380" s="43"/>
      <c r="HJ1380" s="43"/>
      <c r="HK1380" s="43"/>
      <c r="HL1380" s="43"/>
      <c r="HM1380" s="43"/>
      <c r="HN1380" s="43"/>
      <c r="HO1380" s="43"/>
      <c r="HP1380" s="43"/>
      <c r="HQ1380" s="43"/>
      <c r="HR1380" s="43"/>
      <c r="HS1380" s="43"/>
      <c r="HT1380" s="43"/>
      <c r="HU1380" s="43"/>
      <c r="HV1380" s="43"/>
      <c r="HW1380" s="43"/>
      <c r="HX1380" s="43"/>
      <c r="HY1380" s="43"/>
      <c r="HZ1380" s="43"/>
      <c r="IA1380" s="43"/>
      <c r="IB1380" s="43"/>
      <c r="IC1380" s="43"/>
      <c r="ID1380" s="43"/>
      <c r="IE1380" s="43"/>
      <c r="IF1380" s="43"/>
      <c r="IG1380" s="43"/>
      <c r="IH1380" s="43"/>
      <c r="II1380" s="43"/>
      <c r="IJ1380" s="43"/>
      <c r="IK1380" s="43"/>
      <c r="IL1380" s="43"/>
      <c r="IM1380" s="43"/>
      <c r="IN1380" s="43"/>
      <c r="IO1380" s="43"/>
      <c r="IP1380" s="43"/>
      <c r="IQ1380" s="43"/>
      <c r="IR1380" s="43"/>
      <c r="IS1380" s="43"/>
      <c r="IT1380" s="43"/>
      <c r="IU1380" s="43"/>
      <c r="IV1380" s="43"/>
      <c r="IW1380" s="43"/>
      <c r="IX1380" s="43"/>
      <c r="IY1380" s="43"/>
      <c r="IZ1380" s="43"/>
      <c r="JA1380" s="43"/>
      <c r="JB1380" s="43"/>
      <c r="JC1380" s="43"/>
      <c r="JD1380" s="43"/>
      <c r="JE1380" s="43"/>
      <c r="JF1380" s="43"/>
      <c r="JG1380" s="43"/>
      <c r="JH1380" s="43"/>
      <c r="JI1380" s="43"/>
      <c r="JJ1380" s="43"/>
      <c r="JK1380" s="43"/>
      <c r="JL1380" s="43"/>
      <c r="JM1380" s="43"/>
      <c r="JN1380" s="43"/>
      <c r="JO1380" s="43"/>
      <c r="JP1380" s="43"/>
      <c r="JQ1380" s="43"/>
      <c r="JR1380" s="43"/>
      <c r="JS1380" s="43"/>
      <c r="JT1380" s="43"/>
      <c r="JU1380" s="43"/>
      <c r="JV1380" s="43"/>
      <c r="JW1380" s="43"/>
      <c r="JX1380" s="43"/>
      <c r="JY1380" s="43"/>
      <c r="JZ1380" s="43"/>
      <c r="KA1380" s="43"/>
      <c r="KB1380" s="43"/>
      <c r="KC1380" s="43"/>
      <c r="KD1380" s="43"/>
      <c r="KE1380" s="43"/>
      <c r="KF1380" s="43"/>
      <c r="KG1380" s="43"/>
      <c r="KH1380" s="43"/>
      <c r="KI1380" s="43"/>
      <c r="KJ1380" s="43"/>
      <c r="KK1380" s="43"/>
      <c r="KL1380" s="43"/>
      <c r="KM1380" s="43"/>
      <c r="KN1380" s="43"/>
      <c r="KO1380" s="43"/>
      <c r="KP1380" s="43"/>
      <c r="KQ1380" s="43"/>
      <c r="KR1380" s="43"/>
      <c r="KS1380" s="43"/>
      <c r="KT1380" s="43"/>
      <c r="KU1380" s="43"/>
      <c r="KV1380" s="43"/>
      <c r="KW1380" s="43"/>
      <c r="KX1380" s="43"/>
      <c r="KY1380" s="43"/>
      <c r="KZ1380" s="43"/>
      <c r="LA1380" s="43"/>
      <c r="LB1380" s="43"/>
      <c r="LC1380" s="43"/>
      <c r="LD1380" s="43"/>
      <c r="LE1380" s="43"/>
      <c r="LF1380" s="43"/>
      <c r="LG1380" s="43"/>
      <c r="LH1380" s="43"/>
      <c r="LI1380" s="43"/>
      <c r="LJ1380" s="43"/>
      <c r="LK1380" s="43"/>
      <c r="LL1380" s="43"/>
      <c r="LM1380" s="43"/>
      <c r="LN1380" s="43"/>
      <c r="LO1380" s="43"/>
      <c r="LP1380" s="43"/>
      <c r="LQ1380" s="43"/>
      <c r="LR1380" s="43"/>
      <c r="LS1380" s="43"/>
      <c r="LT1380" s="43"/>
      <c r="LU1380" s="43"/>
      <c r="LV1380" s="43"/>
      <c r="LW1380" s="43"/>
      <c r="LX1380" s="43"/>
      <c r="LY1380" s="43"/>
      <c r="LZ1380" s="43"/>
      <c r="MA1380" s="43"/>
      <c r="MB1380" s="43"/>
      <c r="MC1380" s="43"/>
      <c r="MD1380" s="43"/>
      <c r="ME1380" s="43"/>
      <c r="MF1380" s="43"/>
      <c r="MG1380" s="43"/>
      <c r="MH1380" s="43"/>
      <c r="MI1380" s="43"/>
      <c r="MJ1380" s="43"/>
      <c r="MK1380" s="43"/>
      <c r="ML1380" s="43"/>
      <c r="MM1380" s="43"/>
      <c r="MN1380" s="43"/>
      <c r="MO1380" s="43"/>
      <c r="MP1380" s="43"/>
      <c r="MQ1380" s="43"/>
      <c r="MR1380" s="43"/>
      <c r="MS1380" s="43"/>
      <c r="MT1380" s="43"/>
      <c r="MU1380" s="43"/>
      <c r="MV1380" s="43"/>
      <c r="MW1380" s="43"/>
      <c r="MX1380" s="43"/>
      <c r="MY1380" s="43"/>
      <c r="MZ1380" s="43"/>
      <c r="NA1380" s="43"/>
      <c r="NB1380" s="43"/>
      <c r="NC1380" s="43"/>
      <c r="ND1380" s="43"/>
      <c r="NE1380" s="43"/>
      <c r="NF1380" s="43"/>
      <c r="NG1380" s="43"/>
      <c r="NH1380" s="43"/>
      <c r="NI1380" s="43"/>
      <c r="NJ1380" s="43"/>
      <c r="NK1380" s="43"/>
      <c r="NL1380" s="43"/>
      <c r="NM1380" s="43"/>
      <c r="NN1380" s="43"/>
      <c r="NO1380" s="43"/>
      <c r="NP1380" s="43"/>
      <c r="NQ1380" s="43"/>
      <c r="NR1380" s="43"/>
      <c r="NT1380" s="66">
        <f>IF(AND(J1380&lt;&gt;"",K1380&lt;&gt;""),NETWORKDAYS(J1380,K1380,設定!$H$3:$H$39),0)</f>
        <v>0</v>
      </c>
      <c r="NU1380" s="3"/>
      <c r="NV1380" s="66">
        <f>IFERROR(IF(J1380&lt;&gt;"",NETWORKDAYS(J1380,$K$2,設定!$H$3:$H$39),0),"")</f>
        <v>0</v>
      </c>
      <c r="NW1380" s="66">
        <f t="shared" si="179"/>
        <v>0</v>
      </c>
      <c r="NX1380" s="3"/>
      <c r="NY1380" s="68">
        <f t="shared" si="180"/>
        <v>0</v>
      </c>
      <c r="NZ1380" s="68">
        <f t="shared" si="181"/>
        <v>0</v>
      </c>
      <c r="OA1380" s="69">
        <f t="shared" si="182"/>
        <v>0</v>
      </c>
      <c r="OB1380" s="68">
        <f t="shared" si="184"/>
        <v>0</v>
      </c>
    </row>
    <row r="1381" spans="2:392" x14ac:dyDescent="0.4">
      <c r="B1381" s="57">
        <f t="shared" si="185"/>
        <v>1374</v>
      </c>
      <c r="C1381" s="46"/>
      <c r="D1381" s="58"/>
      <c r="E1381" s="59"/>
      <c r="F1381" s="60"/>
      <c r="G1381" s="43"/>
      <c r="H1381" s="43"/>
      <c r="I1381" s="53"/>
      <c r="J1381" s="61"/>
      <c r="K1381" s="61"/>
      <c r="L1381" s="62"/>
      <c r="M1381" s="61"/>
      <c r="N1381" s="61"/>
      <c r="O1381" s="62"/>
      <c r="P1381" s="63"/>
      <c r="Q1381" s="64" t="str">
        <f t="shared" si="183"/>
        <v/>
      </c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3"/>
      <c r="BF1381" s="43"/>
      <c r="BG1381" s="43"/>
      <c r="BH1381" s="43"/>
      <c r="BI1381" s="43"/>
      <c r="BJ1381" s="43"/>
      <c r="BK1381" s="43"/>
      <c r="BL1381" s="43"/>
      <c r="BM1381" s="43"/>
      <c r="BN1381" s="43"/>
      <c r="BO1381" s="43"/>
      <c r="BP1381" s="43"/>
      <c r="BQ1381" s="43"/>
      <c r="BR1381" s="43"/>
      <c r="BS1381" s="43"/>
      <c r="BT1381" s="43"/>
      <c r="BU1381" s="43"/>
      <c r="BV1381" s="43"/>
      <c r="BW1381" s="43"/>
      <c r="BX1381" s="43"/>
      <c r="BY1381" s="43"/>
      <c r="BZ1381" s="43"/>
      <c r="CA1381" s="43"/>
      <c r="CB1381" s="43"/>
      <c r="CC1381" s="43"/>
      <c r="CD1381" s="43"/>
      <c r="CE1381" s="43"/>
      <c r="CF1381" s="43"/>
      <c r="CG1381" s="43"/>
      <c r="CH1381" s="43"/>
      <c r="CI1381" s="43"/>
      <c r="CJ1381" s="43"/>
      <c r="CK1381" s="43"/>
      <c r="CL1381" s="43"/>
      <c r="CM1381" s="43"/>
      <c r="CN1381" s="43"/>
      <c r="CO1381" s="43"/>
      <c r="CP1381" s="43"/>
      <c r="CQ1381" s="43"/>
      <c r="CR1381" s="43"/>
      <c r="CS1381" s="43"/>
      <c r="CT1381" s="43"/>
      <c r="CU1381" s="43"/>
      <c r="CV1381" s="43"/>
      <c r="CW1381" s="43"/>
      <c r="CX1381" s="43"/>
      <c r="CY1381" s="43"/>
      <c r="CZ1381" s="43"/>
      <c r="DA1381" s="43"/>
      <c r="DB1381" s="43"/>
      <c r="DC1381" s="43"/>
      <c r="DD1381" s="43"/>
      <c r="DE1381" s="43"/>
      <c r="DF1381" s="43"/>
      <c r="DG1381" s="43"/>
      <c r="DH1381" s="43"/>
      <c r="DI1381" s="43"/>
      <c r="DJ1381" s="43"/>
      <c r="DK1381" s="43"/>
      <c r="DL1381" s="43"/>
      <c r="DM1381" s="43"/>
      <c r="DN1381" s="43"/>
      <c r="DO1381" s="43"/>
      <c r="DP1381" s="43"/>
      <c r="DQ1381" s="43"/>
      <c r="DR1381" s="43"/>
      <c r="DS1381" s="43"/>
      <c r="DT1381" s="43"/>
      <c r="DU1381" s="43"/>
      <c r="DV1381" s="43"/>
      <c r="DW1381" s="43"/>
      <c r="DX1381" s="43"/>
      <c r="DY1381" s="43"/>
      <c r="DZ1381" s="43"/>
      <c r="EA1381" s="43"/>
      <c r="EB1381" s="43"/>
      <c r="EC1381" s="43"/>
      <c r="ED1381" s="43"/>
      <c r="EE1381" s="43"/>
      <c r="EF1381" s="43"/>
      <c r="EG1381" s="43"/>
      <c r="EH1381" s="43"/>
      <c r="EI1381" s="43"/>
      <c r="EJ1381" s="43"/>
      <c r="EK1381" s="43"/>
      <c r="EL1381" s="43"/>
      <c r="EM1381" s="43"/>
      <c r="EN1381" s="43"/>
      <c r="EO1381" s="43"/>
      <c r="EP1381" s="43"/>
      <c r="EQ1381" s="43"/>
      <c r="ER1381" s="43"/>
      <c r="ES1381" s="43"/>
      <c r="ET1381" s="43"/>
      <c r="EU1381" s="43"/>
      <c r="EV1381" s="43"/>
      <c r="EW1381" s="43"/>
      <c r="EX1381" s="43"/>
      <c r="EY1381" s="43"/>
      <c r="EZ1381" s="43"/>
      <c r="FA1381" s="43"/>
      <c r="FB1381" s="43"/>
      <c r="FC1381" s="43"/>
      <c r="FD1381" s="43"/>
      <c r="FE1381" s="43"/>
      <c r="FF1381" s="43"/>
      <c r="FG1381" s="43"/>
      <c r="FH1381" s="43"/>
      <c r="FI1381" s="43"/>
      <c r="FJ1381" s="43"/>
      <c r="FK1381" s="43"/>
      <c r="FL1381" s="43"/>
      <c r="FM1381" s="43"/>
      <c r="FN1381" s="43"/>
      <c r="FO1381" s="43"/>
      <c r="FP1381" s="43"/>
      <c r="FQ1381" s="43"/>
      <c r="FR1381" s="43"/>
      <c r="FS1381" s="43"/>
      <c r="FT1381" s="43"/>
      <c r="FU1381" s="43"/>
      <c r="FV1381" s="43"/>
      <c r="FW1381" s="43"/>
      <c r="FX1381" s="43"/>
      <c r="FY1381" s="43"/>
      <c r="FZ1381" s="43"/>
      <c r="GA1381" s="43"/>
      <c r="GB1381" s="43"/>
      <c r="GC1381" s="43"/>
      <c r="GD1381" s="43"/>
      <c r="GE1381" s="43"/>
      <c r="GF1381" s="43"/>
      <c r="GG1381" s="43"/>
      <c r="GH1381" s="43"/>
      <c r="GI1381" s="43"/>
      <c r="GJ1381" s="43"/>
      <c r="GK1381" s="43"/>
      <c r="GL1381" s="43"/>
      <c r="GM1381" s="43"/>
      <c r="GN1381" s="43"/>
      <c r="GO1381" s="43"/>
      <c r="GP1381" s="43"/>
      <c r="GQ1381" s="43"/>
      <c r="GR1381" s="43"/>
      <c r="GS1381" s="43"/>
      <c r="GT1381" s="43"/>
      <c r="GU1381" s="43"/>
      <c r="GV1381" s="43"/>
      <c r="GW1381" s="43"/>
      <c r="GX1381" s="43"/>
      <c r="GY1381" s="43"/>
      <c r="GZ1381" s="43"/>
      <c r="HA1381" s="43"/>
      <c r="HB1381" s="43"/>
      <c r="HC1381" s="43"/>
      <c r="HD1381" s="43"/>
      <c r="HE1381" s="43"/>
      <c r="HF1381" s="43"/>
      <c r="HG1381" s="43"/>
      <c r="HH1381" s="43"/>
      <c r="HI1381" s="43"/>
      <c r="HJ1381" s="43"/>
      <c r="HK1381" s="43"/>
      <c r="HL1381" s="43"/>
      <c r="HM1381" s="43"/>
      <c r="HN1381" s="43"/>
      <c r="HO1381" s="43"/>
      <c r="HP1381" s="43"/>
      <c r="HQ1381" s="43"/>
      <c r="HR1381" s="43"/>
      <c r="HS1381" s="43"/>
      <c r="HT1381" s="43"/>
      <c r="HU1381" s="43"/>
      <c r="HV1381" s="43"/>
      <c r="HW1381" s="43"/>
      <c r="HX1381" s="43"/>
      <c r="HY1381" s="43"/>
      <c r="HZ1381" s="43"/>
      <c r="IA1381" s="43"/>
      <c r="IB1381" s="43"/>
      <c r="IC1381" s="43"/>
      <c r="ID1381" s="43"/>
      <c r="IE1381" s="43"/>
      <c r="IF1381" s="43"/>
      <c r="IG1381" s="43"/>
      <c r="IH1381" s="43"/>
      <c r="II1381" s="43"/>
      <c r="IJ1381" s="43"/>
      <c r="IK1381" s="43"/>
      <c r="IL1381" s="43"/>
      <c r="IM1381" s="43"/>
      <c r="IN1381" s="43"/>
      <c r="IO1381" s="43"/>
      <c r="IP1381" s="43"/>
      <c r="IQ1381" s="43"/>
      <c r="IR1381" s="43"/>
      <c r="IS1381" s="43"/>
      <c r="IT1381" s="43"/>
      <c r="IU1381" s="43"/>
      <c r="IV1381" s="43"/>
      <c r="IW1381" s="43"/>
      <c r="IX1381" s="43"/>
      <c r="IY1381" s="43"/>
      <c r="IZ1381" s="43"/>
      <c r="JA1381" s="43"/>
      <c r="JB1381" s="43"/>
      <c r="JC1381" s="43"/>
      <c r="JD1381" s="43"/>
      <c r="JE1381" s="43"/>
      <c r="JF1381" s="43"/>
      <c r="JG1381" s="43"/>
      <c r="JH1381" s="43"/>
      <c r="JI1381" s="43"/>
      <c r="JJ1381" s="43"/>
      <c r="JK1381" s="43"/>
      <c r="JL1381" s="43"/>
      <c r="JM1381" s="43"/>
      <c r="JN1381" s="43"/>
      <c r="JO1381" s="43"/>
      <c r="JP1381" s="43"/>
      <c r="JQ1381" s="43"/>
      <c r="JR1381" s="43"/>
      <c r="JS1381" s="43"/>
      <c r="JT1381" s="43"/>
      <c r="JU1381" s="43"/>
      <c r="JV1381" s="43"/>
      <c r="JW1381" s="43"/>
      <c r="JX1381" s="43"/>
      <c r="JY1381" s="43"/>
      <c r="JZ1381" s="43"/>
      <c r="KA1381" s="43"/>
      <c r="KB1381" s="43"/>
      <c r="KC1381" s="43"/>
      <c r="KD1381" s="43"/>
      <c r="KE1381" s="43"/>
      <c r="KF1381" s="43"/>
      <c r="KG1381" s="43"/>
      <c r="KH1381" s="43"/>
      <c r="KI1381" s="43"/>
      <c r="KJ1381" s="43"/>
      <c r="KK1381" s="43"/>
      <c r="KL1381" s="43"/>
      <c r="KM1381" s="43"/>
      <c r="KN1381" s="43"/>
      <c r="KO1381" s="43"/>
      <c r="KP1381" s="43"/>
      <c r="KQ1381" s="43"/>
      <c r="KR1381" s="43"/>
      <c r="KS1381" s="43"/>
      <c r="KT1381" s="43"/>
      <c r="KU1381" s="43"/>
      <c r="KV1381" s="43"/>
      <c r="KW1381" s="43"/>
      <c r="KX1381" s="43"/>
      <c r="KY1381" s="43"/>
      <c r="KZ1381" s="43"/>
      <c r="LA1381" s="43"/>
      <c r="LB1381" s="43"/>
      <c r="LC1381" s="43"/>
      <c r="LD1381" s="43"/>
      <c r="LE1381" s="43"/>
      <c r="LF1381" s="43"/>
      <c r="LG1381" s="43"/>
      <c r="LH1381" s="43"/>
      <c r="LI1381" s="43"/>
      <c r="LJ1381" s="43"/>
      <c r="LK1381" s="43"/>
      <c r="LL1381" s="43"/>
      <c r="LM1381" s="43"/>
      <c r="LN1381" s="43"/>
      <c r="LO1381" s="43"/>
      <c r="LP1381" s="43"/>
      <c r="LQ1381" s="43"/>
      <c r="LR1381" s="43"/>
      <c r="LS1381" s="43"/>
      <c r="LT1381" s="43"/>
      <c r="LU1381" s="43"/>
      <c r="LV1381" s="43"/>
      <c r="LW1381" s="43"/>
      <c r="LX1381" s="43"/>
      <c r="LY1381" s="43"/>
      <c r="LZ1381" s="43"/>
      <c r="MA1381" s="43"/>
      <c r="MB1381" s="43"/>
      <c r="MC1381" s="43"/>
      <c r="MD1381" s="43"/>
      <c r="ME1381" s="43"/>
      <c r="MF1381" s="43"/>
      <c r="MG1381" s="43"/>
      <c r="MH1381" s="43"/>
      <c r="MI1381" s="43"/>
      <c r="MJ1381" s="43"/>
      <c r="MK1381" s="43"/>
      <c r="ML1381" s="43"/>
      <c r="MM1381" s="43"/>
      <c r="MN1381" s="43"/>
      <c r="MO1381" s="43"/>
      <c r="MP1381" s="43"/>
      <c r="MQ1381" s="43"/>
      <c r="MR1381" s="43"/>
      <c r="MS1381" s="43"/>
      <c r="MT1381" s="43"/>
      <c r="MU1381" s="43"/>
      <c r="MV1381" s="43"/>
      <c r="MW1381" s="43"/>
      <c r="MX1381" s="43"/>
      <c r="MY1381" s="43"/>
      <c r="MZ1381" s="43"/>
      <c r="NA1381" s="43"/>
      <c r="NB1381" s="43"/>
      <c r="NC1381" s="43"/>
      <c r="ND1381" s="43"/>
      <c r="NE1381" s="43"/>
      <c r="NF1381" s="43"/>
      <c r="NG1381" s="43"/>
      <c r="NH1381" s="43"/>
      <c r="NI1381" s="43"/>
      <c r="NJ1381" s="43"/>
      <c r="NK1381" s="43"/>
      <c r="NL1381" s="43"/>
      <c r="NM1381" s="43"/>
      <c r="NN1381" s="43"/>
      <c r="NO1381" s="43"/>
      <c r="NP1381" s="43"/>
      <c r="NQ1381" s="43"/>
      <c r="NR1381" s="43"/>
      <c r="NT1381" s="66">
        <f>IF(AND(J1381&lt;&gt;"",K1381&lt;&gt;""),NETWORKDAYS(J1381,K1381,設定!$H$3:$H$39),0)</f>
        <v>0</v>
      </c>
      <c r="NU1381" s="3"/>
      <c r="NV1381" s="66">
        <f>IFERROR(IF(J1381&lt;&gt;"",NETWORKDAYS(J1381,$K$2,設定!$H$3:$H$39),0),"")</f>
        <v>0</v>
      </c>
      <c r="NW1381" s="66">
        <f t="shared" si="179"/>
        <v>0</v>
      </c>
      <c r="NX1381" s="3"/>
      <c r="NY1381" s="68">
        <f t="shared" si="180"/>
        <v>0</v>
      </c>
      <c r="NZ1381" s="68">
        <f t="shared" si="181"/>
        <v>0</v>
      </c>
      <c r="OA1381" s="69">
        <f t="shared" si="182"/>
        <v>0</v>
      </c>
      <c r="OB1381" s="68">
        <f t="shared" si="184"/>
        <v>0</v>
      </c>
    </row>
    <row r="1382" spans="2:392" x14ac:dyDescent="0.4">
      <c r="B1382" s="57">
        <f t="shared" si="185"/>
        <v>1375</v>
      </c>
      <c r="C1382" s="46"/>
      <c r="D1382" s="58"/>
      <c r="E1382" s="59"/>
      <c r="F1382" s="60"/>
      <c r="G1382" s="43"/>
      <c r="H1382" s="43"/>
      <c r="I1382" s="53"/>
      <c r="J1382" s="61"/>
      <c r="K1382" s="61"/>
      <c r="L1382" s="62"/>
      <c r="M1382" s="61"/>
      <c r="N1382" s="61"/>
      <c r="O1382" s="62"/>
      <c r="P1382" s="63"/>
      <c r="Q1382" s="64" t="str">
        <f t="shared" si="183"/>
        <v/>
      </c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3"/>
      <c r="BF1382" s="43"/>
      <c r="BG1382" s="43"/>
      <c r="BH1382" s="43"/>
      <c r="BI1382" s="43"/>
      <c r="BJ1382" s="43"/>
      <c r="BK1382" s="43"/>
      <c r="BL1382" s="43"/>
      <c r="BM1382" s="43"/>
      <c r="BN1382" s="43"/>
      <c r="BO1382" s="43"/>
      <c r="BP1382" s="43"/>
      <c r="BQ1382" s="43"/>
      <c r="BR1382" s="43"/>
      <c r="BS1382" s="43"/>
      <c r="BT1382" s="43"/>
      <c r="BU1382" s="43"/>
      <c r="BV1382" s="43"/>
      <c r="BW1382" s="43"/>
      <c r="BX1382" s="43"/>
      <c r="BY1382" s="43"/>
      <c r="BZ1382" s="43"/>
      <c r="CA1382" s="43"/>
      <c r="CB1382" s="43"/>
      <c r="CC1382" s="43"/>
      <c r="CD1382" s="43"/>
      <c r="CE1382" s="43"/>
      <c r="CF1382" s="43"/>
      <c r="CG1382" s="43"/>
      <c r="CH1382" s="43"/>
      <c r="CI1382" s="43"/>
      <c r="CJ1382" s="43"/>
      <c r="CK1382" s="43"/>
      <c r="CL1382" s="43"/>
      <c r="CM1382" s="43"/>
      <c r="CN1382" s="43"/>
      <c r="CO1382" s="43"/>
      <c r="CP1382" s="43"/>
      <c r="CQ1382" s="43"/>
      <c r="CR1382" s="43"/>
      <c r="CS1382" s="43"/>
      <c r="CT1382" s="43"/>
      <c r="CU1382" s="43"/>
      <c r="CV1382" s="43"/>
      <c r="CW1382" s="43"/>
      <c r="CX1382" s="43"/>
      <c r="CY1382" s="43"/>
      <c r="CZ1382" s="43"/>
      <c r="DA1382" s="43"/>
      <c r="DB1382" s="43"/>
      <c r="DC1382" s="43"/>
      <c r="DD1382" s="43"/>
      <c r="DE1382" s="43"/>
      <c r="DF1382" s="43"/>
      <c r="DG1382" s="43"/>
      <c r="DH1382" s="43"/>
      <c r="DI1382" s="43"/>
      <c r="DJ1382" s="43"/>
      <c r="DK1382" s="43"/>
      <c r="DL1382" s="43"/>
      <c r="DM1382" s="43"/>
      <c r="DN1382" s="43"/>
      <c r="DO1382" s="43"/>
      <c r="DP1382" s="43"/>
      <c r="DQ1382" s="43"/>
      <c r="DR1382" s="43"/>
      <c r="DS1382" s="43"/>
      <c r="DT1382" s="43"/>
      <c r="DU1382" s="43"/>
      <c r="DV1382" s="43"/>
      <c r="DW1382" s="43"/>
      <c r="DX1382" s="43"/>
      <c r="DY1382" s="43"/>
      <c r="DZ1382" s="43"/>
      <c r="EA1382" s="43"/>
      <c r="EB1382" s="43"/>
      <c r="EC1382" s="43"/>
      <c r="ED1382" s="43"/>
      <c r="EE1382" s="43"/>
      <c r="EF1382" s="43"/>
      <c r="EG1382" s="43"/>
      <c r="EH1382" s="43"/>
      <c r="EI1382" s="43"/>
      <c r="EJ1382" s="43"/>
      <c r="EK1382" s="43"/>
      <c r="EL1382" s="43"/>
      <c r="EM1382" s="43"/>
      <c r="EN1382" s="43"/>
      <c r="EO1382" s="43"/>
      <c r="EP1382" s="43"/>
      <c r="EQ1382" s="43"/>
      <c r="ER1382" s="43"/>
      <c r="ES1382" s="43"/>
      <c r="ET1382" s="43"/>
      <c r="EU1382" s="43"/>
      <c r="EV1382" s="43"/>
      <c r="EW1382" s="43"/>
      <c r="EX1382" s="43"/>
      <c r="EY1382" s="43"/>
      <c r="EZ1382" s="43"/>
      <c r="FA1382" s="43"/>
      <c r="FB1382" s="43"/>
      <c r="FC1382" s="43"/>
      <c r="FD1382" s="43"/>
      <c r="FE1382" s="43"/>
      <c r="FF1382" s="43"/>
      <c r="FG1382" s="43"/>
      <c r="FH1382" s="43"/>
      <c r="FI1382" s="43"/>
      <c r="FJ1382" s="43"/>
      <c r="FK1382" s="43"/>
      <c r="FL1382" s="43"/>
      <c r="FM1382" s="43"/>
      <c r="FN1382" s="43"/>
      <c r="FO1382" s="43"/>
      <c r="FP1382" s="43"/>
      <c r="FQ1382" s="43"/>
      <c r="FR1382" s="43"/>
      <c r="FS1382" s="43"/>
      <c r="FT1382" s="43"/>
      <c r="FU1382" s="43"/>
      <c r="FV1382" s="43"/>
      <c r="FW1382" s="43"/>
      <c r="FX1382" s="43"/>
      <c r="FY1382" s="43"/>
      <c r="FZ1382" s="43"/>
      <c r="GA1382" s="43"/>
      <c r="GB1382" s="43"/>
      <c r="GC1382" s="43"/>
      <c r="GD1382" s="43"/>
      <c r="GE1382" s="43"/>
      <c r="GF1382" s="43"/>
      <c r="GG1382" s="43"/>
      <c r="GH1382" s="43"/>
      <c r="GI1382" s="43"/>
      <c r="GJ1382" s="43"/>
      <c r="GK1382" s="43"/>
      <c r="GL1382" s="43"/>
      <c r="GM1382" s="43"/>
      <c r="GN1382" s="43"/>
      <c r="GO1382" s="43"/>
      <c r="GP1382" s="43"/>
      <c r="GQ1382" s="43"/>
      <c r="GR1382" s="43"/>
      <c r="GS1382" s="43"/>
      <c r="GT1382" s="43"/>
      <c r="GU1382" s="43"/>
      <c r="GV1382" s="43"/>
      <c r="GW1382" s="43"/>
      <c r="GX1382" s="43"/>
      <c r="GY1382" s="43"/>
      <c r="GZ1382" s="43"/>
      <c r="HA1382" s="43"/>
      <c r="HB1382" s="43"/>
      <c r="HC1382" s="43"/>
      <c r="HD1382" s="43"/>
      <c r="HE1382" s="43"/>
      <c r="HF1382" s="43"/>
      <c r="HG1382" s="43"/>
      <c r="HH1382" s="43"/>
      <c r="HI1382" s="43"/>
      <c r="HJ1382" s="43"/>
      <c r="HK1382" s="43"/>
      <c r="HL1382" s="43"/>
      <c r="HM1382" s="43"/>
      <c r="HN1382" s="43"/>
      <c r="HO1382" s="43"/>
      <c r="HP1382" s="43"/>
      <c r="HQ1382" s="43"/>
      <c r="HR1382" s="43"/>
      <c r="HS1382" s="43"/>
      <c r="HT1382" s="43"/>
      <c r="HU1382" s="43"/>
      <c r="HV1382" s="43"/>
      <c r="HW1382" s="43"/>
      <c r="HX1382" s="43"/>
      <c r="HY1382" s="43"/>
      <c r="HZ1382" s="43"/>
      <c r="IA1382" s="43"/>
      <c r="IB1382" s="43"/>
      <c r="IC1382" s="43"/>
      <c r="ID1382" s="43"/>
      <c r="IE1382" s="43"/>
      <c r="IF1382" s="43"/>
      <c r="IG1382" s="43"/>
      <c r="IH1382" s="43"/>
      <c r="II1382" s="43"/>
      <c r="IJ1382" s="43"/>
      <c r="IK1382" s="43"/>
      <c r="IL1382" s="43"/>
      <c r="IM1382" s="43"/>
      <c r="IN1382" s="43"/>
      <c r="IO1382" s="43"/>
      <c r="IP1382" s="43"/>
      <c r="IQ1382" s="43"/>
      <c r="IR1382" s="43"/>
      <c r="IS1382" s="43"/>
      <c r="IT1382" s="43"/>
      <c r="IU1382" s="43"/>
      <c r="IV1382" s="43"/>
      <c r="IW1382" s="43"/>
      <c r="IX1382" s="43"/>
      <c r="IY1382" s="43"/>
      <c r="IZ1382" s="43"/>
      <c r="JA1382" s="43"/>
      <c r="JB1382" s="43"/>
      <c r="JC1382" s="43"/>
      <c r="JD1382" s="43"/>
      <c r="JE1382" s="43"/>
      <c r="JF1382" s="43"/>
      <c r="JG1382" s="43"/>
      <c r="JH1382" s="43"/>
      <c r="JI1382" s="43"/>
      <c r="JJ1382" s="43"/>
      <c r="JK1382" s="43"/>
      <c r="JL1382" s="43"/>
      <c r="JM1382" s="43"/>
      <c r="JN1382" s="43"/>
      <c r="JO1382" s="43"/>
      <c r="JP1382" s="43"/>
      <c r="JQ1382" s="43"/>
      <c r="JR1382" s="43"/>
      <c r="JS1382" s="43"/>
      <c r="JT1382" s="43"/>
      <c r="JU1382" s="43"/>
      <c r="JV1382" s="43"/>
      <c r="JW1382" s="43"/>
      <c r="JX1382" s="43"/>
      <c r="JY1382" s="43"/>
      <c r="JZ1382" s="43"/>
      <c r="KA1382" s="43"/>
      <c r="KB1382" s="43"/>
      <c r="KC1382" s="43"/>
      <c r="KD1382" s="43"/>
      <c r="KE1382" s="43"/>
      <c r="KF1382" s="43"/>
      <c r="KG1382" s="43"/>
      <c r="KH1382" s="43"/>
      <c r="KI1382" s="43"/>
      <c r="KJ1382" s="43"/>
      <c r="KK1382" s="43"/>
      <c r="KL1382" s="43"/>
      <c r="KM1382" s="43"/>
      <c r="KN1382" s="43"/>
      <c r="KO1382" s="43"/>
      <c r="KP1382" s="43"/>
      <c r="KQ1382" s="43"/>
      <c r="KR1382" s="43"/>
      <c r="KS1382" s="43"/>
      <c r="KT1382" s="43"/>
      <c r="KU1382" s="43"/>
      <c r="KV1382" s="43"/>
      <c r="KW1382" s="43"/>
      <c r="KX1382" s="43"/>
      <c r="KY1382" s="43"/>
      <c r="KZ1382" s="43"/>
      <c r="LA1382" s="43"/>
      <c r="LB1382" s="43"/>
      <c r="LC1382" s="43"/>
      <c r="LD1382" s="43"/>
      <c r="LE1382" s="43"/>
      <c r="LF1382" s="43"/>
      <c r="LG1382" s="43"/>
      <c r="LH1382" s="43"/>
      <c r="LI1382" s="43"/>
      <c r="LJ1382" s="43"/>
      <c r="LK1382" s="43"/>
      <c r="LL1382" s="43"/>
      <c r="LM1382" s="43"/>
      <c r="LN1382" s="43"/>
      <c r="LO1382" s="43"/>
      <c r="LP1382" s="43"/>
      <c r="LQ1382" s="43"/>
      <c r="LR1382" s="43"/>
      <c r="LS1382" s="43"/>
      <c r="LT1382" s="43"/>
      <c r="LU1382" s="43"/>
      <c r="LV1382" s="43"/>
      <c r="LW1382" s="43"/>
      <c r="LX1382" s="43"/>
      <c r="LY1382" s="43"/>
      <c r="LZ1382" s="43"/>
      <c r="MA1382" s="43"/>
      <c r="MB1382" s="43"/>
      <c r="MC1382" s="43"/>
      <c r="MD1382" s="43"/>
      <c r="ME1382" s="43"/>
      <c r="MF1382" s="43"/>
      <c r="MG1382" s="43"/>
      <c r="MH1382" s="43"/>
      <c r="MI1382" s="43"/>
      <c r="MJ1382" s="43"/>
      <c r="MK1382" s="43"/>
      <c r="ML1382" s="43"/>
      <c r="MM1382" s="43"/>
      <c r="MN1382" s="43"/>
      <c r="MO1382" s="43"/>
      <c r="MP1382" s="43"/>
      <c r="MQ1382" s="43"/>
      <c r="MR1382" s="43"/>
      <c r="MS1382" s="43"/>
      <c r="MT1382" s="43"/>
      <c r="MU1382" s="43"/>
      <c r="MV1382" s="43"/>
      <c r="MW1382" s="43"/>
      <c r="MX1382" s="43"/>
      <c r="MY1382" s="43"/>
      <c r="MZ1382" s="43"/>
      <c r="NA1382" s="43"/>
      <c r="NB1382" s="43"/>
      <c r="NC1382" s="43"/>
      <c r="ND1382" s="43"/>
      <c r="NE1382" s="43"/>
      <c r="NF1382" s="43"/>
      <c r="NG1382" s="43"/>
      <c r="NH1382" s="43"/>
      <c r="NI1382" s="43"/>
      <c r="NJ1382" s="43"/>
      <c r="NK1382" s="43"/>
      <c r="NL1382" s="43"/>
      <c r="NM1382" s="43"/>
      <c r="NN1382" s="43"/>
      <c r="NO1382" s="43"/>
      <c r="NP1382" s="43"/>
      <c r="NQ1382" s="43"/>
      <c r="NR1382" s="43"/>
      <c r="NT1382" s="66">
        <f>IF(AND(J1382&lt;&gt;"",K1382&lt;&gt;""),NETWORKDAYS(J1382,K1382,設定!$H$3:$H$39),0)</f>
        <v>0</v>
      </c>
      <c r="NU1382" s="3"/>
      <c r="NV1382" s="66">
        <f>IFERROR(IF(J1382&lt;&gt;"",NETWORKDAYS(J1382,$K$2,設定!$H$3:$H$39),0),"")</f>
        <v>0</v>
      </c>
      <c r="NW1382" s="66">
        <f t="shared" si="179"/>
        <v>0</v>
      </c>
      <c r="NX1382" s="3"/>
      <c r="NY1382" s="68">
        <f t="shared" si="180"/>
        <v>0</v>
      </c>
      <c r="NZ1382" s="68">
        <f t="shared" si="181"/>
        <v>0</v>
      </c>
      <c r="OA1382" s="69">
        <f t="shared" si="182"/>
        <v>0</v>
      </c>
      <c r="OB1382" s="68">
        <f t="shared" si="184"/>
        <v>0</v>
      </c>
    </row>
    <row r="1383" spans="2:392" x14ac:dyDescent="0.4">
      <c r="B1383" s="57">
        <f t="shared" si="185"/>
        <v>1376</v>
      </c>
      <c r="C1383" s="46"/>
      <c r="D1383" s="58"/>
      <c r="E1383" s="59"/>
      <c r="F1383" s="60"/>
      <c r="G1383" s="43"/>
      <c r="H1383" s="43"/>
      <c r="I1383" s="53"/>
      <c r="J1383" s="61"/>
      <c r="K1383" s="61"/>
      <c r="L1383" s="62"/>
      <c r="M1383" s="61"/>
      <c r="N1383" s="61"/>
      <c r="O1383" s="62"/>
      <c r="P1383" s="63"/>
      <c r="Q1383" s="64" t="str">
        <f t="shared" si="183"/>
        <v/>
      </c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3"/>
      <c r="BF1383" s="43"/>
      <c r="BG1383" s="43"/>
      <c r="BH1383" s="43"/>
      <c r="BI1383" s="43"/>
      <c r="BJ1383" s="43"/>
      <c r="BK1383" s="43"/>
      <c r="BL1383" s="43"/>
      <c r="BM1383" s="43"/>
      <c r="BN1383" s="43"/>
      <c r="BO1383" s="43"/>
      <c r="BP1383" s="43"/>
      <c r="BQ1383" s="43"/>
      <c r="BR1383" s="43"/>
      <c r="BS1383" s="43"/>
      <c r="BT1383" s="43"/>
      <c r="BU1383" s="43"/>
      <c r="BV1383" s="43"/>
      <c r="BW1383" s="43"/>
      <c r="BX1383" s="43"/>
      <c r="BY1383" s="43"/>
      <c r="BZ1383" s="43"/>
      <c r="CA1383" s="43"/>
      <c r="CB1383" s="43"/>
      <c r="CC1383" s="43"/>
      <c r="CD1383" s="43"/>
      <c r="CE1383" s="43"/>
      <c r="CF1383" s="43"/>
      <c r="CG1383" s="43"/>
      <c r="CH1383" s="43"/>
      <c r="CI1383" s="43"/>
      <c r="CJ1383" s="43"/>
      <c r="CK1383" s="43"/>
      <c r="CL1383" s="43"/>
      <c r="CM1383" s="43"/>
      <c r="CN1383" s="43"/>
      <c r="CO1383" s="43"/>
      <c r="CP1383" s="43"/>
      <c r="CQ1383" s="43"/>
      <c r="CR1383" s="43"/>
      <c r="CS1383" s="43"/>
      <c r="CT1383" s="43"/>
      <c r="CU1383" s="43"/>
      <c r="CV1383" s="43"/>
      <c r="CW1383" s="43"/>
      <c r="CX1383" s="43"/>
      <c r="CY1383" s="43"/>
      <c r="CZ1383" s="43"/>
      <c r="DA1383" s="43"/>
      <c r="DB1383" s="43"/>
      <c r="DC1383" s="43"/>
      <c r="DD1383" s="43"/>
      <c r="DE1383" s="43"/>
      <c r="DF1383" s="43"/>
      <c r="DG1383" s="43"/>
      <c r="DH1383" s="43"/>
      <c r="DI1383" s="43"/>
      <c r="DJ1383" s="43"/>
      <c r="DK1383" s="43"/>
      <c r="DL1383" s="43"/>
      <c r="DM1383" s="43"/>
      <c r="DN1383" s="43"/>
      <c r="DO1383" s="43"/>
      <c r="DP1383" s="43"/>
      <c r="DQ1383" s="43"/>
      <c r="DR1383" s="43"/>
      <c r="DS1383" s="43"/>
      <c r="DT1383" s="43"/>
      <c r="DU1383" s="43"/>
      <c r="DV1383" s="43"/>
      <c r="DW1383" s="43"/>
      <c r="DX1383" s="43"/>
      <c r="DY1383" s="43"/>
      <c r="DZ1383" s="43"/>
      <c r="EA1383" s="43"/>
      <c r="EB1383" s="43"/>
      <c r="EC1383" s="43"/>
      <c r="ED1383" s="43"/>
      <c r="EE1383" s="43"/>
      <c r="EF1383" s="43"/>
      <c r="EG1383" s="43"/>
      <c r="EH1383" s="43"/>
      <c r="EI1383" s="43"/>
      <c r="EJ1383" s="43"/>
      <c r="EK1383" s="43"/>
      <c r="EL1383" s="43"/>
      <c r="EM1383" s="43"/>
      <c r="EN1383" s="43"/>
      <c r="EO1383" s="43"/>
      <c r="EP1383" s="43"/>
      <c r="EQ1383" s="43"/>
      <c r="ER1383" s="43"/>
      <c r="ES1383" s="43"/>
      <c r="ET1383" s="43"/>
      <c r="EU1383" s="43"/>
      <c r="EV1383" s="43"/>
      <c r="EW1383" s="43"/>
      <c r="EX1383" s="43"/>
      <c r="EY1383" s="43"/>
      <c r="EZ1383" s="43"/>
      <c r="FA1383" s="43"/>
      <c r="FB1383" s="43"/>
      <c r="FC1383" s="43"/>
      <c r="FD1383" s="43"/>
      <c r="FE1383" s="43"/>
      <c r="FF1383" s="43"/>
      <c r="FG1383" s="43"/>
      <c r="FH1383" s="43"/>
      <c r="FI1383" s="43"/>
      <c r="FJ1383" s="43"/>
      <c r="FK1383" s="43"/>
      <c r="FL1383" s="43"/>
      <c r="FM1383" s="43"/>
      <c r="FN1383" s="43"/>
      <c r="FO1383" s="43"/>
      <c r="FP1383" s="43"/>
      <c r="FQ1383" s="43"/>
      <c r="FR1383" s="43"/>
      <c r="FS1383" s="43"/>
      <c r="FT1383" s="43"/>
      <c r="FU1383" s="43"/>
      <c r="FV1383" s="43"/>
      <c r="FW1383" s="43"/>
      <c r="FX1383" s="43"/>
      <c r="FY1383" s="43"/>
      <c r="FZ1383" s="43"/>
      <c r="GA1383" s="43"/>
      <c r="GB1383" s="43"/>
      <c r="GC1383" s="43"/>
      <c r="GD1383" s="43"/>
      <c r="GE1383" s="43"/>
      <c r="GF1383" s="43"/>
      <c r="GG1383" s="43"/>
      <c r="GH1383" s="43"/>
      <c r="GI1383" s="43"/>
      <c r="GJ1383" s="43"/>
      <c r="GK1383" s="43"/>
      <c r="GL1383" s="43"/>
      <c r="GM1383" s="43"/>
      <c r="GN1383" s="43"/>
      <c r="GO1383" s="43"/>
      <c r="GP1383" s="43"/>
      <c r="GQ1383" s="43"/>
      <c r="GR1383" s="43"/>
      <c r="GS1383" s="43"/>
      <c r="GT1383" s="43"/>
      <c r="GU1383" s="43"/>
      <c r="GV1383" s="43"/>
      <c r="GW1383" s="43"/>
      <c r="GX1383" s="43"/>
      <c r="GY1383" s="43"/>
      <c r="GZ1383" s="43"/>
      <c r="HA1383" s="43"/>
      <c r="HB1383" s="43"/>
      <c r="HC1383" s="43"/>
      <c r="HD1383" s="43"/>
      <c r="HE1383" s="43"/>
      <c r="HF1383" s="43"/>
      <c r="HG1383" s="43"/>
      <c r="HH1383" s="43"/>
      <c r="HI1383" s="43"/>
      <c r="HJ1383" s="43"/>
      <c r="HK1383" s="43"/>
      <c r="HL1383" s="43"/>
      <c r="HM1383" s="43"/>
      <c r="HN1383" s="43"/>
      <c r="HO1383" s="43"/>
      <c r="HP1383" s="43"/>
      <c r="HQ1383" s="43"/>
      <c r="HR1383" s="43"/>
      <c r="HS1383" s="43"/>
      <c r="HT1383" s="43"/>
      <c r="HU1383" s="43"/>
      <c r="HV1383" s="43"/>
      <c r="HW1383" s="43"/>
      <c r="HX1383" s="43"/>
      <c r="HY1383" s="43"/>
      <c r="HZ1383" s="43"/>
      <c r="IA1383" s="43"/>
      <c r="IB1383" s="43"/>
      <c r="IC1383" s="43"/>
      <c r="ID1383" s="43"/>
      <c r="IE1383" s="43"/>
      <c r="IF1383" s="43"/>
      <c r="IG1383" s="43"/>
      <c r="IH1383" s="43"/>
      <c r="II1383" s="43"/>
      <c r="IJ1383" s="43"/>
      <c r="IK1383" s="43"/>
      <c r="IL1383" s="43"/>
      <c r="IM1383" s="43"/>
      <c r="IN1383" s="43"/>
      <c r="IO1383" s="43"/>
      <c r="IP1383" s="43"/>
      <c r="IQ1383" s="43"/>
      <c r="IR1383" s="43"/>
      <c r="IS1383" s="43"/>
      <c r="IT1383" s="43"/>
      <c r="IU1383" s="43"/>
      <c r="IV1383" s="43"/>
      <c r="IW1383" s="43"/>
      <c r="IX1383" s="43"/>
      <c r="IY1383" s="43"/>
      <c r="IZ1383" s="43"/>
      <c r="JA1383" s="43"/>
      <c r="JB1383" s="43"/>
      <c r="JC1383" s="43"/>
      <c r="JD1383" s="43"/>
      <c r="JE1383" s="43"/>
      <c r="JF1383" s="43"/>
      <c r="JG1383" s="43"/>
      <c r="JH1383" s="43"/>
      <c r="JI1383" s="43"/>
      <c r="JJ1383" s="43"/>
      <c r="JK1383" s="43"/>
      <c r="JL1383" s="43"/>
      <c r="JM1383" s="43"/>
      <c r="JN1383" s="43"/>
      <c r="JO1383" s="43"/>
      <c r="JP1383" s="43"/>
      <c r="JQ1383" s="43"/>
      <c r="JR1383" s="43"/>
      <c r="JS1383" s="43"/>
      <c r="JT1383" s="43"/>
      <c r="JU1383" s="43"/>
      <c r="JV1383" s="43"/>
      <c r="JW1383" s="43"/>
      <c r="JX1383" s="43"/>
      <c r="JY1383" s="43"/>
      <c r="JZ1383" s="43"/>
      <c r="KA1383" s="43"/>
      <c r="KB1383" s="43"/>
      <c r="KC1383" s="43"/>
      <c r="KD1383" s="43"/>
      <c r="KE1383" s="43"/>
      <c r="KF1383" s="43"/>
      <c r="KG1383" s="43"/>
      <c r="KH1383" s="43"/>
      <c r="KI1383" s="43"/>
      <c r="KJ1383" s="43"/>
      <c r="KK1383" s="43"/>
      <c r="KL1383" s="43"/>
      <c r="KM1383" s="43"/>
      <c r="KN1383" s="43"/>
      <c r="KO1383" s="43"/>
      <c r="KP1383" s="43"/>
      <c r="KQ1383" s="43"/>
      <c r="KR1383" s="43"/>
      <c r="KS1383" s="43"/>
      <c r="KT1383" s="43"/>
      <c r="KU1383" s="43"/>
      <c r="KV1383" s="43"/>
      <c r="KW1383" s="43"/>
      <c r="KX1383" s="43"/>
      <c r="KY1383" s="43"/>
      <c r="KZ1383" s="43"/>
      <c r="LA1383" s="43"/>
      <c r="LB1383" s="43"/>
      <c r="LC1383" s="43"/>
      <c r="LD1383" s="43"/>
      <c r="LE1383" s="43"/>
      <c r="LF1383" s="43"/>
      <c r="LG1383" s="43"/>
      <c r="LH1383" s="43"/>
      <c r="LI1383" s="43"/>
      <c r="LJ1383" s="43"/>
      <c r="LK1383" s="43"/>
      <c r="LL1383" s="43"/>
      <c r="LM1383" s="43"/>
      <c r="LN1383" s="43"/>
      <c r="LO1383" s="43"/>
      <c r="LP1383" s="43"/>
      <c r="LQ1383" s="43"/>
      <c r="LR1383" s="43"/>
      <c r="LS1383" s="43"/>
      <c r="LT1383" s="43"/>
      <c r="LU1383" s="43"/>
      <c r="LV1383" s="43"/>
      <c r="LW1383" s="43"/>
      <c r="LX1383" s="43"/>
      <c r="LY1383" s="43"/>
      <c r="LZ1383" s="43"/>
      <c r="MA1383" s="43"/>
      <c r="MB1383" s="43"/>
      <c r="MC1383" s="43"/>
      <c r="MD1383" s="43"/>
      <c r="ME1383" s="43"/>
      <c r="MF1383" s="43"/>
      <c r="MG1383" s="43"/>
      <c r="MH1383" s="43"/>
      <c r="MI1383" s="43"/>
      <c r="MJ1383" s="43"/>
      <c r="MK1383" s="43"/>
      <c r="ML1383" s="43"/>
      <c r="MM1383" s="43"/>
      <c r="MN1383" s="43"/>
      <c r="MO1383" s="43"/>
      <c r="MP1383" s="43"/>
      <c r="MQ1383" s="43"/>
      <c r="MR1383" s="43"/>
      <c r="MS1383" s="43"/>
      <c r="MT1383" s="43"/>
      <c r="MU1383" s="43"/>
      <c r="MV1383" s="43"/>
      <c r="MW1383" s="43"/>
      <c r="MX1383" s="43"/>
      <c r="MY1383" s="43"/>
      <c r="MZ1383" s="43"/>
      <c r="NA1383" s="43"/>
      <c r="NB1383" s="43"/>
      <c r="NC1383" s="43"/>
      <c r="ND1383" s="43"/>
      <c r="NE1383" s="43"/>
      <c r="NF1383" s="43"/>
      <c r="NG1383" s="43"/>
      <c r="NH1383" s="43"/>
      <c r="NI1383" s="43"/>
      <c r="NJ1383" s="43"/>
      <c r="NK1383" s="43"/>
      <c r="NL1383" s="43"/>
      <c r="NM1383" s="43"/>
      <c r="NN1383" s="43"/>
      <c r="NO1383" s="43"/>
      <c r="NP1383" s="43"/>
      <c r="NQ1383" s="43"/>
      <c r="NR1383" s="43"/>
      <c r="NT1383" s="66">
        <f>IF(AND(J1383&lt;&gt;"",K1383&lt;&gt;""),NETWORKDAYS(J1383,K1383,設定!$H$3:$H$39),0)</f>
        <v>0</v>
      </c>
      <c r="NU1383" s="3"/>
      <c r="NV1383" s="66">
        <f>IFERROR(IF(J1383&lt;&gt;"",NETWORKDAYS(J1383,$K$2,設定!$H$3:$H$39),0),"")</f>
        <v>0</v>
      </c>
      <c r="NW1383" s="66">
        <f t="shared" si="179"/>
        <v>0</v>
      </c>
      <c r="NX1383" s="3"/>
      <c r="NY1383" s="68">
        <f t="shared" si="180"/>
        <v>0</v>
      </c>
      <c r="NZ1383" s="68">
        <f t="shared" si="181"/>
        <v>0</v>
      </c>
      <c r="OA1383" s="69">
        <f t="shared" si="182"/>
        <v>0</v>
      </c>
      <c r="OB1383" s="68">
        <f t="shared" si="184"/>
        <v>0</v>
      </c>
    </row>
    <row r="1384" spans="2:392" x14ac:dyDescent="0.4">
      <c r="B1384" s="57">
        <f t="shared" si="185"/>
        <v>1377</v>
      </c>
      <c r="C1384" s="46"/>
      <c r="D1384" s="58"/>
      <c r="E1384" s="59"/>
      <c r="F1384" s="60"/>
      <c r="G1384" s="43"/>
      <c r="H1384" s="43"/>
      <c r="I1384" s="53"/>
      <c r="J1384" s="61"/>
      <c r="K1384" s="61"/>
      <c r="L1384" s="62"/>
      <c r="M1384" s="61"/>
      <c r="N1384" s="61"/>
      <c r="O1384" s="62"/>
      <c r="P1384" s="63"/>
      <c r="Q1384" s="64" t="str">
        <f t="shared" si="183"/>
        <v/>
      </c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3"/>
      <c r="BF1384" s="43"/>
      <c r="BG1384" s="43"/>
      <c r="BH1384" s="43"/>
      <c r="BI1384" s="43"/>
      <c r="BJ1384" s="43"/>
      <c r="BK1384" s="43"/>
      <c r="BL1384" s="43"/>
      <c r="BM1384" s="43"/>
      <c r="BN1384" s="43"/>
      <c r="BO1384" s="43"/>
      <c r="BP1384" s="43"/>
      <c r="BQ1384" s="43"/>
      <c r="BR1384" s="43"/>
      <c r="BS1384" s="43"/>
      <c r="BT1384" s="43"/>
      <c r="BU1384" s="43"/>
      <c r="BV1384" s="43"/>
      <c r="BW1384" s="43"/>
      <c r="BX1384" s="43"/>
      <c r="BY1384" s="43"/>
      <c r="BZ1384" s="43"/>
      <c r="CA1384" s="43"/>
      <c r="CB1384" s="43"/>
      <c r="CC1384" s="43"/>
      <c r="CD1384" s="43"/>
      <c r="CE1384" s="43"/>
      <c r="CF1384" s="43"/>
      <c r="CG1384" s="43"/>
      <c r="CH1384" s="43"/>
      <c r="CI1384" s="43"/>
      <c r="CJ1384" s="43"/>
      <c r="CK1384" s="43"/>
      <c r="CL1384" s="43"/>
      <c r="CM1384" s="43"/>
      <c r="CN1384" s="43"/>
      <c r="CO1384" s="43"/>
      <c r="CP1384" s="43"/>
      <c r="CQ1384" s="43"/>
      <c r="CR1384" s="43"/>
      <c r="CS1384" s="43"/>
      <c r="CT1384" s="43"/>
      <c r="CU1384" s="43"/>
      <c r="CV1384" s="43"/>
      <c r="CW1384" s="43"/>
      <c r="CX1384" s="43"/>
      <c r="CY1384" s="43"/>
      <c r="CZ1384" s="43"/>
      <c r="DA1384" s="43"/>
      <c r="DB1384" s="43"/>
      <c r="DC1384" s="43"/>
      <c r="DD1384" s="43"/>
      <c r="DE1384" s="43"/>
      <c r="DF1384" s="43"/>
      <c r="DG1384" s="43"/>
      <c r="DH1384" s="43"/>
      <c r="DI1384" s="43"/>
      <c r="DJ1384" s="43"/>
      <c r="DK1384" s="43"/>
      <c r="DL1384" s="43"/>
      <c r="DM1384" s="43"/>
      <c r="DN1384" s="43"/>
      <c r="DO1384" s="43"/>
      <c r="DP1384" s="43"/>
      <c r="DQ1384" s="43"/>
      <c r="DR1384" s="43"/>
      <c r="DS1384" s="43"/>
      <c r="DT1384" s="43"/>
      <c r="DU1384" s="43"/>
      <c r="DV1384" s="43"/>
      <c r="DW1384" s="43"/>
      <c r="DX1384" s="43"/>
      <c r="DY1384" s="43"/>
      <c r="DZ1384" s="43"/>
      <c r="EA1384" s="43"/>
      <c r="EB1384" s="43"/>
      <c r="EC1384" s="43"/>
      <c r="ED1384" s="43"/>
      <c r="EE1384" s="43"/>
      <c r="EF1384" s="43"/>
      <c r="EG1384" s="43"/>
      <c r="EH1384" s="43"/>
      <c r="EI1384" s="43"/>
      <c r="EJ1384" s="43"/>
      <c r="EK1384" s="43"/>
      <c r="EL1384" s="43"/>
      <c r="EM1384" s="43"/>
      <c r="EN1384" s="43"/>
      <c r="EO1384" s="43"/>
      <c r="EP1384" s="43"/>
      <c r="EQ1384" s="43"/>
      <c r="ER1384" s="43"/>
      <c r="ES1384" s="43"/>
      <c r="ET1384" s="43"/>
      <c r="EU1384" s="43"/>
      <c r="EV1384" s="43"/>
      <c r="EW1384" s="43"/>
      <c r="EX1384" s="43"/>
      <c r="EY1384" s="43"/>
      <c r="EZ1384" s="43"/>
      <c r="FA1384" s="43"/>
      <c r="FB1384" s="43"/>
      <c r="FC1384" s="43"/>
      <c r="FD1384" s="43"/>
      <c r="FE1384" s="43"/>
      <c r="FF1384" s="43"/>
      <c r="FG1384" s="43"/>
      <c r="FH1384" s="43"/>
      <c r="FI1384" s="43"/>
      <c r="FJ1384" s="43"/>
      <c r="FK1384" s="43"/>
      <c r="FL1384" s="43"/>
      <c r="FM1384" s="43"/>
      <c r="FN1384" s="43"/>
      <c r="FO1384" s="43"/>
      <c r="FP1384" s="43"/>
      <c r="FQ1384" s="43"/>
      <c r="FR1384" s="43"/>
      <c r="FS1384" s="43"/>
      <c r="FT1384" s="43"/>
      <c r="FU1384" s="43"/>
      <c r="FV1384" s="43"/>
      <c r="FW1384" s="43"/>
      <c r="FX1384" s="43"/>
      <c r="FY1384" s="43"/>
      <c r="FZ1384" s="43"/>
      <c r="GA1384" s="43"/>
      <c r="GB1384" s="43"/>
      <c r="GC1384" s="43"/>
      <c r="GD1384" s="43"/>
      <c r="GE1384" s="43"/>
      <c r="GF1384" s="43"/>
      <c r="GG1384" s="43"/>
      <c r="GH1384" s="43"/>
      <c r="GI1384" s="43"/>
      <c r="GJ1384" s="43"/>
      <c r="GK1384" s="43"/>
      <c r="GL1384" s="43"/>
      <c r="GM1384" s="43"/>
      <c r="GN1384" s="43"/>
      <c r="GO1384" s="43"/>
      <c r="GP1384" s="43"/>
      <c r="GQ1384" s="43"/>
      <c r="GR1384" s="43"/>
      <c r="GS1384" s="43"/>
      <c r="GT1384" s="43"/>
      <c r="GU1384" s="43"/>
      <c r="GV1384" s="43"/>
      <c r="GW1384" s="43"/>
      <c r="GX1384" s="43"/>
      <c r="GY1384" s="43"/>
      <c r="GZ1384" s="43"/>
      <c r="HA1384" s="43"/>
      <c r="HB1384" s="43"/>
      <c r="HC1384" s="43"/>
      <c r="HD1384" s="43"/>
      <c r="HE1384" s="43"/>
      <c r="HF1384" s="43"/>
      <c r="HG1384" s="43"/>
      <c r="HH1384" s="43"/>
      <c r="HI1384" s="43"/>
      <c r="HJ1384" s="43"/>
      <c r="HK1384" s="43"/>
      <c r="HL1384" s="43"/>
      <c r="HM1384" s="43"/>
      <c r="HN1384" s="43"/>
      <c r="HO1384" s="43"/>
      <c r="HP1384" s="43"/>
      <c r="HQ1384" s="43"/>
      <c r="HR1384" s="43"/>
      <c r="HS1384" s="43"/>
      <c r="HT1384" s="43"/>
      <c r="HU1384" s="43"/>
      <c r="HV1384" s="43"/>
      <c r="HW1384" s="43"/>
      <c r="HX1384" s="43"/>
      <c r="HY1384" s="43"/>
      <c r="HZ1384" s="43"/>
      <c r="IA1384" s="43"/>
      <c r="IB1384" s="43"/>
      <c r="IC1384" s="43"/>
      <c r="ID1384" s="43"/>
      <c r="IE1384" s="43"/>
      <c r="IF1384" s="43"/>
      <c r="IG1384" s="43"/>
      <c r="IH1384" s="43"/>
      <c r="II1384" s="43"/>
      <c r="IJ1384" s="43"/>
      <c r="IK1384" s="43"/>
      <c r="IL1384" s="43"/>
      <c r="IM1384" s="43"/>
      <c r="IN1384" s="43"/>
      <c r="IO1384" s="43"/>
      <c r="IP1384" s="43"/>
      <c r="IQ1384" s="43"/>
      <c r="IR1384" s="43"/>
      <c r="IS1384" s="43"/>
      <c r="IT1384" s="43"/>
      <c r="IU1384" s="43"/>
      <c r="IV1384" s="43"/>
      <c r="IW1384" s="43"/>
      <c r="IX1384" s="43"/>
      <c r="IY1384" s="43"/>
      <c r="IZ1384" s="43"/>
      <c r="JA1384" s="43"/>
      <c r="JB1384" s="43"/>
      <c r="JC1384" s="43"/>
      <c r="JD1384" s="43"/>
      <c r="JE1384" s="43"/>
      <c r="JF1384" s="43"/>
      <c r="JG1384" s="43"/>
      <c r="JH1384" s="43"/>
      <c r="JI1384" s="43"/>
      <c r="JJ1384" s="43"/>
      <c r="JK1384" s="43"/>
      <c r="JL1384" s="43"/>
      <c r="JM1384" s="43"/>
      <c r="JN1384" s="43"/>
      <c r="JO1384" s="43"/>
      <c r="JP1384" s="43"/>
      <c r="JQ1384" s="43"/>
      <c r="JR1384" s="43"/>
      <c r="JS1384" s="43"/>
      <c r="JT1384" s="43"/>
      <c r="JU1384" s="43"/>
      <c r="JV1384" s="43"/>
      <c r="JW1384" s="43"/>
      <c r="JX1384" s="43"/>
      <c r="JY1384" s="43"/>
      <c r="JZ1384" s="43"/>
      <c r="KA1384" s="43"/>
      <c r="KB1384" s="43"/>
      <c r="KC1384" s="43"/>
      <c r="KD1384" s="43"/>
      <c r="KE1384" s="43"/>
      <c r="KF1384" s="43"/>
      <c r="KG1384" s="43"/>
      <c r="KH1384" s="43"/>
      <c r="KI1384" s="43"/>
      <c r="KJ1384" s="43"/>
      <c r="KK1384" s="43"/>
      <c r="KL1384" s="43"/>
      <c r="KM1384" s="43"/>
      <c r="KN1384" s="43"/>
      <c r="KO1384" s="43"/>
      <c r="KP1384" s="43"/>
      <c r="KQ1384" s="43"/>
      <c r="KR1384" s="43"/>
      <c r="KS1384" s="43"/>
      <c r="KT1384" s="43"/>
      <c r="KU1384" s="43"/>
      <c r="KV1384" s="43"/>
      <c r="KW1384" s="43"/>
      <c r="KX1384" s="43"/>
      <c r="KY1384" s="43"/>
      <c r="KZ1384" s="43"/>
      <c r="LA1384" s="43"/>
      <c r="LB1384" s="43"/>
      <c r="LC1384" s="43"/>
      <c r="LD1384" s="43"/>
      <c r="LE1384" s="43"/>
      <c r="LF1384" s="43"/>
      <c r="LG1384" s="43"/>
      <c r="LH1384" s="43"/>
      <c r="LI1384" s="43"/>
      <c r="LJ1384" s="43"/>
      <c r="LK1384" s="43"/>
      <c r="LL1384" s="43"/>
      <c r="LM1384" s="43"/>
      <c r="LN1384" s="43"/>
      <c r="LO1384" s="43"/>
      <c r="LP1384" s="43"/>
      <c r="LQ1384" s="43"/>
      <c r="LR1384" s="43"/>
      <c r="LS1384" s="43"/>
      <c r="LT1384" s="43"/>
      <c r="LU1384" s="43"/>
      <c r="LV1384" s="43"/>
      <c r="LW1384" s="43"/>
      <c r="LX1384" s="43"/>
      <c r="LY1384" s="43"/>
      <c r="LZ1384" s="43"/>
      <c r="MA1384" s="43"/>
      <c r="MB1384" s="43"/>
      <c r="MC1384" s="43"/>
      <c r="MD1384" s="43"/>
      <c r="ME1384" s="43"/>
      <c r="MF1384" s="43"/>
      <c r="MG1384" s="43"/>
      <c r="MH1384" s="43"/>
      <c r="MI1384" s="43"/>
      <c r="MJ1384" s="43"/>
      <c r="MK1384" s="43"/>
      <c r="ML1384" s="43"/>
      <c r="MM1384" s="43"/>
      <c r="MN1384" s="43"/>
      <c r="MO1384" s="43"/>
      <c r="MP1384" s="43"/>
      <c r="MQ1384" s="43"/>
      <c r="MR1384" s="43"/>
      <c r="MS1384" s="43"/>
      <c r="MT1384" s="43"/>
      <c r="MU1384" s="43"/>
      <c r="MV1384" s="43"/>
      <c r="MW1384" s="43"/>
      <c r="MX1384" s="43"/>
      <c r="MY1384" s="43"/>
      <c r="MZ1384" s="43"/>
      <c r="NA1384" s="43"/>
      <c r="NB1384" s="43"/>
      <c r="NC1384" s="43"/>
      <c r="ND1384" s="43"/>
      <c r="NE1384" s="43"/>
      <c r="NF1384" s="43"/>
      <c r="NG1384" s="43"/>
      <c r="NH1384" s="43"/>
      <c r="NI1384" s="43"/>
      <c r="NJ1384" s="43"/>
      <c r="NK1384" s="43"/>
      <c r="NL1384" s="43"/>
      <c r="NM1384" s="43"/>
      <c r="NN1384" s="43"/>
      <c r="NO1384" s="43"/>
      <c r="NP1384" s="43"/>
      <c r="NQ1384" s="43"/>
      <c r="NR1384" s="43"/>
      <c r="NT1384" s="66">
        <f>IF(AND(J1384&lt;&gt;"",K1384&lt;&gt;""),NETWORKDAYS(J1384,K1384,設定!$H$3:$H$39),0)</f>
        <v>0</v>
      </c>
      <c r="NU1384" s="3"/>
      <c r="NV1384" s="66">
        <f>IFERROR(IF(J1384&lt;&gt;"",NETWORKDAYS(J1384,$K$2,設定!$H$3:$H$39),0),"")</f>
        <v>0</v>
      </c>
      <c r="NW1384" s="66">
        <f t="shared" si="179"/>
        <v>0</v>
      </c>
      <c r="NX1384" s="3"/>
      <c r="NY1384" s="68">
        <f t="shared" si="180"/>
        <v>0</v>
      </c>
      <c r="NZ1384" s="68">
        <f t="shared" si="181"/>
        <v>0</v>
      </c>
      <c r="OA1384" s="69">
        <f t="shared" si="182"/>
        <v>0</v>
      </c>
      <c r="OB1384" s="68">
        <f t="shared" si="184"/>
        <v>0</v>
      </c>
    </row>
    <row r="1385" spans="2:392" x14ac:dyDescent="0.4">
      <c r="B1385" s="57">
        <f t="shared" si="185"/>
        <v>1378</v>
      </c>
      <c r="C1385" s="46"/>
      <c r="D1385" s="58"/>
      <c r="E1385" s="59"/>
      <c r="F1385" s="60"/>
      <c r="G1385" s="43"/>
      <c r="H1385" s="43"/>
      <c r="I1385" s="53"/>
      <c r="J1385" s="61"/>
      <c r="K1385" s="61"/>
      <c r="L1385" s="62"/>
      <c r="M1385" s="61"/>
      <c r="N1385" s="61"/>
      <c r="O1385" s="62"/>
      <c r="P1385" s="63"/>
      <c r="Q1385" s="64" t="str">
        <f t="shared" si="183"/>
        <v/>
      </c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3"/>
      <c r="BF1385" s="43"/>
      <c r="BG1385" s="43"/>
      <c r="BH1385" s="43"/>
      <c r="BI1385" s="43"/>
      <c r="BJ1385" s="43"/>
      <c r="BK1385" s="43"/>
      <c r="BL1385" s="43"/>
      <c r="BM1385" s="43"/>
      <c r="BN1385" s="43"/>
      <c r="BO1385" s="43"/>
      <c r="BP1385" s="43"/>
      <c r="BQ1385" s="43"/>
      <c r="BR1385" s="43"/>
      <c r="BS1385" s="43"/>
      <c r="BT1385" s="43"/>
      <c r="BU1385" s="43"/>
      <c r="BV1385" s="43"/>
      <c r="BW1385" s="43"/>
      <c r="BX1385" s="43"/>
      <c r="BY1385" s="43"/>
      <c r="BZ1385" s="43"/>
      <c r="CA1385" s="43"/>
      <c r="CB1385" s="43"/>
      <c r="CC1385" s="43"/>
      <c r="CD1385" s="43"/>
      <c r="CE1385" s="43"/>
      <c r="CF1385" s="43"/>
      <c r="CG1385" s="43"/>
      <c r="CH1385" s="43"/>
      <c r="CI1385" s="43"/>
      <c r="CJ1385" s="43"/>
      <c r="CK1385" s="43"/>
      <c r="CL1385" s="43"/>
      <c r="CM1385" s="43"/>
      <c r="CN1385" s="43"/>
      <c r="CO1385" s="43"/>
      <c r="CP1385" s="43"/>
      <c r="CQ1385" s="43"/>
      <c r="CR1385" s="43"/>
      <c r="CS1385" s="43"/>
      <c r="CT1385" s="43"/>
      <c r="CU1385" s="43"/>
      <c r="CV1385" s="43"/>
      <c r="CW1385" s="43"/>
      <c r="CX1385" s="43"/>
      <c r="CY1385" s="43"/>
      <c r="CZ1385" s="43"/>
      <c r="DA1385" s="43"/>
      <c r="DB1385" s="43"/>
      <c r="DC1385" s="43"/>
      <c r="DD1385" s="43"/>
      <c r="DE1385" s="43"/>
      <c r="DF1385" s="43"/>
      <c r="DG1385" s="43"/>
      <c r="DH1385" s="43"/>
      <c r="DI1385" s="43"/>
      <c r="DJ1385" s="43"/>
      <c r="DK1385" s="43"/>
      <c r="DL1385" s="43"/>
      <c r="DM1385" s="43"/>
      <c r="DN1385" s="43"/>
      <c r="DO1385" s="43"/>
      <c r="DP1385" s="43"/>
      <c r="DQ1385" s="43"/>
      <c r="DR1385" s="43"/>
      <c r="DS1385" s="43"/>
      <c r="DT1385" s="43"/>
      <c r="DU1385" s="43"/>
      <c r="DV1385" s="43"/>
      <c r="DW1385" s="43"/>
      <c r="DX1385" s="43"/>
      <c r="DY1385" s="43"/>
      <c r="DZ1385" s="43"/>
      <c r="EA1385" s="43"/>
      <c r="EB1385" s="43"/>
      <c r="EC1385" s="43"/>
      <c r="ED1385" s="43"/>
      <c r="EE1385" s="43"/>
      <c r="EF1385" s="43"/>
      <c r="EG1385" s="43"/>
      <c r="EH1385" s="43"/>
      <c r="EI1385" s="43"/>
      <c r="EJ1385" s="43"/>
      <c r="EK1385" s="43"/>
      <c r="EL1385" s="43"/>
      <c r="EM1385" s="43"/>
      <c r="EN1385" s="43"/>
      <c r="EO1385" s="43"/>
      <c r="EP1385" s="43"/>
      <c r="EQ1385" s="43"/>
      <c r="ER1385" s="43"/>
      <c r="ES1385" s="43"/>
      <c r="ET1385" s="43"/>
      <c r="EU1385" s="43"/>
      <c r="EV1385" s="43"/>
      <c r="EW1385" s="43"/>
      <c r="EX1385" s="43"/>
      <c r="EY1385" s="43"/>
      <c r="EZ1385" s="43"/>
      <c r="FA1385" s="43"/>
      <c r="FB1385" s="43"/>
      <c r="FC1385" s="43"/>
      <c r="FD1385" s="43"/>
      <c r="FE1385" s="43"/>
      <c r="FF1385" s="43"/>
      <c r="FG1385" s="43"/>
      <c r="FH1385" s="43"/>
      <c r="FI1385" s="43"/>
      <c r="FJ1385" s="43"/>
      <c r="FK1385" s="43"/>
      <c r="FL1385" s="43"/>
      <c r="FM1385" s="43"/>
      <c r="FN1385" s="43"/>
      <c r="FO1385" s="43"/>
      <c r="FP1385" s="43"/>
      <c r="FQ1385" s="43"/>
      <c r="FR1385" s="43"/>
      <c r="FS1385" s="43"/>
      <c r="FT1385" s="43"/>
      <c r="FU1385" s="43"/>
      <c r="FV1385" s="43"/>
      <c r="FW1385" s="43"/>
      <c r="FX1385" s="43"/>
      <c r="FY1385" s="43"/>
      <c r="FZ1385" s="43"/>
      <c r="GA1385" s="43"/>
      <c r="GB1385" s="43"/>
      <c r="GC1385" s="43"/>
      <c r="GD1385" s="43"/>
      <c r="GE1385" s="43"/>
      <c r="GF1385" s="43"/>
      <c r="GG1385" s="43"/>
      <c r="GH1385" s="43"/>
      <c r="GI1385" s="43"/>
      <c r="GJ1385" s="43"/>
      <c r="GK1385" s="43"/>
      <c r="GL1385" s="43"/>
      <c r="GM1385" s="43"/>
      <c r="GN1385" s="43"/>
      <c r="GO1385" s="43"/>
      <c r="GP1385" s="43"/>
      <c r="GQ1385" s="43"/>
      <c r="GR1385" s="43"/>
      <c r="GS1385" s="43"/>
      <c r="GT1385" s="43"/>
      <c r="GU1385" s="43"/>
      <c r="GV1385" s="43"/>
      <c r="GW1385" s="43"/>
      <c r="GX1385" s="43"/>
      <c r="GY1385" s="43"/>
      <c r="GZ1385" s="43"/>
      <c r="HA1385" s="43"/>
      <c r="HB1385" s="43"/>
      <c r="HC1385" s="43"/>
      <c r="HD1385" s="43"/>
      <c r="HE1385" s="43"/>
      <c r="HF1385" s="43"/>
      <c r="HG1385" s="43"/>
      <c r="HH1385" s="43"/>
      <c r="HI1385" s="43"/>
      <c r="HJ1385" s="43"/>
      <c r="HK1385" s="43"/>
      <c r="HL1385" s="43"/>
      <c r="HM1385" s="43"/>
      <c r="HN1385" s="43"/>
      <c r="HO1385" s="43"/>
      <c r="HP1385" s="43"/>
      <c r="HQ1385" s="43"/>
      <c r="HR1385" s="43"/>
      <c r="HS1385" s="43"/>
      <c r="HT1385" s="43"/>
      <c r="HU1385" s="43"/>
      <c r="HV1385" s="43"/>
      <c r="HW1385" s="43"/>
      <c r="HX1385" s="43"/>
      <c r="HY1385" s="43"/>
      <c r="HZ1385" s="43"/>
      <c r="IA1385" s="43"/>
      <c r="IB1385" s="43"/>
      <c r="IC1385" s="43"/>
      <c r="ID1385" s="43"/>
      <c r="IE1385" s="43"/>
      <c r="IF1385" s="43"/>
      <c r="IG1385" s="43"/>
      <c r="IH1385" s="43"/>
      <c r="II1385" s="43"/>
      <c r="IJ1385" s="43"/>
      <c r="IK1385" s="43"/>
      <c r="IL1385" s="43"/>
      <c r="IM1385" s="43"/>
      <c r="IN1385" s="43"/>
      <c r="IO1385" s="43"/>
      <c r="IP1385" s="43"/>
      <c r="IQ1385" s="43"/>
      <c r="IR1385" s="43"/>
      <c r="IS1385" s="43"/>
      <c r="IT1385" s="43"/>
      <c r="IU1385" s="43"/>
      <c r="IV1385" s="43"/>
      <c r="IW1385" s="43"/>
      <c r="IX1385" s="43"/>
      <c r="IY1385" s="43"/>
      <c r="IZ1385" s="43"/>
      <c r="JA1385" s="43"/>
      <c r="JB1385" s="43"/>
      <c r="JC1385" s="43"/>
      <c r="JD1385" s="43"/>
      <c r="JE1385" s="43"/>
      <c r="JF1385" s="43"/>
      <c r="JG1385" s="43"/>
      <c r="JH1385" s="43"/>
      <c r="JI1385" s="43"/>
      <c r="JJ1385" s="43"/>
      <c r="JK1385" s="43"/>
      <c r="JL1385" s="43"/>
      <c r="JM1385" s="43"/>
      <c r="JN1385" s="43"/>
      <c r="JO1385" s="43"/>
      <c r="JP1385" s="43"/>
      <c r="JQ1385" s="43"/>
      <c r="JR1385" s="43"/>
      <c r="JS1385" s="43"/>
      <c r="JT1385" s="43"/>
      <c r="JU1385" s="43"/>
      <c r="JV1385" s="43"/>
      <c r="JW1385" s="43"/>
      <c r="JX1385" s="43"/>
      <c r="JY1385" s="43"/>
      <c r="JZ1385" s="43"/>
      <c r="KA1385" s="43"/>
      <c r="KB1385" s="43"/>
      <c r="KC1385" s="43"/>
      <c r="KD1385" s="43"/>
      <c r="KE1385" s="43"/>
      <c r="KF1385" s="43"/>
      <c r="KG1385" s="43"/>
      <c r="KH1385" s="43"/>
      <c r="KI1385" s="43"/>
      <c r="KJ1385" s="43"/>
      <c r="KK1385" s="43"/>
      <c r="KL1385" s="43"/>
      <c r="KM1385" s="43"/>
      <c r="KN1385" s="43"/>
      <c r="KO1385" s="43"/>
      <c r="KP1385" s="43"/>
      <c r="KQ1385" s="43"/>
      <c r="KR1385" s="43"/>
      <c r="KS1385" s="43"/>
      <c r="KT1385" s="43"/>
      <c r="KU1385" s="43"/>
      <c r="KV1385" s="43"/>
      <c r="KW1385" s="43"/>
      <c r="KX1385" s="43"/>
      <c r="KY1385" s="43"/>
      <c r="KZ1385" s="43"/>
      <c r="LA1385" s="43"/>
      <c r="LB1385" s="43"/>
      <c r="LC1385" s="43"/>
      <c r="LD1385" s="43"/>
      <c r="LE1385" s="43"/>
      <c r="LF1385" s="43"/>
      <c r="LG1385" s="43"/>
      <c r="LH1385" s="43"/>
      <c r="LI1385" s="43"/>
      <c r="LJ1385" s="43"/>
      <c r="LK1385" s="43"/>
      <c r="LL1385" s="43"/>
      <c r="LM1385" s="43"/>
      <c r="LN1385" s="43"/>
      <c r="LO1385" s="43"/>
      <c r="LP1385" s="43"/>
      <c r="LQ1385" s="43"/>
      <c r="LR1385" s="43"/>
      <c r="LS1385" s="43"/>
      <c r="LT1385" s="43"/>
      <c r="LU1385" s="43"/>
      <c r="LV1385" s="43"/>
      <c r="LW1385" s="43"/>
      <c r="LX1385" s="43"/>
      <c r="LY1385" s="43"/>
      <c r="LZ1385" s="43"/>
      <c r="MA1385" s="43"/>
      <c r="MB1385" s="43"/>
      <c r="MC1385" s="43"/>
      <c r="MD1385" s="43"/>
      <c r="ME1385" s="43"/>
      <c r="MF1385" s="43"/>
      <c r="MG1385" s="43"/>
      <c r="MH1385" s="43"/>
      <c r="MI1385" s="43"/>
      <c r="MJ1385" s="43"/>
      <c r="MK1385" s="43"/>
      <c r="ML1385" s="43"/>
      <c r="MM1385" s="43"/>
      <c r="MN1385" s="43"/>
      <c r="MO1385" s="43"/>
      <c r="MP1385" s="43"/>
      <c r="MQ1385" s="43"/>
      <c r="MR1385" s="43"/>
      <c r="MS1385" s="43"/>
      <c r="MT1385" s="43"/>
      <c r="MU1385" s="43"/>
      <c r="MV1385" s="43"/>
      <c r="MW1385" s="43"/>
      <c r="MX1385" s="43"/>
      <c r="MY1385" s="43"/>
      <c r="MZ1385" s="43"/>
      <c r="NA1385" s="43"/>
      <c r="NB1385" s="43"/>
      <c r="NC1385" s="43"/>
      <c r="ND1385" s="43"/>
      <c r="NE1385" s="43"/>
      <c r="NF1385" s="43"/>
      <c r="NG1385" s="43"/>
      <c r="NH1385" s="43"/>
      <c r="NI1385" s="43"/>
      <c r="NJ1385" s="43"/>
      <c r="NK1385" s="43"/>
      <c r="NL1385" s="43"/>
      <c r="NM1385" s="43"/>
      <c r="NN1385" s="43"/>
      <c r="NO1385" s="43"/>
      <c r="NP1385" s="43"/>
      <c r="NQ1385" s="43"/>
      <c r="NR1385" s="43"/>
      <c r="NT1385" s="66">
        <f>IF(AND(J1385&lt;&gt;"",K1385&lt;&gt;""),NETWORKDAYS(J1385,K1385,設定!$H$3:$H$39),0)</f>
        <v>0</v>
      </c>
      <c r="NU1385" s="3"/>
      <c r="NV1385" s="66">
        <f>IFERROR(IF(J1385&lt;&gt;"",NETWORKDAYS(J1385,$K$2,設定!$H$3:$H$39),0),"")</f>
        <v>0</v>
      </c>
      <c r="NW1385" s="66">
        <f t="shared" si="179"/>
        <v>0</v>
      </c>
      <c r="NX1385" s="3"/>
      <c r="NY1385" s="68">
        <f t="shared" si="180"/>
        <v>0</v>
      </c>
      <c r="NZ1385" s="68">
        <f t="shared" si="181"/>
        <v>0</v>
      </c>
      <c r="OA1385" s="69">
        <f t="shared" si="182"/>
        <v>0</v>
      </c>
      <c r="OB1385" s="68">
        <f t="shared" si="184"/>
        <v>0</v>
      </c>
    </row>
    <row r="1386" spans="2:392" x14ac:dyDescent="0.4">
      <c r="B1386" s="57">
        <f t="shared" si="185"/>
        <v>1379</v>
      </c>
      <c r="C1386" s="46"/>
      <c r="D1386" s="58"/>
      <c r="E1386" s="59"/>
      <c r="F1386" s="60"/>
      <c r="G1386" s="43"/>
      <c r="H1386" s="43"/>
      <c r="I1386" s="53"/>
      <c r="J1386" s="61"/>
      <c r="K1386" s="61"/>
      <c r="L1386" s="62"/>
      <c r="M1386" s="61"/>
      <c r="N1386" s="61"/>
      <c r="O1386" s="62"/>
      <c r="P1386" s="63"/>
      <c r="Q1386" s="64" t="str">
        <f t="shared" si="183"/>
        <v/>
      </c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3"/>
      <c r="BF1386" s="43"/>
      <c r="BG1386" s="43"/>
      <c r="BH1386" s="43"/>
      <c r="BI1386" s="43"/>
      <c r="BJ1386" s="43"/>
      <c r="BK1386" s="43"/>
      <c r="BL1386" s="43"/>
      <c r="BM1386" s="43"/>
      <c r="BN1386" s="43"/>
      <c r="BO1386" s="43"/>
      <c r="BP1386" s="43"/>
      <c r="BQ1386" s="43"/>
      <c r="BR1386" s="43"/>
      <c r="BS1386" s="43"/>
      <c r="BT1386" s="43"/>
      <c r="BU1386" s="43"/>
      <c r="BV1386" s="43"/>
      <c r="BW1386" s="43"/>
      <c r="BX1386" s="43"/>
      <c r="BY1386" s="43"/>
      <c r="BZ1386" s="43"/>
      <c r="CA1386" s="43"/>
      <c r="CB1386" s="43"/>
      <c r="CC1386" s="43"/>
      <c r="CD1386" s="43"/>
      <c r="CE1386" s="43"/>
      <c r="CF1386" s="43"/>
      <c r="CG1386" s="43"/>
      <c r="CH1386" s="43"/>
      <c r="CI1386" s="43"/>
      <c r="CJ1386" s="43"/>
      <c r="CK1386" s="43"/>
      <c r="CL1386" s="43"/>
      <c r="CM1386" s="43"/>
      <c r="CN1386" s="43"/>
      <c r="CO1386" s="43"/>
      <c r="CP1386" s="43"/>
      <c r="CQ1386" s="43"/>
      <c r="CR1386" s="43"/>
      <c r="CS1386" s="43"/>
      <c r="CT1386" s="43"/>
      <c r="CU1386" s="43"/>
      <c r="CV1386" s="43"/>
      <c r="CW1386" s="43"/>
      <c r="CX1386" s="43"/>
      <c r="CY1386" s="43"/>
      <c r="CZ1386" s="43"/>
      <c r="DA1386" s="43"/>
      <c r="DB1386" s="43"/>
      <c r="DC1386" s="43"/>
      <c r="DD1386" s="43"/>
      <c r="DE1386" s="43"/>
      <c r="DF1386" s="43"/>
      <c r="DG1386" s="43"/>
      <c r="DH1386" s="43"/>
      <c r="DI1386" s="43"/>
      <c r="DJ1386" s="43"/>
      <c r="DK1386" s="43"/>
      <c r="DL1386" s="43"/>
      <c r="DM1386" s="43"/>
      <c r="DN1386" s="43"/>
      <c r="DO1386" s="43"/>
      <c r="DP1386" s="43"/>
      <c r="DQ1386" s="43"/>
      <c r="DR1386" s="43"/>
      <c r="DS1386" s="43"/>
      <c r="DT1386" s="43"/>
      <c r="DU1386" s="43"/>
      <c r="DV1386" s="43"/>
      <c r="DW1386" s="43"/>
      <c r="DX1386" s="43"/>
      <c r="DY1386" s="43"/>
      <c r="DZ1386" s="43"/>
      <c r="EA1386" s="43"/>
      <c r="EB1386" s="43"/>
      <c r="EC1386" s="43"/>
      <c r="ED1386" s="43"/>
      <c r="EE1386" s="43"/>
      <c r="EF1386" s="43"/>
      <c r="EG1386" s="43"/>
      <c r="EH1386" s="43"/>
      <c r="EI1386" s="43"/>
      <c r="EJ1386" s="43"/>
      <c r="EK1386" s="43"/>
      <c r="EL1386" s="43"/>
      <c r="EM1386" s="43"/>
      <c r="EN1386" s="43"/>
      <c r="EO1386" s="43"/>
      <c r="EP1386" s="43"/>
      <c r="EQ1386" s="43"/>
      <c r="ER1386" s="43"/>
      <c r="ES1386" s="43"/>
      <c r="ET1386" s="43"/>
      <c r="EU1386" s="43"/>
      <c r="EV1386" s="43"/>
      <c r="EW1386" s="43"/>
      <c r="EX1386" s="43"/>
      <c r="EY1386" s="43"/>
      <c r="EZ1386" s="43"/>
      <c r="FA1386" s="43"/>
      <c r="FB1386" s="43"/>
      <c r="FC1386" s="43"/>
      <c r="FD1386" s="43"/>
      <c r="FE1386" s="43"/>
      <c r="FF1386" s="43"/>
      <c r="FG1386" s="43"/>
      <c r="FH1386" s="43"/>
      <c r="FI1386" s="43"/>
      <c r="FJ1386" s="43"/>
      <c r="FK1386" s="43"/>
      <c r="FL1386" s="43"/>
      <c r="FM1386" s="43"/>
      <c r="FN1386" s="43"/>
      <c r="FO1386" s="43"/>
      <c r="FP1386" s="43"/>
      <c r="FQ1386" s="43"/>
      <c r="FR1386" s="43"/>
      <c r="FS1386" s="43"/>
      <c r="FT1386" s="43"/>
      <c r="FU1386" s="43"/>
      <c r="FV1386" s="43"/>
      <c r="FW1386" s="43"/>
      <c r="FX1386" s="43"/>
      <c r="FY1386" s="43"/>
      <c r="FZ1386" s="43"/>
      <c r="GA1386" s="43"/>
      <c r="GB1386" s="43"/>
      <c r="GC1386" s="43"/>
      <c r="GD1386" s="43"/>
      <c r="GE1386" s="43"/>
      <c r="GF1386" s="43"/>
      <c r="GG1386" s="43"/>
      <c r="GH1386" s="43"/>
      <c r="GI1386" s="43"/>
      <c r="GJ1386" s="43"/>
      <c r="GK1386" s="43"/>
      <c r="GL1386" s="43"/>
      <c r="GM1386" s="43"/>
      <c r="GN1386" s="43"/>
      <c r="GO1386" s="43"/>
      <c r="GP1386" s="43"/>
      <c r="GQ1386" s="43"/>
      <c r="GR1386" s="43"/>
      <c r="GS1386" s="43"/>
      <c r="GT1386" s="43"/>
      <c r="GU1386" s="43"/>
      <c r="GV1386" s="43"/>
      <c r="GW1386" s="43"/>
      <c r="GX1386" s="43"/>
      <c r="GY1386" s="43"/>
      <c r="GZ1386" s="43"/>
      <c r="HA1386" s="43"/>
      <c r="HB1386" s="43"/>
      <c r="HC1386" s="43"/>
      <c r="HD1386" s="43"/>
      <c r="HE1386" s="43"/>
      <c r="HF1386" s="43"/>
      <c r="HG1386" s="43"/>
      <c r="HH1386" s="43"/>
      <c r="HI1386" s="43"/>
      <c r="HJ1386" s="43"/>
      <c r="HK1386" s="43"/>
      <c r="HL1386" s="43"/>
      <c r="HM1386" s="43"/>
      <c r="HN1386" s="43"/>
      <c r="HO1386" s="43"/>
      <c r="HP1386" s="43"/>
      <c r="HQ1386" s="43"/>
      <c r="HR1386" s="43"/>
      <c r="HS1386" s="43"/>
      <c r="HT1386" s="43"/>
      <c r="HU1386" s="43"/>
      <c r="HV1386" s="43"/>
      <c r="HW1386" s="43"/>
      <c r="HX1386" s="43"/>
      <c r="HY1386" s="43"/>
      <c r="HZ1386" s="43"/>
      <c r="IA1386" s="43"/>
      <c r="IB1386" s="43"/>
      <c r="IC1386" s="43"/>
      <c r="ID1386" s="43"/>
      <c r="IE1386" s="43"/>
      <c r="IF1386" s="43"/>
      <c r="IG1386" s="43"/>
      <c r="IH1386" s="43"/>
      <c r="II1386" s="43"/>
      <c r="IJ1386" s="43"/>
      <c r="IK1386" s="43"/>
      <c r="IL1386" s="43"/>
      <c r="IM1386" s="43"/>
      <c r="IN1386" s="43"/>
      <c r="IO1386" s="43"/>
      <c r="IP1386" s="43"/>
      <c r="IQ1386" s="43"/>
      <c r="IR1386" s="43"/>
      <c r="IS1386" s="43"/>
      <c r="IT1386" s="43"/>
      <c r="IU1386" s="43"/>
      <c r="IV1386" s="43"/>
      <c r="IW1386" s="43"/>
      <c r="IX1386" s="43"/>
      <c r="IY1386" s="43"/>
      <c r="IZ1386" s="43"/>
      <c r="JA1386" s="43"/>
      <c r="JB1386" s="43"/>
      <c r="JC1386" s="43"/>
      <c r="JD1386" s="43"/>
      <c r="JE1386" s="43"/>
      <c r="JF1386" s="43"/>
      <c r="JG1386" s="43"/>
      <c r="JH1386" s="43"/>
      <c r="JI1386" s="43"/>
      <c r="JJ1386" s="43"/>
      <c r="JK1386" s="43"/>
      <c r="JL1386" s="43"/>
      <c r="JM1386" s="43"/>
      <c r="JN1386" s="43"/>
      <c r="JO1386" s="43"/>
      <c r="JP1386" s="43"/>
      <c r="JQ1386" s="43"/>
      <c r="JR1386" s="43"/>
      <c r="JS1386" s="43"/>
      <c r="JT1386" s="43"/>
      <c r="JU1386" s="43"/>
      <c r="JV1386" s="43"/>
      <c r="JW1386" s="43"/>
      <c r="JX1386" s="43"/>
      <c r="JY1386" s="43"/>
      <c r="JZ1386" s="43"/>
      <c r="KA1386" s="43"/>
      <c r="KB1386" s="43"/>
      <c r="KC1386" s="43"/>
      <c r="KD1386" s="43"/>
      <c r="KE1386" s="43"/>
      <c r="KF1386" s="43"/>
      <c r="KG1386" s="43"/>
      <c r="KH1386" s="43"/>
      <c r="KI1386" s="43"/>
      <c r="KJ1386" s="43"/>
      <c r="KK1386" s="43"/>
      <c r="KL1386" s="43"/>
      <c r="KM1386" s="43"/>
      <c r="KN1386" s="43"/>
      <c r="KO1386" s="43"/>
      <c r="KP1386" s="43"/>
      <c r="KQ1386" s="43"/>
      <c r="KR1386" s="43"/>
      <c r="KS1386" s="43"/>
      <c r="KT1386" s="43"/>
      <c r="KU1386" s="43"/>
      <c r="KV1386" s="43"/>
      <c r="KW1386" s="43"/>
      <c r="KX1386" s="43"/>
      <c r="KY1386" s="43"/>
      <c r="KZ1386" s="43"/>
      <c r="LA1386" s="43"/>
      <c r="LB1386" s="43"/>
      <c r="LC1386" s="43"/>
      <c r="LD1386" s="43"/>
      <c r="LE1386" s="43"/>
      <c r="LF1386" s="43"/>
      <c r="LG1386" s="43"/>
      <c r="LH1386" s="43"/>
      <c r="LI1386" s="43"/>
      <c r="LJ1386" s="43"/>
      <c r="LK1386" s="43"/>
      <c r="LL1386" s="43"/>
      <c r="LM1386" s="43"/>
      <c r="LN1386" s="43"/>
      <c r="LO1386" s="43"/>
      <c r="LP1386" s="43"/>
      <c r="LQ1386" s="43"/>
      <c r="LR1386" s="43"/>
      <c r="LS1386" s="43"/>
      <c r="LT1386" s="43"/>
      <c r="LU1386" s="43"/>
      <c r="LV1386" s="43"/>
      <c r="LW1386" s="43"/>
      <c r="LX1386" s="43"/>
      <c r="LY1386" s="43"/>
      <c r="LZ1386" s="43"/>
      <c r="MA1386" s="43"/>
      <c r="MB1386" s="43"/>
      <c r="MC1386" s="43"/>
      <c r="MD1386" s="43"/>
      <c r="ME1386" s="43"/>
      <c r="MF1386" s="43"/>
      <c r="MG1386" s="43"/>
      <c r="MH1386" s="43"/>
      <c r="MI1386" s="43"/>
      <c r="MJ1386" s="43"/>
      <c r="MK1386" s="43"/>
      <c r="ML1386" s="43"/>
      <c r="MM1386" s="43"/>
      <c r="MN1386" s="43"/>
      <c r="MO1386" s="43"/>
      <c r="MP1386" s="43"/>
      <c r="MQ1386" s="43"/>
      <c r="MR1386" s="43"/>
      <c r="MS1386" s="43"/>
      <c r="MT1386" s="43"/>
      <c r="MU1386" s="43"/>
      <c r="MV1386" s="43"/>
      <c r="MW1386" s="43"/>
      <c r="MX1386" s="43"/>
      <c r="MY1386" s="43"/>
      <c r="MZ1386" s="43"/>
      <c r="NA1386" s="43"/>
      <c r="NB1386" s="43"/>
      <c r="NC1386" s="43"/>
      <c r="ND1386" s="43"/>
      <c r="NE1386" s="43"/>
      <c r="NF1386" s="43"/>
      <c r="NG1386" s="43"/>
      <c r="NH1386" s="43"/>
      <c r="NI1386" s="43"/>
      <c r="NJ1386" s="43"/>
      <c r="NK1386" s="43"/>
      <c r="NL1386" s="43"/>
      <c r="NM1386" s="43"/>
      <c r="NN1386" s="43"/>
      <c r="NO1386" s="43"/>
      <c r="NP1386" s="43"/>
      <c r="NQ1386" s="43"/>
      <c r="NR1386" s="43"/>
      <c r="NT1386" s="66">
        <f>IF(AND(J1386&lt;&gt;"",K1386&lt;&gt;""),NETWORKDAYS(J1386,K1386,設定!$H$3:$H$39),0)</f>
        <v>0</v>
      </c>
      <c r="NU1386" s="3"/>
      <c r="NV1386" s="66">
        <f>IFERROR(IF(J1386&lt;&gt;"",NETWORKDAYS(J1386,$K$2,設定!$H$3:$H$39),0),"")</f>
        <v>0</v>
      </c>
      <c r="NW1386" s="66">
        <f t="shared" si="179"/>
        <v>0</v>
      </c>
      <c r="NX1386" s="3"/>
      <c r="NY1386" s="68">
        <f t="shared" si="180"/>
        <v>0</v>
      </c>
      <c r="NZ1386" s="68">
        <f t="shared" si="181"/>
        <v>0</v>
      </c>
      <c r="OA1386" s="69">
        <f t="shared" si="182"/>
        <v>0</v>
      </c>
      <c r="OB1386" s="68">
        <f t="shared" si="184"/>
        <v>0</v>
      </c>
    </row>
    <row r="1387" spans="2:392" x14ac:dyDescent="0.4">
      <c r="B1387" s="57">
        <f t="shared" si="185"/>
        <v>1380</v>
      </c>
      <c r="C1387" s="46"/>
      <c r="D1387" s="58"/>
      <c r="E1387" s="59"/>
      <c r="F1387" s="60"/>
      <c r="G1387" s="43"/>
      <c r="H1387" s="43"/>
      <c r="I1387" s="53"/>
      <c r="J1387" s="61"/>
      <c r="K1387" s="61"/>
      <c r="L1387" s="62"/>
      <c r="M1387" s="61"/>
      <c r="N1387" s="61"/>
      <c r="O1387" s="62"/>
      <c r="P1387" s="63"/>
      <c r="Q1387" s="64" t="str">
        <f t="shared" si="183"/>
        <v/>
      </c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3"/>
      <c r="BF1387" s="43"/>
      <c r="BG1387" s="43"/>
      <c r="BH1387" s="43"/>
      <c r="BI1387" s="43"/>
      <c r="BJ1387" s="43"/>
      <c r="BK1387" s="43"/>
      <c r="BL1387" s="43"/>
      <c r="BM1387" s="43"/>
      <c r="BN1387" s="43"/>
      <c r="BO1387" s="43"/>
      <c r="BP1387" s="43"/>
      <c r="BQ1387" s="43"/>
      <c r="BR1387" s="43"/>
      <c r="BS1387" s="43"/>
      <c r="BT1387" s="43"/>
      <c r="BU1387" s="43"/>
      <c r="BV1387" s="43"/>
      <c r="BW1387" s="43"/>
      <c r="BX1387" s="43"/>
      <c r="BY1387" s="43"/>
      <c r="BZ1387" s="43"/>
      <c r="CA1387" s="43"/>
      <c r="CB1387" s="43"/>
      <c r="CC1387" s="43"/>
      <c r="CD1387" s="43"/>
      <c r="CE1387" s="43"/>
      <c r="CF1387" s="43"/>
      <c r="CG1387" s="43"/>
      <c r="CH1387" s="43"/>
      <c r="CI1387" s="43"/>
      <c r="CJ1387" s="43"/>
      <c r="CK1387" s="43"/>
      <c r="CL1387" s="43"/>
      <c r="CM1387" s="43"/>
      <c r="CN1387" s="43"/>
      <c r="CO1387" s="43"/>
      <c r="CP1387" s="43"/>
      <c r="CQ1387" s="43"/>
      <c r="CR1387" s="43"/>
      <c r="CS1387" s="43"/>
      <c r="CT1387" s="43"/>
      <c r="CU1387" s="43"/>
      <c r="CV1387" s="43"/>
      <c r="CW1387" s="43"/>
      <c r="CX1387" s="43"/>
      <c r="CY1387" s="43"/>
      <c r="CZ1387" s="43"/>
      <c r="DA1387" s="43"/>
      <c r="DB1387" s="43"/>
      <c r="DC1387" s="43"/>
      <c r="DD1387" s="43"/>
      <c r="DE1387" s="43"/>
      <c r="DF1387" s="43"/>
      <c r="DG1387" s="43"/>
      <c r="DH1387" s="43"/>
      <c r="DI1387" s="43"/>
      <c r="DJ1387" s="43"/>
      <c r="DK1387" s="43"/>
      <c r="DL1387" s="43"/>
      <c r="DM1387" s="43"/>
      <c r="DN1387" s="43"/>
      <c r="DO1387" s="43"/>
      <c r="DP1387" s="43"/>
      <c r="DQ1387" s="43"/>
      <c r="DR1387" s="43"/>
      <c r="DS1387" s="43"/>
      <c r="DT1387" s="43"/>
      <c r="DU1387" s="43"/>
      <c r="DV1387" s="43"/>
      <c r="DW1387" s="43"/>
      <c r="DX1387" s="43"/>
      <c r="DY1387" s="43"/>
      <c r="DZ1387" s="43"/>
      <c r="EA1387" s="43"/>
      <c r="EB1387" s="43"/>
      <c r="EC1387" s="43"/>
      <c r="ED1387" s="43"/>
      <c r="EE1387" s="43"/>
      <c r="EF1387" s="43"/>
      <c r="EG1387" s="43"/>
      <c r="EH1387" s="43"/>
      <c r="EI1387" s="43"/>
      <c r="EJ1387" s="43"/>
      <c r="EK1387" s="43"/>
      <c r="EL1387" s="43"/>
      <c r="EM1387" s="43"/>
      <c r="EN1387" s="43"/>
      <c r="EO1387" s="43"/>
      <c r="EP1387" s="43"/>
      <c r="EQ1387" s="43"/>
      <c r="ER1387" s="43"/>
      <c r="ES1387" s="43"/>
      <c r="ET1387" s="43"/>
      <c r="EU1387" s="43"/>
      <c r="EV1387" s="43"/>
      <c r="EW1387" s="43"/>
      <c r="EX1387" s="43"/>
      <c r="EY1387" s="43"/>
      <c r="EZ1387" s="43"/>
      <c r="FA1387" s="43"/>
      <c r="FB1387" s="43"/>
      <c r="FC1387" s="43"/>
      <c r="FD1387" s="43"/>
      <c r="FE1387" s="43"/>
      <c r="FF1387" s="43"/>
      <c r="FG1387" s="43"/>
      <c r="FH1387" s="43"/>
      <c r="FI1387" s="43"/>
      <c r="FJ1387" s="43"/>
      <c r="FK1387" s="43"/>
      <c r="FL1387" s="43"/>
      <c r="FM1387" s="43"/>
      <c r="FN1387" s="43"/>
      <c r="FO1387" s="43"/>
      <c r="FP1387" s="43"/>
      <c r="FQ1387" s="43"/>
      <c r="FR1387" s="43"/>
      <c r="FS1387" s="43"/>
      <c r="FT1387" s="43"/>
      <c r="FU1387" s="43"/>
      <c r="FV1387" s="43"/>
      <c r="FW1387" s="43"/>
      <c r="FX1387" s="43"/>
      <c r="FY1387" s="43"/>
      <c r="FZ1387" s="43"/>
      <c r="GA1387" s="43"/>
      <c r="GB1387" s="43"/>
      <c r="GC1387" s="43"/>
      <c r="GD1387" s="43"/>
      <c r="GE1387" s="43"/>
      <c r="GF1387" s="43"/>
      <c r="GG1387" s="43"/>
      <c r="GH1387" s="43"/>
      <c r="GI1387" s="43"/>
      <c r="GJ1387" s="43"/>
      <c r="GK1387" s="43"/>
      <c r="GL1387" s="43"/>
      <c r="GM1387" s="43"/>
      <c r="GN1387" s="43"/>
      <c r="GO1387" s="43"/>
      <c r="GP1387" s="43"/>
      <c r="GQ1387" s="43"/>
      <c r="GR1387" s="43"/>
      <c r="GS1387" s="43"/>
      <c r="GT1387" s="43"/>
      <c r="GU1387" s="43"/>
      <c r="GV1387" s="43"/>
      <c r="GW1387" s="43"/>
      <c r="GX1387" s="43"/>
      <c r="GY1387" s="43"/>
      <c r="GZ1387" s="43"/>
      <c r="HA1387" s="43"/>
      <c r="HB1387" s="43"/>
      <c r="HC1387" s="43"/>
      <c r="HD1387" s="43"/>
      <c r="HE1387" s="43"/>
      <c r="HF1387" s="43"/>
      <c r="HG1387" s="43"/>
      <c r="HH1387" s="43"/>
      <c r="HI1387" s="43"/>
      <c r="HJ1387" s="43"/>
      <c r="HK1387" s="43"/>
      <c r="HL1387" s="43"/>
      <c r="HM1387" s="43"/>
      <c r="HN1387" s="43"/>
      <c r="HO1387" s="43"/>
      <c r="HP1387" s="43"/>
      <c r="HQ1387" s="43"/>
      <c r="HR1387" s="43"/>
      <c r="HS1387" s="43"/>
      <c r="HT1387" s="43"/>
      <c r="HU1387" s="43"/>
      <c r="HV1387" s="43"/>
      <c r="HW1387" s="43"/>
      <c r="HX1387" s="43"/>
      <c r="HY1387" s="43"/>
      <c r="HZ1387" s="43"/>
      <c r="IA1387" s="43"/>
      <c r="IB1387" s="43"/>
      <c r="IC1387" s="43"/>
      <c r="ID1387" s="43"/>
      <c r="IE1387" s="43"/>
      <c r="IF1387" s="43"/>
      <c r="IG1387" s="43"/>
      <c r="IH1387" s="43"/>
      <c r="II1387" s="43"/>
      <c r="IJ1387" s="43"/>
      <c r="IK1387" s="43"/>
      <c r="IL1387" s="43"/>
      <c r="IM1387" s="43"/>
      <c r="IN1387" s="43"/>
      <c r="IO1387" s="43"/>
      <c r="IP1387" s="43"/>
      <c r="IQ1387" s="43"/>
      <c r="IR1387" s="43"/>
      <c r="IS1387" s="43"/>
      <c r="IT1387" s="43"/>
      <c r="IU1387" s="43"/>
      <c r="IV1387" s="43"/>
      <c r="IW1387" s="43"/>
      <c r="IX1387" s="43"/>
      <c r="IY1387" s="43"/>
      <c r="IZ1387" s="43"/>
      <c r="JA1387" s="43"/>
      <c r="JB1387" s="43"/>
      <c r="JC1387" s="43"/>
      <c r="JD1387" s="43"/>
      <c r="JE1387" s="43"/>
      <c r="JF1387" s="43"/>
      <c r="JG1387" s="43"/>
      <c r="JH1387" s="43"/>
      <c r="JI1387" s="43"/>
      <c r="JJ1387" s="43"/>
      <c r="JK1387" s="43"/>
      <c r="JL1387" s="43"/>
      <c r="JM1387" s="43"/>
      <c r="JN1387" s="43"/>
      <c r="JO1387" s="43"/>
      <c r="JP1387" s="43"/>
      <c r="JQ1387" s="43"/>
      <c r="JR1387" s="43"/>
      <c r="JS1387" s="43"/>
      <c r="JT1387" s="43"/>
      <c r="JU1387" s="43"/>
      <c r="JV1387" s="43"/>
      <c r="JW1387" s="43"/>
      <c r="JX1387" s="43"/>
      <c r="JY1387" s="43"/>
      <c r="JZ1387" s="43"/>
      <c r="KA1387" s="43"/>
      <c r="KB1387" s="43"/>
      <c r="KC1387" s="43"/>
      <c r="KD1387" s="43"/>
      <c r="KE1387" s="43"/>
      <c r="KF1387" s="43"/>
      <c r="KG1387" s="43"/>
      <c r="KH1387" s="43"/>
      <c r="KI1387" s="43"/>
      <c r="KJ1387" s="43"/>
      <c r="KK1387" s="43"/>
      <c r="KL1387" s="43"/>
      <c r="KM1387" s="43"/>
      <c r="KN1387" s="43"/>
      <c r="KO1387" s="43"/>
      <c r="KP1387" s="43"/>
      <c r="KQ1387" s="43"/>
      <c r="KR1387" s="43"/>
      <c r="KS1387" s="43"/>
      <c r="KT1387" s="43"/>
      <c r="KU1387" s="43"/>
      <c r="KV1387" s="43"/>
      <c r="KW1387" s="43"/>
      <c r="KX1387" s="43"/>
      <c r="KY1387" s="43"/>
      <c r="KZ1387" s="43"/>
      <c r="LA1387" s="43"/>
      <c r="LB1387" s="43"/>
      <c r="LC1387" s="43"/>
      <c r="LD1387" s="43"/>
      <c r="LE1387" s="43"/>
      <c r="LF1387" s="43"/>
      <c r="LG1387" s="43"/>
      <c r="LH1387" s="43"/>
      <c r="LI1387" s="43"/>
      <c r="LJ1387" s="43"/>
      <c r="LK1387" s="43"/>
      <c r="LL1387" s="43"/>
      <c r="LM1387" s="43"/>
      <c r="LN1387" s="43"/>
      <c r="LO1387" s="43"/>
      <c r="LP1387" s="43"/>
      <c r="LQ1387" s="43"/>
      <c r="LR1387" s="43"/>
      <c r="LS1387" s="43"/>
      <c r="LT1387" s="43"/>
      <c r="LU1387" s="43"/>
      <c r="LV1387" s="43"/>
      <c r="LW1387" s="43"/>
      <c r="LX1387" s="43"/>
      <c r="LY1387" s="43"/>
      <c r="LZ1387" s="43"/>
      <c r="MA1387" s="43"/>
      <c r="MB1387" s="43"/>
      <c r="MC1387" s="43"/>
      <c r="MD1387" s="43"/>
      <c r="ME1387" s="43"/>
      <c r="MF1387" s="43"/>
      <c r="MG1387" s="43"/>
      <c r="MH1387" s="43"/>
      <c r="MI1387" s="43"/>
      <c r="MJ1387" s="43"/>
      <c r="MK1387" s="43"/>
      <c r="ML1387" s="43"/>
      <c r="MM1387" s="43"/>
      <c r="MN1387" s="43"/>
      <c r="MO1387" s="43"/>
      <c r="MP1387" s="43"/>
      <c r="MQ1387" s="43"/>
      <c r="MR1387" s="43"/>
      <c r="MS1387" s="43"/>
      <c r="MT1387" s="43"/>
      <c r="MU1387" s="43"/>
      <c r="MV1387" s="43"/>
      <c r="MW1387" s="43"/>
      <c r="MX1387" s="43"/>
      <c r="MY1387" s="43"/>
      <c r="MZ1387" s="43"/>
      <c r="NA1387" s="43"/>
      <c r="NB1387" s="43"/>
      <c r="NC1387" s="43"/>
      <c r="ND1387" s="43"/>
      <c r="NE1387" s="43"/>
      <c r="NF1387" s="43"/>
      <c r="NG1387" s="43"/>
      <c r="NH1387" s="43"/>
      <c r="NI1387" s="43"/>
      <c r="NJ1387" s="43"/>
      <c r="NK1387" s="43"/>
      <c r="NL1387" s="43"/>
      <c r="NM1387" s="43"/>
      <c r="NN1387" s="43"/>
      <c r="NO1387" s="43"/>
      <c r="NP1387" s="43"/>
      <c r="NQ1387" s="43"/>
      <c r="NR1387" s="43"/>
      <c r="NT1387" s="66">
        <f>IF(AND(J1387&lt;&gt;"",K1387&lt;&gt;""),NETWORKDAYS(J1387,K1387,設定!$H$3:$H$39),0)</f>
        <v>0</v>
      </c>
      <c r="NU1387" s="3"/>
      <c r="NV1387" s="66">
        <f>IFERROR(IF(J1387&lt;&gt;"",NETWORKDAYS(J1387,$K$2,設定!$H$3:$H$39),0),"")</f>
        <v>0</v>
      </c>
      <c r="NW1387" s="66">
        <f t="shared" si="179"/>
        <v>0</v>
      </c>
      <c r="NX1387" s="3"/>
      <c r="NY1387" s="68">
        <f t="shared" si="180"/>
        <v>0</v>
      </c>
      <c r="NZ1387" s="68">
        <f t="shared" si="181"/>
        <v>0</v>
      </c>
      <c r="OA1387" s="69">
        <f t="shared" si="182"/>
        <v>0</v>
      </c>
      <c r="OB1387" s="68">
        <f t="shared" si="184"/>
        <v>0</v>
      </c>
    </row>
    <row r="1388" spans="2:392" x14ac:dyDescent="0.4">
      <c r="B1388" s="57">
        <f t="shared" si="185"/>
        <v>1381</v>
      </c>
      <c r="C1388" s="46"/>
      <c r="D1388" s="58"/>
      <c r="E1388" s="59"/>
      <c r="F1388" s="60"/>
      <c r="G1388" s="43"/>
      <c r="H1388" s="43"/>
      <c r="I1388" s="53"/>
      <c r="J1388" s="61"/>
      <c r="K1388" s="61"/>
      <c r="L1388" s="62"/>
      <c r="M1388" s="61"/>
      <c r="N1388" s="61"/>
      <c r="O1388" s="62"/>
      <c r="P1388" s="63"/>
      <c r="Q1388" s="64" t="str">
        <f t="shared" si="183"/>
        <v/>
      </c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3"/>
      <c r="BF1388" s="43"/>
      <c r="BG1388" s="43"/>
      <c r="BH1388" s="43"/>
      <c r="BI1388" s="43"/>
      <c r="BJ1388" s="43"/>
      <c r="BK1388" s="43"/>
      <c r="BL1388" s="43"/>
      <c r="BM1388" s="43"/>
      <c r="BN1388" s="43"/>
      <c r="BO1388" s="43"/>
      <c r="BP1388" s="43"/>
      <c r="BQ1388" s="43"/>
      <c r="BR1388" s="43"/>
      <c r="BS1388" s="43"/>
      <c r="BT1388" s="43"/>
      <c r="BU1388" s="43"/>
      <c r="BV1388" s="43"/>
      <c r="BW1388" s="43"/>
      <c r="BX1388" s="43"/>
      <c r="BY1388" s="43"/>
      <c r="BZ1388" s="43"/>
      <c r="CA1388" s="43"/>
      <c r="CB1388" s="43"/>
      <c r="CC1388" s="43"/>
      <c r="CD1388" s="43"/>
      <c r="CE1388" s="43"/>
      <c r="CF1388" s="43"/>
      <c r="CG1388" s="43"/>
      <c r="CH1388" s="43"/>
      <c r="CI1388" s="43"/>
      <c r="CJ1388" s="43"/>
      <c r="CK1388" s="43"/>
      <c r="CL1388" s="43"/>
      <c r="CM1388" s="43"/>
      <c r="CN1388" s="43"/>
      <c r="CO1388" s="43"/>
      <c r="CP1388" s="43"/>
      <c r="CQ1388" s="43"/>
      <c r="CR1388" s="43"/>
      <c r="CS1388" s="43"/>
      <c r="CT1388" s="43"/>
      <c r="CU1388" s="43"/>
      <c r="CV1388" s="43"/>
      <c r="CW1388" s="43"/>
      <c r="CX1388" s="43"/>
      <c r="CY1388" s="43"/>
      <c r="CZ1388" s="43"/>
      <c r="DA1388" s="43"/>
      <c r="DB1388" s="43"/>
      <c r="DC1388" s="43"/>
      <c r="DD1388" s="43"/>
      <c r="DE1388" s="43"/>
      <c r="DF1388" s="43"/>
      <c r="DG1388" s="43"/>
      <c r="DH1388" s="43"/>
      <c r="DI1388" s="43"/>
      <c r="DJ1388" s="43"/>
      <c r="DK1388" s="43"/>
      <c r="DL1388" s="43"/>
      <c r="DM1388" s="43"/>
      <c r="DN1388" s="43"/>
      <c r="DO1388" s="43"/>
      <c r="DP1388" s="43"/>
      <c r="DQ1388" s="43"/>
      <c r="DR1388" s="43"/>
      <c r="DS1388" s="43"/>
      <c r="DT1388" s="43"/>
      <c r="DU1388" s="43"/>
      <c r="DV1388" s="43"/>
      <c r="DW1388" s="43"/>
      <c r="DX1388" s="43"/>
      <c r="DY1388" s="43"/>
      <c r="DZ1388" s="43"/>
      <c r="EA1388" s="43"/>
      <c r="EB1388" s="43"/>
      <c r="EC1388" s="43"/>
      <c r="ED1388" s="43"/>
      <c r="EE1388" s="43"/>
      <c r="EF1388" s="43"/>
      <c r="EG1388" s="43"/>
      <c r="EH1388" s="43"/>
      <c r="EI1388" s="43"/>
      <c r="EJ1388" s="43"/>
      <c r="EK1388" s="43"/>
      <c r="EL1388" s="43"/>
      <c r="EM1388" s="43"/>
      <c r="EN1388" s="43"/>
      <c r="EO1388" s="43"/>
      <c r="EP1388" s="43"/>
      <c r="EQ1388" s="43"/>
      <c r="ER1388" s="43"/>
      <c r="ES1388" s="43"/>
      <c r="ET1388" s="43"/>
      <c r="EU1388" s="43"/>
      <c r="EV1388" s="43"/>
      <c r="EW1388" s="43"/>
      <c r="EX1388" s="43"/>
      <c r="EY1388" s="43"/>
      <c r="EZ1388" s="43"/>
      <c r="FA1388" s="43"/>
      <c r="FB1388" s="43"/>
      <c r="FC1388" s="43"/>
      <c r="FD1388" s="43"/>
      <c r="FE1388" s="43"/>
      <c r="FF1388" s="43"/>
      <c r="FG1388" s="43"/>
      <c r="FH1388" s="43"/>
      <c r="FI1388" s="43"/>
      <c r="FJ1388" s="43"/>
      <c r="FK1388" s="43"/>
      <c r="FL1388" s="43"/>
      <c r="FM1388" s="43"/>
      <c r="FN1388" s="43"/>
      <c r="FO1388" s="43"/>
      <c r="FP1388" s="43"/>
      <c r="FQ1388" s="43"/>
      <c r="FR1388" s="43"/>
      <c r="FS1388" s="43"/>
      <c r="FT1388" s="43"/>
      <c r="FU1388" s="43"/>
      <c r="FV1388" s="43"/>
      <c r="FW1388" s="43"/>
      <c r="FX1388" s="43"/>
      <c r="FY1388" s="43"/>
      <c r="FZ1388" s="43"/>
      <c r="GA1388" s="43"/>
      <c r="GB1388" s="43"/>
      <c r="GC1388" s="43"/>
      <c r="GD1388" s="43"/>
      <c r="GE1388" s="43"/>
      <c r="GF1388" s="43"/>
      <c r="GG1388" s="43"/>
      <c r="GH1388" s="43"/>
      <c r="GI1388" s="43"/>
      <c r="GJ1388" s="43"/>
      <c r="GK1388" s="43"/>
      <c r="GL1388" s="43"/>
      <c r="GM1388" s="43"/>
      <c r="GN1388" s="43"/>
      <c r="GO1388" s="43"/>
      <c r="GP1388" s="43"/>
      <c r="GQ1388" s="43"/>
      <c r="GR1388" s="43"/>
      <c r="GS1388" s="43"/>
      <c r="GT1388" s="43"/>
      <c r="GU1388" s="43"/>
      <c r="GV1388" s="43"/>
      <c r="GW1388" s="43"/>
      <c r="GX1388" s="43"/>
      <c r="GY1388" s="43"/>
      <c r="GZ1388" s="43"/>
      <c r="HA1388" s="43"/>
      <c r="HB1388" s="43"/>
      <c r="HC1388" s="43"/>
      <c r="HD1388" s="43"/>
      <c r="HE1388" s="43"/>
      <c r="HF1388" s="43"/>
      <c r="HG1388" s="43"/>
      <c r="HH1388" s="43"/>
      <c r="HI1388" s="43"/>
      <c r="HJ1388" s="43"/>
      <c r="HK1388" s="43"/>
      <c r="HL1388" s="43"/>
      <c r="HM1388" s="43"/>
      <c r="HN1388" s="43"/>
      <c r="HO1388" s="43"/>
      <c r="HP1388" s="43"/>
      <c r="HQ1388" s="43"/>
      <c r="HR1388" s="43"/>
      <c r="HS1388" s="43"/>
      <c r="HT1388" s="43"/>
      <c r="HU1388" s="43"/>
      <c r="HV1388" s="43"/>
      <c r="HW1388" s="43"/>
      <c r="HX1388" s="43"/>
      <c r="HY1388" s="43"/>
      <c r="HZ1388" s="43"/>
      <c r="IA1388" s="43"/>
      <c r="IB1388" s="43"/>
      <c r="IC1388" s="43"/>
      <c r="ID1388" s="43"/>
      <c r="IE1388" s="43"/>
      <c r="IF1388" s="43"/>
      <c r="IG1388" s="43"/>
      <c r="IH1388" s="43"/>
      <c r="II1388" s="43"/>
      <c r="IJ1388" s="43"/>
      <c r="IK1388" s="43"/>
      <c r="IL1388" s="43"/>
      <c r="IM1388" s="43"/>
      <c r="IN1388" s="43"/>
      <c r="IO1388" s="43"/>
      <c r="IP1388" s="43"/>
      <c r="IQ1388" s="43"/>
      <c r="IR1388" s="43"/>
      <c r="IS1388" s="43"/>
      <c r="IT1388" s="43"/>
      <c r="IU1388" s="43"/>
      <c r="IV1388" s="43"/>
      <c r="IW1388" s="43"/>
      <c r="IX1388" s="43"/>
      <c r="IY1388" s="43"/>
      <c r="IZ1388" s="43"/>
      <c r="JA1388" s="43"/>
      <c r="JB1388" s="43"/>
      <c r="JC1388" s="43"/>
      <c r="JD1388" s="43"/>
      <c r="JE1388" s="43"/>
      <c r="JF1388" s="43"/>
      <c r="JG1388" s="43"/>
      <c r="JH1388" s="43"/>
      <c r="JI1388" s="43"/>
      <c r="JJ1388" s="43"/>
      <c r="JK1388" s="43"/>
      <c r="JL1388" s="43"/>
      <c r="JM1388" s="43"/>
      <c r="JN1388" s="43"/>
      <c r="JO1388" s="43"/>
      <c r="JP1388" s="43"/>
      <c r="JQ1388" s="43"/>
      <c r="JR1388" s="43"/>
      <c r="JS1388" s="43"/>
      <c r="JT1388" s="43"/>
      <c r="JU1388" s="43"/>
      <c r="JV1388" s="43"/>
      <c r="JW1388" s="43"/>
      <c r="JX1388" s="43"/>
      <c r="JY1388" s="43"/>
      <c r="JZ1388" s="43"/>
      <c r="KA1388" s="43"/>
      <c r="KB1388" s="43"/>
      <c r="KC1388" s="43"/>
      <c r="KD1388" s="43"/>
      <c r="KE1388" s="43"/>
      <c r="KF1388" s="43"/>
      <c r="KG1388" s="43"/>
      <c r="KH1388" s="43"/>
      <c r="KI1388" s="43"/>
      <c r="KJ1388" s="43"/>
      <c r="KK1388" s="43"/>
      <c r="KL1388" s="43"/>
      <c r="KM1388" s="43"/>
      <c r="KN1388" s="43"/>
      <c r="KO1388" s="43"/>
      <c r="KP1388" s="43"/>
      <c r="KQ1388" s="43"/>
      <c r="KR1388" s="43"/>
      <c r="KS1388" s="43"/>
      <c r="KT1388" s="43"/>
      <c r="KU1388" s="43"/>
      <c r="KV1388" s="43"/>
      <c r="KW1388" s="43"/>
      <c r="KX1388" s="43"/>
      <c r="KY1388" s="43"/>
      <c r="KZ1388" s="43"/>
      <c r="LA1388" s="43"/>
      <c r="LB1388" s="43"/>
      <c r="LC1388" s="43"/>
      <c r="LD1388" s="43"/>
      <c r="LE1388" s="43"/>
      <c r="LF1388" s="43"/>
      <c r="LG1388" s="43"/>
      <c r="LH1388" s="43"/>
      <c r="LI1388" s="43"/>
      <c r="LJ1388" s="43"/>
      <c r="LK1388" s="43"/>
      <c r="LL1388" s="43"/>
      <c r="LM1388" s="43"/>
      <c r="LN1388" s="43"/>
      <c r="LO1388" s="43"/>
      <c r="LP1388" s="43"/>
      <c r="LQ1388" s="43"/>
      <c r="LR1388" s="43"/>
      <c r="LS1388" s="43"/>
      <c r="LT1388" s="43"/>
      <c r="LU1388" s="43"/>
      <c r="LV1388" s="43"/>
      <c r="LW1388" s="43"/>
      <c r="LX1388" s="43"/>
      <c r="LY1388" s="43"/>
      <c r="LZ1388" s="43"/>
      <c r="MA1388" s="43"/>
      <c r="MB1388" s="43"/>
      <c r="MC1388" s="43"/>
      <c r="MD1388" s="43"/>
      <c r="ME1388" s="43"/>
      <c r="MF1388" s="43"/>
      <c r="MG1388" s="43"/>
      <c r="MH1388" s="43"/>
      <c r="MI1388" s="43"/>
      <c r="MJ1388" s="43"/>
      <c r="MK1388" s="43"/>
      <c r="ML1388" s="43"/>
      <c r="MM1388" s="43"/>
      <c r="MN1388" s="43"/>
      <c r="MO1388" s="43"/>
      <c r="MP1388" s="43"/>
      <c r="MQ1388" s="43"/>
      <c r="MR1388" s="43"/>
      <c r="MS1388" s="43"/>
      <c r="MT1388" s="43"/>
      <c r="MU1388" s="43"/>
      <c r="MV1388" s="43"/>
      <c r="MW1388" s="43"/>
      <c r="MX1388" s="43"/>
      <c r="MY1388" s="43"/>
      <c r="MZ1388" s="43"/>
      <c r="NA1388" s="43"/>
      <c r="NB1388" s="43"/>
      <c r="NC1388" s="43"/>
      <c r="ND1388" s="43"/>
      <c r="NE1388" s="43"/>
      <c r="NF1388" s="43"/>
      <c r="NG1388" s="43"/>
      <c r="NH1388" s="43"/>
      <c r="NI1388" s="43"/>
      <c r="NJ1388" s="43"/>
      <c r="NK1388" s="43"/>
      <c r="NL1388" s="43"/>
      <c r="NM1388" s="43"/>
      <c r="NN1388" s="43"/>
      <c r="NO1388" s="43"/>
      <c r="NP1388" s="43"/>
      <c r="NQ1388" s="43"/>
      <c r="NR1388" s="43"/>
      <c r="NT1388" s="66">
        <f>IF(AND(J1388&lt;&gt;"",K1388&lt;&gt;""),NETWORKDAYS(J1388,K1388,設定!$H$3:$H$39),0)</f>
        <v>0</v>
      </c>
      <c r="NU1388" s="3"/>
      <c r="NV1388" s="66">
        <f>IFERROR(IF(J1388&lt;&gt;"",NETWORKDAYS(J1388,$K$2,設定!$H$3:$H$39),0),"")</f>
        <v>0</v>
      </c>
      <c r="NW1388" s="66">
        <f t="shared" si="179"/>
        <v>0</v>
      </c>
      <c r="NX1388" s="3"/>
      <c r="NY1388" s="68">
        <f t="shared" si="180"/>
        <v>0</v>
      </c>
      <c r="NZ1388" s="68">
        <f t="shared" si="181"/>
        <v>0</v>
      </c>
      <c r="OA1388" s="69">
        <f t="shared" si="182"/>
        <v>0</v>
      </c>
      <c r="OB1388" s="68">
        <f t="shared" si="184"/>
        <v>0</v>
      </c>
    </row>
    <row r="1389" spans="2:392" x14ac:dyDescent="0.4">
      <c r="B1389" s="57">
        <f t="shared" si="185"/>
        <v>1382</v>
      </c>
      <c r="C1389" s="46"/>
      <c r="D1389" s="58"/>
      <c r="E1389" s="59"/>
      <c r="F1389" s="60"/>
      <c r="G1389" s="43"/>
      <c r="H1389" s="43"/>
      <c r="I1389" s="53"/>
      <c r="J1389" s="61"/>
      <c r="K1389" s="61"/>
      <c r="L1389" s="62"/>
      <c r="M1389" s="61"/>
      <c r="N1389" s="61"/>
      <c r="O1389" s="62"/>
      <c r="P1389" s="63"/>
      <c r="Q1389" s="64" t="str">
        <f t="shared" si="183"/>
        <v/>
      </c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  <c r="BC1389" s="43"/>
      <c r="BD1389" s="43"/>
      <c r="BE1389" s="43"/>
      <c r="BF1389" s="43"/>
      <c r="BG1389" s="43"/>
      <c r="BH1389" s="43"/>
      <c r="BI1389" s="43"/>
      <c r="BJ1389" s="43"/>
      <c r="BK1389" s="43"/>
      <c r="BL1389" s="43"/>
      <c r="BM1389" s="43"/>
      <c r="BN1389" s="43"/>
      <c r="BO1389" s="43"/>
      <c r="BP1389" s="43"/>
      <c r="BQ1389" s="43"/>
      <c r="BR1389" s="43"/>
      <c r="BS1389" s="43"/>
      <c r="BT1389" s="43"/>
      <c r="BU1389" s="43"/>
      <c r="BV1389" s="43"/>
      <c r="BW1389" s="43"/>
      <c r="BX1389" s="43"/>
      <c r="BY1389" s="43"/>
      <c r="BZ1389" s="43"/>
      <c r="CA1389" s="43"/>
      <c r="CB1389" s="43"/>
      <c r="CC1389" s="43"/>
      <c r="CD1389" s="43"/>
      <c r="CE1389" s="43"/>
      <c r="CF1389" s="43"/>
      <c r="CG1389" s="43"/>
      <c r="CH1389" s="43"/>
      <c r="CI1389" s="43"/>
      <c r="CJ1389" s="43"/>
      <c r="CK1389" s="43"/>
      <c r="CL1389" s="43"/>
      <c r="CM1389" s="43"/>
      <c r="CN1389" s="43"/>
      <c r="CO1389" s="43"/>
      <c r="CP1389" s="43"/>
      <c r="CQ1389" s="43"/>
      <c r="CR1389" s="43"/>
      <c r="CS1389" s="43"/>
      <c r="CT1389" s="43"/>
      <c r="CU1389" s="43"/>
      <c r="CV1389" s="43"/>
      <c r="CW1389" s="43"/>
      <c r="CX1389" s="43"/>
      <c r="CY1389" s="43"/>
      <c r="CZ1389" s="43"/>
      <c r="DA1389" s="43"/>
      <c r="DB1389" s="43"/>
      <c r="DC1389" s="43"/>
      <c r="DD1389" s="43"/>
      <c r="DE1389" s="43"/>
      <c r="DF1389" s="43"/>
      <c r="DG1389" s="43"/>
      <c r="DH1389" s="43"/>
      <c r="DI1389" s="43"/>
      <c r="DJ1389" s="43"/>
      <c r="DK1389" s="43"/>
      <c r="DL1389" s="43"/>
      <c r="DM1389" s="43"/>
      <c r="DN1389" s="43"/>
      <c r="DO1389" s="43"/>
      <c r="DP1389" s="43"/>
      <c r="DQ1389" s="43"/>
      <c r="DR1389" s="43"/>
      <c r="DS1389" s="43"/>
      <c r="DT1389" s="43"/>
      <c r="DU1389" s="43"/>
      <c r="DV1389" s="43"/>
      <c r="DW1389" s="43"/>
      <c r="DX1389" s="43"/>
      <c r="DY1389" s="43"/>
      <c r="DZ1389" s="43"/>
      <c r="EA1389" s="43"/>
      <c r="EB1389" s="43"/>
      <c r="EC1389" s="43"/>
      <c r="ED1389" s="43"/>
      <c r="EE1389" s="43"/>
      <c r="EF1389" s="43"/>
      <c r="EG1389" s="43"/>
      <c r="EH1389" s="43"/>
      <c r="EI1389" s="43"/>
      <c r="EJ1389" s="43"/>
      <c r="EK1389" s="43"/>
      <c r="EL1389" s="43"/>
      <c r="EM1389" s="43"/>
      <c r="EN1389" s="43"/>
      <c r="EO1389" s="43"/>
      <c r="EP1389" s="43"/>
      <c r="EQ1389" s="43"/>
      <c r="ER1389" s="43"/>
      <c r="ES1389" s="43"/>
      <c r="ET1389" s="43"/>
      <c r="EU1389" s="43"/>
      <c r="EV1389" s="43"/>
      <c r="EW1389" s="43"/>
      <c r="EX1389" s="43"/>
      <c r="EY1389" s="43"/>
      <c r="EZ1389" s="43"/>
      <c r="FA1389" s="43"/>
      <c r="FB1389" s="43"/>
      <c r="FC1389" s="43"/>
      <c r="FD1389" s="43"/>
      <c r="FE1389" s="43"/>
      <c r="FF1389" s="43"/>
      <c r="FG1389" s="43"/>
      <c r="FH1389" s="43"/>
      <c r="FI1389" s="43"/>
      <c r="FJ1389" s="43"/>
      <c r="FK1389" s="43"/>
      <c r="FL1389" s="43"/>
      <c r="FM1389" s="43"/>
      <c r="FN1389" s="43"/>
      <c r="FO1389" s="43"/>
      <c r="FP1389" s="43"/>
      <c r="FQ1389" s="43"/>
      <c r="FR1389" s="43"/>
      <c r="FS1389" s="43"/>
      <c r="FT1389" s="43"/>
      <c r="FU1389" s="43"/>
      <c r="FV1389" s="43"/>
      <c r="FW1389" s="43"/>
      <c r="FX1389" s="43"/>
      <c r="FY1389" s="43"/>
      <c r="FZ1389" s="43"/>
      <c r="GA1389" s="43"/>
      <c r="GB1389" s="43"/>
      <c r="GC1389" s="43"/>
      <c r="GD1389" s="43"/>
      <c r="GE1389" s="43"/>
      <c r="GF1389" s="43"/>
      <c r="GG1389" s="43"/>
      <c r="GH1389" s="43"/>
      <c r="GI1389" s="43"/>
      <c r="GJ1389" s="43"/>
      <c r="GK1389" s="43"/>
      <c r="GL1389" s="43"/>
      <c r="GM1389" s="43"/>
      <c r="GN1389" s="43"/>
      <c r="GO1389" s="43"/>
      <c r="GP1389" s="43"/>
      <c r="GQ1389" s="43"/>
      <c r="GR1389" s="43"/>
      <c r="GS1389" s="43"/>
      <c r="GT1389" s="43"/>
      <c r="GU1389" s="43"/>
      <c r="GV1389" s="43"/>
      <c r="GW1389" s="43"/>
      <c r="GX1389" s="43"/>
      <c r="GY1389" s="43"/>
      <c r="GZ1389" s="43"/>
      <c r="HA1389" s="43"/>
      <c r="HB1389" s="43"/>
      <c r="HC1389" s="43"/>
      <c r="HD1389" s="43"/>
      <c r="HE1389" s="43"/>
      <c r="HF1389" s="43"/>
      <c r="HG1389" s="43"/>
      <c r="HH1389" s="43"/>
      <c r="HI1389" s="43"/>
      <c r="HJ1389" s="43"/>
      <c r="HK1389" s="43"/>
      <c r="HL1389" s="43"/>
      <c r="HM1389" s="43"/>
      <c r="HN1389" s="43"/>
      <c r="HO1389" s="43"/>
      <c r="HP1389" s="43"/>
      <c r="HQ1389" s="43"/>
      <c r="HR1389" s="43"/>
      <c r="HS1389" s="43"/>
      <c r="HT1389" s="43"/>
      <c r="HU1389" s="43"/>
      <c r="HV1389" s="43"/>
      <c r="HW1389" s="43"/>
      <c r="HX1389" s="43"/>
      <c r="HY1389" s="43"/>
      <c r="HZ1389" s="43"/>
      <c r="IA1389" s="43"/>
      <c r="IB1389" s="43"/>
      <c r="IC1389" s="43"/>
      <c r="ID1389" s="43"/>
      <c r="IE1389" s="43"/>
      <c r="IF1389" s="43"/>
      <c r="IG1389" s="43"/>
      <c r="IH1389" s="43"/>
      <c r="II1389" s="43"/>
      <c r="IJ1389" s="43"/>
      <c r="IK1389" s="43"/>
      <c r="IL1389" s="43"/>
      <c r="IM1389" s="43"/>
      <c r="IN1389" s="43"/>
      <c r="IO1389" s="43"/>
      <c r="IP1389" s="43"/>
      <c r="IQ1389" s="43"/>
      <c r="IR1389" s="43"/>
      <c r="IS1389" s="43"/>
      <c r="IT1389" s="43"/>
      <c r="IU1389" s="43"/>
      <c r="IV1389" s="43"/>
      <c r="IW1389" s="43"/>
      <c r="IX1389" s="43"/>
      <c r="IY1389" s="43"/>
      <c r="IZ1389" s="43"/>
      <c r="JA1389" s="43"/>
      <c r="JB1389" s="43"/>
      <c r="JC1389" s="43"/>
      <c r="JD1389" s="43"/>
      <c r="JE1389" s="43"/>
      <c r="JF1389" s="43"/>
      <c r="JG1389" s="43"/>
      <c r="JH1389" s="43"/>
      <c r="JI1389" s="43"/>
      <c r="JJ1389" s="43"/>
      <c r="JK1389" s="43"/>
      <c r="JL1389" s="43"/>
      <c r="JM1389" s="43"/>
      <c r="JN1389" s="43"/>
      <c r="JO1389" s="43"/>
      <c r="JP1389" s="43"/>
      <c r="JQ1389" s="43"/>
      <c r="JR1389" s="43"/>
      <c r="JS1389" s="43"/>
      <c r="JT1389" s="43"/>
      <c r="JU1389" s="43"/>
      <c r="JV1389" s="43"/>
      <c r="JW1389" s="43"/>
      <c r="JX1389" s="43"/>
      <c r="JY1389" s="43"/>
      <c r="JZ1389" s="43"/>
      <c r="KA1389" s="43"/>
      <c r="KB1389" s="43"/>
      <c r="KC1389" s="43"/>
      <c r="KD1389" s="43"/>
      <c r="KE1389" s="43"/>
      <c r="KF1389" s="43"/>
      <c r="KG1389" s="43"/>
      <c r="KH1389" s="43"/>
      <c r="KI1389" s="43"/>
      <c r="KJ1389" s="43"/>
      <c r="KK1389" s="43"/>
      <c r="KL1389" s="43"/>
      <c r="KM1389" s="43"/>
      <c r="KN1389" s="43"/>
      <c r="KO1389" s="43"/>
      <c r="KP1389" s="43"/>
      <c r="KQ1389" s="43"/>
      <c r="KR1389" s="43"/>
      <c r="KS1389" s="43"/>
      <c r="KT1389" s="43"/>
      <c r="KU1389" s="43"/>
      <c r="KV1389" s="43"/>
      <c r="KW1389" s="43"/>
      <c r="KX1389" s="43"/>
      <c r="KY1389" s="43"/>
      <c r="KZ1389" s="43"/>
      <c r="LA1389" s="43"/>
      <c r="LB1389" s="43"/>
      <c r="LC1389" s="43"/>
      <c r="LD1389" s="43"/>
      <c r="LE1389" s="43"/>
      <c r="LF1389" s="43"/>
      <c r="LG1389" s="43"/>
      <c r="LH1389" s="43"/>
      <c r="LI1389" s="43"/>
      <c r="LJ1389" s="43"/>
      <c r="LK1389" s="43"/>
      <c r="LL1389" s="43"/>
      <c r="LM1389" s="43"/>
      <c r="LN1389" s="43"/>
      <c r="LO1389" s="43"/>
      <c r="LP1389" s="43"/>
      <c r="LQ1389" s="43"/>
      <c r="LR1389" s="43"/>
      <c r="LS1389" s="43"/>
      <c r="LT1389" s="43"/>
      <c r="LU1389" s="43"/>
      <c r="LV1389" s="43"/>
      <c r="LW1389" s="43"/>
      <c r="LX1389" s="43"/>
      <c r="LY1389" s="43"/>
      <c r="LZ1389" s="43"/>
      <c r="MA1389" s="43"/>
      <c r="MB1389" s="43"/>
      <c r="MC1389" s="43"/>
      <c r="MD1389" s="43"/>
      <c r="ME1389" s="43"/>
      <c r="MF1389" s="43"/>
      <c r="MG1389" s="43"/>
      <c r="MH1389" s="43"/>
      <c r="MI1389" s="43"/>
      <c r="MJ1389" s="43"/>
      <c r="MK1389" s="43"/>
      <c r="ML1389" s="43"/>
      <c r="MM1389" s="43"/>
      <c r="MN1389" s="43"/>
      <c r="MO1389" s="43"/>
      <c r="MP1389" s="43"/>
      <c r="MQ1389" s="43"/>
      <c r="MR1389" s="43"/>
      <c r="MS1389" s="43"/>
      <c r="MT1389" s="43"/>
      <c r="MU1389" s="43"/>
      <c r="MV1389" s="43"/>
      <c r="MW1389" s="43"/>
      <c r="MX1389" s="43"/>
      <c r="MY1389" s="43"/>
      <c r="MZ1389" s="43"/>
      <c r="NA1389" s="43"/>
      <c r="NB1389" s="43"/>
      <c r="NC1389" s="43"/>
      <c r="ND1389" s="43"/>
      <c r="NE1389" s="43"/>
      <c r="NF1389" s="43"/>
      <c r="NG1389" s="43"/>
      <c r="NH1389" s="43"/>
      <c r="NI1389" s="43"/>
      <c r="NJ1389" s="43"/>
      <c r="NK1389" s="43"/>
      <c r="NL1389" s="43"/>
      <c r="NM1389" s="43"/>
      <c r="NN1389" s="43"/>
      <c r="NO1389" s="43"/>
      <c r="NP1389" s="43"/>
      <c r="NQ1389" s="43"/>
      <c r="NR1389" s="43"/>
      <c r="NT1389" s="66">
        <f>IF(AND(J1389&lt;&gt;"",K1389&lt;&gt;""),NETWORKDAYS(J1389,K1389,設定!$H$3:$H$39),0)</f>
        <v>0</v>
      </c>
      <c r="NU1389" s="3"/>
      <c r="NV1389" s="66">
        <f>IFERROR(IF(J1389&lt;&gt;"",NETWORKDAYS(J1389,$K$2,設定!$H$3:$H$39),0),"")</f>
        <v>0</v>
      </c>
      <c r="NW1389" s="66">
        <f t="shared" ref="NW1389:NW1452" si="186">IFERROR(IF(NV1389&gt;0,IF(NT1389&gt;=NV1389,NV1389,NT1389),0),"")</f>
        <v>0</v>
      </c>
      <c r="NX1389" s="3"/>
      <c r="NY1389" s="68">
        <f t="shared" ref="NY1389:NY1452" si="187">IFERROR((NW1389/NT1389)*L1389,0)</f>
        <v>0</v>
      </c>
      <c r="NZ1389" s="68">
        <f t="shared" ref="NZ1389:NZ1452" si="188">IFERROR(L1389*P1389,0)</f>
        <v>0</v>
      </c>
      <c r="OA1389" s="69">
        <f t="shared" ref="OA1389:OA1452" si="189">O1389</f>
        <v>0</v>
      </c>
      <c r="OB1389" s="68">
        <f t="shared" si="184"/>
        <v>0</v>
      </c>
    </row>
    <row r="1390" spans="2:392" x14ac:dyDescent="0.4">
      <c r="B1390" s="57">
        <f t="shared" si="185"/>
        <v>1383</v>
      </c>
      <c r="C1390" s="46"/>
      <c r="D1390" s="58"/>
      <c r="E1390" s="59"/>
      <c r="F1390" s="60"/>
      <c r="G1390" s="43"/>
      <c r="H1390" s="43"/>
      <c r="I1390" s="53"/>
      <c r="J1390" s="61"/>
      <c r="K1390" s="61"/>
      <c r="L1390" s="62"/>
      <c r="M1390" s="61"/>
      <c r="N1390" s="61"/>
      <c r="O1390" s="62"/>
      <c r="P1390" s="63"/>
      <c r="Q1390" s="64" t="str">
        <f t="shared" si="183"/>
        <v/>
      </c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  <c r="BC1390" s="43"/>
      <c r="BD1390" s="43"/>
      <c r="BE1390" s="43"/>
      <c r="BF1390" s="43"/>
      <c r="BG1390" s="43"/>
      <c r="BH1390" s="43"/>
      <c r="BI1390" s="43"/>
      <c r="BJ1390" s="43"/>
      <c r="BK1390" s="43"/>
      <c r="BL1390" s="43"/>
      <c r="BM1390" s="43"/>
      <c r="BN1390" s="43"/>
      <c r="BO1390" s="43"/>
      <c r="BP1390" s="43"/>
      <c r="BQ1390" s="43"/>
      <c r="BR1390" s="43"/>
      <c r="BS1390" s="43"/>
      <c r="BT1390" s="43"/>
      <c r="BU1390" s="43"/>
      <c r="BV1390" s="43"/>
      <c r="BW1390" s="43"/>
      <c r="BX1390" s="43"/>
      <c r="BY1390" s="43"/>
      <c r="BZ1390" s="43"/>
      <c r="CA1390" s="43"/>
      <c r="CB1390" s="43"/>
      <c r="CC1390" s="43"/>
      <c r="CD1390" s="43"/>
      <c r="CE1390" s="43"/>
      <c r="CF1390" s="43"/>
      <c r="CG1390" s="43"/>
      <c r="CH1390" s="43"/>
      <c r="CI1390" s="43"/>
      <c r="CJ1390" s="43"/>
      <c r="CK1390" s="43"/>
      <c r="CL1390" s="43"/>
      <c r="CM1390" s="43"/>
      <c r="CN1390" s="43"/>
      <c r="CO1390" s="43"/>
      <c r="CP1390" s="43"/>
      <c r="CQ1390" s="43"/>
      <c r="CR1390" s="43"/>
      <c r="CS1390" s="43"/>
      <c r="CT1390" s="43"/>
      <c r="CU1390" s="43"/>
      <c r="CV1390" s="43"/>
      <c r="CW1390" s="43"/>
      <c r="CX1390" s="43"/>
      <c r="CY1390" s="43"/>
      <c r="CZ1390" s="43"/>
      <c r="DA1390" s="43"/>
      <c r="DB1390" s="43"/>
      <c r="DC1390" s="43"/>
      <c r="DD1390" s="43"/>
      <c r="DE1390" s="43"/>
      <c r="DF1390" s="43"/>
      <c r="DG1390" s="43"/>
      <c r="DH1390" s="43"/>
      <c r="DI1390" s="43"/>
      <c r="DJ1390" s="43"/>
      <c r="DK1390" s="43"/>
      <c r="DL1390" s="43"/>
      <c r="DM1390" s="43"/>
      <c r="DN1390" s="43"/>
      <c r="DO1390" s="43"/>
      <c r="DP1390" s="43"/>
      <c r="DQ1390" s="43"/>
      <c r="DR1390" s="43"/>
      <c r="DS1390" s="43"/>
      <c r="DT1390" s="43"/>
      <c r="DU1390" s="43"/>
      <c r="DV1390" s="43"/>
      <c r="DW1390" s="43"/>
      <c r="DX1390" s="43"/>
      <c r="DY1390" s="43"/>
      <c r="DZ1390" s="43"/>
      <c r="EA1390" s="43"/>
      <c r="EB1390" s="43"/>
      <c r="EC1390" s="43"/>
      <c r="ED1390" s="43"/>
      <c r="EE1390" s="43"/>
      <c r="EF1390" s="43"/>
      <c r="EG1390" s="43"/>
      <c r="EH1390" s="43"/>
      <c r="EI1390" s="43"/>
      <c r="EJ1390" s="43"/>
      <c r="EK1390" s="43"/>
      <c r="EL1390" s="43"/>
      <c r="EM1390" s="43"/>
      <c r="EN1390" s="43"/>
      <c r="EO1390" s="43"/>
      <c r="EP1390" s="43"/>
      <c r="EQ1390" s="43"/>
      <c r="ER1390" s="43"/>
      <c r="ES1390" s="43"/>
      <c r="ET1390" s="43"/>
      <c r="EU1390" s="43"/>
      <c r="EV1390" s="43"/>
      <c r="EW1390" s="43"/>
      <c r="EX1390" s="43"/>
      <c r="EY1390" s="43"/>
      <c r="EZ1390" s="43"/>
      <c r="FA1390" s="43"/>
      <c r="FB1390" s="43"/>
      <c r="FC1390" s="43"/>
      <c r="FD1390" s="43"/>
      <c r="FE1390" s="43"/>
      <c r="FF1390" s="43"/>
      <c r="FG1390" s="43"/>
      <c r="FH1390" s="43"/>
      <c r="FI1390" s="43"/>
      <c r="FJ1390" s="43"/>
      <c r="FK1390" s="43"/>
      <c r="FL1390" s="43"/>
      <c r="FM1390" s="43"/>
      <c r="FN1390" s="43"/>
      <c r="FO1390" s="43"/>
      <c r="FP1390" s="43"/>
      <c r="FQ1390" s="43"/>
      <c r="FR1390" s="43"/>
      <c r="FS1390" s="43"/>
      <c r="FT1390" s="43"/>
      <c r="FU1390" s="43"/>
      <c r="FV1390" s="43"/>
      <c r="FW1390" s="43"/>
      <c r="FX1390" s="43"/>
      <c r="FY1390" s="43"/>
      <c r="FZ1390" s="43"/>
      <c r="GA1390" s="43"/>
      <c r="GB1390" s="43"/>
      <c r="GC1390" s="43"/>
      <c r="GD1390" s="43"/>
      <c r="GE1390" s="43"/>
      <c r="GF1390" s="43"/>
      <c r="GG1390" s="43"/>
      <c r="GH1390" s="43"/>
      <c r="GI1390" s="43"/>
      <c r="GJ1390" s="43"/>
      <c r="GK1390" s="43"/>
      <c r="GL1390" s="43"/>
      <c r="GM1390" s="43"/>
      <c r="GN1390" s="43"/>
      <c r="GO1390" s="43"/>
      <c r="GP1390" s="43"/>
      <c r="GQ1390" s="43"/>
      <c r="GR1390" s="43"/>
      <c r="GS1390" s="43"/>
      <c r="GT1390" s="43"/>
      <c r="GU1390" s="43"/>
      <c r="GV1390" s="43"/>
      <c r="GW1390" s="43"/>
      <c r="GX1390" s="43"/>
      <c r="GY1390" s="43"/>
      <c r="GZ1390" s="43"/>
      <c r="HA1390" s="43"/>
      <c r="HB1390" s="43"/>
      <c r="HC1390" s="43"/>
      <c r="HD1390" s="43"/>
      <c r="HE1390" s="43"/>
      <c r="HF1390" s="43"/>
      <c r="HG1390" s="43"/>
      <c r="HH1390" s="43"/>
      <c r="HI1390" s="43"/>
      <c r="HJ1390" s="43"/>
      <c r="HK1390" s="43"/>
      <c r="HL1390" s="43"/>
      <c r="HM1390" s="43"/>
      <c r="HN1390" s="43"/>
      <c r="HO1390" s="43"/>
      <c r="HP1390" s="43"/>
      <c r="HQ1390" s="43"/>
      <c r="HR1390" s="43"/>
      <c r="HS1390" s="43"/>
      <c r="HT1390" s="43"/>
      <c r="HU1390" s="43"/>
      <c r="HV1390" s="43"/>
      <c r="HW1390" s="43"/>
      <c r="HX1390" s="43"/>
      <c r="HY1390" s="43"/>
      <c r="HZ1390" s="43"/>
      <c r="IA1390" s="43"/>
      <c r="IB1390" s="43"/>
      <c r="IC1390" s="43"/>
      <c r="ID1390" s="43"/>
      <c r="IE1390" s="43"/>
      <c r="IF1390" s="43"/>
      <c r="IG1390" s="43"/>
      <c r="IH1390" s="43"/>
      <c r="II1390" s="43"/>
      <c r="IJ1390" s="43"/>
      <c r="IK1390" s="43"/>
      <c r="IL1390" s="43"/>
      <c r="IM1390" s="43"/>
      <c r="IN1390" s="43"/>
      <c r="IO1390" s="43"/>
      <c r="IP1390" s="43"/>
      <c r="IQ1390" s="43"/>
      <c r="IR1390" s="43"/>
      <c r="IS1390" s="43"/>
      <c r="IT1390" s="43"/>
      <c r="IU1390" s="43"/>
      <c r="IV1390" s="43"/>
      <c r="IW1390" s="43"/>
      <c r="IX1390" s="43"/>
      <c r="IY1390" s="43"/>
      <c r="IZ1390" s="43"/>
      <c r="JA1390" s="43"/>
      <c r="JB1390" s="43"/>
      <c r="JC1390" s="43"/>
      <c r="JD1390" s="43"/>
      <c r="JE1390" s="43"/>
      <c r="JF1390" s="43"/>
      <c r="JG1390" s="43"/>
      <c r="JH1390" s="43"/>
      <c r="JI1390" s="43"/>
      <c r="JJ1390" s="43"/>
      <c r="JK1390" s="43"/>
      <c r="JL1390" s="43"/>
      <c r="JM1390" s="43"/>
      <c r="JN1390" s="43"/>
      <c r="JO1390" s="43"/>
      <c r="JP1390" s="43"/>
      <c r="JQ1390" s="43"/>
      <c r="JR1390" s="43"/>
      <c r="JS1390" s="43"/>
      <c r="JT1390" s="43"/>
      <c r="JU1390" s="43"/>
      <c r="JV1390" s="43"/>
      <c r="JW1390" s="43"/>
      <c r="JX1390" s="43"/>
      <c r="JY1390" s="43"/>
      <c r="JZ1390" s="43"/>
      <c r="KA1390" s="43"/>
      <c r="KB1390" s="43"/>
      <c r="KC1390" s="43"/>
      <c r="KD1390" s="43"/>
      <c r="KE1390" s="43"/>
      <c r="KF1390" s="43"/>
      <c r="KG1390" s="43"/>
      <c r="KH1390" s="43"/>
      <c r="KI1390" s="43"/>
      <c r="KJ1390" s="43"/>
      <c r="KK1390" s="43"/>
      <c r="KL1390" s="43"/>
      <c r="KM1390" s="43"/>
      <c r="KN1390" s="43"/>
      <c r="KO1390" s="43"/>
      <c r="KP1390" s="43"/>
      <c r="KQ1390" s="43"/>
      <c r="KR1390" s="43"/>
      <c r="KS1390" s="43"/>
      <c r="KT1390" s="43"/>
      <c r="KU1390" s="43"/>
      <c r="KV1390" s="43"/>
      <c r="KW1390" s="43"/>
      <c r="KX1390" s="43"/>
      <c r="KY1390" s="43"/>
      <c r="KZ1390" s="43"/>
      <c r="LA1390" s="43"/>
      <c r="LB1390" s="43"/>
      <c r="LC1390" s="43"/>
      <c r="LD1390" s="43"/>
      <c r="LE1390" s="43"/>
      <c r="LF1390" s="43"/>
      <c r="LG1390" s="43"/>
      <c r="LH1390" s="43"/>
      <c r="LI1390" s="43"/>
      <c r="LJ1390" s="43"/>
      <c r="LK1390" s="43"/>
      <c r="LL1390" s="43"/>
      <c r="LM1390" s="43"/>
      <c r="LN1390" s="43"/>
      <c r="LO1390" s="43"/>
      <c r="LP1390" s="43"/>
      <c r="LQ1390" s="43"/>
      <c r="LR1390" s="43"/>
      <c r="LS1390" s="43"/>
      <c r="LT1390" s="43"/>
      <c r="LU1390" s="43"/>
      <c r="LV1390" s="43"/>
      <c r="LW1390" s="43"/>
      <c r="LX1390" s="43"/>
      <c r="LY1390" s="43"/>
      <c r="LZ1390" s="43"/>
      <c r="MA1390" s="43"/>
      <c r="MB1390" s="43"/>
      <c r="MC1390" s="43"/>
      <c r="MD1390" s="43"/>
      <c r="ME1390" s="43"/>
      <c r="MF1390" s="43"/>
      <c r="MG1390" s="43"/>
      <c r="MH1390" s="43"/>
      <c r="MI1390" s="43"/>
      <c r="MJ1390" s="43"/>
      <c r="MK1390" s="43"/>
      <c r="ML1390" s="43"/>
      <c r="MM1390" s="43"/>
      <c r="MN1390" s="43"/>
      <c r="MO1390" s="43"/>
      <c r="MP1390" s="43"/>
      <c r="MQ1390" s="43"/>
      <c r="MR1390" s="43"/>
      <c r="MS1390" s="43"/>
      <c r="MT1390" s="43"/>
      <c r="MU1390" s="43"/>
      <c r="MV1390" s="43"/>
      <c r="MW1390" s="43"/>
      <c r="MX1390" s="43"/>
      <c r="MY1390" s="43"/>
      <c r="MZ1390" s="43"/>
      <c r="NA1390" s="43"/>
      <c r="NB1390" s="43"/>
      <c r="NC1390" s="43"/>
      <c r="ND1390" s="43"/>
      <c r="NE1390" s="43"/>
      <c r="NF1390" s="43"/>
      <c r="NG1390" s="43"/>
      <c r="NH1390" s="43"/>
      <c r="NI1390" s="43"/>
      <c r="NJ1390" s="43"/>
      <c r="NK1390" s="43"/>
      <c r="NL1390" s="43"/>
      <c r="NM1390" s="43"/>
      <c r="NN1390" s="43"/>
      <c r="NO1390" s="43"/>
      <c r="NP1390" s="43"/>
      <c r="NQ1390" s="43"/>
      <c r="NR1390" s="43"/>
      <c r="NT1390" s="66">
        <f>IF(AND(J1390&lt;&gt;"",K1390&lt;&gt;""),NETWORKDAYS(J1390,K1390,設定!$H$3:$H$39),0)</f>
        <v>0</v>
      </c>
      <c r="NU1390" s="3"/>
      <c r="NV1390" s="66">
        <f>IFERROR(IF(J1390&lt;&gt;"",NETWORKDAYS(J1390,$K$2,設定!$H$3:$H$39),0),"")</f>
        <v>0</v>
      </c>
      <c r="NW1390" s="66">
        <f t="shared" si="186"/>
        <v>0</v>
      </c>
      <c r="NX1390" s="3"/>
      <c r="NY1390" s="68">
        <f t="shared" si="187"/>
        <v>0</v>
      </c>
      <c r="NZ1390" s="68">
        <f t="shared" si="188"/>
        <v>0</v>
      </c>
      <c r="OA1390" s="69">
        <f t="shared" si="189"/>
        <v>0</v>
      </c>
      <c r="OB1390" s="68">
        <f t="shared" si="184"/>
        <v>0</v>
      </c>
    </row>
    <row r="1391" spans="2:392" x14ac:dyDescent="0.4">
      <c r="B1391" s="57">
        <f t="shared" si="185"/>
        <v>1384</v>
      </c>
      <c r="C1391" s="46"/>
      <c r="D1391" s="58"/>
      <c r="E1391" s="59"/>
      <c r="F1391" s="60"/>
      <c r="G1391" s="43"/>
      <c r="H1391" s="43"/>
      <c r="I1391" s="53"/>
      <c r="J1391" s="61"/>
      <c r="K1391" s="61"/>
      <c r="L1391" s="62"/>
      <c r="M1391" s="61"/>
      <c r="N1391" s="61"/>
      <c r="O1391" s="62"/>
      <c r="P1391" s="63"/>
      <c r="Q1391" s="64" t="str">
        <f t="shared" si="183"/>
        <v/>
      </c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  <c r="BC1391" s="43"/>
      <c r="BD1391" s="43"/>
      <c r="BE1391" s="43"/>
      <c r="BF1391" s="43"/>
      <c r="BG1391" s="43"/>
      <c r="BH1391" s="43"/>
      <c r="BI1391" s="43"/>
      <c r="BJ1391" s="43"/>
      <c r="BK1391" s="43"/>
      <c r="BL1391" s="43"/>
      <c r="BM1391" s="43"/>
      <c r="BN1391" s="43"/>
      <c r="BO1391" s="43"/>
      <c r="BP1391" s="43"/>
      <c r="BQ1391" s="43"/>
      <c r="BR1391" s="43"/>
      <c r="BS1391" s="43"/>
      <c r="BT1391" s="43"/>
      <c r="BU1391" s="43"/>
      <c r="BV1391" s="43"/>
      <c r="BW1391" s="43"/>
      <c r="BX1391" s="43"/>
      <c r="BY1391" s="43"/>
      <c r="BZ1391" s="43"/>
      <c r="CA1391" s="43"/>
      <c r="CB1391" s="43"/>
      <c r="CC1391" s="43"/>
      <c r="CD1391" s="43"/>
      <c r="CE1391" s="43"/>
      <c r="CF1391" s="43"/>
      <c r="CG1391" s="43"/>
      <c r="CH1391" s="43"/>
      <c r="CI1391" s="43"/>
      <c r="CJ1391" s="43"/>
      <c r="CK1391" s="43"/>
      <c r="CL1391" s="43"/>
      <c r="CM1391" s="43"/>
      <c r="CN1391" s="43"/>
      <c r="CO1391" s="43"/>
      <c r="CP1391" s="43"/>
      <c r="CQ1391" s="43"/>
      <c r="CR1391" s="43"/>
      <c r="CS1391" s="43"/>
      <c r="CT1391" s="43"/>
      <c r="CU1391" s="43"/>
      <c r="CV1391" s="43"/>
      <c r="CW1391" s="43"/>
      <c r="CX1391" s="43"/>
      <c r="CY1391" s="43"/>
      <c r="CZ1391" s="43"/>
      <c r="DA1391" s="43"/>
      <c r="DB1391" s="43"/>
      <c r="DC1391" s="43"/>
      <c r="DD1391" s="43"/>
      <c r="DE1391" s="43"/>
      <c r="DF1391" s="43"/>
      <c r="DG1391" s="43"/>
      <c r="DH1391" s="43"/>
      <c r="DI1391" s="43"/>
      <c r="DJ1391" s="43"/>
      <c r="DK1391" s="43"/>
      <c r="DL1391" s="43"/>
      <c r="DM1391" s="43"/>
      <c r="DN1391" s="43"/>
      <c r="DO1391" s="43"/>
      <c r="DP1391" s="43"/>
      <c r="DQ1391" s="43"/>
      <c r="DR1391" s="43"/>
      <c r="DS1391" s="43"/>
      <c r="DT1391" s="43"/>
      <c r="DU1391" s="43"/>
      <c r="DV1391" s="43"/>
      <c r="DW1391" s="43"/>
      <c r="DX1391" s="43"/>
      <c r="DY1391" s="43"/>
      <c r="DZ1391" s="43"/>
      <c r="EA1391" s="43"/>
      <c r="EB1391" s="43"/>
      <c r="EC1391" s="43"/>
      <c r="ED1391" s="43"/>
      <c r="EE1391" s="43"/>
      <c r="EF1391" s="43"/>
      <c r="EG1391" s="43"/>
      <c r="EH1391" s="43"/>
      <c r="EI1391" s="43"/>
      <c r="EJ1391" s="43"/>
      <c r="EK1391" s="43"/>
      <c r="EL1391" s="43"/>
      <c r="EM1391" s="43"/>
      <c r="EN1391" s="43"/>
      <c r="EO1391" s="43"/>
      <c r="EP1391" s="43"/>
      <c r="EQ1391" s="43"/>
      <c r="ER1391" s="43"/>
      <c r="ES1391" s="43"/>
      <c r="ET1391" s="43"/>
      <c r="EU1391" s="43"/>
      <c r="EV1391" s="43"/>
      <c r="EW1391" s="43"/>
      <c r="EX1391" s="43"/>
      <c r="EY1391" s="43"/>
      <c r="EZ1391" s="43"/>
      <c r="FA1391" s="43"/>
      <c r="FB1391" s="43"/>
      <c r="FC1391" s="43"/>
      <c r="FD1391" s="43"/>
      <c r="FE1391" s="43"/>
      <c r="FF1391" s="43"/>
      <c r="FG1391" s="43"/>
      <c r="FH1391" s="43"/>
      <c r="FI1391" s="43"/>
      <c r="FJ1391" s="43"/>
      <c r="FK1391" s="43"/>
      <c r="FL1391" s="43"/>
      <c r="FM1391" s="43"/>
      <c r="FN1391" s="43"/>
      <c r="FO1391" s="43"/>
      <c r="FP1391" s="43"/>
      <c r="FQ1391" s="43"/>
      <c r="FR1391" s="43"/>
      <c r="FS1391" s="43"/>
      <c r="FT1391" s="43"/>
      <c r="FU1391" s="43"/>
      <c r="FV1391" s="43"/>
      <c r="FW1391" s="43"/>
      <c r="FX1391" s="43"/>
      <c r="FY1391" s="43"/>
      <c r="FZ1391" s="43"/>
      <c r="GA1391" s="43"/>
      <c r="GB1391" s="43"/>
      <c r="GC1391" s="43"/>
      <c r="GD1391" s="43"/>
      <c r="GE1391" s="43"/>
      <c r="GF1391" s="43"/>
      <c r="GG1391" s="43"/>
      <c r="GH1391" s="43"/>
      <c r="GI1391" s="43"/>
      <c r="GJ1391" s="43"/>
      <c r="GK1391" s="43"/>
      <c r="GL1391" s="43"/>
      <c r="GM1391" s="43"/>
      <c r="GN1391" s="43"/>
      <c r="GO1391" s="43"/>
      <c r="GP1391" s="43"/>
      <c r="GQ1391" s="43"/>
      <c r="GR1391" s="43"/>
      <c r="GS1391" s="43"/>
      <c r="GT1391" s="43"/>
      <c r="GU1391" s="43"/>
      <c r="GV1391" s="43"/>
      <c r="GW1391" s="43"/>
      <c r="GX1391" s="43"/>
      <c r="GY1391" s="43"/>
      <c r="GZ1391" s="43"/>
      <c r="HA1391" s="43"/>
      <c r="HB1391" s="43"/>
      <c r="HC1391" s="43"/>
      <c r="HD1391" s="43"/>
      <c r="HE1391" s="43"/>
      <c r="HF1391" s="43"/>
      <c r="HG1391" s="43"/>
      <c r="HH1391" s="43"/>
      <c r="HI1391" s="43"/>
      <c r="HJ1391" s="43"/>
      <c r="HK1391" s="43"/>
      <c r="HL1391" s="43"/>
      <c r="HM1391" s="43"/>
      <c r="HN1391" s="43"/>
      <c r="HO1391" s="43"/>
      <c r="HP1391" s="43"/>
      <c r="HQ1391" s="43"/>
      <c r="HR1391" s="43"/>
      <c r="HS1391" s="43"/>
      <c r="HT1391" s="43"/>
      <c r="HU1391" s="43"/>
      <c r="HV1391" s="43"/>
      <c r="HW1391" s="43"/>
      <c r="HX1391" s="43"/>
      <c r="HY1391" s="43"/>
      <c r="HZ1391" s="43"/>
      <c r="IA1391" s="43"/>
      <c r="IB1391" s="43"/>
      <c r="IC1391" s="43"/>
      <c r="ID1391" s="43"/>
      <c r="IE1391" s="43"/>
      <c r="IF1391" s="43"/>
      <c r="IG1391" s="43"/>
      <c r="IH1391" s="43"/>
      <c r="II1391" s="43"/>
      <c r="IJ1391" s="43"/>
      <c r="IK1391" s="43"/>
      <c r="IL1391" s="43"/>
      <c r="IM1391" s="43"/>
      <c r="IN1391" s="43"/>
      <c r="IO1391" s="43"/>
      <c r="IP1391" s="43"/>
      <c r="IQ1391" s="43"/>
      <c r="IR1391" s="43"/>
      <c r="IS1391" s="43"/>
      <c r="IT1391" s="43"/>
      <c r="IU1391" s="43"/>
      <c r="IV1391" s="43"/>
      <c r="IW1391" s="43"/>
      <c r="IX1391" s="43"/>
      <c r="IY1391" s="43"/>
      <c r="IZ1391" s="43"/>
      <c r="JA1391" s="43"/>
      <c r="JB1391" s="43"/>
      <c r="JC1391" s="43"/>
      <c r="JD1391" s="43"/>
      <c r="JE1391" s="43"/>
      <c r="JF1391" s="43"/>
      <c r="JG1391" s="43"/>
      <c r="JH1391" s="43"/>
      <c r="JI1391" s="43"/>
      <c r="JJ1391" s="43"/>
      <c r="JK1391" s="43"/>
      <c r="JL1391" s="43"/>
      <c r="JM1391" s="43"/>
      <c r="JN1391" s="43"/>
      <c r="JO1391" s="43"/>
      <c r="JP1391" s="43"/>
      <c r="JQ1391" s="43"/>
      <c r="JR1391" s="43"/>
      <c r="JS1391" s="43"/>
      <c r="JT1391" s="43"/>
      <c r="JU1391" s="43"/>
      <c r="JV1391" s="43"/>
      <c r="JW1391" s="43"/>
      <c r="JX1391" s="43"/>
      <c r="JY1391" s="43"/>
      <c r="JZ1391" s="43"/>
      <c r="KA1391" s="43"/>
      <c r="KB1391" s="43"/>
      <c r="KC1391" s="43"/>
      <c r="KD1391" s="43"/>
      <c r="KE1391" s="43"/>
      <c r="KF1391" s="43"/>
      <c r="KG1391" s="43"/>
      <c r="KH1391" s="43"/>
      <c r="KI1391" s="43"/>
      <c r="KJ1391" s="43"/>
      <c r="KK1391" s="43"/>
      <c r="KL1391" s="43"/>
      <c r="KM1391" s="43"/>
      <c r="KN1391" s="43"/>
      <c r="KO1391" s="43"/>
      <c r="KP1391" s="43"/>
      <c r="KQ1391" s="43"/>
      <c r="KR1391" s="43"/>
      <c r="KS1391" s="43"/>
      <c r="KT1391" s="43"/>
      <c r="KU1391" s="43"/>
      <c r="KV1391" s="43"/>
      <c r="KW1391" s="43"/>
      <c r="KX1391" s="43"/>
      <c r="KY1391" s="43"/>
      <c r="KZ1391" s="43"/>
      <c r="LA1391" s="43"/>
      <c r="LB1391" s="43"/>
      <c r="LC1391" s="43"/>
      <c r="LD1391" s="43"/>
      <c r="LE1391" s="43"/>
      <c r="LF1391" s="43"/>
      <c r="LG1391" s="43"/>
      <c r="LH1391" s="43"/>
      <c r="LI1391" s="43"/>
      <c r="LJ1391" s="43"/>
      <c r="LK1391" s="43"/>
      <c r="LL1391" s="43"/>
      <c r="LM1391" s="43"/>
      <c r="LN1391" s="43"/>
      <c r="LO1391" s="43"/>
      <c r="LP1391" s="43"/>
      <c r="LQ1391" s="43"/>
      <c r="LR1391" s="43"/>
      <c r="LS1391" s="43"/>
      <c r="LT1391" s="43"/>
      <c r="LU1391" s="43"/>
      <c r="LV1391" s="43"/>
      <c r="LW1391" s="43"/>
      <c r="LX1391" s="43"/>
      <c r="LY1391" s="43"/>
      <c r="LZ1391" s="43"/>
      <c r="MA1391" s="43"/>
      <c r="MB1391" s="43"/>
      <c r="MC1391" s="43"/>
      <c r="MD1391" s="43"/>
      <c r="ME1391" s="43"/>
      <c r="MF1391" s="43"/>
      <c r="MG1391" s="43"/>
      <c r="MH1391" s="43"/>
      <c r="MI1391" s="43"/>
      <c r="MJ1391" s="43"/>
      <c r="MK1391" s="43"/>
      <c r="ML1391" s="43"/>
      <c r="MM1391" s="43"/>
      <c r="MN1391" s="43"/>
      <c r="MO1391" s="43"/>
      <c r="MP1391" s="43"/>
      <c r="MQ1391" s="43"/>
      <c r="MR1391" s="43"/>
      <c r="MS1391" s="43"/>
      <c r="MT1391" s="43"/>
      <c r="MU1391" s="43"/>
      <c r="MV1391" s="43"/>
      <c r="MW1391" s="43"/>
      <c r="MX1391" s="43"/>
      <c r="MY1391" s="43"/>
      <c r="MZ1391" s="43"/>
      <c r="NA1391" s="43"/>
      <c r="NB1391" s="43"/>
      <c r="NC1391" s="43"/>
      <c r="ND1391" s="43"/>
      <c r="NE1391" s="43"/>
      <c r="NF1391" s="43"/>
      <c r="NG1391" s="43"/>
      <c r="NH1391" s="43"/>
      <c r="NI1391" s="43"/>
      <c r="NJ1391" s="43"/>
      <c r="NK1391" s="43"/>
      <c r="NL1391" s="43"/>
      <c r="NM1391" s="43"/>
      <c r="NN1391" s="43"/>
      <c r="NO1391" s="43"/>
      <c r="NP1391" s="43"/>
      <c r="NQ1391" s="43"/>
      <c r="NR1391" s="43"/>
      <c r="NT1391" s="66">
        <f>IF(AND(J1391&lt;&gt;"",K1391&lt;&gt;""),NETWORKDAYS(J1391,K1391,設定!$H$3:$H$39),0)</f>
        <v>0</v>
      </c>
      <c r="NU1391" s="3"/>
      <c r="NV1391" s="66">
        <f>IFERROR(IF(J1391&lt;&gt;"",NETWORKDAYS(J1391,$K$2,設定!$H$3:$H$39),0),"")</f>
        <v>0</v>
      </c>
      <c r="NW1391" s="66">
        <f t="shared" si="186"/>
        <v>0</v>
      </c>
      <c r="NX1391" s="3"/>
      <c r="NY1391" s="68">
        <f t="shared" si="187"/>
        <v>0</v>
      </c>
      <c r="NZ1391" s="68">
        <f t="shared" si="188"/>
        <v>0</v>
      </c>
      <c r="OA1391" s="69">
        <f t="shared" si="189"/>
        <v>0</v>
      </c>
      <c r="OB1391" s="68">
        <f t="shared" si="184"/>
        <v>0</v>
      </c>
    </row>
    <row r="1392" spans="2:392" x14ac:dyDescent="0.4">
      <c r="B1392" s="57">
        <f t="shared" si="185"/>
        <v>1385</v>
      </c>
      <c r="C1392" s="46"/>
      <c r="D1392" s="58"/>
      <c r="E1392" s="59"/>
      <c r="F1392" s="60"/>
      <c r="G1392" s="43"/>
      <c r="H1392" s="43"/>
      <c r="I1392" s="53"/>
      <c r="J1392" s="61"/>
      <c r="K1392" s="61"/>
      <c r="L1392" s="62"/>
      <c r="M1392" s="61"/>
      <c r="N1392" s="61"/>
      <c r="O1392" s="62"/>
      <c r="P1392" s="63"/>
      <c r="Q1392" s="64" t="str">
        <f t="shared" si="183"/>
        <v/>
      </c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  <c r="BC1392" s="43"/>
      <c r="BD1392" s="43"/>
      <c r="BE1392" s="43"/>
      <c r="BF1392" s="43"/>
      <c r="BG1392" s="43"/>
      <c r="BH1392" s="43"/>
      <c r="BI1392" s="43"/>
      <c r="BJ1392" s="43"/>
      <c r="BK1392" s="43"/>
      <c r="BL1392" s="43"/>
      <c r="BM1392" s="43"/>
      <c r="BN1392" s="43"/>
      <c r="BO1392" s="43"/>
      <c r="BP1392" s="43"/>
      <c r="BQ1392" s="43"/>
      <c r="BR1392" s="43"/>
      <c r="BS1392" s="43"/>
      <c r="BT1392" s="43"/>
      <c r="BU1392" s="43"/>
      <c r="BV1392" s="43"/>
      <c r="BW1392" s="43"/>
      <c r="BX1392" s="43"/>
      <c r="BY1392" s="43"/>
      <c r="BZ1392" s="43"/>
      <c r="CA1392" s="43"/>
      <c r="CB1392" s="43"/>
      <c r="CC1392" s="43"/>
      <c r="CD1392" s="43"/>
      <c r="CE1392" s="43"/>
      <c r="CF1392" s="43"/>
      <c r="CG1392" s="43"/>
      <c r="CH1392" s="43"/>
      <c r="CI1392" s="43"/>
      <c r="CJ1392" s="43"/>
      <c r="CK1392" s="43"/>
      <c r="CL1392" s="43"/>
      <c r="CM1392" s="43"/>
      <c r="CN1392" s="43"/>
      <c r="CO1392" s="43"/>
      <c r="CP1392" s="43"/>
      <c r="CQ1392" s="43"/>
      <c r="CR1392" s="43"/>
      <c r="CS1392" s="43"/>
      <c r="CT1392" s="43"/>
      <c r="CU1392" s="43"/>
      <c r="CV1392" s="43"/>
      <c r="CW1392" s="43"/>
      <c r="CX1392" s="43"/>
      <c r="CY1392" s="43"/>
      <c r="CZ1392" s="43"/>
      <c r="DA1392" s="43"/>
      <c r="DB1392" s="43"/>
      <c r="DC1392" s="43"/>
      <c r="DD1392" s="43"/>
      <c r="DE1392" s="43"/>
      <c r="DF1392" s="43"/>
      <c r="DG1392" s="43"/>
      <c r="DH1392" s="43"/>
      <c r="DI1392" s="43"/>
      <c r="DJ1392" s="43"/>
      <c r="DK1392" s="43"/>
      <c r="DL1392" s="43"/>
      <c r="DM1392" s="43"/>
      <c r="DN1392" s="43"/>
      <c r="DO1392" s="43"/>
      <c r="DP1392" s="43"/>
      <c r="DQ1392" s="43"/>
      <c r="DR1392" s="43"/>
      <c r="DS1392" s="43"/>
      <c r="DT1392" s="43"/>
      <c r="DU1392" s="43"/>
      <c r="DV1392" s="43"/>
      <c r="DW1392" s="43"/>
      <c r="DX1392" s="43"/>
      <c r="DY1392" s="43"/>
      <c r="DZ1392" s="43"/>
      <c r="EA1392" s="43"/>
      <c r="EB1392" s="43"/>
      <c r="EC1392" s="43"/>
      <c r="ED1392" s="43"/>
      <c r="EE1392" s="43"/>
      <c r="EF1392" s="43"/>
      <c r="EG1392" s="43"/>
      <c r="EH1392" s="43"/>
      <c r="EI1392" s="43"/>
      <c r="EJ1392" s="43"/>
      <c r="EK1392" s="43"/>
      <c r="EL1392" s="43"/>
      <c r="EM1392" s="43"/>
      <c r="EN1392" s="43"/>
      <c r="EO1392" s="43"/>
      <c r="EP1392" s="43"/>
      <c r="EQ1392" s="43"/>
      <c r="ER1392" s="43"/>
      <c r="ES1392" s="43"/>
      <c r="ET1392" s="43"/>
      <c r="EU1392" s="43"/>
      <c r="EV1392" s="43"/>
      <c r="EW1392" s="43"/>
      <c r="EX1392" s="43"/>
      <c r="EY1392" s="43"/>
      <c r="EZ1392" s="43"/>
      <c r="FA1392" s="43"/>
      <c r="FB1392" s="43"/>
      <c r="FC1392" s="43"/>
      <c r="FD1392" s="43"/>
      <c r="FE1392" s="43"/>
      <c r="FF1392" s="43"/>
      <c r="FG1392" s="43"/>
      <c r="FH1392" s="43"/>
      <c r="FI1392" s="43"/>
      <c r="FJ1392" s="43"/>
      <c r="FK1392" s="43"/>
      <c r="FL1392" s="43"/>
      <c r="FM1392" s="43"/>
      <c r="FN1392" s="43"/>
      <c r="FO1392" s="43"/>
      <c r="FP1392" s="43"/>
      <c r="FQ1392" s="43"/>
      <c r="FR1392" s="43"/>
      <c r="FS1392" s="43"/>
      <c r="FT1392" s="43"/>
      <c r="FU1392" s="43"/>
      <c r="FV1392" s="43"/>
      <c r="FW1392" s="43"/>
      <c r="FX1392" s="43"/>
      <c r="FY1392" s="43"/>
      <c r="FZ1392" s="43"/>
      <c r="GA1392" s="43"/>
      <c r="GB1392" s="43"/>
      <c r="GC1392" s="43"/>
      <c r="GD1392" s="43"/>
      <c r="GE1392" s="43"/>
      <c r="GF1392" s="43"/>
      <c r="GG1392" s="43"/>
      <c r="GH1392" s="43"/>
      <c r="GI1392" s="43"/>
      <c r="GJ1392" s="43"/>
      <c r="GK1392" s="43"/>
      <c r="GL1392" s="43"/>
      <c r="GM1392" s="43"/>
      <c r="GN1392" s="43"/>
      <c r="GO1392" s="43"/>
      <c r="GP1392" s="43"/>
      <c r="GQ1392" s="43"/>
      <c r="GR1392" s="43"/>
      <c r="GS1392" s="43"/>
      <c r="GT1392" s="43"/>
      <c r="GU1392" s="43"/>
      <c r="GV1392" s="43"/>
      <c r="GW1392" s="43"/>
      <c r="GX1392" s="43"/>
      <c r="GY1392" s="43"/>
      <c r="GZ1392" s="43"/>
      <c r="HA1392" s="43"/>
      <c r="HB1392" s="43"/>
      <c r="HC1392" s="43"/>
      <c r="HD1392" s="43"/>
      <c r="HE1392" s="43"/>
      <c r="HF1392" s="43"/>
      <c r="HG1392" s="43"/>
      <c r="HH1392" s="43"/>
      <c r="HI1392" s="43"/>
      <c r="HJ1392" s="43"/>
      <c r="HK1392" s="43"/>
      <c r="HL1392" s="43"/>
      <c r="HM1392" s="43"/>
      <c r="HN1392" s="43"/>
      <c r="HO1392" s="43"/>
      <c r="HP1392" s="43"/>
      <c r="HQ1392" s="43"/>
      <c r="HR1392" s="43"/>
      <c r="HS1392" s="43"/>
      <c r="HT1392" s="43"/>
      <c r="HU1392" s="43"/>
      <c r="HV1392" s="43"/>
      <c r="HW1392" s="43"/>
      <c r="HX1392" s="43"/>
      <c r="HY1392" s="43"/>
      <c r="HZ1392" s="43"/>
      <c r="IA1392" s="43"/>
      <c r="IB1392" s="43"/>
      <c r="IC1392" s="43"/>
      <c r="ID1392" s="43"/>
      <c r="IE1392" s="43"/>
      <c r="IF1392" s="43"/>
      <c r="IG1392" s="43"/>
      <c r="IH1392" s="43"/>
      <c r="II1392" s="43"/>
      <c r="IJ1392" s="43"/>
      <c r="IK1392" s="43"/>
      <c r="IL1392" s="43"/>
      <c r="IM1392" s="43"/>
      <c r="IN1392" s="43"/>
      <c r="IO1392" s="43"/>
      <c r="IP1392" s="43"/>
      <c r="IQ1392" s="43"/>
      <c r="IR1392" s="43"/>
      <c r="IS1392" s="43"/>
      <c r="IT1392" s="43"/>
      <c r="IU1392" s="43"/>
      <c r="IV1392" s="43"/>
      <c r="IW1392" s="43"/>
      <c r="IX1392" s="43"/>
      <c r="IY1392" s="43"/>
      <c r="IZ1392" s="43"/>
      <c r="JA1392" s="43"/>
      <c r="JB1392" s="43"/>
      <c r="JC1392" s="43"/>
      <c r="JD1392" s="43"/>
      <c r="JE1392" s="43"/>
      <c r="JF1392" s="43"/>
      <c r="JG1392" s="43"/>
      <c r="JH1392" s="43"/>
      <c r="JI1392" s="43"/>
      <c r="JJ1392" s="43"/>
      <c r="JK1392" s="43"/>
      <c r="JL1392" s="43"/>
      <c r="JM1392" s="43"/>
      <c r="JN1392" s="43"/>
      <c r="JO1392" s="43"/>
      <c r="JP1392" s="43"/>
      <c r="JQ1392" s="43"/>
      <c r="JR1392" s="43"/>
      <c r="JS1392" s="43"/>
      <c r="JT1392" s="43"/>
      <c r="JU1392" s="43"/>
      <c r="JV1392" s="43"/>
      <c r="JW1392" s="43"/>
      <c r="JX1392" s="43"/>
      <c r="JY1392" s="43"/>
      <c r="JZ1392" s="43"/>
      <c r="KA1392" s="43"/>
      <c r="KB1392" s="43"/>
      <c r="KC1392" s="43"/>
      <c r="KD1392" s="43"/>
      <c r="KE1392" s="43"/>
      <c r="KF1392" s="43"/>
      <c r="KG1392" s="43"/>
      <c r="KH1392" s="43"/>
      <c r="KI1392" s="43"/>
      <c r="KJ1392" s="43"/>
      <c r="KK1392" s="43"/>
      <c r="KL1392" s="43"/>
      <c r="KM1392" s="43"/>
      <c r="KN1392" s="43"/>
      <c r="KO1392" s="43"/>
      <c r="KP1392" s="43"/>
      <c r="KQ1392" s="43"/>
      <c r="KR1392" s="43"/>
      <c r="KS1392" s="43"/>
      <c r="KT1392" s="43"/>
      <c r="KU1392" s="43"/>
      <c r="KV1392" s="43"/>
      <c r="KW1392" s="43"/>
      <c r="KX1392" s="43"/>
      <c r="KY1392" s="43"/>
      <c r="KZ1392" s="43"/>
      <c r="LA1392" s="43"/>
      <c r="LB1392" s="43"/>
      <c r="LC1392" s="43"/>
      <c r="LD1392" s="43"/>
      <c r="LE1392" s="43"/>
      <c r="LF1392" s="43"/>
      <c r="LG1392" s="43"/>
      <c r="LH1392" s="43"/>
      <c r="LI1392" s="43"/>
      <c r="LJ1392" s="43"/>
      <c r="LK1392" s="43"/>
      <c r="LL1392" s="43"/>
      <c r="LM1392" s="43"/>
      <c r="LN1392" s="43"/>
      <c r="LO1392" s="43"/>
      <c r="LP1392" s="43"/>
      <c r="LQ1392" s="43"/>
      <c r="LR1392" s="43"/>
      <c r="LS1392" s="43"/>
      <c r="LT1392" s="43"/>
      <c r="LU1392" s="43"/>
      <c r="LV1392" s="43"/>
      <c r="LW1392" s="43"/>
      <c r="LX1392" s="43"/>
      <c r="LY1392" s="43"/>
      <c r="LZ1392" s="43"/>
      <c r="MA1392" s="43"/>
      <c r="MB1392" s="43"/>
      <c r="MC1392" s="43"/>
      <c r="MD1392" s="43"/>
      <c r="ME1392" s="43"/>
      <c r="MF1392" s="43"/>
      <c r="MG1392" s="43"/>
      <c r="MH1392" s="43"/>
      <c r="MI1392" s="43"/>
      <c r="MJ1392" s="43"/>
      <c r="MK1392" s="43"/>
      <c r="ML1392" s="43"/>
      <c r="MM1392" s="43"/>
      <c r="MN1392" s="43"/>
      <c r="MO1392" s="43"/>
      <c r="MP1392" s="43"/>
      <c r="MQ1392" s="43"/>
      <c r="MR1392" s="43"/>
      <c r="MS1392" s="43"/>
      <c r="MT1392" s="43"/>
      <c r="MU1392" s="43"/>
      <c r="MV1392" s="43"/>
      <c r="MW1392" s="43"/>
      <c r="MX1392" s="43"/>
      <c r="MY1392" s="43"/>
      <c r="MZ1392" s="43"/>
      <c r="NA1392" s="43"/>
      <c r="NB1392" s="43"/>
      <c r="NC1392" s="43"/>
      <c r="ND1392" s="43"/>
      <c r="NE1392" s="43"/>
      <c r="NF1392" s="43"/>
      <c r="NG1392" s="43"/>
      <c r="NH1392" s="43"/>
      <c r="NI1392" s="43"/>
      <c r="NJ1392" s="43"/>
      <c r="NK1392" s="43"/>
      <c r="NL1392" s="43"/>
      <c r="NM1392" s="43"/>
      <c r="NN1392" s="43"/>
      <c r="NO1392" s="43"/>
      <c r="NP1392" s="43"/>
      <c r="NQ1392" s="43"/>
      <c r="NR1392" s="43"/>
      <c r="NT1392" s="66">
        <f>IF(AND(J1392&lt;&gt;"",K1392&lt;&gt;""),NETWORKDAYS(J1392,K1392,設定!$H$3:$H$39),0)</f>
        <v>0</v>
      </c>
      <c r="NU1392" s="3"/>
      <c r="NV1392" s="66">
        <f>IFERROR(IF(J1392&lt;&gt;"",NETWORKDAYS(J1392,$K$2,設定!$H$3:$H$39),0),"")</f>
        <v>0</v>
      </c>
      <c r="NW1392" s="66">
        <f t="shared" si="186"/>
        <v>0</v>
      </c>
      <c r="NX1392" s="3"/>
      <c r="NY1392" s="68">
        <f t="shared" si="187"/>
        <v>0</v>
      </c>
      <c r="NZ1392" s="68">
        <f t="shared" si="188"/>
        <v>0</v>
      </c>
      <c r="OA1392" s="69">
        <f t="shared" si="189"/>
        <v>0</v>
      </c>
      <c r="OB1392" s="68">
        <f t="shared" si="184"/>
        <v>0</v>
      </c>
    </row>
    <row r="1393" spans="2:392" x14ac:dyDescent="0.4">
      <c r="B1393" s="57">
        <f t="shared" si="185"/>
        <v>1386</v>
      </c>
      <c r="C1393" s="46"/>
      <c r="D1393" s="58"/>
      <c r="E1393" s="59"/>
      <c r="F1393" s="60"/>
      <c r="G1393" s="43"/>
      <c r="H1393" s="43"/>
      <c r="I1393" s="53"/>
      <c r="J1393" s="61"/>
      <c r="K1393" s="61"/>
      <c r="L1393" s="62"/>
      <c r="M1393" s="61"/>
      <c r="N1393" s="61"/>
      <c r="O1393" s="62"/>
      <c r="P1393" s="63"/>
      <c r="Q1393" s="64" t="str">
        <f t="shared" si="183"/>
        <v/>
      </c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  <c r="BC1393" s="43"/>
      <c r="BD1393" s="43"/>
      <c r="BE1393" s="43"/>
      <c r="BF1393" s="43"/>
      <c r="BG1393" s="43"/>
      <c r="BH1393" s="43"/>
      <c r="BI1393" s="43"/>
      <c r="BJ1393" s="43"/>
      <c r="BK1393" s="43"/>
      <c r="BL1393" s="43"/>
      <c r="BM1393" s="43"/>
      <c r="BN1393" s="43"/>
      <c r="BO1393" s="43"/>
      <c r="BP1393" s="43"/>
      <c r="BQ1393" s="43"/>
      <c r="BR1393" s="43"/>
      <c r="BS1393" s="43"/>
      <c r="BT1393" s="43"/>
      <c r="BU1393" s="43"/>
      <c r="BV1393" s="43"/>
      <c r="BW1393" s="43"/>
      <c r="BX1393" s="43"/>
      <c r="BY1393" s="43"/>
      <c r="BZ1393" s="43"/>
      <c r="CA1393" s="43"/>
      <c r="CB1393" s="43"/>
      <c r="CC1393" s="43"/>
      <c r="CD1393" s="43"/>
      <c r="CE1393" s="43"/>
      <c r="CF1393" s="43"/>
      <c r="CG1393" s="43"/>
      <c r="CH1393" s="43"/>
      <c r="CI1393" s="43"/>
      <c r="CJ1393" s="43"/>
      <c r="CK1393" s="43"/>
      <c r="CL1393" s="43"/>
      <c r="CM1393" s="43"/>
      <c r="CN1393" s="43"/>
      <c r="CO1393" s="43"/>
      <c r="CP1393" s="43"/>
      <c r="CQ1393" s="43"/>
      <c r="CR1393" s="43"/>
      <c r="CS1393" s="43"/>
      <c r="CT1393" s="43"/>
      <c r="CU1393" s="43"/>
      <c r="CV1393" s="43"/>
      <c r="CW1393" s="43"/>
      <c r="CX1393" s="43"/>
      <c r="CY1393" s="43"/>
      <c r="CZ1393" s="43"/>
      <c r="DA1393" s="43"/>
      <c r="DB1393" s="43"/>
      <c r="DC1393" s="43"/>
      <c r="DD1393" s="43"/>
      <c r="DE1393" s="43"/>
      <c r="DF1393" s="43"/>
      <c r="DG1393" s="43"/>
      <c r="DH1393" s="43"/>
      <c r="DI1393" s="43"/>
      <c r="DJ1393" s="43"/>
      <c r="DK1393" s="43"/>
      <c r="DL1393" s="43"/>
      <c r="DM1393" s="43"/>
      <c r="DN1393" s="43"/>
      <c r="DO1393" s="43"/>
      <c r="DP1393" s="43"/>
      <c r="DQ1393" s="43"/>
      <c r="DR1393" s="43"/>
      <c r="DS1393" s="43"/>
      <c r="DT1393" s="43"/>
      <c r="DU1393" s="43"/>
      <c r="DV1393" s="43"/>
      <c r="DW1393" s="43"/>
      <c r="DX1393" s="43"/>
      <c r="DY1393" s="43"/>
      <c r="DZ1393" s="43"/>
      <c r="EA1393" s="43"/>
      <c r="EB1393" s="43"/>
      <c r="EC1393" s="43"/>
      <c r="ED1393" s="43"/>
      <c r="EE1393" s="43"/>
      <c r="EF1393" s="43"/>
      <c r="EG1393" s="43"/>
      <c r="EH1393" s="43"/>
      <c r="EI1393" s="43"/>
      <c r="EJ1393" s="43"/>
      <c r="EK1393" s="43"/>
      <c r="EL1393" s="43"/>
      <c r="EM1393" s="43"/>
      <c r="EN1393" s="43"/>
      <c r="EO1393" s="43"/>
      <c r="EP1393" s="43"/>
      <c r="EQ1393" s="43"/>
      <c r="ER1393" s="43"/>
      <c r="ES1393" s="43"/>
      <c r="ET1393" s="43"/>
      <c r="EU1393" s="43"/>
      <c r="EV1393" s="43"/>
      <c r="EW1393" s="43"/>
      <c r="EX1393" s="43"/>
      <c r="EY1393" s="43"/>
      <c r="EZ1393" s="43"/>
      <c r="FA1393" s="43"/>
      <c r="FB1393" s="43"/>
      <c r="FC1393" s="43"/>
      <c r="FD1393" s="43"/>
      <c r="FE1393" s="43"/>
      <c r="FF1393" s="43"/>
      <c r="FG1393" s="43"/>
      <c r="FH1393" s="43"/>
      <c r="FI1393" s="43"/>
      <c r="FJ1393" s="43"/>
      <c r="FK1393" s="43"/>
      <c r="FL1393" s="43"/>
      <c r="FM1393" s="43"/>
      <c r="FN1393" s="43"/>
      <c r="FO1393" s="43"/>
      <c r="FP1393" s="43"/>
      <c r="FQ1393" s="43"/>
      <c r="FR1393" s="43"/>
      <c r="FS1393" s="43"/>
      <c r="FT1393" s="43"/>
      <c r="FU1393" s="43"/>
      <c r="FV1393" s="43"/>
      <c r="FW1393" s="43"/>
      <c r="FX1393" s="43"/>
      <c r="FY1393" s="43"/>
      <c r="FZ1393" s="43"/>
      <c r="GA1393" s="43"/>
      <c r="GB1393" s="43"/>
      <c r="GC1393" s="43"/>
      <c r="GD1393" s="43"/>
      <c r="GE1393" s="43"/>
      <c r="GF1393" s="43"/>
      <c r="GG1393" s="43"/>
      <c r="GH1393" s="43"/>
      <c r="GI1393" s="43"/>
      <c r="GJ1393" s="43"/>
      <c r="GK1393" s="43"/>
      <c r="GL1393" s="43"/>
      <c r="GM1393" s="43"/>
      <c r="GN1393" s="43"/>
      <c r="GO1393" s="43"/>
      <c r="GP1393" s="43"/>
      <c r="GQ1393" s="43"/>
      <c r="GR1393" s="43"/>
      <c r="GS1393" s="43"/>
      <c r="GT1393" s="43"/>
      <c r="GU1393" s="43"/>
      <c r="GV1393" s="43"/>
      <c r="GW1393" s="43"/>
      <c r="GX1393" s="43"/>
      <c r="GY1393" s="43"/>
      <c r="GZ1393" s="43"/>
      <c r="HA1393" s="43"/>
      <c r="HB1393" s="43"/>
      <c r="HC1393" s="43"/>
      <c r="HD1393" s="43"/>
      <c r="HE1393" s="43"/>
      <c r="HF1393" s="43"/>
      <c r="HG1393" s="43"/>
      <c r="HH1393" s="43"/>
      <c r="HI1393" s="43"/>
      <c r="HJ1393" s="43"/>
      <c r="HK1393" s="43"/>
      <c r="HL1393" s="43"/>
      <c r="HM1393" s="43"/>
      <c r="HN1393" s="43"/>
      <c r="HO1393" s="43"/>
      <c r="HP1393" s="43"/>
      <c r="HQ1393" s="43"/>
      <c r="HR1393" s="43"/>
      <c r="HS1393" s="43"/>
      <c r="HT1393" s="43"/>
      <c r="HU1393" s="43"/>
      <c r="HV1393" s="43"/>
      <c r="HW1393" s="43"/>
      <c r="HX1393" s="43"/>
      <c r="HY1393" s="43"/>
      <c r="HZ1393" s="43"/>
      <c r="IA1393" s="43"/>
      <c r="IB1393" s="43"/>
      <c r="IC1393" s="43"/>
      <c r="ID1393" s="43"/>
      <c r="IE1393" s="43"/>
      <c r="IF1393" s="43"/>
      <c r="IG1393" s="43"/>
      <c r="IH1393" s="43"/>
      <c r="II1393" s="43"/>
      <c r="IJ1393" s="43"/>
      <c r="IK1393" s="43"/>
      <c r="IL1393" s="43"/>
      <c r="IM1393" s="43"/>
      <c r="IN1393" s="43"/>
      <c r="IO1393" s="43"/>
      <c r="IP1393" s="43"/>
      <c r="IQ1393" s="43"/>
      <c r="IR1393" s="43"/>
      <c r="IS1393" s="43"/>
      <c r="IT1393" s="43"/>
      <c r="IU1393" s="43"/>
      <c r="IV1393" s="43"/>
      <c r="IW1393" s="43"/>
      <c r="IX1393" s="43"/>
      <c r="IY1393" s="43"/>
      <c r="IZ1393" s="43"/>
      <c r="JA1393" s="43"/>
      <c r="JB1393" s="43"/>
      <c r="JC1393" s="43"/>
      <c r="JD1393" s="43"/>
      <c r="JE1393" s="43"/>
      <c r="JF1393" s="43"/>
      <c r="JG1393" s="43"/>
      <c r="JH1393" s="43"/>
      <c r="JI1393" s="43"/>
      <c r="JJ1393" s="43"/>
      <c r="JK1393" s="43"/>
      <c r="JL1393" s="43"/>
      <c r="JM1393" s="43"/>
      <c r="JN1393" s="43"/>
      <c r="JO1393" s="43"/>
      <c r="JP1393" s="43"/>
      <c r="JQ1393" s="43"/>
      <c r="JR1393" s="43"/>
      <c r="JS1393" s="43"/>
      <c r="JT1393" s="43"/>
      <c r="JU1393" s="43"/>
      <c r="JV1393" s="43"/>
      <c r="JW1393" s="43"/>
      <c r="JX1393" s="43"/>
      <c r="JY1393" s="43"/>
      <c r="JZ1393" s="43"/>
      <c r="KA1393" s="43"/>
      <c r="KB1393" s="43"/>
      <c r="KC1393" s="43"/>
      <c r="KD1393" s="43"/>
      <c r="KE1393" s="43"/>
      <c r="KF1393" s="43"/>
      <c r="KG1393" s="43"/>
      <c r="KH1393" s="43"/>
      <c r="KI1393" s="43"/>
      <c r="KJ1393" s="43"/>
      <c r="KK1393" s="43"/>
      <c r="KL1393" s="43"/>
      <c r="KM1393" s="43"/>
      <c r="KN1393" s="43"/>
      <c r="KO1393" s="43"/>
      <c r="KP1393" s="43"/>
      <c r="KQ1393" s="43"/>
      <c r="KR1393" s="43"/>
      <c r="KS1393" s="43"/>
      <c r="KT1393" s="43"/>
      <c r="KU1393" s="43"/>
      <c r="KV1393" s="43"/>
      <c r="KW1393" s="43"/>
      <c r="KX1393" s="43"/>
      <c r="KY1393" s="43"/>
      <c r="KZ1393" s="43"/>
      <c r="LA1393" s="43"/>
      <c r="LB1393" s="43"/>
      <c r="LC1393" s="43"/>
      <c r="LD1393" s="43"/>
      <c r="LE1393" s="43"/>
      <c r="LF1393" s="43"/>
      <c r="LG1393" s="43"/>
      <c r="LH1393" s="43"/>
      <c r="LI1393" s="43"/>
      <c r="LJ1393" s="43"/>
      <c r="LK1393" s="43"/>
      <c r="LL1393" s="43"/>
      <c r="LM1393" s="43"/>
      <c r="LN1393" s="43"/>
      <c r="LO1393" s="43"/>
      <c r="LP1393" s="43"/>
      <c r="LQ1393" s="43"/>
      <c r="LR1393" s="43"/>
      <c r="LS1393" s="43"/>
      <c r="LT1393" s="43"/>
      <c r="LU1393" s="43"/>
      <c r="LV1393" s="43"/>
      <c r="LW1393" s="43"/>
      <c r="LX1393" s="43"/>
      <c r="LY1393" s="43"/>
      <c r="LZ1393" s="43"/>
      <c r="MA1393" s="43"/>
      <c r="MB1393" s="43"/>
      <c r="MC1393" s="43"/>
      <c r="MD1393" s="43"/>
      <c r="ME1393" s="43"/>
      <c r="MF1393" s="43"/>
      <c r="MG1393" s="43"/>
      <c r="MH1393" s="43"/>
      <c r="MI1393" s="43"/>
      <c r="MJ1393" s="43"/>
      <c r="MK1393" s="43"/>
      <c r="ML1393" s="43"/>
      <c r="MM1393" s="43"/>
      <c r="MN1393" s="43"/>
      <c r="MO1393" s="43"/>
      <c r="MP1393" s="43"/>
      <c r="MQ1393" s="43"/>
      <c r="MR1393" s="43"/>
      <c r="MS1393" s="43"/>
      <c r="MT1393" s="43"/>
      <c r="MU1393" s="43"/>
      <c r="MV1393" s="43"/>
      <c r="MW1393" s="43"/>
      <c r="MX1393" s="43"/>
      <c r="MY1393" s="43"/>
      <c r="MZ1393" s="43"/>
      <c r="NA1393" s="43"/>
      <c r="NB1393" s="43"/>
      <c r="NC1393" s="43"/>
      <c r="ND1393" s="43"/>
      <c r="NE1393" s="43"/>
      <c r="NF1393" s="43"/>
      <c r="NG1393" s="43"/>
      <c r="NH1393" s="43"/>
      <c r="NI1393" s="43"/>
      <c r="NJ1393" s="43"/>
      <c r="NK1393" s="43"/>
      <c r="NL1393" s="43"/>
      <c r="NM1393" s="43"/>
      <c r="NN1393" s="43"/>
      <c r="NO1393" s="43"/>
      <c r="NP1393" s="43"/>
      <c r="NQ1393" s="43"/>
      <c r="NR1393" s="43"/>
      <c r="NT1393" s="66">
        <f>IF(AND(J1393&lt;&gt;"",K1393&lt;&gt;""),NETWORKDAYS(J1393,K1393,設定!$H$3:$H$39),0)</f>
        <v>0</v>
      </c>
      <c r="NU1393" s="3"/>
      <c r="NV1393" s="66">
        <f>IFERROR(IF(J1393&lt;&gt;"",NETWORKDAYS(J1393,$K$2,設定!$H$3:$H$39),0),"")</f>
        <v>0</v>
      </c>
      <c r="NW1393" s="66">
        <f t="shared" si="186"/>
        <v>0</v>
      </c>
      <c r="NX1393" s="3"/>
      <c r="NY1393" s="68">
        <f t="shared" si="187"/>
        <v>0</v>
      </c>
      <c r="NZ1393" s="68">
        <f t="shared" si="188"/>
        <v>0</v>
      </c>
      <c r="OA1393" s="69">
        <f t="shared" si="189"/>
        <v>0</v>
      </c>
      <c r="OB1393" s="68">
        <f t="shared" si="184"/>
        <v>0</v>
      </c>
    </row>
    <row r="1394" spans="2:392" x14ac:dyDescent="0.4">
      <c r="B1394" s="57">
        <f t="shared" si="185"/>
        <v>1387</v>
      </c>
      <c r="C1394" s="46"/>
      <c r="D1394" s="58"/>
      <c r="E1394" s="59"/>
      <c r="F1394" s="60"/>
      <c r="G1394" s="43"/>
      <c r="H1394" s="43"/>
      <c r="I1394" s="53"/>
      <c r="J1394" s="61"/>
      <c r="K1394" s="61"/>
      <c r="L1394" s="62"/>
      <c r="M1394" s="61"/>
      <c r="N1394" s="61"/>
      <c r="O1394" s="62"/>
      <c r="P1394" s="63"/>
      <c r="Q1394" s="64" t="str">
        <f t="shared" si="183"/>
        <v/>
      </c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  <c r="BC1394" s="43"/>
      <c r="BD1394" s="43"/>
      <c r="BE1394" s="43"/>
      <c r="BF1394" s="43"/>
      <c r="BG1394" s="43"/>
      <c r="BH1394" s="43"/>
      <c r="BI1394" s="43"/>
      <c r="BJ1394" s="43"/>
      <c r="BK1394" s="43"/>
      <c r="BL1394" s="43"/>
      <c r="BM1394" s="43"/>
      <c r="BN1394" s="43"/>
      <c r="BO1394" s="43"/>
      <c r="BP1394" s="43"/>
      <c r="BQ1394" s="43"/>
      <c r="BR1394" s="43"/>
      <c r="BS1394" s="43"/>
      <c r="BT1394" s="43"/>
      <c r="BU1394" s="43"/>
      <c r="BV1394" s="43"/>
      <c r="BW1394" s="43"/>
      <c r="BX1394" s="43"/>
      <c r="BY1394" s="43"/>
      <c r="BZ1394" s="43"/>
      <c r="CA1394" s="43"/>
      <c r="CB1394" s="43"/>
      <c r="CC1394" s="43"/>
      <c r="CD1394" s="43"/>
      <c r="CE1394" s="43"/>
      <c r="CF1394" s="43"/>
      <c r="CG1394" s="43"/>
      <c r="CH1394" s="43"/>
      <c r="CI1394" s="43"/>
      <c r="CJ1394" s="43"/>
      <c r="CK1394" s="43"/>
      <c r="CL1394" s="43"/>
      <c r="CM1394" s="43"/>
      <c r="CN1394" s="43"/>
      <c r="CO1394" s="43"/>
      <c r="CP1394" s="43"/>
      <c r="CQ1394" s="43"/>
      <c r="CR1394" s="43"/>
      <c r="CS1394" s="43"/>
      <c r="CT1394" s="43"/>
      <c r="CU1394" s="43"/>
      <c r="CV1394" s="43"/>
      <c r="CW1394" s="43"/>
      <c r="CX1394" s="43"/>
      <c r="CY1394" s="43"/>
      <c r="CZ1394" s="43"/>
      <c r="DA1394" s="43"/>
      <c r="DB1394" s="43"/>
      <c r="DC1394" s="43"/>
      <c r="DD1394" s="43"/>
      <c r="DE1394" s="43"/>
      <c r="DF1394" s="43"/>
      <c r="DG1394" s="43"/>
      <c r="DH1394" s="43"/>
      <c r="DI1394" s="43"/>
      <c r="DJ1394" s="43"/>
      <c r="DK1394" s="43"/>
      <c r="DL1394" s="43"/>
      <c r="DM1394" s="43"/>
      <c r="DN1394" s="43"/>
      <c r="DO1394" s="43"/>
      <c r="DP1394" s="43"/>
      <c r="DQ1394" s="43"/>
      <c r="DR1394" s="43"/>
      <c r="DS1394" s="43"/>
      <c r="DT1394" s="43"/>
      <c r="DU1394" s="43"/>
      <c r="DV1394" s="43"/>
      <c r="DW1394" s="43"/>
      <c r="DX1394" s="43"/>
      <c r="DY1394" s="43"/>
      <c r="DZ1394" s="43"/>
      <c r="EA1394" s="43"/>
      <c r="EB1394" s="43"/>
      <c r="EC1394" s="43"/>
      <c r="ED1394" s="43"/>
      <c r="EE1394" s="43"/>
      <c r="EF1394" s="43"/>
      <c r="EG1394" s="43"/>
      <c r="EH1394" s="43"/>
      <c r="EI1394" s="43"/>
      <c r="EJ1394" s="43"/>
      <c r="EK1394" s="43"/>
      <c r="EL1394" s="43"/>
      <c r="EM1394" s="43"/>
      <c r="EN1394" s="43"/>
      <c r="EO1394" s="43"/>
      <c r="EP1394" s="43"/>
      <c r="EQ1394" s="43"/>
      <c r="ER1394" s="43"/>
      <c r="ES1394" s="43"/>
      <c r="ET1394" s="43"/>
      <c r="EU1394" s="43"/>
      <c r="EV1394" s="43"/>
      <c r="EW1394" s="43"/>
      <c r="EX1394" s="43"/>
      <c r="EY1394" s="43"/>
      <c r="EZ1394" s="43"/>
      <c r="FA1394" s="43"/>
      <c r="FB1394" s="43"/>
      <c r="FC1394" s="43"/>
      <c r="FD1394" s="43"/>
      <c r="FE1394" s="43"/>
      <c r="FF1394" s="43"/>
      <c r="FG1394" s="43"/>
      <c r="FH1394" s="43"/>
      <c r="FI1394" s="43"/>
      <c r="FJ1394" s="43"/>
      <c r="FK1394" s="43"/>
      <c r="FL1394" s="43"/>
      <c r="FM1394" s="43"/>
      <c r="FN1394" s="43"/>
      <c r="FO1394" s="43"/>
      <c r="FP1394" s="43"/>
      <c r="FQ1394" s="43"/>
      <c r="FR1394" s="43"/>
      <c r="FS1394" s="43"/>
      <c r="FT1394" s="43"/>
      <c r="FU1394" s="43"/>
      <c r="FV1394" s="43"/>
      <c r="FW1394" s="43"/>
      <c r="FX1394" s="43"/>
      <c r="FY1394" s="43"/>
      <c r="FZ1394" s="43"/>
      <c r="GA1394" s="43"/>
      <c r="GB1394" s="43"/>
      <c r="GC1394" s="43"/>
      <c r="GD1394" s="43"/>
      <c r="GE1394" s="43"/>
      <c r="GF1394" s="43"/>
      <c r="GG1394" s="43"/>
      <c r="GH1394" s="43"/>
      <c r="GI1394" s="43"/>
      <c r="GJ1394" s="43"/>
      <c r="GK1394" s="43"/>
      <c r="GL1394" s="43"/>
      <c r="GM1394" s="43"/>
      <c r="GN1394" s="43"/>
      <c r="GO1394" s="43"/>
      <c r="GP1394" s="43"/>
      <c r="GQ1394" s="43"/>
      <c r="GR1394" s="43"/>
      <c r="GS1394" s="43"/>
      <c r="GT1394" s="43"/>
      <c r="GU1394" s="43"/>
      <c r="GV1394" s="43"/>
      <c r="GW1394" s="43"/>
      <c r="GX1394" s="43"/>
      <c r="GY1394" s="43"/>
      <c r="GZ1394" s="43"/>
      <c r="HA1394" s="43"/>
      <c r="HB1394" s="43"/>
      <c r="HC1394" s="43"/>
      <c r="HD1394" s="43"/>
      <c r="HE1394" s="43"/>
      <c r="HF1394" s="43"/>
      <c r="HG1394" s="43"/>
      <c r="HH1394" s="43"/>
      <c r="HI1394" s="43"/>
      <c r="HJ1394" s="43"/>
      <c r="HK1394" s="43"/>
      <c r="HL1394" s="43"/>
      <c r="HM1394" s="43"/>
      <c r="HN1394" s="43"/>
      <c r="HO1394" s="43"/>
      <c r="HP1394" s="43"/>
      <c r="HQ1394" s="43"/>
      <c r="HR1394" s="43"/>
      <c r="HS1394" s="43"/>
      <c r="HT1394" s="43"/>
      <c r="HU1394" s="43"/>
      <c r="HV1394" s="43"/>
      <c r="HW1394" s="43"/>
      <c r="HX1394" s="43"/>
      <c r="HY1394" s="43"/>
      <c r="HZ1394" s="43"/>
      <c r="IA1394" s="43"/>
      <c r="IB1394" s="43"/>
      <c r="IC1394" s="43"/>
      <c r="ID1394" s="43"/>
      <c r="IE1394" s="43"/>
      <c r="IF1394" s="43"/>
      <c r="IG1394" s="43"/>
      <c r="IH1394" s="43"/>
      <c r="II1394" s="43"/>
      <c r="IJ1394" s="43"/>
      <c r="IK1394" s="43"/>
      <c r="IL1394" s="43"/>
      <c r="IM1394" s="43"/>
      <c r="IN1394" s="43"/>
      <c r="IO1394" s="43"/>
      <c r="IP1394" s="43"/>
      <c r="IQ1394" s="43"/>
      <c r="IR1394" s="43"/>
      <c r="IS1394" s="43"/>
      <c r="IT1394" s="43"/>
      <c r="IU1394" s="43"/>
      <c r="IV1394" s="43"/>
      <c r="IW1394" s="43"/>
      <c r="IX1394" s="43"/>
      <c r="IY1394" s="43"/>
      <c r="IZ1394" s="43"/>
      <c r="JA1394" s="43"/>
      <c r="JB1394" s="43"/>
      <c r="JC1394" s="43"/>
      <c r="JD1394" s="43"/>
      <c r="JE1394" s="43"/>
      <c r="JF1394" s="43"/>
      <c r="JG1394" s="43"/>
      <c r="JH1394" s="43"/>
      <c r="JI1394" s="43"/>
      <c r="JJ1394" s="43"/>
      <c r="JK1394" s="43"/>
      <c r="JL1394" s="43"/>
      <c r="JM1394" s="43"/>
      <c r="JN1394" s="43"/>
      <c r="JO1394" s="43"/>
      <c r="JP1394" s="43"/>
      <c r="JQ1394" s="43"/>
      <c r="JR1394" s="43"/>
      <c r="JS1394" s="43"/>
      <c r="JT1394" s="43"/>
      <c r="JU1394" s="43"/>
      <c r="JV1394" s="43"/>
      <c r="JW1394" s="43"/>
      <c r="JX1394" s="43"/>
      <c r="JY1394" s="43"/>
      <c r="JZ1394" s="43"/>
      <c r="KA1394" s="43"/>
      <c r="KB1394" s="43"/>
      <c r="KC1394" s="43"/>
      <c r="KD1394" s="43"/>
      <c r="KE1394" s="43"/>
      <c r="KF1394" s="43"/>
      <c r="KG1394" s="43"/>
      <c r="KH1394" s="43"/>
      <c r="KI1394" s="43"/>
      <c r="KJ1394" s="43"/>
      <c r="KK1394" s="43"/>
      <c r="KL1394" s="43"/>
      <c r="KM1394" s="43"/>
      <c r="KN1394" s="43"/>
      <c r="KO1394" s="43"/>
      <c r="KP1394" s="43"/>
      <c r="KQ1394" s="43"/>
      <c r="KR1394" s="43"/>
      <c r="KS1394" s="43"/>
      <c r="KT1394" s="43"/>
      <c r="KU1394" s="43"/>
      <c r="KV1394" s="43"/>
      <c r="KW1394" s="43"/>
      <c r="KX1394" s="43"/>
      <c r="KY1394" s="43"/>
      <c r="KZ1394" s="43"/>
      <c r="LA1394" s="43"/>
      <c r="LB1394" s="43"/>
      <c r="LC1394" s="43"/>
      <c r="LD1394" s="43"/>
      <c r="LE1394" s="43"/>
      <c r="LF1394" s="43"/>
      <c r="LG1394" s="43"/>
      <c r="LH1394" s="43"/>
      <c r="LI1394" s="43"/>
      <c r="LJ1394" s="43"/>
      <c r="LK1394" s="43"/>
      <c r="LL1394" s="43"/>
      <c r="LM1394" s="43"/>
      <c r="LN1394" s="43"/>
      <c r="LO1394" s="43"/>
      <c r="LP1394" s="43"/>
      <c r="LQ1394" s="43"/>
      <c r="LR1394" s="43"/>
      <c r="LS1394" s="43"/>
      <c r="LT1394" s="43"/>
      <c r="LU1394" s="43"/>
      <c r="LV1394" s="43"/>
      <c r="LW1394" s="43"/>
      <c r="LX1394" s="43"/>
      <c r="LY1394" s="43"/>
      <c r="LZ1394" s="43"/>
      <c r="MA1394" s="43"/>
      <c r="MB1394" s="43"/>
      <c r="MC1394" s="43"/>
      <c r="MD1394" s="43"/>
      <c r="ME1394" s="43"/>
      <c r="MF1394" s="43"/>
      <c r="MG1394" s="43"/>
      <c r="MH1394" s="43"/>
      <c r="MI1394" s="43"/>
      <c r="MJ1394" s="43"/>
      <c r="MK1394" s="43"/>
      <c r="ML1394" s="43"/>
      <c r="MM1394" s="43"/>
      <c r="MN1394" s="43"/>
      <c r="MO1394" s="43"/>
      <c r="MP1394" s="43"/>
      <c r="MQ1394" s="43"/>
      <c r="MR1394" s="43"/>
      <c r="MS1394" s="43"/>
      <c r="MT1394" s="43"/>
      <c r="MU1394" s="43"/>
      <c r="MV1394" s="43"/>
      <c r="MW1394" s="43"/>
      <c r="MX1394" s="43"/>
      <c r="MY1394" s="43"/>
      <c r="MZ1394" s="43"/>
      <c r="NA1394" s="43"/>
      <c r="NB1394" s="43"/>
      <c r="NC1394" s="43"/>
      <c r="ND1394" s="43"/>
      <c r="NE1394" s="43"/>
      <c r="NF1394" s="43"/>
      <c r="NG1394" s="43"/>
      <c r="NH1394" s="43"/>
      <c r="NI1394" s="43"/>
      <c r="NJ1394" s="43"/>
      <c r="NK1394" s="43"/>
      <c r="NL1394" s="43"/>
      <c r="NM1394" s="43"/>
      <c r="NN1394" s="43"/>
      <c r="NO1394" s="43"/>
      <c r="NP1394" s="43"/>
      <c r="NQ1394" s="43"/>
      <c r="NR1394" s="43"/>
      <c r="NT1394" s="66">
        <f>IF(AND(J1394&lt;&gt;"",K1394&lt;&gt;""),NETWORKDAYS(J1394,K1394,設定!$H$3:$H$39),0)</f>
        <v>0</v>
      </c>
      <c r="NU1394" s="3"/>
      <c r="NV1394" s="66">
        <f>IFERROR(IF(J1394&lt;&gt;"",NETWORKDAYS(J1394,$K$2,設定!$H$3:$H$39),0),"")</f>
        <v>0</v>
      </c>
      <c r="NW1394" s="66">
        <f t="shared" si="186"/>
        <v>0</v>
      </c>
      <c r="NX1394" s="3"/>
      <c r="NY1394" s="68">
        <f t="shared" si="187"/>
        <v>0</v>
      </c>
      <c r="NZ1394" s="68">
        <f t="shared" si="188"/>
        <v>0</v>
      </c>
      <c r="OA1394" s="69">
        <f t="shared" si="189"/>
        <v>0</v>
      </c>
      <c r="OB1394" s="68">
        <f t="shared" si="184"/>
        <v>0</v>
      </c>
    </row>
    <row r="1395" spans="2:392" x14ac:dyDescent="0.4">
      <c r="B1395" s="57">
        <f t="shared" si="185"/>
        <v>1388</v>
      </c>
      <c r="C1395" s="46"/>
      <c r="D1395" s="58"/>
      <c r="E1395" s="59"/>
      <c r="F1395" s="60"/>
      <c r="G1395" s="43"/>
      <c r="H1395" s="43"/>
      <c r="I1395" s="53"/>
      <c r="J1395" s="61"/>
      <c r="K1395" s="61"/>
      <c r="L1395" s="62"/>
      <c r="M1395" s="61"/>
      <c r="N1395" s="61"/>
      <c r="O1395" s="62"/>
      <c r="P1395" s="63"/>
      <c r="Q1395" s="64" t="str">
        <f t="shared" si="183"/>
        <v/>
      </c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  <c r="BC1395" s="43"/>
      <c r="BD1395" s="43"/>
      <c r="BE1395" s="43"/>
      <c r="BF1395" s="43"/>
      <c r="BG1395" s="43"/>
      <c r="BH1395" s="43"/>
      <c r="BI1395" s="43"/>
      <c r="BJ1395" s="43"/>
      <c r="BK1395" s="43"/>
      <c r="BL1395" s="43"/>
      <c r="BM1395" s="43"/>
      <c r="BN1395" s="43"/>
      <c r="BO1395" s="43"/>
      <c r="BP1395" s="43"/>
      <c r="BQ1395" s="43"/>
      <c r="BR1395" s="43"/>
      <c r="BS1395" s="43"/>
      <c r="BT1395" s="43"/>
      <c r="BU1395" s="43"/>
      <c r="BV1395" s="43"/>
      <c r="BW1395" s="43"/>
      <c r="BX1395" s="43"/>
      <c r="BY1395" s="43"/>
      <c r="BZ1395" s="43"/>
      <c r="CA1395" s="43"/>
      <c r="CB1395" s="43"/>
      <c r="CC1395" s="43"/>
      <c r="CD1395" s="43"/>
      <c r="CE1395" s="43"/>
      <c r="CF1395" s="43"/>
      <c r="CG1395" s="43"/>
      <c r="CH1395" s="43"/>
      <c r="CI1395" s="43"/>
      <c r="CJ1395" s="43"/>
      <c r="CK1395" s="43"/>
      <c r="CL1395" s="43"/>
      <c r="CM1395" s="43"/>
      <c r="CN1395" s="43"/>
      <c r="CO1395" s="43"/>
      <c r="CP1395" s="43"/>
      <c r="CQ1395" s="43"/>
      <c r="CR1395" s="43"/>
      <c r="CS1395" s="43"/>
      <c r="CT1395" s="43"/>
      <c r="CU1395" s="43"/>
      <c r="CV1395" s="43"/>
      <c r="CW1395" s="43"/>
      <c r="CX1395" s="43"/>
      <c r="CY1395" s="43"/>
      <c r="CZ1395" s="43"/>
      <c r="DA1395" s="43"/>
      <c r="DB1395" s="43"/>
      <c r="DC1395" s="43"/>
      <c r="DD1395" s="43"/>
      <c r="DE1395" s="43"/>
      <c r="DF1395" s="43"/>
      <c r="DG1395" s="43"/>
      <c r="DH1395" s="43"/>
      <c r="DI1395" s="43"/>
      <c r="DJ1395" s="43"/>
      <c r="DK1395" s="43"/>
      <c r="DL1395" s="43"/>
      <c r="DM1395" s="43"/>
      <c r="DN1395" s="43"/>
      <c r="DO1395" s="43"/>
      <c r="DP1395" s="43"/>
      <c r="DQ1395" s="43"/>
      <c r="DR1395" s="43"/>
      <c r="DS1395" s="43"/>
      <c r="DT1395" s="43"/>
      <c r="DU1395" s="43"/>
      <c r="DV1395" s="43"/>
      <c r="DW1395" s="43"/>
      <c r="DX1395" s="43"/>
      <c r="DY1395" s="43"/>
      <c r="DZ1395" s="43"/>
      <c r="EA1395" s="43"/>
      <c r="EB1395" s="43"/>
      <c r="EC1395" s="43"/>
      <c r="ED1395" s="43"/>
      <c r="EE1395" s="43"/>
      <c r="EF1395" s="43"/>
      <c r="EG1395" s="43"/>
      <c r="EH1395" s="43"/>
      <c r="EI1395" s="43"/>
      <c r="EJ1395" s="43"/>
      <c r="EK1395" s="43"/>
      <c r="EL1395" s="43"/>
      <c r="EM1395" s="43"/>
      <c r="EN1395" s="43"/>
      <c r="EO1395" s="43"/>
      <c r="EP1395" s="43"/>
      <c r="EQ1395" s="43"/>
      <c r="ER1395" s="43"/>
      <c r="ES1395" s="43"/>
      <c r="ET1395" s="43"/>
      <c r="EU1395" s="43"/>
      <c r="EV1395" s="43"/>
      <c r="EW1395" s="43"/>
      <c r="EX1395" s="43"/>
      <c r="EY1395" s="43"/>
      <c r="EZ1395" s="43"/>
      <c r="FA1395" s="43"/>
      <c r="FB1395" s="43"/>
      <c r="FC1395" s="43"/>
      <c r="FD1395" s="43"/>
      <c r="FE1395" s="43"/>
      <c r="FF1395" s="43"/>
      <c r="FG1395" s="43"/>
      <c r="FH1395" s="43"/>
      <c r="FI1395" s="43"/>
      <c r="FJ1395" s="43"/>
      <c r="FK1395" s="43"/>
      <c r="FL1395" s="43"/>
      <c r="FM1395" s="43"/>
      <c r="FN1395" s="43"/>
      <c r="FO1395" s="43"/>
      <c r="FP1395" s="43"/>
      <c r="FQ1395" s="43"/>
      <c r="FR1395" s="43"/>
      <c r="FS1395" s="43"/>
      <c r="FT1395" s="43"/>
      <c r="FU1395" s="43"/>
      <c r="FV1395" s="43"/>
      <c r="FW1395" s="43"/>
      <c r="FX1395" s="43"/>
      <c r="FY1395" s="43"/>
      <c r="FZ1395" s="43"/>
      <c r="GA1395" s="43"/>
      <c r="GB1395" s="43"/>
      <c r="GC1395" s="43"/>
      <c r="GD1395" s="43"/>
      <c r="GE1395" s="43"/>
      <c r="GF1395" s="43"/>
      <c r="GG1395" s="43"/>
      <c r="GH1395" s="43"/>
      <c r="GI1395" s="43"/>
      <c r="GJ1395" s="43"/>
      <c r="GK1395" s="43"/>
      <c r="GL1395" s="43"/>
      <c r="GM1395" s="43"/>
      <c r="GN1395" s="43"/>
      <c r="GO1395" s="43"/>
      <c r="GP1395" s="43"/>
      <c r="GQ1395" s="43"/>
      <c r="GR1395" s="43"/>
      <c r="GS1395" s="43"/>
      <c r="GT1395" s="43"/>
      <c r="GU1395" s="43"/>
      <c r="GV1395" s="43"/>
      <c r="GW1395" s="43"/>
      <c r="GX1395" s="43"/>
      <c r="GY1395" s="43"/>
      <c r="GZ1395" s="43"/>
      <c r="HA1395" s="43"/>
      <c r="HB1395" s="43"/>
      <c r="HC1395" s="43"/>
      <c r="HD1395" s="43"/>
      <c r="HE1395" s="43"/>
      <c r="HF1395" s="43"/>
      <c r="HG1395" s="43"/>
      <c r="HH1395" s="43"/>
      <c r="HI1395" s="43"/>
      <c r="HJ1395" s="43"/>
      <c r="HK1395" s="43"/>
      <c r="HL1395" s="43"/>
      <c r="HM1395" s="43"/>
      <c r="HN1395" s="43"/>
      <c r="HO1395" s="43"/>
      <c r="HP1395" s="43"/>
      <c r="HQ1395" s="43"/>
      <c r="HR1395" s="43"/>
      <c r="HS1395" s="43"/>
      <c r="HT1395" s="43"/>
      <c r="HU1395" s="43"/>
      <c r="HV1395" s="43"/>
      <c r="HW1395" s="43"/>
      <c r="HX1395" s="43"/>
      <c r="HY1395" s="43"/>
      <c r="HZ1395" s="43"/>
      <c r="IA1395" s="43"/>
      <c r="IB1395" s="43"/>
      <c r="IC1395" s="43"/>
      <c r="ID1395" s="43"/>
      <c r="IE1395" s="43"/>
      <c r="IF1395" s="43"/>
      <c r="IG1395" s="43"/>
      <c r="IH1395" s="43"/>
      <c r="II1395" s="43"/>
      <c r="IJ1395" s="43"/>
      <c r="IK1395" s="43"/>
      <c r="IL1395" s="43"/>
      <c r="IM1395" s="43"/>
      <c r="IN1395" s="43"/>
      <c r="IO1395" s="43"/>
      <c r="IP1395" s="43"/>
      <c r="IQ1395" s="43"/>
      <c r="IR1395" s="43"/>
      <c r="IS1395" s="43"/>
      <c r="IT1395" s="43"/>
      <c r="IU1395" s="43"/>
      <c r="IV1395" s="43"/>
      <c r="IW1395" s="43"/>
      <c r="IX1395" s="43"/>
      <c r="IY1395" s="43"/>
      <c r="IZ1395" s="43"/>
      <c r="JA1395" s="43"/>
      <c r="JB1395" s="43"/>
      <c r="JC1395" s="43"/>
      <c r="JD1395" s="43"/>
      <c r="JE1395" s="43"/>
      <c r="JF1395" s="43"/>
      <c r="JG1395" s="43"/>
      <c r="JH1395" s="43"/>
      <c r="JI1395" s="43"/>
      <c r="JJ1395" s="43"/>
      <c r="JK1395" s="43"/>
      <c r="JL1395" s="43"/>
      <c r="JM1395" s="43"/>
      <c r="JN1395" s="43"/>
      <c r="JO1395" s="43"/>
      <c r="JP1395" s="43"/>
      <c r="JQ1395" s="43"/>
      <c r="JR1395" s="43"/>
      <c r="JS1395" s="43"/>
      <c r="JT1395" s="43"/>
      <c r="JU1395" s="43"/>
      <c r="JV1395" s="43"/>
      <c r="JW1395" s="43"/>
      <c r="JX1395" s="43"/>
      <c r="JY1395" s="43"/>
      <c r="JZ1395" s="43"/>
      <c r="KA1395" s="43"/>
      <c r="KB1395" s="43"/>
      <c r="KC1395" s="43"/>
      <c r="KD1395" s="43"/>
      <c r="KE1395" s="43"/>
      <c r="KF1395" s="43"/>
      <c r="KG1395" s="43"/>
      <c r="KH1395" s="43"/>
      <c r="KI1395" s="43"/>
      <c r="KJ1395" s="43"/>
      <c r="KK1395" s="43"/>
      <c r="KL1395" s="43"/>
      <c r="KM1395" s="43"/>
      <c r="KN1395" s="43"/>
      <c r="KO1395" s="43"/>
      <c r="KP1395" s="43"/>
      <c r="KQ1395" s="43"/>
      <c r="KR1395" s="43"/>
      <c r="KS1395" s="43"/>
      <c r="KT1395" s="43"/>
      <c r="KU1395" s="43"/>
      <c r="KV1395" s="43"/>
      <c r="KW1395" s="43"/>
      <c r="KX1395" s="43"/>
      <c r="KY1395" s="43"/>
      <c r="KZ1395" s="43"/>
      <c r="LA1395" s="43"/>
      <c r="LB1395" s="43"/>
      <c r="LC1395" s="43"/>
      <c r="LD1395" s="43"/>
      <c r="LE1395" s="43"/>
      <c r="LF1395" s="43"/>
      <c r="LG1395" s="43"/>
      <c r="LH1395" s="43"/>
      <c r="LI1395" s="43"/>
      <c r="LJ1395" s="43"/>
      <c r="LK1395" s="43"/>
      <c r="LL1395" s="43"/>
      <c r="LM1395" s="43"/>
      <c r="LN1395" s="43"/>
      <c r="LO1395" s="43"/>
      <c r="LP1395" s="43"/>
      <c r="LQ1395" s="43"/>
      <c r="LR1395" s="43"/>
      <c r="LS1395" s="43"/>
      <c r="LT1395" s="43"/>
      <c r="LU1395" s="43"/>
      <c r="LV1395" s="43"/>
      <c r="LW1395" s="43"/>
      <c r="LX1395" s="43"/>
      <c r="LY1395" s="43"/>
      <c r="LZ1395" s="43"/>
      <c r="MA1395" s="43"/>
      <c r="MB1395" s="43"/>
      <c r="MC1395" s="43"/>
      <c r="MD1395" s="43"/>
      <c r="ME1395" s="43"/>
      <c r="MF1395" s="43"/>
      <c r="MG1395" s="43"/>
      <c r="MH1395" s="43"/>
      <c r="MI1395" s="43"/>
      <c r="MJ1395" s="43"/>
      <c r="MK1395" s="43"/>
      <c r="ML1395" s="43"/>
      <c r="MM1395" s="43"/>
      <c r="MN1395" s="43"/>
      <c r="MO1395" s="43"/>
      <c r="MP1395" s="43"/>
      <c r="MQ1395" s="43"/>
      <c r="MR1395" s="43"/>
      <c r="MS1395" s="43"/>
      <c r="MT1395" s="43"/>
      <c r="MU1395" s="43"/>
      <c r="MV1395" s="43"/>
      <c r="MW1395" s="43"/>
      <c r="MX1395" s="43"/>
      <c r="MY1395" s="43"/>
      <c r="MZ1395" s="43"/>
      <c r="NA1395" s="43"/>
      <c r="NB1395" s="43"/>
      <c r="NC1395" s="43"/>
      <c r="ND1395" s="43"/>
      <c r="NE1395" s="43"/>
      <c r="NF1395" s="43"/>
      <c r="NG1395" s="43"/>
      <c r="NH1395" s="43"/>
      <c r="NI1395" s="43"/>
      <c r="NJ1395" s="43"/>
      <c r="NK1395" s="43"/>
      <c r="NL1395" s="43"/>
      <c r="NM1395" s="43"/>
      <c r="NN1395" s="43"/>
      <c r="NO1395" s="43"/>
      <c r="NP1395" s="43"/>
      <c r="NQ1395" s="43"/>
      <c r="NR1395" s="43"/>
      <c r="NT1395" s="66">
        <f>IF(AND(J1395&lt;&gt;"",K1395&lt;&gt;""),NETWORKDAYS(J1395,K1395,設定!$H$3:$H$39),0)</f>
        <v>0</v>
      </c>
      <c r="NU1395" s="3"/>
      <c r="NV1395" s="66">
        <f>IFERROR(IF(J1395&lt;&gt;"",NETWORKDAYS(J1395,$K$2,設定!$H$3:$H$39),0),"")</f>
        <v>0</v>
      </c>
      <c r="NW1395" s="66">
        <f t="shared" si="186"/>
        <v>0</v>
      </c>
      <c r="NX1395" s="3"/>
      <c r="NY1395" s="68">
        <f t="shared" si="187"/>
        <v>0</v>
      </c>
      <c r="NZ1395" s="68">
        <f t="shared" si="188"/>
        <v>0</v>
      </c>
      <c r="OA1395" s="69">
        <f t="shared" si="189"/>
        <v>0</v>
      </c>
      <c r="OB1395" s="68">
        <f t="shared" si="184"/>
        <v>0</v>
      </c>
    </row>
    <row r="1396" spans="2:392" x14ac:dyDescent="0.4">
      <c r="B1396" s="57">
        <f t="shared" si="185"/>
        <v>1389</v>
      </c>
      <c r="C1396" s="46"/>
      <c r="D1396" s="58"/>
      <c r="E1396" s="59"/>
      <c r="F1396" s="60"/>
      <c r="G1396" s="43"/>
      <c r="H1396" s="43"/>
      <c r="I1396" s="53"/>
      <c r="J1396" s="61"/>
      <c r="K1396" s="61"/>
      <c r="L1396" s="62"/>
      <c r="M1396" s="61"/>
      <c r="N1396" s="61"/>
      <c r="O1396" s="62"/>
      <c r="P1396" s="63"/>
      <c r="Q1396" s="64" t="str">
        <f t="shared" si="183"/>
        <v/>
      </c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  <c r="BC1396" s="43"/>
      <c r="BD1396" s="43"/>
      <c r="BE1396" s="43"/>
      <c r="BF1396" s="43"/>
      <c r="BG1396" s="43"/>
      <c r="BH1396" s="43"/>
      <c r="BI1396" s="43"/>
      <c r="BJ1396" s="43"/>
      <c r="BK1396" s="43"/>
      <c r="BL1396" s="43"/>
      <c r="BM1396" s="43"/>
      <c r="BN1396" s="43"/>
      <c r="BO1396" s="43"/>
      <c r="BP1396" s="43"/>
      <c r="BQ1396" s="43"/>
      <c r="BR1396" s="43"/>
      <c r="BS1396" s="43"/>
      <c r="BT1396" s="43"/>
      <c r="BU1396" s="43"/>
      <c r="BV1396" s="43"/>
      <c r="BW1396" s="43"/>
      <c r="BX1396" s="43"/>
      <c r="BY1396" s="43"/>
      <c r="BZ1396" s="43"/>
      <c r="CA1396" s="43"/>
      <c r="CB1396" s="43"/>
      <c r="CC1396" s="43"/>
      <c r="CD1396" s="43"/>
      <c r="CE1396" s="43"/>
      <c r="CF1396" s="43"/>
      <c r="CG1396" s="43"/>
      <c r="CH1396" s="43"/>
      <c r="CI1396" s="43"/>
      <c r="CJ1396" s="43"/>
      <c r="CK1396" s="43"/>
      <c r="CL1396" s="43"/>
      <c r="CM1396" s="43"/>
      <c r="CN1396" s="43"/>
      <c r="CO1396" s="43"/>
      <c r="CP1396" s="43"/>
      <c r="CQ1396" s="43"/>
      <c r="CR1396" s="43"/>
      <c r="CS1396" s="43"/>
      <c r="CT1396" s="43"/>
      <c r="CU1396" s="43"/>
      <c r="CV1396" s="43"/>
      <c r="CW1396" s="43"/>
      <c r="CX1396" s="43"/>
      <c r="CY1396" s="43"/>
      <c r="CZ1396" s="43"/>
      <c r="DA1396" s="43"/>
      <c r="DB1396" s="43"/>
      <c r="DC1396" s="43"/>
      <c r="DD1396" s="43"/>
      <c r="DE1396" s="43"/>
      <c r="DF1396" s="43"/>
      <c r="DG1396" s="43"/>
      <c r="DH1396" s="43"/>
      <c r="DI1396" s="43"/>
      <c r="DJ1396" s="43"/>
      <c r="DK1396" s="43"/>
      <c r="DL1396" s="43"/>
      <c r="DM1396" s="43"/>
      <c r="DN1396" s="43"/>
      <c r="DO1396" s="43"/>
      <c r="DP1396" s="43"/>
      <c r="DQ1396" s="43"/>
      <c r="DR1396" s="43"/>
      <c r="DS1396" s="43"/>
      <c r="DT1396" s="43"/>
      <c r="DU1396" s="43"/>
      <c r="DV1396" s="43"/>
      <c r="DW1396" s="43"/>
      <c r="DX1396" s="43"/>
      <c r="DY1396" s="43"/>
      <c r="DZ1396" s="43"/>
      <c r="EA1396" s="43"/>
      <c r="EB1396" s="43"/>
      <c r="EC1396" s="43"/>
      <c r="ED1396" s="43"/>
      <c r="EE1396" s="43"/>
      <c r="EF1396" s="43"/>
      <c r="EG1396" s="43"/>
      <c r="EH1396" s="43"/>
      <c r="EI1396" s="43"/>
      <c r="EJ1396" s="43"/>
      <c r="EK1396" s="43"/>
      <c r="EL1396" s="43"/>
      <c r="EM1396" s="43"/>
      <c r="EN1396" s="43"/>
      <c r="EO1396" s="43"/>
      <c r="EP1396" s="43"/>
      <c r="EQ1396" s="43"/>
      <c r="ER1396" s="43"/>
      <c r="ES1396" s="43"/>
      <c r="ET1396" s="43"/>
      <c r="EU1396" s="43"/>
      <c r="EV1396" s="43"/>
      <c r="EW1396" s="43"/>
      <c r="EX1396" s="43"/>
      <c r="EY1396" s="43"/>
      <c r="EZ1396" s="43"/>
      <c r="FA1396" s="43"/>
      <c r="FB1396" s="43"/>
      <c r="FC1396" s="43"/>
      <c r="FD1396" s="43"/>
      <c r="FE1396" s="43"/>
      <c r="FF1396" s="43"/>
      <c r="FG1396" s="43"/>
      <c r="FH1396" s="43"/>
      <c r="FI1396" s="43"/>
      <c r="FJ1396" s="43"/>
      <c r="FK1396" s="43"/>
      <c r="FL1396" s="43"/>
      <c r="FM1396" s="43"/>
      <c r="FN1396" s="43"/>
      <c r="FO1396" s="43"/>
      <c r="FP1396" s="43"/>
      <c r="FQ1396" s="43"/>
      <c r="FR1396" s="43"/>
      <c r="FS1396" s="43"/>
      <c r="FT1396" s="43"/>
      <c r="FU1396" s="43"/>
      <c r="FV1396" s="43"/>
      <c r="FW1396" s="43"/>
      <c r="FX1396" s="43"/>
      <c r="FY1396" s="43"/>
      <c r="FZ1396" s="43"/>
      <c r="GA1396" s="43"/>
      <c r="GB1396" s="43"/>
      <c r="GC1396" s="43"/>
      <c r="GD1396" s="43"/>
      <c r="GE1396" s="43"/>
      <c r="GF1396" s="43"/>
      <c r="GG1396" s="43"/>
      <c r="GH1396" s="43"/>
      <c r="GI1396" s="43"/>
      <c r="GJ1396" s="43"/>
      <c r="GK1396" s="43"/>
      <c r="GL1396" s="43"/>
      <c r="GM1396" s="43"/>
      <c r="GN1396" s="43"/>
      <c r="GO1396" s="43"/>
      <c r="GP1396" s="43"/>
      <c r="GQ1396" s="43"/>
      <c r="GR1396" s="43"/>
      <c r="GS1396" s="43"/>
      <c r="GT1396" s="43"/>
      <c r="GU1396" s="43"/>
      <c r="GV1396" s="43"/>
      <c r="GW1396" s="43"/>
      <c r="GX1396" s="43"/>
      <c r="GY1396" s="43"/>
      <c r="GZ1396" s="43"/>
      <c r="HA1396" s="43"/>
      <c r="HB1396" s="43"/>
      <c r="HC1396" s="43"/>
      <c r="HD1396" s="43"/>
      <c r="HE1396" s="43"/>
      <c r="HF1396" s="43"/>
      <c r="HG1396" s="43"/>
      <c r="HH1396" s="43"/>
      <c r="HI1396" s="43"/>
      <c r="HJ1396" s="43"/>
      <c r="HK1396" s="43"/>
      <c r="HL1396" s="43"/>
      <c r="HM1396" s="43"/>
      <c r="HN1396" s="43"/>
      <c r="HO1396" s="43"/>
      <c r="HP1396" s="43"/>
      <c r="HQ1396" s="43"/>
      <c r="HR1396" s="43"/>
      <c r="HS1396" s="43"/>
      <c r="HT1396" s="43"/>
      <c r="HU1396" s="43"/>
      <c r="HV1396" s="43"/>
      <c r="HW1396" s="43"/>
      <c r="HX1396" s="43"/>
      <c r="HY1396" s="43"/>
      <c r="HZ1396" s="43"/>
      <c r="IA1396" s="43"/>
      <c r="IB1396" s="43"/>
      <c r="IC1396" s="43"/>
      <c r="ID1396" s="43"/>
      <c r="IE1396" s="43"/>
      <c r="IF1396" s="43"/>
      <c r="IG1396" s="43"/>
      <c r="IH1396" s="43"/>
      <c r="II1396" s="43"/>
      <c r="IJ1396" s="43"/>
      <c r="IK1396" s="43"/>
      <c r="IL1396" s="43"/>
      <c r="IM1396" s="43"/>
      <c r="IN1396" s="43"/>
      <c r="IO1396" s="43"/>
      <c r="IP1396" s="43"/>
      <c r="IQ1396" s="43"/>
      <c r="IR1396" s="43"/>
      <c r="IS1396" s="43"/>
      <c r="IT1396" s="43"/>
      <c r="IU1396" s="43"/>
      <c r="IV1396" s="43"/>
      <c r="IW1396" s="43"/>
      <c r="IX1396" s="43"/>
      <c r="IY1396" s="43"/>
      <c r="IZ1396" s="43"/>
      <c r="JA1396" s="43"/>
      <c r="JB1396" s="43"/>
      <c r="JC1396" s="43"/>
      <c r="JD1396" s="43"/>
      <c r="JE1396" s="43"/>
      <c r="JF1396" s="43"/>
      <c r="JG1396" s="43"/>
      <c r="JH1396" s="43"/>
      <c r="JI1396" s="43"/>
      <c r="JJ1396" s="43"/>
      <c r="JK1396" s="43"/>
      <c r="JL1396" s="43"/>
      <c r="JM1396" s="43"/>
      <c r="JN1396" s="43"/>
      <c r="JO1396" s="43"/>
      <c r="JP1396" s="43"/>
      <c r="JQ1396" s="43"/>
      <c r="JR1396" s="43"/>
      <c r="JS1396" s="43"/>
      <c r="JT1396" s="43"/>
      <c r="JU1396" s="43"/>
      <c r="JV1396" s="43"/>
      <c r="JW1396" s="43"/>
      <c r="JX1396" s="43"/>
      <c r="JY1396" s="43"/>
      <c r="JZ1396" s="43"/>
      <c r="KA1396" s="43"/>
      <c r="KB1396" s="43"/>
      <c r="KC1396" s="43"/>
      <c r="KD1396" s="43"/>
      <c r="KE1396" s="43"/>
      <c r="KF1396" s="43"/>
      <c r="KG1396" s="43"/>
      <c r="KH1396" s="43"/>
      <c r="KI1396" s="43"/>
      <c r="KJ1396" s="43"/>
      <c r="KK1396" s="43"/>
      <c r="KL1396" s="43"/>
      <c r="KM1396" s="43"/>
      <c r="KN1396" s="43"/>
      <c r="KO1396" s="43"/>
      <c r="KP1396" s="43"/>
      <c r="KQ1396" s="43"/>
      <c r="KR1396" s="43"/>
      <c r="KS1396" s="43"/>
      <c r="KT1396" s="43"/>
      <c r="KU1396" s="43"/>
      <c r="KV1396" s="43"/>
      <c r="KW1396" s="43"/>
      <c r="KX1396" s="43"/>
      <c r="KY1396" s="43"/>
      <c r="KZ1396" s="43"/>
      <c r="LA1396" s="43"/>
      <c r="LB1396" s="43"/>
      <c r="LC1396" s="43"/>
      <c r="LD1396" s="43"/>
      <c r="LE1396" s="43"/>
      <c r="LF1396" s="43"/>
      <c r="LG1396" s="43"/>
      <c r="LH1396" s="43"/>
      <c r="LI1396" s="43"/>
      <c r="LJ1396" s="43"/>
      <c r="LK1396" s="43"/>
      <c r="LL1396" s="43"/>
      <c r="LM1396" s="43"/>
      <c r="LN1396" s="43"/>
      <c r="LO1396" s="43"/>
      <c r="LP1396" s="43"/>
      <c r="LQ1396" s="43"/>
      <c r="LR1396" s="43"/>
      <c r="LS1396" s="43"/>
      <c r="LT1396" s="43"/>
      <c r="LU1396" s="43"/>
      <c r="LV1396" s="43"/>
      <c r="LW1396" s="43"/>
      <c r="LX1396" s="43"/>
      <c r="LY1396" s="43"/>
      <c r="LZ1396" s="43"/>
      <c r="MA1396" s="43"/>
      <c r="MB1396" s="43"/>
      <c r="MC1396" s="43"/>
      <c r="MD1396" s="43"/>
      <c r="ME1396" s="43"/>
      <c r="MF1396" s="43"/>
      <c r="MG1396" s="43"/>
      <c r="MH1396" s="43"/>
      <c r="MI1396" s="43"/>
      <c r="MJ1396" s="43"/>
      <c r="MK1396" s="43"/>
      <c r="ML1396" s="43"/>
      <c r="MM1396" s="43"/>
      <c r="MN1396" s="43"/>
      <c r="MO1396" s="43"/>
      <c r="MP1396" s="43"/>
      <c r="MQ1396" s="43"/>
      <c r="MR1396" s="43"/>
      <c r="MS1396" s="43"/>
      <c r="MT1396" s="43"/>
      <c r="MU1396" s="43"/>
      <c r="MV1396" s="43"/>
      <c r="MW1396" s="43"/>
      <c r="MX1396" s="43"/>
      <c r="MY1396" s="43"/>
      <c r="MZ1396" s="43"/>
      <c r="NA1396" s="43"/>
      <c r="NB1396" s="43"/>
      <c r="NC1396" s="43"/>
      <c r="ND1396" s="43"/>
      <c r="NE1396" s="43"/>
      <c r="NF1396" s="43"/>
      <c r="NG1396" s="43"/>
      <c r="NH1396" s="43"/>
      <c r="NI1396" s="43"/>
      <c r="NJ1396" s="43"/>
      <c r="NK1396" s="43"/>
      <c r="NL1396" s="43"/>
      <c r="NM1396" s="43"/>
      <c r="NN1396" s="43"/>
      <c r="NO1396" s="43"/>
      <c r="NP1396" s="43"/>
      <c r="NQ1396" s="43"/>
      <c r="NR1396" s="43"/>
      <c r="NT1396" s="66">
        <f>IF(AND(J1396&lt;&gt;"",K1396&lt;&gt;""),NETWORKDAYS(J1396,K1396,設定!$H$3:$H$39),0)</f>
        <v>0</v>
      </c>
      <c r="NU1396" s="3"/>
      <c r="NV1396" s="66">
        <f>IFERROR(IF(J1396&lt;&gt;"",NETWORKDAYS(J1396,$K$2,設定!$H$3:$H$39),0),"")</f>
        <v>0</v>
      </c>
      <c r="NW1396" s="66">
        <f t="shared" si="186"/>
        <v>0</v>
      </c>
      <c r="NX1396" s="3"/>
      <c r="NY1396" s="68">
        <f t="shared" si="187"/>
        <v>0</v>
      </c>
      <c r="NZ1396" s="68">
        <f t="shared" si="188"/>
        <v>0</v>
      </c>
      <c r="OA1396" s="69">
        <f t="shared" si="189"/>
        <v>0</v>
      </c>
      <c r="OB1396" s="68">
        <f t="shared" si="184"/>
        <v>0</v>
      </c>
    </row>
    <row r="1397" spans="2:392" x14ac:dyDescent="0.4">
      <c r="B1397" s="57">
        <f t="shared" si="185"/>
        <v>1390</v>
      </c>
      <c r="C1397" s="46"/>
      <c r="D1397" s="58"/>
      <c r="E1397" s="59"/>
      <c r="F1397" s="60"/>
      <c r="G1397" s="43"/>
      <c r="H1397" s="43"/>
      <c r="I1397" s="53"/>
      <c r="J1397" s="61"/>
      <c r="K1397" s="61"/>
      <c r="L1397" s="62"/>
      <c r="M1397" s="61"/>
      <c r="N1397" s="61"/>
      <c r="O1397" s="62"/>
      <c r="P1397" s="63"/>
      <c r="Q1397" s="64" t="str">
        <f t="shared" si="183"/>
        <v/>
      </c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  <c r="BC1397" s="43"/>
      <c r="BD1397" s="43"/>
      <c r="BE1397" s="43"/>
      <c r="BF1397" s="43"/>
      <c r="BG1397" s="43"/>
      <c r="BH1397" s="43"/>
      <c r="BI1397" s="43"/>
      <c r="BJ1397" s="43"/>
      <c r="BK1397" s="43"/>
      <c r="BL1397" s="43"/>
      <c r="BM1397" s="43"/>
      <c r="BN1397" s="43"/>
      <c r="BO1397" s="43"/>
      <c r="BP1397" s="43"/>
      <c r="BQ1397" s="43"/>
      <c r="BR1397" s="43"/>
      <c r="BS1397" s="43"/>
      <c r="BT1397" s="43"/>
      <c r="BU1397" s="43"/>
      <c r="BV1397" s="43"/>
      <c r="BW1397" s="43"/>
      <c r="BX1397" s="43"/>
      <c r="BY1397" s="43"/>
      <c r="BZ1397" s="43"/>
      <c r="CA1397" s="43"/>
      <c r="CB1397" s="43"/>
      <c r="CC1397" s="43"/>
      <c r="CD1397" s="43"/>
      <c r="CE1397" s="43"/>
      <c r="CF1397" s="43"/>
      <c r="CG1397" s="43"/>
      <c r="CH1397" s="43"/>
      <c r="CI1397" s="43"/>
      <c r="CJ1397" s="43"/>
      <c r="CK1397" s="43"/>
      <c r="CL1397" s="43"/>
      <c r="CM1397" s="43"/>
      <c r="CN1397" s="43"/>
      <c r="CO1397" s="43"/>
      <c r="CP1397" s="43"/>
      <c r="CQ1397" s="43"/>
      <c r="CR1397" s="43"/>
      <c r="CS1397" s="43"/>
      <c r="CT1397" s="43"/>
      <c r="CU1397" s="43"/>
      <c r="CV1397" s="43"/>
      <c r="CW1397" s="43"/>
      <c r="CX1397" s="43"/>
      <c r="CY1397" s="43"/>
      <c r="CZ1397" s="43"/>
      <c r="DA1397" s="43"/>
      <c r="DB1397" s="43"/>
      <c r="DC1397" s="43"/>
      <c r="DD1397" s="43"/>
      <c r="DE1397" s="43"/>
      <c r="DF1397" s="43"/>
      <c r="DG1397" s="43"/>
      <c r="DH1397" s="43"/>
      <c r="DI1397" s="43"/>
      <c r="DJ1397" s="43"/>
      <c r="DK1397" s="43"/>
      <c r="DL1397" s="43"/>
      <c r="DM1397" s="43"/>
      <c r="DN1397" s="43"/>
      <c r="DO1397" s="43"/>
      <c r="DP1397" s="43"/>
      <c r="DQ1397" s="43"/>
      <c r="DR1397" s="43"/>
      <c r="DS1397" s="43"/>
      <c r="DT1397" s="43"/>
      <c r="DU1397" s="43"/>
      <c r="DV1397" s="43"/>
      <c r="DW1397" s="43"/>
      <c r="DX1397" s="43"/>
      <c r="DY1397" s="43"/>
      <c r="DZ1397" s="43"/>
      <c r="EA1397" s="43"/>
      <c r="EB1397" s="43"/>
      <c r="EC1397" s="43"/>
      <c r="ED1397" s="43"/>
      <c r="EE1397" s="43"/>
      <c r="EF1397" s="43"/>
      <c r="EG1397" s="43"/>
      <c r="EH1397" s="43"/>
      <c r="EI1397" s="43"/>
      <c r="EJ1397" s="43"/>
      <c r="EK1397" s="43"/>
      <c r="EL1397" s="43"/>
      <c r="EM1397" s="43"/>
      <c r="EN1397" s="43"/>
      <c r="EO1397" s="43"/>
      <c r="EP1397" s="43"/>
      <c r="EQ1397" s="43"/>
      <c r="ER1397" s="43"/>
      <c r="ES1397" s="43"/>
      <c r="ET1397" s="43"/>
      <c r="EU1397" s="43"/>
      <c r="EV1397" s="43"/>
      <c r="EW1397" s="43"/>
      <c r="EX1397" s="43"/>
      <c r="EY1397" s="43"/>
      <c r="EZ1397" s="43"/>
      <c r="FA1397" s="43"/>
      <c r="FB1397" s="43"/>
      <c r="FC1397" s="43"/>
      <c r="FD1397" s="43"/>
      <c r="FE1397" s="43"/>
      <c r="FF1397" s="43"/>
      <c r="FG1397" s="43"/>
      <c r="FH1397" s="43"/>
      <c r="FI1397" s="43"/>
      <c r="FJ1397" s="43"/>
      <c r="FK1397" s="43"/>
      <c r="FL1397" s="43"/>
      <c r="FM1397" s="43"/>
      <c r="FN1397" s="43"/>
      <c r="FO1397" s="43"/>
      <c r="FP1397" s="43"/>
      <c r="FQ1397" s="43"/>
      <c r="FR1397" s="43"/>
      <c r="FS1397" s="43"/>
      <c r="FT1397" s="43"/>
      <c r="FU1397" s="43"/>
      <c r="FV1397" s="43"/>
      <c r="FW1397" s="43"/>
      <c r="FX1397" s="43"/>
      <c r="FY1397" s="43"/>
      <c r="FZ1397" s="43"/>
      <c r="GA1397" s="43"/>
      <c r="GB1397" s="43"/>
      <c r="GC1397" s="43"/>
      <c r="GD1397" s="43"/>
      <c r="GE1397" s="43"/>
      <c r="GF1397" s="43"/>
      <c r="GG1397" s="43"/>
      <c r="GH1397" s="43"/>
      <c r="GI1397" s="43"/>
      <c r="GJ1397" s="43"/>
      <c r="GK1397" s="43"/>
      <c r="GL1397" s="43"/>
      <c r="GM1397" s="43"/>
      <c r="GN1397" s="43"/>
      <c r="GO1397" s="43"/>
      <c r="GP1397" s="43"/>
      <c r="GQ1397" s="43"/>
      <c r="GR1397" s="43"/>
      <c r="GS1397" s="43"/>
      <c r="GT1397" s="43"/>
      <c r="GU1397" s="43"/>
      <c r="GV1397" s="43"/>
      <c r="GW1397" s="43"/>
      <c r="GX1397" s="43"/>
      <c r="GY1397" s="43"/>
      <c r="GZ1397" s="43"/>
      <c r="HA1397" s="43"/>
      <c r="HB1397" s="43"/>
      <c r="HC1397" s="43"/>
      <c r="HD1397" s="43"/>
      <c r="HE1397" s="43"/>
      <c r="HF1397" s="43"/>
      <c r="HG1397" s="43"/>
      <c r="HH1397" s="43"/>
      <c r="HI1397" s="43"/>
      <c r="HJ1397" s="43"/>
      <c r="HK1397" s="43"/>
      <c r="HL1397" s="43"/>
      <c r="HM1397" s="43"/>
      <c r="HN1397" s="43"/>
      <c r="HO1397" s="43"/>
      <c r="HP1397" s="43"/>
      <c r="HQ1397" s="43"/>
      <c r="HR1397" s="43"/>
      <c r="HS1397" s="43"/>
      <c r="HT1397" s="43"/>
      <c r="HU1397" s="43"/>
      <c r="HV1397" s="43"/>
      <c r="HW1397" s="43"/>
      <c r="HX1397" s="43"/>
      <c r="HY1397" s="43"/>
      <c r="HZ1397" s="43"/>
      <c r="IA1397" s="43"/>
      <c r="IB1397" s="43"/>
      <c r="IC1397" s="43"/>
      <c r="ID1397" s="43"/>
      <c r="IE1397" s="43"/>
      <c r="IF1397" s="43"/>
      <c r="IG1397" s="43"/>
      <c r="IH1397" s="43"/>
      <c r="II1397" s="43"/>
      <c r="IJ1397" s="43"/>
      <c r="IK1397" s="43"/>
      <c r="IL1397" s="43"/>
      <c r="IM1397" s="43"/>
      <c r="IN1397" s="43"/>
      <c r="IO1397" s="43"/>
      <c r="IP1397" s="43"/>
      <c r="IQ1397" s="43"/>
      <c r="IR1397" s="43"/>
      <c r="IS1397" s="43"/>
      <c r="IT1397" s="43"/>
      <c r="IU1397" s="43"/>
      <c r="IV1397" s="43"/>
      <c r="IW1397" s="43"/>
      <c r="IX1397" s="43"/>
      <c r="IY1397" s="43"/>
      <c r="IZ1397" s="43"/>
      <c r="JA1397" s="43"/>
      <c r="JB1397" s="43"/>
      <c r="JC1397" s="43"/>
      <c r="JD1397" s="43"/>
      <c r="JE1397" s="43"/>
      <c r="JF1397" s="43"/>
      <c r="JG1397" s="43"/>
      <c r="JH1397" s="43"/>
      <c r="JI1397" s="43"/>
      <c r="JJ1397" s="43"/>
      <c r="JK1397" s="43"/>
      <c r="JL1397" s="43"/>
      <c r="JM1397" s="43"/>
      <c r="JN1397" s="43"/>
      <c r="JO1397" s="43"/>
      <c r="JP1397" s="43"/>
      <c r="JQ1397" s="43"/>
      <c r="JR1397" s="43"/>
      <c r="JS1397" s="43"/>
      <c r="JT1397" s="43"/>
      <c r="JU1397" s="43"/>
      <c r="JV1397" s="43"/>
      <c r="JW1397" s="43"/>
      <c r="JX1397" s="43"/>
      <c r="JY1397" s="43"/>
      <c r="JZ1397" s="43"/>
      <c r="KA1397" s="43"/>
      <c r="KB1397" s="43"/>
      <c r="KC1397" s="43"/>
      <c r="KD1397" s="43"/>
      <c r="KE1397" s="43"/>
      <c r="KF1397" s="43"/>
      <c r="KG1397" s="43"/>
      <c r="KH1397" s="43"/>
      <c r="KI1397" s="43"/>
      <c r="KJ1397" s="43"/>
      <c r="KK1397" s="43"/>
      <c r="KL1397" s="43"/>
      <c r="KM1397" s="43"/>
      <c r="KN1397" s="43"/>
      <c r="KO1397" s="43"/>
      <c r="KP1397" s="43"/>
      <c r="KQ1397" s="43"/>
      <c r="KR1397" s="43"/>
      <c r="KS1397" s="43"/>
      <c r="KT1397" s="43"/>
      <c r="KU1397" s="43"/>
      <c r="KV1397" s="43"/>
      <c r="KW1397" s="43"/>
      <c r="KX1397" s="43"/>
      <c r="KY1397" s="43"/>
      <c r="KZ1397" s="43"/>
      <c r="LA1397" s="43"/>
      <c r="LB1397" s="43"/>
      <c r="LC1397" s="43"/>
      <c r="LD1397" s="43"/>
      <c r="LE1397" s="43"/>
      <c r="LF1397" s="43"/>
      <c r="LG1397" s="43"/>
      <c r="LH1397" s="43"/>
      <c r="LI1397" s="43"/>
      <c r="LJ1397" s="43"/>
      <c r="LK1397" s="43"/>
      <c r="LL1397" s="43"/>
      <c r="LM1397" s="43"/>
      <c r="LN1397" s="43"/>
      <c r="LO1397" s="43"/>
      <c r="LP1397" s="43"/>
      <c r="LQ1397" s="43"/>
      <c r="LR1397" s="43"/>
      <c r="LS1397" s="43"/>
      <c r="LT1397" s="43"/>
      <c r="LU1397" s="43"/>
      <c r="LV1397" s="43"/>
      <c r="LW1397" s="43"/>
      <c r="LX1397" s="43"/>
      <c r="LY1397" s="43"/>
      <c r="LZ1397" s="43"/>
      <c r="MA1397" s="43"/>
      <c r="MB1397" s="43"/>
      <c r="MC1397" s="43"/>
      <c r="MD1397" s="43"/>
      <c r="ME1397" s="43"/>
      <c r="MF1397" s="43"/>
      <c r="MG1397" s="43"/>
      <c r="MH1397" s="43"/>
      <c r="MI1397" s="43"/>
      <c r="MJ1397" s="43"/>
      <c r="MK1397" s="43"/>
      <c r="ML1397" s="43"/>
      <c r="MM1397" s="43"/>
      <c r="MN1397" s="43"/>
      <c r="MO1397" s="43"/>
      <c r="MP1397" s="43"/>
      <c r="MQ1397" s="43"/>
      <c r="MR1397" s="43"/>
      <c r="MS1397" s="43"/>
      <c r="MT1397" s="43"/>
      <c r="MU1397" s="43"/>
      <c r="MV1397" s="43"/>
      <c r="MW1397" s="43"/>
      <c r="MX1397" s="43"/>
      <c r="MY1397" s="43"/>
      <c r="MZ1397" s="43"/>
      <c r="NA1397" s="43"/>
      <c r="NB1397" s="43"/>
      <c r="NC1397" s="43"/>
      <c r="ND1397" s="43"/>
      <c r="NE1397" s="43"/>
      <c r="NF1397" s="43"/>
      <c r="NG1397" s="43"/>
      <c r="NH1397" s="43"/>
      <c r="NI1397" s="43"/>
      <c r="NJ1397" s="43"/>
      <c r="NK1397" s="43"/>
      <c r="NL1397" s="43"/>
      <c r="NM1397" s="43"/>
      <c r="NN1397" s="43"/>
      <c r="NO1397" s="43"/>
      <c r="NP1397" s="43"/>
      <c r="NQ1397" s="43"/>
      <c r="NR1397" s="43"/>
      <c r="NT1397" s="66">
        <f>IF(AND(J1397&lt;&gt;"",K1397&lt;&gt;""),NETWORKDAYS(J1397,K1397,設定!$H$3:$H$39),0)</f>
        <v>0</v>
      </c>
      <c r="NU1397" s="3"/>
      <c r="NV1397" s="66">
        <f>IFERROR(IF(J1397&lt;&gt;"",NETWORKDAYS(J1397,$K$2,設定!$H$3:$H$39),0),"")</f>
        <v>0</v>
      </c>
      <c r="NW1397" s="66">
        <f t="shared" si="186"/>
        <v>0</v>
      </c>
      <c r="NX1397" s="3"/>
      <c r="NY1397" s="68">
        <f t="shared" si="187"/>
        <v>0</v>
      </c>
      <c r="NZ1397" s="68">
        <f t="shared" si="188"/>
        <v>0</v>
      </c>
      <c r="OA1397" s="69">
        <f t="shared" si="189"/>
        <v>0</v>
      </c>
      <c r="OB1397" s="68">
        <f t="shared" si="184"/>
        <v>0</v>
      </c>
    </row>
    <row r="1398" spans="2:392" x14ac:dyDescent="0.4">
      <c r="B1398" s="57">
        <f t="shared" si="185"/>
        <v>1391</v>
      </c>
      <c r="C1398" s="46"/>
      <c r="D1398" s="58"/>
      <c r="E1398" s="59"/>
      <c r="F1398" s="60"/>
      <c r="G1398" s="43"/>
      <c r="H1398" s="43"/>
      <c r="I1398" s="53"/>
      <c r="J1398" s="61"/>
      <c r="K1398" s="61"/>
      <c r="L1398" s="62"/>
      <c r="M1398" s="61"/>
      <c r="N1398" s="61"/>
      <c r="O1398" s="62"/>
      <c r="P1398" s="63"/>
      <c r="Q1398" s="64" t="str">
        <f t="shared" si="183"/>
        <v/>
      </c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  <c r="BC1398" s="43"/>
      <c r="BD1398" s="43"/>
      <c r="BE1398" s="43"/>
      <c r="BF1398" s="43"/>
      <c r="BG1398" s="43"/>
      <c r="BH1398" s="43"/>
      <c r="BI1398" s="43"/>
      <c r="BJ1398" s="43"/>
      <c r="BK1398" s="43"/>
      <c r="BL1398" s="43"/>
      <c r="BM1398" s="43"/>
      <c r="BN1398" s="43"/>
      <c r="BO1398" s="43"/>
      <c r="BP1398" s="43"/>
      <c r="BQ1398" s="43"/>
      <c r="BR1398" s="43"/>
      <c r="BS1398" s="43"/>
      <c r="BT1398" s="43"/>
      <c r="BU1398" s="43"/>
      <c r="BV1398" s="43"/>
      <c r="BW1398" s="43"/>
      <c r="BX1398" s="43"/>
      <c r="BY1398" s="43"/>
      <c r="BZ1398" s="43"/>
      <c r="CA1398" s="43"/>
      <c r="CB1398" s="43"/>
      <c r="CC1398" s="43"/>
      <c r="CD1398" s="43"/>
      <c r="CE1398" s="43"/>
      <c r="CF1398" s="43"/>
      <c r="CG1398" s="43"/>
      <c r="CH1398" s="43"/>
      <c r="CI1398" s="43"/>
      <c r="CJ1398" s="43"/>
      <c r="CK1398" s="43"/>
      <c r="CL1398" s="43"/>
      <c r="CM1398" s="43"/>
      <c r="CN1398" s="43"/>
      <c r="CO1398" s="43"/>
      <c r="CP1398" s="43"/>
      <c r="CQ1398" s="43"/>
      <c r="CR1398" s="43"/>
      <c r="CS1398" s="43"/>
      <c r="CT1398" s="43"/>
      <c r="CU1398" s="43"/>
      <c r="CV1398" s="43"/>
      <c r="CW1398" s="43"/>
      <c r="CX1398" s="43"/>
      <c r="CY1398" s="43"/>
      <c r="CZ1398" s="43"/>
      <c r="DA1398" s="43"/>
      <c r="DB1398" s="43"/>
      <c r="DC1398" s="43"/>
      <c r="DD1398" s="43"/>
      <c r="DE1398" s="43"/>
      <c r="DF1398" s="43"/>
      <c r="DG1398" s="43"/>
      <c r="DH1398" s="43"/>
      <c r="DI1398" s="43"/>
      <c r="DJ1398" s="43"/>
      <c r="DK1398" s="43"/>
      <c r="DL1398" s="43"/>
      <c r="DM1398" s="43"/>
      <c r="DN1398" s="43"/>
      <c r="DO1398" s="43"/>
      <c r="DP1398" s="43"/>
      <c r="DQ1398" s="43"/>
      <c r="DR1398" s="43"/>
      <c r="DS1398" s="43"/>
      <c r="DT1398" s="43"/>
      <c r="DU1398" s="43"/>
      <c r="DV1398" s="43"/>
      <c r="DW1398" s="43"/>
      <c r="DX1398" s="43"/>
      <c r="DY1398" s="43"/>
      <c r="DZ1398" s="43"/>
      <c r="EA1398" s="43"/>
      <c r="EB1398" s="43"/>
      <c r="EC1398" s="43"/>
      <c r="ED1398" s="43"/>
      <c r="EE1398" s="43"/>
      <c r="EF1398" s="43"/>
      <c r="EG1398" s="43"/>
      <c r="EH1398" s="43"/>
      <c r="EI1398" s="43"/>
      <c r="EJ1398" s="43"/>
      <c r="EK1398" s="43"/>
      <c r="EL1398" s="43"/>
      <c r="EM1398" s="43"/>
      <c r="EN1398" s="43"/>
      <c r="EO1398" s="43"/>
      <c r="EP1398" s="43"/>
      <c r="EQ1398" s="43"/>
      <c r="ER1398" s="43"/>
      <c r="ES1398" s="43"/>
      <c r="ET1398" s="43"/>
      <c r="EU1398" s="43"/>
      <c r="EV1398" s="43"/>
      <c r="EW1398" s="43"/>
      <c r="EX1398" s="43"/>
      <c r="EY1398" s="43"/>
      <c r="EZ1398" s="43"/>
      <c r="FA1398" s="43"/>
      <c r="FB1398" s="43"/>
      <c r="FC1398" s="43"/>
      <c r="FD1398" s="43"/>
      <c r="FE1398" s="43"/>
      <c r="FF1398" s="43"/>
      <c r="FG1398" s="43"/>
      <c r="FH1398" s="43"/>
      <c r="FI1398" s="43"/>
      <c r="FJ1398" s="43"/>
      <c r="FK1398" s="43"/>
      <c r="FL1398" s="43"/>
      <c r="FM1398" s="43"/>
      <c r="FN1398" s="43"/>
      <c r="FO1398" s="43"/>
      <c r="FP1398" s="43"/>
      <c r="FQ1398" s="43"/>
      <c r="FR1398" s="43"/>
      <c r="FS1398" s="43"/>
      <c r="FT1398" s="43"/>
      <c r="FU1398" s="43"/>
      <c r="FV1398" s="43"/>
      <c r="FW1398" s="43"/>
      <c r="FX1398" s="43"/>
      <c r="FY1398" s="43"/>
      <c r="FZ1398" s="43"/>
      <c r="GA1398" s="43"/>
      <c r="GB1398" s="43"/>
      <c r="GC1398" s="43"/>
      <c r="GD1398" s="43"/>
      <c r="GE1398" s="43"/>
      <c r="GF1398" s="43"/>
      <c r="GG1398" s="43"/>
      <c r="GH1398" s="43"/>
      <c r="GI1398" s="43"/>
      <c r="GJ1398" s="43"/>
      <c r="GK1398" s="43"/>
      <c r="GL1398" s="43"/>
      <c r="GM1398" s="43"/>
      <c r="GN1398" s="43"/>
      <c r="GO1398" s="43"/>
      <c r="GP1398" s="43"/>
      <c r="GQ1398" s="43"/>
      <c r="GR1398" s="43"/>
      <c r="GS1398" s="43"/>
      <c r="GT1398" s="43"/>
      <c r="GU1398" s="43"/>
      <c r="GV1398" s="43"/>
      <c r="GW1398" s="43"/>
      <c r="GX1398" s="43"/>
      <c r="GY1398" s="43"/>
      <c r="GZ1398" s="43"/>
      <c r="HA1398" s="43"/>
      <c r="HB1398" s="43"/>
      <c r="HC1398" s="43"/>
      <c r="HD1398" s="43"/>
      <c r="HE1398" s="43"/>
      <c r="HF1398" s="43"/>
      <c r="HG1398" s="43"/>
      <c r="HH1398" s="43"/>
      <c r="HI1398" s="43"/>
      <c r="HJ1398" s="43"/>
      <c r="HK1398" s="43"/>
      <c r="HL1398" s="43"/>
      <c r="HM1398" s="43"/>
      <c r="HN1398" s="43"/>
      <c r="HO1398" s="43"/>
      <c r="HP1398" s="43"/>
      <c r="HQ1398" s="43"/>
      <c r="HR1398" s="43"/>
      <c r="HS1398" s="43"/>
      <c r="HT1398" s="43"/>
      <c r="HU1398" s="43"/>
      <c r="HV1398" s="43"/>
      <c r="HW1398" s="43"/>
      <c r="HX1398" s="43"/>
      <c r="HY1398" s="43"/>
      <c r="HZ1398" s="43"/>
      <c r="IA1398" s="43"/>
      <c r="IB1398" s="43"/>
      <c r="IC1398" s="43"/>
      <c r="ID1398" s="43"/>
      <c r="IE1398" s="43"/>
      <c r="IF1398" s="43"/>
      <c r="IG1398" s="43"/>
      <c r="IH1398" s="43"/>
      <c r="II1398" s="43"/>
      <c r="IJ1398" s="43"/>
      <c r="IK1398" s="43"/>
      <c r="IL1398" s="43"/>
      <c r="IM1398" s="43"/>
      <c r="IN1398" s="43"/>
      <c r="IO1398" s="43"/>
      <c r="IP1398" s="43"/>
      <c r="IQ1398" s="43"/>
      <c r="IR1398" s="43"/>
      <c r="IS1398" s="43"/>
      <c r="IT1398" s="43"/>
      <c r="IU1398" s="43"/>
      <c r="IV1398" s="43"/>
      <c r="IW1398" s="43"/>
      <c r="IX1398" s="43"/>
      <c r="IY1398" s="43"/>
      <c r="IZ1398" s="43"/>
      <c r="JA1398" s="43"/>
      <c r="JB1398" s="43"/>
      <c r="JC1398" s="43"/>
      <c r="JD1398" s="43"/>
      <c r="JE1398" s="43"/>
      <c r="JF1398" s="43"/>
      <c r="JG1398" s="43"/>
      <c r="JH1398" s="43"/>
      <c r="JI1398" s="43"/>
      <c r="JJ1398" s="43"/>
      <c r="JK1398" s="43"/>
      <c r="JL1398" s="43"/>
      <c r="JM1398" s="43"/>
      <c r="JN1398" s="43"/>
      <c r="JO1398" s="43"/>
      <c r="JP1398" s="43"/>
      <c r="JQ1398" s="43"/>
      <c r="JR1398" s="43"/>
      <c r="JS1398" s="43"/>
      <c r="JT1398" s="43"/>
      <c r="JU1398" s="43"/>
      <c r="JV1398" s="43"/>
      <c r="JW1398" s="43"/>
      <c r="JX1398" s="43"/>
      <c r="JY1398" s="43"/>
      <c r="JZ1398" s="43"/>
      <c r="KA1398" s="43"/>
      <c r="KB1398" s="43"/>
      <c r="KC1398" s="43"/>
      <c r="KD1398" s="43"/>
      <c r="KE1398" s="43"/>
      <c r="KF1398" s="43"/>
      <c r="KG1398" s="43"/>
      <c r="KH1398" s="43"/>
      <c r="KI1398" s="43"/>
      <c r="KJ1398" s="43"/>
      <c r="KK1398" s="43"/>
      <c r="KL1398" s="43"/>
      <c r="KM1398" s="43"/>
      <c r="KN1398" s="43"/>
      <c r="KO1398" s="43"/>
      <c r="KP1398" s="43"/>
      <c r="KQ1398" s="43"/>
      <c r="KR1398" s="43"/>
      <c r="KS1398" s="43"/>
      <c r="KT1398" s="43"/>
      <c r="KU1398" s="43"/>
      <c r="KV1398" s="43"/>
      <c r="KW1398" s="43"/>
      <c r="KX1398" s="43"/>
      <c r="KY1398" s="43"/>
      <c r="KZ1398" s="43"/>
      <c r="LA1398" s="43"/>
      <c r="LB1398" s="43"/>
      <c r="LC1398" s="43"/>
      <c r="LD1398" s="43"/>
      <c r="LE1398" s="43"/>
      <c r="LF1398" s="43"/>
      <c r="LG1398" s="43"/>
      <c r="LH1398" s="43"/>
      <c r="LI1398" s="43"/>
      <c r="LJ1398" s="43"/>
      <c r="LK1398" s="43"/>
      <c r="LL1398" s="43"/>
      <c r="LM1398" s="43"/>
      <c r="LN1398" s="43"/>
      <c r="LO1398" s="43"/>
      <c r="LP1398" s="43"/>
      <c r="LQ1398" s="43"/>
      <c r="LR1398" s="43"/>
      <c r="LS1398" s="43"/>
      <c r="LT1398" s="43"/>
      <c r="LU1398" s="43"/>
      <c r="LV1398" s="43"/>
      <c r="LW1398" s="43"/>
      <c r="LX1398" s="43"/>
      <c r="LY1398" s="43"/>
      <c r="LZ1398" s="43"/>
      <c r="MA1398" s="43"/>
      <c r="MB1398" s="43"/>
      <c r="MC1398" s="43"/>
      <c r="MD1398" s="43"/>
      <c r="ME1398" s="43"/>
      <c r="MF1398" s="43"/>
      <c r="MG1398" s="43"/>
      <c r="MH1398" s="43"/>
      <c r="MI1398" s="43"/>
      <c r="MJ1398" s="43"/>
      <c r="MK1398" s="43"/>
      <c r="ML1398" s="43"/>
      <c r="MM1398" s="43"/>
      <c r="MN1398" s="43"/>
      <c r="MO1398" s="43"/>
      <c r="MP1398" s="43"/>
      <c r="MQ1398" s="43"/>
      <c r="MR1398" s="43"/>
      <c r="MS1398" s="43"/>
      <c r="MT1398" s="43"/>
      <c r="MU1398" s="43"/>
      <c r="MV1398" s="43"/>
      <c r="MW1398" s="43"/>
      <c r="MX1398" s="43"/>
      <c r="MY1398" s="43"/>
      <c r="MZ1398" s="43"/>
      <c r="NA1398" s="43"/>
      <c r="NB1398" s="43"/>
      <c r="NC1398" s="43"/>
      <c r="ND1398" s="43"/>
      <c r="NE1398" s="43"/>
      <c r="NF1398" s="43"/>
      <c r="NG1398" s="43"/>
      <c r="NH1398" s="43"/>
      <c r="NI1398" s="43"/>
      <c r="NJ1398" s="43"/>
      <c r="NK1398" s="43"/>
      <c r="NL1398" s="43"/>
      <c r="NM1398" s="43"/>
      <c r="NN1398" s="43"/>
      <c r="NO1398" s="43"/>
      <c r="NP1398" s="43"/>
      <c r="NQ1398" s="43"/>
      <c r="NR1398" s="43"/>
      <c r="NT1398" s="66">
        <f>IF(AND(J1398&lt;&gt;"",K1398&lt;&gt;""),NETWORKDAYS(J1398,K1398,設定!$H$3:$H$39),0)</f>
        <v>0</v>
      </c>
      <c r="NU1398" s="3"/>
      <c r="NV1398" s="66">
        <f>IFERROR(IF(J1398&lt;&gt;"",NETWORKDAYS(J1398,$K$2,設定!$H$3:$H$39),0),"")</f>
        <v>0</v>
      </c>
      <c r="NW1398" s="66">
        <f t="shared" si="186"/>
        <v>0</v>
      </c>
      <c r="NX1398" s="3"/>
      <c r="NY1398" s="68">
        <f t="shared" si="187"/>
        <v>0</v>
      </c>
      <c r="NZ1398" s="68">
        <f t="shared" si="188"/>
        <v>0</v>
      </c>
      <c r="OA1398" s="69">
        <f t="shared" si="189"/>
        <v>0</v>
      </c>
      <c r="OB1398" s="68">
        <f t="shared" si="184"/>
        <v>0</v>
      </c>
    </row>
    <row r="1399" spans="2:392" x14ac:dyDescent="0.4">
      <c r="B1399" s="57">
        <f t="shared" si="185"/>
        <v>1392</v>
      </c>
      <c r="C1399" s="46"/>
      <c r="D1399" s="58"/>
      <c r="E1399" s="59"/>
      <c r="F1399" s="60"/>
      <c r="G1399" s="43"/>
      <c r="H1399" s="43"/>
      <c r="I1399" s="53"/>
      <c r="J1399" s="61"/>
      <c r="K1399" s="61"/>
      <c r="L1399" s="62"/>
      <c r="M1399" s="61"/>
      <c r="N1399" s="61"/>
      <c r="O1399" s="62"/>
      <c r="P1399" s="63"/>
      <c r="Q1399" s="64" t="str">
        <f t="shared" si="183"/>
        <v/>
      </c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43"/>
      <c r="AN1399" s="43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  <c r="BC1399" s="43"/>
      <c r="BD1399" s="43"/>
      <c r="BE1399" s="43"/>
      <c r="BF1399" s="43"/>
      <c r="BG1399" s="43"/>
      <c r="BH1399" s="43"/>
      <c r="BI1399" s="43"/>
      <c r="BJ1399" s="43"/>
      <c r="BK1399" s="43"/>
      <c r="BL1399" s="43"/>
      <c r="BM1399" s="43"/>
      <c r="BN1399" s="43"/>
      <c r="BO1399" s="43"/>
      <c r="BP1399" s="43"/>
      <c r="BQ1399" s="43"/>
      <c r="BR1399" s="43"/>
      <c r="BS1399" s="43"/>
      <c r="BT1399" s="43"/>
      <c r="BU1399" s="43"/>
      <c r="BV1399" s="43"/>
      <c r="BW1399" s="43"/>
      <c r="BX1399" s="43"/>
      <c r="BY1399" s="43"/>
      <c r="BZ1399" s="43"/>
      <c r="CA1399" s="43"/>
      <c r="CB1399" s="43"/>
      <c r="CC1399" s="43"/>
      <c r="CD1399" s="43"/>
      <c r="CE1399" s="43"/>
      <c r="CF1399" s="43"/>
      <c r="CG1399" s="43"/>
      <c r="CH1399" s="43"/>
      <c r="CI1399" s="43"/>
      <c r="CJ1399" s="43"/>
      <c r="CK1399" s="43"/>
      <c r="CL1399" s="43"/>
      <c r="CM1399" s="43"/>
      <c r="CN1399" s="43"/>
      <c r="CO1399" s="43"/>
      <c r="CP1399" s="43"/>
      <c r="CQ1399" s="43"/>
      <c r="CR1399" s="43"/>
      <c r="CS1399" s="43"/>
      <c r="CT1399" s="43"/>
      <c r="CU1399" s="43"/>
      <c r="CV1399" s="43"/>
      <c r="CW1399" s="43"/>
      <c r="CX1399" s="43"/>
      <c r="CY1399" s="43"/>
      <c r="CZ1399" s="43"/>
      <c r="DA1399" s="43"/>
      <c r="DB1399" s="43"/>
      <c r="DC1399" s="43"/>
      <c r="DD1399" s="43"/>
      <c r="DE1399" s="43"/>
      <c r="DF1399" s="43"/>
      <c r="DG1399" s="43"/>
      <c r="DH1399" s="43"/>
      <c r="DI1399" s="43"/>
      <c r="DJ1399" s="43"/>
      <c r="DK1399" s="43"/>
      <c r="DL1399" s="43"/>
      <c r="DM1399" s="43"/>
      <c r="DN1399" s="43"/>
      <c r="DO1399" s="43"/>
      <c r="DP1399" s="43"/>
      <c r="DQ1399" s="43"/>
      <c r="DR1399" s="43"/>
      <c r="DS1399" s="43"/>
      <c r="DT1399" s="43"/>
      <c r="DU1399" s="43"/>
      <c r="DV1399" s="43"/>
      <c r="DW1399" s="43"/>
      <c r="DX1399" s="43"/>
      <c r="DY1399" s="43"/>
      <c r="DZ1399" s="43"/>
      <c r="EA1399" s="43"/>
      <c r="EB1399" s="43"/>
      <c r="EC1399" s="43"/>
      <c r="ED1399" s="43"/>
      <c r="EE1399" s="43"/>
      <c r="EF1399" s="43"/>
      <c r="EG1399" s="43"/>
      <c r="EH1399" s="43"/>
      <c r="EI1399" s="43"/>
      <c r="EJ1399" s="43"/>
      <c r="EK1399" s="43"/>
      <c r="EL1399" s="43"/>
      <c r="EM1399" s="43"/>
      <c r="EN1399" s="43"/>
      <c r="EO1399" s="43"/>
      <c r="EP1399" s="43"/>
      <c r="EQ1399" s="43"/>
      <c r="ER1399" s="43"/>
      <c r="ES1399" s="43"/>
      <c r="ET1399" s="43"/>
      <c r="EU1399" s="43"/>
      <c r="EV1399" s="43"/>
      <c r="EW1399" s="43"/>
      <c r="EX1399" s="43"/>
      <c r="EY1399" s="43"/>
      <c r="EZ1399" s="43"/>
      <c r="FA1399" s="43"/>
      <c r="FB1399" s="43"/>
      <c r="FC1399" s="43"/>
      <c r="FD1399" s="43"/>
      <c r="FE1399" s="43"/>
      <c r="FF1399" s="43"/>
      <c r="FG1399" s="43"/>
      <c r="FH1399" s="43"/>
      <c r="FI1399" s="43"/>
      <c r="FJ1399" s="43"/>
      <c r="FK1399" s="43"/>
      <c r="FL1399" s="43"/>
      <c r="FM1399" s="43"/>
      <c r="FN1399" s="43"/>
      <c r="FO1399" s="43"/>
      <c r="FP1399" s="43"/>
      <c r="FQ1399" s="43"/>
      <c r="FR1399" s="43"/>
      <c r="FS1399" s="43"/>
      <c r="FT1399" s="43"/>
      <c r="FU1399" s="43"/>
      <c r="FV1399" s="43"/>
      <c r="FW1399" s="43"/>
      <c r="FX1399" s="43"/>
      <c r="FY1399" s="43"/>
      <c r="FZ1399" s="43"/>
      <c r="GA1399" s="43"/>
      <c r="GB1399" s="43"/>
      <c r="GC1399" s="43"/>
      <c r="GD1399" s="43"/>
      <c r="GE1399" s="43"/>
      <c r="GF1399" s="43"/>
      <c r="GG1399" s="43"/>
      <c r="GH1399" s="43"/>
      <c r="GI1399" s="43"/>
      <c r="GJ1399" s="43"/>
      <c r="GK1399" s="43"/>
      <c r="GL1399" s="43"/>
      <c r="GM1399" s="43"/>
      <c r="GN1399" s="43"/>
      <c r="GO1399" s="43"/>
      <c r="GP1399" s="43"/>
      <c r="GQ1399" s="43"/>
      <c r="GR1399" s="43"/>
      <c r="GS1399" s="43"/>
      <c r="GT1399" s="43"/>
      <c r="GU1399" s="43"/>
      <c r="GV1399" s="43"/>
      <c r="GW1399" s="43"/>
      <c r="GX1399" s="43"/>
      <c r="GY1399" s="43"/>
      <c r="GZ1399" s="43"/>
      <c r="HA1399" s="43"/>
      <c r="HB1399" s="43"/>
      <c r="HC1399" s="43"/>
      <c r="HD1399" s="43"/>
      <c r="HE1399" s="43"/>
      <c r="HF1399" s="43"/>
      <c r="HG1399" s="43"/>
      <c r="HH1399" s="43"/>
      <c r="HI1399" s="43"/>
      <c r="HJ1399" s="43"/>
      <c r="HK1399" s="43"/>
      <c r="HL1399" s="43"/>
      <c r="HM1399" s="43"/>
      <c r="HN1399" s="43"/>
      <c r="HO1399" s="43"/>
      <c r="HP1399" s="43"/>
      <c r="HQ1399" s="43"/>
      <c r="HR1399" s="43"/>
      <c r="HS1399" s="43"/>
      <c r="HT1399" s="43"/>
      <c r="HU1399" s="43"/>
      <c r="HV1399" s="43"/>
      <c r="HW1399" s="43"/>
      <c r="HX1399" s="43"/>
      <c r="HY1399" s="43"/>
      <c r="HZ1399" s="43"/>
      <c r="IA1399" s="43"/>
      <c r="IB1399" s="43"/>
      <c r="IC1399" s="43"/>
      <c r="ID1399" s="43"/>
      <c r="IE1399" s="43"/>
      <c r="IF1399" s="43"/>
      <c r="IG1399" s="43"/>
      <c r="IH1399" s="43"/>
      <c r="II1399" s="43"/>
      <c r="IJ1399" s="43"/>
      <c r="IK1399" s="43"/>
      <c r="IL1399" s="43"/>
      <c r="IM1399" s="43"/>
      <c r="IN1399" s="43"/>
      <c r="IO1399" s="43"/>
      <c r="IP1399" s="43"/>
      <c r="IQ1399" s="43"/>
      <c r="IR1399" s="43"/>
      <c r="IS1399" s="43"/>
      <c r="IT1399" s="43"/>
      <c r="IU1399" s="43"/>
      <c r="IV1399" s="43"/>
      <c r="IW1399" s="43"/>
      <c r="IX1399" s="43"/>
      <c r="IY1399" s="43"/>
      <c r="IZ1399" s="43"/>
      <c r="JA1399" s="43"/>
      <c r="JB1399" s="43"/>
      <c r="JC1399" s="43"/>
      <c r="JD1399" s="43"/>
      <c r="JE1399" s="43"/>
      <c r="JF1399" s="43"/>
      <c r="JG1399" s="43"/>
      <c r="JH1399" s="43"/>
      <c r="JI1399" s="43"/>
      <c r="JJ1399" s="43"/>
      <c r="JK1399" s="43"/>
      <c r="JL1399" s="43"/>
      <c r="JM1399" s="43"/>
      <c r="JN1399" s="43"/>
      <c r="JO1399" s="43"/>
      <c r="JP1399" s="43"/>
      <c r="JQ1399" s="43"/>
      <c r="JR1399" s="43"/>
      <c r="JS1399" s="43"/>
      <c r="JT1399" s="43"/>
      <c r="JU1399" s="43"/>
      <c r="JV1399" s="43"/>
      <c r="JW1399" s="43"/>
      <c r="JX1399" s="43"/>
      <c r="JY1399" s="43"/>
      <c r="JZ1399" s="43"/>
      <c r="KA1399" s="43"/>
      <c r="KB1399" s="43"/>
      <c r="KC1399" s="43"/>
      <c r="KD1399" s="43"/>
      <c r="KE1399" s="43"/>
      <c r="KF1399" s="43"/>
      <c r="KG1399" s="43"/>
      <c r="KH1399" s="43"/>
      <c r="KI1399" s="43"/>
      <c r="KJ1399" s="43"/>
      <c r="KK1399" s="43"/>
      <c r="KL1399" s="43"/>
      <c r="KM1399" s="43"/>
      <c r="KN1399" s="43"/>
      <c r="KO1399" s="43"/>
      <c r="KP1399" s="43"/>
      <c r="KQ1399" s="43"/>
      <c r="KR1399" s="43"/>
      <c r="KS1399" s="43"/>
      <c r="KT1399" s="43"/>
      <c r="KU1399" s="43"/>
      <c r="KV1399" s="43"/>
      <c r="KW1399" s="43"/>
      <c r="KX1399" s="43"/>
      <c r="KY1399" s="43"/>
      <c r="KZ1399" s="43"/>
      <c r="LA1399" s="43"/>
      <c r="LB1399" s="43"/>
      <c r="LC1399" s="43"/>
      <c r="LD1399" s="43"/>
      <c r="LE1399" s="43"/>
      <c r="LF1399" s="43"/>
      <c r="LG1399" s="43"/>
      <c r="LH1399" s="43"/>
      <c r="LI1399" s="43"/>
      <c r="LJ1399" s="43"/>
      <c r="LK1399" s="43"/>
      <c r="LL1399" s="43"/>
      <c r="LM1399" s="43"/>
      <c r="LN1399" s="43"/>
      <c r="LO1399" s="43"/>
      <c r="LP1399" s="43"/>
      <c r="LQ1399" s="43"/>
      <c r="LR1399" s="43"/>
      <c r="LS1399" s="43"/>
      <c r="LT1399" s="43"/>
      <c r="LU1399" s="43"/>
      <c r="LV1399" s="43"/>
      <c r="LW1399" s="43"/>
      <c r="LX1399" s="43"/>
      <c r="LY1399" s="43"/>
      <c r="LZ1399" s="43"/>
      <c r="MA1399" s="43"/>
      <c r="MB1399" s="43"/>
      <c r="MC1399" s="43"/>
      <c r="MD1399" s="43"/>
      <c r="ME1399" s="43"/>
      <c r="MF1399" s="43"/>
      <c r="MG1399" s="43"/>
      <c r="MH1399" s="43"/>
      <c r="MI1399" s="43"/>
      <c r="MJ1399" s="43"/>
      <c r="MK1399" s="43"/>
      <c r="ML1399" s="43"/>
      <c r="MM1399" s="43"/>
      <c r="MN1399" s="43"/>
      <c r="MO1399" s="43"/>
      <c r="MP1399" s="43"/>
      <c r="MQ1399" s="43"/>
      <c r="MR1399" s="43"/>
      <c r="MS1399" s="43"/>
      <c r="MT1399" s="43"/>
      <c r="MU1399" s="43"/>
      <c r="MV1399" s="43"/>
      <c r="MW1399" s="43"/>
      <c r="MX1399" s="43"/>
      <c r="MY1399" s="43"/>
      <c r="MZ1399" s="43"/>
      <c r="NA1399" s="43"/>
      <c r="NB1399" s="43"/>
      <c r="NC1399" s="43"/>
      <c r="ND1399" s="43"/>
      <c r="NE1399" s="43"/>
      <c r="NF1399" s="43"/>
      <c r="NG1399" s="43"/>
      <c r="NH1399" s="43"/>
      <c r="NI1399" s="43"/>
      <c r="NJ1399" s="43"/>
      <c r="NK1399" s="43"/>
      <c r="NL1399" s="43"/>
      <c r="NM1399" s="43"/>
      <c r="NN1399" s="43"/>
      <c r="NO1399" s="43"/>
      <c r="NP1399" s="43"/>
      <c r="NQ1399" s="43"/>
      <c r="NR1399" s="43"/>
      <c r="NT1399" s="66">
        <f>IF(AND(J1399&lt;&gt;"",K1399&lt;&gt;""),NETWORKDAYS(J1399,K1399,設定!$H$3:$H$39),0)</f>
        <v>0</v>
      </c>
      <c r="NU1399" s="3"/>
      <c r="NV1399" s="66">
        <f>IFERROR(IF(J1399&lt;&gt;"",NETWORKDAYS(J1399,$K$2,設定!$H$3:$H$39),0),"")</f>
        <v>0</v>
      </c>
      <c r="NW1399" s="66">
        <f t="shared" si="186"/>
        <v>0</v>
      </c>
      <c r="NX1399" s="3"/>
      <c r="NY1399" s="68">
        <f t="shared" si="187"/>
        <v>0</v>
      </c>
      <c r="NZ1399" s="68">
        <f t="shared" si="188"/>
        <v>0</v>
      </c>
      <c r="OA1399" s="69">
        <f t="shared" si="189"/>
        <v>0</v>
      </c>
      <c r="OB1399" s="68">
        <f t="shared" si="184"/>
        <v>0</v>
      </c>
    </row>
    <row r="1400" spans="2:392" x14ac:dyDescent="0.4">
      <c r="B1400" s="57">
        <f t="shared" si="185"/>
        <v>1393</v>
      </c>
      <c r="C1400" s="46"/>
      <c r="D1400" s="58"/>
      <c r="E1400" s="59"/>
      <c r="F1400" s="60"/>
      <c r="G1400" s="43"/>
      <c r="H1400" s="43"/>
      <c r="I1400" s="53"/>
      <c r="J1400" s="61"/>
      <c r="K1400" s="61"/>
      <c r="L1400" s="62"/>
      <c r="M1400" s="61"/>
      <c r="N1400" s="61"/>
      <c r="O1400" s="62"/>
      <c r="P1400" s="63"/>
      <c r="Q1400" s="64" t="str">
        <f t="shared" si="183"/>
        <v/>
      </c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43"/>
      <c r="AN1400" s="43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  <c r="BC1400" s="43"/>
      <c r="BD1400" s="43"/>
      <c r="BE1400" s="43"/>
      <c r="BF1400" s="43"/>
      <c r="BG1400" s="43"/>
      <c r="BH1400" s="43"/>
      <c r="BI1400" s="43"/>
      <c r="BJ1400" s="43"/>
      <c r="BK1400" s="43"/>
      <c r="BL1400" s="43"/>
      <c r="BM1400" s="43"/>
      <c r="BN1400" s="43"/>
      <c r="BO1400" s="43"/>
      <c r="BP1400" s="43"/>
      <c r="BQ1400" s="43"/>
      <c r="BR1400" s="43"/>
      <c r="BS1400" s="43"/>
      <c r="BT1400" s="43"/>
      <c r="BU1400" s="43"/>
      <c r="BV1400" s="43"/>
      <c r="BW1400" s="43"/>
      <c r="BX1400" s="43"/>
      <c r="BY1400" s="43"/>
      <c r="BZ1400" s="43"/>
      <c r="CA1400" s="43"/>
      <c r="CB1400" s="43"/>
      <c r="CC1400" s="43"/>
      <c r="CD1400" s="43"/>
      <c r="CE1400" s="43"/>
      <c r="CF1400" s="43"/>
      <c r="CG1400" s="43"/>
      <c r="CH1400" s="43"/>
      <c r="CI1400" s="43"/>
      <c r="CJ1400" s="43"/>
      <c r="CK1400" s="43"/>
      <c r="CL1400" s="43"/>
      <c r="CM1400" s="43"/>
      <c r="CN1400" s="43"/>
      <c r="CO1400" s="43"/>
      <c r="CP1400" s="43"/>
      <c r="CQ1400" s="43"/>
      <c r="CR1400" s="43"/>
      <c r="CS1400" s="43"/>
      <c r="CT1400" s="43"/>
      <c r="CU1400" s="43"/>
      <c r="CV1400" s="43"/>
      <c r="CW1400" s="43"/>
      <c r="CX1400" s="43"/>
      <c r="CY1400" s="43"/>
      <c r="CZ1400" s="43"/>
      <c r="DA1400" s="43"/>
      <c r="DB1400" s="43"/>
      <c r="DC1400" s="43"/>
      <c r="DD1400" s="43"/>
      <c r="DE1400" s="43"/>
      <c r="DF1400" s="43"/>
      <c r="DG1400" s="43"/>
      <c r="DH1400" s="43"/>
      <c r="DI1400" s="43"/>
      <c r="DJ1400" s="43"/>
      <c r="DK1400" s="43"/>
      <c r="DL1400" s="43"/>
      <c r="DM1400" s="43"/>
      <c r="DN1400" s="43"/>
      <c r="DO1400" s="43"/>
      <c r="DP1400" s="43"/>
      <c r="DQ1400" s="43"/>
      <c r="DR1400" s="43"/>
      <c r="DS1400" s="43"/>
      <c r="DT1400" s="43"/>
      <c r="DU1400" s="43"/>
      <c r="DV1400" s="43"/>
      <c r="DW1400" s="43"/>
      <c r="DX1400" s="43"/>
      <c r="DY1400" s="43"/>
      <c r="DZ1400" s="43"/>
      <c r="EA1400" s="43"/>
      <c r="EB1400" s="43"/>
      <c r="EC1400" s="43"/>
      <c r="ED1400" s="43"/>
      <c r="EE1400" s="43"/>
      <c r="EF1400" s="43"/>
      <c r="EG1400" s="43"/>
      <c r="EH1400" s="43"/>
      <c r="EI1400" s="43"/>
      <c r="EJ1400" s="43"/>
      <c r="EK1400" s="43"/>
      <c r="EL1400" s="43"/>
      <c r="EM1400" s="43"/>
      <c r="EN1400" s="43"/>
      <c r="EO1400" s="43"/>
      <c r="EP1400" s="43"/>
      <c r="EQ1400" s="43"/>
      <c r="ER1400" s="43"/>
      <c r="ES1400" s="43"/>
      <c r="ET1400" s="43"/>
      <c r="EU1400" s="43"/>
      <c r="EV1400" s="43"/>
      <c r="EW1400" s="43"/>
      <c r="EX1400" s="43"/>
      <c r="EY1400" s="43"/>
      <c r="EZ1400" s="43"/>
      <c r="FA1400" s="43"/>
      <c r="FB1400" s="43"/>
      <c r="FC1400" s="43"/>
      <c r="FD1400" s="43"/>
      <c r="FE1400" s="43"/>
      <c r="FF1400" s="43"/>
      <c r="FG1400" s="43"/>
      <c r="FH1400" s="43"/>
      <c r="FI1400" s="43"/>
      <c r="FJ1400" s="43"/>
      <c r="FK1400" s="43"/>
      <c r="FL1400" s="43"/>
      <c r="FM1400" s="43"/>
      <c r="FN1400" s="43"/>
      <c r="FO1400" s="43"/>
      <c r="FP1400" s="43"/>
      <c r="FQ1400" s="43"/>
      <c r="FR1400" s="43"/>
      <c r="FS1400" s="43"/>
      <c r="FT1400" s="43"/>
      <c r="FU1400" s="43"/>
      <c r="FV1400" s="43"/>
      <c r="FW1400" s="43"/>
      <c r="FX1400" s="43"/>
      <c r="FY1400" s="43"/>
      <c r="FZ1400" s="43"/>
      <c r="GA1400" s="43"/>
      <c r="GB1400" s="43"/>
      <c r="GC1400" s="43"/>
      <c r="GD1400" s="43"/>
      <c r="GE1400" s="43"/>
      <c r="GF1400" s="43"/>
      <c r="GG1400" s="43"/>
      <c r="GH1400" s="43"/>
      <c r="GI1400" s="43"/>
      <c r="GJ1400" s="43"/>
      <c r="GK1400" s="43"/>
      <c r="GL1400" s="43"/>
      <c r="GM1400" s="43"/>
      <c r="GN1400" s="43"/>
      <c r="GO1400" s="43"/>
      <c r="GP1400" s="43"/>
      <c r="GQ1400" s="43"/>
      <c r="GR1400" s="43"/>
      <c r="GS1400" s="43"/>
      <c r="GT1400" s="43"/>
      <c r="GU1400" s="43"/>
      <c r="GV1400" s="43"/>
      <c r="GW1400" s="43"/>
      <c r="GX1400" s="43"/>
      <c r="GY1400" s="43"/>
      <c r="GZ1400" s="43"/>
      <c r="HA1400" s="43"/>
      <c r="HB1400" s="43"/>
      <c r="HC1400" s="43"/>
      <c r="HD1400" s="43"/>
      <c r="HE1400" s="43"/>
      <c r="HF1400" s="43"/>
      <c r="HG1400" s="43"/>
      <c r="HH1400" s="43"/>
      <c r="HI1400" s="43"/>
      <c r="HJ1400" s="43"/>
      <c r="HK1400" s="43"/>
      <c r="HL1400" s="43"/>
      <c r="HM1400" s="43"/>
      <c r="HN1400" s="43"/>
      <c r="HO1400" s="43"/>
      <c r="HP1400" s="43"/>
      <c r="HQ1400" s="43"/>
      <c r="HR1400" s="43"/>
      <c r="HS1400" s="43"/>
      <c r="HT1400" s="43"/>
      <c r="HU1400" s="43"/>
      <c r="HV1400" s="43"/>
      <c r="HW1400" s="43"/>
      <c r="HX1400" s="43"/>
      <c r="HY1400" s="43"/>
      <c r="HZ1400" s="43"/>
      <c r="IA1400" s="43"/>
      <c r="IB1400" s="43"/>
      <c r="IC1400" s="43"/>
      <c r="ID1400" s="43"/>
      <c r="IE1400" s="43"/>
      <c r="IF1400" s="43"/>
      <c r="IG1400" s="43"/>
      <c r="IH1400" s="43"/>
      <c r="II1400" s="43"/>
      <c r="IJ1400" s="43"/>
      <c r="IK1400" s="43"/>
      <c r="IL1400" s="43"/>
      <c r="IM1400" s="43"/>
      <c r="IN1400" s="43"/>
      <c r="IO1400" s="43"/>
      <c r="IP1400" s="43"/>
      <c r="IQ1400" s="43"/>
      <c r="IR1400" s="43"/>
      <c r="IS1400" s="43"/>
      <c r="IT1400" s="43"/>
      <c r="IU1400" s="43"/>
      <c r="IV1400" s="43"/>
      <c r="IW1400" s="43"/>
      <c r="IX1400" s="43"/>
      <c r="IY1400" s="43"/>
      <c r="IZ1400" s="43"/>
      <c r="JA1400" s="43"/>
      <c r="JB1400" s="43"/>
      <c r="JC1400" s="43"/>
      <c r="JD1400" s="43"/>
      <c r="JE1400" s="43"/>
      <c r="JF1400" s="43"/>
      <c r="JG1400" s="43"/>
      <c r="JH1400" s="43"/>
      <c r="JI1400" s="43"/>
      <c r="JJ1400" s="43"/>
      <c r="JK1400" s="43"/>
      <c r="JL1400" s="43"/>
      <c r="JM1400" s="43"/>
      <c r="JN1400" s="43"/>
      <c r="JO1400" s="43"/>
      <c r="JP1400" s="43"/>
      <c r="JQ1400" s="43"/>
      <c r="JR1400" s="43"/>
      <c r="JS1400" s="43"/>
      <c r="JT1400" s="43"/>
      <c r="JU1400" s="43"/>
      <c r="JV1400" s="43"/>
      <c r="JW1400" s="43"/>
      <c r="JX1400" s="43"/>
      <c r="JY1400" s="43"/>
      <c r="JZ1400" s="43"/>
      <c r="KA1400" s="43"/>
      <c r="KB1400" s="43"/>
      <c r="KC1400" s="43"/>
      <c r="KD1400" s="43"/>
      <c r="KE1400" s="43"/>
      <c r="KF1400" s="43"/>
      <c r="KG1400" s="43"/>
      <c r="KH1400" s="43"/>
      <c r="KI1400" s="43"/>
      <c r="KJ1400" s="43"/>
      <c r="KK1400" s="43"/>
      <c r="KL1400" s="43"/>
      <c r="KM1400" s="43"/>
      <c r="KN1400" s="43"/>
      <c r="KO1400" s="43"/>
      <c r="KP1400" s="43"/>
      <c r="KQ1400" s="43"/>
      <c r="KR1400" s="43"/>
      <c r="KS1400" s="43"/>
      <c r="KT1400" s="43"/>
      <c r="KU1400" s="43"/>
      <c r="KV1400" s="43"/>
      <c r="KW1400" s="43"/>
      <c r="KX1400" s="43"/>
      <c r="KY1400" s="43"/>
      <c r="KZ1400" s="43"/>
      <c r="LA1400" s="43"/>
      <c r="LB1400" s="43"/>
      <c r="LC1400" s="43"/>
      <c r="LD1400" s="43"/>
      <c r="LE1400" s="43"/>
      <c r="LF1400" s="43"/>
      <c r="LG1400" s="43"/>
      <c r="LH1400" s="43"/>
      <c r="LI1400" s="43"/>
      <c r="LJ1400" s="43"/>
      <c r="LK1400" s="43"/>
      <c r="LL1400" s="43"/>
      <c r="LM1400" s="43"/>
      <c r="LN1400" s="43"/>
      <c r="LO1400" s="43"/>
      <c r="LP1400" s="43"/>
      <c r="LQ1400" s="43"/>
      <c r="LR1400" s="43"/>
      <c r="LS1400" s="43"/>
      <c r="LT1400" s="43"/>
      <c r="LU1400" s="43"/>
      <c r="LV1400" s="43"/>
      <c r="LW1400" s="43"/>
      <c r="LX1400" s="43"/>
      <c r="LY1400" s="43"/>
      <c r="LZ1400" s="43"/>
      <c r="MA1400" s="43"/>
      <c r="MB1400" s="43"/>
      <c r="MC1400" s="43"/>
      <c r="MD1400" s="43"/>
      <c r="ME1400" s="43"/>
      <c r="MF1400" s="43"/>
      <c r="MG1400" s="43"/>
      <c r="MH1400" s="43"/>
      <c r="MI1400" s="43"/>
      <c r="MJ1400" s="43"/>
      <c r="MK1400" s="43"/>
      <c r="ML1400" s="43"/>
      <c r="MM1400" s="43"/>
      <c r="MN1400" s="43"/>
      <c r="MO1400" s="43"/>
      <c r="MP1400" s="43"/>
      <c r="MQ1400" s="43"/>
      <c r="MR1400" s="43"/>
      <c r="MS1400" s="43"/>
      <c r="MT1400" s="43"/>
      <c r="MU1400" s="43"/>
      <c r="MV1400" s="43"/>
      <c r="MW1400" s="43"/>
      <c r="MX1400" s="43"/>
      <c r="MY1400" s="43"/>
      <c r="MZ1400" s="43"/>
      <c r="NA1400" s="43"/>
      <c r="NB1400" s="43"/>
      <c r="NC1400" s="43"/>
      <c r="ND1400" s="43"/>
      <c r="NE1400" s="43"/>
      <c r="NF1400" s="43"/>
      <c r="NG1400" s="43"/>
      <c r="NH1400" s="43"/>
      <c r="NI1400" s="43"/>
      <c r="NJ1400" s="43"/>
      <c r="NK1400" s="43"/>
      <c r="NL1400" s="43"/>
      <c r="NM1400" s="43"/>
      <c r="NN1400" s="43"/>
      <c r="NO1400" s="43"/>
      <c r="NP1400" s="43"/>
      <c r="NQ1400" s="43"/>
      <c r="NR1400" s="43"/>
      <c r="NT1400" s="66">
        <f>IF(AND(J1400&lt;&gt;"",K1400&lt;&gt;""),NETWORKDAYS(J1400,K1400,設定!$H$3:$H$39),0)</f>
        <v>0</v>
      </c>
      <c r="NU1400" s="3"/>
      <c r="NV1400" s="66">
        <f>IFERROR(IF(J1400&lt;&gt;"",NETWORKDAYS(J1400,$K$2,設定!$H$3:$H$39),0),"")</f>
        <v>0</v>
      </c>
      <c r="NW1400" s="66">
        <f t="shared" si="186"/>
        <v>0</v>
      </c>
      <c r="NX1400" s="3"/>
      <c r="NY1400" s="68">
        <f t="shared" si="187"/>
        <v>0</v>
      </c>
      <c r="NZ1400" s="68">
        <f t="shared" si="188"/>
        <v>0</v>
      </c>
      <c r="OA1400" s="69">
        <f t="shared" si="189"/>
        <v>0</v>
      </c>
      <c r="OB1400" s="68">
        <f t="shared" si="184"/>
        <v>0</v>
      </c>
    </row>
    <row r="1401" spans="2:392" x14ac:dyDescent="0.4">
      <c r="B1401" s="57">
        <f t="shared" si="185"/>
        <v>1394</v>
      </c>
      <c r="C1401" s="46"/>
      <c r="D1401" s="58"/>
      <c r="E1401" s="59"/>
      <c r="F1401" s="60"/>
      <c r="G1401" s="43"/>
      <c r="H1401" s="43"/>
      <c r="I1401" s="53"/>
      <c r="J1401" s="61"/>
      <c r="K1401" s="61"/>
      <c r="L1401" s="62"/>
      <c r="M1401" s="61"/>
      <c r="N1401" s="61"/>
      <c r="O1401" s="62"/>
      <c r="P1401" s="63"/>
      <c r="Q1401" s="64" t="str">
        <f t="shared" si="183"/>
        <v/>
      </c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  <c r="BC1401" s="43"/>
      <c r="BD1401" s="43"/>
      <c r="BE1401" s="43"/>
      <c r="BF1401" s="43"/>
      <c r="BG1401" s="43"/>
      <c r="BH1401" s="43"/>
      <c r="BI1401" s="43"/>
      <c r="BJ1401" s="43"/>
      <c r="BK1401" s="43"/>
      <c r="BL1401" s="43"/>
      <c r="BM1401" s="43"/>
      <c r="BN1401" s="43"/>
      <c r="BO1401" s="43"/>
      <c r="BP1401" s="43"/>
      <c r="BQ1401" s="43"/>
      <c r="BR1401" s="43"/>
      <c r="BS1401" s="43"/>
      <c r="BT1401" s="43"/>
      <c r="BU1401" s="43"/>
      <c r="BV1401" s="43"/>
      <c r="BW1401" s="43"/>
      <c r="BX1401" s="43"/>
      <c r="BY1401" s="43"/>
      <c r="BZ1401" s="43"/>
      <c r="CA1401" s="43"/>
      <c r="CB1401" s="43"/>
      <c r="CC1401" s="43"/>
      <c r="CD1401" s="43"/>
      <c r="CE1401" s="43"/>
      <c r="CF1401" s="43"/>
      <c r="CG1401" s="43"/>
      <c r="CH1401" s="43"/>
      <c r="CI1401" s="43"/>
      <c r="CJ1401" s="43"/>
      <c r="CK1401" s="43"/>
      <c r="CL1401" s="43"/>
      <c r="CM1401" s="43"/>
      <c r="CN1401" s="43"/>
      <c r="CO1401" s="43"/>
      <c r="CP1401" s="43"/>
      <c r="CQ1401" s="43"/>
      <c r="CR1401" s="43"/>
      <c r="CS1401" s="43"/>
      <c r="CT1401" s="43"/>
      <c r="CU1401" s="43"/>
      <c r="CV1401" s="43"/>
      <c r="CW1401" s="43"/>
      <c r="CX1401" s="43"/>
      <c r="CY1401" s="43"/>
      <c r="CZ1401" s="43"/>
      <c r="DA1401" s="43"/>
      <c r="DB1401" s="43"/>
      <c r="DC1401" s="43"/>
      <c r="DD1401" s="43"/>
      <c r="DE1401" s="43"/>
      <c r="DF1401" s="43"/>
      <c r="DG1401" s="43"/>
      <c r="DH1401" s="43"/>
      <c r="DI1401" s="43"/>
      <c r="DJ1401" s="43"/>
      <c r="DK1401" s="43"/>
      <c r="DL1401" s="43"/>
      <c r="DM1401" s="43"/>
      <c r="DN1401" s="43"/>
      <c r="DO1401" s="43"/>
      <c r="DP1401" s="43"/>
      <c r="DQ1401" s="43"/>
      <c r="DR1401" s="43"/>
      <c r="DS1401" s="43"/>
      <c r="DT1401" s="43"/>
      <c r="DU1401" s="43"/>
      <c r="DV1401" s="43"/>
      <c r="DW1401" s="43"/>
      <c r="DX1401" s="43"/>
      <c r="DY1401" s="43"/>
      <c r="DZ1401" s="43"/>
      <c r="EA1401" s="43"/>
      <c r="EB1401" s="43"/>
      <c r="EC1401" s="43"/>
      <c r="ED1401" s="43"/>
      <c r="EE1401" s="43"/>
      <c r="EF1401" s="43"/>
      <c r="EG1401" s="43"/>
      <c r="EH1401" s="43"/>
      <c r="EI1401" s="43"/>
      <c r="EJ1401" s="43"/>
      <c r="EK1401" s="43"/>
      <c r="EL1401" s="43"/>
      <c r="EM1401" s="43"/>
      <c r="EN1401" s="43"/>
      <c r="EO1401" s="43"/>
      <c r="EP1401" s="43"/>
      <c r="EQ1401" s="43"/>
      <c r="ER1401" s="43"/>
      <c r="ES1401" s="43"/>
      <c r="ET1401" s="43"/>
      <c r="EU1401" s="43"/>
      <c r="EV1401" s="43"/>
      <c r="EW1401" s="43"/>
      <c r="EX1401" s="43"/>
      <c r="EY1401" s="43"/>
      <c r="EZ1401" s="43"/>
      <c r="FA1401" s="43"/>
      <c r="FB1401" s="43"/>
      <c r="FC1401" s="43"/>
      <c r="FD1401" s="43"/>
      <c r="FE1401" s="43"/>
      <c r="FF1401" s="43"/>
      <c r="FG1401" s="43"/>
      <c r="FH1401" s="43"/>
      <c r="FI1401" s="43"/>
      <c r="FJ1401" s="43"/>
      <c r="FK1401" s="43"/>
      <c r="FL1401" s="43"/>
      <c r="FM1401" s="43"/>
      <c r="FN1401" s="43"/>
      <c r="FO1401" s="43"/>
      <c r="FP1401" s="43"/>
      <c r="FQ1401" s="43"/>
      <c r="FR1401" s="43"/>
      <c r="FS1401" s="43"/>
      <c r="FT1401" s="43"/>
      <c r="FU1401" s="43"/>
      <c r="FV1401" s="43"/>
      <c r="FW1401" s="43"/>
      <c r="FX1401" s="43"/>
      <c r="FY1401" s="43"/>
      <c r="FZ1401" s="43"/>
      <c r="GA1401" s="43"/>
      <c r="GB1401" s="43"/>
      <c r="GC1401" s="43"/>
      <c r="GD1401" s="43"/>
      <c r="GE1401" s="43"/>
      <c r="GF1401" s="43"/>
      <c r="GG1401" s="43"/>
      <c r="GH1401" s="43"/>
      <c r="GI1401" s="43"/>
      <c r="GJ1401" s="43"/>
      <c r="GK1401" s="43"/>
      <c r="GL1401" s="43"/>
      <c r="GM1401" s="43"/>
      <c r="GN1401" s="43"/>
      <c r="GO1401" s="43"/>
      <c r="GP1401" s="43"/>
      <c r="GQ1401" s="43"/>
      <c r="GR1401" s="43"/>
      <c r="GS1401" s="43"/>
      <c r="GT1401" s="43"/>
      <c r="GU1401" s="43"/>
      <c r="GV1401" s="43"/>
      <c r="GW1401" s="43"/>
      <c r="GX1401" s="43"/>
      <c r="GY1401" s="43"/>
      <c r="GZ1401" s="43"/>
      <c r="HA1401" s="43"/>
      <c r="HB1401" s="43"/>
      <c r="HC1401" s="43"/>
      <c r="HD1401" s="43"/>
      <c r="HE1401" s="43"/>
      <c r="HF1401" s="43"/>
      <c r="HG1401" s="43"/>
      <c r="HH1401" s="43"/>
      <c r="HI1401" s="43"/>
      <c r="HJ1401" s="43"/>
      <c r="HK1401" s="43"/>
      <c r="HL1401" s="43"/>
      <c r="HM1401" s="43"/>
      <c r="HN1401" s="43"/>
      <c r="HO1401" s="43"/>
      <c r="HP1401" s="43"/>
      <c r="HQ1401" s="43"/>
      <c r="HR1401" s="43"/>
      <c r="HS1401" s="43"/>
      <c r="HT1401" s="43"/>
      <c r="HU1401" s="43"/>
      <c r="HV1401" s="43"/>
      <c r="HW1401" s="43"/>
      <c r="HX1401" s="43"/>
      <c r="HY1401" s="43"/>
      <c r="HZ1401" s="43"/>
      <c r="IA1401" s="43"/>
      <c r="IB1401" s="43"/>
      <c r="IC1401" s="43"/>
      <c r="ID1401" s="43"/>
      <c r="IE1401" s="43"/>
      <c r="IF1401" s="43"/>
      <c r="IG1401" s="43"/>
      <c r="IH1401" s="43"/>
      <c r="II1401" s="43"/>
      <c r="IJ1401" s="43"/>
      <c r="IK1401" s="43"/>
      <c r="IL1401" s="43"/>
      <c r="IM1401" s="43"/>
      <c r="IN1401" s="43"/>
      <c r="IO1401" s="43"/>
      <c r="IP1401" s="43"/>
      <c r="IQ1401" s="43"/>
      <c r="IR1401" s="43"/>
      <c r="IS1401" s="43"/>
      <c r="IT1401" s="43"/>
      <c r="IU1401" s="43"/>
      <c r="IV1401" s="43"/>
      <c r="IW1401" s="43"/>
      <c r="IX1401" s="43"/>
      <c r="IY1401" s="43"/>
      <c r="IZ1401" s="43"/>
      <c r="JA1401" s="43"/>
      <c r="JB1401" s="43"/>
      <c r="JC1401" s="43"/>
      <c r="JD1401" s="43"/>
      <c r="JE1401" s="43"/>
      <c r="JF1401" s="43"/>
      <c r="JG1401" s="43"/>
      <c r="JH1401" s="43"/>
      <c r="JI1401" s="43"/>
      <c r="JJ1401" s="43"/>
      <c r="JK1401" s="43"/>
      <c r="JL1401" s="43"/>
      <c r="JM1401" s="43"/>
      <c r="JN1401" s="43"/>
      <c r="JO1401" s="43"/>
      <c r="JP1401" s="43"/>
      <c r="JQ1401" s="43"/>
      <c r="JR1401" s="43"/>
      <c r="JS1401" s="43"/>
      <c r="JT1401" s="43"/>
      <c r="JU1401" s="43"/>
      <c r="JV1401" s="43"/>
      <c r="JW1401" s="43"/>
      <c r="JX1401" s="43"/>
      <c r="JY1401" s="43"/>
      <c r="JZ1401" s="43"/>
      <c r="KA1401" s="43"/>
      <c r="KB1401" s="43"/>
      <c r="KC1401" s="43"/>
      <c r="KD1401" s="43"/>
      <c r="KE1401" s="43"/>
      <c r="KF1401" s="43"/>
      <c r="KG1401" s="43"/>
      <c r="KH1401" s="43"/>
      <c r="KI1401" s="43"/>
      <c r="KJ1401" s="43"/>
      <c r="KK1401" s="43"/>
      <c r="KL1401" s="43"/>
      <c r="KM1401" s="43"/>
      <c r="KN1401" s="43"/>
      <c r="KO1401" s="43"/>
      <c r="KP1401" s="43"/>
      <c r="KQ1401" s="43"/>
      <c r="KR1401" s="43"/>
      <c r="KS1401" s="43"/>
      <c r="KT1401" s="43"/>
      <c r="KU1401" s="43"/>
      <c r="KV1401" s="43"/>
      <c r="KW1401" s="43"/>
      <c r="KX1401" s="43"/>
      <c r="KY1401" s="43"/>
      <c r="KZ1401" s="43"/>
      <c r="LA1401" s="43"/>
      <c r="LB1401" s="43"/>
      <c r="LC1401" s="43"/>
      <c r="LD1401" s="43"/>
      <c r="LE1401" s="43"/>
      <c r="LF1401" s="43"/>
      <c r="LG1401" s="43"/>
      <c r="LH1401" s="43"/>
      <c r="LI1401" s="43"/>
      <c r="LJ1401" s="43"/>
      <c r="LK1401" s="43"/>
      <c r="LL1401" s="43"/>
      <c r="LM1401" s="43"/>
      <c r="LN1401" s="43"/>
      <c r="LO1401" s="43"/>
      <c r="LP1401" s="43"/>
      <c r="LQ1401" s="43"/>
      <c r="LR1401" s="43"/>
      <c r="LS1401" s="43"/>
      <c r="LT1401" s="43"/>
      <c r="LU1401" s="43"/>
      <c r="LV1401" s="43"/>
      <c r="LW1401" s="43"/>
      <c r="LX1401" s="43"/>
      <c r="LY1401" s="43"/>
      <c r="LZ1401" s="43"/>
      <c r="MA1401" s="43"/>
      <c r="MB1401" s="43"/>
      <c r="MC1401" s="43"/>
      <c r="MD1401" s="43"/>
      <c r="ME1401" s="43"/>
      <c r="MF1401" s="43"/>
      <c r="MG1401" s="43"/>
      <c r="MH1401" s="43"/>
      <c r="MI1401" s="43"/>
      <c r="MJ1401" s="43"/>
      <c r="MK1401" s="43"/>
      <c r="ML1401" s="43"/>
      <c r="MM1401" s="43"/>
      <c r="MN1401" s="43"/>
      <c r="MO1401" s="43"/>
      <c r="MP1401" s="43"/>
      <c r="MQ1401" s="43"/>
      <c r="MR1401" s="43"/>
      <c r="MS1401" s="43"/>
      <c r="MT1401" s="43"/>
      <c r="MU1401" s="43"/>
      <c r="MV1401" s="43"/>
      <c r="MW1401" s="43"/>
      <c r="MX1401" s="43"/>
      <c r="MY1401" s="43"/>
      <c r="MZ1401" s="43"/>
      <c r="NA1401" s="43"/>
      <c r="NB1401" s="43"/>
      <c r="NC1401" s="43"/>
      <c r="ND1401" s="43"/>
      <c r="NE1401" s="43"/>
      <c r="NF1401" s="43"/>
      <c r="NG1401" s="43"/>
      <c r="NH1401" s="43"/>
      <c r="NI1401" s="43"/>
      <c r="NJ1401" s="43"/>
      <c r="NK1401" s="43"/>
      <c r="NL1401" s="43"/>
      <c r="NM1401" s="43"/>
      <c r="NN1401" s="43"/>
      <c r="NO1401" s="43"/>
      <c r="NP1401" s="43"/>
      <c r="NQ1401" s="43"/>
      <c r="NR1401" s="43"/>
      <c r="NT1401" s="66">
        <f>IF(AND(J1401&lt;&gt;"",K1401&lt;&gt;""),NETWORKDAYS(J1401,K1401,設定!$H$3:$H$39),0)</f>
        <v>0</v>
      </c>
      <c r="NU1401" s="3"/>
      <c r="NV1401" s="66">
        <f>IFERROR(IF(J1401&lt;&gt;"",NETWORKDAYS(J1401,$K$2,設定!$H$3:$H$39),0),"")</f>
        <v>0</v>
      </c>
      <c r="NW1401" s="66">
        <f t="shared" si="186"/>
        <v>0</v>
      </c>
      <c r="NX1401" s="3"/>
      <c r="NY1401" s="68">
        <f t="shared" si="187"/>
        <v>0</v>
      </c>
      <c r="NZ1401" s="68">
        <f t="shared" si="188"/>
        <v>0</v>
      </c>
      <c r="OA1401" s="69">
        <f t="shared" si="189"/>
        <v>0</v>
      </c>
      <c r="OB1401" s="68">
        <f t="shared" si="184"/>
        <v>0</v>
      </c>
    </row>
    <row r="1402" spans="2:392" x14ac:dyDescent="0.4">
      <c r="B1402" s="57">
        <f t="shared" si="185"/>
        <v>1395</v>
      </c>
      <c r="C1402" s="46"/>
      <c r="D1402" s="58"/>
      <c r="E1402" s="59"/>
      <c r="F1402" s="60"/>
      <c r="G1402" s="43"/>
      <c r="H1402" s="43"/>
      <c r="I1402" s="53"/>
      <c r="J1402" s="61"/>
      <c r="K1402" s="61"/>
      <c r="L1402" s="62"/>
      <c r="M1402" s="61"/>
      <c r="N1402" s="61"/>
      <c r="O1402" s="62"/>
      <c r="P1402" s="63"/>
      <c r="Q1402" s="64" t="str">
        <f t="shared" si="183"/>
        <v/>
      </c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  <c r="BC1402" s="43"/>
      <c r="BD1402" s="43"/>
      <c r="BE1402" s="43"/>
      <c r="BF1402" s="43"/>
      <c r="BG1402" s="43"/>
      <c r="BH1402" s="43"/>
      <c r="BI1402" s="43"/>
      <c r="BJ1402" s="43"/>
      <c r="BK1402" s="43"/>
      <c r="BL1402" s="43"/>
      <c r="BM1402" s="43"/>
      <c r="BN1402" s="43"/>
      <c r="BO1402" s="43"/>
      <c r="BP1402" s="43"/>
      <c r="BQ1402" s="43"/>
      <c r="BR1402" s="43"/>
      <c r="BS1402" s="43"/>
      <c r="BT1402" s="43"/>
      <c r="BU1402" s="43"/>
      <c r="BV1402" s="43"/>
      <c r="BW1402" s="43"/>
      <c r="BX1402" s="43"/>
      <c r="BY1402" s="43"/>
      <c r="BZ1402" s="43"/>
      <c r="CA1402" s="43"/>
      <c r="CB1402" s="43"/>
      <c r="CC1402" s="43"/>
      <c r="CD1402" s="43"/>
      <c r="CE1402" s="43"/>
      <c r="CF1402" s="43"/>
      <c r="CG1402" s="43"/>
      <c r="CH1402" s="43"/>
      <c r="CI1402" s="43"/>
      <c r="CJ1402" s="43"/>
      <c r="CK1402" s="43"/>
      <c r="CL1402" s="43"/>
      <c r="CM1402" s="43"/>
      <c r="CN1402" s="43"/>
      <c r="CO1402" s="43"/>
      <c r="CP1402" s="43"/>
      <c r="CQ1402" s="43"/>
      <c r="CR1402" s="43"/>
      <c r="CS1402" s="43"/>
      <c r="CT1402" s="43"/>
      <c r="CU1402" s="43"/>
      <c r="CV1402" s="43"/>
      <c r="CW1402" s="43"/>
      <c r="CX1402" s="43"/>
      <c r="CY1402" s="43"/>
      <c r="CZ1402" s="43"/>
      <c r="DA1402" s="43"/>
      <c r="DB1402" s="43"/>
      <c r="DC1402" s="43"/>
      <c r="DD1402" s="43"/>
      <c r="DE1402" s="43"/>
      <c r="DF1402" s="43"/>
      <c r="DG1402" s="43"/>
      <c r="DH1402" s="43"/>
      <c r="DI1402" s="43"/>
      <c r="DJ1402" s="43"/>
      <c r="DK1402" s="43"/>
      <c r="DL1402" s="43"/>
      <c r="DM1402" s="43"/>
      <c r="DN1402" s="43"/>
      <c r="DO1402" s="43"/>
      <c r="DP1402" s="43"/>
      <c r="DQ1402" s="43"/>
      <c r="DR1402" s="43"/>
      <c r="DS1402" s="43"/>
      <c r="DT1402" s="43"/>
      <c r="DU1402" s="43"/>
      <c r="DV1402" s="43"/>
      <c r="DW1402" s="43"/>
      <c r="DX1402" s="43"/>
      <c r="DY1402" s="43"/>
      <c r="DZ1402" s="43"/>
      <c r="EA1402" s="43"/>
      <c r="EB1402" s="43"/>
      <c r="EC1402" s="43"/>
      <c r="ED1402" s="43"/>
      <c r="EE1402" s="43"/>
      <c r="EF1402" s="43"/>
      <c r="EG1402" s="43"/>
      <c r="EH1402" s="43"/>
      <c r="EI1402" s="43"/>
      <c r="EJ1402" s="43"/>
      <c r="EK1402" s="43"/>
      <c r="EL1402" s="43"/>
      <c r="EM1402" s="43"/>
      <c r="EN1402" s="43"/>
      <c r="EO1402" s="43"/>
      <c r="EP1402" s="43"/>
      <c r="EQ1402" s="43"/>
      <c r="ER1402" s="43"/>
      <c r="ES1402" s="43"/>
      <c r="ET1402" s="43"/>
      <c r="EU1402" s="43"/>
      <c r="EV1402" s="43"/>
      <c r="EW1402" s="43"/>
      <c r="EX1402" s="43"/>
      <c r="EY1402" s="43"/>
      <c r="EZ1402" s="43"/>
      <c r="FA1402" s="43"/>
      <c r="FB1402" s="43"/>
      <c r="FC1402" s="43"/>
      <c r="FD1402" s="43"/>
      <c r="FE1402" s="43"/>
      <c r="FF1402" s="43"/>
      <c r="FG1402" s="43"/>
      <c r="FH1402" s="43"/>
      <c r="FI1402" s="43"/>
      <c r="FJ1402" s="43"/>
      <c r="FK1402" s="43"/>
      <c r="FL1402" s="43"/>
      <c r="FM1402" s="43"/>
      <c r="FN1402" s="43"/>
      <c r="FO1402" s="43"/>
      <c r="FP1402" s="43"/>
      <c r="FQ1402" s="43"/>
      <c r="FR1402" s="43"/>
      <c r="FS1402" s="43"/>
      <c r="FT1402" s="43"/>
      <c r="FU1402" s="43"/>
      <c r="FV1402" s="43"/>
      <c r="FW1402" s="43"/>
      <c r="FX1402" s="43"/>
      <c r="FY1402" s="43"/>
      <c r="FZ1402" s="43"/>
      <c r="GA1402" s="43"/>
      <c r="GB1402" s="43"/>
      <c r="GC1402" s="43"/>
      <c r="GD1402" s="43"/>
      <c r="GE1402" s="43"/>
      <c r="GF1402" s="43"/>
      <c r="GG1402" s="43"/>
      <c r="GH1402" s="43"/>
      <c r="GI1402" s="43"/>
      <c r="GJ1402" s="43"/>
      <c r="GK1402" s="43"/>
      <c r="GL1402" s="43"/>
      <c r="GM1402" s="43"/>
      <c r="GN1402" s="43"/>
      <c r="GO1402" s="43"/>
      <c r="GP1402" s="43"/>
      <c r="GQ1402" s="43"/>
      <c r="GR1402" s="43"/>
      <c r="GS1402" s="43"/>
      <c r="GT1402" s="43"/>
      <c r="GU1402" s="43"/>
      <c r="GV1402" s="43"/>
      <c r="GW1402" s="43"/>
      <c r="GX1402" s="43"/>
      <c r="GY1402" s="43"/>
      <c r="GZ1402" s="43"/>
      <c r="HA1402" s="43"/>
      <c r="HB1402" s="43"/>
      <c r="HC1402" s="43"/>
      <c r="HD1402" s="43"/>
      <c r="HE1402" s="43"/>
      <c r="HF1402" s="43"/>
      <c r="HG1402" s="43"/>
      <c r="HH1402" s="43"/>
      <c r="HI1402" s="43"/>
      <c r="HJ1402" s="43"/>
      <c r="HK1402" s="43"/>
      <c r="HL1402" s="43"/>
      <c r="HM1402" s="43"/>
      <c r="HN1402" s="43"/>
      <c r="HO1402" s="43"/>
      <c r="HP1402" s="43"/>
      <c r="HQ1402" s="43"/>
      <c r="HR1402" s="43"/>
      <c r="HS1402" s="43"/>
      <c r="HT1402" s="43"/>
      <c r="HU1402" s="43"/>
      <c r="HV1402" s="43"/>
      <c r="HW1402" s="43"/>
      <c r="HX1402" s="43"/>
      <c r="HY1402" s="43"/>
      <c r="HZ1402" s="43"/>
      <c r="IA1402" s="43"/>
      <c r="IB1402" s="43"/>
      <c r="IC1402" s="43"/>
      <c r="ID1402" s="43"/>
      <c r="IE1402" s="43"/>
      <c r="IF1402" s="43"/>
      <c r="IG1402" s="43"/>
      <c r="IH1402" s="43"/>
      <c r="II1402" s="43"/>
      <c r="IJ1402" s="43"/>
      <c r="IK1402" s="43"/>
      <c r="IL1402" s="43"/>
      <c r="IM1402" s="43"/>
      <c r="IN1402" s="43"/>
      <c r="IO1402" s="43"/>
      <c r="IP1402" s="43"/>
      <c r="IQ1402" s="43"/>
      <c r="IR1402" s="43"/>
      <c r="IS1402" s="43"/>
      <c r="IT1402" s="43"/>
      <c r="IU1402" s="43"/>
      <c r="IV1402" s="43"/>
      <c r="IW1402" s="43"/>
      <c r="IX1402" s="43"/>
      <c r="IY1402" s="43"/>
      <c r="IZ1402" s="43"/>
      <c r="JA1402" s="43"/>
      <c r="JB1402" s="43"/>
      <c r="JC1402" s="43"/>
      <c r="JD1402" s="43"/>
      <c r="JE1402" s="43"/>
      <c r="JF1402" s="43"/>
      <c r="JG1402" s="43"/>
      <c r="JH1402" s="43"/>
      <c r="JI1402" s="43"/>
      <c r="JJ1402" s="43"/>
      <c r="JK1402" s="43"/>
      <c r="JL1402" s="43"/>
      <c r="JM1402" s="43"/>
      <c r="JN1402" s="43"/>
      <c r="JO1402" s="43"/>
      <c r="JP1402" s="43"/>
      <c r="JQ1402" s="43"/>
      <c r="JR1402" s="43"/>
      <c r="JS1402" s="43"/>
      <c r="JT1402" s="43"/>
      <c r="JU1402" s="43"/>
      <c r="JV1402" s="43"/>
      <c r="JW1402" s="43"/>
      <c r="JX1402" s="43"/>
      <c r="JY1402" s="43"/>
      <c r="JZ1402" s="43"/>
      <c r="KA1402" s="43"/>
      <c r="KB1402" s="43"/>
      <c r="KC1402" s="43"/>
      <c r="KD1402" s="43"/>
      <c r="KE1402" s="43"/>
      <c r="KF1402" s="43"/>
      <c r="KG1402" s="43"/>
      <c r="KH1402" s="43"/>
      <c r="KI1402" s="43"/>
      <c r="KJ1402" s="43"/>
      <c r="KK1402" s="43"/>
      <c r="KL1402" s="43"/>
      <c r="KM1402" s="43"/>
      <c r="KN1402" s="43"/>
      <c r="KO1402" s="43"/>
      <c r="KP1402" s="43"/>
      <c r="KQ1402" s="43"/>
      <c r="KR1402" s="43"/>
      <c r="KS1402" s="43"/>
      <c r="KT1402" s="43"/>
      <c r="KU1402" s="43"/>
      <c r="KV1402" s="43"/>
      <c r="KW1402" s="43"/>
      <c r="KX1402" s="43"/>
      <c r="KY1402" s="43"/>
      <c r="KZ1402" s="43"/>
      <c r="LA1402" s="43"/>
      <c r="LB1402" s="43"/>
      <c r="LC1402" s="43"/>
      <c r="LD1402" s="43"/>
      <c r="LE1402" s="43"/>
      <c r="LF1402" s="43"/>
      <c r="LG1402" s="43"/>
      <c r="LH1402" s="43"/>
      <c r="LI1402" s="43"/>
      <c r="LJ1402" s="43"/>
      <c r="LK1402" s="43"/>
      <c r="LL1402" s="43"/>
      <c r="LM1402" s="43"/>
      <c r="LN1402" s="43"/>
      <c r="LO1402" s="43"/>
      <c r="LP1402" s="43"/>
      <c r="LQ1402" s="43"/>
      <c r="LR1402" s="43"/>
      <c r="LS1402" s="43"/>
      <c r="LT1402" s="43"/>
      <c r="LU1402" s="43"/>
      <c r="LV1402" s="43"/>
      <c r="LW1402" s="43"/>
      <c r="LX1402" s="43"/>
      <c r="LY1402" s="43"/>
      <c r="LZ1402" s="43"/>
      <c r="MA1402" s="43"/>
      <c r="MB1402" s="43"/>
      <c r="MC1402" s="43"/>
      <c r="MD1402" s="43"/>
      <c r="ME1402" s="43"/>
      <c r="MF1402" s="43"/>
      <c r="MG1402" s="43"/>
      <c r="MH1402" s="43"/>
      <c r="MI1402" s="43"/>
      <c r="MJ1402" s="43"/>
      <c r="MK1402" s="43"/>
      <c r="ML1402" s="43"/>
      <c r="MM1402" s="43"/>
      <c r="MN1402" s="43"/>
      <c r="MO1402" s="43"/>
      <c r="MP1402" s="43"/>
      <c r="MQ1402" s="43"/>
      <c r="MR1402" s="43"/>
      <c r="MS1402" s="43"/>
      <c r="MT1402" s="43"/>
      <c r="MU1402" s="43"/>
      <c r="MV1402" s="43"/>
      <c r="MW1402" s="43"/>
      <c r="MX1402" s="43"/>
      <c r="MY1402" s="43"/>
      <c r="MZ1402" s="43"/>
      <c r="NA1402" s="43"/>
      <c r="NB1402" s="43"/>
      <c r="NC1402" s="43"/>
      <c r="ND1402" s="43"/>
      <c r="NE1402" s="43"/>
      <c r="NF1402" s="43"/>
      <c r="NG1402" s="43"/>
      <c r="NH1402" s="43"/>
      <c r="NI1402" s="43"/>
      <c r="NJ1402" s="43"/>
      <c r="NK1402" s="43"/>
      <c r="NL1402" s="43"/>
      <c r="NM1402" s="43"/>
      <c r="NN1402" s="43"/>
      <c r="NO1402" s="43"/>
      <c r="NP1402" s="43"/>
      <c r="NQ1402" s="43"/>
      <c r="NR1402" s="43"/>
      <c r="NT1402" s="66">
        <f>IF(AND(J1402&lt;&gt;"",K1402&lt;&gt;""),NETWORKDAYS(J1402,K1402,設定!$H$3:$H$39),0)</f>
        <v>0</v>
      </c>
      <c r="NU1402" s="3"/>
      <c r="NV1402" s="66">
        <f>IFERROR(IF(J1402&lt;&gt;"",NETWORKDAYS(J1402,$K$2,設定!$H$3:$H$39),0),"")</f>
        <v>0</v>
      </c>
      <c r="NW1402" s="66">
        <f t="shared" si="186"/>
        <v>0</v>
      </c>
      <c r="NX1402" s="3"/>
      <c r="NY1402" s="68">
        <f t="shared" si="187"/>
        <v>0</v>
      </c>
      <c r="NZ1402" s="68">
        <f t="shared" si="188"/>
        <v>0</v>
      </c>
      <c r="OA1402" s="69">
        <f t="shared" si="189"/>
        <v>0</v>
      </c>
      <c r="OB1402" s="68">
        <f t="shared" si="184"/>
        <v>0</v>
      </c>
    </row>
    <row r="1403" spans="2:392" x14ac:dyDescent="0.4">
      <c r="B1403" s="57">
        <f t="shared" si="185"/>
        <v>1396</v>
      </c>
      <c r="C1403" s="46"/>
      <c r="D1403" s="58"/>
      <c r="E1403" s="59"/>
      <c r="F1403" s="60"/>
      <c r="G1403" s="43"/>
      <c r="H1403" s="43"/>
      <c r="I1403" s="53"/>
      <c r="J1403" s="61"/>
      <c r="K1403" s="61"/>
      <c r="L1403" s="62"/>
      <c r="M1403" s="61"/>
      <c r="N1403" s="61"/>
      <c r="O1403" s="62"/>
      <c r="P1403" s="63"/>
      <c r="Q1403" s="64" t="str">
        <f t="shared" si="183"/>
        <v/>
      </c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43"/>
      <c r="AN1403" s="43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  <c r="BC1403" s="43"/>
      <c r="BD1403" s="43"/>
      <c r="BE1403" s="43"/>
      <c r="BF1403" s="43"/>
      <c r="BG1403" s="43"/>
      <c r="BH1403" s="43"/>
      <c r="BI1403" s="43"/>
      <c r="BJ1403" s="43"/>
      <c r="BK1403" s="43"/>
      <c r="BL1403" s="43"/>
      <c r="BM1403" s="43"/>
      <c r="BN1403" s="43"/>
      <c r="BO1403" s="43"/>
      <c r="BP1403" s="43"/>
      <c r="BQ1403" s="43"/>
      <c r="BR1403" s="43"/>
      <c r="BS1403" s="43"/>
      <c r="BT1403" s="43"/>
      <c r="BU1403" s="43"/>
      <c r="BV1403" s="43"/>
      <c r="BW1403" s="43"/>
      <c r="BX1403" s="43"/>
      <c r="BY1403" s="43"/>
      <c r="BZ1403" s="43"/>
      <c r="CA1403" s="43"/>
      <c r="CB1403" s="43"/>
      <c r="CC1403" s="43"/>
      <c r="CD1403" s="43"/>
      <c r="CE1403" s="43"/>
      <c r="CF1403" s="43"/>
      <c r="CG1403" s="43"/>
      <c r="CH1403" s="43"/>
      <c r="CI1403" s="43"/>
      <c r="CJ1403" s="43"/>
      <c r="CK1403" s="43"/>
      <c r="CL1403" s="43"/>
      <c r="CM1403" s="43"/>
      <c r="CN1403" s="43"/>
      <c r="CO1403" s="43"/>
      <c r="CP1403" s="43"/>
      <c r="CQ1403" s="43"/>
      <c r="CR1403" s="43"/>
      <c r="CS1403" s="43"/>
      <c r="CT1403" s="43"/>
      <c r="CU1403" s="43"/>
      <c r="CV1403" s="43"/>
      <c r="CW1403" s="43"/>
      <c r="CX1403" s="43"/>
      <c r="CY1403" s="43"/>
      <c r="CZ1403" s="43"/>
      <c r="DA1403" s="43"/>
      <c r="DB1403" s="43"/>
      <c r="DC1403" s="43"/>
      <c r="DD1403" s="43"/>
      <c r="DE1403" s="43"/>
      <c r="DF1403" s="43"/>
      <c r="DG1403" s="43"/>
      <c r="DH1403" s="43"/>
      <c r="DI1403" s="43"/>
      <c r="DJ1403" s="43"/>
      <c r="DK1403" s="43"/>
      <c r="DL1403" s="43"/>
      <c r="DM1403" s="43"/>
      <c r="DN1403" s="43"/>
      <c r="DO1403" s="43"/>
      <c r="DP1403" s="43"/>
      <c r="DQ1403" s="43"/>
      <c r="DR1403" s="43"/>
      <c r="DS1403" s="43"/>
      <c r="DT1403" s="43"/>
      <c r="DU1403" s="43"/>
      <c r="DV1403" s="43"/>
      <c r="DW1403" s="43"/>
      <c r="DX1403" s="43"/>
      <c r="DY1403" s="43"/>
      <c r="DZ1403" s="43"/>
      <c r="EA1403" s="43"/>
      <c r="EB1403" s="43"/>
      <c r="EC1403" s="43"/>
      <c r="ED1403" s="43"/>
      <c r="EE1403" s="43"/>
      <c r="EF1403" s="43"/>
      <c r="EG1403" s="43"/>
      <c r="EH1403" s="43"/>
      <c r="EI1403" s="43"/>
      <c r="EJ1403" s="43"/>
      <c r="EK1403" s="43"/>
      <c r="EL1403" s="43"/>
      <c r="EM1403" s="43"/>
      <c r="EN1403" s="43"/>
      <c r="EO1403" s="43"/>
      <c r="EP1403" s="43"/>
      <c r="EQ1403" s="43"/>
      <c r="ER1403" s="43"/>
      <c r="ES1403" s="43"/>
      <c r="ET1403" s="43"/>
      <c r="EU1403" s="43"/>
      <c r="EV1403" s="43"/>
      <c r="EW1403" s="43"/>
      <c r="EX1403" s="43"/>
      <c r="EY1403" s="43"/>
      <c r="EZ1403" s="43"/>
      <c r="FA1403" s="43"/>
      <c r="FB1403" s="43"/>
      <c r="FC1403" s="43"/>
      <c r="FD1403" s="43"/>
      <c r="FE1403" s="43"/>
      <c r="FF1403" s="43"/>
      <c r="FG1403" s="43"/>
      <c r="FH1403" s="43"/>
      <c r="FI1403" s="43"/>
      <c r="FJ1403" s="43"/>
      <c r="FK1403" s="43"/>
      <c r="FL1403" s="43"/>
      <c r="FM1403" s="43"/>
      <c r="FN1403" s="43"/>
      <c r="FO1403" s="43"/>
      <c r="FP1403" s="43"/>
      <c r="FQ1403" s="43"/>
      <c r="FR1403" s="43"/>
      <c r="FS1403" s="43"/>
      <c r="FT1403" s="43"/>
      <c r="FU1403" s="43"/>
      <c r="FV1403" s="43"/>
      <c r="FW1403" s="43"/>
      <c r="FX1403" s="43"/>
      <c r="FY1403" s="43"/>
      <c r="FZ1403" s="43"/>
      <c r="GA1403" s="43"/>
      <c r="GB1403" s="43"/>
      <c r="GC1403" s="43"/>
      <c r="GD1403" s="43"/>
      <c r="GE1403" s="43"/>
      <c r="GF1403" s="43"/>
      <c r="GG1403" s="43"/>
      <c r="GH1403" s="43"/>
      <c r="GI1403" s="43"/>
      <c r="GJ1403" s="43"/>
      <c r="GK1403" s="43"/>
      <c r="GL1403" s="43"/>
      <c r="GM1403" s="43"/>
      <c r="GN1403" s="43"/>
      <c r="GO1403" s="43"/>
      <c r="GP1403" s="43"/>
      <c r="GQ1403" s="43"/>
      <c r="GR1403" s="43"/>
      <c r="GS1403" s="43"/>
      <c r="GT1403" s="43"/>
      <c r="GU1403" s="43"/>
      <c r="GV1403" s="43"/>
      <c r="GW1403" s="43"/>
      <c r="GX1403" s="43"/>
      <c r="GY1403" s="43"/>
      <c r="GZ1403" s="43"/>
      <c r="HA1403" s="43"/>
      <c r="HB1403" s="43"/>
      <c r="HC1403" s="43"/>
      <c r="HD1403" s="43"/>
      <c r="HE1403" s="43"/>
      <c r="HF1403" s="43"/>
      <c r="HG1403" s="43"/>
      <c r="HH1403" s="43"/>
      <c r="HI1403" s="43"/>
      <c r="HJ1403" s="43"/>
      <c r="HK1403" s="43"/>
      <c r="HL1403" s="43"/>
      <c r="HM1403" s="43"/>
      <c r="HN1403" s="43"/>
      <c r="HO1403" s="43"/>
      <c r="HP1403" s="43"/>
      <c r="HQ1403" s="43"/>
      <c r="HR1403" s="43"/>
      <c r="HS1403" s="43"/>
      <c r="HT1403" s="43"/>
      <c r="HU1403" s="43"/>
      <c r="HV1403" s="43"/>
      <c r="HW1403" s="43"/>
      <c r="HX1403" s="43"/>
      <c r="HY1403" s="43"/>
      <c r="HZ1403" s="43"/>
      <c r="IA1403" s="43"/>
      <c r="IB1403" s="43"/>
      <c r="IC1403" s="43"/>
      <c r="ID1403" s="43"/>
      <c r="IE1403" s="43"/>
      <c r="IF1403" s="43"/>
      <c r="IG1403" s="43"/>
      <c r="IH1403" s="43"/>
      <c r="II1403" s="43"/>
      <c r="IJ1403" s="43"/>
      <c r="IK1403" s="43"/>
      <c r="IL1403" s="43"/>
      <c r="IM1403" s="43"/>
      <c r="IN1403" s="43"/>
      <c r="IO1403" s="43"/>
      <c r="IP1403" s="43"/>
      <c r="IQ1403" s="43"/>
      <c r="IR1403" s="43"/>
      <c r="IS1403" s="43"/>
      <c r="IT1403" s="43"/>
      <c r="IU1403" s="43"/>
      <c r="IV1403" s="43"/>
      <c r="IW1403" s="43"/>
      <c r="IX1403" s="43"/>
      <c r="IY1403" s="43"/>
      <c r="IZ1403" s="43"/>
      <c r="JA1403" s="43"/>
      <c r="JB1403" s="43"/>
      <c r="JC1403" s="43"/>
      <c r="JD1403" s="43"/>
      <c r="JE1403" s="43"/>
      <c r="JF1403" s="43"/>
      <c r="JG1403" s="43"/>
      <c r="JH1403" s="43"/>
      <c r="JI1403" s="43"/>
      <c r="JJ1403" s="43"/>
      <c r="JK1403" s="43"/>
      <c r="JL1403" s="43"/>
      <c r="JM1403" s="43"/>
      <c r="JN1403" s="43"/>
      <c r="JO1403" s="43"/>
      <c r="JP1403" s="43"/>
      <c r="JQ1403" s="43"/>
      <c r="JR1403" s="43"/>
      <c r="JS1403" s="43"/>
      <c r="JT1403" s="43"/>
      <c r="JU1403" s="43"/>
      <c r="JV1403" s="43"/>
      <c r="JW1403" s="43"/>
      <c r="JX1403" s="43"/>
      <c r="JY1403" s="43"/>
      <c r="JZ1403" s="43"/>
      <c r="KA1403" s="43"/>
      <c r="KB1403" s="43"/>
      <c r="KC1403" s="43"/>
      <c r="KD1403" s="43"/>
      <c r="KE1403" s="43"/>
      <c r="KF1403" s="43"/>
      <c r="KG1403" s="43"/>
      <c r="KH1403" s="43"/>
      <c r="KI1403" s="43"/>
      <c r="KJ1403" s="43"/>
      <c r="KK1403" s="43"/>
      <c r="KL1403" s="43"/>
      <c r="KM1403" s="43"/>
      <c r="KN1403" s="43"/>
      <c r="KO1403" s="43"/>
      <c r="KP1403" s="43"/>
      <c r="KQ1403" s="43"/>
      <c r="KR1403" s="43"/>
      <c r="KS1403" s="43"/>
      <c r="KT1403" s="43"/>
      <c r="KU1403" s="43"/>
      <c r="KV1403" s="43"/>
      <c r="KW1403" s="43"/>
      <c r="KX1403" s="43"/>
      <c r="KY1403" s="43"/>
      <c r="KZ1403" s="43"/>
      <c r="LA1403" s="43"/>
      <c r="LB1403" s="43"/>
      <c r="LC1403" s="43"/>
      <c r="LD1403" s="43"/>
      <c r="LE1403" s="43"/>
      <c r="LF1403" s="43"/>
      <c r="LG1403" s="43"/>
      <c r="LH1403" s="43"/>
      <c r="LI1403" s="43"/>
      <c r="LJ1403" s="43"/>
      <c r="LK1403" s="43"/>
      <c r="LL1403" s="43"/>
      <c r="LM1403" s="43"/>
      <c r="LN1403" s="43"/>
      <c r="LO1403" s="43"/>
      <c r="LP1403" s="43"/>
      <c r="LQ1403" s="43"/>
      <c r="LR1403" s="43"/>
      <c r="LS1403" s="43"/>
      <c r="LT1403" s="43"/>
      <c r="LU1403" s="43"/>
      <c r="LV1403" s="43"/>
      <c r="LW1403" s="43"/>
      <c r="LX1403" s="43"/>
      <c r="LY1403" s="43"/>
      <c r="LZ1403" s="43"/>
      <c r="MA1403" s="43"/>
      <c r="MB1403" s="43"/>
      <c r="MC1403" s="43"/>
      <c r="MD1403" s="43"/>
      <c r="ME1403" s="43"/>
      <c r="MF1403" s="43"/>
      <c r="MG1403" s="43"/>
      <c r="MH1403" s="43"/>
      <c r="MI1403" s="43"/>
      <c r="MJ1403" s="43"/>
      <c r="MK1403" s="43"/>
      <c r="ML1403" s="43"/>
      <c r="MM1403" s="43"/>
      <c r="MN1403" s="43"/>
      <c r="MO1403" s="43"/>
      <c r="MP1403" s="43"/>
      <c r="MQ1403" s="43"/>
      <c r="MR1403" s="43"/>
      <c r="MS1403" s="43"/>
      <c r="MT1403" s="43"/>
      <c r="MU1403" s="43"/>
      <c r="MV1403" s="43"/>
      <c r="MW1403" s="43"/>
      <c r="MX1403" s="43"/>
      <c r="MY1403" s="43"/>
      <c r="MZ1403" s="43"/>
      <c r="NA1403" s="43"/>
      <c r="NB1403" s="43"/>
      <c r="NC1403" s="43"/>
      <c r="ND1403" s="43"/>
      <c r="NE1403" s="43"/>
      <c r="NF1403" s="43"/>
      <c r="NG1403" s="43"/>
      <c r="NH1403" s="43"/>
      <c r="NI1403" s="43"/>
      <c r="NJ1403" s="43"/>
      <c r="NK1403" s="43"/>
      <c r="NL1403" s="43"/>
      <c r="NM1403" s="43"/>
      <c r="NN1403" s="43"/>
      <c r="NO1403" s="43"/>
      <c r="NP1403" s="43"/>
      <c r="NQ1403" s="43"/>
      <c r="NR1403" s="43"/>
      <c r="NT1403" s="66">
        <f>IF(AND(J1403&lt;&gt;"",K1403&lt;&gt;""),NETWORKDAYS(J1403,K1403,設定!$H$3:$H$39),0)</f>
        <v>0</v>
      </c>
      <c r="NU1403" s="3"/>
      <c r="NV1403" s="66">
        <f>IFERROR(IF(J1403&lt;&gt;"",NETWORKDAYS(J1403,$K$2,設定!$H$3:$H$39),0),"")</f>
        <v>0</v>
      </c>
      <c r="NW1403" s="66">
        <f t="shared" si="186"/>
        <v>0</v>
      </c>
      <c r="NX1403" s="3"/>
      <c r="NY1403" s="68">
        <f t="shared" si="187"/>
        <v>0</v>
      </c>
      <c r="NZ1403" s="68">
        <f t="shared" si="188"/>
        <v>0</v>
      </c>
      <c r="OA1403" s="69">
        <f t="shared" si="189"/>
        <v>0</v>
      </c>
      <c r="OB1403" s="68">
        <f t="shared" si="184"/>
        <v>0</v>
      </c>
    </row>
    <row r="1404" spans="2:392" x14ac:dyDescent="0.4">
      <c r="B1404" s="57">
        <f t="shared" si="185"/>
        <v>1397</v>
      </c>
      <c r="C1404" s="46"/>
      <c r="D1404" s="58"/>
      <c r="E1404" s="59"/>
      <c r="F1404" s="60"/>
      <c r="G1404" s="43"/>
      <c r="H1404" s="43"/>
      <c r="I1404" s="53"/>
      <c r="J1404" s="61"/>
      <c r="K1404" s="61"/>
      <c r="L1404" s="62"/>
      <c r="M1404" s="61"/>
      <c r="N1404" s="61"/>
      <c r="O1404" s="62"/>
      <c r="P1404" s="63"/>
      <c r="Q1404" s="64" t="str">
        <f t="shared" si="183"/>
        <v/>
      </c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43"/>
      <c r="AN1404" s="43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  <c r="BC1404" s="43"/>
      <c r="BD1404" s="43"/>
      <c r="BE1404" s="43"/>
      <c r="BF1404" s="43"/>
      <c r="BG1404" s="43"/>
      <c r="BH1404" s="43"/>
      <c r="BI1404" s="43"/>
      <c r="BJ1404" s="43"/>
      <c r="BK1404" s="43"/>
      <c r="BL1404" s="43"/>
      <c r="BM1404" s="43"/>
      <c r="BN1404" s="43"/>
      <c r="BO1404" s="43"/>
      <c r="BP1404" s="43"/>
      <c r="BQ1404" s="43"/>
      <c r="BR1404" s="43"/>
      <c r="BS1404" s="43"/>
      <c r="BT1404" s="43"/>
      <c r="BU1404" s="43"/>
      <c r="BV1404" s="43"/>
      <c r="BW1404" s="43"/>
      <c r="BX1404" s="43"/>
      <c r="BY1404" s="43"/>
      <c r="BZ1404" s="43"/>
      <c r="CA1404" s="43"/>
      <c r="CB1404" s="43"/>
      <c r="CC1404" s="43"/>
      <c r="CD1404" s="43"/>
      <c r="CE1404" s="43"/>
      <c r="CF1404" s="43"/>
      <c r="CG1404" s="43"/>
      <c r="CH1404" s="43"/>
      <c r="CI1404" s="43"/>
      <c r="CJ1404" s="43"/>
      <c r="CK1404" s="43"/>
      <c r="CL1404" s="43"/>
      <c r="CM1404" s="43"/>
      <c r="CN1404" s="43"/>
      <c r="CO1404" s="43"/>
      <c r="CP1404" s="43"/>
      <c r="CQ1404" s="43"/>
      <c r="CR1404" s="43"/>
      <c r="CS1404" s="43"/>
      <c r="CT1404" s="43"/>
      <c r="CU1404" s="43"/>
      <c r="CV1404" s="43"/>
      <c r="CW1404" s="43"/>
      <c r="CX1404" s="43"/>
      <c r="CY1404" s="43"/>
      <c r="CZ1404" s="43"/>
      <c r="DA1404" s="43"/>
      <c r="DB1404" s="43"/>
      <c r="DC1404" s="43"/>
      <c r="DD1404" s="43"/>
      <c r="DE1404" s="43"/>
      <c r="DF1404" s="43"/>
      <c r="DG1404" s="43"/>
      <c r="DH1404" s="43"/>
      <c r="DI1404" s="43"/>
      <c r="DJ1404" s="43"/>
      <c r="DK1404" s="43"/>
      <c r="DL1404" s="43"/>
      <c r="DM1404" s="43"/>
      <c r="DN1404" s="43"/>
      <c r="DO1404" s="43"/>
      <c r="DP1404" s="43"/>
      <c r="DQ1404" s="43"/>
      <c r="DR1404" s="43"/>
      <c r="DS1404" s="43"/>
      <c r="DT1404" s="43"/>
      <c r="DU1404" s="43"/>
      <c r="DV1404" s="43"/>
      <c r="DW1404" s="43"/>
      <c r="DX1404" s="43"/>
      <c r="DY1404" s="43"/>
      <c r="DZ1404" s="43"/>
      <c r="EA1404" s="43"/>
      <c r="EB1404" s="43"/>
      <c r="EC1404" s="43"/>
      <c r="ED1404" s="43"/>
      <c r="EE1404" s="43"/>
      <c r="EF1404" s="43"/>
      <c r="EG1404" s="43"/>
      <c r="EH1404" s="43"/>
      <c r="EI1404" s="43"/>
      <c r="EJ1404" s="43"/>
      <c r="EK1404" s="43"/>
      <c r="EL1404" s="43"/>
      <c r="EM1404" s="43"/>
      <c r="EN1404" s="43"/>
      <c r="EO1404" s="43"/>
      <c r="EP1404" s="43"/>
      <c r="EQ1404" s="43"/>
      <c r="ER1404" s="43"/>
      <c r="ES1404" s="43"/>
      <c r="ET1404" s="43"/>
      <c r="EU1404" s="43"/>
      <c r="EV1404" s="43"/>
      <c r="EW1404" s="43"/>
      <c r="EX1404" s="43"/>
      <c r="EY1404" s="43"/>
      <c r="EZ1404" s="43"/>
      <c r="FA1404" s="43"/>
      <c r="FB1404" s="43"/>
      <c r="FC1404" s="43"/>
      <c r="FD1404" s="43"/>
      <c r="FE1404" s="43"/>
      <c r="FF1404" s="43"/>
      <c r="FG1404" s="43"/>
      <c r="FH1404" s="43"/>
      <c r="FI1404" s="43"/>
      <c r="FJ1404" s="43"/>
      <c r="FK1404" s="43"/>
      <c r="FL1404" s="43"/>
      <c r="FM1404" s="43"/>
      <c r="FN1404" s="43"/>
      <c r="FO1404" s="43"/>
      <c r="FP1404" s="43"/>
      <c r="FQ1404" s="43"/>
      <c r="FR1404" s="43"/>
      <c r="FS1404" s="43"/>
      <c r="FT1404" s="43"/>
      <c r="FU1404" s="43"/>
      <c r="FV1404" s="43"/>
      <c r="FW1404" s="43"/>
      <c r="FX1404" s="43"/>
      <c r="FY1404" s="43"/>
      <c r="FZ1404" s="43"/>
      <c r="GA1404" s="43"/>
      <c r="GB1404" s="43"/>
      <c r="GC1404" s="43"/>
      <c r="GD1404" s="43"/>
      <c r="GE1404" s="43"/>
      <c r="GF1404" s="43"/>
      <c r="GG1404" s="43"/>
      <c r="GH1404" s="43"/>
      <c r="GI1404" s="43"/>
      <c r="GJ1404" s="43"/>
      <c r="GK1404" s="43"/>
      <c r="GL1404" s="43"/>
      <c r="GM1404" s="43"/>
      <c r="GN1404" s="43"/>
      <c r="GO1404" s="43"/>
      <c r="GP1404" s="43"/>
      <c r="GQ1404" s="43"/>
      <c r="GR1404" s="43"/>
      <c r="GS1404" s="43"/>
      <c r="GT1404" s="43"/>
      <c r="GU1404" s="43"/>
      <c r="GV1404" s="43"/>
      <c r="GW1404" s="43"/>
      <c r="GX1404" s="43"/>
      <c r="GY1404" s="43"/>
      <c r="GZ1404" s="43"/>
      <c r="HA1404" s="43"/>
      <c r="HB1404" s="43"/>
      <c r="HC1404" s="43"/>
      <c r="HD1404" s="43"/>
      <c r="HE1404" s="43"/>
      <c r="HF1404" s="43"/>
      <c r="HG1404" s="43"/>
      <c r="HH1404" s="43"/>
      <c r="HI1404" s="43"/>
      <c r="HJ1404" s="43"/>
      <c r="HK1404" s="43"/>
      <c r="HL1404" s="43"/>
      <c r="HM1404" s="43"/>
      <c r="HN1404" s="43"/>
      <c r="HO1404" s="43"/>
      <c r="HP1404" s="43"/>
      <c r="HQ1404" s="43"/>
      <c r="HR1404" s="43"/>
      <c r="HS1404" s="43"/>
      <c r="HT1404" s="43"/>
      <c r="HU1404" s="43"/>
      <c r="HV1404" s="43"/>
      <c r="HW1404" s="43"/>
      <c r="HX1404" s="43"/>
      <c r="HY1404" s="43"/>
      <c r="HZ1404" s="43"/>
      <c r="IA1404" s="43"/>
      <c r="IB1404" s="43"/>
      <c r="IC1404" s="43"/>
      <c r="ID1404" s="43"/>
      <c r="IE1404" s="43"/>
      <c r="IF1404" s="43"/>
      <c r="IG1404" s="43"/>
      <c r="IH1404" s="43"/>
      <c r="II1404" s="43"/>
      <c r="IJ1404" s="43"/>
      <c r="IK1404" s="43"/>
      <c r="IL1404" s="43"/>
      <c r="IM1404" s="43"/>
      <c r="IN1404" s="43"/>
      <c r="IO1404" s="43"/>
      <c r="IP1404" s="43"/>
      <c r="IQ1404" s="43"/>
      <c r="IR1404" s="43"/>
      <c r="IS1404" s="43"/>
      <c r="IT1404" s="43"/>
      <c r="IU1404" s="43"/>
      <c r="IV1404" s="43"/>
      <c r="IW1404" s="43"/>
      <c r="IX1404" s="43"/>
      <c r="IY1404" s="43"/>
      <c r="IZ1404" s="43"/>
      <c r="JA1404" s="43"/>
      <c r="JB1404" s="43"/>
      <c r="JC1404" s="43"/>
      <c r="JD1404" s="43"/>
      <c r="JE1404" s="43"/>
      <c r="JF1404" s="43"/>
      <c r="JG1404" s="43"/>
      <c r="JH1404" s="43"/>
      <c r="JI1404" s="43"/>
      <c r="JJ1404" s="43"/>
      <c r="JK1404" s="43"/>
      <c r="JL1404" s="43"/>
      <c r="JM1404" s="43"/>
      <c r="JN1404" s="43"/>
      <c r="JO1404" s="43"/>
      <c r="JP1404" s="43"/>
      <c r="JQ1404" s="43"/>
      <c r="JR1404" s="43"/>
      <c r="JS1404" s="43"/>
      <c r="JT1404" s="43"/>
      <c r="JU1404" s="43"/>
      <c r="JV1404" s="43"/>
      <c r="JW1404" s="43"/>
      <c r="JX1404" s="43"/>
      <c r="JY1404" s="43"/>
      <c r="JZ1404" s="43"/>
      <c r="KA1404" s="43"/>
      <c r="KB1404" s="43"/>
      <c r="KC1404" s="43"/>
      <c r="KD1404" s="43"/>
      <c r="KE1404" s="43"/>
      <c r="KF1404" s="43"/>
      <c r="KG1404" s="43"/>
      <c r="KH1404" s="43"/>
      <c r="KI1404" s="43"/>
      <c r="KJ1404" s="43"/>
      <c r="KK1404" s="43"/>
      <c r="KL1404" s="43"/>
      <c r="KM1404" s="43"/>
      <c r="KN1404" s="43"/>
      <c r="KO1404" s="43"/>
      <c r="KP1404" s="43"/>
      <c r="KQ1404" s="43"/>
      <c r="KR1404" s="43"/>
      <c r="KS1404" s="43"/>
      <c r="KT1404" s="43"/>
      <c r="KU1404" s="43"/>
      <c r="KV1404" s="43"/>
      <c r="KW1404" s="43"/>
      <c r="KX1404" s="43"/>
      <c r="KY1404" s="43"/>
      <c r="KZ1404" s="43"/>
      <c r="LA1404" s="43"/>
      <c r="LB1404" s="43"/>
      <c r="LC1404" s="43"/>
      <c r="LD1404" s="43"/>
      <c r="LE1404" s="43"/>
      <c r="LF1404" s="43"/>
      <c r="LG1404" s="43"/>
      <c r="LH1404" s="43"/>
      <c r="LI1404" s="43"/>
      <c r="LJ1404" s="43"/>
      <c r="LK1404" s="43"/>
      <c r="LL1404" s="43"/>
      <c r="LM1404" s="43"/>
      <c r="LN1404" s="43"/>
      <c r="LO1404" s="43"/>
      <c r="LP1404" s="43"/>
      <c r="LQ1404" s="43"/>
      <c r="LR1404" s="43"/>
      <c r="LS1404" s="43"/>
      <c r="LT1404" s="43"/>
      <c r="LU1404" s="43"/>
      <c r="LV1404" s="43"/>
      <c r="LW1404" s="43"/>
      <c r="LX1404" s="43"/>
      <c r="LY1404" s="43"/>
      <c r="LZ1404" s="43"/>
      <c r="MA1404" s="43"/>
      <c r="MB1404" s="43"/>
      <c r="MC1404" s="43"/>
      <c r="MD1404" s="43"/>
      <c r="ME1404" s="43"/>
      <c r="MF1404" s="43"/>
      <c r="MG1404" s="43"/>
      <c r="MH1404" s="43"/>
      <c r="MI1404" s="43"/>
      <c r="MJ1404" s="43"/>
      <c r="MK1404" s="43"/>
      <c r="ML1404" s="43"/>
      <c r="MM1404" s="43"/>
      <c r="MN1404" s="43"/>
      <c r="MO1404" s="43"/>
      <c r="MP1404" s="43"/>
      <c r="MQ1404" s="43"/>
      <c r="MR1404" s="43"/>
      <c r="MS1404" s="43"/>
      <c r="MT1404" s="43"/>
      <c r="MU1404" s="43"/>
      <c r="MV1404" s="43"/>
      <c r="MW1404" s="43"/>
      <c r="MX1404" s="43"/>
      <c r="MY1404" s="43"/>
      <c r="MZ1404" s="43"/>
      <c r="NA1404" s="43"/>
      <c r="NB1404" s="43"/>
      <c r="NC1404" s="43"/>
      <c r="ND1404" s="43"/>
      <c r="NE1404" s="43"/>
      <c r="NF1404" s="43"/>
      <c r="NG1404" s="43"/>
      <c r="NH1404" s="43"/>
      <c r="NI1404" s="43"/>
      <c r="NJ1404" s="43"/>
      <c r="NK1404" s="43"/>
      <c r="NL1404" s="43"/>
      <c r="NM1404" s="43"/>
      <c r="NN1404" s="43"/>
      <c r="NO1404" s="43"/>
      <c r="NP1404" s="43"/>
      <c r="NQ1404" s="43"/>
      <c r="NR1404" s="43"/>
      <c r="NT1404" s="66">
        <f>IF(AND(J1404&lt;&gt;"",K1404&lt;&gt;""),NETWORKDAYS(J1404,K1404,設定!$H$3:$H$39),0)</f>
        <v>0</v>
      </c>
      <c r="NU1404" s="3"/>
      <c r="NV1404" s="66">
        <f>IFERROR(IF(J1404&lt;&gt;"",NETWORKDAYS(J1404,$K$2,設定!$H$3:$H$39),0),"")</f>
        <v>0</v>
      </c>
      <c r="NW1404" s="66">
        <f t="shared" si="186"/>
        <v>0</v>
      </c>
      <c r="NX1404" s="3"/>
      <c r="NY1404" s="68">
        <f t="shared" si="187"/>
        <v>0</v>
      </c>
      <c r="NZ1404" s="68">
        <f t="shared" si="188"/>
        <v>0</v>
      </c>
      <c r="OA1404" s="69">
        <f t="shared" si="189"/>
        <v>0</v>
      </c>
      <c r="OB1404" s="68">
        <f t="shared" si="184"/>
        <v>0</v>
      </c>
    </row>
    <row r="1405" spans="2:392" x14ac:dyDescent="0.4">
      <c r="B1405" s="57">
        <f t="shared" si="185"/>
        <v>1398</v>
      </c>
      <c r="C1405" s="46"/>
      <c r="D1405" s="58"/>
      <c r="E1405" s="59"/>
      <c r="F1405" s="60"/>
      <c r="G1405" s="43"/>
      <c r="H1405" s="43"/>
      <c r="I1405" s="53"/>
      <c r="J1405" s="61"/>
      <c r="K1405" s="61"/>
      <c r="L1405" s="62"/>
      <c r="M1405" s="61"/>
      <c r="N1405" s="61"/>
      <c r="O1405" s="62"/>
      <c r="P1405" s="63"/>
      <c r="Q1405" s="64" t="str">
        <f t="shared" si="183"/>
        <v/>
      </c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43"/>
      <c r="AN1405" s="43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  <c r="BC1405" s="43"/>
      <c r="BD1405" s="43"/>
      <c r="BE1405" s="43"/>
      <c r="BF1405" s="43"/>
      <c r="BG1405" s="43"/>
      <c r="BH1405" s="43"/>
      <c r="BI1405" s="43"/>
      <c r="BJ1405" s="43"/>
      <c r="BK1405" s="43"/>
      <c r="BL1405" s="43"/>
      <c r="BM1405" s="43"/>
      <c r="BN1405" s="43"/>
      <c r="BO1405" s="43"/>
      <c r="BP1405" s="43"/>
      <c r="BQ1405" s="43"/>
      <c r="BR1405" s="43"/>
      <c r="BS1405" s="43"/>
      <c r="BT1405" s="43"/>
      <c r="BU1405" s="43"/>
      <c r="BV1405" s="43"/>
      <c r="BW1405" s="43"/>
      <c r="BX1405" s="43"/>
      <c r="BY1405" s="43"/>
      <c r="BZ1405" s="43"/>
      <c r="CA1405" s="43"/>
      <c r="CB1405" s="43"/>
      <c r="CC1405" s="43"/>
      <c r="CD1405" s="43"/>
      <c r="CE1405" s="43"/>
      <c r="CF1405" s="43"/>
      <c r="CG1405" s="43"/>
      <c r="CH1405" s="43"/>
      <c r="CI1405" s="43"/>
      <c r="CJ1405" s="43"/>
      <c r="CK1405" s="43"/>
      <c r="CL1405" s="43"/>
      <c r="CM1405" s="43"/>
      <c r="CN1405" s="43"/>
      <c r="CO1405" s="43"/>
      <c r="CP1405" s="43"/>
      <c r="CQ1405" s="43"/>
      <c r="CR1405" s="43"/>
      <c r="CS1405" s="43"/>
      <c r="CT1405" s="43"/>
      <c r="CU1405" s="43"/>
      <c r="CV1405" s="43"/>
      <c r="CW1405" s="43"/>
      <c r="CX1405" s="43"/>
      <c r="CY1405" s="43"/>
      <c r="CZ1405" s="43"/>
      <c r="DA1405" s="43"/>
      <c r="DB1405" s="43"/>
      <c r="DC1405" s="43"/>
      <c r="DD1405" s="43"/>
      <c r="DE1405" s="43"/>
      <c r="DF1405" s="43"/>
      <c r="DG1405" s="43"/>
      <c r="DH1405" s="43"/>
      <c r="DI1405" s="43"/>
      <c r="DJ1405" s="43"/>
      <c r="DK1405" s="43"/>
      <c r="DL1405" s="43"/>
      <c r="DM1405" s="43"/>
      <c r="DN1405" s="43"/>
      <c r="DO1405" s="43"/>
      <c r="DP1405" s="43"/>
      <c r="DQ1405" s="43"/>
      <c r="DR1405" s="43"/>
      <c r="DS1405" s="43"/>
      <c r="DT1405" s="43"/>
      <c r="DU1405" s="43"/>
      <c r="DV1405" s="43"/>
      <c r="DW1405" s="43"/>
      <c r="DX1405" s="43"/>
      <c r="DY1405" s="43"/>
      <c r="DZ1405" s="43"/>
      <c r="EA1405" s="43"/>
      <c r="EB1405" s="43"/>
      <c r="EC1405" s="43"/>
      <c r="ED1405" s="43"/>
      <c r="EE1405" s="43"/>
      <c r="EF1405" s="43"/>
      <c r="EG1405" s="43"/>
      <c r="EH1405" s="43"/>
      <c r="EI1405" s="43"/>
      <c r="EJ1405" s="43"/>
      <c r="EK1405" s="43"/>
      <c r="EL1405" s="43"/>
      <c r="EM1405" s="43"/>
      <c r="EN1405" s="43"/>
      <c r="EO1405" s="43"/>
      <c r="EP1405" s="43"/>
      <c r="EQ1405" s="43"/>
      <c r="ER1405" s="43"/>
      <c r="ES1405" s="43"/>
      <c r="ET1405" s="43"/>
      <c r="EU1405" s="43"/>
      <c r="EV1405" s="43"/>
      <c r="EW1405" s="43"/>
      <c r="EX1405" s="43"/>
      <c r="EY1405" s="43"/>
      <c r="EZ1405" s="43"/>
      <c r="FA1405" s="43"/>
      <c r="FB1405" s="43"/>
      <c r="FC1405" s="43"/>
      <c r="FD1405" s="43"/>
      <c r="FE1405" s="43"/>
      <c r="FF1405" s="43"/>
      <c r="FG1405" s="43"/>
      <c r="FH1405" s="43"/>
      <c r="FI1405" s="43"/>
      <c r="FJ1405" s="43"/>
      <c r="FK1405" s="43"/>
      <c r="FL1405" s="43"/>
      <c r="FM1405" s="43"/>
      <c r="FN1405" s="43"/>
      <c r="FO1405" s="43"/>
      <c r="FP1405" s="43"/>
      <c r="FQ1405" s="43"/>
      <c r="FR1405" s="43"/>
      <c r="FS1405" s="43"/>
      <c r="FT1405" s="43"/>
      <c r="FU1405" s="43"/>
      <c r="FV1405" s="43"/>
      <c r="FW1405" s="43"/>
      <c r="FX1405" s="43"/>
      <c r="FY1405" s="43"/>
      <c r="FZ1405" s="43"/>
      <c r="GA1405" s="43"/>
      <c r="GB1405" s="43"/>
      <c r="GC1405" s="43"/>
      <c r="GD1405" s="43"/>
      <c r="GE1405" s="43"/>
      <c r="GF1405" s="43"/>
      <c r="GG1405" s="43"/>
      <c r="GH1405" s="43"/>
      <c r="GI1405" s="43"/>
      <c r="GJ1405" s="43"/>
      <c r="GK1405" s="43"/>
      <c r="GL1405" s="43"/>
      <c r="GM1405" s="43"/>
      <c r="GN1405" s="43"/>
      <c r="GO1405" s="43"/>
      <c r="GP1405" s="43"/>
      <c r="GQ1405" s="43"/>
      <c r="GR1405" s="43"/>
      <c r="GS1405" s="43"/>
      <c r="GT1405" s="43"/>
      <c r="GU1405" s="43"/>
      <c r="GV1405" s="43"/>
      <c r="GW1405" s="43"/>
      <c r="GX1405" s="43"/>
      <c r="GY1405" s="43"/>
      <c r="GZ1405" s="43"/>
      <c r="HA1405" s="43"/>
      <c r="HB1405" s="43"/>
      <c r="HC1405" s="43"/>
      <c r="HD1405" s="43"/>
      <c r="HE1405" s="43"/>
      <c r="HF1405" s="43"/>
      <c r="HG1405" s="43"/>
      <c r="HH1405" s="43"/>
      <c r="HI1405" s="43"/>
      <c r="HJ1405" s="43"/>
      <c r="HK1405" s="43"/>
      <c r="HL1405" s="43"/>
      <c r="HM1405" s="43"/>
      <c r="HN1405" s="43"/>
      <c r="HO1405" s="43"/>
      <c r="HP1405" s="43"/>
      <c r="HQ1405" s="43"/>
      <c r="HR1405" s="43"/>
      <c r="HS1405" s="43"/>
      <c r="HT1405" s="43"/>
      <c r="HU1405" s="43"/>
      <c r="HV1405" s="43"/>
      <c r="HW1405" s="43"/>
      <c r="HX1405" s="43"/>
      <c r="HY1405" s="43"/>
      <c r="HZ1405" s="43"/>
      <c r="IA1405" s="43"/>
      <c r="IB1405" s="43"/>
      <c r="IC1405" s="43"/>
      <c r="ID1405" s="43"/>
      <c r="IE1405" s="43"/>
      <c r="IF1405" s="43"/>
      <c r="IG1405" s="43"/>
      <c r="IH1405" s="43"/>
      <c r="II1405" s="43"/>
      <c r="IJ1405" s="43"/>
      <c r="IK1405" s="43"/>
      <c r="IL1405" s="43"/>
      <c r="IM1405" s="43"/>
      <c r="IN1405" s="43"/>
      <c r="IO1405" s="43"/>
      <c r="IP1405" s="43"/>
      <c r="IQ1405" s="43"/>
      <c r="IR1405" s="43"/>
      <c r="IS1405" s="43"/>
      <c r="IT1405" s="43"/>
      <c r="IU1405" s="43"/>
      <c r="IV1405" s="43"/>
      <c r="IW1405" s="43"/>
      <c r="IX1405" s="43"/>
      <c r="IY1405" s="43"/>
      <c r="IZ1405" s="43"/>
      <c r="JA1405" s="43"/>
      <c r="JB1405" s="43"/>
      <c r="JC1405" s="43"/>
      <c r="JD1405" s="43"/>
      <c r="JE1405" s="43"/>
      <c r="JF1405" s="43"/>
      <c r="JG1405" s="43"/>
      <c r="JH1405" s="43"/>
      <c r="JI1405" s="43"/>
      <c r="JJ1405" s="43"/>
      <c r="JK1405" s="43"/>
      <c r="JL1405" s="43"/>
      <c r="JM1405" s="43"/>
      <c r="JN1405" s="43"/>
      <c r="JO1405" s="43"/>
      <c r="JP1405" s="43"/>
      <c r="JQ1405" s="43"/>
      <c r="JR1405" s="43"/>
      <c r="JS1405" s="43"/>
      <c r="JT1405" s="43"/>
      <c r="JU1405" s="43"/>
      <c r="JV1405" s="43"/>
      <c r="JW1405" s="43"/>
      <c r="JX1405" s="43"/>
      <c r="JY1405" s="43"/>
      <c r="JZ1405" s="43"/>
      <c r="KA1405" s="43"/>
      <c r="KB1405" s="43"/>
      <c r="KC1405" s="43"/>
      <c r="KD1405" s="43"/>
      <c r="KE1405" s="43"/>
      <c r="KF1405" s="43"/>
      <c r="KG1405" s="43"/>
      <c r="KH1405" s="43"/>
      <c r="KI1405" s="43"/>
      <c r="KJ1405" s="43"/>
      <c r="KK1405" s="43"/>
      <c r="KL1405" s="43"/>
      <c r="KM1405" s="43"/>
      <c r="KN1405" s="43"/>
      <c r="KO1405" s="43"/>
      <c r="KP1405" s="43"/>
      <c r="KQ1405" s="43"/>
      <c r="KR1405" s="43"/>
      <c r="KS1405" s="43"/>
      <c r="KT1405" s="43"/>
      <c r="KU1405" s="43"/>
      <c r="KV1405" s="43"/>
      <c r="KW1405" s="43"/>
      <c r="KX1405" s="43"/>
      <c r="KY1405" s="43"/>
      <c r="KZ1405" s="43"/>
      <c r="LA1405" s="43"/>
      <c r="LB1405" s="43"/>
      <c r="LC1405" s="43"/>
      <c r="LD1405" s="43"/>
      <c r="LE1405" s="43"/>
      <c r="LF1405" s="43"/>
      <c r="LG1405" s="43"/>
      <c r="LH1405" s="43"/>
      <c r="LI1405" s="43"/>
      <c r="LJ1405" s="43"/>
      <c r="LK1405" s="43"/>
      <c r="LL1405" s="43"/>
      <c r="LM1405" s="43"/>
      <c r="LN1405" s="43"/>
      <c r="LO1405" s="43"/>
      <c r="LP1405" s="43"/>
      <c r="LQ1405" s="43"/>
      <c r="LR1405" s="43"/>
      <c r="LS1405" s="43"/>
      <c r="LT1405" s="43"/>
      <c r="LU1405" s="43"/>
      <c r="LV1405" s="43"/>
      <c r="LW1405" s="43"/>
      <c r="LX1405" s="43"/>
      <c r="LY1405" s="43"/>
      <c r="LZ1405" s="43"/>
      <c r="MA1405" s="43"/>
      <c r="MB1405" s="43"/>
      <c r="MC1405" s="43"/>
      <c r="MD1405" s="43"/>
      <c r="ME1405" s="43"/>
      <c r="MF1405" s="43"/>
      <c r="MG1405" s="43"/>
      <c r="MH1405" s="43"/>
      <c r="MI1405" s="43"/>
      <c r="MJ1405" s="43"/>
      <c r="MK1405" s="43"/>
      <c r="ML1405" s="43"/>
      <c r="MM1405" s="43"/>
      <c r="MN1405" s="43"/>
      <c r="MO1405" s="43"/>
      <c r="MP1405" s="43"/>
      <c r="MQ1405" s="43"/>
      <c r="MR1405" s="43"/>
      <c r="MS1405" s="43"/>
      <c r="MT1405" s="43"/>
      <c r="MU1405" s="43"/>
      <c r="MV1405" s="43"/>
      <c r="MW1405" s="43"/>
      <c r="MX1405" s="43"/>
      <c r="MY1405" s="43"/>
      <c r="MZ1405" s="43"/>
      <c r="NA1405" s="43"/>
      <c r="NB1405" s="43"/>
      <c r="NC1405" s="43"/>
      <c r="ND1405" s="43"/>
      <c r="NE1405" s="43"/>
      <c r="NF1405" s="43"/>
      <c r="NG1405" s="43"/>
      <c r="NH1405" s="43"/>
      <c r="NI1405" s="43"/>
      <c r="NJ1405" s="43"/>
      <c r="NK1405" s="43"/>
      <c r="NL1405" s="43"/>
      <c r="NM1405" s="43"/>
      <c r="NN1405" s="43"/>
      <c r="NO1405" s="43"/>
      <c r="NP1405" s="43"/>
      <c r="NQ1405" s="43"/>
      <c r="NR1405" s="43"/>
      <c r="NT1405" s="66">
        <f>IF(AND(J1405&lt;&gt;"",K1405&lt;&gt;""),NETWORKDAYS(J1405,K1405,設定!$H$3:$H$39),0)</f>
        <v>0</v>
      </c>
      <c r="NU1405" s="3"/>
      <c r="NV1405" s="66">
        <f>IFERROR(IF(J1405&lt;&gt;"",NETWORKDAYS(J1405,$K$2,設定!$H$3:$H$39),0),"")</f>
        <v>0</v>
      </c>
      <c r="NW1405" s="66">
        <f t="shared" si="186"/>
        <v>0</v>
      </c>
      <c r="NX1405" s="3"/>
      <c r="NY1405" s="68">
        <f t="shared" si="187"/>
        <v>0</v>
      </c>
      <c r="NZ1405" s="68">
        <f t="shared" si="188"/>
        <v>0</v>
      </c>
      <c r="OA1405" s="69">
        <f t="shared" si="189"/>
        <v>0</v>
      </c>
      <c r="OB1405" s="68">
        <f t="shared" si="184"/>
        <v>0</v>
      </c>
    </row>
    <row r="1406" spans="2:392" x14ac:dyDescent="0.4">
      <c r="B1406" s="57">
        <f t="shared" si="185"/>
        <v>1399</v>
      </c>
      <c r="C1406" s="46"/>
      <c r="D1406" s="58"/>
      <c r="E1406" s="59"/>
      <c r="F1406" s="60"/>
      <c r="G1406" s="43"/>
      <c r="H1406" s="43"/>
      <c r="I1406" s="53"/>
      <c r="J1406" s="61"/>
      <c r="K1406" s="61"/>
      <c r="L1406" s="62"/>
      <c r="M1406" s="61"/>
      <c r="N1406" s="61"/>
      <c r="O1406" s="62"/>
      <c r="P1406" s="63"/>
      <c r="Q1406" s="64" t="str">
        <f t="shared" si="183"/>
        <v/>
      </c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43"/>
      <c r="AN1406" s="43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  <c r="BC1406" s="43"/>
      <c r="BD1406" s="43"/>
      <c r="BE1406" s="43"/>
      <c r="BF1406" s="43"/>
      <c r="BG1406" s="43"/>
      <c r="BH1406" s="43"/>
      <c r="BI1406" s="43"/>
      <c r="BJ1406" s="43"/>
      <c r="BK1406" s="43"/>
      <c r="BL1406" s="43"/>
      <c r="BM1406" s="43"/>
      <c r="BN1406" s="43"/>
      <c r="BO1406" s="43"/>
      <c r="BP1406" s="43"/>
      <c r="BQ1406" s="43"/>
      <c r="BR1406" s="43"/>
      <c r="BS1406" s="43"/>
      <c r="BT1406" s="43"/>
      <c r="BU1406" s="43"/>
      <c r="BV1406" s="43"/>
      <c r="BW1406" s="43"/>
      <c r="BX1406" s="43"/>
      <c r="BY1406" s="43"/>
      <c r="BZ1406" s="43"/>
      <c r="CA1406" s="43"/>
      <c r="CB1406" s="43"/>
      <c r="CC1406" s="43"/>
      <c r="CD1406" s="43"/>
      <c r="CE1406" s="43"/>
      <c r="CF1406" s="43"/>
      <c r="CG1406" s="43"/>
      <c r="CH1406" s="43"/>
      <c r="CI1406" s="43"/>
      <c r="CJ1406" s="43"/>
      <c r="CK1406" s="43"/>
      <c r="CL1406" s="43"/>
      <c r="CM1406" s="43"/>
      <c r="CN1406" s="43"/>
      <c r="CO1406" s="43"/>
      <c r="CP1406" s="43"/>
      <c r="CQ1406" s="43"/>
      <c r="CR1406" s="43"/>
      <c r="CS1406" s="43"/>
      <c r="CT1406" s="43"/>
      <c r="CU1406" s="43"/>
      <c r="CV1406" s="43"/>
      <c r="CW1406" s="43"/>
      <c r="CX1406" s="43"/>
      <c r="CY1406" s="43"/>
      <c r="CZ1406" s="43"/>
      <c r="DA1406" s="43"/>
      <c r="DB1406" s="43"/>
      <c r="DC1406" s="43"/>
      <c r="DD1406" s="43"/>
      <c r="DE1406" s="43"/>
      <c r="DF1406" s="43"/>
      <c r="DG1406" s="43"/>
      <c r="DH1406" s="43"/>
      <c r="DI1406" s="43"/>
      <c r="DJ1406" s="43"/>
      <c r="DK1406" s="43"/>
      <c r="DL1406" s="43"/>
      <c r="DM1406" s="43"/>
      <c r="DN1406" s="43"/>
      <c r="DO1406" s="43"/>
      <c r="DP1406" s="43"/>
      <c r="DQ1406" s="43"/>
      <c r="DR1406" s="43"/>
      <c r="DS1406" s="43"/>
      <c r="DT1406" s="43"/>
      <c r="DU1406" s="43"/>
      <c r="DV1406" s="43"/>
      <c r="DW1406" s="43"/>
      <c r="DX1406" s="43"/>
      <c r="DY1406" s="43"/>
      <c r="DZ1406" s="43"/>
      <c r="EA1406" s="43"/>
      <c r="EB1406" s="43"/>
      <c r="EC1406" s="43"/>
      <c r="ED1406" s="43"/>
      <c r="EE1406" s="43"/>
      <c r="EF1406" s="43"/>
      <c r="EG1406" s="43"/>
      <c r="EH1406" s="43"/>
      <c r="EI1406" s="43"/>
      <c r="EJ1406" s="43"/>
      <c r="EK1406" s="43"/>
      <c r="EL1406" s="43"/>
      <c r="EM1406" s="43"/>
      <c r="EN1406" s="43"/>
      <c r="EO1406" s="43"/>
      <c r="EP1406" s="43"/>
      <c r="EQ1406" s="43"/>
      <c r="ER1406" s="43"/>
      <c r="ES1406" s="43"/>
      <c r="ET1406" s="43"/>
      <c r="EU1406" s="43"/>
      <c r="EV1406" s="43"/>
      <c r="EW1406" s="43"/>
      <c r="EX1406" s="43"/>
      <c r="EY1406" s="43"/>
      <c r="EZ1406" s="43"/>
      <c r="FA1406" s="43"/>
      <c r="FB1406" s="43"/>
      <c r="FC1406" s="43"/>
      <c r="FD1406" s="43"/>
      <c r="FE1406" s="43"/>
      <c r="FF1406" s="43"/>
      <c r="FG1406" s="43"/>
      <c r="FH1406" s="43"/>
      <c r="FI1406" s="43"/>
      <c r="FJ1406" s="43"/>
      <c r="FK1406" s="43"/>
      <c r="FL1406" s="43"/>
      <c r="FM1406" s="43"/>
      <c r="FN1406" s="43"/>
      <c r="FO1406" s="43"/>
      <c r="FP1406" s="43"/>
      <c r="FQ1406" s="43"/>
      <c r="FR1406" s="43"/>
      <c r="FS1406" s="43"/>
      <c r="FT1406" s="43"/>
      <c r="FU1406" s="43"/>
      <c r="FV1406" s="43"/>
      <c r="FW1406" s="43"/>
      <c r="FX1406" s="43"/>
      <c r="FY1406" s="43"/>
      <c r="FZ1406" s="43"/>
      <c r="GA1406" s="43"/>
      <c r="GB1406" s="43"/>
      <c r="GC1406" s="43"/>
      <c r="GD1406" s="43"/>
      <c r="GE1406" s="43"/>
      <c r="GF1406" s="43"/>
      <c r="GG1406" s="43"/>
      <c r="GH1406" s="43"/>
      <c r="GI1406" s="43"/>
      <c r="GJ1406" s="43"/>
      <c r="GK1406" s="43"/>
      <c r="GL1406" s="43"/>
      <c r="GM1406" s="43"/>
      <c r="GN1406" s="43"/>
      <c r="GO1406" s="43"/>
      <c r="GP1406" s="43"/>
      <c r="GQ1406" s="43"/>
      <c r="GR1406" s="43"/>
      <c r="GS1406" s="43"/>
      <c r="GT1406" s="43"/>
      <c r="GU1406" s="43"/>
      <c r="GV1406" s="43"/>
      <c r="GW1406" s="43"/>
      <c r="GX1406" s="43"/>
      <c r="GY1406" s="43"/>
      <c r="GZ1406" s="43"/>
      <c r="HA1406" s="43"/>
      <c r="HB1406" s="43"/>
      <c r="HC1406" s="43"/>
      <c r="HD1406" s="43"/>
      <c r="HE1406" s="43"/>
      <c r="HF1406" s="43"/>
      <c r="HG1406" s="43"/>
      <c r="HH1406" s="43"/>
      <c r="HI1406" s="43"/>
      <c r="HJ1406" s="43"/>
      <c r="HK1406" s="43"/>
      <c r="HL1406" s="43"/>
      <c r="HM1406" s="43"/>
      <c r="HN1406" s="43"/>
      <c r="HO1406" s="43"/>
      <c r="HP1406" s="43"/>
      <c r="HQ1406" s="43"/>
      <c r="HR1406" s="43"/>
      <c r="HS1406" s="43"/>
      <c r="HT1406" s="43"/>
      <c r="HU1406" s="43"/>
      <c r="HV1406" s="43"/>
      <c r="HW1406" s="43"/>
      <c r="HX1406" s="43"/>
      <c r="HY1406" s="43"/>
      <c r="HZ1406" s="43"/>
      <c r="IA1406" s="43"/>
      <c r="IB1406" s="43"/>
      <c r="IC1406" s="43"/>
      <c r="ID1406" s="43"/>
      <c r="IE1406" s="43"/>
      <c r="IF1406" s="43"/>
      <c r="IG1406" s="43"/>
      <c r="IH1406" s="43"/>
      <c r="II1406" s="43"/>
      <c r="IJ1406" s="43"/>
      <c r="IK1406" s="43"/>
      <c r="IL1406" s="43"/>
      <c r="IM1406" s="43"/>
      <c r="IN1406" s="43"/>
      <c r="IO1406" s="43"/>
      <c r="IP1406" s="43"/>
      <c r="IQ1406" s="43"/>
      <c r="IR1406" s="43"/>
      <c r="IS1406" s="43"/>
      <c r="IT1406" s="43"/>
      <c r="IU1406" s="43"/>
      <c r="IV1406" s="43"/>
      <c r="IW1406" s="43"/>
      <c r="IX1406" s="43"/>
      <c r="IY1406" s="43"/>
      <c r="IZ1406" s="43"/>
      <c r="JA1406" s="43"/>
      <c r="JB1406" s="43"/>
      <c r="JC1406" s="43"/>
      <c r="JD1406" s="43"/>
      <c r="JE1406" s="43"/>
      <c r="JF1406" s="43"/>
      <c r="JG1406" s="43"/>
      <c r="JH1406" s="43"/>
      <c r="JI1406" s="43"/>
      <c r="JJ1406" s="43"/>
      <c r="JK1406" s="43"/>
      <c r="JL1406" s="43"/>
      <c r="JM1406" s="43"/>
      <c r="JN1406" s="43"/>
      <c r="JO1406" s="43"/>
      <c r="JP1406" s="43"/>
      <c r="JQ1406" s="43"/>
      <c r="JR1406" s="43"/>
      <c r="JS1406" s="43"/>
      <c r="JT1406" s="43"/>
      <c r="JU1406" s="43"/>
      <c r="JV1406" s="43"/>
      <c r="JW1406" s="43"/>
      <c r="JX1406" s="43"/>
      <c r="JY1406" s="43"/>
      <c r="JZ1406" s="43"/>
      <c r="KA1406" s="43"/>
      <c r="KB1406" s="43"/>
      <c r="KC1406" s="43"/>
      <c r="KD1406" s="43"/>
      <c r="KE1406" s="43"/>
      <c r="KF1406" s="43"/>
      <c r="KG1406" s="43"/>
      <c r="KH1406" s="43"/>
      <c r="KI1406" s="43"/>
      <c r="KJ1406" s="43"/>
      <c r="KK1406" s="43"/>
      <c r="KL1406" s="43"/>
      <c r="KM1406" s="43"/>
      <c r="KN1406" s="43"/>
      <c r="KO1406" s="43"/>
      <c r="KP1406" s="43"/>
      <c r="KQ1406" s="43"/>
      <c r="KR1406" s="43"/>
      <c r="KS1406" s="43"/>
      <c r="KT1406" s="43"/>
      <c r="KU1406" s="43"/>
      <c r="KV1406" s="43"/>
      <c r="KW1406" s="43"/>
      <c r="KX1406" s="43"/>
      <c r="KY1406" s="43"/>
      <c r="KZ1406" s="43"/>
      <c r="LA1406" s="43"/>
      <c r="LB1406" s="43"/>
      <c r="LC1406" s="43"/>
      <c r="LD1406" s="43"/>
      <c r="LE1406" s="43"/>
      <c r="LF1406" s="43"/>
      <c r="LG1406" s="43"/>
      <c r="LH1406" s="43"/>
      <c r="LI1406" s="43"/>
      <c r="LJ1406" s="43"/>
      <c r="LK1406" s="43"/>
      <c r="LL1406" s="43"/>
      <c r="LM1406" s="43"/>
      <c r="LN1406" s="43"/>
      <c r="LO1406" s="43"/>
      <c r="LP1406" s="43"/>
      <c r="LQ1406" s="43"/>
      <c r="LR1406" s="43"/>
      <c r="LS1406" s="43"/>
      <c r="LT1406" s="43"/>
      <c r="LU1406" s="43"/>
      <c r="LV1406" s="43"/>
      <c r="LW1406" s="43"/>
      <c r="LX1406" s="43"/>
      <c r="LY1406" s="43"/>
      <c r="LZ1406" s="43"/>
      <c r="MA1406" s="43"/>
      <c r="MB1406" s="43"/>
      <c r="MC1406" s="43"/>
      <c r="MD1406" s="43"/>
      <c r="ME1406" s="43"/>
      <c r="MF1406" s="43"/>
      <c r="MG1406" s="43"/>
      <c r="MH1406" s="43"/>
      <c r="MI1406" s="43"/>
      <c r="MJ1406" s="43"/>
      <c r="MK1406" s="43"/>
      <c r="ML1406" s="43"/>
      <c r="MM1406" s="43"/>
      <c r="MN1406" s="43"/>
      <c r="MO1406" s="43"/>
      <c r="MP1406" s="43"/>
      <c r="MQ1406" s="43"/>
      <c r="MR1406" s="43"/>
      <c r="MS1406" s="43"/>
      <c r="MT1406" s="43"/>
      <c r="MU1406" s="43"/>
      <c r="MV1406" s="43"/>
      <c r="MW1406" s="43"/>
      <c r="MX1406" s="43"/>
      <c r="MY1406" s="43"/>
      <c r="MZ1406" s="43"/>
      <c r="NA1406" s="43"/>
      <c r="NB1406" s="43"/>
      <c r="NC1406" s="43"/>
      <c r="ND1406" s="43"/>
      <c r="NE1406" s="43"/>
      <c r="NF1406" s="43"/>
      <c r="NG1406" s="43"/>
      <c r="NH1406" s="43"/>
      <c r="NI1406" s="43"/>
      <c r="NJ1406" s="43"/>
      <c r="NK1406" s="43"/>
      <c r="NL1406" s="43"/>
      <c r="NM1406" s="43"/>
      <c r="NN1406" s="43"/>
      <c r="NO1406" s="43"/>
      <c r="NP1406" s="43"/>
      <c r="NQ1406" s="43"/>
      <c r="NR1406" s="43"/>
      <c r="NT1406" s="66">
        <f>IF(AND(J1406&lt;&gt;"",K1406&lt;&gt;""),NETWORKDAYS(J1406,K1406,設定!$H$3:$H$39),0)</f>
        <v>0</v>
      </c>
      <c r="NU1406" s="3"/>
      <c r="NV1406" s="66">
        <f>IFERROR(IF(J1406&lt;&gt;"",NETWORKDAYS(J1406,$K$2,設定!$H$3:$H$39),0),"")</f>
        <v>0</v>
      </c>
      <c r="NW1406" s="66">
        <f t="shared" si="186"/>
        <v>0</v>
      </c>
      <c r="NX1406" s="3"/>
      <c r="NY1406" s="68">
        <f t="shared" si="187"/>
        <v>0</v>
      </c>
      <c r="NZ1406" s="68">
        <f t="shared" si="188"/>
        <v>0</v>
      </c>
      <c r="OA1406" s="69">
        <f t="shared" si="189"/>
        <v>0</v>
      </c>
      <c r="OB1406" s="68">
        <f t="shared" si="184"/>
        <v>0</v>
      </c>
    </row>
    <row r="1407" spans="2:392" x14ac:dyDescent="0.4">
      <c r="B1407" s="57">
        <f t="shared" si="185"/>
        <v>1400</v>
      </c>
      <c r="C1407" s="46"/>
      <c r="D1407" s="58"/>
      <c r="E1407" s="59"/>
      <c r="F1407" s="60"/>
      <c r="G1407" s="43"/>
      <c r="H1407" s="43"/>
      <c r="I1407" s="53"/>
      <c r="J1407" s="61"/>
      <c r="K1407" s="61"/>
      <c r="L1407" s="62"/>
      <c r="M1407" s="61"/>
      <c r="N1407" s="61"/>
      <c r="O1407" s="62"/>
      <c r="P1407" s="63"/>
      <c r="Q1407" s="64" t="str">
        <f t="shared" si="183"/>
        <v/>
      </c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43"/>
      <c r="AN1407" s="43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  <c r="BC1407" s="43"/>
      <c r="BD1407" s="43"/>
      <c r="BE1407" s="43"/>
      <c r="BF1407" s="43"/>
      <c r="BG1407" s="43"/>
      <c r="BH1407" s="43"/>
      <c r="BI1407" s="43"/>
      <c r="BJ1407" s="43"/>
      <c r="BK1407" s="43"/>
      <c r="BL1407" s="43"/>
      <c r="BM1407" s="43"/>
      <c r="BN1407" s="43"/>
      <c r="BO1407" s="43"/>
      <c r="BP1407" s="43"/>
      <c r="BQ1407" s="43"/>
      <c r="BR1407" s="43"/>
      <c r="BS1407" s="43"/>
      <c r="BT1407" s="43"/>
      <c r="BU1407" s="43"/>
      <c r="BV1407" s="43"/>
      <c r="BW1407" s="43"/>
      <c r="BX1407" s="43"/>
      <c r="BY1407" s="43"/>
      <c r="BZ1407" s="43"/>
      <c r="CA1407" s="43"/>
      <c r="CB1407" s="43"/>
      <c r="CC1407" s="43"/>
      <c r="CD1407" s="43"/>
      <c r="CE1407" s="43"/>
      <c r="CF1407" s="43"/>
      <c r="CG1407" s="43"/>
      <c r="CH1407" s="43"/>
      <c r="CI1407" s="43"/>
      <c r="CJ1407" s="43"/>
      <c r="CK1407" s="43"/>
      <c r="CL1407" s="43"/>
      <c r="CM1407" s="43"/>
      <c r="CN1407" s="43"/>
      <c r="CO1407" s="43"/>
      <c r="CP1407" s="43"/>
      <c r="CQ1407" s="43"/>
      <c r="CR1407" s="43"/>
      <c r="CS1407" s="43"/>
      <c r="CT1407" s="43"/>
      <c r="CU1407" s="43"/>
      <c r="CV1407" s="43"/>
      <c r="CW1407" s="43"/>
      <c r="CX1407" s="43"/>
      <c r="CY1407" s="43"/>
      <c r="CZ1407" s="43"/>
      <c r="DA1407" s="43"/>
      <c r="DB1407" s="43"/>
      <c r="DC1407" s="43"/>
      <c r="DD1407" s="43"/>
      <c r="DE1407" s="43"/>
      <c r="DF1407" s="43"/>
      <c r="DG1407" s="43"/>
      <c r="DH1407" s="43"/>
      <c r="DI1407" s="43"/>
      <c r="DJ1407" s="43"/>
      <c r="DK1407" s="43"/>
      <c r="DL1407" s="43"/>
      <c r="DM1407" s="43"/>
      <c r="DN1407" s="43"/>
      <c r="DO1407" s="43"/>
      <c r="DP1407" s="43"/>
      <c r="DQ1407" s="43"/>
      <c r="DR1407" s="43"/>
      <c r="DS1407" s="43"/>
      <c r="DT1407" s="43"/>
      <c r="DU1407" s="43"/>
      <c r="DV1407" s="43"/>
      <c r="DW1407" s="43"/>
      <c r="DX1407" s="43"/>
      <c r="DY1407" s="43"/>
      <c r="DZ1407" s="43"/>
      <c r="EA1407" s="43"/>
      <c r="EB1407" s="43"/>
      <c r="EC1407" s="43"/>
      <c r="ED1407" s="43"/>
      <c r="EE1407" s="43"/>
      <c r="EF1407" s="43"/>
      <c r="EG1407" s="43"/>
      <c r="EH1407" s="43"/>
      <c r="EI1407" s="43"/>
      <c r="EJ1407" s="43"/>
      <c r="EK1407" s="43"/>
      <c r="EL1407" s="43"/>
      <c r="EM1407" s="43"/>
      <c r="EN1407" s="43"/>
      <c r="EO1407" s="43"/>
      <c r="EP1407" s="43"/>
      <c r="EQ1407" s="43"/>
      <c r="ER1407" s="43"/>
      <c r="ES1407" s="43"/>
      <c r="ET1407" s="43"/>
      <c r="EU1407" s="43"/>
      <c r="EV1407" s="43"/>
      <c r="EW1407" s="43"/>
      <c r="EX1407" s="43"/>
      <c r="EY1407" s="43"/>
      <c r="EZ1407" s="43"/>
      <c r="FA1407" s="43"/>
      <c r="FB1407" s="43"/>
      <c r="FC1407" s="43"/>
      <c r="FD1407" s="43"/>
      <c r="FE1407" s="43"/>
      <c r="FF1407" s="43"/>
      <c r="FG1407" s="43"/>
      <c r="FH1407" s="43"/>
      <c r="FI1407" s="43"/>
      <c r="FJ1407" s="43"/>
      <c r="FK1407" s="43"/>
      <c r="FL1407" s="43"/>
      <c r="FM1407" s="43"/>
      <c r="FN1407" s="43"/>
      <c r="FO1407" s="43"/>
      <c r="FP1407" s="43"/>
      <c r="FQ1407" s="43"/>
      <c r="FR1407" s="43"/>
      <c r="FS1407" s="43"/>
      <c r="FT1407" s="43"/>
      <c r="FU1407" s="43"/>
      <c r="FV1407" s="43"/>
      <c r="FW1407" s="43"/>
      <c r="FX1407" s="43"/>
      <c r="FY1407" s="43"/>
      <c r="FZ1407" s="43"/>
      <c r="GA1407" s="43"/>
      <c r="GB1407" s="43"/>
      <c r="GC1407" s="43"/>
      <c r="GD1407" s="43"/>
      <c r="GE1407" s="43"/>
      <c r="GF1407" s="43"/>
      <c r="GG1407" s="43"/>
      <c r="GH1407" s="43"/>
      <c r="GI1407" s="43"/>
      <c r="GJ1407" s="43"/>
      <c r="GK1407" s="43"/>
      <c r="GL1407" s="43"/>
      <c r="GM1407" s="43"/>
      <c r="GN1407" s="43"/>
      <c r="GO1407" s="43"/>
      <c r="GP1407" s="43"/>
      <c r="GQ1407" s="43"/>
      <c r="GR1407" s="43"/>
      <c r="GS1407" s="43"/>
      <c r="GT1407" s="43"/>
      <c r="GU1407" s="43"/>
      <c r="GV1407" s="43"/>
      <c r="GW1407" s="43"/>
      <c r="GX1407" s="43"/>
      <c r="GY1407" s="43"/>
      <c r="GZ1407" s="43"/>
      <c r="HA1407" s="43"/>
      <c r="HB1407" s="43"/>
      <c r="HC1407" s="43"/>
      <c r="HD1407" s="43"/>
      <c r="HE1407" s="43"/>
      <c r="HF1407" s="43"/>
      <c r="HG1407" s="43"/>
      <c r="HH1407" s="43"/>
      <c r="HI1407" s="43"/>
      <c r="HJ1407" s="43"/>
      <c r="HK1407" s="43"/>
      <c r="HL1407" s="43"/>
      <c r="HM1407" s="43"/>
      <c r="HN1407" s="43"/>
      <c r="HO1407" s="43"/>
      <c r="HP1407" s="43"/>
      <c r="HQ1407" s="43"/>
      <c r="HR1407" s="43"/>
      <c r="HS1407" s="43"/>
      <c r="HT1407" s="43"/>
      <c r="HU1407" s="43"/>
      <c r="HV1407" s="43"/>
      <c r="HW1407" s="43"/>
      <c r="HX1407" s="43"/>
      <c r="HY1407" s="43"/>
      <c r="HZ1407" s="43"/>
      <c r="IA1407" s="43"/>
      <c r="IB1407" s="43"/>
      <c r="IC1407" s="43"/>
      <c r="ID1407" s="43"/>
      <c r="IE1407" s="43"/>
      <c r="IF1407" s="43"/>
      <c r="IG1407" s="43"/>
      <c r="IH1407" s="43"/>
      <c r="II1407" s="43"/>
      <c r="IJ1407" s="43"/>
      <c r="IK1407" s="43"/>
      <c r="IL1407" s="43"/>
      <c r="IM1407" s="43"/>
      <c r="IN1407" s="43"/>
      <c r="IO1407" s="43"/>
      <c r="IP1407" s="43"/>
      <c r="IQ1407" s="43"/>
      <c r="IR1407" s="43"/>
      <c r="IS1407" s="43"/>
      <c r="IT1407" s="43"/>
      <c r="IU1407" s="43"/>
      <c r="IV1407" s="43"/>
      <c r="IW1407" s="43"/>
      <c r="IX1407" s="43"/>
      <c r="IY1407" s="43"/>
      <c r="IZ1407" s="43"/>
      <c r="JA1407" s="43"/>
      <c r="JB1407" s="43"/>
      <c r="JC1407" s="43"/>
      <c r="JD1407" s="43"/>
      <c r="JE1407" s="43"/>
      <c r="JF1407" s="43"/>
      <c r="JG1407" s="43"/>
      <c r="JH1407" s="43"/>
      <c r="JI1407" s="43"/>
      <c r="JJ1407" s="43"/>
      <c r="JK1407" s="43"/>
      <c r="JL1407" s="43"/>
      <c r="JM1407" s="43"/>
      <c r="JN1407" s="43"/>
      <c r="JO1407" s="43"/>
      <c r="JP1407" s="43"/>
      <c r="JQ1407" s="43"/>
      <c r="JR1407" s="43"/>
      <c r="JS1407" s="43"/>
      <c r="JT1407" s="43"/>
      <c r="JU1407" s="43"/>
      <c r="JV1407" s="43"/>
      <c r="JW1407" s="43"/>
      <c r="JX1407" s="43"/>
      <c r="JY1407" s="43"/>
      <c r="JZ1407" s="43"/>
      <c r="KA1407" s="43"/>
      <c r="KB1407" s="43"/>
      <c r="KC1407" s="43"/>
      <c r="KD1407" s="43"/>
      <c r="KE1407" s="43"/>
      <c r="KF1407" s="43"/>
      <c r="KG1407" s="43"/>
      <c r="KH1407" s="43"/>
      <c r="KI1407" s="43"/>
      <c r="KJ1407" s="43"/>
      <c r="KK1407" s="43"/>
      <c r="KL1407" s="43"/>
      <c r="KM1407" s="43"/>
      <c r="KN1407" s="43"/>
      <c r="KO1407" s="43"/>
      <c r="KP1407" s="43"/>
      <c r="KQ1407" s="43"/>
      <c r="KR1407" s="43"/>
      <c r="KS1407" s="43"/>
      <c r="KT1407" s="43"/>
      <c r="KU1407" s="43"/>
      <c r="KV1407" s="43"/>
      <c r="KW1407" s="43"/>
      <c r="KX1407" s="43"/>
      <c r="KY1407" s="43"/>
      <c r="KZ1407" s="43"/>
      <c r="LA1407" s="43"/>
      <c r="LB1407" s="43"/>
      <c r="LC1407" s="43"/>
      <c r="LD1407" s="43"/>
      <c r="LE1407" s="43"/>
      <c r="LF1407" s="43"/>
      <c r="LG1407" s="43"/>
      <c r="LH1407" s="43"/>
      <c r="LI1407" s="43"/>
      <c r="LJ1407" s="43"/>
      <c r="LK1407" s="43"/>
      <c r="LL1407" s="43"/>
      <c r="LM1407" s="43"/>
      <c r="LN1407" s="43"/>
      <c r="LO1407" s="43"/>
      <c r="LP1407" s="43"/>
      <c r="LQ1407" s="43"/>
      <c r="LR1407" s="43"/>
      <c r="LS1407" s="43"/>
      <c r="LT1407" s="43"/>
      <c r="LU1407" s="43"/>
      <c r="LV1407" s="43"/>
      <c r="LW1407" s="43"/>
      <c r="LX1407" s="43"/>
      <c r="LY1407" s="43"/>
      <c r="LZ1407" s="43"/>
      <c r="MA1407" s="43"/>
      <c r="MB1407" s="43"/>
      <c r="MC1407" s="43"/>
      <c r="MD1407" s="43"/>
      <c r="ME1407" s="43"/>
      <c r="MF1407" s="43"/>
      <c r="MG1407" s="43"/>
      <c r="MH1407" s="43"/>
      <c r="MI1407" s="43"/>
      <c r="MJ1407" s="43"/>
      <c r="MK1407" s="43"/>
      <c r="ML1407" s="43"/>
      <c r="MM1407" s="43"/>
      <c r="MN1407" s="43"/>
      <c r="MO1407" s="43"/>
      <c r="MP1407" s="43"/>
      <c r="MQ1407" s="43"/>
      <c r="MR1407" s="43"/>
      <c r="MS1407" s="43"/>
      <c r="MT1407" s="43"/>
      <c r="MU1407" s="43"/>
      <c r="MV1407" s="43"/>
      <c r="MW1407" s="43"/>
      <c r="MX1407" s="43"/>
      <c r="MY1407" s="43"/>
      <c r="MZ1407" s="43"/>
      <c r="NA1407" s="43"/>
      <c r="NB1407" s="43"/>
      <c r="NC1407" s="43"/>
      <c r="ND1407" s="43"/>
      <c r="NE1407" s="43"/>
      <c r="NF1407" s="43"/>
      <c r="NG1407" s="43"/>
      <c r="NH1407" s="43"/>
      <c r="NI1407" s="43"/>
      <c r="NJ1407" s="43"/>
      <c r="NK1407" s="43"/>
      <c r="NL1407" s="43"/>
      <c r="NM1407" s="43"/>
      <c r="NN1407" s="43"/>
      <c r="NO1407" s="43"/>
      <c r="NP1407" s="43"/>
      <c r="NQ1407" s="43"/>
      <c r="NR1407" s="43"/>
      <c r="NT1407" s="66">
        <f>IF(AND(J1407&lt;&gt;"",K1407&lt;&gt;""),NETWORKDAYS(J1407,K1407,設定!$H$3:$H$39),0)</f>
        <v>0</v>
      </c>
      <c r="NU1407" s="3"/>
      <c r="NV1407" s="66">
        <f>IFERROR(IF(J1407&lt;&gt;"",NETWORKDAYS(J1407,$K$2,設定!$H$3:$H$39),0),"")</f>
        <v>0</v>
      </c>
      <c r="NW1407" s="66">
        <f t="shared" si="186"/>
        <v>0</v>
      </c>
      <c r="NX1407" s="3"/>
      <c r="NY1407" s="68">
        <f t="shared" si="187"/>
        <v>0</v>
      </c>
      <c r="NZ1407" s="68">
        <f t="shared" si="188"/>
        <v>0</v>
      </c>
      <c r="OA1407" s="69">
        <f t="shared" si="189"/>
        <v>0</v>
      </c>
      <c r="OB1407" s="68">
        <f t="shared" si="184"/>
        <v>0</v>
      </c>
    </row>
    <row r="1408" spans="2:392" x14ac:dyDescent="0.4">
      <c r="B1408" s="57">
        <f t="shared" si="185"/>
        <v>1401</v>
      </c>
      <c r="C1408" s="46"/>
      <c r="D1408" s="58"/>
      <c r="E1408" s="59"/>
      <c r="F1408" s="60"/>
      <c r="G1408" s="43"/>
      <c r="H1408" s="43"/>
      <c r="I1408" s="53"/>
      <c r="J1408" s="61"/>
      <c r="K1408" s="61"/>
      <c r="L1408" s="62"/>
      <c r="M1408" s="61"/>
      <c r="N1408" s="61"/>
      <c r="O1408" s="62"/>
      <c r="P1408" s="63"/>
      <c r="Q1408" s="64" t="str">
        <f t="shared" si="183"/>
        <v/>
      </c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43"/>
      <c r="AN1408" s="43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  <c r="BC1408" s="43"/>
      <c r="BD1408" s="43"/>
      <c r="BE1408" s="43"/>
      <c r="BF1408" s="43"/>
      <c r="BG1408" s="43"/>
      <c r="BH1408" s="43"/>
      <c r="BI1408" s="43"/>
      <c r="BJ1408" s="43"/>
      <c r="BK1408" s="43"/>
      <c r="BL1408" s="43"/>
      <c r="BM1408" s="43"/>
      <c r="BN1408" s="43"/>
      <c r="BO1408" s="43"/>
      <c r="BP1408" s="43"/>
      <c r="BQ1408" s="43"/>
      <c r="BR1408" s="43"/>
      <c r="BS1408" s="43"/>
      <c r="BT1408" s="43"/>
      <c r="BU1408" s="43"/>
      <c r="BV1408" s="43"/>
      <c r="BW1408" s="43"/>
      <c r="BX1408" s="43"/>
      <c r="BY1408" s="43"/>
      <c r="BZ1408" s="43"/>
      <c r="CA1408" s="43"/>
      <c r="CB1408" s="43"/>
      <c r="CC1408" s="43"/>
      <c r="CD1408" s="43"/>
      <c r="CE1408" s="43"/>
      <c r="CF1408" s="43"/>
      <c r="CG1408" s="43"/>
      <c r="CH1408" s="43"/>
      <c r="CI1408" s="43"/>
      <c r="CJ1408" s="43"/>
      <c r="CK1408" s="43"/>
      <c r="CL1408" s="43"/>
      <c r="CM1408" s="43"/>
      <c r="CN1408" s="43"/>
      <c r="CO1408" s="43"/>
      <c r="CP1408" s="43"/>
      <c r="CQ1408" s="43"/>
      <c r="CR1408" s="43"/>
      <c r="CS1408" s="43"/>
      <c r="CT1408" s="43"/>
      <c r="CU1408" s="43"/>
      <c r="CV1408" s="43"/>
      <c r="CW1408" s="43"/>
      <c r="CX1408" s="43"/>
      <c r="CY1408" s="43"/>
      <c r="CZ1408" s="43"/>
      <c r="DA1408" s="43"/>
      <c r="DB1408" s="43"/>
      <c r="DC1408" s="43"/>
      <c r="DD1408" s="43"/>
      <c r="DE1408" s="43"/>
      <c r="DF1408" s="43"/>
      <c r="DG1408" s="43"/>
      <c r="DH1408" s="43"/>
      <c r="DI1408" s="43"/>
      <c r="DJ1408" s="43"/>
      <c r="DK1408" s="43"/>
      <c r="DL1408" s="43"/>
      <c r="DM1408" s="43"/>
      <c r="DN1408" s="43"/>
      <c r="DO1408" s="43"/>
      <c r="DP1408" s="43"/>
      <c r="DQ1408" s="43"/>
      <c r="DR1408" s="43"/>
      <c r="DS1408" s="43"/>
      <c r="DT1408" s="43"/>
      <c r="DU1408" s="43"/>
      <c r="DV1408" s="43"/>
      <c r="DW1408" s="43"/>
      <c r="DX1408" s="43"/>
      <c r="DY1408" s="43"/>
      <c r="DZ1408" s="43"/>
      <c r="EA1408" s="43"/>
      <c r="EB1408" s="43"/>
      <c r="EC1408" s="43"/>
      <c r="ED1408" s="43"/>
      <c r="EE1408" s="43"/>
      <c r="EF1408" s="43"/>
      <c r="EG1408" s="43"/>
      <c r="EH1408" s="43"/>
      <c r="EI1408" s="43"/>
      <c r="EJ1408" s="43"/>
      <c r="EK1408" s="43"/>
      <c r="EL1408" s="43"/>
      <c r="EM1408" s="43"/>
      <c r="EN1408" s="43"/>
      <c r="EO1408" s="43"/>
      <c r="EP1408" s="43"/>
      <c r="EQ1408" s="43"/>
      <c r="ER1408" s="43"/>
      <c r="ES1408" s="43"/>
      <c r="ET1408" s="43"/>
      <c r="EU1408" s="43"/>
      <c r="EV1408" s="43"/>
      <c r="EW1408" s="43"/>
      <c r="EX1408" s="43"/>
      <c r="EY1408" s="43"/>
      <c r="EZ1408" s="43"/>
      <c r="FA1408" s="43"/>
      <c r="FB1408" s="43"/>
      <c r="FC1408" s="43"/>
      <c r="FD1408" s="43"/>
      <c r="FE1408" s="43"/>
      <c r="FF1408" s="43"/>
      <c r="FG1408" s="43"/>
      <c r="FH1408" s="43"/>
      <c r="FI1408" s="43"/>
      <c r="FJ1408" s="43"/>
      <c r="FK1408" s="43"/>
      <c r="FL1408" s="43"/>
      <c r="FM1408" s="43"/>
      <c r="FN1408" s="43"/>
      <c r="FO1408" s="43"/>
      <c r="FP1408" s="43"/>
      <c r="FQ1408" s="43"/>
      <c r="FR1408" s="43"/>
      <c r="FS1408" s="43"/>
      <c r="FT1408" s="43"/>
      <c r="FU1408" s="43"/>
      <c r="FV1408" s="43"/>
      <c r="FW1408" s="43"/>
      <c r="FX1408" s="43"/>
      <c r="FY1408" s="43"/>
      <c r="FZ1408" s="43"/>
      <c r="GA1408" s="43"/>
      <c r="GB1408" s="43"/>
      <c r="GC1408" s="43"/>
      <c r="GD1408" s="43"/>
      <c r="GE1408" s="43"/>
      <c r="GF1408" s="43"/>
      <c r="GG1408" s="43"/>
      <c r="GH1408" s="43"/>
      <c r="GI1408" s="43"/>
      <c r="GJ1408" s="43"/>
      <c r="GK1408" s="43"/>
      <c r="GL1408" s="43"/>
      <c r="GM1408" s="43"/>
      <c r="GN1408" s="43"/>
      <c r="GO1408" s="43"/>
      <c r="GP1408" s="43"/>
      <c r="GQ1408" s="43"/>
      <c r="GR1408" s="43"/>
      <c r="GS1408" s="43"/>
      <c r="GT1408" s="43"/>
      <c r="GU1408" s="43"/>
      <c r="GV1408" s="43"/>
      <c r="GW1408" s="43"/>
      <c r="GX1408" s="43"/>
      <c r="GY1408" s="43"/>
      <c r="GZ1408" s="43"/>
      <c r="HA1408" s="43"/>
      <c r="HB1408" s="43"/>
      <c r="HC1408" s="43"/>
      <c r="HD1408" s="43"/>
      <c r="HE1408" s="43"/>
      <c r="HF1408" s="43"/>
      <c r="HG1408" s="43"/>
      <c r="HH1408" s="43"/>
      <c r="HI1408" s="43"/>
      <c r="HJ1408" s="43"/>
      <c r="HK1408" s="43"/>
      <c r="HL1408" s="43"/>
      <c r="HM1408" s="43"/>
      <c r="HN1408" s="43"/>
      <c r="HO1408" s="43"/>
      <c r="HP1408" s="43"/>
      <c r="HQ1408" s="43"/>
      <c r="HR1408" s="43"/>
      <c r="HS1408" s="43"/>
      <c r="HT1408" s="43"/>
      <c r="HU1408" s="43"/>
      <c r="HV1408" s="43"/>
      <c r="HW1408" s="43"/>
      <c r="HX1408" s="43"/>
      <c r="HY1408" s="43"/>
      <c r="HZ1408" s="43"/>
      <c r="IA1408" s="43"/>
      <c r="IB1408" s="43"/>
      <c r="IC1408" s="43"/>
      <c r="ID1408" s="43"/>
      <c r="IE1408" s="43"/>
      <c r="IF1408" s="43"/>
      <c r="IG1408" s="43"/>
      <c r="IH1408" s="43"/>
      <c r="II1408" s="43"/>
      <c r="IJ1408" s="43"/>
      <c r="IK1408" s="43"/>
      <c r="IL1408" s="43"/>
      <c r="IM1408" s="43"/>
      <c r="IN1408" s="43"/>
      <c r="IO1408" s="43"/>
      <c r="IP1408" s="43"/>
      <c r="IQ1408" s="43"/>
      <c r="IR1408" s="43"/>
      <c r="IS1408" s="43"/>
      <c r="IT1408" s="43"/>
      <c r="IU1408" s="43"/>
      <c r="IV1408" s="43"/>
      <c r="IW1408" s="43"/>
      <c r="IX1408" s="43"/>
      <c r="IY1408" s="43"/>
      <c r="IZ1408" s="43"/>
      <c r="JA1408" s="43"/>
      <c r="JB1408" s="43"/>
      <c r="JC1408" s="43"/>
      <c r="JD1408" s="43"/>
      <c r="JE1408" s="43"/>
      <c r="JF1408" s="43"/>
      <c r="JG1408" s="43"/>
      <c r="JH1408" s="43"/>
      <c r="JI1408" s="43"/>
      <c r="JJ1408" s="43"/>
      <c r="JK1408" s="43"/>
      <c r="JL1408" s="43"/>
      <c r="JM1408" s="43"/>
      <c r="JN1408" s="43"/>
      <c r="JO1408" s="43"/>
      <c r="JP1408" s="43"/>
      <c r="JQ1408" s="43"/>
      <c r="JR1408" s="43"/>
      <c r="JS1408" s="43"/>
      <c r="JT1408" s="43"/>
      <c r="JU1408" s="43"/>
      <c r="JV1408" s="43"/>
      <c r="JW1408" s="43"/>
      <c r="JX1408" s="43"/>
      <c r="JY1408" s="43"/>
      <c r="JZ1408" s="43"/>
      <c r="KA1408" s="43"/>
      <c r="KB1408" s="43"/>
      <c r="KC1408" s="43"/>
      <c r="KD1408" s="43"/>
      <c r="KE1408" s="43"/>
      <c r="KF1408" s="43"/>
      <c r="KG1408" s="43"/>
      <c r="KH1408" s="43"/>
      <c r="KI1408" s="43"/>
      <c r="KJ1408" s="43"/>
      <c r="KK1408" s="43"/>
      <c r="KL1408" s="43"/>
      <c r="KM1408" s="43"/>
      <c r="KN1408" s="43"/>
      <c r="KO1408" s="43"/>
      <c r="KP1408" s="43"/>
      <c r="KQ1408" s="43"/>
      <c r="KR1408" s="43"/>
      <c r="KS1408" s="43"/>
      <c r="KT1408" s="43"/>
      <c r="KU1408" s="43"/>
      <c r="KV1408" s="43"/>
      <c r="KW1408" s="43"/>
      <c r="KX1408" s="43"/>
      <c r="KY1408" s="43"/>
      <c r="KZ1408" s="43"/>
      <c r="LA1408" s="43"/>
      <c r="LB1408" s="43"/>
      <c r="LC1408" s="43"/>
      <c r="LD1408" s="43"/>
      <c r="LE1408" s="43"/>
      <c r="LF1408" s="43"/>
      <c r="LG1408" s="43"/>
      <c r="LH1408" s="43"/>
      <c r="LI1408" s="43"/>
      <c r="LJ1408" s="43"/>
      <c r="LK1408" s="43"/>
      <c r="LL1408" s="43"/>
      <c r="LM1408" s="43"/>
      <c r="LN1408" s="43"/>
      <c r="LO1408" s="43"/>
      <c r="LP1408" s="43"/>
      <c r="LQ1408" s="43"/>
      <c r="LR1408" s="43"/>
      <c r="LS1408" s="43"/>
      <c r="LT1408" s="43"/>
      <c r="LU1408" s="43"/>
      <c r="LV1408" s="43"/>
      <c r="LW1408" s="43"/>
      <c r="LX1408" s="43"/>
      <c r="LY1408" s="43"/>
      <c r="LZ1408" s="43"/>
      <c r="MA1408" s="43"/>
      <c r="MB1408" s="43"/>
      <c r="MC1408" s="43"/>
      <c r="MD1408" s="43"/>
      <c r="ME1408" s="43"/>
      <c r="MF1408" s="43"/>
      <c r="MG1408" s="43"/>
      <c r="MH1408" s="43"/>
      <c r="MI1408" s="43"/>
      <c r="MJ1408" s="43"/>
      <c r="MK1408" s="43"/>
      <c r="ML1408" s="43"/>
      <c r="MM1408" s="43"/>
      <c r="MN1408" s="43"/>
      <c r="MO1408" s="43"/>
      <c r="MP1408" s="43"/>
      <c r="MQ1408" s="43"/>
      <c r="MR1408" s="43"/>
      <c r="MS1408" s="43"/>
      <c r="MT1408" s="43"/>
      <c r="MU1408" s="43"/>
      <c r="MV1408" s="43"/>
      <c r="MW1408" s="43"/>
      <c r="MX1408" s="43"/>
      <c r="MY1408" s="43"/>
      <c r="MZ1408" s="43"/>
      <c r="NA1408" s="43"/>
      <c r="NB1408" s="43"/>
      <c r="NC1408" s="43"/>
      <c r="ND1408" s="43"/>
      <c r="NE1408" s="43"/>
      <c r="NF1408" s="43"/>
      <c r="NG1408" s="43"/>
      <c r="NH1408" s="43"/>
      <c r="NI1408" s="43"/>
      <c r="NJ1408" s="43"/>
      <c r="NK1408" s="43"/>
      <c r="NL1408" s="43"/>
      <c r="NM1408" s="43"/>
      <c r="NN1408" s="43"/>
      <c r="NO1408" s="43"/>
      <c r="NP1408" s="43"/>
      <c r="NQ1408" s="43"/>
      <c r="NR1408" s="43"/>
      <c r="NT1408" s="66">
        <f>IF(AND(J1408&lt;&gt;"",K1408&lt;&gt;""),NETWORKDAYS(J1408,K1408,設定!$H$3:$H$39),0)</f>
        <v>0</v>
      </c>
      <c r="NU1408" s="3"/>
      <c r="NV1408" s="66">
        <f>IFERROR(IF(J1408&lt;&gt;"",NETWORKDAYS(J1408,$K$2,設定!$H$3:$H$39),0),"")</f>
        <v>0</v>
      </c>
      <c r="NW1408" s="66">
        <f t="shared" si="186"/>
        <v>0</v>
      </c>
      <c r="NX1408" s="3"/>
      <c r="NY1408" s="68">
        <f t="shared" si="187"/>
        <v>0</v>
      </c>
      <c r="NZ1408" s="68">
        <f t="shared" si="188"/>
        <v>0</v>
      </c>
      <c r="OA1408" s="69">
        <f t="shared" si="189"/>
        <v>0</v>
      </c>
      <c r="OB1408" s="68">
        <f t="shared" si="184"/>
        <v>0</v>
      </c>
    </row>
    <row r="1409" spans="2:392" x14ac:dyDescent="0.4">
      <c r="B1409" s="57">
        <f t="shared" si="185"/>
        <v>1402</v>
      </c>
      <c r="C1409" s="46"/>
      <c r="D1409" s="58"/>
      <c r="E1409" s="59"/>
      <c r="F1409" s="60"/>
      <c r="G1409" s="43"/>
      <c r="H1409" s="43"/>
      <c r="I1409" s="53"/>
      <c r="J1409" s="61"/>
      <c r="K1409" s="61"/>
      <c r="L1409" s="62"/>
      <c r="M1409" s="61"/>
      <c r="N1409" s="61"/>
      <c r="O1409" s="62"/>
      <c r="P1409" s="63"/>
      <c r="Q1409" s="64" t="str">
        <f t="shared" si="183"/>
        <v/>
      </c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43"/>
      <c r="AN1409" s="43"/>
      <c r="AO1409" s="43"/>
      <c r="AP1409" s="43"/>
      <c r="AQ1409" s="43"/>
      <c r="AR1409" s="43"/>
      <c r="AS1409" s="43"/>
      <c r="AT1409" s="43"/>
      <c r="AU1409" s="43"/>
      <c r="AV1409" s="43"/>
      <c r="AW1409" s="43"/>
      <c r="AX1409" s="43"/>
      <c r="AY1409" s="43"/>
      <c r="AZ1409" s="43"/>
      <c r="BA1409" s="43"/>
      <c r="BB1409" s="43"/>
      <c r="BC1409" s="43"/>
      <c r="BD1409" s="43"/>
      <c r="BE1409" s="43"/>
      <c r="BF1409" s="43"/>
      <c r="BG1409" s="43"/>
      <c r="BH1409" s="43"/>
      <c r="BI1409" s="43"/>
      <c r="BJ1409" s="43"/>
      <c r="BK1409" s="43"/>
      <c r="BL1409" s="43"/>
      <c r="BM1409" s="43"/>
      <c r="BN1409" s="43"/>
      <c r="BO1409" s="43"/>
      <c r="BP1409" s="43"/>
      <c r="BQ1409" s="43"/>
      <c r="BR1409" s="43"/>
      <c r="BS1409" s="43"/>
      <c r="BT1409" s="43"/>
      <c r="BU1409" s="43"/>
      <c r="BV1409" s="43"/>
      <c r="BW1409" s="43"/>
      <c r="BX1409" s="43"/>
      <c r="BY1409" s="43"/>
      <c r="BZ1409" s="43"/>
      <c r="CA1409" s="43"/>
      <c r="CB1409" s="43"/>
      <c r="CC1409" s="43"/>
      <c r="CD1409" s="43"/>
      <c r="CE1409" s="43"/>
      <c r="CF1409" s="43"/>
      <c r="CG1409" s="43"/>
      <c r="CH1409" s="43"/>
      <c r="CI1409" s="43"/>
      <c r="CJ1409" s="43"/>
      <c r="CK1409" s="43"/>
      <c r="CL1409" s="43"/>
      <c r="CM1409" s="43"/>
      <c r="CN1409" s="43"/>
      <c r="CO1409" s="43"/>
      <c r="CP1409" s="43"/>
      <c r="CQ1409" s="43"/>
      <c r="CR1409" s="43"/>
      <c r="CS1409" s="43"/>
      <c r="CT1409" s="43"/>
      <c r="CU1409" s="43"/>
      <c r="CV1409" s="43"/>
      <c r="CW1409" s="43"/>
      <c r="CX1409" s="43"/>
      <c r="CY1409" s="43"/>
      <c r="CZ1409" s="43"/>
      <c r="DA1409" s="43"/>
      <c r="DB1409" s="43"/>
      <c r="DC1409" s="43"/>
      <c r="DD1409" s="43"/>
      <c r="DE1409" s="43"/>
      <c r="DF1409" s="43"/>
      <c r="DG1409" s="43"/>
      <c r="DH1409" s="43"/>
      <c r="DI1409" s="43"/>
      <c r="DJ1409" s="43"/>
      <c r="DK1409" s="43"/>
      <c r="DL1409" s="43"/>
      <c r="DM1409" s="43"/>
      <c r="DN1409" s="43"/>
      <c r="DO1409" s="43"/>
      <c r="DP1409" s="43"/>
      <c r="DQ1409" s="43"/>
      <c r="DR1409" s="43"/>
      <c r="DS1409" s="43"/>
      <c r="DT1409" s="43"/>
      <c r="DU1409" s="43"/>
      <c r="DV1409" s="43"/>
      <c r="DW1409" s="43"/>
      <c r="DX1409" s="43"/>
      <c r="DY1409" s="43"/>
      <c r="DZ1409" s="43"/>
      <c r="EA1409" s="43"/>
      <c r="EB1409" s="43"/>
      <c r="EC1409" s="43"/>
      <c r="ED1409" s="43"/>
      <c r="EE1409" s="43"/>
      <c r="EF1409" s="43"/>
      <c r="EG1409" s="43"/>
      <c r="EH1409" s="43"/>
      <c r="EI1409" s="43"/>
      <c r="EJ1409" s="43"/>
      <c r="EK1409" s="43"/>
      <c r="EL1409" s="43"/>
      <c r="EM1409" s="43"/>
      <c r="EN1409" s="43"/>
      <c r="EO1409" s="43"/>
      <c r="EP1409" s="43"/>
      <c r="EQ1409" s="43"/>
      <c r="ER1409" s="43"/>
      <c r="ES1409" s="43"/>
      <c r="ET1409" s="43"/>
      <c r="EU1409" s="43"/>
      <c r="EV1409" s="43"/>
      <c r="EW1409" s="43"/>
      <c r="EX1409" s="43"/>
      <c r="EY1409" s="43"/>
      <c r="EZ1409" s="43"/>
      <c r="FA1409" s="43"/>
      <c r="FB1409" s="43"/>
      <c r="FC1409" s="43"/>
      <c r="FD1409" s="43"/>
      <c r="FE1409" s="43"/>
      <c r="FF1409" s="43"/>
      <c r="FG1409" s="43"/>
      <c r="FH1409" s="43"/>
      <c r="FI1409" s="43"/>
      <c r="FJ1409" s="43"/>
      <c r="FK1409" s="43"/>
      <c r="FL1409" s="43"/>
      <c r="FM1409" s="43"/>
      <c r="FN1409" s="43"/>
      <c r="FO1409" s="43"/>
      <c r="FP1409" s="43"/>
      <c r="FQ1409" s="43"/>
      <c r="FR1409" s="43"/>
      <c r="FS1409" s="43"/>
      <c r="FT1409" s="43"/>
      <c r="FU1409" s="43"/>
      <c r="FV1409" s="43"/>
      <c r="FW1409" s="43"/>
      <c r="FX1409" s="43"/>
      <c r="FY1409" s="43"/>
      <c r="FZ1409" s="43"/>
      <c r="GA1409" s="43"/>
      <c r="GB1409" s="43"/>
      <c r="GC1409" s="43"/>
      <c r="GD1409" s="43"/>
      <c r="GE1409" s="43"/>
      <c r="GF1409" s="43"/>
      <c r="GG1409" s="43"/>
      <c r="GH1409" s="43"/>
      <c r="GI1409" s="43"/>
      <c r="GJ1409" s="43"/>
      <c r="GK1409" s="43"/>
      <c r="GL1409" s="43"/>
      <c r="GM1409" s="43"/>
      <c r="GN1409" s="43"/>
      <c r="GO1409" s="43"/>
      <c r="GP1409" s="43"/>
      <c r="GQ1409" s="43"/>
      <c r="GR1409" s="43"/>
      <c r="GS1409" s="43"/>
      <c r="GT1409" s="43"/>
      <c r="GU1409" s="43"/>
      <c r="GV1409" s="43"/>
      <c r="GW1409" s="43"/>
      <c r="GX1409" s="43"/>
      <c r="GY1409" s="43"/>
      <c r="GZ1409" s="43"/>
      <c r="HA1409" s="43"/>
      <c r="HB1409" s="43"/>
      <c r="HC1409" s="43"/>
      <c r="HD1409" s="43"/>
      <c r="HE1409" s="43"/>
      <c r="HF1409" s="43"/>
      <c r="HG1409" s="43"/>
      <c r="HH1409" s="43"/>
      <c r="HI1409" s="43"/>
      <c r="HJ1409" s="43"/>
      <c r="HK1409" s="43"/>
      <c r="HL1409" s="43"/>
      <c r="HM1409" s="43"/>
      <c r="HN1409" s="43"/>
      <c r="HO1409" s="43"/>
      <c r="HP1409" s="43"/>
      <c r="HQ1409" s="43"/>
      <c r="HR1409" s="43"/>
      <c r="HS1409" s="43"/>
      <c r="HT1409" s="43"/>
      <c r="HU1409" s="43"/>
      <c r="HV1409" s="43"/>
      <c r="HW1409" s="43"/>
      <c r="HX1409" s="43"/>
      <c r="HY1409" s="43"/>
      <c r="HZ1409" s="43"/>
      <c r="IA1409" s="43"/>
      <c r="IB1409" s="43"/>
      <c r="IC1409" s="43"/>
      <c r="ID1409" s="43"/>
      <c r="IE1409" s="43"/>
      <c r="IF1409" s="43"/>
      <c r="IG1409" s="43"/>
      <c r="IH1409" s="43"/>
      <c r="II1409" s="43"/>
      <c r="IJ1409" s="43"/>
      <c r="IK1409" s="43"/>
      <c r="IL1409" s="43"/>
      <c r="IM1409" s="43"/>
      <c r="IN1409" s="43"/>
      <c r="IO1409" s="43"/>
      <c r="IP1409" s="43"/>
      <c r="IQ1409" s="43"/>
      <c r="IR1409" s="43"/>
      <c r="IS1409" s="43"/>
      <c r="IT1409" s="43"/>
      <c r="IU1409" s="43"/>
      <c r="IV1409" s="43"/>
      <c r="IW1409" s="43"/>
      <c r="IX1409" s="43"/>
      <c r="IY1409" s="43"/>
      <c r="IZ1409" s="43"/>
      <c r="JA1409" s="43"/>
      <c r="JB1409" s="43"/>
      <c r="JC1409" s="43"/>
      <c r="JD1409" s="43"/>
      <c r="JE1409" s="43"/>
      <c r="JF1409" s="43"/>
      <c r="JG1409" s="43"/>
      <c r="JH1409" s="43"/>
      <c r="JI1409" s="43"/>
      <c r="JJ1409" s="43"/>
      <c r="JK1409" s="43"/>
      <c r="JL1409" s="43"/>
      <c r="JM1409" s="43"/>
      <c r="JN1409" s="43"/>
      <c r="JO1409" s="43"/>
      <c r="JP1409" s="43"/>
      <c r="JQ1409" s="43"/>
      <c r="JR1409" s="43"/>
      <c r="JS1409" s="43"/>
      <c r="JT1409" s="43"/>
      <c r="JU1409" s="43"/>
      <c r="JV1409" s="43"/>
      <c r="JW1409" s="43"/>
      <c r="JX1409" s="43"/>
      <c r="JY1409" s="43"/>
      <c r="JZ1409" s="43"/>
      <c r="KA1409" s="43"/>
      <c r="KB1409" s="43"/>
      <c r="KC1409" s="43"/>
      <c r="KD1409" s="43"/>
      <c r="KE1409" s="43"/>
      <c r="KF1409" s="43"/>
      <c r="KG1409" s="43"/>
      <c r="KH1409" s="43"/>
      <c r="KI1409" s="43"/>
      <c r="KJ1409" s="43"/>
      <c r="KK1409" s="43"/>
      <c r="KL1409" s="43"/>
      <c r="KM1409" s="43"/>
      <c r="KN1409" s="43"/>
      <c r="KO1409" s="43"/>
      <c r="KP1409" s="43"/>
      <c r="KQ1409" s="43"/>
      <c r="KR1409" s="43"/>
      <c r="KS1409" s="43"/>
      <c r="KT1409" s="43"/>
      <c r="KU1409" s="43"/>
      <c r="KV1409" s="43"/>
      <c r="KW1409" s="43"/>
      <c r="KX1409" s="43"/>
      <c r="KY1409" s="43"/>
      <c r="KZ1409" s="43"/>
      <c r="LA1409" s="43"/>
      <c r="LB1409" s="43"/>
      <c r="LC1409" s="43"/>
      <c r="LD1409" s="43"/>
      <c r="LE1409" s="43"/>
      <c r="LF1409" s="43"/>
      <c r="LG1409" s="43"/>
      <c r="LH1409" s="43"/>
      <c r="LI1409" s="43"/>
      <c r="LJ1409" s="43"/>
      <c r="LK1409" s="43"/>
      <c r="LL1409" s="43"/>
      <c r="LM1409" s="43"/>
      <c r="LN1409" s="43"/>
      <c r="LO1409" s="43"/>
      <c r="LP1409" s="43"/>
      <c r="LQ1409" s="43"/>
      <c r="LR1409" s="43"/>
      <c r="LS1409" s="43"/>
      <c r="LT1409" s="43"/>
      <c r="LU1409" s="43"/>
      <c r="LV1409" s="43"/>
      <c r="LW1409" s="43"/>
      <c r="LX1409" s="43"/>
      <c r="LY1409" s="43"/>
      <c r="LZ1409" s="43"/>
      <c r="MA1409" s="43"/>
      <c r="MB1409" s="43"/>
      <c r="MC1409" s="43"/>
      <c r="MD1409" s="43"/>
      <c r="ME1409" s="43"/>
      <c r="MF1409" s="43"/>
      <c r="MG1409" s="43"/>
      <c r="MH1409" s="43"/>
      <c r="MI1409" s="43"/>
      <c r="MJ1409" s="43"/>
      <c r="MK1409" s="43"/>
      <c r="ML1409" s="43"/>
      <c r="MM1409" s="43"/>
      <c r="MN1409" s="43"/>
      <c r="MO1409" s="43"/>
      <c r="MP1409" s="43"/>
      <c r="MQ1409" s="43"/>
      <c r="MR1409" s="43"/>
      <c r="MS1409" s="43"/>
      <c r="MT1409" s="43"/>
      <c r="MU1409" s="43"/>
      <c r="MV1409" s="43"/>
      <c r="MW1409" s="43"/>
      <c r="MX1409" s="43"/>
      <c r="MY1409" s="43"/>
      <c r="MZ1409" s="43"/>
      <c r="NA1409" s="43"/>
      <c r="NB1409" s="43"/>
      <c r="NC1409" s="43"/>
      <c r="ND1409" s="43"/>
      <c r="NE1409" s="43"/>
      <c r="NF1409" s="43"/>
      <c r="NG1409" s="43"/>
      <c r="NH1409" s="43"/>
      <c r="NI1409" s="43"/>
      <c r="NJ1409" s="43"/>
      <c r="NK1409" s="43"/>
      <c r="NL1409" s="43"/>
      <c r="NM1409" s="43"/>
      <c r="NN1409" s="43"/>
      <c r="NO1409" s="43"/>
      <c r="NP1409" s="43"/>
      <c r="NQ1409" s="43"/>
      <c r="NR1409" s="43"/>
      <c r="NT1409" s="66">
        <f>IF(AND(J1409&lt;&gt;"",K1409&lt;&gt;""),NETWORKDAYS(J1409,K1409,設定!$H$3:$H$39),0)</f>
        <v>0</v>
      </c>
      <c r="NU1409" s="3"/>
      <c r="NV1409" s="66">
        <f>IFERROR(IF(J1409&lt;&gt;"",NETWORKDAYS(J1409,$K$2,設定!$H$3:$H$39),0),"")</f>
        <v>0</v>
      </c>
      <c r="NW1409" s="66">
        <f t="shared" si="186"/>
        <v>0</v>
      </c>
      <c r="NX1409" s="3"/>
      <c r="NY1409" s="68">
        <f t="shared" si="187"/>
        <v>0</v>
      </c>
      <c r="NZ1409" s="68">
        <f t="shared" si="188"/>
        <v>0</v>
      </c>
      <c r="OA1409" s="69">
        <f t="shared" si="189"/>
        <v>0</v>
      </c>
      <c r="OB1409" s="68">
        <f t="shared" si="184"/>
        <v>0</v>
      </c>
    </row>
    <row r="1410" spans="2:392" x14ac:dyDescent="0.4">
      <c r="B1410" s="57">
        <f t="shared" si="185"/>
        <v>1403</v>
      </c>
      <c r="C1410" s="46"/>
      <c r="D1410" s="58"/>
      <c r="E1410" s="59"/>
      <c r="F1410" s="60"/>
      <c r="G1410" s="43"/>
      <c r="H1410" s="43"/>
      <c r="I1410" s="53"/>
      <c r="J1410" s="61"/>
      <c r="K1410" s="61"/>
      <c r="L1410" s="62"/>
      <c r="M1410" s="61"/>
      <c r="N1410" s="61"/>
      <c r="O1410" s="62"/>
      <c r="P1410" s="63"/>
      <c r="Q1410" s="64" t="str">
        <f t="shared" si="183"/>
        <v/>
      </c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43"/>
      <c r="AN1410" s="43"/>
      <c r="AO1410" s="43"/>
      <c r="AP1410" s="43"/>
      <c r="AQ1410" s="43"/>
      <c r="AR1410" s="43"/>
      <c r="AS1410" s="43"/>
      <c r="AT1410" s="43"/>
      <c r="AU1410" s="43"/>
      <c r="AV1410" s="43"/>
      <c r="AW1410" s="43"/>
      <c r="AX1410" s="43"/>
      <c r="AY1410" s="43"/>
      <c r="AZ1410" s="43"/>
      <c r="BA1410" s="43"/>
      <c r="BB1410" s="43"/>
      <c r="BC1410" s="43"/>
      <c r="BD1410" s="43"/>
      <c r="BE1410" s="43"/>
      <c r="BF1410" s="43"/>
      <c r="BG1410" s="43"/>
      <c r="BH1410" s="43"/>
      <c r="BI1410" s="43"/>
      <c r="BJ1410" s="43"/>
      <c r="BK1410" s="43"/>
      <c r="BL1410" s="43"/>
      <c r="BM1410" s="43"/>
      <c r="BN1410" s="43"/>
      <c r="BO1410" s="43"/>
      <c r="BP1410" s="43"/>
      <c r="BQ1410" s="43"/>
      <c r="BR1410" s="43"/>
      <c r="BS1410" s="43"/>
      <c r="BT1410" s="43"/>
      <c r="BU1410" s="43"/>
      <c r="BV1410" s="43"/>
      <c r="BW1410" s="43"/>
      <c r="BX1410" s="43"/>
      <c r="BY1410" s="43"/>
      <c r="BZ1410" s="43"/>
      <c r="CA1410" s="43"/>
      <c r="CB1410" s="43"/>
      <c r="CC1410" s="43"/>
      <c r="CD1410" s="43"/>
      <c r="CE1410" s="43"/>
      <c r="CF1410" s="43"/>
      <c r="CG1410" s="43"/>
      <c r="CH1410" s="43"/>
      <c r="CI1410" s="43"/>
      <c r="CJ1410" s="43"/>
      <c r="CK1410" s="43"/>
      <c r="CL1410" s="43"/>
      <c r="CM1410" s="43"/>
      <c r="CN1410" s="43"/>
      <c r="CO1410" s="43"/>
      <c r="CP1410" s="43"/>
      <c r="CQ1410" s="43"/>
      <c r="CR1410" s="43"/>
      <c r="CS1410" s="43"/>
      <c r="CT1410" s="43"/>
      <c r="CU1410" s="43"/>
      <c r="CV1410" s="43"/>
      <c r="CW1410" s="43"/>
      <c r="CX1410" s="43"/>
      <c r="CY1410" s="43"/>
      <c r="CZ1410" s="43"/>
      <c r="DA1410" s="43"/>
      <c r="DB1410" s="43"/>
      <c r="DC1410" s="43"/>
      <c r="DD1410" s="43"/>
      <c r="DE1410" s="43"/>
      <c r="DF1410" s="43"/>
      <c r="DG1410" s="43"/>
      <c r="DH1410" s="43"/>
      <c r="DI1410" s="43"/>
      <c r="DJ1410" s="43"/>
      <c r="DK1410" s="43"/>
      <c r="DL1410" s="43"/>
      <c r="DM1410" s="43"/>
      <c r="DN1410" s="43"/>
      <c r="DO1410" s="43"/>
      <c r="DP1410" s="43"/>
      <c r="DQ1410" s="43"/>
      <c r="DR1410" s="43"/>
      <c r="DS1410" s="43"/>
      <c r="DT1410" s="43"/>
      <c r="DU1410" s="43"/>
      <c r="DV1410" s="43"/>
      <c r="DW1410" s="43"/>
      <c r="DX1410" s="43"/>
      <c r="DY1410" s="43"/>
      <c r="DZ1410" s="43"/>
      <c r="EA1410" s="43"/>
      <c r="EB1410" s="43"/>
      <c r="EC1410" s="43"/>
      <c r="ED1410" s="43"/>
      <c r="EE1410" s="43"/>
      <c r="EF1410" s="43"/>
      <c r="EG1410" s="43"/>
      <c r="EH1410" s="43"/>
      <c r="EI1410" s="43"/>
      <c r="EJ1410" s="43"/>
      <c r="EK1410" s="43"/>
      <c r="EL1410" s="43"/>
      <c r="EM1410" s="43"/>
      <c r="EN1410" s="43"/>
      <c r="EO1410" s="43"/>
      <c r="EP1410" s="43"/>
      <c r="EQ1410" s="43"/>
      <c r="ER1410" s="43"/>
      <c r="ES1410" s="43"/>
      <c r="ET1410" s="43"/>
      <c r="EU1410" s="43"/>
      <c r="EV1410" s="43"/>
      <c r="EW1410" s="43"/>
      <c r="EX1410" s="43"/>
      <c r="EY1410" s="43"/>
      <c r="EZ1410" s="43"/>
      <c r="FA1410" s="43"/>
      <c r="FB1410" s="43"/>
      <c r="FC1410" s="43"/>
      <c r="FD1410" s="43"/>
      <c r="FE1410" s="43"/>
      <c r="FF1410" s="43"/>
      <c r="FG1410" s="43"/>
      <c r="FH1410" s="43"/>
      <c r="FI1410" s="43"/>
      <c r="FJ1410" s="43"/>
      <c r="FK1410" s="43"/>
      <c r="FL1410" s="43"/>
      <c r="FM1410" s="43"/>
      <c r="FN1410" s="43"/>
      <c r="FO1410" s="43"/>
      <c r="FP1410" s="43"/>
      <c r="FQ1410" s="43"/>
      <c r="FR1410" s="43"/>
      <c r="FS1410" s="43"/>
      <c r="FT1410" s="43"/>
      <c r="FU1410" s="43"/>
      <c r="FV1410" s="43"/>
      <c r="FW1410" s="43"/>
      <c r="FX1410" s="43"/>
      <c r="FY1410" s="43"/>
      <c r="FZ1410" s="43"/>
      <c r="GA1410" s="43"/>
      <c r="GB1410" s="43"/>
      <c r="GC1410" s="43"/>
      <c r="GD1410" s="43"/>
      <c r="GE1410" s="43"/>
      <c r="GF1410" s="43"/>
      <c r="GG1410" s="43"/>
      <c r="GH1410" s="43"/>
      <c r="GI1410" s="43"/>
      <c r="GJ1410" s="43"/>
      <c r="GK1410" s="43"/>
      <c r="GL1410" s="43"/>
      <c r="GM1410" s="43"/>
      <c r="GN1410" s="43"/>
      <c r="GO1410" s="43"/>
      <c r="GP1410" s="43"/>
      <c r="GQ1410" s="43"/>
      <c r="GR1410" s="43"/>
      <c r="GS1410" s="43"/>
      <c r="GT1410" s="43"/>
      <c r="GU1410" s="43"/>
      <c r="GV1410" s="43"/>
      <c r="GW1410" s="43"/>
      <c r="GX1410" s="43"/>
      <c r="GY1410" s="43"/>
      <c r="GZ1410" s="43"/>
      <c r="HA1410" s="43"/>
      <c r="HB1410" s="43"/>
      <c r="HC1410" s="43"/>
      <c r="HD1410" s="43"/>
      <c r="HE1410" s="43"/>
      <c r="HF1410" s="43"/>
      <c r="HG1410" s="43"/>
      <c r="HH1410" s="43"/>
      <c r="HI1410" s="43"/>
      <c r="HJ1410" s="43"/>
      <c r="HK1410" s="43"/>
      <c r="HL1410" s="43"/>
      <c r="HM1410" s="43"/>
      <c r="HN1410" s="43"/>
      <c r="HO1410" s="43"/>
      <c r="HP1410" s="43"/>
      <c r="HQ1410" s="43"/>
      <c r="HR1410" s="43"/>
      <c r="HS1410" s="43"/>
      <c r="HT1410" s="43"/>
      <c r="HU1410" s="43"/>
      <c r="HV1410" s="43"/>
      <c r="HW1410" s="43"/>
      <c r="HX1410" s="43"/>
      <c r="HY1410" s="43"/>
      <c r="HZ1410" s="43"/>
      <c r="IA1410" s="43"/>
      <c r="IB1410" s="43"/>
      <c r="IC1410" s="43"/>
      <c r="ID1410" s="43"/>
      <c r="IE1410" s="43"/>
      <c r="IF1410" s="43"/>
      <c r="IG1410" s="43"/>
      <c r="IH1410" s="43"/>
      <c r="II1410" s="43"/>
      <c r="IJ1410" s="43"/>
      <c r="IK1410" s="43"/>
      <c r="IL1410" s="43"/>
      <c r="IM1410" s="43"/>
      <c r="IN1410" s="43"/>
      <c r="IO1410" s="43"/>
      <c r="IP1410" s="43"/>
      <c r="IQ1410" s="43"/>
      <c r="IR1410" s="43"/>
      <c r="IS1410" s="43"/>
      <c r="IT1410" s="43"/>
      <c r="IU1410" s="43"/>
      <c r="IV1410" s="43"/>
      <c r="IW1410" s="43"/>
      <c r="IX1410" s="43"/>
      <c r="IY1410" s="43"/>
      <c r="IZ1410" s="43"/>
      <c r="JA1410" s="43"/>
      <c r="JB1410" s="43"/>
      <c r="JC1410" s="43"/>
      <c r="JD1410" s="43"/>
      <c r="JE1410" s="43"/>
      <c r="JF1410" s="43"/>
      <c r="JG1410" s="43"/>
      <c r="JH1410" s="43"/>
      <c r="JI1410" s="43"/>
      <c r="JJ1410" s="43"/>
      <c r="JK1410" s="43"/>
      <c r="JL1410" s="43"/>
      <c r="JM1410" s="43"/>
      <c r="JN1410" s="43"/>
      <c r="JO1410" s="43"/>
      <c r="JP1410" s="43"/>
      <c r="JQ1410" s="43"/>
      <c r="JR1410" s="43"/>
      <c r="JS1410" s="43"/>
      <c r="JT1410" s="43"/>
      <c r="JU1410" s="43"/>
      <c r="JV1410" s="43"/>
      <c r="JW1410" s="43"/>
      <c r="JX1410" s="43"/>
      <c r="JY1410" s="43"/>
      <c r="JZ1410" s="43"/>
      <c r="KA1410" s="43"/>
      <c r="KB1410" s="43"/>
      <c r="KC1410" s="43"/>
      <c r="KD1410" s="43"/>
      <c r="KE1410" s="43"/>
      <c r="KF1410" s="43"/>
      <c r="KG1410" s="43"/>
      <c r="KH1410" s="43"/>
      <c r="KI1410" s="43"/>
      <c r="KJ1410" s="43"/>
      <c r="KK1410" s="43"/>
      <c r="KL1410" s="43"/>
      <c r="KM1410" s="43"/>
      <c r="KN1410" s="43"/>
      <c r="KO1410" s="43"/>
      <c r="KP1410" s="43"/>
      <c r="KQ1410" s="43"/>
      <c r="KR1410" s="43"/>
      <c r="KS1410" s="43"/>
      <c r="KT1410" s="43"/>
      <c r="KU1410" s="43"/>
      <c r="KV1410" s="43"/>
      <c r="KW1410" s="43"/>
      <c r="KX1410" s="43"/>
      <c r="KY1410" s="43"/>
      <c r="KZ1410" s="43"/>
      <c r="LA1410" s="43"/>
      <c r="LB1410" s="43"/>
      <c r="LC1410" s="43"/>
      <c r="LD1410" s="43"/>
      <c r="LE1410" s="43"/>
      <c r="LF1410" s="43"/>
      <c r="LG1410" s="43"/>
      <c r="LH1410" s="43"/>
      <c r="LI1410" s="43"/>
      <c r="LJ1410" s="43"/>
      <c r="LK1410" s="43"/>
      <c r="LL1410" s="43"/>
      <c r="LM1410" s="43"/>
      <c r="LN1410" s="43"/>
      <c r="LO1410" s="43"/>
      <c r="LP1410" s="43"/>
      <c r="LQ1410" s="43"/>
      <c r="LR1410" s="43"/>
      <c r="LS1410" s="43"/>
      <c r="LT1410" s="43"/>
      <c r="LU1410" s="43"/>
      <c r="LV1410" s="43"/>
      <c r="LW1410" s="43"/>
      <c r="LX1410" s="43"/>
      <c r="LY1410" s="43"/>
      <c r="LZ1410" s="43"/>
      <c r="MA1410" s="43"/>
      <c r="MB1410" s="43"/>
      <c r="MC1410" s="43"/>
      <c r="MD1410" s="43"/>
      <c r="ME1410" s="43"/>
      <c r="MF1410" s="43"/>
      <c r="MG1410" s="43"/>
      <c r="MH1410" s="43"/>
      <c r="MI1410" s="43"/>
      <c r="MJ1410" s="43"/>
      <c r="MK1410" s="43"/>
      <c r="ML1410" s="43"/>
      <c r="MM1410" s="43"/>
      <c r="MN1410" s="43"/>
      <c r="MO1410" s="43"/>
      <c r="MP1410" s="43"/>
      <c r="MQ1410" s="43"/>
      <c r="MR1410" s="43"/>
      <c r="MS1410" s="43"/>
      <c r="MT1410" s="43"/>
      <c r="MU1410" s="43"/>
      <c r="MV1410" s="43"/>
      <c r="MW1410" s="43"/>
      <c r="MX1410" s="43"/>
      <c r="MY1410" s="43"/>
      <c r="MZ1410" s="43"/>
      <c r="NA1410" s="43"/>
      <c r="NB1410" s="43"/>
      <c r="NC1410" s="43"/>
      <c r="ND1410" s="43"/>
      <c r="NE1410" s="43"/>
      <c r="NF1410" s="43"/>
      <c r="NG1410" s="43"/>
      <c r="NH1410" s="43"/>
      <c r="NI1410" s="43"/>
      <c r="NJ1410" s="43"/>
      <c r="NK1410" s="43"/>
      <c r="NL1410" s="43"/>
      <c r="NM1410" s="43"/>
      <c r="NN1410" s="43"/>
      <c r="NO1410" s="43"/>
      <c r="NP1410" s="43"/>
      <c r="NQ1410" s="43"/>
      <c r="NR1410" s="43"/>
      <c r="NT1410" s="66">
        <f>IF(AND(J1410&lt;&gt;"",K1410&lt;&gt;""),NETWORKDAYS(J1410,K1410,設定!$H$3:$H$39),0)</f>
        <v>0</v>
      </c>
      <c r="NU1410" s="3"/>
      <c r="NV1410" s="66">
        <f>IFERROR(IF(J1410&lt;&gt;"",NETWORKDAYS(J1410,$K$2,設定!$H$3:$H$39),0),"")</f>
        <v>0</v>
      </c>
      <c r="NW1410" s="66">
        <f t="shared" si="186"/>
        <v>0</v>
      </c>
      <c r="NX1410" s="3"/>
      <c r="NY1410" s="68">
        <f t="shared" si="187"/>
        <v>0</v>
      </c>
      <c r="NZ1410" s="68">
        <f t="shared" si="188"/>
        <v>0</v>
      </c>
      <c r="OA1410" s="69">
        <f t="shared" si="189"/>
        <v>0</v>
      </c>
      <c r="OB1410" s="68">
        <f t="shared" si="184"/>
        <v>0</v>
      </c>
    </row>
    <row r="1411" spans="2:392" x14ac:dyDescent="0.4">
      <c r="B1411" s="57">
        <f t="shared" si="185"/>
        <v>1404</v>
      </c>
      <c r="C1411" s="46"/>
      <c r="D1411" s="58"/>
      <c r="E1411" s="59"/>
      <c r="F1411" s="60"/>
      <c r="G1411" s="43"/>
      <c r="H1411" s="43"/>
      <c r="I1411" s="53"/>
      <c r="J1411" s="61"/>
      <c r="K1411" s="61"/>
      <c r="L1411" s="62"/>
      <c r="M1411" s="61"/>
      <c r="N1411" s="61"/>
      <c r="O1411" s="62"/>
      <c r="P1411" s="63"/>
      <c r="Q1411" s="64" t="str">
        <f t="shared" si="183"/>
        <v/>
      </c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/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  <c r="BC1411" s="43"/>
      <c r="BD1411" s="43"/>
      <c r="BE1411" s="43"/>
      <c r="BF1411" s="43"/>
      <c r="BG1411" s="43"/>
      <c r="BH1411" s="43"/>
      <c r="BI1411" s="43"/>
      <c r="BJ1411" s="43"/>
      <c r="BK1411" s="43"/>
      <c r="BL1411" s="43"/>
      <c r="BM1411" s="43"/>
      <c r="BN1411" s="43"/>
      <c r="BO1411" s="43"/>
      <c r="BP1411" s="43"/>
      <c r="BQ1411" s="43"/>
      <c r="BR1411" s="43"/>
      <c r="BS1411" s="43"/>
      <c r="BT1411" s="43"/>
      <c r="BU1411" s="43"/>
      <c r="BV1411" s="43"/>
      <c r="BW1411" s="43"/>
      <c r="BX1411" s="43"/>
      <c r="BY1411" s="43"/>
      <c r="BZ1411" s="43"/>
      <c r="CA1411" s="43"/>
      <c r="CB1411" s="43"/>
      <c r="CC1411" s="43"/>
      <c r="CD1411" s="43"/>
      <c r="CE1411" s="43"/>
      <c r="CF1411" s="43"/>
      <c r="CG1411" s="43"/>
      <c r="CH1411" s="43"/>
      <c r="CI1411" s="43"/>
      <c r="CJ1411" s="43"/>
      <c r="CK1411" s="43"/>
      <c r="CL1411" s="43"/>
      <c r="CM1411" s="43"/>
      <c r="CN1411" s="43"/>
      <c r="CO1411" s="43"/>
      <c r="CP1411" s="43"/>
      <c r="CQ1411" s="43"/>
      <c r="CR1411" s="43"/>
      <c r="CS1411" s="43"/>
      <c r="CT1411" s="43"/>
      <c r="CU1411" s="43"/>
      <c r="CV1411" s="43"/>
      <c r="CW1411" s="43"/>
      <c r="CX1411" s="43"/>
      <c r="CY1411" s="43"/>
      <c r="CZ1411" s="43"/>
      <c r="DA1411" s="43"/>
      <c r="DB1411" s="43"/>
      <c r="DC1411" s="43"/>
      <c r="DD1411" s="43"/>
      <c r="DE1411" s="43"/>
      <c r="DF1411" s="43"/>
      <c r="DG1411" s="43"/>
      <c r="DH1411" s="43"/>
      <c r="DI1411" s="43"/>
      <c r="DJ1411" s="43"/>
      <c r="DK1411" s="43"/>
      <c r="DL1411" s="43"/>
      <c r="DM1411" s="43"/>
      <c r="DN1411" s="43"/>
      <c r="DO1411" s="43"/>
      <c r="DP1411" s="43"/>
      <c r="DQ1411" s="43"/>
      <c r="DR1411" s="43"/>
      <c r="DS1411" s="43"/>
      <c r="DT1411" s="43"/>
      <c r="DU1411" s="43"/>
      <c r="DV1411" s="43"/>
      <c r="DW1411" s="43"/>
      <c r="DX1411" s="43"/>
      <c r="DY1411" s="43"/>
      <c r="DZ1411" s="43"/>
      <c r="EA1411" s="43"/>
      <c r="EB1411" s="43"/>
      <c r="EC1411" s="43"/>
      <c r="ED1411" s="43"/>
      <c r="EE1411" s="43"/>
      <c r="EF1411" s="43"/>
      <c r="EG1411" s="43"/>
      <c r="EH1411" s="43"/>
      <c r="EI1411" s="43"/>
      <c r="EJ1411" s="43"/>
      <c r="EK1411" s="43"/>
      <c r="EL1411" s="43"/>
      <c r="EM1411" s="43"/>
      <c r="EN1411" s="43"/>
      <c r="EO1411" s="43"/>
      <c r="EP1411" s="43"/>
      <c r="EQ1411" s="43"/>
      <c r="ER1411" s="43"/>
      <c r="ES1411" s="43"/>
      <c r="ET1411" s="43"/>
      <c r="EU1411" s="43"/>
      <c r="EV1411" s="43"/>
      <c r="EW1411" s="43"/>
      <c r="EX1411" s="43"/>
      <c r="EY1411" s="43"/>
      <c r="EZ1411" s="43"/>
      <c r="FA1411" s="43"/>
      <c r="FB1411" s="43"/>
      <c r="FC1411" s="43"/>
      <c r="FD1411" s="43"/>
      <c r="FE1411" s="43"/>
      <c r="FF1411" s="43"/>
      <c r="FG1411" s="43"/>
      <c r="FH1411" s="43"/>
      <c r="FI1411" s="43"/>
      <c r="FJ1411" s="43"/>
      <c r="FK1411" s="43"/>
      <c r="FL1411" s="43"/>
      <c r="FM1411" s="43"/>
      <c r="FN1411" s="43"/>
      <c r="FO1411" s="43"/>
      <c r="FP1411" s="43"/>
      <c r="FQ1411" s="43"/>
      <c r="FR1411" s="43"/>
      <c r="FS1411" s="43"/>
      <c r="FT1411" s="43"/>
      <c r="FU1411" s="43"/>
      <c r="FV1411" s="43"/>
      <c r="FW1411" s="43"/>
      <c r="FX1411" s="43"/>
      <c r="FY1411" s="43"/>
      <c r="FZ1411" s="43"/>
      <c r="GA1411" s="43"/>
      <c r="GB1411" s="43"/>
      <c r="GC1411" s="43"/>
      <c r="GD1411" s="43"/>
      <c r="GE1411" s="43"/>
      <c r="GF1411" s="43"/>
      <c r="GG1411" s="43"/>
      <c r="GH1411" s="43"/>
      <c r="GI1411" s="43"/>
      <c r="GJ1411" s="43"/>
      <c r="GK1411" s="43"/>
      <c r="GL1411" s="43"/>
      <c r="GM1411" s="43"/>
      <c r="GN1411" s="43"/>
      <c r="GO1411" s="43"/>
      <c r="GP1411" s="43"/>
      <c r="GQ1411" s="43"/>
      <c r="GR1411" s="43"/>
      <c r="GS1411" s="43"/>
      <c r="GT1411" s="43"/>
      <c r="GU1411" s="43"/>
      <c r="GV1411" s="43"/>
      <c r="GW1411" s="43"/>
      <c r="GX1411" s="43"/>
      <c r="GY1411" s="43"/>
      <c r="GZ1411" s="43"/>
      <c r="HA1411" s="43"/>
      <c r="HB1411" s="43"/>
      <c r="HC1411" s="43"/>
      <c r="HD1411" s="43"/>
      <c r="HE1411" s="43"/>
      <c r="HF1411" s="43"/>
      <c r="HG1411" s="43"/>
      <c r="HH1411" s="43"/>
      <c r="HI1411" s="43"/>
      <c r="HJ1411" s="43"/>
      <c r="HK1411" s="43"/>
      <c r="HL1411" s="43"/>
      <c r="HM1411" s="43"/>
      <c r="HN1411" s="43"/>
      <c r="HO1411" s="43"/>
      <c r="HP1411" s="43"/>
      <c r="HQ1411" s="43"/>
      <c r="HR1411" s="43"/>
      <c r="HS1411" s="43"/>
      <c r="HT1411" s="43"/>
      <c r="HU1411" s="43"/>
      <c r="HV1411" s="43"/>
      <c r="HW1411" s="43"/>
      <c r="HX1411" s="43"/>
      <c r="HY1411" s="43"/>
      <c r="HZ1411" s="43"/>
      <c r="IA1411" s="43"/>
      <c r="IB1411" s="43"/>
      <c r="IC1411" s="43"/>
      <c r="ID1411" s="43"/>
      <c r="IE1411" s="43"/>
      <c r="IF1411" s="43"/>
      <c r="IG1411" s="43"/>
      <c r="IH1411" s="43"/>
      <c r="II1411" s="43"/>
      <c r="IJ1411" s="43"/>
      <c r="IK1411" s="43"/>
      <c r="IL1411" s="43"/>
      <c r="IM1411" s="43"/>
      <c r="IN1411" s="43"/>
      <c r="IO1411" s="43"/>
      <c r="IP1411" s="43"/>
      <c r="IQ1411" s="43"/>
      <c r="IR1411" s="43"/>
      <c r="IS1411" s="43"/>
      <c r="IT1411" s="43"/>
      <c r="IU1411" s="43"/>
      <c r="IV1411" s="43"/>
      <c r="IW1411" s="43"/>
      <c r="IX1411" s="43"/>
      <c r="IY1411" s="43"/>
      <c r="IZ1411" s="43"/>
      <c r="JA1411" s="43"/>
      <c r="JB1411" s="43"/>
      <c r="JC1411" s="43"/>
      <c r="JD1411" s="43"/>
      <c r="JE1411" s="43"/>
      <c r="JF1411" s="43"/>
      <c r="JG1411" s="43"/>
      <c r="JH1411" s="43"/>
      <c r="JI1411" s="43"/>
      <c r="JJ1411" s="43"/>
      <c r="JK1411" s="43"/>
      <c r="JL1411" s="43"/>
      <c r="JM1411" s="43"/>
      <c r="JN1411" s="43"/>
      <c r="JO1411" s="43"/>
      <c r="JP1411" s="43"/>
      <c r="JQ1411" s="43"/>
      <c r="JR1411" s="43"/>
      <c r="JS1411" s="43"/>
      <c r="JT1411" s="43"/>
      <c r="JU1411" s="43"/>
      <c r="JV1411" s="43"/>
      <c r="JW1411" s="43"/>
      <c r="JX1411" s="43"/>
      <c r="JY1411" s="43"/>
      <c r="JZ1411" s="43"/>
      <c r="KA1411" s="43"/>
      <c r="KB1411" s="43"/>
      <c r="KC1411" s="43"/>
      <c r="KD1411" s="43"/>
      <c r="KE1411" s="43"/>
      <c r="KF1411" s="43"/>
      <c r="KG1411" s="43"/>
      <c r="KH1411" s="43"/>
      <c r="KI1411" s="43"/>
      <c r="KJ1411" s="43"/>
      <c r="KK1411" s="43"/>
      <c r="KL1411" s="43"/>
      <c r="KM1411" s="43"/>
      <c r="KN1411" s="43"/>
      <c r="KO1411" s="43"/>
      <c r="KP1411" s="43"/>
      <c r="KQ1411" s="43"/>
      <c r="KR1411" s="43"/>
      <c r="KS1411" s="43"/>
      <c r="KT1411" s="43"/>
      <c r="KU1411" s="43"/>
      <c r="KV1411" s="43"/>
      <c r="KW1411" s="43"/>
      <c r="KX1411" s="43"/>
      <c r="KY1411" s="43"/>
      <c r="KZ1411" s="43"/>
      <c r="LA1411" s="43"/>
      <c r="LB1411" s="43"/>
      <c r="LC1411" s="43"/>
      <c r="LD1411" s="43"/>
      <c r="LE1411" s="43"/>
      <c r="LF1411" s="43"/>
      <c r="LG1411" s="43"/>
      <c r="LH1411" s="43"/>
      <c r="LI1411" s="43"/>
      <c r="LJ1411" s="43"/>
      <c r="LK1411" s="43"/>
      <c r="LL1411" s="43"/>
      <c r="LM1411" s="43"/>
      <c r="LN1411" s="43"/>
      <c r="LO1411" s="43"/>
      <c r="LP1411" s="43"/>
      <c r="LQ1411" s="43"/>
      <c r="LR1411" s="43"/>
      <c r="LS1411" s="43"/>
      <c r="LT1411" s="43"/>
      <c r="LU1411" s="43"/>
      <c r="LV1411" s="43"/>
      <c r="LW1411" s="43"/>
      <c r="LX1411" s="43"/>
      <c r="LY1411" s="43"/>
      <c r="LZ1411" s="43"/>
      <c r="MA1411" s="43"/>
      <c r="MB1411" s="43"/>
      <c r="MC1411" s="43"/>
      <c r="MD1411" s="43"/>
      <c r="ME1411" s="43"/>
      <c r="MF1411" s="43"/>
      <c r="MG1411" s="43"/>
      <c r="MH1411" s="43"/>
      <c r="MI1411" s="43"/>
      <c r="MJ1411" s="43"/>
      <c r="MK1411" s="43"/>
      <c r="ML1411" s="43"/>
      <c r="MM1411" s="43"/>
      <c r="MN1411" s="43"/>
      <c r="MO1411" s="43"/>
      <c r="MP1411" s="43"/>
      <c r="MQ1411" s="43"/>
      <c r="MR1411" s="43"/>
      <c r="MS1411" s="43"/>
      <c r="MT1411" s="43"/>
      <c r="MU1411" s="43"/>
      <c r="MV1411" s="43"/>
      <c r="MW1411" s="43"/>
      <c r="MX1411" s="43"/>
      <c r="MY1411" s="43"/>
      <c r="MZ1411" s="43"/>
      <c r="NA1411" s="43"/>
      <c r="NB1411" s="43"/>
      <c r="NC1411" s="43"/>
      <c r="ND1411" s="43"/>
      <c r="NE1411" s="43"/>
      <c r="NF1411" s="43"/>
      <c r="NG1411" s="43"/>
      <c r="NH1411" s="43"/>
      <c r="NI1411" s="43"/>
      <c r="NJ1411" s="43"/>
      <c r="NK1411" s="43"/>
      <c r="NL1411" s="43"/>
      <c r="NM1411" s="43"/>
      <c r="NN1411" s="43"/>
      <c r="NO1411" s="43"/>
      <c r="NP1411" s="43"/>
      <c r="NQ1411" s="43"/>
      <c r="NR1411" s="43"/>
      <c r="NT1411" s="66">
        <f>IF(AND(J1411&lt;&gt;"",K1411&lt;&gt;""),NETWORKDAYS(J1411,K1411,設定!$H$3:$H$39),0)</f>
        <v>0</v>
      </c>
      <c r="NU1411" s="3"/>
      <c r="NV1411" s="66">
        <f>IFERROR(IF(J1411&lt;&gt;"",NETWORKDAYS(J1411,$K$2,設定!$H$3:$H$39),0),"")</f>
        <v>0</v>
      </c>
      <c r="NW1411" s="66">
        <f t="shared" si="186"/>
        <v>0</v>
      </c>
      <c r="NX1411" s="3"/>
      <c r="NY1411" s="68">
        <f t="shared" si="187"/>
        <v>0</v>
      </c>
      <c r="NZ1411" s="68">
        <f t="shared" si="188"/>
        <v>0</v>
      </c>
      <c r="OA1411" s="69">
        <f t="shared" si="189"/>
        <v>0</v>
      </c>
      <c r="OB1411" s="68">
        <f t="shared" si="184"/>
        <v>0</v>
      </c>
    </row>
    <row r="1412" spans="2:392" x14ac:dyDescent="0.4">
      <c r="B1412" s="57">
        <f t="shared" si="185"/>
        <v>1405</v>
      </c>
      <c r="C1412" s="46"/>
      <c r="D1412" s="58"/>
      <c r="E1412" s="59"/>
      <c r="F1412" s="60"/>
      <c r="G1412" s="43"/>
      <c r="H1412" s="43"/>
      <c r="I1412" s="53"/>
      <c r="J1412" s="61"/>
      <c r="K1412" s="61"/>
      <c r="L1412" s="62"/>
      <c r="M1412" s="61"/>
      <c r="N1412" s="61"/>
      <c r="O1412" s="62"/>
      <c r="P1412" s="63"/>
      <c r="Q1412" s="64" t="str">
        <f t="shared" si="183"/>
        <v/>
      </c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  <c r="BC1412" s="43"/>
      <c r="BD1412" s="43"/>
      <c r="BE1412" s="43"/>
      <c r="BF1412" s="43"/>
      <c r="BG1412" s="43"/>
      <c r="BH1412" s="43"/>
      <c r="BI1412" s="43"/>
      <c r="BJ1412" s="43"/>
      <c r="BK1412" s="43"/>
      <c r="BL1412" s="43"/>
      <c r="BM1412" s="43"/>
      <c r="BN1412" s="43"/>
      <c r="BO1412" s="43"/>
      <c r="BP1412" s="43"/>
      <c r="BQ1412" s="43"/>
      <c r="BR1412" s="43"/>
      <c r="BS1412" s="43"/>
      <c r="BT1412" s="43"/>
      <c r="BU1412" s="43"/>
      <c r="BV1412" s="43"/>
      <c r="BW1412" s="43"/>
      <c r="BX1412" s="43"/>
      <c r="BY1412" s="43"/>
      <c r="BZ1412" s="43"/>
      <c r="CA1412" s="43"/>
      <c r="CB1412" s="43"/>
      <c r="CC1412" s="43"/>
      <c r="CD1412" s="43"/>
      <c r="CE1412" s="43"/>
      <c r="CF1412" s="43"/>
      <c r="CG1412" s="43"/>
      <c r="CH1412" s="43"/>
      <c r="CI1412" s="43"/>
      <c r="CJ1412" s="43"/>
      <c r="CK1412" s="43"/>
      <c r="CL1412" s="43"/>
      <c r="CM1412" s="43"/>
      <c r="CN1412" s="43"/>
      <c r="CO1412" s="43"/>
      <c r="CP1412" s="43"/>
      <c r="CQ1412" s="43"/>
      <c r="CR1412" s="43"/>
      <c r="CS1412" s="43"/>
      <c r="CT1412" s="43"/>
      <c r="CU1412" s="43"/>
      <c r="CV1412" s="43"/>
      <c r="CW1412" s="43"/>
      <c r="CX1412" s="43"/>
      <c r="CY1412" s="43"/>
      <c r="CZ1412" s="43"/>
      <c r="DA1412" s="43"/>
      <c r="DB1412" s="43"/>
      <c r="DC1412" s="43"/>
      <c r="DD1412" s="43"/>
      <c r="DE1412" s="43"/>
      <c r="DF1412" s="43"/>
      <c r="DG1412" s="43"/>
      <c r="DH1412" s="43"/>
      <c r="DI1412" s="43"/>
      <c r="DJ1412" s="43"/>
      <c r="DK1412" s="43"/>
      <c r="DL1412" s="43"/>
      <c r="DM1412" s="43"/>
      <c r="DN1412" s="43"/>
      <c r="DO1412" s="43"/>
      <c r="DP1412" s="43"/>
      <c r="DQ1412" s="43"/>
      <c r="DR1412" s="43"/>
      <c r="DS1412" s="43"/>
      <c r="DT1412" s="43"/>
      <c r="DU1412" s="43"/>
      <c r="DV1412" s="43"/>
      <c r="DW1412" s="43"/>
      <c r="DX1412" s="43"/>
      <c r="DY1412" s="43"/>
      <c r="DZ1412" s="43"/>
      <c r="EA1412" s="43"/>
      <c r="EB1412" s="43"/>
      <c r="EC1412" s="43"/>
      <c r="ED1412" s="43"/>
      <c r="EE1412" s="43"/>
      <c r="EF1412" s="43"/>
      <c r="EG1412" s="43"/>
      <c r="EH1412" s="43"/>
      <c r="EI1412" s="43"/>
      <c r="EJ1412" s="43"/>
      <c r="EK1412" s="43"/>
      <c r="EL1412" s="43"/>
      <c r="EM1412" s="43"/>
      <c r="EN1412" s="43"/>
      <c r="EO1412" s="43"/>
      <c r="EP1412" s="43"/>
      <c r="EQ1412" s="43"/>
      <c r="ER1412" s="43"/>
      <c r="ES1412" s="43"/>
      <c r="ET1412" s="43"/>
      <c r="EU1412" s="43"/>
      <c r="EV1412" s="43"/>
      <c r="EW1412" s="43"/>
      <c r="EX1412" s="43"/>
      <c r="EY1412" s="43"/>
      <c r="EZ1412" s="43"/>
      <c r="FA1412" s="43"/>
      <c r="FB1412" s="43"/>
      <c r="FC1412" s="43"/>
      <c r="FD1412" s="43"/>
      <c r="FE1412" s="43"/>
      <c r="FF1412" s="43"/>
      <c r="FG1412" s="43"/>
      <c r="FH1412" s="43"/>
      <c r="FI1412" s="43"/>
      <c r="FJ1412" s="43"/>
      <c r="FK1412" s="43"/>
      <c r="FL1412" s="43"/>
      <c r="FM1412" s="43"/>
      <c r="FN1412" s="43"/>
      <c r="FO1412" s="43"/>
      <c r="FP1412" s="43"/>
      <c r="FQ1412" s="43"/>
      <c r="FR1412" s="43"/>
      <c r="FS1412" s="43"/>
      <c r="FT1412" s="43"/>
      <c r="FU1412" s="43"/>
      <c r="FV1412" s="43"/>
      <c r="FW1412" s="43"/>
      <c r="FX1412" s="43"/>
      <c r="FY1412" s="43"/>
      <c r="FZ1412" s="43"/>
      <c r="GA1412" s="43"/>
      <c r="GB1412" s="43"/>
      <c r="GC1412" s="43"/>
      <c r="GD1412" s="43"/>
      <c r="GE1412" s="43"/>
      <c r="GF1412" s="43"/>
      <c r="GG1412" s="43"/>
      <c r="GH1412" s="43"/>
      <c r="GI1412" s="43"/>
      <c r="GJ1412" s="43"/>
      <c r="GK1412" s="43"/>
      <c r="GL1412" s="43"/>
      <c r="GM1412" s="43"/>
      <c r="GN1412" s="43"/>
      <c r="GO1412" s="43"/>
      <c r="GP1412" s="43"/>
      <c r="GQ1412" s="43"/>
      <c r="GR1412" s="43"/>
      <c r="GS1412" s="43"/>
      <c r="GT1412" s="43"/>
      <c r="GU1412" s="43"/>
      <c r="GV1412" s="43"/>
      <c r="GW1412" s="43"/>
      <c r="GX1412" s="43"/>
      <c r="GY1412" s="43"/>
      <c r="GZ1412" s="43"/>
      <c r="HA1412" s="43"/>
      <c r="HB1412" s="43"/>
      <c r="HC1412" s="43"/>
      <c r="HD1412" s="43"/>
      <c r="HE1412" s="43"/>
      <c r="HF1412" s="43"/>
      <c r="HG1412" s="43"/>
      <c r="HH1412" s="43"/>
      <c r="HI1412" s="43"/>
      <c r="HJ1412" s="43"/>
      <c r="HK1412" s="43"/>
      <c r="HL1412" s="43"/>
      <c r="HM1412" s="43"/>
      <c r="HN1412" s="43"/>
      <c r="HO1412" s="43"/>
      <c r="HP1412" s="43"/>
      <c r="HQ1412" s="43"/>
      <c r="HR1412" s="43"/>
      <c r="HS1412" s="43"/>
      <c r="HT1412" s="43"/>
      <c r="HU1412" s="43"/>
      <c r="HV1412" s="43"/>
      <c r="HW1412" s="43"/>
      <c r="HX1412" s="43"/>
      <c r="HY1412" s="43"/>
      <c r="HZ1412" s="43"/>
      <c r="IA1412" s="43"/>
      <c r="IB1412" s="43"/>
      <c r="IC1412" s="43"/>
      <c r="ID1412" s="43"/>
      <c r="IE1412" s="43"/>
      <c r="IF1412" s="43"/>
      <c r="IG1412" s="43"/>
      <c r="IH1412" s="43"/>
      <c r="II1412" s="43"/>
      <c r="IJ1412" s="43"/>
      <c r="IK1412" s="43"/>
      <c r="IL1412" s="43"/>
      <c r="IM1412" s="43"/>
      <c r="IN1412" s="43"/>
      <c r="IO1412" s="43"/>
      <c r="IP1412" s="43"/>
      <c r="IQ1412" s="43"/>
      <c r="IR1412" s="43"/>
      <c r="IS1412" s="43"/>
      <c r="IT1412" s="43"/>
      <c r="IU1412" s="43"/>
      <c r="IV1412" s="43"/>
      <c r="IW1412" s="43"/>
      <c r="IX1412" s="43"/>
      <c r="IY1412" s="43"/>
      <c r="IZ1412" s="43"/>
      <c r="JA1412" s="43"/>
      <c r="JB1412" s="43"/>
      <c r="JC1412" s="43"/>
      <c r="JD1412" s="43"/>
      <c r="JE1412" s="43"/>
      <c r="JF1412" s="43"/>
      <c r="JG1412" s="43"/>
      <c r="JH1412" s="43"/>
      <c r="JI1412" s="43"/>
      <c r="JJ1412" s="43"/>
      <c r="JK1412" s="43"/>
      <c r="JL1412" s="43"/>
      <c r="JM1412" s="43"/>
      <c r="JN1412" s="43"/>
      <c r="JO1412" s="43"/>
      <c r="JP1412" s="43"/>
      <c r="JQ1412" s="43"/>
      <c r="JR1412" s="43"/>
      <c r="JS1412" s="43"/>
      <c r="JT1412" s="43"/>
      <c r="JU1412" s="43"/>
      <c r="JV1412" s="43"/>
      <c r="JW1412" s="43"/>
      <c r="JX1412" s="43"/>
      <c r="JY1412" s="43"/>
      <c r="JZ1412" s="43"/>
      <c r="KA1412" s="43"/>
      <c r="KB1412" s="43"/>
      <c r="KC1412" s="43"/>
      <c r="KD1412" s="43"/>
      <c r="KE1412" s="43"/>
      <c r="KF1412" s="43"/>
      <c r="KG1412" s="43"/>
      <c r="KH1412" s="43"/>
      <c r="KI1412" s="43"/>
      <c r="KJ1412" s="43"/>
      <c r="KK1412" s="43"/>
      <c r="KL1412" s="43"/>
      <c r="KM1412" s="43"/>
      <c r="KN1412" s="43"/>
      <c r="KO1412" s="43"/>
      <c r="KP1412" s="43"/>
      <c r="KQ1412" s="43"/>
      <c r="KR1412" s="43"/>
      <c r="KS1412" s="43"/>
      <c r="KT1412" s="43"/>
      <c r="KU1412" s="43"/>
      <c r="KV1412" s="43"/>
      <c r="KW1412" s="43"/>
      <c r="KX1412" s="43"/>
      <c r="KY1412" s="43"/>
      <c r="KZ1412" s="43"/>
      <c r="LA1412" s="43"/>
      <c r="LB1412" s="43"/>
      <c r="LC1412" s="43"/>
      <c r="LD1412" s="43"/>
      <c r="LE1412" s="43"/>
      <c r="LF1412" s="43"/>
      <c r="LG1412" s="43"/>
      <c r="LH1412" s="43"/>
      <c r="LI1412" s="43"/>
      <c r="LJ1412" s="43"/>
      <c r="LK1412" s="43"/>
      <c r="LL1412" s="43"/>
      <c r="LM1412" s="43"/>
      <c r="LN1412" s="43"/>
      <c r="LO1412" s="43"/>
      <c r="LP1412" s="43"/>
      <c r="LQ1412" s="43"/>
      <c r="LR1412" s="43"/>
      <c r="LS1412" s="43"/>
      <c r="LT1412" s="43"/>
      <c r="LU1412" s="43"/>
      <c r="LV1412" s="43"/>
      <c r="LW1412" s="43"/>
      <c r="LX1412" s="43"/>
      <c r="LY1412" s="43"/>
      <c r="LZ1412" s="43"/>
      <c r="MA1412" s="43"/>
      <c r="MB1412" s="43"/>
      <c r="MC1412" s="43"/>
      <c r="MD1412" s="43"/>
      <c r="ME1412" s="43"/>
      <c r="MF1412" s="43"/>
      <c r="MG1412" s="43"/>
      <c r="MH1412" s="43"/>
      <c r="MI1412" s="43"/>
      <c r="MJ1412" s="43"/>
      <c r="MK1412" s="43"/>
      <c r="ML1412" s="43"/>
      <c r="MM1412" s="43"/>
      <c r="MN1412" s="43"/>
      <c r="MO1412" s="43"/>
      <c r="MP1412" s="43"/>
      <c r="MQ1412" s="43"/>
      <c r="MR1412" s="43"/>
      <c r="MS1412" s="43"/>
      <c r="MT1412" s="43"/>
      <c r="MU1412" s="43"/>
      <c r="MV1412" s="43"/>
      <c r="MW1412" s="43"/>
      <c r="MX1412" s="43"/>
      <c r="MY1412" s="43"/>
      <c r="MZ1412" s="43"/>
      <c r="NA1412" s="43"/>
      <c r="NB1412" s="43"/>
      <c r="NC1412" s="43"/>
      <c r="ND1412" s="43"/>
      <c r="NE1412" s="43"/>
      <c r="NF1412" s="43"/>
      <c r="NG1412" s="43"/>
      <c r="NH1412" s="43"/>
      <c r="NI1412" s="43"/>
      <c r="NJ1412" s="43"/>
      <c r="NK1412" s="43"/>
      <c r="NL1412" s="43"/>
      <c r="NM1412" s="43"/>
      <c r="NN1412" s="43"/>
      <c r="NO1412" s="43"/>
      <c r="NP1412" s="43"/>
      <c r="NQ1412" s="43"/>
      <c r="NR1412" s="43"/>
      <c r="NT1412" s="66">
        <f>IF(AND(J1412&lt;&gt;"",K1412&lt;&gt;""),NETWORKDAYS(J1412,K1412,設定!$H$3:$H$39),0)</f>
        <v>0</v>
      </c>
      <c r="NU1412" s="3"/>
      <c r="NV1412" s="66">
        <f>IFERROR(IF(J1412&lt;&gt;"",NETWORKDAYS(J1412,$K$2,設定!$H$3:$H$39),0),"")</f>
        <v>0</v>
      </c>
      <c r="NW1412" s="66">
        <f t="shared" si="186"/>
        <v>0</v>
      </c>
      <c r="NX1412" s="3"/>
      <c r="NY1412" s="68">
        <f t="shared" si="187"/>
        <v>0</v>
      </c>
      <c r="NZ1412" s="68">
        <f t="shared" si="188"/>
        <v>0</v>
      </c>
      <c r="OA1412" s="69">
        <f t="shared" si="189"/>
        <v>0</v>
      </c>
      <c r="OB1412" s="68">
        <f t="shared" si="184"/>
        <v>0</v>
      </c>
    </row>
    <row r="1413" spans="2:392" x14ac:dyDescent="0.4">
      <c r="B1413" s="57">
        <f t="shared" si="185"/>
        <v>1406</v>
      </c>
      <c r="C1413" s="46"/>
      <c r="D1413" s="58"/>
      <c r="E1413" s="59"/>
      <c r="F1413" s="60"/>
      <c r="G1413" s="43"/>
      <c r="H1413" s="43"/>
      <c r="I1413" s="53"/>
      <c r="J1413" s="61"/>
      <c r="K1413" s="61"/>
      <c r="L1413" s="62"/>
      <c r="M1413" s="61"/>
      <c r="N1413" s="61"/>
      <c r="O1413" s="62"/>
      <c r="P1413" s="63"/>
      <c r="Q1413" s="64" t="str">
        <f t="shared" si="183"/>
        <v/>
      </c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43"/>
      <c r="AN1413" s="43"/>
      <c r="AO1413" s="43"/>
      <c r="AP1413" s="43"/>
      <c r="AQ1413" s="43"/>
      <c r="AR1413" s="43"/>
      <c r="AS1413" s="43"/>
      <c r="AT1413" s="43"/>
      <c r="AU1413" s="43"/>
      <c r="AV1413" s="43"/>
      <c r="AW1413" s="43"/>
      <c r="AX1413" s="43"/>
      <c r="AY1413" s="43"/>
      <c r="AZ1413" s="43"/>
      <c r="BA1413" s="43"/>
      <c r="BB1413" s="43"/>
      <c r="BC1413" s="43"/>
      <c r="BD1413" s="43"/>
      <c r="BE1413" s="43"/>
      <c r="BF1413" s="43"/>
      <c r="BG1413" s="43"/>
      <c r="BH1413" s="43"/>
      <c r="BI1413" s="43"/>
      <c r="BJ1413" s="43"/>
      <c r="BK1413" s="43"/>
      <c r="BL1413" s="43"/>
      <c r="BM1413" s="43"/>
      <c r="BN1413" s="43"/>
      <c r="BO1413" s="43"/>
      <c r="BP1413" s="43"/>
      <c r="BQ1413" s="43"/>
      <c r="BR1413" s="43"/>
      <c r="BS1413" s="43"/>
      <c r="BT1413" s="43"/>
      <c r="BU1413" s="43"/>
      <c r="BV1413" s="43"/>
      <c r="BW1413" s="43"/>
      <c r="BX1413" s="43"/>
      <c r="BY1413" s="43"/>
      <c r="BZ1413" s="43"/>
      <c r="CA1413" s="43"/>
      <c r="CB1413" s="43"/>
      <c r="CC1413" s="43"/>
      <c r="CD1413" s="43"/>
      <c r="CE1413" s="43"/>
      <c r="CF1413" s="43"/>
      <c r="CG1413" s="43"/>
      <c r="CH1413" s="43"/>
      <c r="CI1413" s="43"/>
      <c r="CJ1413" s="43"/>
      <c r="CK1413" s="43"/>
      <c r="CL1413" s="43"/>
      <c r="CM1413" s="43"/>
      <c r="CN1413" s="43"/>
      <c r="CO1413" s="43"/>
      <c r="CP1413" s="43"/>
      <c r="CQ1413" s="43"/>
      <c r="CR1413" s="43"/>
      <c r="CS1413" s="43"/>
      <c r="CT1413" s="43"/>
      <c r="CU1413" s="43"/>
      <c r="CV1413" s="43"/>
      <c r="CW1413" s="43"/>
      <c r="CX1413" s="43"/>
      <c r="CY1413" s="43"/>
      <c r="CZ1413" s="43"/>
      <c r="DA1413" s="43"/>
      <c r="DB1413" s="43"/>
      <c r="DC1413" s="43"/>
      <c r="DD1413" s="43"/>
      <c r="DE1413" s="43"/>
      <c r="DF1413" s="43"/>
      <c r="DG1413" s="43"/>
      <c r="DH1413" s="43"/>
      <c r="DI1413" s="43"/>
      <c r="DJ1413" s="43"/>
      <c r="DK1413" s="43"/>
      <c r="DL1413" s="43"/>
      <c r="DM1413" s="43"/>
      <c r="DN1413" s="43"/>
      <c r="DO1413" s="43"/>
      <c r="DP1413" s="43"/>
      <c r="DQ1413" s="43"/>
      <c r="DR1413" s="43"/>
      <c r="DS1413" s="43"/>
      <c r="DT1413" s="43"/>
      <c r="DU1413" s="43"/>
      <c r="DV1413" s="43"/>
      <c r="DW1413" s="43"/>
      <c r="DX1413" s="43"/>
      <c r="DY1413" s="43"/>
      <c r="DZ1413" s="43"/>
      <c r="EA1413" s="43"/>
      <c r="EB1413" s="43"/>
      <c r="EC1413" s="43"/>
      <c r="ED1413" s="43"/>
      <c r="EE1413" s="43"/>
      <c r="EF1413" s="43"/>
      <c r="EG1413" s="43"/>
      <c r="EH1413" s="43"/>
      <c r="EI1413" s="43"/>
      <c r="EJ1413" s="43"/>
      <c r="EK1413" s="43"/>
      <c r="EL1413" s="43"/>
      <c r="EM1413" s="43"/>
      <c r="EN1413" s="43"/>
      <c r="EO1413" s="43"/>
      <c r="EP1413" s="43"/>
      <c r="EQ1413" s="43"/>
      <c r="ER1413" s="43"/>
      <c r="ES1413" s="43"/>
      <c r="ET1413" s="43"/>
      <c r="EU1413" s="43"/>
      <c r="EV1413" s="43"/>
      <c r="EW1413" s="43"/>
      <c r="EX1413" s="43"/>
      <c r="EY1413" s="43"/>
      <c r="EZ1413" s="43"/>
      <c r="FA1413" s="43"/>
      <c r="FB1413" s="43"/>
      <c r="FC1413" s="43"/>
      <c r="FD1413" s="43"/>
      <c r="FE1413" s="43"/>
      <c r="FF1413" s="43"/>
      <c r="FG1413" s="43"/>
      <c r="FH1413" s="43"/>
      <c r="FI1413" s="43"/>
      <c r="FJ1413" s="43"/>
      <c r="FK1413" s="43"/>
      <c r="FL1413" s="43"/>
      <c r="FM1413" s="43"/>
      <c r="FN1413" s="43"/>
      <c r="FO1413" s="43"/>
      <c r="FP1413" s="43"/>
      <c r="FQ1413" s="43"/>
      <c r="FR1413" s="43"/>
      <c r="FS1413" s="43"/>
      <c r="FT1413" s="43"/>
      <c r="FU1413" s="43"/>
      <c r="FV1413" s="43"/>
      <c r="FW1413" s="43"/>
      <c r="FX1413" s="43"/>
      <c r="FY1413" s="43"/>
      <c r="FZ1413" s="43"/>
      <c r="GA1413" s="43"/>
      <c r="GB1413" s="43"/>
      <c r="GC1413" s="43"/>
      <c r="GD1413" s="43"/>
      <c r="GE1413" s="43"/>
      <c r="GF1413" s="43"/>
      <c r="GG1413" s="43"/>
      <c r="GH1413" s="43"/>
      <c r="GI1413" s="43"/>
      <c r="GJ1413" s="43"/>
      <c r="GK1413" s="43"/>
      <c r="GL1413" s="43"/>
      <c r="GM1413" s="43"/>
      <c r="GN1413" s="43"/>
      <c r="GO1413" s="43"/>
      <c r="GP1413" s="43"/>
      <c r="GQ1413" s="43"/>
      <c r="GR1413" s="43"/>
      <c r="GS1413" s="43"/>
      <c r="GT1413" s="43"/>
      <c r="GU1413" s="43"/>
      <c r="GV1413" s="43"/>
      <c r="GW1413" s="43"/>
      <c r="GX1413" s="43"/>
      <c r="GY1413" s="43"/>
      <c r="GZ1413" s="43"/>
      <c r="HA1413" s="43"/>
      <c r="HB1413" s="43"/>
      <c r="HC1413" s="43"/>
      <c r="HD1413" s="43"/>
      <c r="HE1413" s="43"/>
      <c r="HF1413" s="43"/>
      <c r="HG1413" s="43"/>
      <c r="HH1413" s="43"/>
      <c r="HI1413" s="43"/>
      <c r="HJ1413" s="43"/>
      <c r="HK1413" s="43"/>
      <c r="HL1413" s="43"/>
      <c r="HM1413" s="43"/>
      <c r="HN1413" s="43"/>
      <c r="HO1413" s="43"/>
      <c r="HP1413" s="43"/>
      <c r="HQ1413" s="43"/>
      <c r="HR1413" s="43"/>
      <c r="HS1413" s="43"/>
      <c r="HT1413" s="43"/>
      <c r="HU1413" s="43"/>
      <c r="HV1413" s="43"/>
      <c r="HW1413" s="43"/>
      <c r="HX1413" s="43"/>
      <c r="HY1413" s="43"/>
      <c r="HZ1413" s="43"/>
      <c r="IA1413" s="43"/>
      <c r="IB1413" s="43"/>
      <c r="IC1413" s="43"/>
      <c r="ID1413" s="43"/>
      <c r="IE1413" s="43"/>
      <c r="IF1413" s="43"/>
      <c r="IG1413" s="43"/>
      <c r="IH1413" s="43"/>
      <c r="II1413" s="43"/>
      <c r="IJ1413" s="43"/>
      <c r="IK1413" s="43"/>
      <c r="IL1413" s="43"/>
      <c r="IM1413" s="43"/>
      <c r="IN1413" s="43"/>
      <c r="IO1413" s="43"/>
      <c r="IP1413" s="43"/>
      <c r="IQ1413" s="43"/>
      <c r="IR1413" s="43"/>
      <c r="IS1413" s="43"/>
      <c r="IT1413" s="43"/>
      <c r="IU1413" s="43"/>
      <c r="IV1413" s="43"/>
      <c r="IW1413" s="43"/>
      <c r="IX1413" s="43"/>
      <c r="IY1413" s="43"/>
      <c r="IZ1413" s="43"/>
      <c r="JA1413" s="43"/>
      <c r="JB1413" s="43"/>
      <c r="JC1413" s="43"/>
      <c r="JD1413" s="43"/>
      <c r="JE1413" s="43"/>
      <c r="JF1413" s="43"/>
      <c r="JG1413" s="43"/>
      <c r="JH1413" s="43"/>
      <c r="JI1413" s="43"/>
      <c r="JJ1413" s="43"/>
      <c r="JK1413" s="43"/>
      <c r="JL1413" s="43"/>
      <c r="JM1413" s="43"/>
      <c r="JN1413" s="43"/>
      <c r="JO1413" s="43"/>
      <c r="JP1413" s="43"/>
      <c r="JQ1413" s="43"/>
      <c r="JR1413" s="43"/>
      <c r="JS1413" s="43"/>
      <c r="JT1413" s="43"/>
      <c r="JU1413" s="43"/>
      <c r="JV1413" s="43"/>
      <c r="JW1413" s="43"/>
      <c r="JX1413" s="43"/>
      <c r="JY1413" s="43"/>
      <c r="JZ1413" s="43"/>
      <c r="KA1413" s="43"/>
      <c r="KB1413" s="43"/>
      <c r="KC1413" s="43"/>
      <c r="KD1413" s="43"/>
      <c r="KE1413" s="43"/>
      <c r="KF1413" s="43"/>
      <c r="KG1413" s="43"/>
      <c r="KH1413" s="43"/>
      <c r="KI1413" s="43"/>
      <c r="KJ1413" s="43"/>
      <c r="KK1413" s="43"/>
      <c r="KL1413" s="43"/>
      <c r="KM1413" s="43"/>
      <c r="KN1413" s="43"/>
      <c r="KO1413" s="43"/>
      <c r="KP1413" s="43"/>
      <c r="KQ1413" s="43"/>
      <c r="KR1413" s="43"/>
      <c r="KS1413" s="43"/>
      <c r="KT1413" s="43"/>
      <c r="KU1413" s="43"/>
      <c r="KV1413" s="43"/>
      <c r="KW1413" s="43"/>
      <c r="KX1413" s="43"/>
      <c r="KY1413" s="43"/>
      <c r="KZ1413" s="43"/>
      <c r="LA1413" s="43"/>
      <c r="LB1413" s="43"/>
      <c r="LC1413" s="43"/>
      <c r="LD1413" s="43"/>
      <c r="LE1413" s="43"/>
      <c r="LF1413" s="43"/>
      <c r="LG1413" s="43"/>
      <c r="LH1413" s="43"/>
      <c r="LI1413" s="43"/>
      <c r="LJ1413" s="43"/>
      <c r="LK1413" s="43"/>
      <c r="LL1413" s="43"/>
      <c r="LM1413" s="43"/>
      <c r="LN1413" s="43"/>
      <c r="LO1413" s="43"/>
      <c r="LP1413" s="43"/>
      <c r="LQ1413" s="43"/>
      <c r="LR1413" s="43"/>
      <c r="LS1413" s="43"/>
      <c r="LT1413" s="43"/>
      <c r="LU1413" s="43"/>
      <c r="LV1413" s="43"/>
      <c r="LW1413" s="43"/>
      <c r="LX1413" s="43"/>
      <c r="LY1413" s="43"/>
      <c r="LZ1413" s="43"/>
      <c r="MA1413" s="43"/>
      <c r="MB1413" s="43"/>
      <c r="MC1413" s="43"/>
      <c r="MD1413" s="43"/>
      <c r="ME1413" s="43"/>
      <c r="MF1413" s="43"/>
      <c r="MG1413" s="43"/>
      <c r="MH1413" s="43"/>
      <c r="MI1413" s="43"/>
      <c r="MJ1413" s="43"/>
      <c r="MK1413" s="43"/>
      <c r="ML1413" s="43"/>
      <c r="MM1413" s="43"/>
      <c r="MN1413" s="43"/>
      <c r="MO1413" s="43"/>
      <c r="MP1413" s="43"/>
      <c r="MQ1413" s="43"/>
      <c r="MR1413" s="43"/>
      <c r="MS1413" s="43"/>
      <c r="MT1413" s="43"/>
      <c r="MU1413" s="43"/>
      <c r="MV1413" s="43"/>
      <c r="MW1413" s="43"/>
      <c r="MX1413" s="43"/>
      <c r="MY1413" s="43"/>
      <c r="MZ1413" s="43"/>
      <c r="NA1413" s="43"/>
      <c r="NB1413" s="43"/>
      <c r="NC1413" s="43"/>
      <c r="ND1413" s="43"/>
      <c r="NE1413" s="43"/>
      <c r="NF1413" s="43"/>
      <c r="NG1413" s="43"/>
      <c r="NH1413" s="43"/>
      <c r="NI1413" s="43"/>
      <c r="NJ1413" s="43"/>
      <c r="NK1413" s="43"/>
      <c r="NL1413" s="43"/>
      <c r="NM1413" s="43"/>
      <c r="NN1413" s="43"/>
      <c r="NO1413" s="43"/>
      <c r="NP1413" s="43"/>
      <c r="NQ1413" s="43"/>
      <c r="NR1413" s="43"/>
      <c r="NT1413" s="66">
        <f>IF(AND(J1413&lt;&gt;"",K1413&lt;&gt;""),NETWORKDAYS(J1413,K1413,設定!$H$3:$H$39),0)</f>
        <v>0</v>
      </c>
      <c r="NU1413" s="3"/>
      <c r="NV1413" s="66">
        <f>IFERROR(IF(J1413&lt;&gt;"",NETWORKDAYS(J1413,$K$2,設定!$H$3:$H$39),0),"")</f>
        <v>0</v>
      </c>
      <c r="NW1413" s="66">
        <f t="shared" si="186"/>
        <v>0</v>
      </c>
      <c r="NX1413" s="3"/>
      <c r="NY1413" s="68">
        <f t="shared" si="187"/>
        <v>0</v>
      </c>
      <c r="NZ1413" s="68">
        <f t="shared" si="188"/>
        <v>0</v>
      </c>
      <c r="OA1413" s="69">
        <f t="shared" si="189"/>
        <v>0</v>
      </c>
      <c r="OB1413" s="68">
        <f t="shared" si="184"/>
        <v>0</v>
      </c>
    </row>
    <row r="1414" spans="2:392" x14ac:dyDescent="0.4">
      <c r="B1414" s="57">
        <f t="shared" si="185"/>
        <v>1407</v>
      </c>
      <c r="C1414" s="46"/>
      <c r="D1414" s="58"/>
      <c r="E1414" s="59"/>
      <c r="F1414" s="60"/>
      <c r="G1414" s="43"/>
      <c r="H1414" s="43"/>
      <c r="I1414" s="53"/>
      <c r="J1414" s="61"/>
      <c r="K1414" s="61"/>
      <c r="L1414" s="62"/>
      <c r="M1414" s="61"/>
      <c r="N1414" s="61"/>
      <c r="O1414" s="62"/>
      <c r="P1414" s="63"/>
      <c r="Q1414" s="64" t="str">
        <f t="shared" si="183"/>
        <v/>
      </c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  <c r="BC1414" s="43"/>
      <c r="BD1414" s="43"/>
      <c r="BE1414" s="43"/>
      <c r="BF1414" s="43"/>
      <c r="BG1414" s="43"/>
      <c r="BH1414" s="43"/>
      <c r="BI1414" s="43"/>
      <c r="BJ1414" s="43"/>
      <c r="BK1414" s="43"/>
      <c r="BL1414" s="43"/>
      <c r="BM1414" s="43"/>
      <c r="BN1414" s="43"/>
      <c r="BO1414" s="43"/>
      <c r="BP1414" s="43"/>
      <c r="BQ1414" s="43"/>
      <c r="BR1414" s="43"/>
      <c r="BS1414" s="43"/>
      <c r="BT1414" s="43"/>
      <c r="BU1414" s="43"/>
      <c r="BV1414" s="43"/>
      <c r="BW1414" s="43"/>
      <c r="BX1414" s="43"/>
      <c r="BY1414" s="43"/>
      <c r="BZ1414" s="43"/>
      <c r="CA1414" s="43"/>
      <c r="CB1414" s="43"/>
      <c r="CC1414" s="43"/>
      <c r="CD1414" s="43"/>
      <c r="CE1414" s="43"/>
      <c r="CF1414" s="43"/>
      <c r="CG1414" s="43"/>
      <c r="CH1414" s="43"/>
      <c r="CI1414" s="43"/>
      <c r="CJ1414" s="43"/>
      <c r="CK1414" s="43"/>
      <c r="CL1414" s="43"/>
      <c r="CM1414" s="43"/>
      <c r="CN1414" s="43"/>
      <c r="CO1414" s="43"/>
      <c r="CP1414" s="43"/>
      <c r="CQ1414" s="43"/>
      <c r="CR1414" s="43"/>
      <c r="CS1414" s="43"/>
      <c r="CT1414" s="43"/>
      <c r="CU1414" s="43"/>
      <c r="CV1414" s="43"/>
      <c r="CW1414" s="43"/>
      <c r="CX1414" s="43"/>
      <c r="CY1414" s="43"/>
      <c r="CZ1414" s="43"/>
      <c r="DA1414" s="43"/>
      <c r="DB1414" s="43"/>
      <c r="DC1414" s="43"/>
      <c r="DD1414" s="43"/>
      <c r="DE1414" s="43"/>
      <c r="DF1414" s="43"/>
      <c r="DG1414" s="43"/>
      <c r="DH1414" s="43"/>
      <c r="DI1414" s="43"/>
      <c r="DJ1414" s="43"/>
      <c r="DK1414" s="43"/>
      <c r="DL1414" s="43"/>
      <c r="DM1414" s="43"/>
      <c r="DN1414" s="43"/>
      <c r="DO1414" s="43"/>
      <c r="DP1414" s="43"/>
      <c r="DQ1414" s="43"/>
      <c r="DR1414" s="43"/>
      <c r="DS1414" s="43"/>
      <c r="DT1414" s="43"/>
      <c r="DU1414" s="43"/>
      <c r="DV1414" s="43"/>
      <c r="DW1414" s="43"/>
      <c r="DX1414" s="43"/>
      <c r="DY1414" s="43"/>
      <c r="DZ1414" s="43"/>
      <c r="EA1414" s="43"/>
      <c r="EB1414" s="43"/>
      <c r="EC1414" s="43"/>
      <c r="ED1414" s="43"/>
      <c r="EE1414" s="43"/>
      <c r="EF1414" s="43"/>
      <c r="EG1414" s="43"/>
      <c r="EH1414" s="43"/>
      <c r="EI1414" s="43"/>
      <c r="EJ1414" s="43"/>
      <c r="EK1414" s="43"/>
      <c r="EL1414" s="43"/>
      <c r="EM1414" s="43"/>
      <c r="EN1414" s="43"/>
      <c r="EO1414" s="43"/>
      <c r="EP1414" s="43"/>
      <c r="EQ1414" s="43"/>
      <c r="ER1414" s="43"/>
      <c r="ES1414" s="43"/>
      <c r="ET1414" s="43"/>
      <c r="EU1414" s="43"/>
      <c r="EV1414" s="43"/>
      <c r="EW1414" s="43"/>
      <c r="EX1414" s="43"/>
      <c r="EY1414" s="43"/>
      <c r="EZ1414" s="43"/>
      <c r="FA1414" s="43"/>
      <c r="FB1414" s="43"/>
      <c r="FC1414" s="43"/>
      <c r="FD1414" s="43"/>
      <c r="FE1414" s="43"/>
      <c r="FF1414" s="43"/>
      <c r="FG1414" s="43"/>
      <c r="FH1414" s="43"/>
      <c r="FI1414" s="43"/>
      <c r="FJ1414" s="43"/>
      <c r="FK1414" s="43"/>
      <c r="FL1414" s="43"/>
      <c r="FM1414" s="43"/>
      <c r="FN1414" s="43"/>
      <c r="FO1414" s="43"/>
      <c r="FP1414" s="43"/>
      <c r="FQ1414" s="43"/>
      <c r="FR1414" s="43"/>
      <c r="FS1414" s="43"/>
      <c r="FT1414" s="43"/>
      <c r="FU1414" s="43"/>
      <c r="FV1414" s="43"/>
      <c r="FW1414" s="43"/>
      <c r="FX1414" s="43"/>
      <c r="FY1414" s="43"/>
      <c r="FZ1414" s="43"/>
      <c r="GA1414" s="43"/>
      <c r="GB1414" s="43"/>
      <c r="GC1414" s="43"/>
      <c r="GD1414" s="43"/>
      <c r="GE1414" s="43"/>
      <c r="GF1414" s="43"/>
      <c r="GG1414" s="43"/>
      <c r="GH1414" s="43"/>
      <c r="GI1414" s="43"/>
      <c r="GJ1414" s="43"/>
      <c r="GK1414" s="43"/>
      <c r="GL1414" s="43"/>
      <c r="GM1414" s="43"/>
      <c r="GN1414" s="43"/>
      <c r="GO1414" s="43"/>
      <c r="GP1414" s="43"/>
      <c r="GQ1414" s="43"/>
      <c r="GR1414" s="43"/>
      <c r="GS1414" s="43"/>
      <c r="GT1414" s="43"/>
      <c r="GU1414" s="43"/>
      <c r="GV1414" s="43"/>
      <c r="GW1414" s="43"/>
      <c r="GX1414" s="43"/>
      <c r="GY1414" s="43"/>
      <c r="GZ1414" s="43"/>
      <c r="HA1414" s="43"/>
      <c r="HB1414" s="43"/>
      <c r="HC1414" s="43"/>
      <c r="HD1414" s="43"/>
      <c r="HE1414" s="43"/>
      <c r="HF1414" s="43"/>
      <c r="HG1414" s="43"/>
      <c r="HH1414" s="43"/>
      <c r="HI1414" s="43"/>
      <c r="HJ1414" s="43"/>
      <c r="HK1414" s="43"/>
      <c r="HL1414" s="43"/>
      <c r="HM1414" s="43"/>
      <c r="HN1414" s="43"/>
      <c r="HO1414" s="43"/>
      <c r="HP1414" s="43"/>
      <c r="HQ1414" s="43"/>
      <c r="HR1414" s="43"/>
      <c r="HS1414" s="43"/>
      <c r="HT1414" s="43"/>
      <c r="HU1414" s="43"/>
      <c r="HV1414" s="43"/>
      <c r="HW1414" s="43"/>
      <c r="HX1414" s="43"/>
      <c r="HY1414" s="43"/>
      <c r="HZ1414" s="43"/>
      <c r="IA1414" s="43"/>
      <c r="IB1414" s="43"/>
      <c r="IC1414" s="43"/>
      <c r="ID1414" s="43"/>
      <c r="IE1414" s="43"/>
      <c r="IF1414" s="43"/>
      <c r="IG1414" s="43"/>
      <c r="IH1414" s="43"/>
      <c r="II1414" s="43"/>
      <c r="IJ1414" s="43"/>
      <c r="IK1414" s="43"/>
      <c r="IL1414" s="43"/>
      <c r="IM1414" s="43"/>
      <c r="IN1414" s="43"/>
      <c r="IO1414" s="43"/>
      <c r="IP1414" s="43"/>
      <c r="IQ1414" s="43"/>
      <c r="IR1414" s="43"/>
      <c r="IS1414" s="43"/>
      <c r="IT1414" s="43"/>
      <c r="IU1414" s="43"/>
      <c r="IV1414" s="43"/>
      <c r="IW1414" s="43"/>
      <c r="IX1414" s="43"/>
      <c r="IY1414" s="43"/>
      <c r="IZ1414" s="43"/>
      <c r="JA1414" s="43"/>
      <c r="JB1414" s="43"/>
      <c r="JC1414" s="43"/>
      <c r="JD1414" s="43"/>
      <c r="JE1414" s="43"/>
      <c r="JF1414" s="43"/>
      <c r="JG1414" s="43"/>
      <c r="JH1414" s="43"/>
      <c r="JI1414" s="43"/>
      <c r="JJ1414" s="43"/>
      <c r="JK1414" s="43"/>
      <c r="JL1414" s="43"/>
      <c r="JM1414" s="43"/>
      <c r="JN1414" s="43"/>
      <c r="JO1414" s="43"/>
      <c r="JP1414" s="43"/>
      <c r="JQ1414" s="43"/>
      <c r="JR1414" s="43"/>
      <c r="JS1414" s="43"/>
      <c r="JT1414" s="43"/>
      <c r="JU1414" s="43"/>
      <c r="JV1414" s="43"/>
      <c r="JW1414" s="43"/>
      <c r="JX1414" s="43"/>
      <c r="JY1414" s="43"/>
      <c r="JZ1414" s="43"/>
      <c r="KA1414" s="43"/>
      <c r="KB1414" s="43"/>
      <c r="KC1414" s="43"/>
      <c r="KD1414" s="43"/>
      <c r="KE1414" s="43"/>
      <c r="KF1414" s="43"/>
      <c r="KG1414" s="43"/>
      <c r="KH1414" s="43"/>
      <c r="KI1414" s="43"/>
      <c r="KJ1414" s="43"/>
      <c r="KK1414" s="43"/>
      <c r="KL1414" s="43"/>
      <c r="KM1414" s="43"/>
      <c r="KN1414" s="43"/>
      <c r="KO1414" s="43"/>
      <c r="KP1414" s="43"/>
      <c r="KQ1414" s="43"/>
      <c r="KR1414" s="43"/>
      <c r="KS1414" s="43"/>
      <c r="KT1414" s="43"/>
      <c r="KU1414" s="43"/>
      <c r="KV1414" s="43"/>
      <c r="KW1414" s="43"/>
      <c r="KX1414" s="43"/>
      <c r="KY1414" s="43"/>
      <c r="KZ1414" s="43"/>
      <c r="LA1414" s="43"/>
      <c r="LB1414" s="43"/>
      <c r="LC1414" s="43"/>
      <c r="LD1414" s="43"/>
      <c r="LE1414" s="43"/>
      <c r="LF1414" s="43"/>
      <c r="LG1414" s="43"/>
      <c r="LH1414" s="43"/>
      <c r="LI1414" s="43"/>
      <c r="LJ1414" s="43"/>
      <c r="LK1414" s="43"/>
      <c r="LL1414" s="43"/>
      <c r="LM1414" s="43"/>
      <c r="LN1414" s="43"/>
      <c r="LO1414" s="43"/>
      <c r="LP1414" s="43"/>
      <c r="LQ1414" s="43"/>
      <c r="LR1414" s="43"/>
      <c r="LS1414" s="43"/>
      <c r="LT1414" s="43"/>
      <c r="LU1414" s="43"/>
      <c r="LV1414" s="43"/>
      <c r="LW1414" s="43"/>
      <c r="LX1414" s="43"/>
      <c r="LY1414" s="43"/>
      <c r="LZ1414" s="43"/>
      <c r="MA1414" s="43"/>
      <c r="MB1414" s="43"/>
      <c r="MC1414" s="43"/>
      <c r="MD1414" s="43"/>
      <c r="ME1414" s="43"/>
      <c r="MF1414" s="43"/>
      <c r="MG1414" s="43"/>
      <c r="MH1414" s="43"/>
      <c r="MI1414" s="43"/>
      <c r="MJ1414" s="43"/>
      <c r="MK1414" s="43"/>
      <c r="ML1414" s="43"/>
      <c r="MM1414" s="43"/>
      <c r="MN1414" s="43"/>
      <c r="MO1414" s="43"/>
      <c r="MP1414" s="43"/>
      <c r="MQ1414" s="43"/>
      <c r="MR1414" s="43"/>
      <c r="MS1414" s="43"/>
      <c r="MT1414" s="43"/>
      <c r="MU1414" s="43"/>
      <c r="MV1414" s="43"/>
      <c r="MW1414" s="43"/>
      <c r="MX1414" s="43"/>
      <c r="MY1414" s="43"/>
      <c r="MZ1414" s="43"/>
      <c r="NA1414" s="43"/>
      <c r="NB1414" s="43"/>
      <c r="NC1414" s="43"/>
      <c r="ND1414" s="43"/>
      <c r="NE1414" s="43"/>
      <c r="NF1414" s="43"/>
      <c r="NG1414" s="43"/>
      <c r="NH1414" s="43"/>
      <c r="NI1414" s="43"/>
      <c r="NJ1414" s="43"/>
      <c r="NK1414" s="43"/>
      <c r="NL1414" s="43"/>
      <c r="NM1414" s="43"/>
      <c r="NN1414" s="43"/>
      <c r="NO1414" s="43"/>
      <c r="NP1414" s="43"/>
      <c r="NQ1414" s="43"/>
      <c r="NR1414" s="43"/>
      <c r="NT1414" s="66">
        <f>IF(AND(J1414&lt;&gt;"",K1414&lt;&gt;""),NETWORKDAYS(J1414,K1414,設定!$H$3:$H$39),0)</f>
        <v>0</v>
      </c>
      <c r="NU1414" s="3"/>
      <c r="NV1414" s="66">
        <f>IFERROR(IF(J1414&lt;&gt;"",NETWORKDAYS(J1414,$K$2,設定!$H$3:$H$39),0),"")</f>
        <v>0</v>
      </c>
      <c r="NW1414" s="66">
        <f t="shared" si="186"/>
        <v>0</v>
      </c>
      <c r="NX1414" s="3"/>
      <c r="NY1414" s="68">
        <f t="shared" si="187"/>
        <v>0</v>
      </c>
      <c r="NZ1414" s="68">
        <f t="shared" si="188"/>
        <v>0</v>
      </c>
      <c r="OA1414" s="69">
        <f t="shared" si="189"/>
        <v>0</v>
      </c>
      <c r="OB1414" s="68">
        <f t="shared" si="184"/>
        <v>0</v>
      </c>
    </row>
    <row r="1415" spans="2:392" x14ac:dyDescent="0.4">
      <c r="B1415" s="57">
        <f t="shared" si="185"/>
        <v>1408</v>
      </c>
      <c r="C1415" s="46"/>
      <c r="D1415" s="58"/>
      <c r="E1415" s="59"/>
      <c r="F1415" s="60"/>
      <c r="G1415" s="43"/>
      <c r="H1415" s="43"/>
      <c r="I1415" s="53"/>
      <c r="J1415" s="61"/>
      <c r="K1415" s="61"/>
      <c r="L1415" s="62"/>
      <c r="M1415" s="61"/>
      <c r="N1415" s="61"/>
      <c r="O1415" s="62"/>
      <c r="P1415" s="63"/>
      <c r="Q1415" s="64" t="str">
        <f t="shared" si="183"/>
        <v/>
      </c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  <c r="BC1415" s="43"/>
      <c r="BD1415" s="43"/>
      <c r="BE1415" s="43"/>
      <c r="BF1415" s="43"/>
      <c r="BG1415" s="43"/>
      <c r="BH1415" s="43"/>
      <c r="BI1415" s="43"/>
      <c r="BJ1415" s="43"/>
      <c r="BK1415" s="43"/>
      <c r="BL1415" s="43"/>
      <c r="BM1415" s="43"/>
      <c r="BN1415" s="43"/>
      <c r="BO1415" s="43"/>
      <c r="BP1415" s="43"/>
      <c r="BQ1415" s="43"/>
      <c r="BR1415" s="43"/>
      <c r="BS1415" s="43"/>
      <c r="BT1415" s="43"/>
      <c r="BU1415" s="43"/>
      <c r="BV1415" s="43"/>
      <c r="BW1415" s="43"/>
      <c r="BX1415" s="43"/>
      <c r="BY1415" s="43"/>
      <c r="BZ1415" s="43"/>
      <c r="CA1415" s="43"/>
      <c r="CB1415" s="43"/>
      <c r="CC1415" s="43"/>
      <c r="CD1415" s="43"/>
      <c r="CE1415" s="43"/>
      <c r="CF1415" s="43"/>
      <c r="CG1415" s="43"/>
      <c r="CH1415" s="43"/>
      <c r="CI1415" s="43"/>
      <c r="CJ1415" s="43"/>
      <c r="CK1415" s="43"/>
      <c r="CL1415" s="43"/>
      <c r="CM1415" s="43"/>
      <c r="CN1415" s="43"/>
      <c r="CO1415" s="43"/>
      <c r="CP1415" s="43"/>
      <c r="CQ1415" s="43"/>
      <c r="CR1415" s="43"/>
      <c r="CS1415" s="43"/>
      <c r="CT1415" s="43"/>
      <c r="CU1415" s="43"/>
      <c r="CV1415" s="43"/>
      <c r="CW1415" s="43"/>
      <c r="CX1415" s="43"/>
      <c r="CY1415" s="43"/>
      <c r="CZ1415" s="43"/>
      <c r="DA1415" s="43"/>
      <c r="DB1415" s="43"/>
      <c r="DC1415" s="43"/>
      <c r="DD1415" s="43"/>
      <c r="DE1415" s="43"/>
      <c r="DF1415" s="43"/>
      <c r="DG1415" s="43"/>
      <c r="DH1415" s="43"/>
      <c r="DI1415" s="43"/>
      <c r="DJ1415" s="43"/>
      <c r="DK1415" s="43"/>
      <c r="DL1415" s="43"/>
      <c r="DM1415" s="43"/>
      <c r="DN1415" s="43"/>
      <c r="DO1415" s="43"/>
      <c r="DP1415" s="43"/>
      <c r="DQ1415" s="43"/>
      <c r="DR1415" s="43"/>
      <c r="DS1415" s="43"/>
      <c r="DT1415" s="43"/>
      <c r="DU1415" s="43"/>
      <c r="DV1415" s="43"/>
      <c r="DW1415" s="43"/>
      <c r="DX1415" s="43"/>
      <c r="DY1415" s="43"/>
      <c r="DZ1415" s="43"/>
      <c r="EA1415" s="43"/>
      <c r="EB1415" s="43"/>
      <c r="EC1415" s="43"/>
      <c r="ED1415" s="43"/>
      <c r="EE1415" s="43"/>
      <c r="EF1415" s="43"/>
      <c r="EG1415" s="43"/>
      <c r="EH1415" s="43"/>
      <c r="EI1415" s="43"/>
      <c r="EJ1415" s="43"/>
      <c r="EK1415" s="43"/>
      <c r="EL1415" s="43"/>
      <c r="EM1415" s="43"/>
      <c r="EN1415" s="43"/>
      <c r="EO1415" s="43"/>
      <c r="EP1415" s="43"/>
      <c r="EQ1415" s="43"/>
      <c r="ER1415" s="43"/>
      <c r="ES1415" s="43"/>
      <c r="ET1415" s="43"/>
      <c r="EU1415" s="43"/>
      <c r="EV1415" s="43"/>
      <c r="EW1415" s="43"/>
      <c r="EX1415" s="43"/>
      <c r="EY1415" s="43"/>
      <c r="EZ1415" s="43"/>
      <c r="FA1415" s="43"/>
      <c r="FB1415" s="43"/>
      <c r="FC1415" s="43"/>
      <c r="FD1415" s="43"/>
      <c r="FE1415" s="43"/>
      <c r="FF1415" s="43"/>
      <c r="FG1415" s="43"/>
      <c r="FH1415" s="43"/>
      <c r="FI1415" s="43"/>
      <c r="FJ1415" s="43"/>
      <c r="FK1415" s="43"/>
      <c r="FL1415" s="43"/>
      <c r="FM1415" s="43"/>
      <c r="FN1415" s="43"/>
      <c r="FO1415" s="43"/>
      <c r="FP1415" s="43"/>
      <c r="FQ1415" s="43"/>
      <c r="FR1415" s="43"/>
      <c r="FS1415" s="43"/>
      <c r="FT1415" s="43"/>
      <c r="FU1415" s="43"/>
      <c r="FV1415" s="43"/>
      <c r="FW1415" s="43"/>
      <c r="FX1415" s="43"/>
      <c r="FY1415" s="43"/>
      <c r="FZ1415" s="43"/>
      <c r="GA1415" s="43"/>
      <c r="GB1415" s="43"/>
      <c r="GC1415" s="43"/>
      <c r="GD1415" s="43"/>
      <c r="GE1415" s="43"/>
      <c r="GF1415" s="43"/>
      <c r="GG1415" s="43"/>
      <c r="GH1415" s="43"/>
      <c r="GI1415" s="43"/>
      <c r="GJ1415" s="43"/>
      <c r="GK1415" s="43"/>
      <c r="GL1415" s="43"/>
      <c r="GM1415" s="43"/>
      <c r="GN1415" s="43"/>
      <c r="GO1415" s="43"/>
      <c r="GP1415" s="43"/>
      <c r="GQ1415" s="43"/>
      <c r="GR1415" s="43"/>
      <c r="GS1415" s="43"/>
      <c r="GT1415" s="43"/>
      <c r="GU1415" s="43"/>
      <c r="GV1415" s="43"/>
      <c r="GW1415" s="43"/>
      <c r="GX1415" s="43"/>
      <c r="GY1415" s="43"/>
      <c r="GZ1415" s="43"/>
      <c r="HA1415" s="43"/>
      <c r="HB1415" s="43"/>
      <c r="HC1415" s="43"/>
      <c r="HD1415" s="43"/>
      <c r="HE1415" s="43"/>
      <c r="HF1415" s="43"/>
      <c r="HG1415" s="43"/>
      <c r="HH1415" s="43"/>
      <c r="HI1415" s="43"/>
      <c r="HJ1415" s="43"/>
      <c r="HK1415" s="43"/>
      <c r="HL1415" s="43"/>
      <c r="HM1415" s="43"/>
      <c r="HN1415" s="43"/>
      <c r="HO1415" s="43"/>
      <c r="HP1415" s="43"/>
      <c r="HQ1415" s="43"/>
      <c r="HR1415" s="43"/>
      <c r="HS1415" s="43"/>
      <c r="HT1415" s="43"/>
      <c r="HU1415" s="43"/>
      <c r="HV1415" s="43"/>
      <c r="HW1415" s="43"/>
      <c r="HX1415" s="43"/>
      <c r="HY1415" s="43"/>
      <c r="HZ1415" s="43"/>
      <c r="IA1415" s="43"/>
      <c r="IB1415" s="43"/>
      <c r="IC1415" s="43"/>
      <c r="ID1415" s="43"/>
      <c r="IE1415" s="43"/>
      <c r="IF1415" s="43"/>
      <c r="IG1415" s="43"/>
      <c r="IH1415" s="43"/>
      <c r="II1415" s="43"/>
      <c r="IJ1415" s="43"/>
      <c r="IK1415" s="43"/>
      <c r="IL1415" s="43"/>
      <c r="IM1415" s="43"/>
      <c r="IN1415" s="43"/>
      <c r="IO1415" s="43"/>
      <c r="IP1415" s="43"/>
      <c r="IQ1415" s="43"/>
      <c r="IR1415" s="43"/>
      <c r="IS1415" s="43"/>
      <c r="IT1415" s="43"/>
      <c r="IU1415" s="43"/>
      <c r="IV1415" s="43"/>
      <c r="IW1415" s="43"/>
      <c r="IX1415" s="43"/>
      <c r="IY1415" s="43"/>
      <c r="IZ1415" s="43"/>
      <c r="JA1415" s="43"/>
      <c r="JB1415" s="43"/>
      <c r="JC1415" s="43"/>
      <c r="JD1415" s="43"/>
      <c r="JE1415" s="43"/>
      <c r="JF1415" s="43"/>
      <c r="JG1415" s="43"/>
      <c r="JH1415" s="43"/>
      <c r="JI1415" s="43"/>
      <c r="JJ1415" s="43"/>
      <c r="JK1415" s="43"/>
      <c r="JL1415" s="43"/>
      <c r="JM1415" s="43"/>
      <c r="JN1415" s="43"/>
      <c r="JO1415" s="43"/>
      <c r="JP1415" s="43"/>
      <c r="JQ1415" s="43"/>
      <c r="JR1415" s="43"/>
      <c r="JS1415" s="43"/>
      <c r="JT1415" s="43"/>
      <c r="JU1415" s="43"/>
      <c r="JV1415" s="43"/>
      <c r="JW1415" s="43"/>
      <c r="JX1415" s="43"/>
      <c r="JY1415" s="43"/>
      <c r="JZ1415" s="43"/>
      <c r="KA1415" s="43"/>
      <c r="KB1415" s="43"/>
      <c r="KC1415" s="43"/>
      <c r="KD1415" s="43"/>
      <c r="KE1415" s="43"/>
      <c r="KF1415" s="43"/>
      <c r="KG1415" s="43"/>
      <c r="KH1415" s="43"/>
      <c r="KI1415" s="43"/>
      <c r="KJ1415" s="43"/>
      <c r="KK1415" s="43"/>
      <c r="KL1415" s="43"/>
      <c r="KM1415" s="43"/>
      <c r="KN1415" s="43"/>
      <c r="KO1415" s="43"/>
      <c r="KP1415" s="43"/>
      <c r="KQ1415" s="43"/>
      <c r="KR1415" s="43"/>
      <c r="KS1415" s="43"/>
      <c r="KT1415" s="43"/>
      <c r="KU1415" s="43"/>
      <c r="KV1415" s="43"/>
      <c r="KW1415" s="43"/>
      <c r="KX1415" s="43"/>
      <c r="KY1415" s="43"/>
      <c r="KZ1415" s="43"/>
      <c r="LA1415" s="43"/>
      <c r="LB1415" s="43"/>
      <c r="LC1415" s="43"/>
      <c r="LD1415" s="43"/>
      <c r="LE1415" s="43"/>
      <c r="LF1415" s="43"/>
      <c r="LG1415" s="43"/>
      <c r="LH1415" s="43"/>
      <c r="LI1415" s="43"/>
      <c r="LJ1415" s="43"/>
      <c r="LK1415" s="43"/>
      <c r="LL1415" s="43"/>
      <c r="LM1415" s="43"/>
      <c r="LN1415" s="43"/>
      <c r="LO1415" s="43"/>
      <c r="LP1415" s="43"/>
      <c r="LQ1415" s="43"/>
      <c r="LR1415" s="43"/>
      <c r="LS1415" s="43"/>
      <c r="LT1415" s="43"/>
      <c r="LU1415" s="43"/>
      <c r="LV1415" s="43"/>
      <c r="LW1415" s="43"/>
      <c r="LX1415" s="43"/>
      <c r="LY1415" s="43"/>
      <c r="LZ1415" s="43"/>
      <c r="MA1415" s="43"/>
      <c r="MB1415" s="43"/>
      <c r="MC1415" s="43"/>
      <c r="MD1415" s="43"/>
      <c r="ME1415" s="43"/>
      <c r="MF1415" s="43"/>
      <c r="MG1415" s="43"/>
      <c r="MH1415" s="43"/>
      <c r="MI1415" s="43"/>
      <c r="MJ1415" s="43"/>
      <c r="MK1415" s="43"/>
      <c r="ML1415" s="43"/>
      <c r="MM1415" s="43"/>
      <c r="MN1415" s="43"/>
      <c r="MO1415" s="43"/>
      <c r="MP1415" s="43"/>
      <c r="MQ1415" s="43"/>
      <c r="MR1415" s="43"/>
      <c r="MS1415" s="43"/>
      <c r="MT1415" s="43"/>
      <c r="MU1415" s="43"/>
      <c r="MV1415" s="43"/>
      <c r="MW1415" s="43"/>
      <c r="MX1415" s="43"/>
      <c r="MY1415" s="43"/>
      <c r="MZ1415" s="43"/>
      <c r="NA1415" s="43"/>
      <c r="NB1415" s="43"/>
      <c r="NC1415" s="43"/>
      <c r="ND1415" s="43"/>
      <c r="NE1415" s="43"/>
      <c r="NF1415" s="43"/>
      <c r="NG1415" s="43"/>
      <c r="NH1415" s="43"/>
      <c r="NI1415" s="43"/>
      <c r="NJ1415" s="43"/>
      <c r="NK1415" s="43"/>
      <c r="NL1415" s="43"/>
      <c r="NM1415" s="43"/>
      <c r="NN1415" s="43"/>
      <c r="NO1415" s="43"/>
      <c r="NP1415" s="43"/>
      <c r="NQ1415" s="43"/>
      <c r="NR1415" s="43"/>
      <c r="NT1415" s="66">
        <f>IF(AND(J1415&lt;&gt;"",K1415&lt;&gt;""),NETWORKDAYS(J1415,K1415,設定!$H$3:$H$39),0)</f>
        <v>0</v>
      </c>
      <c r="NU1415" s="3"/>
      <c r="NV1415" s="66">
        <f>IFERROR(IF(J1415&lt;&gt;"",NETWORKDAYS(J1415,$K$2,設定!$H$3:$H$39),0),"")</f>
        <v>0</v>
      </c>
      <c r="NW1415" s="66">
        <f t="shared" si="186"/>
        <v>0</v>
      </c>
      <c r="NX1415" s="3"/>
      <c r="NY1415" s="68">
        <f t="shared" si="187"/>
        <v>0</v>
      </c>
      <c r="NZ1415" s="68">
        <f t="shared" si="188"/>
        <v>0</v>
      </c>
      <c r="OA1415" s="69">
        <f t="shared" si="189"/>
        <v>0</v>
      </c>
      <c r="OB1415" s="68">
        <f t="shared" si="184"/>
        <v>0</v>
      </c>
    </row>
    <row r="1416" spans="2:392" x14ac:dyDescent="0.4">
      <c r="B1416" s="57">
        <f t="shared" si="185"/>
        <v>1409</v>
      </c>
      <c r="C1416" s="46"/>
      <c r="D1416" s="58"/>
      <c r="E1416" s="59"/>
      <c r="F1416" s="60"/>
      <c r="G1416" s="43"/>
      <c r="H1416" s="43"/>
      <c r="I1416" s="53"/>
      <c r="J1416" s="61"/>
      <c r="K1416" s="61"/>
      <c r="L1416" s="62"/>
      <c r="M1416" s="61"/>
      <c r="N1416" s="61"/>
      <c r="O1416" s="62"/>
      <c r="P1416" s="63"/>
      <c r="Q1416" s="64" t="str">
        <f t="shared" ref="Q1416:Q1479" si="190">IF(ROUNDDOWN(OB1416,0)/$OB$5&gt;=1,ROUNDDOWN(OB1416,0)/$OB$5,"")</f>
        <v/>
      </c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3"/>
      <c r="BF1416" s="43"/>
      <c r="BG1416" s="43"/>
      <c r="BH1416" s="43"/>
      <c r="BI1416" s="43"/>
      <c r="BJ1416" s="43"/>
      <c r="BK1416" s="43"/>
      <c r="BL1416" s="43"/>
      <c r="BM1416" s="43"/>
      <c r="BN1416" s="43"/>
      <c r="BO1416" s="43"/>
      <c r="BP1416" s="43"/>
      <c r="BQ1416" s="43"/>
      <c r="BR1416" s="43"/>
      <c r="BS1416" s="43"/>
      <c r="BT1416" s="43"/>
      <c r="BU1416" s="43"/>
      <c r="BV1416" s="43"/>
      <c r="BW1416" s="43"/>
      <c r="BX1416" s="43"/>
      <c r="BY1416" s="43"/>
      <c r="BZ1416" s="43"/>
      <c r="CA1416" s="43"/>
      <c r="CB1416" s="43"/>
      <c r="CC1416" s="43"/>
      <c r="CD1416" s="43"/>
      <c r="CE1416" s="43"/>
      <c r="CF1416" s="43"/>
      <c r="CG1416" s="43"/>
      <c r="CH1416" s="43"/>
      <c r="CI1416" s="43"/>
      <c r="CJ1416" s="43"/>
      <c r="CK1416" s="43"/>
      <c r="CL1416" s="43"/>
      <c r="CM1416" s="43"/>
      <c r="CN1416" s="43"/>
      <c r="CO1416" s="43"/>
      <c r="CP1416" s="43"/>
      <c r="CQ1416" s="43"/>
      <c r="CR1416" s="43"/>
      <c r="CS1416" s="43"/>
      <c r="CT1416" s="43"/>
      <c r="CU1416" s="43"/>
      <c r="CV1416" s="43"/>
      <c r="CW1416" s="43"/>
      <c r="CX1416" s="43"/>
      <c r="CY1416" s="43"/>
      <c r="CZ1416" s="43"/>
      <c r="DA1416" s="43"/>
      <c r="DB1416" s="43"/>
      <c r="DC1416" s="43"/>
      <c r="DD1416" s="43"/>
      <c r="DE1416" s="43"/>
      <c r="DF1416" s="43"/>
      <c r="DG1416" s="43"/>
      <c r="DH1416" s="43"/>
      <c r="DI1416" s="43"/>
      <c r="DJ1416" s="43"/>
      <c r="DK1416" s="43"/>
      <c r="DL1416" s="43"/>
      <c r="DM1416" s="43"/>
      <c r="DN1416" s="43"/>
      <c r="DO1416" s="43"/>
      <c r="DP1416" s="43"/>
      <c r="DQ1416" s="43"/>
      <c r="DR1416" s="43"/>
      <c r="DS1416" s="43"/>
      <c r="DT1416" s="43"/>
      <c r="DU1416" s="43"/>
      <c r="DV1416" s="43"/>
      <c r="DW1416" s="43"/>
      <c r="DX1416" s="43"/>
      <c r="DY1416" s="43"/>
      <c r="DZ1416" s="43"/>
      <c r="EA1416" s="43"/>
      <c r="EB1416" s="43"/>
      <c r="EC1416" s="43"/>
      <c r="ED1416" s="43"/>
      <c r="EE1416" s="43"/>
      <c r="EF1416" s="43"/>
      <c r="EG1416" s="43"/>
      <c r="EH1416" s="43"/>
      <c r="EI1416" s="43"/>
      <c r="EJ1416" s="43"/>
      <c r="EK1416" s="43"/>
      <c r="EL1416" s="43"/>
      <c r="EM1416" s="43"/>
      <c r="EN1416" s="43"/>
      <c r="EO1416" s="43"/>
      <c r="EP1416" s="43"/>
      <c r="EQ1416" s="43"/>
      <c r="ER1416" s="43"/>
      <c r="ES1416" s="43"/>
      <c r="ET1416" s="43"/>
      <c r="EU1416" s="43"/>
      <c r="EV1416" s="43"/>
      <c r="EW1416" s="43"/>
      <c r="EX1416" s="43"/>
      <c r="EY1416" s="43"/>
      <c r="EZ1416" s="43"/>
      <c r="FA1416" s="43"/>
      <c r="FB1416" s="43"/>
      <c r="FC1416" s="43"/>
      <c r="FD1416" s="43"/>
      <c r="FE1416" s="43"/>
      <c r="FF1416" s="43"/>
      <c r="FG1416" s="43"/>
      <c r="FH1416" s="43"/>
      <c r="FI1416" s="43"/>
      <c r="FJ1416" s="43"/>
      <c r="FK1416" s="43"/>
      <c r="FL1416" s="43"/>
      <c r="FM1416" s="43"/>
      <c r="FN1416" s="43"/>
      <c r="FO1416" s="43"/>
      <c r="FP1416" s="43"/>
      <c r="FQ1416" s="43"/>
      <c r="FR1416" s="43"/>
      <c r="FS1416" s="43"/>
      <c r="FT1416" s="43"/>
      <c r="FU1416" s="43"/>
      <c r="FV1416" s="43"/>
      <c r="FW1416" s="43"/>
      <c r="FX1416" s="43"/>
      <c r="FY1416" s="43"/>
      <c r="FZ1416" s="43"/>
      <c r="GA1416" s="43"/>
      <c r="GB1416" s="43"/>
      <c r="GC1416" s="43"/>
      <c r="GD1416" s="43"/>
      <c r="GE1416" s="43"/>
      <c r="GF1416" s="43"/>
      <c r="GG1416" s="43"/>
      <c r="GH1416" s="43"/>
      <c r="GI1416" s="43"/>
      <c r="GJ1416" s="43"/>
      <c r="GK1416" s="43"/>
      <c r="GL1416" s="43"/>
      <c r="GM1416" s="43"/>
      <c r="GN1416" s="43"/>
      <c r="GO1416" s="43"/>
      <c r="GP1416" s="43"/>
      <c r="GQ1416" s="43"/>
      <c r="GR1416" s="43"/>
      <c r="GS1416" s="43"/>
      <c r="GT1416" s="43"/>
      <c r="GU1416" s="43"/>
      <c r="GV1416" s="43"/>
      <c r="GW1416" s="43"/>
      <c r="GX1416" s="43"/>
      <c r="GY1416" s="43"/>
      <c r="GZ1416" s="43"/>
      <c r="HA1416" s="43"/>
      <c r="HB1416" s="43"/>
      <c r="HC1416" s="43"/>
      <c r="HD1416" s="43"/>
      <c r="HE1416" s="43"/>
      <c r="HF1416" s="43"/>
      <c r="HG1416" s="43"/>
      <c r="HH1416" s="43"/>
      <c r="HI1416" s="43"/>
      <c r="HJ1416" s="43"/>
      <c r="HK1416" s="43"/>
      <c r="HL1416" s="43"/>
      <c r="HM1416" s="43"/>
      <c r="HN1416" s="43"/>
      <c r="HO1416" s="43"/>
      <c r="HP1416" s="43"/>
      <c r="HQ1416" s="43"/>
      <c r="HR1416" s="43"/>
      <c r="HS1416" s="43"/>
      <c r="HT1416" s="43"/>
      <c r="HU1416" s="43"/>
      <c r="HV1416" s="43"/>
      <c r="HW1416" s="43"/>
      <c r="HX1416" s="43"/>
      <c r="HY1416" s="43"/>
      <c r="HZ1416" s="43"/>
      <c r="IA1416" s="43"/>
      <c r="IB1416" s="43"/>
      <c r="IC1416" s="43"/>
      <c r="ID1416" s="43"/>
      <c r="IE1416" s="43"/>
      <c r="IF1416" s="43"/>
      <c r="IG1416" s="43"/>
      <c r="IH1416" s="43"/>
      <c r="II1416" s="43"/>
      <c r="IJ1416" s="43"/>
      <c r="IK1416" s="43"/>
      <c r="IL1416" s="43"/>
      <c r="IM1416" s="43"/>
      <c r="IN1416" s="43"/>
      <c r="IO1416" s="43"/>
      <c r="IP1416" s="43"/>
      <c r="IQ1416" s="43"/>
      <c r="IR1416" s="43"/>
      <c r="IS1416" s="43"/>
      <c r="IT1416" s="43"/>
      <c r="IU1416" s="43"/>
      <c r="IV1416" s="43"/>
      <c r="IW1416" s="43"/>
      <c r="IX1416" s="43"/>
      <c r="IY1416" s="43"/>
      <c r="IZ1416" s="43"/>
      <c r="JA1416" s="43"/>
      <c r="JB1416" s="43"/>
      <c r="JC1416" s="43"/>
      <c r="JD1416" s="43"/>
      <c r="JE1416" s="43"/>
      <c r="JF1416" s="43"/>
      <c r="JG1416" s="43"/>
      <c r="JH1416" s="43"/>
      <c r="JI1416" s="43"/>
      <c r="JJ1416" s="43"/>
      <c r="JK1416" s="43"/>
      <c r="JL1416" s="43"/>
      <c r="JM1416" s="43"/>
      <c r="JN1416" s="43"/>
      <c r="JO1416" s="43"/>
      <c r="JP1416" s="43"/>
      <c r="JQ1416" s="43"/>
      <c r="JR1416" s="43"/>
      <c r="JS1416" s="43"/>
      <c r="JT1416" s="43"/>
      <c r="JU1416" s="43"/>
      <c r="JV1416" s="43"/>
      <c r="JW1416" s="43"/>
      <c r="JX1416" s="43"/>
      <c r="JY1416" s="43"/>
      <c r="JZ1416" s="43"/>
      <c r="KA1416" s="43"/>
      <c r="KB1416" s="43"/>
      <c r="KC1416" s="43"/>
      <c r="KD1416" s="43"/>
      <c r="KE1416" s="43"/>
      <c r="KF1416" s="43"/>
      <c r="KG1416" s="43"/>
      <c r="KH1416" s="43"/>
      <c r="KI1416" s="43"/>
      <c r="KJ1416" s="43"/>
      <c r="KK1416" s="43"/>
      <c r="KL1416" s="43"/>
      <c r="KM1416" s="43"/>
      <c r="KN1416" s="43"/>
      <c r="KO1416" s="43"/>
      <c r="KP1416" s="43"/>
      <c r="KQ1416" s="43"/>
      <c r="KR1416" s="43"/>
      <c r="KS1416" s="43"/>
      <c r="KT1416" s="43"/>
      <c r="KU1416" s="43"/>
      <c r="KV1416" s="43"/>
      <c r="KW1416" s="43"/>
      <c r="KX1416" s="43"/>
      <c r="KY1416" s="43"/>
      <c r="KZ1416" s="43"/>
      <c r="LA1416" s="43"/>
      <c r="LB1416" s="43"/>
      <c r="LC1416" s="43"/>
      <c r="LD1416" s="43"/>
      <c r="LE1416" s="43"/>
      <c r="LF1416" s="43"/>
      <c r="LG1416" s="43"/>
      <c r="LH1416" s="43"/>
      <c r="LI1416" s="43"/>
      <c r="LJ1416" s="43"/>
      <c r="LK1416" s="43"/>
      <c r="LL1416" s="43"/>
      <c r="LM1416" s="43"/>
      <c r="LN1416" s="43"/>
      <c r="LO1416" s="43"/>
      <c r="LP1416" s="43"/>
      <c r="LQ1416" s="43"/>
      <c r="LR1416" s="43"/>
      <c r="LS1416" s="43"/>
      <c r="LT1416" s="43"/>
      <c r="LU1416" s="43"/>
      <c r="LV1416" s="43"/>
      <c r="LW1416" s="43"/>
      <c r="LX1416" s="43"/>
      <c r="LY1416" s="43"/>
      <c r="LZ1416" s="43"/>
      <c r="MA1416" s="43"/>
      <c r="MB1416" s="43"/>
      <c r="MC1416" s="43"/>
      <c r="MD1416" s="43"/>
      <c r="ME1416" s="43"/>
      <c r="MF1416" s="43"/>
      <c r="MG1416" s="43"/>
      <c r="MH1416" s="43"/>
      <c r="MI1416" s="43"/>
      <c r="MJ1416" s="43"/>
      <c r="MK1416" s="43"/>
      <c r="ML1416" s="43"/>
      <c r="MM1416" s="43"/>
      <c r="MN1416" s="43"/>
      <c r="MO1416" s="43"/>
      <c r="MP1416" s="43"/>
      <c r="MQ1416" s="43"/>
      <c r="MR1416" s="43"/>
      <c r="MS1416" s="43"/>
      <c r="MT1416" s="43"/>
      <c r="MU1416" s="43"/>
      <c r="MV1416" s="43"/>
      <c r="MW1416" s="43"/>
      <c r="MX1416" s="43"/>
      <c r="MY1416" s="43"/>
      <c r="MZ1416" s="43"/>
      <c r="NA1416" s="43"/>
      <c r="NB1416" s="43"/>
      <c r="NC1416" s="43"/>
      <c r="ND1416" s="43"/>
      <c r="NE1416" s="43"/>
      <c r="NF1416" s="43"/>
      <c r="NG1416" s="43"/>
      <c r="NH1416" s="43"/>
      <c r="NI1416" s="43"/>
      <c r="NJ1416" s="43"/>
      <c r="NK1416" s="43"/>
      <c r="NL1416" s="43"/>
      <c r="NM1416" s="43"/>
      <c r="NN1416" s="43"/>
      <c r="NO1416" s="43"/>
      <c r="NP1416" s="43"/>
      <c r="NQ1416" s="43"/>
      <c r="NR1416" s="43"/>
      <c r="NT1416" s="66">
        <f>IF(AND(J1416&lt;&gt;"",K1416&lt;&gt;""),NETWORKDAYS(J1416,K1416,設定!$H$3:$H$39),0)</f>
        <v>0</v>
      </c>
      <c r="NU1416" s="3"/>
      <c r="NV1416" s="66">
        <f>IFERROR(IF(J1416&lt;&gt;"",NETWORKDAYS(J1416,$K$2,設定!$H$3:$H$39),0),"")</f>
        <v>0</v>
      </c>
      <c r="NW1416" s="66">
        <f t="shared" si="186"/>
        <v>0</v>
      </c>
      <c r="NX1416" s="3"/>
      <c r="NY1416" s="68">
        <f t="shared" si="187"/>
        <v>0</v>
      </c>
      <c r="NZ1416" s="68">
        <f t="shared" si="188"/>
        <v>0</v>
      </c>
      <c r="OA1416" s="69">
        <f t="shared" si="189"/>
        <v>0</v>
      </c>
      <c r="OB1416" s="68">
        <f t="shared" si="184"/>
        <v>0</v>
      </c>
    </row>
    <row r="1417" spans="2:392" x14ac:dyDescent="0.4">
      <c r="B1417" s="57">
        <f t="shared" si="185"/>
        <v>1410</v>
      </c>
      <c r="C1417" s="46"/>
      <c r="D1417" s="58"/>
      <c r="E1417" s="59"/>
      <c r="F1417" s="60"/>
      <c r="G1417" s="43"/>
      <c r="H1417" s="43"/>
      <c r="I1417" s="53"/>
      <c r="J1417" s="61"/>
      <c r="K1417" s="61"/>
      <c r="L1417" s="62"/>
      <c r="M1417" s="61"/>
      <c r="N1417" s="61"/>
      <c r="O1417" s="62"/>
      <c r="P1417" s="63"/>
      <c r="Q1417" s="64" t="str">
        <f t="shared" si="190"/>
        <v/>
      </c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43"/>
      <c r="AN1417" s="43"/>
      <c r="AO1417" s="43"/>
      <c r="AP1417" s="43"/>
      <c r="AQ1417" s="43"/>
      <c r="AR1417" s="43"/>
      <c r="AS1417" s="43"/>
      <c r="AT1417" s="43"/>
      <c r="AU1417" s="43"/>
      <c r="AV1417" s="43"/>
      <c r="AW1417" s="43"/>
      <c r="AX1417" s="43"/>
      <c r="AY1417" s="43"/>
      <c r="AZ1417" s="43"/>
      <c r="BA1417" s="43"/>
      <c r="BB1417" s="43"/>
      <c r="BC1417" s="43"/>
      <c r="BD1417" s="43"/>
      <c r="BE1417" s="43"/>
      <c r="BF1417" s="43"/>
      <c r="BG1417" s="43"/>
      <c r="BH1417" s="43"/>
      <c r="BI1417" s="43"/>
      <c r="BJ1417" s="43"/>
      <c r="BK1417" s="43"/>
      <c r="BL1417" s="43"/>
      <c r="BM1417" s="43"/>
      <c r="BN1417" s="43"/>
      <c r="BO1417" s="43"/>
      <c r="BP1417" s="43"/>
      <c r="BQ1417" s="43"/>
      <c r="BR1417" s="43"/>
      <c r="BS1417" s="43"/>
      <c r="BT1417" s="43"/>
      <c r="BU1417" s="43"/>
      <c r="BV1417" s="43"/>
      <c r="BW1417" s="43"/>
      <c r="BX1417" s="43"/>
      <c r="BY1417" s="43"/>
      <c r="BZ1417" s="43"/>
      <c r="CA1417" s="43"/>
      <c r="CB1417" s="43"/>
      <c r="CC1417" s="43"/>
      <c r="CD1417" s="43"/>
      <c r="CE1417" s="43"/>
      <c r="CF1417" s="43"/>
      <c r="CG1417" s="43"/>
      <c r="CH1417" s="43"/>
      <c r="CI1417" s="43"/>
      <c r="CJ1417" s="43"/>
      <c r="CK1417" s="43"/>
      <c r="CL1417" s="43"/>
      <c r="CM1417" s="43"/>
      <c r="CN1417" s="43"/>
      <c r="CO1417" s="43"/>
      <c r="CP1417" s="43"/>
      <c r="CQ1417" s="43"/>
      <c r="CR1417" s="43"/>
      <c r="CS1417" s="43"/>
      <c r="CT1417" s="43"/>
      <c r="CU1417" s="43"/>
      <c r="CV1417" s="43"/>
      <c r="CW1417" s="43"/>
      <c r="CX1417" s="43"/>
      <c r="CY1417" s="43"/>
      <c r="CZ1417" s="43"/>
      <c r="DA1417" s="43"/>
      <c r="DB1417" s="43"/>
      <c r="DC1417" s="43"/>
      <c r="DD1417" s="43"/>
      <c r="DE1417" s="43"/>
      <c r="DF1417" s="43"/>
      <c r="DG1417" s="43"/>
      <c r="DH1417" s="43"/>
      <c r="DI1417" s="43"/>
      <c r="DJ1417" s="43"/>
      <c r="DK1417" s="43"/>
      <c r="DL1417" s="43"/>
      <c r="DM1417" s="43"/>
      <c r="DN1417" s="43"/>
      <c r="DO1417" s="43"/>
      <c r="DP1417" s="43"/>
      <c r="DQ1417" s="43"/>
      <c r="DR1417" s="43"/>
      <c r="DS1417" s="43"/>
      <c r="DT1417" s="43"/>
      <c r="DU1417" s="43"/>
      <c r="DV1417" s="43"/>
      <c r="DW1417" s="43"/>
      <c r="DX1417" s="43"/>
      <c r="DY1417" s="43"/>
      <c r="DZ1417" s="43"/>
      <c r="EA1417" s="43"/>
      <c r="EB1417" s="43"/>
      <c r="EC1417" s="43"/>
      <c r="ED1417" s="43"/>
      <c r="EE1417" s="43"/>
      <c r="EF1417" s="43"/>
      <c r="EG1417" s="43"/>
      <c r="EH1417" s="43"/>
      <c r="EI1417" s="43"/>
      <c r="EJ1417" s="43"/>
      <c r="EK1417" s="43"/>
      <c r="EL1417" s="43"/>
      <c r="EM1417" s="43"/>
      <c r="EN1417" s="43"/>
      <c r="EO1417" s="43"/>
      <c r="EP1417" s="43"/>
      <c r="EQ1417" s="43"/>
      <c r="ER1417" s="43"/>
      <c r="ES1417" s="43"/>
      <c r="ET1417" s="43"/>
      <c r="EU1417" s="43"/>
      <c r="EV1417" s="43"/>
      <c r="EW1417" s="43"/>
      <c r="EX1417" s="43"/>
      <c r="EY1417" s="43"/>
      <c r="EZ1417" s="43"/>
      <c r="FA1417" s="43"/>
      <c r="FB1417" s="43"/>
      <c r="FC1417" s="43"/>
      <c r="FD1417" s="43"/>
      <c r="FE1417" s="43"/>
      <c r="FF1417" s="43"/>
      <c r="FG1417" s="43"/>
      <c r="FH1417" s="43"/>
      <c r="FI1417" s="43"/>
      <c r="FJ1417" s="43"/>
      <c r="FK1417" s="43"/>
      <c r="FL1417" s="43"/>
      <c r="FM1417" s="43"/>
      <c r="FN1417" s="43"/>
      <c r="FO1417" s="43"/>
      <c r="FP1417" s="43"/>
      <c r="FQ1417" s="43"/>
      <c r="FR1417" s="43"/>
      <c r="FS1417" s="43"/>
      <c r="FT1417" s="43"/>
      <c r="FU1417" s="43"/>
      <c r="FV1417" s="43"/>
      <c r="FW1417" s="43"/>
      <c r="FX1417" s="43"/>
      <c r="FY1417" s="43"/>
      <c r="FZ1417" s="43"/>
      <c r="GA1417" s="43"/>
      <c r="GB1417" s="43"/>
      <c r="GC1417" s="43"/>
      <c r="GD1417" s="43"/>
      <c r="GE1417" s="43"/>
      <c r="GF1417" s="43"/>
      <c r="GG1417" s="43"/>
      <c r="GH1417" s="43"/>
      <c r="GI1417" s="43"/>
      <c r="GJ1417" s="43"/>
      <c r="GK1417" s="43"/>
      <c r="GL1417" s="43"/>
      <c r="GM1417" s="43"/>
      <c r="GN1417" s="43"/>
      <c r="GO1417" s="43"/>
      <c r="GP1417" s="43"/>
      <c r="GQ1417" s="43"/>
      <c r="GR1417" s="43"/>
      <c r="GS1417" s="43"/>
      <c r="GT1417" s="43"/>
      <c r="GU1417" s="43"/>
      <c r="GV1417" s="43"/>
      <c r="GW1417" s="43"/>
      <c r="GX1417" s="43"/>
      <c r="GY1417" s="43"/>
      <c r="GZ1417" s="43"/>
      <c r="HA1417" s="43"/>
      <c r="HB1417" s="43"/>
      <c r="HC1417" s="43"/>
      <c r="HD1417" s="43"/>
      <c r="HE1417" s="43"/>
      <c r="HF1417" s="43"/>
      <c r="HG1417" s="43"/>
      <c r="HH1417" s="43"/>
      <c r="HI1417" s="43"/>
      <c r="HJ1417" s="43"/>
      <c r="HK1417" s="43"/>
      <c r="HL1417" s="43"/>
      <c r="HM1417" s="43"/>
      <c r="HN1417" s="43"/>
      <c r="HO1417" s="43"/>
      <c r="HP1417" s="43"/>
      <c r="HQ1417" s="43"/>
      <c r="HR1417" s="43"/>
      <c r="HS1417" s="43"/>
      <c r="HT1417" s="43"/>
      <c r="HU1417" s="43"/>
      <c r="HV1417" s="43"/>
      <c r="HW1417" s="43"/>
      <c r="HX1417" s="43"/>
      <c r="HY1417" s="43"/>
      <c r="HZ1417" s="43"/>
      <c r="IA1417" s="43"/>
      <c r="IB1417" s="43"/>
      <c r="IC1417" s="43"/>
      <c r="ID1417" s="43"/>
      <c r="IE1417" s="43"/>
      <c r="IF1417" s="43"/>
      <c r="IG1417" s="43"/>
      <c r="IH1417" s="43"/>
      <c r="II1417" s="43"/>
      <c r="IJ1417" s="43"/>
      <c r="IK1417" s="43"/>
      <c r="IL1417" s="43"/>
      <c r="IM1417" s="43"/>
      <c r="IN1417" s="43"/>
      <c r="IO1417" s="43"/>
      <c r="IP1417" s="43"/>
      <c r="IQ1417" s="43"/>
      <c r="IR1417" s="43"/>
      <c r="IS1417" s="43"/>
      <c r="IT1417" s="43"/>
      <c r="IU1417" s="43"/>
      <c r="IV1417" s="43"/>
      <c r="IW1417" s="43"/>
      <c r="IX1417" s="43"/>
      <c r="IY1417" s="43"/>
      <c r="IZ1417" s="43"/>
      <c r="JA1417" s="43"/>
      <c r="JB1417" s="43"/>
      <c r="JC1417" s="43"/>
      <c r="JD1417" s="43"/>
      <c r="JE1417" s="43"/>
      <c r="JF1417" s="43"/>
      <c r="JG1417" s="43"/>
      <c r="JH1417" s="43"/>
      <c r="JI1417" s="43"/>
      <c r="JJ1417" s="43"/>
      <c r="JK1417" s="43"/>
      <c r="JL1417" s="43"/>
      <c r="JM1417" s="43"/>
      <c r="JN1417" s="43"/>
      <c r="JO1417" s="43"/>
      <c r="JP1417" s="43"/>
      <c r="JQ1417" s="43"/>
      <c r="JR1417" s="43"/>
      <c r="JS1417" s="43"/>
      <c r="JT1417" s="43"/>
      <c r="JU1417" s="43"/>
      <c r="JV1417" s="43"/>
      <c r="JW1417" s="43"/>
      <c r="JX1417" s="43"/>
      <c r="JY1417" s="43"/>
      <c r="JZ1417" s="43"/>
      <c r="KA1417" s="43"/>
      <c r="KB1417" s="43"/>
      <c r="KC1417" s="43"/>
      <c r="KD1417" s="43"/>
      <c r="KE1417" s="43"/>
      <c r="KF1417" s="43"/>
      <c r="KG1417" s="43"/>
      <c r="KH1417" s="43"/>
      <c r="KI1417" s="43"/>
      <c r="KJ1417" s="43"/>
      <c r="KK1417" s="43"/>
      <c r="KL1417" s="43"/>
      <c r="KM1417" s="43"/>
      <c r="KN1417" s="43"/>
      <c r="KO1417" s="43"/>
      <c r="KP1417" s="43"/>
      <c r="KQ1417" s="43"/>
      <c r="KR1417" s="43"/>
      <c r="KS1417" s="43"/>
      <c r="KT1417" s="43"/>
      <c r="KU1417" s="43"/>
      <c r="KV1417" s="43"/>
      <c r="KW1417" s="43"/>
      <c r="KX1417" s="43"/>
      <c r="KY1417" s="43"/>
      <c r="KZ1417" s="43"/>
      <c r="LA1417" s="43"/>
      <c r="LB1417" s="43"/>
      <c r="LC1417" s="43"/>
      <c r="LD1417" s="43"/>
      <c r="LE1417" s="43"/>
      <c r="LF1417" s="43"/>
      <c r="LG1417" s="43"/>
      <c r="LH1417" s="43"/>
      <c r="LI1417" s="43"/>
      <c r="LJ1417" s="43"/>
      <c r="LK1417" s="43"/>
      <c r="LL1417" s="43"/>
      <c r="LM1417" s="43"/>
      <c r="LN1417" s="43"/>
      <c r="LO1417" s="43"/>
      <c r="LP1417" s="43"/>
      <c r="LQ1417" s="43"/>
      <c r="LR1417" s="43"/>
      <c r="LS1417" s="43"/>
      <c r="LT1417" s="43"/>
      <c r="LU1417" s="43"/>
      <c r="LV1417" s="43"/>
      <c r="LW1417" s="43"/>
      <c r="LX1417" s="43"/>
      <c r="LY1417" s="43"/>
      <c r="LZ1417" s="43"/>
      <c r="MA1417" s="43"/>
      <c r="MB1417" s="43"/>
      <c r="MC1417" s="43"/>
      <c r="MD1417" s="43"/>
      <c r="ME1417" s="43"/>
      <c r="MF1417" s="43"/>
      <c r="MG1417" s="43"/>
      <c r="MH1417" s="43"/>
      <c r="MI1417" s="43"/>
      <c r="MJ1417" s="43"/>
      <c r="MK1417" s="43"/>
      <c r="ML1417" s="43"/>
      <c r="MM1417" s="43"/>
      <c r="MN1417" s="43"/>
      <c r="MO1417" s="43"/>
      <c r="MP1417" s="43"/>
      <c r="MQ1417" s="43"/>
      <c r="MR1417" s="43"/>
      <c r="MS1417" s="43"/>
      <c r="MT1417" s="43"/>
      <c r="MU1417" s="43"/>
      <c r="MV1417" s="43"/>
      <c r="MW1417" s="43"/>
      <c r="MX1417" s="43"/>
      <c r="MY1417" s="43"/>
      <c r="MZ1417" s="43"/>
      <c r="NA1417" s="43"/>
      <c r="NB1417" s="43"/>
      <c r="NC1417" s="43"/>
      <c r="ND1417" s="43"/>
      <c r="NE1417" s="43"/>
      <c r="NF1417" s="43"/>
      <c r="NG1417" s="43"/>
      <c r="NH1417" s="43"/>
      <c r="NI1417" s="43"/>
      <c r="NJ1417" s="43"/>
      <c r="NK1417" s="43"/>
      <c r="NL1417" s="43"/>
      <c r="NM1417" s="43"/>
      <c r="NN1417" s="43"/>
      <c r="NO1417" s="43"/>
      <c r="NP1417" s="43"/>
      <c r="NQ1417" s="43"/>
      <c r="NR1417" s="43"/>
      <c r="NT1417" s="66">
        <f>IF(AND(J1417&lt;&gt;"",K1417&lt;&gt;""),NETWORKDAYS(J1417,K1417,設定!$H$3:$H$39),0)</f>
        <v>0</v>
      </c>
      <c r="NU1417" s="3"/>
      <c r="NV1417" s="66">
        <f>IFERROR(IF(J1417&lt;&gt;"",NETWORKDAYS(J1417,$K$2,設定!$H$3:$H$39),0),"")</f>
        <v>0</v>
      </c>
      <c r="NW1417" s="66">
        <f t="shared" si="186"/>
        <v>0</v>
      </c>
      <c r="NX1417" s="3"/>
      <c r="NY1417" s="68">
        <f t="shared" si="187"/>
        <v>0</v>
      </c>
      <c r="NZ1417" s="68">
        <f t="shared" si="188"/>
        <v>0</v>
      </c>
      <c r="OA1417" s="69">
        <f t="shared" si="189"/>
        <v>0</v>
      </c>
      <c r="OB1417" s="68">
        <f t="shared" ref="OB1417:OB1480" si="191">(NZ1417-NY1417)*-1</f>
        <v>0</v>
      </c>
    </row>
    <row r="1418" spans="2:392" x14ac:dyDescent="0.4">
      <c r="B1418" s="57">
        <f t="shared" ref="B1418:B1481" si="192">ROW()-7</f>
        <v>1411</v>
      </c>
      <c r="C1418" s="46"/>
      <c r="D1418" s="58"/>
      <c r="E1418" s="59"/>
      <c r="F1418" s="60"/>
      <c r="G1418" s="43"/>
      <c r="H1418" s="43"/>
      <c r="I1418" s="53"/>
      <c r="J1418" s="61"/>
      <c r="K1418" s="61"/>
      <c r="L1418" s="62"/>
      <c r="M1418" s="61"/>
      <c r="N1418" s="61"/>
      <c r="O1418" s="62"/>
      <c r="P1418" s="63"/>
      <c r="Q1418" s="64" t="str">
        <f t="shared" si="190"/>
        <v/>
      </c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  <c r="BC1418" s="43"/>
      <c r="BD1418" s="43"/>
      <c r="BE1418" s="43"/>
      <c r="BF1418" s="43"/>
      <c r="BG1418" s="43"/>
      <c r="BH1418" s="43"/>
      <c r="BI1418" s="43"/>
      <c r="BJ1418" s="43"/>
      <c r="BK1418" s="43"/>
      <c r="BL1418" s="43"/>
      <c r="BM1418" s="43"/>
      <c r="BN1418" s="43"/>
      <c r="BO1418" s="43"/>
      <c r="BP1418" s="43"/>
      <c r="BQ1418" s="43"/>
      <c r="BR1418" s="43"/>
      <c r="BS1418" s="43"/>
      <c r="BT1418" s="43"/>
      <c r="BU1418" s="43"/>
      <c r="BV1418" s="43"/>
      <c r="BW1418" s="43"/>
      <c r="BX1418" s="43"/>
      <c r="BY1418" s="43"/>
      <c r="BZ1418" s="43"/>
      <c r="CA1418" s="43"/>
      <c r="CB1418" s="43"/>
      <c r="CC1418" s="43"/>
      <c r="CD1418" s="43"/>
      <c r="CE1418" s="43"/>
      <c r="CF1418" s="43"/>
      <c r="CG1418" s="43"/>
      <c r="CH1418" s="43"/>
      <c r="CI1418" s="43"/>
      <c r="CJ1418" s="43"/>
      <c r="CK1418" s="43"/>
      <c r="CL1418" s="43"/>
      <c r="CM1418" s="43"/>
      <c r="CN1418" s="43"/>
      <c r="CO1418" s="43"/>
      <c r="CP1418" s="43"/>
      <c r="CQ1418" s="43"/>
      <c r="CR1418" s="43"/>
      <c r="CS1418" s="43"/>
      <c r="CT1418" s="43"/>
      <c r="CU1418" s="43"/>
      <c r="CV1418" s="43"/>
      <c r="CW1418" s="43"/>
      <c r="CX1418" s="43"/>
      <c r="CY1418" s="43"/>
      <c r="CZ1418" s="43"/>
      <c r="DA1418" s="43"/>
      <c r="DB1418" s="43"/>
      <c r="DC1418" s="43"/>
      <c r="DD1418" s="43"/>
      <c r="DE1418" s="43"/>
      <c r="DF1418" s="43"/>
      <c r="DG1418" s="43"/>
      <c r="DH1418" s="43"/>
      <c r="DI1418" s="43"/>
      <c r="DJ1418" s="43"/>
      <c r="DK1418" s="43"/>
      <c r="DL1418" s="43"/>
      <c r="DM1418" s="43"/>
      <c r="DN1418" s="43"/>
      <c r="DO1418" s="43"/>
      <c r="DP1418" s="43"/>
      <c r="DQ1418" s="43"/>
      <c r="DR1418" s="43"/>
      <c r="DS1418" s="43"/>
      <c r="DT1418" s="43"/>
      <c r="DU1418" s="43"/>
      <c r="DV1418" s="43"/>
      <c r="DW1418" s="43"/>
      <c r="DX1418" s="43"/>
      <c r="DY1418" s="43"/>
      <c r="DZ1418" s="43"/>
      <c r="EA1418" s="43"/>
      <c r="EB1418" s="43"/>
      <c r="EC1418" s="43"/>
      <c r="ED1418" s="43"/>
      <c r="EE1418" s="43"/>
      <c r="EF1418" s="43"/>
      <c r="EG1418" s="43"/>
      <c r="EH1418" s="43"/>
      <c r="EI1418" s="43"/>
      <c r="EJ1418" s="43"/>
      <c r="EK1418" s="43"/>
      <c r="EL1418" s="43"/>
      <c r="EM1418" s="43"/>
      <c r="EN1418" s="43"/>
      <c r="EO1418" s="43"/>
      <c r="EP1418" s="43"/>
      <c r="EQ1418" s="43"/>
      <c r="ER1418" s="43"/>
      <c r="ES1418" s="43"/>
      <c r="ET1418" s="43"/>
      <c r="EU1418" s="43"/>
      <c r="EV1418" s="43"/>
      <c r="EW1418" s="43"/>
      <c r="EX1418" s="43"/>
      <c r="EY1418" s="43"/>
      <c r="EZ1418" s="43"/>
      <c r="FA1418" s="43"/>
      <c r="FB1418" s="43"/>
      <c r="FC1418" s="43"/>
      <c r="FD1418" s="43"/>
      <c r="FE1418" s="43"/>
      <c r="FF1418" s="43"/>
      <c r="FG1418" s="43"/>
      <c r="FH1418" s="43"/>
      <c r="FI1418" s="43"/>
      <c r="FJ1418" s="43"/>
      <c r="FK1418" s="43"/>
      <c r="FL1418" s="43"/>
      <c r="FM1418" s="43"/>
      <c r="FN1418" s="43"/>
      <c r="FO1418" s="43"/>
      <c r="FP1418" s="43"/>
      <c r="FQ1418" s="43"/>
      <c r="FR1418" s="43"/>
      <c r="FS1418" s="43"/>
      <c r="FT1418" s="43"/>
      <c r="FU1418" s="43"/>
      <c r="FV1418" s="43"/>
      <c r="FW1418" s="43"/>
      <c r="FX1418" s="43"/>
      <c r="FY1418" s="43"/>
      <c r="FZ1418" s="43"/>
      <c r="GA1418" s="43"/>
      <c r="GB1418" s="43"/>
      <c r="GC1418" s="43"/>
      <c r="GD1418" s="43"/>
      <c r="GE1418" s="43"/>
      <c r="GF1418" s="43"/>
      <c r="GG1418" s="43"/>
      <c r="GH1418" s="43"/>
      <c r="GI1418" s="43"/>
      <c r="GJ1418" s="43"/>
      <c r="GK1418" s="43"/>
      <c r="GL1418" s="43"/>
      <c r="GM1418" s="43"/>
      <c r="GN1418" s="43"/>
      <c r="GO1418" s="43"/>
      <c r="GP1418" s="43"/>
      <c r="GQ1418" s="43"/>
      <c r="GR1418" s="43"/>
      <c r="GS1418" s="43"/>
      <c r="GT1418" s="43"/>
      <c r="GU1418" s="43"/>
      <c r="GV1418" s="43"/>
      <c r="GW1418" s="43"/>
      <c r="GX1418" s="43"/>
      <c r="GY1418" s="43"/>
      <c r="GZ1418" s="43"/>
      <c r="HA1418" s="43"/>
      <c r="HB1418" s="43"/>
      <c r="HC1418" s="43"/>
      <c r="HD1418" s="43"/>
      <c r="HE1418" s="43"/>
      <c r="HF1418" s="43"/>
      <c r="HG1418" s="43"/>
      <c r="HH1418" s="43"/>
      <c r="HI1418" s="43"/>
      <c r="HJ1418" s="43"/>
      <c r="HK1418" s="43"/>
      <c r="HL1418" s="43"/>
      <c r="HM1418" s="43"/>
      <c r="HN1418" s="43"/>
      <c r="HO1418" s="43"/>
      <c r="HP1418" s="43"/>
      <c r="HQ1418" s="43"/>
      <c r="HR1418" s="43"/>
      <c r="HS1418" s="43"/>
      <c r="HT1418" s="43"/>
      <c r="HU1418" s="43"/>
      <c r="HV1418" s="43"/>
      <c r="HW1418" s="43"/>
      <c r="HX1418" s="43"/>
      <c r="HY1418" s="43"/>
      <c r="HZ1418" s="43"/>
      <c r="IA1418" s="43"/>
      <c r="IB1418" s="43"/>
      <c r="IC1418" s="43"/>
      <c r="ID1418" s="43"/>
      <c r="IE1418" s="43"/>
      <c r="IF1418" s="43"/>
      <c r="IG1418" s="43"/>
      <c r="IH1418" s="43"/>
      <c r="II1418" s="43"/>
      <c r="IJ1418" s="43"/>
      <c r="IK1418" s="43"/>
      <c r="IL1418" s="43"/>
      <c r="IM1418" s="43"/>
      <c r="IN1418" s="43"/>
      <c r="IO1418" s="43"/>
      <c r="IP1418" s="43"/>
      <c r="IQ1418" s="43"/>
      <c r="IR1418" s="43"/>
      <c r="IS1418" s="43"/>
      <c r="IT1418" s="43"/>
      <c r="IU1418" s="43"/>
      <c r="IV1418" s="43"/>
      <c r="IW1418" s="43"/>
      <c r="IX1418" s="43"/>
      <c r="IY1418" s="43"/>
      <c r="IZ1418" s="43"/>
      <c r="JA1418" s="43"/>
      <c r="JB1418" s="43"/>
      <c r="JC1418" s="43"/>
      <c r="JD1418" s="43"/>
      <c r="JE1418" s="43"/>
      <c r="JF1418" s="43"/>
      <c r="JG1418" s="43"/>
      <c r="JH1418" s="43"/>
      <c r="JI1418" s="43"/>
      <c r="JJ1418" s="43"/>
      <c r="JK1418" s="43"/>
      <c r="JL1418" s="43"/>
      <c r="JM1418" s="43"/>
      <c r="JN1418" s="43"/>
      <c r="JO1418" s="43"/>
      <c r="JP1418" s="43"/>
      <c r="JQ1418" s="43"/>
      <c r="JR1418" s="43"/>
      <c r="JS1418" s="43"/>
      <c r="JT1418" s="43"/>
      <c r="JU1418" s="43"/>
      <c r="JV1418" s="43"/>
      <c r="JW1418" s="43"/>
      <c r="JX1418" s="43"/>
      <c r="JY1418" s="43"/>
      <c r="JZ1418" s="43"/>
      <c r="KA1418" s="43"/>
      <c r="KB1418" s="43"/>
      <c r="KC1418" s="43"/>
      <c r="KD1418" s="43"/>
      <c r="KE1418" s="43"/>
      <c r="KF1418" s="43"/>
      <c r="KG1418" s="43"/>
      <c r="KH1418" s="43"/>
      <c r="KI1418" s="43"/>
      <c r="KJ1418" s="43"/>
      <c r="KK1418" s="43"/>
      <c r="KL1418" s="43"/>
      <c r="KM1418" s="43"/>
      <c r="KN1418" s="43"/>
      <c r="KO1418" s="43"/>
      <c r="KP1418" s="43"/>
      <c r="KQ1418" s="43"/>
      <c r="KR1418" s="43"/>
      <c r="KS1418" s="43"/>
      <c r="KT1418" s="43"/>
      <c r="KU1418" s="43"/>
      <c r="KV1418" s="43"/>
      <c r="KW1418" s="43"/>
      <c r="KX1418" s="43"/>
      <c r="KY1418" s="43"/>
      <c r="KZ1418" s="43"/>
      <c r="LA1418" s="43"/>
      <c r="LB1418" s="43"/>
      <c r="LC1418" s="43"/>
      <c r="LD1418" s="43"/>
      <c r="LE1418" s="43"/>
      <c r="LF1418" s="43"/>
      <c r="LG1418" s="43"/>
      <c r="LH1418" s="43"/>
      <c r="LI1418" s="43"/>
      <c r="LJ1418" s="43"/>
      <c r="LK1418" s="43"/>
      <c r="LL1418" s="43"/>
      <c r="LM1418" s="43"/>
      <c r="LN1418" s="43"/>
      <c r="LO1418" s="43"/>
      <c r="LP1418" s="43"/>
      <c r="LQ1418" s="43"/>
      <c r="LR1418" s="43"/>
      <c r="LS1418" s="43"/>
      <c r="LT1418" s="43"/>
      <c r="LU1418" s="43"/>
      <c r="LV1418" s="43"/>
      <c r="LW1418" s="43"/>
      <c r="LX1418" s="43"/>
      <c r="LY1418" s="43"/>
      <c r="LZ1418" s="43"/>
      <c r="MA1418" s="43"/>
      <c r="MB1418" s="43"/>
      <c r="MC1418" s="43"/>
      <c r="MD1418" s="43"/>
      <c r="ME1418" s="43"/>
      <c r="MF1418" s="43"/>
      <c r="MG1418" s="43"/>
      <c r="MH1418" s="43"/>
      <c r="MI1418" s="43"/>
      <c r="MJ1418" s="43"/>
      <c r="MK1418" s="43"/>
      <c r="ML1418" s="43"/>
      <c r="MM1418" s="43"/>
      <c r="MN1418" s="43"/>
      <c r="MO1418" s="43"/>
      <c r="MP1418" s="43"/>
      <c r="MQ1418" s="43"/>
      <c r="MR1418" s="43"/>
      <c r="MS1418" s="43"/>
      <c r="MT1418" s="43"/>
      <c r="MU1418" s="43"/>
      <c r="MV1418" s="43"/>
      <c r="MW1418" s="43"/>
      <c r="MX1418" s="43"/>
      <c r="MY1418" s="43"/>
      <c r="MZ1418" s="43"/>
      <c r="NA1418" s="43"/>
      <c r="NB1418" s="43"/>
      <c r="NC1418" s="43"/>
      <c r="ND1418" s="43"/>
      <c r="NE1418" s="43"/>
      <c r="NF1418" s="43"/>
      <c r="NG1418" s="43"/>
      <c r="NH1418" s="43"/>
      <c r="NI1418" s="43"/>
      <c r="NJ1418" s="43"/>
      <c r="NK1418" s="43"/>
      <c r="NL1418" s="43"/>
      <c r="NM1418" s="43"/>
      <c r="NN1418" s="43"/>
      <c r="NO1418" s="43"/>
      <c r="NP1418" s="43"/>
      <c r="NQ1418" s="43"/>
      <c r="NR1418" s="43"/>
      <c r="NT1418" s="66">
        <f>IF(AND(J1418&lt;&gt;"",K1418&lt;&gt;""),NETWORKDAYS(J1418,K1418,設定!$H$3:$H$39),0)</f>
        <v>0</v>
      </c>
      <c r="NU1418" s="3"/>
      <c r="NV1418" s="66">
        <f>IFERROR(IF(J1418&lt;&gt;"",NETWORKDAYS(J1418,$K$2,設定!$H$3:$H$39),0),"")</f>
        <v>0</v>
      </c>
      <c r="NW1418" s="66">
        <f t="shared" si="186"/>
        <v>0</v>
      </c>
      <c r="NX1418" s="3"/>
      <c r="NY1418" s="68">
        <f t="shared" si="187"/>
        <v>0</v>
      </c>
      <c r="NZ1418" s="68">
        <f t="shared" si="188"/>
        <v>0</v>
      </c>
      <c r="OA1418" s="69">
        <f t="shared" si="189"/>
        <v>0</v>
      </c>
      <c r="OB1418" s="68">
        <f t="shared" si="191"/>
        <v>0</v>
      </c>
    </row>
    <row r="1419" spans="2:392" x14ac:dyDescent="0.4">
      <c r="B1419" s="57">
        <f t="shared" si="192"/>
        <v>1412</v>
      </c>
      <c r="C1419" s="46"/>
      <c r="D1419" s="58"/>
      <c r="E1419" s="59"/>
      <c r="F1419" s="60"/>
      <c r="G1419" s="43"/>
      <c r="H1419" s="43"/>
      <c r="I1419" s="53"/>
      <c r="J1419" s="61"/>
      <c r="K1419" s="61"/>
      <c r="L1419" s="62"/>
      <c r="M1419" s="61"/>
      <c r="N1419" s="61"/>
      <c r="O1419" s="62"/>
      <c r="P1419" s="63"/>
      <c r="Q1419" s="64" t="str">
        <f t="shared" si="190"/>
        <v/>
      </c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43"/>
      <c r="AN1419" s="43"/>
      <c r="AO1419" s="43"/>
      <c r="AP1419" s="43"/>
      <c r="AQ1419" s="43"/>
      <c r="AR1419" s="43"/>
      <c r="AS1419" s="43"/>
      <c r="AT1419" s="43"/>
      <c r="AU1419" s="43"/>
      <c r="AV1419" s="43"/>
      <c r="AW1419" s="43"/>
      <c r="AX1419" s="43"/>
      <c r="AY1419" s="43"/>
      <c r="AZ1419" s="43"/>
      <c r="BA1419" s="43"/>
      <c r="BB1419" s="43"/>
      <c r="BC1419" s="43"/>
      <c r="BD1419" s="43"/>
      <c r="BE1419" s="43"/>
      <c r="BF1419" s="43"/>
      <c r="BG1419" s="43"/>
      <c r="BH1419" s="43"/>
      <c r="BI1419" s="43"/>
      <c r="BJ1419" s="43"/>
      <c r="BK1419" s="43"/>
      <c r="BL1419" s="43"/>
      <c r="BM1419" s="43"/>
      <c r="BN1419" s="43"/>
      <c r="BO1419" s="43"/>
      <c r="BP1419" s="43"/>
      <c r="BQ1419" s="43"/>
      <c r="BR1419" s="43"/>
      <c r="BS1419" s="43"/>
      <c r="BT1419" s="43"/>
      <c r="BU1419" s="43"/>
      <c r="BV1419" s="43"/>
      <c r="BW1419" s="43"/>
      <c r="BX1419" s="43"/>
      <c r="BY1419" s="43"/>
      <c r="BZ1419" s="43"/>
      <c r="CA1419" s="43"/>
      <c r="CB1419" s="43"/>
      <c r="CC1419" s="43"/>
      <c r="CD1419" s="43"/>
      <c r="CE1419" s="43"/>
      <c r="CF1419" s="43"/>
      <c r="CG1419" s="43"/>
      <c r="CH1419" s="43"/>
      <c r="CI1419" s="43"/>
      <c r="CJ1419" s="43"/>
      <c r="CK1419" s="43"/>
      <c r="CL1419" s="43"/>
      <c r="CM1419" s="43"/>
      <c r="CN1419" s="43"/>
      <c r="CO1419" s="43"/>
      <c r="CP1419" s="43"/>
      <c r="CQ1419" s="43"/>
      <c r="CR1419" s="43"/>
      <c r="CS1419" s="43"/>
      <c r="CT1419" s="43"/>
      <c r="CU1419" s="43"/>
      <c r="CV1419" s="43"/>
      <c r="CW1419" s="43"/>
      <c r="CX1419" s="43"/>
      <c r="CY1419" s="43"/>
      <c r="CZ1419" s="43"/>
      <c r="DA1419" s="43"/>
      <c r="DB1419" s="43"/>
      <c r="DC1419" s="43"/>
      <c r="DD1419" s="43"/>
      <c r="DE1419" s="43"/>
      <c r="DF1419" s="43"/>
      <c r="DG1419" s="43"/>
      <c r="DH1419" s="43"/>
      <c r="DI1419" s="43"/>
      <c r="DJ1419" s="43"/>
      <c r="DK1419" s="43"/>
      <c r="DL1419" s="43"/>
      <c r="DM1419" s="43"/>
      <c r="DN1419" s="43"/>
      <c r="DO1419" s="43"/>
      <c r="DP1419" s="43"/>
      <c r="DQ1419" s="43"/>
      <c r="DR1419" s="43"/>
      <c r="DS1419" s="43"/>
      <c r="DT1419" s="43"/>
      <c r="DU1419" s="43"/>
      <c r="DV1419" s="43"/>
      <c r="DW1419" s="43"/>
      <c r="DX1419" s="43"/>
      <c r="DY1419" s="43"/>
      <c r="DZ1419" s="43"/>
      <c r="EA1419" s="43"/>
      <c r="EB1419" s="43"/>
      <c r="EC1419" s="43"/>
      <c r="ED1419" s="43"/>
      <c r="EE1419" s="43"/>
      <c r="EF1419" s="43"/>
      <c r="EG1419" s="43"/>
      <c r="EH1419" s="43"/>
      <c r="EI1419" s="43"/>
      <c r="EJ1419" s="43"/>
      <c r="EK1419" s="43"/>
      <c r="EL1419" s="43"/>
      <c r="EM1419" s="43"/>
      <c r="EN1419" s="43"/>
      <c r="EO1419" s="43"/>
      <c r="EP1419" s="43"/>
      <c r="EQ1419" s="43"/>
      <c r="ER1419" s="43"/>
      <c r="ES1419" s="43"/>
      <c r="ET1419" s="43"/>
      <c r="EU1419" s="43"/>
      <c r="EV1419" s="43"/>
      <c r="EW1419" s="43"/>
      <c r="EX1419" s="43"/>
      <c r="EY1419" s="43"/>
      <c r="EZ1419" s="43"/>
      <c r="FA1419" s="43"/>
      <c r="FB1419" s="43"/>
      <c r="FC1419" s="43"/>
      <c r="FD1419" s="43"/>
      <c r="FE1419" s="43"/>
      <c r="FF1419" s="43"/>
      <c r="FG1419" s="43"/>
      <c r="FH1419" s="43"/>
      <c r="FI1419" s="43"/>
      <c r="FJ1419" s="43"/>
      <c r="FK1419" s="43"/>
      <c r="FL1419" s="43"/>
      <c r="FM1419" s="43"/>
      <c r="FN1419" s="43"/>
      <c r="FO1419" s="43"/>
      <c r="FP1419" s="43"/>
      <c r="FQ1419" s="43"/>
      <c r="FR1419" s="43"/>
      <c r="FS1419" s="43"/>
      <c r="FT1419" s="43"/>
      <c r="FU1419" s="43"/>
      <c r="FV1419" s="43"/>
      <c r="FW1419" s="43"/>
      <c r="FX1419" s="43"/>
      <c r="FY1419" s="43"/>
      <c r="FZ1419" s="43"/>
      <c r="GA1419" s="43"/>
      <c r="GB1419" s="43"/>
      <c r="GC1419" s="43"/>
      <c r="GD1419" s="43"/>
      <c r="GE1419" s="43"/>
      <c r="GF1419" s="43"/>
      <c r="GG1419" s="43"/>
      <c r="GH1419" s="43"/>
      <c r="GI1419" s="43"/>
      <c r="GJ1419" s="43"/>
      <c r="GK1419" s="43"/>
      <c r="GL1419" s="43"/>
      <c r="GM1419" s="43"/>
      <c r="GN1419" s="43"/>
      <c r="GO1419" s="43"/>
      <c r="GP1419" s="43"/>
      <c r="GQ1419" s="43"/>
      <c r="GR1419" s="43"/>
      <c r="GS1419" s="43"/>
      <c r="GT1419" s="43"/>
      <c r="GU1419" s="43"/>
      <c r="GV1419" s="43"/>
      <c r="GW1419" s="43"/>
      <c r="GX1419" s="43"/>
      <c r="GY1419" s="43"/>
      <c r="GZ1419" s="43"/>
      <c r="HA1419" s="43"/>
      <c r="HB1419" s="43"/>
      <c r="HC1419" s="43"/>
      <c r="HD1419" s="43"/>
      <c r="HE1419" s="43"/>
      <c r="HF1419" s="43"/>
      <c r="HG1419" s="43"/>
      <c r="HH1419" s="43"/>
      <c r="HI1419" s="43"/>
      <c r="HJ1419" s="43"/>
      <c r="HK1419" s="43"/>
      <c r="HL1419" s="43"/>
      <c r="HM1419" s="43"/>
      <c r="HN1419" s="43"/>
      <c r="HO1419" s="43"/>
      <c r="HP1419" s="43"/>
      <c r="HQ1419" s="43"/>
      <c r="HR1419" s="43"/>
      <c r="HS1419" s="43"/>
      <c r="HT1419" s="43"/>
      <c r="HU1419" s="43"/>
      <c r="HV1419" s="43"/>
      <c r="HW1419" s="43"/>
      <c r="HX1419" s="43"/>
      <c r="HY1419" s="43"/>
      <c r="HZ1419" s="43"/>
      <c r="IA1419" s="43"/>
      <c r="IB1419" s="43"/>
      <c r="IC1419" s="43"/>
      <c r="ID1419" s="43"/>
      <c r="IE1419" s="43"/>
      <c r="IF1419" s="43"/>
      <c r="IG1419" s="43"/>
      <c r="IH1419" s="43"/>
      <c r="II1419" s="43"/>
      <c r="IJ1419" s="43"/>
      <c r="IK1419" s="43"/>
      <c r="IL1419" s="43"/>
      <c r="IM1419" s="43"/>
      <c r="IN1419" s="43"/>
      <c r="IO1419" s="43"/>
      <c r="IP1419" s="43"/>
      <c r="IQ1419" s="43"/>
      <c r="IR1419" s="43"/>
      <c r="IS1419" s="43"/>
      <c r="IT1419" s="43"/>
      <c r="IU1419" s="43"/>
      <c r="IV1419" s="43"/>
      <c r="IW1419" s="43"/>
      <c r="IX1419" s="43"/>
      <c r="IY1419" s="43"/>
      <c r="IZ1419" s="43"/>
      <c r="JA1419" s="43"/>
      <c r="JB1419" s="43"/>
      <c r="JC1419" s="43"/>
      <c r="JD1419" s="43"/>
      <c r="JE1419" s="43"/>
      <c r="JF1419" s="43"/>
      <c r="JG1419" s="43"/>
      <c r="JH1419" s="43"/>
      <c r="JI1419" s="43"/>
      <c r="JJ1419" s="43"/>
      <c r="JK1419" s="43"/>
      <c r="JL1419" s="43"/>
      <c r="JM1419" s="43"/>
      <c r="JN1419" s="43"/>
      <c r="JO1419" s="43"/>
      <c r="JP1419" s="43"/>
      <c r="JQ1419" s="43"/>
      <c r="JR1419" s="43"/>
      <c r="JS1419" s="43"/>
      <c r="JT1419" s="43"/>
      <c r="JU1419" s="43"/>
      <c r="JV1419" s="43"/>
      <c r="JW1419" s="43"/>
      <c r="JX1419" s="43"/>
      <c r="JY1419" s="43"/>
      <c r="JZ1419" s="43"/>
      <c r="KA1419" s="43"/>
      <c r="KB1419" s="43"/>
      <c r="KC1419" s="43"/>
      <c r="KD1419" s="43"/>
      <c r="KE1419" s="43"/>
      <c r="KF1419" s="43"/>
      <c r="KG1419" s="43"/>
      <c r="KH1419" s="43"/>
      <c r="KI1419" s="43"/>
      <c r="KJ1419" s="43"/>
      <c r="KK1419" s="43"/>
      <c r="KL1419" s="43"/>
      <c r="KM1419" s="43"/>
      <c r="KN1419" s="43"/>
      <c r="KO1419" s="43"/>
      <c r="KP1419" s="43"/>
      <c r="KQ1419" s="43"/>
      <c r="KR1419" s="43"/>
      <c r="KS1419" s="43"/>
      <c r="KT1419" s="43"/>
      <c r="KU1419" s="43"/>
      <c r="KV1419" s="43"/>
      <c r="KW1419" s="43"/>
      <c r="KX1419" s="43"/>
      <c r="KY1419" s="43"/>
      <c r="KZ1419" s="43"/>
      <c r="LA1419" s="43"/>
      <c r="LB1419" s="43"/>
      <c r="LC1419" s="43"/>
      <c r="LD1419" s="43"/>
      <c r="LE1419" s="43"/>
      <c r="LF1419" s="43"/>
      <c r="LG1419" s="43"/>
      <c r="LH1419" s="43"/>
      <c r="LI1419" s="43"/>
      <c r="LJ1419" s="43"/>
      <c r="LK1419" s="43"/>
      <c r="LL1419" s="43"/>
      <c r="LM1419" s="43"/>
      <c r="LN1419" s="43"/>
      <c r="LO1419" s="43"/>
      <c r="LP1419" s="43"/>
      <c r="LQ1419" s="43"/>
      <c r="LR1419" s="43"/>
      <c r="LS1419" s="43"/>
      <c r="LT1419" s="43"/>
      <c r="LU1419" s="43"/>
      <c r="LV1419" s="43"/>
      <c r="LW1419" s="43"/>
      <c r="LX1419" s="43"/>
      <c r="LY1419" s="43"/>
      <c r="LZ1419" s="43"/>
      <c r="MA1419" s="43"/>
      <c r="MB1419" s="43"/>
      <c r="MC1419" s="43"/>
      <c r="MD1419" s="43"/>
      <c r="ME1419" s="43"/>
      <c r="MF1419" s="43"/>
      <c r="MG1419" s="43"/>
      <c r="MH1419" s="43"/>
      <c r="MI1419" s="43"/>
      <c r="MJ1419" s="43"/>
      <c r="MK1419" s="43"/>
      <c r="ML1419" s="43"/>
      <c r="MM1419" s="43"/>
      <c r="MN1419" s="43"/>
      <c r="MO1419" s="43"/>
      <c r="MP1419" s="43"/>
      <c r="MQ1419" s="43"/>
      <c r="MR1419" s="43"/>
      <c r="MS1419" s="43"/>
      <c r="MT1419" s="43"/>
      <c r="MU1419" s="43"/>
      <c r="MV1419" s="43"/>
      <c r="MW1419" s="43"/>
      <c r="MX1419" s="43"/>
      <c r="MY1419" s="43"/>
      <c r="MZ1419" s="43"/>
      <c r="NA1419" s="43"/>
      <c r="NB1419" s="43"/>
      <c r="NC1419" s="43"/>
      <c r="ND1419" s="43"/>
      <c r="NE1419" s="43"/>
      <c r="NF1419" s="43"/>
      <c r="NG1419" s="43"/>
      <c r="NH1419" s="43"/>
      <c r="NI1419" s="43"/>
      <c r="NJ1419" s="43"/>
      <c r="NK1419" s="43"/>
      <c r="NL1419" s="43"/>
      <c r="NM1419" s="43"/>
      <c r="NN1419" s="43"/>
      <c r="NO1419" s="43"/>
      <c r="NP1419" s="43"/>
      <c r="NQ1419" s="43"/>
      <c r="NR1419" s="43"/>
      <c r="NT1419" s="66">
        <f>IF(AND(J1419&lt;&gt;"",K1419&lt;&gt;""),NETWORKDAYS(J1419,K1419,設定!$H$3:$H$39),0)</f>
        <v>0</v>
      </c>
      <c r="NU1419" s="3"/>
      <c r="NV1419" s="66">
        <f>IFERROR(IF(J1419&lt;&gt;"",NETWORKDAYS(J1419,$K$2,設定!$H$3:$H$39),0),"")</f>
        <v>0</v>
      </c>
      <c r="NW1419" s="66">
        <f t="shared" si="186"/>
        <v>0</v>
      </c>
      <c r="NX1419" s="3"/>
      <c r="NY1419" s="68">
        <f t="shared" si="187"/>
        <v>0</v>
      </c>
      <c r="NZ1419" s="68">
        <f t="shared" si="188"/>
        <v>0</v>
      </c>
      <c r="OA1419" s="69">
        <f t="shared" si="189"/>
        <v>0</v>
      </c>
      <c r="OB1419" s="68">
        <f t="shared" si="191"/>
        <v>0</v>
      </c>
    </row>
    <row r="1420" spans="2:392" x14ac:dyDescent="0.4">
      <c r="B1420" s="57">
        <f t="shared" si="192"/>
        <v>1413</v>
      </c>
      <c r="C1420" s="46"/>
      <c r="D1420" s="58"/>
      <c r="E1420" s="59"/>
      <c r="F1420" s="60"/>
      <c r="G1420" s="43"/>
      <c r="H1420" s="43"/>
      <c r="I1420" s="53"/>
      <c r="J1420" s="61"/>
      <c r="K1420" s="61"/>
      <c r="L1420" s="62"/>
      <c r="M1420" s="61"/>
      <c r="N1420" s="61"/>
      <c r="O1420" s="62"/>
      <c r="P1420" s="63"/>
      <c r="Q1420" s="64" t="str">
        <f t="shared" si="190"/>
        <v/>
      </c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  <c r="BC1420" s="43"/>
      <c r="BD1420" s="43"/>
      <c r="BE1420" s="43"/>
      <c r="BF1420" s="43"/>
      <c r="BG1420" s="43"/>
      <c r="BH1420" s="43"/>
      <c r="BI1420" s="43"/>
      <c r="BJ1420" s="43"/>
      <c r="BK1420" s="43"/>
      <c r="BL1420" s="43"/>
      <c r="BM1420" s="43"/>
      <c r="BN1420" s="43"/>
      <c r="BO1420" s="43"/>
      <c r="BP1420" s="43"/>
      <c r="BQ1420" s="43"/>
      <c r="BR1420" s="43"/>
      <c r="BS1420" s="43"/>
      <c r="BT1420" s="43"/>
      <c r="BU1420" s="43"/>
      <c r="BV1420" s="43"/>
      <c r="BW1420" s="43"/>
      <c r="BX1420" s="43"/>
      <c r="BY1420" s="43"/>
      <c r="BZ1420" s="43"/>
      <c r="CA1420" s="43"/>
      <c r="CB1420" s="43"/>
      <c r="CC1420" s="43"/>
      <c r="CD1420" s="43"/>
      <c r="CE1420" s="43"/>
      <c r="CF1420" s="43"/>
      <c r="CG1420" s="43"/>
      <c r="CH1420" s="43"/>
      <c r="CI1420" s="43"/>
      <c r="CJ1420" s="43"/>
      <c r="CK1420" s="43"/>
      <c r="CL1420" s="43"/>
      <c r="CM1420" s="43"/>
      <c r="CN1420" s="43"/>
      <c r="CO1420" s="43"/>
      <c r="CP1420" s="43"/>
      <c r="CQ1420" s="43"/>
      <c r="CR1420" s="43"/>
      <c r="CS1420" s="43"/>
      <c r="CT1420" s="43"/>
      <c r="CU1420" s="43"/>
      <c r="CV1420" s="43"/>
      <c r="CW1420" s="43"/>
      <c r="CX1420" s="43"/>
      <c r="CY1420" s="43"/>
      <c r="CZ1420" s="43"/>
      <c r="DA1420" s="43"/>
      <c r="DB1420" s="43"/>
      <c r="DC1420" s="43"/>
      <c r="DD1420" s="43"/>
      <c r="DE1420" s="43"/>
      <c r="DF1420" s="43"/>
      <c r="DG1420" s="43"/>
      <c r="DH1420" s="43"/>
      <c r="DI1420" s="43"/>
      <c r="DJ1420" s="43"/>
      <c r="DK1420" s="43"/>
      <c r="DL1420" s="43"/>
      <c r="DM1420" s="43"/>
      <c r="DN1420" s="43"/>
      <c r="DO1420" s="43"/>
      <c r="DP1420" s="43"/>
      <c r="DQ1420" s="43"/>
      <c r="DR1420" s="43"/>
      <c r="DS1420" s="43"/>
      <c r="DT1420" s="43"/>
      <c r="DU1420" s="43"/>
      <c r="DV1420" s="43"/>
      <c r="DW1420" s="43"/>
      <c r="DX1420" s="43"/>
      <c r="DY1420" s="43"/>
      <c r="DZ1420" s="43"/>
      <c r="EA1420" s="43"/>
      <c r="EB1420" s="43"/>
      <c r="EC1420" s="43"/>
      <c r="ED1420" s="43"/>
      <c r="EE1420" s="43"/>
      <c r="EF1420" s="43"/>
      <c r="EG1420" s="43"/>
      <c r="EH1420" s="43"/>
      <c r="EI1420" s="43"/>
      <c r="EJ1420" s="43"/>
      <c r="EK1420" s="43"/>
      <c r="EL1420" s="43"/>
      <c r="EM1420" s="43"/>
      <c r="EN1420" s="43"/>
      <c r="EO1420" s="43"/>
      <c r="EP1420" s="43"/>
      <c r="EQ1420" s="43"/>
      <c r="ER1420" s="43"/>
      <c r="ES1420" s="43"/>
      <c r="ET1420" s="43"/>
      <c r="EU1420" s="43"/>
      <c r="EV1420" s="43"/>
      <c r="EW1420" s="43"/>
      <c r="EX1420" s="43"/>
      <c r="EY1420" s="43"/>
      <c r="EZ1420" s="43"/>
      <c r="FA1420" s="43"/>
      <c r="FB1420" s="43"/>
      <c r="FC1420" s="43"/>
      <c r="FD1420" s="43"/>
      <c r="FE1420" s="43"/>
      <c r="FF1420" s="43"/>
      <c r="FG1420" s="43"/>
      <c r="FH1420" s="43"/>
      <c r="FI1420" s="43"/>
      <c r="FJ1420" s="43"/>
      <c r="FK1420" s="43"/>
      <c r="FL1420" s="43"/>
      <c r="FM1420" s="43"/>
      <c r="FN1420" s="43"/>
      <c r="FO1420" s="43"/>
      <c r="FP1420" s="43"/>
      <c r="FQ1420" s="43"/>
      <c r="FR1420" s="43"/>
      <c r="FS1420" s="43"/>
      <c r="FT1420" s="43"/>
      <c r="FU1420" s="43"/>
      <c r="FV1420" s="43"/>
      <c r="FW1420" s="43"/>
      <c r="FX1420" s="43"/>
      <c r="FY1420" s="43"/>
      <c r="FZ1420" s="43"/>
      <c r="GA1420" s="43"/>
      <c r="GB1420" s="43"/>
      <c r="GC1420" s="43"/>
      <c r="GD1420" s="43"/>
      <c r="GE1420" s="43"/>
      <c r="GF1420" s="43"/>
      <c r="GG1420" s="43"/>
      <c r="GH1420" s="43"/>
      <c r="GI1420" s="43"/>
      <c r="GJ1420" s="43"/>
      <c r="GK1420" s="43"/>
      <c r="GL1420" s="43"/>
      <c r="GM1420" s="43"/>
      <c r="GN1420" s="43"/>
      <c r="GO1420" s="43"/>
      <c r="GP1420" s="43"/>
      <c r="GQ1420" s="43"/>
      <c r="GR1420" s="43"/>
      <c r="GS1420" s="43"/>
      <c r="GT1420" s="43"/>
      <c r="GU1420" s="43"/>
      <c r="GV1420" s="43"/>
      <c r="GW1420" s="43"/>
      <c r="GX1420" s="43"/>
      <c r="GY1420" s="43"/>
      <c r="GZ1420" s="43"/>
      <c r="HA1420" s="43"/>
      <c r="HB1420" s="43"/>
      <c r="HC1420" s="43"/>
      <c r="HD1420" s="43"/>
      <c r="HE1420" s="43"/>
      <c r="HF1420" s="43"/>
      <c r="HG1420" s="43"/>
      <c r="HH1420" s="43"/>
      <c r="HI1420" s="43"/>
      <c r="HJ1420" s="43"/>
      <c r="HK1420" s="43"/>
      <c r="HL1420" s="43"/>
      <c r="HM1420" s="43"/>
      <c r="HN1420" s="43"/>
      <c r="HO1420" s="43"/>
      <c r="HP1420" s="43"/>
      <c r="HQ1420" s="43"/>
      <c r="HR1420" s="43"/>
      <c r="HS1420" s="43"/>
      <c r="HT1420" s="43"/>
      <c r="HU1420" s="43"/>
      <c r="HV1420" s="43"/>
      <c r="HW1420" s="43"/>
      <c r="HX1420" s="43"/>
      <c r="HY1420" s="43"/>
      <c r="HZ1420" s="43"/>
      <c r="IA1420" s="43"/>
      <c r="IB1420" s="43"/>
      <c r="IC1420" s="43"/>
      <c r="ID1420" s="43"/>
      <c r="IE1420" s="43"/>
      <c r="IF1420" s="43"/>
      <c r="IG1420" s="43"/>
      <c r="IH1420" s="43"/>
      <c r="II1420" s="43"/>
      <c r="IJ1420" s="43"/>
      <c r="IK1420" s="43"/>
      <c r="IL1420" s="43"/>
      <c r="IM1420" s="43"/>
      <c r="IN1420" s="43"/>
      <c r="IO1420" s="43"/>
      <c r="IP1420" s="43"/>
      <c r="IQ1420" s="43"/>
      <c r="IR1420" s="43"/>
      <c r="IS1420" s="43"/>
      <c r="IT1420" s="43"/>
      <c r="IU1420" s="43"/>
      <c r="IV1420" s="43"/>
      <c r="IW1420" s="43"/>
      <c r="IX1420" s="43"/>
      <c r="IY1420" s="43"/>
      <c r="IZ1420" s="43"/>
      <c r="JA1420" s="43"/>
      <c r="JB1420" s="43"/>
      <c r="JC1420" s="43"/>
      <c r="JD1420" s="43"/>
      <c r="JE1420" s="43"/>
      <c r="JF1420" s="43"/>
      <c r="JG1420" s="43"/>
      <c r="JH1420" s="43"/>
      <c r="JI1420" s="43"/>
      <c r="JJ1420" s="43"/>
      <c r="JK1420" s="43"/>
      <c r="JL1420" s="43"/>
      <c r="JM1420" s="43"/>
      <c r="JN1420" s="43"/>
      <c r="JO1420" s="43"/>
      <c r="JP1420" s="43"/>
      <c r="JQ1420" s="43"/>
      <c r="JR1420" s="43"/>
      <c r="JS1420" s="43"/>
      <c r="JT1420" s="43"/>
      <c r="JU1420" s="43"/>
      <c r="JV1420" s="43"/>
      <c r="JW1420" s="43"/>
      <c r="JX1420" s="43"/>
      <c r="JY1420" s="43"/>
      <c r="JZ1420" s="43"/>
      <c r="KA1420" s="43"/>
      <c r="KB1420" s="43"/>
      <c r="KC1420" s="43"/>
      <c r="KD1420" s="43"/>
      <c r="KE1420" s="43"/>
      <c r="KF1420" s="43"/>
      <c r="KG1420" s="43"/>
      <c r="KH1420" s="43"/>
      <c r="KI1420" s="43"/>
      <c r="KJ1420" s="43"/>
      <c r="KK1420" s="43"/>
      <c r="KL1420" s="43"/>
      <c r="KM1420" s="43"/>
      <c r="KN1420" s="43"/>
      <c r="KO1420" s="43"/>
      <c r="KP1420" s="43"/>
      <c r="KQ1420" s="43"/>
      <c r="KR1420" s="43"/>
      <c r="KS1420" s="43"/>
      <c r="KT1420" s="43"/>
      <c r="KU1420" s="43"/>
      <c r="KV1420" s="43"/>
      <c r="KW1420" s="43"/>
      <c r="KX1420" s="43"/>
      <c r="KY1420" s="43"/>
      <c r="KZ1420" s="43"/>
      <c r="LA1420" s="43"/>
      <c r="LB1420" s="43"/>
      <c r="LC1420" s="43"/>
      <c r="LD1420" s="43"/>
      <c r="LE1420" s="43"/>
      <c r="LF1420" s="43"/>
      <c r="LG1420" s="43"/>
      <c r="LH1420" s="43"/>
      <c r="LI1420" s="43"/>
      <c r="LJ1420" s="43"/>
      <c r="LK1420" s="43"/>
      <c r="LL1420" s="43"/>
      <c r="LM1420" s="43"/>
      <c r="LN1420" s="43"/>
      <c r="LO1420" s="43"/>
      <c r="LP1420" s="43"/>
      <c r="LQ1420" s="43"/>
      <c r="LR1420" s="43"/>
      <c r="LS1420" s="43"/>
      <c r="LT1420" s="43"/>
      <c r="LU1420" s="43"/>
      <c r="LV1420" s="43"/>
      <c r="LW1420" s="43"/>
      <c r="LX1420" s="43"/>
      <c r="LY1420" s="43"/>
      <c r="LZ1420" s="43"/>
      <c r="MA1420" s="43"/>
      <c r="MB1420" s="43"/>
      <c r="MC1420" s="43"/>
      <c r="MD1420" s="43"/>
      <c r="ME1420" s="43"/>
      <c r="MF1420" s="43"/>
      <c r="MG1420" s="43"/>
      <c r="MH1420" s="43"/>
      <c r="MI1420" s="43"/>
      <c r="MJ1420" s="43"/>
      <c r="MK1420" s="43"/>
      <c r="ML1420" s="43"/>
      <c r="MM1420" s="43"/>
      <c r="MN1420" s="43"/>
      <c r="MO1420" s="43"/>
      <c r="MP1420" s="43"/>
      <c r="MQ1420" s="43"/>
      <c r="MR1420" s="43"/>
      <c r="MS1420" s="43"/>
      <c r="MT1420" s="43"/>
      <c r="MU1420" s="43"/>
      <c r="MV1420" s="43"/>
      <c r="MW1420" s="43"/>
      <c r="MX1420" s="43"/>
      <c r="MY1420" s="43"/>
      <c r="MZ1420" s="43"/>
      <c r="NA1420" s="43"/>
      <c r="NB1420" s="43"/>
      <c r="NC1420" s="43"/>
      <c r="ND1420" s="43"/>
      <c r="NE1420" s="43"/>
      <c r="NF1420" s="43"/>
      <c r="NG1420" s="43"/>
      <c r="NH1420" s="43"/>
      <c r="NI1420" s="43"/>
      <c r="NJ1420" s="43"/>
      <c r="NK1420" s="43"/>
      <c r="NL1420" s="43"/>
      <c r="NM1420" s="43"/>
      <c r="NN1420" s="43"/>
      <c r="NO1420" s="43"/>
      <c r="NP1420" s="43"/>
      <c r="NQ1420" s="43"/>
      <c r="NR1420" s="43"/>
      <c r="NT1420" s="66">
        <f>IF(AND(J1420&lt;&gt;"",K1420&lt;&gt;""),NETWORKDAYS(J1420,K1420,設定!$H$3:$H$39),0)</f>
        <v>0</v>
      </c>
      <c r="NU1420" s="3"/>
      <c r="NV1420" s="66">
        <f>IFERROR(IF(J1420&lt;&gt;"",NETWORKDAYS(J1420,$K$2,設定!$H$3:$H$39),0),"")</f>
        <v>0</v>
      </c>
      <c r="NW1420" s="66">
        <f t="shared" si="186"/>
        <v>0</v>
      </c>
      <c r="NX1420" s="3"/>
      <c r="NY1420" s="68">
        <f t="shared" si="187"/>
        <v>0</v>
      </c>
      <c r="NZ1420" s="68">
        <f t="shared" si="188"/>
        <v>0</v>
      </c>
      <c r="OA1420" s="69">
        <f t="shared" si="189"/>
        <v>0</v>
      </c>
      <c r="OB1420" s="68">
        <f t="shared" si="191"/>
        <v>0</v>
      </c>
    </row>
    <row r="1421" spans="2:392" x14ac:dyDescent="0.4">
      <c r="B1421" s="57">
        <f t="shared" si="192"/>
        <v>1414</v>
      </c>
      <c r="C1421" s="46"/>
      <c r="D1421" s="58"/>
      <c r="E1421" s="59"/>
      <c r="F1421" s="60"/>
      <c r="G1421" s="43"/>
      <c r="H1421" s="43"/>
      <c r="I1421" s="53"/>
      <c r="J1421" s="61"/>
      <c r="K1421" s="61"/>
      <c r="L1421" s="62"/>
      <c r="M1421" s="61"/>
      <c r="N1421" s="61"/>
      <c r="O1421" s="62"/>
      <c r="P1421" s="63"/>
      <c r="Q1421" s="64" t="str">
        <f t="shared" si="190"/>
        <v/>
      </c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  <c r="BI1421" s="43"/>
      <c r="BJ1421" s="43"/>
      <c r="BK1421" s="43"/>
      <c r="BL1421" s="43"/>
      <c r="BM1421" s="43"/>
      <c r="BN1421" s="43"/>
      <c r="BO1421" s="43"/>
      <c r="BP1421" s="43"/>
      <c r="BQ1421" s="43"/>
      <c r="BR1421" s="43"/>
      <c r="BS1421" s="43"/>
      <c r="BT1421" s="43"/>
      <c r="BU1421" s="43"/>
      <c r="BV1421" s="43"/>
      <c r="BW1421" s="43"/>
      <c r="BX1421" s="43"/>
      <c r="BY1421" s="43"/>
      <c r="BZ1421" s="43"/>
      <c r="CA1421" s="43"/>
      <c r="CB1421" s="43"/>
      <c r="CC1421" s="43"/>
      <c r="CD1421" s="43"/>
      <c r="CE1421" s="43"/>
      <c r="CF1421" s="43"/>
      <c r="CG1421" s="43"/>
      <c r="CH1421" s="43"/>
      <c r="CI1421" s="43"/>
      <c r="CJ1421" s="43"/>
      <c r="CK1421" s="43"/>
      <c r="CL1421" s="43"/>
      <c r="CM1421" s="43"/>
      <c r="CN1421" s="43"/>
      <c r="CO1421" s="43"/>
      <c r="CP1421" s="43"/>
      <c r="CQ1421" s="43"/>
      <c r="CR1421" s="43"/>
      <c r="CS1421" s="43"/>
      <c r="CT1421" s="43"/>
      <c r="CU1421" s="43"/>
      <c r="CV1421" s="43"/>
      <c r="CW1421" s="43"/>
      <c r="CX1421" s="43"/>
      <c r="CY1421" s="43"/>
      <c r="CZ1421" s="43"/>
      <c r="DA1421" s="43"/>
      <c r="DB1421" s="43"/>
      <c r="DC1421" s="43"/>
      <c r="DD1421" s="43"/>
      <c r="DE1421" s="43"/>
      <c r="DF1421" s="43"/>
      <c r="DG1421" s="43"/>
      <c r="DH1421" s="43"/>
      <c r="DI1421" s="43"/>
      <c r="DJ1421" s="43"/>
      <c r="DK1421" s="43"/>
      <c r="DL1421" s="43"/>
      <c r="DM1421" s="43"/>
      <c r="DN1421" s="43"/>
      <c r="DO1421" s="43"/>
      <c r="DP1421" s="43"/>
      <c r="DQ1421" s="43"/>
      <c r="DR1421" s="43"/>
      <c r="DS1421" s="43"/>
      <c r="DT1421" s="43"/>
      <c r="DU1421" s="43"/>
      <c r="DV1421" s="43"/>
      <c r="DW1421" s="43"/>
      <c r="DX1421" s="43"/>
      <c r="DY1421" s="43"/>
      <c r="DZ1421" s="43"/>
      <c r="EA1421" s="43"/>
      <c r="EB1421" s="43"/>
      <c r="EC1421" s="43"/>
      <c r="ED1421" s="43"/>
      <c r="EE1421" s="43"/>
      <c r="EF1421" s="43"/>
      <c r="EG1421" s="43"/>
      <c r="EH1421" s="43"/>
      <c r="EI1421" s="43"/>
      <c r="EJ1421" s="43"/>
      <c r="EK1421" s="43"/>
      <c r="EL1421" s="43"/>
      <c r="EM1421" s="43"/>
      <c r="EN1421" s="43"/>
      <c r="EO1421" s="43"/>
      <c r="EP1421" s="43"/>
      <c r="EQ1421" s="43"/>
      <c r="ER1421" s="43"/>
      <c r="ES1421" s="43"/>
      <c r="ET1421" s="43"/>
      <c r="EU1421" s="43"/>
      <c r="EV1421" s="43"/>
      <c r="EW1421" s="43"/>
      <c r="EX1421" s="43"/>
      <c r="EY1421" s="43"/>
      <c r="EZ1421" s="43"/>
      <c r="FA1421" s="43"/>
      <c r="FB1421" s="43"/>
      <c r="FC1421" s="43"/>
      <c r="FD1421" s="43"/>
      <c r="FE1421" s="43"/>
      <c r="FF1421" s="43"/>
      <c r="FG1421" s="43"/>
      <c r="FH1421" s="43"/>
      <c r="FI1421" s="43"/>
      <c r="FJ1421" s="43"/>
      <c r="FK1421" s="43"/>
      <c r="FL1421" s="43"/>
      <c r="FM1421" s="43"/>
      <c r="FN1421" s="43"/>
      <c r="FO1421" s="43"/>
      <c r="FP1421" s="43"/>
      <c r="FQ1421" s="43"/>
      <c r="FR1421" s="43"/>
      <c r="FS1421" s="43"/>
      <c r="FT1421" s="43"/>
      <c r="FU1421" s="43"/>
      <c r="FV1421" s="43"/>
      <c r="FW1421" s="43"/>
      <c r="FX1421" s="43"/>
      <c r="FY1421" s="43"/>
      <c r="FZ1421" s="43"/>
      <c r="GA1421" s="43"/>
      <c r="GB1421" s="43"/>
      <c r="GC1421" s="43"/>
      <c r="GD1421" s="43"/>
      <c r="GE1421" s="43"/>
      <c r="GF1421" s="43"/>
      <c r="GG1421" s="43"/>
      <c r="GH1421" s="43"/>
      <c r="GI1421" s="43"/>
      <c r="GJ1421" s="43"/>
      <c r="GK1421" s="43"/>
      <c r="GL1421" s="43"/>
      <c r="GM1421" s="43"/>
      <c r="GN1421" s="43"/>
      <c r="GO1421" s="43"/>
      <c r="GP1421" s="43"/>
      <c r="GQ1421" s="43"/>
      <c r="GR1421" s="43"/>
      <c r="GS1421" s="43"/>
      <c r="GT1421" s="43"/>
      <c r="GU1421" s="43"/>
      <c r="GV1421" s="43"/>
      <c r="GW1421" s="43"/>
      <c r="GX1421" s="43"/>
      <c r="GY1421" s="43"/>
      <c r="GZ1421" s="43"/>
      <c r="HA1421" s="43"/>
      <c r="HB1421" s="43"/>
      <c r="HC1421" s="43"/>
      <c r="HD1421" s="43"/>
      <c r="HE1421" s="43"/>
      <c r="HF1421" s="43"/>
      <c r="HG1421" s="43"/>
      <c r="HH1421" s="43"/>
      <c r="HI1421" s="43"/>
      <c r="HJ1421" s="43"/>
      <c r="HK1421" s="43"/>
      <c r="HL1421" s="43"/>
      <c r="HM1421" s="43"/>
      <c r="HN1421" s="43"/>
      <c r="HO1421" s="43"/>
      <c r="HP1421" s="43"/>
      <c r="HQ1421" s="43"/>
      <c r="HR1421" s="43"/>
      <c r="HS1421" s="43"/>
      <c r="HT1421" s="43"/>
      <c r="HU1421" s="43"/>
      <c r="HV1421" s="43"/>
      <c r="HW1421" s="43"/>
      <c r="HX1421" s="43"/>
      <c r="HY1421" s="43"/>
      <c r="HZ1421" s="43"/>
      <c r="IA1421" s="43"/>
      <c r="IB1421" s="43"/>
      <c r="IC1421" s="43"/>
      <c r="ID1421" s="43"/>
      <c r="IE1421" s="43"/>
      <c r="IF1421" s="43"/>
      <c r="IG1421" s="43"/>
      <c r="IH1421" s="43"/>
      <c r="II1421" s="43"/>
      <c r="IJ1421" s="43"/>
      <c r="IK1421" s="43"/>
      <c r="IL1421" s="43"/>
      <c r="IM1421" s="43"/>
      <c r="IN1421" s="43"/>
      <c r="IO1421" s="43"/>
      <c r="IP1421" s="43"/>
      <c r="IQ1421" s="43"/>
      <c r="IR1421" s="43"/>
      <c r="IS1421" s="43"/>
      <c r="IT1421" s="43"/>
      <c r="IU1421" s="43"/>
      <c r="IV1421" s="43"/>
      <c r="IW1421" s="43"/>
      <c r="IX1421" s="43"/>
      <c r="IY1421" s="43"/>
      <c r="IZ1421" s="43"/>
      <c r="JA1421" s="43"/>
      <c r="JB1421" s="43"/>
      <c r="JC1421" s="43"/>
      <c r="JD1421" s="43"/>
      <c r="JE1421" s="43"/>
      <c r="JF1421" s="43"/>
      <c r="JG1421" s="43"/>
      <c r="JH1421" s="43"/>
      <c r="JI1421" s="43"/>
      <c r="JJ1421" s="43"/>
      <c r="JK1421" s="43"/>
      <c r="JL1421" s="43"/>
      <c r="JM1421" s="43"/>
      <c r="JN1421" s="43"/>
      <c r="JO1421" s="43"/>
      <c r="JP1421" s="43"/>
      <c r="JQ1421" s="43"/>
      <c r="JR1421" s="43"/>
      <c r="JS1421" s="43"/>
      <c r="JT1421" s="43"/>
      <c r="JU1421" s="43"/>
      <c r="JV1421" s="43"/>
      <c r="JW1421" s="43"/>
      <c r="JX1421" s="43"/>
      <c r="JY1421" s="43"/>
      <c r="JZ1421" s="43"/>
      <c r="KA1421" s="43"/>
      <c r="KB1421" s="43"/>
      <c r="KC1421" s="43"/>
      <c r="KD1421" s="43"/>
      <c r="KE1421" s="43"/>
      <c r="KF1421" s="43"/>
      <c r="KG1421" s="43"/>
      <c r="KH1421" s="43"/>
      <c r="KI1421" s="43"/>
      <c r="KJ1421" s="43"/>
      <c r="KK1421" s="43"/>
      <c r="KL1421" s="43"/>
      <c r="KM1421" s="43"/>
      <c r="KN1421" s="43"/>
      <c r="KO1421" s="43"/>
      <c r="KP1421" s="43"/>
      <c r="KQ1421" s="43"/>
      <c r="KR1421" s="43"/>
      <c r="KS1421" s="43"/>
      <c r="KT1421" s="43"/>
      <c r="KU1421" s="43"/>
      <c r="KV1421" s="43"/>
      <c r="KW1421" s="43"/>
      <c r="KX1421" s="43"/>
      <c r="KY1421" s="43"/>
      <c r="KZ1421" s="43"/>
      <c r="LA1421" s="43"/>
      <c r="LB1421" s="43"/>
      <c r="LC1421" s="43"/>
      <c r="LD1421" s="43"/>
      <c r="LE1421" s="43"/>
      <c r="LF1421" s="43"/>
      <c r="LG1421" s="43"/>
      <c r="LH1421" s="43"/>
      <c r="LI1421" s="43"/>
      <c r="LJ1421" s="43"/>
      <c r="LK1421" s="43"/>
      <c r="LL1421" s="43"/>
      <c r="LM1421" s="43"/>
      <c r="LN1421" s="43"/>
      <c r="LO1421" s="43"/>
      <c r="LP1421" s="43"/>
      <c r="LQ1421" s="43"/>
      <c r="LR1421" s="43"/>
      <c r="LS1421" s="43"/>
      <c r="LT1421" s="43"/>
      <c r="LU1421" s="43"/>
      <c r="LV1421" s="43"/>
      <c r="LW1421" s="43"/>
      <c r="LX1421" s="43"/>
      <c r="LY1421" s="43"/>
      <c r="LZ1421" s="43"/>
      <c r="MA1421" s="43"/>
      <c r="MB1421" s="43"/>
      <c r="MC1421" s="43"/>
      <c r="MD1421" s="43"/>
      <c r="ME1421" s="43"/>
      <c r="MF1421" s="43"/>
      <c r="MG1421" s="43"/>
      <c r="MH1421" s="43"/>
      <c r="MI1421" s="43"/>
      <c r="MJ1421" s="43"/>
      <c r="MK1421" s="43"/>
      <c r="ML1421" s="43"/>
      <c r="MM1421" s="43"/>
      <c r="MN1421" s="43"/>
      <c r="MO1421" s="43"/>
      <c r="MP1421" s="43"/>
      <c r="MQ1421" s="43"/>
      <c r="MR1421" s="43"/>
      <c r="MS1421" s="43"/>
      <c r="MT1421" s="43"/>
      <c r="MU1421" s="43"/>
      <c r="MV1421" s="43"/>
      <c r="MW1421" s="43"/>
      <c r="MX1421" s="43"/>
      <c r="MY1421" s="43"/>
      <c r="MZ1421" s="43"/>
      <c r="NA1421" s="43"/>
      <c r="NB1421" s="43"/>
      <c r="NC1421" s="43"/>
      <c r="ND1421" s="43"/>
      <c r="NE1421" s="43"/>
      <c r="NF1421" s="43"/>
      <c r="NG1421" s="43"/>
      <c r="NH1421" s="43"/>
      <c r="NI1421" s="43"/>
      <c r="NJ1421" s="43"/>
      <c r="NK1421" s="43"/>
      <c r="NL1421" s="43"/>
      <c r="NM1421" s="43"/>
      <c r="NN1421" s="43"/>
      <c r="NO1421" s="43"/>
      <c r="NP1421" s="43"/>
      <c r="NQ1421" s="43"/>
      <c r="NR1421" s="43"/>
      <c r="NT1421" s="66">
        <f>IF(AND(J1421&lt;&gt;"",K1421&lt;&gt;""),NETWORKDAYS(J1421,K1421,設定!$H$3:$H$39),0)</f>
        <v>0</v>
      </c>
      <c r="NU1421" s="3"/>
      <c r="NV1421" s="66">
        <f>IFERROR(IF(J1421&lt;&gt;"",NETWORKDAYS(J1421,$K$2,設定!$H$3:$H$39),0),"")</f>
        <v>0</v>
      </c>
      <c r="NW1421" s="66">
        <f t="shared" si="186"/>
        <v>0</v>
      </c>
      <c r="NX1421" s="3"/>
      <c r="NY1421" s="68">
        <f t="shared" si="187"/>
        <v>0</v>
      </c>
      <c r="NZ1421" s="68">
        <f t="shared" si="188"/>
        <v>0</v>
      </c>
      <c r="OA1421" s="69">
        <f t="shared" si="189"/>
        <v>0</v>
      </c>
      <c r="OB1421" s="68">
        <f t="shared" si="191"/>
        <v>0</v>
      </c>
    </row>
    <row r="1422" spans="2:392" x14ac:dyDescent="0.4">
      <c r="B1422" s="57">
        <f t="shared" si="192"/>
        <v>1415</v>
      </c>
      <c r="C1422" s="46"/>
      <c r="D1422" s="58"/>
      <c r="E1422" s="59"/>
      <c r="F1422" s="60"/>
      <c r="G1422" s="43"/>
      <c r="H1422" s="43"/>
      <c r="I1422" s="53"/>
      <c r="J1422" s="61"/>
      <c r="K1422" s="61"/>
      <c r="L1422" s="62"/>
      <c r="M1422" s="61"/>
      <c r="N1422" s="61"/>
      <c r="O1422" s="62"/>
      <c r="P1422" s="63"/>
      <c r="Q1422" s="64" t="str">
        <f t="shared" si="190"/>
        <v/>
      </c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43"/>
      <c r="AN1422" s="43"/>
      <c r="AO1422" s="43"/>
      <c r="AP1422" s="43"/>
      <c r="AQ1422" s="43"/>
      <c r="AR1422" s="43"/>
      <c r="AS1422" s="43"/>
      <c r="AT1422" s="43"/>
      <c r="AU1422" s="43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3"/>
      <c r="BF1422" s="43"/>
      <c r="BG1422" s="43"/>
      <c r="BH1422" s="43"/>
      <c r="BI1422" s="43"/>
      <c r="BJ1422" s="43"/>
      <c r="BK1422" s="43"/>
      <c r="BL1422" s="43"/>
      <c r="BM1422" s="43"/>
      <c r="BN1422" s="43"/>
      <c r="BO1422" s="43"/>
      <c r="BP1422" s="43"/>
      <c r="BQ1422" s="43"/>
      <c r="BR1422" s="43"/>
      <c r="BS1422" s="43"/>
      <c r="BT1422" s="43"/>
      <c r="BU1422" s="43"/>
      <c r="BV1422" s="43"/>
      <c r="BW1422" s="43"/>
      <c r="BX1422" s="43"/>
      <c r="BY1422" s="43"/>
      <c r="BZ1422" s="43"/>
      <c r="CA1422" s="43"/>
      <c r="CB1422" s="43"/>
      <c r="CC1422" s="43"/>
      <c r="CD1422" s="43"/>
      <c r="CE1422" s="43"/>
      <c r="CF1422" s="43"/>
      <c r="CG1422" s="43"/>
      <c r="CH1422" s="43"/>
      <c r="CI1422" s="43"/>
      <c r="CJ1422" s="43"/>
      <c r="CK1422" s="43"/>
      <c r="CL1422" s="43"/>
      <c r="CM1422" s="43"/>
      <c r="CN1422" s="43"/>
      <c r="CO1422" s="43"/>
      <c r="CP1422" s="43"/>
      <c r="CQ1422" s="43"/>
      <c r="CR1422" s="43"/>
      <c r="CS1422" s="43"/>
      <c r="CT1422" s="43"/>
      <c r="CU1422" s="43"/>
      <c r="CV1422" s="43"/>
      <c r="CW1422" s="43"/>
      <c r="CX1422" s="43"/>
      <c r="CY1422" s="43"/>
      <c r="CZ1422" s="43"/>
      <c r="DA1422" s="43"/>
      <c r="DB1422" s="43"/>
      <c r="DC1422" s="43"/>
      <c r="DD1422" s="43"/>
      <c r="DE1422" s="43"/>
      <c r="DF1422" s="43"/>
      <c r="DG1422" s="43"/>
      <c r="DH1422" s="43"/>
      <c r="DI1422" s="43"/>
      <c r="DJ1422" s="43"/>
      <c r="DK1422" s="43"/>
      <c r="DL1422" s="43"/>
      <c r="DM1422" s="43"/>
      <c r="DN1422" s="43"/>
      <c r="DO1422" s="43"/>
      <c r="DP1422" s="43"/>
      <c r="DQ1422" s="43"/>
      <c r="DR1422" s="43"/>
      <c r="DS1422" s="43"/>
      <c r="DT1422" s="43"/>
      <c r="DU1422" s="43"/>
      <c r="DV1422" s="43"/>
      <c r="DW1422" s="43"/>
      <c r="DX1422" s="43"/>
      <c r="DY1422" s="43"/>
      <c r="DZ1422" s="43"/>
      <c r="EA1422" s="43"/>
      <c r="EB1422" s="43"/>
      <c r="EC1422" s="43"/>
      <c r="ED1422" s="43"/>
      <c r="EE1422" s="43"/>
      <c r="EF1422" s="43"/>
      <c r="EG1422" s="43"/>
      <c r="EH1422" s="43"/>
      <c r="EI1422" s="43"/>
      <c r="EJ1422" s="43"/>
      <c r="EK1422" s="43"/>
      <c r="EL1422" s="43"/>
      <c r="EM1422" s="43"/>
      <c r="EN1422" s="43"/>
      <c r="EO1422" s="43"/>
      <c r="EP1422" s="43"/>
      <c r="EQ1422" s="43"/>
      <c r="ER1422" s="43"/>
      <c r="ES1422" s="43"/>
      <c r="ET1422" s="43"/>
      <c r="EU1422" s="43"/>
      <c r="EV1422" s="43"/>
      <c r="EW1422" s="43"/>
      <c r="EX1422" s="43"/>
      <c r="EY1422" s="43"/>
      <c r="EZ1422" s="43"/>
      <c r="FA1422" s="43"/>
      <c r="FB1422" s="43"/>
      <c r="FC1422" s="43"/>
      <c r="FD1422" s="43"/>
      <c r="FE1422" s="43"/>
      <c r="FF1422" s="43"/>
      <c r="FG1422" s="43"/>
      <c r="FH1422" s="43"/>
      <c r="FI1422" s="43"/>
      <c r="FJ1422" s="43"/>
      <c r="FK1422" s="43"/>
      <c r="FL1422" s="43"/>
      <c r="FM1422" s="43"/>
      <c r="FN1422" s="43"/>
      <c r="FO1422" s="43"/>
      <c r="FP1422" s="43"/>
      <c r="FQ1422" s="43"/>
      <c r="FR1422" s="43"/>
      <c r="FS1422" s="43"/>
      <c r="FT1422" s="43"/>
      <c r="FU1422" s="43"/>
      <c r="FV1422" s="43"/>
      <c r="FW1422" s="43"/>
      <c r="FX1422" s="43"/>
      <c r="FY1422" s="43"/>
      <c r="FZ1422" s="43"/>
      <c r="GA1422" s="43"/>
      <c r="GB1422" s="43"/>
      <c r="GC1422" s="43"/>
      <c r="GD1422" s="43"/>
      <c r="GE1422" s="43"/>
      <c r="GF1422" s="43"/>
      <c r="GG1422" s="43"/>
      <c r="GH1422" s="43"/>
      <c r="GI1422" s="43"/>
      <c r="GJ1422" s="43"/>
      <c r="GK1422" s="43"/>
      <c r="GL1422" s="43"/>
      <c r="GM1422" s="43"/>
      <c r="GN1422" s="43"/>
      <c r="GO1422" s="43"/>
      <c r="GP1422" s="43"/>
      <c r="GQ1422" s="43"/>
      <c r="GR1422" s="43"/>
      <c r="GS1422" s="43"/>
      <c r="GT1422" s="43"/>
      <c r="GU1422" s="43"/>
      <c r="GV1422" s="43"/>
      <c r="GW1422" s="43"/>
      <c r="GX1422" s="43"/>
      <c r="GY1422" s="43"/>
      <c r="GZ1422" s="43"/>
      <c r="HA1422" s="43"/>
      <c r="HB1422" s="43"/>
      <c r="HC1422" s="43"/>
      <c r="HD1422" s="43"/>
      <c r="HE1422" s="43"/>
      <c r="HF1422" s="43"/>
      <c r="HG1422" s="43"/>
      <c r="HH1422" s="43"/>
      <c r="HI1422" s="43"/>
      <c r="HJ1422" s="43"/>
      <c r="HK1422" s="43"/>
      <c r="HL1422" s="43"/>
      <c r="HM1422" s="43"/>
      <c r="HN1422" s="43"/>
      <c r="HO1422" s="43"/>
      <c r="HP1422" s="43"/>
      <c r="HQ1422" s="43"/>
      <c r="HR1422" s="43"/>
      <c r="HS1422" s="43"/>
      <c r="HT1422" s="43"/>
      <c r="HU1422" s="43"/>
      <c r="HV1422" s="43"/>
      <c r="HW1422" s="43"/>
      <c r="HX1422" s="43"/>
      <c r="HY1422" s="43"/>
      <c r="HZ1422" s="43"/>
      <c r="IA1422" s="43"/>
      <c r="IB1422" s="43"/>
      <c r="IC1422" s="43"/>
      <c r="ID1422" s="43"/>
      <c r="IE1422" s="43"/>
      <c r="IF1422" s="43"/>
      <c r="IG1422" s="43"/>
      <c r="IH1422" s="43"/>
      <c r="II1422" s="43"/>
      <c r="IJ1422" s="43"/>
      <c r="IK1422" s="43"/>
      <c r="IL1422" s="43"/>
      <c r="IM1422" s="43"/>
      <c r="IN1422" s="43"/>
      <c r="IO1422" s="43"/>
      <c r="IP1422" s="43"/>
      <c r="IQ1422" s="43"/>
      <c r="IR1422" s="43"/>
      <c r="IS1422" s="43"/>
      <c r="IT1422" s="43"/>
      <c r="IU1422" s="43"/>
      <c r="IV1422" s="43"/>
      <c r="IW1422" s="43"/>
      <c r="IX1422" s="43"/>
      <c r="IY1422" s="43"/>
      <c r="IZ1422" s="43"/>
      <c r="JA1422" s="43"/>
      <c r="JB1422" s="43"/>
      <c r="JC1422" s="43"/>
      <c r="JD1422" s="43"/>
      <c r="JE1422" s="43"/>
      <c r="JF1422" s="43"/>
      <c r="JG1422" s="43"/>
      <c r="JH1422" s="43"/>
      <c r="JI1422" s="43"/>
      <c r="JJ1422" s="43"/>
      <c r="JK1422" s="43"/>
      <c r="JL1422" s="43"/>
      <c r="JM1422" s="43"/>
      <c r="JN1422" s="43"/>
      <c r="JO1422" s="43"/>
      <c r="JP1422" s="43"/>
      <c r="JQ1422" s="43"/>
      <c r="JR1422" s="43"/>
      <c r="JS1422" s="43"/>
      <c r="JT1422" s="43"/>
      <c r="JU1422" s="43"/>
      <c r="JV1422" s="43"/>
      <c r="JW1422" s="43"/>
      <c r="JX1422" s="43"/>
      <c r="JY1422" s="43"/>
      <c r="JZ1422" s="43"/>
      <c r="KA1422" s="43"/>
      <c r="KB1422" s="43"/>
      <c r="KC1422" s="43"/>
      <c r="KD1422" s="43"/>
      <c r="KE1422" s="43"/>
      <c r="KF1422" s="43"/>
      <c r="KG1422" s="43"/>
      <c r="KH1422" s="43"/>
      <c r="KI1422" s="43"/>
      <c r="KJ1422" s="43"/>
      <c r="KK1422" s="43"/>
      <c r="KL1422" s="43"/>
      <c r="KM1422" s="43"/>
      <c r="KN1422" s="43"/>
      <c r="KO1422" s="43"/>
      <c r="KP1422" s="43"/>
      <c r="KQ1422" s="43"/>
      <c r="KR1422" s="43"/>
      <c r="KS1422" s="43"/>
      <c r="KT1422" s="43"/>
      <c r="KU1422" s="43"/>
      <c r="KV1422" s="43"/>
      <c r="KW1422" s="43"/>
      <c r="KX1422" s="43"/>
      <c r="KY1422" s="43"/>
      <c r="KZ1422" s="43"/>
      <c r="LA1422" s="43"/>
      <c r="LB1422" s="43"/>
      <c r="LC1422" s="43"/>
      <c r="LD1422" s="43"/>
      <c r="LE1422" s="43"/>
      <c r="LF1422" s="43"/>
      <c r="LG1422" s="43"/>
      <c r="LH1422" s="43"/>
      <c r="LI1422" s="43"/>
      <c r="LJ1422" s="43"/>
      <c r="LK1422" s="43"/>
      <c r="LL1422" s="43"/>
      <c r="LM1422" s="43"/>
      <c r="LN1422" s="43"/>
      <c r="LO1422" s="43"/>
      <c r="LP1422" s="43"/>
      <c r="LQ1422" s="43"/>
      <c r="LR1422" s="43"/>
      <c r="LS1422" s="43"/>
      <c r="LT1422" s="43"/>
      <c r="LU1422" s="43"/>
      <c r="LV1422" s="43"/>
      <c r="LW1422" s="43"/>
      <c r="LX1422" s="43"/>
      <c r="LY1422" s="43"/>
      <c r="LZ1422" s="43"/>
      <c r="MA1422" s="43"/>
      <c r="MB1422" s="43"/>
      <c r="MC1422" s="43"/>
      <c r="MD1422" s="43"/>
      <c r="ME1422" s="43"/>
      <c r="MF1422" s="43"/>
      <c r="MG1422" s="43"/>
      <c r="MH1422" s="43"/>
      <c r="MI1422" s="43"/>
      <c r="MJ1422" s="43"/>
      <c r="MK1422" s="43"/>
      <c r="ML1422" s="43"/>
      <c r="MM1422" s="43"/>
      <c r="MN1422" s="43"/>
      <c r="MO1422" s="43"/>
      <c r="MP1422" s="43"/>
      <c r="MQ1422" s="43"/>
      <c r="MR1422" s="43"/>
      <c r="MS1422" s="43"/>
      <c r="MT1422" s="43"/>
      <c r="MU1422" s="43"/>
      <c r="MV1422" s="43"/>
      <c r="MW1422" s="43"/>
      <c r="MX1422" s="43"/>
      <c r="MY1422" s="43"/>
      <c r="MZ1422" s="43"/>
      <c r="NA1422" s="43"/>
      <c r="NB1422" s="43"/>
      <c r="NC1422" s="43"/>
      <c r="ND1422" s="43"/>
      <c r="NE1422" s="43"/>
      <c r="NF1422" s="43"/>
      <c r="NG1422" s="43"/>
      <c r="NH1422" s="43"/>
      <c r="NI1422" s="43"/>
      <c r="NJ1422" s="43"/>
      <c r="NK1422" s="43"/>
      <c r="NL1422" s="43"/>
      <c r="NM1422" s="43"/>
      <c r="NN1422" s="43"/>
      <c r="NO1422" s="43"/>
      <c r="NP1422" s="43"/>
      <c r="NQ1422" s="43"/>
      <c r="NR1422" s="43"/>
      <c r="NT1422" s="66">
        <f>IF(AND(J1422&lt;&gt;"",K1422&lt;&gt;""),NETWORKDAYS(J1422,K1422,設定!$H$3:$H$39),0)</f>
        <v>0</v>
      </c>
      <c r="NU1422" s="3"/>
      <c r="NV1422" s="66">
        <f>IFERROR(IF(J1422&lt;&gt;"",NETWORKDAYS(J1422,$K$2,設定!$H$3:$H$39),0),"")</f>
        <v>0</v>
      </c>
      <c r="NW1422" s="66">
        <f t="shared" si="186"/>
        <v>0</v>
      </c>
      <c r="NX1422" s="3"/>
      <c r="NY1422" s="68">
        <f t="shared" si="187"/>
        <v>0</v>
      </c>
      <c r="NZ1422" s="68">
        <f t="shared" si="188"/>
        <v>0</v>
      </c>
      <c r="OA1422" s="69">
        <f t="shared" si="189"/>
        <v>0</v>
      </c>
      <c r="OB1422" s="68">
        <f t="shared" si="191"/>
        <v>0</v>
      </c>
    </row>
    <row r="1423" spans="2:392" x14ac:dyDescent="0.4">
      <c r="B1423" s="57">
        <f t="shared" si="192"/>
        <v>1416</v>
      </c>
      <c r="C1423" s="46"/>
      <c r="D1423" s="58"/>
      <c r="E1423" s="59"/>
      <c r="F1423" s="60"/>
      <c r="G1423" s="43"/>
      <c r="H1423" s="43"/>
      <c r="I1423" s="53"/>
      <c r="J1423" s="61"/>
      <c r="K1423" s="61"/>
      <c r="L1423" s="62"/>
      <c r="M1423" s="61"/>
      <c r="N1423" s="61"/>
      <c r="O1423" s="62"/>
      <c r="P1423" s="63"/>
      <c r="Q1423" s="64" t="str">
        <f t="shared" si="190"/>
        <v/>
      </c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3"/>
      <c r="BF1423" s="43"/>
      <c r="BG1423" s="43"/>
      <c r="BH1423" s="43"/>
      <c r="BI1423" s="43"/>
      <c r="BJ1423" s="43"/>
      <c r="BK1423" s="43"/>
      <c r="BL1423" s="43"/>
      <c r="BM1423" s="43"/>
      <c r="BN1423" s="43"/>
      <c r="BO1423" s="43"/>
      <c r="BP1423" s="43"/>
      <c r="BQ1423" s="43"/>
      <c r="BR1423" s="43"/>
      <c r="BS1423" s="43"/>
      <c r="BT1423" s="43"/>
      <c r="BU1423" s="43"/>
      <c r="BV1423" s="43"/>
      <c r="BW1423" s="43"/>
      <c r="BX1423" s="43"/>
      <c r="BY1423" s="43"/>
      <c r="BZ1423" s="43"/>
      <c r="CA1423" s="43"/>
      <c r="CB1423" s="43"/>
      <c r="CC1423" s="43"/>
      <c r="CD1423" s="43"/>
      <c r="CE1423" s="43"/>
      <c r="CF1423" s="43"/>
      <c r="CG1423" s="43"/>
      <c r="CH1423" s="43"/>
      <c r="CI1423" s="43"/>
      <c r="CJ1423" s="43"/>
      <c r="CK1423" s="43"/>
      <c r="CL1423" s="43"/>
      <c r="CM1423" s="43"/>
      <c r="CN1423" s="43"/>
      <c r="CO1423" s="43"/>
      <c r="CP1423" s="43"/>
      <c r="CQ1423" s="43"/>
      <c r="CR1423" s="43"/>
      <c r="CS1423" s="43"/>
      <c r="CT1423" s="43"/>
      <c r="CU1423" s="43"/>
      <c r="CV1423" s="43"/>
      <c r="CW1423" s="43"/>
      <c r="CX1423" s="43"/>
      <c r="CY1423" s="43"/>
      <c r="CZ1423" s="43"/>
      <c r="DA1423" s="43"/>
      <c r="DB1423" s="43"/>
      <c r="DC1423" s="43"/>
      <c r="DD1423" s="43"/>
      <c r="DE1423" s="43"/>
      <c r="DF1423" s="43"/>
      <c r="DG1423" s="43"/>
      <c r="DH1423" s="43"/>
      <c r="DI1423" s="43"/>
      <c r="DJ1423" s="43"/>
      <c r="DK1423" s="43"/>
      <c r="DL1423" s="43"/>
      <c r="DM1423" s="43"/>
      <c r="DN1423" s="43"/>
      <c r="DO1423" s="43"/>
      <c r="DP1423" s="43"/>
      <c r="DQ1423" s="43"/>
      <c r="DR1423" s="43"/>
      <c r="DS1423" s="43"/>
      <c r="DT1423" s="43"/>
      <c r="DU1423" s="43"/>
      <c r="DV1423" s="43"/>
      <c r="DW1423" s="43"/>
      <c r="DX1423" s="43"/>
      <c r="DY1423" s="43"/>
      <c r="DZ1423" s="43"/>
      <c r="EA1423" s="43"/>
      <c r="EB1423" s="43"/>
      <c r="EC1423" s="43"/>
      <c r="ED1423" s="43"/>
      <c r="EE1423" s="43"/>
      <c r="EF1423" s="43"/>
      <c r="EG1423" s="43"/>
      <c r="EH1423" s="43"/>
      <c r="EI1423" s="43"/>
      <c r="EJ1423" s="43"/>
      <c r="EK1423" s="43"/>
      <c r="EL1423" s="43"/>
      <c r="EM1423" s="43"/>
      <c r="EN1423" s="43"/>
      <c r="EO1423" s="43"/>
      <c r="EP1423" s="43"/>
      <c r="EQ1423" s="43"/>
      <c r="ER1423" s="43"/>
      <c r="ES1423" s="43"/>
      <c r="ET1423" s="43"/>
      <c r="EU1423" s="43"/>
      <c r="EV1423" s="43"/>
      <c r="EW1423" s="43"/>
      <c r="EX1423" s="43"/>
      <c r="EY1423" s="43"/>
      <c r="EZ1423" s="43"/>
      <c r="FA1423" s="43"/>
      <c r="FB1423" s="43"/>
      <c r="FC1423" s="43"/>
      <c r="FD1423" s="43"/>
      <c r="FE1423" s="43"/>
      <c r="FF1423" s="43"/>
      <c r="FG1423" s="43"/>
      <c r="FH1423" s="43"/>
      <c r="FI1423" s="43"/>
      <c r="FJ1423" s="43"/>
      <c r="FK1423" s="43"/>
      <c r="FL1423" s="43"/>
      <c r="FM1423" s="43"/>
      <c r="FN1423" s="43"/>
      <c r="FO1423" s="43"/>
      <c r="FP1423" s="43"/>
      <c r="FQ1423" s="43"/>
      <c r="FR1423" s="43"/>
      <c r="FS1423" s="43"/>
      <c r="FT1423" s="43"/>
      <c r="FU1423" s="43"/>
      <c r="FV1423" s="43"/>
      <c r="FW1423" s="43"/>
      <c r="FX1423" s="43"/>
      <c r="FY1423" s="43"/>
      <c r="FZ1423" s="43"/>
      <c r="GA1423" s="43"/>
      <c r="GB1423" s="43"/>
      <c r="GC1423" s="43"/>
      <c r="GD1423" s="43"/>
      <c r="GE1423" s="43"/>
      <c r="GF1423" s="43"/>
      <c r="GG1423" s="43"/>
      <c r="GH1423" s="43"/>
      <c r="GI1423" s="43"/>
      <c r="GJ1423" s="43"/>
      <c r="GK1423" s="43"/>
      <c r="GL1423" s="43"/>
      <c r="GM1423" s="43"/>
      <c r="GN1423" s="43"/>
      <c r="GO1423" s="43"/>
      <c r="GP1423" s="43"/>
      <c r="GQ1423" s="43"/>
      <c r="GR1423" s="43"/>
      <c r="GS1423" s="43"/>
      <c r="GT1423" s="43"/>
      <c r="GU1423" s="43"/>
      <c r="GV1423" s="43"/>
      <c r="GW1423" s="43"/>
      <c r="GX1423" s="43"/>
      <c r="GY1423" s="43"/>
      <c r="GZ1423" s="43"/>
      <c r="HA1423" s="43"/>
      <c r="HB1423" s="43"/>
      <c r="HC1423" s="43"/>
      <c r="HD1423" s="43"/>
      <c r="HE1423" s="43"/>
      <c r="HF1423" s="43"/>
      <c r="HG1423" s="43"/>
      <c r="HH1423" s="43"/>
      <c r="HI1423" s="43"/>
      <c r="HJ1423" s="43"/>
      <c r="HK1423" s="43"/>
      <c r="HL1423" s="43"/>
      <c r="HM1423" s="43"/>
      <c r="HN1423" s="43"/>
      <c r="HO1423" s="43"/>
      <c r="HP1423" s="43"/>
      <c r="HQ1423" s="43"/>
      <c r="HR1423" s="43"/>
      <c r="HS1423" s="43"/>
      <c r="HT1423" s="43"/>
      <c r="HU1423" s="43"/>
      <c r="HV1423" s="43"/>
      <c r="HW1423" s="43"/>
      <c r="HX1423" s="43"/>
      <c r="HY1423" s="43"/>
      <c r="HZ1423" s="43"/>
      <c r="IA1423" s="43"/>
      <c r="IB1423" s="43"/>
      <c r="IC1423" s="43"/>
      <c r="ID1423" s="43"/>
      <c r="IE1423" s="43"/>
      <c r="IF1423" s="43"/>
      <c r="IG1423" s="43"/>
      <c r="IH1423" s="43"/>
      <c r="II1423" s="43"/>
      <c r="IJ1423" s="43"/>
      <c r="IK1423" s="43"/>
      <c r="IL1423" s="43"/>
      <c r="IM1423" s="43"/>
      <c r="IN1423" s="43"/>
      <c r="IO1423" s="43"/>
      <c r="IP1423" s="43"/>
      <c r="IQ1423" s="43"/>
      <c r="IR1423" s="43"/>
      <c r="IS1423" s="43"/>
      <c r="IT1423" s="43"/>
      <c r="IU1423" s="43"/>
      <c r="IV1423" s="43"/>
      <c r="IW1423" s="43"/>
      <c r="IX1423" s="43"/>
      <c r="IY1423" s="43"/>
      <c r="IZ1423" s="43"/>
      <c r="JA1423" s="43"/>
      <c r="JB1423" s="43"/>
      <c r="JC1423" s="43"/>
      <c r="JD1423" s="43"/>
      <c r="JE1423" s="43"/>
      <c r="JF1423" s="43"/>
      <c r="JG1423" s="43"/>
      <c r="JH1423" s="43"/>
      <c r="JI1423" s="43"/>
      <c r="JJ1423" s="43"/>
      <c r="JK1423" s="43"/>
      <c r="JL1423" s="43"/>
      <c r="JM1423" s="43"/>
      <c r="JN1423" s="43"/>
      <c r="JO1423" s="43"/>
      <c r="JP1423" s="43"/>
      <c r="JQ1423" s="43"/>
      <c r="JR1423" s="43"/>
      <c r="JS1423" s="43"/>
      <c r="JT1423" s="43"/>
      <c r="JU1423" s="43"/>
      <c r="JV1423" s="43"/>
      <c r="JW1423" s="43"/>
      <c r="JX1423" s="43"/>
      <c r="JY1423" s="43"/>
      <c r="JZ1423" s="43"/>
      <c r="KA1423" s="43"/>
      <c r="KB1423" s="43"/>
      <c r="KC1423" s="43"/>
      <c r="KD1423" s="43"/>
      <c r="KE1423" s="43"/>
      <c r="KF1423" s="43"/>
      <c r="KG1423" s="43"/>
      <c r="KH1423" s="43"/>
      <c r="KI1423" s="43"/>
      <c r="KJ1423" s="43"/>
      <c r="KK1423" s="43"/>
      <c r="KL1423" s="43"/>
      <c r="KM1423" s="43"/>
      <c r="KN1423" s="43"/>
      <c r="KO1423" s="43"/>
      <c r="KP1423" s="43"/>
      <c r="KQ1423" s="43"/>
      <c r="KR1423" s="43"/>
      <c r="KS1423" s="43"/>
      <c r="KT1423" s="43"/>
      <c r="KU1423" s="43"/>
      <c r="KV1423" s="43"/>
      <c r="KW1423" s="43"/>
      <c r="KX1423" s="43"/>
      <c r="KY1423" s="43"/>
      <c r="KZ1423" s="43"/>
      <c r="LA1423" s="43"/>
      <c r="LB1423" s="43"/>
      <c r="LC1423" s="43"/>
      <c r="LD1423" s="43"/>
      <c r="LE1423" s="43"/>
      <c r="LF1423" s="43"/>
      <c r="LG1423" s="43"/>
      <c r="LH1423" s="43"/>
      <c r="LI1423" s="43"/>
      <c r="LJ1423" s="43"/>
      <c r="LK1423" s="43"/>
      <c r="LL1423" s="43"/>
      <c r="LM1423" s="43"/>
      <c r="LN1423" s="43"/>
      <c r="LO1423" s="43"/>
      <c r="LP1423" s="43"/>
      <c r="LQ1423" s="43"/>
      <c r="LR1423" s="43"/>
      <c r="LS1423" s="43"/>
      <c r="LT1423" s="43"/>
      <c r="LU1423" s="43"/>
      <c r="LV1423" s="43"/>
      <c r="LW1423" s="43"/>
      <c r="LX1423" s="43"/>
      <c r="LY1423" s="43"/>
      <c r="LZ1423" s="43"/>
      <c r="MA1423" s="43"/>
      <c r="MB1423" s="43"/>
      <c r="MC1423" s="43"/>
      <c r="MD1423" s="43"/>
      <c r="ME1423" s="43"/>
      <c r="MF1423" s="43"/>
      <c r="MG1423" s="43"/>
      <c r="MH1423" s="43"/>
      <c r="MI1423" s="43"/>
      <c r="MJ1423" s="43"/>
      <c r="MK1423" s="43"/>
      <c r="ML1423" s="43"/>
      <c r="MM1423" s="43"/>
      <c r="MN1423" s="43"/>
      <c r="MO1423" s="43"/>
      <c r="MP1423" s="43"/>
      <c r="MQ1423" s="43"/>
      <c r="MR1423" s="43"/>
      <c r="MS1423" s="43"/>
      <c r="MT1423" s="43"/>
      <c r="MU1423" s="43"/>
      <c r="MV1423" s="43"/>
      <c r="MW1423" s="43"/>
      <c r="MX1423" s="43"/>
      <c r="MY1423" s="43"/>
      <c r="MZ1423" s="43"/>
      <c r="NA1423" s="43"/>
      <c r="NB1423" s="43"/>
      <c r="NC1423" s="43"/>
      <c r="ND1423" s="43"/>
      <c r="NE1423" s="43"/>
      <c r="NF1423" s="43"/>
      <c r="NG1423" s="43"/>
      <c r="NH1423" s="43"/>
      <c r="NI1423" s="43"/>
      <c r="NJ1423" s="43"/>
      <c r="NK1423" s="43"/>
      <c r="NL1423" s="43"/>
      <c r="NM1423" s="43"/>
      <c r="NN1423" s="43"/>
      <c r="NO1423" s="43"/>
      <c r="NP1423" s="43"/>
      <c r="NQ1423" s="43"/>
      <c r="NR1423" s="43"/>
      <c r="NT1423" s="66">
        <f>IF(AND(J1423&lt;&gt;"",K1423&lt;&gt;""),NETWORKDAYS(J1423,K1423,設定!$H$3:$H$39),0)</f>
        <v>0</v>
      </c>
      <c r="NU1423" s="3"/>
      <c r="NV1423" s="66">
        <f>IFERROR(IF(J1423&lt;&gt;"",NETWORKDAYS(J1423,$K$2,設定!$H$3:$H$39),0),"")</f>
        <v>0</v>
      </c>
      <c r="NW1423" s="66">
        <f t="shared" si="186"/>
        <v>0</v>
      </c>
      <c r="NX1423" s="3"/>
      <c r="NY1423" s="68">
        <f t="shared" si="187"/>
        <v>0</v>
      </c>
      <c r="NZ1423" s="68">
        <f t="shared" si="188"/>
        <v>0</v>
      </c>
      <c r="OA1423" s="69">
        <f t="shared" si="189"/>
        <v>0</v>
      </c>
      <c r="OB1423" s="68">
        <f t="shared" si="191"/>
        <v>0</v>
      </c>
    </row>
    <row r="1424" spans="2:392" x14ac:dyDescent="0.4">
      <c r="B1424" s="57">
        <f t="shared" si="192"/>
        <v>1417</v>
      </c>
      <c r="C1424" s="46"/>
      <c r="D1424" s="58"/>
      <c r="E1424" s="59"/>
      <c r="F1424" s="60"/>
      <c r="G1424" s="43"/>
      <c r="H1424" s="43"/>
      <c r="I1424" s="53"/>
      <c r="J1424" s="61"/>
      <c r="K1424" s="61"/>
      <c r="L1424" s="62"/>
      <c r="M1424" s="61"/>
      <c r="N1424" s="61"/>
      <c r="O1424" s="62"/>
      <c r="P1424" s="63"/>
      <c r="Q1424" s="64" t="str">
        <f t="shared" si="190"/>
        <v/>
      </c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43"/>
      <c r="AN1424" s="43"/>
      <c r="AO1424" s="43"/>
      <c r="AP1424" s="43"/>
      <c r="AQ1424" s="43"/>
      <c r="AR1424" s="43"/>
      <c r="AS1424" s="43"/>
      <c r="AT1424" s="43"/>
      <c r="AU1424" s="43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3"/>
      <c r="BF1424" s="43"/>
      <c r="BG1424" s="43"/>
      <c r="BH1424" s="43"/>
      <c r="BI1424" s="43"/>
      <c r="BJ1424" s="43"/>
      <c r="BK1424" s="43"/>
      <c r="BL1424" s="43"/>
      <c r="BM1424" s="43"/>
      <c r="BN1424" s="43"/>
      <c r="BO1424" s="43"/>
      <c r="BP1424" s="43"/>
      <c r="BQ1424" s="43"/>
      <c r="BR1424" s="43"/>
      <c r="BS1424" s="43"/>
      <c r="BT1424" s="43"/>
      <c r="BU1424" s="43"/>
      <c r="BV1424" s="43"/>
      <c r="BW1424" s="43"/>
      <c r="BX1424" s="43"/>
      <c r="BY1424" s="43"/>
      <c r="BZ1424" s="43"/>
      <c r="CA1424" s="43"/>
      <c r="CB1424" s="43"/>
      <c r="CC1424" s="43"/>
      <c r="CD1424" s="43"/>
      <c r="CE1424" s="43"/>
      <c r="CF1424" s="43"/>
      <c r="CG1424" s="43"/>
      <c r="CH1424" s="43"/>
      <c r="CI1424" s="43"/>
      <c r="CJ1424" s="43"/>
      <c r="CK1424" s="43"/>
      <c r="CL1424" s="43"/>
      <c r="CM1424" s="43"/>
      <c r="CN1424" s="43"/>
      <c r="CO1424" s="43"/>
      <c r="CP1424" s="43"/>
      <c r="CQ1424" s="43"/>
      <c r="CR1424" s="43"/>
      <c r="CS1424" s="43"/>
      <c r="CT1424" s="43"/>
      <c r="CU1424" s="43"/>
      <c r="CV1424" s="43"/>
      <c r="CW1424" s="43"/>
      <c r="CX1424" s="43"/>
      <c r="CY1424" s="43"/>
      <c r="CZ1424" s="43"/>
      <c r="DA1424" s="43"/>
      <c r="DB1424" s="43"/>
      <c r="DC1424" s="43"/>
      <c r="DD1424" s="43"/>
      <c r="DE1424" s="43"/>
      <c r="DF1424" s="43"/>
      <c r="DG1424" s="43"/>
      <c r="DH1424" s="43"/>
      <c r="DI1424" s="43"/>
      <c r="DJ1424" s="43"/>
      <c r="DK1424" s="43"/>
      <c r="DL1424" s="43"/>
      <c r="DM1424" s="43"/>
      <c r="DN1424" s="43"/>
      <c r="DO1424" s="43"/>
      <c r="DP1424" s="43"/>
      <c r="DQ1424" s="43"/>
      <c r="DR1424" s="43"/>
      <c r="DS1424" s="43"/>
      <c r="DT1424" s="43"/>
      <c r="DU1424" s="43"/>
      <c r="DV1424" s="43"/>
      <c r="DW1424" s="43"/>
      <c r="DX1424" s="43"/>
      <c r="DY1424" s="43"/>
      <c r="DZ1424" s="43"/>
      <c r="EA1424" s="43"/>
      <c r="EB1424" s="43"/>
      <c r="EC1424" s="43"/>
      <c r="ED1424" s="43"/>
      <c r="EE1424" s="43"/>
      <c r="EF1424" s="43"/>
      <c r="EG1424" s="43"/>
      <c r="EH1424" s="43"/>
      <c r="EI1424" s="43"/>
      <c r="EJ1424" s="43"/>
      <c r="EK1424" s="43"/>
      <c r="EL1424" s="43"/>
      <c r="EM1424" s="43"/>
      <c r="EN1424" s="43"/>
      <c r="EO1424" s="43"/>
      <c r="EP1424" s="43"/>
      <c r="EQ1424" s="43"/>
      <c r="ER1424" s="43"/>
      <c r="ES1424" s="43"/>
      <c r="ET1424" s="43"/>
      <c r="EU1424" s="43"/>
      <c r="EV1424" s="43"/>
      <c r="EW1424" s="43"/>
      <c r="EX1424" s="43"/>
      <c r="EY1424" s="43"/>
      <c r="EZ1424" s="43"/>
      <c r="FA1424" s="43"/>
      <c r="FB1424" s="43"/>
      <c r="FC1424" s="43"/>
      <c r="FD1424" s="43"/>
      <c r="FE1424" s="43"/>
      <c r="FF1424" s="43"/>
      <c r="FG1424" s="43"/>
      <c r="FH1424" s="43"/>
      <c r="FI1424" s="43"/>
      <c r="FJ1424" s="43"/>
      <c r="FK1424" s="43"/>
      <c r="FL1424" s="43"/>
      <c r="FM1424" s="43"/>
      <c r="FN1424" s="43"/>
      <c r="FO1424" s="43"/>
      <c r="FP1424" s="43"/>
      <c r="FQ1424" s="43"/>
      <c r="FR1424" s="43"/>
      <c r="FS1424" s="43"/>
      <c r="FT1424" s="43"/>
      <c r="FU1424" s="43"/>
      <c r="FV1424" s="43"/>
      <c r="FW1424" s="43"/>
      <c r="FX1424" s="43"/>
      <c r="FY1424" s="43"/>
      <c r="FZ1424" s="43"/>
      <c r="GA1424" s="43"/>
      <c r="GB1424" s="43"/>
      <c r="GC1424" s="43"/>
      <c r="GD1424" s="43"/>
      <c r="GE1424" s="43"/>
      <c r="GF1424" s="43"/>
      <c r="GG1424" s="43"/>
      <c r="GH1424" s="43"/>
      <c r="GI1424" s="43"/>
      <c r="GJ1424" s="43"/>
      <c r="GK1424" s="43"/>
      <c r="GL1424" s="43"/>
      <c r="GM1424" s="43"/>
      <c r="GN1424" s="43"/>
      <c r="GO1424" s="43"/>
      <c r="GP1424" s="43"/>
      <c r="GQ1424" s="43"/>
      <c r="GR1424" s="43"/>
      <c r="GS1424" s="43"/>
      <c r="GT1424" s="43"/>
      <c r="GU1424" s="43"/>
      <c r="GV1424" s="43"/>
      <c r="GW1424" s="43"/>
      <c r="GX1424" s="43"/>
      <c r="GY1424" s="43"/>
      <c r="GZ1424" s="43"/>
      <c r="HA1424" s="43"/>
      <c r="HB1424" s="43"/>
      <c r="HC1424" s="43"/>
      <c r="HD1424" s="43"/>
      <c r="HE1424" s="43"/>
      <c r="HF1424" s="43"/>
      <c r="HG1424" s="43"/>
      <c r="HH1424" s="43"/>
      <c r="HI1424" s="43"/>
      <c r="HJ1424" s="43"/>
      <c r="HK1424" s="43"/>
      <c r="HL1424" s="43"/>
      <c r="HM1424" s="43"/>
      <c r="HN1424" s="43"/>
      <c r="HO1424" s="43"/>
      <c r="HP1424" s="43"/>
      <c r="HQ1424" s="43"/>
      <c r="HR1424" s="43"/>
      <c r="HS1424" s="43"/>
      <c r="HT1424" s="43"/>
      <c r="HU1424" s="43"/>
      <c r="HV1424" s="43"/>
      <c r="HW1424" s="43"/>
      <c r="HX1424" s="43"/>
      <c r="HY1424" s="43"/>
      <c r="HZ1424" s="43"/>
      <c r="IA1424" s="43"/>
      <c r="IB1424" s="43"/>
      <c r="IC1424" s="43"/>
      <c r="ID1424" s="43"/>
      <c r="IE1424" s="43"/>
      <c r="IF1424" s="43"/>
      <c r="IG1424" s="43"/>
      <c r="IH1424" s="43"/>
      <c r="II1424" s="43"/>
      <c r="IJ1424" s="43"/>
      <c r="IK1424" s="43"/>
      <c r="IL1424" s="43"/>
      <c r="IM1424" s="43"/>
      <c r="IN1424" s="43"/>
      <c r="IO1424" s="43"/>
      <c r="IP1424" s="43"/>
      <c r="IQ1424" s="43"/>
      <c r="IR1424" s="43"/>
      <c r="IS1424" s="43"/>
      <c r="IT1424" s="43"/>
      <c r="IU1424" s="43"/>
      <c r="IV1424" s="43"/>
      <c r="IW1424" s="43"/>
      <c r="IX1424" s="43"/>
      <c r="IY1424" s="43"/>
      <c r="IZ1424" s="43"/>
      <c r="JA1424" s="43"/>
      <c r="JB1424" s="43"/>
      <c r="JC1424" s="43"/>
      <c r="JD1424" s="43"/>
      <c r="JE1424" s="43"/>
      <c r="JF1424" s="43"/>
      <c r="JG1424" s="43"/>
      <c r="JH1424" s="43"/>
      <c r="JI1424" s="43"/>
      <c r="JJ1424" s="43"/>
      <c r="JK1424" s="43"/>
      <c r="JL1424" s="43"/>
      <c r="JM1424" s="43"/>
      <c r="JN1424" s="43"/>
      <c r="JO1424" s="43"/>
      <c r="JP1424" s="43"/>
      <c r="JQ1424" s="43"/>
      <c r="JR1424" s="43"/>
      <c r="JS1424" s="43"/>
      <c r="JT1424" s="43"/>
      <c r="JU1424" s="43"/>
      <c r="JV1424" s="43"/>
      <c r="JW1424" s="43"/>
      <c r="JX1424" s="43"/>
      <c r="JY1424" s="43"/>
      <c r="JZ1424" s="43"/>
      <c r="KA1424" s="43"/>
      <c r="KB1424" s="43"/>
      <c r="KC1424" s="43"/>
      <c r="KD1424" s="43"/>
      <c r="KE1424" s="43"/>
      <c r="KF1424" s="43"/>
      <c r="KG1424" s="43"/>
      <c r="KH1424" s="43"/>
      <c r="KI1424" s="43"/>
      <c r="KJ1424" s="43"/>
      <c r="KK1424" s="43"/>
      <c r="KL1424" s="43"/>
      <c r="KM1424" s="43"/>
      <c r="KN1424" s="43"/>
      <c r="KO1424" s="43"/>
      <c r="KP1424" s="43"/>
      <c r="KQ1424" s="43"/>
      <c r="KR1424" s="43"/>
      <c r="KS1424" s="43"/>
      <c r="KT1424" s="43"/>
      <c r="KU1424" s="43"/>
      <c r="KV1424" s="43"/>
      <c r="KW1424" s="43"/>
      <c r="KX1424" s="43"/>
      <c r="KY1424" s="43"/>
      <c r="KZ1424" s="43"/>
      <c r="LA1424" s="43"/>
      <c r="LB1424" s="43"/>
      <c r="LC1424" s="43"/>
      <c r="LD1424" s="43"/>
      <c r="LE1424" s="43"/>
      <c r="LF1424" s="43"/>
      <c r="LG1424" s="43"/>
      <c r="LH1424" s="43"/>
      <c r="LI1424" s="43"/>
      <c r="LJ1424" s="43"/>
      <c r="LK1424" s="43"/>
      <c r="LL1424" s="43"/>
      <c r="LM1424" s="43"/>
      <c r="LN1424" s="43"/>
      <c r="LO1424" s="43"/>
      <c r="LP1424" s="43"/>
      <c r="LQ1424" s="43"/>
      <c r="LR1424" s="43"/>
      <c r="LS1424" s="43"/>
      <c r="LT1424" s="43"/>
      <c r="LU1424" s="43"/>
      <c r="LV1424" s="43"/>
      <c r="LW1424" s="43"/>
      <c r="LX1424" s="43"/>
      <c r="LY1424" s="43"/>
      <c r="LZ1424" s="43"/>
      <c r="MA1424" s="43"/>
      <c r="MB1424" s="43"/>
      <c r="MC1424" s="43"/>
      <c r="MD1424" s="43"/>
      <c r="ME1424" s="43"/>
      <c r="MF1424" s="43"/>
      <c r="MG1424" s="43"/>
      <c r="MH1424" s="43"/>
      <c r="MI1424" s="43"/>
      <c r="MJ1424" s="43"/>
      <c r="MK1424" s="43"/>
      <c r="ML1424" s="43"/>
      <c r="MM1424" s="43"/>
      <c r="MN1424" s="43"/>
      <c r="MO1424" s="43"/>
      <c r="MP1424" s="43"/>
      <c r="MQ1424" s="43"/>
      <c r="MR1424" s="43"/>
      <c r="MS1424" s="43"/>
      <c r="MT1424" s="43"/>
      <c r="MU1424" s="43"/>
      <c r="MV1424" s="43"/>
      <c r="MW1424" s="43"/>
      <c r="MX1424" s="43"/>
      <c r="MY1424" s="43"/>
      <c r="MZ1424" s="43"/>
      <c r="NA1424" s="43"/>
      <c r="NB1424" s="43"/>
      <c r="NC1424" s="43"/>
      <c r="ND1424" s="43"/>
      <c r="NE1424" s="43"/>
      <c r="NF1424" s="43"/>
      <c r="NG1424" s="43"/>
      <c r="NH1424" s="43"/>
      <c r="NI1424" s="43"/>
      <c r="NJ1424" s="43"/>
      <c r="NK1424" s="43"/>
      <c r="NL1424" s="43"/>
      <c r="NM1424" s="43"/>
      <c r="NN1424" s="43"/>
      <c r="NO1424" s="43"/>
      <c r="NP1424" s="43"/>
      <c r="NQ1424" s="43"/>
      <c r="NR1424" s="43"/>
      <c r="NT1424" s="66">
        <f>IF(AND(J1424&lt;&gt;"",K1424&lt;&gt;""),NETWORKDAYS(J1424,K1424,設定!$H$3:$H$39),0)</f>
        <v>0</v>
      </c>
      <c r="NU1424" s="3"/>
      <c r="NV1424" s="66">
        <f>IFERROR(IF(J1424&lt;&gt;"",NETWORKDAYS(J1424,$K$2,設定!$H$3:$H$39),0),"")</f>
        <v>0</v>
      </c>
      <c r="NW1424" s="66">
        <f t="shared" si="186"/>
        <v>0</v>
      </c>
      <c r="NX1424" s="3"/>
      <c r="NY1424" s="68">
        <f t="shared" si="187"/>
        <v>0</v>
      </c>
      <c r="NZ1424" s="68">
        <f t="shared" si="188"/>
        <v>0</v>
      </c>
      <c r="OA1424" s="69">
        <f t="shared" si="189"/>
        <v>0</v>
      </c>
      <c r="OB1424" s="68">
        <f t="shared" si="191"/>
        <v>0</v>
      </c>
    </row>
    <row r="1425" spans="2:392" x14ac:dyDescent="0.4">
      <c r="B1425" s="57">
        <f t="shared" si="192"/>
        <v>1418</v>
      </c>
      <c r="C1425" s="46"/>
      <c r="D1425" s="58"/>
      <c r="E1425" s="59"/>
      <c r="F1425" s="60"/>
      <c r="G1425" s="43"/>
      <c r="H1425" s="43"/>
      <c r="I1425" s="53"/>
      <c r="J1425" s="61"/>
      <c r="K1425" s="61"/>
      <c r="L1425" s="62"/>
      <c r="M1425" s="61"/>
      <c r="N1425" s="61"/>
      <c r="O1425" s="62"/>
      <c r="P1425" s="63"/>
      <c r="Q1425" s="64" t="str">
        <f t="shared" si="190"/>
        <v/>
      </c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  <c r="BI1425" s="43"/>
      <c r="BJ1425" s="43"/>
      <c r="BK1425" s="43"/>
      <c r="BL1425" s="43"/>
      <c r="BM1425" s="43"/>
      <c r="BN1425" s="43"/>
      <c r="BO1425" s="43"/>
      <c r="BP1425" s="43"/>
      <c r="BQ1425" s="43"/>
      <c r="BR1425" s="43"/>
      <c r="BS1425" s="43"/>
      <c r="BT1425" s="43"/>
      <c r="BU1425" s="43"/>
      <c r="BV1425" s="43"/>
      <c r="BW1425" s="43"/>
      <c r="BX1425" s="43"/>
      <c r="BY1425" s="43"/>
      <c r="BZ1425" s="43"/>
      <c r="CA1425" s="43"/>
      <c r="CB1425" s="43"/>
      <c r="CC1425" s="43"/>
      <c r="CD1425" s="43"/>
      <c r="CE1425" s="43"/>
      <c r="CF1425" s="43"/>
      <c r="CG1425" s="43"/>
      <c r="CH1425" s="43"/>
      <c r="CI1425" s="43"/>
      <c r="CJ1425" s="43"/>
      <c r="CK1425" s="43"/>
      <c r="CL1425" s="43"/>
      <c r="CM1425" s="43"/>
      <c r="CN1425" s="43"/>
      <c r="CO1425" s="43"/>
      <c r="CP1425" s="43"/>
      <c r="CQ1425" s="43"/>
      <c r="CR1425" s="43"/>
      <c r="CS1425" s="43"/>
      <c r="CT1425" s="43"/>
      <c r="CU1425" s="43"/>
      <c r="CV1425" s="43"/>
      <c r="CW1425" s="43"/>
      <c r="CX1425" s="43"/>
      <c r="CY1425" s="43"/>
      <c r="CZ1425" s="43"/>
      <c r="DA1425" s="43"/>
      <c r="DB1425" s="43"/>
      <c r="DC1425" s="43"/>
      <c r="DD1425" s="43"/>
      <c r="DE1425" s="43"/>
      <c r="DF1425" s="43"/>
      <c r="DG1425" s="43"/>
      <c r="DH1425" s="43"/>
      <c r="DI1425" s="43"/>
      <c r="DJ1425" s="43"/>
      <c r="DK1425" s="43"/>
      <c r="DL1425" s="43"/>
      <c r="DM1425" s="43"/>
      <c r="DN1425" s="43"/>
      <c r="DO1425" s="43"/>
      <c r="DP1425" s="43"/>
      <c r="DQ1425" s="43"/>
      <c r="DR1425" s="43"/>
      <c r="DS1425" s="43"/>
      <c r="DT1425" s="43"/>
      <c r="DU1425" s="43"/>
      <c r="DV1425" s="43"/>
      <c r="DW1425" s="43"/>
      <c r="DX1425" s="43"/>
      <c r="DY1425" s="43"/>
      <c r="DZ1425" s="43"/>
      <c r="EA1425" s="43"/>
      <c r="EB1425" s="43"/>
      <c r="EC1425" s="43"/>
      <c r="ED1425" s="43"/>
      <c r="EE1425" s="43"/>
      <c r="EF1425" s="43"/>
      <c r="EG1425" s="43"/>
      <c r="EH1425" s="43"/>
      <c r="EI1425" s="43"/>
      <c r="EJ1425" s="43"/>
      <c r="EK1425" s="43"/>
      <c r="EL1425" s="43"/>
      <c r="EM1425" s="43"/>
      <c r="EN1425" s="43"/>
      <c r="EO1425" s="43"/>
      <c r="EP1425" s="43"/>
      <c r="EQ1425" s="43"/>
      <c r="ER1425" s="43"/>
      <c r="ES1425" s="43"/>
      <c r="ET1425" s="43"/>
      <c r="EU1425" s="43"/>
      <c r="EV1425" s="43"/>
      <c r="EW1425" s="43"/>
      <c r="EX1425" s="43"/>
      <c r="EY1425" s="43"/>
      <c r="EZ1425" s="43"/>
      <c r="FA1425" s="43"/>
      <c r="FB1425" s="43"/>
      <c r="FC1425" s="43"/>
      <c r="FD1425" s="43"/>
      <c r="FE1425" s="43"/>
      <c r="FF1425" s="43"/>
      <c r="FG1425" s="43"/>
      <c r="FH1425" s="43"/>
      <c r="FI1425" s="43"/>
      <c r="FJ1425" s="43"/>
      <c r="FK1425" s="43"/>
      <c r="FL1425" s="43"/>
      <c r="FM1425" s="43"/>
      <c r="FN1425" s="43"/>
      <c r="FO1425" s="43"/>
      <c r="FP1425" s="43"/>
      <c r="FQ1425" s="43"/>
      <c r="FR1425" s="43"/>
      <c r="FS1425" s="43"/>
      <c r="FT1425" s="43"/>
      <c r="FU1425" s="43"/>
      <c r="FV1425" s="43"/>
      <c r="FW1425" s="43"/>
      <c r="FX1425" s="43"/>
      <c r="FY1425" s="43"/>
      <c r="FZ1425" s="43"/>
      <c r="GA1425" s="43"/>
      <c r="GB1425" s="43"/>
      <c r="GC1425" s="43"/>
      <c r="GD1425" s="43"/>
      <c r="GE1425" s="43"/>
      <c r="GF1425" s="43"/>
      <c r="GG1425" s="43"/>
      <c r="GH1425" s="43"/>
      <c r="GI1425" s="43"/>
      <c r="GJ1425" s="43"/>
      <c r="GK1425" s="43"/>
      <c r="GL1425" s="43"/>
      <c r="GM1425" s="43"/>
      <c r="GN1425" s="43"/>
      <c r="GO1425" s="43"/>
      <c r="GP1425" s="43"/>
      <c r="GQ1425" s="43"/>
      <c r="GR1425" s="43"/>
      <c r="GS1425" s="43"/>
      <c r="GT1425" s="43"/>
      <c r="GU1425" s="43"/>
      <c r="GV1425" s="43"/>
      <c r="GW1425" s="43"/>
      <c r="GX1425" s="43"/>
      <c r="GY1425" s="43"/>
      <c r="GZ1425" s="43"/>
      <c r="HA1425" s="43"/>
      <c r="HB1425" s="43"/>
      <c r="HC1425" s="43"/>
      <c r="HD1425" s="43"/>
      <c r="HE1425" s="43"/>
      <c r="HF1425" s="43"/>
      <c r="HG1425" s="43"/>
      <c r="HH1425" s="43"/>
      <c r="HI1425" s="43"/>
      <c r="HJ1425" s="43"/>
      <c r="HK1425" s="43"/>
      <c r="HL1425" s="43"/>
      <c r="HM1425" s="43"/>
      <c r="HN1425" s="43"/>
      <c r="HO1425" s="43"/>
      <c r="HP1425" s="43"/>
      <c r="HQ1425" s="43"/>
      <c r="HR1425" s="43"/>
      <c r="HS1425" s="43"/>
      <c r="HT1425" s="43"/>
      <c r="HU1425" s="43"/>
      <c r="HV1425" s="43"/>
      <c r="HW1425" s="43"/>
      <c r="HX1425" s="43"/>
      <c r="HY1425" s="43"/>
      <c r="HZ1425" s="43"/>
      <c r="IA1425" s="43"/>
      <c r="IB1425" s="43"/>
      <c r="IC1425" s="43"/>
      <c r="ID1425" s="43"/>
      <c r="IE1425" s="43"/>
      <c r="IF1425" s="43"/>
      <c r="IG1425" s="43"/>
      <c r="IH1425" s="43"/>
      <c r="II1425" s="43"/>
      <c r="IJ1425" s="43"/>
      <c r="IK1425" s="43"/>
      <c r="IL1425" s="43"/>
      <c r="IM1425" s="43"/>
      <c r="IN1425" s="43"/>
      <c r="IO1425" s="43"/>
      <c r="IP1425" s="43"/>
      <c r="IQ1425" s="43"/>
      <c r="IR1425" s="43"/>
      <c r="IS1425" s="43"/>
      <c r="IT1425" s="43"/>
      <c r="IU1425" s="43"/>
      <c r="IV1425" s="43"/>
      <c r="IW1425" s="43"/>
      <c r="IX1425" s="43"/>
      <c r="IY1425" s="43"/>
      <c r="IZ1425" s="43"/>
      <c r="JA1425" s="43"/>
      <c r="JB1425" s="43"/>
      <c r="JC1425" s="43"/>
      <c r="JD1425" s="43"/>
      <c r="JE1425" s="43"/>
      <c r="JF1425" s="43"/>
      <c r="JG1425" s="43"/>
      <c r="JH1425" s="43"/>
      <c r="JI1425" s="43"/>
      <c r="JJ1425" s="43"/>
      <c r="JK1425" s="43"/>
      <c r="JL1425" s="43"/>
      <c r="JM1425" s="43"/>
      <c r="JN1425" s="43"/>
      <c r="JO1425" s="43"/>
      <c r="JP1425" s="43"/>
      <c r="JQ1425" s="43"/>
      <c r="JR1425" s="43"/>
      <c r="JS1425" s="43"/>
      <c r="JT1425" s="43"/>
      <c r="JU1425" s="43"/>
      <c r="JV1425" s="43"/>
      <c r="JW1425" s="43"/>
      <c r="JX1425" s="43"/>
      <c r="JY1425" s="43"/>
      <c r="JZ1425" s="43"/>
      <c r="KA1425" s="43"/>
      <c r="KB1425" s="43"/>
      <c r="KC1425" s="43"/>
      <c r="KD1425" s="43"/>
      <c r="KE1425" s="43"/>
      <c r="KF1425" s="43"/>
      <c r="KG1425" s="43"/>
      <c r="KH1425" s="43"/>
      <c r="KI1425" s="43"/>
      <c r="KJ1425" s="43"/>
      <c r="KK1425" s="43"/>
      <c r="KL1425" s="43"/>
      <c r="KM1425" s="43"/>
      <c r="KN1425" s="43"/>
      <c r="KO1425" s="43"/>
      <c r="KP1425" s="43"/>
      <c r="KQ1425" s="43"/>
      <c r="KR1425" s="43"/>
      <c r="KS1425" s="43"/>
      <c r="KT1425" s="43"/>
      <c r="KU1425" s="43"/>
      <c r="KV1425" s="43"/>
      <c r="KW1425" s="43"/>
      <c r="KX1425" s="43"/>
      <c r="KY1425" s="43"/>
      <c r="KZ1425" s="43"/>
      <c r="LA1425" s="43"/>
      <c r="LB1425" s="43"/>
      <c r="LC1425" s="43"/>
      <c r="LD1425" s="43"/>
      <c r="LE1425" s="43"/>
      <c r="LF1425" s="43"/>
      <c r="LG1425" s="43"/>
      <c r="LH1425" s="43"/>
      <c r="LI1425" s="43"/>
      <c r="LJ1425" s="43"/>
      <c r="LK1425" s="43"/>
      <c r="LL1425" s="43"/>
      <c r="LM1425" s="43"/>
      <c r="LN1425" s="43"/>
      <c r="LO1425" s="43"/>
      <c r="LP1425" s="43"/>
      <c r="LQ1425" s="43"/>
      <c r="LR1425" s="43"/>
      <c r="LS1425" s="43"/>
      <c r="LT1425" s="43"/>
      <c r="LU1425" s="43"/>
      <c r="LV1425" s="43"/>
      <c r="LW1425" s="43"/>
      <c r="LX1425" s="43"/>
      <c r="LY1425" s="43"/>
      <c r="LZ1425" s="43"/>
      <c r="MA1425" s="43"/>
      <c r="MB1425" s="43"/>
      <c r="MC1425" s="43"/>
      <c r="MD1425" s="43"/>
      <c r="ME1425" s="43"/>
      <c r="MF1425" s="43"/>
      <c r="MG1425" s="43"/>
      <c r="MH1425" s="43"/>
      <c r="MI1425" s="43"/>
      <c r="MJ1425" s="43"/>
      <c r="MK1425" s="43"/>
      <c r="ML1425" s="43"/>
      <c r="MM1425" s="43"/>
      <c r="MN1425" s="43"/>
      <c r="MO1425" s="43"/>
      <c r="MP1425" s="43"/>
      <c r="MQ1425" s="43"/>
      <c r="MR1425" s="43"/>
      <c r="MS1425" s="43"/>
      <c r="MT1425" s="43"/>
      <c r="MU1425" s="43"/>
      <c r="MV1425" s="43"/>
      <c r="MW1425" s="43"/>
      <c r="MX1425" s="43"/>
      <c r="MY1425" s="43"/>
      <c r="MZ1425" s="43"/>
      <c r="NA1425" s="43"/>
      <c r="NB1425" s="43"/>
      <c r="NC1425" s="43"/>
      <c r="ND1425" s="43"/>
      <c r="NE1425" s="43"/>
      <c r="NF1425" s="43"/>
      <c r="NG1425" s="43"/>
      <c r="NH1425" s="43"/>
      <c r="NI1425" s="43"/>
      <c r="NJ1425" s="43"/>
      <c r="NK1425" s="43"/>
      <c r="NL1425" s="43"/>
      <c r="NM1425" s="43"/>
      <c r="NN1425" s="43"/>
      <c r="NO1425" s="43"/>
      <c r="NP1425" s="43"/>
      <c r="NQ1425" s="43"/>
      <c r="NR1425" s="43"/>
      <c r="NT1425" s="66">
        <f>IF(AND(J1425&lt;&gt;"",K1425&lt;&gt;""),NETWORKDAYS(J1425,K1425,設定!$H$3:$H$39),0)</f>
        <v>0</v>
      </c>
      <c r="NU1425" s="3"/>
      <c r="NV1425" s="66">
        <f>IFERROR(IF(J1425&lt;&gt;"",NETWORKDAYS(J1425,$K$2,設定!$H$3:$H$39),0),"")</f>
        <v>0</v>
      </c>
      <c r="NW1425" s="66">
        <f t="shared" si="186"/>
        <v>0</v>
      </c>
      <c r="NX1425" s="3"/>
      <c r="NY1425" s="68">
        <f t="shared" si="187"/>
        <v>0</v>
      </c>
      <c r="NZ1425" s="68">
        <f t="shared" si="188"/>
        <v>0</v>
      </c>
      <c r="OA1425" s="69">
        <f t="shared" si="189"/>
        <v>0</v>
      </c>
      <c r="OB1425" s="68">
        <f t="shared" si="191"/>
        <v>0</v>
      </c>
    </row>
    <row r="1426" spans="2:392" x14ac:dyDescent="0.4">
      <c r="B1426" s="57">
        <f t="shared" si="192"/>
        <v>1419</v>
      </c>
      <c r="C1426" s="46"/>
      <c r="D1426" s="58"/>
      <c r="E1426" s="59"/>
      <c r="F1426" s="60"/>
      <c r="G1426" s="43"/>
      <c r="H1426" s="43"/>
      <c r="I1426" s="53"/>
      <c r="J1426" s="61"/>
      <c r="K1426" s="61"/>
      <c r="L1426" s="62"/>
      <c r="M1426" s="61"/>
      <c r="N1426" s="61"/>
      <c r="O1426" s="62"/>
      <c r="P1426" s="63"/>
      <c r="Q1426" s="64" t="str">
        <f t="shared" si="190"/>
        <v/>
      </c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  <c r="BI1426" s="43"/>
      <c r="BJ1426" s="43"/>
      <c r="BK1426" s="43"/>
      <c r="BL1426" s="43"/>
      <c r="BM1426" s="43"/>
      <c r="BN1426" s="43"/>
      <c r="BO1426" s="43"/>
      <c r="BP1426" s="43"/>
      <c r="BQ1426" s="43"/>
      <c r="BR1426" s="43"/>
      <c r="BS1426" s="43"/>
      <c r="BT1426" s="43"/>
      <c r="BU1426" s="43"/>
      <c r="BV1426" s="43"/>
      <c r="BW1426" s="43"/>
      <c r="BX1426" s="43"/>
      <c r="BY1426" s="43"/>
      <c r="BZ1426" s="43"/>
      <c r="CA1426" s="43"/>
      <c r="CB1426" s="43"/>
      <c r="CC1426" s="43"/>
      <c r="CD1426" s="43"/>
      <c r="CE1426" s="43"/>
      <c r="CF1426" s="43"/>
      <c r="CG1426" s="43"/>
      <c r="CH1426" s="43"/>
      <c r="CI1426" s="43"/>
      <c r="CJ1426" s="43"/>
      <c r="CK1426" s="43"/>
      <c r="CL1426" s="43"/>
      <c r="CM1426" s="43"/>
      <c r="CN1426" s="43"/>
      <c r="CO1426" s="43"/>
      <c r="CP1426" s="43"/>
      <c r="CQ1426" s="43"/>
      <c r="CR1426" s="43"/>
      <c r="CS1426" s="43"/>
      <c r="CT1426" s="43"/>
      <c r="CU1426" s="43"/>
      <c r="CV1426" s="43"/>
      <c r="CW1426" s="43"/>
      <c r="CX1426" s="43"/>
      <c r="CY1426" s="43"/>
      <c r="CZ1426" s="43"/>
      <c r="DA1426" s="43"/>
      <c r="DB1426" s="43"/>
      <c r="DC1426" s="43"/>
      <c r="DD1426" s="43"/>
      <c r="DE1426" s="43"/>
      <c r="DF1426" s="43"/>
      <c r="DG1426" s="43"/>
      <c r="DH1426" s="43"/>
      <c r="DI1426" s="43"/>
      <c r="DJ1426" s="43"/>
      <c r="DK1426" s="43"/>
      <c r="DL1426" s="43"/>
      <c r="DM1426" s="43"/>
      <c r="DN1426" s="43"/>
      <c r="DO1426" s="43"/>
      <c r="DP1426" s="43"/>
      <c r="DQ1426" s="43"/>
      <c r="DR1426" s="43"/>
      <c r="DS1426" s="43"/>
      <c r="DT1426" s="43"/>
      <c r="DU1426" s="43"/>
      <c r="DV1426" s="43"/>
      <c r="DW1426" s="43"/>
      <c r="DX1426" s="43"/>
      <c r="DY1426" s="43"/>
      <c r="DZ1426" s="43"/>
      <c r="EA1426" s="43"/>
      <c r="EB1426" s="43"/>
      <c r="EC1426" s="43"/>
      <c r="ED1426" s="43"/>
      <c r="EE1426" s="43"/>
      <c r="EF1426" s="43"/>
      <c r="EG1426" s="43"/>
      <c r="EH1426" s="43"/>
      <c r="EI1426" s="43"/>
      <c r="EJ1426" s="43"/>
      <c r="EK1426" s="43"/>
      <c r="EL1426" s="43"/>
      <c r="EM1426" s="43"/>
      <c r="EN1426" s="43"/>
      <c r="EO1426" s="43"/>
      <c r="EP1426" s="43"/>
      <c r="EQ1426" s="43"/>
      <c r="ER1426" s="43"/>
      <c r="ES1426" s="43"/>
      <c r="ET1426" s="43"/>
      <c r="EU1426" s="43"/>
      <c r="EV1426" s="43"/>
      <c r="EW1426" s="43"/>
      <c r="EX1426" s="43"/>
      <c r="EY1426" s="43"/>
      <c r="EZ1426" s="43"/>
      <c r="FA1426" s="43"/>
      <c r="FB1426" s="43"/>
      <c r="FC1426" s="43"/>
      <c r="FD1426" s="43"/>
      <c r="FE1426" s="43"/>
      <c r="FF1426" s="43"/>
      <c r="FG1426" s="43"/>
      <c r="FH1426" s="43"/>
      <c r="FI1426" s="43"/>
      <c r="FJ1426" s="43"/>
      <c r="FK1426" s="43"/>
      <c r="FL1426" s="43"/>
      <c r="FM1426" s="43"/>
      <c r="FN1426" s="43"/>
      <c r="FO1426" s="43"/>
      <c r="FP1426" s="43"/>
      <c r="FQ1426" s="43"/>
      <c r="FR1426" s="43"/>
      <c r="FS1426" s="43"/>
      <c r="FT1426" s="43"/>
      <c r="FU1426" s="43"/>
      <c r="FV1426" s="43"/>
      <c r="FW1426" s="43"/>
      <c r="FX1426" s="43"/>
      <c r="FY1426" s="43"/>
      <c r="FZ1426" s="43"/>
      <c r="GA1426" s="43"/>
      <c r="GB1426" s="43"/>
      <c r="GC1426" s="43"/>
      <c r="GD1426" s="43"/>
      <c r="GE1426" s="43"/>
      <c r="GF1426" s="43"/>
      <c r="GG1426" s="43"/>
      <c r="GH1426" s="43"/>
      <c r="GI1426" s="43"/>
      <c r="GJ1426" s="43"/>
      <c r="GK1426" s="43"/>
      <c r="GL1426" s="43"/>
      <c r="GM1426" s="43"/>
      <c r="GN1426" s="43"/>
      <c r="GO1426" s="43"/>
      <c r="GP1426" s="43"/>
      <c r="GQ1426" s="43"/>
      <c r="GR1426" s="43"/>
      <c r="GS1426" s="43"/>
      <c r="GT1426" s="43"/>
      <c r="GU1426" s="43"/>
      <c r="GV1426" s="43"/>
      <c r="GW1426" s="43"/>
      <c r="GX1426" s="43"/>
      <c r="GY1426" s="43"/>
      <c r="GZ1426" s="43"/>
      <c r="HA1426" s="43"/>
      <c r="HB1426" s="43"/>
      <c r="HC1426" s="43"/>
      <c r="HD1426" s="43"/>
      <c r="HE1426" s="43"/>
      <c r="HF1426" s="43"/>
      <c r="HG1426" s="43"/>
      <c r="HH1426" s="43"/>
      <c r="HI1426" s="43"/>
      <c r="HJ1426" s="43"/>
      <c r="HK1426" s="43"/>
      <c r="HL1426" s="43"/>
      <c r="HM1426" s="43"/>
      <c r="HN1426" s="43"/>
      <c r="HO1426" s="43"/>
      <c r="HP1426" s="43"/>
      <c r="HQ1426" s="43"/>
      <c r="HR1426" s="43"/>
      <c r="HS1426" s="43"/>
      <c r="HT1426" s="43"/>
      <c r="HU1426" s="43"/>
      <c r="HV1426" s="43"/>
      <c r="HW1426" s="43"/>
      <c r="HX1426" s="43"/>
      <c r="HY1426" s="43"/>
      <c r="HZ1426" s="43"/>
      <c r="IA1426" s="43"/>
      <c r="IB1426" s="43"/>
      <c r="IC1426" s="43"/>
      <c r="ID1426" s="43"/>
      <c r="IE1426" s="43"/>
      <c r="IF1426" s="43"/>
      <c r="IG1426" s="43"/>
      <c r="IH1426" s="43"/>
      <c r="II1426" s="43"/>
      <c r="IJ1426" s="43"/>
      <c r="IK1426" s="43"/>
      <c r="IL1426" s="43"/>
      <c r="IM1426" s="43"/>
      <c r="IN1426" s="43"/>
      <c r="IO1426" s="43"/>
      <c r="IP1426" s="43"/>
      <c r="IQ1426" s="43"/>
      <c r="IR1426" s="43"/>
      <c r="IS1426" s="43"/>
      <c r="IT1426" s="43"/>
      <c r="IU1426" s="43"/>
      <c r="IV1426" s="43"/>
      <c r="IW1426" s="43"/>
      <c r="IX1426" s="43"/>
      <c r="IY1426" s="43"/>
      <c r="IZ1426" s="43"/>
      <c r="JA1426" s="43"/>
      <c r="JB1426" s="43"/>
      <c r="JC1426" s="43"/>
      <c r="JD1426" s="43"/>
      <c r="JE1426" s="43"/>
      <c r="JF1426" s="43"/>
      <c r="JG1426" s="43"/>
      <c r="JH1426" s="43"/>
      <c r="JI1426" s="43"/>
      <c r="JJ1426" s="43"/>
      <c r="JK1426" s="43"/>
      <c r="JL1426" s="43"/>
      <c r="JM1426" s="43"/>
      <c r="JN1426" s="43"/>
      <c r="JO1426" s="43"/>
      <c r="JP1426" s="43"/>
      <c r="JQ1426" s="43"/>
      <c r="JR1426" s="43"/>
      <c r="JS1426" s="43"/>
      <c r="JT1426" s="43"/>
      <c r="JU1426" s="43"/>
      <c r="JV1426" s="43"/>
      <c r="JW1426" s="43"/>
      <c r="JX1426" s="43"/>
      <c r="JY1426" s="43"/>
      <c r="JZ1426" s="43"/>
      <c r="KA1426" s="43"/>
      <c r="KB1426" s="43"/>
      <c r="KC1426" s="43"/>
      <c r="KD1426" s="43"/>
      <c r="KE1426" s="43"/>
      <c r="KF1426" s="43"/>
      <c r="KG1426" s="43"/>
      <c r="KH1426" s="43"/>
      <c r="KI1426" s="43"/>
      <c r="KJ1426" s="43"/>
      <c r="KK1426" s="43"/>
      <c r="KL1426" s="43"/>
      <c r="KM1426" s="43"/>
      <c r="KN1426" s="43"/>
      <c r="KO1426" s="43"/>
      <c r="KP1426" s="43"/>
      <c r="KQ1426" s="43"/>
      <c r="KR1426" s="43"/>
      <c r="KS1426" s="43"/>
      <c r="KT1426" s="43"/>
      <c r="KU1426" s="43"/>
      <c r="KV1426" s="43"/>
      <c r="KW1426" s="43"/>
      <c r="KX1426" s="43"/>
      <c r="KY1426" s="43"/>
      <c r="KZ1426" s="43"/>
      <c r="LA1426" s="43"/>
      <c r="LB1426" s="43"/>
      <c r="LC1426" s="43"/>
      <c r="LD1426" s="43"/>
      <c r="LE1426" s="43"/>
      <c r="LF1426" s="43"/>
      <c r="LG1426" s="43"/>
      <c r="LH1426" s="43"/>
      <c r="LI1426" s="43"/>
      <c r="LJ1426" s="43"/>
      <c r="LK1426" s="43"/>
      <c r="LL1426" s="43"/>
      <c r="LM1426" s="43"/>
      <c r="LN1426" s="43"/>
      <c r="LO1426" s="43"/>
      <c r="LP1426" s="43"/>
      <c r="LQ1426" s="43"/>
      <c r="LR1426" s="43"/>
      <c r="LS1426" s="43"/>
      <c r="LT1426" s="43"/>
      <c r="LU1426" s="43"/>
      <c r="LV1426" s="43"/>
      <c r="LW1426" s="43"/>
      <c r="LX1426" s="43"/>
      <c r="LY1426" s="43"/>
      <c r="LZ1426" s="43"/>
      <c r="MA1426" s="43"/>
      <c r="MB1426" s="43"/>
      <c r="MC1426" s="43"/>
      <c r="MD1426" s="43"/>
      <c r="ME1426" s="43"/>
      <c r="MF1426" s="43"/>
      <c r="MG1426" s="43"/>
      <c r="MH1426" s="43"/>
      <c r="MI1426" s="43"/>
      <c r="MJ1426" s="43"/>
      <c r="MK1426" s="43"/>
      <c r="ML1426" s="43"/>
      <c r="MM1426" s="43"/>
      <c r="MN1426" s="43"/>
      <c r="MO1426" s="43"/>
      <c r="MP1426" s="43"/>
      <c r="MQ1426" s="43"/>
      <c r="MR1426" s="43"/>
      <c r="MS1426" s="43"/>
      <c r="MT1426" s="43"/>
      <c r="MU1426" s="43"/>
      <c r="MV1426" s="43"/>
      <c r="MW1426" s="43"/>
      <c r="MX1426" s="43"/>
      <c r="MY1426" s="43"/>
      <c r="MZ1426" s="43"/>
      <c r="NA1426" s="43"/>
      <c r="NB1426" s="43"/>
      <c r="NC1426" s="43"/>
      <c r="ND1426" s="43"/>
      <c r="NE1426" s="43"/>
      <c r="NF1426" s="43"/>
      <c r="NG1426" s="43"/>
      <c r="NH1426" s="43"/>
      <c r="NI1426" s="43"/>
      <c r="NJ1426" s="43"/>
      <c r="NK1426" s="43"/>
      <c r="NL1426" s="43"/>
      <c r="NM1426" s="43"/>
      <c r="NN1426" s="43"/>
      <c r="NO1426" s="43"/>
      <c r="NP1426" s="43"/>
      <c r="NQ1426" s="43"/>
      <c r="NR1426" s="43"/>
      <c r="NT1426" s="66">
        <f>IF(AND(J1426&lt;&gt;"",K1426&lt;&gt;""),NETWORKDAYS(J1426,K1426,設定!$H$3:$H$39),0)</f>
        <v>0</v>
      </c>
      <c r="NU1426" s="3"/>
      <c r="NV1426" s="66">
        <f>IFERROR(IF(J1426&lt;&gt;"",NETWORKDAYS(J1426,$K$2,設定!$H$3:$H$39),0),"")</f>
        <v>0</v>
      </c>
      <c r="NW1426" s="66">
        <f t="shared" si="186"/>
        <v>0</v>
      </c>
      <c r="NX1426" s="3"/>
      <c r="NY1426" s="68">
        <f t="shared" si="187"/>
        <v>0</v>
      </c>
      <c r="NZ1426" s="68">
        <f t="shared" si="188"/>
        <v>0</v>
      </c>
      <c r="OA1426" s="69">
        <f t="shared" si="189"/>
        <v>0</v>
      </c>
      <c r="OB1426" s="68">
        <f t="shared" si="191"/>
        <v>0</v>
      </c>
    </row>
    <row r="1427" spans="2:392" x14ac:dyDescent="0.4">
      <c r="B1427" s="57">
        <f t="shared" si="192"/>
        <v>1420</v>
      </c>
      <c r="C1427" s="46"/>
      <c r="D1427" s="58"/>
      <c r="E1427" s="59"/>
      <c r="F1427" s="60"/>
      <c r="G1427" s="43"/>
      <c r="H1427" s="43"/>
      <c r="I1427" s="53"/>
      <c r="J1427" s="61"/>
      <c r="K1427" s="61"/>
      <c r="L1427" s="62"/>
      <c r="M1427" s="61"/>
      <c r="N1427" s="61"/>
      <c r="O1427" s="62"/>
      <c r="P1427" s="63"/>
      <c r="Q1427" s="64" t="str">
        <f t="shared" si="190"/>
        <v/>
      </c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  <c r="BI1427" s="43"/>
      <c r="BJ1427" s="43"/>
      <c r="BK1427" s="43"/>
      <c r="BL1427" s="43"/>
      <c r="BM1427" s="43"/>
      <c r="BN1427" s="43"/>
      <c r="BO1427" s="43"/>
      <c r="BP1427" s="43"/>
      <c r="BQ1427" s="43"/>
      <c r="BR1427" s="43"/>
      <c r="BS1427" s="43"/>
      <c r="BT1427" s="43"/>
      <c r="BU1427" s="43"/>
      <c r="BV1427" s="43"/>
      <c r="BW1427" s="43"/>
      <c r="BX1427" s="43"/>
      <c r="BY1427" s="43"/>
      <c r="BZ1427" s="43"/>
      <c r="CA1427" s="43"/>
      <c r="CB1427" s="43"/>
      <c r="CC1427" s="43"/>
      <c r="CD1427" s="43"/>
      <c r="CE1427" s="43"/>
      <c r="CF1427" s="43"/>
      <c r="CG1427" s="43"/>
      <c r="CH1427" s="43"/>
      <c r="CI1427" s="43"/>
      <c r="CJ1427" s="43"/>
      <c r="CK1427" s="43"/>
      <c r="CL1427" s="43"/>
      <c r="CM1427" s="43"/>
      <c r="CN1427" s="43"/>
      <c r="CO1427" s="43"/>
      <c r="CP1427" s="43"/>
      <c r="CQ1427" s="43"/>
      <c r="CR1427" s="43"/>
      <c r="CS1427" s="43"/>
      <c r="CT1427" s="43"/>
      <c r="CU1427" s="43"/>
      <c r="CV1427" s="43"/>
      <c r="CW1427" s="43"/>
      <c r="CX1427" s="43"/>
      <c r="CY1427" s="43"/>
      <c r="CZ1427" s="43"/>
      <c r="DA1427" s="43"/>
      <c r="DB1427" s="43"/>
      <c r="DC1427" s="43"/>
      <c r="DD1427" s="43"/>
      <c r="DE1427" s="43"/>
      <c r="DF1427" s="43"/>
      <c r="DG1427" s="43"/>
      <c r="DH1427" s="43"/>
      <c r="DI1427" s="43"/>
      <c r="DJ1427" s="43"/>
      <c r="DK1427" s="43"/>
      <c r="DL1427" s="43"/>
      <c r="DM1427" s="43"/>
      <c r="DN1427" s="43"/>
      <c r="DO1427" s="43"/>
      <c r="DP1427" s="43"/>
      <c r="DQ1427" s="43"/>
      <c r="DR1427" s="43"/>
      <c r="DS1427" s="43"/>
      <c r="DT1427" s="43"/>
      <c r="DU1427" s="43"/>
      <c r="DV1427" s="43"/>
      <c r="DW1427" s="43"/>
      <c r="DX1427" s="43"/>
      <c r="DY1427" s="43"/>
      <c r="DZ1427" s="43"/>
      <c r="EA1427" s="43"/>
      <c r="EB1427" s="43"/>
      <c r="EC1427" s="43"/>
      <c r="ED1427" s="43"/>
      <c r="EE1427" s="43"/>
      <c r="EF1427" s="43"/>
      <c r="EG1427" s="43"/>
      <c r="EH1427" s="43"/>
      <c r="EI1427" s="43"/>
      <c r="EJ1427" s="43"/>
      <c r="EK1427" s="43"/>
      <c r="EL1427" s="43"/>
      <c r="EM1427" s="43"/>
      <c r="EN1427" s="43"/>
      <c r="EO1427" s="43"/>
      <c r="EP1427" s="43"/>
      <c r="EQ1427" s="43"/>
      <c r="ER1427" s="43"/>
      <c r="ES1427" s="43"/>
      <c r="ET1427" s="43"/>
      <c r="EU1427" s="43"/>
      <c r="EV1427" s="43"/>
      <c r="EW1427" s="43"/>
      <c r="EX1427" s="43"/>
      <c r="EY1427" s="43"/>
      <c r="EZ1427" s="43"/>
      <c r="FA1427" s="43"/>
      <c r="FB1427" s="43"/>
      <c r="FC1427" s="43"/>
      <c r="FD1427" s="43"/>
      <c r="FE1427" s="43"/>
      <c r="FF1427" s="43"/>
      <c r="FG1427" s="43"/>
      <c r="FH1427" s="43"/>
      <c r="FI1427" s="43"/>
      <c r="FJ1427" s="43"/>
      <c r="FK1427" s="43"/>
      <c r="FL1427" s="43"/>
      <c r="FM1427" s="43"/>
      <c r="FN1427" s="43"/>
      <c r="FO1427" s="43"/>
      <c r="FP1427" s="43"/>
      <c r="FQ1427" s="43"/>
      <c r="FR1427" s="43"/>
      <c r="FS1427" s="43"/>
      <c r="FT1427" s="43"/>
      <c r="FU1427" s="43"/>
      <c r="FV1427" s="43"/>
      <c r="FW1427" s="43"/>
      <c r="FX1427" s="43"/>
      <c r="FY1427" s="43"/>
      <c r="FZ1427" s="43"/>
      <c r="GA1427" s="43"/>
      <c r="GB1427" s="43"/>
      <c r="GC1427" s="43"/>
      <c r="GD1427" s="43"/>
      <c r="GE1427" s="43"/>
      <c r="GF1427" s="43"/>
      <c r="GG1427" s="43"/>
      <c r="GH1427" s="43"/>
      <c r="GI1427" s="43"/>
      <c r="GJ1427" s="43"/>
      <c r="GK1427" s="43"/>
      <c r="GL1427" s="43"/>
      <c r="GM1427" s="43"/>
      <c r="GN1427" s="43"/>
      <c r="GO1427" s="43"/>
      <c r="GP1427" s="43"/>
      <c r="GQ1427" s="43"/>
      <c r="GR1427" s="43"/>
      <c r="GS1427" s="43"/>
      <c r="GT1427" s="43"/>
      <c r="GU1427" s="43"/>
      <c r="GV1427" s="43"/>
      <c r="GW1427" s="43"/>
      <c r="GX1427" s="43"/>
      <c r="GY1427" s="43"/>
      <c r="GZ1427" s="43"/>
      <c r="HA1427" s="43"/>
      <c r="HB1427" s="43"/>
      <c r="HC1427" s="43"/>
      <c r="HD1427" s="43"/>
      <c r="HE1427" s="43"/>
      <c r="HF1427" s="43"/>
      <c r="HG1427" s="43"/>
      <c r="HH1427" s="43"/>
      <c r="HI1427" s="43"/>
      <c r="HJ1427" s="43"/>
      <c r="HK1427" s="43"/>
      <c r="HL1427" s="43"/>
      <c r="HM1427" s="43"/>
      <c r="HN1427" s="43"/>
      <c r="HO1427" s="43"/>
      <c r="HP1427" s="43"/>
      <c r="HQ1427" s="43"/>
      <c r="HR1427" s="43"/>
      <c r="HS1427" s="43"/>
      <c r="HT1427" s="43"/>
      <c r="HU1427" s="43"/>
      <c r="HV1427" s="43"/>
      <c r="HW1427" s="43"/>
      <c r="HX1427" s="43"/>
      <c r="HY1427" s="43"/>
      <c r="HZ1427" s="43"/>
      <c r="IA1427" s="43"/>
      <c r="IB1427" s="43"/>
      <c r="IC1427" s="43"/>
      <c r="ID1427" s="43"/>
      <c r="IE1427" s="43"/>
      <c r="IF1427" s="43"/>
      <c r="IG1427" s="43"/>
      <c r="IH1427" s="43"/>
      <c r="II1427" s="43"/>
      <c r="IJ1427" s="43"/>
      <c r="IK1427" s="43"/>
      <c r="IL1427" s="43"/>
      <c r="IM1427" s="43"/>
      <c r="IN1427" s="43"/>
      <c r="IO1427" s="43"/>
      <c r="IP1427" s="43"/>
      <c r="IQ1427" s="43"/>
      <c r="IR1427" s="43"/>
      <c r="IS1427" s="43"/>
      <c r="IT1427" s="43"/>
      <c r="IU1427" s="43"/>
      <c r="IV1427" s="43"/>
      <c r="IW1427" s="43"/>
      <c r="IX1427" s="43"/>
      <c r="IY1427" s="43"/>
      <c r="IZ1427" s="43"/>
      <c r="JA1427" s="43"/>
      <c r="JB1427" s="43"/>
      <c r="JC1427" s="43"/>
      <c r="JD1427" s="43"/>
      <c r="JE1427" s="43"/>
      <c r="JF1427" s="43"/>
      <c r="JG1427" s="43"/>
      <c r="JH1427" s="43"/>
      <c r="JI1427" s="43"/>
      <c r="JJ1427" s="43"/>
      <c r="JK1427" s="43"/>
      <c r="JL1427" s="43"/>
      <c r="JM1427" s="43"/>
      <c r="JN1427" s="43"/>
      <c r="JO1427" s="43"/>
      <c r="JP1427" s="43"/>
      <c r="JQ1427" s="43"/>
      <c r="JR1427" s="43"/>
      <c r="JS1427" s="43"/>
      <c r="JT1427" s="43"/>
      <c r="JU1427" s="43"/>
      <c r="JV1427" s="43"/>
      <c r="JW1427" s="43"/>
      <c r="JX1427" s="43"/>
      <c r="JY1427" s="43"/>
      <c r="JZ1427" s="43"/>
      <c r="KA1427" s="43"/>
      <c r="KB1427" s="43"/>
      <c r="KC1427" s="43"/>
      <c r="KD1427" s="43"/>
      <c r="KE1427" s="43"/>
      <c r="KF1427" s="43"/>
      <c r="KG1427" s="43"/>
      <c r="KH1427" s="43"/>
      <c r="KI1427" s="43"/>
      <c r="KJ1427" s="43"/>
      <c r="KK1427" s="43"/>
      <c r="KL1427" s="43"/>
      <c r="KM1427" s="43"/>
      <c r="KN1427" s="43"/>
      <c r="KO1427" s="43"/>
      <c r="KP1427" s="43"/>
      <c r="KQ1427" s="43"/>
      <c r="KR1427" s="43"/>
      <c r="KS1427" s="43"/>
      <c r="KT1427" s="43"/>
      <c r="KU1427" s="43"/>
      <c r="KV1427" s="43"/>
      <c r="KW1427" s="43"/>
      <c r="KX1427" s="43"/>
      <c r="KY1427" s="43"/>
      <c r="KZ1427" s="43"/>
      <c r="LA1427" s="43"/>
      <c r="LB1427" s="43"/>
      <c r="LC1427" s="43"/>
      <c r="LD1427" s="43"/>
      <c r="LE1427" s="43"/>
      <c r="LF1427" s="43"/>
      <c r="LG1427" s="43"/>
      <c r="LH1427" s="43"/>
      <c r="LI1427" s="43"/>
      <c r="LJ1427" s="43"/>
      <c r="LK1427" s="43"/>
      <c r="LL1427" s="43"/>
      <c r="LM1427" s="43"/>
      <c r="LN1427" s="43"/>
      <c r="LO1427" s="43"/>
      <c r="LP1427" s="43"/>
      <c r="LQ1427" s="43"/>
      <c r="LR1427" s="43"/>
      <c r="LS1427" s="43"/>
      <c r="LT1427" s="43"/>
      <c r="LU1427" s="43"/>
      <c r="LV1427" s="43"/>
      <c r="LW1427" s="43"/>
      <c r="LX1427" s="43"/>
      <c r="LY1427" s="43"/>
      <c r="LZ1427" s="43"/>
      <c r="MA1427" s="43"/>
      <c r="MB1427" s="43"/>
      <c r="MC1427" s="43"/>
      <c r="MD1427" s="43"/>
      <c r="ME1427" s="43"/>
      <c r="MF1427" s="43"/>
      <c r="MG1427" s="43"/>
      <c r="MH1427" s="43"/>
      <c r="MI1427" s="43"/>
      <c r="MJ1427" s="43"/>
      <c r="MK1427" s="43"/>
      <c r="ML1427" s="43"/>
      <c r="MM1427" s="43"/>
      <c r="MN1427" s="43"/>
      <c r="MO1427" s="43"/>
      <c r="MP1427" s="43"/>
      <c r="MQ1427" s="43"/>
      <c r="MR1427" s="43"/>
      <c r="MS1427" s="43"/>
      <c r="MT1427" s="43"/>
      <c r="MU1427" s="43"/>
      <c r="MV1427" s="43"/>
      <c r="MW1427" s="43"/>
      <c r="MX1427" s="43"/>
      <c r="MY1427" s="43"/>
      <c r="MZ1427" s="43"/>
      <c r="NA1427" s="43"/>
      <c r="NB1427" s="43"/>
      <c r="NC1427" s="43"/>
      <c r="ND1427" s="43"/>
      <c r="NE1427" s="43"/>
      <c r="NF1427" s="43"/>
      <c r="NG1427" s="43"/>
      <c r="NH1427" s="43"/>
      <c r="NI1427" s="43"/>
      <c r="NJ1427" s="43"/>
      <c r="NK1427" s="43"/>
      <c r="NL1427" s="43"/>
      <c r="NM1427" s="43"/>
      <c r="NN1427" s="43"/>
      <c r="NO1427" s="43"/>
      <c r="NP1427" s="43"/>
      <c r="NQ1427" s="43"/>
      <c r="NR1427" s="43"/>
      <c r="NT1427" s="66">
        <f>IF(AND(J1427&lt;&gt;"",K1427&lt;&gt;""),NETWORKDAYS(J1427,K1427,設定!$H$3:$H$39),0)</f>
        <v>0</v>
      </c>
      <c r="NU1427" s="3"/>
      <c r="NV1427" s="66">
        <f>IFERROR(IF(J1427&lt;&gt;"",NETWORKDAYS(J1427,$K$2,設定!$H$3:$H$39),0),"")</f>
        <v>0</v>
      </c>
      <c r="NW1427" s="66">
        <f t="shared" si="186"/>
        <v>0</v>
      </c>
      <c r="NX1427" s="3"/>
      <c r="NY1427" s="68">
        <f t="shared" si="187"/>
        <v>0</v>
      </c>
      <c r="NZ1427" s="68">
        <f t="shared" si="188"/>
        <v>0</v>
      </c>
      <c r="OA1427" s="69">
        <f t="shared" si="189"/>
        <v>0</v>
      </c>
      <c r="OB1427" s="68">
        <f t="shared" si="191"/>
        <v>0</v>
      </c>
    </row>
    <row r="1428" spans="2:392" x14ac:dyDescent="0.4">
      <c r="B1428" s="57">
        <f t="shared" si="192"/>
        <v>1421</v>
      </c>
      <c r="C1428" s="46"/>
      <c r="D1428" s="58"/>
      <c r="E1428" s="59"/>
      <c r="F1428" s="60"/>
      <c r="G1428" s="43"/>
      <c r="H1428" s="43"/>
      <c r="I1428" s="53"/>
      <c r="J1428" s="61"/>
      <c r="K1428" s="61"/>
      <c r="L1428" s="62"/>
      <c r="M1428" s="61"/>
      <c r="N1428" s="61"/>
      <c r="O1428" s="62"/>
      <c r="P1428" s="63"/>
      <c r="Q1428" s="64" t="str">
        <f t="shared" si="190"/>
        <v/>
      </c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  <c r="BI1428" s="43"/>
      <c r="BJ1428" s="43"/>
      <c r="BK1428" s="43"/>
      <c r="BL1428" s="43"/>
      <c r="BM1428" s="43"/>
      <c r="BN1428" s="43"/>
      <c r="BO1428" s="43"/>
      <c r="BP1428" s="43"/>
      <c r="BQ1428" s="43"/>
      <c r="BR1428" s="43"/>
      <c r="BS1428" s="43"/>
      <c r="BT1428" s="43"/>
      <c r="BU1428" s="43"/>
      <c r="BV1428" s="43"/>
      <c r="BW1428" s="43"/>
      <c r="BX1428" s="43"/>
      <c r="BY1428" s="43"/>
      <c r="BZ1428" s="43"/>
      <c r="CA1428" s="43"/>
      <c r="CB1428" s="43"/>
      <c r="CC1428" s="43"/>
      <c r="CD1428" s="43"/>
      <c r="CE1428" s="43"/>
      <c r="CF1428" s="43"/>
      <c r="CG1428" s="43"/>
      <c r="CH1428" s="43"/>
      <c r="CI1428" s="43"/>
      <c r="CJ1428" s="43"/>
      <c r="CK1428" s="43"/>
      <c r="CL1428" s="43"/>
      <c r="CM1428" s="43"/>
      <c r="CN1428" s="43"/>
      <c r="CO1428" s="43"/>
      <c r="CP1428" s="43"/>
      <c r="CQ1428" s="43"/>
      <c r="CR1428" s="43"/>
      <c r="CS1428" s="43"/>
      <c r="CT1428" s="43"/>
      <c r="CU1428" s="43"/>
      <c r="CV1428" s="43"/>
      <c r="CW1428" s="43"/>
      <c r="CX1428" s="43"/>
      <c r="CY1428" s="43"/>
      <c r="CZ1428" s="43"/>
      <c r="DA1428" s="43"/>
      <c r="DB1428" s="43"/>
      <c r="DC1428" s="43"/>
      <c r="DD1428" s="43"/>
      <c r="DE1428" s="43"/>
      <c r="DF1428" s="43"/>
      <c r="DG1428" s="43"/>
      <c r="DH1428" s="43"/>
      <c r="DI1428" s="43"/>
      <c r="DJ1428" s="43"/>
      <c r="DK1428" s="43"/>
      <c r="DL1428" s="43"/>
      <c r="DM1428" s="43"/>
      <c r="DN1428" s="43"/>
      <c r="DO1428" s="43"/>
      <c r="DP1428" s="43"/>
      <c r="DQ1428" s="43"/>
      <c r="DR1428" s="43"/>
      <c r="DS1428" s="43"/>
      <c r="DT1428" s="43"/>
      <c r="DU1428" s="43"/>
      <c r="DV1428" s="43"/>
      <c r="DW1428" s="43"/>
      <c r="DX1428" s="43"/>
      <c r="DY1428" s="43"/>
      <c r="DZ1428" s="43"/>
      <c r="EA1428" s="43"/>
      <c r="EB1428" s="43"/>
      <c r="EC1428" s="43"/>
      <c r="ED1428" s="43"/>
      <c r="EE1428" s="43"/>
      <c r="EF1428" s="43"/>
      <c r="EG1428" s="43"/>
      <c r="EH1428" s="43"/>
      <c r="EI1428" s="43"/>
      <c r="EJ1428" s="43"/>
      <c r="EK1428" s="43"/>
      <c r="EL1428" s="43"/>
      <c r="EM1428" s="43"/>
      <c r="EN1428" s="43"/>
      <c r="EO1428" s="43"/>
      <c r="EP1428" s="43"/>
      <c r="EQ1428" s="43"/>
      <c r="ER1428" s="43"/>
      <c r="ES1428" s="43"/>
      <c r="ET1428" s="43"/>
      <c r="EU1428" s="43"/>
      <c r="EV1428" s="43"/>
      <c r="EW1428" s="43"/>
      <c r="EX1428" s="43"/>
      <c r="EY1428" s="43"/>
      <c r="EZ1428" s="43"/>
      <c r="FA1428" s="43"/>
      <c r="FB1428" s="43"/>
      <c r="FC1428" s="43"/>
      <c r="FD1428" s="43"/>
      <c r="FE1428" s="43"/>
      <c r="FF1428" s="43"/>
      <c r="FG1428" s="43"/>
      <c r="FH1428" s="43"/>
      <c r="FI1428" s="43"/>
      <c r="FJ1428" s="43"/>
      <c r="FK1428" s="43"/>
      <c r="FL1428" s="43"/>
      <c r="FM1428" s="43"/>
      <c r="FN1428" s="43"/>
      <c r="FO1428" s="43"/>
      <c r="FP1428" s="43"/>
      <c r="FQ1428" s="43"/>
      <c r="FR1428" s="43"/>
      <c r="FS1428" s="43"/>
      <c r="FT1428" s="43"/>
      <c r="FU1428" s="43"/>
      <c r="FV1428" s="43"/>
      <c r="FW1428" s="43"/>
      <c r="FX1428" s="43"/>
      <c r="FY1428" s="43"/>
      <c r="FZ1428" s="43"/>
      <c r="GA1428" s="43"/>
      <c r="GB1428" s="43"/>
      <c r="GC1428" s="43"/>
      <c r="GD1428" s="43"/>
      <c r="GE1428" s="43"/>
      <c r="GF1428" s="43"/>
      <c r="GG1428" s="43"/>
      <c r="GH1428" s="43"/>
      <c r="GI1428" s="43"/>
      <c r="GJ1428" s="43"/>
      <c r="GK1428" s="43"/>
      <c r="GL1428" s="43"/>
      <c r="GM1428" s="43"/>
      <c r="GN1428" s="43"/>
      <c r="GO1428" s="43"/>
      <c r="GP1428" s="43"/>
      <c r="GQ1428" s="43"/>
      <c r="GR1428" s="43"/>
      <c r="GS1428" s="43"/>
      <c r="GT1428" s="43"/>
      <c r="GU1428" s="43"/>
      <c r="GV1428" s="43"/>
      <c r="GW1428" s="43"/>
      <c r="GX1428" s="43"/>
      <c r="GY1428" s="43"/>
      <c r="GZ1428" s="43"/>
      <c r="HA1428" s="43"/>
      <c r="HB1428" s="43"/>
      <c r="HC1428" s="43"/>
      <c r="HD1428" s="43"/>
      <c r="HE1428" s="43"/>
      <c r="HF1428" s="43"/>
      <c r="HG1428" s="43"/>
      <c r="HH1428" s="43"/>
      <c r="HI1428" s="43"/>
      <c r="HJ1428" s="43"/>
      <c r="HK1428" s="43"/>
      <c r="HL1428" s="43"/>
      <c r="HM1428" s="43"/>
      <c r="HN1428" s="43"/>
      <c r="HO1428" s="43"/>
      <c r="HP1428" s="43"/>
      <c r="HQ1428" s="43"/>
      <c r="HR1428" s="43"/>
      <c r="HS1428" s="43"/>
      <c r="HT1428" s="43"/>
      <c r="HU1428" s="43"/>
      <c r="HV1428" s="43"/>
      <c r="HW1428" s="43"/>
      <c r="HX1428" s="43"/>
      <c r="HY1428" s="43"/>
      <c r="HZ1428" s="43"/>
      <c r="IA1428" s="43"/>
      <c r="IB1428" s="43"/>
      <c r="IC1428" s="43"/>
      <c r="ID1428" s="43"/>
      <c r="IE1428" s="43"/>
      <c r="IF1428" s="43"/>
      <c r="IG1428" s="43"/>
      <c r="IH1428" s="43"/>
      <c r="II1428" s="43"/>
      <c r="IJ1428" s="43"/>
      <c r="IK1428" s="43"/>
      <c r="IL1428" s="43"/>
      <c r="IM1428" s="43"/>
      <c r="IN1428" s="43"/>
      <c r="IO1428" s="43"/>
      <c r="IP1428" s="43"/>
      <c r="IQ1428" s="43"/>
      <c r="IR1428" s="43"/>
      <c r="IS1428" s="43"/>
      <c r="IT1428" s="43"/>
      <c r="IU1428" s="43"/>
      <c r="IV1428" s="43"/>
      <c r="IW1428" s="43"/>
      <c r="IX1428" s="43"/>
      <c r="IY1428" s="43"/>
      <c r="IZ1428" s="43"/>
      <c r="JA1428" s="43"/>
      <c r="JB1428" s="43"/>
      <c r="JC1428" s="43"/>
      <c r="JD1428" s="43"/>
      <c r="JE1428" s="43"/>
      <c r="JF1428" s="43"/>
      <c r="JG1428" s="43"/>
      <c r="JH1428" s="43"/>
      <c r="JI1428" s="43"/>
      <c r="JJ1428" s="43"/>
      <c r="JK1428" s="43"/>
      <c r="JL1428" s="43"/>
      <c r="JM1428" s="43"/>
      <c r="JN1428" s="43"/>
      <c r="JO1428" s="43"/>
      <c r="JP1428" s="43"/>
      <c r="JQ1428" s="43"/>
      <c r="JR1428" s="43"/>
      <c r="JS1428" s="43"/>
      <c r="JT1428" s="43"/>
      <c r="JU1428" s="43"/>
      <c r="JV1428" s="43"/>
      <c r="JW1428" s="43"/>
      <c r="JX1428" s="43"/>
      <c r="JY1428" s="43"/>
      <c r="JZ1428" s="43"/>
      <c r="KA1428" s="43"/>
      <c r="KB1428" s="43"/>
      <c r="KC1428" s="43"/>
      <c r="KD1428" s="43"/>
      <c r="KE1428" s="43"/>
      <c r="KF1428" s="43"/>
      <c r="KG1428" s="43"/>
      <c r="KH1428" s="43"/>
      <c r="KI1428" s="43"/>
      <c r="KJ1428" s="43"/>
      <c r="KK1428" s="43"/>
      <c r="KL1428" s="43"/>
      <c r="KM1428" s="43"/>
      <c r="KN1428" s="43"/>
      <c r="KO1428" s="43"/>
      <c r="KP1428" s="43"/>
      <c r="KQ1428" s="43"/>
      <c r="KR1428" s="43"/>
      <c r="KS1428" s="43"/>
      <c r="KT1428" s="43"/>
      <c r="KU1428" s="43"/>
      <c r="KV1428" s="43"/>
      <c r="KW1428" s="43"/>
      <c r="KX1428" s="43"/>
      <c r="KY1428" s="43"/>
      <c r="KZ1428" s="43"/>
      <c r="LA1428" s="43"/>
      <c r="LB1428" s="43"/>
      <c r="LC1428" s="43"/>
      <c r="LD1428" s="43"/>
      <c r="LE1428" s="43"/>
      <c r="LF1428" s="43"/>
      <c r="LG1428" s="43"/>
      <c r="LH1428" s="43"/>
      <c r="LI1428" s="43"/>
      <c r="LJ1428" s="43"/>
      <c r="LK1428" s="43"/>
      <c r="LL1428" s="43"/>
      <c r="LM1428" s="43"/>
      <c r="LN1428" s="43"/>
      <c r="LO1428" s="43"/>
      <c r="LP1428" s="43"/>
      <c r="LQ1428" s="43"/>
      <c r="LR1428" s="43"/>
      <c r="LS1428" s="43"/>
      <c r="LT1428" s="43"/>
      <c r="LU1428" s="43"/>
      <c r="LV1428" s="43"/>
      <c r="LW1428" s="43"/>
      <c r="LX1428" s="43"/>
      <c r="LY1428" s="43"/>
      <c r="LZ1428" s="43"/>
      <c r="MA1428" s="43"/>
      <c r="MB1428" s="43"/>
      <c r="MC1428" s="43"/>
      <c r="MD1428" s="43"/>
      <c r="ME1428" s="43"/>
      <c r="MF1428" s="43"/>
      <c r="MG1428" s="43"/>
      <c r="MH1428" s="43"/>
      <c r="MI1428" s="43"/>
      <c r="MJ1428" s="43"/>
      <c r="MK1428" s="43"/>
      <c r="ML1428" s="43"/>
      <c r="MM1428" s="43"/>
      <c r="MN1428" s="43"/>
      <c r="MO1428" s="43"/>
      <c r="MP1428" s="43"/>
      <c r="MQ1428" s="43"/>
      <c r="MR1428" s="43"/>
      <c r="MS1428" s="43"/>
      <c r="MT1428" s="43"/>
      <c r="MU1428" s="43"/>
      <c r="MV1428" s="43"/>
      <c r="MW1428" s="43"/>
      <c r="MX1428" s="43"/>
      <c r="MY1428" s="43"/>
      <c r="MZ1428" s="43"/>
      <c r="NA1428" s="43"/>
      <c r="NB1428" s="43"/>
      <c r="NC1428" s="43"/>
      <c r="ND1428" s="43"/>
      <c r="NE1428" s="43"/>
      <c r="NF1428" s="43"/>
      <c r="NG1428" s="43"/>
      <c r="NH1428" s="43"/>
      <c r="NI1428" s="43"/>
      <c r="NJ1428" s="43"/>
      <c r="NK1428" s="43"/>
      <c r="NL1428" s="43"/>
      <c r="NM1428" s="43"/>
      <c r="NN1428" s="43"/>
      <c r="NO1428" s="43"/>
      <c r="NP1428" s="43"/>
      <c r="NQ1428" s="43"/>
      <c r="NR1428" s="43"/>
      <c r="NT1428" s="66">
        <f>IF(AND(J1428&lt;&gt;"",K1428&lt;&gt;""),NETWORKDAYS(J1428,K1428,設定!$H$3:$H$39),0)</f>
        <v>0</v>
      </c>
      <c r="NU1428" s="3"/>
      <c r="NV1428" s="66">
        <f>IFERROR(IF(J1428&lt;&gt;"",NETWORKDAYS(J1428,$K$2,設定!$H$3:$H$39),0),"")</f>
        <v>0</v>
      </c>
      <c r="NW1428" s="66">
        <f t="shared" si="186"/>
        <v>0</v>
      </c>
      <c r="NX1428" s="3"/>
      <c r="NY1428" s="68">
        <f t="shared" si="187"/>
        <v>0</v>
      </c>
      <c r="NZ1428" s="68">
        <f t="shared" si="188"/>
        <v>0</v>
      </c>
      <c r="OA1428" s="69">
        <f t="shared" si="189"/>
        <v>0</v>
      </c>
      <c r="OB1428" s="68">
        <f t="shared" si="191"/>
        <v>0</v>
      </c>
    </row>
    <row r="1429" spans="2:392" x14ac:dyDescent="0.4">
      <c r="B1429" s="57">
        <f t="shared" si="192"/>
        <v>1422</v>
      </c>
      <c r="C1429" s="46"/>
      <c r="D1429" s="58"/>
      <c r="E1429" s="59"/>
      <c r="F1429" s="60"/>
      <c r="G1429" s="43"/>
      <c r="H1429" s="43"/>
      <c r="I1429" s="53"/>
      <c r="J1429" s="61"/>
      <c r="K1429" s="61"/>
      <c r="L1429" s="62"/>
      <c r="M1429" s="61"/>
      <c r="N1429" s="61"/>
      <c r="O1429" s="62"/>
      <c r="P1429" s="63"/>
      <c r="Q1429" s="64" t="str">
        <f t="shared" si="190"/>
        <v/>
      </c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  <c r="BI1429" s="43"/>
      <c r="BJ1429" s="43"/>
      <c r="BK1429" s="43"/>
      <c r="BL1429" s="43"/>
      <c r="BM1429" s="43"/>
      <c r="BN1429" s="43"/>
      <c r="BO1429" s="43"/>
      <c r="BP1429" s="43"/>
      <c r="BQ1429" s="43"/>
      <c r="BR1429" s="43"/>
      <c r="BS1429" s="43"/>
      <c r="BT1429" s="43"/>
      <c r="BU1429" s="43"/>
      <c r="BV1429" s="43"/>
      <c r="BW1429" s="43"/>
      <c r="BX1429" s="43"/>
      <c r="BY1429" s="43"/>
      <c r="BZ1429" s="43"/>
      <c r="CA1429" s="43"/>
      <c r="CB1429" s="43"/>
      <c r="CC1429" s="43"/>
      <c r="CD1429" s="43"/>
      <c r="CE1429" s="43"/>
      <c r="CF1429" s="43"/>
      <c r="CG1429" s="43"/>
      <c r="CH1429" s="43"/>
      <c r="CI1429" s="43"/>
      <c r="CJ1429" s="43"/>
      <c r="CK1429" s="43"/>
      <c r="CL1429" s="43"/>
      <c r="CM1429" s="43"/>
      <c r="CN1429" s="43"/>
      <c r="CO1429" s="43"/>
      <c r="CP1429" s="43"/>
      <c r="CQ1429" s="43"/>
      <c r="CR1429" s="43"/>
      <c r="CS1429" s="43"/>
      <c r="CT1429" s="43"/>
      <c r="CU1429" s="43"/>
      <c r="CV1429" s="43"/>
      <c r="CW1429" s="43"/>
      <c r="CX1429" s="43"/>
      <c r="CY1429" s="43"/>
      <c r="CZ1429" s="43"/>
      <c r="DA1429" s="43"/>
      <c r="DB1429" s="43"/>
      <c r="DC1429" s="43"/>
      <c r="DD1429" s="43"/>
      <c r="DE1429" s="43"/>
      <c r="DF1429" s="43"/>
      <c r="DG1429" s="43"/>
      <c r="DH1429" s="43"/>
      <c r="DI1429" s="43"/>
      <c r="DJ1429" s="43"/>
      <c r="DK1429" s="43"/>
      <c r="DL1429" s="43"/>
      <c r="DM1429" s="43"/>
      <c r="DN1429" s="43"/>
      <c r="DO1429" s="43"/>
      <c r="DP1429" s="43"/>
      <c r="DQ1429" s="43"/>
      <c r="DR1429" s="43"/>
      <c r="DS1429" s="43"/>
      <c r="DT1429" s="43"/>
      <c r="DU1429" s="43"/>
      <c r="DV1429" s="43"/>
      <c r="DW1429" s="43"/>
      <c r="DX1429" s="43"/>
      <c r="DY1429" s="43"/>
      <c r="DZ1429" s="43"/>
      <c r="EA1429" s="43"/>
      <c r="EB1429" s="43"/>
      <c r="EC1429" s="43"/>
      <c r="ED1429" s="43"/>
      <c r="EE1429" s="43"/>
      <c r="EF1429" s="43"/>
      <c r="EG1429" s="43"/>
      <c r="EH1429" s="43"/>
      <c r="EI1429" s="43"/>
      <c r="EJ1429" s="43"/>
      <c r="EK1429" s="43"/>
      <c r="EL1429" s="43"/>
      <c r="EM1429" s="43"/>
      <c r="EN1429" s="43"/>
      <c r="EO1429" s="43"/>
      <c r="EP1429" s="43"/>
      <c r="EQ1429" s="43"/>
      <c r="ER1429" s="43"/>
      <c r="ES1429" s="43"/>
      <c r="ET1429" s="43"/>
      <c r="EU1429" s="43"/>
      <c r="EV1429" s="43"/>
      <c r="EW1429" s="43"/>
      <c r="EX1429" s="43"/>
      <c r="EY1429" s="43"/>
      <c r="EZ1429" s="43"/>
      <c r="FA1429" s="43"/>
      <c r="FB1429" s="43"/>
      <c r="FC1429" s="43"/>
      <c r="FD1429" s="43"/>
      <c r="FE1429" s="43"/>
      <c r="FF1429" s="43"/>
      <c r="FG1429" s="43"/>
      <c r="FH1429" s="43"/>
      <c r="FI1429" s="43"/>
      <c r="FJ1429" s="43"/>
      <c r="FK1429" s="43"/>
      <c r="FL1429" s="43"/>
      <c r="FM1429" s="43"/>
      <c r="FN1429" s="43"/>
      <c r="FO1429" s="43"/>
      <c r="FP1429" s="43"/>
      <c r="FQ1429" s="43"/>
      <c r="FR1429" s="43"/>
      <c r="FS1429" s="43"/>
      <c r="FT1429" s="43"/>
      <c r="FU1429" s="43"/>
      <c r="FV1429" s="43"/>
      <c r="FW1429" s="43"/>
      <c r="FX1429" s="43"/>
      <c r="FY1429" s="43"/>
      <c r="FZ1429" s="43"/>
      <c r="GA1429" s="43"/>
      <c r="GB1429" s="43"/>
      <c r="GC1429" s="43"/>
      <c r="GD1429" s="43"/>
      <c r="GE1429" s="43"/>
      <c r="GF1429" s="43"/>
      <c r="GG1429" s="43"/>
      <c r="GH1429" s="43"/>
      <c r="GI1429" s="43"/>
      <c r="GJ1429" s="43"/>
      <c r="GK1429" s="43"/>
      <c r="GL1429" s="43"/>
      <c r="GM1429" s="43"/>
      <c r="GN1429" s="43"/>
      <c r="GO1429" s="43"/>
      <c r="GP1429" s="43"/>
      <c r="GQ1429" s="43"/>
      <c r="GR1429" s="43"/>
      <c r="GS1429" s="43"/>
      <c r="GT1429" s="43"/>
      <c r="GU1429" s="43"/>
      <c r="GV1429" s="43"/>
      <c r="GW1429" s="43"/>
      <c r="GX1429" s="43"/>
      <c r="GY1429" s="43"/>
      <c r="GZ1429" s="43"/>
      <c r="HA1429" s="43"/>
      <c r="HB1429" s="43"/>
      <c r="HC1429" s="43"/>
      <c r="HD1429" s="43"/>
      <c r="HE1429" s="43"/>
      <c r="HF1429" s="43"/>
      <c r="HG1429" s="43"/>
      <c r="HH1429" s="43"/>
      <c r="HI1429" s="43"/>
      <c r="HJ1429" s="43"/>
      <c r="HK1429" s="43"/>
      <c r="HL1429" s="43"/>
      <c r="HM1429" s="43"/>
      <c r="HN1429" s="43"/>
      <c r="HO1429" s="43"/>
      <c r="HP1429" s="43"/>
      <c r="HQ1429" s="43"/>
      <c r="HR1429" s="43"/>
      <c r="HS1429" s="43"/>
      <c r="HT1429" s="43"/>
      <c r="HU1429" s="43"/>
      <c r="HV1429" s="43"/>
      <c r="HW1429" s="43"/>
      <c r="HX1429" s="43"/>
      <c r="HY1429" s="43"/>
      <c r="HZ1429" s="43"/>
      <c r="IA1429" s="43"/>
      <c r="IB1429" s="43"/>
      <c r="IC1429" s="43"/>
      <c r="ID1429" s="43"/>
      <c r="IE1429" s="43"/>
      <c r="IF1429" s="43"/>
      <c r="IG1429" s="43"/>
      <c r="IH1429" s="43"/>
      <c r="II1429" s="43"/>
      <c r="IJ1429" s="43"/>
      <c r="IK1429" s="43"/>
      <c r="IL1429" s="43"/>
      <c r="IM1429" s="43"/>
      <c r="IN1429" s="43"/>
      <c r="IO1429" s="43"/>
      <c r="IP1429" s="43"/>
      <c r="IQ1429" s="43"/>
      <c r="IR1429" s="43"/>
      <c r="IS1429" s="43"/>
      <c r="IT1429" s="43"/>
      <c r="IU1429" s="43"/>
      <c r="IV1429" s="43"/>
      <c r="IW1429" s="43"/>
      <c r="IX1429" s="43"/>
      <c r="IY1429" s="43"/>
      <c r="IZ1429" s="43"/>
      <c r="JA1429" s="43"/>
      <c r="JB1429" s="43"/>
      <c r="JC1429" s="43"/>
      <c r="JD1429" s="43"/>
      <c r="JE1429" s="43"/>
      <c r="JF1429" s="43"/>
      <c r="JG1429" s="43"/>
      <c r="JH1429" s="43"/>
      <c r="JI1429" s="43"/>
      <c r="JJ1429" s="43"/>
      <c r="JK1429" s="43"/>
      <c r="JL1429" s="43"/>
      <c r="JM1429" s="43"/>
      <c r="JN1429" s="43"/>
      <c r="JO1429" s="43"/>
      <c r="JP1429" s="43"/>
      <c r="JQ1429" s="43"/>
      <c r="JR1429" s="43"/>
      <c r="JS1429" s="43"/>
      <c r="JT1429" s="43"/>
      <c r="JU1429" s="43"/>
      <c r="JV1429" s="43"/>
      <c r="JW1429" s="43"/>
      <c r="JX1429" s="43"/>
      <c r="JY1429" s="43"/>
      <c r="JZ1429" s="43"/>
      <c r="KA1429" s="43"/>
      <c r="KB1429" s="43"/>
      <c r="KC1429" s="43"/>
      <c r="KD1429" s="43"/>
      <c r="KE1429" s="43"/>
      <c r="KF1429" s="43"/>
      <c r="KG1429" s="43"/>
      <c r="KH1429" s="43"/>
      <c r="KI1429" s="43"/>
      <c r="KJ1429" s="43"/>
      <c r="KK1429" s="43"/>
      <c r="KL1429" s="43"/>
      <c r="KM1429" s="43"/>
      <c r="KN1429" s="43"/>
      <c r="KO1429" s="43"/>
      <c r="KP1429" s="43"/>
      <c r="KQ1429" s="43"/>
      <c r="KR1429" s="43"/>
      <c r="KS1429" s="43"/>
      <c r="KT1429" s="43"/>
      <c r="KU1429" s="43"/>
      <c r="KV1429" s="43"/>
      <c r="KW1429" s="43"/>
      <c r="KX1429" s="43"/>
      <c r="KY1429" s="43"/>
      <c r="KZ1429" s="43"/>
      <c r="LA1429" s="43"/>
      <c r="LB1429" s="43"/>
      <c r="LC1429" s="43"/>
      <c r="LD1429" s="43"/>
      <c r="LE1429" s="43"/>
      <c r="LF1429" s="43"/>
      <c r="LG1429" s="43"/>
      <c r="LH1429" s="43"/>
      <c r="LI1429" s="43"/>
      <c r="LJ1429" s="43"/>
      <c r="LK1429" s="43"/>
      <c r="LL1429" s="43"/>
      <c r="LM1429" s="43"/>
      <c r="LN1429" s="43"/>
      <c r="LO1429" s="43"/>
      <c r="LP1429" s="43"/>
      <c r="LQ1429" s="43"/>
      <c r="LR1429" s="43"/>
      <c r="LS1429" s="43"/>
      <c r="LT1429" s="43"/>
      <c r="LU1429" s="43"/>
      <c r="LV1429" s="43"/>
      <c r="LW1429" s="43"/>
      <c r="LX1429" s="43"/>
      <c r="LY1429" s="43"/>
      <c r="LZ1429" s="43"/>
      <c r="MA1429" s="43"/>
      <c r="MB1429" s="43"/>
      <c r="MC1429" s="43"/>
      <c r="MD1429" s="43"/>
      <c r="ME1429" s="43"/>
      <c r="MF1429" s="43"/>
      <c r="MG1429" s="43"/>
      <c r="MH1429" s="43"/>
      <c r="MI1429" s="43"/>
      <c r="MJ1429" s="43"/>
      <c r="MK1429" s="43"/>
      <c r="ML1429" s="43"/>
      <c r="MM1429" s="43"/>
      <c r="MN1429" s="43"/>
      <c r="MO1429" s="43"/>
      <c r="MP1429" s="43"/>
      <c r="MQ1429" s="43"/>
      <c r="MR1429" s="43"/>
      <c r="MS1429" s="43"/>
      <c r="MT1429" s="43"/>
      <c r="MU1429" s="43"/>
      <c r="MV1429" s="43"/>
      <c r="MW1429" s="43"/>
      <c r="MX1429" s="43"/>
      <c r="MY1429" s="43"/>
      <c r="MZ1429" s="43"/>
      <c r="NA1429" s="43"/>
      <c r="NB1429" s="43"/>
      <c r="NC1429" s="43"/>
      <c r="ND1429" s="43"/>
      <c r="NE1429" s="43"/>
      <c r="NF1429" s="43"/>
      <c r="NG1429" s="43"/>
      <c r="NH1429" s="43"/>
      <c r="NI1429" s="43"/>
      <c r="NJ1429" s="43"/>
      <c r="NK1429" s="43"/>
      <c r="NL1429" s="43"/>
      <c r="NM1429" s="43"/>
      <c r="NN1429" s="43"/>
      <c r="NO1429" s="43"/>
      <c r="NP1429" s="43"/>
      <c r="NQ1429" s="43"/>
      <c r="NR1429" s="43"/>
      <c r="NT1429" s="66">
        <f>IF(AND(J1429&lt;&gt;"",K1429&lt;&gt;""),NETWORKDAYS(J1429,K1429,設定!$H$3:$H$39),0)</f>
        <v>0</v>
      </c>
      <c r="NU1429" s="3"/>
      <c r="NV1429" s="66">
        <f>IFERROR(IF(J1429&lt;&gt;"",NETWORKDAYS(J1429,$K$2,設定!$H$3:$H$39),0),"")</f>
        <v>0</v>
      </c>
      <c r="NW1429" s="66">
        <f t="shared" si="186"/>
        <v>0</v>
      </c>
      <c r="NX1429" s="3"/>
      <c r="NY1429" s="68">
        <f t="shared" si="187"/>
        <v>0</v>
      </c>
      <c r="NZ1429" s="68">
        <f t="shared" si="188"/>
        <v>0</v>
      </c>
      <c r="OA1429" s="69">
        <f t="shared" si="189"/>
        <v>0</v>
      </c>
      <c r="OB1429" s="68">
        <f t="shared" si="191"/>
        <v>0</v>
      </c>
    </row>
    <row r="1430" spans="2:392" x14ac:dyDescent="0.4">
      <c r="B1430" s="57">
        <f t="shared" si="192"/>
        <v>1423</v>
      </c>
      <c r="C1430" s="46"/>
      <c r="D1430" s="58"/>
      <c r="E1430" s="59"/>
      <c r="F1430" s="60"/>
      <c r="G1430" s="43"/>
      <c r="H1430" s="43"/>
      <c r="I1430" s="53"/>
      <c r="J1430" s="61"/>
      <c r="K1430" s="61"/>
      <c r="L1430" s="62"/>
      <c r="M1430" s="61"/>
      <c r="N1430" s="61"/>
      <c r="O1430" s="62"/>
      <c r="P1430" s="63"/>
      <c r="Q1430" s="64" t="str">
        <f t="shared" si="190"/>
        <v/>
      </c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  <c r="BI1430" s="43"/>
      <c r="BJ1430" s="43"/>
      <c r="BK1430" s="43"/>
      <c r="BL1430" s="43"/>
      <c r="BM1430" s="43"/>
      <c r="BN1430" s="43"/>
      <c r="BO1430" s="43"/>
      <c r="BP1430" s="43"/>
      <c r="BQ1430" s="43"/>
      <c r="BR1430" s="43"/>
      <c r="BS1430" s="43"/>
      <c r="BT1430" s="43"/>
      <c r="BU1430" s="43"/>
      <c r="BV1430" s="43"/>
      <c r="BW1430" s="43"/>
      <c r="BX1430" s="43"/>
      <c r="BY1430" s="43"/>
      <c r="BZ1430" s="43"/>
      <c r="CA1430" s="43"/>
      <c r="CB1430" s="43"/>
      <c r="CC1430" s="43"/>
      <c r="CD1430" s="43"/>
      <c r="CE1430" s="43"/>
      <c r="CF1430" s="43"/>
      <c r="CG1430" s="43"/>
      <c r="CH1430" s="43"/>
      <c r="CI1430" s="43"/>
      <c r="CJ1430" s="43"/>
      <c r="CK1430" s="43"/>
      <c r="CL1430" s="43"/>
      <c r="CM1430" s="43"/>
      <c r="CN1430" s="43"/>
      <c r="CO1430" s="43"/>
      <c r="CP1430" s="43"/>
      <c r="CQ1430" s="43"/>
      <c r="CR1430" s="43"/>
      <c r="CS1430" s="43"/>
      <c r="CT1430" s="43"/>
      <c r="CU1430" s="43"/>
      <c r="CV1430" s="43"/>
      <c r="CW1430" s="43"/>
      <c r="CX1430" s="43"/>
      <c r="CY1430" s="43"/>
      <c r="CZ1430" s="43"/>
      <c r="DA1430" s="43"/>
      <c r="DB1430" s="43"/>
      <c r="DC1430" s="43"/>
      <c r="DD1430" s="43"/>
      <c r="DE1430" s="43"/>
      <c r="DF1430" s="43"/>
      <c r="DG1430" s="43"/>
      <c r="DH1430" s="43"/>
      <c r="DI1430" s="43"/>
      <c r="DJ1430" s="43"/>
      <c r="DK1430" s="43"/>
      <c r="DL1430" s="43"/>
      <c r="DM1430" s="43"/>
      <c r="DN1430" s="43"/>
      <c r="DO1430" s="43"/>
      <c r="DP1430" s="43"/>
      <c r="DQ1430" s="43"/>
      <c r="DR1430" s="43"/>
      <c r="DS1430" s="43"/>
      <c r="DT1430" s="43"/>
      <c r="DU1430" s="43"/>
      <c r="DV1430" s="43"/>
      <c r="DW1430" s="43"/>
      <c r="DX1430" s="43"/>
      <c r="DY1430" s="43"/>
      <c r="DZ1430" s="43"/>
      <c r="EA1430" s="43"/>
      <c r="EB1430" s="43"/>
      <c r="EC1430" s="43"/>
      <c r="ED1430" s="43"/>
      <c r="EE1430" s="43"/>
      <c r="EF1430" s="43"/>
      <c r="EG1430" s="43"/>
      <c r="EH1430" s="43"/>
      <c r="EI1430" s="43"/>
      <c r="EJ1430" s="43"/>
      <c r="EK1430" s="43"/>
      <c r="EL1430" s="43"/>
      <c r="EM1430" s="43"/>
      <c r="EN1430" s="43"/>
      <c r="EO1430" s="43"/>
      <c r="EP1430" s="43"/>
      <c r="EQ1430" s="43"/>
      <c r="ER1430" s="43"/>
      <c r="ES1430" s="43"/>
      <c r="ET1430" s="43"/>
      <c r="EU1430" s="43"/>
      <c r="EV1430" s="43"/>
      <c r="EW1430" s="43"/>
      <c r="EX1430" s="43"/>
      <c r="EY1430" s="43"/>
      <c r="EZ1430" s="43"/>
      <c r="FA1430" s="43"/>
      <c r="FB1430" s="43"/>
      <c r="FC1430" s="43"/>
      <c r="FD1430" s="43"/>
      <c r="FE1430" s="43"/>
      <c r="FF1430" s="43"/>
      <c r="FG1430" s="43"/>
      <c r="FH1430" s="43"/>
      <c r="FI1430" s="43"/>
      <c r="FJ1430" s="43"/>
      <c r="FK1430" s="43"/>
      <c r="FL1430" s="43"/>
      <c r="FM1430" s="43"/>
      <c r="FN1430" s="43"/>
      <c r="FO1430" s="43"/>
      <c r="FP1430" s="43"/>
      <c r="FQ1430" s="43"/>
      <c r="FR1430" s="43"/>
      <c r="FS1430" s="43"/>
      <c r="FT1430" s="43"/>
      <c r="FU1430" s="43"/>
      <c r="FV1430" s="43"/>
      <c r="FW1430" s="43"/>
      <c r="FX1430" s="43"/>
      <c r="FY1430" s="43"/>
      <c r="FZ1430" s="43"/>
      <c r="GA1430" s="43"/>
      <c r="GB1430" s="43"/>
      <c r="GC1430" s="43"/>
      <c r="GD1430" s="43"/>
      <c r="GE1430" s="43"/>
      <c r="GF1430" s="43"/>
      <c r="GG1430" s="43"/>
      <c r="GH1430" s="43"/>
      <c r="GI1430" s="43"/>
      <c r="GJ1430" s="43"/>
      <c r="GK1430" s="43"/>
      <c r="GL1430" s="43"/>
      <c r="GM1430" s="43"/>
      <c r="GN1430" s="43"/>
      <c r="GO1430" s="43"/>
      <c r="GP1430" s="43"/>
      <c r="GQ1430" s="43"/>
      <c r="GR1430" s="43"/>
      <c r="GS1430" s="43"/>
      <c r="GT1430" s="43"/>
      <c r="GU1430" s="43"/>
      <c r="GV1430" s="43"/>
      <c r="GW1430" s="43"/>
      <c r="GX1430" s="43"/>
      <c r="GY1430" s="43"/>
      <c r="GZ1430" s="43"/>
      <c r="HA1430" s="43"/>
      <c r="HB1430" s="43"/>
      <c r="HC1430" s="43"/>
      <c r="HD1430" s="43"/>
      <c r="HE1430" s="43"/>
      <c r="HF1430" s="43"/>
      <c r="HG1430" s="43"/>
      <c r="HH1430" s="43"/>
      <c r="HI1430" s="43"/>
      <c r="HJ1430" s="43"/>
      <c r="HK1430" s="43"/>
      <c r="HL1430" s="43"/>
      <c r="HM1430" s="43"/>
      <c r="HN1430" s="43"/>
      <c r="HO1430" s="43"/>
      <c r="HP1430" s="43"/>
      <c r="HQ1430" s="43"/>
      <c r="HR1430" s="43"/>
      <c r="HS1430" s="43"/>
      <c r="HT1430" s="43"/>
      <c r="HU1430" s="43"/>
      <c r="HV1430" s="43"/>
      <c r="HW1430" s="43"/>
      <c r="HX1430" s="43"/>
      <c r="HY1430" s="43"/>
      <c r="HZ1430" s="43"/>
      <c r="IA1430" s="43"/>
      <c r="IB1430" s="43"/>
      <c r="IC1430" s="43"/>
      <c r="ID1430" s="43"/>
      <c r="IE1430" s="43"/>
      <c r="IF1430" s="43"/>
      <c r="IG1430" s="43"/>
      <c r="IH1430" s="43"/>
      <c r="II1430" s="43"/>
      <c r="IJ1430" s="43"/>
      <c r="IK1430" s="43"/>
      <c r="IL1430" s="43"/>
      <c r="IM1430" s="43"/>
      <c r="IN1430" s="43"/>
      <c r="IO1430" s="43"/>
      <c r="IP1430" s="43"/>
      <c r="IQ1430" s="43"/>
      <c r="IR1430" s="43"/>
      <c r="IS1430" s="43"/>
      <c r="IT1430" s="43"/>
      <c r="IU1430" s="43"/>
      <c r="IV1430" s="43"/>
      <c r="IW1430" s="43"/>
      <c r="IX1430" s="43"/>
      <c r="IY1430" s="43"/>
      <c r="IZ1430" s="43"/>
      <c r="JA1430" s="43"/>
      <c r="JB1430" s="43"/>
      <c r="JC1430" s="43"/>
      <c r="JD1430" s="43"/>
      <c r="JE1430" s="43"/>
      <c r="JF1430" s="43"/>
      <c r="JG1430" s="43"/>
      <c r="JH1430" s="43"/>
      <c r="JI1430" s="43"/>
      <c r="JJ1430" s="43"/>
      <c r="JK1430" s="43"/>
      <c r="JL1430" s="43"/>
      <c r="JM1430" s="43"/>
      <c r="JN1430" s="43"/>
      <c r="JO1430" s="43"/>
      <c r="JP1430" s="43"/>
      <c r="JQ1430" s="43"/>
      <c r="JR1430" s="43"/>
      <c r="JS1430" s="43"/>
      <c r="JT1430" s="43"/>
      <c r="JU1430" s="43"/>
      <c r="JV1430" s="43"/>
      <c r="JW1430" s="43"/>
      <c r="JX1430" s="43"/>
      <c r="JY1430" s="43"/>
      <c r="JZ1430" s="43"/>
      <c r="KA1430" s="43"/>
      <c r="KB1430" s="43"/>
      <c r="KC1430" s="43"/>
      <c r="KD1430" s="43"/>
      <c r="KE1430" s="43"/>
      <c r="KF1430" s="43"/>
      <c r="KG1430" s="43"/>
      <c r="KH1430" s="43"/>
      <c r="KI1430" s="43"/>
      <c r="KJ1430" s="43"/>
      <c r="KK1430" s="43"/>
      <c r="KL1430" s="43"/>
      <c r="KM1430" s="43"/>
      <c r="KN1430" s="43"/>
      <c r="KO1430" s="43"/>
      <c r="KP1430" s="43"/>
      <c r="KQ1430" s="43"/>
      <c r="KR1430" s="43"/>
      <c r="KS1430" s="43"/>
      <c r="KT1430" s="43"/>
      <c r="KU1430" s="43"/>
      <c r="KV1430" s="43"/>
      <c r="KW1430" s="43"/>
      <c r="KX1430" s="43"/>
      <c r="KY1430" s="43"/>
      <c r="KZ1430" s="43"/>
      <c r="LA1430" s="43"/>
      <c r="LB1430" s="43"/>
      <c r="LC1430" s="43"/>
      <c r="LD1430" s="43"/>
      <c r="LE1430" s="43"/>
      <c r="LF1430" s="43"/>
      <c r="LG1430" s="43"/>
      <c r="LH1430" s="43"/>
      <c r="LI1430" s="43"/>
      <c r="LJ1430" s="43"/>
      <c r="LK1430" s="43"/>
      <c r="LL1430" s="43"/>
      <c r="LM1430" s="43"/>
      <c r="LN1430" s="43"/>
      <c r="LO1430" s="43"/>
      <c r="LP1430" s="43"/>
      <c r="LQ1430" s="43"/>
      <c r="LR1430" s="43"/>
      <c r="LS1430" s="43"/>
      <c r="LT1430" s="43"/>
      <c r="LU1430" s="43"/>
      <c r="LV1430" s="43"/>
      <c r="LW1430" s="43"/>
      <c r="LX1430" s="43"/>
      <c r="LY1430" s="43"/>
      <c r="LZ1430" s="43"/>
      <c r="MA1430" s="43"/>
      <c r="MB1430" s="43"/>
      <c r="MC1430" s="43"/>
      <c r="MD1430" s="43"/>
      <c r="ME1430" s="43"/>
      <c r="MF1430" s="43"/>
      <c r="MG1430" s="43"/>
      <c r="MH1430" s="43"/>
      <c r="MI1430" s="43"/>
      <c r="MJ1430" s="43"/>
      <c r="MK1430" s="43"/>
      <c r="ML1430" s="43"/>
      <c r="MM1430" s="43"/>
      <c r="MN1430" s="43"/>
      <c r="MO1430" s="43"/>
      <c r="MP1430" s="43"/>
      <c r="MQ1430" s="43"/>
      <c r="MR1430" s="43"/>
      <c r="MS1430" s="43"/>
      <c r="MT1430" s="43"/>
      <c r="MU1430" s="43"/>
      <c r="MV1430" s="43"/>
      <c r="MW1430" s="43"/>
      <c r="MX1430" s="43"/>
      <c r="MY1430" s="43"/>
      <c r="MZ1430" s="43"/>
      <c r="NA1430" s="43"/>
      <c r="NB1430" s="43"/>
      <c r="NC1430" s="43"/>
      <c r="ND1430" s="43"/>
      <c r="NE1430" s="43"/>
      <c r="NF1430" s="43"/>
      <c r="NG1430" s="43"/>
      <c r="NH1430" s="43"/>
      <c r="NI1430" s="43"/>
      <c r="NJ1430" s="43"/>
      <c r="NK1430" s="43"/>
      <c r="NL1430" s="43"/>
      <c r="NM1430" s="43"/>
      <c r="NN1430" s="43"/>
      <c r="NO1430" s="43"/>
      <c r="NP1430" s="43"/>
      <c r="NQ1430" s="43"/>
      <c r="NR1430" s="43"/>
      <c r="NT1430" s="66">
        <f>IF(AND(J1430&lt;&gt;"",K1430&lt;&gt;""),NETWORKDAYS(J1430,K1430,設定!$H$3:$H$39),0)</f>
        <v>0</v>
      </c>
      <c r="NU1430" s="3"/>
      <c r="NV1430" s="66">
        <f>IFERROR(IF(J1430&lt;&gt;"",NETWORKDAYS(J1430,$K$2,設定!$H$3:$H$39),0),"")</f>
        <v>0</v>
      </c>
      <c r="NW1430" s="66">
        <f t="shared" si="186"/>
        <v>0</v>
      </c>
      <c r="NX1430" s="3"/>
      <c r="NY1430" s="68">
        <f t="shared" si="187"/>
        <v>0</v>
      </c>
      <c r="NZ1430" s="68">
        <f t="shared" si="188"/>
        <v>0</v>
      </c>
      <c r="OA1430" s="69">
        <f t="shared" si="189"/>
        <v>0</v>
      </c>
      <c r="OB1430" s="68">
        <f t="shared" si="191"/>
        <v>0</v>
      </c>
    </row>
    <row r="1431" spans="2:392" x14ac:dyDescent="0.4">
      <c r="B1431" s="57">
        <f t="shared" si="192"/>
        <v>1424</v>
      </c>
      <c r="C1431" s="46"/>
      <c r="D1431" s="58"/>
      <c r="E1431" s="59"/>
      <c r="F1431" s="60"/>
      <c r="G1431" s="43"/>
      <c r="H1431" s="43"/>
      <c r="I1431" s="53"/>
      <c r="J1431" s="61"/>
      <c r="K1431" s="61"/>
      <c r="L1431" s="62"/>
      <c r="M1431" s="61"/>
      <c r="N1431" s="61"/>
      <c r="O1431" s="62"/>
      <c r="P1431" s="63"/>
      <c r="Q1431" s="64" t="str">
        <f t="shared" si="190"/>
        <v/>
      </c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3"/>
      <c r="BF1431" s="43"/>
      <c r="BG1431" s="43"/>
      <c r="BH1431" s="43"/>
      <c r="BI1431" s="43"/>
      <c r="BJ1431" s="43"/>
      <c r="BK1431" s="43"/>
      <c r="BL1431" s="43"/>
      <c r="BM1431" s="43"/>
      <c r="BN1431" s="43"/>
      <c r="BO1431" s="43"/>
      <c r="BP1431" s="43"/>
      <c r="BQ1431" s="43"/>
      <c r="BR1431" s="43"/>
      <c r="BS1431" s="43"/>
      <c r="BT1431" s="43"/>
      <c r="BU1431" s="43"/>
      <c r="BV1431" s="43"/>
      <c r="BW1431" s="43"/>
      <c r="BX1431" s="43"/>
      <c r="BY1431" s="43"/>
      <c r="BZ1431" s="43"/>
      <c r="CA1431" s="43"/>
      <c r="CB1431" s="43"/>
      <c r="CC1431" s="43"/>
      <c r="CD1431" s="43"/>
      <c r="CE1431" s="43"/>
      <c r="CF1431" s="43"/>
      <c r="CG1431" s="43"/>
      <c r="CH1431" s="43"/>
      <c r="CI1431" s="43"/>
      <c r="CJ1431" s="43"/>
      <c r="CK1431" s="43"/>
      <c r="CL1431" s="43"/>
      <c r="CM1431" s="43"/>
      <c r="CN1431" s="43"/>
      <c r="CO1431" s="43"/>
      <c r="CP1431" s="43"/>
      <c r="CQ1431" s="43"/>
      <c r="CR1431" s="43"/>
      <c r="CS1431" s="43"/>
      <c r="CT1431" s="43"/>
      <c r="CU1431" s="43"/>
      <c r="CV1431" s="43"/>
      <c r="CW1431" s="43"/>
      <c r="CX1431" s="43"/>
      <c r="CY1431" s="43"/>
      <c r="CZ1431" s="43"/>
      <c r="DA1431" s="43"/>
      <c r="DB1431" s="43"/>
      <c r="DC1431" s="43"/>
      <c r="DD1431" s="43"/>
      <c r="DE1431" s="43"/>
      <c r="DF1431" s="43"/>
      <c r="DG1431" s="43"/>
      <c r="DH1431" s="43"/>
      <c r="DI1431" s="43"/>
      <c r="DJ1431" s="43"/>
      <c r="DK1431" s="43"/>
      <c r="DL1431" s="43"/>
      <c r="DM1431" s="43"/>
      <c r="DN1431" s="43"/>
      <c r="DO1431" s="43"/>
      <c r="DP1431" s="43"/>
      <c r="DQ1431" s="43"/>
      <c r="DR1431" s="43"/>
      <c r="DS1431" s="43"/>
      <c r="DT1431" s="43"/>
      <c r="DU1431" s="43"/>
      <c r="DV1431" s="43"/>
      <c r="DW1431" s="43"/>
      <c r="DX1431" s="43"/>
      <c r="DY1431" s="43"/>
      <c r="DZ1431" s="43"/>
      <c r="EA1431" s="43"/>
      <c r="EB1431" s="43"/>
      <c r="EC1431" s="43"/>
      <c r="ED1431" s="43"/>
      <c r="EE1431" s="43"/>
      <c r="EF1431" s="43"/>
      <c r="EG1431" s="43"/>
      <c r="EH1431" s="43"/>
      <c r="EI1431" s="43"/>
      <c r="EJ1431" s="43"/>
      <c r="EK1431" s="43"/>
      <c r="EL1431" s="43"/>
      <c r="EM1431" s="43"/>
      <c r="EN1431" s="43"/>
      <c r="EO1431" s="43"/>
      <c r="EP1431" s="43"/>
      <c r="EQ1431" s="43"/>
      <c r="ER1431" s="43"/>
      <c r="ES1431" s="43"/>
      <c r="ET1431" s="43"/>
      <c r="EU1431" s="43"/>
      <c r="EV1431" s="43"/>
      <c r="EW1431" s="43"/>
      <c r="EX1431" s="43"/>
      <c r="EY1431" s="43"/>
      <c r="EZ1431" s="43"/>
      <c r="FA1431" s="43"/>
      <c r="FB1431" s="43"/>
      <c r="FC1431" s="43"/>
      <c r="FD1431" s="43"/>
      <c r="FE1431" s="43"/>
      <c r="FF1431" s="43"/>
      <c r="FG1431" s="43"/>
      <c r="FH1431" s="43"/>
      <c r="FI1431" s="43"/>
      <c r="FJ1431" s="43"/>
      <c r="FK1431" s="43"/>
      <c r="FL1431" s="43"/>
      <c r="FM1431" s="43"/>
      <c r="FN1431" s="43"/>
      <c r="FO1431" s="43"/>
      <c r="FP1431" s="43"/>
      <c r="FQ1431" s="43"/>
      <c r="FR1431" s="43"/>
      <c r="FS1431" s="43"/>
      <c r="FT1431" s="43"/>
      <c r="FU1431" s="43"/>
      <c r="FV1431" s="43"/>
      <c r="FW1431" s="43"/>
      <c r="FX1431" s="43"/>
      <c r="FY1431" s="43"/>
      <c r="FZ1431" s="43"/>
      <c r="GA1431" s="43"/>
      <c r="GB1431" s="43"/>
      <c r="GC1431" s="43"/>
      <c r="GD1431" s="43"/>
      <c r="GE1431" s="43"/>
      <c r="GF1431" s="43"/>
      <c r="GG1431" s="43"/>
      <c r="GH1431" s="43"/>
      <c r="GI1431" s="43"/>
      <c r="GJ1431" s="43"/>
      <c r="GK1431" s="43"/>
      <c r="GL1431" s="43"/>
      <c r="GM1431" s="43"/>
      <c r="GN1431" s="43"/>
      <c r="GO1431" s="43"/>
      <c r="GP1431" s="43"/>
      <c r="GQ1431" s="43"/>
      <c r="GR1431" s="43"/>
      <c r="GS1431" s="43"/>
      <c r="GT1431" s="43"/>
      <c r="GU1431" s="43"/>
      <c r="GV1431" s="43"/>
      <c r="GW1431" s="43"/>
      <c r="GX1431" s="43"/>
      <c r="GY1431" s="43"/>
      <c r="GZ1431" s="43"/>
      <c r="HA1431" s="43"/>
      <c r="HB1431" s="43"/>
      <c r="HC1431" s="43"/>
      <c r="HD1431" s="43"/>
      <c r="HE1431" s="43"/>
      <c r="HF1431" s="43"/>
      <c r="HG1431" s="43"/>
      <c r="HH1431" s="43"/>
      <c r="HI1431" s="43"/>
      <c r="HJ1431" s="43"/>
      <c r="HK1431" s="43"/>
      <c r="HL1431" s="43"/>
      <c r="HM1431" s="43"/>
      <c r="HN1431" s="43"/>
      <c r="HO1431" s="43"/>
      <c r="HP1431" s="43"/>
      <c r="HQ1431" s="43"/>
      <c r="HR1431" s="43"/>
      <c r="HS1431" s="43"/>
      <c r="HT1431" s="43"/>
      <c r="HU1431" s="43"/>
      <c r="HV1431" s="43"/>
      <c r="HW1431" s="43"/>
      <c r="HX1431" s="43"/>
      <c r="HY1431" s="43"/>
      <c r="HZ1431" s="43"/>
      <c r="IA1431" s="43"/>
      <c r="IB1431" s="43"/>
      <c r="IC1431" s="43"/>
      <c r="ID1431" s="43"/>
      <c r="IE1431" s="43"/>
      <c r="IF1431" s="43"/>
      <c r="IG1431" s="43"/>
      <c r="IH1431" s="43"/>
      <c r="II1431" s="43"/>
      <c r="IJ1431" s="43"/>
      <c r="IK1431" s="43"/>
      <c r="IL1431" s="43"/>
      <c r="IM1431" s="43"/>
      <c r="IN1431" s="43"/>
      <c r="IO1431" s="43"/>
      <c r="IP1431" s="43"/>
      <c r="IQ1431" s="43"/>
      <c r="IR1431" s="43"/>
      <c r="IS1431" s="43"/>
      <c r="IT1431" s="43"/>
      <c r="IU1431" s="43"/>
      <c r="IV1431" s="43"/>
      <c r="IW1431" s="43"/>
      <c r="IX1431" s="43"/>
      <c r="IY1431" s="43"/>
      <c r="IZ1431" s="43"/>
      <c r="JA1431" s="43"/>
      <c r="JB1431" s="43"/>
      <c r="JC1431" s="43"/>
      <c r="JD1431" s="43"/>
      <c r="JE1431" s="43"/>
      <c r="JF1431" s="43"/>
      <c r="JG1431" s="43"/>
      <c r="JH1431" s="43"/>
      <c r="JI1431" s="43"/>
      <c r="JJ1431" s="43"/>
      <c r="JK1431" s="43"/>
      <c r="JL1431" s="43"/>
      <c r="JM1431" s="43"/>
      <c r="JN1431" s="43"/>
      <c r="JO1431" s="43"/>
      <c r="JP1431" s="43"/>
      <c r="JQ1431" s="43"/>
      <c r="JR1431" s="43"/>
      <c r="JS1431" s="43"/>
      <c r="JT1431" s="43"/>
      <c r="JU1431" s="43"/>
      <c r="JV1431" s="43"/>
      <c r="JW1431" s="43"/>
      <c r="JX1431" s="43"/>
      <c r="JY1431" s="43"/>
      <c r="JZ1431" s="43"/>
      <c r="KA1431" s="43"/>
      <c r="KB1431" s="43"/>
      <c r="KC1431" s="43"/>
      <c r="KD1431" s="43"/>
      <c r="KE1431" s="43"/>
      <c r="KF1431" s="43"/>
      <c r="KG1431" s="43"/>
      <c r="KH1431" s="43"/>
      <c r="KI1431" s="43"/>
      <c r="KJ1431" s="43"/>
      <c r="KK1431" s="43"/>
      <c r="KL1431" s="43"/>
      <c r="KM1431" s="43"/>
      <c r="KN1431" s="43"/>
      <c r="KO1431" s="43"/>
      <c r="KP1431" s="43"/>
      <c r="KQ1431" s="43"/>
      <c r="KR1431" s="43"/>
      <c r="KS1431" s="43"/>
      <c r="KT1431" s="43"/>
      <c r="KU1431" s="43"/>
      <c r="KV1431" s="43"/>
      <c r="KW1431" s="43"/>
      <c r="KX1431" s="43"/>
      <c r="KY1431" s="43"/>
      <c r="KZ1431" s="43"/>
      <c r="LA1431" s="43"/>
      <c r="LB1431" s="43"/>
      <c r="LC1431" s="43"/>
      <c r="LD1431" s="43"/>
      <c r="LE1431" s="43"/>
      <c r="LF1431" s="43"/>
      <c r="LG1431" s="43"/>
      <c r="LH1431" s="43"/>
      <c r="LI1431" s="43"/>
      <c r="LJ1431" s="43"/>
      <c r="LK1431" s="43"/>
      <c r="LL1431" s="43"/>
      <c r="LM1431" s="43"/>
      <c r="LN1431" s="43"/>
      <c r="LO1431" s="43"/>
      <c r="LP1431" s="43"/>
      <c r="LQ1431" s="43"/>
      <c r="LR1431" s="43"/>
      <c r="LS1431" s="43"/>
      <c r="LT1431" s="43"/>
      <c r="LU1431" s="43"/>
      <c r="LV1431" s="43"/>
      <c r="LW1431" s="43"/>
      <c r="LX1431" s="43"/>
      <c r="LY1431" s="43"/>
      <c r="LZ1431" s="43"/>
      <c r="MA1431" s="43"/>
      <c r="MB1431" s="43"/>
      <c r="MC1431" s="43"/>
      <c r="MD1431" s="43"/>
      <c r="ME1431" s="43"/>
      <c r="MF1431" s="43"/>
      <c r="MG1431" s="43"/>
      <c r="MH1431" s="43"/>
      <c r="MI1431" s="43"/>
      <c r="MJ1431" s="43"/>
      <c r="MK1431" s="43"/>
      <c r="ML1431" s="43"/>
      <c r="MM1431" s="43"/>
      <c r="MN1431" s="43"/>
      <c r="MO1431" s="43"/>
      <c r="MP1431" s="43"/>
      <c r="MQ1431" s="43"/>
      <c r="MR1431" s="43"/>
      <c r="MS1431" s="43"/>
      <c r="MT1431" s="43"/>
      <c r="MU1431" s="43"/>
      <c r="MV1431" s="43"/>
      <c r="MW1431" s="43"/>
      <c r="MX1431" s="43"/>
      <c r="MY1431" s="43"/>
      <c r="MZ1431" s="43"/>
      <c r="NA1431" s="43"/>
      <c r="NB1431" s="43"/>
      <c r="NC1431" s="43"/>
      <c r="ND1431" s="43"/>
      <c r="NE1431" s="43"/>
      <c r="NF1431" s="43"/>
      <c r="NG1431" s="43"/>
      <c r="NH1431" s="43"/>
      <c r="NI1431" s="43"/>
      <c r="NJ1431" s="43"/>
      <c r="NK1431" s="43"/>
      <c r="NL1431" s="43"/>
      <c r="NM1431" s="43"/>
      <c r="NN1431" s="43"/>
      <c r="NO1431" s="43"/>
      <c r="NP1431" s="43"/>
      <c r="NQ1431" s="43"/>
      <c r="NR1431" s="43"/>
      <c r="NT1431" s="66">
        <f>IF(AND(J1431&lt;&gt;"",K1431&lt;&gt;""),NETWORKDAYS(J1431,K1431,設定!$H$3:$H$39),0)</f>
        <v>0</v>
      </c>
      <c r="NU1431" s="3"/>
      <c r="NV1431" s="66">
        <f>IFERROR(IF(J1431&lt;&gt;"",NETWORKDAYS(J1431,$K$2,設定!$H$3:$H$39),0),"")</f>
        <v>0</v>
      </c>
      <c r="NW1431" s="66">
        <f t="shared" si="186"/>
        <v>0</v>
      </c>
      <c r="NX1431" s="3"/>
      <c r="NY1431" s="68">
        <f t="shared" si="187"/>
        <v>0</v>
      </c>
      <c r="NZ1431" s="68">
        <f t="shared" si="188"/>
        <v>0</v>
      </c>
      <c r="OA1431" s="69">
        <f t="shared" si="189"/>
        <v>0</v>
      </c>
      <c r="OB1431" s="68">
        <f t="shared" si="191"/>
        <v>0</v>
      </c>
    </row>
    <row r="1432" spans="2:392" x14ac:dyDescent="0.4">
      <c r="B1432" s="57">
        <f t="shared" si="192"/>
        <v>1425</v>
      </c>
      <c r="C1432" s="46"/>
      <c r="D1432" s="58"/>
      <c r="E1432" s="59"/>
      <c r="F1432" s="60"/>
      <c r="G1432" s="43"/>
      <c r="H1432" s="43"/>
      <c r="I1432" s="53"/>
      <c r="J1432" s="61"/>
      <c r="K1432" s="61"/>
      <c r="L1432" s="62"/>
      <c r="M1432" s="61"/>
      <c r="N1432" s="61"/>
      <c r="O1432" s="62"/>
      <c r="P1432" s="63"/>
      <c r="Q1432" s="64" t="str">
        <f t="shared" si="190"/>
        <v/>
      </c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3"/>
      <c r="BF1432" s="43"/>
      <c r="BG1432" s="43"/>
      <c r="BH1432" s="43"/>
      <c r="BI1432" s="43"/>
      <c r="BJ1432" s="43"/>
      <c r="BK1432" s="43"/>
      <c r="BL1432" s="43"/>
      <c r="BM1432" s="43"/>
      <c r="BN1432" s="43"/>
      <c r="BO1432" s="43"/>
      <c r="BP1432" s="43"/>
      <c r="BQ1432" s="43"/>
      <c r="BR1432" s="43"/>
      <c r="BS1432" s="43"/>
      <c r="BT1432" s="43"/>
      <c r="BU1432" s="43"/>
      <c r="BV1432" s="43"/>
      <c r="BW1432" s="43"/>
      <c r="BX1432" s="43"/>
      <c r="BY1432" s="43"/>
      <c r="BZ1432" s="43"/>
      <c r="CA1432" s="43"/>
      <c r="CB1432" s="43"/>
      <c r="CC1432" s="43"/>
      <c r="CD1432" s="43"/>
      <c r="CE1432" s="43"/>
      <c r="CF1432" s="43"/>
      <c r="CG1432" s="43"/>
      <c r="CH1432" s="43"/>
      <c r="CI1432" s="43"/>
      <c r="CJ1432" s="43"/>
      <c r="CK1432" s="43"/>
      <c r="CL1432" s="43"/>
      <c r="CM1432" s="43"/>
      <c r="CN1432" s="43"/>
      <c r="CO1432" s="43"/>
      <c r="CP1432" s="43"/>
      <c r="CQ1432" s="43"/>
      <c r="CR1432" s="43"/>
      <c r="CS1432" s="43"/>
      <c r="CT1432" s="43"/>
      <c r="CU1432" s="43"/>
      <c r="CV1432" s="43"/>
      <c r="CW1432" s="43"/>
      <c r="CX1432" s="43"/>
      <c r="CY1432" s="43"/>
      <c r="CZ1432" s="43"/>
      <c r="DA1432" s="43"/>
      <c r="DB1432" s="43"/>
      <c r="DC1432" s="43"/>
      <c r="DD1432" s="43"/>
      <c r="DE1432" s="43"/>
      <c r="DF1432" s="43"/>
      <c r="DG1432" s="43"/>
      <c r="DH1432" s="43"/>
      <c r="DI1432" s="43"/>
      <c r="DJ1432" s="43"/>
      <c r="DK1432" s="43"/>
      <c r="DL1432" s="43"/>
      <c r="DM1432" s="43"/>
      <c r="DN1432" s="43"/>
      <c r="DO1432" s="43"/>
      <c r="DP1432" s="43"/>
      <c r="DQ1432" s="43"/>
      <c r="DR1432" s="43"/>
      <c r="DS1432" s="43"/>
      <c r="DT1432" s="43"/>
      <c r="DU1432" s="43"/>
      <c r="DV1432" s="43"/>
      <c r="DW1432" s="43"/>
      <c r="DX1432" s="43"/>
      <c r="DY1432" s="43"/>
      <c r="DZ1432" s="43"/>
      <c r="EA1432" s="43"/>
      <c r="EB1432" s="43"/>
      <c r="EC1432" s="43"/>
      <c r="ED1432" s="43"/>
      <c r="EE1432" s="43"/>
      <c r="EF1432" s="43"/>
      <c r="EG1432" s="43"/>
      <c r="EH1432" s="43"/>
      <c r="EI1432" s="43"/>
      <c r="EJ1432" s="43"/>
      <c r="EK1432" s="43"/>
      <c r="EL1432" s="43"/>
      <c r="EM1432" s="43"/>
      <c r="EN1432" s="43"/>
      <c r="EO1432" s="43"/>
      <c r="EP1432" s="43"/>
      <c r="EQ1432" s="43"/>
      <c r="ER1432" s="43"/>
      <c r="ES1432" s="43"/>
      <c r="ET1432" s="43"/>
      <c r="EU1432" s="43"/>
      <c r="EV1432" s="43"/>
      <c r="EW1432" s="43"/>
      <c r="EX1432" s="43"/>
      <c r="EY1432" s="43"/>
      <c r="EZ1432" s="43"/>
      <c r="FA1432" s="43"/>
      <c r="FB1432" s="43"/>
      <c r="FC1432" s="43"/>
      <c r="FD1432" s="43"/>
      <c r="FE1432" s="43"/>
      <c r="FF1432" s="43"/>
      <c r="FG1432" s="43"/>
      <c r="FH1432" s="43"/>
      <c r="FI1432" s="43"/>
      <c r="FJ1432" s="43"/>
      <c r="FK1432" s="43"/>
      <c r="FL1432" s="43"/>
      <c r="FM1432" s="43"/>
      <c r="FN1432" s="43"/>
      <c r="FO1432" s="43"/>
      <c r="FP1432" s="43"/>
      <c r="FQ1432" s="43"/>
      <c r="FR1432" s="43"/>
      <c r="FS1432" s="43"/>
      <c r="FT1432" s="43"/>
      <c r="FU1432" s="43"/>
      <c r="FV1432" s="43"/>
      <c r="FW1432" s="43"/>
      <c r="FX1432" s="43"/>
      <c r="FY1432" s="43"/>
      <c r="FZ1432" s="43"/>
      <c r="GA1432" s="43"/>
      <c r="GB1432" s="43"/>
      <c r="GC1432" s="43"/>
      <c r="GD1432" s="43"/>
      <c r="GE1432" s="43"/>
      <c r="GF1432" s="43"/>
      <c r="GG1432" s="43"/>
      <c r="GH1432" s="43"/>
      <c r="GI1432" s="43"/>
      <c r="GJ1432" s="43"/>
      <c r="GK1432" s="43"/>
      <c r="GL1432" s="43"/>
      <c r="GM1432" s="43"/>
      <c r="GN1432" s="43"/>
      <c r="GO1432" s="43"/>
      <c r="GP1432" s="43"/>
      <c r="GQ1432" s="43"/>
      <c r="GR1432" s="43"/>
      <c r="GS1432" s="43"/>
      <c r="GT1432" s="43"/>
      <c r="GU1432" s="43"/>
      <c r="GV1432" s="43"/>
      <c r="GW1432" s="43"/>
      <c r="GX1432" s="43"/>
      <c r="GY1432" s="43"/>
      <c r="GZ1432" s="43"/>
      <c r="HA1432" s="43"/>
      <c r="HB1432" s="43"/>
      <c r="HC1432" s="43"/>
      <c r="HD1432" s="43"/>
      <c r="HE1432" s="43"/>
      <c r="HF1432" s="43"/>
      <c r="HG1432" s="43"/>
      <c r="HH1432" s="43"/>
      <c r="HI1432" s="43"/>
      <c r="HJ1432" s="43"/>
      <c r="HK1432" s="43"/>
      <c r="HL1432" s="43"/>
      <c r="HM1432" s="43"/>
      <c r="HN1432" s="43"/>
      <c r="HO1432" s="43"/>
      <c r="HP1432" s="43"/>
      <c r="HQ1432" s="43"/>
      <c r="HR1432" s="43"/>
      <c r="HS1432" s="43"/>
      <c r="HT1432" s="43"/>
      <c r="HU1432" s="43"/>
      <c r="HV1432" s="43"/>
      <c r="HW1432" s="43"/>
      <c r="HX1432" s="43"/>
      <c r="HY1432" s="43"/>
      <c r="HZ1432" s="43"/>
      <c r="IA1432" s="43"/>
      <c r="IB1432" s="43"/>
      <c r="IC1432" s="43"/>
      <c r="ID1432" s="43"/>
      <c r="IE1432" s="43"/>
      <c r="IF1432" s="43"/>
      <c r="IG1432" s="43"/>
      <c r="IH1432" s="43"/>
      <c r="II1432" s="43"/>
      <c r="IJ1432" s="43"/>
      <c r="IK1432" s="43"/>
      <c r="IL1432" s="43"/>
      <c r="IM1432" s="43"/>
      <c r="IN1432" s="43"/>
      <c r="IO1432" s="43"/>
      <c r="IP1432" s="43"/>
      <c r="IQ1432" s="43"/>
      <c r="IR1432" s="43"/>
      <c r="IS1432" s="43"/>
      <c r="IT1432" s="43"/>
      <c r="IU1432" s="43"/>
      <c r="IV1432" s="43"/>
      <c r="IW1432" s="43"/>
      <c r="IX1432" s="43"/>
      <c r="IY1432" s="43"/>
      <c r="IZ1432" s="43"/>
      <c r="JA1432" s="43"/>
      <c r="JB1432" s="43"/>
      <c r="JC1432" s="43"/>
      <c r="JD1432" s="43"/>
      <c r="JE1432" s="43"/>
      <c r="JF1432" s="43"/>
      <c r="JG1432" s="43"/>
      <c r="JH1432" s="43"/>
      <c r="JI1432" s="43"/>
      <c r="JJ1432" s="43"/>
      <c r="JK1432" s="43"/>
      <c r="JL1432" s="43"/>
      <c r="JM1432" s="43"/>
      <c r="JN1432" s="43"/>
      <c r="JO1432" s="43"/>
      <c r="JP1432" s="43"/>
      <c r="JQ1432" s="43"/>
      <c r="JR1432" s="43"/>
      <c r="JS1432" s="43"/>
      <c r="JT1432" s="43"/>
      <c r="JU1432" s="43"/>
      <c r="JV1432" s="43"/>
      <c r="JW1432" s="43"/>
      <c r="JX1432" s="43"/>
      <c r="JY1432" s="43"/>
      <c r="JZ1432" s="43"/>
      <c r="KA1432" s="43"/>
      <c r="KB1432" s="43"/>
      <c r="KC1432" s="43"/>
      <c r="KD1432" s="43"/>
      <c r="KE1432" s="43"/>
      <c r="KF1432" s="43"/>
      <c r="KG1432" s="43"/>
      <c r="KH1432" s="43"/>
      <c r="KI1432" s="43"/>
      <c r="KJ1432" s="43"/>
      <c r="KK1432" s="43"/>
      <c r="KL1432" s="43"/>
      <c r="KM1432" s="43"/>
      <c r="KN1432" s="43"/>
      <c r="KO1432" s="43"/>
      <c r="KP1432" s="43"/>
      <c r="KQ1432" s="43"/>
      <c r="KR1432" s="43"/>
      <c r="KS1432" s="43"/>
      <c r="KT1432" s="43"/>
      <c r="KU1432" s="43"/>
      <c r="KV1432" s="43"/>
      <c r="KW1432" s="43"/>
      <c r="KX1432" s="43"/>
      <c r="KY1432" s="43"/>
      <c r="KZ1432" s="43"/>
      <c r="LA1432" s="43"/>
      <c r="LB1432" s="43"/>
      <c r="LC1432" s="43"/>
      <c r="LD1432" s="43"/>
      <c r="LE1432" s="43"/>
      <c r="LF1432" s="43"/>
      <c r="LG1432" s="43"/>
      <c r="LH1432" s="43"/>
      <c r="LI1432" s="43"/>
      <c r="LJ1432" s="43"/>
      <c r="LK1432" s="43"/>
      <c r="LL1432" s="43"/>
      <c r="LM1432" s="43"/>
      <c r="LN1432" s="43"/>
      <c r="LO1432" s="43"/>
      <c r="LP1432" s="43"/>
      <c r="LQ1432" s="43"/>
      <c r="LR1432" s="43"/>
      <c r="LS1432" s="43"/>
      <c r="LT1432" s="43"/>
      <c r="LU1432" s="43"/>
      <c r="LV1432" s="43"/>
      <c r="LW1432" s="43"/>
      <c r="LX1432" s="43"/>
      <c r="LY1432" s="43"/>
      <c r="LZ1432" s="43"/>
      <c r="MA1432" s="43"/>
      <c r="MB1432" s="43"/>
      <c r="MC1432" s="43"/>
      <c r="MD1432" s="43"/>
      <c r="ME1432" s="43"/>
      <c r="MF1432" s="43"/>
      <c r="MG1432" s="43"/>
      <c r="MH1432" s="43"/>
      <c r="MI1432" s="43"/>
      <c r="MJ1432" s="43"/>
      <c r="MK1432" s="43"/>
      <c r="ML1432" s="43"/>
      <c r="MM1432" s="43"/>
      <c r="MN1432" s="43"/>
      <c r="MO1432" s="43"/>
      <c r="MP1432" s="43"/>
      <c r="MQ1432" s="43"/>
      <c r="MR1432" s="43"/>
      <c r="MS1432" s="43"/>
      <c r="MT1432" s="43"/>
      <c r="MU1432" s="43"/>
      <c r="MV1432" s="43"/>
      <c r="MW1432" s="43"/>
      <c r="MX1432" s="43"/>
      <c r="MY1432" s="43"/>
      <c r="MZ1432" s="43"/>
      <c r="NA1432" s="43"/>
      <c r="NB1432" s="43"/>
      <c r="NC1432" s="43"/>
      <c r="ND1432" s="43"/>
      <c r="NE1432" s="43"/>
      <c r="NF1432" s="43"/>
      <c r="NG1432" s="43"/>
      <c r="NH1432" s="43"/>
      <c r="NI1432" s="43"/>
      <c r="NJ1432" s="43"/>
      <c r="NK1432" s="43"/>
      <c r="NL1432" s="43"/>
      <c r="NM1432" s="43"/>
      <c r="NN1432" s="43"/>
      <c r="NO1432" s="43"/>
      <c r="NP1432" s="43"/>
      <c r="NQ1432" s="43"/>
      <c r="NR1432" s="43"/>
      <c r="NT1432" s="66">
        <f>IF(AND(J1432&lt;&gt;"",K1432&lt;&gt;""),NETWORKDAYS(J1432,K1432,設定!$H$3:$H$39),0)</f>
        <v>0</v>
      </c>
      <c r="NU1432" s="3"/>
      <c r="NV1432" s="66">
        <f>IFERROR(IF(J1432&lt;&gt;"",NETWORKDAYS(J1432,$K$2,設定!$H$3:$H$39),0),"")</f>
        <v>0</v>
      </c>
      <c r="NW1432" s="66">
        <f t="shared" si="186"/>
        <v>0</v>
      </c>
      <c r="NX1432" s="3"/>
      <c r="NY1432" s="68">
        <f t="shared" si="187"/>
        <v>0</v>
      </c>
      <c r="NZ1432" s="68">
        <f t="shared" si="188"/>
        <v>0</v>
      </c>
      <c r="OA1432" s="69">
        <f t="shared" si="189"/>
        <v>0</v>
      </c>
      <c r="OB1432" s="68">
        <f t="shared" si="191"/>
        <v>0</v>
      </c>
    </row>
    <row r="1433" spans="2:392" x14ac:dyDescent="0.4">
      <c r="B1433" s="57">
        <f t="shared" si="192"/>
        <v>1426</v>
      </c>
      <c r="C1433" s="46"/>
      <c r="D1433" s="58"/>
      <c r="E1433" s="59"/>
      <c r="F1433" s="60"/>
      <c r="G1433" s="43"/>
      <c r="H1433" s="43"/>
      <c r="I1433" s="53"/>
      <c r="J1433" s="61"/>
      <c r="K1433" s="61"/>
      <c r="L1433" s="62"/>
      <c r="M1433" s="61"/>
      <c r="N1433" s="61"/>
      <c r="O1433" s="62"/>
      <c r="P1433" s="63"/>
      <c r="Q1433" s="64" t="str">
        <f t="shared" si="190"/>
        <v/>
      </c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3"/>
      <c r="BF1433" s="43"/>
      <c r="BG1433" s="43"/>
      <c r="BH1433" s="43"/>
      <c r="BI1433" s="43"/>
      <c r="BJ1433" s="43"/>
      <c r="BK1433" s="43"/>
      <c r="BL1433" s="43"/>
      <c r="BM1433" s="43"/>
      <c r="BN1433" s="43"/>
      <c r="BO1433" s="43"/>
      <c r="BP1433" s="43"/>
      <c r="BQ1433" s="43"/>
      <c r="BR1433" s="43"/>
      <c r="BS1433" s="43"/>
      <c r="BT1433" s="43"/>
      <c r="BU1433" s="43"/>
      <c r="BV1433" s="43"/>
      <c r="BW1433" s="43"/>
      <c r="BX1433" s="43"/>
      <c r="BY1433" s="43"/>
      <c r="BZ1433" s="43"/>
      <c r="CA1433" s="43"/>
      <c r="CB1433" s="43"/>
      <c r="CC1433" s="43"/>
      <c r="CD1433" s="43"/>
      <c r="CE1433" s="43"/>
      <c r="CF1433" s="43"/>
      <c r="CG1433" s="43"/>
      <c r="CH1433" s="43"/>
      <c r="CI1433" s="43"/>
      <c r="CJ1433" s="43"/>
      <c r="CK1433" s="43"/>
      <c r="CL1433" s="43"/>
      <c r="CM1433" s="43"/>
      <c r="CN1433" s="43"/>
      <c r="CO1433" s="43"/>
      <c r="CP1433" s="43"/>
      <c r="CQ1433" s="43"/>
      <c r="CR1433" s="43"/>
      <c r="CS1433" s="43"/>
      <c r="CT1433" s="43"/>
      <c r="CU1433" s="43"/>
      <c r="CV1433" s="43"/>
      <c r="CW1433" s="43"/>
      <c r="CX1433" s="43"/>
      <c r="CY1433" s="43"/>
      <c r="CZ1433" s="43"/>
      <c r="DA1433" s="43"/>
      <c r="DB1433" s="43"/>
      <c r="DC1433" s="43"/>
      <c r="DD1433" s="43"/>
      <c r="DE1433" s="43"/>
      <c r="DF1433" s="43"/>
      <c r="DG1433" s="43"/>
      <c r="DH1433" s="43"/>
      <c r="DI1433" s="43"/>
      <c r="DJ1433" s="43"/>
      <c r="DK1433" s="43"/>
      <c r="DL1433" s="43"/>
      <c r="DM1433" s="43"/>
      <c r="DN1433" s="43"/>
      <c r="DO1433" s="43"/>
      <c r="DP1433" s="43"/>
      <c r="DQ1433" s="43"/>
      <c r="DR1433" s="43"/>
      <c r="DS1433" s="43"/>
      <c r="DT1433" s="43"/>
      <c r="DU1433" s="43"/>
      <c r="DV1433" s="43"/>
      <c r="DW1433" s="43"/>
      <c r="DX1433" s="43"/>
      <c r="DY1433" s="43"/>
      <c r="DZ1433" s="43"/>
      <c r="EA1433" s="43"/>
      <c r="EB1433" s="43"/>
      <c r="EC1433" s="43"/>
      <c r="ED1433" s="43"/>
      <c r="EE1433" s="43"/>
      <c r="EF1433" s="43"/>
      <c r="EG1433" s="43"/>
      <c r="EH1433" s="43"/>
      <c r="EI1433" s="43"/>
      <c r="EJ1433" s="43"/>
      <c r="EK1433" s="43"/>
      <c r="EL1433" s="43"/>
      <c r="EM1433" s="43"/>
      <c r="EN1433" s="43"/>
      <c r="EO1433" s="43"/>
      <c r="EP1433" s="43"/>
      <c r="EQ1433" s="43"/>
      <c r="ER1433" s="43"/>
      <c r="ES1433" s="43"/>
      <c r="ET1433" s="43"/>
      <c r="EU1433" s="43"/>
      <c r="EV1433" s="43"/>
      <c r="EW1433" s="43"/>
      <c r="EX1433" s="43"/>
      <c r="EY1433" s="43"/>
      <c r="EZ1433" s="43"/>
      <c r="FA1433" s="43"/>
      <c r="FB1433" s="43"/>
      <c r="FC1433" s="43"/>
      <c r="FD1433" s="43"/>
      <c r="FE1433" s="43"/>
      <c r="FF1433" s="43"/>
      <c r="FG1433" s="43"/>
      <c r="FH1433" s="43"/>
      <c r="FI1433" s="43"/>
      <c r="FJ1433" s="43"/>
      <c r="FK1433" s="43"/>
      <c r="FL1433" s="43"/>
      <c r="FM1433" s="43"/>
      <c r="FN1433" s="43"/>
      <c r="FO1433" s="43"/>
      <c r="FP1433" s="43"/>
      <c r="FQ1433" s="43"/>
      <c r="FR1433" s="43"/>
      <c r="FS1433" s="43"/>
      <c r="FT1433" s="43"/>
      <c r="FU1433" s="43"/>
      <c r="FV1433" s="43"/>
      <c r="FW1433" s="43"/>
      <c r="FX1433" s="43"/>
      <c r="FY1433" s="43"/>
      <c r="FZ1433" s="43"/>
      <c r="GA1433" s="43"/>
      <c r="GB1433" s="43"/>
      <c r="GC1433" s="43"/>
      <c r="GD1433" s="43"/>
      <c r="GE1433" s="43"/>
      <c r="GF1433" s="43"/>
      <c r="GG1433" s="43"/>
      <c r="GH1433" s="43"/>
      <c r="GI1433" s="43"/>
      <c r="GJ1433" s="43"/>
      <c r="GK1433" s="43"/>
      <c r="GL1433" s="43"/>
      <c r="GM1433" s="43"/>
      <c r="GN1433" s="43"/>
      <c r="GO1433" s="43"/>
      <c r="GP1433" s="43"/>
      <c r="GQ1433" s="43"/>
      <c r="GR1433" s="43"/>
      <c r="GS1433" s="43"/>
      <c r="GT1433" s="43"/>
      <c r="GU1433" s="43"/>
      <c r="GV1433" s="43"/>
      <c r="GW1433" s="43"/>
      <c r="GX1433" s="43"/>
      <c r="GY1433" s="43"/>
      <c r="GZ1433" s="43"/>
      <c r="HA1433" s="43"/>
      <c r="HB1433" s="43"/>
      <c r="HC1433" s="43"/>
      <c r="HD1433" s="43"/>
      <c r="HE1433" s="43"/>
      <c r="HF1433" s="43"/>
      <c r="HG1433" s="43"/>
      <c r="HH1433" s="43"/>
      <c r="HI1433" s="43"/>
      <c r="HJ1433" s="43"/>
      <c r="HK1433" s="43"/>
      <c r="HL1433" s="43"/>
      <c r="HM1433" s="43"/>
      <c r="HN1433" s="43"/>
      <c r="HO1433" s="43"/>
      <c r="HP1433" s="43"/>
      <c r="HQ1433" s="43"/>
      <c r="HR1433" s="43"/>
      <c r="HS1433" s="43"/>
      <c r="HT1433" s="43"/>
      <c r="HU1433" s="43"/>
      <c r="HV1433" s="43"/>
      <c r="HW1433" s="43"/>
      <c r="HX1433" s="43"/>
      <c r="HY1433" s="43"/>
      <c r="HZ1433" s="43"/>
      <c r="IA1433" s="43"/>
      <c r="IB1433" s="43"/>
      <c r="IC1433" s="43"/>
      <c r="ID1433" s="43"/>
      <c r="IE1433" s="43"/>
      <c r="IF1433" s="43"/>
      <c r="IG1433" s="43"/>
      <c r="IH1433" s="43"/>
      <c r="II1433" s="43"/>
      <c r="IJ1433" s="43"/>
      <c r="IK1433" s="43"/>
      <c r="IL1433" s="43"/>
      <c r="IM1433" s="43"/>
      <c r="IN1433" s="43"/>
      <c r="IO1433" s="43"/>
      <c r="IP1433" s="43"/>
      <c r="IQ1433" s="43"/>
      <c r="IR1433" s="43"/>
      <c r="IS1433" s="43"/>
      <c r="IT1433" s="43"/>
      <c r="IU1433" s="43"/>
      <c r="IV1433" s="43"/>
      <c r="IW1433" s="43"/>
      <c r="IX1433" s="43"/>
      <c r="IY1433" s="43"/>
      <c r="IZ1433" s="43"/>
      <c r="JA1433" s="43"/>
      <c r="JB1433" s="43"/>
      <c r="JC1433" s="43"/>
      <c r="JD1433" s="43"/>
      <c r="JE1433" s="43"/>
      <c r="JF1433" s="43"/>
      <c r="JG1433" s="43"/>
      <c r="JH1433" s="43"/>
      <c r="JI1433" s="43"/>
      <c r="JJ1433" s="43"/>
      <c r="JK1433" s="43"/>
      <c r="JL1433" s="43"/>
      <c r="JM1433" s="43"/>
      <c r="JN1433" s="43"/>
      <c r="JO1433" s="43"/>
      <c r="JP1433" s="43"/>
      <c r="JQ1433" s="43"/>
      <c r="JR1433" s="43"/>
      <c r="JS1433" s="43"/>
      <c r="JT1433" s="43"/>
      <c r="JU1433" s="43"/>
      <c r="JV1433" s="43"/>
      <c r="JW1433" s="43"/>
      <c r="JX1433" s="43"/>
      <c r="JY1433" s="43"/>
      <c r="JZ1433" s="43"/>
      <c r="KA1433" s="43"/>
      <c r="KB1433" s="43"/>
      <c r="KC1433" s="43"/>
      <c r="KD1433" s="43"/>
      <c r="KE1433" s="43"/>
      <c r="KF1433" s="43"/>
      <c r="KG1433" s="43"/>
      <c r="KH1433" s="43"/>
      <c r="KI1433" s="43"/>
      <c r="KJ1433" s="43"/>
      <c r="KK1433" s="43"/>
      <c r="KL1433" s="43"/>
      <c r="KM1433" s="43"/>
      <c r="KN1433" s="43"/>
      <c r="KO1433" s="43"/>
      <c r="KP1433" s="43"/>
      <c r="KQ1433" s="43"/>
      <c r="KR1433" s="43"/>
      <c r="KS1433" s="43"/>
      <c r="KT1433" s="43"/>
      <c r="KU1433" s="43"/>
      <c r="KV1433" s="43"/>
      <c r="KW1433" s="43"/>
      <c r="KX1433" s="43"/>
      <c r="KY1433" s="43"/>
      <c r="KZ1433" s="43"/>
      <c r="LA1433" s="43"/>
      <c r="LB1433" s="43"/>
      <c r="LC1433" s="43"/>
      <c r="LD1433" s="43"/>
      <c r="LE1433" s="43"/>
      <c r="LF1433" s="43"/>
      <c r="LG1433" s="43"/>
      <c r="LH1433" s="43"/>
      <c r="LI1433" s="43"/>
      <c r="LJ1433" s="43"/>
      <c r="LK1433" s="43"/>
      <c r="LL1433" s="43"/>
      <c r="LM1433" s="43"/>
      <c r="LN1433" s="43"/>
      <c r="LO1433" s="43"/>
      <c r="LP1433" s="43"/>
      <c r="LQ1433" s="43"/>
      <c r="LR1433" s="43"/>
      <c r="LS1433" s="43"/>
      <c r="LT1433" s="43"/>
      <c r="LU1433" s="43"/>
      <c r="LV1433" s="43"/>
      <c r="LW1433" s="43"/>
      <c r="LX1433" s="43"/>
      <c r="LY1433" s="43"/>
      <c r="LZ1433" s="43"/>
      <c r="MA1433" s="43"/>
      <c r="MB1433" s="43"/>
      <c r="MC1433" s="43"/>
      <c r="MD1433" s="43"/>
      <c r="ME1433" s="43"/>
      <c r="MF1433" s="43"/>
      <c r="MG1433" s="43"/>
      <c r="MH1433" s="43"/>
      <c r="MI1433" s="43"/>
      <c r="MJ1433" s="43"/>
      <c r="MK1433" s="43"/>
      <c r="ML1433" s="43"/>
      <c r="MM1433" s="43"/>
      <c r="MN1433" s="43"/>
      <c r="MO1433" s="43"/>
      <c r="MP1433" s="43"/>
      <c r="MQ1433" s="43"/>
      <c r="MR1433" s="43"/>
      <c r="MS1433" s="43"/>
      <c r="MT1433" s="43"/>
      <c r="MU1433" s="43"/>
      <c r="MV1433" s="43"/>
      <c r="MW1433" s="43"/>
      <c r="MX1433" s="43"/>
      <c r="MY1433" s="43"/>
      <c r="MZ1433" s="43"/>
      <c r="NA1433" s="43"/>
      <c r="NB1433" s="43"/>
      <c r="NC1433" s="43"/>
      <c r="ND1433" s="43"/>
      <c r="NE1433" s="43"/>
      <c r="NF1433" s="43"/>
      <c r="NG1433" s="43"/>
      <c r="NH1433" s="43"/>
      <c r="NI1433" s="43"/>
      <c r="NJ1433" s="43"/>
      <c r="NK1433" s="43"/>
      <c r="NL1433" s="43"/>
      <c r="NM1433" s="43"/>
      <c r="NN1433" s="43"/>
      <c r="NO1433" s="43"/>
      <c r="NP1433" s="43"/>
      <c r="NQ1433" s="43"/>
      <c r="NR1433" s="43"/>
      <c r="NT1433" s="66">
        <f>IF(AND(J1433&lt;&gt;"",K1433&lt;&gt;""),NETWORKDAYS(J1433,K1433,設定!$H$3:$H$39),0)</f>
        <v>0</v>
      </c>
      <c r="NU1433" s="3"/>
      <c r="NV1433" s="66">
        <f>IFERROR(IF(J1433&lt;&gt;"",NETWORKDAYS(J1433,$K$2,設定!$H$3:$H$39),0),"")</f>
        <v>0</v>
      </c>
      <c r="NW1433" s="66">
        <f t="shared" si="186"/>
        <v>0</v>
      </c>
      <c r="NX1433" s="3"/>
      <c r="NY1433" s="68">
        <f t="shared" si="187"/>
        <v>0</v>
      </c>
      <c r="NZ1433" s="68">
        <f t="shared" si="188"/>
        <v>0</v>
      </c>
      <c r="OA1433" s="69">
        <f t="shared" si="189"/>
        <v>0</v>
      </c>
      <c r="OB1433" s="68">
        <f t="shared" si="191"/>
        <v>0</v>
      </c>
    </row>
    <row r="1434" spans="2:392" x14ac:dyDescent="0.4">
      <c r="B1434" s="57">
        <f t="shared" si="192"/>
        <v>1427</v>
      </c>
      <c r="C1434" s="46"/>
      <c r="D1434" s="58"/>
      <c r="E1434" s="59"/>
      <c r="F1434" s="60"/>
      <c r="G1434" s="43"/>
      <c r="H1434" s="43"/>
      <c r="I1434" s="53"/>
      <c r="J1434" s="61"/>
      <c r="K1434" s="61"/>
      <c r="L1434" s="62"/>
      <c r="M1434" s="61"/>
      <c r="N1434" s="61"/>
      <c r="O1434" s="62"/>
      <c r="P1434" s="63"/>
      <c r="Q1434" s="64" t="str">
        <f t="shared" si="190"/>
        <v/>
      </c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3"/>
      <c r="BF1434" s="43"/>
      <c r="BG1434" s="43"/>
      <c r="BH1434" s="43"/>
      <c r="BI1434" s="43"/>
      <c r="BJ1434" s="43"/>
      <c r="BK1434" s="43"/>
      <c r="BL1434" s="43"/>
      <c r="BM1434" s="43"/>
      <c r="BN1434" s="43"/>
      <c r="BO1434" s="43"/>
      <c r="BP1434" s="43"/>
      <c r="BQ1434" s="43"/>
      <c r="BR1434" s="43"/>
      <c r="BS1434" s="43"/>
      <c r="BT1434" s="43"/>
      <c r="BU1434" s="43"/>
      <c r="BV1434" s="43"/>
      <c r="BW1434" s="43"/>
      <c r="BX1434" s="43"/>
      <c r="BY1434" s="43"/>
      <c r="BZ1434" s="43"/>
      <c r="CA1434" s="43"/>
      <c r="CB1434" s="43"/>
      <c r="CC1434" s="43"/>
      <c r="CD1434" s="43"/>
      <c r="CE1434" s="43"/>
      <c r="CF1434" s="43"/>
      <c r="CG1434" s="43"/>
      <c r="CH1434" s="43"/>
      <c r="CI1434" s="43"/>
      <c r="CJ1434" s="43"/>
      <c r="CK1434" s="43"/>
      <c r="CL1434" s="43"/>
      <c r="CM1434" s="43"/>
      <c r="CN1434" s="43"/>
      <c r="CO1434" s="43"/>
      <c r="CP1434" s="43"/>
      <c r="CQ1434" s="43"/>
      <c r="CR1434" s="43"/>
      <c r="CS1434" s="43"/>
      <c r="CT1434" s="43"/>
      <c r="CU1434" s="43"/>
      <c r="CV1434" s="43"/>
      <c r="CW1434" s="43"/>
      <c r="CX1434" s="43"/>
      <c r="CY1434" s="43"/>
      <c r="CZ1434" s="43"/>
      <c r="DA1434" s="43"/>
      <c r="DB1434" s="43"/>
      <c r="DC1434" s="43"/>
      <c r="DD1434" s="43"/>
      <c r="DE1434" s="43"/>
      <c r="DF1434" s="43"/>
      <c r="DG1434" s="43"/>
      <c r="DH1434" s="43"/>
      <c r="DI1434" s="43"/>
      <c r="DJ1434" s="43"/>
      <c r="DK1434" s="43"/>
      <c r="DL1434" s="43"/>
      <c r="DM1434" s="43"/>
      <c r="DN1434" s="43"/>
      <c r="DO1434" s="43"/>
      <c r="DP1434" s="43"/>
      <c r="DQ1434" s="43"/>
      <c r="DR1434" s="43"/>
      <c r="DS1434" s="43"/>
      <c r="DT1434" s="43"/>
      <c r="DU1434" s="43"/>
      <c r="DV1434" s="43"/>
      <c r="DW1434" s="43"/>
      <c r="DX1434" s="43"/>
      <c r="DY1434" s="43"/>
      <c r="DZ1434" s="43"/>
      <c r="EA1434" s="43"/>
      <c r="EB1434" s="43"/>
      <c r="EC1434" s="43"/>
      <c r="ED1434" s="43"/>
      <c r="EE1434" s="43"/>
      <c r="EF1434" s="43"/>
      <c r="EG1434" s="43"/>
      <c r="EH1434" s="43"/>
      <c r="EI1434" s="43"/>
      <c r="EJ1434" s="43"/>
      <c r="EK1434" s="43"/>
      <c r="EL1434" s="43"/>
      <c r="EM1434" s="43"/>
      <c r="EN1434" s="43"/>
      <c r="EO1434" s="43"/>
      <c r="EP1434" s="43"/>
      <c r="EQ1434" s="43"/>
      <c r="ER1434" s="43"/>
      <c r="ES1434" s="43"/>
      <c r="ET1434" s="43"/>
      <c r="EU1434" s="43"/>
      <c r="EV1434" s="43"/>
      <c r="EW1434" s="43"/>
      <c r="EX1434" s="43"/>
      <c r="EY1434" s="43"/>
      <c r="EZ1434" s="43"/>
      <c r="FA1434" s="43"/>
      <c r="FB1434" s="43"/>
      <c r="FC1434" s="43"/>
      <c r="FD1434" s="43"/>
      <c r="FE1434" s="43"/>
      <c r="FF1434" s="43"/>
      <c r="FG1434" s="43"/>
      <c r="FH1434" s="43"/>
      <c r="FI1434" s="43"/>
      <c r="FJ1434" s="43"/>
      <c r="FK1434" s="43"/>
      <c r="FL1434" s="43"/>
      <c r="FM1434" s="43"/>
      <c r="FN1434" s="43"/>
      <c r="FO1434" s="43"/>
      <c r="FP1434" s="43"/>
      <c r="FQ1434" s="43"/>
      <c r="FR1434" s="43"/>
      <c r="FS1434" s="43"/>
      <c r="FT1434" s="43"/>
      <c r="FU1434" s="43"/>
      <c r="FV1434" s="43"/>
      <c r="FW1434" s="43"/>
      <c r="FX1434" s="43"/>
      <c r="FY1434" s="43"/>
      <c r="FZ1434" s="43"/>
      <c r="GA1434" s="43"/>
      <c r="GB1434" s="43"/>
      <c r="GC1434" s="43"/>
      <c r="GD1434" s="43"/>
      <c r="GE1434" s="43"/>
      <c r="GF1434" s="43"/>
      <c r="GG1434" s="43"/>
      <c r="GH1434" s="43"/>
      <c r="GI1434" s="43"/>
      <c r="GJ1434" s="43"/>
      <c r="GK1434" s="43"/>
      <c r="GL1434" s="43"/>
      <c r="GM1434" s="43"/>
      <c r="GN1434" s="43"/>
      <c r="GO1434" s="43"/>
      <c r="GP1434" s="43"/>
      <c r="GQ1434" s="43"/>
      <c r="GR1434" s="43"/>
      <c r="GS1434" s="43"/>
      <c r="GT1434" s="43"/>
      <c r="GU1434" s="43"/>
      <c r="GV1434" s="43"/>
      <c r="GW1434" s="43"/>
      <c r="GX1434" s="43"/>
      <c r="GY1434" s="43"/>
      <c r="GZ1434" s="43"/>
      <c r="HA1434" s="43"/>
      <c r="HB1434" s="43"/>
      <c r="HC1434" s="43"/>
      <c r="HD1434" s="43"/>
      <c r="HE1434" s="43"/>
      <c r="HF1434" s="43"/>
      <c r="HG1434" s="43"/>
      <c r="HH1434" s="43"/>
      <c r="HI1434" s="43"/>
      <c r="HJ1434" s="43"/>
      <c r="HK1434" s="43"/>
      <c r="HL1434" s="43"/>
      <c r="HM1434" s="43"/>
      <c r="HN1434" s="43"/>
      <c r="HO1434" s="43"/>
      <c r="HP1434" s="43"/>
      <c r="HQ1434" s="43"/>
      <c r="HR1434" s="43"/>
      <c r="HS1434" s="43"/>
      <c r="HT1434" s="43"/>
      <c r="HU1434" s="43"/>
      <c r="HV1434" s="43"/>
      <c r="HW1434" s="43"/>
      <c r="HX1434" s="43"/>
      <c r="HY1434" s="43"/>
      <c r="HZ1434" s="43"/>
      <c r="IA1434" s="43"/>
      <c r="IB1434" s="43"/>
      <c r="IC1434" s="43"/>
      <c r="ID1434" s="43"/>
      <c r="IE1434" s="43"/>
      <c r="IF1434" s="43"/>
      <c r="IG1434" s="43"/>
      <c r="IH1434" s="43"/>
      <c r="II1434" s="43"/>
      <c r="IJ1434" s="43"/>
      <c r="IK1434" s="43"/>
      <c r="IL1434" s="43"/>
      <c r="IM1434" s="43"/>
      <c r="IN1434" s="43"/>
      <c r="IO1434" s="43"/>
      <c r="IP1434" s="43"/>
      <c r="IQ1434" s="43"/>
      <c r="IR1434" s="43"/>
      <c r="IS1434" s="43"/>
      <c r="IT1434" s="43"/>
      <c r="IU1434" s="43"/>
      <c r="IV1434" s="43"/>
      <c r="IW1434" s="43"/>
      <c r="IX1434" s="43"/>
      <c r="IY1434" s="43"/>
      <c r="IZ1434" s="43"/>
      <c r="JA1434" s="43"/>
      <c r="JB1434" s="43"/>
      <c r="JC1434" s="43"/>
      <c r="JD1434" s="43"/>
      <c r="JE1434" s="43"/>
      <c r="JF1434" s="43"/>
      <c r="JG1434" s="43"/>
      <c r="JH1434" s="43"/>
      <c r="JI1434" s="43"/>
      <c r="JJ1434" s="43"/>
      <c r="JK1434" s="43"/>
      <c r="JL1434" s="43"/>
      <c r="JM1434" s="43"/>
      <c r="JN1434" s="43"/>
      <c r="JO1434" s="43"/>
      <c r="JP1434" s="43"/>
      <c r="JQ1434" s="43"/>
      <c r="JR1434" s="43"/>
      <c r="JS1434" s="43"/>
      <c r="JT1434" s="43"/>
      <c r="JU1434" s="43"/>
      <c r="JV1434" s="43"/>
      <c r="JW1434" s="43"/>
      <c r="JX1434" s="43"/>
      <c r="JY1434" s="43"/>
      <c r="JZ1434" s="43"/>
      <c r="KA1434" s="43"/>
      <c r="KB1434" s="43"/>
      <c r="KC1434" s="43"/>
      <c r="KD1434" s="43"/>
      <c r="KE1434" s="43"/>
      <c r="KF1434" s="43"/>
      <c r="KG1434" s="43"/>
      <c r="KH1434" s="43"/>
      <c r="KI1434" s="43"/>
      <c r="KJ1434" s="43"/>
      <c r="KK1434" s="43"/>
      <c r="KL1434" s="43"/>
      <c r="KM1434" s="43"/>
      <c r="KN1434" s="43"/>
      <c r="KO1434" s="43"/>
      <c r="KP1434" s="43"/>
      <c r="KQ1434" s="43"/>
      <c r="KR1434" s="43"/>
      <c r="KS1434" s="43"/>
      <c r="KT1434" s="43"/>
      <c r="KU1434" s="43"/>
      <c r="KV1434" s="43"/>
      <c r="KW1434" s="43"/>
      <c r="KX1434" s="43"/>
      <c r="KY1434" s="43"/>
      <c r="KZ1434" s="43"/>
      <c r="LA1434" s="43"/>
      <c r="LB1434" s="43"/>
      <c r="LC1434" s="43"/>
      <c r="LD1434" s="43"/>
      <c r="LE1434" s="43"/>
      <c r="LF1434" s="43"/>
      <c r="LG1434" s="43"/>
      <c r="LH1434" s="43"/>
      <c r="LI1434" s="43"/>
      <c r="LJ1434" s="43"/>
      <c r="LK1434" s="43"/>
      <c r="LL1434" s="43"/>
      <c r="LM1434" s="43"/>
      <c r="LN1434" s="43"/>
      <c r="LO1434" s="43"/>
      <c r="LP1434" s="43"/>
      <c r="LQ1434" s="43"/>
      <c r="LR1434" s="43"/>
      <c r="LS1434" s="43"/>
      <c r="LT1434" s="43"/>
      <c r="LU1434" s="43"/>
      <c r="LV1434" s="43"/>
      <c r="LW1434" s="43"/>
      <c r="LX1434" s="43"/>
      <c r="LY1434" s="43"/>
      <c r="LZ1434" s="43"/>
      <c r="MA1434" s="43"/>
      <c r="MB1434" s="43"/>
      <c r="MC1434" s="43"/>
      <c r="MD1434" s="43"/>
      <c r="ME1434" s="43"/>
      <c r="MF1434" s="43"/>
      <c r="MG1434" s="43"/>
      <c r="MH1434" s="43"/>
      <c r="MI1434" s="43"/>
      <c r="MJ1434" s="43"/>
      <c r="MK1434" s="43"/>
      <c r="ML1434" s="43"/>
      <c r="MM1434" s="43"/>
      <c r="MN1434" s="43"/>
      <c r="MO1434" s="43"/>
      <c r="MP1434" s="43"/>
      <c r="MQ1434" s="43"/>
      <c r="MR1434" s="43"/>
      <c r="MS1434" s="43"/>
      <c r="MT1434" s="43"/>
      <c r="MU1434" s="43"/>
      <c r="MV1434" s="43"/>
      <c r="MW1434" s="43"/>
      <c r="MX1434" s="43"/>
      <c r="MY1434" s="43"/>
      <c r="MZ1434" s="43"/>
      <c r="NA1434" s="43"/>
      <c r="NB1434" s="43"/>
      <c r="NC1434" s="43"/>
      <c r="ND1434" s="43"/>
      <c r="NE1434" s="43"/>
      <c r="NF1434" s="43"/>
      <c r="NG1434" s="43"/>
      <c r="NH1434" s="43"/>
      <c r="NI1434" s="43"/>
      <c r="NJ1434" s="43"/>
      <c r="NK1434" s="43"/>
      <c r="NL1434" s="43"/>
      <c r="NM1434" s="43"/>
      <c r="NN1434" s="43"/>
      <c r="NO1434" s="43"/>
      <c r="NP1434" s="43"/>
      <c r="NQ1434" s="43"/>
      <c r="NR1434" s="43"/>
      <c r="NT1434" s="66">
        <f>IF(AND(J1434&lt;&gt;"",K1434&lt;&gt;""),NETWORKDAYS(J1434,K1434,設定!$H$3:$H$39),0)</f>
        <v>0</v>
      </c>
      <c r="NU1434" s="3"/>
      <c r="NV1434" s="66">
        <f>IFERROR(IF(J1434&lt;&gt;"",NETWORKDAYS(J1434,$K$2,設定!$H$3:$H$39),0),"")</f>
        <v>0</v>
      </c>
      <c r="NW1434" s="66">
        <f t="shared" si="186"/>
        <v>0</v>
      </c>
      <c r="NX1434" s="3"/>
      <c r="NY1434" s="68">
        <f t="shared" si="187"/>
        <v>0</v>
      </c>
      <c r="NZ1434" s="68">
        <f t="shared" si="188"/>
        <v>0</v>
      </c>
      <c r="OA1434" s="69">
        <f t="shared" si="189"/>
        <v>0</v>
      </c>
      <c r="OB1434" s="68">
        <f t="shared" si="191"/>
        <v>0</v>
      </c>
    </row>
    <row r="1435" spans="2:392" x14ac:dyDescent="0.4">
      <c r="B1435" s="57">
        <f t="shared" si="192"/>
        <v>1428</v>
      </c>
      <c r="C1435" s="46"/>
      <c r="D1435" s="58"/>
      <c r="E1435" s="59"/>
      <c r="F1435" s="60"/>
      <c r="G1435" s="43"/>
      <c r="H1435" s="43"/>
      <c r="I1435" s="53"/>
      <c r="J1435" s="61"/>
      <c r="K1435" s="61"/>
      <c r="L1435" s="62"/>
      <c r="M1435" s="61"/>
      <c r="N1435" s="61"/>
      <c r="O1435" s="62"/>
      <c r="P1435" s="63"/>
      <c r="Q1435" s="64" t="str">
        <f t="shared" si="190"/>
        <v/>
      </c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3"/>
      <c r="BF1435" s="43"/>
      <c r="BG1435" s="43"/>
      <c r="BH1435" s="43"/>
      <c r="BI1435" s="43"/>
      <c r="BJ1435" s="43"/>
      <c r="BK1435" s="43"/>
      <c r="BL1435" s="43"/>
      <c r="BM1435" s="43"/>
      <c r="BN1435" s="43"/>
      <c r="BO1435" s="43"/>
      <c r="BP1435" s="43"/>
      <c r="BQ1435" s="43"/>
      <c r="BR1435" s="43"/>
      <c r="BS1435" s="43"/>
      <c r="BT1435" s="43"/>
      <c r="BU1435" s="43"/>
      <c r="BV1435" s="43"/>
      <c r="BW1435" s="43"/>
      <c r="BX1435" s="43"/>
      <c r="BY1435" s="43"/>
      <c r="BZ1435" s="43"/>
      <c r="CA1435" s="43"/>
      <c r="CB1435" s="43"/>
      <c r="CC1435" s="43"/>
      <c r="CD1435" s="43"/>
      <c r="CE1435" s="43"/>
      <c r="CF1435" s="43"/>
      <c r="CG1435" s="43"/>
      <c r="CH1435" s="43"/>
      <c r="CI1435" s="43"/>
      <c r="CJ1435" s="43"/>
      <c r="CK1435" s="43"/>
      <c r="CL1435" s="43"/>
      <c r="CM1435" s="43"/>
      <c r="CN1435" s="43"/>
      <c r="CO1435" s="43"/>
      <c r="CP1435" s="43"/>
      <c r="CQ1435" s="43"/>
      <c r="CR1435" s="43"/>
      <c r="CS1435" s="43"/>
      <c r="CT1435" s="43"/>
      <c r="CU1435" s="43"/>
      <c r="CV1435" s="43"/>
      <c r="CW1435" s="43"/>
      <c r="CX1435" s="43"/>
      <c r="CY1435" s="43"/>
      <c r="CZ1435" s="43"/>
      <c r="DA1435" s="43"/>
      <c r="DB1435" s="43"/>
      <c r="DC1435" s="43"/>
      <c r="DD1435" s="43"/>
      <c r="DE1435" s="43"/>
      <c r="DF1435" s="43"/>
      <c r="DG1435" s="43"/>
      <c r="DH1435" s="43"/>
      <c r="DI1435" s="43"/>
      <c r="DJ1435" s="43"/>
      <c r="DK1435" s="43"/>
      <c r="DL1435" s="43"/>
      <c r="DM1435" s="43"/>
      <c r="DN1435" s="43"/>
      <c r="DO1435" s="43"/>
      <c r="DP1435" s="43"/>
      <c r="DQ1435" s="43"/>
      <c r="DR1435" s="43"/>
      <c r="DS1435" s="43"/>
      <c r="DT1435" s="43"/>
      <c r="DU1435" s="43"/>
      <c r="DV1435" s="43"/>
      <c r="DW1435" s="43"/>
      <c r="DX1435" s="43"/>
      <c r="DY1435" s="43"/>
      <c r="DZ1435" s="43"/>
      <c r="EA1435" s="43"/>
      <c r="EB1435" s="43"/>
      <c r="EC1435" s="43"/>
      <c r="ED1435" s="43"/>
      <c r="EE1435" s="43"/>
      <c r="EF1435" s="43"/>
      <c r="EG1435" s="43"/>
      <c r="EH1435" s="43"/>
      <c r="EI1435" s="43"/>
      <c r="EJ1435" s="43"/>
      <c r="EK1435" s="43"/>
      <c r="EL1435" s="43"/>
      <c r="EM1435" s="43"/>
      <c r="EN1435" s="43"/>
      <c r="EO1435" s="43"/>
      <c r="EP1435" s="43"/>
      <c r="EQ1435" s="43"/>
      <c r="ER1435" s="43"/>
      <c r="ES1435" s="43"/>
      <c r="ET1435" s="43"/>
      <c r="EU1435" s="43"/>
      <c r="EV1435" s="43"/>
      <c r="EW1435" s="43"/>
      <c r="EX1435" s="43"/>
      <c r="EY1435" s="43"/>
      <c r="EZ1435" s="43"/>
      <c r="FA1435" s="43"/>
      <c r="FB1435" s="43"/>
      <c r="FC1435" s="43"/>
      <c r="FD1435" s="43"/>
      <c r="FE1435" s="43"/>
      <c r="FF1435" s="43"/>
      <c r="FG1435" s="43"/>
      <c r="FH1435" s="43"/>
      <c r="FI1435" s="43"/>
      <c r="FJ1435" s="43"/>
      <c r="FK1435" s="43"/>
      <c r="FL1435" s="43"/>
      <c r="FM1435" s="43"/>
      <c r="FN1435" s="43"/>
      <c r="FO1435" s="43"/>
      <c r="FP1435" s="43"/>
      <c r="FQ1435" s="43"/>
      <c r="FR1435" s="43"/>
      <c r="FS1435" s="43"/>
      <c r="FT1435" s="43"/>
      <c r="FU1435" s="43"/>
      <c r="FV1435" s="43"/>
      <c r="FW1435" s="43"/>
      <c r="FX1435" s="43"/>
      <c r="FY1435" s="43"/>
      <c r="FZ1435" s="43"/>
      <c r="GA1435" s="43"/>
      <c r="GB1435" s="43"/>
      <c r="GC1435" s="43"/>
      <c r="GD1435" s="43"/>
      <c r="GE1435" s="43"/>
      <c r="GF1435" s="43"/>
      <c r="GG1435" s="43"/>
      <c r="GH1435" s="43"/>
      <c r="GI1435" s="43"/>
      <c r="GJ1435" s="43"/>
      <c r="GK1435" s="43"/>
      <c r="GL1435" s="43"/>
      <c r="GM1435" s="43"/>
      <c r="GN1435" s="43"/>
      <c r="GO1435" s="43"/>
      <c r="GP1435" s="43"/>
      <c r="GQ1435" s="43"/>
      <c r="GR1435" s="43"/>
      <c r="GS1435" s="43"/>
      <c r="GT1435" s="43"/>
      <c r="GU1435" s="43"/>
      <c r="GV1435" s="43"/>
      <c r="GW1435" s="43"/>
      <c r="GX1435" s="43"/>
      <c r="GY1435" s="43"/>
      <c r="GZ1435" s="43"/>
      <c r="HA1435" s="43"/>
      <c r="HB1435" s="43"/>
      <c r="HC1435" s="43"/>
      <c r="HD1435" s="43"/>
      <c r="HE1435" s="43"/>
      <c r="HF1435" s="43"/>
      <c r="HG1435" s="43"/>
      <c r="HH1435" s="43"/>
      <c r="HI1435" s="43"/>
      <c r="HJ1435" s="43"/>
      <c r="HK1435" s="43"/>
      <c r="HL1435" s="43"/>
      <c r="HM1435" s="43"/>
      <c r="HN1435" s="43"/>
      <c r="HO1435" s="43"/>
      <c r="HP1435" s="43"/>
      <c r="HQ1435" s="43"/>
      <c r="HR1435" s="43"/>
      <c r="HS1435" s="43"/>
      <c r="HT1435" s="43"/>
      <c r="HU1435" s="43"/>
      <c r="HV1435" s="43"/>
      <c r="HW1435" s="43"/>
      <c r="HX1435" s="43"/>
      <c r="HY1435" s="43"/>
      <c r="HZ1435" s="43"/>
      <c r="IA1435" s="43"/>
      <c r="IB1435" s="43"/>
      <c r="IC1435" s="43"/>
      <c r="ID1435" s="43"/>
      <c r="IE1435" s="43"/>
      <c r="IF1435" s="43"/>
      <c r="IG1435" s="43"/>
      <c r="IH1435" s="43"/>
      <c r="II1435" s="43"/>
      <c r="IJ1435" s="43"/>
      <c r="IK1435" s="43"/>
      <c r="IL1435" s="43"/>
      <c r="IM1435" s="43"/>
      <c r="IN1435" s="43"/>
      <c r="IO1435" s="43"/>
      <c r="IP1435" s="43"/>
      <c r="IQ1435" s="43"/>
      <c r="IR1435" s="43"/>
      <c r="IS1435" s="43"/>
      <c r="IT1435" s="43"/>
      <c r="IU1435" s="43"/>
      <c r="IV1435" s="43"/>
      <c r="IW1435" s="43"/>
      <c r="IX1435" s="43"/>
      <c r="IY1435" s="43"/>
      <c r="IZ1435" s="43"/>
      <c r="JA1435" s="43"/>
      <c r="JB1435" s="43"/>
      <c r="JC1435" s="43"/>
      <c r="JD1435" s="43"/>
      <c r="JE1435" s="43"/>
      <c r="JF1435" s="43"/>
      <c r="JG1435" s="43"/>
      <c r="JH1435" s="43"/>
      <c r="JI1435" s="43"/>
      <c r="JJ1435" s="43"/>
      <c r="JK1435" s="43"/>
      <c r="JL1435" s="43"/>
      <c r="JM1435" s="43"/>
      <c r="JN1435" s="43"/>
      <c r="JO1435" s="43"/>
      <c r="JP1435" s="43"/>
      <c r="JQ1435" s="43"/>
      <c r="JR1435" s="43"/>
      <c r="JS1435" s="43"/>
      <c r="JT1435" s="43"/>
      <c r="JU1435" s="43"/>
      <c r="JV1435" s="43"/>
      <c r="JW1435" s="43"/>
      <c r="JX1435" s="43"/>
      <c r="JY1435" s="43"/>
      <c r="JZ1435" s="43"/>
      <c r="KA1435" s="43"/>
      <c r="KB1435" s="43"/>
      <c r="KC1435" s="43"/>
      <c r="KD1435" s="43"/>
      <c r="KE1435" s="43"/>
      <c r="KF1435" s="43"/>
      <c r="KG1435" s="43"/>
      <c r="KH1435" s="43"/>
      <c r="KI1435" s="43"/>
      <c r="KJ1435" s="43"/>
      <c r="KK1435" s="43"/>
      <c r="KL1435" s="43"/>
      <c r="KM1435" s="43"/>
      <c r="KN1435" s="43"/>
      <c r="KO1435" s="43"/>
      <c r="KP1435" s="43"/>
      <c r="KQ1435" s="43"/>
      <c r="KR1435" s="43"/>
      <c r="KS1435" s="43"/>
      <c r="KT1435" s="43"/>
      <c r="KU1435" s="43"/>
      <c r="KV1435" s="43"/>
      <c r="KW1435" s="43"/>
      <c r="KX1435" s="43"/>
      <c r="KY1435" s="43"/>
      <c r="KZ1435" s="43"/>
      <c r="LA1435" s="43"/>
      <c r="LB1435" s="43"/>
      <c r="LC1435" s="43"/>
      <c r="LD1435" s="43"/>
      <c r="LE1435" s="43"/>
      <c r="LF1435" s="43"/>
      <c r="LG1435" s="43"/>
      <c r="LH1435" s="43"/>
      <c r="LI1435" s="43"/>
      <c r="LJ1435" s="43"/>
      <c r="LK1435" s="43"/>
      <c r="LL1435" s="43"/>
      <c r="LM1435" s="43"/>
      <c r="LN1435" s="43"/>
      <c r="LO1435" s="43"/>
      <c r="LP1435" s="43"/>
      <c r="LQ1435" s="43"/>
      <c r="LR1435" s="43"/>
      <c r="LS1435" s="43"/>
      <c r="LT1435" s="43"/>
      <c r="LU1435" s="43"/>
      <c r="LV1435" s="43"/>
      <c r="LW1435" s="43"/>
      <c r="LX1435" s="43"/>
      <c r="LY1435" s="43"/>
      <c r="LZ1435" s="43"/>
      <c r="MA1435" s="43"/>
      <c r="MB1435" s="43"/>
      <c r="MC1435" s="43"/>
      <c r="MD1435" s="43"/>
      <c r="ME1435" s="43"/>
      <c r="MF1435" s="43"/>
      <c r="MG1435" s="43"/>
      <c r="MH1435" s="43"/>
      <c r="MI1435" s="43"/>
      <c r="MJ1435" s="43"/>
      <c r="MK1435" s="43"/>
      <c r="ML1435" s="43"/>
      <c r="MM1435" s="43"/>
      <c r="MN1435" s="43"/>
      <c r="MO1435" s="43"/>
      <c r="MP1435" s="43"/>
      <c r="MQ1435" s="43"/>
      <c r="MR1435" s="43"/>
      <c r="MS1435" s="43"/>
      <c r="MT1435" s="43"/>
      <c r="MU1435" s="43"/>
      <c r="MV1435" s="43"/>
      <c r="MW1435" s="43"/>
      <c r="MX1435" s="43"/>
      <c r="MY1435" s="43"/>
      <c r="MZ1435" s="43"/>
      <c r="NA1435" s="43"/>
      <c r="NB1435" s="43"/>
      <c r="NC1435" s="43"/>
      <c r="ND1435" s="43"/>
      <c r="NE1435" s="43"/>
      <c r="NF1435" s="43"/>
      <c r="NG1435" s="43"/>
      <c r="NH1435" s="43"/>
      <c r="NI1435" s="43"/>
      <c r="NJ1435" s="43"/>
      <c r="NK1435" s="43"/>
      <c r="NL1435" s="43"/>
      <c r="NM1435" s="43"/>
      <c r="NN1435" s="43"/>
      <c r="NO1435" s="43"/>
      <c r="NP1435" s="43"/>
      <c r="NQ1435" s="43"/>
      <c r="NR1435" s="43"/>
      <c r="NT1435" s="66">
        <f>IF(AND(J1435&lt;&gt;"",K1435&lt;&gt;""),NETWORKDAYS(J1435,K1435,設定!$H$3:$H$39),0)</f>
        <v>0</v>
      </c>
      <c r="NU1435" s="3"/>
      <c r="NV1435" s="66">
        <f>IFERROR(IF(J1435&lt;&gt;"",NETWORKDAYS(J1435,$K$2,設定!$H$3:$H$39),0),"")</f>
        <v>0</v>
      </c>
      <c r="NW1435" s="66">
        <f t="shared" si="186"/>
        <v>0</v>
      </c>
      <c r="NX1435" s="3"/>
      <c r="NY1435" s="68">
        <f t="shared" si="187"/>
        <v>0</v>
      </c>
      <c r="NZ1435" s="68">
        <f t="shared" si="188"/>
        <v>0</v>
      </c>
      <c r="OA1435" s="69">
        <f t="shared" si="189"/>
        <v>0</v>
      </c>
      <c r="OB1435" s="68">
        <f t="shared" si="191"/>
        <v>0</v>
      </c>
    </row>
    <row r="1436" spans="2:392" x14ac:dyDescent="0.4">
      <c r="B1436" s="57">
        <f t="shared" si="192"/>
        <v>1429</v>
      </c>
      <c r="C1436" s="46"/>
      <c r="D1436" s="58"/>
      <c r="E1436" s="59"/>
      <c r="F1436" s="60"/>
      <c r="G1436" s="43"/>
      <c r="H1436" s="43"/>
      <c r="I1436" s="53"/>
      <c r="J1436" s="61"/>
      <c r="K1436" s="61"/>
      <c r="L1436" s="62"/>
      <c r="M1436" s="61"/>
      <c r="N1436" s="61"/>
      <c r="O1436" s="62"/>
      <c r="P1436" s="63"/>
      <c r="Q1436" s="64" t="str">
        <f t="shared" si="190"/>
        <v/>
      </c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3"/>
      <c r="BF1436" s="43"/>
      <c r="BG1436" s="43"/>
      <c r="BH1436" s="43"/>
      <c r="BI1436" s="43"/>
      <c r="BJ1436" s="43"/>
      <c r="BK1436" s="43"/>
      <c r="BL1436" s="43"/>
      <c r="BM1436" s="43"/>
      <c r="BN1436" s="43"/>
      <c r="BO1436" s="43"/>
      <c r="BP1436" s="43"/>
      <c r="BQ1436" s="43"/>
      <c r="BR1436" s="43"/>
      <c r="BS1436" s="43"/>
      <c r="BT1436" s="43"/>
      <c r="BU1436" s="43"/>
      <c r="BV1436" s="43"/>
      <c r="BW1436" s="43"/>
      <c r="BX1436" s="43"/>
      <c r="BY1436" s="43"/>
      <c r="BZ1436" s="43"/>
      <c r="CA1436" s="43"/>
      <c r="CB1436" s="43"/>
      <c r="CC1436" s="43"/>
      <c r="CD1436" s="43"/>
      <c r="CE1436" s="43"/>
      <c r="CF1436" s="43"/>
      <c r="CG1436" s="43"/>
      <c r="CH1436" s="43"/>
      <c r="CI1436" s="43"/>
      <c r="CJ1436" s="43"/>
      <c r="CK1436" s="43"/>
      <c r="CL1436" s="43"/>
      <c r="CM1436" s="43"/>
      <c r="CN1436" s="43"/>
      <c r="CO1436" s="43"/>
      <c r="CP1436" s="43"/>
      <c r="CQ1436" s="43"/>
      <c r="CR1436" s="43"/>
      <c r="CS1436" s="43"/>
      <c r="CT1436" s="43"/>
      <c r="CU1436" s="43"/>
      <c r="CV1436" s="43"/>
      <c r="CW1436" s="43"/>
      <c r="CX1436" s="43"/>
      <c r="CY1436" s="43"/>
      <c r="CZ1436" s="43"/>
      <c r="DA1436" s="43"/>
      <c r="DB1436" s="43"/>
      <c r="DC1436" s="43"/>
      <c r="DD1436" s="43"/>
      <c r="DE1436" s="43"/>
      <c r="DF1436" s="43"/>
      <c r="DG1436" s="43"/>
      <c r="DH1436" s="43"/>
      <c r="DI1436" s="43"/>
      <c r="DJ1436" s="43"/>
      <c r="DK1436" s="43"/>
      <c r="DL1436" s="43"/>
      <c r="DM1436" s="43"/>
      <c r="DN1436" s="43"/>
      <c r="DO1436" s="43"/>
      <c r="DP1436" s="43"/>
      <c r="DQ1436" s="43"/>
      <c r="DR1436" s="43"/>
      <c r="DS1436" s="43"/>
      <c r="DT1436" s="43"/>
      <c r="DU1436" s="43"/>
      <c r="DV1436" s="43"/>
      <c r="DW1436" s="43"/>
      <c r="DX1436" s="43"/>
      <c r="DY1436" s="43"/>
      <c r="DZ1436" s="43"/>
      <c r="EA1436" s="43"/>
      <c r="EB1436" s="43"/>
      <c r="EC1436" s="43"/>
      <c r="ED1436" s="43"/>
      <c r="EE1436" s="43"/>
      <c r="EF1436" s="43"/>
      <c r="EG1436" s="43"/>
      <c r="EH1436" s="43"/>
      <c r="EI1436" s="43"/>
      <c r="EJ1436" s="43"/>
      <c r="EK1436" s="43"/>
      <c r="EL1436" s="43"/>
      <c r="EM1436" s="43"/>
      <c r="EN1436" s="43"/>
      <c r="EO1436" s="43"/>
      <c r="EP1436" s="43"/>
      <c r="EQ1436" s="43"/>
      <c r="ER1436" s="43"/>
      <c r="ES1436" s="43"/>
      <c r="ET1436" s="43"/>
      <c r="EU1436" s="43"/>
      <c r="EV1436" s="43"/>
      <c r="EW1436" s="43"/>
      <c r="EX1436" s="43"/>
      <c r="EY1436" s="43"/>
      <c r="EZ1436" s="43"/>
      <c r="FA1436" s="43"/>
      <c r="FB1436" s="43"/>
      <c r="FC1436" s="43"/>
      <c r="FD1436" s="43"/>
      <c r="FE1436" s="43"/>
      <c r="FF1436" s="43"/>
      <c r="FG1436" s="43"/>
      <c r="FH1436" s="43"/>
      <c r="FI1436" s="43"/>
      <c r="FJ1436" s="43"/>
      <c r="FK1436" s="43"/>
      <c r="FL1436" s="43"/>
      <c r="FM1436" s="43"/>
      <c r="FN1436" s="43"/>
      <c r="FO1436" s="43"/>
      <c r="FP1436" s="43"/>
      <c r="FQ1436" s="43"/>
      <c r="FR1436" s="43"/>
      <c r="FS1436" s="43"/>
      <c r="FT1436" s="43"/>
      <c r="FU1436" s="43"/>
      <c r="FV1436" s="43"/>
      <c r="FW1436" s="43"/>
      <c r="FX1436" s="43"/>
      <c r="FY1436" s="43"/>
      <c r="FZ1436" s="43"/>
      <c r="GA1436" s="43"/>
      <c r="GB1436" s="43"/>
      <c r="GC1436" s="43"/>
      <c r="GD1436" s="43"/>
      <c r="GE1436" s="43"/>
      <c r="GF1436" s="43"/>
      <c r="GG1436" s="43"/>
      <c r="GH1436" s="43"/>
      <c r="GI1436" s="43"/>
      <c r="GJ1436" s="43"/>
      <c r="GK1436" s="43"/>
      <c r="GL1436" s="43"/>
      <c r="GM1436" s="43"/>
      <c r="GN1436" s="43"/>
      <c r="GO1436" s="43"/>
      <c r="GP1436" s="43"/>
      <c r="GQ1436" s="43"/>
      <c r="GR1436" s="43"/>
      <c r="GS1436" s="43"/>
      <c r="GT1436" s="43"/>
      <c r="GU1436" s="43"/>
      <c r="GV1436" s="43"/>
      <c r="GW1436" s="43"/>
      <c r="GX1436" s="43"/>
      <c r="GY1436" s="43"/>
      <c r="GZ1436" s="43"/>
      <c r="HA1436" s="43"/>
      <c r="HB1436" s="43"/>
      <c r="HC1436" s="43"/>
      <c r="HD1436" s="43"/>
      <c r="HE1436" s="43"/>
      <c r="HF1436" s="43"/>
      <c r="HG1436" s="43"/>
      <c r="HH1436" s="43"/>
      <c r="HI1436" s="43"/>
      <c r="HJ1436" s="43"/>
      <c r="HK1436" s="43"/>
      <c r="HL1436" s="43"/>
      <c r="HM1436" s="43"/>
      <c r="HN1436" s="43"/>
      <c r="HO1436" s="43"/>
      <c r="HP1436" s="43"/>
      <c r="HQ1436" s="43"/>
      <c r="HR1436" s="43"/>
      <c r="HS1436" s="43"/>
      <c r="HT1436" s="43"/>
      <c r="HU1436" s="43"/>
      <c r="HV1436" s="43"/>
      <c r="HW1436" s="43"/>
      <c r="HX1436" s="43"/>
      <c r="HY1436" s="43"/>
      <c r="HZ1436" s="43"/>
      <c r="IA1436" s="43"/>
      <c r="IB1436" s="43"/>
      <c r="IC1436" s="43"/>
      <c r="ID1436" s="43"/>
      <c r="IE1436" s="43"/>
      <c r="IF1436" s="43"/>
      <c r="IG1436" s="43"/>
      <c r="IH1436" s="43"/>
      <c r="II1436" s="43"/>
      <c r="IJ1436" s="43"/>
      <c r="IK1436" s="43"/>
      <c r="IL1436" s="43"/>
      <c r="IM1436" s="43"/>
      <c r="IN1436" s="43"/>
      <c r="IO1436" s="43"/>
      <c r="IP1436" s="43"/>
      <c r="IQ1436" s="43"/>
      <c r="IR1436" s="43"/>
      <c r="IS1436" s="43"/>
      <c r="IT1436" s="43"/>
      <c r="IU1436" s="43"/>
      <c r="IV1436" s="43"/>
      <c r="IW1436" s="43"/>
      <c r="IX1436" s="43"/>
      <c r="IY1436" s="43"/>
      <c r="IZ1436" s="43"/>
      <c r="JA1436" s="43"/>
      <c r="JB1436" s="43"/>
      <c r="JC1436" s="43"/>
      <c r="JD1436" s="43"/>
      <c r="JE1436" s="43"/>
      <c r="JF1436" s="43"/>
      <c r="JG1436" s="43"/>
      <c r="JH1436" s="43"/>
      <c r="JI1436" s="43"/>
      <c r="JJ1436" s="43"/>
      <c r="JK1436" s="43"/>
      <c r="JL1436" s="43"/>
      <c r="JM1436" s="43"/>
      <c r="JN1436" s="43"/>
      <c r="JO1436" s="43"/>
      <c r="JP1436" s="43"/>
      <c r="JQ1436" s="43"/>
      <c r="JR1436" s="43"/>
      <c r="JS1436" s="43"/>
      <c r="JT1436" s="43"/>
      <c r="JU1436" s="43"/>
      <c r="JV1436" s="43"/>
      <c r="JW1436" s="43"/>
      <c r="JX1436" s="43"/>
      <c r="JY1436" s="43"/>
      <c r="JZ1436" s="43"/>
      <c r="KA1436" s="43"/>
      <c r="KB1436" s="43"/>
      <c r="KC1436" s="43"/>
      <c r="KD1436" s="43"/>
      <c r="KE1436" s="43"/>
      <c r="KF1436" s="43"/>
      <c r="KG1436" s="43"/>
      <c r="KH1436" s="43"/>
      <c r="KI1436" s="43"/>
      <c r="KJ1436" s="43"/>
      <c r="KK1436" s="43"/>
      <c r="KL1436" s="43"/>
      <c r="KM1436" s="43"/>
      <c r="KN1436" s="43"/>
      <c r="KO1436" s="43"/>
      <c r="KP1436" s="43"/>
      <c r="KQ1436" s="43"/>
      <c r="KR1436" s="43"/>
      <c r="KS1436" s="43"/>
      <c r="KT1436" s="43"/>
      <c r="KU1436" s="43"/>
      <c r="KV1436" s="43"/>
      <c r="KW1436" s="43"/>
      <c r="KX1436" s="43"/>
      <c r="KY1436" s="43"/>
      <c r="KZ1436" s="43"/>
      <c r="LA1436" s="43"/>
      <c r="LB1436" s="43"/>
      <c r="LC1436" s="43"/>
      <c r="LD1436" s="43"/>
      <c r="LE1436" s="43"/>
      <c r="LF1436" s="43"/>
      <c r="LG1436" s="43"/>
      <c r="LH1436" s="43"/>
      <c r="LI1436" s="43"/>
      <c r="LJ1436" s="43"/>
      <c r="LK1436" s="43"/>
      <c r="LL1436" s="43"/>
      <c r="LM1436" s="43"/>
      <c r="LN1436" s="43"/>
      <c r="LO1436" s="43"/>
      <c r="LP1436" s="43"/>
      <c r="LQ1436" s="43"/>
      <c r="LR1436" s="43"/>
      <c r="LS1436" s="43"/>
      <c r="LT1436" s="43"/>
      <c r="LU1436" s="43"/>
      <c r="LV1436" s="43"/>
      <c r="LW1436" s="43"/>
      <c r="LX1436" s="43"/>
      <c r="LY1436" s="43"/>
      <c r="LZ1436" s="43"/>
      <c r="MA1436" s="43"/>
      <c r="MB1436" s="43"/>
      <c r="MC1436" s="43"/>
      <c r="MD1436" s="43"/>
      <c r="ME1436" s="43"/>
      <c r="MF1436" s="43"/>
      <c r="MG1436" s="43"/>
      <c r="MH1436" s="43"/>
      <c r="MI1436" s="43"/>
      <c r="MJ1436" s="43"/>
      <c r="MK1436" s="43"/>
      <c r="ML1436" s="43"/>
      <c r="MM1436" s="43"/>
      <c r="MN1436" s="43"/>
      <c r="MO1436" s="43"/>
      <c r="MP1436" s="43"/>
      <c r="MQ1436" s="43"/>
      <c r="MR1436" s="43"/>
      <c r="MS1436" s="43"/>
      <c r="MT1436" s="43"/>
      <c r="MU1436" s="43"/>
      <c r="MV1436" s="43"/>
      <c r="MW1436" s="43"/>
      <c r="MX1436" s="43"/>
      <c r="MY1436" s="43"/>
      <c r="MZ1436" s="43"/>
      <c r="NA1436" s="43"/>
      <c r="NB1436" s="43"/>
      <c r="NC1436" s="43"/>
      <c r="ND1436" s="43"/>
      <c r="NE1436" s="43"/>
      <c r="NF1436" s="43"/>
      <c r="NG1436" s="43"/>
      <c r="NH1436" s="43"/>
      <c r="NI1436" s="43"/>
      <c r="NJ1436" s="43"/>
      <c r="NK1436" s="43"/>
      <c r="NL1436" s="43"/>
      <c r="NM1436" s="43"/>
      <c r="NN1436" s="43"/>
      <c r="NO1436" s="43"/>
      <c r="NP1436" s="43"/>
      <c r="NQ1436" s="43"/>
      <c r="NR1436" s="43"/>
      <c r="NT1436" s="66">
        <f>IF(AND(J1436&lt;&gt;"",K1436&lt;&gt;""),NETWORKDAYS(J1436,K1436,設定!$H$3:$H$39),0)</f>
        <v>0</v>
      </c>
      <c r="NU1436" s="3"/>
      <c r="NV1436" s="66">
        <f>IFERROR(IF(J1436&lt;&gt;"",NETWORKDAYS(J1436,$K$2,設定!$H$3:$H$39),0),"")</f>
        <v>0</v>
      </c>
      <c r="NW1436" s="66">
        <f t="shared" si="186"/>
        <v>0</v>
      </c>
      <c r="NX1436" s="3"/>
      <c r="NY1436" s="68">
        <f t="shared" si="187"/>
        <v>0</v>
      </c>
      <c r="NZ1436" s="68">
        <f t="shared" si="188"/>
        <v>0</v>
      </c>
      <c r="OA1436" s="69">
        <f t="shared" si="189"/>
        <v>0</v>
      </c>
      <c r="OB1436" s="68">
        <f t="shared" si="191"/>
        <v>0</v>
      </c>
    </row>
    <row r="1437" spans="2:392" x14ac:dyDescent="0.4">
      <c r="B1437" s="57">
        <f t="shared" si="192"/>
        <v>1430</v>
      </c>
      <c r="C1437" s="46"/>
      <c r="D1437" s="58"/>
      <c r="E1437" s="59"/>
      <c r="F1437" s="60"/>
      <c r="G1437" s="43"/>
      <c r="H1437" s="43"/>
      <c r="I1437" s="53"/>
      <c r="J1437" s="61"/>
      <c r="K1437" s="61"/>
      <c r="L1437" s="62"/>
      <c r="M1437" s="61"/>
      <c r="N1437" s="61"/>
      <c r="O1437" s="62"/>
      <c r="P1437" s="63"/>
      <c r="Q1437" s="64" t="str">
        <f t="shared" si="190"/>
        <v/>
      </c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43"/>
      <c r="AN1437" s="43"/>
      <c r="AO1437" s="43"/>
      <c r="AP1437" s="43"/>
      <c r="AQ1437" s="43"/>
      <c r="AR1437" s="43"/>
      <c r="AS1437" s="43"/>
      <c r="AT1437" s="43"/>
      <c r="AU1437" s="43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3"/>
      <c r="BF1437" s="43"/>
      <c r="BG1437" s="43"/>
      <c r="BH1437" s="43"/>
      <c r="BI1437" s="43"/>
      <c r="BJ1437" s="43"/>
      <c r="BK1437" s="43"/>
      <c r="BL1437" s="43"/>
      <c r="BM1437" s="43"/>
      <c r="BN1437" s="43"/>
      <c r="BO1437" s="43"/>
      <c r="BP1437" s="43"/>
      <c r="BQ1437" s="43"/>
      <c r="BR1437" s="43"/>
      <c r="BS1437" s="43"/>
      <c r="BT1437" s="43"/>
      <c r="BU1437" s="43"/>
      <c r="BV1437" s="43"/>
      <c r="BW1437" s="43"/>
      <c r="BX1437" s="43"/>
      <c r="BY1437" s="43"/>
      <c r="BZ1437" s="43"/>
      <c r="CA1437" s="43"/>
      <c r="CB1437" s="43"/>
      <c r="CC1437" s="43"/>
      <c r="CD1437" s="43"/>
      <c r="CE1437" s="43"/>
      <c r="CF1437" s="43"/>
      <c r="CG1437" s="43"/>
      <c r="CH1437" s="43"/>
      <c r="CI1437" s="43"/>
      <c r="CJ1437" s="43"/>
      <c r="CK1437" s="43"/>
      <c r="CL1437" s="43"/>
      <c r="CM1437" s="43"/>
      <c r="CN1437" s="43"/>
      <c r="CO1437" s="43"/>
      <c r="CP1437" s="43"/>
      <c r="CQ1437" s="43"/>
      <c r="CR1437" s="43"/>
      <c r="CS1437" s="43"/>
      <c r="CT1437" s="43"/>
      <c r="CU1437" s="43"/>
      <c r="CV1437" s="43"/>
      <c r="CW1437" s="43"/>
      <c r="CX1437" s="43"/>
      <c r="CY1437" s="43"/>
      <c r="CZ1437" s="43"/>
      <c r="DA1437" s="43"/>
      <c r="DB1437" s="43"/>
      <c r="DC1437" s="43"/>
      <c r="DD1437" s="43"/>
      <c r="DE1437" s="43"/>
      <c r="DF1437" s="43"/>
      <c r="DG1437" s="43"/>
      <c r="DH1437" s="43"/>
      <c r="DI1437" s="43"/>
      <c r="DJ1437" s="43"/>
      <c r="DK1437" s="43"/>
      <c r="DL1437" s="43"/>
      <c r="DM1437" s="43"/>
      <c r="DN1437" s="43"/>
      <c r="DO1437" s="43"/>
      <c r="DP1437" s="43"/>
      <c r="DQ1437" s="43"/>
      <c r="DR1437" s="43"/>
      <c r="DS1437" s="43"/>
      <c r="DT1437" s="43"/>
      <c r="DU1437" s="43"/>
      <c r="DV1437" s="43"/>
      <c r="DW1437" s="43"/>
      <c r="DX1437" s="43"/>
      <c r="DY1437" s="43"/>
      <c r="DZ1437" s="43"/>
      <c r="EA1437" s="43"/>
      <c r="EB1437" s="43"/>
      <c r="EC1437" s="43"/>
      <c r="ED1437" s="43"/>
      <c r="EE1437" s="43"/>
      <c r="EF1437" s="43"/>
      <c r="EG1437" s="43"/>
      <c r="EH1437" s="43"/>
      <c r="EI1437" s="43"/>
      <c r="EJ1437" s="43"/>
      <c r="EK1437" s="43"/>
      <c r="EL1437" s="43"/>
      <c r="EM1437" s="43"/>
      <c r="EN1437" s="43"/>
      <c r="EO1437" s="43"/>
      <c r="EP1437" s="43"/>
      <c r="EQ1437" s="43"/>
      <c r="ER1437" s="43"/>
      <c r="ES1437" s="43"/>
      <c r="ET1437" s="43"/>
      <c r="EU1437" s="43"/>
      <c r="EV1437" s="43"/>
      <c r="EW1437" s="43"/>
      <c r="EX1437" s="43"/>
      <c r="EY1437" s="43"/>
      <c r="EZ1437" s="43"/>
      <c r="FA1437" s="43"/>
      <c r="FB1437" s="43"/>
      <c r="FC1437" s="43"/>
      <c r="FD1437" s="43"/>
      <c r="FE1437" s="43"/>
      <c r="FF1437" s="43"/>
      <c r="FG1437" s="43"/>
      <c r="FH1437" s="43"/>
      <c r="FI1437" s="43"/>
      <c r="FJ1437" s="43"/>
      <c r="FK1437" s="43"/>
      <c r="FL1437" s="43"/>
      <c r="FM1437" s="43"/>
      <c r="FN1437" s="43"/>
      <c r="FO1437" s="43"/>
      <c r="FP1437" s="43"/>
      <c r="FQ1437" s="43"/>
      <c r="FR1437" s="43"/>
      <c r="FS1437" s="43"/>
      <c r="FT1437" s="43"/>
      <c r="FU1437" s="43"/>
      <c r="FV1437" s="43"/>
      <c r="FW1437" s="43"/>
      <c r="FX1437" s="43"/>
      <c r="FY1437" s="43"/>
      <c r="FZ1437" s="43"/>
      <c r="GA1437" s="43"/>
      <c r="GB1437" s="43"/>
      <c r="GC1437" s="43"/>
      <c r="GD1437" s="43"/>
      <c r="GE1437" s="43"/>
      <c r="GF1437" s="43"/>
      <c r="GG1437" s="43"/>
      <c r="GH1437" s="43"/>
      <c r="GI1437" s="43"/>
      <c r="GJ1437" s="43"/>
      <c r="GK1437" s="43"/>
      <c r="GL1437" s="43"/>
      <c r="GM1437" s="43"/>
      <c r="GN1437" s="43"/>
      <c r="GO1437" s="43"/>
      <c r="GP1437" s="43"/>
      <c r="GQ1437" s="43"/>
      <c r="GR1437" s="43"/>
      <c r="GS1437" s="43"/>
      <c r="GT1437" s="43"/>
      <c r="GU1437" s="43"/>
      <c r="GV1437" s="43"/>
      <c r="GW1437" s="43"/>
      <c r="GX1437" s="43"/>
      <c r="GY1437" s="43"/>
      <c r="GZ1437" s="43"/>
      <c r="HA1437" s="43"/>
      <c r="HB1437" s="43"/>
      <c r="HC1437" s="43"/>
      <c r="HD1437" s="43"/>
      <c r="HE1437" s="43"/>
      <c r="HF1437" s="43"/>
      <c r="HG1437" s="43"/>
      <c r="HH1437" s="43"/>
      <c r="HI1437" s="43"/>
      <c r="HJ1437" s="43"/>
      <c r="HK1437" s="43"/>
      <c r="HL1437" s="43"/>
      <c r="HM1437" s="43"/>
      <c r="HN1437" s="43"/>
      <c r="HO1437" s="43"/>
      <c r="HP1437" s="43"/>
      <c r="HQ1437" s="43"/>
      <c r="HR1437" s="43"/>
      <c r="HS1437" s="43"/>
      <c r="HT1437" s="43"/>
      <c r="HU1437" s="43"/>
      <c r="HV1437" s="43"/>
      <c r="HW1437" s="43"/>
      <c r="HX1437" s="43"/>
      <c r="HY1437" s="43"/>
      <c r="HZ1437" s="43"/>
      <c r="IA1437" s="43"/>
      <c r="IB1437" s="43"/>
      <c r="IC1437" s="43"/>
      <c r="ID1437" s="43"/>
      <c r="IE1437" s="43"/>
      <c r="IF1437" s="43"/>
      <c r="IG1437" s="43"/>
      <c r="IH1437" s="43"/>
      <c r="II1437" s="43"/>
      <c r="IJ1437" s="43"/>
      <c r="IK1437" s="43"/>
      <c r="IL1437" s="43"/>
      <c r="IM1437" s="43"/>
      <c r="IN1437" s="43"/>
      <c r="IO1437" s="43"/>
      <c r="IP1437" s="43"/>
      <c r="IQ1437" s="43"/>
      <c r="IR1437" s="43"/>
      <c r="IS1437" s="43"/>
      <c r="IT1437" s="43"/>
      <c r="IU1437" s="43"/>
      <c r="IV1437" s="43"/>
      <c r="IW1437" s="43"/>
      <c r="IX1437" s="43"/>
      <c r="IY1437" s="43"/>
      <c r="IZ1437" s="43"/>
      <c r="JA1437" s="43"/>
      <c r="JB1437" s="43"/>
      <c r="JC1437" s="43"/>
      <c r="JD1437" s="43"/>
      <c r="JE1437" s="43"/>
      <c r="JF1437" s="43"/>
      <c r="JG1437" s="43"/>
      <c r="JH1437" s="43"/>
      <c r="JI1437" s="43"/>
      <c r="JJ1437" s="43"/>
      <c r="JK1437" s="43"/>
      <c r="JL1437" s="43"/>
      <c r="JM1437" s="43"/>
      <c r="JN1437" s="43"/>
      <c r="JO1437" s="43"/>
      <c r="JP1437" s="43"/>
      <c r="JQ1437" s="43"/>
      <c r="JR1437" s="43"/>
      <c r="JS1437" s="43"/>
      <c r="JT1437" s="43"/>
      <c r="JU1437" s="43"/>
      <c r="JV1437" s="43"/>
      <c r="JW1437" s="43"/>
      <c r="JX1437" s="43"/>
      <c r="JY1437" s="43"/>
      <c r="JZ1437" s="43"/>
      <c r="KA1437" s="43"/>
      <c r="KB1437" s="43"/>
      <c r="KC1437" s="43"/>
      <c r="KD1437" s="43"/>
      <c r="KE1437" s="43"/>
      <c r="KF1437" s="43"/>
      <c r="KG1437" s="43"/>
      <c r="KH1437" s="43"/>
      <c r="KI1437" s="43"/>
      <c r="KJ1437" s="43"/>
      <c r="KK1437" s="43"/>
      <c r="KL1437" s="43"/>
      <c r="KM1437" s="43"/>
      <c r="KN1437" s="43"/>
      <c r="KO1437" s="43"/>
      <c r="KP1437" s="43"/>
      <c r="KQ1437" s="43"/>
      <c r="KR1437" s="43"/>
      <c r="KS1437" s="43"/>
      <c r="KT1437" s="43"/>
      <c r="KU1437" s="43"/>
      <c r="KV1437" s="43"/>
      <c r="KW1437" s="43"/>
      <c r="KX1437" s="43"/>
      <c r="KY1437" s="43"/>
      <c r="KZ1437" s="43"/>
      <c r="LA1437" s="43"/>
      <c r="LB1437" s="43"/>
      <c r="LC1437" s="43"/>
      <c r="LD1437" s="43"/>
      <c r="LE1437" s="43"/>
      <c r="LF1437" s="43"/>
      <c r="LG1437" s="43"/>
      <c r="LH1437" s="43"/>
      <c r="LI1437" s="43"/>
      <c r="LJ1437" s="43"/>
      <c r="LK1437" s="43"/>
      <c r="LL1437" s="43"/>
      <c r="LM1437" s="43"/>
      <c r="LN1437" s="43"/>
      <c r="LO1437" s="43"/>
      <c r="LP1437" s="43"/>
      <c r="LQ1437" s="43"/>
      <c r="LR1437" s="43"/>
      <c r="LS1437" s="43"/>
      <c r="LT1437" s="43"/>
      <c r="LU1437" s="43"/>
      <c r="LV1437" s="43"/>
      <c r="LW1437" s="43"/>
      <c r="LX1437" s="43"/>
      <c r="LY1437" s="43"/>
      <c r="LZ1437" s="43"/>
      <c r="MA1437" s="43"/>
      <c r="MB1437" s="43"/>
      <c r="MC1437" s="43"/>
      <c r="MD1437" s="43"/>
      <c r="ME1437" s="43"/>
      <c r="MF1437" s="43"/>
      <c r="MG1437" s="43"/>
      <c r="MH1437" s="43"/>
      <c r="MI1437" s="43"/>
      <c r="MJ1437" s="43"/>
      <c r="MK1437" s="43"/>
      <c r="ML1437" s="43"/>
      <c r="MM1437" s="43"/>
      <c r="MN1437" s="43"/>
      <c r="MO1437" s="43"/>
      <c r="MP1437" s="43"/>
      <c r="MQ1437" s="43"/>
      <c r="MR1437" s="43"/>
      <c r="MS1437" s="43"/>
      <c r="MT1437" s="43"/>
      <c r="MU1437" s="43"/>
      <c r="MV1437" s="43"/>
      <c r="MW1437" s="43"/>
      <c r="MX1437" s="43"/>
      <c r="MY1437" s="43"/>
      <c r="MZ1437" s="43"/>
      <c r="NA1437" s="43"/>
      <c r="NB1437" s="43"/>
      <c r="NC1437" s="43"/>
      <c r="ND1437" s="43"/>
      <c r="NE1437" s="43"/>
      <c r="NF1437" s="43"/>
      <c r="NG1437" s="43"/>
      <c r="NH1437" s="43"/>
      <c r="NI1437" s="43"/>
      <c r="NJ1437" s="43"/>
      <c r="NK1437" s="43"/>
      <c r="NL1437" s="43"/>
      <c r="NM1437" s="43"/>
      <c r="NN1437" s="43"/>
      <c r="NO1437" s="43"/>
      <c r="NP1437" s="43"/>
      <c r="NQ1437" s="43"/>
      <c r="NR1437" s="43"/>
      <c r="NT1437" s="66">
        <f>IF(AND(J1437&lt;&gt;"",K1437&lt;&gt;""),NETWORKDAYS(J1437,K1437,設定!$H$3:$H$39),0)</f>
        <v>0</v>
      </c>
      <c r="NU1437" s="3"/>
      <c r="NV1437" s="66">
        <f>IFERROR(IF(J1437&lt;&gt;"",NETWORKDAYS(J1437,$K$2,設定!$H$3:$H$39),0),"")</f>
        <v>0</v>
      </c>
      <c r="NW1437" s="66">
        <f t="shared" si="186"/>
        <v>0</v>
      </c>
      <c r="NX1437" s="3"/>
      <c r="NY1437" s="68">
        <f t="shared" si="187"/>
        <v>0</v>
      </c>
      <c r="NZ1437" s="68">
        <f t="shared" si="188"/>
        <v>0</v>
      </c>
      <c r="OA1437" s="69">
        <f t="shared" si="189"/>
        <v>0</v>
      </c>
      <c r="OB1437" s="68">
        <f t="shared" si="191"/>
        <v>0</v>
      </c>
    </row>
    <row r="1438" spans="2:392" x14ac:dyDescent="0.4">
      <c r="B1438" s="57">
        <f t="shared" si="192"/>
        <v>1431</v>
      </c>
      <c r="C1438" s="46"/>
      <c r="D1438" s="58"/>
      <c r="E1438" s="59"/>
      <c r="F1438" s="60"/>
      <c r="G1438" s="43"/>
      <c r="H1438" s="43"/>
      <c r="I1438" s="53"/>
      <c r="J1438" s="61"/>
      <c r="K1438" s="61"/>
      <c r="L1438" s="62"/>
      <c r="M1438" s="61"/>
      <c r="N1438" s="61"/>
      <c r="O1438" s="62"/>
      <c r="P1438" s="63"/>
      <c r="Q1438" s="64" t="str">
        <f t="shared" si="190"/>
        <v/>
      </c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43"/>
      <c r="AN1438" s="43"/>
      <c r="AO1438" s="43"/>
      <c r="AP1438" s="43"/>
      <c r="AQ1438" s="43"/>
      <c r="AR1438" s="43"/>
      <c r="AS1438" s="43"/>
      <c r="AT1438" s="43"/>
      <c r="AU1438" s="43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3"/>
      <c r="BF1438" s="43"/>
      <c r="BG1438" s="43"/>
      <c r="BH1438" s="43"/>
      <c r="BI1438" s="43"/>
      <c r="BJ1438" s="43"/>
      <c r="BK1438" s="43"/>
      <c r="BL1438" s="43"/>
      <c r="BM1438" s="43"/>
      <c r="BN1438" s="43"/>
      <c r="BO1438" s="43"/>
      <c r="BP1438" s="43"/>
      <c r="BQ1438" s="43"/>
      <c r="BR1438" s="43"/>
      <c r="BS1438" s="43"/>
      <c r="BT1438" s="43"/>
      <c r="BU1438" s="43"/>
      <c r="BV1438" s="43"/>
      <c r="BW1438" s="43"/>
      <c r="BX1438" s="43"/>
      <c r="BY1438" s="43"/>
      <c r="BZ1438" s="43"/>
      <c r="CA1438" s="43"/>
      <c r="CB1438" s="43"/>
      <c r="CC1438" s="43"/>
      <c r="CD1438" s="43"/>
      <c r="CE1438" s="43"/>
      <c r="CF1438" s="43"/>
      <c r="CG1438" s="43"/>
      <c r="CH1438" s="43"/>
      <c r="CI1438" s="43"/>
      <c r="CJ1438" s="43"/>
      <c r="CK1438" s="43"/>
      <c r="CL1438" s="43"/>
      <c r="CM1438" s="43"/>
      <c r="CN1438" s="43"/>
      <c r="CO1438" s="43"/>
      <c r="CP1438" s="43"/>
      <c r="CQ1438" s="43"/>
      <c r="CR1438" s="43"/>
      <c r="CS1438" s="43"/>
      <c r="CT1438" s="43"/>
      <c r="CU1438" s="43"/>
      <c r="CV1438" s="43"/>
      <c r="CW1438" s="43"/>
      <c r="CX1438" s="43"/>
      <c r="CY1438" s="43"/>
      <c r="CZ1438" s="43"/>
      <c r="DA1438" s="43"/>
      <c r="DB1438" s="43"/>
      <c r="DC1438" s="43"/>
      <c r="DD1438" s="43"/>
      <c r="DE1438" s="43"/>
      <c r="DF1438" s="43"/>
      <c r="DG1438" s="43"/>
      <c r="DH1438" s="43"/>
      <c r="DI1438" s="43"/>
      <c r="DJ1438" s="43"/>
      <c r="DK1438" s="43"/>
      <c r="DL1438" s="43"/>
      <c r="DM1438" s="43"/>
      <c r="DN1438" s="43"/>
      <c r="DO1438" s="43"/>
      <c r="DP1438" s="43"/>
      <c r="DQ1438" s="43"/>
      <c r="DR1438" s="43"/>
      <c r="DS1438" s="43"/>
      <c r="DT1438" s="43"/>
      <c r="DU1438" s="43"/>
      <c r="DV1438" s="43"/>
      <c r="DW1438" s="43"/>
      <c r="DX1438" s="43"/>
      <c r="DY1438" s="43"/>
      <c r="DZ1438" s="43"/>
      <c r="EA1438" s="43"/>
      <c r="EB1438" s="43"/>
      <c r="EC1438" s="43"/>
      <c r="ED1438" s="43"/>
      <c r="EE1438" s="43"/>
      <c r="EF1438" s="43"/>
      <c r="EG1438" s="43"/>
      <c r="EH1438" s="43"/>
      <c r="EI1438" s="43"/>
      <c r="EJ1438" s="43"/>
      <c r="EK1438" s="43"/>
      <c r="EL1438" s="43"/>
      <c r="EM1438" s="43"/>
      <c r="EN1438" s="43"/>
      <c r="EO1438" s="43"/>
      <c r="EP1438" s="43"/>
      <c r="EQ1438" s="43"/>
      <c r="ER1438" s="43"/>
      <c r="ES1438" s="43"/>
      <c r="ET1438" s="43"/>
      <c r="EU1438" s="43"/>
      <c r="EV1438" s="43"/>
      <c r="EW1438" s="43"/>
      <c r="EX1438" s="43"/>
      <c r="EY1438" s="43"/>
      <c r="EZ1438" s="43"/>
      <c r="FA1438" s="43"/>
      <c r="FB1438" s="43"/>
      <c r="FC1438" s="43"/>
      <c r="FD1438" s="43"/>
      <c r="FE1438" s="43"/>
      <c r="FF1438" s="43"/>
      <c r="FG1438" s="43"/>
      <c r="FH1438" s="43"/>
      <c r="FI1438" s="43"/>
      <c r="FJ1438" s="43"/>
      <c r="FK1438" s="43"/>
      <c r="FL1438" s="43"/>
      <c r="FM1438" s="43"/>
      <c r="FN1438" s="43"/>
      <c r="FO1438" s="43"/>
      <c r="FP1438" s="43"/>
      <c r="FQ1438" s="43"/>
      <c r="FR1438" s="43"/>
      <c r="FS1438" s="43"/>
      <c r="FT1438" s="43"/>
      <c r="FU1438" s="43"/>
      <c r="FV1438" s="43"/>
      <c r="FW1438" s="43"/>
      <c r="FX1438" s="43"/>
      <c r="FY1438" s="43"/>
      <c r="FZ1438" s="43"/>
      <c r="GA1438" s="43"/>
      <c r="GB1438" s="43"/>
      <c r="GC1438" s="43"/>
      <c r="GD1438" s="43"/>
      <c r="GE1438" s="43"/>
      <c r="GF1438" s="43"/>
      <c r="GG1438" s="43"/>
      <c r="GH1438" s="43"/>
      <c r="GI1438" s="43"/>
      <c r="GJ1438" s="43"/>
      <c r="GK1438" s="43"/>
      <c r="GL1438" s="43"/>
      <c r="GM1438" s="43"/>
      <c r="GN1438" s="43"/>
      <c r="GO1438" s="43"/>
      <c r="GP1438" s="43"/>
      <c r="GQ1438" s="43"/>
      <c r="GR1438" s="43"/>
      <c r="GS1438" s="43"/>
      <c r="GT1438" s="43"/>
      <c r="GU1438" s="43"/>
      <c r="GV1438" s="43"/>
      <c r="GW1438" s="43"/>
      <c r="GX1438" s="43"/>
      <c r="GY1438" s="43"/>
      <c r="GZ1438" s="43"/>
      <c r="HA1438" s="43"/>
      <c r="HB1438" s="43"/>
      <c r="HC1438" s="43"/>
      <c r="HD1438" s="43"/>
      <c r="HE1438" s="43"/>
      <c r="HF1438" s="43"/>
      <c r="HG1438" s="43"/>
      <c r="HH1438" s="43"/>
      <c r="HI1438" s="43"/>
      <c r="HJ1438" s="43"/>
      <c r="HK1438" s="43"/>
      <c r="HL1438" s="43"/>
      <c r="HM1438" s="43"/>
      <c r="HN1438" s="43"/>
      <c r="HO1438" s="43"/>
      <c r="HP1438" s="43"/>
      <c r="HQ1438" s="43"/>
      <c r="HR1438" s="43"/>
      <c r="HS1438" s="43"/>
      <c r="HT1438" s="43"/>
      <c r="HU1438" s="43"/>
      <c r="HV1438" s="43"/>
      <c r="HW1438" s="43"/>
      <c r="HX1438" s="43"/>
      <c r="HY1438" s="43"/>
      <c r="HZ1438" s="43"/>
      <c r="IA1438" s="43"/>
      <c r="IB1438" s="43"/>
      <c r="IC1438" s="43"/>
      <c r="ID1438" s="43"/>
      <c r="IE1438" s="43"/>
      <c r="IF1438" s="43"/>
      <c r="IG1438" s="43"/>
      <c r="IH1438" s="43"/>
      <c r="II1438" s="43"/>
      <c r="IJ1438" s="43"/>
      <c r="IK1438" s="43"/>
      <c r="IL1438" s="43"/>
      <c r="IM1438" s="43"/>
      <c r="IN1438" s="43"/>
      <c r="IO1438" s="43"/>
      <c r="IP1438" s="43"/>
      <c r="IQ1438" s="43"/>
      <c r="IR1438" s="43"/>
      <c r="IS1438" s="43"/>
      <c r="IT1438" s="43"/>
      <c r="IU1438" s="43"/>
      <c r="IV1438" s="43"/>
      <c r="IW1438" s="43"/>
      <c r="IX1438" s="43"/>
      <c r="IY1438" s="43"/>
      <c r="IZ1438" s="43"/>
      <c r="JA1438" s="43"/>
      <c r="JB1438" s="43"/>
      <c r="JC1438" s="43"/>
      <c r="JD1438" s="43"/>
      <c r="JE1438" s="43"/>
      <c r="JF1438" s="43"/>
      <c r="JG1438" s="43"/>
      <c r="JH1438" s="43"/>
      <c r="JI1438" s="43"/>
      <c r="JJ1438" s="43"/>
      <c r="JK1438" s="43"/>
      <c r="JL1438" s="43"/>
      <c r="JM1438" s="43"/>
      <c r="JN1438" s="43"/>
      <c r="JO1438" s="43"/>
      <c r="JP1438" s="43"/>
      <c r="JQ1438" s="43"/>
      <c r="JR1438" s="43"/>
      <c r="JS1438" s="43"/>
      <c r="JT1438" s="43"/>
      <c r="JU1438" s="43"/>
      <c r="JV1438" s="43"/>
      <c r="JW1438" s="43"/>
      <c r="JX1438" s="43"/>
      <c r="JY1438" s="43"/>
      <c r="JZ1438" s="43"/>
      <c r="KA1438" s="43"/>
      <c r="KB1438" s="43"/>
      <c r="KC1438" s="43"/>
      <c r="KD1438" s="43"/>
      <c r="KE1438" s="43"/>
      <c r="KF1438" s="43"/>
      <c r="KG1438" s="43"/>
      <c r="KH1438" s="43"/>
      <c r="KI1438" s="43"/>
      <c r="KJ1438" s="43"/>
      <c r="KK1438" s="43"/>
      <c r="KL1438" s="43"/>
      <c r="KM1438" s="43"/>
      <c r="KN1438" s="43"/>
      <c r="KO1438" s="43"/>
      <c r="KP1438" s="43"/>
      <c r="KQ1438" s="43"/>
      <c r="KR1438" s="43"/>
      <c r="KS1438" s="43"/>
      <c r="KT1438" s="43"/>
      <c r="KU1438" s="43"/>
      <c r="KV1438" s="43"/>
      <c r="KW1438" s="43"/>
      <c r="KX1438" s="43"/>
      <c r="KY1438" s="43"/>
      <c r="KZ1438" s="43"/>
      <c r="LA1438" s="43"/>
      <c r="LB1438" s="43"/>
      <c r="LC1438" s="43"/>
      <c r="LD1438" s="43"/>
      <c r="LE1438" s="43"/>
      <c r="LF1438" s="43"/>
      <c r="LG1438" s="43"/>
      <c r="LH1438" s="43"/>
      <c r="LI1438" s="43"/>
      <c r="LJ1438" s="43"/>
      <c r="LK1438" s="43"/>
      <c r="LL1438" s="43"/>
      <c r="LM1438" s="43"/>
      <c r="LN1438" s="43"/>
      <c r="LO1438" s="43"/>
      <c r="LP1438" s="43"/>
      <c r="LQ1438" s="43"/>
      <c r="LR1438" s="43"/>
      <c r="LS1438" s="43"/>
      <c r="LT1438" s="43"/>
      <c r="LU1438" s="43"/>
      <c r="LV1438" s="43"/>
      <c r="LW1438" s="43"/>
      <c r="LX1438" s="43"/>
      <c r="LY1438" s="43"/>
      <c r="LZ1438" s="43"/>
      <c r="MA1438" s="43"/>
      <c r="MB1438" s="43"/>
      <c r="MC1438" s="43"/>
      <c r="MD1438" s="43"/>
      <c r="ME1438" s="43"/>
      <c r="MF1438" s="43"/>
      <c r="MG1438" s="43"/>
      <c r="MH1438" s="43"/>
      <c r="MI1438" s="43"/>
      <c r="MJ1438" s="43"/>
      <c r="MK1438" s="43"/>
      <c r="ML1438" s="43"/>
      <c r="MM1438" s="43"/>
      <c r="MN1438" s="43"/>
      <c r="MO1438" s="43"/>
      <c r="MP1438" s="43"/>
      <c r="MQ1438" s="43"/>
      <c r="MR1438" s="43"/>
      <c r="MS1438" s="43"/>
      <c r="MT1438" s="43"/>
      <c r="MU1438" s="43"/>
      <c r="MV1438" s="43"/>
      <c r="MW1438" s="43"/>
      <c r="MX1438" s="43"/>
      <c r="MY1438" s="43"/>
      <c r="MZ1438" s="43"/>
      <c r="NA1438" s="43"/>
      <c r="NB1438" s="43"/>
      <c r="NC1438" s="43"/>
      <c r="ND1438" s="43"/>
      <c r="NE1438" s="43"/>
      <c r="NF1438" s="43"/>
      <c r="NG1438" s="43"/>
      <c r="NH1438" s="43"/>
      <c r="NI1438" s="43"/>
      <c r="NJ1438" s="43"/>
      <c r="NK1438" s="43"/>
      <c r="NL1438" s="43"/>
      <c r="NM1438" s="43"/>
      <c r="NN1438" s="43"/>
      <c r="NO1438" s="43"/>
      <c r="NP1438" s="43"/>
      <c r="NQ1438" s="43"/>
      <c r="NR1438" s="43"/>
      <c r="NT1438" s="66">
        <f>IF(AND(J1438&lt;&gt;"",K1438&lt;&gt;""),NETWORKDAYS(J1438,K1438,設定!$H$3:$H$39),0)</f>
        <v>0</v>
      </c>
      <c r="NU1438" s="3"/>
      <c r="NV1438" s="66">
        <f>IFERROR(IF(J1438&lt;&gt;"",NETWORKDAYS(J1438,$K$2,設定!$H$3:$H$39),0),"")</f>
        <v>0</v>
      </c>
      <c r="NW1438" s="66">
        <f t="shared" si="186"/>
        <v>0</v>
      </c>
      <c r="NX1438" s="3"/>
      <c r="NY1438" s="68">
        <f t="shared" si="187"/>
        <v>0</v>
      </c>
      <c r="NZ1438" s="68">
        <f t="shared" si="188"/>
        <v>0</v>
      </c>
      <c r="OA1438" s="69">
        <f t="shared" si="189"/>
        <v>0</v>
      </c>
      <c r="OB1438" s="68">
        <f t="shared" si="191"/>
        <v>0</v>
      </c>
    </row>
    <row r="1439" spans="2:392" x14ac:dyDescent="0.4">
      <c r="B1439" s="57">
        <f t="shared" si="192"/>
        <v>1432</v>
      </c>
      <c r="C1439" s="46"/>
      <c r="D1439" s="58"/>
      <c r="E1439" s="59"/>
      <c r="F1439" s="60"/>
      <c r="G1439" s="43"/>
      <c r="H1439" s="43"/>
      <c r="I1439" s="53"/>
      <c r="J1439" s="61"/>
      <c r="K1439" s="61"/>
      <c r="L1439" s="62"/>
      <c r="M1439" s="61"/>
      <c r="N1439" s="61"/>
      <c r="O1439" s="62"/>
      <c r="P1439" s="63"/>
      <c r="Q1439" s="64" t="str">
        <f t="shared" si="190"/>
        <v/>
      </c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43"/>
      <c r="AN1439" s="43"/>
      <c r="AO1439" s="43"/>
      <c r="AP1439" s="43"/>
      <c r="AQ1439" s="43"/>
      <c r="AR1439" s="43"/>
      <c r="AS1439" s="43"/>
      <c r="AT1439" s="43"/>
      <c r="AU1439" s="43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3"/>
      <c r="BF1439" s="43"/>
      <c r="BG1439" s="43"/>
      <c r="BH1439" s="43"/>
      <c r="BI1439" s="43"/>
      <c r="BJ1439" s="43"/>
      <c r="BK1439" s="43"/>
      <c r="BL1439" s="43"/>
      <c r="BM1439" s="43"/>
      <c r="BN1439" s="43"/>
      <c r="BO1439" s="43"/>
      <c r="BP1439" s="43"/>
      <c r="BQ1439" s="43"/>
      <c r="BR1439" s="43"/>
      <c r="BS1439" s="43"/>
      <c r="BT1439" s="43"/>
      <c r="BU1439" s="43"/>
      <c r="BV1439" s="43"/>
      <c r="BW1439" s="43"/>
      <c r="BX1439" s="43"/>
      <c r="BY1439" s="43"/>
      <c r="BZ1439" s="43"/>
      <c r="CA1439" s="43"/>
      <c r="CB1439" s="43"/>
      <c r="CC1439" s="43"/>
      <c r="CD1439" s="43"/>
      <c r="CE1439" s="43"/>
      <c r="CF1439" s="43"/>
      <c r="CG1439" s="43"/>
      <c r="CH1439" s="43"/>
      <c r="CI1439" s="43"/>
      <c r="CJ1439" s="43"/>
      <c r="CK1439" s="43"/>
      <c r="CL1439" s="43"/>
      <c r="CM1439" s="43"/>
      <c r="CN1439" s="43"/>
      <c r="CO1439" s="43"/>
      <c r="CP1439" s="43"/>
      <c r="CQ1439" s="43"/>
      <c r="CR1439" s="43"/>
      <c r="CS1439" s="43"/>
      <c r="CT1439" s="43"/>
      <c r="CU1439" s="43"/>
      <c r="CV1439" s="43"/>
      <c r="CW1439" s="43"/>
      <c r="CX1439" s="43"/>
      <c r="CY1439" s="43"/>
      <c r="CZ1439" s="43"/>
      <c r="DA1439" s="43"/>
      <c r="DB1439" s="43"/>
      <c r="DC1439" s="43"/>
      <c r="DD1439" s="43"/>
      <c r="DE1439" s="43"/>
      <c r="DF1439" s="43"/>
      <c r="DG1439" s="43"/>
      <c r="DH1439" s="43"/>
      <c r="DI1439" s="43"/>
      <c r="DJ1439" s="43"/>
      <c r="DK1439" s="43"/>
      <c r="DL1439" s="43"/>
      <c r="DM1439" s="43"/>
      <c r="DN1439" s="43"/>
      <c r="DO1439" s="43"/>
      <c r="DP1439" s="43"/>
      <c r="DQ1439" s="43"/>
      <c r="DR1439" s="43"/>
      <c r="DS1439" s="43"/>
      <c r="DT1439" s="43"/>
      <c r="DU1439" s="43"/>
      <c r="DV1439" s="43"/>
      <c r="DW1439" s="43"/>
      <c r="DX1439" s="43"/>
      <c r="DY1439" s="43"/>
      <c r="DZ1439" s="43"/>
      <c r="EA1439" s="43"/>
      <c r="EB1439" s="43"/>
      <c r="EC1439" s="43"/>
      <c r="ED1439" s="43"/>
      <c r="EE1439" s="43"/>
      <c r="EF1439" s="43"/>
      <c r="EG1439" s="43"/>
      <c r="EH1439" s="43"/>
      <c r="EI1439" s="43"/>
      <c r="EJ1439" s="43"/>
      <c r="EK1439" s="43"/>
      <c r="EL1439" s="43"/>
      <c r="EM1439" s="43"/>
      <c r="EN1439" s="43"/>
      <c r="EO1439" s="43"/>
      <c r="EP1439" s="43"/>
      <c r="EQ1439" s="43"/>
      <c r="ER1439" s="43"/>
      <c r="ES1439" s="43"/>
      <c r="ET1439" s="43"/>
      <c r="EU1439" s="43"/>
      <c r="EV1439" s="43"/>
      <c r="EW1439" s="43"/>
      <c r="EX1439" s="43"/>
      <c r="EY1439" s="43"/>
      <c r="EZ1439" s="43"/>
      <c r="FA1439" s="43"/>
      <c r="FB1439" s="43"/>
      <c r="FC1439" s="43"/>
      <c r="FD1439" s="43"/>
      <c r="FE1439" s="43"/>
      <c r="FF1439" s="43"/>
      <c r="FG1439" s="43"/>
      <c r="FH1439" s="43"/>
      <c r="FI1439" s="43"/>
      <c r="FJ1439" s="43"/>
      <c r="FK1439" s="43"/>
      <c r="FL1439" s="43"/>
      <c r="FM1439" s="43"/>
      <c r="FN1439" s="43"/>
      <c r="FO1439" s="43"/>
      <c r="FP1439" s="43"/>
      <c r="FQ1439" s="43"/>
      <c r="FR1439" s="43"/>
      <c r="FS1439" s="43"/>
      <c r="FT1439" s="43"/>
      <c r="FU1439" s="43"/>
      <c r="FV1439" s="43"/>
      <c r="FW1439" s="43"/>
      <c r="FX1439" s="43"/>
      <c r="FY1439" s="43"/>
      <c r="FZ1439" s="43"/>
      <c r="GA1439" s="43"/>
      <c r="GB1439" s="43"/>
      <c r="GC1439" s="43"/>
      <c r="GD1439" s="43"/>
      <c r="GE1439" s="43"/>
      <c r="GF1439" s="43"/>
      <c r="GG1439" s="43"/>
      <c r="GH1439" s="43"/>
      <c r="GI1439" s="43"/>
      <c r="GJ1439" s="43"/>
      <c r="GK1439" s="43"/>
      <c r="GL1439" s="43"/>
      <c r="GM1439" s="43"/>
      <c r="GN1439" s="43"/>
      <c r="GO1439" s="43"/>
      <c r="GP1439" s="43"/>
      <c r="GQ1439" s="43"/>
      <c r="GR1439" s="43"/>
      <c r="GS1439" s="43"/>
      <c r="GT1439" s="43"/>
      <c r="GU1439" s="43"/>
      <c r="GV1439" s="43"/>
      <c r="GW1439" s="43"/>
      <c r="GX1439" s="43"/>
      <c r="GY1439" s="43"/>
      <c r="GZ1439" s="43"/>
      <c r="HA1439" s="43"/>
      <c r="HB1439" s="43"/>
      <c r="HC1439" s="43"/>
      <c r="HD1439" s="43"/>
      <c r="HE1439" s="43"/>
      <c r="HF1439" s="43"/>
      <c r="HG1439" s="43"/>
      <c r="HH1439" s="43"/>
      <c r="HI1439" s="43"/>
      <c r="HJ1439" s="43"/>
      <c r="HK1439" s="43"/>
      <c r="HL1439" s="43"/>
      <c r="HM1439" s="43"/>
      <c r="HN1439" s="43"/>
      <c r="HO1439" s="43"/>
      <c r="HP1439" s="43"/>
      <c r="HQ1439" s="43"/>
      <c r="HR1439" s="43"/>
      <c r="HS1439" s="43"/>
      <c r="HT1439" s="43"/>
      <c r="HU1439" s="43"/>
      <c r="HV1439" s="43"/>
      <c r="HW1439" s="43"/>
      <c r="HX1439" s="43"/>
      <c r="HY1439" s="43"/>
      <c r="HZ1439" s="43"/>
      <c r="IA1439" s="43"/>
      <c r="IB1439" s="43"/>
      <c r="IC1439" s="43"/>
      <c r="ID1439" s="43"/>
      <c r="IE1439" s="43"/>
      <c r="IF1439" s="43"/>
      <c r="IG1439" s="43"/>
      <c r="IH1439" s="43"/>
      <c r="II1439" s="43"/>
      <c r="IJ1439" s="43"/>
      <c r="IK1439" s="43"/>
      <c r="IL1439" s="43"/>
      <c r="IM1439" s="43"/>
      <c r="IN1439" s="43"/>
      <c r="IO1439" s="43"/>
      <c r="IP1439" s="43"/>
      <c r="IQ1439" s="43"/>
      <c r="IR1439" s="43"/>
      <c r="IS1439" s="43"/>
      <c r="IT1439" s="43"/>
      <c r="IU1439" s="43"/>
      <c r="IV1439" s="43"/>
      <c r="IW1439" s="43"/>
      <c r="IX1439" s="43"/>
      <c r="IY1439" s="43"/>
      <c r="IZ1439" s="43"/>
      <c r="JA1439" s="43"/>
      <c r="JB1439" s="43"/>
      <c r="JC1439" s="43"/>
      <c r="JD1439" s="43"/>
      <c r="JE1439" s="43"/>
      <c r="JF1439" s="43"/>
      <c r="JG1439" s="43"/>
      <c r="JH1439" s="43"/>
      <c r="JI1439" s="43"/>
      <c r="JJ1439" s="43"/>
      <c r="JK1439" s="43"/>
      <c r="JL1439" s="43"/>
      <c r="JM1439" s="43"/>
      <c r="JN1439" s="43"/>
      <c r="JO1439" s="43"/>
      <c r="JP1439" s="43"/>
      <c r="JQ1439" s="43"/>
      <c r="JR1439" s="43"/>
      <c r="JS1439" s="43"/>
      <c r="JT1439" s="43"/>
      <c r="JU1439" s="43"/>
      <c r="JV1439" s="43"/>
      <c r="JW1439" s="43"/>
      <c r="JX1439" s="43"/>
      <c r="JY1439" s="43"/>
      <c r="JZ1439" s="43"/>
      <c r="KA1439" s="43"/>
      <c r="KB1439" s="43"/>
      <c r="KC1439" s="43"/>
      <c r="KD1439" s="43"/>
      <c r="KE1439" s="43"/>
      <c r="KF1439" s="43"/>
      <c r="KG1439" s="43"/>
      <c r="KH1439" s="43"/>
      <c r="KI1439" s="43"/>
      <c r="KJ1439" s="43"/>
      <c r="KK1439" s="43"/>
      <c r="KL1439" s="43"/>
      <c r="KM1439" s="43"/>
      <c r="KN1439" s="43"/>
      <c r="KO1439" s="43"/>
      <c r="KP1439" s="43"/>
      <c r="KQ1439" s="43"/>
      <c r="KR1439" s="43"/>
      <c r="KS1439" s="43"/>
      <c r="KT1439" s="43"/>
      <c r="KU1439" s="43"/>
      <c r="KV1439" s="43"/>
      <c r="KW1439" s="43"/>
      <c r="KX1439" s="43"/>
      <c r="KY1439" s="43"/>
      <c r="KZ1439" s="43"/>
      <c r="LA1439" s="43"/>
      <c r="LB1439" s="43"/>
      <c r="LC1439" s="43"/>
      <c r="LD1439" s="43"/>
      <c r="LE1439" s="43"/>
      <c r="LF1439" s="43"/>
      <c r="LG1439" s="43"/>
      <c r="LH1439" s="43"/>
      <c r="LI1439" s="43"/>
      <c r="LJ1439" s="43"/>
      <c r="LK1439" s="43"/>
      <c r="LL1439" s="43"/>
      <c r="LM1439" s="43"/>
      <c r="LN1439" s="43"/>
      <c r="LO1439" s="43"/>
      <c r="LP1439" s="43"/>
      <c r="LQ1439" s="43"/>
      <c r="LR1439" s="43"/>
      <c r="LS1439" s="43"/>
      <c r="LT1439" s="43"/>
      <c r="LU1439" s="43"/>
      <c r="LV1439" s="43"/>
      <c r="LW1439" s="43"/>
      <c r="LX1439" s="43"/>
      <c r="LY1439" s="43"/>
      <c r="LZ1439" s="43"/>
      <c r="MA1439" s="43"/>
      <c r="MB1439" s="43"/>
      <c r="MC1439" s="43"/>
      <c r="MD1439" s="43"/>
      <c r="ME1439" s="43"/>
      <c r="MF1439" s="43"/>
      <c r="MG1439" s="43"/>
      <c r="MH1439" s="43"/>
      <c r="MI1439" s="43"/>
      <c r="MJ1439" s="43"/>
      <c r="MK1439" s="43"/>
      <c r="ML1439" s="43"/>
      <c r="MM1439" s="43"/>
      <c r="MN1439" s="43"/>
      <c r="MO1439" s="43"/>
      <c r="MP1439" s="43"/>
      <c r="MQ1439" s="43"/>
      <c r="MR1439" s="43"/>
      <c r="MS1439" s="43"/>
      <c r="MT1439" s="43"/>
      <c r="MU1439" s="43"/>
      <c r="MV1439" s="43"/>
      <c r="MW1439" s="43"/>
      <c r="MX1439" s="43"/>
      <c r="MY1439" s="43"/>
      <c r="MZ1439" s="43"/>
      <c r="NA1439" s="43"/>
      <c r="NB1439" s="43"/>
      <c r="NC1439" s="43"/>
      <c r="ND1439" s="43"/>
      <c r="NE1439" s="43"/>
      <c r="NF1439" s="43"/>
      <c r="NG1439" s="43"/>
      <c r="NH1439" s="43"/>
      <c r="NI1439" s="43"/>
      <c r="NJ1439" s="43"/>
      <c r="NK1439" s="43"/>
      <c r="NL1439" s="43"/>
      <c r="NM1439" s="43"/>
      <c r="NN1439" s="43"/>
      <c r="NO1439" s="43"/>
      <c r="NP1439" s="43"/>
      <c r="NQ1439" s="43"/>
      <c r="NR1439" s="43"/>
      <c r="NT1439" s="66">
        <f>IF(AND(J1439&lt;&gt;"",K1439&lt;&gt;""),NETWORKDAYS(J1439,K1439,設定!$H$3:$H$39),0)</f>
        <v>0</v>
      </c>
      <c r="NU1439" s="3"/>
      <c r="NV1439" s="66">
        <f>IFERROR(IF(J1439&lt;&gt;"",NETWORKDAYS(J1439,$K$2,設定!$H$3:$H$39),0),"")</f>
        <v>0</v>
      </c>
      <c r="NW1439" s="66">
        <f t="shared" si="186"/>
        <v>0</v>
      </c>
      <c r="NX1439" s="3"/>
      <c r="NY1439" s="68">
        <f t="shared" si="187"/>
        <v>0</v>
      </c>
      <c r="NZ1439" s="68">
        <f t="shared" si="188"/>
        <v>0</v>
      </c>
      <c r="OA1439" s="69">
        <f t="shared" si="189"/>
        <v>0</v>
      </c>
      <c r="OB1439" s="68">
        <f t="shared" si="191"/>
        <v>0</v>
      </c>
    </row>
    <row r="1440" spans="2:392" x14ac:dyDescent="0.4">
      <c r="B1440" s="57">
        <f t="shared" si="192"/>
        <v>1433</v>
      </c>
      <c r="C1440" s="46"/>
      <c r="D1440" s="58"/>
      <c r="E1440" s="59"/>
      <c r="F1440" s="60"/>
      <c r="G1440" s="43"/>
      <c r="H1440" s="43"/>
      <c r="I1440" s="53"/>
      <c r="J1440" s="61"/>
      <c r="K1440" s="61"/>
      <c r="L1440" s="62"/>
      <c r="M1440" s="61"/>
      <c r="N1440" s="61"/>
      <c r="O1440" s="62"/>
      <c r="P1440" s="63"/>
      <c r="Q1440" s="64" t="str">
        <f t="shared" si="190"/>
        <v/>
      </c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43"/>
      <c r="AN1440" s="43"/>
      <c r="AO1440" s="43"/>
      <c r="AP1440" s="43"/>
      <c r="AQ1440" s="43"/>
      <c r="AR1440" s="43"/>
      <c r="AS1440" s="43"/>
      <c r="AT1440" s="43"/>
      <c r="AU1440" s="43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3"/>
      <c r="BF1440" s="43"/>
      <c r="BG1440" s="43"/>
      <c r="BH1440" s="43"/>
      <c r="BI1440" s="43"/>
      <c r="BJ1440" s="43"/>
      <c r="BK1440" s="43"/>
      <c r="BL1440" s="43"/>
      <c r="BM1440" s="43"/>
      <c r="BN1440" s="43"/>
      <c r="BO1440" s="43"/>
      <c r="BP1440" s="43"/>
      <c r="BQ1440" s="43"/>
      <c r="BR1440" s="43"/>
      <c r="BS1440" s="43"/>
      <c r="BT1440" s="43"/>
      <c r="BU1440" s="43"/>
      <c r="BV1440" s="43"/>
      <c r="BW1440" s="43"/>
      <c r="BX1440" s="43"/>
      <c r="BY1440" s="43"/>
      <c r="BZ1440" s="43"/>
      <c r="CA1440" s="43"/>
      <c r="CB1440" s="43"/>
      <c r="CC1440" s="43"/>
      <c r="CD1440" s="43"/>
      <c r="CE1440" s="43"/>
      <c r="CF1440" s="43"/>
      <c r="CG1440" s="43"/>
      <c r="CH1440" s="43"/>
      <c r="CI1440" s="43"/>
      <c r="CJ1440" s="43"/>
      <c r="CK1440" s="43"/>
      <c r="CL1440" s="43"/>
      <c r="CM1440" s="43"/>
      <c r="CN1440" s="43"/>
      <c r="CO1440" s="43"/>
      <c r="CP1440" s="43"/>
      <c r="CQ1440" s="43"/>
      <c r="CR1440" s="43"/>
      <c r="CS1440" s="43"/>
      <c r="CT1440" s="43"/>
      <c r="CU1440" s="43"/>
      <c r="CV1440" s="43"/>
      <c r="CW1440" s="43"/>
      <c r="CX1440" s="43"/>
      <c r="CY1440" s="43"/>
      <c r="CZ1440" s="43"/>
      <c r="DA1440" s="43"/>
      <c r="DB1440" s="43"/>
      <c r="DC1440" s="43"/>
      <c r="DD1440" s="43"/>
      <c r="DE1440" s="43"/>
      <c r="DF1440" s="43"/>
      <c r="DG1440" s="43"/>
      <c r="DH1440" s="43"/>
      <c r="DI1440" s="43"/>
      <c r="DJ1440" s="43"/>
      <c r="DK1440" s="43"/>
      <c r="DL1440" s="43"/>
      <c r="DM1440" s="43"/>
      <c r="DN1440" s="43"/>
      <c r="DO1440" s="43"/>
      <c r="DP1440" s="43"/>
      <c r="DQ1440" s="43"/>
      <c r="DR1440" s="43"/>
      <c r="DS1440" s="43"/>
      <c r="DT1440" s="43"/>
      <c r="DU1440" s="43"/>
      <c r="DV1440" s="43"/>
      <c r="DW1440" s="43"/>
      <c r="DX1440" s="43"/>
      <c r="DY1440" s="43"/>
      <c r="DZ1440" s="43"/>
      <c r="EA1440" s="43"/>
      <c r="EB1440" s="43"/>
      <c r="EC1440" s="43"/>
      <c r="ED1440" s="43"/>
      <c r="EE1440" s="43"/>
      <c r="EF1440" s="43"/>
      <c r="EG1440" s="43"/>
      <c r="EH1440" s="43"/>
      <c r="EI1440" s="43"/>
      <c r="EJ1440" s="43"/>
      <c r="EK1440" s="43"/>
      <c r="EL1440" s="43"/>
      <c r="EM1440" s="43"/>
      <c r="EN1440" s="43"/>
      <c r="EO1440" s="43"/>
      <c r="EP1440" s="43"/>
      <c r="EQ1440" s="43"/>
      <c r="ER1440" s="43"/>
      <c r="ES1440" s="43"/>
      <c r="ET1440" s="43"/>
      <c r="EU1440" s="43"/>
      <c r="EV1440" s="43"/>
      <c r="EW1440" s="43"/>
      <c r="EX1440" s="43"/>
      <c r="EY1440" s="43"/>
      <c r="EZ1440" s="43"/>
      <c r="FA1440" s="43"/>
      <c r="FB1440" s="43"/>
      <c r="FC1440" s="43"/>
      <c r="FD1440" s="43"/>
      <c r="FE1440" s="43"/>
      <c r="FF1440" s="43"/>
      <c r="FG1440" s="43"/>
      <c r="FH1440" s="43"/>
      <c r="FI1440" s="43"/>
      <c r="FJ1440" s="43"/>
      <c r="FK1440" s="43"/>
      <c r="FL1440" s="43"/>
      <c r="FM1440" s="43"/>
      <c r="FN1440" s="43"/>
      <c r="FO1440" s="43"/>
      <c r="FP1440" s="43"/>
      <c r="FQ1440" s="43"/>
      <c r="FR1440" s="43"/>
      <c r="FS1440" s="43"/>
      <c r="FT1440" s="43"/>
      <c r="FU1440" s="43"/>
      <c r="FV1440" s="43"/>
      <c r="FW1440" s="43"/>
      <c r="FX1440" s="43"/>
      <c r="FY1440" s="43"/>
      <c r="FZ1440" s="43"/>
      <c r="GA1440" s="43"/>
      <c r="GB1440" s="43"/>
      <c r="GC1440" s="43"/>
      <c r="GD1440" s="43"/>
      <c r="GE1440" s="43"/>
      <c r="GF1440" s="43"/>
      <c r="GG1440" s="43"/>
      <c r="GH1440" s="43"/>
      <c r="GI1440" s="43"/>
      <c r="GJ1440" s="43"/>
      <c r="GK1440" s="43"/>
      <c r="GL1440" s="43"/>
      <c r="GM1440" s="43"/>
      <c r="GN1440" s="43"/>
      <c r="GO1440" s="43"/>
      <c r="GP1440" s="43"/>
      <c r="GQ1440" s="43"/>
      <c r="GR1440" s="43"/>
      <c r="GS1440" s="43"/>
      <c r="GT1440" s="43"/>
      <c r="GU1440" s="43"/>
      <c r="GV1440" s="43"/>
      <c r="GW1440" s="43"/>
      <c r="GX1440" s="43"/>
      <c r="GY1440" s="43"/>
      <c r="GZ1440" s="43"/>
      <c r="HA1440" s="43"/>
      <c r="HB1440" s="43"/>
      <c r="HC1440" s="43"/>
      <c r="HD1440" s="43"/>
      <c r="HE1440" s="43"/>
      <c r="HF1440" s="43"/>
      <c r="HG1440" s="43"/>
      <c r="HH1440" s="43"/>
      <c r="HI1440" s="43"/>
      <c r="HJ1440" s="43"/>
      <c r="HK1440" s="43"/>
      <c r="HL1440" s="43"/>
      <c r="HM1440" s="43"/>
      <c r="HN1440" s="43"/>
      <c r="HO1440" s="43"/>
      <c r="HP1440" s="43"/>
      <c r="HQ1440" s="43"/>
      <c r="HR1440" s="43"/>
      <c r="HS1440" s="43"/>
      <c r="HT1440" s="43"/>
      <c r="HU1440" s="43"/>
      <c r="HV1440" s="43"/>
      <c r="HW1440" s="43"/>
      <c r="HX1440" s="43"/>
      <c r="HY1440" s="43"/>
      <c r="HZ1440" s="43"/>
      <c r="IA1440" s="43"/>
      <c r="IB1440" s="43"/>
      <c r="IC1440" s="43"/>
      <c r="ID1440" s="43"/>
      <c r="IE1440" s="43"/>
      <c r="IF1440" s="43"/>
      <c r="IG1440" s="43"/>
      <c r="IH1440" s="43"/>
      <c r="II1440" s="43"/>
      <c r="IJ1440" s="43"/>
      <c r="IK1440" s="43"/>
      <c r="IL1440" s="43"/>
      <c r="IM1440" s="43"/>
      <c r="IN1440" s="43"/>
      <c r="IO1440" s="43"/>
      <c r="IP1440" s="43"/>
      <c r="IQ1440" s="43"/>
      <c r="IR1440" s="43"/>
      <c r="IS1440" s="43"/>
      <c r="IT1440" s="43"/>
      <c r="IU1440" s="43"/>
      <c r="IV1440" s="43"/>
      <c r="IW1440" s="43"/>
      <c r="IX1440" s="43"/>
      <c r="IY1440" s="43"/>
      <c r="IZ1440" s="43"/>
      <c r="JA1440" s="43"/>
      <c r="JB1440" s="43"/>
      <c r="JC1440" s="43"/>
      <c r="JD1440" s="43"/>
      <c r="JE1440" s="43"/>
      <c r="JF1440" s="43"/>
      <c r="JG1440" s="43"/>
      <c r="JH1440" s="43"/>
      <c r="JI1440" s="43"/>
      <c r="JJ1440" s="43"/>
      <c r="JK1440" s="43"/>
      <c r="JL1440" s="43"/>
      <c r="JM1440" s="43"/>
      <c r="JN1440" s="43"/>
      <c r="JO1440" s="43"/>
      <c r="JP1440" s="43"/>
      <c r="JQ1440" s="43"/>
      <c r="JR1440" s="43"/>
      <c r="JS1440" s="43"/>
      <c r="JT1440" s="43"/>
      <c r="JU1440" s="43"/>
      <c r="JV1440" s="43"/>
      <c r="JW1440" s="43"/>
      <c r="JX1440" s="43"/>
      <c r="JY1440" s="43"/>
      <c r="JZ1440" s="43"/>
      <c r="KA1440" s="43"/>
      <c r="KB1440" s="43"/>
      <c r="KC1440" s="43"/>
      <c r="KD1440" s="43"/>
      <c r="KE1440" s="43"/>
      <c r="KF1440" s="43"/>
      <c r="KG1440" s="43"/>
      <c r="KH1440" s="43"/>
      <c r="KI1440" s="43"/>
      <c r="KJ1440" s="43"/>
      <c r="KK1440" s="43"/>
      <c r="KL1440" s="43"/>
      <c r="KM1440" s="43"/>
      <c r="KN1440" s="43"/>
      <c r="KO1440" s="43"/>
      <c r="KP1440" s="43"/>
      <c r="KQ1440" s="43"/>
      <c r="KR1440" s="43"/>
      <c r="KS1440" s="43"/>
      <c r="KT1440" s="43"/>
      <c r="KU1440" s="43"/>
      <c r="KV1440" s="43"/>
      <c r="KW1440" s="43"/>
      <c r="KX1440" s="43"/>
      <c r="KY1440" s="43"/>
      <c r="KZ1440" s="43"/>
      <c r="LA1440" s="43"/>
      <c r="LB1440" s="43"/>
      <c r="LC1440" s="43"/>
      <c r="LD1440" s="43"/>
      <c r="LE1440" s="43"/>
      <c r="LF1440" s="43"/>
      <c r="LG1440" s="43"/>
      <c r="LH1440" s="43"/>
      <c r="LI1440" s="43"/>
      <c r="LJ1440" s="43"/>
      <c r="LK1440" s="43"/>
      <c r="LL1440" s="43"/>
      <c r="LM1440" s="43"/>
      <c r="LN1440" s="43"/>
      <c r="LO1440" s="43"/>
      <c r="LP1440" s="43"/>
      <c r="LQ1440" s="43"/>
      <c r="LR1440" s="43"/>
      <c r="LS1440" s="43"/>
      <c r="LT1440" s="43"/>
      <c r="LU1440" s="43"/>
      <c r="LV1440" s="43"/>
      <c r="LW1440" s="43"/>
      <c r="LX1440" s="43"/>
      <c r="LY1440" s="43"/>
      <c r="LZ1440" s="43"/>
      <c r="MA1440" s="43"/>
      <c r="MB1440" s="43"/>
      <c r="MC1440" s="43"/>
      <c r="MD1440" s="43"/>
      <c r="ME1440" s="43"/>
      <c r="MF1440" s="43"/>
      <c r="MG1440" s="43"/>
      <c r="MH1440" s="43"/>
      <c r="MI1440" s="43"/>
      <c r="MJ1440" s="43"/>
      <c r="MK1440" s="43"/>
      <c r="ML1440" s="43"/>
      <c r="MM1440" s="43"/>
      <c r="MN1440" s="43"/>
      <c r="MO1440" s="43"/>
      <c r="MP1440" s="43"/>
      <c r="MQ1440" s="43"/>
      <c r="MR1440" s="43"/>
      <c r="MS1440" s="43"/>
      <c r="MT1440" s="43"/>
      <c r="MU1440" s="43"/>
      <c r="MV1440" s="43"/>
      <c r="MW1440" s="43"/>
      <c r="MX1440" s="43"/>
      <c r="MY1440" s="43"/>
      <c r="MZ1440" s="43"/>
      <c r="NA1440" s="43"/>
      <c r="NB1440" s="43"/>
      <c r="NC1440" s="43"/>
      <c r="ND1440" s="43"/>
      <c r="NE1440" s="43"/>
      <c r="NF1440" s="43"/>
      <c r="NG1440" s="43"/>
      <c r="NH1440" s="43"/>
      <c r="NI1440" s="43"/>
      <c r="NJ1440" s="43"/>
      <c r="NK1440" s="43"/>
      <c r="NL1440" s="43"/>
      <c r="NM1440" s="43"/>
      <c r="NN1440" s="43"/>
      <c r="NO1440" s="43"/>
      <c r="NP1440" s="43"/>
      <c r="NQ1440" s="43"/>
      <c r="NR1440" s="43"/>
      <c r="NT1440" s="66">
        <f>IF(AND(J1440&lt;&gt;"",K1440&lt;&gt;""),NETWORKDAYS(J1440,K1440,設定!$H$3:$H$39),0)</f>
        <v>0</v>
      </c>
      <c r="NU1440" s="3"/>
      <c r="NV1440" s="66">
        <f>IFERROR(IF(J1440&lt;&gt;"",NETWORKDAYS(J1440,$K$2,設定!$H$3:$H$39),0),"")</f>
        <v>0</v>
      </c>
      <c r="NW1440" s="66">
        <f t="shared" si="186"/>
        <v>0</v>
      </c>
      <c r="NX1440" s="3"/>
      <c r="NY1440" s="68">
        <f t="shared" si="187"/>
        <v>0</v>
      </c>
      <c r="NZ1440" s="68">
        <f t="shared" si="188"/>
        <v>0</v>
      </c>
      <c r="OA1440" s="69">
        <f t="shared" si="189"/>
        <v>0</v>
      </c>
      <c r="OB1440" s="68">
        <f t="shared" si="191"/>
        <v>0</v>
      </c>
    </row>
    <row r="1441" spans="2:392" x14ac:dyDescent="0.4">
      <c r="B1441" s="57">
        <f t="shared" si="192"/>
        <v>1434</v>
      </c>
      <c r="C1441" s="46"/>
      <c r="D1441" s="58"/>
      <c r="E1441" s="59"/>
      <c r="F1441" s="60"/>
      <c r="G1441" s="43"/>
      <c r="H1441" s="43"/>
      <c r="I1441" s="53"/>
      <c r="J1441" s="61"/>
      <c r="K1441" s="61"/>
      <c r="L1441" s="62"/>
      <c r="M1441" s="61"/>
      <c r="N1441" s="61"/>
      <c r="O1441" s="62"/>
      <c r="P1441" s="63"/>
      <c r="Q1441" s="64" t="str">
        <f t="shared" si="190"/>
        <v/>
      </c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3"/>
      <c r="BF1441" s="43"/>
      <c r="BG1441" s="43"/>
      <c r="BH1441" s="43"/>
      <c r="BI1441" s="43"/>
      <c r="BJ1441" s="43"/>
      <c r="BK1441" s="43"/>
      <c r="BL1441" s="43"/>
      <c r="BM1441" s="43"/>
      <c r="BN1441" s="43"/>
      <c r="BO1441" s="43"/>
      <c r="BP1441" s="43"/>
      <c r="BQ1441" s="43"/>
      <c r="BR1441" s="43"/>
      <c r="BS1441" s="43"/>
      <c r="BT1441" s="43"/>
      <c r="BU1441" s="43"/>
      <c r="BV1441" s="43"/>
      <c r="BW1441" s="43"/>
      <c r="BX1441" s="43"/>
      <c r="BY1441" s="43"/>
      <c r="BZ1441" s="43"/>
      <c r="CA1441" s="43"/>
      <c r="CB1441" s="43"/>
      <c r="CC1441" s="43"/>
      <c r="CD1441" s="43"/>
      <c r="CE1441" s="43"/>
      <c r="CF1441" s="43"/>
      <c r="CG1441" s="43"/>
      <c r="CH1441" s="43"/>
      <c r="CI1441" s="43"/>
      <c r="CJ1441" s="43"/>
      <c r="CK1441" s="43"/>
      <c r="CL1441" s="43"/>
      <c r="CM1441" s="43"/>
      <c r="CN1441" s="43"/>
      <c r="CO1441" s="43"/>
      <c r="CP1441" s="43"/>
      <c r="CQ1441" s="43"/>
      <c r="CR1441" s="43"/>
      <c r="CS1441" s="43"/>
      <c r="CT1441" s="43"/>
      <c r="CU1441" s="43"/>
      <c r="CV1441" s="43"/>
      <c r="CW1441" s="43"/>
      <c r="CX1441" s="43"/>
      <c r="CY1441" s="43"/>
      <c r="CZ1441" s="43"/>
      <c r="DA1441" s="43"/>
      <c r="DB1441" s="43"/>
      <c r="DC1441" s="43"/>
      <c r="DD1441" s="43"/>
      <c r="DE1441" s="43"/>
      <c r="DF1441" s="43"/>
      <c r="DG1441" s="43"/>
      <c r="DH1441" s="43"/>
      <c r="DI1441" s="43"/>
      <c r="DJ1441" s="43"/>
      <c r="DK1441" s="43"/>
      <c r="DL1441" s="43"/>
      <c r="DM1441" s="43"/>
      <c r="DN1441" s="43"/>
      <c r="DO1441" s="43"/>
      <c r="DP1441" s="43"/>
      <c r="DQ1441" s="43"/>
      <c r="DR1441" s="43"/>
      <c r="DS1441" s="43"/>
      <c r="DT1441" s="43"/>
      <c r="DU1441" s="43"/>
      <c r="DV1441" s="43"/>
      <c r="DW1441" s="43"/>
      <c r="DX1441" s="43"/>
      <c r="DY1441" s="43"/>
      <c r="DZ1441" s="43"/>
      <c r="EA1441" s="43"/>
      <c r="EB1441" s="43"/>
      <c r="EC1441" s="43"/>
      <c r="ED1441" s="43"/>
      <c r="EE1441" s="43"/>
      <c r="EF1441" s="43"/>
      <c r="EG1441" s="43"/>
      <c r="EH1441" s="43"/>
      <c r="EI1441" s="43"/>
      <c r="EJ1441" s="43"/>
      <c r="EK1441" s="43"/>
      <c r="EL1441" s="43"/>
      <c r="EM1441" s="43"/>
      <c r="EN1441" s="43"/>
      <c r="EO1441" s="43"/>
      <c r="EP1441" s="43"/>
      <c r="EQ1441" s="43"/>
      <c r="ER1441" s="43"/>
      <c r="ES1441" s="43"/>
      <c r="ET1441" s="43"/>
      <c r="EU1441" s="43"/>
      <c r="EV1441" s="43"/>
      <c r="EW1441" s="43"/>
      <c r="EX1441" s="43"/>
      <c r="EY1441" s="43"/>
      <c r="EZ1441" s="43"/>
      <c r="FA1441" s="43"/>
      <c r="FB1441" s="43"/>
      <c r="FC1441" s="43"/>
      <c r="FD1441" s="43"/>
      <c r="FE1441" s="43"/>
      <c r="FF1441" s="43"/>
      <c r="FG1441" s="43"/>
      <c r="FH1441" s="43"/>
      <c r="FI1441" s="43"/>
      <c r="FJ1441" s="43"/>
      <c r="FK1441" s="43"/>
      <c r="FL1441" s="43"/>
      <c r="FM1441" s="43"/>
      <c r="FN1441" s="43"/>
      <c r="FO1441" s="43"/>
      <c r="FP1441" s="43"/>
      <c r="FQ1441" s="43"/>
      <c r="FR1441" s="43"/>
      <c r="FS1441" s="43"/>
      <c r="FT1441" s="43"/>
      <c r="FU1441" s="43"/>
      <c r="FV1441" s="43"/>
      <c r="FW1441" s="43"/>
      <c r="FX1441" s="43"/>
      <c r="FY1441" s="43"/>
      <c r="FZ1441" s="43"/>
      <c r="GA1441" s="43"/>
      <c r="GB1441" s="43"/>
      <c r="GC1441" s="43"/>
      <c r="GD1441" s="43"/>
      <c r="GE1441" s="43"/>
      <c r="GF1441" s="43"/>
      <c r="GG1441" s="43"/>
      <c r="GH1441" s="43"/>
      <c r="GI1441" s="43"/>
      <c r="GJ1441" s="43"/>
      <c r="GK1441" s="43"/>
      <c r="GL1441" s="43"/>
      <c r="GM1441" s="43"/>
      <c r="GN1441" s="43"/>
      <c r="GO1441" s="43"/>
      <c r="GP1441" s="43"/>
      <c r="GQ1441" s="43"/>
      <c r="GR1441" s="43"/>
      <c r="GS1441" s="43"/>
      <c r="GT1441" s="43"/>
      <c r="GU1441" s="43"/>
      <c r="GV1441" s="43"/>
      <c r="GW1441" s="43"/>
      <c r="GX1441" s="43"/>
      <c r="GY1441" s="43"/>
      <c r="GZ1441" s="43"/>
      <c r="HA1441" s="43"/>
      <c r="HB1441" s="43"/>
      <c r="HC1441" s="43"/>
      <c r="HD1441" s="43"/>
      <c r="HE1441" s="43"/>
      <c r="HF1441" s="43"/>
      <c r="HG1441" s="43"/>
      <c r="HH1441" s="43"/>
      <c r="HI1441" s="43"/>
      <c r="HJ1441" s="43"/>
      <c r="HK1441" s="43"/>
      <c r="HL1441" s="43"/>
      <c r="HM1441" s="43"/>
      <c r="HN1441" s="43"/>
      <c r="HO1441" s="43"/>
      <c r="HP1441" s="43"/>
      <c r="HQ1441" s="43"/>
      <c r="HR1441" s="43"/>
      <c r="HS1441" s="43"/>
      <c r="HT1441" s="43"/>
      <c r="HU1441" s="43"/>
      <c r="HV1441" s="43"/>
      <c r="HW1441" s="43"/>
      <c r="HX1441" s="43"/>
      <c r="HY1441" s="43"/>
      <c r="HZ1441" s="43"/>
      <c r="IA1441" s="43"/>
      <c r="IB1441" s="43"/>
      <c r="IC1441" s="43"/>
      <c r="ID1441" s="43"/>
      <c r="IE1441" s="43"/>
      <c r="IF1441" s="43"/>
      <c r="IG1441" s="43"/>
      <c r="IH1441" s="43"/>
      <c r="II1441" s="43"/>
      <c r="IJ1441" s="43"/>
      <c r="IK1441" s="43"/>
      <c r="IL1441" s="43"/>
      <c r="IM1441" s="43"/>
      <c r="IN1441" s="43"/>
      <c r="IO1441" s="43"/>
      <c r="IP1441" s="43"/>
      <c r="IQ1441" s="43"/>
      <c r="IR1441" s="43"/>
      <c r="IS1441" s="43"/>
      <c r="IT1441" s="43"/>
      <c r="IU1441" s="43"/>
      <c r="IV1441" s="43"/>
      <c r="IW1441" s="43"/>
      <c r="IX1441" s="43"/>
      <c r="IY1441" s="43"/>
      <c r="IZ1441" s="43"/>
      <c r="JA1441" s="43"/>
      <c r="JB1441" s="43"/>
      <c r="JC1441" s="43"/>
      <c r="JD1441" s="43"/>
      <c r="JE1441" s="43"/>
      <c r="JF1441" s="43"/>
      <c r="JG1441" s="43"/>
      <c r="JH1441" s="43"/>
      <c r="JI1441" s="43"/>
      <c r="JJ1441" s="43"/>
      <c r="JK1441" s="43"/>
      <c r="JL1441" s="43"/>
      <c r="JM1441" s="43"/>
      <c r="JN1441" s="43"/>
      <c r="JO1441" s="43"/>
      <c r="JP1441" s="43"/>
      <c r="JQ1441" s="43"/>
      <c r="JR1441" s="43"/>
      <c r="JS1441" s="43"/>
      <c r="JT1441" s="43"/>
      <c r="JU1441" s="43"/>
      <c r="JV1441" s="43"/>
      <c r="JW1441" s="43"/>
      <c r="JX1441" s="43"/>
      <c r="JY1441" s="43"/>
      <c r="JZ1441" s="43"/>
      <c r="KA1441" s="43"/>
      <c r="KB1441" s="43"/>
      <c r="KC1441" s="43"/>
      <c r="KD1441" s="43"/>
      <c r="KE1441" s="43"/>
      <c r="KF1441" s="43"/>
      <c r="KG1441" s="43"/>
      <c r="KH1441" s="43"/>
      <c r="KI1441" s="43"/>
      <c r="KJ1441" s="43"/>
      <c r="KK1441" s="43"/>
      <c r="KL1441" s="43"/>
      <c r="KM1441" s="43"/>
      <c r="KN1441" s="43"/>
      <c r="KO1441" s="43"/>
      <c r="KP1441" s="43"/>
      <c r="KQ1441" s="43"/>
      <c r="KR1441" s="43"/>
      <c r="KS1441" s="43"/>
      <c r="KT1441" s="43"/>
      <c r="KU1441" s="43"/>
      <c r="KV1441" s="43"/>
      <c r="KW1441" s="43"/>
      <c r="KX1441" s="43"/>
      <c r="KY1441" s="43"/>
      <c r="KZ1441" s="43"/>
      <c r="LA1441" s="43"/>
      <c r="LB1441" s="43"/>
      <c r="LC1441" s="43"/>
      <c r="LD1441" s="43"/>
      <c r="LE1441" s="43"/>
      <c r="LF1441" s="43"/>
      <c r="LG1441" s="43"/>
      <c r="LH1441" s="43"/>
      <c r="LI1441" s="43"/>
      <c r="LJ1441" s="43"/>
      <c r="LK1441" s="43"/>
      <c r="LL1441" s="43"/>
      <c r="LM1441" s="43"/>
      <c r="LN1441" s="43"/>
      <c r="LO1441" s="43"/>
      <c r="LP1441" s="43"/>
      <c r="LQ1441" s="43"/>
      <c r="LR1441" s="43"/>
      <c r="LS1441" s="43"/>
      <c r="LT1441" s="43"/>
      <c r="LU1441" s="43"/>
      <c r="LV1441" s="43"/>
      <c r="LW1441" s="43"/>
      <c r="LX1441" s="43"/>
      <c r="LY1441" s="43"/>
      <c r="LZ1441" s="43"/>
      <c r="MA1441" s="43"/>
      <c r="MB1441" s="43"/>
      <c r="MC1441" s="43"/>
      <c r="MD1441" s="43"/>
      <c r="ME1441" s="43"/>
      <c r="MF1441" s="43"/>
      <c r="MG1441" s="43"/>
      <c r="MH1441" s="43"/>
      <c r="MI1441" s="43"/>
      <c r="MJ1441" s="43"/>
      <c r="MK1441" s="43"/>
      <c r="ML1441" s="43"/>
      <c r="MM1441" s="43"/>
      <c r="MN1441" s="43"/>
      <c r="MO1441" s="43"/>
      <c r="MP1441" s="43"/>
      <c r="MQ1441" s="43"/>
      <c r="MR1441" s="43"/>
      <c r="MS1441" s="43"/>
      <c r="MT1441" s="43"/>
      <c r="MU1441" s="43"/>
      <c r="MV1441" s="43"/>
      <c r="MW1441" s="43"/>
      <c r="MX1441" s="43"/>
      <c r="MY1441" s="43"/>
      <c r="MZ1441" s="43"/>
      <c r="NA1441" s="43"/>
      <c r="NB1441" s="43"/>
      <c r="NC1441" s="43"/>
      <c r="ND1441" s="43"/>
      <c r="NE1441" s="43"/>
      <c r="NF1441" s="43"/>
      <c r="NG1441" s="43"/>
      <c r="NH1441" s="43"/>
      <c r="NI1441" s="43"/>
      <c r="NJ1441" s="43"/>
      <c r="NK1441" s="43"/>
      <c r="NL1441" s="43"/>
      <c r="NM1441" s="43"/>
      <c r="NN1441" s="43"/>
      <c r="NO1441" s="43"/>
      <c r="NP1441" s="43"/>
      <c r="NQ1441" s="43"/>
      <c r="NR1441" s="43"/>
      <c r="NT1441" s="66">
        <f>IF(AND(J1441&lt;&gt;"",K1441&lt;&gt;""),NETWORKDAYS(J1441,K1441,設定!$H$3:$H$39),0)</f>
        <v>0</v>
      </c>
      <c r="NU1441" s="3"/>
      <c r="NV1441" s="66">
        <f>IFERROR(IF(J1441&lt;&gt;"",NETWORKDAYS(J1441,$K$2,設定!$H$3:$H$39),0),"")</f>
        <v>0</v>
      </c>
      <c r="NW1441" s="66">
        <f t="shared" si="186"/>
        <v>0</v>
      </c>
      <c r="NX1441" s="3"/>
      <c r="NY1441" s="68">
        <f t="shared" si="187"/>
        <v>0</v>
      </c>
      <c r="NZ1441" s="68">
        <f t="shared" si="188"/>
        <v>0</v>
      </c>
      <c r="OA1441" s="69">
        <f t="shared" si="189"/>
        <v>0</v>
      </c>
      <c r="OB1441" s="68">
        <f t="shared" si="191"/>
        <v>0</v>
      </c>
    </row>
    <row r="1442" spans="2:392" x14ac:dyDescent="0.4">
      <c r="B1442" s="57">
        <f t="shared" si="192"/>
        <v>1435</v>
      </c>
      <c r="C1442" s="46"/>
      <c r="D1442" s="58"/>
      <c r="E1442" s="59"/>
      <c r="F1442" s="60"/>
      <c r="G1442" s="43"/>
      <c r="H1442" s="43"/>
      <c r="I1442" s="53"/>
      <c r="J1442" s="61"/>
      <c r="K1442" s="61"/>
      <c r="L1442" s="62"/>
      <c r="M1442" s="61"/>
      <c r="N1442" s="61"/>
      <c r="O1442" s="62"/>
      <c r="P1442" s="63"/>
      <c r="Q1442" s="64" t="str">
        <f t="shared" si="190"/>
        <v/>
      </c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43"/>
      <c r="AN1442" s="43"/>
      <c r="AO1442" s="43"/>
      <c r="AP1442" s="43"/>
      <c r="AQ1442" s="43"/>
      <c r="AR1442" s="43"/>
      <c r="AS1442" s="43"/>
      <c r="AT1442" s="43"/>
      <c r="AU1442" s="43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3"/>
      <c r="BF1442" s="43"/>
      <c r="BG1442" s="43"/>
      <c r="BH1442" s="43"/>
      <c r="BI1442" s="43"/>
      <c r="BJ1442" s="43"/>
      <c r="BK1442" s="43"/>
      <c r="BL1442" s="43"/>
      <c r="BM1442" s="43"/>
      <c r="BN1442" s="43"/>
      <c r="BO1442" s="43"/>
      <c r="BP1442" s="43"/>
      <c r="BQ1442" s="43"/>
      <c r="BR1442" s="43"/>
      <c r="BS1442" s="43"/>
      <c r="BT1442" s="43"/>
      <c r="BU1442" s="43"/>
      <c r="BV1442" s="43"/>
      <c r="BW1442" s="43"/>
      <c r="BX1442" s="43"/>
      <c r="BY1442" s="43"/>
      <c r="BZ1442" s="43"/>
      <c r="CA1442" s="43"/>
      <c r="CB1442" s="43"/>
      <c r="CC1442" s="43"/>
      <c r="CD1442" s="43"/>
      <c r="CE1442" s="43"/>
      <c r="CF1442" s="43"/>
      <c r="CG1442" s="43"/>
      <c r="CH1442" s="43"/>
      <c r="CI1442" s="43"/>
      <c r="CJ1442" s="43"/>
      <c r="CK1442" s="43"/>
      <c r="CL1442" s="43"/>
      <c r="CM1442" s="43"/>
      <c r="CN1442" s="43"/>
      <c r="CO1442" s="43"/>
      <c r="CP1442" s="43"/>
      <c r="CQ1442" s="43"/>
      <c r="CR1442" s="43"/>
      <c r="CS1442" s="43"/>
      <c r="CT1442" s="43"/>
      <c r="CU1442" s="43"/>
      <c r="CV1442" s="43"/>
      <c r="CW1442" s="43"/>
      <c r="CX1442" s="43"/>
      <c r="CY1442" s="43"/>
      <c r="CZ1442" s="43"/>
      <c r="DA1442" s="43"/>
      <c r="DB1442" s="43"/>
      <c r="DC1442" s="43"/>
      <c r="DD1442" s="43"/>
      <c r="DE1442" s="43"/>
      <c r="DF1442" s="43"/>
      <c r="DG1442" s="43"/>
      <c r="DH1442" s="43"/>
      <c r="DI1442" s="43"/>
      <c r="DJ1442" s="43"/>
      <c r="DK1442" s="43"/>
      <c r="DL1442" s="43"/>
      <c r="DM1442" s="43"/>
      <c r="DN1442" s="43"/>
      <c r="DO1442" s="43"/>
      <c r="DP1442" s="43"/>
      <c r="DQ1442" s="43"/>
      <c r="DR1442" s="43"/>
      <c r="DS1442" s="43"/>
      <c r="DT1442" s="43"/>
      <c r="DU1442" s="43"/>
      <c r="DV1442" s="43"/>
      <c r="DW1442" s="43"/>
      <c r="DX1442" s="43"/>
      <c r="DY1442" s="43"/>
      <c r="DZ1442" s="43"/>
      <c r="EA1442" s="43"/>
      <c r="EB1442" s="43"/>
      <c r="EC1442" s="43"/>
      <c r="ED1442" s="43"/>
      <c r="EE1442" s="43"/>
      <c r="EF1442" s="43"/>
      <c r="EG1442" s="43"/>
      <c r="EH1442" s="43"/>
      <c r="EI1442" s="43"/>
      <c r="EJ1442" s="43"/>
      <c r="EK1442" s="43"/>
      <c r="EL1442" s="43"/>
      <c r="EM1442" s="43"/>
      <c r="EN1442" s="43"/>
      <c r="EO1442" s="43"/>
      <c r="EP1442" s="43"/>
      <c r="EQ1442" s="43"/>
      <c r="ER1442" s="43"/>
      <c r="ES1442" s="43"/>
      <c r="ET1442" s="43"/>
      <c r="EU1442" s="43"/>
      <c r="EV1442" s="43"/>
      <c r="EW1442" s="43"/>
      <c r="EX1442" s="43"/>
      <c r="EY1442" s="43"/>
      <c r="EZ1442" s="43"/>
      <c r="FA1442" s="43"/>
      <c r="FB1442" s="43"/>
      <c r="FC1442" s="43"/>
      <c r="FD1442" s="43"/>
      <c r="FE1442" s="43"/>
      <c r="FF1442" s="43"/>
      <c r="FG1442" s="43"/>
      <c r="FH1442" s="43"/>
      <c r="FI1442" s="43"/>
      <c r="FJ1442" s="43"/>
      <c r="FK1442" s="43"/>
      <c r="FL1442" s="43"/>
      <c r="FM1442" s="43"/>
      <c r="FN1442" s="43"/>
      <c r="FO1442" s="43"/>
      <c r="FP1442" s="43"/>
      <c r="FQ1442" s="43"/>
      <c r="FR1442" s="43"/>
      <c r="FS1442" s="43"/>
      <c r="FT1442" s="43"/>
      <c r="FU1442" s="43"/>
      <c r="FV1442" s="43"/>
      <c r="FW1442" s="43"/>
      <c r="FX1442" s="43"/>
      <c r="FY1442" s="43"/>
      <c r="FZ1442" s="43"/>
      <c r="GA1442" s="43"/>
      <c r="GB1442" s="43"/>
      <c r="GC1442" s="43"/>
      <c r="GD1442" s="43"/>
      <c r="GE1442" s="43"/>
      <c r="GF1442" s="43"/>
      <c r="GG1442" s="43"/>
      <c r="GH1442" s="43"/>
      <c r="GI1442" s="43"/>
      <c r="GJ1442" s="43"/>
      <c r="GK1442" s="43"/>
      <c r="GL1442" s="43"/>
      <c r="GM1442" s="43"/>
      <c r="GN1442" s="43"/>
      <c r="GO1442" s="43"/>
      <c r="GP1442" s="43"/>
      <c r="GQ1442" s="43"/>
      <c r="GR1442" s="43"/>
      <c r="GS1442" s="43"/>
      <c r="GT1442" s="43"/>
      <c r="GU1442" s="43"/>
      <c r="GV1442" s="43"/>
      <c r="GW1442" s="43"/>
      <c r="GX1442" s="43"/>
      <c r="GY1442" s="43"/>
      <c r="GZ1442" s="43"/>
      <c r="HA1442" s="43"/>
      <c r="HB1442" s="43"/>
      <c r="HC1442" s="43"/>
      <c r="HD1442" s="43"/>
      <c r="HE1442" s="43"/>
      <c r="HF1442" s="43"/>
      <c r="HG1442" s="43"/>
      <c r="HH1442" s="43"/>
      <c r="HI1442" s="43"/>
      <c r="HJ1442" s="43"/>
      <c r="HK1442" s="43"/>
      <c r="HL1442" s="43"/>
      <c r="HM1442" s="43"/>
      <c r="HN1442" s="43"/>
      <c r="HO1442" s="43"/>
      <c r="HP1442" s="43"/>
      <c r="HQ1442" s="43"/>
      <c r="HR1442" s="43"/>
      <c r="HS1442" s="43"/>
      <c r="HT1442" s="43"/>
      <c r="HU1442" s="43"/>
      <c r="HV1442" s="43"/>
      <c r="HW1442" s="43"/>
      <c r="HX1442" s="43"/>
      <c r="HY1442" s="43"/>
      <c r="HZ1442" s="43"/>
      <c r="IA1442" s="43"/>
      <c r="IB1442" s="43"/>
      <c r="IC1442" s="43"/>
      <c r="ID1442" s="43"/>
      <c r="IE1442" s="43"/>
      <c r="IF1442" s="43"/>
      <c r="IG1442" s="43"/>
      <c r="IH1442" s="43"/>
      <c r="II1442" s="43"/>
      <c r="IJ1442" s="43"/>
      <c r="IK1442" s="43"/>
      <c r="IL1442" s="43"/>
      <c r="IM1442" s="43"/>
      <c r="IN1442" s="43"/>
      <c r="IO1442" s="43"/>
      <c r="IP1442" s="43"/>
      <c r="IQ1442" s="43"/>
      <c r="IR1442" s="43"/>
      <c r="IS1442" s="43"/>
      <c r="IT1442" s="43"/>
      <c r="IU1442" s="43"/>
      <c r="IV1442" s="43"/>
      <c r="IW1442" s="43"/>
      <c r="IX1442" s="43"/>
      <c r="IY1442" s="43"/>
      <c r="IZ1442" s="43"/>
      <c r="JA1442" s="43"/>
      <c r="JB1442" s="43"/>
      <c r="JC1442" s="43"/>
      <c r="JD1442" s="43"/>
      <c r="JE1442" s="43"/>
      <c r="JF1442" s="43"/>
      <c r="JG1442" s="43"/>
      <c r="JH1442" s="43"/>
      <c r="JI1442" s="43"/>
      <c r="JJ1442" s="43"/>
      <c r="JK1442" s="43"/>
      <c r="JL1442" s="43"/>
      <c r="JM1442" s="43"/>
      <c r="JN1442" s="43"/>
      <c r="JO1442" s="43"/>
      <c r="JP1442" s="43"/>
      <c r="JQ1442" s="43"/>
      <c r="JR1442" s="43"/>
      <c r="JS1442" s="43"/>
      <c r="JT1442" s="43"/>
      <c r="JU1442" s="43"/>
      <c r="JV1442" s="43"/>
      <c r="JW1442" s="43"/>
      <c r="JX1442" s="43"/>
      <c r="JY1442" s="43"/>
      <c r="JZ1442" s="43"/>
      <c r="KA1442" s="43"/>
      <c r="KB1442" s="43"/>
      <c r="KC1442" s="43"/>
      <c r="KD1442" s="43"/>
      <c r="KE1442" s="43"/>
      <c r="KF1442" s="43"/>
      <c r="KG1442" s="43"/>
      <c r="KH1442" s="43"/>
      <c r="KI1442" s="43"/>
      <c r="KJ1442" s="43"/>
      <c r="KK1442" s="43"/>
      <c r="KL1442" s="43"/>
      <c r="KM1442" s="43"/>
      <c r="KN1442" s="43"/>
      <c r="KO1442" s="43"/>
      <c r="KP1442" s="43"/>
      <c r="KQ1442" s="43"/>
      <c r="KR1442" s="43"/>
      <c r="KS1442" s="43"/>
      <c r="KT1442" s="43"/>
      <c r="KU1442" s="43"/>
      <c r="KV1442" s="43"/>
      <c r="KW1442" s="43"/>
      <c r="KX1442" s="43"/>
      <c r="KY1442" s="43"/>
      <c r="KZ1442" s="43"/>
      <c r="LA1442" s="43"/>
      <c r="LB1442" s="43"/>
      <c r="LC1442" s="43"/>
      <c r="LD1442" s="43"/>
      <c r="LE1442" s="43"/>
      <c r="LF1442" s="43"/>
      <c r="LG1442" s="43"/>
      <c r="LH1442" s="43"/>
      <c r="LI1442" s="43"/>
      <c r="LJ1442" s="43"/>
      <c r="LK1442" s="43"/>
      <c r="LL1442" s="43"/>
      <c r="LM1442" s="43"/>
      <c r="LN1442" s="43"/>
      <c r="LO1442" s="43"/>
      <c r="LP1442" s="43"/>
      <c r="LQ1442" s="43"/>
      <c r="LR1442" s="43"/>
      <c r="LS1442" s="43"/>
      <c r="LT1442" s="43"/>
      <c r="LU1442" s="43"/>
      <c r="LV1442" s="43"/>
      <c r="LW1442" s="43"/>
      <c r="LX1442" s="43"/>
      <c r="LY1442" s="43"/>
      <c r="LZ1442" s="43"/>
      <c r="MA1442" s="43"/>
      <c r="MB1442" s="43"/>
      <c r="MC1442" s="43"/>
      <c r="MD1442" s="43"/>
      <c r="ME1442" s="43"/>
      <c r="MF1442" s="43"/>
      <c r="MG1442" s="43"/>
      <c r="MH1442" s="43"/>
      <c r="MI1442" s="43"/>
      <c r="MJ1442" s="43"/>
      <c r="MK1442" s="43"/>
      <c r="ML1442" s="43"/>
      <c r="MM1442" s="43"/>
      <c r="MN1442" s="43"/>
      <c r="MO1442" s="43"/>
      <c r="MP1442" s="43"/>
      <c r="MQ1442" s="43"/>
      <c r="MR1442" s="43"/>
      <c r="MS1442" s="43"/>
      <c r="MT1442" s="43"/>
      <c r="MU1442" s="43"/>
      <c r="MV1442" s="43"/>
      <c r="MW1442" s="43"/>
      <c r="MX1442" s="43"/>
      <c r="MY1442" s="43"/>
      <c r="MZ1442" s="43"/>
      <c r="NA1442" s="43"/>
      <c r="NB1442" s="43"/>
      <c r="NC1442" s="43"/>
      <c r="ND1442" s="43"/>
      <c r="NE1442" s="43"/>
      <c r="NF1442" s="43"/>
      <c r="NG1442" s="43"/>
      <c r="NH1442" s="43"/>
      <c r="NI1442" s="43"/>
      <c r="NJ1442" s="43"/>
      <c r="NK1442" s="43"/>
      <c r="NL1442" s="43"/>
      <c r="NM1442" s="43"/>
      <c r="NN1442" s="43"/>
      <c r="NO1442" s="43"/>
      <c r="NP1442" s="43"/>
      <c r="NQ1442" s="43"/>
      <c r="NR1442" s="43"/>
      <c r="NT1442" s="66">
        <f>IF(AND(J1442&lt;&gt;"",K1442&lt;&gt;""),NETWORKDAYS(J1442,K1442,設定!$H$3:$H$39),0)</f>
        <v>0</v>
      </c>
      <c r="NU1442" s="3"/>
      <c r="NV1442" s="66">
        <f>IFERROR(IF(J1442&lt;&gt;"",NETWORKDAYS(J1442,$K$2,設定!$H$3:$H$39),0),"")</f>
        <v>0</v>
      </c>
      <c r="NW1442" s="66">
        <f t="shared" si="186"/>
        <v>0</v>
      </c>
      <c r="NX1442" s="3"/>
      <c r="NY1442" s="68">
        <f t="shared" si="187"/>
        <v>0</v>
      </c>
      <c r="NZ1442" s="68">
        <f t="shared" si="188"/>
        <v>0</v>
      </c>
      <c r="OA1442" s="69">
        <f t="shared" si="189"/>
        <v>0</v>
      </c>
      <c r="OB1442" s="68">
        <f t="shared" si="191"/>
        <v>0</v>
      </c>
    </row>
    <row r="1443" spans="2:392" x14ac:dyDescent="0.4">
      <c r="B1443" s="57">
        <f t="shared" si="192"/>
        <v>1436</v>
      </c>
      <c r="C1443" s="46"/>
      <c r="D1443" s="58"/>
      <c r="E1443" s="59"/>
      <c r="F1443" s="60"/>
      <c r="G1443" s="43"/>
      <c r="H1443" s="43"/>
      <c r="I1443" s="53"/>
      <c r="J1443" s="61"/>
      <c r="K1443" s="61"/>
      <c r="L1443" s="62"/>
      <c r="M1443" s="61"/>
      <c r="N1443" s="61"/>
      <c r="O1443" s="62"/>
      <c r="P1443" s="63"/>
      <c r="Q1443" s="64" t="str">
        <f t="shared" si="190"/>
        <v/>
      </c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43"/>
      <c r="AN1443" s="43"/>
      <c r="AO1443" s="43"/>
      <c r="AP1443" s="43"/>
      <c r="AQ1443" s="43"/>
      <c r="AR1443" s="43"/>
      <c r="AS1443" s="43"/>
      <c r="AT1443" s="43"/>
      <c r="AU1443" s="43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3"/>
      <c r="BF1443" s="43"/>
      <c r="BG1443" s="43"/>
      <c r="BH1443" s="43"/>
      <c r="BI1443" s="43"/>
      <c r="BJ1443" s="43"/>
      <c r="BK1443" s="43"/>
      <c r="BL1443" s="43"/>
      <c r="BM1443" s="43"/>
      <c r="BN1443" s="43"/>
      <c r="BO1443" s="43"/>
      <c r="BP1443" s="43"/>
      <c r="BQ1443" s="43"/>
      <c r="BR1443" s="43"/>
      <c r="BS1443" s="43"/>
      <c r="BT1443" s="43"/>
      <c r="BU1443" s="43"/>
      <c r="BV1443" s="43"/>
      <c r="BW1443" s="43"/>
      <c r="BX1443" s="43"/>
      <c r="BY1443" s="43"/>
      <c r="BZ1443" s="43"/>
      <c r="CA1443" s="43"/>
      <c r="CB1443" s="43"/>
      <c r="CC1443" s="43"/>
      <c r="CD1443" s="43"/>
      <c r="CE1443" s="43"/>
      <c r="CF1443" s="43"/>
      <c r="CG1443" s="43"/>
      <c r="CH1443" s="43"/>
      <c r="CI1443" s="43"/>
      <c r="CJ1443" s="43"/>
      <c r="CK1443" s="43"/>
      <c r="CL1443" s="43"/>
      <c r="CM1443" s="43"/>
      <c r="CN1443" s="43"/>
      <c r="CO1443" s="43"/>
      <c r="CP1443" s="43"/>
      <c r="CQ1443" s="43"/>
      <c r="CR1443" s="43"/>
      <c r="CS1443" s="43"/>
      <c r="CT1443" s="43"/>
      <c r="CU1443" s="43"/>
      <c r="CV1443" s="43"/>
      <c r="CW1443" s="43"/>
      <c r="CX1443" s="43"/>
      <c r="CY1443" s="43"/>
      <c r="CZ1443" s="43"/>
      <c r="DA1443" s="43"/>
      <c r="DB1443" s="43"/>
      <c r="DC1443" s="43"/>
      <c r="DD1443" s="43"/>
      <c r="DE1443" s="43"/>
      <c r="DF1443" s="43"/>
      <c r="DG1443" s="43"/>
      <c r="DH1443" s="43"/>
      <c r="DI1443" s="43"/>
      <c r="DJ1443" s="43"/>
      <c r="DK1443" s="43"/>
      <c r="DL1443" s="43"/>
      <c r="DM1443" s="43"/>
      <c r="DN1443" s="43"/>
      <c r="DO1443" s="43"/>
      <c r="DP1443" s="43"/>
      <c r="DQ1443" s="43"/>
      <c r="DR1443" s="43"/>
      <c r="DS1443" s="43"/>
      <c r="DT1443" s="43"/>
      <c r="DU1443" s="43"/>
      <c r="DV1443" s="43"/>
      <c r="DW1443" s="43"/>
      <c r="DX1443" s="43"/>
      <c r="DY1443" s="43"/>
      <c r="DZ1443" s="43"/>
      <c r="EA1443" s="43"/>
      <c r="EB1443" s="43"/>
      <c r="EC1443" s="43"/>
      <c r="ED1443" s="43"/>
      <c r="EE1443" s="43"/>
      <c r="EF1443" s="43"/>
      <c r="EG1443" s="43"/>
      <c r="EH1443" s="43"/>
      <c r="EI1443" s="43"/>
      <c r="EJ1443" s="43"/>
      <c r="EK1443" s="43"/>
      <c r="EL1443" s="43"/>
      <c r="EM1443" s="43"/>
      <c r="EN1443" s="43"/>
      <c r="EO1443" s="43"/>
      <c r="EP1443" s="43"/>
      <c r="EQ1443" s="43"/>
      <c r="ER1443" s="43"/>
      <c r="ES1443" s="43"/>
      <c r="ET1443" s="43"/>
      <c r="EU1443" s="43"/>
      <c r="EV1443" s="43"/>
      <c r="EW1443" s="43"/>
      <c r="EX1443" s="43"/>
      <c r="EY1443" s="43"/>
      <c r="EZ1443" s="43"/>
      <c r="FA1443" s="43"/>
      <c r="FB1443" s="43"/>
      <c r="FC1443" s="43"/>
      <c r="FD1443" s="43"/>
      <c r="FE1443" s="43"/>
      <c r="FF1443" s="43"/>
      <c r="FG1443" s="43"/>
      <c r="FH1443" s="43"/>
      <c r="FI1443" s="43"/>
      <c r="FJ1443" s="43"/>
      <c r="FK1443" s="43"/>
      <c r="FL1443" s="43"/>
      <c r="FM1443" s="43"/>
      <c r="FN1443" s="43"/>
      <c r="FO1443" s="43"/>
      <c r="FP1443" s="43"/>
      <c r="FQ1443" s="43"/>
      <c r="FR1443" s="43"/>
      <c r="FS1443" s="43"/>
      <c r="FT1443" s="43"/>
      <c r="FU1443" s="43"/>
      <c r="FV1443" s="43"/>
      <c r="FW1443" s="43"/>
      <c r="FX1443" s="43"/>
      <c r="FY1443" s="43"/>
      <c r="FZ1443" s="43"/>
      <c r="GA1443" s="43"/>
      <c r="GB1443" s="43"/>
      <c r="GC1443" s="43"/>
      <c r="GD1443" s="43"/>
      <c r="GE1443" s="43"/>
      <c r="GF1443" s="43"/>
      <c r="GG1443" s="43"/>
      <c r="GH1443" s="43"/>
      <c r="GI1443" s="43"/>
      <c r="GJ1443" s="43"/>
      <c r="GK1443" s="43"/>
      <c r="GL1443" s="43"/>
      <c r="GM1443" s="43"/>
      <c r="GN1443" s="43"/>
      <c r="GO1443" s="43"/>
      <c r="GP1443" s="43"/>
      <c r="GQ1443" s="43"/>
      <c r="GR1443" s="43"/>
      <c r="GS1443" s="43"/>
      <c r="GT1443" s="43"/>
      <c r="GU1443" s="43"/>
      <c r="GV1443" s="43"/>
      <c r="GW1443" s="43"/>
      <c r="GX1443" s="43"/>
      <c r="GY1443" s="43"/>
      <c r="GZ1443" s="43"/>
      <c r="HA1443" s="43"/>
      <c r="HB1443" s="43"/>
      <c r="HC1443" s="43"/>
      <c r="HD1443" s="43"/>
      <c r="HE1443" s="43"/>
      <c r="HF1443" s="43"/>
      <c r="HG1443" s="43"/>
      <c r="HH1443" s="43"/>
      <c r="HI1443" s="43"/>
      <c r="HJ1443" s="43"/>
      <c r="HK1443" s="43"/>
      <c r="HL1443" s="43"/>
      <c r="HM1443" s="43"/>
      <c r="HN1443" s="43"/>
      <c r="HO1443" s="43"/>
      <c r="HP1443" s="43"/>
      <c r="HQ1443" s="43"/>
      <c r="HR1443" s="43"/>
      <c r="HS1443" s="43"/>
      <c r="HT1443" s="43"/>
      <c r="HU1443" s="43"/>
      <c r="HV1443" s="43"/>
      <c r="HW1443" s="43"/>
      <c r="HX1443" s="43"/>
      <c r="HY1443" s="43"/>
      <c r="HZ1443" s="43"/>
      <c r="IA1443" s="43"/>
      <c r="IB1443" s="43"/>
      <c r="IC1443" s="43"/>
      <c r="ID1443" s="43"/>
      <c r="IE1443" s="43"/>
      <c r="IF1443" s="43"/>
      <c r="IG1443" s="43"/>
      <c r="IH1443" s="43"/>
      <c r="II1443" s="43"/>
      <c r="IJ1443" s="43"/>
      <c r="IK1443" s="43"/>
      <c r="IL1443" s="43"/>
      <c r="IM1443" s="43"/>
      <c r="IN1443" s="43"/>
      <c r="IO1443" s="43"/>
      <c r="IP1443" s="43"/>
      <c r="IQ1443" s="43"/>
      <c r="IR1443" s="43"/>
      <c r="IS1443" s="43"/>
      <c r="IT1443" s="43"/>
      <c r="IU1443" s="43"/>
      <c r="IV1443" s="43"/>
      <c r="IW1443" s="43"/>
      <c r="IX1443" s="43"/>
      <c r="IY1443" s="43"/>
      <c r="IZ1443" s="43"/>
      <c r="JA1443" s="43"/>
      <c r="JB1443" s="43"/>
      <c r="JC1443" s="43"/>
      <c r="JD1443" s="43"/>
      <c r="JE1443" s="43"/>
      <c r="JF1443" s="43"/>
      <c r="JG1443" s="43"/>
      <c r="JH1443" s="43"/>
      <c r="JI1443" s="43"/>
      <c r="JJ1443" s="43"/>
      <c r="JK1443" s="43"/>
      <c r="JL1443" s="43"/>
      <c r="JM1443" s="43"/>
      <c r="JN1443" s="43"/>
      <c r="JO1443" s="43"/>
      <c r="JP1443" s="43"/>
      <c r="JQ1443" s="43"/>
      <c r="JR1443" s="43"/>
      <c r="JS1443" s="43"/>
      <c r="JT1443" s="43"/>
      <c r="JU1443" s="43"/>
      <c r="JV1443" s="43"/>
      <c r="JW1443" s="43"/>
      <c r="JX1443" s="43"/>
      <c r="JY1443" s="43"/>
      <c r="JZ1443" s="43"/>
      <c r="KA1443" s="43"/>
      <c r="KB1443" s="43"/>
      <c r="KC1443" s="43"/>
      <c r="KD1443" s="43"/>
      <c r="KE1443" s="43"/>
      <c r="KF1443" s="43"/>
      <c r="KG1443" s="43"/>
      <c r="KH1443" s="43"/>
      <c r="KI1443" s="43"/>
      <c r="KJ1443" s="43"/>
      <c r="KK1443" s="43"/>
      <c r="KL1443" s="43"/>
      <c r="KM1443" s="43"/>
      <c r="KN1443" s="43"/>
      <c r="KO1443" s="43"/>
      <c r="KP1443" s="43"/>
      <c r="KQ1443" s="43"/>
      <c r="KR1443" s="43"/>
      <c r="KS1443" s="43"/>
      <c r="KT1443" s="43"/>
      <c r="KU1443" s="43"/>
      <c r="KV1443" s="43"/>
      <c r="KW1443" s="43"/>
      <c r="KX1443" s="43"/>
      <c r="KY1443" s="43"/>
      <c r="KZ1443" s="43"/>
      <c r="LA1443" s="43"/>
      <c r="LB1443" s="43"/>
      <c r="LC1443" s="43"/>
      <c r="LD1443" s="43"/>
      <c r="LE1443" s="43"/>
      <c r="LF1443" s="43"/>
      <c r="LG1443" s="43"/>
      <c r="LH1443" s="43"/>
      <c r="LI1443" s="43"/>
      <c r="LJ1443" s="43"/>
      <c r="LK1443" s="43"/>
      <c r="LL1443" s="43"/>
      <c r="LM1443" s="43"/>
      <c r="LN1443" s="43"/>
      <c r="LO1443" s="43"/>
      <c r="LP1443" s="43"/>
      <c r="LQ1443" s="43"/>
      <c r="LR1443" s="43"/>
      <c r="LS1443" s="43"/>
      <c r="LT1443" s="43"/>
      <c r="LU1443" s="43"/>
      <c r="LV1443" s="43"/>
      <c r="LW1443" s="43"/>
      <c r="LX1443" s="43"/>
      <c r="LY1443" s="43"/>
      <c r="LZ1443" s="43"/>
      <c r="MA1443" s="43"/>
      <c r="MB1443" s="43"/>
      <c r="MC1443" s="43"/>
      <c r="MD1443" s="43"/>
      <c r="ME1443" s="43"/>
      <c r="MF1443" s="43"/>
      <c r="MG1443" s="43"/>
      <c r="MH1443" s="43"/>
      <c r="MI1443" s="43"/>
      <c r="MJ1443" s="43"/>
      <c r="MK1443" s="43"/>
      <c r="ML1443" s="43"/>
      <c r="MM1443" s="43"/>
      <c r="MN1443" s="43"/>
      <c r="MO1443" s="43"/>
      <c r="MP1443" s="43"/>
      <c r="MQ1443" s="43"/>
      <c r="MR1443" s="43"/>
      <c r="MS1443" s="43"/>
      <c r="MT1443" s="43"/>
      <c r="MU1443" s="43"/>
      <c r="MV1443" s="43"/>
      <c r="MW1443" s="43"/>
      <c r="MX1443" s="43"/>
      <c r="MY1443" s="43"/>
      <c r="MZ1443" s="43"/>
      <c r="NA1443" s="43"/>
      <c r="NB1443" s="43"/>
      <c r="NC1443" s="43"/>
      <c r="ND1443" s="43"/>
      <c r="NE1443" s="43"/>
      <c r="NF1443" s="43"/>
      <c r="NG1443" s="43"/>
      <c r="NH1443" s="43"/>
      <c r="NI1443" s="43"/>
      <c r="NJ1443" s="43"/>
      <c r="NK1443" s="43"/>
      <c r="NL1443" s="43"/>
      <c r="NM1443" s="43"/>
      <c r="NN1443" s="43"/>
      <c r="NO1443" s="43"/>
      <c r="NP1443" s="43"/>
      <c r="NQ1443" s="43"/>
      <c r="NR1443" s="43"/>
      <c r="NT1443" s="66">
        <f>IF(AND(J1443&lt;&gt;"",K1443&lt;&gt;""),NETWORKDAYS(J1443,K1443,設定!$H$3:$H$39),0)</f>
        <v>0</v>
      </c>
      <c r="NU1443" s="3"/>
      <c r="NV1443" s="66">
        <f>IFERROR(IF(J1443&lt;&gt;"",NETWORKDAYS(J1443,$K$2,設定!$H$3:$H$39),0),"")</f>
        <v>0</v>
      </c>
      <c r="NW1443" s="66">
        <f t="shared" si="186"/>
        <v>0</v>
      </c>
      <c r="NX1443" s="3"/>
      <c r="NY1443" s="68">
        <f t="shared" si="187"/>
        <v>0</v>
      </c>
      <c r="NZ1443" s="68">
        <f t="shared" si="188"/>
        <v>0</v>
      </c>
      <c r="OA1443" s="69">
        <f t="shared" si="189"/>
        <v>0</v>
      </c>
      <c r="OB1443" s="68">
        <f t="shared" si="191"/>
        <v>0</v>
      </c>
    </row>
    <row r="1444" spans="2:392" x14ac:dyDescent="0.4">
      <c r="B1444" s="57">
        <f t="shared" si="192"/>
        <v>1437</v>
      </c>
      <c r="C1444" s="46"/>
      <c r="D1444" s="58"/>
      <c r="E1444" s="59"/>
      <c r="F1444" s="60"/>
      <c r="G1444" s="43"/>
      <c r="H1444" s="43"/>
      <c r="I1444" s="53"/>
      <c r="J1444" s="61"/>
      <c r="K1444" s="61"/>
      <c r="L1444" s="62"/>
      <c r="M1444" s="61"/>
      <c r="N1444" s="61"/>
      <c r="O1444" s="62"/>
      <c r="P1444" s="63"/>
      <c r="Q1444" s="64" t="str">
        <f t="shared" si="190"/>
        <v/>
      </c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3"/>
      <c r="BF1444" s="43"/>
      <c r="BG1444" s="43"/>
      <c r="BH1444" s="43"/>
      <c r="BI1444" s="43"/>
      <c r="BJ1444" s="43"/>
      <c r="BK1444" s="43"/>
      <c r="BL1444" s="43"/>
      <c r="BM1444" s="43"/>
      <c r="BN1444" s="43"/>
      <c r="BO1444" s="43"/>
      <c r="BP1444" s="43"/>
      <c r="BQ1444" s="43"/>
      <c r="BR1444" s="43"/>
      <c r="BS1444" s="43"/>
      <c r="BT1444" s="43"/>
      <c r="BU1444" s="43"/>
      <c r="BV1444" s="43"/>
      <c r="BW1444" s="43"/>
      <c r="BX1444" s="43"/>
      <c r="BY1444" s="43"/>
      <c r="BZ1444" s="43"/>
      <c r="CA1444" s="43"/>
      <c r="CB1444" s="43"/>
      <c r="CC1444" s="43"/>
      <c r="CD1444" s="43"/>
      <c r="CE1444" s="43"/>
      <c r="CF1444" s="43"/>
      <c r="CG1444" s="43"/>
      <c r="CH1444" s="43"/>
      <c r="CI1444" s="43"/>
      <c r="CJ1444" s="43"/>
      <c r="CK1444" s="43"/>
      <c r="CL1444" s="43"/>
      <c r="CM1444" s="43"/>
      <c r="CN1444" s="43"/>
      <c r="CO1444" s="43"/>
      <c r="CP1444" s="43"/>
      <c r="CQ1444" s="43"/>
      <c r="CR1444" s="43"/>
      <c r="CS1444" s="43"/>
      <c r="CT1444" s="43"/>
      <c r="CU1444" s="43"/>
      <c r="CV1444" s="43"/>
      <c r="CW1444" s="43"/>
      <c r="CX1444" s="43"/>
      <c r="CY1444" s="43"/>
      <c r="CZ1444" s="43"/>
      <c r="DA1444" s="43"/>
      <c r="DB1444" s="43"/>
      <c r="DC1444" s="43"/>
      <c r="DD1444" s="43"/>
      <c r="DE1444" s="43"/>
      <c r="DF1444" s="43"/>
      <c r="DG1444" s="43"/>
      <c r="DH1444" s="43"/>
      <c r="DI1444" s="43"/>
      <c r="DJ1444" s="43"/>
      <c r="DK1444" s="43"/>
      <c r="DL1444" s="43"/>
      <c r="DM1444" s="43"/>
      <c r="DN1444" s="43"/>
      <c r="DO1444" s="43"/>
      <c r="DP1444" s="43"/>
      <c r="DQ1444" s="43"/>
      <c r="DR1444" s="43"/>
      <c r="DS1444" s="43"/>
      <c r="DT1444" s="43"/>
      <c r="DU1444" s="43"/>
      <c r="DV1444" s="43"/>
      <c r="DW1444" s="43"/>
      <c r="DX1444" s="43"/>
      <c r="DY1444" s="43"/>
      <c r="DZ1444" s="43"/>
      <c r="EA1444" s="43"/>
      <c r="EB1444" s="43"/>
      <c r="EC1444" s="43"/>
      <c r="ED1444" s="43"/>
      <c r="EE1444" s="43"/>
      <c r="EF1444" s="43"/>
      <c r="EG1444" s="43"/>
      <c r="EH1444" s="43"/>
      <c r="EI1444" s="43"/>
      <c r="EJ1444" s="43"/>
      <c r="EK1444" s="43"/>
      <c r="EL1444" s="43"/>
      <c r="EM1444" s="43"/>
      <c r="EN1444" s="43"/>
      <c r="EO1444" s="43"/>
      <c r="EP1444" s="43"/>
      <c r="EQ1444" s="43"/>
      <c r="ER1444" s="43"/>
      <c r="ES1444" s="43"/>
      <c r="ET1444" s="43"/>
      <c r="EU1444" s="43"/>
      <c r="EV1444" s="43"/>
      <c r="EW1444" s="43"/>
      <c r="EX1444" s="43"/>
      <c r="EY1444" s="43"/>
      <c r="EZ1444" s="43"/>
      <c r="FA1444" s="43"/>
      <c r="FB1444" s="43"/>
      <c r="FC1444" s="43"/>
      <c r="FD1444" s="43"/>
      <c r="FE1444" s="43"/>
      <c r="FF1444" s="43"/>
      <c r="FG1444" s="43"/>
      <c r="FH1444" s="43"/>
      <c r="FI1444" s="43"/>
      <c r="FJ1444" s="43"/>
      <c r="FK1444" s="43"/>
      <c r="FL1444" s="43"/>
      <c r="FM1444" s="43"/>
      <c r="FN1444" s="43"/>
      <c r="FO1444" s="43"/>
      <c r="FP1444" s="43"/>
      <c r="FQ1444" s="43"/>
      <c r="FR1444" s="43"/>
      <c r="FS1444" s="43"/>
      <c r="FT1444" s="43"/>
      <c r="FU1444" s="43"/>
      <c r="FV1444" s="43"/>
      <c r="FW1444" s="43"/>
      <c r="FX1444" s="43"/>
      <c r="FY1444" s="43"/>
      <c r="FZ1444" s="43"/>
      <c r="GA1444" s="43"/>
      <c r="GB1444" s="43"/>
      <c r="GC1444" s="43"/>
      <c r="GD1444" s="43"/>
      <c r="GE1444" s="43"/>
      <c r="GF1444" s="43"/>
      <c r="GG1444" s="43"/>
      <c r="GH1444" s="43"/>
      <c r="GI1444" s="43"/>
      <c r="GJ1444" s="43"/>
      <c r="GK1444" s="43"/>
      <c r="GL1444" s="43"/>
      <c r="GM1444" s="43"/>
      <c r="GN1444" s="43"/>
      <c r="GO1444" s="43"/>
      <c r="GP1444" s="43"/>
      <c r="GQ1444" s="43"/>
      <c r="GR1444" s="43"/>
      <c r="GS1444" s="43"/>
      <c r="GT1444" s="43"/>
      <c r="GU1444" s="43"/>
      <c r="GV1444" s="43"/>
      <c r="GW1444" s="43"/>
      <c r="GX1444" s="43"/>
      <c r="GY1444" s="43"/>
      <c r="GZ1444" s="43"/>
      <c r="HA1444" s="43"/>
      <c r="HB1444" s="43"/>
      <c r="HC1444" s="43"/>
      <c r="HD1444" s="43"/>
      <c r="HE1444" s="43"/>
      <c r="HF1444" s="43"/>
      <c r="HG1444" s="43"/>
      <c r="HH1444" s="43"/>
      <c r="HI1444" s="43"/>
      <c r="HJ1444" s="43"/>
      <c r="HK1444" s="43"/>
      <c r="HL1444" s="43"/>
      <c r="HM1444" s="43"/>
      <c r="HN1444" s="43"/>
      <c r="HO1444" s="43"/>
      <c r="HP1444" s="43"/>
      <c r="HQ1444" s="43"/>
      <c r="HR1444" s="43"/>
      <c r="HS1444" s="43"/>
      <c r="HT1444" s="43"/>
      <c r="HU1444" s="43"/>
      <c r="HV1444" s="43"/>
      <c r="HW1444" s="43"/>
      <c r="HX1444" s="43"/>
      <c r="HY1444" s="43"/>
      <c r="HZ1444" s="43"/>
      <c r="IA1444" s="43"/>
      <c r="IB1444" s="43"/>
      <c r="IC1444" s="43"/>
      <c r="ID1444" s="43"/>
      <c r="IE1444" s="43"/>
      <c r="IF1444" s="43"/>
      <c r="IG1444" s="43"/>
      <c r="IH1444" s="43"/>
      <c r="II1444" s="43"/>
      <c r="IJ1444" s="43"/>
      <c r="IK1444" s="43"/>
      <c r="IL1444" s="43"/>
      <c r="IM1444" s="43"/>
      <c r="IN1444" s="43"/>
      <c r="IO1444" s="43"/>
      <c r="IP1444" s="43"/>
      <c r="IQ1444" s="43"/>
      <c r="IR1444" s="43"/>
      <c r="IS1444" s="43"/>
      <c r="IT1444" s="43"/>
      <c r="IU1444" s="43"/>
      <c r="IV1444" s="43"/>
      <c r="IW1444" s="43"/>
      <c r="IX1444" s="43"/>
      <c r="IY1444" s="43"/>
      <c r="IZ1444" s="43"/>
      <c r="JA1444" s="43"/>
      <c r="JB1444" s="43"/>
      <c r="JC1444" s="43"/>
      <c r="JD1444" s="43"/>
      <c r="JE1444" s="43"/>
      <c r="JF1444" s="43"/>
      <c r="JG1444" s="43"/>
      <c r="JH1444" s="43"/>
      <c r="JI1444" s="43"/>
      <c r="JJ1444" s="43"/>
      <c r="JK1444" s="43"/>
      <c r="JL1444" s="43"/>
      <c r="JM1444" s="43"/>
      <c r="JN1444" s="43"/>
      <c r="JO1444" s="43"/>
      <c r="JP1444" s="43"/>
      <c r="JQ1444" s="43"/>
      <c r="JR1444" s="43"/>
      <c r="JS1444" s="43"/>
      <c r="JT1444" s="43"/>
      <c r="JU1444" s="43"/>
      <c r="JV1444" s="43"/>
      <c r="JW1444" s="43"/>
      <c r="JX1444" s="43"/>
      <c r="JY1444" s="43"/>
      <c r="JZ1444" s="43"/>
      <c r="KA1444" s="43"/>
      <c r="KB1444" s="43"/>
      <c r="KC1444" s="43"/>
      <c r="KD1444" s="43"/>
      <c r="KE1444" s="43"/>
      <c r="KF1444" s="43"/>
      <c r="KG1444" s="43"/>
      <c r="KH1444" s="43"/>
      <c r="KI1444" s="43"/>
      <c r="KJ1444" s="43"/>
      <c r="KK1444" s="43"/>
      <c r="KL1444" s="43"/>
      <c r="KM1444" s="43"/>
      <c r="KN1444" s="43"/>
      <c r="KO1444" s="43"/>
      <c r="KP1444" s="43"/>
      <c r="KQ1444" s="43"/>
      <c r="KR1444" s="43"/>
      <c r="KS1444" s="43"/>
      <c r="KT1444" s="43"/>
      <c r="KU1444" s="43"/>
      <c r="KV1444" s="43"/>
      <c r="KW1444" s="43"/>
      <c r="KX1444" s="43"/>
      <c r="KY1444" s="43"/>
      <c r="KZ1444" s="43"/>
      <c r="LA1444" s="43"/>
      <c r="LB1444" s="43"/>
      <c r="LC1444" s="43"/>
      <c r="LD1444" s="43"/>
      <c r="LE1444" s="43"/>
      <c r="LF1444" s="43"/>
      <c r="LG1444" s="43"/>
      <c r="LH1444" s="43"/>
      <c r="LI1444" s="43"/>
      <c r="LJ1444" s="43"/>
      <c r="LK1444" s="43"/>
      <c r="LL1444" s="43"/>
      <c r="LM1444" s="43"/>
      <c r="LN1444" s="43"/>
      <c r="LO1444" s="43"/>
      <c r="LP1444" s="43"/>
      <c r="LQ1444" s="43"/>
      <c r="LR1444" s="43"/>
      <c r="LS1444" s="43"/>
      <c r="LT1444" s="43"/>
      <c r="LU1444" s="43"/>
      <c r="LV1444" s="43"/>
      <c r="LW1444" s="43"/>
      <c r="LX1444" s="43"/>
      <c r="LY1444" s="43"/>
      <c r="LZ1444" s="43"/>
      <c r="MA1444" s="43"/>
      <c r="MB1444" s="43"/>
      <c r="MC1444" s="43"/>
      <c r="MD1444" s="43"/>
      <c r="ME1444" s="43"/>
      <c r="MF1444" s="43"/>
      <c r="MG1444" s="43"/>
      <c r="MH1444" s="43"/>
      <c r="MI1444" s="43"/>
      <c r="MJ1444" s="43"/>
      <c r="MK1444" s="43"/>
      <c r="ML1444" s="43"/>
      <c r="MM1444" s="43"/>
      <c r="MN1444" s="43"/>
      <c r="MO1444" s="43"/>
      <c r="MP1444" s="43"/>
      <c r="MQ1444" s="43"/>
      <c r="MR1444" s="43"/>
      <c r="MS1444" s="43"/>
      <c r="MT1444" s="43"/>
      <c r="MU1444" s="43"/>
      <c r="MV1444" s="43"/>
      <c r="MW1444" s="43"/>
      <c r="MX1444" s="43"/>
      <c r="MY1444" s="43"/>
      <c r="MZ1444" s="43"/>
      <c r="NA1444" s="43"/>
      <c r="NB1444" s="43"/>
      <c r="NC1444" s="43"/>
      <c r="ND1444" s="43"/>
      <c r="NE1444" s="43"/>
      <c r="NF1444" s="43"/>
      <c r="NG1444" s="43"/>
      <c r="NH1444" s="43"/>
      <c r="NI1444" s="43"/>
      <c r="NJ1444" s="43"/>
      <c r="NK1444" s="43"/>
      <c r="NL1444" s="43"/>
      <c r="NM1444" s="43"/>
      <c r="NN1444" s="43"/>
      <c r="NO1444" s="43"/>
      <c r="NP1444" s="43"/>
      <c r="NQ1444" s="43"/>
      <c r="NR1444" s="43"/>
      <c r="NT1444" s="66">
        <f>IF(AND(J1444&lt;&gt;"",K1444&lt;&gt;""),NETWORKDAYS(J1444,K1444,設定!$H$3:$H$39),0)</f>
        <v>0</v>
      </c>
      <c r="NU1444" s="3"/>
      <c r="NV1444" s="66">
        <f>IFERROR(IF(J1444&lt;&gt;"",NETWORKDAYS(J1444,$K$2,設定!$H$3:$H$39),0),"")</f>
        <v>0</v>
      </c>
      <c r="NW1444" s="66">
        <f t="shared" si="186"/>
        <v>0</v>
      </c>
      <c r="NX1444" s="3"/>
      <c r="NY1444" s="68">
        <f t="shared" si="187"/>
        <v>0</v>
      </c>
      <c r="NZ1444" s="68">
        <f t="shared" si="188"/>
        <v>0</v>
      </c>
      <c r="OA1444" s="69">
        <f t="shared" si="189"/>
        <v>0</v>
      </c>
      <c r="OB1444" s="68">
        <f t="shared" si="191"/>
        <v>0</v>
      </c>
    </row>
    <row r="1445" spans="2:392" x14ac:dyDescent="0.4">
      <c r="B1445" s="57">
        <f t="shared" si="192"/>
        <v>1438</v>
      </c>
      <c r="C1445" s="46"/>
      <c r="D1445" s="58"/>
      <c r="E1445" s="59"/>
      <c r="F1445" s="60"/>
      <c r="G1445" s="43"/>
      <c r="H1445" s="43"/>
      <c r="I1445" s="53"/>
      <c r="J1445" s="61"/>
      <c r="K1445" s="61"/>
      <c r="L1445" s="62"/>
      <c r="M1445" s="61"/>
      <c r="N1445" s="61"/>
      <c r="O1445" s="62"/>
      <c r="P1445" s="63"/>
      <c r="Q1445" s="64" t="str">
        <f t="shared" si="190"/>
        <v/>
      </c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43"/>
      <c r="AN1445" s="43"/>
      <c r="AO1445" s="43"/>
      <c r="AP1445" s="43"/>
      <c r="AQ1445" s="43"/>
      <c r="AR1445" s="43"/>
      <c r="AS1445" s="43"/>
      <c r="AT1445" s="43"/>
      <c r="AU1445" s="43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3"/>
      <c r="BF1445" s="43"/>
      <c r="BG1445" s="43"/>
      <c r="BH1445" s="43"/>
      <c r="BI1445" s="43"/>
      <c r="BJ1445" s="43"/>
      <c r="BK1445" s="43"/>
      <c r="BL1445" s="43"/>
      <c r="BM1445" s="43"/>
      <c r="BN1445" s="43"/>
      <c r="BO1445" s="43"/>
      <c r="BP1445" s="43"/>
      <c r="BQ1445" s="43"/>
      <c r="BR1445" s="43"/>
      <c r="BS1445" s="43"/>
      <c r="BT1445" s="43"/>
      <c r="BU1445" s="43"/>
      <c r="BV1445" s="43"/>
      <c r="BW1445" s="43"/>
      <c r="BX1445" s="43"/>
      <c r="BY1445" s="43"/>
      <c r="BZ1445" s="43"/>
      <c r="CA1445" s="43"/>
      <c r="CB1445" s="43"/>
      <c r="CC1445" s="43"/>
      <c r="CD1445" s="43"/>
      <c r="CE1445" s="43"/>
      <c r="CF1445" s="43"/>
      <c r="CG1445" s="43"/>
      <c r="CH1445" s="43"/>
      <c r="CI1445" s="43"/>
      <c r="CJ1445" s="43"/>
      <c r="CK1445" s="43"/>
      <c r="CL1445" s="43"/>
      <c r="CM1445" s="43"/>
      <c r="CN1445" s="43"/>
      <c r="CO1445" s="43"/>
      <c r="CP1445" s="43"/>
      <c r="CQ1445" s="43"/>
      <c r="CR1445" s="43"/>
      <c r="CS1445" s="43"/>
      <c r="CT1445" s="43"/>
      <c r="CU1445" s="43"/>
      <c r="CV1445" s="43"/>
      <c r="CW1445" s="43"/>
      <c r="CX1445" s="43"/>
      <c r="CY1445" s="43"/>
      <c r="CZ1445" s="43"/>
      <c r="DA1445" s="43"/>
      <c r="DB1445" s="43"/>
      <c r="DC1445" s="43"/>
      <c r="DD1445" s="43"/>
      <c r="DE1445" s="43"/>
      <c r="DF1445" s="43"/>
      <c r="DG1445" s="43"/>
      <c r="DH1445" s="43"/>
      <c r="DI1445" s="43"/>
      <c r="DJ1445" s="43"/>
      <c r="DK1445" s="43"/>
      <c r="DL1445" s="43"/>
      <c r="DM1445" s="43"/>
      <c r="DN1445" s="43"/>
      <c r="DO1445" s="43"/>
      <c r="DP1445" s="43"/>
      <c r="DQ1445" s="43"/>
      <c r="DR1445" s="43"/>
      <c r="DS1445" s="43"/>
      <c r="DT1445" s="43"/>
      <c r="DU1445" s="43"/>
      <c r="DV1445" s="43"/>
      <c r="DW1445" s="43"/>
      <c r="DX1445" s="43"/>
      <c r="DY1445" s="43"/>
      <c r="DZ1445" s="43"/>
      <c r="EA1445" s="43"/>
      <c r="EB1445" s="43"/>
      <c r="EC1445" s="43"/>
      <c r="ED1445" s="43"/>
      <c r="EE1445" s="43"/>
      <c r="EF1445" s="43"/>
      <c r="EG1445" s="43"/>
      <c r="EH1445" s="43"/>
      <c r="EI1445" s="43"/>
      <c r="EJ1445" s="43"/>
      <c r="EK1445" s="43"/>
      <c r="EL1445" s="43"/>
      <c r="EM1445" s="43"/>
      <c r="EN1445" s="43"/>
      <c r="EO1445" s="43"/>
      <c r="EP1445" s="43"/>
      <c r="EQ1445" s="43"/>
      <c r="ER1445" s="43"/>
      <c r="ES1445" s="43"/>
      <c r="ET1445" s="43"/>
      <c r="EU1445" s="43"/>
      <c r="EV1445" s="43"/>
      <c r="EW1445" s="43"/>
      <c r="EX1445" s="43"/>
      <c r="EY1445" s="43"/>
      <c r="EZ1445" s="43"/>
      <c r="FA1445" s="43"/>
      <c r="FB1445" s="43"/>
      <c r="FC1445" s="43"/>
      <c r="FD1445" s="43"/>
      <c r="FE1445" s="43"/>
      <c r="FF1445" s="43"/>
      <c r="FG1445" s="43"/>
      <c r="FH1445" s="43"/>
      <c r="FI1445" s="43"/>
      <c r="FJ1445" s="43"/>
      <c r="FK1445" s="43"/>
      <c r="FL1445" s="43"/>
      <c r="FM1445" s="43"/>
      <c r="FN1445" s="43"/>
      <c r="FO1445" s="43"/>
      <c r="FP1445" s="43"/>
      <c r="FQ1445" s="43"/>
      <c r="FR1445" s="43"/>
      <c r="FS1445" s="43"/>
      <c r="FT1445" s="43"/>
      <c r="FU1445" s="43"/>
      <c r="FV1445" s="43"/>
      <c r="FW1445" s="43"/>
      <c r="FX1445" s="43"/>
      <c r="FY1445" s="43"/>
      <c r="FZ1445" s="43"/>
      <c r="GA1445" s="43"/>
      <c r="GB1445" s="43"/>
      <c r="GC1445" s="43"/>
      <c r="GD1445" s="43"/>
      <c r="GE1445" s="43"/>
      <c r="GF1445" s="43"/>
      <c r="GG1445" s="43"/>
      <c r="GH1445" s="43"/>
      <c r="GI1445" s="43"/>
      <c r="GJ1445" s="43"/>
      <c r="GK1445" s="43"/>
      <c r="GL1445" s="43"/>
      <c r="GM1445" s="43"/>
      <c r="GN1445" s="43"/>
      <c r="GO1445" s="43"/>
      <c r="GP1445" s="43"/>
      <c r="GQ1445" s="43"/>
      <c r="GR1445" s="43"/>
      <c r="GS1445" s="43"/>
      <c r="GT1445" s="43"/>
      <c r="GU1445" s="43"/>
      <c r="GV1445" s="43"/>
      <c r="GW1445" s="43"/>
      <c r="GX1445" s="43"/>
      <c r="GY1445" s="43"/>
      <c r="GZ1445" s="43"/>
      <c r="HA1445" s="43"/>
      <c r="HB1445" s="43"/>
      <c r="HC1445" s="43"/>
      <c r="HD1445" s="43"/>
      <c r="HE1445" s="43"/>
      <c r="HF1445" s="43"/>
      <c r="HG1445" s="43"/>
      <c r="HH1445" s="43"/>
      <c r="HI1445" s="43"/>
      <c r="HJ1445" s="43"/>
      <c r="HK1445" s="43"/>
      <c r="HL1445" s="43"/>
      <c r="HM1445" s="43"/>
      <c r="HN1445" s="43"/>
      <c r="HO1445" s="43"/>
      <c r="HP1445" s="43"/>
      <c r="HQ1445" s="43"/>
      <c r="HR1445" s="43"/>
      <c r="HS1445" s="43"/>
      <c r="HT1445" s="43"/>
      <c r="HU1445" s="43"/>
      <c r="HV1445" s="43"/>
      <c r="HW1445" s="43"/>
      <c r="HX1445" s="43"/>
      <c r="HY1445" s="43"/>
      <c r="HZ1445" s="43"/>
      <c r="IA1445" s="43"/>
      <c r="IB1445" s="43"/>
      <c r="IC1445" s="43"/>
      <c r="ID1445" s="43"/>
      <c r="IE1445" s="43"/>
      <c r="IF1445" s="43"/>
      <c r="IG1445" s="43"/>
      <c r="IH1445" s="43"/>
      <c r="II1445" s="43"/>
      <c r="IJ1445" s="43"/>
      <c r="IK1445" s="43"/>
      <c r="IL1445" s="43"/>
      <c r="IM1445" s="43"/>
      <c r="IN1445" s="43"/>
      <c r="IO1445" s="43"/>
      <c r="IP1445" s="43"/>
      <c r="IQ1445" s="43"/>
      <c r="IR1445" s="43"/>
      <c r="IS1445" s="43"/>
      <c r="IT1445" s="43"/>
      <c r="IU1445" s="43"/>
      <c r="IV1445" s="43"/>
      <c r="IW1445" s="43"/>
      <c r="IX1445" s="43"/>
      <c r="IY1445" s="43"/>
      <c r="IZ1445" s="43"/>
      <c r="JA1445" s="43"/>
      <c r="JB1445" s="43"/>
      <c r="JC1445" s="43"/>
      <c r="JD1445" s="43"/>
      <c r="JE1445" s="43"/>
      <c r="JF1445" s="43"/>
      <c r="JG1445" s="43"/>
      <c r="JH1445" s="43"/>
      <c r="JI1445" s="43"/>
      <c r="JJ1445" s="43"/>
      <c r="JK1445" s="43"/>
      <c r="JL1445" s="43"/>
      <c r="JM1445" s="43"/>
      <c r="JN1445" s="43"/>
      <c r="JO1445" s="43"/>
      <c r="JP1445" s="43"/>
      <c r="JQ1445" s="43"/>
      <c r="JR1445" s="43"/>
      <c r="JS1445" s="43"/>
      <c r="JT1445" s="43"/>
      <c r="JU1445" s="43"/>
      <c r="JV1445" s="43"/>
      <c r="JW1445" s="43"/>
      <c r="JX1445" s="43"/>
      <c r="JY1445" s="43"/>
      <c r="JZ1445" s="43"/>
      <c r="KA1445" s="43"/>
      <c r="KB1445" s="43"/>
      <c r="KC1445" s="43"/>
      <c r="KD1445" s="43"/>
      <c r="KE1445" s="43"/>
      <c r="KF1445" s="43"/>
      <c r="KG1445" s="43"/>
      <c r="KH1445" s="43"/>
      <c r="KI1445" s="43"/>
      <c r="KJ1445" s="43"/>
      <c r="KK1445" s="43"/>
      <c r="KL1445" s="43"/>
      <c r="KM1445" s="43"/>
      <c r="KN1445" s="43"/>
      <c r="KO1445" s="43"/>
      <c r="KP1445" s="43"/>
      <c r="KQ1445" s="43"/>
      <c r="KR1445" s="43"/>
      <c r="KS1445" s="43"/>
      <c r="KT1445" s="43"/>
      <c r="KU1445" s="43"/>
      <c r="KV1445" s="43"/>
      <c r="KW1445" s="43"/>
      <c r="KX1445" s="43"/>
      <c r="KY1445" s="43"/>
      <c r="KZ1445" s="43"/>
      <c r="LA1445" s="43"/>
      <c r="LB1445" s="43"/>
      <c r="LC1445" s="43"/>
      <c r="LD1445" s="43"/>
      <c r="LE1445" s="43"/>
      <c r="LF1445" s="43"/>
      <c r="LG1445" s="43"/>
      <c r="LH1445" s="43"/>
      <c r="LI1445" s="43"/>
      <c r="LJ1445" s="43"/>
      <c r="LK1445" s="43"/>
      <c r="LL1445" s="43"/>
      <c r="LM1445" s="43"/>
      <c r="LN1445" s="43"/>
      <c r="LO1445" s="43"/>
      <c r="LP1445" s="43"/>
      <c r="LQ1445" s="43"/>
      <c r="LR1445" s="43"/>
      <c r="LS1445" s="43"/>
      <c r="LT1445" s="43"/>
      <c r="LU1445" s="43"/>
      <c r="LV1445" s="43"/>
      <c r="LW1445" s="43"/>
      <c r="LX1445" s="43"/>
      <c r="LY1445" s="43"/>
      <c r="LZ1445" s="43"/>
      <c r="MA1445" s="43"/>
      <c r="MB1445" s="43"/>
      <c r="MC1445" s="43"/>
      <c r="MD1445" s="43"/>
      <c r="ME1445" s="43"/>
      <c r="MF1445" s="43"/>
      <c r="MG1445" s="43"/>
      <c r="MH1445" s="43"/>
      <c r="MI1445" s="43"/>
      <c r="MJ1445" s="43"/>
      <c r="MK1445" s="43"/>
      <c r="ML1445" s="43"/>
      <c r="MM1445" s="43"/>
      <c r="MN1445" s="43"/>
      <c r="MO1445" s="43"/>
      <c r="MP1445" s="43"/>
      <c r="MQ1445" s="43"/>
      <c r="MR1445" s="43"/>
      <c r="MS1445" s="43"/>
      <c r="MT1445" s="43"/>
      <c r="MU1445" s="43"/>
      <c r="MV1445" s="43"/>
      <c r="MW1445" s="43"/>
      <c r="MX1445" s="43"/>
      <c r="MY1445" s="43"/>
      <c r="MZ1445" s="43"/>
      <c r="NA1445" s="43"/>
      <c r="NB1445" s="43"/>
      <c r="NC1445" s="43"/>
      <c r="ND1445" s="43"/>
      <c r="NE1445" s="43"/>
      <c r="NF1445" s="43"/>
      <c r="NG1445" s="43"/>
      <c r="NH1445" s="43"/>
      <c r="NI1445" s="43"/>
      <c r="NJ1445" s="43"/>
      <c r="NK1445" s="43"/>
      <c r="NL1445" s="43"/>
      <c r="NM1445" s="43"/>
      <c r="NN1445" s="43"/>
      <c r="NO1445" s="43"/>
      <c r="NP1445" s="43"/>
      <c r="NQ1445" s="43"/>
      <c r="NR1445" s="43"/>
      <c r="NT1445" s="66">
        <f>IF(AND(J1445&lt;&gt;"",K1445&lt;&gt;""),NETWORKDAYS(J1445,K1445,設定!$H$3:$H$39),0)</f>
        <v>0</v>
      </c>
      <c r="NU1445" s="3"/>
      <c r="NV1445" s="66">
        <f>IFERROR(IF(J1445&lt;&gt;"",NETWORKDAYS(J1445,$K$2,設定!$H$3:$H$39),0),"")</f>
        <v>0</v>
      </c>
      <c r="NW1445" s="66">
        <f t="shared" si="186"/>
        <v>0</v>
      </c>
      <c r="NX1445" s="3"/>
      <c r="NY1445" s="68">
        <f t="shared" si="187"/>
        <v>0</v>
      </c>
      <c r="NZ1445" s="68">
        <f t="shared" si="188"/>
        <v>0</v>
      </c>
      <c r="OA1445" s="69">
        <f t="shared" si="189"/>
        <v>0</v>
      </c>
      <c r="OB1445" s="68">
        <f t="shared" si="191"/>
        <v>0</v>
      </c>
    </row>
    <row r="1446" spans="2:392" x14ac:dyDescent="0.4">
      <c r="B1446" s="57">
        <f t="shared" si="192"/>
        <v>1439</v>
      </c>
      <c r="C1446" s="46"/>
      <c r="D1446" s="58"/>
      <c r="E1446" s="59"/>
      <c r="F1446" s="60"/>
      <c r="G1446" s="43"/>
      <c r="H1446" s="43"/>
      <c r="I1446" s="53"/>
      <c r="J1446" s="61"/>
      <c r="K1446" s="61"/>
      <c r="L1446" s="62"/>
      <c r="M1446" s="61"/>
      <c r="N1446" s="61"/>
      <c r="O1446" s="62"/>
      <c r="P1446" s="63"/>
      <c r="Q1446" s="64" t="str">
        <f t="shared" si="190"/>
        <v/>
      </c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3"/>
      <c r="BF1446" s="43"/>
      <c r="BG1446" s="43"/>
      <c r="BH1446" s="43"/>
      <c r="BI1446" s="43"/>
      <c r="BJ1446" s="43"/>
      <c r="BK1446" s="43"/>
      <c r="BL1446" s="43"/>
      <c r="BM1446" s="43"/>
      <c r="BN1446" s="43"/>
      <c r="BO1446" s="43"/>
      <c r="BP1446" s="43"/>
      <c r="BQ1446" s="43"/>
      <c r="BR1446" s="43"/>
      <c r="BS1446" s="43"/>
      <c r="BT1446" s="43"/>
      <c r="BU1446" s="43"/>
      <c r="BV1446" s="43"/>
      <c r="BW1446" s="43"/>
      <c r="BX1446" s="43"/>
      <c r="BY1446" s="43"/>
      <c r="BZ1446" s="43"/>
      <c r="CA1446" s="43"/>
      <c r="CB1446" s="43"/>
      <c r="CC1446" s="43"/>
      <c r="CD1446" s="43"/>
      <c r="CE1446" s="43"/>
      <c r="CF1446" s="43"/>
      <c r="CG1446" s="43"/>
      <c r="CH1446" s="43"/>
      <c r="CI1446" s="43"/>
      <c r="CJ1446" s="43"/>
      <c r="CK1446" s="43"/>
      <c r="CL1446" s="43"/>
      <c r="CM1446" s="43"/>
      <c r="CN1446" s="43"/>
      <c r="CO1446" s="43"/>
      <c r="CP1446" s="43"/>
      <c r="CQ1446" s="43"/>
      <c r="CR1446" s="43"/>
      <c r="CS1446" s="43"/>
      <c r="CT1446" s="43"/>
      <c r="CU1446" s="43"/>
      <c r="CV1446" s="43"/>
      <c r="CW1446" s="43"/>
      <c r="CX1446" s="43"/>
      <c r="CY1446" s="43"/>
      <c r="CZ1446" s="43"/>
      <c r="DA1446" s="43"/>
      <c r="DB1446" s="43"/>
      <c r="DC1446" s="43"/>
      <c r="DD1446" s="43"/>
      <c r="DE1446" s="43"/>
      <c r="DF1446" s="43"/>
      <c r="DG1446" s="43"/>
      <c r="DH1446" s="43"/>
      <c r="DI1446" s="43"/>
      <c r="DJ1446" s="43"/>
      <c r="DK1446" s="43"/>
      <c r="DL1446" s="43"/>
      <c r="DM1446" s="43"/>
      <c r="DN1446" s="43"/>
      <c r="DO1446" s="43"/>
      <c r="DP1446" s="43"/>
      <c r="DQ1446" s="43"/>
      <c r="DR1446" s="43"/>
      <c r="DS1446" s="43"/>
      <c r="DT1446" s="43"/>
      <c r="DU1446" s="43"/>
      <c r="DV1446" s="43"/>
      <c r="DW1446" s="43"/>
      <c r="DX1446" s="43"/>
      <c r="DY1446" s="43"/>
      <c r="DZ1446" s="43"/>
      <c r="EA1446" s="43"/>
      <c r="EB1446" s="43"/>
      <c r="EC1446" s="43"/>
      <c r="ED1446" s="43"/>
      <c r="EE1446" s="43"/>
      <c r="EF1446" s="43"/>
      <c r="EG1446" s="43"/>
      <c r="EH1446" s="43"/>
      <c r="EI1446" s="43"/>
      <c r="EJ1446" s="43"/>
      <c r="EK1446" s="43"/>
      <c r="EL1446" s="43"/>
      <c r="EM1446" s="43"/>
      <c r="EN1446" s="43"/>
      <c r="EO1446" s="43"/>
      <c r="EP1446" s="43"/>
      <c r="EQ1446" s="43"/>
      <c r="ER1446" s="43"/>
      <c r="ES1446" s="43"/>
      <c r="ET1446" s="43"/>
      <c r="EU1446" s="43"/>
      <c r="EV1446" s="43"/>
      <c r="EW1446" s="43"/>
      <c r="EX1446" s="43"/>
      <c r="EY1446" s="43"/>
      <c r="EZ1446" s="43"/>
      <c r="FA1446" s="43"/>
      <c r="FB1446" s="43"/>
      <c r="FC1446" s="43"/>
      <c r="FD1446" s="43"/>
      <c r="FE1446" s="43"/>
      <c r="FF1446" s="43"/>
      <c r="FG1446" s="43"/>
      <c r="FH1446" s="43"/>
      <c r="FI1446" s="43"/>
      <c r="FJ1446" s="43"/>
      <c r="FK1446" s="43"/>
      <c r="FL1446" s="43"/>
      <c r="FM1446" s="43"/>
      <c r="FN1446" s="43"/>
      <c r="FO1446" s="43"/>
      <c r="FP1446" s="43"/>
      <c r="FQ1446" s="43"/>
      <c r="FR1446" s="43"/>
      <c r="FS1446" s="43"/>
      <c r="FT1446" s="43"/>
      <c r="FU1446" s="43"/>
      <c r="FV1446" s="43"/>
      <c r="FW1446" s="43"/>
      <c r="FX1446" s="43"/>
      <c r="FY1446" s="43"/>
      <c r="FZ1446" s="43"/>
      <c r="GA1446" s="43"/>
      <c r="GB1446" s="43"/>
      <c r="GC1446" s="43"/>
      <c r="GD1446" s="43"/>
      <c r="GE1446" s="43"/>
      <c r="GF1446" s="43"/>
      <c r="GG1446" s="43"/>
      <c r="GH1446" s="43"/>
      <c r="GI1446" s="43"/>
      <c r="GJ1446" s="43"/>
      <c r="GK1446" s="43"/>
      <c r="GL1446" s="43"/>
      <c r="GM1446" s="43"/>
      <c r="GN1446" s="43"/>
      <c r="GO1446" s="43"/>
      <c r="GP1446" s="43"/>
      <c r="GQ1446" s="43"/>
      <c r="GR1446" s="43"/>
      <c r="GS1446" s="43"/>
      <c r="GT1446" s="43"/>
      <c r="GU1446" s="43"/>
      <c r="GV1446" s="43"/>
      <c r="GW1446" s="43"/>
      <c r="GX1446" s="43"/>
      <c r="GY1446" s="43"/>
      <c r="GZ1446" s="43"/>
      <c r="HA1446" s="43"/>
      <c r="HB1446" s="43"/>
      <c r="HC1446" s="43"/>
      <c r="HD1446" s="43"/>
      <c r="HE1446" s="43"/>
      <c r="HF1446" s="43"/>
      <c r="HG1446" s="43"/>
      <c r="HH1446" s="43"/>
      <c r="HI1446" s="43"/>
      <c r="HJ1446" s="43"/>
      <c r="HK1446" s="43"/>
      <c r="HL1446" s="43"/>
      <c r="HM1446" s="43"/>
      <c r="HN1446" s="43"/>
      <c r="HO1446" s="43"/>
      <c r="HP1446" s="43"/>
      <c r="HQ1446" s="43"/>
      <c r="HR1446" s="43"/>
      <c r="HS1446" s="43"/>
      <c r="HT1446" s="43"/>
      <c r="HU1446" s="43"/>
      <c r="HV1446" s="43"/>
      <c r="HW1446" s="43"/>
      <c r="HX1446" s="43"/>
      <c r="HY1446" s="43"/>
      <c r="HZ1446" s="43"/>
      <c r="IA1446" s="43"/>
      <c r="IB1446" s="43"/>
      <c r="IC1446" s="43"/>
      <c r="ID1446" s="43"/>
      <c r="IE1446" s="43"/>
      <c r="IF1446" s="43"/>
      <c r="IG1446" s="43"/>
      <c r="IH1446" s="43"/>
      <c r="II1446" s="43"/>
      <c r="IJ1446" s="43"/>
      <c r="IK1446" s="43"/>
      <c r="IL1446" s="43"/>
      <c r="IM1446" s="43"/>
      <c r="IN1446" s="43"/>
      <c r="IO1446" s="43"/>
      <c r="IP1446" s="43"/>
      <c r="IQ1446" s="43"/>
      <c r="IR1446" s="43"/>
      <c r="IS1446" s="43"/>
      <c r="IT1446" s="43"/>
      <c r="IU1446" s="43"/>
      <c r="IV1446" s="43"/>
      <c r="IW1446" s="43"/>
      <c r="IX1446" s="43"/>
      <c r="IY1446" s="43"/>
      <c r="IZ1446" s="43"/>
      <c r="JA1446" s="43"/>
      <c r="JB1446" s="43"/>
      <c r="JC1446" s="43"/>
      <c r="JD1446" s="43"/>
      <c r="JE1446" s="43"/>
      <c r="JF1446" s="43"/>
      <c r="JG1446" s="43"/>
      <c r="JH1446" s="43"/>
      <c r="JI1446" s="43"/>
      <c r="JJ1446" s="43"/>
      <c r="JK1446" s="43"/>
      <c r="JL1446" s="43"/>
      <c r="JM1446" s="43"/>
      <c r="JN1446" s="43"/>
      <c r="JO1446" s="43"/>
      <c r="JP1446" s="43"/>
      <c r="JQ1446" s="43"/>
      <c r="JR1446" s="43"/>
      <c r="JS1446" s="43"/>
      <c r="JT1446" s="43"/>
      <c r="JU1446" s="43"/>
      <c r="JV1446" s="43"/>
      <c r="JW1446" s="43"/>
      <c r="JX1446" s="43"/>
      <c r="JY1446" s="43"/>
      <c r="JZ1446" s="43"/>
      <c r="KA1446" s="43"/>
      <c r="KB1446" s="43"/>
      <c r="KC1446" s="43"/>
      <c r="KD1446" s="43"/>
      <c r="KE1446" s="43"/>
      <c r="KF1446" s="43"/>
      <c r="KG1446" s="43"/>
      <c r="KH1446" s="43"/>
      <c r="KI1446" s="43"/>
      <c r="KJ1446" s="43"/>
      <c r="KK1446" s="43"/>
      <c r="KL1446" s="43"/>
      <c r="KM1446" s="43"/>
      <c r="KN1446" s="43"/>
      <c r="KO1446" s="43"/>
      <c r="KP1446" s="43"/>
      <c r="KQ1446" s="43"/>
      <c r="KR1446" s="43"/>
      <c r="KS1446" s="43"/>
      <c r="KT1446" s="43"/>
      <c r="KU1446" s="43"/>
      <c r="KV1446" s="43"/>
      <c r="KW1446" s="43"/>
      <c r="KX1446" s="43"/>
      <c r="KY1446" s="43"/>
      <c r="KZ1446" s="43"/>
      <c r="LA1446" s="43"/>
      <c r="LB1446" s="43"/>
      <c r="LC1446" s="43"/>
      <c r="LD1446" s="43"/>
      <c r="LE1446" s="43"/>
      <c r="LF1446" s="43"/>
      <c r="LG1446" s="43"/>
      <c r="LH1446" s="43"/>
      <c r="LI1446" s="43"/>
      <c r="LJ1446" s="43"/>
      <c r="LK1446" s="43"/>
      <c r="LL1446" s="43"/>
      <c r="LM1446" s="43"/>
      <c r="LN1446" s="43"/>
      <c r="LO1446" s="43"/>
      <c r="LP1446" s="43"/>
      <c r="LQ1446" s="43"/>
      <c r="LR1446" s="43"/>
      <c r="LS1446" s="43"/>
      <c r="LT1446" s="43"/>
      <c r="LU1446" s="43"/>
      <c r="LV1446" s="43"/>
      <c r="LW1446" s="43"/>
      <c r="LX1446" s="43"/>
      <c r="LY1446" s="43"/>
      <c r="LZ1446" s="43"/>
      <c r="MA1446" s="43"/>
      <c r="MB1446" s="43"/>
      <c r="MC1446" s="43"/>
      <c r="MD1446" s="43"/>
      <c r="ME1446" s="43"/>
      <c r="MF1446" s="43"/>
      <c r="MG1446" s="43"/>
      <c r="MH1446" s="43"/>
      <c r="MI1446" s="43"/>
      <c r="MJ1446" s="43"/>
      <c r="MK1446" s="43"/>
      <c r="ML1446" s="43"/>
      <c r="MM1446" s="43"/>
      <c r="MN1446" s="43"/>
      <c r="MO1446" s="43"/>
      <c r="MP1446" s="43"/>
      <c r="MQ1446" s="43"/>
      <c r="MR1446" s="43"/>
      <c r="MS1446" s="43"/>
      <c r="MT1446" s="43"/>
      <c r="MU1446" s="43"/>
      <c r="MV1446" s="43"/>
      <c r="MW1446" s="43"/>
      <c r="MX1446" s="43"/>
      <c r="MY1446" s="43"/>
      <c r="MZ1446" s="43"/>
      <c r="NA1446" s="43"/>
      <c r="NB1446" s="43"/>
      <c r="NC1446" s="43"/>
      <c r="ND1446" s="43"/>
      <c r="NE1446" s="43"/>
      <c r="NF1446" s="43"/>
      <c r="NG1446" s="43"/>
      <c r="NH1446" s="43"/>
      <c r="NI1446" s="43"/>
      <c r="NJ1446" s="43"/>
      <c r="NK1446" s="43"/>
      <c r="NL1446" s="43"/>
      <c r="NM1446" s="43"/>
      <c r="NN1446" s="43"/>
      <c r="NO1446" s="43"/>
      <c r="NP1446" s="43"/>
      <c r="NQ1446" s="43"/>
      <c r="NR1446" s="43"/>
      <c r="NT1446" s="66">
        <f>IF(AND(J1446&lt;&gt;"",K1446&lt;&gt;""),NETWORKDAYS(J1446,K1446,設定!$H$3:$H$39),0)</f>
        <v>0</v>
      </c>
      <c r="NU1446" s="3"/>
      <c r="NV1446" s="66">
        <f>IFERROR(IF(J1446&lt;&gt;"",NETWORKDAYS(J1446,$K$2,設定!$H$3:$H$39),0),"")</f>
        <v>0</v>
      </c>
      <c r="NW1446" s="66">
        <f t="shared" si="186"/>
        <v>0</v>
      </c>
      <c r="NX1446" s="3"/>
      <c r="NY1446" s="68">
        <f t="shared" si="187"/>
        <v>0</v>
      </c>
      <c r="NZ1446" s="68">
        <f t="shared" si="188"/>
        <v>0</v>
      </c>
      <c r="OA1446" s="69">
        <f t="shared" si="189"/>
        <v>0</v>
      </c>
      <c r="OB1446" s="68">
        <f t="shared" si="191"/>
        <v>0</v>
      </c>
    </row>
    <row r="1447" spans="2:392" x14ac:dyDescent="0.4">
      <c r="B1447" s="57">
        <f t="shared" si="192"/>
        <v>1440</v>
      </c>
      <c r="C1447" s="46"/>
      <c r="D1447" s="58"/>
      <c r="E1447" s="59"/>
      <c r="F1447" s="60"/>
      <c r="G1447" s="43"/>
      <c r="H1447" s="43"/>
      <c r="I1447" s="53"/>
      <c r="J1447" s="61"/>
      <c r="K1447" s="61"/>
      <c r="L1447" s="62"/>
      <c r="M1447" s="61"/>
      <c r="N1447" s="61"/>
      <c r="O1447" s="62"/>
      <c r="P1447" s="63"/>
      <c r="Q1447" s="64" t="str">
        <f t="shared" si="190"/>
        <v/>
      </c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43"/>
      <c r="AN1447" s="43"/>
      <c r="AO1447" s="43"/>
      <c r="AP1447" s="43"/>
      <c r="AQ1447" s="43"/>
      <c r="AR1447" s="43"/>
      <c r="AS1447" s="43"/>
      <c r="AT1447" s="43"/>
      <c r="AU1447" s="43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3"/>
      <c r="BF1447" s="43"/>
      <c r="BG1447" s="43"/>
      <c r="BH1447" s="43"/>
      <c r="BI1447" s="43"/>
      <c r="BJ1447" s="43"/>
      <c r="BK1447" s="43"/>
      <c r="BL1447" s="43"/>
      <c r="BM1447" s="43"/>
      <c r="BN1447" s="43"/>
      <c r="BO1447" s="43"/>
      <c r="BP1447" s="43"/>
      <c r="BQ1447" s="43"/>
      <c r="BR1447" s="43"/>
      <c r="BS1447" s="43"/>
      <c r="BT1447" s="43"/>
      <c r="BU1447" s="43"/>
      <c r="BV1447" s="43"/>
      <c r="BW1447" s="43"/>
      <c r="BX1447" s="43"/>
      <c r="BY1447" s="43"/>
      <c r="BZ1447" s="43"/>
      <c r="CA1447" s="43"/>
      <c r="CB1447" s="43"/>
      <c r="CC1447" s="43"/>
      <c r="CD1447" s="43"/>
      <c r="CE1447" s="43"/>
      <c r="CF1447" s="43"/>
      <c r="CG1447" s="43"/>
      <c r="CH1447" s="43"/>
      <c r="CI1447" s="43"/>
      <c r="CJ1447" s="43"/>
      <c r="CK1447" s="43"/>
      <c r="CL1447" s="43"/>
      <c r="CM1447" s="43"/>
      <c r="CN1447" s="43"/>
      <c r="CO1447" s="43"/>
      <c r="CP1447" s="43"/>
      <c r="CQ1447" s="43"/>
      <c r="CR1447" s="43"/>
      <c r="CS1447" s="43"/>
      <c r="CT1447" s="43"/>
      <c r="CU1447" s="43"/>
      <c r="CV1447" s="43"/>
      <c r="CW1447" s="43"/>
      <c r="CX1447" s="43"/>
      <c r="CY1447" s="43"/>
      <c r="CZ1447" s="43"/>
      <c r="DA1447" s="43"/>
      <c r="DB1447" s="43"/>
      <c r="DC1447" s="43"/>
      <c r="DD1447" s="43"/>
      <c r="DE1447" s="43"/>
      <c r="DF1447" s="43"/>
      <c r="DG1447" s="43"/>
      <c r="DH1447" s="43"/>
      <c r="DI1447" s="43"/>
      <c r="DJ1447" s="43"/>
      <c r="DK1447" s="43"/>
      <c r="DL1447" s="43"/>
      <c r="DM1447" s="43"/>
      <c r="DN1447" s="43"/>
      <c r="DO1447" s="43"/>
      <c r="DP1447" s="43"/>
      <c r="DQ1447" s="43"/>
      <c r="DR1447" s="43"/>
      <c r="DS1447" s="43"/>
      <c r="DT1447" s="43"/>
      <c r="DU1447" s="43"/>
      <c r="DV1447" s="43"/>
      <c r="DW1447" s="43"/>
      <c r="DX1447" s="43"/>
      <c r="DY1447" s="43"/>
      <c r="DZ1447" s="43"/>
      <c r="EA1447" s="43"/>
      <c r="EB1447" s="43"/>
      <c r="EC1447" s="43"/>
      <c r="ED1447" s="43"/>
      <c r="EE1447" s="43"/>
      <c r="EF1447" s="43"/>
      <c r="EG1447" s="43"/>
      <c r="EH1447" s="43"/>
      <c r="EI1447" s="43"/>
      <c r="EJ1447" s="43"/>
      <c r="EK1447" s="43"/>
      <c r="EL1447" s="43"/>
      <c r="EM1447" s="43"/>
      <c r="EN1447" s="43"/>
      <c r="EO1447" s="43"/>
      <c r="EP1447" s="43"/>
      <c r="EQ1447" s="43"/>
      <c r="ER1447" s="43"/>
      <c r="ES1447" s="43"/>
      <c r="ET1447" s="43"/>
      <c r="EU1447" s="43"/>
      <c r="EV1447" s="43"/>
      <c r="EW1447" s="43"/>
      <c r="EX1447" s="43"/>
      <c r="EY1447" s="43"/>
      <c r="EZ1447" s="43"/>
      <c r="FA1447" s="43"/>
      <c r="FB1447" s="43"/>
      <c r="FC1447" s="43"/>
      <c r="FD1447" s="43"/>
      <c r="FE1447" s="43"/>
      <c r="FF1447" s="43"/>
      <c r="FG1447" s="43"/>
      <c r="FH1447" s="43"/>
      <c r="FI1447" s="43"/>
      <c r="FJ1447" s="43"/>
      <c r="FK1447" s="43"/>
      <c r="FL1447" s="43"/>
      <c r="FM1447" s="43"/>
      <c r="FN1447" s="43"/>
      <c r="FO1447" s="43"/>
      <c r="FP1447" s="43"/>
      <c r="FQ1447" s="43"/>
      <c r="FR1447" s="43"/>
      <c r="FS1447" s="43"/>
      <c r="FT1447" s="43"/>
      <c r="FU1447" s="43"/>
      <c r="FV1447" s="43"/>
      <c r="FW1447" s="43"/>
      <c r="FX1447" s="43"/>
      <c r="FY1447" s="43"/>
      <c r="FZ1447" s="43"/>
      <c r="GA1447" s="43"/>
      <c r="GB1447" s="43"/>
      <c r="GC1447" s="43"/>
      <c r="GD1447" s="43"/>
      <c r="GE1447" s="43"/>
      <c r="GF1447" s="43"/>
      <c r="GG1447" s="43"/>
      <c r="GH1447" s="43"/>
      <c r="GI1447" s="43"/>
      <c r="GJ1447" s="43"/>
      <c r="GK1447" s="43"/>
      <c r="GL1447" s="43"/>
      <c r="GM1447" s="43"/>
      <c r="GN1447" s="43"/>
      <c r="GO1447" s="43"/>
      <c r="GP1447" s="43"/>
      <c r="GQ1447" s="43"/>
      <c r="GR1447" s="43"/>
      <c r="GS1447" s="43"/>
      <c r="GT1447" s="43"/>
      <c r="GU1447" s="43"/>
      <c r="GV1447" s="43"/>
      <c r="GW1447" s="43"/>
      <c r="GX1447" s="43"/>
      <c r="GY1447" s="43"/>
      <c r="GZ1447" s="43"/>
      <c r="HA1447" s="43"/>
      <c r="HB1447" s="43"/>
      <c r="HC1447" s="43"/>
      <c r="HD1447" s="43"/>
      <c r="HE1447" s="43"/>
      <c r="HF1447" s="43"/>
      <c r="HG1447" s="43"/>
      <c r="HH1447" s="43"/>
      <c r="HI1447" s="43"/>
      <c r="HJ1447" s="43"/>
      <c r="HK1447" s="43"/>
      <c r="HL1447" s="43"/>
      <c r="HM1447" s="43"/>
      <c r="HN1447" s="43"/>
      <c r="HO1447" s="43"/>
      <c r="HP1447" s="43"/>
      <c r="HQ1447" s="43"/>
      <c r="HR1447" s="43"/>
      <c r="HS1447" s="43"/>
      <c r="HT1447" s="43"/>
      <c r="HU1447" s="43"/>
      <c r="HV1447" s="43"/>
      <c r="HW1447" s="43"/>
      <c r="HX1447" s="43"/>
      <c r="HY1447" s="43"/>
      <c r="HZ1447" s="43"/>
      <c r="IA1447" s="43"/>
      <c r="IB1447" s="43"/>
      <c r="IC1447" s="43"/>
      <c r="ID1447" s="43"/>
      <c r="IE1447" s="43"/>
      <c r="IF1447" s="43"/>
      <c r="IG1447" s="43"/>
      <c r="IH1447" s="43"/>
      <c r="II1447" s="43"/>
      <c r="IJ1447" s="43"/>
      <c r="IK1447" s="43"/>
      <c r="IL1447" s="43"/>
      <c r="IM1447" s="43"/>
      <c r="IN1447" s="43"/>
      <c r="IO1447" s="43"/>
      <c r="IP1447" s="43"/>
      <c r="IQ1447" s="43"/>
      <c r="IR1447" s="43"/>
      <c r="IS1447" s="43"/>
      <c r="IT1447" s="43"/>
      <c r="IU1447" s="43"/>
      <c r="IV1447" s="43"/>
      <c r="IW1447" s="43"/>
      <c r="IX1447" s="43"/>
      <c r="IY1447" s="43"/>
      <c r="IZ1447" s="43"/>
      <c r="JA1447" s="43"/>
      <c r="JB1447" s="43"/>
      <c r="JC1447" s="43"/>
      <c r="JD1447" s="43"/>
      <c r="JE1447" s="43"/>
      <c r="JF1447" s="43"/>
      <c r="JG1447" s="43"/>
      <c r="JH1447" s="43"/>
      <c r="JI1447" s="43"/>
      <c r="JJ1447" s="43"/>
      <c r="JK1447" s="43"/>
      <c r="JL1447" s="43"/>
      <c r="JM1447" s="43"/>
      <c r="JN1447" s="43"/>
      <c r="JO1447" s="43"/>
      <c r="JP1447" s="43"/>
      <c r="JQ1447" s="43"/>
      <c r="JR1447" s="43"/>
      <c r="JS1447" s="43"/>
      <c r="JT1447" s="43"/>
      <c r="JU1447" s="43"/>
      <c r="JV1447" s="43"/>
      <c r="JW1447" s="43"/>
      <c r="JX1447" s="43"/>
      <c r="JY1447" s="43"/>
      <c r="JZ1447" s="43"/>
      <c r="KA1447" s="43"/>
      <c r="KB1447" s="43"/>
      <c r="KC1447" s="43"/>
      <c r="KD1447" s="43"/>
      <c r="KE1447" s="43"/>
      <c r="KF1447" s="43"/>
      <c r="KG1447" s="43"/>
      <c r="KH1447" s="43"/>
      <c r="KI1447" s="43"/>
      <c r="KJ1447" s="43"/>
      <c r="KK1447" s="43"/>
      <c r="KL1447" s="43"/>
      <c r="KM1447" s="43"/>
      <c r="KN1447" s="43"/>
      <c r="KO1447" s="43"/>
      <c r="KP1447" s="43"/>
      <c r="KQ1447" s="43"/>
      <c r="KR1447" s="43"/>
      <c r="KS1447" s="43"/>
      <c r="KT1447" s="43"/>
      <c r="KU1447" s="43"/>
      <c r="KV1447" s="43"/>
      <c r="KW1447" s="43"/>
      <c r="KX1447" s="43"/>
      <c r="KY1447" s="43"/>
      <c r="KZ1447" s="43"/>
      <c r="LA1447" s="43"/>
      <c r="LB1447" s="43"/>
      <c r="LC1447" s="43"/>
      <c r="LD1447" s="43"/>
      <c r="LE1447" s="43"/>
      <c r="LF1447" s="43"/>
      <c r="LG1447" s="43"/>
      <c r="LH1447" s="43"/>
      <c r="LI1447" s="43"/>
      <c r="LJ1447" s="43"/>
      <c r="LK1447" s="43"/>
      <c r="LL1447" s="43"/>
      <c r="LM1447" s="43"/>
      <c r="LN1447" s="43"/>
      <c r="LO1447" s="43"/>
      <c r="LP1447" s="43"/>
      <c r="LQ1447" s="43"/>
      <c r="LR1447" s="43"/>
      <c r="LS1447" s="43"/>
      <c r="LT1447" s="43"/>
      <c r="LU1447" s="43"/>
      <c r="LV1447" s="43"/>
      <c r="LW1447" s="43"/>
      <c r="LX1447" s="43"/>
      <c r="LY1447" s="43"/>
      <c r="LZ1447" s="43"/>
      <c r="MA1447" s="43"/>
      <c r="MB1447" s="43"/>
      <c r="MC1447" s="43"/>
      <c r="MD1447" s="43"/>
      <c r="ME1447" s="43"/>
      <c r="MF1447" s="43"/>
      <c r="MG1447" s="43"/>
      <c r="MH1447" s="43"/>
      <c r="MI1447" s="43"/>
      <c r="MJ1447" s="43"/>
      <c r="MK1447" s="43"/>
      <c r="ML1447" s="43"/>
      <c r="MM1447" s="43"/>
      <c r="MN1447" s="43"/>
      <c r="MO1447" s="43"/>
      <c r="MP1447" s="43"/>
      <c r="MQ1447" s="43"/>
      <c r="MR1447" s="43"/>
      <c r="MS1447" s="43"/>
      <c r="MT1447" s="43"/>
      <c r="MU1447" s="43"/>
      <c r="MV1447" s="43"/>
      <c r="MW1447" s="43"/>
      <c r="MX1447" s="43"/>
      <c r="MY1447" s="43"/>
      <c r="MZ1447" s="43"/>
      <c r="NA1447" s="43"/>
      <c r="NB1447" s="43"/>
      <c r="NC1447" s="43"/>
      <c r="ND1447" s="43"/>
      <c r="NE1447" s="43"/>
      <c r="NF1447" s="43"/>
      <c r="NG1447" s="43"/>
      <c r="NH1447" s="43"/>
      <c r="NI1447" s="43"/>
      <c r="NJ1447" s="43"/>
      <c r="NK1447" s="43"/>
      <c r="NL1447" s="43"/>
      <c r="NM1447" s="43"/>
      <c r="NN1447" s="43"/>
      <c r="NO1447" s="43"/>
      <c r="NP1447" s="43"/>
      <c r="NQ1447" s="43"/>
      <c r="NR1447" s="43"/>
      <c r="NT1447" s="66">
        <f>IF(AND(J1447&lt;&gt;"",K1447&lt;&gt;""),NETWORKDAYS(J1447,K1447,設定!$H$3:$H$39),0)</f>
        <v>0</v>
      </c>
      <c r="NU1447" s="3"/>
      <c r="NV1447" s="66">
        <f>IFERROR(IF(J1447&lt;&gt;"",NETWORKDAYS(J1447,$K$2,設定!$H$3:$H$39),0),"")</f>
        <v>0</v>
      </c>
      <c r="NW1447" s="66">
        <f t="shared" si="186"/>
        <v>0</v>
      </c>
      <c r="NX1447" s="3"/>
      <c r="NY1447" s="68">
        <f t="shared" si="187"/>
        <v>0</v>
      </c>
      <c r="NZ1447" s="68">
        <f t="shared" si="188"/>
        <v>0</v>
      </c>
      <c r="OA1447" s="69">
        <f t="shared" si="189"/>
        <v>0</v>
      </c>
      <c r="OB1447" s="68">
        <f t="shared" si="191"/>
        <v>0</v>
      </c>
    </row>
    <row r="1448" spans="2:392" x14ac:dyDescent="0.4">
      <c r="B1448" s="57">
        <f t="shared" si="192"/>
        <v>1441</v>
      </c>
      <c r="C1448" s="46"/>
      <c r="D1448" s="58"/>
      <c r="E1448" s="59"/>
      <c r="F1448" s="60"/>
      <c r="G1448" s="43"/>
      <c r="H1448" s="43"/>
      <c r="I1448" s="53"/>
      <c r="J1448" s="61"/>
      <c r="K1448" s="61"/>
      <c r="L1448" s="62"/>
      <c r="M1448" s="61"/>
      <c r="N1448" s="61"/>
      <c r="O1448" s="62"/>
      <c r="P1448" s="63"/>
      <c r="Q1448" s="64" t="str">
        <f t="shared" si="190"/>
        <v/>
      </c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43"/>
      <c r="AN1448" s="43"/>
      <c r="AO1448" s="43"/>
      <c r="AP1448" s="43"/>
      <c r="AQ1448" s="43"/>
      <c r="AR1448" s="43"/>
      <c r="AS1448" s="43"/>
      <c r="AT1448" s="43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  <c r="BI1448" s="43"/>
      <c r="BJ1448" s="43"/>
      <c r="BK1448" s="43"/>
      <c r="BL1448" s="43"/>
      <c r="BM1448" s="43"/>
      <c r="BN1448" s="43"/>
      <c r="BO1448" s="43"/>
      <c r="BP1448" s="43"/>
      <c r="BQ1448" s="43"/>
      <c r="BR1448" s="43"/>
      <c r="BS1448" s="43"/>
      <c r="BT1448" s="43"/>
      <c r="BU1448" s="43"/>
      <c r="BV1448" s="43"/>
      <c r="BW1448" s="43"/>
      <c r="BX1448" s="43"/>
      <c r="BY1448" s="43"/>
      <c r="BZ1448" s="43"/>
      <c r="CA1448" s="43"/>
      <c r="CB1448" s="43"/>
      <c r="CC1448" s="43"/>
      <c r="CD1448" s="43"/>
      <c r="CE1448" s="43"/>
      <c r="CF1448" s="43"/>
      <c r="CG1448" s="43"/>
      <c r="CH1448" s="43"/>
      <c r="CI1448" s="43"/>
      <c r="CJ1448" s="43"/>
      <c r="CK1448" s="43"/>
      <c r="CL1448" s="43"/>
      <c r="CM1448" s="43"/>
      <c r="CN1448" s="43"/>
      <c r="CO1448" s="43"/>
      <c r="CP1448" s="43"/>
      <c r="CQ1448" s="43"/>
      <c r="CR1448" s="43"/>
      <c r="CS1448" s="43"/>
      <c r="CT1448" s="43"/>
      <c r="CU1448" s="43"/>
      <c r="CV1448" s="43"/>
      <c r="CW1448" s="43"/>
      <c r="CX1448" s="43"/>
      <c r="CY1448" s="43"/>
      <c r="CZ1448" s="43"/>
      <c r="DA1448" s="43"/>
      <c r="DB1448" s="43"/>
      <c r="DC1448" s="43"/>
      <c r="DD1448" s="43"/>
      <c r="DE1448" s="43"/>
      <c r="DF1448" s="43"/>
      <c r="DG1448" s="43"/>
      <c r="DH1448" s="43"/>
      <c r="DI1448" s="43"/>
      <c r="DJ1448" s="43"/>
      <c r="DK1448" s="43"/>
      <c r="DL1448" s="43"/>
      <c r="DM1448" s="43"/>
      <c r="DN1448" s="43"/>
      <c r="DO1448" s="43"/>
      <c r="DP1448" s="43"/>
      <c r="DQ1448" s="43"/>
      <c r="DR1448" s="43"/>
      <c r="DS1448" s="43"/>
      <c r="DT1448" s="43"/>
      <c r="DU1448" s="43"/>
      <c r="DV1448" s="43"/>
      <c r="DW1448" s="43"/>
      <c r="DX1448" s="43"/>
      <c r="DY1448" s="43"/>
      <c r="DZ1448" s="43"/>
      <c r="EA1448" s="43"/>
      <c r="EB1448" s="43"/>
      <c r="EC1448" s="43"/>
      <c r="ED1448" s="43"/>
      <c r="EE1448" s="43"/>
      <c r="EF1448" s="43"/>
      <c r="EG1448" s="43"/>
      <c r="EH1448" s="43"/>
      <c r="EI1448" s="43"/>
      <c r="EJ1448" s="43"/>
      <c r="EK1448" s="43"/>
      <c r="EL1448" s="43"/>
      <c r="EM1448" s="43"/>
      <c r="EN1448" s="43"/>
      <c r="EO1448" s="43"/>
      <c r="EP1448" s="43"/>
      <c r="EQ1448" s="43"/>
      <c r="ER1448" s="43"/>
      <c r="ES1448" s="43"/>
      <c r="ET1448" s="43"/>
      <c r="EU1448" s="43"/>
      <c r="EV1448" s="43"/>
      <c r="EW1448" s="43"/>
      <c r="EX1448" s="43"/>
      <c r="EY1448" s="43"/>
      <c r="EZ1448" s="43"/>
      <c r="FA1448" s="43"/>
      <c r="FB1448" s="43"/>
      <c r="FC1448" s="43"/>
      <c r="FD1448" s="43"/>
      <c r="FE1448" s="43"/>
      <c r="FF1448" s="43"/>
      <c r="FG1448" s="43"/>
      <c r="FH1448" s="43"/>
      <c r="FI1448" s="43"/>
      <c r="FJ1448" s="43"/>
      <c r="FK1448" s="43"/>
      <c r="FL1448" s="43"/>
      <c r="FM1448" s="43"/>
      <c r="FN1448" s="43"/>
      <c r="FO1448" s="43"/>
      <c r="FP1448" s="43"/>
      <c r="FQ1448" s="43"/>
      <c r="FR1448" s="43"/>
      <c r="FS1448" s="43"/>
      <c r="FT1448" s="43"/>
      <c r="FU1448" s="43"/>
      <c r="FV1448" s="43"/>
      <c r="FW1448" s="43"/>
      <c r="FX1448" s="43"/>
      <c r="FY1448" s="43"/>
      <c r="FZ1448" s="43"/>
      <c r="GA1448" s="43"/>
      <c r="GB1448" s="43"/>
      <c r="GC1448" s="43"/>
      <c r="GD1448" s="43"/>
      <c r="GE1448" s="43"/>
      <c r="GF1448" s="43"/>
      <c r="GG1448" s="43"/>
      <c r="GH1448" s="43"/>
      <c r="GI1448" s="43"/>
      <c r="GJ1448" s="43"/>
      <c r="GK1448" s="43"/>
      <c r="GL1448" s="43"/>
      <c r="GM1448" s="43"/>
      <c r="GN1448" s="43"/>
      <c r="GO1448" s="43"/>
      <c r="GP1448" s="43"/>
      <c r="GQ1448" s="43"/>
      <c r="GR1448" s="43"/>
      <c r="GS1448" s="43"/>
      <c r="GT1448" s="43"/>
      <c r="GU1448" s="43"/>
      <c r="GV1448" s="43"/>
      <c r="GW1448" s="43"/>
      <c r="GX1448" s="43"/>
      <c r="GY1448" s="43"/>
      <c r="GZ1448" s="43"/>
      <c r="HA1448" s="43"/>
      <c r="HB1448" s="43"/>
      <c r="HC1448" s="43"/>
      <c r="HD1448" s="43"/>
      <c r="HE1448" s="43"/>
      <c r="HF1448" s="43"/>
      <c r="HG1448" s="43"/>
      <c r="HH1448" s="43"/>
      <c r="HI1448" s="43"/>
      <c r="HJ1448" s="43"/>
      <c r="HK1448" s="43"/>
      <c r="HL1448" s="43"/>
      <c r="HM1448" s="43"/>
      <c r="HN1448" s="43"/>
      <c r="HO1448" s="43"/>
      <c r="HP1448" s="43"/>
      <c r="HQ1448" s="43"/>
      <c r="HR1448" s="43"/>
      <c r="HS1448" s="43"/>
      <c r="HT1448" s="43"/>
      <c r="HU1448" s="43"/>
      <c r="HV1448" s="43"/>
      <c r="HW1448" s="43"/>
      <c r="HX1448" s="43"/>
      <c r="HY1448" s="43"/>
      <c r="HZ1448" s="43"/>
      <c r="IA1448" s="43"/>
      <c r="IB1448" s="43"/>
      <c r="IC1448" s="43"/>
      <c r="ID1448" s="43"/>
      <c r="IE1448" s="43"/>
      <c r="IF1448" s="43"/>
      <c r="IG1448" s="43"/>
      <c r="IH1448" s="43"/>
      <c r="II1448" s="43"/>
      <c r="IJ1448" s="43"/>
      <c r="IK1448" s="43"/>
      <c r="IL1448" s="43"/>
      <c r="IM1448" s="43"/>
      <c r="IN1448" s="43"/>
      <c r="IO1448" s="43"/>
      <c r="IP1448" s="43"/>
      <c r="IQ1448" s="43"/>
      <c r="IR1448" s="43"/>
      <c r="IS1448" s="43"/>
      <c r="IT1448" s="43"/>
      <c r="IU1448" s="43"/>
      <c r="IV1448" s="43"/>
      <c r="IW1448" s="43"/>
      <c r="IX1448" s="43"/>
      <c r="IY1448" s="43"/>
      <c r="IZ1448" s="43"/>
      <c r="JA1448" s="43"/>
      <c r="JB1448" s="43"/>
      <c r="JC1448" s="43"/>
      <c r="JD1448" s="43"/>
      <c r="JE1448" s="43"/>
      <c r="JF1448" s="43"/>
      <c r="JG1448" s="43"/>
      <c r="JH1448" s="43"/>
      <c r="JI1448" s="43"/>
      <c r="JJ1448" s="43"/>
      <c r="JK1448" s="43"/>
      <c r="JL1448" s="43"/>
      <c r="JM1448" s="43"/>
      <c r="JN1448" s="43"/>
      <c r="JO1448" s="43"/>
      <c r="JP1448" s="43"/>
      <c r="JQ1448" s="43"/>
      <c r="JR1448" s="43"/>
      <c r="JS1448" s="43"/>
      <c r="JT1448" s="43"/>
      <c r="JU1448" s="43"/>
      <c r="JV1448" s="43"/>
      <c r="JW1448" s="43"/>
      <c r="JX1448" s="43"/>
      <c r="JY1448" s="43"/>
      <c r="JZ1448" s="43"/>
      <c r="KA1448" s="43"/>
      <c r="KB1448" s="43"/>
      <c r="KC1448" s="43"/>
      <c r="KD1448" s="43"/>
      <c r="KE1448" s="43"/>
      <c r="KF1448" s="43"/>
      <c r="KG1448" s="43"/>
      <c r="KH1448" s="43"/>
      <c r="KI1448" s="43"/>
      <c r="KJ1448" s="43"/>
      <c r="KK1448" s="43"/>
      <c r="KL1448" s="43"/>
      <c r="KM1448" s="43"/>
      <c r="KN1448" s="43"/>
      <c r="KO1448" s="43"/>
      <c r="KP1448" s="43"/>
      <c r="KQ1448" s="43"/>
      <c r="KR1448" s="43"/>
      <c r="KS1448" s="43"/>
      <c r="KT1448" s="43"/>
      <c r="KU1448" s="43"/>
      <c r="KV1448" s="43"/>
      <c r="KW1448" s="43"/>
      <c r="KX1448" s="43"/>
      <c r="KY1448" s="43"/>
      <c r="KZ1448" s="43"/>
      <c r="LA1448" s="43"/>
      <c r="LB1448" s="43"/>
      <c r="LC1448" s="43"/>
      <c r="LD1448" s="43"/>
      <c r="LE1448" s="43"/>
      <c r="LF1448" s="43"/>
      <c r="LG1448" s="43"/>
      <c r="LH1448" s="43"/>
      <c r="LI1448" s="43"/>
      <c r="LJ1448" s="43"/>
      <c r="LK1448" s="43"/>
      <c r="LL1448" s="43"/>
      <c r="LM1448" s="43"/>
      <c r="LN1448" s="43"/>
      <c r="LO1448" s="43"/>
      <c r="LP1448" s="43"/>
      <c r="LQ1448" s="43"/>
      <c r="LR1448" s="43"/>
      <c r="LS1448" s="43"/>
      <c r="LT1448" s="43"/>
      <c r="LU1448" s="43"/>
      <c r="LV1448" s="43"/>
      <c r="LW1448" s="43"/>
      <c r="LX1448" s="43"/>
      <c r="LY1448" s="43"/>
      <c r="LZ1448" s="43"/>
      <c r="MA1448" s="43"/>
      <c r="MB1448" s="43"/>
      <c r="MC1448" s="43"/>
      <c r="MD1448" s="43"/>
      <c r="ME1448" s="43"/>
      <c r="MF1448" s="43"/>
      <c r="MG1448" s="43"/>
      <c r="MH1448" s="43"/>
      <c r="MI1448" s="43"/>
      <c r="MJ1448" s="43"/>
      <c r="MK1448" s="43"/>
      <c r="ML1448" s="43"/>
      <c r="MM1448" s="43"/>
      <c r="MN1448" s="43"/>
      <c r="MO1448" s="43"/>
      <c r="MP1448" s="43"/>
      <c r="MQ1448" s="43"/>
      <c r="MR1448" s="43"/>
      <c r="MS1448" s="43"/>
      <c r="MT1448" s="43"/>
      <c r="MU1448" s="43"/>
      <c r="MV1448" s="43"/>
      <c r="MW1448" s="43"/>
      <c r="MX1448" s="43"/>
      <c r="MY1448" s="43"/>
      <c r="MZ1448" s="43"/>
      <c r="NA1448" s="43"/>
      <c r="NB1448" s="43"/>
      <c r="NC1448" s="43"/>
      <c r="ND1448" s="43"/>
      <c r="NE1448" s="43"/>
      <c r="NF1448" s="43"/>
      <c r="NG1448" s="43"/>
      <c r="NH1448" s="43"/>
      <c r="NI1448" s="43"/>
      <c r="NJ1448" s="43"/>
      <c r="NK1448" s="43"/>
      <c r="NL1448" s="43"/>
      <c r="NM1448" s="43"/>
      <c r="NN1448" s="43"/>
      <c r="NO1448" s="43"/>
      <c r="NP1448" s="43"/>
      <c r="NQ1448" s="43"/>
      <c r="NR1448" s="43"/>
      <c r="NT1448" s="66">
        <f>IF(AND(J1448&lt;&gt;"",K1448&lt;&gt;""),NETWORKDAYS(J1448,K1448,設定!$H$3:$H$39),0)</f>
        <v>0</v>
      </c>
      <c r="NU1448" s="3"/>
      <c r="NV1448" s="66">
        <f>IFERROR(IF(J1448&lt;&gt;"",NETWORKDAYS(J1448,$K$2,設定!$H$3:$H$39),0),"")</f>
        <v>0</v>
      </c>
      <c r="NW1448" s="66">
        <f t="shared" si="186"/>
        <v>0</v>
      </c>
      <c r="NX1448" s="3"/>
      <c r="NY1448" s="68">
        <f t="shared" si="187"/>
        <v>0</v>
      </c>
      <c r="NZ1448" s="68">
        <f t="shared" si="188"/>
        <v>0</v>
      </c>
      <c r="OA1448" s="69">
        <f t="shared" si="189"/>
        <v>0</v>
      </c>
      <c r="OB1448" s="68">
        <f t="shared" si="191"/>
        <v>0</v>
      </c>
    </row>
    <row r="1449" spans="2:392" x14ac:dyDescent="0.4">
      <c r="B1449" s="57">
        <f t="shared" si="192"/>
        <v>1442</v>
      </c>
      <c r="C1449" s="46"/>
      <c r="D1449" s="58"/>
      <c r="E1449" s="59"/>
      <c r="F1449" s="60"/>
      <c r="G1449" s="43"/>
      <c r="H1449" s="43"/>
      <c r="I1449" s="53"/>
      <c r="J1449" s="61"/>
      <c r="K1449" s="61"/>
      <c r="L1449" s="62"/>
      <c r="M1449" s="61"/>
      <c r="N1449" s="61"/>
      <c r="O1449" s="62"/>
      <c r="P1449" s="63"/>
      <c r="Q1449" s="64" t="str">
        <f t="shared" si="190"/>
        <v/>
      </c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43"/>
      <c r="AN1449" s="43"/>
      <c r="AO1449" s="43"/>
      <c r="AP1449" s="43"/>
      <c r="AQ1449" s="43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3"/>
      <c r="BF1449" s="43"/>
      <c r="BG1449" s="43"/>
      <c r="BH1449" s="43"/>
      <c r="BI1449" s="43"/>
      <c r="BJ1449" s="43"/>
      <c r="BK1449" s="43"/>
      <c r="BL1449" s="43"/>
      <c r="BM1449" s="43"/>
      <c r="BN1449" s="43"/>
      <c r="BO1449" s="43"/>
      <c r="BP1449" s="43"/>
      <c r="BQ1449" s="43"/>
      <c r="BR1449" s="43"/>
      <c r="BS1449" s="43"/>
      <c r="BT1449" s="43"/>
      <c r="BU1449" s="43"/>
      <c r="BV1449" s="43"/>
      <c r="BW1449" s="43"/>
      <c r="BX1449" s="43"/>
      <c r="BY1449" s="43"/>
      <c r="BZ1449" s="43"/>
      <c r="CA1449" s="43"/>
      <c r="CB1449" s="43"/>
      <c r="CC1449" s="43"/>
      <c r="CD1449" s="43"/>
      <c r="CE1449" s="43"/>
      <c r="CF1449" s="43"/>
      <c r="CG1449" s="43"/>
      <c r="CH1449" s="43"/>
      <c r="CI1449" s="43"/>
      <c r="CJ1449" s="43"/>
      <c r="CK1449" s="43"/>
      <c r="CL1449" s="43"/>
      <c r="CM1449" s="43"/>
      <c r="CN1449" s="43"/>
      <c r="CO1449" s="43"/>
      <c r="CP1449" s="43"/>
      <c r="CQ1449" s="43"/>
      <c r="CR1449" s="43"/>
      <c r="CS1449" s="43"/>
      <c r="CT1449" s="43"/>
      <c r="CU1449" s="43"/>
      <c r="CV1449" s="43"/>
      <c r="CW1449" s="43"/>
      <c r="CX1449" s="43"/>
      <c r="CY1449" s="43"/>
      <c r="CZ1449" s="43"/>
      <c r="DA1449" s="43"/>
      <c r="DB1449" s="43"/>
      <c r="DC1449" s="43"/>
      <c r="DD1449" s="43"/>
      <c r="DE1449" s="43"/>
      <c r="DF1449" s="43"/>
      <c r="DG1449" s="43"/>
      <c r="DH1449" s="43"/>
      <c r="DI1449" s="43"/>
      <c r="DJ1449" s="43"/>
      <c r="DK1449" s="43"/>
      <c r="DL1449" s="43"/>
      <c r="DM1449" s="43"/>
      <c r="DN1449" s="43"/>
      <c r="DO1449" s="43"/>
      <c r="DP1449" s="43"/>
      <c r="DQ1449" s="43"/>
      <c r="DR1449" s="43"/>
      <c r="DS1449" s="43"/>
      <c r="DT1449" s="43"/>
      <c r="DU1449" s="43"/>
      <c r="DV1449" s="43"/>
      <c r="DW1449" s="43"/>
      <c r="DX1449" s="43"/>
      <c r="DY1449" s="43"/>
      <c r="DZ1449" s="43"/>
      <c r="EA1449" s="43"/>
      <c r="EB1449" s="43"/>
      <c r="EC1449" s="43"/>
      <c r="ED1449" s="43"/>
      <c r="EE1449" s="43"/>
      <c r="EF1449" s="43"/>
      <c r="EG1449" s="43"/>
      <c r="EH1449" s="43"/>
      <c r="EI1449" s="43"/>
      <c r="EJ1449" s="43"/>
      <c r="EK1449" s="43"/>
      <c r="EL1449" s="43"/>
      <c r="EM1449" s="43"/>
      <c r="EN1449" s="43"/>
      <c r="EO1449" s="43"/>
      <c r="EP1449" s="43"/>
      <c r="EQ1449" s="43"/>
      <c r="ER1449" s="43"/>
      <c r="ES1449" s="43"/>
      <c r="ET1449" s="43"/>
      <c r="EU1449" s="43"/>
      <c r="EV1449" s="43"/>
      <c r="EW1449" s="43"/>
      <c r="EX1449" s="43"/>
      <c r="EY1449" s="43"/>
      <c r="EZ1449" s="43"/>
      <c r="FA1449" s="43"/>
      <c r="FB1449" s="43"/>
      <c r="FC1449" s="43"/>
      <c r="FD1449" s="43"/>
      <c r="FE1449" s="43"/>
      <c r="FF1449" s="43"/>
      <c r="FG1449" s="43"/>
      <c r="FH1449" s="43"/>
      <c r="FI1449" s="43"/>
      <c r="FJ1449" s="43"/>
      <c r="FK1449" s="43"/>
      <c r="FL1449" s="43"/>
      <c r="FM1449" s="43"/>
      <c r="FN1449" s="43"/>
      <c r="FO1449" s="43"/>
      <c r="FP1449" s="43"/>
      <c r="FQ1449" s="43"/>
      <c r="FR1449" s="43"/>
      <c r="FS1449" s="43"/>
      <c r="FT1449" s="43"/>
      <c r="FU1449" s="43"/>
      <c r="FV1449" s="43"/>
      <c r="FW1449" s="43"/>
      <c r="FX1449" s="43"/>
      <c r="FY1449" s="43"/>
      <c r="FZ1449" s="43"/>
      <c r="GA1449" s="43"/>
      <c r="GB1449" s="43"/>
      <c r="GC1449" s="43"/>
      <c r="GD1449" s="43"/>
      <c r="GE1449" s="43"/>
      <c r="GF1449" s="43"/>
      <c r="GG1449" s="43"/>
      <c r="GH1449" s="43"/>
      <c r="GI1449" s="43"/>
      <c r="GJ1449" s="43"/>
      <c r="GK1449" s="43"/>
      <c r="GL1449" s="43"/>
      <c r="GM1449" s="43"/>
      <c r="GN1449" s="43"/>
      <c r="GO1449" s="43"/>
      <c r="GP1449" s="43"/>
      <c r="GQ1449" s="43"/>
      <c r="GR1449" s="43"/>
      <c r="GS1449" s="43"/>
      <c r="GT1449" s="43"/>
      <c r="GU1449" s="43"/>
      <c r="GV1449" s="43"/>
      <c r="GW1449" s="43"/>
      <c r="GX1449" s="43"/>
      <c r="GY1449" s="43"/>
      <c r="GZ1449" s="43"/>
      <c r="HA1449" s="43"/>
      <c r="HB1449" s="43"/>
      <c r="HC1449" s="43"/>
      <c r="HD1449" s="43"/>
      <c r="HE1449" s="43"/>
      <c r="HF1449" s="43"/>
      <c r="HG1449" s="43"/>
      <c r="HH1449" s="43"/>
      <c r="HI1449" s="43"/>
      <c r="HJ1449" s="43"/>
      <c r="HK1449" s="43"/>
      <c r="HL1449" s="43"/>
      <c r="HM1449" s="43"/>
      <c r="HN1449" s="43"/>
      <c r="HO1449" s="43"/>
      <c r="HP1449" s="43"/>
      <c r="HQ1449" s="43"/>
      <c r="HR1449" s="43"/>
      <c r="HS1449" s="43"/>
      <c r="HT1449" s="43"/>
      <c r="HU1449" s="43"/>
      <c r="HV1449" s="43"/>
      <c r="HW1449" s="43"/>
      <c r="HX1449" s="43"/>
      <c r="HY1449" s="43"/>
      <c r="HZ1449" s="43"/>
      <c r="IA1449" s="43"/>
      <c r="IB1449" s="43"/>
      <c r="IC1449" s="43"/>
      <c r="ID1449" s="43"/>
      <c r="IE1449" s="43"/>
      <c r="IF1449" s="43"/>
      <c r="IG1449" s="43"/>
      <c r="IH1449" s="43"/>
      <c r="II1449" s="43"/>
      <c r="IJ1449" s="43"/>
      <c r="IK1449" s="43"/>
      <c r="IL1449" s="43"/>
      <c r="IM1449" s="43"/>
      <c r="IN1449" s="43"/>
      <c r="IO1449" s="43"/>
      <c r="IP1449" s="43"/>
      <c r="IQ1449" s="43"/>
      <c r="IR1449" s="43"/>
      <c r="IS1449" s="43"/>
      <c r="IT1449" s="43"/>
      <c r="IU1449" s="43"/>
      <c r="IV1449" s="43"/>
      <c r="IW1449" s="43"/>
      <c r="IX1449" s="43"/>
      <c r="IY1449" s="43"/>
      <c r="IZ1449" s="43"/>
      <c r="JA1449" s="43"/>
      <c r="JB1449" s="43"/>
      <c r="JC1449" s="43"/>
      <c r="JD1449" s="43"/>
      <c r="JE1449" s="43"/>
      <c r="JF1449" s="43"/>
      <c r="JG1449" s="43"/>
      <c r="JH1449" s="43"/>
      <c r="JI1449" s="43"/>
      <c r="JJ1449" s="43"/>
      <c r="JK1449" s="43"/>
      <c r="JL1449" s="43"/>
      <c r="JM1449" s="43"/>
      <c r="JN1449" s="43"/>
      <c r="JO1449" s="43"/>
      <c r="JP1449" s="43"/>
      <c r="JQ1449" s="43"/>
      <c r="JR1449" s="43"/>
      <c r="JS1449" s="43"/>
      <c r="JT1449" s="43"/>
      <c r="JU1449" s="43"/>
      <c r="JV1449" s="43"/>
      <c r="JW1449" s="43"/>
      <c r="JX1449" s="43"/>
      <c r="JY1449" s="43"/>
      <c r="JZ1449" s="43"/>
      <c r="KA1449" s="43"/>
      <c r="KB1449" s="43"/>
      <c r="KC1449" s="43"/>
      <c r="KD1449" s="43"/>
      <c r="KE1449" s="43"/>
      <c r="KF1449" s="43"/>
      <c r="KG1449" s="43"/>
      <c r="KH1449" s="43"/>
      <c r="KI1449" s="43"/>
      <c r="KJ1449" s="43"/>
      <c r="KK1449" s="43"/>
      <c r="KL1449" s="43"/>
      <c r="KM1449" s="43"/>
      <c r="KN1449" s="43"/>
      <c r="KO1449" s="43"/>
      <c r="KP1449" s="43"/>
      <c r="KQ1449" s="43"/>
      <c r="KR1449" s="43"/>
      <c r="KS1449" s="43"/>
      <c r="KT1449" s="43"/>
      <c r="KU1449" s="43"/>
      <c r="KV1449" s="43"/>
      <c r="KW1449" s="43"/>
      <c r="KX1449" s="43"/>
      <c r="KY1449" s="43"/>
      <c r="KZ1449" s="43"/>
      <c r="LA1449" s="43"/>
      <c r="LB1449" s="43"/>
      <c r="LC1449" s="43"/>
      <c r="LD1449" s="43"/>
      <c r="LE1449" s="43"/>
      <c r="LF1449" s="43"/>
      <c r="LG1449" s="43"/>
      <c r="LH1449" s="43"/>
      <c r="LI1449" s="43"/>
      <c r="LJ1449" s="43"/>
      <c r="LK1449" s="43"/>
      <c r="LL1449" s="43"/>
      <c r="LM1449" s="43"/>
      <c r="LN1449" s="43"/>
      <c r="LO1449" s="43"/>
      <c r="LP1449" s="43"/>
      <c r="LQ1449" s="43"/>
      <c r="LR1449" s="43"/>
      <c r="LS1449" s="43"/>
      <c r="LT1449" s="43"/>
      <c r="LU1449" s="43"/>
      <c r="LV1449" s="43"/>
      <c r="LW1449" s="43"/>
      <c r="LX1449" s="43"/>
      <c r="LY1449" s="43"/>
      <c r="LZ1449" s="43"/>
      <c r="MA1449" s="43"/>
      <c r="MB1449" s="43"/>
      <c r="MC1449" s="43"/>
      <c r="MD1449" s="43"/>
      <c r="ME1449" s="43"/>
      <c r="MF1449" s="43"/>
      <c r="MG1449" s="43"/>
      <c r="MH1449" s="43"/>
      <c r="MI1449" s="43"/>
      <c r="MJ1449" s="43"/>
      <c r="MK1449" s="43"/>
      <c r="ML1449" s="43"/>
      <c r="MM1449" s="43"/>
      <c r="MN1449" s="43"/>
      <c r="MO1449" s="43"/>
      <c r="MP1449" s="43"/>
      <c r="MQ1449" s="43"/>
      <c r="MR1449" s="43"/>
      <c r="MS1449" s="43"/>
      <c r="MT1449" s="43"/>
      <c r="MU1449" s="43"/>
      <c r="MV1449" s="43"/>
      <c r="MW1449" s="43"/>
      <c r="MX1449" s="43"/>
      <c r="MY1449" s="43"/>
      <c r="MZ1449" s="43"/>
      <c r="NA1449" s="43"/>
      <c r="NB1449" s="43"/>
      <c r="NC1449" s="43"/>
      <c r="ND1449" s="43"/>
      <c r="NE1449" s="43"/>
      <c r="NF1449" s="43"/>
      <c r="NG1449" s="43"/>
      <c r="NH1449" s="43"/>
      <c r="NI1449" s="43"/>
      <c r="NJ1449" s="43"/>
      <c r="NK1449" s="43"/>
      <c r="NL1449" s="43"/>
      <c r="NM1449" s="43"/>
      <c r="NN1449" s="43"/>
      <c r="NO1449" s="43"/>
      <c r="NP1449" s="43"/>
      <c r="NQ1449" s="43"/>
      <c r="NR1449" s="43"/>
      <c r="NT1449" s="66">
        <f>IF(AND(J1449&lt;&gt;"",K1449&lt;&gt;""),NETWORKDAYS(J1449,K1449,設定!$H$3:$H$39),0)</f>
        <v>0</v>
      </c>
      <c r="NU1449" s="3"/>
      <c r="NV1449" s="66">
        <f>IFERROR(IF(J1449&lt;&gt;"",NETWORKDAYS(J1449,$K$2,設定!$H$3:$H$39),0),"")</f>
        <v>0</v>
      </c>
      <c r="NW1449" s="66">
        <f t="shared" si="186"/>
        <v>0</v>
      </c>
      <c r="NX1449" s="3"/>
      <c r="NY1449" s="68">
        <f t="shared" si="187"/>
        <v>0</v>
      </c>
      <c r="NZ1449" s="68">
        <f t="shared" si="188"/>
        <v>0</v>
      </c>
      <c r="OA1449" s="69">
        <f t="shared" si="189"/>
        <v>0</v>
      </c>
      <c r="OB1449" s="68">
        <f t="shared" si="191"/>
        <v>0</v>
      </c>
    </row>
    <row r="1450" spans="2:392" x14ac:dyDescent="0.4">
      <c r="B1450" s="57">
        <f t="shared" si="192"/>
        <v>1443</v>
      </c>
      <c r="C1450" s="46"/>
      <c r="D1450" s="58"/>
      <c r="E1450" s="59"/>
      <c r="F1450" s="60"/>
      <c r="G1450" s="43"/>
      <c r="H1450" s="43"/>
      <c r="I1450" s="53"/>
      <c r="J1450" s="61"/>
      <c r="K1450" s="61"/>
      <c r="L1450" s="62"/>
      <c r="M1450" s="61"/>
      <c r="N1450" s="61"/>
      <c r="O1450" s="62"/>
      <c r="P1450" s="63"/>
      <c r="Q1450" s="64" t="str">
        <f t="shared" si="190"/>
        <v/>
      </c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43"/>
      <c r="AN1450" s="43"/>
      <c r="AO1450" s="43"/>
      <c r="AP1450" s="43"/>
      <c r="AQ1450" s="43"/>
      <c r="AR1450" s="43"/>
      <c r="AS1450" s="43"/>
      <c r="AT1450" s="43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  <c r="BI1450" s="43"/>
      <c r="BJ1450" s="43"/>
      <c r="BK1450" s="43"/>
      <c r="BL1450" s="43"/>
      <c r="BM1450" s="43"/>
      <c r="BN1450" s="43"/>
      <c r="BO1450" s="43"/>
      <c r="BP1450" s="43"/>
      <c r="BQ1450" s="43"/>
      <c r="BR1450" s="43"/>
      <c r="BS1450" s="43"/>
      <c r="BT1450" s="43"/>
      <c r="BU1450" s="43"/>
      <c r="BV1450" s="43"/>
      <c r="BW1450" s="43"/>
      <c r="BX1450" s="43"/>
      <c r="BY1450" s="43"/>
      <c r="BZ1450" s="43"/>
      <c r="CA1450" s="43"/>
      <c r="CB1450" s="43"/>
      <c r="CC1450" s="43"/>
      <c r="CD1450" s="43"/>
      <c r="CE1450" s="43"/>
      <c r="CF1450" s="43"/>
      <c r="CG1450" s="43"/>
      <c r="CH1450" s="43"/>
      <c r="CI1450" s="43"/>
      <c r="CJ1450" s="43"/>
      <c r="CK1450" s="43"/>
      <c r="CL1450" s="43"/>
      <c r="CM1450" s="43"/>
      <c r="CN1450" s="43"/>
      <c r="CO1450" s="43"/>
      <c r="CP1450" s="43"/>
      <c r="CQ1450" s="43"/>
      <c r="CR1450" s="43"/>
      <c r="CS1450" s="43"/>
      <c r="CT1450" s="43"/>
      <c r="CU1450" s="43"/>
      <c r="CV1450" s="43"/>
      <c r="CW1450" s="43"/>
      <c r="CX1450" s="43"/>
      <c r="CY1450" s="43"/>
      <c r="CZ1450" s="43"/>
      <c r="DA1450" s="43"/>
      <c r="DB1450" s="43"/>
      <c r="DC1450" s="43"/>
      <c r="DD1450" s="43"/>
      <c r="DE1450" s="43"/>
      <c r="DF1450" s="43"/>
      <c r="DG1450" s="43"/>
      <c r="DH1450" s="43"/>
      <c r="DI1450" s="43"/>
      <c r="DJ1450" s="43"/>
      <c r="DK1450" s="43"/>
      <c r="DL1450" s="43"/>
      <c r="DM1450" s="43"/>
      <c r="DN1450" s="43"/>
      <c r="DO1450" s="43"/>
      <c r="DP1450" s="43"/>
      <c r="DQ1450" s="43"/>
      <c r="DR1450" s="43"/>
      <c r="DS1450" s="43"/>
      <c r="DT1450" s="43"/>
      <c r="DU1450" s="43"/>
      <c r="DV1450" s="43"/>
      <c r="DW1450" s="43"/>
      <c r="DX1450" s="43"/>
      <c r="DY1450" s="43"/>
      <c r="DZ1450" s="43"/>
      <c r="EA1450" s="43"/>
      <c r="EB1450" s="43"/>
      <c r="EC1450" s="43"/>
      <c r="ED1450" s="43"/>
      <c r="EE1450" s="43"/>
      <c r="EF1450" s="43"/>
      <c r="EG1450" s="43"/>
      <c r="EH1450" s="43"/>
      <c r="EI1450" s="43"/>
      <c r="EJ1450" s="43"/>
      <c r="EK1450" s="43"/>
      <c r="EL1450" s="43"/>
      <c r="EM1450" s="43"/>
      <c r="EN1450" s="43"/>
      <c r="EO1450" s="43"/>
      <c r="EP1450" s="43"/>
      <c r="EQ1450" s="43"/>
      <c r="ER1450" s="43"/>
      <c r="ES1450" s="43"/>
      <c r="ET1450" s="43"/>
      <c r="EU1450" s="43"/>
      <c r="EV1450" s="43"/>
      <c r="EW1450" s="43"/>
      <c r="EX1450" s="43"/>
      <c r="EY1450" s="43"/>
      <c r="EZ1450" s="43"/>
      <c r="FA1450" s="43"/>
      <c r="FB1450" s="43"/>
      <c r="FC1450" s="43"/>
      <c r="FD1450" s="43"/>
      <c r="FE1450" s="43"/>
      <c r="FF1450" s="43"/>
      <c r="FG1450" s="43"/>
      <c r="FH1450" s="43"/>
      <c r="FI1450" s="43"/>
      <c r="FJ1450" s="43"/>
      <c r="FK1450" s="43"/>
      <c r="FL1450" s="43"/>
      <c r="FM1450" s="43"/>
      <c r="FN1450" s="43"/>
      <c r="FO1450" s="43"/>
      <c r="FP1450" s="43"/>
      <c r="FQ1450" s="43"/>
      <c r="FR1450" s="43"/>
      <c r="FS1450" s="43"/>
      <c r="FT1450" s="43"/>
      <c r="FU1450" s="43"/>
      <c r="FV1450" s="43"/>
      <c r="FW1450" s="43"/>
      <c r="FX1450" s="43"/>
      <c r="FY1450" s="43"/>
      <c r="FZ1450" s="43"/>
      <c r="GA1450" s="43"/>
      <c r="GB1450" s="43"/>
      <c r="GC1450" s="43"/>
      <c r="GD1450" s="43"/>
      <c r="GE1450" s="43"/>
      <c r="GF1450" s="43"/>
      <c r="GG1450" s="43"/>
      <c r="GH1450" s="43"/>
      <c r="GI1450" s="43"/>
      <c r="GJ1450" s="43"/>
      <c r="GK1450" s="43"/>
      <c r="GL1450" s="43"/>
      <c r="GM1450" s="43"/>
      <c r="GN1450" s="43"/>
      <c r="GO1450" s="43"/>
      <c r="GP1450" s="43"/>
      <c r="GQ1450" s="43"/>
      <c r="GR1450" s="43"/>
      <c r="GS1450" s="43"/>
      <c r="GT1450" s="43"/>
      <c r="GU1450" s="43"/>
      <c r="GV1450" s="43"/>
      <c r="GW1450" s="43"/>
      <c r="GX1450" s="43"/>
      <c r="GY1450" s="43"/>
      <c r="GZ1450" s="43"/>
      <c r="HA1450" s="43"/>
      <c r="HB1450" s="43"/>
      <c r="HC1450" s="43"/>
      <c r="HD1450" s="43"/>
      <c r="HE1450" s="43"/>
      <c r="HF1450" s="43"/>
      <c r="HG1450" s="43"/>
      <c r="HH1450" s="43"/>
      <c r="HI1450" s="43"/>
      <c r="HJ1450" s="43"/>
      <c r="HK1450" s="43"/>
      <c r="HL1450" s="43"/>
      <c r="HM1450" s="43"/>
      <c r="HN1450" s="43"/>
      <c r="HO1450" s="43"/>
      <c r="HP1450" s="43"/>
      <c r="HQ1450" s="43"/>
      <c r="HR1450" s="43"/>
      <c r="HS1450" s="43"/>
      <c r="HT1450" s="43"/>
      <c r="HU1450" s="43"/>
      <c r="HV1450" s="43"/>
      <c r="HW1450" s="43"/>
      <c r="HX1450" s="43"/>
      <c r="HY1450" s="43"/>
      <c r="HZ1450" s="43"/>
      <c r="IA1450" s="43"/>
      <c r="IB1450" s="43"/>
      <c r="IC1450" s="43"/>
      <c r="ID1450" s="43"/>
      <c r="IE1450" s="43"/>
      <c r="IF1450" s="43"/>
      <c r="IG1450" s="43"/>
      <c r="IH1450" s="43"/>
      <c r="II1450" s="43"/>
      <c r="IJ1450" s="43"/>
      <c r="IK1450" s="43"/>
      <c r="IL1450" s="43"/>
      <c r="IM1450" s="43"/>
      <c r="IN1450" s="43"/>
      <c r="IO1450" s="43"/>
      <c r="IP1450" s="43"/>
      <c r="IQ1450" s="43"/>
      <c r="IR1450" s="43"/>
      <c r="IS1450" s="43"/>
      <c r="IT1450" s="43"/>
      <c r="IU1450" s="43"/>
      <c r="IV1450" s="43"/>
      <c r="IW1450" s="43"/>
      <c r="IX1450" s="43"/>
      <c r="IY1450" s="43"/>
      <c r="IZ1450" s="43"/>
      <c r="JA1450" s="43"/>
      <c r="JB1450" s="43"/>
      <c r="JC1450" s="43"/>
      <c r="JD1450" s="43"/>
      <c r="JE1450" s="43"/>
      <c r="JF1450" s="43"/>
      <c r="JG1450" s="43"/>
      <c r="JH1450" s="43"/>
      <c r="JI1450" s="43"/>
      <c r="JJ1450" s="43"/>
      <c r="JK1450" s="43"/>
      <c r="JL1450" s="43"/>
      <c r="JM1450" s="43"/>
      <c r="JN1450" s="43"/>
      <c r="JO1450" s="43"/>
      <c r="JP1450" s="43"/>
      <c r="JQ1450" s="43"/>
      <c r="JR1450" s="43"/>
      <c r="JS1450" s="43"/>
      <c r="JT1450" s="43"/>
      <c r="JU1450" s="43"/>
      <c r="JV1450" s="43"/>
      <c r="JW1450" s="43"/>
      <c r="JX1450" s="43"/>
      <c r="JY1450" s="43"/>
      <c r="JZ1450" s="43"/>
      <c r="KA1450" s="43"/>
      <c r="KB1450" s="43"/>
      <c r="KC1450" s="43"/>
      <c r="KD1450" s="43"/>
      <c r="KE1450" s="43"/>
      <c r="KF1450" s="43"/>
      <c r="KG1450" s="43"/>
      <c r="KH1450" s="43"/>
      <c r="KI1450" s="43"/>
      <c r="KJ1450" s="43"/>
      <c r="KK1450" s="43"/>
      <c r="KL1450" s="43"/>
      <c r="KM1450" s="43"/>
      <c r="KN1450" s="43"/>
      <c r="KO1450" s="43"/>
      <c r="KP1450" s="43"/>
      <c r="KQ1450" s="43"/>
      <c r="KR1450" s="43"/>
      <c r="KS1450" s="43"/>
      <c r="KT1450" s="43"/>
      <c r="KU1450" s="43"/>
      <c r="KV1450" s="43"/>
      <c r="KW1450" s="43"/>
      <c r="KX1450" s="43"/>
      <c r="KY1450" s="43"/>
      <c r="KZ1450" s="43"/>
      <c r="LA1450" s="43"/>
      <c r="LB1450" s="43"/>
      <c r="LC1450" s="43"/>
      <c r="LD1450" s="43"/>
      <c r="LE1450" s="43"/>
      <c r="LF1450" s="43"/>
      <c r="LG1450" s="43"/>
      <c r="LH1450" s="43"/>
      <c r="LI1450" s="43"/>
      <c r="LJ1450" s="43"/>
      <c r="LK1450" s="43"/>
      <c r="LL1450" s="43"/>
      <c r="LM1450" s="43"/>
      <c r="LN1450" s="43"/>
      <c r="LO1450" s="43"/>
      <c r="LP1450" s="43"/>
      <c r="LQ1450" s="43"/>
      <c r="LR1450" s="43"/>
      <c r="LS1450" s="43"/>
      <c r="LT1450" s="43"/>
      <c r="LU1450" s="43"/>
      <c r="LV1450" s="43"/>
      <c r="LW1450" s="43"/>
      <c r="LX1450" s="43"/>
      <c r="LY1450" s="43"/>
      <c r="LZ1450" s="43"/>
      <c r="MA1450" s="43"/>
      <c r="MB1450" s="43"/>
      <c r="MC1450" s="43"/>
      <c r="MD1450" s="43"/>
      <c r="ME1450" s="43"/>
      <c r="MF1450" s="43"/>
      <c r="MG1450" s="43"/>
      <c r="MH1450" s="43"/>
      <c r="MI1450" s="43"/>
      <c r="MJ1450" s="43"/>
      <c r="MK1450" s="43"/>
      <c r="ML1450" s="43"/>
      <c r="MM1450" s="43"/>
      <c r="MN1450" s="43"/>
      <c r="MO1450" s="43"/>
      <c r="MP1450" s="43"/>
      <c r="MQ1450" s="43"/>
      <c r="MR1450" s="43"/>
      <c r="MS1450" s="43"/>
      <c r="MT1450" s="43"/>
      <c r="MU1450" s="43"/>
      <c r="MV1450" s="43"/>
      <c r="MW1450" s="43"/>
      <c r="MX1450" s="43"/>
      <c r="MY1450" s="43"/>
      <c r="MZ1450" s="43"/>
      <c r="NA1450" s="43"/>
      <c r="NB1450" s="43"/>
      <c r="NC1450" s="43"/>
      <c r="ND1450" s="43"/>
      <c r="NE1450" s="43"/>
      <c r="NF1450" s="43"/>
      <c r="NG1450" s="43"/>
      <c r="NH1450" s="43"/>
      <c r="NI1450" s="43"/>
      <c r="NJ1450" s="43"/>
      <c r="NK1450" s="43"/>
      <c r="NL1450" s="43"/>
      <c r="NM1450" s="43"/>
      <c r="NN1450" s="43"/>
      <c r="NO1450" s="43"/>
      <c r="NP1450" s="43"/>
      <c r="NQ1450" s="43"/>
      <c r="NR1450" s="43"/>
      <c r="NT1450" s="66">
        <f>IF(AND(J1450&lt;&gt;"",K1450&lt;&gt;""),NETWORKDAYS(J1450,K1450,設定!$H$3:$H$39),0)</f>
        <v>0</v>
      </c>
      <c r="NU1450" s="3"/>
      <c r="NV1450" s="66">
        <f>IFERROR(IF(J1450&lt;&gt;"",NETWORKDAYS(J1450,$K$2,設定!$H$3:$H$39),0),"")</f>
        <v>0</v>
      </c>
      <c r="NW1450" s="66">
        <f t="shared" si="186"/>
        <v>0</v>
      </c>
      <c r="NX1450" s="3"/>
      <c r="NY1450" s="68">
        <f t="shared" si="187"/>
        <v>0</v>
      </c>
      <c r="NZ1450" s="68">
        <f t="shared" si="188"/>
        <v>0</v>
      </c>
      <c r="OA1450" s="69">
        <f t="shared" si="189"/>
        <v>0</v>
      </c>
      <c r="OB1450" s="68">
        <f t="shared" si="191"/>
        <v>0</v>
      </c>
    </row>
    <row r="1451" spans="2:392" x14ac:dyDescent="0.4">
      <c r="B1451" s="57">
        <f t="shared" si="192"/>
        <v>1444</v>
      </c>
      <c r="C1451" s="46"/>
      <c r="D1451" s="58"/>
      <c r="E1451" s="59"/>
      <c r="F1451" s="60"/>
      <c r="G1451" s="43"/>
      <c r="H1451" s="43"/>
      <c r="I1451" s="53"/>
      <c r="J1451" s="61"/>
      <c r="K1451" s="61"/>
      <c r="L1451" s="62"/>
      <c r="M1451" s="61"/>
      <c r="N1451" s="61"/>
      <c r="O1451" s="62"/>
      <c r="P1451" s="63"/>
      <c r="Q1451" s="64" t="str">
        <f t="shared" si="190"/>
        <v/>
      </c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43"/>
      <c r="AN1451" s="43"/>
      <c r="AO1451" s="43"/>
      <c r="AP1451" s="43"/>
      <c r="AQ1451" s="43"/>
      <c r="AR1451" s="43"/>
      <c r="AS1451" s="43"/>
      <c r="AT1451" s="43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  <c r="BI1451" s="43"/>
      <c r="BJ1451" s="43"/>
      <c r="BK1451" s="43"/>
      <c r="BL1451" s="43"/>
      <c r="BM1451" s="43"/>
      <c r="BN1451" s="43"/>
      <c r="BO1451" s="43"/>
      <c r="BP1451" s="43"/>
      <c r="BQ1451" s="43"/>
      <c r="BR1451" s="43"/>
      <c r="BS1451" s="43"/>
      <c r="BT1451" s="43"/>
      <c r="BU1451" s="43"/>
      <c r="BV1451" s="43"/>
      <c r="BW1451" s="43"/>
      <c r="BX1451" s="43"/>
      <c r="BY1451" s="43"/>
      <c r="BZ1451" s="43"/>
      <c r="CA1451" s="43"/>
      <c r="CB1451" s="43"/>
      <c r="CC1451" s="43"/>
      <c r="CD1451" s="43"/>
      <c r="CE1451" s="43"/>
      <c r="CF1451" s="43"/>
      <c r="CG1451" s="43"/>
      <c r="CH1451" s="43"/>
      <c r="CI1451" s="43"/>
      <c r="CJ1451" s="43"/>
      <c r="CK1451" s="43"/>
      <c r="CL1451" s="43"/>
      <c r="CM1451" s="43"/>
      <c r="CN1451" s="43"/>
      <c r="CO1451" s="43"/>
      <c r="CP1451" s="43"/>
      <c r="CQ1451" s="43"/>
      <c r="CR1451" s="43"/>
      <c r="CS1451" s="43"/>
      <c r="CT1451" s="43"/>
      <c r="CU1451" s="43"/>
      <c r="CV1451" s="43"/>
      <c r="CW1451" s="43"/>
      <c r="CX1451" s="43"/>
      <c r="CY1451" s="43"/>
      <c r="CZ1451" s="43"/>
      <c r="DA1451" s="43"/>
      <c r="DB1451" s="43"/>
      <c r="DC1451" s="43"/>
      <c r="DD1451" s="43"/>
      <c r="DE1451" s="43"/>
      <c r="DF1451" s="43"/>
      <c r="DG1451" s="43"/>
      <c r="DH1451" s="43"/>
      <c r="DI1451" s="43"/>
      <c r="DJ1451" s="43"/>
      <c r="DK1451" s="43"/>
      <c r="DL1451" s="43"/>
      <c r="DM1451" s="43"/>
      <c r="DN1451" s="43"/>
      <c r="DO1451" s="43"/>
      <c r="DP1451" s="43"/>
      <c r="DQ1451" s="43"/>
      <c r="DR1451" s="43"/>
      <c r="DS1451" s="43"/>
      <c r="DT1451" s="43"/>
      <c r="DU1451" s="43"/>
      <c r="DV1451" s="43"/>
      <c r="DW1451" s="43"/>
      <c r="DX1451" s="43"/>
      <c r="DY1451" s="43"/>
      <c r="DZ1451" s="43"/>
      <c r="EA1451" s="43"/>
      <c r="EB1451" s="43"/>
      <c r="EC1451" s="43"/>
      <c r="ED1451" s="43"/>
      <c r="EE1451" s="43"/>
      <c r="EF1451" s="43"/>
      <c r="EG1451" s="43"/>
      <c r="EH1451" s="43"/>
      <c r="EI1451" s="43"/>
      <c r="EJ1451" s="43"/>
      <c r="EK1451" s="43"/>
      <c r="EL1451" s="43"/>
      <c r="EM1451" s="43"/>
      <c r="EN1451" s="43"/>
      <c r="EO1451" s="43"/>
      <c r="EP1451" s="43"/>
      <c r="EQ1451" s="43"/>
      <c r="ER1451" s="43"/>
      <c r="ES1451" s="43"/>
      <c r="ET1451" s="43"/>
      <c r="EU1451" s="43"/>
      <c r="EV1451" s="43"/>
      <c r="EW1451" s="43"/>
      <c r="EX1451" s="43"/>
      <c r="EY1451" s="43"/>
      <c r="EZ1451" s="43"/>
      <c r="FA1451" s="43"/>
      <c r="FB1451" s="43"/>
      <c r="FC1451" s="43"/>
      <c r="FD1451" s="43"/>
      <c r="FE1451" s="43"/>
      <c r="FF1451" s="43"/>
      <c r="FG1451" s="43"/>
      <c r="FH1451" s="43"/>
      <c r="FI1451" s="43"/>
      <c r="FJ1451" s="43"/>
      <c r="FK1451" s="43"/>
      <c r="FL1451" s="43"/>
      <c r="FM1451" s="43"/>
      <c r="FN1451" s="43"/>
      <c r="FO1451" s="43"/>
      <c r="FP1451" s="43"/>
      <c r="FQ1451" s="43"/>
      <c r="FR1451" s="43"/>
      <c r="FS1451" s="43"/>
      <c r="FT1451" s="43"/>
      <c r="FU1451" s="43"/>
      <c r="FV1451" s="43"/>
      <c r="FW1451" s="43"/>
      <c r="FX1451" s="43"/>
      <c r="FY1451" s="43"/>
      <c r="FZ1451" s="43"/>
      <c r="GA1451" s="43"/>
      <c r="GB1451" s="43"/>
      <c r="GC1451" s="43"/>
      <c r="GD1451" s="43"/>
      <c r="GE1451" s="43"/>
      <c r="GF1451" s="43"/>
      <c r="GG1451" s="43"/>
      <c r="GH1451" s="43"/>
      <c r="GI1451" s="43"/>
      <c r="GJ1451" s="43"/>
      <c r="GK1451" s="43"/>
      <c r="GL1451" s="43"/>
      <c r="GM1451" s="43"/>
      <c r="GN1451" s="43"/>
      <c r="GO1451" s="43"/>
      <c r="GP1451" s="43"/>
      <c r="GQ1451" s="43"/>
      <c r="GR1451" s="43"/>
      <c r="GS1451" s="43"/>
      <c r="GT1451" s="43"/>
      <c r="GU1451" s="43"/>
      <c r="GV1451" s="43"/>
      <c r="GW1451" s="43"/>
      <c r="GX1451" s="43"/>
      <c r="GY1451" s="43"/>
      <c r="GZ1451" s="43"/>
      <c r="HA1451" s="43"/>
      <c r="HB1451" s="43"/>
      <c r="HC1451" s="43"/>
      <c r="HD1451" s="43"/>
      <c r="HE1451" s="43"/>
      <c r="HF1451" s="43"/>
      <c r="HG1451" s="43"/>
      <c r="HH1451" s="43"/>
      <c r="HI1451" s="43"/>
      <c r="HJ1451" s="43"/>
      <c r="HK1451" s="43"/>
      <c r="HL1451" s="43"/>
      <c r="HM1451" s="43"/>
      <c r="HN1451" s="43"/>
      <c r="HO1451" s="43"/>
      <c r="HP1451" s="43"/>
      <c r="HQ1451" s="43"/>
      <c r="HR1451" s="43"/>
      <c r="HS1451" s="43"/>
      <c r="HT1451" s="43"/>
      <c r="HU1451" s="43"/>
      <c r="HV1451" s="43"/>
      <c r="HW1451" s="43"/>
      <c r="HX1451" s="43"/>
      <c r="HY1451" s="43"/>
      <c r="HZ1451" s="43"/>
      <c r="IA1451" s="43"/>
      <c r="IB1451" s="43"/>
      <c r="IC1451" s="43"/>
      <c r="ID1451" s="43"/>
      <c r="IE1451" s="43"/>
      <c r="IF1451" s="43"/>
      <c r="IG1451" s="43"/>
      <c r="IH1451" s="43"/>
      <c r="II1451" s="43"/>
      <c r="IJ1451" s="43"/>
      <c r="IK1451" s="43"/>
      <c r="IL1451" s="43"/>
      <c r="IM1451" s="43"/>
      <c r="IN1451" s="43"/>
      <c r="IO1451" s="43"/>
      <c r="IP1451" s="43"/>
      <c r="IQ1451" s="43"/>
      <c r="IR1451" s="43"/>
      <c r="IS1451" s="43"/>
      <c r="IT1451" s="43"/>
      <c r="IU1451" s="43"/>
      <c r="IV1451" s="43"/>
      <c r="IW1451" s="43"/>
      <c r="IX1451" s="43"/>
      <c r="IY1451" s="43"/>
      <c r="IZ1451" s="43"/>
      <c r="JA1451" s="43"/>
      <c r="JB1451" s="43"/>
      <c r="JC1451" s="43"/>
      <c r="JD1451" s="43"/>
      <c r="JE1451" s="43"/>
      <c r="JF1451" s="43"/>
      <c r="JG1451" s="43"/>
      <c r="JH1451" s="43"/>
      <c r="JI1451" s="43"/>
      <c r="JJ1451" s="43"/>
      <c r="JK1451" s="43"/>
      <c r="JL1451" s="43"/>
      <c r="JM1451" s="43"/>
      <c r="JN1451" s="43"/>
      <c r="JO1451" s="43"/>
      <c r="JP1451" s="43"/>
      <c r="JQ1451" s="43"/>
      <c r="JR1451" s="43"/>
      <c r="JS1451" s="43"/>
      <c r="JT1451" s="43"/>
      <c r="JU1451" s="43"/>
      <c r="JV1451" s="43"/>
      <c r="JW1451" s="43"/>
      <c r="JX1451" s="43"/>
      <c r="JY1451" s="43"/>
      <c r="JZ1451" s="43"/>
      <c r="KA1451" s="43"/>
      <c r="KB1451" s="43"/>
      <c r="KC1451" s="43"/>
      <c r="KD1451" s="43"/>
      <c r="KE1451" s="43"/>
      <c r="KF1451" s="43"/>
      <c r="KG1451" s="43"/>
      <c r="KH1451" s="43"/>
      <c r="KI1451" s="43"/>
      <c r="KJ1451" s="43"/>
      <c r="KK1451" s="43"/>
      <c r="KL1451" s="43"/>
      <c r="KM1451" s="43"/>
      <c r="KN1451" s="43"/>
      <c r="KO1451" s="43"/>
      <c r="KP1451" s="43"/>
      <c r="KQ1451" s="43"/>
      <c r="KR1451" s="43"/>
      <c r="KS1451" s="43"/>
      <c r="KT1451" s="43"/>
      <c r="KU1451" s="43"/>
      <c r="KV1451" s="43"/>
      <c r="KW1451" s="43"/>
      <c r="KX1451" s="43"/>
      <c r="KY1451" s="43"/>
      <c r="KZ1451" s="43"/>
      <c r="LA1451" s="43"/>
      <c r="LB1451" s="43"/>
      <c r="LC1451" s="43"/>
      <c r="LD1451" s="43"/>
      <c r="LE1451" s="43"/>
      <c r="LF1451" s="43"/>
      <c r="LG1451" s="43"/>
      <c r="LH1451" s="43"/>
      <c r="LI1451" s="43"/>
      <c r="LJ1451" s="43"/>
      <c r="LK1451" s="43"/>
      <c r="LL1451" s="43"/>
      <c r="LM1451" s="43"/>
      <c r="LN1451" s="43"/>
      <c r="LO1451" s="43"/>
      <c r="LP1451" s="43"/>
      <c r="LQ1451" s="43"/>
      <c r="LR1451" s="43"/>
      <c r="LS1451" s="43"/>
      <c r="LT1451" s="43"/>
      <c r="LU1451" s="43"/>
      <c r="LV1451" s="43"/>
      <c r="LW1451" s="43"/>
      <c r="LX1451" s="43"/>
      <c r="LY1451" s="43"/>
      <c r="LZ1451" s="43"/>
      <c r="MA1451" s="43"/>
      <c r="MB1451" s="43"/>
      <c r="MC1451" s="43"/>
      <c r="MD1451" s="43"/>
      <c r="ME1451" s="43"/>
      <c r="MF1451" s="43"/>
      <c r="MG1451" s="43"/>
      <c r="MH1451" s="43"/>
      <c r="MI1451" s="43"/>
      <c r="MJ1451" s="43"/>
      <c r="MK1451" s="43"/>
      <c r="ML1451" s="43"/>
      <c r="MM1451" s="43"/>
      <c r="MN1451" s="43"/>
      <c r="MO1451" s="43"/>
      <c r="MP1451" s="43"/>
      <c r="MQ1451" s="43"/>
      <c r="MR1451" s="43"/>
      <c r="MS1451" s="43"/>
      <c r="MT1451" s="43"/>
      <c r="MU1451" s="43"/>
      <c r="MV1451" s="43"/>
      <c r="MW1451" s="43"/>
      <c r="MX1451" s="43"/>
      <c r="MY1451" s="43"/>
      <c r="MZ1451" s="43"/>
      <c r="NA1451" s="43"/>
      <c r="NB1451" s="43"/>
      <c r="NC1451" s="43"/>
      <c r="ND1451" s="43"/>
      <c r="NE1451" s="43"/>
      <c r="NF1451" s="43"/>
      <c r="NG1451" s="43"/>
      <c r="NH1451" s="43"/>
      <c r="NI1451" s="43"/>
      <c r="NJ1451" s="43"/>
      <c r="NK1451" s="43"/>
      <c r="NL1451" s="43"/>
      <c r="NM1451" s="43"/>
      <c r="NN1451" s="43"/>
      <c r="NO1451" s="43"/>
      <c r="NP1451" s="43"/>
      <c r="NQ1451" s="43"/>
      <c r="NR1451" s="43"/>
      <c r="NT1451" s="66">
        <f>IF(AND(J1451&lt;&gt;"",K1451&lt;&gt;""),NETWORKDAYS(J1451,K1451,設定!$H$3:$H$39),0)</f>
        <v>0</v>
      </c>
      <c r="NU1451" s="3"/>
      <c r="NV1451" s="66">
        <f>IFERROR(IF(J1451&lt;&gt;"",NETWORKDAYS(J1451,$K$2,設定!$H$3:$H$39),0),"")</f>
        <v>0</v>
      </c>
      <c r="NW1451" s="66">
        <f t="shared" si="186"/>
        <v>0</v>
      </c>
      <c r="NX1451" s="3"/>
      <c r="NY1451" s="68">
        <f t="shared" si="187"/>
        <v>0</v>
      </c>
      <c r="NZ1451" s="68">
        <f t="shared" si="188"/>
        <v>0</v>
      </c>
      <c r="OA1451" s="69">
        <f t="shared" si="189"/>
        <v>0</v>
      </c>
      <c r="OB1451" s="68">
        <f t="shared" si="191"/>
        <v>0</v>
      </c>
    </row>
    <row r="1452" spans="2:392" x14ac:dyDescent="0.4">
      <c r="B1452" s="57">
        <f t="shared" si="192"/>
        <v>1445</v>
      </c>
      <c r="C1452" s="46"/>
      <c r="D1452" s="58"/>
      <c r="E1452" s="59"/>
      <c r="F1452" s="60"/>
      <c r="G1452" s="43"/>
      <c r="H1452" s="43"/>
      <c r="I1452" s="53"/>
      <c r="J1452" s="61"/>
      <c r="K1452" s="61"/>
      <c r="L1452" s="62"/>
      <c r="M1452" s="61"/>
      <c r="N1452" s="61"/>
      <c r="O1452" s="62"/>
      <c r="P1452" s="63"/>
      <c r="Q1452" s="64" t="str">
        <f t="shared" si="190"/>
        <v/>
      </c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43"/>
      <c r="AN1452" s="43"/>
      <c r="AO1452" s="43"/>
      <c r="AP1452" s="43"/>
      <c r="AQ1452" s="43"/>
      <c r="AR1452" s="43"/>
      <c r="AS1452" s="43"/>
      <c r="AT1452" s="43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  <c r="BI1452" s="43"/>
      <c r="BJ1452" s="43"/>
      <c r="BK1452" s="43"/>
      <c r="BL1452" s="43"/>
      <c r="BM1452" s="43"/>
      <c r="BN1452" s="43"/>
      <c r="BO1452" s="43"/>
      <c r="BP1452" s="43"/>
      <c r="BQ1452" s="43"/>
      <c r="BR1452" s="43"/>
      <c r="BS1452" s="43"/>
      <c r="BT1452" s="43"/>
      <c r="BU1452" s="43"/>
      <c r="BV1452" s="43"/>
      <c r="BW1452" s="43"/>
      <c r="BX1452" s="43"/>
      <c r="BY1452" s="43"/>
      <c r="BZ1452" s="43"/>
      <c r="CA1452" s="43"/>
      <c r="CB1452" s="43"/>
      <c r="CC1452" s="43"/>
      <c r="CD1452" s="43"/>
      <c r="CE1452" s="43"/>
      <c r="CF1452" s="43"/>
      <c r="CG1452" s="43"/>
      <c r="CH1452" s="43"/>
      <c r="CI1452" s="43"/>
      <c r="CJ1452" s="43"/>
      <c r="CK1452" s="43"/>
      <c r="CL1452" s="43"/>
      <c r="CM1452" s="43"/>
      <c r="CN1452" s="43"/>
      <c r="CO1452" s="43"/>
      <c r="CP1452" s="43"/>
      <c r="CQ1452" s="43"/>
      <c r="CR1452" s="43"/>
      <c r="CS1452" s="43"/>
      <c r="CT1452" s="43"/>
      <c r="CU1452" s="43"/>
      <c r="CV1452" s="43"/>
      <c r="CW1452" s="43"/>
      <c r="CX1452" s="43"/>
      <c r="CY1452" s="43"/>
      <c r="CZ1452" s="43"/>
      <c r="DA1452" s="43"/>
      <c r="DB1452" s="43"/>
      <c r="DC1452" s="43"/>
      <c r="DD1452" s="43"/>
      <c r="DE1452" s="43"/>
      <c r="DF1452" s="43"/>
      <c r="DG1452" s="43"/>
      <c r="DH1452" s="43"/>
      <c r="DI1452" s="43"/>
      <c r="DJ1452" s="43"/>
      <c r="DK1452" s="43"/>
      <c r="DL1452" s="43"/>
      <c r="DM1452" s="43"/>
      <c r="DN1452" s="43"/>
      <c r="DO1452" s="43"/>
      <c r="DP1452" s="43"/>
      <c r="DQ1452" s="43"/>
      <c r="DR1452" s="43"/>
      <c r="DS1452" s="43"/>
      <c r="DT1452" s="43"/>
      <c r="DU1452" s="43"/>
      <c r="DV1452" s="43"/>
      <c r="DW1452" s="43"/>
      <c r="DX1452" s="43"/>
      <c r="DY1452" s="43"/>
      <c r="DZ1452" s="43"/>
      <c r="EA1452" s="43"/>
      <c r="EB1452" s="43"/>
      <c r="EC1452" s="43"/>
      <c r="ED1452" s="43"/>
      <c r="EE1452" s="43"/>
      <c r="EF1452" s="43"/>
      <c r="EG1452" s="43"/>
      <c r="EH1452" s="43"/>
      <c r="EI1452" s="43"/>
      <c r="EJ1452" s="43"/>
      <c r="EK1452" s="43"/>
      <c r="EL1452" s="43"/>
      <c r="EM1452" s="43"/>
      <c r="EN1452" s="43"/>
      <c r="EO1452" s="43"/>
      <c r="EP1452" s="43"/>
      <c r="EQ1452" s="43"/>
      <c r="ER1452" s="43"/>
      <c r="ES1452" s="43"/>
      <c r="ET1452" s="43"/>
      <c r="EU1452" s="43"/>
      <c r="EV1452" s="43"/>
      <c r="EW1452" s="43"/>
      <c r="EX1452" s="43"/>
      <c r="EY1452" s="43"/>
      <c r="EZ1452" s="43"/>
      <c r="FA1452" s="43"/>
      <c r="FB1452" s="43"/>
      <c r="FC1452" s="43"/>
      <c r="FD1452" s="43"/>
      <c r="FE1452" s="43"/>
      <c r="FF1452" s="43"/>
      <c r="FG1452" s="43"/>
      <c r="FH1452" s="43"/>
      <c r="FI1452" s="43"/>
      <c r="FJ1452" s="43"/>
      <c r="FK1452" s="43"/>
      <c r="FL1452" s="43"/>
      <c r="FM1452" s="43"/>
      <c r="FN1452" s="43"/>
      <c r="FO1452" s="43"/>
      <c r="FP1452" s="43"/>
      <c r="FQ1452" s="43"/>
      <c r="FR1452" s="43"/>
      <c r="FS1452" s="43"/>
      <c r="FT1452" s="43"/>
      <c r="FU1452" s="43"/>
      <c r="FV1452" s="43"/>
      <c r="FW1452" s="43"/>
      <c r="FX1452" s="43"/>
      <c r="FY1452" s="43"/>
      <c r="FZ1452" s="43"/>
      <c r="GA1452" s="43"/>
      <c r="GB1452" s="43"/>
      <c r="GC1452" s="43"/>
      <c r="GD1452" s="43"/>
      <c r="GE1452" s="43"/>
      <c r="GF1452" s="43"/>
      <c r="GG1452" s="43"/>
      <c r="GH1452" s="43"/>
      <c r="GI1452" s="43"/>
      <c r="GJ1452" s="43"/>
      <c r="GK1452" s="43"/>
      <c r="GL1452" s="43"/>
      <c r="GM1452" s="43"/>
      <c r="GN1452" s="43"/>
      <c r="GO1452" s="43"/>
      <c r="GP1452" s="43"/>
      <c r="GQ1452" s="43"/>
      <c r="GR1452" s="43"/>
      <c r="GS1452" s="43"/>
      <c r="GT1452" s="43"/>
      <c r="GU1452" s="43"/>
      <c r="GV1452" s="43"/>
      <c r="GW1452" s="43"/>
      <c r="GX1452" s="43"/>
      <c r="GY1452" s="43"/>
      <c r="GZ1452" s="43"/>
      <c r="HA1452" s="43"/>
      <c r="HB1452" s="43"/>
      <c r="HC1452" s="43"/>
      <c r="HD1452" s="43"/>
      <c r="HE1452" s="43"/>
      <c r="HF1452" s="43"/>
      <c r="HG1452" s="43"/>
      <c r="HH1452" s="43"/>
      <c r="HI1452" s="43"/>
      <c r="HJ1452" s="43"/>
      <c r="HK1452" s="43"/>
      <c r="HL1452" s="43"/>
      <c r="HM1452" s="43"/>
      <c r="HN1452" s="43"/>
      <c r="HO1452" s="43"/>
      <c r="HP1452" s="43"/>
      <c r="HQ1452" s="43"/>
      <c r="HR1452" s="43"/>
      <c r="HS1452" s="43"/>
      <c r="HT1452" s="43"/>
      <c r="HU1452" s="43"/>
      <c r="HV1452" s="43"/>
      <c r="HW1452" s="43"/>
      <c r="HX1452" s="43"/>
      <c r="HY1452" s="43"/>
      <c r="HZ1452" s="43"/>
      <c r="IA1452" s="43"/>
      <c r="IB1452" s="43"/>
      <c r="IC1452" s="43"/>
      <c r="ID1452" s="43"/>
      <c r="IE1452" s="43"/>
      <c r="IF1452" s="43"/>
      <c r="IG1452" s="43"/>
      <c r="IH1452" s="43"/>
      <c r="II1452" s="43"/>
      <c r="IJ1452" s="43"/>
      <c r="IK1452" s="43"/>
      <c r="IL1452" s="43"/>
      <c r="IM1452" s="43"/>
      <c r="IN1452" s="43"/>
      <c r="IO1452" s="43"/>
      <c r="IP1452" s="43"/>
      <c r="IQ1452" s="43"/>
      <c r="IR1452" s="43"/>
      <c r="IS1452" s="43"/>
      <c r="IT1452" s="43"/>
      <c r="IU1452" s="43"/>
      <c r="IV1452" s="43"/>
      <c r="IW1452" s="43"/>
      <c r="IX1452" s="43"/>
      <c r="IY1452" s="43"/>
      <c r="IZ1452" s="43"/>
      <c r="JA1452" s="43"/>
      <c r="JB1452" s="43"/>
      <c r="JC1452" s="43"/>
      <c r="JD1452" s="43"/>
      <c r="JE1452" s="43"/>
      <c r="JF1452" s="43"/>
      <c r="JG1452" s="43"/>
      <c r="JH1452" s="43"/>
      <c r="JI1452" s="43"/>
      <c r="JJ1452" s="43"/>
      <c r="JK1452" s="43"/>
      <c r="JL1452" s="43"/>
      <c r="JM1452" s="43"/>
      <c r="JN1452" s="43"/>
      <c r="JO1452" s="43"/>
      <c r="JP1452" s="43"/>
      <c r="JQ1452" s="43"/>
      <c r="JR1452" s="43"/>
      <c r="JS1452" s="43"/>
      <c r="JT1452" s="43"/>
      <c r="JU1452" s="43"/>
      <c r="JV1452" s="43"/>
      <c r="JW1452" s="43"/>
      <c r="JX1452" s="43"/>
      <c r="JY1452" s="43"/>
      <c r="JZ1452" s="43"/>
      <c r="KA1452" s="43"/>
      <c r="KB1452" s="43"/>
      <c r="KC1452" s="43"/>
      <c r="KD1452" s="43"/>
      <c r="KE1452" s="43"/>
      <c r="KF1452" s="43"/>
      <c r="KG1452" s="43"/>
      <c r="KH1452" s="43"/>
      <c r="KI1452" s="43"/>
      <c r="KJ1452" s="43"/>
      <c r="KK1452" s="43"/>
      <c r="KL1452" s="43"/>
      <c r="KM1452" s="43"/>
      <c r="KN1452" s="43"/>
      <c r="KO1452" s="43"/>
      <c r="KP1452" s="43"/>
      <c r="KQ1452" s="43"/>
      <c r="KR1452" s="43"/>
      <c r="KS1452" s="43"/>
      <c r="KT1452" s="43"/>
      <c r="KU1452" s="43"/>
      <c r="KV1452" s="43"/>
      <c r="KW1452" s="43"/>
      <c r="KX1452" s="43"/>
      <c r="KY1452" s="43"/>
      <c r="KZ1452" s="43"/>
      <c r="LA1452" s="43"/>
      <c r="LB1452" s="43"/>
      <c r="LC1452" s="43"/>
      <c r="LD1452" s="43"/>
      <c r="LE1452" s="43"/>
      <c r="LF1452" s="43"/>
      <c r="LG1452" s="43"/>
      <c r="LH1452" s="43"/>
      <c r="LI1452" s="43"/>
      <c r="LJ1452" s="43"/>
      <c r="LK1452" s="43"/>
      <c r="LL1452" s="43"/>
      <c r="LM1452" s="43"/>
      <c r="LN1452" s="43"/>
      <c r="LO1452" s="43"/>
      <c r="LP1452" s="43"/>
      <c r="LQ1452" s="43"/>
      <c r="LR1452" s="43"/>
      <c r="LS1452" s="43"/>
      <c r="LT1452" s="43"/>
      <c r="LU1452" s="43"/>
      <c r="LV1452" s="43"/>
      <c r="LW1452" s="43"/>
      <c r="LX1452" s="43"/>
      <c r="LY1452" s="43"/>
      <c r="LZ1452" s="43"/>
      <c r="MA1452" s="43"/>
      <c r="MB1452" s="43"/>
      <c r="MC1452" s="43"/>
      <c r="MD1452" s="43"/>
      <c r="ME1452" s="43"/>
      <c r="MF1452" s="43"/>
      <c r="MG1452" s="43"/>
      <c r="MH1452" s="43"/>
      <c r="MI1452" s="43"/>
      <c r="MJ1452" s="43"/>
      <c r="MK1452" s="43"/>
      <c r="ML1452" s="43"/>
      <c r="MM1452" s="43"/>
      <c r="MN1452" s="43"/>
      <c r="MO1452" s="43"/>
      <c r="MP1452" s="43"/>
      <c r="MQ1452" s="43"/>
      <c r="MR1452" s="43"/>
      <c r="MS1452" s="43"/>
      <c r="MT1452" s="43"/>
      <c r="MU1452" s="43"/>
      <c r="MV1452" s="43"/>
      <c r="MW1452" s="43"/>
      <c r="MX1452" s="43"/>
      <c r="MY1452" s="43"/>
      <c r="MZ1452" s="43"/>
      <c r="NA1452" s="43"/>
      <c r="NB1452" s="43"/>
      <c r="NC1452" s="43"/>
      <c r="ND1452" s="43"/>
      <c r="NE1452" s="43"/>
      <c r="NF1452" s="43"/>
      <c r="NG1452" s="43"/>
      <c r="NH1452" s="43"/>
      <c r="NI1452" s="43"/>
      <c r="NJ1452" s="43"/>
      <c r="NK1452" s="43"/>
      <c r="NL1452" s="43"/>
      <c r="NM1452" s="43"/>
      <c r="NN1452" s="43"/>
      <c r="NO1452" s="43"/>
      <c r="NP1452" s="43"/>
      <c r="NQ1452" s="43"/>
      <c r="NR1452" s="43"/>
      <c r="NT1452" s="66">
        <f>IF(AND(J1452&lt;&gt;"",K1452&lt;&gt;""),NETWORKDAYS(J1452,K1452,設定!$H$3:$H$39),0)</f>
        <v>0</v>
      </c>
      <c r="NU1452" s="3"/>
      <c r="NV1452" s="66">
        <f>IFERROR(IF(J1452&lt;&gt;"",NETWORKDAYS(J1452,$K$2,設定!$H$3:$H$39),0),"")</f>
        <v>0</v>
      </c>
      <c r="NW1452" s="66">
        <f t="shared" si="186"/>
        <v>0</v>
      </c>
      <c r="NX1452" s="3"/>
      <c r="NY1452" s="68">
        <f t="shared" si="187"/>
        <v>0</v>
      </c>
      <c r="NZ1452" s="68">
        <f t="shared" si="188"/>
        <v>0</v>
      </c>
      <c r="OA1452" s="69">
        <f t="shared" si="189"/>
        <v>0</v>
      </c>
      <c r="OB1452" s="68">
        <f t="shared" si="191"/>
        <v>0</v>
      </c>
    </row>
    <row r="1453" spans="2:392" x14ac:dyDescent="0.4">
      <c r="B1453" s="57">
        <f t="shared" si="192"/>
        <v>1446</v>
      </c>
      <c r="C1453" s="46"/>
      <c r="D1453" s="58"/>
      <c r="E1453" s="59"/>
      <c r="F1453" s="60"/>
      <c r="G1453" s="43"/>
      <c r="H1453" s="43"/>
      <c r="I1453" s="53"/>
      <c r="J1453" s="61"/>
      <c r="K1453" s="61"/>
      <c r="L1453" s="62"/>
      <c r="M1453" s="61"/>
      <c r="N1453" s="61"/>
      <c r="O1453" s="62"/>
      <c r="P1453" s="63"/>
      <c r="Q1453" s="64" t="str">
        <f t="shared" si="190"/>
        <v/>
      </c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43"/>
      <c r="AN1453" s="43"/>
      <c r="AO1453" s="43"/>
      <c r="AP1453" s="43"/>
      <c r="AQ1453" s="43"/>
      <c r="AR1453" s="43"/>
      <c r="AS1453" s="43"/>
      <c r="AT1453" s="43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  <c r="BI1453" s="43"/>
      <c r="BJ1453" s="43"/>
      <c r="BK1453" s="43"/>
      <c r="BL1453" s="43"/>
      <c r="BM1453" s="43"/>
      <c r="BN1453" s="43"/>
      <c r="BO1453" s="43"/>
      <c r="BP1453" s="43"/>
      <c r="BQ1453" s="43"/>
      <c r="BR1453" s="43"/>
      <c r="BS1453" s="43"/>
      <c r="BT1453" s="43"/>
      <c r="BU1453" s="43"/>
      <c r="BV1453" s="43"/>
      <c r="BW1453" s="43"/>
      <c r="BX1453" s="43"/>
      <c r="BY1453" s="43"/>
      <c r="BZ1453" s="43"/>
      <c r="CA1453" s="43"/>
      <c r="CB1453" s="43"/>
      <c r="CC1453" s="43"/>
      <c r="CD1453" s="43"/>
      <c r="CE1453" s="43"/>
      <c r="CF1453" s="43"/>
      <c r="CG1453" s="43"/>
      <c r="CH1453" s="43"/>
      <c r="CI1453" s="43"/>
      <c r="CJ1453" s="43"/>
      <c r="CK1453" s="43"/>
      <c r="CL1453" s="43"/>
      <c r="CM1453" s="43"/>
      <c r="CN1453" s="43"/>
      <c r="CO1453" s="43"/>
      <c r="CP1453" s="43"/>
      <c r="CQ1453" s="43"/>
      <c r="CR1453" s="43"/>
      <c r="CS1453" s="43"/>
      <c r="CT1453" s="43"/>
      <c r="CU1453" s="43"/>
      <c r="CV1453" s="43"/>
      <c r="CW1453" s="43"/>
      <c r="CX1453" s="43"/>
      <c r="CY1453" s="43"/>
      <c r="CZ1453" s="43"/>
      <c r="DA1453" s="43"/>
      <c r="DB1453" s="43"/>
      <c r="DC1453" s="43"/>
      <c r="DD1453" s="43"/>
      <c r="DE1453" s="43"/>
      <c r="DF1453" s="43"/>
      <c r="DG1453" s="43"/>
      <c r="DH1453" s="43"/>
      <c r="DI1453" s="43"/>
      <c r="DJ1453" s="43"/>
      <c r="DK1453" s="43"/>
      <c r="DL1453" s="43"/>
      <c r="DM1453" s="43"/>
      <c r="DN1453" s="43"/>
      <c r="DO1453" s="43"/>
      <c r="DP1453" s="43"/>
      <c r="DQ1453" s="43"/>
      <c r="DR1453" s="43"/>
      <c r="DS1453" s="43"/>
      <c r="DT1453" s="43"/>
      <c r="DU1453" s="43"/>
      <c r="DV1453" s="43"/>
      <c r="DW1453" s="43"/>
      <c r="DX1453" s="43"/>
      <c r="DY1453" s="43"/>
      <c r="DZ1453" s="43"/>
      <c r="EA1453" s="43"/>
      <c r="EB1453" s="43"/>
      <c r="EC1453" s="43"/>
      <c r="ED1453" s="43"/>
      <c r="EE1453" s="43"/>
      <c r="EF1453" s="43"/>
      <c r="EG1453" s="43"/>
      <c r="EH1453" s="43"/>
      <c r="EI1453" s="43"/>
      <c r="EJ1453" s="43"/>
      <c r="EK1453" s="43"/>
      <c r="EL1453" s="43"/>
      <c r="EM1453" s="43"/>
      <c r="EN1453" s="43"/>
      <c r="EO1453" s="43"/>
      <c r="EP1453" s="43"/>
      <c r="EQ1453" s="43"/>
      <c r="ER1453" s="43"/>
      <c r="ES1453" s="43"/>
      <c r="ET1453" s="43"/>
      <c r="EU1453" s="43"/>
      <c r="EV1453" s="43"/>
      <c r="EW1453" s="43"/>
      <c r="EX1453" s="43"/>
      <c r="EY1453" s="43"/>
      <c r="EZ1453" s="43"/>
      <c r="FA1453" s="43"/>
      <c r="FB1453" s="43"/>
      <c r="FC1453" s="43"/>
      <c r="FD1453" s="43"/>
      <c r="FE1453" s="43"/>
      <c r="FF1453" s="43"/>
      <c r="FG1453" s="43"/>
      <c r="FH1453" s="43"/>
      <c r="FI1453" s="43"/>
      <c r="FJ1453" s="43"/>
      <c r="FK1453" s="43"/>
      <c r="FL1453" s="43"/>
      <c r="FM1453" s="43"/>
      <c r="FN1453" s="43"/>
      <c r="FO1453" s="43"/>
      <c r="FP1453" s="43"/>
      <c r="FQ1453" s="43"/>
      <c r="FR1453" s="43"/>
      <c r="FS1453" s="43"/>
      <c r="FT1453" s="43"/>
      <c r="FU1453" s="43"/>
      <c r="FV1453" s="43"/>
      <c r="FW1453" s="43"/>
      <c r="FX1453" s="43"/>
      <c r="FY1453" s="43"/>
      <c r="FZ1453" s="43"/>
      <c r="GA1453" s="43"/>
      <c r="GB1453" s="43"/>
      <c r="GC1453" s="43"/>
      <c r="GD1453" s="43"/>
      <c r="GE1453" s="43"/>
      <c r="GF1453" s="43"/>
      <c r="GG1453" s="43"/>
      <c r="GH1453" s="43"/>
      <c r="GI1453" s="43"/>
      <c r="GJ1453" s="43"/>
      <c r="GK1453" s="43"/>
      <c r="GL1453" s="43"/>
      <c r="GM1453" s="43"/>
      <c r="GN1453" s="43"/>
      <c r="GO1453" s="43"/>
      <c r="GP1453" s="43"/>
      <c r="GQ1453" s="43"/>
      <c r="GR1453" s="43"/>
      <c r="GS1453" s="43"/>
      <c r="GT1453" s="43"/>
      <c r="GU1453" s="43"/>
      <c r="GV1453" s="43"/>
      <c r="GW1453" s="43"/>
      <c r="GX1453" s="43"/>
      <c r="GY1453" s="43"/>
      <c r="GZ1453" s="43"/>
      <c r="HA1453" s="43"/>
      <c r="HB1453" s="43"/>
      <c r="HC1453" s="43"/>
      <c r="HD1453" s="43"/>
      <c r="HE1453" s="43"/>
      <c r="HF1453" s="43"/>
      <c r="HG1453" s="43"/>
      <c r="HH1453" s="43"/>
      <c r="HI1453" s="43"/>
      <c r="HJ1453" s="43"/>
      <c r="HK1453" s="43"/>
      <c r="HL1453" s="43"/>
      <c r="HM1453" s="43"/>
      <c r="HN1453" s="43"/>
      <c r="HO1453" s="43"/>
      <c r="HP1453" s="43"/>
      <c r="HQ1453" s="43"/>
      <c r="HR1453" s="43"/>
      <c r="HS1453" s="43"/>
      <c r="HT1453" s="43"/>
      <c r="HU1453" s="43"/>
      <c r="HV1453" s="43"/>
      <c r="HW1453" s="43"/>
      <c r="HX1453" s="43"/>
      <c r="HY1453" s="43"/>
      <c r="HZ1453" s="43"/>
      <c r="IA1453" s="43"/>
      <c r="IB1453" s="43"/>
      <c r="IC1453" s="43"/>
      <c r="ID1453" s="43"/>
      <c r="IE1453" s="43"/>
      <c r="IF1453" s="43"/>
      <c r="IG1453" s="43"/>
      <c r="IH1453" s="43"/>
      <c r="II1453" s="43"/>
      <c r="IJ1453" s="43"/>
      <c r="IK1453" s="43"/>
      <c r="IL1453" s="43"/>
      <c r="IM1453" s="43"/>
      <c r="IN1453" s="43"/>
      <c r="IO1453" s="43"/>
      <c r="IP1453" s="43"/>
      <c r="IQ1453" s="43"/>
      <c r="IR1453" s="43"/>
      <c r="IS1453" s="43"/>
      <c r="IT1453" s="43"/>
      <c r="IU1453" s="43"/>
      <c r="IV1453" s="43"/>
      <c r="IW1453" s="43"/>
      <c r="IX1453" s="43"/>
      <c r="IY1453" s="43"/>
      <c r="IZ1453" s="43"/>
      <c r="JA1453" s="43"/>
      <c r="JB1453" s="43"/>
      <c r="JC1453" s="43"/>
      <c r="JD1453" s="43"/>
      <c r="JE1453" s="43"/>
      <c r="JF1453" s="43"/>
      <c r="JG1453" s="43"/>
      <c r="JH1453" s="43"/>
      <c r="JI1453" s="43"/>
      <c r="JJ1453" s="43"/>
      <c r="JK1453" s="43"/>
      <c r="JL1453" s="43"/>
      <c r="JM1453" s="43"/>
      <c r="JN1453" s="43"/>
      <c r="JO1453" s="43"/>
      <c r="JP1453" s="43"/>
      <c r="JQ1453" s="43"/>
      <c r="JR1453" s="43"/>
      <c r="JS1453" s="43"/>
      <c r="JT1453" s="43"/>
      <c r="JU1453" s="43"/>
      <c r="JV1453" s="43"/>
      <c r="JW1453" s="43"/>
      <c r="JX1453" s="43"/>
      <c r="JY1453" s="43"/>
      <c r="JZ1453" s="43"/>
      <c r="KA1453" s="43"/>
      <c r="KB1453" s="43"/>
      <c r="KC1453" s="43"/>
      <c r="KD1453" s="43"/>
      <c r="KE1453" s="43"/>
      <c r="KF1453" s="43"/>
      <c r="KG1453" s="43"/>
      <c r="KH1453" s="43"/>
      <c r="KI1453" s="43"/>
      <c r="KJ1453" s="43"/>
      <c r="KK1453" s="43"/>
      <c r="KL1453" s="43"/>
      <c r="KM1453" s="43"/>
      <c r="KN1453" s="43"/>
      <c r="KO1453" s="43"/>
      <c r="KP1453" s="43"/>
      <c r="KQ1453" s="43"/>
      <c r="KR1453" s="43"/>
      <c r="KS1453" s="43"/>
      <c r="KT1453" s="43"/>
      <c r="KU1453" s="43"/>
      <c r="KV1453" s="43"/>
      <c r="KW1453" s="43"/>
      <c r="KX1453" s="43"/>
      <c r="KY1453" s="43"/>
      <c r="KZ1453" s="43"/>
      <c r="LA1453" s="43"/>
      <c r="LB1453" s="43"/>
      <c r="LC1453" s="43"/>
      <c r="LD1453" s="43"/>
      <c r="LE1453" s="43"/>
      <c r="LF1453" s="43"/>
      <c r="LG1453" s="43"/>
      <c r="LH1453" s="43"/>
      <c r="LI1453" s="43"/>
      <c r="LJ1453" s="43"/>
      <c r="LK1453" s="43"/>
      <c r="LL1453" s="43"/>
      <c r="LM1453" s="43"/>
      <c r="LN1453" s="43"/>
      <c r="LO1453" s="43"/>
      <c r="LP1453" s="43"/>
      <c r="LQ1453" s="43"/>
      <c r="LR1453" s="43"/>
      <c r="LS1453" s="43"/>
      <c r="LT1453" s="43"/>
      <c r="LU1453" s="43"/>
      <c r="LV1453" s="43"/>
      <c r="LW1453" s="43"/>
      <c r="LX1453" s="43"/>
      <c r="LY1453" s="43"/>
      <c r="LZ1453" s="43"/>
      <c r="MA1453" s="43"/>
      <c r="MB1453" s="43"/>
      <c r="MC1453" s="43"/>
      <c r="MD1453" s="43"/>
      <c r="ME1453" s="43"/>
      <c r="MF1453" s="43"/>
      <c r="MG1453" s="43"/>
      <c r="MH1453" s="43"/>
      <c r="MI1453" s="43"/>
      <c r="MJ1453" s="43"/>
      <c r="MK1453" s="43"/>
      <c r="ML1453" s="43"/>
      <c r="MM1453" s="43"/>
      <c r="MN1453" s="43"/>
      <c r="MO1453" s="43"/>
      <c r="MP1453" s="43"/>
      <c r="MQ1453" s="43"/>
      <c r="MR1453" s="43"/>
      <c r="MS1453" s="43"/>
      <c r="MT1453" s="43"/>
      <c r="MU1453" s="43"/>
      <c r="MV1453" s="43"/>
      <c r="MW1453" s="43"/>
      <c r="MX1453" s="43"/>
      <c r="MY1453" s="43"/>
      <c r="MZ1453" s="43"/>
      <c r="NA1453" s="43"/>
      <c r="NB1453" s="43"/>
      <c r="NC1453" s="43"/>
      <c r="ND1453" s="43"/>
      <c r="NE1453" s="43"/>
      <c r="NF1453" s="43"/>
      <c r="NG1453" s="43"/>
      <c r="NH1453" s="43"/>
      <c r="NI1453" s="43"/>
      <c r="NJ1453" s="43"/>
      <c r="NK1453" s="43"/>
      <c r="NL1453" s="43"/>
      <c r="NM1453" s="43"/>
      <c r="NN1453" s="43"/>
      <c r="NO1453" s="43"/>
      <c r="NP1453" s="43"/>
      <c r="NQ1453" s="43"/>
      <c r="NR1453" s="43"/>
      <c r="NT1453" s="66">
        <f>IF(AND(J1453&lt;&gt;"",K1453&lt;&gt;""),NETWORKDAYS(J1453,K1453,設定!$H$3:$H$39),0)</f>
        <v>0</v>
      </c>
      <c r="NU1453" s="3"/>
      <c r="NV1453" s="66">
        <f>IFERROR(IF(J1453&lt;&gt;"",NETWORKDAYS(J1453,$K$2,設定!$H$3:$H$39),0),"")</f>
        <v>0</v>
      </c>
      <c r="NW1453" s="66">
        <f t="shared" ref="NW1453:NW1516" si="193">IFERROR(IF(NV1453&gt;0,IF(NT1453&gt;=NV1453,NV1453,NT1453),0),"")</f>
        <v>0</v>
      </c>
      <c r="NX1453" s="3"/>
      <c r="NY1453" s="68">
        <f t="shared" ref="NY1453:NY1516" si="194">IFERROR((NW1453/NT1453)*L1453,0)</f>
        <v>0</v>
      </c>
      <c r="NZ1453" s="68">
        <f t="shared" ref="NZ1453:NZ1516" si="195">IFERROR(L1453*P1453,0)</f>
        <v>0</v>
      </c>
      <c r="OA1453" s="69">
        <f t="shared" ref="OA1453:OA1516" si="196">O1453</f>
        <v>0</v>
      </c>
      <c r="OB1453" s="68">
        <f t="shared" si="191"/>
        <v>0</v>
      </c>
    </row>
    <row r="1454" spans="2:392" x14ac:dyDescent="0.4">
      <c r="B1454" s="57">
        <f t="shared" si="192"/>
        <v>1447</v>
      </c>
      <c r="C1454" s="46"/>
      <c r="D1454" s="58"/>
      <c r="E1454" s="59"/>
      <c r="F1454" s="60"/>
      <c r="G1454" s="43"/>
      <c r="H1454" s="43"/>
      <c r="I1454" s="53"/>
      <c r="J1454" s="61"/>
      <c r="K1454" s="61"/>
      <c r="L1454" s="62"/>
      <c r="M1454" s="61"/>
      <c r="N1454" s="61"/>
      <c r="O1454" s="62"/>
      <c r="P1454" s="63"/>
      <c r="Q1454" s="64" t="str">
        <f t="shared" si="190"/>
        <v/>
      </c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43"/>
      <c r="AN1454" s="43"/>
      <c r="AO1454" s="43"/>
      <c r="AP1454" s="43"/>
      <c r="AQ1454" s="43"/>
      <c r="AR1454" s="43"/>
      <c r="AS1454" s="43"/>
      <c r="AT1454" s="43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  <c r="BI1454" s="43"/>
      <c r="BJ1454" s="43"/>
      <c r="BK1454" s="43"/>
      <c r="BL1454" s="43"/>
      <c r="BM1454" s="43"/>
      <c r="BN1454" s="43"/>
      <c r="BO1454" s="43"/>
      <c r="BP1454" s="43"/>
      <c r="BQ1454" s="43"/>
      <c r="BR1454" s="43"/>
      <c r="BS1454" s="43"/>
      <c r="BT1454" s="43"/>
      <c r="BU1454" s="43"/>
      <c r="BV1454" s="43"/>
      <c r="BW1454" s="43"/>
      <c r="BX1454" s="43"/>
      <c r="BY1454" s="43"/>
      <c r="BZ1454" s="43"/>
      <c r="CA1454" s="43"/>
      <c r="CB1454" s="43"/>
      <c r="CC1454" s="43"/>
      <c r="CD1454" s="43"/>
      <c r="CE1454" s="43"/>
      <c r="CF1454" s="43"/>
      <c r="CG1454" s="43"/>
      <c r="CH1454" s="43"/>
      <c r="CI1454" s="43"/>
      <c r="CJ1454" s="43"/>
      <c r="CK1454" s="43"/>
      <c r="CL1454" s="43"/>
      <c r="CM1454" s="43"/>
      <c r="CN1454" s="43"/>
      <c r="CO1454" s="43"/>
      <c r="CP1454" s="43"/>
      <c r="CQ1454" s="43"/>
      <c r="CR1454" s="43"/>
      <c r="CS1454" s="43"/>
      <c r="CT1454" s="43"/>
      <c r="CU1454" s="43"/>
      <c r="CV1454" s="43"/>
      <c r="CW1454" s="43"/>
      <c r="CX1454" s="43"/>
      <c r="CY1454" s="43"/>
      <c r="CZ1454" s="43"/>
      <c r="DA1454" s="43"/>
      <c r="DB1454" s="43"/>
      <c r="DC1454" s="43"/>
      <c r="DD1454" s="43"/>
      <c r="DE1454" s="43"/>
      <c r="DF1454" s="43"/>
      <c r="DG1454" s="43"/>
      <c r="DH1454" s="43"/>
      <c r="DI1454" s="43"/>
      <c r="DJ1454" s="43"/>
      <c r="DK1454" s="43"/>
      <c r="DL1454" s="43"/>
      <c r="DM1454" s="43"/>
      <c r="DN1454" s="43"/>
      <c r="DO1454" s="43"/>
      <c r="DP1454" s="43"/>
      <c r="DQ1454" s="43"/>
      <c r="DR1454" s="43"/>
      <c r="DS1454" s="43"/>
      <c r="DT1454" s="43"/>
      <c r="DU1454" s="43"/>
      <c r="DV1454" s="43"/>
      <c r="DW1454" s="43"/>
      <c r="DX1454" s="43"/>
      <c r="DY1454" s="43"/>
      <c r="DZ1454" s="43"/>
      <c r="EA1454" s="43"/>
      <c r="EB1454" s="43"/>
      <c r="EC1454" s="43"/>
      <c r="ED1454" s="43"/>
      <c r="EE1454" s="43"/>
      <c r="EF1454" s="43"/>
      <c r="EG1454" s="43"/>
      <c r="EH1454" s="43"/>
      <c r="EI1454" s="43"/>
      <c r="EJ1454" s="43"/>
      <c r="EK1454" s="43"/>
      <c r="EL1454" s="43"/>
      <c r="EM1454" s="43"/>
      <c r="EN1454" s="43"/>
      <c r="EO1454" s="43"/>
      <c r="EP1454" s="43"/>
      <c r="EQ1454" s="43"/>
      <c r="ER1454" s="43"/>
      <c r="ES1454" s="43"/>
      <c r="ET1454" s="43"/>
      <c r="EU1454" s="43"/>
      <c r="EV1454" s="43"/>
      <c r="EW1454" s="43"/>
      <c r="EX1454" s="43"/>
      <c r="EY1454" s="43"/>
      <c r="EZ1454" s="43"/>
      <c r="FA1454" s="43"/>
      <c r="FB1454" s="43"/>
      <c r="FC1454" s="43"/>
      <c r="FD1454" s="43"/>
      <c r="FE1454" s="43"/>
      <c r="FF1454" s="43"/>
      <c r="FG1454" s="43"/>
      <c r="FH1454" s="43"/>
      <c r="FI1454" s="43"/>
      <c r="FJ1454" s="43"/>
      <c r="FK1454" s="43"/>
      <c r="FL1454" s="43"/>
      <c r="FM1454" s="43"/>
      <c r="FN1454" s="43"/>
      <c r="FO1454" s="43"/>
      <c r="FP1454" s="43"/>
      <c r="FQ1454" s="43"/>
      <c r="FR1454" s="43"/>
      <c r="FS1454" s="43"/>
      <c r="FT1454" s="43"/>
      <c r="FU1454" s="43"/>
      <c r="FV1454" s="43"/>
      <c r="FW1454" s="43"/>
      <c r="FX1454" s="43"/>
      <c r="FY1454" s="43"/>
      <c r="FZ1454" s="43"/>
      <c r="GA1454" s="43"/>
      <c r="GB1454" s="43"/>
      <c r="GC1454" s="43"/>
      <c r="GD1454" s="43"/>
      <c r="GE1454" s="43"/>
      <c r="GF1454" s="43"/>
      <c r="GG1454" s="43"/>
      <c r="GH1454" s="43"/>
      <c r="GI1454" s="43"/>
      <c r="GJ1454" s="43"/>
      <c r="GK1454" s="43"/>
      <c r="GL1454" s="43"/>
      <c r="GM1454" s="43"/>
      <c r="GN1454" s="43"/>
      <c r="GO1454" s="43"/>
      <c r="GP1454" s="43"/>
      <c r="GQ1454" s="43"/>
      <c r="GR1454" s="43"/>
      <c r="GS1454" s="43"/>
      <c r="GT1454" s="43"/>
      <c r="GU1454" s="43"/>
      <c r="GV1454" s="43"/>
      <c r="GW1454" s="43"/>
      <c r="GX1454" s="43"/>
      <c r="GY1454" s="43"/>
      <c r="GZ1454" s="43"/>
      <c r="HA1454" s="43"/>
      <c r="HB1454" s="43"/>
      <c r="HC1454" s="43"/>
      <c r="HD1454" s="43"/>
      <c r="HE1454" s="43"/>
      <c r="HF1454" s="43"/>
      <c r="HG1454" s="43"/>
      <c r="HH1454" s="43"/>
      <c r="HI1454" s="43"/>
      <c r="HJ1454" s="43"/>
      <c r="HK1454" s="43"/>
      <c r="HL1454" s="43"/>
      <c r="HM1454" s="43"/>
      <c r="HN1454" s="43"/>
      <c r="HO1454" s="43"/>
      <c r="HP1454" s="43"/>
      <c r="HQ1454" s="43"/>
      <c r="HR1454" s="43"/>
      <c r="HS1454" s="43"/>
      <c r="HT1454" s="43"/>
      <c r="HU1454" s="43"/>
      <c r="HV1454" s="43"/>
      <c r="HW1454" s="43"/>
      <c r="HX1454" s="43"/>
      <c r="HY1454" s="43"/>
      <c r="HZ1454" s="43"/>
      <c r="IA1454" s="43"/>
      <c r="IB1454" s="43"/>
      <c r="IC1454" s="43"/>
      <c r="ID1454" s="43"/>
      <c r="IE1454" s="43"/>
      <c r="IF1454" s="43"/>
      <c r="IG1454" s="43"/>
      <c r="IH1454" s="43"/>
      <c r="II1454" s="43"/>
      <c r="IJ1454" s="43"/>
      <c r="IK1454" s="43"/>
      <c r="IL1454" s="43"/>
      <c r="IM1454" s="43"/>
      <c r="IN1454" s="43"/>
      <c r="IO1454" s="43"/>
      <c r="IP1454" s="43"/>
      <c r="IQ1454" s="43"/>
      <c r="IR1454" s="43"/>
      <c r="IS1454" s="43"/>
      <c r="IT1454" s="43"/>
      <c r="IU1454" s="43"/>
      <c r="IV1454" s="43"/>
      <c r="IW1454" s="43"/>
      <c r="IX1454" s="43"/>
      <c r="IY1454" s="43"/>
      <c r="IZ1454" s="43"/>
      <c r="JA1454" s="43"/>
      <c r="JB1454" s="43"/>
      <c r="JC1454" s="43"/>
      <c r="JD1454" s="43"/>
      <c r="JE1454" s="43"/>
      <c r="JF1454" s="43"/>
      <c r="JG1454" s="43"/>
      <c r="JH1454" s="43"/>
      <c r="JI1454" s="43"/>
      <c r="JJ1454" s="43"/>
      <c r="JK1454" s="43"/>
      <c r="JL1454" s="43"/>
      <c r="JM1454" s="43"/>
      <c r="JN1454" s="43"/>
      <c r="JO1454" s="43"/>
      <c r="JP1454" s="43"/>
      <c r="JQ1454" s="43"/>
      <c r="JR1454" s="43"/>
      <c r="JS1454" s="43"/>
      <c r="JT1454" s="43"/>
      <c r="JU1454" s="43"/>
      <c r="JV1454" s="43"/>
      <c r="JW1454" s="43"/>
      <c r="JX1454" s="43"/>
      <c r="JY1454" s="43"/>
      <c r="JZ1454" s="43"/>
      <c r="KA1454" s="43"/>
      <c r="KB1454" s="43"/>
      <c r="KC1454" s="43"/>
      <c r="KD1454" s="43"/>
      <c r="KE1454" s="43"/>
      <c r="KF1454" s="43"/>
      <c r="KG1454" s="43"/>
      <c r="KH1454" s="43"/>
      <c r="KI1454" s="43"/>
      <c r="KJ1454" s="43"/>
      <c r="KK1454" s="43"/>
      <c r="KL1454" s="43"/>
      <c r="KM1454" s="43"/>
      <c r="KN1454" s="43"/>
      <c r="KO1454" s="43"/>
      <c r="KP1454" s="43"/>
      <c r="KQ1454" s="43"/>
      <c r="KR1454" s="43"/>
      <c r="KS1454" s="43"/>
      <c r="KT1454" s="43"/>
      <c r="KU1454" s="43"/>
      <c r="KV1454" s="43"/>
      <c r="KW1454" s="43"/>
      <c r="KX1454" s="43"/>
      <c r="KY1454" s="43"/>
      <c r="KZ1454" s="43"/>
      <c r="LA1454" s="43"/>
      <c r="LB1454" s="43"/>
      <c r="LC1454" s="43"/>
      <c r="LD1454" s="43"/>
      <c r="LE1454" s="43"/>
      <c r="LF1454" s="43"/>
      <c r="LG1454" s="43"/>
      <c r="LH1454" s="43"/>
      <c r="LI1454" s="43"/>
      <c r="LJ1454" s="43"/>
      <c r="LK1454" s="43"/>
      <c r="LL1454" s="43"/>
      <c r="LM1454" s="43"/>
      <c r="LN1454" s="43"/>
      <c r="LO1454" s="43"/>
      <c r="LP1454" s="43"/>
      <c r="LQ1454" s="43"/>
      <c r="LR1454" s="43"/>
      <c r="LS1454" s="43"/>
      <c r="LT1454" s="43"/>
      <c r="LU1454" s="43"/>
      <c r="LV1454" s="43"/>
      <c r="LW1454" s="43"/>
      <c r="LX1454" s="43"/>
      <c r="LY1454" s="43"/>
      <c r="LZ1454" s="43"/>
      <c r="MA1454" s="43"/>
      <c r="MB1454" s="43"/>
      <c r="MC1454" s="43"/>
      <c r="MD1454" s="43"/>
      <c r="ME1454" s="43"/>
      <c r="MF1454" s="43"/>
      <c r="MG1454" s="43"/>
      <c r="MH1454" s="43"/>
      <c r="MI1454" s="43"/>
      <c r="MJ1454" s="43"/>
      <c r="MK1454" s="43"/>
      <c r="ML1454" s="43"/>
      <c r="MM1454" s="43"/>
      <c r="MN1454" s="43"/>
      <c r="MO1454" s="43"/>
      <c r="MP1454" s="43"/>
      <c r="MQ1454" s="43"/>
      <c r="MR1454" s="43"/>
      <c r="MS1454" s="43"/>
      <c r="MT1454" s="43"/>
      <c r="MU1454" s="43"/>
      <c r="MV1454" s="43"/>
      <c r="MW1454" s="43"/>
      <c r="MX1454" s="43"/>
      <c r="MY1454" s="43"/>
      <c r="MZ1454" s="43"/>
      <c r="NA1454" s="43"/>
      <c r="NB1454" s="43"/>
      <c r="NC1454" s="43"/>
      <c r="ND1454" s="43"/>
      <c r="NE1454" s="43"/>
      <c r="NF1454" s="43"/>
      <c r="NG1454" s="43"/>
      <c r="NH1454" s="43"/>
      <c r="NI1454" s="43"/>
      <c r="NJ1454" s="43"/>
      <c r="NK1454" s="43"/>
      <c r="NL1454" s="43"/>
      <c r="NM1454" s="43"/>
      <c r="NN1454" s="43"/>
      <c r="NO1454" s="43"/>
      <c r="NP1454" s="43"/>
      <c r="NQ1454" s="43"/>
      <c r="NR1454" s="43"/>
      <c r="NT1454" s="66">
        <f>IF(AND(J1454&lt;&gt;"",K1454&lt;&gt;""),NETWORKDAYS(J1454,K1454,設定!$H$3:$H$39),0)</f>
        <v>0</v>
      </c>
      <c r="NU1454" s="3"/>
      <c r="NV1454" s="66">
        <f>IFERROR(IF(J1454&lt;&gt;"",NETWORKDAYS(J1454,$K$2,設定!$H$3:$H$39),0),"")</f>
        <v>0</v>
      </c>
      <c r="NW1454" s="66">
        <f t="shared" si="193"/>
        <v>0</v>
      </c>
      <c r="NX1454" s="3"/>
      <c r="NY1454" s="68">
        <f t="shared" si="194"/>
        <v>0</v>
      </c>
      <c r="NZ1454" s="68">
        <f t="shared" si="195"/>
        <v>0</v>
      </c>
      <c r="OA1454" s="69">
        <f t="shared" si="196"/>
        <v>0</v>
      </c>
      <c r="OB1454" s="68">
        <f t="shared" si="191"/>
        <v>0</v>
      </c>
    </row>
    <row r="1455" spans="2:392" x14ac:dyDescent="0.4">
      <c r="B1455" s="57">
        <f t="shared" si="192"/>
        <v>1448</v>
      </c>
      <c r="C1455" s="46"/>
      <c r="D1455" s="58"/>
      <c r="E1455" s="59"/>
      <c r="F1455" s="60"/>
      <c r="G1455" s="43"/>
      <c r="H1455" s="43"/>
      <c r="I1455" s="53"/>
      <c r="J1455" s="61"/>
      <c r="K1455" s="61"/>
      <c r="L1455" s="62"/>
      <c r="M1455" s="61"/>
      <c r="N1455" s="61"/>
      <c r="O1455" s="62"/>
      <c r="P1455" s="63"/>
      <c r="Q1455" s="64" t="str">
        <f t="shared" si="190"/>
        <v/>
      </c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43"/>
      <c r="AN1455" s="43"/>
      <c r="AO1455" s="43"/>
      <c r="AP1455" s="43"/>
      <c r="AQ1455" s="43"/>
      <c r="AR1455" s="43"/>
      <c r="AS1455" s="43"/>
      <c r="AT1455" s="43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  <c r="BI1455" s="43"/>
      <c r="BJ1455" s="43"/>
      <c r="BK1455" s="43"/>
      <c r="BL1455" s="43"/>
      <c r="BM1455" s="43"/>
      <c r="BN1455" s="43"/>
      <c r="BO1455" s="43"/>
      <c r="BP1455" s="43"/>
      <c r="BQ1455" s="43"/>
      <c r="BR1455" s="43"/>
      <c r="BS1455" s="43"/>
      <c r="BT1455" s="43"/>
      <c r="BU1455" s="43"/>
      <c r="BV1455" s="43"/>
      <c r="BW1455" s="43"/>
      <c r="BX1455" s="43"/>
      <c r="BY1455" s="43"/>
      <c r="BZ1455" s="43"/>
      <c r="CA1455" s="43"/>
      <c r="CB1455" s="43"/>
      <c r="CC1455" s="43"/>
      <c r="CD1455" s="43"/>
      <c r="CE1455" s="43"/>
      <c r="CF1455" s="43"/>
      <c r="CG1455" s="43"/>
      <c r="CH1455" s="43"/>
      <c r="CI1455" s="43"/>
      <c r="CJ1455" s="43"/>
      <c r="CK1455" s="43"/>
      <c r="CL1455" s="43"/>
      <c r="CM1455" s="43"/>
      <c r="CN1455" s="43"/>
      <c r="CO1455" s="43"/>
      <c r="CP1455" s="43"/>
      <c r="CQ1455" s="43"/>
      <c r="CR1455" s="43"/>
      <c r="CS1455" s="43"/>
      <c r="CT1455" s="43"/>
      <c r="CU1455" s="43"/>
      <c r="CV1455" s="43"/>
      <c r="CW1455" s="43"/>
      <c r="CX1455" s="43"/>
      <c r="CY1455" s="43"/>
      <c r="CZ1455" s="43"/>
      <c r="DA1455" s="43"/>
      <c r="DB1455" s="43"/>
      <c r="DC1455" s="43"/>
      <c r="DD1455" s="43"/>
      <c r="DE1455" s="43"/>
      <c r="DF1455" s="43"/>
      <c r="DG1455" s="43"/>
      <c r="DH1455" s="43"/>
      <c r="DI1455" s="43"/>
      <c r="DJ1455" s="43"/>
      <c r="DK1455" s="43"/>
      <c r="DL1455" s="43"/>
      <c r="DM1455" s="43"/>
      <c r="DN1455" s="43"/>
      <c r="DO1455" s="43"/>
      <c r="DP1455" s="43"/>
      <c r="DQ1455" s="43"/>
      <c r="DR1455" s="43"/>
      <c r="DS1455" s="43"/>
      <c r="DT1455" s="43"/>
      <c r="DU1455" s="43"/>
      <c r="DV1455" s="43"/>
      <c r="DW1455" s="43"/>
      <c r="DX1455" s="43"/>
      <c r="DY1455" s="43"/>
      <c r="DZ1455" s="43"/>
      <c r="EA1455" s="43"/>
      <c r="EB1455" s="43"/>
      <c r="EC1455" s="43"/>
      <c r="ED1455" s="43"/>
      <c r="EE1455" s="43"/>
      <c r="EF1455" s="43"/>
      <c r="EG1455" s="43"/>
      <c r="EH1455" s="43"/>
      <c r="EI1455" s="43"/>
      <c r="EJ1455" s="43"/>
      <c r="EK1455" s="43"/>
      <c r="EL1455" s="43"/>
      <c r="EM1455" s="43"/>
      <c r="EN1455" s="43"/>
      <c r="EO1455" s="43"/>
      <c r="EP1455" s="43"/>
      <c r="EQ1455" s="43"/>
      <c r="ER1455" s="43"/>
      <c r="ES1455" s="43"/>
      <c r="ET1455" s="43"/>
      <c r="EU1455" s="43"/>
      <c r="EV1455" s="43"/>
      <c r="EW1455" s="43"/>
      <c r="EX1455" s="43"/>
      <c r="EY1455" s="43"/>
      <c r="EZ1455" s="43"/>
      <c r="FA1455" s="43"/>
      <c r="FB1455" s="43"/>
      <c r="FC1455" s="43"/>
      <c r="FD1455" s="43"/>
      <c r="FE1455" s="43"/>
      <c r="FF1455" s="43"/>
      <c r="FG1455" s="43"/>
      <c r="FH1455" s="43"/>
      <c r="FI1455" s="43"/>
      <c r="FJ1455" s="43"/>
      <c r="FK1455" s="43"/>
      <c r="FL1455" s="43"/>
      <c r="FM1455" s="43"/>
      <c r="FN1455" s="43"/>
      <c r="FO1455" s="43"/>
      <c r="FP1455" s="43"/>
      <c r="FQ1455" s="43"/>
      <c r="FR1455" s="43"/>
      <c r="FS1455" s="43"/>
      <c r="FT1455" s="43"/>
      <c r="FU1455" s="43"/>
      <c r="FV1455" s="43"/>
      <c r="FW1455" s="43"/>
      <c r="FX1455" s="43"/>
      <c r="FY1455" s="43"/>
      <c r="FZ1455" s="43"/>
      <c r="GA1455" s="43"/>
      <c r="GB1455" s="43"/>
      <c r="GC1455" s="43"/>
      <c r="GD1455" s="43"/>
      <c r="GE1455" s="43"/>
      <c r="GF1455" s="43"/>
      <c r="GG1455" s="43"/>
      <c r="GH1455" s="43"/>
      <c r="GI1455" s="43"/>
      <c r="GJ1455" s="43"/>
      <c r="GK1455" s="43"/>
      <c r="GL1455" s="43"/>
      <c r="GM1455" s="43"/>
      <c r="GN1455" s="43"/>
      <c r="GO1455" s="43"/>
      <c r="GP1455" s="43"/>
      <c r="GQ1455" s="43"/>
      <c r="GR1455" s="43"/>
      <c r="GS1455" s="43"/>
      <c r="GT1455" s="43"/>
      <c r="GU1455" s="43"/>
      <c r="GV1455" s="43"/>
      <c r="GW1455" s="43"/>
      <c r="GX1455" s="43"/>
      <c r="GY1455" s="43"/>
      <c r="GZ1455" s="43"/>
      <c r="HA1455" s="43"/>
      <c r="HB1455" s="43"/>
      <c r="HC1455" s="43"/>
      <c r="HD1455" s="43"/>
      <c r="HE1455" s="43"/>
      <c r="HF1455" s="43"/>
      <c r="HG1455" s="43"/>
      <c r="HH1455" s="43"/>
      <c r="HI1455" s="43"/>
      <c r="HJ1455" s="43"/>
      <c r="HK1455" s="43"/>
      <c r="HL1455" s="43"/>
      <c r="HM1455" s="43"/>
      <c r="HN1455" s="43"/>
      <c r="HO1455" s="43"/>
      <c r="HP1455" s="43"/>
      <c r="HQ1455" s="43"/>
      <c r="HR1455" s="43"/>
      <c r="HS1455" s="43"/>
      <c r="HT1455" s="43"/>
      <c r="HU1455" s="43"/>
      <c r="HV1455" s="43"/>
      <c r="HW1455" s="43"/>
      <c r="HX1455" s="43"/>
      <c r="HY1455" s="43"/>
      <c r="HZ1455" s="43"/>
      <c r="IA1455" s="43"/>
      <c r="IB1455" s="43"/>
      <c r="IC1455" s="43"/>
      <c r="ID1455" s="43"/>
      <c r="IE1455" s="43"/>
      <c r="IF1455" s="43"/>
      <c r="IG1455" s="43"/>
      <c r="IH1455" s="43"/>
      <c r="II1455" s="43"/>
      <c r="IJ1455" s="43"/>
      <c r="IK1455" s="43"/>
      <c r="IL1455" s="43"/>
      <c r="IM1455" s="43"/>
      <c r="IN1455" s="43"/>
      <c r="IO1455" s="43"/>
      <c r="IP1455" s="43"/>
      <c r="IQ1455" s="43"/>
      <c r="IR1455" s="43"/>
      <c r="IS1455" s="43"/>
      <c r="IT1455" s="43"/>
      <c r="IU1455" s="43"/>
      <c r="IV1455" s="43"/>
      <c r="IW1455" s="43"/>
      <c r="IX1455" s="43"/>
      <c r="IY1455" s="43"/>
      <c r="IZ1455" s="43"/>
      <c r="JA1455" s="43"/>
      <c r="JB1455" s="43"/>
      <c r="JC1455" s="43"/>
      <c r="JD1455" s="43"/>
      <c r="JE1455" s="43"/>
      <c r="JF1455" s="43"/>
      <c r="JG1455" s="43"/>
      <c r="JH1455" s="43"/>
      <c r="JI1455" s="43"/>
      <c r="JJ1455" s="43"/>
      <c r="JK1455" s="43"/>
      <c r="JL1455" s="43"/>
      <c r="JM1455" s="43"/>
      <c r="JN1455" s="43"/>
      <c r="JO1455" s="43"/>
      <c r="JP1455" s="43"/>
      <c r="JQ1455" s="43"/>
      <c r="JR1455" s="43"/>
      <c r="JS1455" s="43"/>
      <c r="JT1455" s="43"/>
      <c r="JU1455" s="43"/>
      <c r="JV1455" s="43"/>
      <c r="JW1455" s="43"/>
      <c r="JX1455" s="43"/>
      <c r="JY1455" s="43"/>
      <c r="JZ1455" s="43"/>
      <c r="KA1455" s="43"/>
      <c r="KB1455" s="43"/>
      <c r="KC1455" s="43"/>
      <c r="KD1455" s="43"/>
      <c r="KE1455" s="43"/>
      <c r="KF1455" s="43"/>
      <c r="KG1455" s="43"/>
      <c r="KH1455" s="43"/>
      <c r="KI1455" s="43"/>
      <c r="KJ1455" s="43"/>
      <c r="KK1455" s="43"/>
      <c r="KL1455" s="43"/>
      <c r="KM1455" s="43"/>
      <c r="KN1455" s="43"/>
      <c r="KO1455" s="43"/>
      <c r="KP1455" s="43"/>
      <c r="KQ1455" s="43"/>
      <c r="KR1455" s="43"/>
      <c r="KS1455" s="43"/>
      <c r="KT1455" s="43"/>
      <c r="KU1455" s="43"/>
      <c r="KV1455" s="43"/>
      <c r="KW1455" s="43"/>
      <c r="KX1455" s="43"/>
      <c r="KY1455" s="43"/>
      <c r="KZ1455" s="43"/>
      <c r="LA1455" s="43"/>
      <c r="LB1455" s="43"/>
      <c r="LC1455" s="43"/>
      <c r="LD1455" s="43"/>
      <c r="LE1455" s="43"/>
      <c r="LF1455" s="43"/>
      <c r="LG1455" s="43"/>
      <c r="LH1455" s="43"/>
      <c r="LI1455" s="43"/>
      <c r="LJ1455" s="43"/>
      <c r="LK1455" s="43"/>
      <c r="LL1455" s="43"/>
      <c r="LM1455" s="43"/>
      <c r="LN1455" s="43"/>
      <c r="LO1455" s="43"/>
      <c r="LP1455" s="43"/>
      <c r="LQ1455" s="43"/>
      <c r="LR1455" s="43"/>
      <c r="LS1455" s="43"/>
      <c r="LT1455" s="43"/>
      <c r="LU1455" s="43"/>
      <c r="LV1455" s="43"/>
      <c r="LW1455" s="43"/>
      <c r="LX1455" s="43"/>
      <c r="LY1455" s="43"/>
      <c r="LZ1455" s="43"/>
      <c r="MA1455" s="43"/>
      <c r="MB1455" s="43"/>
      <c r="MC1455" s="43"/>
      <c r="MD1455" s="43"/>
      <c r="ME1455" s="43"/>
      <c r="MF1455" s="43"/>
      <c r="MG1455" s="43"/>
      <c r="MH1455" s="43"/>
      <c r="MI1455" s="43"/>
      <c r="MJ1455" s="43"/>
      <c r="MK1455" s="43"/>
      <c r="ML1455" s="43"/>
      <c r="MM1455" s="43"/>
      <c r="MN1455" s="43"/>
      <c r="MO1455" s="43"/>
      <c r="MP1455" s="43"/>
      <c r="MQ1455" s="43"/>
      <c r="MR1455" s="43"/>
      <c r="MS1455" s="43"/>
      <c r="MT1455" s="43"/>
      <c r="MU1455" s="43"/>
      <c r="MV1455" s="43"/>
      <c r="MW1455" s="43"/>
      <c r="MX1455" s="43"/>
      <c r="MY1455" s="43"/>
      <c r="MZ1455" s="43"/>
      <c r="NA1455" s="43"/>
      <c r="NB1455" s="43"/>
      <c r="NC1455" s="43"/>
      <c r="ND1455" s="43"/>
      <c r="NE1455" s="43"/>
      <c r="NF1455" s="43"/>
      <c r="NG1455" s="43"/>
      <c r="NH1455" s="43"/>
      <c r="NI1455" s="43"/>
      <c r="NJ1455" s="43"/>
      <c r="NK1455" s="43"/>
      <c r="NL1455" s="43"/>
      <c r="NM1455" s="43"/>
      <c r="NN1455" s="43"/>
      <c r="NO1455" s="43"/>
      <c r="NP1455" s="43"/>
      <c r="NQ1455" s="43"/>
      <c r="NR1455" s="43"/>
      <c r="NT1455" s="66">
        <f>IF(AND(J1455&lt;&gt;"",K1455&lt;&gt;""),NETWORKDAYS(J1455,K1455,設定!$H$3:$H$39),0)</f>
        <v>0</v>
      </c>
      <c r="NU1455" s="3"/>
      <c r="NV1455" s="66">
        <f>IFERROR(IF(J1455&lt;&gt;"",NETWORKDAYS(J1455,$K$2,設定!$H$3:$H$39),0),"")</f>
        <v>0</v>
      </c>
      <c r="NW1455" s="66">
        <f t="shared" si="193"/>
        <v>0</v>
      </c>
      <c r="NX1455" s="3"/>
      <c r="NY1455" s="68">
        <f t="shared" si="194"/>
        <v>0</v>
      </c>
      <c r="NZ1455" s="68">
        <f t="shared" si="195"/>
        <v>0</v>
      </c>
      <c r="OA1455" s="69">
        <f t="shared" si="196"/>
        <v>0</v>
      </c>
      <c r="OB1455" s="68">
        <f t="shared" si="191"/>
        <v>0</v>
      </c>
    </row>
    <row r="1456" spans="2:392" x14ac:dyDescent="0.4">
      <c r="B1456" s="57">
        <f t="shared" si="192"/>
        <v>1449</v>
      </c>
      <c r="C1456" s="46"/>
      <c r="D1456" s="58"/>
      <c r="E1456" s="59"/>
      <c r="F1456" s="60"/>
      <c r="G1456" s="43"/>
      <c r="H1456" s="43"/>
      <c r="I1456" s="53"/>
      <c r="J1456" s="61"/>
      <c r="K1456" s="61"/>
      <c r="L1456" s="62"/>
      <c r="M1456" s="61"/>
      <c r="N1456" s="61"/>
      <c r="O1456" s="62"/>
      <c r="P1456" s="63"/>
      <c r="Q1456" s="64" t="str">
        <f t="shared" si="190"/>
        <v/>
      </c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43"/>
      <c r="AN1456" s="43"/>
      <c r="AO1456" s="43"/>
      <c r="AP1456" s="43"/>
      <c r="AQ1456" s="43"/>
      <c r="AR1456" s="43"/>
      <c r="AS1456" s="43"/>
      <c r="AT1456" s="43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  <c r="BI1456" s="43"/>
      <c r="BJ1456" s="43"/>
      <c r="BK1456" s="43"/>
      <c r="BL1456" s="43"/>
      <c r="BM1456" s="43"/>
      <c r="BN1456" s="43"/>
      <c r="BO1456" s="43"/>
      <c r="BP1456" s="43"/>
      <c r="BQ1456" s="43"/>
      <c r="BR1456" s="43"/>
      <c r="BS1456" s="43"/>
      <c r="BT1456" s="43"/>
      <c r="BU1456" s="43"/>
      <c r="BV1456" s="43"/>
      <c r="BW1456" s="43"/>
      <c r="BX1456" s="43"/>
      <c r="BY1456" s="43"/>
      <c r="BZ1456" s="43"/>
      <c r="CA1456" s="43"/>
      <c r="CB1456" s="43"/>
      <c r="CC1456" s="43"/>
      <c r="CD1456" s="43"/>
      <c r="CE1456" s="43"/>
      <c r="CF1456" s="43"/>
      <c r="CG1456" s="43"/>
      <c r="CH1456" s="43"/>
      <c r="CI1456" s="43"/>
      <c r="CJ1456" s="43"/>
      <c r="CK1456" s="43"/>
      <c r="CL1456" s="43"/>
      <c r="CM1456" s="43"/>
      <c r="CN1456" s="43"/>
      <c r="CO1456" s="43"/>
      <c r="CP1456" s="43"/>
      <c r="CQ1456" s="43"/>
      <c r="CR1456" s="43"/>
      <c r="CS1456" s="43"/>
      <c r="CT1456" s="43"/>
      <c r="CU1456" s="43"/>
      <c r="CV1456" s="43"/>
      <c r="CW1456" s="43"/>
      <c r="CX1456" s="43"/>
      <c r="CY1456" s="43"/>
      <c r="CZ1456" s="43"/>
      <c r="DA1456" s="43"/>
      <c r="DB1456" s="43"/>
      <c r="DC1456" s="43"/>
      <c r="DD1456" s="43"/>
      <c r="DE1456" s="43"/>
      <c r="DF1456" s="43"/>
      <c r="DG1456" s="43"/>
      <c r="DH1456" s="43"/>
      <c r="DI1456" s="43"/>
      <c r="DJ1456" s="43"/>
      <c r="DK1456" s="43"/>
      <c r="DL1456" s="43"/>
      <c r="DM1456" s="43"/>
      <c r="DN1456" s="43"/>
      <c r="DO1456" s="43"/>
      <c r="DP1456" s="43"/>
      <c r="DQ1456" s="43"/>
      <c r="DR1456" s="43"/>
      <c r="DS1456" s="43"/>
      <c r="DT1456" s="43"/>
      <c r="DU1456" s="43"/>
      <c r="DV1456" s="43"/>
      <c r="DW1456" s="43"/>
      <c r="DX1456" s="43"/>
      <c r="DY1456" s="43"/>
      <c r="DZ1456" s="43"/>
      <c r="EA1456" s="43"/>
      <c r="EB1456" s="43"/>
      <c r="EC1456" s="43"/>
      <c r="ED1456" s="43"/>
      <c r="EE1456" s="43"/>
      <c r="EF1456" s="43"/>
      <c r="EG1456" s="43"/>
      <c r="EH1456" s="43"/>
      <c r="EI1456" s="43"/>
      <c r="EJ1456" s="43"/>
      <c r="EK1456" s="43"/>
      <c r="EL1456" s="43"/>
      <c r="EM1456" s="43"/>
      <c r="EN1456" s="43"/>
      <c r="EO1456" s="43"/>
      <c r="EP1456" s="43"/>
      <c r="EQ1456" s="43"/>
      <c r="ER1456" s="43"/>
      <c r="ES1456" s="43"/>
      <c r="ET1456" s="43"/>
      <c r="EU1456" s="43"/>
      <c r="EV1456" s="43"/>
      <c r="EW1456" s="43"/>
      <c r="EX1456" s="43"/>
      <c r="EY1456" s="43"/>
      <c r="EZ1456" s="43"/>
      <c r="FA1456" s="43"/>
      <c r="FB1456" s="43"/>
      <c r="FC1456" s="43"/>
      <c r="FD1456" s="43"/>
      <c r="FE1456" s="43"/>
      <c r="FF1456" s="43"/>
      <c r="FG1456" s="43"/>
      <c r="FH1456" s="43"/>
      <c r="FI1456" s="43"/>
      <c r="FJ1456" s="43"/>
      <c r="FK1456" s="43"/>
      <c r="FL1456" s="43"/>
      <c r="FM1456" s="43"/>
      <c r="FN1456" s="43"/>
      <c r="FO1456" s="43"/>
      <c r="FP1456" s="43"/>
      <c r="FQ1456" s="43"/>
      <c r="FR1456" s="43"/>
      <c r="FS1456" s="43"/>
      <c r="FT1456" s="43"/>
      <c r="FU1456" s="43"/>
      <c r="FV1456" s="43"/>
      <c r="FW1456" s="43"/>
      <c r="FX1456" s="43"/>
      <c r="FY1456" s="43"/>
      <c r="FZ1456" s="43"/>
      <c r="GA1456" s="43"/>
      <c r="GB1456" s="43"/>
      <c r="GC1456" s="43"/>
      <c r="GD1456" s="43"/>
      <c r="GE1456" s="43"/>
      <c r="GF1456" s="43"/>
      <c r="GG1456" s="43"/>
      <c r="GH1456" s="43"/>
      <c r="GI1456" s="43"/>
      <c r="GJ1456" s="43"/>
      <c r="GK1456" s="43"/>
      <c r="GL1456" s="43"/>
      <c r="GM1456" s="43"/>
      <c r="GN1456" s="43"/>
      <c r="GO1456" s="43"/>
      <c r="GP1456" s="43"/>
      <c r="GQ1456" s="43"/>
      <c r="GR1456" s="43"/>
      <c r="GS1456" s="43"/>
      <c r="GT1456" s="43"/>
      <c r="GU1456" s="43"/>
      <c r="GV1456" s="43"/>
      <c r="GW1456" s="43"/>
      <c r="GX1456" s="43"/>
      <c r="GY1456" s="43"/>
      <c r="GZ1456" s="43"/>
      <c r="HA1456" s="43"/>
      <c r="HB1456" s="43"/>
      <c r="HC1456" s="43"/>
      <c r="HD1456" s="43"/>
      <c r="HE1456" s="43"/>
      <c r="HF1456" s="43"/>
      <c r="HG1456" s="43"/>
      <c r="HH1456" s="43"/>
      <c r="HI1456" s="43"/>
      <c r="HJ1456" s="43"/>
      <c r="HK1456" s="43"/>
      <c r="HL1456" s="43"/>
      <c r="HM1456" s="43"/>
      <c r="HN1456" s="43"/>
      <c r="HO1456" s="43"/>
      <c r="HP1456" s="43"/>
      <c r="HQ1456" s="43"/>
      <c r="HR1456" s="43"/>
      <c r="HS1456" s="43"/>
      <c r="HT1456" s="43"/>
      <c r="HU1456" s="43"/>
      <c r="HV1456" s="43"/>
      <c r="HW1456" s="43"/>
      <c r="HX1456" s="43"/>
      <c r="HY1456" s="43"/>
      <c r="HZ1456" s="43"/>
      <c r="IA1456" s="43"/>
      <c r="IB1456" s="43"/>
      <c r="IC1456" s="43"/>
      <c r="ID1456" s="43"/>
      <c r="IE1456" s="43"/>
      <c r="IF1456" s="43"/>
      <c r="IG1456" s="43"/>
      <c r="IH1456" s="43"/>
      <c r="II1456" s="43"/>
      <c r="IJ1456" s="43"/>
      <c r="IK1456" s="43"/>
      <c r="IL1456" s="43"/>
      <c r="IM1456" s="43"/>
      <c r="IN1456" s="43"/>
      <c r="IO1456" s="43"/>
      <c r="IP1456" s="43"/>
      <c r="IQ1456" s="43"/>
      <c r="IR1456" s="43"/>
      <c r="IS1456" s="43"/>
      <c r="IT1456" s="43"/>
      <c r="IU1456" s="43"/>
      <c r="IV1456" s="43"/>
      <c r="IW1456" s="43"/>
      <c r="IX1456" s="43"/>
      <c r="IY1456" s="43"/>
      <c r="IZ1456" s="43"/>
      <c r="JA1456" s="43"/>
      <c r="JB1456" s="43"/>
      <c r="JC1456" s="43"/>
      <c r="JD1456" s="43"/>
      <c r="JE1456" s="43"/>
      <c r="JF1456" s="43"/>
      <c r="JG1456" s="43"/>
      <c r="JH1456" s="43"/>
      <c r="JI1456" s="43"/>
      <c r="JJ1456" s="43"/>
      <c r="JK1456" s="43"/>
      <c r="JL1456" s="43"/>
      <c r="JM1456" s="43"/>
      <c r="JN1456" s="43"/>
      <c r="JO1456" s="43"/>
      <c r="JP1456" s="43"/>
      <c r="JQ1456" s="43"/>
      <c r="JR1456" s="43"/>
      <c r="JS1456" s="43"/>
      <c r="JT1456" s="43"/>
      <c r="JU1456" s="43"/>
      <c r="JV1456" s="43"/>
      <c r="JW1456" s="43"/>
      <c r="JX1456" s="43"/>
      <c r="JY1456" s="43"/>
      <c r="JZ1456" s="43"/>
      <c r="KA1456" s="43"/>
      <c r="KB1456" s="43"/>
      <c r="KC1456" s="43"/>
      <c r="KD1456" s="43"/>
      <c r="KE1456" s="43"/>
      <c r="KF1456" s="43"/>
      <c r="KG1456" s="43"/>
      <c r="KH1456" s="43"/>
      <c r="KI1456" s="43"/>
      <c r="KJ1456" s="43"/>
      <c r="KK1456" s="43"/>
      <c r="KL1456" s="43"/>
      <c r="KM1456" s="43"/>
      <c r="KN1456" s="43"/>
      <c r="KO1456" s="43"/>
      <c r="KP1456" s="43"/>
      <c r="KQ1456" s="43"/>
      <c r="KR1456" s="43"/>
      <c r="KS1456" s="43"/>
      <c r="KT1456" s="43"/>
      <c r="KU1456" s="43"/>
      <c r="KV1456" s="43"/>
      <c r="KW1456" s="43"/>
      <c r="KX1456" s="43"/>
      <c r="KY1456" s="43"/>
      <c r="KZ1456" s="43"/>
      <c r="LA1456" s="43"/>
      <c r="LB1456" s="43"/>
      <c r="LC1456" s="43"/>
      <c r="LD1456" s="43"/>
      <c r="LE1456" s="43"/>
      <c r="LF1456" s="43"/>
      <c r="LG1456" s="43"/>
      <c r="LH1456" s="43"/>
      <c r="LI1456" s="43"/>
      <c r="LJ1456" s="43"/>
      <c r="LK1456" s="43"/>
      <c r="LL1456" s="43"/>
      <c r="LM1456" s="43"/>
      <c r="LN1456" s="43"/>
      <c r="LO1456" s="43"/>
      <c r="LP1456" s="43"/>
      <c r="LQ1456" s="43"/>
      <c r="LR1456" s="43"/>
      <c r="LS1456" s="43"/>
      <c r="LT1456" s="43"/>
      <c r="LU1456" s="43"/>
      <c r="LV1456" s="43"/>
      <c r="LW1456" s="43"/>
      <c r="LX1456" s="43"/>
      <c r="LY1456" s="43"/>
      <c r="LZ1456" s="43"/>
      <c r="MA1456" s="43"/>
      <c r="MB1456" s="43"/>
      <c r="MC1456" s="43"/>
      <c r="MD1456" s="43"/>
      <c r="ME1456" s="43"/>
      <c r="MF1456" s="43"/>
      <c r="MG1456" s="43"/>
      <c r="MH1456" s="43"/>
      <c r="MI1456" s="43"/>
      <c r="MJ1456" s="43"/>
      <c r="MK1456" s="43"/>
      <c r="ML1456" s="43"/>
      <c r="MM1456" s="43"/>
      <c r="MN1456" s="43"/>
      <c r="MO1456" s="43"/>
      <c r="MP1456" s="43"/>
      <c r="MQ1456" s="43"/>
      <c r="MR1456" s="43"/>
      <c r="MS1456" s="43"/>
      <c r="MT1456" s="43"/>
      <c r="MU1456" s="43"/>
      <c r="MV1456" s="43"/>
      <c r="MW1456" s="43"/>
      <c r="MX1456" s="43"/>
      <c r="MY1456" s="43"/>
      <c r="MZ1456" s="43"/>
      <c r="NA1456" s="43"/>
      <c r="NB1456" s="43"/>
      <c r="NC1456" s="43"/>
      <c r="ND1456" s="43"/>
      <c r="NE1456" s="43"/>
      <c r="NF1456" s="43"/>
      <c r="NG1456" s="43"/>
      <c r="NH1456" s="43"/>
      <c r="NI1456" s="43"/>
      <c r="NJ1456" s="43"/>
      <c r="NK1456" s="43"/>
      <c r="NL1456" s="43"/>
      <c r="NM1456" s="43"/>
      <c r="NN1456" s="43"/>
      <c r="NO1456" s="43"/>
      <c r="NP1456" s="43"/>
      <c r="NQ1456" s="43"/>
      <c r="NR1456" s="43"/>
      <c r="NT1456" s="66">
        <f>IF(AND(J1456&lt;&gt;"",K1456&lt;&gt;""),NETWORKDAYS(J1456,K1456,設定!$H$3:$H$39),0)</f>
        <v>0</v>
      </c>
      <c r="NU1456" s="3"/>
      <c r="NV1456" s="66">
        <f>IFERROR(IF(J1456&lt;&gt;"",NETWORKDAYS(J1456,$K$2,設定!$H$3:$H$39),0),"")</f>
        <v>0</v>
      </c>
      <c r="NW1456" s="66">
        <f t="shared" si="193"/>
        <v>0</v>
      </c>
      <c r="NX1456" s="3"/>
      <c r="NY1456" s="68">
        <f t="shared" si="194"/>
        <v>0</v>
      </c>
      <c r="NZ1456" s="68">
        <f t="shared" si="195"/>
        <v>0</v>
      </c>
      <c r="OA1456" s="69">
        <f t="shared" si="196"/>
        <v>0</v>
      </c>
      <c r="OB1456" s="68">
        <f t="shared" si="191"/>
        <v>0</v>
      </c>
    </row>
    <row r="1457" spans="2:392" x14ac:dyDescent="0.4">
      <c r="B1457" s="57">
        <f t="shared" si="192"/>
        <v>1450</v>
      </c>
      <c r="C1457" s="46"/>
      <c r="D1457" s="58"/>
      <c r="E1457" s="59"/>
      <c r="F1457" s="60"/>
      <c r="G1457" s="43"/>
      <c r="H1457" s="43"/>
      <c r="I1457" s="53"/>
      <c r="J1457" s="61"/>
      <c r="K1457" s="61"/>
      <c r="L1457" s="62"/>
      <c r="M1457" s="61"/>
      <c r="N1457" s="61"/>
      <c r="O1457" s="62"/>
      <c r="P1457" s="63"/>
      <c r="Q1457" s="64" t="str">
        <f t="shared" si="190"/>
        <v/>
      </c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43"/>
      <c r="AN1457" s="43"/>
      <c r="AO1457" s="43"/>
      <c r="AP1457" s="43"/>
      <c r="AQ1457" s="43"/>
      <c r="AR1457" s="43"/>
      <c r="AS1457" s="43"/>
      <c r="AT1457" s="43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  <c r="BI1457" s="43"/>
      <c r="BJ1457" s="43"/>
      <c r="BK1457" s="43"/>
      <c r="BL1457" s="43"/>
      <c r="BM1457" s="43"/>
      <c r="BN1457" s="43"/>
      <c r="BO1457" s="43"/>
      <c r="BP1457" s="43"/>
      <c r="BQ1457" s="43"/>
      <c r="BR1457" s="43"/>
      <c r="BS1457" s="43"/>
      <c r="BT1457" s="43"/>
      <c r="BU1457" s="43"/>
      <c r="BV1457" s="43"/>
      <c r="BW1457" s="43"/>
      <c r="BX1457" s="43"/>
      <c r="BY1457" s="43"/>
      <c r="BZ1457" s="43"/>
      <c r="CA1457" s="43"/>
      <c r="CB1457" s="43"/>
      <c r="CC1457" s="43"/>
      <c r="CD1457" s="43"/>
      <c r="CE1457" s="43"/>
      <c r="CF1457" s="43"/>
      <c r="CG1457" s="43"/>
      <c r="CH1457" s="43"/>
      <c r="CI1457" s="43"/>
      <c r="CJ1457" s="43"/>
      <c r="CK1457" s="43"/>
      <c r="CL1457" s="43"/>
      <c r="CM1457" s="43"/>
      <c r="CN1457" s="43"/>
      <c r="CO1457" s="43"/>
      <c r="CP1457" s="43"/>
      <c r="CQ1457" s="43"/>
      <c r="CR1457" s="43"/>
      <c r="CS1457" s="43"/>
      <c r="CT1457" s="43"/>
      <c r="CU1457" s="43"/>
      <c r="CV1457" s="43"/>
      <c r="CW1457" s="43"/>
      <c r="CX1457" s="43"/>
      <c r="CY1457" s="43"/>
      <c r="CZ1457" s="43"/>
      <c r="DA1457" s="43"/>
      <c r="DB1457" s="43"/>
      <c r="DC1457" s="43"/>
      <c r="DD1457" s="43"/>
      <c r="DE1457" s="43"/>
      <c r="DF1457" s="43"/>
      <c r="DG1457" s="43"/>
      <c r="DH1457" s="43"/>
      <c r="DI1457" s="43"/>
      <c r="DJ1457" s="43"/>
      <c r="DK1457" s="43"/>
      <c r="DL1457" s="43"/>
      <c r="DM1457" s="43"/>
      <c r="DN1457" s="43"/>
      <c r="DO1457" s="43"/>
      <c r="DP1457" s="43"/>
      <c r="DQ1457" s="43"/>
      <c r="DR1457" s="43"/>
      <c r="DS1457" s="43"/>
      <c r="DT1457" s="43"/>
      <c r="DU1457" s="43"/>
      <c r="DV1457" s="43"/>
      <c r="DW1457" s="43"/>
      <c r="DX1457" s="43"/>
      <c r="DY1457" s="43"/>
      <c r="DZ1457" s="43"/>
      <c r="EA1457" s="43"/>
      <c r="EB1457" s="43"/>
      <c r="EC1457" s="43"/>
      <c r="ED1457" s="43"/>
      <c r="EE1457" s="43"/>
      <c r="EF1457" s="43"/>
      <c r="EG1457" s="43"/>
      <c r="EH1457" s="43"/>
      <c r="EI1457" s="43"/>
      <c r="EJ1457" s="43"/>
      <c r="EK1457" s="43"/>
      <c r="EL1457" s="43"/>
      <c r="EM1457" s="43"/>
      <c r="EN1457" s="43"/>
      <c r="EO1457" s="43"/>
      <c r="EP1457" s="43"/>
      <c r="EQ1457" s="43"/>
      <c r="ER1457" s="43"/>
      <c r="ES1457" s="43"/>
      <c r="ET1457" s="43"/>
      <c r="EU1457" s="43"/>
      <c r="EV1457" s="43"/>
      <c r="EW1457" s="43"/>
      <c r="EX1457" s="43"/>
      <c r="EY1457" s="43"/>
      <c r="EZ1457" s="43"/>
      <c r="FA1457" s="43"/>
      <c r="FB1457" s="43"/>
      <c r="FC1457" s="43"/>
      <c r="FD1457" s="43"/>
      <c r="FE1457" s="43"/>
      <c r="FF1457" s="43"/>
      <c r="FG1457" s="43"/>
      <c r="FH1457" s="43"/>
      <c r="FI1457" s="43"/>
      <c r="FJ1457" s="43"/>
      <c r="FK1457" s="43"/>
      <c r="FL1457" s="43"/>
      <c r="FM1457" s="43"/>
      <c r="FN1457" s="43"/>
      <c r="FO1457" s="43"/>
      <c r="FP1457" s="43"/>
      <c r="FQ1457" s="43"/>
      <c r="FR1457" s="43"/>
      <c r="FS1457" s="43"/>
      <c r="FT1457" s="43"/>
      <c r="FU1457" s="43"/>
      <c r="FV1457" s="43"/>
      <c r="FW1457" s="43"/>
      <c r="FX1457" s="43"/>
      <c r="FY1457" s="43"/>
      <c r="FZ1457" s="43"/>
      <c r="GA1457" s="43"/>
      <c r="GB1457" s="43"/>
      <c r="GC1457" s="43"/>
      <c r="GD1457" s="43"/>
      <c r="GE1457" s="43"/>
      <c r="GF1457" s="43"/>
      <c r="GG1457" s="43"/>
      <c r="GH1457" s="43"/>
      <c r="GI1457" s="43"/>
      <c r="GJ1457" s="43"/>
      <c r="GK1457" s="43"/>
      <c r="GL1457" s="43"/>
      <c r="GM1457" s="43"/>
      <c r="GN1457" s="43"/>
      <c r="GO1457" s="43"/>
      <c r="GP1457" s="43"/>
      <c r="GQ1457" s="43"/>
      <c r="GR1457" s="43"/>
      <c r="GS1457" s="43"/>
      <c r="GT1457" s="43"/>
      <c r="GU1457" s="43"/>
      <c r="GV1457" s="43"/>
      <c r="GW1457" s="43"/>
      <c r="GX1457" s="43"/>
      <c r="GY1457" s="43"/>
      <c r="GZ1457" s="43"/>
      <c r="HA1457" s="43"/>
      <c r="HB1457" s="43"/>
      <c r="HC1457" s="43"/>
      <c r="HD1457" s="43"/>
      <c r="HE1457" s="43"/>
      <c r="HF1457" s="43"/>
      <c r="HG1457" s="43"/>
      <c r="HH1457" s="43"/>
      <c r="HI1457" s="43"/>
      <c r="HJ1457" s="43"/>
      <c r="HK1457" s="43"/>
      <c r="HL1457" s="43"/>
      <c r="HM1457" s="43"/>
      <c r="HN1457" s="43"/>
      <c r="HO1457" s="43"/>
      <c r="HP1457" s="43"/>
      <c r="HQ1457" s="43"/>
      <c r="HR1457" s="43"/>
      <c r="HS1457" s="43"/>
      <c r="HT1457" s="43"/>
      <c r="HU1457" s="43"/>
      <c r="HV1457" s="43"/>
      <c r="HW1457" s="43"/>
      <c r="HX1457" s="43"/>
      <c r="HY1457" s="43"/>
      <c r="HZ1457" s="43"/>
      <c r="IA1457" s="43"/>
      <c r="IB1457" s="43"/>
      <c r="IC1457" s="43"/>
      <c r="ID1457" s="43"/>
      <c r="IE1457" s="43"/>
      <c r="IF1457" s="43"/>
      <c r="IG1457" s="43"/>
      <c r="IH1457" s="43"/>
      <c r="II1457" s="43"/>
      <c r="IJ1457" s="43"/>
      <c r="IK1457" s="43"/>
      <c r="IL1457" s="43"/>
      <c r="IM1457" s="43"/>
      <c r="IN1457" s="43"/>
      <c r="IO1457" s="43"/>
      <c r="IP1457" s="43"/>
      <c r="IQ1457" s="43"/>
      <c r="IR1457" s="43"/>
      <c r="IS1457" s="43"/>
      <c r="IT1457" s="43"/>
      <c r="IU1457" s="43"/>
      <c r="IV1457" s="43"/>
      <c r="IW1457" s="43"/>
      <c r="IX1457" s="43"/>
      <c r="IY1457" s="43"/>
      <c r="IZ1457" s="43"/>
      <c r="JA1457" s="43"/>
      <c r="JB1457" s="43"/>
      <c r="JC1457" s="43"/>
      <c r="JD1457" s="43"/>
      <c r="JE1457" s="43"/>
      <c r="JF1457" s="43"/>
      <c r="JG1457" s="43"/>
      <c r="JH1457" s="43"/>
      <c r="JI1457" s="43"/>
      <c r="JJ1457" s="43"/>
      <c r="JK1457" s="43"/>
      <c r="JL1457" s="43"/>
      <c r="JM1457" s="43"/>
      <c r="JN1457" s="43"/>
      <c r="JO1457" s="43"/>
      <c r="JP1457" s="43"/>
      <c r="JQ1457" s="43"/>
      <c r="JR1457" s="43"/>
      <c r="JS1457" s="43"/>
      <c r="JT1457" s="43"/>
      <c r="JU1457" s="43"/>
      <c r="JV1457" s="43"/>
      <c r="JW1457" s="43"/>
      <c r="JX1457" s="43"/>
      <c r="JY1457" s="43"/>
      <c r="JZ1457" s="43"/>
      <c r="KA1457" s="43"/>
      <c r="KB1457" s="43"/>
      <c r="KC1457" s="43"/>
      <c r="KD1457" s="43"/>
      <c r="KE1457" s="43"/>
      <c r="KF1457" s="43"/>
      <c r="KG1457" s="43"/>
      <c r="KH1457" s="43"/>
      <c r="KI1457" s="43"/>
      <c r="KJ1457" s="43"/>
      <c r="KK1457" s="43"/>
      <c r="KL1457" s="43"/>
      <c r="KM1457" s="43"/>
      <c r="KN1457" s="43"/>
      <c r="KO1457" s="43"/>
      <c r="KP1457" s="43"/>
      <c r="KQ1457" s="43"/>
      <c r="KR1457" s="43"/>
      <c r="KS1457" s="43"/>
      <c r="KT1457" s="43"/>
      <c r="KU1457" s="43"/>
      <c r="KV1457" s="43"/>
      <c r="KW1457" s="43"/>
      <c r="KX1457" s="43"/>
      <c r="KY1457" s="43"/>
      <c r="KZ1457" s="43"/>
      <c r="LA1457" s="43"/>
      <c r="LB1457" s="43"/>
      <c r="LC1457" s="43"/>
      <c r="LD1457" s="43"/>
      <c r="LE1457" s="43"/>
      <c r="LF1457" s="43"/>
      <c r="LG1457" s="43"/>
      <c r="LH1457" s="43"/>
      <c r="LI1457" s="43"/>
      <c r="LJ1457" s="43"/>
      <c r="LK1457" s="43"/>
      <c r="LL1457" s="43"/>
      <c r="LM1457" s="43"/>
      <c r="LN1457" s="43"/>
      <c r="LO1457" s="43"/>
      <c r="LP1457" s="43"/>
      <c r="LQ1457" s="43"/>
      <c r="LR1457" s="43"/>
      <c r="LS1457" s="43"/>
      <c r="LT1457" s="43"/>
      <c r="LU1457" s="43"/>
      <c r="LV1457" s="43"/>
      <c r="LW1457" s="43"/>
      <c r="LX1457" s="43"/>
      <c r="LY1457" s="43"/>
      <c r="LZ1457" s="43"/>
      <c r="MA1457" s="43"/>
      <c r="MB1457" s="43"/>
      <c r="MC1457" s="43"/>
      <c r="MD1457" s="43"/>
      <c r="ME1457" s="43"/>
      <c r="MF1457" s="43"/>
      <c r="MG1457" s="43"/>
      <c r="MH1457" s="43"/>
      <c r="MI1457" s="43"/>
      <c r="MJ1457" s="43"/>
      <c r="MK1457" s="43"/>
      <c r="ML1457" s="43"/>
      <c r="MM1457" s="43"/>
      <c r="MN1457" s="43"/>
      <c r="MO1457" s="43"/>
      <c r="MP1457" s="43"/>
      <c r="MQ1457" s="43"/>
      <c r="MR1457" s="43"/>
      <c r="MS1457" s="43"/>
      <c r="MT1457" s="43"/>
      <c r="MU1457" s="43"/>
      <c r="MV1457" s="43"/>
      <c r="MW1457" s="43"/>
      <c r="MX1457" s="43"/>
      <c r="MY1457" s="43"/>
      <c r="MZ1457" s="43"/>
      <c r="NA1457" s="43"/>
      <c r="NB1457" s="43"/>
      <c r="NC1457" s="43"/>
      <c r="ND1457" s="43"/>
      <c r="NE1457" s="43"/>
      <c r="NF1457" s="43"/>
      <c r="NG1457" s="43"/>
      <c r="NH1457" s="43"/>
      <c r="NI1457" s="43"/>
      <c r="NJ1457" s="43"/>
      <c r="NK1457" s="43"/>
      <c r="NL1457" s="43"/>
      <c r="NM1457" s="43"/>
      <c r="NN1457" s="43"/>
      <c r="NO1457" s="43"/>
      <c r="NP1457" s="43"/>
      <c r="NQ1457" s="43"/>
      <c r="NR1457" s="43"/>
      <c r="NT1457" s="66">
        <f>IF(AND(J1457&lt;&gt;"",K1457&lt;&gt;""),NETWORKDAYS(J1457,K1457,設定!$H$3:$H$39),0)</f>
        <v>0</v>
      </c>
      <c r="NU1457" s="3"/>
      <c r="NV1457" s="66">
        <f>IFERROR(IF(J1457&lt;&gt;"",NETWORKDAYS(J1457,$K$2,設定!$H$3:$H$39),0),"")</f>
        <v>0</v>
      </c>
      <c r="NW1457" s="66">
        <f t="shared" si="193"/>
        <v>0</v>
      </c>
      <c r="NX1457" s="3"/>
      <c r="NY1457" s="68">
        <f t="shared" si="194"/>
        <v>0</v>
      </c>
      <c r="NZ1457" s="68">
        <f t="shared" si="195"/>
        <v>0</v>
      </c>
      <c r="OA1457" s="69">
        <f t="shared" si="196"/>
        <v>0</v>
      </c>
      <c r="OB1457" s="68">
        <f t="shared" si="191"/>
        <v>0</v>
      </c>
    </row>
    <row r="1458" spans="2:392" x14ac:dyDescent="0.4">
      <c r="B1458" s="57">
        <f t="shared" si="192"/>
        <v>1451</v>
      </c>
      <c r="C1458" s="46"/>
      <c r="D1458" s="58"/>
      <c r="E1458" s="59"/>
      <c r="F1458" s="60"/>
      <c r="G1458" s="43"/>
      <c r="H1458" s="43"/>
      <c r="I1458" s="53"/>
      <c r="J1458" s="61"/>
      <c r="K1458" s="61"/>
      <c r="L1458" s="62"/>
      <c r="M1458" s="61"/>
      <c r="N1458" s="61"/>
      <c r="O1458" s="62"/>
      <c r="P1458" s="63"/>
      <c r="Q1458" s="64" t="str">
        <f t="shared" si="190"/>
        <v/>
      </c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43"/>
      <c r="AN1458" s="43"/>
      <c r="AO1458" s="43"/>
      <c r="AP1458" s="43"/>
      <c r="AQ1458" s="43"/>
      <c r="AR1458" s="43"/>
      <c r="AS1458" s="43"/>
      <c r="AT1458" s="43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  <c r="BI1458" s="43"/>
      <c r="BJ1458" s="43"/>
      <c r="BK1458" s="43"/>
      <c r="BL1458" s="43"/>
      <c r="BM1458" s="43"/>
      <c r="BN1458" s="43"/>
      <c r="BO1458" s="43"/>
      <c r="BP1458" s="43"/>
      <c r="BQ1458" s="43"/>
      <c r="BR1458" s="43"/>
      <c r="BS1458" s="43"/>
      <c r="BT1458" s="43"/>
      <c r="BU1458" s="43"/>
      <c r="BV1458" s="43"/>
      <c r="BW1458" s="43"/>
      <c r="BX1458" s="43"/>
      <c r="BY1458" s="43"/>
      <c r="BZ1458" s="43"/>
      <c r="CA1458" s="43"/>
      <c r="CB1458" s="43"/>
      <c r="CC1458" s="43"/>
      <c r="CD1458" s="43"/>
      <c r="CE1458" s="43"/>
      <c r="CF1458" s="43"/>
      <c r="CG1458" s="43"/>
      <c r="CH1458" s="43"/>
      <c r="CI1458" s="43"/>
      <c r="CJ1458" s="43"/>
      <c r="CK1458" s="43"/>
      <c r="CL1458" s="43"/>
      <c r="CM1458" s="43"/>
      <c r="CN1458" s="43"/>
      <c r="CO1458" s="43"/>
      <c r="CP1458" s="43"/>
      <c r="CQ1458" s="43"/>
      <c r="CR1458" s="43"/>
      <c r="CS1458" s="43"/>
      <c r="CT1458" s="43"/>
      <c r="CU1458" s="43"/>
      <c r="CV1458" s="43"/>
      <c r="CW1458" s="43"/>
      <c r="CX1458" s="43"/>
      <c r="CY1458" s="43"/>
      <c r="CZ1458" s="43"/>
      <c r="DA1458" s="43"/>
      <c r="DB1458" s="43"/>
      <c r="DC1458" s="43"/>
      <c r="DD1458" s="43"/>
      <c r="DE1458" s="43"/>
      <c r="DF1458" s="43"/>
      <c r="DG1458" s="43"/>
      <c r="DH1458" s="43"/>
      <c r="DI1458" s="43"/>
      <c r="DJ1458" s="43"/>
      <c r="DK1458" s="43"/>
      <c r="DL1458" s="43"/>
      <c r="DM1458" s="43"/>
      <c r="DN1458" s="43"/>
      <c r="DO1458" s="43"/>
      <c r="DP1458" s="43"/>
      <c r="DQ1458" s="43"/>
      <c r="DR1458" s="43"/>
      <c r="DS1458" s="43"/>
      <c r="DT1458" s="43"/>
      <c r="DU1458" s="43"/>
      <c r="DV1458" s="43"/>
      <c r="DW1458" s="43"/>
      <c r="DX1458" s="43"/>
      <c r="DY1458" s="43"/>
      <c r="DZ1458" s="43"/>
      <c r="EA1458" s="43"/>
      <c r="EB1458" s="43"/>
      <c r="EC1458" s="43"/>
      <c r="ED1458" s="43"/>
      <c r="EE1458" s="43"/>
      <c r="EF1458" s="43"/>
      <c r="EG1458" s="43"/>
      <c r="EH1458" s="43"/>
      <c r="EI1458" s="43"/>
      <c r="EJ1458" s="43"/>
      <c r="EK1458" s="43"/>
      <c r="EL1458" s="43"/>
      <c r="EM1458" s="43"/>
      <c r="EN1458" s="43"/>
      <c r="EO1458" s="43"/>
      <c r="EP1458" s="43"/>
      <c r="EQ1458" s="43"/>
      <c r="ER1458" s="43"/>
      <c r="ES1458" s="43"/>
      <c r="ET1458" s="43"/>
      <c r="EU1458" s="43"/>
      <c r="EV1458" s="43"/>
      <c r="EW1458" s="43"/>
      <c r="EX1458" s="43"/>
      <c r="EY1458" s="43"/>
      <c r="EZ1458" s="43"/>
      <c r="FA1458" s="43"/>
      <c r="FB1458" s="43"/>
      <c r="FC1458" s="43"/>
      <c r="FD1458" s="43"/>
      <c r="FE1458" s="43"/>
      <c r="FF1458" s="43"/>
      <c r="FG1458" s="43"/>
      <c r="FH1458" s="43"/>
      <c r="FI1458" s="43"/>
      <c r="FJ1458" s="43"/>
      <c r="FK1458" s="43"/>
      <c r="FL1458" s="43"/>
      <c r="FM1458" s="43"/>
      <c r="FN1458" s="43"/>
      <c r="FO1458" s="43"/>
      <c r="FP1458" s="43"/>
      <c r="FQ1458" s="43"/>
      <c r="FR1458" s="43"/>
      <c r="FS1458" s="43"/>
      <c r="FT1458" s="43"/>
      <c r="FU1458" s="43"/>
      <c r="FV1458" s="43"/>
      <c r="FW1458" s="43"/>
      <c r="FX1458" s="43"/>
      <c r="FY1458" s="43"/>
      <c r="FZ1458" s="43"/>
      <c r="GA1458" s="43"/>
      <c r="GB1458" s="43"/>
      <c r="GC1458" s="43"/>
      <c r="GD1458" s="43"/>
      <c r="GE1458" s="43"/>
      <c r="GF1458" s="43"/>
      <c r="GG1458" s="43"/>
      <c r="GH1458" s="43"/>
      <c r="GI1458" s="43"/>
      <c r="GJ1458" s="43"/>
      <c r="GK1458" s="43"/>
      <c r="GL1458" s="43"/>
      <c r="GM1458" s="43"/>
      <c r="GN1458" s="43"/>
      <c r="GO1458" s="43"/>
      <c r="GP1458" s="43"/>
      <c r="GQ1458" s="43"/>
      <c r="GR1458" s="43"/>
      <c r="GS1458" s="43"/>
      <c r="GT1458" s="43"/>
      <c r="GU1458" s="43"/>
      <c r="GV1458" s="43"/>
      <c r="GW1458" s="43"/>
      <c r="GX1458" s="43"/>
      <c r="GY1458" s="43"/>
      <c r="GZ1458" s="43"/>
      <c r="HA1458" s="43"/>
      <c r="HB1458" s="43"/>
      <c r="HC1458" s="43"/>
      <c r="HD1458" s="43"/>
      <c r="HE1458" s="43"/>
      <c r="HF1458" s="43"/>
      <c r="HG1458" s="43"/>
      <c r="HH1458" s="43"/>
      <c r="HI1458" s="43"/>
      <c r="HJ1458" s="43"/>
      <c r="HK1458" s="43"/>
      <c r="HL1458" s="43"/>
      <c r="HM1458" s="43"/>
      <c r="HN1458" s="43"/>
      <c r="HO1458" s="43"/>
      <c r="HP1458" s="43"/>
      <c r="HQ1458" s="43"/>
      <c r="HR1458" s="43"/>
      <c r="HS1458" s="43"/>
      <c r="HT1458" s="43"/>
      <c r="HU1458" s="43"/>
      <c r="HV1458" s="43"/>
      <c r="HW1458" s="43"/>
      <c r="HX1458" s="43"/>
      <c r="HY1458" s="43"/>
      <c r="HZ1458" s="43"/>
      <c r="IA1458" s="43"/>
      <c r="IB1458" s="43"/>
      <c r="IC1458" s="43"/>
      <c r="ID1458" s="43"/>
      <c r="IE1458" s="43"/>
      <c r="IF1458" s="43"/>
      <c r="IG1458" s="43"/>
      <c r="IH1458" s="43"/>
      <c r="II1458" s="43"/>
      <c r="IJ1458" s="43"/>
      <c r="IK1458" s="43"/>
      <c r="IL1458" s="43"/>
      <c r="IM1458" s="43"/>
      <c r="IN1458" s="43"/>
      <c r="IO1458" s="43"/>
      <c r="IP1458" s="43"/>
      <c r="IQ1458" s="43"/>
      <c r="IR1458" s="43"/>
      <c r="IS1458" s="43"/>
      <c r="IT1458" s="43"/>
      <c r="IU1458" s="43"/>
      <c r="IV1458" s="43"/>
      <c r="IW1458" s="43"/>
      <c r="IX1458" s="43"/>
      <c r="IY1458" s="43"/>
      <c r="IZ1458" s="43"/>
      <c r="JA1458" s="43"/>
      <c r="JB1458" s="43"/>
      <c r="JC1458" s="43"/>
      <c r="JD1458" s="43"/>
      <c r="JE1458" s="43"/>
      <c r="JF1458" s="43"/>
      <c r="JG1458" s="43"/>
      <c r="JH1458" s="43"/>
      <c r="JI1458" s="43"/>
      <c r="JJ1458" s="43"/>
      <c r="JK1458" s="43"/>
      <c r="JL1458" s="43"/>
      <c r="JM1458" s="43"/>
      <c r="JN1458" s="43"/>
      <c r="JO1458" s="43"/>
      <c r="JP1458" s="43"/>
      <c r="JQ1458" s="43"/>
      <c r="JR1458" s="43"/>
      <c r="JS1458" s="43"/>
      <c r="JT1458" s="43"/>
      <c r="JU1458" s="43"/>
      <c r="JV1458" s="43"/>
      <c r="JW1458" s="43"/>
      <c r="JX1458" s="43"/>
      <c r="JY1458" s="43"/>
      <c r="JZ1458" s="43"/>
      <c r="KA1458" s="43"/>
      <c r="KB1458" s="43"/>
      <c r="KC1458" s="43"/>
      <c r="KD1458" s="43"/>
      <c r="KE1458" s="43"/>
      <c r="KF1458" s="43"/>
      <c r="KG1458" s="43"/>
      <c r="KH1458" s="43"/>
      <c r="KI1458" s="43"/>
      <c r="KJ1458" s="43"/>
      <c r="KK1458" s="43"/>
      <c r="KL1458" s="43"/>
      <c r="KM1458" s="43"/>
      <c r="KN1458" s="43"/>
      <c r="KO1458" s="43"/>
      <c r="KP1458" s="43"/>
      <c r="KQ1458" s="43"/>
      <c r="KR1458" s="43"/>
      <c r="KS1458" s="43"/>
      <c r="KT1458" s="43"/>
      <c r="KU1458" s="43"/>
      <c r="KV1458" s="43"/>
      <c r="KW1458" s="43"/>
      <c r="KX1458" s="43"/>
      <c r="KY1458" s="43"/>
      <c r="KZ1458" s="43"/>
      <c r="LA1458" s="43"/>
      <c r="LB1458" s="43"/>
      <c r="LC1458" s="43"/>
      <c r="LD1458" s="43"/>
      <c r="LE1458" s="43"/>
      <c r="LF1458" s="43"/>
      <c r="LG1458" s="43"/>
      <c r="LH1458" s="43"/>
      <c r="LI1458" s="43"/>
      <c r="LJ1458" s="43"/>
      <c r="LK1458" s="43"/>
      <c r="LL1458" s="43"/>
      <c r="LM1458" s="43"/>
      <c r="LN1458" s="43"/>
      <c r="LO1458" s="43"/>
      <c r="LP1458" s="43"/>
      <c r="LQ1458" s="43"/>
      <c r="LR1458" s="43"/>
      <c r="LS1458" s="43"/>
      <c r="LT1458" s="43"/>
      <c r="LU1458" s="43"/>
      <c r="LV1458" s="43"/>
      <c r="LW1458" s="43"/>
      <c r="LX1458" s="43"/>
      <c r="LY1458" s="43"/>
      <c r="LZ1458" s="43"/>
      <c r="MA1458" s="43"/>
      <c r="MB1458" s="43"/>
      <c r="MC1458" s="43"/>
      <c r="MD1458" s="43"/>
      <c r="ME1458" s="43"/>
      <c r="MF1458" s="43"/>
      <c r="MG1458" s="43"/>
      <c r="MH1458" s="43"/>
      <c r="MI1458" s="43"/>
      <c r="MJ1458" s="43"/>
      <c r="MK1458" s="43"/>
      <c r="ML1458" s="43"/>
      <c r="MM1458" s="43"/>
      <c r="MN1458" s="43"/>
      <c r="MO1458" s="43"/>
      <c r="MP1458" s="43"/>
      <c r="MQ1458" s="43"/>
      <c r="MR1458" s="43"/>
      <c r="MS1458" s="43"/>
      <c r="MT1458" s="43"/>
      <c r="MU1458" s="43"/>
      <c r="MV1458" s="43"/>
      <c r="MW1458" s="43"/>
      <c r="MX1458" s="43"/>
      <c r="MY1458" s="43"/>
      <c r="MZ1458" s="43"/>
      <c r="NA1458" s="43"/>
      <c r="NB1458" s="43"/>
      <c r="NC1458" s="43"/>
      <c r="ND1458" s="43"/>
      <c r="NE1458" s="43"/>
      <c r="NF1458" s="43"/>
      <c r="NG1458" s="43"/>
      <c r="NH1458" s="43"/>
      <c r="NI1458" s="43"/>
      <c r="NJ1458" s="43"/>
      <c r="NK1458" s="43"/>
      <c r="NL1458" s="43"/>
      <c r="NM1458" s="43"/>
      <c r="NN1458" s="43"/>
      <c r="NO1458" s="43"/>
      <c r="NP1458" s="43"/>
      <c r="NQ1458" s="43"/>
      <c r="NR1458" s="43"/>
      <c r="NT1458" s="66">
        <f>IF(AND(J1458&lt;&gt;"",K1458&lt;&gt;""),NETWORKDAYS(J1458,K1458,設定!$H$3:$H$39),0)</f>
        <v>0</v>
      </c>
      <c r="NU1458" s="3"/>
      <c r="NV1458" s="66">
        <f>IFERROR(IF(J1458&lt;&gt;"",NETWORKDAYS(J1458,$K$2,設定!$H$3:$H$39),0),"")</f>
        <v>0</v>
      </c>
      <c r="NW1458" s="66">
        <f t="shared" si="193"/>
        <v>0</v>
      </c>
      <c r="NX1458" s="3"/>
      <c r="NY1458" s="68">
        <f t="shared" si="194"/>
        <v>0</v>
      </c>
      <c r="NZ1458" s="68">
        <f t="shared" si="195"/>
        <v>0</v>
      </c>
      <c r="OA1458" s="69">
        <f t="shared" si="196"/>
        <v>0</v>
      </c>
      <c r="OB1458" s="68">
        <f t="shared" si="191"/>
        <v>0</v>
      </c>
    </row>
    <row r="1459" spans="2:392" x14ac:dyDescent="0.4">
      <c r="B1459" s="57">
        <f t="shared" si="192"/>
        <v>1452</v>
      </c>
      <c r="C1459" s="46"/>
      <c r="D1459" s="58"/>
      <c r="E1459" s="59"/>
      <c r="F1459" s="60"/>
      <c r="G1459" s="43"/>
      <c r="H1459" s="43"/>
      <c r="I1459" s="53"/>
      <c r="J1459" s="61"/>
      <c r="K1459" s="61"/>
      <c r="L1459" s="62"/>
      <c r="M1459" s="61"/>
      <c r="N1459" s="61"/>
      <c r="O1459" s="62"/>
      <c r="P1459" s="63"/>
      <c r="Q1459" s="64" t="str">
        <f t="shared" si="190"/>
        <v/>
      </c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43"/>
      <c r="AN1459" s="43"/>
      <c r="AO1459" s="43"/>
      <c r="AP1459" s="43"/>
      <c r="AQ1459" s="43"/>
      <c r="AR1459" s="43"/>
      <c r="AS1459" s="43"/>
      <c r="AT1459" s="43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  <c r="BI1459" s="43"/>
      <c r="BJ1459" s="43"/>
      <c r="BK1459" s="43"/>
      <c r="BL1459" s="43"/>
      <c r="BM1459" s="43"/>
      <c r="BN1459" s="43"/>
      <c r="BO1459" s="43"/>
      <c r="BP1459" s="43"/>
      <c r="BQ1459" s="43"/>
      <c r="BR1459" s="43"/>
      <c r="BS1459" s="43"/>
      <c r="BT1459" s="43"/>
      <c r="BU1459" s="43"/>
      <c r="BV1459" s="43"/>
      <c r="BW1459" s="43"/>
      <c r="BX1459" s="43"/>
      <c r="BY1459" s="43"/>
      <c r="BZ1459" s="43"/>
      <c r="CA1459" s="43"/>
      <c r="CB1459" s="43"/>
      <c r="CC1459" s="43"/>
      <c r="CD1459" s="43"/>
      <c r="CE1459" s="43"/>
      <c r="CF1459" s="43"/>
      <c r="CG1459" s="43"/>
      <c r="CH1459" s="43"/>
      <c r="CI1459" s="43"/>
      <c r="CJ1459" s="43"/>
      <c r="CK1459" s="43"/>
      <c r="CL1459" s="43"/>
      <c r="CM1459" s="43"/>
      <c r="CN1459" s="43"/>
      <c r="CO1459" s="43"/>
      <c r="CP1459" s="43"/>
      <c r="CQ1459" s="43"/>
      <c r="CR1459" s="43"/>
      <c r="CS1459" s="43"/>
      <c r="CT1459" s="43"/>
      <c r="CU1459" s="43"/>
      <c r="CV1459" s="43"/>
      <c r="CW1459" s="43"/>
      <c r="CX1459" s="43"/>
      <c r="CY1459" s="43"/>
      <c r="CZ1459" s="43"/>
      <c r="DA1459" s="43"/>
      <c r="DB1459" s="43"/>
      <c r="DC1459" s="43"/>
      <c r="DD1459" s="43"/>
      <c r="DE1459" s="43"/>
      <c r="DF1459" s="43"/>
      <c r="DG1459" s="43"/>
      <c r="DH1459" s="43"/>
      <c r="DI1459" s="43"/>
      <c r="DJ1459" s="43"/>
      <c r="DK1459" s="43"/>
      <c r="DL1459" s="43"/>
      <c r="DM1459" s="43"/>
      <c r="DN1459" s="43"/>
      <c r="DO1459" s="43"/>
      <c r="DP1459" s="43"/>
      <c r="DQ1459" s="43"/>
      <c r="DR1459" s="43"/>
      <c r="DS1459" s="43"/>
      <c r="DT1459" s="43"/>
      <c r="DU1459" s="43"/>
      <c r="DV1459" s="43"/>
      <c r="DW1459" s="43"/>
      <c r="DX1459" s="43"/>
      <c r="DY1459" s="43"/>
      <c r="DZ1459" s="43"/>
      <c r="EA1459" s="43"/>
      <c r="EB1459" s="43"/>
      <c r="EC1459" s="43"/>
      <c r="ED1459" s="43"/>
      <c r="EE1459" s="43"/>
      <c r="EF1459" s="43"/>
      <c r="EG1459" s="43"/>
      <c r="EH1459" s="43"/>
      <c r="EI1459" s="43"/>
      <c r="EJ1459" s="43"/>
      <c r="EK1459" s="43"/>
      <c r="EL1459" s="43"/>
      <c r="EM1459" s="43"/>
      <c r="EN1459" s="43"/>
      <c r="EO1459" s="43"/>
      <c r="EP1459" s="43"/>
      <c r="EQ1459" s="43"/>
      <c r="ER1459" s="43"/>
      <c r="ES1459" s="43"/>
      <c r="ET1459" s="43"/>
      <c r="EU1459" s="43"/>
      <c r="EV1459" s="43"/>
      <c r="EW1459" s="43"/>
      <c r="EX1459" s="43"/>
      <c r="EY1459" s="43"/>
      <c r="EZ1459" s="43"/>
      <c r="FA1459" s="43"/>
      <c r="FB1459" s="43"/>
      <c r="FC1459" s="43"/>
      <c r="FD1459" s="43"/>
      <c r="FE1459" s="43"/>
      <c r="FF1459" s="43"/>
      <c r="FG1459" s="43"/>
      <c r="FH1459" s="43"/>
      <c r="FI1459" s="43"/>
      <c r="FJ1459" s="43"/>
      <c r="FK1459" s="43"/>
      <c r="FL1459" s="43"/>
      <c r="FM1459" s="43"/>
      <c r="FN1459" s="43"/>
      <c r="FO1459" s="43"/>
      <c r="FP1459" s="43"/>
      <c r="FQ1459" s="43"/>
      <c r="FR1459" s="43"/>
      <c r="FS1459" s="43"/>
      <c r="FT1459" s="43"/>
      <c r="FU1459" s="43"/>
      <c r="FV1459" s="43"/>
      <c r="FW1459" s="43"/>
      <c r="FX1459" s="43"/>
      <c r="FY1459" s="43"/>
      <c r="FZ1459" s="43"/>
      <c r="GA1459" s="43"/>
      <c r="GB1459" s="43"/>
      <c r="GC1459" s="43"/>
      <c r="GD1459" s="43"/>
      <c r="GE1459" s="43"/>
      <c r="GF1459" s="43"/>
      <c r="GG1459" s="43"/>
      <c r="GH1459" s="43"/>
      <c r="GI1459" s="43"/>
      <c r="GJ1459" s="43"/>
      <c r="GK1459" s="43"/>
      <c r="GL1459" s="43"/>
      <c r="GM1459" s="43"/>
      <c r="GN1459" s="43"/>
      <c r="GO1459" s="43"/>
      <c r="GP1459" s="43"/>
      <c r="GQ1459" s="43"/>
      <c r="GR1459" s="43"/>
      <c r="GS1459" s="43"/>
      <c r="GT1459" s="43"/>
      <c r="GU1459" s="43"/>
      <c r="GV1459" s="43"/>
      <c r="GW1459" s="43"/>
      <c r="GX1459" s="43"/>
      <c r="GY1459" s="43"/>
      <c r="GZ1459" s="43"/>
      <c r="HA1459" s="43"/>
      <c r="HB1459" s="43"/>
      <c r="HC1459" s="43"/>
      <c r="HD1459" s="43"/>
      <c r="HE1459" s="43"/>
      <c r="HF1459" s="43"/>
      <c r="HG1459" s="43"/>
      <c r="HH1459" s="43"/>
      <c r="HI1459" s="43"/>
      <c r="HJ1459" s="43"/>
      <c r="HK1459" s="43"/>
      <c r="HL1459" s="43"/>
      <c r="HM1459" s="43"/>
      <c r="HN1459" s="43"/>
      <c r="HO1459" s="43"/>
      <c r="HP1459" s="43"/>
      <c r="HQ1459" s="43"/>
      <c r="HR1459" s="43"/>
      <c r="HS1459" s="43"/>
      <c r="HT1459" s="43"/>
      <c r="HU1459" s="43"/>
      <c r="HV1459" s="43"/>
      <c r="HW1459" s="43"/>
      <c r="HX1459" s="43"/>
      <c r="HY1459" s="43"/>
      <c r="HZ1459" s="43"/>
      <c r="IA1459" s="43"/>
      <c r="IB1459" s="43"/>
      <c r="IC1459" s="43"/>
      <c r="ID1459" s="43"/>
      <c r="IE1459" s="43"/>
      <c r="IF1459" s="43"/>
      <c r="IG1459" s="43"/>
      <c r="IH1459" s="43"/>
      <c r="II1459" s="43"/>
      <c r="IJ1459" s="43"/>
      <c r="IK1459" s="43"/>
      <c r="IL1459" s="43"/>
      <c r="IM1459" s="43"/>
      <c r="IN1459" s="43"/>
      <c r="IO1459" s="43"/>
      <c r="IP1459" s="43"/>
      <c r="IQ1459" s="43"/>
      <c r="IR1459" s="43"/>
      <c r="IS1459" s="43"/>
      <c r="IT1459" s="43"/>
      <c r="IU1459" s="43"/>
      <c r="IV1459" s="43"/>
      <c r="IW1459" s="43"/>
      <c r="IX1459" s="43"/>
      <c r="IY1459" s="43"/>
      <c r="IZ1459" s="43"/>
      <c r="JA1459" s="43"/>
      <c r="JB1459" s="43"/>
      <c r="JC1459" s="43"/>
      <c r="JD1459" s="43"/>
      <c r="JE1459" s="43"/>
      <c r="JF1459" s="43"/>
      <c r="JG1459" s="43"/>
      <c r="JH1459" s="43"/>
      <c r="JI1459" s="43"/>
      <c r="JJ1459" s="43"/>
      <c r="JK1459" s="43"/>
      <c r="JL1459" s="43"/>
      <c r="JM1459" s="43"/>
      <c r="JN1459" s="43"/>
      <c r="JO1459" s="43"/>
      <c r="JP1459" s="43"/>
      <c r="JQ1459" s="43"/>
      <c r="JR1459" s="43"/>
      <c r="JS1459" s="43"/>
      <c r="JT1459" s="43"/>
      <c r="JU1459" s="43"/>
      <c r="JV1459" s="43"/>
      <c r="JW1459" s="43"/>
      <c r="JX1459" s="43"/>
      <c r="JY1459" s="43"/>
      <c r="JZ1459" s="43"/>
      <c r="KA1459" s="43"/>
      <c r="KB1459" s="43"/>
      <c r="KC1459" s="43"/>
      <c r="KD1459" s="43"/>
      <c r="KE1459" s="43"/>
      <c r="KF1459" s="43"/>
      <c r="KG1459" s="43"/>
      <c r="KH1459" s="43"/>
      <c r="KI1459" s="43"/>
      <c r="KJ1459" s="43"/>
      <c r="KK1459" s="43"/>
      <c r="KL1459" s="43"/>
      <c r="KM1459" s="43"/>
      <c r="KN1459" s="43"/>
      <c r="KO1459" s="43"/>
      <c r="KP1459" s="43"/>
      <c r="KQ1459" s="43"/>
      <c r="KR1459" s="43"/>
      <c r="KS1459" s="43"/>
      <c r="KT1459" s="43"/>
      <c r="KU1459" s="43"/>
      <c r="KV1459" s="43"/>
      <c r="KW1459" s="43"/>
      <c r="KX1459" s="43"/>
      <c r="KY1459" s="43"/>
      <c r="KZ1459" s="43"/>
      <c r="LA1459" s="43"/>
      <c r="LB1459" s="43"/>
      <c r="LC1459" s="43"/>
      <c r="LD1459" s="43"/>
      <c r="LE1459" s="43"/>
      <c r="LF1459" s="43"/>
      <c r="LG1459" s="43"/>
      <c r="LH1459" s="43"/>
      <c r="LI1459" s="43"/>
      <c r="LJ1459" s="43"/>
      <c r="LK1459" s="43"/>
      <c r="LL1459" s="43"/>
      <c r="LM1459" s="43"/>
      <c r="LN1459" s="43"/>
      <c r="LO1459" s="43"/>
      <c r="LP1459" s="43"/>
      <c r="LQ1459" s="43"/>
      <c r="LR1459" s="43"/>
      <c r="LS1459" s="43"/>
      <c r="LT1459" s="43"/>
      <c r="LU1459" s="43"/>
      <c r="LV1459" s="43"/>
      <c r="LW1459" s="43"/>
      <c r="LX1459" s="43"/>
      <c r="LY1459" s="43"/>
      <c r="LZ1459" s="43"/>
      <c r="MA1459" s="43"/>
      <c r="MB1459" s="43"/>
      <c r="MC1459" s="43"/>
      <c r="MD1459" s="43"/>
      <c r="ME1459" s="43"/>
      <c r="MF1459" s="43"/>
      <c r="MG1459" s="43"/>
      <c r="MH1459" s="43"/>
      <c r="MI1459" s="43"/>
      <c r="MJ1459" s="43"/>
      <c r="MK1459" s="43"/>
      <c r="ML1459" s="43"/>
      <c r="MM1459" s="43"/>
      <c r="MN1459" s="43"/>
      <c r="MO1459" s="43"/>
      <c r="MP1459" s="43"/>
      <c r="MQ1459" s="43"/>
      <c r="MR1459" s="43"/>
      <c r="MS1459" s="43"/>
      <c r="MT1459" s="43"/>
      <c r="MU1459" s="43"/>
      <c r="MV1459" s="43"/>
      <c r="MW1459" s="43"/>
      <c r="MX1459" s="43"/>
      <c r="MY1459" s="43"/>
      <c r="MZ1459" s="43"/>
      <c r="NA1459" s="43"/>
      <c r="NB1459" s="43"/>
      <c r="NC1459" s="43"/>
      <c r="ND1459" s="43"/>
      <c r="NE1459" s="43"/>
      <c r="NF1459" s="43"/>
      <c r="NG1459" s="43"/>
      <c r="NH1459" s="43"/>
      <c r="NI1459" s="43"/>
      <c r="NJ1459" s="43"/>
      <c r="NK1459" s="43"/>
      <c r="NL1459" s="43"/>
      <c r="NM1459" s="43"/>
      <c r="NN1459" s="43"/>
      <c r="NO1459" s="43"/>
      <c r="NP1459" s="43"/>
      <c r="NQ1459" s="43"/>
      <c r="NR1459" s="43"/>
      <c r="NT1459" s="66">
        <f>IF(AND(J1459&lt;&gt;"",K1459&lt;&gt;""),NETWORKDAYS(J1459,K1459,設定!$H$3:$H$39),0)</f>
        <v>0</v>
      </c>
      <c r="NU1459" s="3"/>
      <c r="NV1459" s="66">
        <f>IFERROR(IF(J1459&lt;&gt;"",NETWORKDAYS(J1459,$K$2,設定!$H$3:$H$39),0),"")</f>
        <v>0</v>
      </c>
      <c r="NW1459" s="66">
        <f t="shared" si="193"/>
        <v>0</v>
      </c>
      <c r="NX1459" s="3"/>
      <c r="NY1459" s="68">
        <f t="shared" si="194"/>
        <v>0</v>
      </c>
      <c r="NZ1459" s="68">
        <f t="shared" si="195"/>
        <v>0</v>
      </c>
      <c r="OA1459" s="69">
        <f t="shared" si="196"/>
        <v>0</v>
      </c>
      <c r="OB1459" s="68">
        <f t="shared" si="191"/>
        <v>0</v>
      </c>
    </row>
    <row r="1460" spans="2:392" x14ac:dyDescent="0.4">
      <c r="B1460" s="57">
        <f t="shared" si="192"/>
        <v>1453</v>
      </c>
      <c r="C1460" s="46"/>
      <c r="D1460" s="58"/>
      <c r="E1460" s="59"/>
      <c r="F1460" s="60"/>
      <c r="G1460" s="43"/>
      <c r="H1460" s="43"/>
      <c r="I1460" s="53"/>
      <c r="J1460" s="61"/>
      <c r="K1460" s="61"/>
      <c r="L1460" s="62"/>
      <c r="M1460" s="61"/>
      <c r="N1460" s="61"/>
      <c r="O1460" s="62"/>
      <c r="P1460" s="63"/>
      <c r="Q1460" s="64" t="str">
        <f t="shared" si="190"/>
        <v/>
      </c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43"/>
      <c r="AN1460" s="43"/>
      <c r="AO1460" s="43"/>
      <c r="AP1460" s="43"/>
      <c r="AQ1460" s="43"/>
      <c r="AR1460" s="43"/>
      <c r="AS1460" s="43"/>
      <c r="AT1460" s="43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  <c r="BI1460" s="43"/>
      <c r="BJ1460" s="43"/>
      <c r="BK1460" s="43"/>
      <c r="BL1460" s="43"/>
      <c r="BM1460" s="43"/>
      <c r="BN1460" s="43"/>
      <c r="BO1460" s="43"/>
      <c r="BP1460" s="43"/>
      <c r="BQ1460" s="43"/>
      <c r="BR1460" s="43"/>
      <c r="BS1460" s="43"/>
      <c r="BT1460" s="43"/>
      <c r="BU1460" s="43"/>
      <c r="BV1460" s="43"/>
      <c r="BW1460" s="43"/>
      <c r="BX1460" s="43"/>
      <c r="BY1460" s="43"/>
      <c r="BZ1460" s="43"/>
      <c r="CA1460" s="43"/>
      <c r="CB1460" s="43"/>
      <c r="CC1460" s="43"/>
      <c r="CD1460" s="43"/>
      <c r="CE1460" s="43"/>
      <c r="CF1460" s="43"/>
      <c r="CG1460" s="43"/>
      <c r="CH1460" s="43"/>
      <c r="CI1460" s="43"/>
      <c r="CJ1460" s="43"/>
      <c r="CK1460" s="43"/>
      <c r="CL1460" s="43"/>
      <c r="CM1460" s="43"/>
      <c r="CN1460" s="43"/>
      <c r="CO1460" s="43"/>
      <c r="CP1460" s="43"/>
      <c r="CQ1460" s="43"/>
      <c r="CR1460" s="43"/>
      <c r="CS1460" s="43"/>
      <c r="CT1460" s="43"/>
      <c r="CU1460" s="43"/>
      <c r="CV1460" s="43"/>
      <c r="CW1460" s="43"/>
      <c r="CX1460" s="43"/>
      <c r="CY1460" s="43"/>
      <c r="CZ1460" s="43"/>
      <c r="DA1460" s="43"/>
      <c r="DB1460" s="43"/>
      <c r="DC1460" s="43"/>
      <c r="DD1460" s="43"/>
      <c r="DE1460" s="43"/>
      <c r="DF1460" s="43"/>
      <c r="DG1460" s="43"/>
      <c r="DH1460" s="43"/>
      <c r="DI1460" s="43"/>
      <c r="DJ1460" s="43"/>
      <c r="DK1460" s="43"/>
      <c r="DL1460" s="43"/>
      <c r="DM1460" s="43"/>
      <c r="DN1460" s="43"/>
      <c r="DO1460" s="43"/>
      <c r="DP1460" s="43"/>
      <c r="DQ1460" s="43"/>
      <c r="DR1460" s="43"/>
      <c r="DS1460" s="43"/>
      <c r="DT1460" s="43"/>
      <c r="DU1460" s="43"/>
      <c r="DV1460" s="43"/>
      <c r="DW1460" s="43"/>
      <c r="DX1460" s="43"/>
      <c r="DY1460" s="43"/>
      <c r="DZ1460" s="43"/>
      <c r="EA1460" s="43"/>
      <c r="EB1460" s="43"/>
      <c r="EC1460" s="43"/>
      <c r="ED1460" s="43"/>
      <c r="EE1460" s="43"/>
      <c r="EF1460" s="43"/>
      <c r="EG1460" s="43"/>
      <c r="EH1460" s="43"/>
      <c r="EI1460" s="43"/>
      <c r="EJ1460" s="43"/>
      <c r="EK1460" s="43"/>
      <c r="EL1460" s="43"/>
      <c r="EM1460" s="43"/>
      <c r="EN1460" s="43"/>
      <c r="EO1460" s="43"/>
      <c r="EP1460" s="43"/>
      <c r="EQ1460" s="43"/>
      <c r="ER1460" s="43"/>
      <c r="ES1460" s="43"/>
      <c r="ET1460" s="43"/>
      <c r="EU1460" s="43"/>
      <c r="EV1460" s="43"/>
      <c r="EW1460" s="43"/>
      <c r="EX1460" s="43"/>
      <c r="EY1460" s="43"/>
      <c r="EZ1460" s="43"/>
      <c r="FA1460" s="43"/>
      <c r="FB1460" s="43"/>
      <c r="FC1460" s="43"/>
      <c r="FD1460" s="43"/>
      <c r="FE1460" s="43"/>
      <c r="FF1460" s="43"/>
      <c r="FG1460" s="43"/>
      <c r="FH1460" s="43"/>
      <c r="FI1460" s="43"/>
      <c r="FJ1460" s="43"/>
      <c r="FK1460" s="43"/>
      <c r="FL1460" s="43"/>
      <c r="FM1460" s="43"/>
      <c r="FN1460" s="43"/>
      <c r="FO1460" s="43"/>
      <c r="FP1460" s="43"/>
      <c r="FQ1460" s="43"/>
      <c r="FR1460" s="43"/>
      <c r="FS1460" s="43"/>
      <c r="FT1460" s="43"/>
      <c r="FU1460" s="43"/>
      <c r="FV1460" s="43"/>
      <c r="FW1460" s="43"/>
      <c r="FX1460" s="43"/>
      <c r="FY1460" s="43"/>
      <c r="FZ1460" s="43"/>
      <c r="GA1460" s="43"/>
      <c r="GB1460" s="43"/>
      <c r="GC1460" s="43"/>
      <c r="GD1460" s="43"/>
      <c r="GE1460" s="43"/>
      <c r="GF1460" s="43"/>
      <c r="GG1460" s="43"/>
      <c r="GH1460" s="43"/>
      <c r="GI1460" s="43"/>
      <c r="GJ1460" s="43"/>
      <c r="GK1460" s="43"/>
      <c r="GL1460" s="43"/>
      <c r="GM1460" s="43"/>
      <c r="GN1460" s="43"/>
      <c r="GO1460" s="43"/>
      <c r="GP1460" s="43"/>
      <c r="GQ1460" s="43"/>
      <c r="GR1460" s="43"/>
      <c r="GS1460" s="43"/>
      <c r="GT1460" s="43"/>
      <c r="GU1460" s="43"/>
      <c r="GV1460" s="43"/>
      <c r="GW1460" s="43"/>
      <c r="GX1460" s="43"/>
      <c r="GY1460" s="43"/>
      <c r="GZ1460" s="43"/>
      <c r="HA1460" s="43"/>
      <c r="HB1460" s="43"/>
      <c r="HC1460" s="43"/>
      <c r="HD1460" s="43"/>
      <c r="HE1460" s="43"/>
      <c r="HF1460" s="43"/>
      <c r="HG1460" s="43"/>
      <c r="HH1460" s="43"/>
      <c r="HI1460" s="43"/>
      <c r="HJ1460" s="43"/>
      <c r="HK1460" s="43"/>
      <c r="HL1460" s="43"/>
      <c r="HM1460" s="43"/>
      <c r="HN1460" s="43"/>
      <c r="HO1460" s="43"/>
      <c r="HP1460" s="43"/>
      <c r="HQ1460" s="43"/>
      <c r="HR1460" s="43"/>
      <c r="HS1460" s="43"/>
      <c r="HT1460" s="43"/>
      <c r="HU1460" s="43"/>
      <c r="HV1460" s="43"/>
      <c r="HW1460" s="43"/>
      <c r="HX1460" s="43"/>
      <c r="HY1460" s="43"/>
      <c r="HZ1460" s="43"/>
      <c r="IA1460" s="43"/>
      <c r="IB1460" s="43"/>
      <c r="IC1460" s="43"/>
      <c r="ID1460" s="43"/>
      <c r="IE1460" s="43"/>
      <c r="IF1460" s="43"/>
      <c r="IG1460" s="43"/>
      <c r="IH1460" s="43"/>
      <c r="II1460" s="43"/>
      <c r="IJ1460" s="43"/>
      <c r="IK1460" s="43"/>
      <c r="IL1460" s="43"/>
      <c r="IM1460" s="43"/>
      <c r="IN1460" s="43"/>
      <c r="IO1460" s="43"/>
      <c r="IP1460" s="43"/>
      <c r="IQ1460" s="43"/>
      <c r="IR1460" s="43"/>
      <c r="IS1460" s="43"/>
      <c r="IT1460" s="43"/>
      <c r="IU1460" s="43"/>
      <c r="IV1460" s="43"/>
      <c r="IW1460" s="43"/>
      <c r="IX1460" s="43"/>
      <c r="IY1460" s="43"/>
      <c r="IZ1460" s="43"/>
      <c r="JA1460" s="43"/>
      <c r="JB1460" s="43"/>
      <c r="JC1460" s="43"/>
      <c r="JD1460" s="43"/>
      <c r="JE1460" s="43"/>
      <c r="JF1460" s="43"/>
      <c r="JG1460" s="43"/>
      <c r="JH1460" s="43"/>
      <c r="JI1460" s="43"/>
      <c r="JJ1460" s="43"/>
      <c r="JK1460" s="43"/>
      <c r="JL1460" s="43"/>
      <c r="JM1460" s="43"/>
      <c r="JN1460" s="43"/>
      <c r="JO1460" s="43"/>
      <c r="JP1460" s="43"/>
      <c r="JQ1460" s="43"/>
      <c r="JR1460" s="43"/>
      <c r="JS1460" s="43"/>
      <c r="JT1460" s="43"/>
      <c r="JU1460" s="43"/>
      <c r="JV1460" s="43"/>
      <c r="JW1460" s="43"/>
      <c r="JX1460" s="43"/>
      <c r="JY1460" s="43"/>
      <c r="JZ1460" s="43"/>
      <c r="KA1460" s="43"/>
      <c r="KB1460" s="43"/>
      <c r="KC1460" s="43"/>
      <c r="KD1460" s="43"/>
      <c r="KE1460" s="43"/>
      <c r="KF1460" s="43"/>
      <c r="KG1460" s="43"/>
      <c r="KH1460" s="43"/>
      <c r="KI1460" s="43"/>
      <c r="KJ1460" s="43"/>
      <c r="KK1460" s="43"/>
      <c r="KL1460" s="43"/>
      <c r="KM1460" s="43"/>
      <c r="KN1460" s="43"/>
      <c r="KO1460" s="43"/>
      <c r="KP1460" s="43"/>
      <c r="KQ1460" s="43"/>
      <c r="KR1460" s="43"/>
      <c r="KS1460" s="43"/>
      <c r="KT1460" s="43"/>
      <c r="KU1460" s="43"/>
      <c r="KV1460" s="43"/>
      <c r="KW1460" s="43"/>
      <c r="KX1460" s="43"/>
      <c r="KY1460" s="43"/>
      <c r="KZ1460" s="43"/>
      <c r="LA1460" s="43"/>
      <c r="LB1460" s="43"/>
      <c r="LC1460" s="43"/>
      <c r="LD1460" s="43"/>
      <c r="LE1460" s="43"/>
      <c r="LF1460" s="43"/>
      <c r="LG1460" s="43"/>
      <c r="LH1460" s="43"/>
      <c r="LI1460" s="43"/>
      <c r="LJ1460" s="43"/>
      <c r="LK1460" s="43"/>
      <c r="LL1460" s="43"/>
      <c r="LM1460" s="43"/>
      <c r="LN1460" s="43"/>
      <c r="LO1460" s="43"/>
      <c r="LP1460" s="43"/>
      <c r="LQ1460" s="43"/>
      <c r="LR1460" s="43"/>
      <c r="LS1460" s="43"/>
      <c r="LT1460" s="43"/>
      <c r="LU1460" s="43"/>
      <c r="LV1460" s="43"/>
      <c r="LW1460" s="43"/>
      <c r="LX1460" s="43"/>
      <c r="LY1460" s="43"/>
      <c r="LZ1460" s="43"/>
      <c r="MA1460" s="43"/>
      <c r="MB1460" s="43"/>
      <c r="MC1460" s="43"/>
      <c r="MD1460" s="43"/>
      <c r="ME1460" s="43"/>
      <c r="MF1460" s="43"/>
      <c r="MG1460" s="43"/>
      <c r="MH1460" s="43"/>
      <c r="MI1460" s="43"/>
      <c r="MJ1460" s="43"/>
      <c r="MK1460" s="43"/>
      <c r="ML1460" s="43"/>
      <c r="MM1460" s="43"/>
      <c r="MN1460" s="43"/>
      <c r="MO1460" s="43"/>
      <c r="MP1460" s="43"/>
      <c r="MQ1460" s="43"/>
      <c r="MR1460" s="43"/>
      <c r="MS1460" s="43"/>
      <c r="MT1460" s="43"/>
      <c r="MU1460" s="43"/>
      <c r="MV1460" s="43"/>
      <c r="MW1460" s="43"/>
      <c r="MX1460" s="43"/>
      <c r="MY1460" s="43"/>
      <c r="MZ1460" s="43"/>
      <c r="NA1460" s="43"/>
      <c r="NB1460" s="43"/>
      <c r="NC1460" s="43"/>
      <c r="ND1460" s="43"/>
      <c r="NE1460" s="43"/>
      <c r="NF1460" s="43"/>
      <c r="NG1460" s="43"/>
      <c r="NH1460" s="43"/>
      <c r="NI1460" s="43"/>
      <c r="NJ1460" s="43"/>
      <c r="NK1460" s="43"/>
      <c r="NL1460" s="43"/>
      <c r="NM1460" s="43"/>
      <c r="NN1460" s="43"/>
      <c r="NO1460" s="43"/>
      <c r="NP1460" s="43"/>
      <c r="NQ1460" s="43"/>
      <c r="NR1460" s="43"/>
      <c r="NT1460" s="66">
        <f>IF(AND(J1460&lt;&gt;"",K1460&lt;&gt;""),NETWORKDAYS(J1460,K1460,設定!$H$3:$H$39),0)</f>
        <v>0</v>
      </c>
      <c r="NU1460" s="3"/>
      <c r="NV1460" s="66">
        <f>IFERROR(IF(J1460&lt;&gt;"",NETWORKDAYS(J1460,$K$2,設定!$H$3:$H$39),0),"")</f>
        <v>0</v>
      </c>
      <c r="NW1460" s="66">
        <f t="shared" si="193"/>
        <v>0</v>
      </c>
      <c r="NX1460" s="3"/>
      <c r="NY1460" s="68">
        <f t="shared" si="194"/>
        <v>0</v>
      </c>
      <c r="NZ1460" s="68">
        <f t="shared" si="195"/>
        <v>0</v>
      </c>
      <c r="OA1460" s="69">
        <f t="shared" si="196"/>
        <v>0</v>
      </c>
      <c r="OB1460" s="68">
        <f t="shared" si="191"/>
        <v>0</v>
      </c>
    </row>
    <row r="1461" spans="2:392" x14ac:dyDescent="0.4">
      <c r="B1461" s="57">
        <f t="shared" si="192"/>
        <v>1454</v>
      </c>
      <c r="C1461" s="46"/>
      <c r="D1461" s="58"/>
      <c r="E1461" s="59"/>
      <c r="F1461" s="60"/>
      <c r="G1461" s="43"/>
      <c r="H1461" s="43"/>
      <c r="I1461" s="53"/>
      <c r="J1461" s="61"/>
      <c r="K1461" s="61"/>
      <c r="L1461" s="62"/>
      <c r="M1461" s="61"/>
      <c r="N1461" s="61"/>
      <c r="O1461" s="62"/>
      <c r="P1461" s="63"/>
      <c r="Q1461" s="64" t="str">
        <f t="shared" si="190"/>
        <v/>
      </c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43"/>
      <c r="AN1461" s="43"/>
      <c r="AO1461" s="43"/>
      <c r="AP1461" s="43"/>
      <c r="AQ1461" s="43"/>
      <c r="AR1461" s="43"/>
      <c r="AS1461" s="43"/>
      <c r="AT1461" s="43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  <c r="BI1461" s="43"/>
      <c r="BJ1461" s="43"/>
      <c r="BK1461" s="43"/>
      <c r="BL1461" s="43"/>
      <c r="BM1461" s="43"/>
      <c r="BN1461" s="43"/>
      <c r="BO1461" s="43"/>
      <c r="BP1461" s="43"/>
      <c r="BQ1461" s="43"/>
      <c r="BR1461" s="43"/>
      <c r="BS1461" s="43"/>
      <c r="BT1461" s="43"/>
      <c r="BU1461" s="43"/>
      <c r="BV1461" s="43"/>
      <c r="BW1461" s="43"/>
      <c r="BX1461" s="43"/>
      <c r="BY1461" s="43"/>
      <c r="BZ1461" s="43"/>
      <c r="CA1461" s="43"/>
      <c r="CB1461" s="43"/>
      <c r="CC1461" s="43"/>
      <c r="CD1461" s="43"/>
      <c r="CE1461" s="43"/>
      <c r="CF1461" s="43"/>
      <c r="CG1461" s="43"/>
      <c r="CH1461" s="43"/>
      <c r="CI1461" s="43"/>
      <c r="CJ1461" s="43"/>
      <c r="CK1461" s="43"/>
      <c r="CL1461" s="43"/>
      <c r="CM1461" s="43"/>
      <c r="CN1461" s="43"/>
      <c r="CO1461" s="43"/>
      <c r="CP1461" s="43"/>
      <c r="CQ1461" s="43"/>
      <c r="CR1461" s="43"/>
      <c r="CS1461" s="43"/>
      <c r="CT1461" s="43"/>
      <c r="CU1461" s="43"/>
      <c r="CV1461" s="43"/>
      <c r="CW1461" s="43"/>
      <c r="CX1461" s="43"/>
      <c r="CY1461" s="43"/>
      <c r="CZ1461" s="43"/>
      <c r="DA1461" s="43"/>
      <c r="DB1461" s="43"/>
      <c r="DC1461" s="43"/>
      <c r="DD1461" s="43"/>
      <c r="DE1461" s="43"/>
      <c r="DF1461" s="43"/>
      <c r="DG1461" s="43"/>
      <c r="DH1461" s="43"/>
      <c r="DI1461" s="43"/>
      <c r="DJ1461" s="43"/>
      <c r="DK1461" s="43"/>
      <c r="DL1461" s="43"/>
      <c r="DM1461" s="43"/>
      <c r="DN1461" s="43"/>
      <c r="DO1461" s="43"/>
      <c r="DP1461" s="43"/>
      <c r="DQ1461" s="43"/>
      <c r="DR1461" s="43"/>
      <c r="DS1461" s="43"/>
      <c r="DT1461" s="43"/>
      <c r="DU1461" s="43"/>
      <c r="DV1461" s="43"/>
      <c r="DW1461" s="43"/>
      <c r="DX1461" s="43"/>
      <c r="DY1461" s="43"/>
      <c r="DZ1461" s="43"/>
      <c r="EA1461" s="43"/>
      <c r="EB1461" s="43"/>
      <c r="EC1461" s="43"/>
      <c r="ED1461" s="43"/>
      <c r="EE1461" s="43"/>
      <c r="EF1461" s="43"/>
      <c r="EG1461" s="43"/>
      <c r="EH1461" s="43"/>
      <c r="EI1461" s="43"/>
      <c r="EJ1461" s="43"/>
      <c r="EK1461" s="43"/>
      <c r="EL1461" s="43"/>
      <c r="EM1461" s="43"/>
      <c r="EN1461" s="43"/>
      <c r="EO1461" s="43"/>
      <c r="EP1461" s="43"/>
      <c r="EQ1461" s="43"/>
      <c r="ER1461" s="43"/>
      <c r="ES1461" s="43"/>
      <c r="ET1461" s="43"/>
      <c r="EU1461" s="43"/>
      <c r="EV1461" s="43"/>
      <c r="EW1461" s="43"/>
      <c r="EX1461" s="43"/>
      <c r="EY1461" s="43"/>
      <c r="EZ1461" s="43"/>
      <c r="FA1461" s="43"/>
      <c r="FB1461" s="43"/>
      <c r="FC1461" s="43"/>
      <c r="FD1461" s="43"/>
      <c r="FE1461" s="43"/>
      <c r="FF1461" s="43"/>
      <c r="FG1461" s="43"/>
      <c r="FH1461" s="43"/>
      <c r="FI1461" s="43"/>
      <c r="FJ1461" s="43"/>
      <c r="FK1461" s="43"/>
      <c r="FL1461" s="43"/>
      <c r="FM1461" s="43"/>
      <c r="FN1461" s="43"/>
      <c r="FO1461" s="43"/>
      <c r="FP1461" s="43"/>
      <c r="FQ1461" s="43"/>
      <c r="FR1461" s="43"/>
      <c r="FS1461" s="43"/>
      <c r="FT1461" s="43"/>
      <c r="FU1461" s="43"/>
      <c r="FV1461" s="43"/>
      <c r="FW1461" s="43"/>
      <c r="FX1461" s="43"/>
      <c r="FY1461" s="43"/>
      <c r="FZ1461" s="43"/>
      <c r="GA1461" s="43"/>
      <c r="GB1461" s="43"/>
      <c r="GC1461" s="43"/>
      <c r="GD1461" s="43"/>
      <c r="GE1461" s="43"/>
      <c r="GF1461" s="43"/>
      <c r="GG1461" s="43"/>
      <c r="GH1461" s="43"/>
      <c r="GI1461" s="43"/>
      <c r="GJ1461" s="43"/>
      <c r="GK1461" s="43"/>
      <c r="GL1461" s="43"/>
      <c r="GM1461" s="43"/>
      <c r="GN1461" s="43"/>
      <c r="GO1461" s="43"/>
      <c r="GP1461" s="43"/>
      <c r="GQ1461" s="43"/>
      <c r="GR1461" s="43"/>
      <c r="GS1461" s="43"/>
      <c r="GT1461" s="43"/>
      <c r="GU1461" s="43"/>
      <c r="GV1461" s="43"/>
      <c r="GW1461" s="43"/>
      <c r="GX1461" s="43"/>
      <c r="GY1461" s="43"/>
      <c r="GZ1461" s="43"/>
      <c r="HA1461" s="43"/>
      <c r="HB1461" s="43"/>
      <c r="HC1461" s="43"/>
      <c r="HD1461" s="43"/>
      <c r="HE1461" s="43"/>
      <c r="HF1461" s="43"/>
      <c r="HG1461" s="43"/>
      <c r="HH1461" s="43"/>
      <c r="HI1461" s="43"/>
      <c r="HJ1461" s="43"/>
      <c r="HK1461" s="43"/>
      <c r="HL1461" s="43"/>
      <c r="HM1461" s="43"/>
      <c r="HN1461" s="43"/>
      <c r="HO1461" s="43"/>
      <c r="HP1461" s="43"/>
      <c r="HQ1461" s="43"/>
      <c r="HR1461" s="43"/>
      <c r="HS1461" s="43"/>
      <c r="HT1461" s="43"/>
      <c r="HU1461" s="43"/>
      <c r="HV1461" s="43"/>
      <c r="HW1461" s="43"/>
      <c r="HX1461" s="43"/>
      <c r="HY1461" s="43"/>
      <c r="HZ1461" s="43"/>
      <c r="IA1461" s="43"/>
      <c r="IB1461" s="43"/>
      <c r="IC1461" s="43"/>
      <c r="ID1461" s="43"/>
      <c r="IE1461" s="43"/>
      <c r="IF1461" s="43"/>
      <c r="IG1461" s="43"/>
      <c r="IH1461" s="43"/>
      <c r="II1461" s="43"/>
      <c r="IJ1461" s="43"/>
      <c r="IK1461" s="43"/>
      <c r="IL1461" s="43"/>
      <c r="IM1461" s="43"/>
      <c r="IN1461" s="43"/>
      <c r="IO1461" s="43"/>
      <c r="IP1461" s="43"/>
      <c r="IQ1461" s="43"/>
      <c r="IR1461" s="43"/>
      <c r="IS1461" s="43"/>
      <c r="IT1461" s="43"/>
      <c r="IU1461" s="43"/>
      <c r="IV1461" s="43"/>
      <c r="IW1461" s="43"/>
      <c r="IX1461" s="43"/>
      <c r="IY1461" s="43"/>
      <c r="IZ1461" s="43"/>
      <c r="JA1461" s="43"/>
      <c r="JB1461" s="43"/>
      <c r="JC1461" s="43"/>
      <c r="JD1461" s="43"/>
      <c r="JE1461" s="43"/>
      <c r="JF1461" s="43"/>
      <c r="JG1461" s="43"/>
      <c r="JH1461" s="43"/>
      <c r="JI1461" s="43"/>
      <c r="JJ1461" s="43"/>
      <c r="JK1461" s="43"/>
      <c r="JL1461" s="43"/>
      <c r="JM1461" s="43"/>
      <c r="JN1461" s="43"/>
      <c r="JO1461" s="43"/>
      <c r="JP1461" s="43"/>
      <c r="JQ1461" s="43"/>
      <c r="JR1461" s="43"/>
      <c r="JS1461" s="43"/>
      <c r="JT1461" s="43"/>
      <c r="JU1461" s="43"/>
      <c r="JV1461" s="43"/>
      <c r="JW1461" s="43"/>
      <c r="JX1461" s="43"/>
      <c r="JY1461" s="43"/>
      <c r="JZ1461" s="43"/>
      <c r="KA1461" s="43"/>
      <c r="KB1461" s="43"/>
      <c r="KC1461" s="43"/>
      <c r="KD1461" s="43"/>
      <c r="KE1461" s="43"/>
      <c r="KF1461" s="43"/>
      <c r="KG1461" s="43"/>
      <c r="KH1461" s="43"/>
      <c r="KI1461" s="43"/>
      <c r="KJ1461" s="43"/>
      <c r="KK1461" s="43"/>
      <c r="KL1461" s="43"/>
      <c r="KM1461" s="43"/>
      <c r="KN1461" s="43"/>
      <c r="KO1461" s="43"/>
      <c r="KP1461" s="43"/>
      <c r="KQ1461" s="43"/>
      <c r="KR1461" s="43"/>
      <c r="KS1461" s="43"/>
      <c r="KT1461" s="43"/>
      <c r="KU1461" s="43"/>
      <c r="KV1461" s="43"/>
      <c r="KW1461" s="43"/>
      <c r="KX1461" s="43"/>
      <c r="KY1461" s="43"/>
      <c r="KZ1461" s="43"/>
      <c r="LA1461" s="43"/>
      <c r="LB1461" s="43"/>
      <c r="LC1461" s="43"/>
      <c r="LD1461" s="43"/>
      <c r="LE1461" s="43"/>
      <c r="LF1461" s="43"/>
      <c r="LG1461" s="43"/>
      <c r="LH1461" s="43"/>
      <c r="LI1461" s="43"/>
      <c r="LJ1461" s="43"/>
      <c r="LK1461" s="43"/>
      <c r="LL1461" s="43"/>
      <c r="LM1461" s="43"/>
      <c r="LN1461" s="43"/>
      <c r="LO1461" s="43"/>
      <c r="LP1461" s="43"/>
      <c r="LQ1461" s="43"/>
      <c r="LR1461" s="43"/>
      <c r="LS1461" s="43"/>
      <c r="LT1461" s="43"/>
      <c r="LU1461" s="43"/>
      <c r="LV1461" s="43"/>
      <c r="LW1461" s="43"/>
      <c r="LX1461" s="43"/>
      <c r="LY1461" s="43"/>
      <c r="LZ1461" s="43"/>
      <c r="MA1461" s="43"/>
      <c r="MB1461" s="43"/>
      <c r="MC1461" s="43"/>
      <c r="MD1461" s="43"/>
      <c r="ME1461" s="43"/>
      <c r="MF1461" s="43"/>
      <c r="MG1461" s="43"/>
      <c r="MH1461" s="43"/>
      <c r="MI1461" s="43"/>
      <c r="MJ1461" s="43"/>
      <c r="MK1461" s="43"/>
      <c r="ML1461" s="43"/>
      <c r="MM1461" s="43"/>
      <c r="MN1461" s="43"/>
      <c r="MO1461" s="43"/>
      <c r="MP1461" s="43"/>
      <c r="MQ1461" s="43"/>
      <c r="MR1461" s="43"/>
      <c r="MS1461" s="43"/>
      <c r="MT1461" s="43"/>
      <c r="MU1461" s="43"/>
      <c r="MV1461" s="43"/>
      <c r="MW1461" s="43"/>
      <c r="MX1461" s="43"/>
      <c r="MY1461" s="43"/>
      <c r="MZ1461" s="43"/>
      <c r="NA1461" s="43"/>
      <c r="NB1461" s="43"/>
      <c r="NC1461" s="43"/>
      <c r="ND1461" s="43"/>
      <c r="NE1461" s="43"/>
      <c r="NF1461" s="43"/>
      <c r="NG1461" s="43"/>
      <c r="NH1461" s="43"/>
      <c r="NI1461" s="43"/>
      <c r="NJ1461" s="43"/>
      <c r="NK1461" s="43"/>
      <c r="NL1461" s="43"/>
      <c r="NM1461" s="43"/>
      <c r="NN1461" s="43"/>
      <c r="NO1461" s="43"/>
      <c r="NP1461" s="43"/>
      <c r="NQ1461" s="43"/>
      <c r="NR1461" s="43"/>
      <c r="NT1461" s="66">
        <f>IF(AND(J1461&lt;&gt;"",K1461&lt;&gt;""),NETWORKDAYS(J1461,K1461,設定!$H$3:$H$39),0)</f>
        <v>0</v>
      </c>
      <c r="NU1461" s="3"/>
      <c r="NV1461" s="66">
        <f>IFERROR(IF(J1461&lt;&gt;"",NETWORKDAYS(J1461,$K$2,設定!$H$3:$H$39),0),"")</f>
        <v>0</v>
      </c>
      <c r="NW1461" s="66">
        <f t="shared" si="193"/>
        <v>0</v>
      </c>
      <c r="NX1461" s="3"/>
      <c r="NY1461" s="68">
        <f t="shared" si="194"/>
        <v>0</v>
      </c>
      <c r="NZ1461" s="68">
        <f t="shared" si="195"/>
        <v>0</v>
      </c>
      <c r="OA1461" s="69">
        <f t="shared" si="196"/>
        <v>0</v>
      </c>
      <c r="OB1461" s="68">
        <f t="shared" si="191"/>
        <v>0</v>
      </c>
    </row>
    <row r="1462" spans="2:392" x14ac:dyDescent="0.4">
      <c r="B1462" s="57">
        <f t="shared" si="192"/>
        <v>1455</v>
      </c>
      <c r="C1462" s="46"/>
      <c r="D1462" s="58"/>
      <c r="E1462" s="59"/>
      <c r="F1462" s="60"/>
      <c r="G1462" s="43"/>
      <c r="H1462" s="43"/>
      <c r="I1462" s="53"/>
      <c r="J1462" s="61"/>
      <c r="K1462" s="61"/>
      <c r="L1462" s="62"/>
      <c r="M1462" s="61"/>
      <c r="N1462" s="61"/>
      <c r="O1462" s="62"/>
      <c r="P1462" s="63"/>
      <c r="Q1462" s="64" t="str">
        <f t="shared" si="190"/>
        <v/>
      </c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43"/>
      <c r="AN1462" s="43"/>
      <c r="AO1462" s="43"/>
      <c r="AP1462" s="43"/>
      <c r="AQ1462" s="43"/>
      <c r="AR1462" s="43"/>
      <c r="AS1462" s="43"/>
      <c r="AT1462" s="43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  <c r="BI1462" s="43"/>
      <c r="BJ1462" s="43"/>
      <c r="BK1462" s="43"/>
      <c r="BL1462" s="43"/>
      <c r="BM1462" s="43"/>
      <c r="BN1462" s="43"/>
      <c r="BO1462" s="43"/>
      <c r="BP1462" s="43"/>
      <c r="BQ1462" s="43"/>
      <c r="BR1462" s="43"/>
      <c r="BS1462" s="43"/>
      <c r="BT1462" s="43"/>
      <c r="BU1462" s="43"/>
      <c r="BV1462" s="43"/>
      <c r="BW1462" s="43"/>
      <c r="BX1462" s="43"/>
      <c r="BY1462" s="43"/>
      <c r="BZ1462" s="43"/>
      <c r="CA1462" s="43"/>
      <c r="CB1462" s="43"/>
      <c r="CC1462" s="43"/>
      <c r="CD1462" s="43"/>
      <c r="CE1462" s="43"/>
      <c r="CF1462" s="43"/>
      <c r="CG1462" s="43"/>
      <c r="CH1462" s="43"/>
      <c r="CI1462" s="43"/>
      <c r="CJ1462" s="43"/>
      <c r="CK1462" s="43"/>
      <c r="CL1462" s="43"/>
      <c r="CM1462" s="43"/>
      <c r="CN1462" s="43"/>
      <c r="CO1462" s="43"/>
      <c r="CP1462" s="43"/>
      <c r="CQ1462" s="43"/>
      <c r="CR1462" s="43"/>
      <c r="CS1462" s="43"/>
      <c r="CT1462" s="43"/>
      <c r="CU1462" s="43"/>
      <c r="CV1462" s="43"/>
      <c r="CW1462" s="43"/>
      <c r="CX1462" s="43"/>
      <c r="CY1462" s="43"/>
      <c r="CZ1462" s="43"/>
      <c r="DA1462" s="43"/>
      <c r="DB1462" s="43"/>
      <c r="DC1462" s="43"/>
      <c r="DD1462" s="43"/>
      <c r="DE1462" s="43"/>
      <c r="DF1462" s="43"/>
      <c r="DG1462" s="43"/>
      <c r="DH1462" s="43"/>
      <c r="DI1462" s="43"/>
      <c r="DJ1462" s="43"/>
      <c r="DK1462" s="43"/>
      <c r="DL1462" s="43"/>
      <c r="DM1462" s="43"/>
      <c r="DN1462" s="43"/>
      <c r="DO1462" s="43"/>
      <c r="DP1462" s="43"/>
      <c r="DQ1462" s="43"/>
      <c r="DR1462" s="43"/>
      <c r="DS1462" s="43"/>
      <c r="DT1462" s="43"/>
      <c r="DU1462" s="43"/>
      <c r="DV1462" s="43"/>
      <c r="DW1462" s="43"/>
      <c r="DX1462" s="43"/>
      <c r="DY1462" s="43"/>
      <c r="DZ1462" s="43"/>
      <c r="EA1462" s="43"/>
      <c r="EB1462" s="43"/>
      <c r="EC1462" s="43"/>
      <c r="ED1462" s="43"/>
      <c r="EE1462" s="43"/>
      <c r="EF1462" s="43"/>
      <c r="EG1462" s="43"/>
      <c r="EH1462" s="43"/>
      <c r="EI1462" s="43"/>
      <c r="EJ1462" s="43"/>
      <c r="EK1462" s="43"/>
      <c r="EL1462" s="43"/>
      <c r="EM1462" s="43"/>
      <c r="EN1462" s="43"/>
      <c r="EO1462" s="43"/>
      <c r="EP1462" s="43"/>
      <c r="EQ1462" s="43"/>
      <c r="ER1462" s="43"/>
      <c r="ES1462" s="43"/>
      <c r="ET1462" s="43"/>
      <c r="EU1462" s="43"/>
      <c r="EV1462" s="43"/>
      <c r="EW1462" s="43"/>
      <c r="EX1462" s="43"/>
      <c r="EY1462" s="43"/>
      <c r="EZ1462" s="43"/>
      <c r="FA1462" s="43"/>
      <c r="FB1462" s="43"/>
      <c r="FC1462" s="43"/>
      <c r="FD1462" s="43"/>
      <c r="FE1462" s="43"/>
      <c r="FF1462" s="43"/>
      <c r="FG1462" s="43"/>
      <c r="FH1462" s="43"/>
      <c r="FI1462" s="43"/>
      <c r="FJ1462" s="43"/>
      <c r="FK1462" s="43"/>
      <c r="FL1462" s="43"/>
      <c r="FM1462" s="43"/>
      <c r="FN1462" s="43"/>
      <c r="FO1462" s="43"/>
      <c r="FP1462" s="43"/>
      <c r="FQ1462" s="43"/>
      <c r="FR1462" s="43"/>
      <c r="FS1462" s="43"/>
      <c r="FT1462" s="43"/>
      <c r="FU1462" s="43"/>
      <c r="FV1462" s="43"/>
      <c r="FW1462" s="43"/>
      <c r="FX1462" s="43"/>
      <c r="FY1462" s="43"/>
      <c r="FZ1462" s="43"/>
      <c r="GA1462" s="43"/>
      <c r="GB1462" s="43"/>
      <c r="GC1462" s="43"/>
      <c r="GD1462" s="43"/>
      <c r="GE1462" s="43"/>
      <c r="GF1462" s="43"/>
      <c r="GG1462" s="43"/>
      <c r="GH1462" s="43"/>
      <c r="GI1462" s="43"/>
      <c r="GJ1462" s="43"/>
      <c r="GK1462" s="43"/>
      <c r="GL1462" s="43"/>
      <c r="GM1462" s="43"/>
      <c r="GN1462" s="43"/>
      <c r="GO1462" s="43"/>
      <c r="GP1462" s="43"/>
      <c r="GQ1462" s="43"/>
      <c r="GR1462" s="43"/>
      <c r="GS1462" s="43"/>
      <c r="GT1462" s="43"/>
      <c r="GU1462" s="43"/>
      <c r="GV1462" s="43"/>
      <c r="GW1462" s="43"/>
      <c r="GX1462" s="43"/>
      <c r="GY1462" s="43"/>
      <c r="GZ1462" s="43"/>
      <c r="HA1462" s="43"/>
      <c r="HB1462" s="43"/>
      <c r="HC1462" s="43"/>
      <c r="HD1462" s="43"/>
      <c r="HE1462" s="43"/>
      <c r="HF1462" s="43"/>
      <c r="HG1462" s="43"/>
      <c r="HH1462" s="43"/>
      <c r="HI1462" s="43"/>
      <c r="HJ1462" s="43"/>
      <c r="HK1462" s="43"/>
      <c r="HL1462" s="43"/>
      <c r="HM1462" s="43"/>
      <c r="HN1462" s="43"/>
      <c r="HO1462" s="43"/>
      <c r="HP1462" s="43"/>
      <c r="HQ1462" s="43"/>
      <c r="HR1462" s="43"/>
      <c r="HS1462" s="43"/>
      <c r="HT1462" s="43"/>
      <c r="HU1462" s="43"/>
      <c r="HV1462" s="43"/>
      <c r="HW1462" s="43"/>
      <c r="HX1462" s="43"/>
      <c r="HY1462" s="43"/>
      <c r="HZ1462" s="43"/>
      <c r="IA1462" s="43"/>
      <c r="IB1462" s="43"/>
      <c r="IC1462" s="43"/>
      <c r="ID1462" s="43"/>
      <c r="IE1462" s="43"/>
      <c r="IF1462" s="43"/>
      <c r="IG1462" s="43"/>
      <c r="IH1462" s="43"/>
      <c r="II1462" s="43"/>
      <c r="IJ1462" s="43"/>
      <c r="IK1462" s="43"/>
      <c r="IL1462" s="43"/>
      <c r="IM1462" s="43"/>
      <c r="IN1462" s="43"/>
      <c r="IO1462" s="43"/>
      <c r="IP1462" s="43"/>
      <c r="IQ1462" s="43"/>
      <c r="IR1462" s="43"/>
      <c r="IS1462" s="43"/>
      <c r="IT1462" s="43"/>
      <c r="IU1462" s="43"/>
      <c r="IV1462" s="43"/>
      <c r="IW1462" s="43"/>
      <c r="IX1462" s="43"/>
      <c r="IY1462" s="43"/>
      <c r="IZ1462" s="43"/>
      <c r="JA1462" s="43"/>
      <c r="JB1462" s="43"/>
      <c r="JC1462" s="43"/>
      <c r="JD1462" s="43"/>
      <c r="JE1462" s="43"/>
      <c r="JF1462" s="43"/>
      <c r="JG1462" s="43"/>
      <c r="JH1462" s="43"/>
      <c r="JI1462" s="43"/>
      <c r="JJ1462" s="43"/>
      <c r="JK1462" s="43"/>
      <c r="JL1462" s="43"/>
      <c r="JM1462" s="43"/>
      <c r="JN1462" s="43"/>
      <c r="JO1462" s="43"/>
      <c r="JP1462" s="43"/>
      <c r="JQ1462" s="43"/>
      <c r="JR1462" s="43"/>
      <c r="JS1462" s="43"/>
      <c r="JT1462" s="43"/>
      <c r="JU1462" s="43"/>
      <c r="JV1462" s="43"/>
      <c r="JW1462" s="43"/>
      <c r="JX1462" s="43"/>
      <c r="JY1462" s="43"/>
      <c r="JZ1462" s="43"/>
      <c r="KA1462" s="43"/>
      <c r="KB1462" s="43"/>
      <c r="KC1462" s="43"/>
      <c r="KD1462" s="43"/>
      <c r="KE1462" s="43"/>
      <c r="KF1462" s="43"/>
      <c r="KG1462" s="43"/>
      <c r="KH1462" s="43"/>
      <c r="KI1462" s="43"/>
      <c r="KJ1462" s="43"/>
      <c r="KK1462" s="43"/>
      <c r="KL1462" s="43"/>
      <c r="KM1462" s="43"/>
      <c r="KN1462" s="43"/>
      <c r="KO1462" s="43"/>
      <c r="KP1462" s="43"/>
      <c r="KQ1462" s="43"/>
      <c r="KR1462" s="43"/>
      <c r="KS1462" s="43"/>
      <c r="KT1462" s="43"/>
      <c r="KU1462" s="43"/>
      <c r="KV1462" s="43"/>
      <c r="KW1462" s="43"/>
      <c r="KX1462" s="43"/>
      <c r="KY1462" s="43"/>
      <c r="KZ1462" s="43"/>
      <c r="LA1462" s="43"/>
      <c r="LB1462" s="43"/>
      <c r="LC1462" s="43"/>
      <c r="LD1462" s="43"/>
      <c r="LE1462" s="43"/>
      <c r="LF1462" s="43"/>
      <c r="LG1462" s="43"/>
      <c r="LH1462" s="43"/>
      <c r="LI1462" s="43"/>
      <c r="LJ1462" s="43"/>
      <c r="LK1462" s="43"/>
      <c r="LL1462" s="43"/>
      <c r="LM1462" s="43"/>
      <c r="LN1462" s="43"/>
      <c r="LO1462" s="43"/>
      <c r="LP1462" s="43"/>
      <c r="LQ1462" s="43"/>
      <c r="LR1462" s="43"/>
      <c r="LS1462" s="43"/>
      <c r="LT1462" s="43"/>
      <c r="LU1462" s="43"/>
      <c r="LV1462" s="43"/>
      <c r="LW1462" s="43"/>
      <c r="LX1462" s="43"/>
      <c r="LY1462" s="43"/>
      <c r="LZ1462" s="43"/>
      <c r="MA1462" s="43"/>
      <c r="MB1462" s="43"/>
      <c r="MC1462" s="43"/>
      <c r="MD1462" s="43"/>
      <c r="ME1462" s="43"/>
      <c r="MF1462" s="43"/>
      <c r="MG1462" s="43"/>
      <c r="MH1462" s="43"/>
      <c r="MI1462" s="43"/>
      <c r="MJ1462" s="43"/>
      <c r="MK1462" s="43"/>
      <c r="ML1462" s="43"/>
      <c r="MM1462" s="43"/>
      <c r="MN1462" s="43"/>
      <c r="MO1462" s="43"/>
      <c r="MP1462" s="43"/>
      <c r="MQ1462" s="43"/>
      <c r="MR1462" s="43"/>
      <c r="MS1462" s="43"/>
      <c r="MT1462" s="43"/>
      <c r="MU1462" s="43"/>
      <c r="MV1462" s="43"/>
      <c r="MW1462" s="43"/>
      <c r="MX1462" s="43"/>
      <c r="MY1462" s="43"/>
      <c r="MZ1462" s="43"/>
      <c r="NA1462" s="43"/>
      <c r="NB1462" s="43"/>
      <c r="NC1462" s="43"/>
      <c r="ND1462" s="43"/>
      <c r="NE1462" s="43"/>
      <c r="NF1462" s="43"/>
      <c r="NG1462" s="43"/>
      <c r="NH1462" s="43"/>
      <c r="NI1462" s="43"/>
      <c r="NJ1462" s="43"/>
      <c r="NK1462" s="43"/>
      <c r="NL1462" s="43"/>
      <c r="NM1462" s="43"/>
      <c r="NN1462" s="43"/>
      <c r="NO1462" s="43"/>
      <c r="NP1462" s="43"/>
      <c r="NQ1462" s="43"/>
      <c r="NR1462" s="43"/>
      <c r="NT1462" s="66">
        <f>IF(AND(J1462&lt;&gt;"",K1462&lt;&gt;""),NETWORKDAYS(J1462,K1462,設定!$H$3:$H$39),0)</f>
        <v>0</v>
      </c>
      <c r="NU1462" s="3"/>
      <c r="NV1462" s="66">
        <f>IFERROR(IF(J1462&lt;&gt;"",NETWORKDAYS(J1462,$K$2,設定!$H$3:$H$39),0),"")</f>
        <v>0</v>
      </c>
      <c r="NW1462" s="66">
        <f t="shared" si="193"/>
        <v>0</v>
      </c>
      <c r="NX1462" s="3"/>
      <c r="NY1462" s="68">
        <f t="shared" si="194"/>
        <v>0</v>
      </c>
      <c r="NZ1462" s="68">
        <f t="shared" si="195"/>
        <v>0</v>
      </c>
      <c r="OA1462" s="69">
        <f t="shared" si="196"/>
        <v>0</v>
      </c>
      <c r="OB1462" s="68">
        <f t="shared" si="191"/>
        <v>0</v>
      </c>
    </row>
    <row r="1463" spans="2:392" x14ac:dyDescent="0.4">
      <c r="B1463" s="57">
        <f t="shared" si="192"/>
        <v>1456</v>
      </c>
      <c r="C1463" s="46"/>
      <c r="D1463" s="58"/>
      <c r="E1463" s="59"/>
      <c r="F1463" s="60"/>
      <c r="G1463" s="43"/>
      <c r="H1463" s="43"/>
      <c r="I1463" s="53"/>
      <c r="J1463" s="61"/>
      <c r="K1463" s="61"/>
      <c r="L1463" s="62"/>
      <c r="M1463" s="61"/>
      <c r="N1463" s="61"/>
      <c r="O1463" s="62"/>
      <c r="P1463" s="63"/>
      <c r="Q1463" s="64" t="str">
        <f t="shared" si="190"/>
        <v/>
      </c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43"/>
      <c r="AN1463" s="43"/>
      <c r="AO1463" s="43"/>
      <c r="AP1463" s="43"/>
      <c r="AQ1463" s="43"/>
      <c r="AR1463" s="43"/>
      <c r="AS1463" s="43"/>
      <c r="AT1463" s="43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  <c r="BI1463" s="43"/>
      <c r="BJ1463" s="43"/>
      <c r="BK1463" s="43"/>
      <c r="BL1463" s="43"/>
      <c r="BM1463" s="43"/>
      <c r="BN1463" s="43"/>
      <c r="BO1463" s="43"/>
      <c r="BP1463" s="43"/>
      <c r="BQ1463" s="43"/>
      <c r="BR1463" s="43"/>
      <c r="BS1463" s="43"/>
      <c r="BT1463" s="43"/>
      <c r="BU1463" s="43"/>
      <c r="BV1463" s="43"/>
      <c r="BW1463" s="43"/>
      <c r="BX1463" s="43"/>
      <c r="BY1463" s="43"/>
      <c r="BZ1463" s="43"/>
      <c r="CA1463" s="43"/>
      <c r="CB1463" s="43"/>
      <c r="CC1463" s="43"/>
      <c r="CD1463" s="43"/>
      <c r="CE1463" s="43"/>
      <c r="CF1463" s="43"/>
      <c r="CG1463" s="43"/>
      <c r="CH1463" s="43"/>
      <c r="CI1463" s="43"/>
      <c r="CJ1463" s="43"/>
      <c r="CK1463" s="43"/>
      <c r="CL1463" s="43"/>
      <c r="CM1463" s="43"/>
      <c r="CN1463" s="43"/>
      <c r="CO1463" s="43"/>
      <c r="CP1463" s="43"/>
      <c r="CQ1463" s="43"/>
      <c r="CR1463" s="43"/>
      <c r="CS1463" s="43"/>
      <c r="CT1463" s="43"/>
      <c r="CU1463" s="43"/>
      <c r="CV1463" s="43"/>
      <c r="CW1463" s="43"/>
      <c r="CX1463" s="43"/>
      <c r="CY1463" s="43"/>
      <c r="CZ1463" s="43"/>
      <c r="DA1463" s="43"/>
      <c r="DB1463" s="43"/>
      <c r="DC1463" s="43"/>
      <c r="DD1463" s="43"/>
      <c r="DE1463" s="43"/>
      <c r="DF1463" s="43"/>
      <c r="DG1463" s="43"/>
      <c r="DH1463" s="43"/>
      <c r="DI1463" s="43"/>
      <c r="DJ1463" s="43"/>
      <c r="DK1463" s="43"/>
      <c r="DL1463" s="43"/>
      <c r="DM1463" s="43"/>
      <c r="DN1463" s="43"/>
      <c r="DO1463" s="43"/>
      <c r="DP1463" s="43"/>
      <c r="DQ1463" s="43"/>
      <c r="DR1463" s="43"/>
      <c r="DS1463" s="43"/>
      <c r="DT1463" s="43"/>
      <c r="DU1463" s="43"/>
      <c r="DV1463" s="43"/>
      <c r="DW1463" s="43"/>
      <c r="DX1463" s="43"/>
      <c r="DY1463" s="43"/>
      <c r="DZ1463" s="43"/>
      <c r="EA1463" s="43"/>
      <c r="EB1463" s="43"/>
      <c r="EC1463" s="43"/>
      <c r="ED1463" s="43"/>
      <c r="EE1463" s="43"/>
      <c r="EF1463" s="43"/>
      <c r="EG1463" s="43"/>
      <c r="EH1463" s="43"/>
      <c r="EI1463" s="43"/>
      <c r="EJ1463" s="43"/>
      <c r="EK1463" s="43"/>
      <c r="EL1463" s="43"/>
      <c r="EM1463" s="43"/>
      <c r="EN1463" s="43"/>
      <c r="EO1463" s="43"/>
      <c r="EP1463" s="43"/>
      <c r="EQ1463" s="43"/>
      <c r="ER1463" s="43"/>
      <c r="ES1463" s="43"/>
      <c r="ET1463" s="43"/>
      <c r="EU1463" s="43"/>
      <c r="EV1463" s="43"/>
      <c r="EW1463" s="43"/>
      <c r="EX1463" s="43"/>
      <c r="EY1463" s="43"/>
      <c r="EZ1463" s="43"/>
      <c r="FA1463" s="43"/>
      <c r="FB1463" s="43"/>
      <c r="FC1463" s="43"/>
      <c r="FD1463" s="43"/>
      <c r="FE1463" s="43"/>
      <c r="FF1463" s="43"/>
      <c r="FG1463" s="43"/>
      <c r="FH1463" s="43"/>
      <c r="FI1463" s="43"/>
      <c r="FJ1463" s="43"/>
      <c r="FK1463" s="43"/>
      <c r="FL1463" s="43"/>
      <c r="FM1463" s="43"/>
      <c r="FN1463" s="43"/>
      <c r="FO1463" s="43"/>
      <c r="FP1463" s="43"/>
      <c r="FQ1463" s="43"/>
      <c r="FR1463" s="43"/>
      <c r="FS1463" s="43"/>
      <c r="FT1463" s="43"/>
      <c r="FU1463" s="43"/>
      <c r="FV1463" s="43"/>
      <c r="FW1463" s="43"/>
      <c r="FX1463" s="43"/>
      <c r="FY1463" s="43"/>
      <c r="FZ1463" s="43"/>
      <c r="GA1463" s="43"/>
      <c r="GB1463" s="43"/>
      <c r="GC1463" s="43"/>
      <c r="GD1463" s="43"/>
      <c r="GE1463" s="43"/>
      <c r="GF1463" s="43"/>
      <c r="GG1463" s="43"/>
      <c r="GH1463" s="43"/>
      <c r="GI1463" s="43"/>
      <c r="GJ1463" s="43"/>
      <c r="GK1463" s="43"/>
      <c r="GL1463" s="43"/>
      <c r="GM1463" s="43"/>
      <c r="GN1463" s="43"/>
      <c r="GO1463" s="43"/>
      <c r="GP1463" s="43"/>
      <c r="GQ1463" s="43"/>
      <c r="GR1463" s="43"/>
      <c r="GS1463" s="43"/>
      <c r="GT1463" s="43"/>
      <c r="GU1463" s="43"/>
      <c r="GV1463" s="43"/>
      <c r="GW1463" s="43"/>
      <c r="GX1463" s="43"/>
      <c r="GY1463" s="43"/>
      <c r="GZ1463" s="43"/>
      <c r="HA1463" s="43"/>
      <c r="HB1463" s="43"/>
      <c r="HC1463" s="43"/>
      <c r="HD1463" s="43"/>
      <c r="HE1463" s="43"/>
      <c r="HF1463" s="43"/>
      <c r="HG1463" s="43"/>
      <c r="HH1463" s="43"/>
      <c r="HI1463" s="43"/>
      <c r="HJ1463" s="43"/>
      <c r="HK1463" s="43"/>
      <c r="HL1463" s="43"/>
      <c r="HM1463" s="43"/>
      <c r="HN1463" s="43"/>
      <c r="HO1463" s="43"/>
      <c r="HP1463" s="43"/>
      <c r="HQ1463" s="43"/>
      <c r="HR1463" s="43"/>
      <c r="HS1463" s="43"/>
      <c r="HT1463" s="43"/>
      <c r="HU1463" s="43"/>
      <c r="HV1463" s="43"/>
      <c r="HW1463" s="43"/>
      <c r="HX1463" s="43"/>
      <c r="HY1463" s="43"/>
      <c r="HZ1463" s="43"/>
      <c r="IA1463" s="43"/>
      <c r="IB1463" s="43"/>
      <c r="IC1463" s="43"/>
      <c r="ID1463" s="43"/>
      <c r="IE1463" s="43"/>
      <c r="IF1463" s="43"/>
      <c r="IG1463" s="43"/>
      <c r="IH1463" s="43"/>
      <c r="II1463" s="43"/>
      <c r="IJ1463" s="43"/>
      <c r="IK1463" s="43"/>
      <c r="IL1463" s="43"/>
      <c r="IM1463" s="43"/>
      <c r="IN1463" s="43"/>
      <c r="IO1463" s="43"/>
      <c r="IP1463" s="43"/>
      <c r="IQ1463" s="43"/>
      <c r="IR1463" s="43"/>
      <c r="IS1463" s="43"/>
      <c r="IT1463" s="43"/>
      <c r="IU1463" s="43"/>
      <c r="IV1463" s="43"/>
      <c r="IW1463" s="43"/>
      <c r="IX1463" s="43"/>
      <c r="IY1463" s="43"/>
      <c r="IZ1463" s="43"/>
      <c r="JA1463" s="43"/>
      <c r="JB1463" s="43"/>
      <c r="JC1463" s="43"/>
      <c r="JD1463" s="43"/>
      <c r="JE1463" s="43"/>
      <c r="JF1463" s="43"/>
      <c r="JG1463" s="43"/>
      <c r="JH1463" s="43"/>
      <c r="JI1463" s="43"/>
      <c r="JJ1463" s="43"/>
      <c r="JK1463" s="43"/>
      <c r="JL1463" s="43"/>
      <c r="JM1463" s="43"/>
      <c r="JN1463" s="43"/>
      <c r="JO1463" s="43"/>
      <c r="JP1463" s="43"/>
      <c r="JQ1463" s="43"/>
      <c r="JR1463" s="43"/>
      <c r="JS1463" s="43"/>
      <c r="JT1463" s="43"/>
      <c r="JU1463" s="43"/>
      <c r="JV1463" s="43"/>
      <c r="JW1463" s="43"/>
      <c r="JX1463" s="43"/>
      <c r="JY1463" s="43"/>
      <c r="JZ1463" s="43"/>
      <c r="KA1463" s="43"/>
      <c r="KB1463" s="43"/>
      <c r="KC1463" s="43"/>
      <c r="KD1463" s="43"/>
      <c r="KE1463" s="43"/>
      <c r="KF1463" s="43"/>
      <c r="KG1463" s="43"/>
      <c r="KH1463" s="43"/>
      <c r="KI1463" s="43"/>
      <c r="KJ1463" s="43"/>
      <c r="KK1463" s="43"/>
      <c r="KL1463" s="43"/>
      <c r="KM1463" s="43"/>
      <c r="KN1463" s="43"/>
      <c r="KO1463" s="43"/>
      <c r="KP1463" s="43"/>
      <c r="KQ1463" s="43"/>
      <c r="KR1463" s="43"/>
      <c r="KS1463" s="43"/>
      <c r="KT1463" s="43"/>
      <c r="KU1463" s="43"/>
      <c r="KV1463" s="43"/>
      <c r="KW1463" s="43"/>
      <c r="KX1463" s="43"/>
      <c r="KY1463" s="43"/>
      <c r="KZ1463" s="43"/>
      <c r="LA1463" s="43"/>
      <c r="LB1463" s="43"/>
      <c r="LC1463" s="43"/>
      <c r="LD1463" s="43"/>
      <c r="LE1463" s="43"/>
      <c r="LF1463" s="43"/>
      <c r="LG1463" s="43"/>
      <c r="LH1463" s="43"/>
      <c r="LI1463" s="43"/>
      <c r="LJ1463" s="43"/>
      <c r="LK1463" s="43"/>
      <c r="LL1463" s="43"/>
      <c r="LM1463" s="43"/>
      <c r="LN1463" s="43"/>
      <c r="LO1463" s="43"/>
      <c r="LP1463" s="43"/>
      <c r="LQ1463" s="43"/>
      <c r="LR1463" s="43"/>
      <c r="LS1463" s="43"/>
      <c r="LT1463" s="43"/>
      <c r="LU1463" s="43"/>
      <c r="LV1463" s="43"/>
      <c r="LW1463" s="43"/>
      <c r="LX1463" s="43"/>
      <c r="LY1463" s="43"/>
      <c r="LZ1463" s="43"/>
      <c r="MA1463" s="43"/>
      <c r="MB1463" s="43"/>
      <c r="MC1463" s="43"/>
      <c r="MD1463" s="43"/>
      <c r="ME1463" s="43"/>
      <c r="MF1463" s="43"/>
      <c r="MG1463" s="43"/>
      <c r="MH1463" s="43"/>
      <c r="MI1463" s="43"/>
      <c r="MJ1463" s="43"/>
      <c r="MK1463" s="43"/>
      <c r="ML1463" s="43"/>
      <c r="MM1463" s="43"/>
      <c r="MN1463" s="43"/>
      <c r="MO1463" s="43"/>
      <c r="MP1463" s="43"/>
      <c r="MQ1463" s="43"/>
      <c r="MR1463" s="43"/>
      <c r="MS1463" s="43"/>
      <c r="MT1463" s="43"/>
      <c r="MU1463" s="43"/>
      <c r="MV1463" s="43"/>
      <c r="MW1463" s="43"/>
      <c r="MX1463" s="43"/>
      <c r="MY1463" s="43"/>
      <c r="MZ1463" s="43"/>
      <c r="NA1463" s="43"/>
      <c r="NB1463" s="43"/>
      <c r="NC1463" s="43"/>
      <c r="ND1463" s="43"/>
      <c r="NE1463" s="43"/>
      <c r="NF1463" s="43"/>
      <c r="NG1463" s="43"/>
      <c r="NH1463" s="43"/>
      <c r="NI1463" s="43"/>
      <c r="NJ1463" s="43"/>
      <c r="NK1463" s="43"/>
      <c r="NL1463" s="43"/>
      <c r="NM1463" s="43"/>
      <c r="NN1463" s="43"/>
      <c r="NO1463" s="43"/>
      <c r="NP1463" s="43"/>
      <c r="NQ1463" s="43"/>
      <c r="NR1463" s="43"/>
      <c r="NT1463" s="66">
        <f>IF(AND(J1463&lt;&gt;"",K1463&lt;&gt;""),NETWORKDAYS(J1463,K1463,設定!$H$3:$H$39),0)</f>
        <v>0</v>
      </c>
      <c r="NU1463" s="3"/>
      <c r="NV1463" s="66">
        <f>IFERROR(IF(J1463&lt;&gt;"",NETWORKDAYS(J1463,$K$2,設定!$H$3:$H$39),0),"")</f>
        <v>0</v>
      </c>
      <c r="NW1463" s="66">
        <f t="shared" si="193"/>
        <v>0</v>
      </c>
      <c r="NX1463" s="3"/>
      <c r="NY1463" s="68">
        <f t="shared" si="194"/>
        <v>0</v>
      </c>
      <c r="NZ1463" s="68">
        <f t="shared" si="195"/>
        <v>0</v>
      </c>
      <c r="OA1463" s="69">
        <f t="shared" si="196"/>
        <v>0</v>
      </c>
      <c r="OB1463" s="68">
        <f t="shared" si="191"/>
        <v>0</v>
      </c>
    </row>
    <row r="1464" spans="2:392" x14ac:dyDescent="0.4">
      <c r="B1464" s="57">
        <f t="shared" si="192"/>
        <v>1457</v>
      </c>
      <c r="C1464" s="46"/>
      <c r="D1464" s="58"/>
      <c r="E1464" s="59"/>
      <c r="F1464" s="60"/>
      <c r="G1464" s="43"/>
      <c r="H1464" s="43"/>
      <c r="I1464" s="53"/>
      <c r="J1464" s="61"/>
      <c r="K1464" s="61"/>
      <c r="L1464" s="62"/>
      <c r="M1464" s="61"/>
      <c r="N1464" s="61"/>
      <c r="O1464" s="62"/>
      <c r="P1464" s="63"/>
      <c r="Q1464" s="64" t="str">
        <f t="shared" si="190"/>
        <v/>
      </c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43"/>
      <c r="AN1464" s="43"/>
      <c r="AO1464" s="43"/>
      <c r="AP1464" s="43"/>
      <c r="AQ1464" s="43"/>
      <c r="AR1464" s="43"/>
      <c r="AS1464" s="43"/>
      <c r="AT1464" s="43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  <c r="BI1464" s="43"/>
      <c r="BJ1464" s="43"/>
      <c r="BK1464" s="43"/>
      <c r="BL1464" s="43"/>
      <c r="BM1464" s="43"/>
      <c r="BN1464" s="43"/>
      <c r="BO1464" s="43"/>
      <c r="BP1464" s="43"/>
      <c r="BQ1464" s="43"/>
      <c r="BR1464" s="43"/>
      <c r="BS1464" s="43"/>
      <c r="BT1464" s="43"/>
      <c r="BU1464" s="43"/>
      <c r="BV1464" s="43"/>
      <c r="BW1464" s="43"/>
      <c r="BX1464" s="43"/>
      <c r="BY1464" s="43"/>
      <c r="BZ1464" s="43"/>
      <c r="CA1464" s="43"/>
      <c r="CB1464" s="43"/>
      <c r="CC1464" s="43"/>
      <c r="CD1464" s="43"/>
      <c r="CE1464" s="43"/>
      <c r="CF1464" s="43"/>
      <c r="CG1464" s="43"/>
      <c r="CH1464" s="43"/>
      <c r="CI1464" s="43"/>
      <c r="CJ1464" s="43"/>
      <c r="CK1464" s="43"/>
      <c r="CL1464" s="43"/>
      <c r="CM1464" s="43"/>
      <c r="CN1464" s="43"/>
      <c r="CO1464" s="43"/>
      <c r="CP1464" s="43"/>
      <c r="CQ1464" s="43"/>
      <c r="CR1464" s="43"/>
      <c r="CS1464" s="43"/>
      <c r="CT1464" s="43"/>
      <c r="CU1464" s="43"/>
      <c r="CV1464" s="43"/>
      <c r="CW1464" s="43"/>
      <c r="CX1464" s="43"/>
      <c r="CY1464" s="43"/>
      <c r="CZ1464" s="43"/>
      <c r="DA1464" s="43"/>
      <c r="DB1464" s="43"/>
      <c r="DC1464" s="43"/>
      <c r="DD1464" s="43"/>
      <c r="DE1464" s="43"/>
      <c r="DF1464" s="43"/>
      <c r="DG1464" s="43"/>
      <c r="DH1464" s="43"/>
      <c r="DI1464" s="43"/>
      <c r="DJ1464" s="43"/>
      <c r="DK1464" s="43"/>
      <c r="DL1464" s="43"/>
      <c r="DM1464" s="43"/>
      <c r="DN1464" s="43"/>
      <c r="DO1464" s="43"/>
      <c r="DP1464" s="43"/>
      <c r="DQ1464" s="43"/>
      <c r="DR1464" s="43"/>
      <c r="DS1464" s="43"/>
      <c r="DT1464" s="43"/>
      <c r="DU1464" s="43"/>
      <c r="DV1464" s="43"/>
      <c r="DW1464" s="43"/>
      <c r="DX1464" s="43"/>
      <c r="DY1464" s="43"/>
      <c r="DZ1464" s="43"/>
      <c r="EA1464" s="43"/>
      <c r="EB1464" s="43"/>
      <c r="EC1464" s="43"/>
      <c r="ED1464" s="43"/>
      <c r="EE1464" s="43"/>
      <c r="EF1464" s="43"/>
      <c r="EG1464" s="43"/>
      <c r="EH1464" s="43"/>
      <c r="EI1464" s="43"/>
      <c r="EJ1464" s="43"/>
      <c r="EK1464" s="43"/>
      <c r="EL1464" s="43"/>
      <c r="EM1464" s="43"/>
      <c r="EN1464" s="43"/>
      <c r="EO1464" s="43"/>
      <c r="EP1464" s="43"/>
      <c r="EQ1464" s="43"/>
      <c r="ER1464" s="43"/>
      <c r="ES1464" s="43"/>
      <c r="ET1464" s="43"/>
      <c r="EU1464" s="43"/>
      <c r="EV1464" s="43"/>
      <c r="EW1464" s="43"/>
      <c r="EX1464" s="43"/>
      <c r="EY1464" s="43"/>
      <c r="EZ1464" s="43"/>
      <c r="FA1464" s="43"/>
      <c r="FB1464" s="43"/>
      <c r="FC1464" s="43"/>
      <c r="FD1464" s="43"/>
      <c r="FE1464" s="43"/>
      <c r="FF1464" s="43"/>
      <c r="FG1464" s="43"/>
      <c r="FH1464" s="43"/>
      <c r="FI1464" s="43"/>
      <c r="FJ1464" s="43"/>
      <c r="FK1464" s="43"/>
      <c r="FL1464" s="43"/>
      <c r="FM1464" s="43"/>
      <c r="FN1464" s="43"/>
      <c r="FO1464" s="43"/>
      <c r="FP1464" s="43"/>
      <c r="FQ1464" s="43"/>
      <c r="FR1464" s="43"/>
      <c r="FS1464" s="43"/>
      <c r="FT1464" s="43"/>
      <c r="FU1464" s="43"/>
      <c r="FV1464" s="43"/>
      <c r="FW1464" s="43"/>
      <c r="FX1464" s="43"/>
      <c r="FY1464" s="43"/>
      <c r="FZ1464" s="43"/>
      <c r="GA1464" s="43"/>
      <c r="GB1464" s="43"/>
      <c r="GC1464" s="43"/>
      <c r="GD1464" s="43"/>
      <c r="GE1464" s="43"/>
      <c r="GF1464" s="43"/>
      <c r="GG1464" s="43"/>
      <c r="GH1464" s="43"/>
      <c r="GI1464" s="43"/>
      <c r="GJ1464" s="43"/>
      <c r="GK1464" s="43"/>
      <c r="GL1464" s="43"/>
      <c r="GM1464" s="43"/>
      <c r="GN1464" s="43"/>
      <c r="GO1464" s="43"/>
      <c r="GP1464" s="43"/>
      <c r="GQ1464" s="43"/>
      <c r="GR1464" s="43"/>
      <c r="GS1464" s="43"/>
      <c r="GT1464" s="43"/>
      <c r="GU1464" s="43"/>
      <c r="GV1464" s="43"/>
      <c r="GW1464" s="43"/>
      <c r="GX1464" s="43"/>
      <c r="GY1464" s="43"/>
      <c r="GZ1464" s="43"/>
      <c r="HA1464" s="43"/>
      <c r="HB1464" s="43"/>
      <c r="HC1464" s="43"/>
      <c r="HD1464" s="43"/>
      <c r="HE1464" s="43"/>
      <c r="HF1464" s="43"/>
      <c r="HG1464" s="43"/>
      <c r="HH1464" s="43"/>
      <c r="HI1464" s="43"/>
      <c r="HJ1464" s="43"/>
      <c r="HK1464" s="43"/>
      <c r="HL1464" s="43"/>
      <c r="HM1464" s="43"/>
      <c r="HN1464" s="43"/>
      <c r="HO1464" s="43"/>
      <c r="HP1464" s="43"/>
      <c r="HQ1464" s="43"/>
      <c r="HR1464" s="43"/>
      <c r="HS1464" s="43"/>
      <c r="HT1464" s="43"/>
      <c r="HU1464" s="43"/>
      <c r="HV1464" s="43"/>
      <c r="HW1464" s="43"/>
      <c r="HX1464" s="43"/>
      <c r="HY1464" s="43"/>
      <c r="HZ1464" s="43"/>
      <c r="IA1464" s="43"/>
      <c r="IB1464" s="43"/>
      <c r="IC1464" s="43"/>
      <c r="ID1464" s="43"/>
      <c r="IE1464" s="43"/>
      <c r="IF1464" s="43"/>
      <c r="IG1464" s="43"/>
      <c r="IH1464" s="43"/>
      <c r="II1464" s="43"/>
      <c r="IJ1464" s="43"/>
      <c r="IK1464" s="43"/>
      <c r="IL1464" s="43"/>
      <c r="IM1464" s="43"/>
      <c r="IN1464" s="43"/>
      <c r="IO1464" s="43"/>
      <c r="IP1464" s="43"/>
      <c r="IQ1464" s="43"/>
      <c r="IR1464" s="43"/>
      <c r="IS1464" s="43"/>
      <c r="IT1464" s="43"/>
      <c r="IU1464" s="43"/>
      <c r="IV1464" s="43"/>
      <c r="IW1464" s="43"/>
      <c r="IX1464" s="43"/>
      <c r="IY1464" s="43"/>
      <c r="IZ1464" s="43"/>
      <c r="JA1464" s="43"/>
      <c r="JB1464" s="43"/>
      <c r="JC1464" s="43"/>
      <c r="JD1464" s="43"/>
      <c r="JE1464" s="43"/>
      <c r="JF1464" s="43"/>
      <c r="JG1464" s="43"/>
      <c r="JH1464" s="43"/>
      <c r="JI1464" s="43"/>
      <c r="JJ1464" s="43"/>
      <c r="JK1464" s="43"/>
      <c r="JL1464" s="43"/>
      <c r="JM1464" s="43"/>
      <c r="JN1464" s="43"/>
      <c r="JO1464" s="43"/>
      <c r="JP1464" s="43"/>
      <c r="JQ1464" s="43"/>
      <c r="JR1464" s="43"/>
      <c r="JS1464" s="43"/>
      <c r="JT1464" s="43"/>
      <c r="JU1464" s="43"/>
      <c r="JV1464" s="43"/>
      <c r="JW1464" s="43"/>
      <c r="JX1464" s="43"/>
      <c r="JY1464" s="43"/>
      <c r="JZ1464" s="43"/>
      <c r="KA1464" s="43"/>
      <c r="KB1464" s="43"/>
      <c r="KC1464" s="43"/>
      <c r="KD1464" s="43"/>
      <c r="KE1464" s="43"/>
      <c r="KF1464" s="43"/>
      <c r="KG1464" s="43"/>
      <c r="KH1464" s="43"/>
      <c r="KI1464" s="43"/>
      <c r="KJ1464" s="43"/>
      <c r="KK1464" s="43"/>
      <c r="KL1464" s="43"/>
      <c r="KM1464" s="43"/>
      <c r="KN1464" s="43"/>
      <c r="KO1464" s="43"/>
      <c r="KP1464" s="43"/>
      <c r="KQ1464" s="43"/>
      <c r="KR1464" s="43"/>
      <c r="KS1464" s="43"/>
      <c r="KT1464" s="43"/>
      <c r="KU1464" s="43"/>
      <c r="KV1464" s="43"/>
      <c r="KW1464" s="43"/>
      <c r="KX1464" s="43"/>
      <c r="KY1464" s="43"/>
      <c r="KZ1464" s="43"/>
      <c r="LA1464" s="43"/>
      <c r="LB1464" s="43"/>
      <c r="LC1464" s="43"/>
      <c r="LD1464" s="43"/>
      <c r="LE1464" s="43"/>
      <c r="LF1464" s="43"/>
      <c r="LG1464" s="43"/>
      <c r="LH1464" s="43"/>
      <c r="LI1464" s="43"/>
      <c r="LJ1464" s="43"/>
      <c r="LK1464" s="43"/>
      <c r="LL1464" s="43"/>
      <c r="LM1464" s="43"/>
      <c r="LN1464" s="43"/>
      <c r="LO1464" s="43"/>
      <c r="LP1464" s="43"/>
      <c r="LQ1464" s="43"/>
      <c r="LR1464" s="43"/>
      <c r="LS1464" s="43"/>
      <c r="LT1464" s="43"/>
      <c r="LU1464" s="43"/>
      <c r="LV1464" s="43"/>
      <c r="LW1464" s="43"/>
      <c r="LX1464" s="43"/>
      <c r="LY1464" s="43"/>
      <c r="LZ1464" s="43"/>
      <c r="MA1464" s="43"/>
      <c r="MB1464" s="43"/>
      <c r="MC1464" s="43"/>
      <c r="MD1464" s="43"/>
      <c r="ME1464" s="43"/>
      <c r="MF1464" s="43"/>
      <c r="MG1464" s="43"/>
      <c r="MH1464" s="43"/>
      <c r="MI1464" s="43"/>
      <c r="MJ1464" s="43"/>
      <c r="MK1464" s="43"/>
      <c r="ML1464" s="43"/>
      <c r="MM1464" s="43"/>
      <c r="MN1464" s="43"/>
      <c r="MO1464" s="43"/>
      <c r="MP1464" s="43"/>
      <c r="MQ1464" s="43"/>
      <c r="MR1464" s="43"/>
      <c r="MS1464" s="43"/>
      <c r="MT1464" s="43"/>
      <c r="MU1464" s="43"/>
      <c r="MV1464" s="43"/>
      <c r="MW1464" s="43"/>
      <c r="MX1464" s="43"/>
      <c r="MY1464" s="43"/>
      <c r="MZ1464" s="43"/>
      <c r="NA1464" s="43"/>
      <c r="NB1464" s="43"/>
      <c r="NC1464" s="43"/>
      <c r="ND1464" s="43"/>
      <c r="NE1464" s="43"/>
      <c r="NF1464" s="43"/>
      <c r="NG1464" s="43"/>
      <c r="NH1464" s="43"/>
      <c r="NI1464" s="43"/>
      <c r="NJ1464" s="43"/>
      <c r="NK1464" s="43"/>
      <c r="NL1464" s="43"/>
      <c r="NM1464" s="43"/>
      <c r="NN1464" s="43"/>
      <c r="NO1464" s="43"/>
      <c r="NP1464" s="43"/>
      <c r="NQ1464" s="43"/>
      <c r="NR1464" s="43"/>
      <c r="NT1464" s="66">
        <f>IF(AND(J1464&lt;&gt;"",K1464&lt;&gt;""),NETWORKDAYS(J1464,K1464,設定!$H$3:$H$39),0)</f>
        <v>0</v>
      </c>
      <c r="NU1464" s="3"/>
      <c r="NV1464" s="66">
        <f>IFERROR(IF(J1464&lt;&gt;"",NETWORKDAYS(J1464,$K$2,設定!$H$3:$H$39),0),"")</f>
        <v>0</v>
      </c>
      <c r="NW1464" s="66">
        <f t="shared" si="193"/>
        <v>0</v>
      </c>
      <c r="NX1464" s="3"/>
      <c r="NY1464" s="68">
        <f t="shared" si="194"/>
        <v>0</v>
      </c>
      <c r="NZ1464" s="68">
        <f t="shared" si="195"/>
        <v>0</v>
      </c>
      <c r="OA1464" s="69">
        <f t="shared" si="196"/>
        <v>0</v>
      </c>
      <c r="OB1464" s="68">
        <f t="shared" si="191"/>
        <v>0</v>
      </c>
    </row>
    <row r="1465" spans="2:392" x14ac:dyDescent="0.4">
      <c r="B1465" s="57">
        <f t="shared" si="192"/>
        <v>1458</v>
      </c>
      <c r="C1465" s="46"/>
      <c r="D1465" s="58"/>
      <c r="E1465" s="59"/>
      <c r="F1465" s="60"/>
      <c r="G1465" s="43"/>
      <c r="H1465" s="43"/>
      <c r="I1465" s="53"/>
      <c r="J1465" s="61"/>
      <c r="K1465" s="61"/>
      <c r="L1465" s="62"/>
      <c r="M1465" s="61"/>
      <c r="N1465" s="61"/>
      <c r="O1465" s="62"/>
      <c r="P1465" s="63"/>
      <c r="Q1465" s="64" t="str">
        <f t="shared" si="190"/>
        <v/>
      </c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43"/>
      <c r="AN1465" s="43"/>
      <c r="AO1465" s="43"/>
      <c r="AP1465" s="43"/>
      <c r="AQ1465" s="43"/>
      <c r="AR1465" s="43"/>
      <c r="AS1465" s="43"/>
      <c r="AT1465" s="43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  <c r="BI1465" s="43"/>
      <c r="BJ1465" s="43"/>
      <c r="BK1465" s="43"/>
      <c r="BL1465" s="43"/>
      <c r="BM1465" s="43"/>
      <c r="BN1465" s="43"/>
      <c r="BO1465" s="43"/>
      <c r="BP1465" s="43"/>
      <c r="BQ1465" s="43"/>
      <c r="BR1465" s="43"/>
      <c r="BS1465" s="43"/>
      <c r="BT1465" s="43"/>
      <c r="BU1465" s="43"/>
      <c r="BV1465" s="43"/>
      <c r="BW1465" s="43"/>
      <c r="BX1465" s="43"/>
      <c r="BY1465" s="43"/>
      <c r="BZ1465" s="43"/>
      <c r="CA1465" s="43"/>
      <c r="CB1465" s="43"/>
      <c r="CC1465" s="43"/>
      <c r="CD1465" s="43"/>
      <c r="CE1465" s="43"/>
      <c r="CF1465" s="43"/>
      <c r="CG1465" s="43"/>
      <c r="CH1465" s="43"/>
      <c r="CI1465" s="43"/>
      <c r="CJ1465" s="43"/>
      <c r="CK1465" s="43"/>
      <c r="CL1465" s="43"/>
      <c r="CM1465" s="43"/>
      <c r="CN1465" s="43"/>
      <c r="CO1465" s="43"/>
      <c r="CP1465" s="43"/>
      <c r="CQ1465" s="43"/>
      <c r="CR1465" s="43"/>
      <c r="CS1465" s="43"/>
      <c r="CT1465" s="43"/>
      <c r="CU1465" s="43"/>
      <c r="CV1465" s="43"/>
      <c r="CW1465" s="43"/>
      <c r="CX1465" s="43"/>
      <c r="CY1465" s="43"/>
      <c r="CZ1465" s="43"/>
      <c r="DA1465" s="43"/>
      <c r="DB1465" s="43"/>
      <c r="DC1465" s="43"/>
      <c r="DD1465" s="43"/>
      <c r="DE1465" s="43"/>
      <c r="DF1465" s="43"/>
      <c r="DG1465" s="43"/>
      <c r="DH1465" s="43"/>
      <c r="DI1465" s="43"/>
      <c r="DJ1465" s="43"/>
      <c r="DK1465" s="43"/>
      <c r="DL1465" s="43"/>
      <c r="DM1465" s="43"/>
      <c r="DN1465" s="43"/>
      <c r="DO1465" s="43"/>
      <c r="DP1465" s="43"/>
      <c r="DQ1465" s="43"/>
      <c r="DR1465" s="43"/>
      <c r="DS1465" s="43"/>
      <c r="DT1465" s="43"/>
      <c r="DU1465" s="43"/>
      <c r="DV1465" s="43"/>
      <c r="DW1465" s="43"/>
      <c r="DX1465" s="43"/>
      <c r="DY1465" s="43"/>
      <c r="DZ1465" s="43"/>
      <c r="EA1465" s="43"/>
      <c r="EB1465" s="43"/>
      <c r="EC1465" s="43"/>
      <c r="ED1465" s="43"/>
      <c r="EE1465" s="43"/>
      <c r="EF1465" s="43"/>
      <c r="EG1465" s="43"/>
      <c r="EH1465" s="43"/>
      <c r="EI1465" s="43"/>
      <c r="EJ1465" s="43"/>
      <c r="EK1465" s="43"/>
      <c r="EL1465" s="43"/>
      <c r="EM1465" s="43"/>
      <c r="EN1465" s="43"/>
      <c r="EO1465" s="43"/>
      <c r="EP1465" s="43"/>
      <c r="EQ1465" s="43"/>
      <c r="ER1465" s="43"/>
      <c r="ES1465" s="43"/>
      <c r="ET1465" s="43"/>
      <c r="EU1465" s="43"/>
      <c r="EV1465" s="43"/>
      <c r="EW1465" s="43"/>
      <c r="EX1465" s="43"/>
      <c r="EY1465" s="43"/>
      <c r="EZ1465" s="43"/>
      <c r="FA1465" s="43"/>
      <c r="FB1465" s="43"/>
      <c r="FC1465" s="43"/>
      <c r="FD1465" s="43"/>
      <c r="FE1465" s="43"/>
      <c r="FF1465" s="43"/>
      <c r="FG1465" s="43"/>
      <c r="FH1465" s="43"/>
      <c r="FI1465" s="43"/>
      <c r="FJ1465" s="43"/>
      <c r="FK1465" s="43"/>
      <c r="FL1465" s="43"/>
      <c r="FM1465" s="43"/>
      <c r="FN1465" s="43"/>
      <c r="FO1465" s="43"/>
      <c r="FP1465" s="43"/>
      <c r="FQ1465" s="43"/>
      <c r="FR1465" s="43"/>
      <c r="FS1465" s="43"/>
      <c r="FT1465" s="43"/>
      <c r="FU1465" s="43"/>
      <c r="FV1465" s="43"/>
      <c r="FW1465" s="43"/>
      <c r="FX1465" s="43"/>
      <c r="FY1465" s="43"/>
      <c r="FZ1465" s="43"/>
      <c r="GA1465" s="43"/>
      <c r="GB1465" s="43"/>
      <c r="GC1465" s="43"/>
      <c r="GD1465" s="43"/>
      <c r="GE1465" s="43"/>
      <c r="GF1465" s="43"/>
      <c r="GG1465" s="43"/>
      <c r="GH1465" s="43"/>
      <c r="GI1465" s="43"/>
      <c r="GJ1465" s="43"/>
      <c r="GK1465" s="43"/>
      <c r="GL1465" s="43"/>
      <c r="GM1465" s="43"/>
      <c r="GN1465" s="43"/>
      <c r="GO1465" s="43"/>
      <c r="GP1465" s="43"/>
      <c r="GQ1465" s="43"/>
      <c r="GR1465" s="43"/>
      <c r="GS1465" s="43"/>
      <c r="GT1465" s="43"/>
      <c r="GU1465" s="43"/>
      <c r="GV1465" s="43"/>
      <c r="GW1465" s="43"/>
      <c r="GX1465" s="43"/>
      <c r="GY1465" s="43"/>
      <c r="GZ1465" s="43"/>
      <c r="HA1465" s="43"/>
      <c r="HB1465" s="43"/>
      <c r="HC1465" s="43"/>
      <c r="HD1465" s="43"/>
      <c r="HE1465" s="43"/>
      <c r="HF1465" s="43"/>
      <c r="HG1465" s="43"/>
      <c r="HH1465" s="43"/>
      <c r="HI1465" s="43"/>
      <c r="HJ1465" s="43"/>
      <c r="HK1465" s="43"/>
      <c r="HL1465" s="43"/>
      <c r="HM1465" s="43"/>
      <c r="HN1465" s="43"/>
      <c r="HO1465" s="43"/>
      <c r="HP1465" s="43"/>
      <c r="HQ1465" s="43"/>
      <c r="HR1465" s="43"/>
      <c r="HS1465" s="43"/>
      <c r="HT1465" s="43"/>
      <c r="HU1465" s="43"/>
      <c r="HV1465" s="43"/>
      <c r="HW1465" s="43"/>
      <c r="HX1465" s="43"/>
      <c r="HY1465" s="43"/>
      <c r="HZ1465" s="43"/>
      <c r="IA1465" s="43"/>
      <c r="IB1465" s="43"/>
      <c r="IC1465" s="43"/>
      <c r="ID1465" s="43"/>
      <c r="IE1465" s="43"/>
      <c r="IF1465" s="43"/>
      <c r="IG1465" s="43"/>
      <c r="IH1465" s="43"/>
      <c r="II1465" s="43"/>
      <c r="IJ1465" s="43"/>
      <c r="IK1465" s="43"/>
      <c r="IL1465" s="43"/>
      <c r="IM1465" s="43"/>
      <c r="IN1465" s="43"/>
      <c r="IO1465" s="43"/>
      <c r="IP1465" s="43"/>
      <c r="IQ1465" s="43"/>
      <c r="IR1465" s="43"/>
      <c r="IS1465" s="43"/>
      <c r="IT1465" s="43"/>
      <c r="IU1465" s="43"/>
      <c r="IV1465" s="43"/>
      <c r="IW1465" s="43"/>
      <c r="IX1465" s="43"/>
      <c r="IY1465" s="43"/>
      <c r="IZ1465" s="43"/>
      <c r="JA1465" s="43"/>
      <c r="JB1465" s="43"/>
      <c r="JC1465" s="43"/>
      <c r="JD1465" s="43"/>
      <c r="JE1465" s="43"/>
      <c r="JF1465" s="43"/>
      <c r="JG1465" s="43"/>
      <c r="JH1465" s="43"/>
      <c r="JI1465" s="43"/>
      <c r="JJ1465" s="43"/>
      <c r="JK1465" s="43"/>
      <c r="JL1465" s="43"/>
      <c r="JM1465" s="43"/>
      <c r="JN1465" s="43"/>
      <c r="JO1465" s="43"/>
      <c r="JP1465" s="43"/>
      <c r="JQ1465" s="43"/>
      <c r="JR1465" s="43"/>
      <c r="JS1465" s="43"/>
      <c r="JT1465" s="43"/>
      <c r="JU1465" s="43"/>
      <c r="JV1465" s="43"/>
      <c r="JW1465" s="43"/>
      <c r="JX1465" s="43"/>
      <c r="JY1465" s="43"/>
      <c r="JZ1465" s="43"/>
      <c r="KA1465" s="43"/>
      <c r="KB1465" s="43"/>
      <c r="KC1465" s="43"/>
      <c r="KD1465" s="43"/>
      <c r="KE1465" s="43"/>
      <c r="KF1465" s="43"/>
      <c r="KG1465" s="43"/>
      <c r="KH1465" s="43"/>
      <c r="KI1465" s="43"/>
      <c r="KJ1465" s="43"/>
      <c r="KK1465" s="43"/>
      <c r="KL1465" s="43"/>
      <c r="KM1465" s="43"/>
      <c r="KN1465" s="43"/>
      <c r="KO1465" s="43"/>
      <c r="KP1465" s="43"/>
      <c r="KQ1465" s="43"/>
      <c r="KR1465" s="43"/>
      <c r="KS1465" s="43"/>
      <c r="KT1465" s="43"/>
      <c r="KU1465" s="43"/>
      <c r="KV1465" s="43"/>
      <c r="KW1465" s="43"/>
      <c r="KX1465" s="43"/>
      <c r="KY1465" s="43"/>
      <c r="KZ1465" s="43"/>
      <c r="LA1465" s="43"/>
      <c r="LB1465" s="43"/>
      <c r="LC1465" s="43"/>
      <c r="LD1465" s="43"/>
      <c r="LE1465" s="43"/>
      <c r="LF1465" s="43"/>
      <c r="LG1465" s="43"/>
      <c r="LH1465" s="43"/>
      <c r="LI1465" s="43"/>
      <c r="LJ1465" s="43"/>
      <c r="LK1465" s="43"/>
      <c r="LL1465" s="43"/>
      <c r="LM1465" s="43"/>
      <c r="LN1465" s="43"/>
      <c r="LO1465" s="43"/>
      <c r="LP1465" s="43"/>
      <c r="LQ1465" s="43"/>
      <c r="LR1465" s="43"/>
      <c r="LS1465" s="43"/>
      <c r="LT1465" s="43"/>
      <c r="LU1465" s="43"/>
      <c r="LV1465" s="43"/>
      <c r="LW1465" s="43"/>
      <c r="LX1465" s="43"/>
      <c r="LY1465" s="43"/>
      <c r="LZ1465" s="43"/>
      <c r="MA1465" s="43"/>
      <c r="MB1465" s="43"/>
      <c r="MC1465" s="43"/>
      <c r="MD1465" s="43"/>
      <c r="ME1465" s="43"/>
      <c r="MF1465" s="43"/>
      <c r="MG1465" s="43"/>
      <c r="MH1465" s="43"/>
      <c r="MI1465" s="43"/>
      <c r="MJ1465" s="43"/>
      <c r="MK1465" s="43"/>
      <c r="ML1465" s="43"/>
      <c r="MM1465" s="43"/>
      <c r="MN1465" s="43"/>
      <c r="MO1465" s="43"/>
      <c r="MP1465" s="43"/>
      <c r="MQ1465" s="43"/>
      <c r="MR1465" s="43"/>
      <c r="MS1465" s="43"/>
      <c r="MT1465" s="43"/>
      <c r="MU1465" s="43"/>
      <c r="MV1465" s="43"/>
      <c r="MW1465" s="43"/>
      <c r="MX1465" s="43"/>
      <c r="MY1465" s="43"/>
      <c r="MZ1465" s="43"/>
      <c r="NA1465" s="43"/>
      <c r="NB1465" s="43"/>
      <c r="NC1465" s="43"/>
      <c r="ND1465" s="43"/>
      <c r="NE1465" s="43"/>
      <c r="NF1465" s="43"/>
      <c r="NG1465" s="43"/>
      <c r="NH1465" s="43"/>
      <c r="NI1465" s="43"/>
      <c r="NJ1465" s="43"/>
      <c r="NK1465" s="43"/>
      <c r="NL1465" s="43"/>
      <c r="NM1465" s="43"/>
      <c r="NN1465" s="43"/>
      <c r="NO1465" s="43"/>
      <c r="NP1465" s="43"/>
      <c r="NQ1465" s="43"/>
      <c r="NR1465" s="43"/>
      <c r="NT1465" s="66">
        <f>IF(AND(J1465&lt;&gt;"",K1465&lt;&gt;""),NETWORKDAYS(J1465,K1465,設定!$H$3:$H$39),0)</f>
        <v>0</v>
      </c>
      <c r="NU1465" s="3"/>
      <c r="NV1465" s="66">
        <f>IFERROR(IF(J1465&lt;&gt;"",NETWORKDAYS(J1465,$K$2,設定!$H$3:$H$39),0),"")</f>
        <v>0</v>
      </c>
      <c r="NW1465" s="66">
        <f t="shared" si="193"/>
        <v>0</v>
      </c>
      <c r="NX1465" s="3"/>
      <c r="NY1465" s="68">
        <f t="shared" si="194"/>
        <v>0</v>
      </c>
      <c r="NZ1465" s="68">
        <f t="shared" si="195"/>
        <v>0</v>
      </c>
      <c r="OA1465" s="69">
        <f t="shared" si="196"/>
        <v>0</v>
      </c>
      <c r="OB1465" s="68">
        <f t="shared" si="191"/>
        <v>0</v>
      </c>
    </row>
    <row r="1466" spans="2:392" x14ac:dyDescent="0.4">
      <c r="B1466" s="57">
        <f t="shared" si="192"/>
        <v>1459</v>
      </c>
      <c r="C1466" s="46"/>
      <c r="D1466" s="58"/>
      <c r="E1466" s="59"/>
      <c r="F1466" s="60"/>
      <c r="G1466" s="43"/>
      <c r="H1466" s="43"/>
      <c r="I1466" s="53"/>
      <c r="J1466" s="61"/>
      <c r="K1466" s="61"/>
      <c r="L1466" s="62"/>
      <c r="M1466" s="61"/>
      <c r="N1466" s="61"/>
      <c r="O1466" s="62"/>
      <c r="P1466" s="63"/>
      <c r="Q1466" s="64" t="str">
        <f t="shared" si="190"/>
        <v/>
      </c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43"/>
      <c r="AN1466" s="43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3"/>
      <c r="BF1466" s="43"/>
      <c r="BG1466" s="43"/>
      <c r="BH1466" s="43"/>
      <c r="BI1466" s="43"/>
      <c r="BJ1466" s="43"/>
      <c r="BK1466" s="43"/>
      <c r="BL1466" s="43"/>
      <c r="BM1466" s="43"/>
      <c r="BN1466" s="43"/>
      <c r="BO1466" s="43"/>
      <c r="BP1466" s="43"/>
      <c r="BQ1466" s="43"/>
      <c r="BR1466" s="43"/>
      <c r="BS1466" s="43"/>
      <c r="BT1466" s="43"/>
      <c r="BU1466" s="43"/>
      <c r="BV1466" s="43"/>
      <c r="BW1466" s="43"/>
      <c r="BX1466" s="43"/>
      <c r="BY1466" s="43"/>
      <c r="BZ1466" s="43"/>
      <c r="CA1466" s="43"/>
      <c r="CB1466" s="43"/>
      <c r="CC1466" s="43"/>
      <c r="CD1466" s="43"/>
      <c r="CE1466" s="43"/>
      <c r="CF1466" s="43"/>
      <c r="CG1466" s="43"/>
      <c r="CH1466" s="43"/>
      <c r="CI1466" s="43"/>
      <c r="CJ1466" s="43"/>
      <c r="CK1466" s="43"/>
      <c r="CL1466" s="43"/>
      <c r="CM1466" s="43"/>
      <c r="CN1466" s="43"/>
      <c r="CO1466" s="43"/>
      <c r="CP1466" s="43"/>
      <c r="CQ1466" s="43"/>
      <c r="CR1466" s="43"/>
      <c r="CS1466" s="43"/>
      <c r="CT1466" s="43"/>
      <c r="CU1466" s="43"/>
      <c r="CV1466" s="43"/>
      <c r="CW1466" s="43"/>
      <c r="CX1466" s="43"/>
      <c r="CY1466" s="43"/>
      <c r="CZ1466" s="43"/>
      <c r="DA1466" s="43"/>
      <c r="DB1466" s="43"/>
      <c r="DC1466" s="43"/>
      <c r="DD1466" s="43"/>
      <c r="DE1466" s="43"/>
      <c r="DF1466" s="43"/>
      <c r="DG1466" s="43"/>
      <c r="DH1466" s="43"/>
      <c r="DI1466" s="43"/>
      <c r="DJ1466" s="43"/>
      <c r="DK1466" s="43"/>
      <c r="DL1466" s="43"/>
      <c r="DM1466" s="43"/>
      <c r="DN1466" s="43"/>
      <c r="DO1466" s="43"/>
      <c r="DP1466" s="43"/>
      <c r="DQ1466" s="43"/>
      <c r="DR1466" s="43"/>
      <c r="DS1466" s="43"/>
      <c r="DT1466" s="43"/>
      <c r="DU1466" s="43"/>
      <c r="DV1466" s="43"/>
      <c r="DW1466" s="43"/>
      <c r="DX1466" s="43"/>
      <c r="DY1466" s="43"/>
      <c r="DZ1466" s="43"/>
      <c r="EA1466" s="43"/>
      <c r="EB1466" s="43"/>
      <c r="EC1466" s="43"/>
      <c r="ED1466" s="43"/>
      <c r="EE1466" s="43"/>
      <c r="EF1466" s="43"/>
      <c r="EG1466" s="43"/>
      <c r="EH1466" s="43"/>
      <c r="EI1466" s="43"/>
      <c r="EJ1466" s="43"/>
      <c r="EK1466" s="43"/>
      <c r="EL1466" s="43"/>
      <c r="EM1466" s="43"/>
      <c r="EN1466" s="43"/>
      <c r="EO1466" s="43"/>
      <c r="EP1466" s="43"/>
      <c r="EQ1466" s="43"/>
      <c r="ER1466" s="43"/>
      <c r="ES1466" s="43"/>
      <c r="ET1466" s="43"/>
      <c r="EU1466" s="43"/>
      <c r="EV1466" s="43"/>
      <c r="EW1466" s="43"/>
      <c r="EX1466" s="43"/>
      <c r="EY1466" s="43"/>
      <c r="EZ1466" s="43"/>
      <c r="FA1466" s="43"/>
      <c r="FB1466" s="43"/>
      <c r="FC1466" s="43"/>
      <c r="FD1466" s="43"/>
      <c r="FE1466" s="43"/>
      <c r="FF1466" s="43"/>
      <c r="FG1466" s="43"/>
      <c r="FH1466" s="43"/>
      <c r="FI1466" s="43"/>
      <c r="FJ1466" s="43"/>
      <c r="FK1466" s="43"/>
      <c r="FL1466" s="43"/>
      <c r="FM1466" s="43"/>
      <c r="FN1466" s="43"/>
      <c r="FO1466" s="43"/>
      <c r="FP1466" s="43"/>
      <c r="FQ1466" s="43"/>
      <c r="FR1466" s="43"/>
      <c r="FS1466" s="43"/>
      <c r="FT1466" s="43"/>
      <c r="FU1466" s="43"/>
      <c r="FV1466" s="43"/>
      <c r="FW1466" s="43"/>
      <c r="FX1466" s="43"/>
      <c r="FY1466" s="43"/>
      <c r="FZ1466" s="43"/>
      <c r="GA1466" s="43"/>
      <c r="GB1466" s="43"/>
      <c r="GC1466" s="43"/>
      <c r="GD1466" s="43"/>
      <c r="GE1466" s="43"/>
      <c r="GF1466" s="43"/>
      <c r="GG1466" s="43"/>
      <c r="GH1466" s="43"/>
      <c r="GI1466" s="43"/>
      <c r="GJ1466" s="43"/>
      <c r="GK1466" s="43"/>
      <c r="GL1466" s="43"/>
      <c r="GM1466" s="43"/>
      <c r="GN1466" s="43"/>
      <c r="GO1466" s="43"/>
      <c r="GP1466" s="43"/>
      <c r="GQ1466" s="43"/>
      <c r="GR1466" s="43"/>
      <c r="GS1466" s="43"/>
      <c r="GT1466" s="43"/>
      <c r="GU1466" s="43"/>
      <c r="GV1466" s="43"/>
      <c r="GW1466" s="43"/>
      <c r="GX1466" s="43"/>
      <c r="GY1466" s="43"/>
      <c r="GZ1466" s="43"/>
      <c r="HA1466" s="43"/>
      <c r="HB1466" s="43"/>
      <c r="HC1466" s="43"/>
      <c r="HD1466" s="43"/>
      <c r="HE1466" s="43"/>
      <c r="HF1466" s="43"/>
      <c r="HG1466" s="43"/>
      <c r="HH1466" s="43"/>
      <c r="HI1466" s="43"/>
      <c r="HJ1466" s="43"/>
      <c r="HK1466" s="43"/>
      <c r="HL1466" s="43"/>
      <c r="HM1466" s="43"/>
      <c r="HN1466" s="43"/>
      <c r="HO1466" s="43"/>
      <c r="HP1466" s="43"/>
      <c r="HQ1466" s="43"/>
      <c r="HR1466" s="43"/>
      <c r="HS1466" s="43"/>
      <c r="HT1466" s="43"/>
      <c r="HU1466" s="43"/>
      <c r="HV1466" s="43"/>
      <c r="HW1466" s="43"/>
      <c r="HX1466" s="43"/>
      <c r="HY1466" s="43"/>
      <c r="HZ1466" s="43"/>
      <c r="IA1466" s="43"/>
      <c r="IB1466" s="43"/>
      <c r="IC1466" s="43"/>
      <c r="ID1466" s="43"/>
      <c r="IE1466" s="43"/>
      <c r="IF1466" s="43"/>
      <c r="IG1466" s="43"/>
      <c r="IH1466" s="43"/>
      <c r="II1466" s="43"/>
      <c r="IJ1466" s="43"/>
      <c r="IK1466" s="43"/>
      <c r="IL1466" s="43"/>
      <c r="IM1466" s="43"/>
      <c r="IN1466" s="43"/>
      <c r="IO1466" s="43"/>
      <c r="IP1466" s="43"/>
      <c r="IQ1466" s="43"/>
      <c r="IR1466" s="43"/>
      <c r="IS1466" s="43"/>
      <c r="IT1466" s="43"/>
      <c r="IU1466" s="43"/>
      <c r="IV1466" s="43"/>
      <c r="IW1466" s="43"/>
      <c r="IX1466" s="43"/>
      <c r="IY1466" s="43"/>
      <c r="IZ1466" s="43"/>
      <c r="JA1466" s="43"/>
      <c r="JB1466" s="43"/>
      <c r="JC1466" s="43"/>
      <c r="JD1466" s="43"/>
      <c r="JE1466" s="43"/>
      <c r="JF1466" s="43"/>
      <c r="JG1466" s="43"/>
      <c r="JH1466" s="43"/>
      <c r="JI1466" s="43"/>
      <c r="JJ1466" s="43"/>
      <c r="JK1466" s="43"/>
      <c r="JL1466" s="43"/>
      <c r="JM1466" s="43"/>
      <c r="JN1466" s="43"/>
      <c r="JO1466" s="43"/>
      <c r="JP1466" s="43"/>
      <c r="JQ1466" s="43"/>
      <c r="JR1466" s="43"/>
      <c r="JS1466" s="43"/>
      <c r="JT1466" s="43"/>
      <c r="JU1466" s="43"/>
      <c r="JV1466" s="43"/>
      <c r="JW1466" s="43"/>
      <c r="JX1466" s="43"/>
      <c r="JY1466" s="43"/>
      <c r="JZ1466" s="43"/>
      <c r="KA1466" s="43"/>
      <c r="KB1466" s="43"/>
      <c r="KC1466" s="43"/>
      <c r="KD1466" s="43"/>
      <c r="KE1466" s="43"/>
      <c r="KF1466" s="43"/>
      <c r="KG1466" s="43"/>
      <c r="KH1466" s="43"/>
      <c r="KI1466" s="43"/>
      <c r="KJ1466" s="43"/>
      <c r="KK1466" s="43"/>
      <c r="KL1466" s="43"/>
      <c r="KM1466" s="43"/>
      <c r="KN1466" s="43"/>
      <c r="KO1466" s="43"/>
      <c r="KP1466" s="43"/>
      <c r="KQ1466" s="43"/>
      <c r="KR1466" s="43"/>
      <c r="KS1466" s="43"/>
      <c r="KT1466" s="43"/>
      <c r="KU1466" s="43"/>
      <c r="KV1466" s="43"/>
      <c r="KW1466" s="43"/>
      <c r="KX1466" s="43"/>
      <c r="KY1466" s="43"/>
      <c r="KZ1466" s="43"/>
      <c r="LA1466" s="43"/>
      <c r="LB1466" s="43"/>
      <c r="LC1466" s="43"/>
      <c r="LD1466" s="43"/>
      <c r="LE1466" s="43"/>
      <c r="LF1466" s="43"/>
      <c r="LG1466" s="43"/>
      <c r="LH1466" s="43"/>
      <c r="LI1466" s="43"/>
      <c r="LJ1466" s="43"/>
      <c r="LK1466" s="43"/>
      <c r="LL1466" s="43"/>
      <c r="LM1466" s="43"/>
      <c r="LN1466" s="43"/>
      <c r="LO1466" s="43"/>
      <c r="LP1466" s="43"/>
      <c r="LQ1466" s="43"/>
      <c r="LR1466" s="43"/>
      <c r="LS1466" s="43"/>
      <c r="LT1466" s="43"/>
      <c r="LU1466" s="43"/>
      <c r="LV1466" s="43"/>
      <c r="LW1466" s="43"/>
      <c r="LX1466" s="43"/>
      <c r="LY1466" s="43"/>
      <c r="LZ1466" s="43"/>
      <c r="MA1466" s="43"/>
      <c r="MB1466" s="43"/>
      <c r="MC1466" s="43"/>
      <c r="MD1466" s="43"/>
      <c r="ME1466" s="43"/>
      <c r="MF1466" s="43"/>
      <c r="MG1466" s="43"/>
      <c r="MH1466" s="43"/>
      <c r="MI1466" s="43"/>
      <c r="MJ1466" s="43"/>
      <c r="MK1466" s="43"/>
      <c r="ML1466" s="43"/>
      <c r="MM1466" s="43"/>
      <c r="MN1466" s="43"/>
      <c r="MO1466" s="43"/>
      <c r="MP1466" s="43"/>
      <c r="MQ1466" s="43"/>
      <c r="MR1466" s="43"/>
      <c r="MS1466" s="43"/>
      <c r="MT1466" s="43"/>
      <c r="MU1466" s="43"/>
      <c r="MV1466" s="43"/>
      <c r="MW1466" s="43"/>
      <c r="MX1466" s="43"/>
      <c r="MY1466" s="43"/>
      <c r="MZ1466" s="43"/>
      <c r="NA1466" s="43"/>
      <c r="NB1466" s="43"/>
      <c r="NC1466" s="43"/>
      <c r="ND1466" s="43"/>
      <c r="NE1466" s="43"/>
      <c r="NF1466" s="43"/>
      <c r="NG1466" s="43"/>
      <c r="NH1466" s="43"/>
      <c r="NI1466" s="43"/>
      <c r="NJ1466" s="43"/>
      <c r="NK1466" s="43"/>
      <c r="NL1466" s="43"/>
      <c r="NM1466" s="43"/>
      <c r="NN1466" s="43"/>
      <c r="NO1466" s="43"/>
      <c r="NP1466" s="43"/>
      <c r="NQ1466" s="43"/>
      <c r="NR1466" s="43"/>
      <c r="NT1466" s="66">
        <f>IF(AND(J1466&lt;&gt;"",K1466&lt;&gt;""),NETWORKDAYS(J1466,K1466,設定!$H$3:$H$39),0)</f>
        <v>0</v>
      </c>
      <c r="NU1466" s="3"/>
      <c r="NV1466" s="66">
        <f>IFERROR(IF(J1466&lt;&gt;"",NETWORKDAYS(J1466,$K$2,設定!$H$3:$H$39),0),"")</f>
        <v>0</v>
      </c>
      <c r="NW1466" s="66">
        <f t="shared" si="193"/>
        <v>0</v>
      </c>
      <c r="NX1466" s="3"/>
      <c r="NY1466" s="68">
        <f t="shared" si="194"/>
        <v>0</v>
      </c>
      <c r="NZ1466" s="68">
        <f t="shared" si="195"/>
        <v>0</v>
      </c>
      <c r="OA1466" s="69">
        <f t="shared" si="196"/>
        <v>0</v>
      </c>
      <c r="OB1466" s="68">
        <f t="shared" si="191"/>
        <v>0</v>
      </c>
    </row>
    <row r="1467" spans="2:392" x14ac:dyDescent="0.4">
      <c r="B1467" s="57">
        <f t="shared" si="192"/>
        <v>1460</v>
      </c>
      <c r="C1467" s="46"/>
      <c r="D1467" s="58"/>
      <c r="E1467" s="59"/>
      <c r="F1467" s="60"/>
      <c r="G1467" s="43"/>
      <c r="H1467" s="43"/>
      <c r="I1467" s="53"/>
      <c r="J1467" s="61"/>
      <c r="K1467" s="61"/>
      <c r="L1467" s="62"/>
      <c r="M1467" s="61"/>
      <c r="N1467" s="61"/>
      <c r="O1467" s="62"/>
      <c r="P1467" s="63"/>
      <c r="Q1467" s="64" t="str">
        <f t="shared" si="190"/>
        <v/>
      </c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43"/>
      <c r="AN1467" s="43"/>
      <c r="AO1467" s="43"/>
      <c r="AP1467" s="43"/>
      <c r="AQ1467" s="43"/>
      <c r="AR1467" s="43"/>
      <c r="AS1467" s="43"/>
      <c r="AT1467" s="43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  <c r="BI1467" s="43"/>
      <c r="BJ1467" s="43"/>
      <c r="BK1467" s="43"/>
      <c r="BL1467" s="43"/>
      <c r="BM1467" s="43"/>
      <c r="BN1467" s="43"/>
      <c r="BO1467" s="43"/>
      <c r="BP1467" s="43"/>
      <c r="BQ1467" s="43"/>
      <c r="BR1467" s="43"/>
      <c r="BS1467" s="43"/>
      <c r="BT1467" s="43"/>
      <c r="BU1467" s="43"/>
      <c r="BV1467" s="43"/>
      <c r="BW1467" s="43"/>
      <c r="BX1467" s="43"/>
      <c r="BY1467" s="43"/>
      <c r="BZ1467" s="43"/>
      <c r="CA1467" s="43"/>
      <c r="CB1467" s="43"/>
      <c r="CC1467" s="43"/>
      <c r="CD1467" s="43"/>
      <c r="CE1467" s="43"/>
      <c r="CF1467" s="43"/>
      <c r="CG1467" s="43"/>
      <c r="CH1467" s="43"/>
      <c r="CI1467" s="43"/>
      <c r="CJ1467" s="43"/>
      <c r="CK1467" s="43"/>
      <c r="CL1467" s="43"/>
      <c r="CM1467" s="43"/>
      <c r="CN1467" s="43"/>
      <c r="CO1467" s="43"/>
      <c r="CP1467" s="43"/>
      <c r="CQ1467" s="43"/>
      <c r="CR1467" s="43"/>
      <c r="CS1467" s="43"/>
      <c r="CT1467" s="43"/>
      <c r="CU1467" s="43"/>
      <c r="CV1467" s="43"/>
      <c r="CW1467" s="43"/>
      <c r="CX1467" s="43"/>
      <c r="CY1467" s="43"/>
      <c r="CZ1467" s="43"/>
      <c r="DA1467" s="43"/>
      <c r="DB1467" s="43"/>
      <c r="DC1467" s="43"/>
      <c r="DD1467" s="43"/>
      <c r="DE1467" s="43"/>
      <c r="DF1467" s="43"/>
      <c r="DG1467" s="43"/>
      <c r="DH1467" s="43"/>
      <c r="DI1467" s="43"/>
      <c r="DJ1467" s="43"/>
      <c r="DK1467" s="43"/>
      <c r="DL1467" s="43"/>
      <c r="DM1467" s="43"/>
      <c r="DN1467" s="43"/>
      <c r="DO1467" s="43"/>
      <c r="DP1467" s="43"/>
      <c r="DQ1467" s="43"/>
      <c r="DR1467" s="43"/>
      <c r="DS1467" s="43"/>
      <c r="DT1467" s="43"/>
      <c r="DU1467" s="43"/>
      <c r="DV1467" s="43"/>
      <c r="DW1467" s="43"/>
      <c r="DX1467" s="43"/>
      <c r="DY1467" s="43"/>
      <c r="DZ1467" s="43"/>
      <c r="EA1467" s="43"/>
      <c r="EB1467" s="43"/>
      <c r="EC1467" s="43"/>
      <c r="ED1467" s="43"/>
      <c r="EE1467" s="43"/>
      <c r="EF1467" s="43"/>
      <c r="EG1467" s="43"/>
      <c r="EH1467" s="43"/>
      <c r="EI1467" s="43"/>
      <c r="EJ1467" s="43"/>
      <c r="EK1467" s="43"/>
      <c r="EL1467" s="43"/>
      <c r="EM1467" s="43"/>
      <c r="EN1467" s="43"/>
      <c r="EO1467" s="43"/>
      <c r="EP1467" s="43"/>
      <c r="EQ1467" s="43"/>
      <c r="ER1467" s="43"/>
      <c r="ES1467" s="43"/>
      <c r="ET1467" s="43"/>
      <c r="EU1467" s="43"/>
      <c r="EV1467" s="43"/>
      <c r="EW1467" s="43"/>
      <c r="EX1467" s="43"/>
      <c r="EY1467" s="43"/>
      <c r="EZ1467" s="43"/>
      <c r="FA1467" s="43"/>
      <c r="FB1467" s="43"/>
      <c r="FC1467" s="43"/>
      <c r="FD1467" s="43"/>
      <c r="FE1467" s="43"/>
      <c r="FF1467" s="43"/>
      <c r="FG1467" s="43"/>
      <c r="FH1467" s="43"/>
      <c r="FI1467" s="43"/>
      <c r="FJ1467" s="43"/>
      <c r="FK1467" s="43"/>
      <c r="FL1467" s="43"/>
      <c r="FM1467" s="43"/>
      <c r="FN1467" s="43"/>
      <c r="FO1467" s="43"/>
      <c r="FP1467" s="43"/>
      <c r="FQ1467" s="43"/>
      <c r="FR1467" s="43"/>
      <c r="FS1467" s="43"/>
      <c r="FT1467" s="43"/>
      <c r="FU1467" s="43"/>
      <c r="FV1467" s="43"/>
      <c r="FW1467" s="43"/>
      <c r="FX1467" s="43"/>
      <c r="FY1467" s="43"/>
      <c r="FZ1467" s="43"/>
      <c r="GA1467" s="43"/>
      <c r="GB1467" s="43"/>
      <c r="GC1467" s="43"/>
      <c r="GD1467" s="43"/>
      <c r="GE1467" s="43"/>
      <c r="GF1467" s="43"/>
      <c r="GG1467" s="43"/>
      <c r="GH1467" s="43"/>
      <c r="GI1467" s="43"/>
      <c r="GJ1467" s="43"/>
      <c r="GK1467" s="43"/>
      <c r="GL1467" s="43"/>
      <c r="GM1467" s="43"/>
      <c r="GN1467" s="43"/>
      <c r="GO1467" s="43"/>
      <c r="GP1467" s="43"/>
      <c r="GQ1467" s="43"/>
      <c r="GR1467" s="43"/>
      <c r="GS1467" s="43"/>
      <c r="GT1467" s="43"/>
      <c r="GU1467" s="43"/>
      <c r="GV1467" s="43"/>
      <c r="GW1467" s="43"/>
      <c r="GX1467" s="43"/>
      <c r="GY1467" s="43"/>
      <c r="GZ1467" s="43"/>
      <c r="HA1467" s="43"/>
      <c r="HB1467" s="43"/>
      <c r="HC1467" s="43"/>
      <c r="HD1467" s="43"/>
      <c r="HE1467" s="43"/>
      <c r="HF1467" s="43"/>
      <c r="HG1467" s="43"/>
      <c r="HH1467" s="43"/>
      <c r="HI1467" s="43"/>
      <c r="HJ1467" s="43"/>
      <c r="HK1467" s="43"/>
      <c r="HL1467" s="43"/>
      <c r="HM1467" s="43"/>
      <c r="HN1467" s="43"/>
      <c r="HO1467" s="43"/>
      <c r="HP1467" s="43"/>
      <c r="HQ1467" s="43"/>
      <c r="HR1467" s="43"/>
      <c r="HS1467" s="43"/>
      <c r="HT1467" s="43"/>
      <c r="HU1467" s="43"/>
      <c r="HV1467" s="43"/>
      <c r="HW1467" s="43"/>
      <c r="HX1467" s="43"/>
      <c r="HY1467" s="43"/>
      <c r="HZ1467" s="43"/>
      <c r="IA1467" s="43"/>
      <c r="IB1467" s="43"/>
      <c r="IC1467" s="43"/>
      <c r="ID1467" s="43"/>
      <c r="IE1467" s="43"/>
      <c r="IF1467" s="43"/>
      <c r="IG1467" s="43"/>
      <c r="IH1467" s="43"/>
      <c r="II1467" s="43"/>
      <c r="IJ1467" s="43"/>
      <c r="IK1467" s="43"/>
      <c r="IL1467" s="43"/>
      <c r="IM1467" s="43"/>
      <c r="IN1467" s="43"/>
      <c r="IO1467" s="43"/>
      <c r="IP1467" s="43"/>
      <c r="IQ1467" s="43"/>
      <c r="IR1467" s="43"/>
      <c r="IS1467" s="43"/>
      <c r="IT1467" s="43"/>
      <c r="IU1467" s="43"/>
      <c r="IV1467" s="43"/>
      <c r="IW1467" s="43"/>
      <c r="IX1467" s="43"/>
      <c r="IY1467" s="43"/>
      <c r="IZ1467" s="43"/>
      <c r="JA1467" s="43"/>
      <c r="JB1467" s="43"/>
      <c r="JC1467" s="43"/>
      <c r="JD1467" s="43"/>
      <c r="JE1467" s="43"/>
      <c r="JF1467" s="43"/>
      <c r="JG1467" s="43"/>
      <c r="JH1467" s="43"/>
      <c r="JI1467" s="43"/>
      <c r="JJ1467" s="43"/>
      <c r="JK1467" s="43"/>
      <c r="JL1467" s="43"/>
      <c r="JM1467" s="43"/>
      <c r="JN1467" s="43"/>
      <c r="JO1467" s="43"/>
      <c r="JP1467" s="43"/>
      <c r="JQ1467" s="43"/>
      <c r="JR1467" s="43"/>
      <c r="JS1467" s="43"/>
      <c r="JT1467" s="43"/>
      <c r="JU1467" s="43"/>
      <c r="JV1467" s="43"/>
      <c r="JW1467" s="43"/>
      <c r="JX1467" s="43"/>
      <c r="JY1467" s="43"/>
      <c r="JZ1467" s="43"/>
      <c r="KA1467" s="43"/>
      <c r="KB1467" s="43"/>
      <c r="KC1467" s="43"/>
      <c r="KD1467" s="43"/>
      <c r="KE1467" s="43"/>
      <c r="KF1467" s="43"/>
      <c r="KG1467" s="43"/>
      <c r="KH1467" s="43"/>
      <c r="KI1467" s="43"/>
      <c r="KJ1467" s="43"/>
      <c r="KK1467" s="43"/>
      <c r="KL1467" s="43"/>
      <c r="KM1467" s="43"/>
      <c r="KN1467" s="43"/>
      <c r="KO1467" s="43"/>
      <c r="KP1467" s="43"/>
      <c r="KQ1467" s="43"/>
      <c r="KR1467" s="43"/>
      <c r="KS1467" s="43"/>
      <c r="KT1467" s="43"/>
      <c r="KU1467" s="43"/>
      <c r="KV1467" s="43"/>
      <c r="KW1467" s="43"/>
      <c r="KX1467" s="43"/>
      <c r="KY1467" s="43"/>
      <c r="KZ1467" s="43"/>
      <c r="LA1467" s="43"/>
      <c r="LB1467" s="43"/>
      <c r="LC1467" s="43"/>
      <c r="LD1467" s="43"/>
      <c r="LE1467" s="43"/>
      <c r="LF1467" s="43"/>
      <c r="LG1467" s="43"/>
      <c r="LH1467" s="43"/>
      <c r="LI1467" s="43"/>
      <c r="LJ1467" s="43"/>
      <c r="LK1467" s="43"/>
      <c r="LL1467" s="43"/>
      <c r="LM1467" s="43"/>
      <c r="LN1467" s="43"/>
      <c r="LO1467" s="43"/>
      <c r="LP1467" s="43"/>
      <c r="LQ1467" s="43"/>
      <c r="LR1467" s="43"/>
      <c r="LS1467" s="43"/>
      <c r="LT1467" s="43"/>
      <c r="LU1467" s="43"/>
      <c r="LV1467" s="43"/>
      <c r="LW1467" s="43"/>
      <c r="LX1467" s="43"/>
      <c r="LY1467" s="43"/>
      <c r="LZ1467" s="43"/>
      <c r="MA1467" s="43"/>
      <c r="MB1467" s="43"/>
      <c r="MC1467" s="43"/>
      <c r="MD1467" s="43"/>
      <c r="ME1467" s="43"/>
      <c r="MF1467" s="43"/>
      <c r="MG1467" s="43"/>
      <c r="MH1467" s="43"/>
      <c r="MI1467" s="43"/>
      <c r="MJ1467" s="43"/>
      <c r="MK1467" s="43"/>
      <c r="ML1467" s="43"/>
      <c r="MM1467" s="43"/>
      <c r="MN1467" s="43"/>
      <c r="MO1467" s="43"/>
      <c r="MP1467" s="43"/>
      <c r="MQ1467" s="43"/>
      <c r="MR1467" s="43"/>
      <c r="MS1467" s="43"/>
      <c r="MT1467" s="43"/>
      <c r="MU1467" s="43"/>
      <c r="MV1467" s="43"/>
      <c r="MW1467" s="43"/>
      <c r="MX1467" s="43"/>
      <c r="MY1467" s="43"/>
      <c r="MZ1467" s="43"/>
      <c r="NA1467" s="43"/>
      <c r="NB1467" s="43"/>
      <c r="NC1467" s="43"/>
      <c r="ND1467" s="43"/>
      <c r="NE1467" s="43"/>
      <c r="NF1467" s="43"/>
      <c r="NG1467" s="43"/>
      <c r="NH1467" s="43"/>
      <c r="NI1467" s="43"/>
      <c r="NJ1467" s="43"/>
      <c r="NK1467" s="43"/>
      <c r="NL1467" s="43"/>
      <c r="NM1467" s="43"/>
      <c r="NN1467" s="43"/>
      <c r="NO1467" s="43"/>
      <c r="NP1467" s="43"/>
      <c r="NQ1467" s="43"/>
      <c r="NR1467" s="43"/>
      <c r="NT1467" s="66">
        <f>IF(AND(J1467&lt;&gt;"",K1467&lt;&gt;""),NETWORKDAYS(J1467,K1467,設定!$H$3:$H$39),0)</f>
        <v>0</v>
      </c>
      <c r="NU1467" s="3"/>
      <c r="NV1467" s="66">
        <f>IFERROR(IF(J1467&lt;&gt;"",NETWORKDAYS(J1467,$K$2,設定!$H$3:$H$39),0),"")</f>
        <v>0</v>
      </c>
      <c r="NW1467" s="66">
        <f t="shared" si="193"/>
        <v>0</v>
      </c>
      <c r="NX1467" s="3"/>
      <c r="NY1467" s="68">
        <f t="shared" si="194"/>
        <v>0</v>
      </c>
      <c r="NZ1467" s="68">
        <f t="shared" si="195"/>
        <v>0</v>
      </c>
      <c r="OA1467" s="69">
        <f t="shared" si="196"/>
        <v>0</v>
      </c>
      <c r="OB1467" s="68">
        <f t="shared" si="191"/>
        <v>0</v>
      </c>
    </row>
    <row r="1468" spans="2:392" x14ac:dyDescent="0.4">
      <c r="B1468" s="57">
        <f t="shared" si="192"/>
        <v>1461</v>
      </c>
      <c r="C1468" s="46"/>
      <c r="D1468" s="58"/>
      <c r="E1468" s="59"/>
      <c r="F1468" s="60"/>
      <c r="G1468" s="43"/>
      <c r="H1468" s="43"/>
      <c r="I1468" s="53"/>
      <c r="J1468" s="61"/>
      <c r="K1468" s="61"/>
      <c r="L1468" s="62"/>
      <c r="M1468" s="61"/>
      <c r="N1468" s="61"/>
      <c r="O1468" s="62"/>
      <c r="P1468" s="63"/>
      <c r="Q1468" s="64" t="str">
        <f t="shared" si="190"/>
        <v/>
      </c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43"/>
      <c r="AN1468" s="43"/>
      <c r="AO1468" s="43"/>
      <c r="AP1468" s="43"/>
      <c r="AQ1468" s="43"/>
      <c r="AR1468" s="43"/>
      <c r="AS1468" s="43"/>
      <c r="AT1468" s="43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  <c r="BI1468" s="43"/>
      <c r="BJ1468" s="43"/>
      <c r="BK1468" s="43"/>
      <c r="BL1468" s="43"/>
      <c r="BM1468" s="43"/>
      <c r="BN1468" s="43"/>
      <c r="BO1468" s="43"/>
      <c r="BP1468" s="43"/>
      <c r="BQ1468" s="43"/>
      <c r="BR1468" s="43"/>
      <c r="BS1468" s="43"/>
      <c r="BT1468" s="43"/>
      <c r="BU1468" s="43"/>
      <c r="BV1468" s="43"/>
      <c r="BW1468" s="43"/>
      <c r="BX1468" s="43"/>
      <c r="BY1468" s="43"/>
      <c r="BZ1468" s="43"/>
      <c r="CA1468" s="43"/>
      <c r="CB1468" s="43"/>
      <c r="CC1468" s="43"/>
      <c r="CD1468" s="43"/>
      <c r="CE1468" s="43"/>
      <c r="CF1468" s="43"/>
      <c r="CG1468" s="43"/>
      <c r="CH1468" s="43"/>
      <c r="CI1468" s="43"/>
      <c r="CJ1468" s="43"/>
      <c r="CK1468" s="43"/>
      <c r="CL1468" s="43"/>
      <c r="CM1468" s="43"/>
      <c r="CN1468" s="43"/>
      <c r="CO1468" s="43"/>
      <c r="CP1468" s="43"/>
      <c r="CQ1468" s="43"/>
      <c r="CR1468" s="43"/>
      <c r="CS1468" s="43"/>
      <c r="CT1468" s="43"/>
      <c r="CU1468" s="43"/>
      <c r="CV1468" s="43"/>
      <c r="CW1468" s="43"/>
      <c r="CX1468" s="43"/>
      <c r="CY1468" s="43"/>
      <c r="CZ1468" s="43"/>
      <c r="DA1468" s="43"/>
      <c r="DB1468" s="43"/>
      <c r="DC1468" s="43"/>
      <c r="DD1468" s="43"/>
      <c r="DE1468" s="43"/>
      <c r="DF1468" s="43"/>
      <c r="DG1468" s="43"/>
      <c r="DH1468" s="43"/>
      <c r="DI1468" s="43"/>
      <c r="DJ1468" s="43"/>
      <c r="DK1468" s="43"/>
      <c r="DL1468" s="43"/>
      <c r="DM1468" s="43"/>
      <c r="DN1468" s="43"/>
      <c r="DO1468" s="43"/>
      <c r="DP1468" s="43"/>
      <c r="DQ1468" s="43"/>
      <c r="DR1468" s="43"/>
      <c r="DS1468" s="43"/>
      <c r="DT1468" s="43"/>
      <c r="DU1468" s="43"/>
      <c r="DV1468" s="43"/>
      <c r="DW1468" s="43"/>
      <c r="DX1468" s="43"/>
      <c r="DY1468" s="43"/>
      <c r="DZ1468" s="43"/>
      <c r="EA1468" s="43"/>
      <c r="EB1468" s="43"/>
      <c r="EC1468" s="43"/>
      <c r="ED1468" s="43"/>
      <c r="EE1468" s="43"/>
      <c r="EF1468" s="43"/>
      <c r="EG1468" s="43"/>
      <c r="EH1468" s="43"/>
      <c r="EI1468" s="43"/>
      <c r="EJ1468" s="43"/>
      <c r="EK1468" s="43"/>
      <c r="EL1468" s="43"/>
      <c r="EM1468" s="43"/>
      <c r="EN1468" s="43"/>
      <c r="EO1468" s="43"/>
      <c r="EP1468" s="43"/>
      <c r="EQ1468" s="43"/>
      <c r="ER1468" s="43"/>
      <c r="ES1468" s="43"/>
      <c r="ET1468" s="43"/>
      <c r="EU1468" s="43"/>
      <c r="EV1468" s="43"/>
      <c r="EW1468" s="43"/>
      <c r="EX1468" s="43"/>
      <c r="EY1468" s="43"/>
      <c r="EZ1468" s="43"/>
      <c r="FA1468" s="43"/>
      <c r="FB1468" s="43"/>
      <c r="FC1468" s="43"/>
      <c r="FD1468" s="43"/>
      <c r="FE1468" s="43"/>
      <c r="FF1468" s="43"/>
      <c r="FG1468" s="43"/>
      <c r="FH1468" s="43"/>
      <c r="FI1468" s="43"/>
      <c r="FJ1468" s="43"/>
      <c r="FK1468" s="43"/>
      <c r="FL1468" s="43"/>
      <c r="FM1468" s="43"/>
      <c r="FN1468" s="43"/>
      <c r="FO1468" s="43"/>
      <c r="FP1468" s="43"/>
      <c r="FQ1468" s="43"/>
      <c r="FR1468" s="43"/>
      <c r="FS1468" s="43"/>
      <c r="FT1468" s="43"/>
      <c r="FU1468" s="43"/>
      <c r="FV1468" s="43"/>
      <c r="FW1468" s="43"/>
      <c r="FX1468" s="43"/>
      <c r="FY1468" s="43"/>
      <c r="FZ1468" s="43"/>
      <c r="GA1468" s="43"/>
      <c r="GB1468" s="43"/>
      <c r="GC1468" s="43"/>
      <c r="GD1468" s="43"/>
      <c r="GE1468" s="43"/>
      <c r="GF1468" s="43"/>
      <c r="GG1468" s="43"/>
      <c r="GH1468" s="43"/>
      <c r="GI1468" s="43"/>
      <c r="GJ1468" s="43"/>
      <c r="GK1468" s="43"/>
      <c r="GL1468" s="43"/>
      <c r="GM1468" s="43"/>
      <c r="GN1468" s="43"/>
      <c r="GO1468" s="43"/>
      <c r="GP1468" s="43"/>
      <c r="GQ1468" s="43"/>
      <c r="GR1468" s="43"/>
      <c r="GS1468" s="43"/>
      <c r="GT1468" s="43"/>
      <c r="GU1468" s="43"/>
      <c r="GV1468" s="43"/>
      <c r="GW1468" s="43"/>
      <c r="GX1468" s="43"/>
      <c r="GY1468" s="43"/>
      <c r="GZ1468" s="43"/>
      <c r="HA1468" s="43"/>
      <c r="HB1468" s="43"/>
      <c r="HC1468" s="43"/>
      <c r="HD1468" s="43"/>
      <c r="HE1468" s="43"/>
      <c r="HF1468" s="43"/>
      <c r="HG1468" s="43"/>
      <c r="HH1468" s="43"/>
      <c r="HI1468" s="43"/>
      <c r="HJ1468" s="43"/>
      <c r="HK1468" s="43"/>
      <c r="HL1468" s="43"/>
      <c r="HM1468" s="43"/>
      <c r="HN1468" s="43"/>
      <c r="HO1468" s="43"/>
      <c r="HP1468" s="43"/>
      <c r="HQ1468" s="43"/>
      <c r="HR1468" s="43"/>
      <c r="HS1468" s="43"/>
      <c r="HT1468" s="43"/>
      <c r="HU1468" s="43"/>
      <c r="HV1468" s="43"/>
      <c r="HW1468" s="43"/>
      <c r="HX1468" s="43"/>
      <c r="HY1468" s="43"/>
      <c r="HZ1468" s="43"/>
      <c r="IA1468" s="43"/>
      <c r="IB1468" s="43"/>
      <c r="IC1468" s="43"/>
      <c r="ID1468" s="43"/>
      <c r="IE1468" s="43"/>
      <c r="IF1468" s="43"/>
      <c r="IG1468" s="43"/>
      <c r="IH1468" s="43"/>
      <c r="II1468" s="43"/>
      <c r="IJ1468" s="43"/>
      <c r="IK1468" s="43"/>
      <c r="IL1468" s="43"/>
      <c r="IM1468" s="43"/>
      <c r="IN1468" s="43"/>
      <c r="IO1468" s="43"/>
      <c r="IP1468" s="43"/>
      <c r="IQ1468" s="43"/>
      <c r="IR1468" s="43"/>
      <c r="IS1468" s="43"/>
      <c r="IT1468" s="43"/>
      <c r="IU1468" s="43"/>
      <c r="IV1468" s="43"/>
      <c r="IW1468" s="43"/>
      <c r="IX1468" s="43"/>
      <c r="IY1468" s="43"/>
      <c r="IZ1468" s="43"/>
      <c r="JA1468" s="43"/>
      <c r="JB1468" s="43"/>
      <c r="JC1468" s="43"/>
      <c r="JD1468" s="43"/>
      <c r="JE1468" s="43"/>
      <c r="JF1468" s="43"/>
      <c r="JG1468" s="43"/>
      <c r="JH1468" s="43"/>
      <c r="JI1468" s="43"/>
      <c r="JJ1468" s="43"/>
      <c r="JK1468" s="43"/>
      <c r="JL1468" s="43"/>
      <c r="JM1468" s="43"/>
      <c r="JN1468" s="43"/>
      <c r="JO1468" s="43"/>
      <c r="JP1468" s="43"/>
      <c r="JQ1468" s="43"/>
      <c r="JR1468" s="43"/>
      <c r="JS1468" s="43"/>
      <c r="JT1468" s="43"/>
      <c r="JU1468" s="43"/>
      <c r="JV1468" s="43"/>
      <c r="JW1468" s="43"/>
      <c r="JX1468" s="43"/>
      <c r="JY1468" s="43"/>
      <c r="JZ1468" s="43"/>
      <c r="KA1468" s="43"/>
      <c r="KB1468" s="43"/>
      <c r="KC1468" s="43"/>
      <c r="KD1468" s="43"/>
      <c r="KE1468" s="43"/>
      <c r="KF1468" s="43"/>
      <c r="KG1468" s="43"/>
      <c r="KH1468" s="43"/>
      <c r="KI1468" s="43"/>
      <c r="KJ1468" s="43"/>
      <c r="KK1468" s="43"/>
      <c r="KL1468" s="43"/>
      <c r="KM1468" s="43"/>
      <c r="KN1468" s="43"/>
      <c r="KO1468" s="43"/>
      <c r="KP1468" s="43"/>
      <c r="KQ1468" s="43"/>
      <c r="KR1468" s="43"/>
      <c r="KS1468" s="43"/>
      <c r="KT1468" s="43"/>
      <c r="KU1468" s="43"/>
      <c r="KV1468" s="43"/>
      <c r="KW1468" s="43"/>
      <c r="KX1468" s="43"/>
      <c r="KY1468" s="43"/>
      <c r="KZ1468" s="43"/>
      <c r="LA1468" s="43"/>
      <c r="LB1468" s="43"/>
      <c r="LC1468" s="43"/>
      <c r="LD1468" s="43"/>
      <c r="LE1468" s="43"/>
      <c r="LF1468" s="43"/>
      <c r="LG1468" s="43"/>
      <c r="LH1468" s="43"/>
      <c r="LI1468" s="43"/>
      <c r="LJ1468" s="43"/>
      <c r="LK1468" s="43"/>
      <c r="LL1468" s="43"/>
      <c r="LM1468" s="43"/>
      <c r="LN1468" s="43"/>
      <c r="LO1468" s="43"/>
      <c r="LP1468" s="43"/>
      <c r="LQ1468" s="43"/>
      <c r="LR1468" s="43"/>
      <c r="LS1468" s="43"/>
      <c r="LT1468" s="43"/>
      <c r="LU1468" s="43"/>
      <c r="LV1468" s="43"/>
      <c r="LW1468" s="43"/>
      <c r="LX1468" s="43"/>
      <c r="LY1468" s="43"/>
      <c r="LZ1468" s="43"/>
      <c r="MA1468" s="43"/>
      <c r="MB1468" s="43"/>
      <c r="MC1468" s="43"/>
      <c r="MD1468" s="43"/>
      <c r="ME1468" s="43"/>
      <c r="MF1468" s="43"/>
      <c r="MG1468" s="43"/>
      <c r="MH1468" s="43"/>
      <c r="MI1468" s="43"/>
      <c r="MJ1468" s="43"/>
      <c r="MK1468" s="43"/>
      <c r="ML1468" s="43"/>
      <c r="MM1468" s="43"/>
      <c r="MN1468" s="43"/>
      <c r="MO1468" s="43"/>
      <c r="MP1468" s="43"/>
      <c r="MQ1468" s="43"/>
      <c r="MR1468" s="43"/>
      <c r="MS1468" s="43"/>
      <c r="MT1468" s="43"/>
      <c r="MU1468" s="43"/>
      <c r="MV1468" s="43"/>
      <c r="MW1468" s="43"/>
      <c r="MX1468" s="43"/>
      <c r="MY1468" s="43"/>
      <c r="MZ1468" s="43"/>
      <c r="NA1468" s="43"/>
      <c r="NB1468" s="43"/>
      <c r="NC1468" s="43"/>
      <c r="ND1468" s="43"/>
      <c r="NE1468" s="43"/>
      <c r="NF1468" s="43"/>
      <c r="NG1468" s="43"/>
      <c r="NH1468" s="43"/>
      <c r="NI1468" s="43"/>
      <c r="NJ1468" s="43"/>
      <c r="NK1468" s="43"/>
      <c r="NL1468" s="43"/>
      <c r="NM1468" s="43"/>
      <c r="NN1468" s="43"/>
      <c r="NO1468" s="43"/>
      <c r="NP1468" s="43"/>
      <c r="NQ1468" s="43"/>
      <c r="NR1468" s="43"/>
      <c r="NT1468" s="66">
        <f>IF(AND(J1468&lt;&gt;"",K1468&lt;&gt;""),NETWORKDAYS(J1468,K1468,設定!$H$3:$H$39),0)</f>
        <v>0</v>
      </c>
      <c r="NU1468" s="3"/>
      <c r="NV1468" s="66">
        <f>IFERROR(IF(J1468&lt;&gt;"",NETWORKDAYS(J1468,$K$2,設定!$H$3:$H$39),0),"")</f>
        <v>0</v>
      </c>
      <c r="NW1468" s="66">
        <f t="shared" si="193"/>
        <v>0</v>
      </c>
      <c r="NX1468" s="3"/>
      <c r="NY1468" s="68">
        <f t="shared" si="194"/>
        <v>0</v>
      </c>
      <c r="NZ1468" s="68">
        <f t="shared" si="195"/>
        <v>0</v>
      </c>
      <c r="OA1468" s="69">
        <f t="shared" si="196"/>
        <v>0</v>
      </c>
      <c r="OB1468" s="68">
        <f t="shared" si="191"/>
        <v>0</v>
      </c>
    </row>
    <row r="1469" spans="2:392" x14ac:dyDescent="0.4">
      <c r="B1469" s="57">
        <f t="shared" si="192"/>
        <v>1462</v>
      </c>
      <c r="C1469" s="46"/>
      <c r="D1469" s="58"/>
      <c r="E1469" s="59"/>
      <c r="F1469" s="60"/>
      <c r="G1469" s="43"/>
      <c r="H1469" s="43"/>
      <c r="I1469" s="53"/>
      <c r="J1469" s="61"/>
      <c r="K1469" s="61"/>
      <c r="L1469" s="62"/>
      <c r="M1469" s="61"/>
      <c r="N1469" s="61"/>
      <c r="O1469" s="62"/>
      <c r="P1469" s="63"/>
      <c r="Q1469" s="64" t="str">
        <f t="shared" si="190"/>
        <v/>
      </c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43"/>
      <c r="AN1469" s="43"/>
      <c r="AO1469" s="43"/>
      <c r="AP1469" s="43"/>
      <c r="AQ1469" s="43"/>
      <c r="AR1469" s="43"/>
      <c r="AS1469" s="43"/>
      <c r="AT1469" s="43"/>
      <c r="AU1469" s="43"/>
      <c r="AV1469" s="43"/>
      <c r="AW1469" s="43"/>
      <c r="AX1469" s="43"/>
      <c r="AY1469" s="43"/>
      <c r="AZ1469" s="43"/>
      <c r="BA1469" s="43"/>
      <c r="BB1469" s="43"/>
      <c r="BC1469" s="43"/>
      <c r="BD1469" s="43"/>
      <c r="BE1469" s="43"/>
      <c r="BF1469" s="43"/>
      <c r="BG1469" s="43"/>
      <c r="BH1469" s="43"/>
      <c r="BI1469" s="43"/>
      <c r="BJ1469" s="43"/>
      <c r="BK1469" s="43"/>
      <c r="BL1469" s="43"/>
      <c r="BM1469" s="43"/>
      <c r="BN1469" s="43"/>
      <c r="BO1469" s="43"/>
      <c r="BP1469" s="43"/>
      <c r="BQ1469" s="43"/>
      <c r="BR1469" s="43"/>
      <c r="BS1469" s="43"/>
      <c r="BT1469" s="43"/>
      <c r="BU1469" s="43"/>
      <c r="BV1469" s="43"/>
      <c r="BW1469" s="43"/>
      <c r="BX1469" s="43"/>
      <c r="BY1469" s="43"/>
      <c r="BZ1469" s="43"/>
      <c r="CA1469" s="43"/>
      <c r="CB1469" s="43"/>
      <c r="CC1469" s="43"/>
      <c r="CD1469" s="43"/>
      <c r="CE1469" s="43"/>
      <c r="CF1469" s="43"/>
      <c r="CG1469" s="43"/>
      <c r="CH1469" s="43"/>
      <c r="CI1469" s="43"/>
      <c r="CJ1469" s="43"/>
      <c r="CK1469" s="43"/>
      <c r="CL1469" s="43"/>
      <c r="CM1469" s="43"/>
      <c r="CN1469" s="43"/>
      <c r="CO1469" s="43"/>
      <c r="CP1469" s="43"/>
      <c r="CQ1469" s="43"/>
      <c r="CR1469" s="43"/>
      <c r="CS1469" s="43"/>
      <c r="CT1469" s="43"/>
      <c r="CU1469" s="43"/>
      <c r="CV1469" s="43"/>
      <c r="CW1469" s="43"/>
      <c r="CX1469" s="43"/>
      <c r="CY1469" s="43"/>
      <c r="CZ1469" s="43"/>
      <c r="DA1469" s="43"/>
      <c r="DB1469" s="43"/>
      <c r="DC1469" s="43"/>
      <c r="DD1469" s="43"/>
      <c r="DE1469" s="43"/>
      <c r="DF1469" s="43"/>
      <c r="DG1469" s="43"/>
      <c r="DH1469" s="43"/>
      <c r="DI1469" s="43"/>
      <c r="DJ1469" s="43"/>
      <c r="DK1469" s="43"/>
      <c r="DL1469" s="43"/>
      <c r="DM1469" s="43"/>
      <c r="DN1469" s="43"/>
      <c r="DO1469" s="43"/>
      <c r="DP1469" s="43"/>
      <c r="DQ1469" s="43"/>
      <c r="DR1469" s="43"/>
      <c r="DS1469" s="43"/>
      <c r="DT1469" s="43"/>
      <c r="DU1469" s="43"/>
      <c r="DV1469" s="43"/>
      <c r="DW1469" s="43"/>
      <c r="DX1469" s="43"/>
      <c r="DY1469" s="43"/>
      <c r="DZ1469" s="43"/>
      <c r="EA1469" s="43"/>
      <c r="EB1469" s="43"/>
      <c r="EC1469" s="43"/>
      <c r="ED1469" s="43"/>
      <c r="EE1469" s="43"/>
      <c r="EF1469" s="43"/>
      <c r="EG1469" s="43"/>
      <c r="EH1469" s="43"/>
      <c r="EI1469" s="43"/>
      <c r="EJ1469" s="43"/>
      <c r="EK1469" s="43"/>
      <c r="EL1469" s="43"/>
      <c r="EM1469" s="43"/>
      <c r="EN1469" s="43"/>
      <c r="EO1469" s="43"/>
      <c r="EP1469" s="43"/>
      <c r="EQ1469" s="43"/>
      <c r="ER1469" s="43"/>
      <c r="ES1469" s="43"/>
      <c r="ET1469" s="43"/>
      <c r="EU1469" s="43"/>
      <c r="EV1469" s="43"/>
      <c r="EW1469" s="43"/>
      <c r="EX1469" s="43"/>
      <c r="EY1469" s="43"/>
      <c r="EZ1469" s="43"/>
      <c r="FA1469" s="43"/>
      <c r="FB1469" s="43"/>
      <c r="FC1469" s="43"/>
      <c r="FD1469" s="43"/>
      <c r="FE1469" s="43"/>
      <c r="FF1469" s="43"/>
      <c r="FG1469" s="43"/>
      <c r="FH1469" s="43"/>
      <c r="FI1469" s="43"/>
      <c r="FJ1469" s="43"/>
      <c r="FK1469" s="43"/>
      <c r="FL1469" s="43"/>
      <c r="FM1469" s="43"/>
      <c r="FN1469" s="43"/>
      <c r="FO1469" s="43"/>
      <c r="FP1469" s="43"/>
      <c r="FQ1469" s="43"/>
      <c r="FR1469" s="43"/>
      <c r="FS1469" s="43"/>
      <c r="FT1469" s="43"/>
      <c r="FU1469" s="43"/>
      <c r="FV1469" s="43"/>
      <c r="FW1469" s="43"/>
      <c r="FX1469" s="43"/>
      <c r="FY1469" s="43"/>
      <c r="FZ1469" s="43"/>
      <c r="GA1469" s="43"/>
      <c r="GB1469" s="43"/>
      <c r="GC1469" s="43"/>
      <c r="GD1469" s="43"/>
      <c r="GE1469" s="43"/>
      <c r="GF1469" s="43"/>
      <c r="GG1469" s="43"/>
      <c r="GH1469" s="43"/>
      <c r="GI1469" s="43"/>
      <c r="GJ1469" s="43"/>
      <c r="GK1469" s="43"/>
      <c r="GL1469" s="43"/>
      <c r="GM1469" s="43"/>
      <c r="GN1469" s="43"/>
      <c r="GO1469" s="43"/>
      <c r="GP1469" s="43"/>
      <c r="GQ1469" s="43"/>
      <c r="GR1469" s="43"/>
      <c r="GS1469" s="43"/>
      <c r="GT1469" s="43"/>
      <c r="GU1469" s="43"/>
      <c r="GV1469" s="43"/>
      <c r="GW1469" s="43"/>
      <c r="GX1469" s="43"/>
      <c r="GY1469" s="43"/>
      <c r="GZ1469" s="43"/>
      <c r="HA1469" s="43"/>
      <c r="HB1469" s="43"/>
      <c r="HC1469" s="43"/>
      <c r="HD1469" s="43"/>
      <c r="HE1469" s="43"/>
      <c r="HF1469" s="43"/>
      <c r="HG1469" s="43"/>
      <c r="HH1469" s="43"/>
      <c r="HI1469" s="43"/>
      <c r="HJ1469" s="43"/>
      <c r="HK1469" s="43"/>
      <c r="HL1469" s="43"/>
      <c r="HM1469" s="43"/>
      <c r="HN1469" s="43"/>
      <c r="HO1469" s="43"/>
      <c r="HP1469" s="43"/>
      <c r="HQ1469" s="43"/>
      <c r="HR1469" s="43"/>
      <c r="HS1469" s="43"/>
      <c r="HT1469" s="43"/>
      <c r="HU1469" s="43"/>
      <c r="HV1469" s="43"/>
      <c r="HW1469" s="43"/>
      <c r="HX1469" s="43"/>
      <c r="HY1469" s="43"/>
      <c r="HZ1469" s="43"/>
      <c r="IA1469" s="43"/>
      <c r="IB1469" s="43"/>
      <c r="IC1469" s="43"/>
      <c r="ID1469" s="43"/>
      <c r="IE1469" s="43"/>
      <c r="IF1469" s="43"/>
      <c r="IG1469" s="43"/>
      <c r="IH1469" s="43"/>
      <c r="II1469" s="43"/>
      <c r="IJ1469" s="43"/>
      <c r="IK1469" s="43"/>
      <c r="IL1469" s="43"/>
      <c r="IM1469" s="43"/>
      <c r="IN1469" s="43"/>
      <c r="IO1469" s="43"/>
      <c r="IP1469" s="43"/>
      <c r="IQ1469" s="43"/>
      <c r="IR1469" s="43"/>
      <c r="IS1469" s="43"/>
      <c r="IT1469" s="43"/>
      <c r="IU1469" s="43"/>
      <c r="IV1469" s="43"/>
      <c r="IW1469" s="43"/>
      <c r="IX1469" s="43"/>
      <c r="IY1469" s="43"/>
      <c r="IZ1469" s="43"/>
      <c r="JA1469" s="43"/>
      <c r="JB1469" s="43"/>
      <c r="JC1469" s="43"/>
      <c r="JD1469" s="43"/>
      <c r="JE1469" s="43"/>
      <c r="JF1469" s="43"/>
      <c r="JG1469" s="43"/>
      <c r="JH1469" s="43"/>
      <c r="JI1469" s="43"/>
      <c r="JJ1469" s="43"/>
      <c r="JK1469" s="43"/>
      <c r="JL1469" s="43"/>
      <c r="JM1469" s="43"/>
      <c r="JN1469" s="43"/>
      <c r="JO1469" s="43"/>
      <c r="JP1469" s="43"/>
      <c r="JQ1469" s="43"/>
      <c r="JR1469" s="43"/>
      <c r="JS1469" s="43"/>
      <c r="JT1469" s="43"/>
      <c r="JU1469" s="43"/>
      <c r="JV1469" s="43"/>
      <c r="JW1469" s="43"/>
      <c r="JX1469" s="43"/>
      <c r="JY1469" s="43"/>
      <c r="JZ1469" s="43"/>
      <c r="KA1469" s="43"/>
      <c r="KB1469" s="43"/>
      <c r="KC1469" s="43"/>
      <c r="KD1469" s="43"/>
      <c r="KE1469" s="43"/>
      <c r="KF1469" s="43"/>
      <c r="KG1469" s="43"/>
      <c r="KH1469" s="43"/>
      <c r="KI1469" s="43"/>
      <c r="KJ1469" s="43"/>
      <c r="KK1469" s="43"/>
      <c r="KL1469" s="43"/>
      <c r="KM1469" s="43"/>
      <c r="KN1469" s="43"/>
      <c r="KO1469" s="43"/>
      <c r="KP1469" s="43"/>
      <c r="KQ1469" s="43"/>
      <c r="KR1469" s="43"/>
      <c r="KS1469" s="43"/>
      <c r="KT1469" s="43"/>
      <c r="KU1469" s="43"/>
      <c r="KV1469" s="43"/>
      <c r="KW1469" s="43"/>
      <c r="KX1469" s="43"/>
      <c r="KY1469" s="43"/>
      <c r="KZ1469" s="43"/>
      <c r="LA1469" s="43"/>
      <c r="LB1469" s="43"/>
      <c r="LC1469" s="43"/>
      <c r="LD1469" s="43"/>
      <c r="LE1469" s="43"/>
      <c r="LF1469" s="43"/>
      <c r="LG1469" s="43"/>
      <c r="LH1469" s="43"/>
      <c r="LI1469" s="43"/>
      <c r="LJ1469" s="43"/>
      <c r="LK1469" s="43"/>
      <c r="LL1469" s="43"/>
      <c r="LM1469" s="43"/>
      <c r="LN1469" s="43"/>
      <c r="LO1469" s="43"/>
      <c r="LP1469" s="43"/>
      <c r="LQ1469" s="43"/>
      <c r="LR1469" s="43"/>
      <c r="LS1469" s="43"/>
      <c r="LT1469" s="43"/>
      <c r="LU1469" s="43"/>
      <c r="LV1469" s="43"/>
      <c r="LW1469" s="43"/>
      <c r="LX1469" s="43"/>
      <c r="LY1469" s="43"/>
      <c r="LZ1469" s="43"/>
      <c r="MA1469" s="43"/>
      <c r="MB1469" s="43"/>
      <c r="MC1469" s="43"/>
      <c r="MD1469" s="43"/>
      <c r="ME1469" s="43"/>
      <c r="MF1469" s="43"/>
      <c r="MG1469" s="43"/>
      <c r="MH1469" s="43"/>
      <c r="MI1469" s="43"/>
      <c r="MJ1469" s="43"/>
      <c r="MK1469" s="43"/>
      <c r="ML1469" s="43"/>
      <c r="MM1469" s="43"/>
      <c r="MN1469" s="43"/>
      <c r="MO1469" s="43"/>
      <c r="MP1469" s="43"/>
      <c r="MQ1469" s="43"/>
      <c r="MR1469" s="43"/>
      <c r="MS1469" s="43"/>
      <c r="MT1469" s="43"/>
      <c r="MU1469" s="43"/>
      <c r="MV1469" s="43"/>
      <c r="MW1469" s="43"/>
      <c r="MX1469" s="43"/>
      <c r="MY1469" s="43"/>
      <c r="MZ1469" s="43"/>
      <c r="NA1469" s="43"/>
      <c r="NB1469" s="43"/>
      <c r="NC1469" s="43"/>
      <c r="ND1469" s="43"/>
      <c r="NE1469" s="43"/>
      <c r="NF1469" s="43"/>
      <c r="NG1469" s="43"/>
      <c r="NH1469" s="43"/>
      <c r="NI1469" s="43"/>
      <c r="NJ1469" s="43"/>
      <c r="NK1469" s="43"/>
      <c r="NL1469" s="43"/>
      <c r="NM1469" s="43"/>
      <c r="NN1469" s="43"/>
      <c r="NO1469" s="43"/>
      <c r="NP1469" s="43"/>
      <c r="NQ1469" s="43"/>
      <c r="NR1469" s="43"/>
      <c r="NT1469" s="66">
        <f>IF(AND(J1469&lt;&gt;"",K1469&lt;&gt;""),NETWORKDAYS(J1469,K1469,設定!$H$3:$H$39),0)</f>
        <v>0</v>
      </c>
      <c r="NU1469" s="3"/>
      <c r="NV1469" s="66">
        <f>IFERROR(IF(J1469&lt;&gt;"",NETWORKDAYS(J1469,$K$2,設定!$H$3:$H$39),0),"")</f>
        <v>0</v>
      </c>
      <c r="NW1469" s="66">
        <f t="shared" si="193"/>
        <v>0</v>
      </c>
      <c r="NX1469" s="3"/>
      <c r="NY1469" s="68">
        <f t="shared" si="194"/>
        <v>0</v>
      </c>
      <c r="NZ1469" s="68">
        <f t="shared" si="195"/>
        <v>0</v>
      </c>
      <c r="OA1469" s="69">
        <f t="shared" si="196"/>
        <v>0</v>
      </c>
      <c r="OB1469" s="68">
        <f t="shared" si="191"/>
        <v>0</v>
      </c>
    </row>
    <row r="1470" spans="2:392" x14ac:dyDescent="0.4">
      <c r="B1470" s="57">
        <f t="shared" si="192"/>
        <v>1463</v>
      </c>
      <c r="C1470" s="46"/>
      <c r="D1470" s="58"/>
      <c r="E1470" s="59"/>
      <c r="F1470" s="60"/>
      <c r="G1470" s="43"/>
      <c r="H1470" s="43"/>
      <c r="I1470" s="53"/>
      <c r="J1470" s="61"/>
      <c r="K1470" s="61"/>
      <c r="L1470" s="62"/>
      <c r="M1470" s="61"/>
      <c r="N1470" s="61"/>
      <c r="O1470" s="62"/>
      <c r="P1470" s="63"/>
      <c r="Q1470" s="64" t="str">
        <f t="shared" si="190"/>
        <v/>
      </c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43"/>
      <c r="AN1470" s="43"/>
      <c r="AO1470" s="43"/>
      <c r="AP1470" s="43"/>
      <c r="AQ1470" s="43"/>
      <c r="AR1470" s="43"/>
      <c r="AS1470" s="43"/>
      <c r="AT1470" s="43"/>
      <c r="AU1470" s="43"/>
      <c r="AV1470" s="43"/>
      <c r="AW1470" s="43"/>
      <c r="AX1470" s="43"/>
      <c r="AY1470" s="43"/>
      <c r="AZ1470" s="43"/>
      <c r="BA1470" s="43"/>
      <c r="BB1470" s="43"/>
      <c r="BC1470" s="43"/>
      <c r="BD1470" s="43"/>
      <c r="BE1470" s="43"/>
      <c r="BF1470" s="43"/>
      <c r="BG1470" s="43"/>
      <c r="BH1470" s="43"/>
      <c r="BI1470" s="43"/>
      <c r="BJ1470" s="43"/>
      <c r="BK1470" s="43"/>
      <c r="BL1470" s="43"/>
      <c r="BM1470" s="43"/>
      <c r="BN1470" s="43"/>
      <c r="BO1470" s="43"/>
      <c r="BP1470" s="43"/>
      <c r="BQ1470" s="43"/>
      <c r="BR1470" s="43"/>
      <c r="BS1470" s="43"/>
      <c r="BT1470" s="43"/>
      <c r="BU1470" s="43"/>
      <c r="BV1470" s="43"/>
      <c r="BW1470" s="43"/>
      <c r="BX1470" s="43"/>
      <c r="BY1470" s="43"/>
      <c r="BZ1470" s="43"/>
      <c r="CA1470" s="43"/>
      <c r="CB1470" s="43"/>
      <c r="CC1470" s="43"/>
      <c r="CD1470" s="43"/>
      <c r="CE1470" s="43"/>
      <c r="CF1470" s="43"/>
      <c r="CG1470" s="43"/>
      <c r="CH1470" s="43"/>
      <c r="CI1470" s="43"/>
      <c r="CJ1470" s="43"/>
      <c r="CK1470" s="43"/>
      <c r="CL1470" s="43"/>
      <c r="CM1470" s="43"/>
      <c r="CN1470" s="43"/>
      <c r="CO1470" s="43"/>
      <c r="CP1470" s="43"/>
      <c r="CQ1470" s="43"/>
      <c r="CR1470" s="43"/>
      <c r="CS1470" s="43"/>
      <c r="CT1470" s="43"/>
      <c r="CU1470" s="43"/>
      <c r="CV1470" s="43"/>
      <c r="CW1470" s="43"/>
      <c r="CX1470" s="43"/>
      <c r="CY1470" s="43"/>
      <c r="CZ1470" s="43"/>
      <c r="DA1470" s="43"/>
      <c r="DB1470" s="43"/>
      <c r="DC1470" s="43"/>
      <c r="DD1470" s="43"/>
      <c r="DE1470" s="43"/>
      <c r="DF1470" s="43"/>
      <c r="DG1470" s="43"/>
      <c r="DH1470" s="43"/>
      <c r="DI1470" s="43"/>
      <c r="DJ1470" s="43"/>
      <c r="DK1470" s="43"/>
      <c r="DL1470" s="43"/>
      <c r="DM1470" s="43"/>
      <c r="DN1470" s="43"/>
      <c r="DO1470" s="43"/>
      <c r="DP1470" s="43"/>
      <c r="DQ1470" s="43"/>
      <c r="DR1470" s="43"/>
      <c r="DS1470" s="43"/>
      <c r="DT1470" s="43"/>
      <c r="DU1470" s="43"/>
      <c r="DV1470" s="43"/>
      <c r="DW1470" s="43"/>
      <c r="DX1470" s="43"/>
      <c r="DY1470" s="43"/>
      <c r="DZ1470" s="43"/>
      <c r="EA1470" s="43"/>
      <c r="EB1470" s="43"/>
      <c r="EC1470" s="43"/>
      <c r="ED1470" s="43"/>
      <c r="EE1470" s="43"/>
      <c r="EF1470" s="43"/>
      <c r="EG1470" s="43"/>
      <c r="EH1470" s="43"/>
      <c r="EI1470" s="43"/>
      <c r="EJ1470" s="43"/>
      <c r="EK1470" s="43"/>
      <c r="EL1470" s="43"/>
      <c r="EM1470" s="43"/>
      <c r="EN1470" s="43"/>
      <c r="EO1470" s="43"/>
      <c r="EP1470" s="43"/>
      <c r="EQ1470" s="43"/>
      <c r="ER1470" s="43"/>
      <c r="ES1470" s="43"/>
      <c r="ET1470" s="43"/>
      <c r="EU1470" s="43"/>
      <c r="EV1470" s="43"/>
      <c r="EW1470" s="43"/>
      <c r="EX1470" s="43"/>
      <c r="EY1470" s="43"/>
      <c r="EZ1470" s="43"/>
      <c r="FA1470" s="43"/>
      <c r="FB1470" s="43"/>
      <c r="FC1470" s="43"/>
      <c r="FD1470" s="43"/>
      <c r="FE1470" s="43"/>
      <c r="FF1470" s="43"/>
      <c r="FG1470" s="43"/>
      <c r="FH1470" s="43"/>
      <c r="FI1470" s="43"/>
      <c r="FJ1470" s="43"/>
      <c r="FK1470" s="43"/>
      <c r="FL1470" s="43"/>
      <c r="FM1470" s="43"/>
      <c r="FN1470" s="43"/>
      <c r="FO1470" s="43"/>
      <c r="FP1470" s="43"/>
      <c r="FQ1470" s="43"/>
      <c r="FR1470" s="43"/>
      <c r="FS1470" s="43"/>
      <c r="FT1470" s="43"/>
      <c r="FU1470" s="43"/>
      <c r="FV1470" s="43"/>
      <c r="FW1470" s="43"/>
      <c r="FX1470" s="43"/>
      <c r="FY1470" s="43"/>
      <c r="FZ1470" s="43"/>
      <c r="GA1470" s="43"/>
      <c r="GB1470" s="43"/>
      <c r="GC1470" s="43"/>
      <c r="GD1470" s="43"/>
      <c r="GE1470" s="43"/>
      <c r="GF1470" s="43"/>
      <c r="GG1470" s="43"/>
      <c r="GH1470" s="43"/>
      <c r="GI1470" s="43"/>
      <c r="GJ1470" s="43"/>
      <c r="GK1470" s="43"/>
      <c r="GL1470" s="43"/>
      <c r="GM1470" s="43"/>
      <c r="GN1470" s="43"/>
      <c r="GO1470" s="43"/>
      <c r="GP1470" s="43"/>
      <c r="GQ1470" s="43"/>
      <c r="GR1470" s="43"/>
      <c r="GS1470" s="43"/>
      <c r="GT1470" s="43"/>
      <c r="GU1470" s="43"/>
      <c r="GV1470" s="43"/>
      <c r="GW1470" s="43"/>
      <c r="GX1470" s="43"/>
      <c r="GY1470" s="43"/>
      <c r="GZ1470" s="43"/>
      <c r="HA1470" s="43"/>
      <c r="HB1470" s="43"/>
      <c r="HC1470" s="43"/>
      <c r="HD1470" s="43"/>
      <c r="HE1470" s="43"/>
      <c r="HF1470" s="43"/>
      <c r="HG1470" s="43"/>
      <c r="HH1470" s="43"/>
      <c r="HI1470" s="43"/>
      <c r="HJ1470" s="43"/>
      <c r="HK1470" s="43"/>
      <c r="HL1470" s="43"/>
      <c r="HM1470" s="43"/>
      <c r="HN1470" s="43"/>
      <c r="HO1470" s="43"/>
      <c r="HP1470" s="43"/>
      <c r="HQ1470" s="43"/>
      <c r="HR1470" s="43"/>
      <c r="HS1470" s="43"/>
      <c r="HT1470" s="43"/>
      <c r="HU1470" s="43"/>
      <c r="HV1470" s="43"/>
      <c r="HW1470" s="43"/>
      <c r="HX1470" s="43"/>
      <c r="HY1470" s="43"/>
      <c r="HZ1470" s="43"/>
      <c r="IA1470" s="43"/>
      <c r="IB1470" s="43"/>
      <c r="IC1470" s="43"/>
      <c r="ID1470" s="43"/>
      <c r="IE1470" s="43"/>
      <c r="IF1470" s="43"/>
      <c r="IG1470" s="43"/>
      <c r="IH1470" s="43"/>
      <c r="II1470" s="43"/>
      <c r="IJ1470" s="43"/>
      <c r="IK1470" s="43"/>
      <c r="IL1470" s="43"/>
      <c r="IM1470" s="43"/>
      <c r="IN1470" s="43"/>
      <c r="IO1470" s="43"/>
      <c r="IP1470" s="43"/>
      <c r="IQ1470" s="43"/>
      <c r="IR1470" s="43"/>
      <c r="IS1470" s="43"/>
      <c r="IT1470" s="43"/>
      <c r="IU1470" s="43"/>
      <c r="IV1470" s="43"/>
      <c r="IW1470" s="43"/>
      <c r="IX1470" s="43"/>
      <c r="IY1470" s="43"/>
      <c r="IZ1470" s="43"/>
      <c r="JA1470" s="43"/>
      <c r="JB1470" s="43"/>
      <c r="JC1470" s="43"/>
      <c r="JD1470" s="43"/>
      <c r="JE1470" s="43"/>
      <c r="JF1470" s="43"/>
      <c r="JG1470" s="43"/>
      <c r="JH1470" s="43"/>
      <c r="JI1470" s="43"/>
      <c r="JJ1470" s="43"/>
      <c r="JK1470" s="43"/>
      <c r="JL1470" s="43"/>
      <c r="JM1470" s="43"/>
      <c r="JN1470" s="43"/>
      <c r="JO1470" s="43"/>
      <c r="JP1470" s="43"/>
      <c r="JQ1470" s="43"/>
      <c r="JR1470" s="43"/>
      <c r="JS1470" s="43"/>
      <c r="JT1470" s="43"/>
      <c r="JU1470" s="43"/>
      <c r="JV1470" s="43"/>
      <c r="JW1470" s="43"/>
      <c r="JX1470" s="43"/>
      <c r="JY1470" s="43"/>
      <c r="JZ1470" s="43"/>
      <c r="KA1470" s="43"/>
      <c r="KB1470" s="43"/>
      <c r="KC1470" s="43"/>
      <c r="KD1470" s="43"/>
      <c r="KE1470" s="43"/>
      <c r="KF1470" s="43"/>
      <c r="KG1470" s="43"/>
      <c r="KH1470" s="43"/>
      <c r="KI1470" s="43"/>
      <c r="KJ1470" s="43"/>
      <c r="KK1470" s="43"/>
      <c r="KL1470" s="43"/>
      <c r="KM1470" s="43"/>
      <c r="KN1470" s="43"/>
      <c r="KO1470" s="43"/>
      <c r="KP1470" s="43"/>
      <c r="KQ1470" s="43"/>
      <c r="KR1470" s="43"/>
      <c r="KS1470" s="43"/>
      <c r="KT1470" s="43"/>
      <c r="KU1470" s="43"/>
      <c r="KV1470" s="43"/>
      <c r="KW1470" s="43"/>
      <c r="KX1470" s="43"/>
      <c r="KY1470" s="43"/>
      <c r="KZ1470" s="43"/>
      <c r="LA1470" s="43"/>
      <c r="LB1470" s="43"/>
      <c r="LC1470" s="43"/>
      <c r="LD1470" s="43"/>
      <c r="LE1470" s="43"/>
      <c r="LF1470" s="43"/>
      <c r="LG1470" s="43"/>
      <c r="LH1470" s="43"/>
      <c r="LI1470" s="43"/>
      <c r="LJ1470" s="43"/>
      <c r="LK1470" s="43"/>
      <c r="LL1470" s="43"/>
      <c r="LM1470" s="43"/>
      <c r="LN1470" s="43"/>
      <c r="LO1470" s="43"/>
      <c r="LP1470" s="43"/>
      <c r="LQ1470" s="43"/>
      <c r="LR1470" s="43"/>
      <c r="LS1470" s="43"/>
      <c r="LT1470" s="43"/>
      <c r="LU1470" s="43"/>
      <c r="LV1470" s="43"/>
      <c r="LW1470" s="43"/>
      <c r="LX1470" s="43"/>
      <c r="LY1470" s="43"/>
      <c r="LZ1470" s="43"/>
      <c r="MA1470" s="43"/>
      <c r="MB1470" s="43"/>
      <c r="MC1470" s="43"/>
      <c r="MD1470" s="43"/>
      <c r="ME1470" s="43"/>
      <c r="MF1470" s="43"/>
      <c r="MG1470" s="43"/>
      <c r="MH1470" s="43"/>
      <c r="MI1470" s="43"/>
      <c r="MJ1470" s="43"/>
      <c r="MK1470" s="43"/>
      <c r="ML1470" s="43"/>
      <c r="MM1470" s="43"/>
      <c r="MN1470" s="43"/>
      <c r="MO1470" s="43"/>
      <c r="MP1470" s="43"/>
      <c r="MQ1470" s="43"/>
      <c r="MR1470" s="43"/>
      <c r="MS1470" s="43"/>
      <c r="MT1470" s="43"/>
      <c r="MU1470" s="43"/>
      <c r="MV1470" s="43"/>
      <c r="MW1470" s="43"/>
      <c r="MX1470" s="43"/>
      <c r="MY1470" s="43"/>
      <c r="MZ1470" s="43"/>
      <c r="NA1470" s="43"/>
      <c r="NB1470" s="43"/>
      <c r="NC1470" s="43"/>
      <c r="ND1470" s="43"/>
      <c r="NE1470" s="43"/>
      <c r="NF1470" s="43"/>
      <c r="NG1470" s="43"/>
      <c r="NH1470" s="43"/>
      <c r="NI1470" s="43"/>
      <c r="NJ1470" s="43"/>
      <c r="NK1470" s="43"/>
      <c r="NL1470" s="43"/>
      <c r="NM1470" s="43"/>
      <c r="NN1470" s="43"/>
      <c r="NO1470" s="43"/>
      <c r="NP1470" s="43"/>
      <c r="NQ1470" s="43"/>
      <c r="NR1470" s="43"/>
      <c r="NT1470" s="66">
        <f>IF(AND(J1470&lt;&gt;"",K1470&lt;&gt;""),NETWORKDAYS(J1470,K1470,設定!$H$3:$H$39),0)</f>
        <v>0</v>
      </c>
      <c r="NU1470" s="3"/>
      <c r="NV1470" s="66">
        <f>IFERROR(IF(J1470&lt;&gt;"",NETWORKDAYS(J1470,$K$2,設定!$H$3:$H$39),0),"")</f>
        <v>0</v>
      </c>
      <c r="NW1470" s="66">
        <f t="shared" si="193"/>
        <v>0</v>
      </c>
      <c r="NX1470" s="3"/>
      <c r="NY1470" s="68">
        <f t="shared" si="194"/>
        <v>0</v>
      </c>
      <c r="NZ1470" s="68">
        <f t="shared" si="195"/>
        <v>0</v>
      </c>
      <c r="OA1470" s="69">
        <f t="shared" si="196"/>
        <v>0</v>
      </c>
      <c r="OB1470" s="68">
        <f t="shared" si="191"/>
        <v>0</v>
      </c>
    </row>
    <row r="1471" spans="2:392" x14ac:dyDescent="0.4">
      <c r="B1471" s="57">
        <f t="shared" si="192"/>
        <v>1464</v>
      </c>
      <c r="C1471" s="46"/>
      <c r="D1471" s="58"/>
      <c r="E1471" s="59"/>
      <c r="F1471" s="60"/>
      <c r="G1471" s="43"/>
      <c r="H1471" s="43"/>
      <c r="I1471" s="53"/>
      <c r="J1471" s="61"/>
      <c r="K1471" s="61"/>
      <c r="L1471" s="62"/>
      <c r="M1471" s="61"/>
      <c r="N1471" s="61"/>
      <c r="O1471" s="62"/>
      <c r="P1471" s="63"/>
      <c r="Q1471" s="64" t="str">
        <f t="shared" si="190"/>
        <v/>
      </c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43"/>
      <c r="AN1471" s="43"/>
      <c r="AO1471" s="43"/>
      <c r="AP1471" s="43"/>
      <c r="AQ1471" s="43"/>
      <c r="AR1471" s="43"/>
      <c r="AS1471" s="43"/>
      <c r="AT1471" s="43"/>
      <c r="AU1471" s="43"/>
      <c r="AV1471" s="43"/>
      <c r="AW1471" s="43"/>
      <c r="AX1471" s="43"/>
      <c r="AY1471" s="43"/>
      <c r="AZ1471" s="43"/>
      <c r="BA1471" s="43"/>
      <c r="BB1471" s="43"/>
      <c r="BC1471" s="43"/>
      <c r="BD1471" s="43"/>
      <c r="BE1471" s="43"/>
      <c r="BF1471" s="43"/>
      <c r="BG1471" s="43"/>
      <c r="BH1471" s="43"/>
      <c r="BI1471" s="43"/>
      <c r="BJ1471" s="43"/>
      <c r="BK1471" s="43"/>
      <c r="BL1471" s="43"/>
      <c r="BM1471" s="43"/>
      <c r="BN1471" s="43"/>
      <c r="BO1471" s="43"/>
      <c r="BP1471" s="43"/>
      <c r="BQ1471" s="43"/>
      <c r="BR1471" s="43"/>
      <c r="BS1471" s="43"/>
      <c r="BT1471" s="43"/>
      <c r="BU1471" s="43"/>
      <c r="BV1471" s="43"/>
      <c r="BW1471" s="43"/>
      <c r="BX1471" s="43"/>
      <c r="BY1471" s="43"/>
      <c r="BZ1471" s="43"/>
      <c r="CA1471" s="43"/>
      <c r="CB1471" s="43"/>
      <c r="CC1471" s="43"/>
      <c r="CD1471" s="43"/>
      <c r="CE1471" s="43"/>
      <c r="CF1471" s="43"/>
      <c r="CG1471" s="43"/>
      <c r="CH1471" s="43"/>
      <c r="CI1471" s="43"/>
      <c r="CJ1471" s="43"/>
      <c r="CK1471" s="43"/>
      <c r="CL1471" s="43"/>
      <c r="CM1471" s="43"/>
      <c r="CN1471" s="43"/>
      <c r="CO1471" s="43"/>
      <c r="CP1471" s="43"/>
      <c r="CQ1471" s="43"/>
      <c r="CR1471" s="43"/>
      <c r="CS1471" s="43"/>
      <c r="CT1471" s="43"/>
      <c r="CU1471" s="43"/>
      <c r="CV1471" s="43"/>
      <c r="CW1471" s="43"/>
      <c r="CX1471" s="43"/>
      <c r="CY1471" s="43"/>
      <c r="CZ1471" s="43"/>
      <c r="DA1471" s="43"/>
      <c r="DB1471" s="43"/>
      <c r="DC1471" s="43"/>
      <c r="DD1471" s="43"/>
      <c r="DE1471" s="43"/>
      <c r="DF1471" s="43"/>
      <c r="DG1471" s="43"/>
      <c r="DH1471" s="43"/>
      <c r="DI1471" s="43"/>
      <c r="DJ1471" s="43"/>
      <c r="DK1471" s="43"/>
      <c r="DL1471" s="43"/>
      <c r="DM1471" s="43"/>
      <c r="DN1471" s="43"/>
      <c r="DO1471" s="43"/>
      <c r="DP1471" s="43"/>
      <c r="DQ1471" s="43"/>
      <c r="DR1471" s="43"/>
      <c r="DS1471" s="43"/>
      <c r="DT1471" s="43"/>
      <c r="DU1471" s="43"/>
      <c r="DV1471" s="43"/>
      <c r="DW1471" s="43"/>
      <c r="DX1471" s="43"/>
      <c r="DY1471" s="43"/>
      <c r="DZ1471" s="43"/>
      <c r="EA1471" s="43"/>
      <c r="EB1471" s="43"/>
      <c r="EC1471" s="43"/>
      <c r="ED1471" s="43"/>
      <c r="EE1471" s="43"/>
      <c r="EF1471" s="43"/>
      <c r="EG1471" s="43"/>
      <c r="EH1471" s="43"/>
      <c r="EI1471" s="43"/>
      <c r="EJ1471" s="43"/>
      <c r="EK1471" s="43"/>
      <c r="EL1471" s="43"/>
      <c r="EM1471" s="43"/>
      <c r="EN1471" s="43"/>
      <c r="EO1471" s="43"/>
      <c r="EP1471" s="43"/>
      <c r="EQ1471" s="43"/>
      <c r="ER1471" s="43"/>
      <c r="ES1471" s="43"/>
      <c r="ET1471" s="43"/>
      <c r="EU1471" s="43"/>
      <c r="EV1471" s="43"/>
      <c r="EW1471" s="43"/>
      <c r="EX1471" s="43"/>
      <c r="EY1471" s="43"/>
      <c r="EZ1471" s="43"/>
      <c r="FA1471" s="43"/>
      <c r="FB1471" s="43"/>
      <c r="FC1471" s="43"/>
      <c r="FD1471" s="43"/>
      <c r="FE1471" s="43"/>
      <c r="FF1471" s="43"/>
      <c r="FG1471" s="43"/>
      <c r="FH1471" s="43"/>
      <c r="FI1471" s="43"/>
      <c r="FJ1471" s="43"/>
      <c r="FK1471" s="43"/>
      <c r="FL1471" s="43"/>
      <c r="FM1471" s="43"/>
      <c r="FN1471" s="43"/>
      <c r="FO1471" s="43"/>
      <c r="FP1471" s="43"/>
      <c r="FQ1471" s="43"/>
      <c r="FR1471" s="43"/>
      <c r="FS1471" s="43"/>
      <c r="FT1471" s="43"/>
      <c r="FU1471" s="43"/>
      <c r="FV1471" s="43"/>
      <c r="FW1471" s="43"/>
      <c r="FX1471" s="43"/>
      <c r="FY1471" s="43"/>
      <c r="FZ1471" s="43"/>
      <c r="GA1471" s="43"/>
      <c r="GB1471" s="43"/>
      <c r="GC1471" s="43"/>
      <c r="GD1471" s="43"/>
      <c r="GE1471" s="43"/>
      <c r="GF1471" s="43"/>
      <c r="GG1471" s="43"/>
      <c r="GH1471" s="43"/>
      <c r="GI1471" s="43"/>
      <c r="GJ1471" s="43"/>
      <c r="GK1471" s="43"/>
      <c r="GL1471" s="43"/>
      <c r="GM1471" s="43"/>
      <c r="GN1471" s="43"/>
      <c r="GO1471" s="43"/>
      <c r="GP1471" s="43"/>
      <c r="GQ1471" s="43"/>
      <c r="GR1471" s="43"/>
      <c r="GS1471" s="43"/>
      <c r="GT1471" s="43"/>
      <c r="GU1471" s="43"/>
      <c r="GV1471" s="43"/>
      <c r="GW1471" s="43"/>
      <c r="GX1471" s="43"/>
      <c r="GY1471" s="43"/>
      <c r="GZ1471" s="43"/>
      <c r="HA1471" s="43"/>
      <c r="HB1471" s="43"/>
      <c r="HC1471" s="43"/>
      <c r="HD1471" s="43"/>
      <c r="HE1471" s="43"/>
      <c r="HF1471" s="43"/>
      <c r="HG1471" s="43"/>
      <c r="HH1471" s="43"/>
      <c r="HI1471" s="43"/>
      <c r="HJ1471" s="43"/>
      <c r="HK1471" s="43"/>
      <c r="HL1471" s="43"/>
      <c r="HM1471" s="43"/>
      <c r="HN1471" s="43"/>
      <c r="HO1471" s="43"/>
      <c r="HP1471" s="43"/>
      <c r="HQ1471" s="43"/>
      <c r="HR1471" s="43"/>
      <c r="HS1471" s="43"/>
      <c r="HT1471" s="43"/>
      <c r="HU1471" s="43"/>
      <c r="HV1471" s="43"/>
      <c r="HW1471" s="43"/>
      <c r="HX1471" s="43"/>
      <c r="HY1471" s="43"/>
      <c r="HZ1471" s="43"/>
      <c r="IA1471" s="43"/>
      <c r="IB1471" s="43"/>
      <c r="IC1471" s="43"/>
      <c r="ID1471" s="43"/>
      <c r="IE1471" s="43"/>
      <c r="IF1471" s="43"/>
      <c r="IG1471" s="43"/>
      <c r="IH1471" s="43"/>
      <c r="II1471" s="43"/>
      <c r="IJ1471" s="43"/>
      <c r="IK1471" s="43"/>
      <c r="IL1471" s="43"/>
      <c r="IM1471" s="43"/>
      <c r="IN1471" s="43"/>
      <c r="IO1471" s="43"/>
      <c r="IP1471" s="43"/>
      <c r="IQ1471" s="43"/>
      <c r="IR1471" s="43"/>
      <c r="IS1471" s="43"/>
      <c r="IT1471" s="43"/>
      <c r="IU1471" s="43"/>
      <c r="IV1471" s="43"/>
      <c r="IW1471" s="43"/>
      <c r="IX1471" s="43"/>
      <c r="IY1471" s="43"/>
      <c r="IZ1471" s="43"/>
      <c r="JA1471" s="43"/>
      <c r="JB1471" s="43"/>
      <c r="JC1471" s="43"/>
      <c r="JD1471" s="43"/>
      <c r="JE1471" s="43"/>
      <c r="JF1471" s="43"/>
      <c r="JG1471" s="43"/>
      <c r="JH1471" s="43"/>
      <c r="JI1471" s="43"/>
      <c r="JJ1471" s="43"/>
      <c r="JK1471" s="43"/>
      <c r="JL1471" s="43"/>
      <c r="JM1471" s="43"/>
      <c r="JN1471" s="43"/>
      <c r="JO1471" s="43"/>
      <c r="JP1471" s="43"/>
      <c r="JQ1471" s="43"/>
      <c r="JR1471" s="43"/>
      <c r="JS1471" s="43"/>
      <c r="JT1471" s="43"/>
      <c r="JU1471" s="43"/>
      <c r="JV1471" s="43"/>
      <c r="JW1471" s="43"/>
      <c r="JX1471" s="43"/>
      <c r="JY1471" s="43"/>
      <c r="JZ1471" s="43"/>
      <c r="KA1471" s="43"/>
      <c r="KB1471" s="43"/>
      <c r="KC1471" s="43"/>
      <c r="KD1471" s="43"/>
      <c r="KE1471" s="43"/>
      <c r="KF1471" s="43"/>
      <c r="KG1471" s="43"/>
      <c r="KH1471" s="43"/>
      <c r="KI1471" s="43"/>
      <c r="KJ1471" s="43"/>
      <c r="KK1471" s="43"/>
      <c r="KL1471" s="43"/>
      <c r="KM1471" s="43"/>
      <c r="KN1471" s="43"/>
      <c r="KO1471" s="43"/>
      <c r="KP1471" s="43"/>
      <c r="KQ1471" s="43"/>
      <c r="KR1471" s="43"/>
      <c r="KS1471" s="43"/>
      <c r="KT1471" s="43"/>
      <c r="KU1471" s="43"/>
      <c r="KV1471" s="43"/>
      <c r="KW1471" s="43"/>
      <c r="KX1471" s="43"/>
      <c r="KY1471" s="43"/>
      <c r="KZ1471" s="43"/>
      <c r="LA1471" s="43"/>
      <c r="LB1471" s="43"/>
      <c r="LC1471" s="43"/>
      <c r="LD1471" s="43"/>
      <c r="LE1471" s="43"/>
      <c r="LF1471" s="43"/>
      <c r="LG1471" s="43"/>
      <c r="LH1471" s="43"/>
      <c r="LI1471" s="43"/>
      <c r="LJ1471" s="43"/>
      <c r="LK1471" s="43"/>
      <c r="LL1471" s="43"/>
      <c r="LM1471" s="43"/>
      <c r="LN1471" s="43"/>
      <c r="LO1471" s="43"/>
      <c r="LP1471" s="43"/>
      <c r="LQ1471" s="43"/>
      <c r="LR1471" s="43"/>
      <c r="LS1471" s="43"/>
      <c r="LT1471" s="43"/>
      <c r="LU1471" s="43"/>
      <c r="LV1471" s="43"/>
      <c r="LW1471" s="43"/>
      <c r="LX1471" s="43"/>
      <c r="LY1471" s="43"/>
      <c r="LZ1471" s="43"/>
      <c r="MA1471" s="43"/>
      <c r="MB1471" s="43"/>
      <c r="MC1471" s="43"/>
      <c r="MD1471" s="43"/>
      <c r="ME1471" s="43"/>
      <c r="MF1471" s="43"/>
      <c r="MG1471" s="43"/>
      <c r="MH1471" s="43"/>
      <c r="MI1471" s="43"/>
      <c r="MJ1471" s="43"/>
      <c r="MK1471" s="43"/>
      <c r="ML1471" s="43"/>
      <c r="MM1471" s="43"/>
      <c r="MN1471" s="43"/>
      <c r="MO1471" s="43"/>
      <c r="MP1471" s="43"/>
      <c r="MQ1471" s="43"/>
      <c r="MR1471" s="43"/>
      <c r="MS1471" s="43"/>
      <c r="MT1471" s="43"/>
      <c r="MU1471" s="43"/>
      <c r="MV1471" s="43"/>
      <c r="MW1471" s="43"/>
      <c r="MX1471" s="43"/>
      <c r="MY1471" s="43"/>
      <c r="MZ1471" s="43"/>
      <c r="NA1471" s="43"/>
      <c r="NB1471" s="43"/>
      <c r="NC1471" s="43"/>
      <c r="ND1471" s="43"/>
      <c r="NE1471" s="43"/>
      <c r="NF1471" s="43"/>
      <c r="NG1471" s="43"/>
      <c r="NH1471" s="43"/>
      <c r="NI1471" s="43"/>
      <c r="NJ1471" s="43"/>
      <c r="NK1471" s="43"/>
      <c r="NL1471" s="43"/>
      <c r="NM1471" s="43"/>
      <c r="NN1471" s="43"/>
      <c r="NO1471" s="43"/>
      <c r="NP1471" s="43"/>
      <c r="NQ1471" s="43"/>
      <c r="NR1471" s="43"/>
      <c r="NT1471" s="66">
        <f>IF(AND(J1471&lt;&gt;"",K1471&lt;&gt;""),NETWORKDAYS(J1471,K1471,設定!$H$3:$H$39),0)</f>
        <v>0</v>
      </c>
      <c r="NU1471" s="3"/>
      <c r="NV1471" s="66">
        <f>IFERROR(IF(J1471&lt;&gt;"",NETWORKDAYS(J1471,$K$2,設定!$H$3:$H$39),0),"")</f>
        <v>0</v>
      </c>
      <c r="NW1471" s="66">
        <f t="shared" si="193"/>
        <v>0</v>
      </c>
      <c r="NX1471" s="3"/>
      <c r="NY1471" s="68">
        <f t="shared" si="194"/>
        <v>0</v>
      </c>
      <c r="NZ1471" s="68">
        <f t="shared" si="195"/>
        <v>0</v>
      </c>
      <c r="OA1471" s="69">
        <f t="shared" si="196"/>
        <v>0</v>
      </c>
      <c r="OB1471" s="68">
        <f t="shared" si="191"/>
        <v>0</v>
      </c>
    </row>
    <row r="1472" spans="2:392" x14ac:dyDescent="0.4">
      <c r="B1472" s="57">
        <f t="shared" si="192"/>
        <v>1465</v>
      </c>
      <c r="C1472" s="46"/>
      <c r="D1472" s="58"/>
      <c r="E1472" s="59"/>
      <c r="F1472" s="60"/>
      <c r="G1472" s="43"/>
      <c r="H1472" s="43"/>
      <c r="I1472" s="53"/>
      <c r="J1472" s="61"/>
      <c r="K1472" s="61"/>
      <c r="L1472" s="62"/>
      <c r="M1472" s="61"/>
      <c r="N1472" s="61"/>
      <c r="O1472" s="62"/>
      <c r="P1472" s="63"/>
      <c r="Q1472" s="64" t="str">
        <f t="shared" si="190"/>
        <v/>
      </c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43"/>
      <c r="AN1472" s="43"/>
      <c r="AO1472" s="43"/>
      <c r="AP1472" s="43"/>
      <c r="AQ1472" s="43"/>
      <c r="AR1472" s="43"/>
      <c r="AS1472" s="43"/>
      <c r="AT1472" s="43"/>
      <c r="AU1472" s="43"/>
      <c r="AV1472" s="43"/>
      <c r="AW1472" s="43"/>
      <c r="AX1472" s="43"/>
      <c r="AY1472" s="43"/>
      <c r="AZ1472" s="43"/>
      <c r="BA1472" s="43"/>
      <c r="BB1472" s="43"/>
      <c r="BC1472" s="43"/>
      <c r="BD1472" s="43"/>
      <c r="BE1472" s="43"/>
      <c r="BF1472" s="43"/>
      <c r="BG1472" s="43"/>
      <c r="BH1472" s="43"/>
      <c r="BI1472" s="43"/>
      <c r="BJ1472" s="43"/>
      <c r="BK1472" s="43"/>
      <c r="BL1472" s="43"/>
      <c r="BM1472" s="43"/>
      <c r="BN1472" s="43"/>
      <c r="BO1472" s="43"/>
      <c r="BP1472" s="43"/>
      <c r="BQ1472" s="43"/>
      <c r="BR1472" s="43"/>
      <c r="BS1472" s="43"/>
      <c r="BT1472" s="43"/>
      <c r="BU1472" s="43"/>
      <c r="BV1472" s="43"/>
      <c r="BW1472" s="43"/>
      <c r="BX1472" s="43"/>
      <c r="BY1472" s="43"/>
      <c r="BZ1472" s="43"/>
      <c r="CA1472" s="43"/>
      <c r="CB1472" s="43"/>
      <c r="CC1472" s="43"/>
      <c r="CD1472" s="43"/>
      <c r="CE1472" s="43"/>
      <c r="CF1472" s="43"/>
      <c r="CG1472" s="43"/>
      <c r="CH1472" s="43"/>
      <c r="CI1472" s="43"/>
      <c r="CJ1472" s="43"/>
      <c r="CK1472" s="43"/>
      <c r="CL1472" s="43"/>
      <c r="CM1472" s="43"/>
      <c r="CN1472" s="43"/>
      <c r="CO1472" s="43"/>
      <c r="CP1472" s="43"/>
      <c r="CQ1472" s="43"/>
      <c r="CR1472" s="43"/>
      <c r="CS1472" s="43"/>
      <c r="CT1472" s="43"/>
      <c r="CU1472" s="43"/>
      <c r="CV1472" s="43"/>
      <c r="CW1472" s="43"/>
      <c r="CX1472" s="43"/>
      <c r="CY1472" s="43"/>
      <c r="CZ1472" s="43"/>
      <c r="DA1472" s="43"/>
      <c r="DB1472" s="43"/>
      <c r="DC1472" s="43"/>
      <c r="DD1472" s="43"/>
      <c r="DE1472" s="43"/>
      <c r="DF1472" s="43"/>
      <c r="DG1472" s="43"/>
      <c r="DH1472" s="43"/>
      <c r="DI1472" s="43"/>
      <c r="DJ1472" s="43"/>
      <c r="DK1472" s="43"/>
      <c r="DL1472" s="43"/>
      <c r="DM1472" s="43"/>
      <c r="DN1472" s="43"/>
      <c r="DO1472" s="43"/>
      <c r="DP1472" s="43"/>
      <c r="DQ1472" s="43"/>
      <c r="DR1472" s="43"/>
      <c r="DS1472" s="43"/>
      <c r="DT1472" s="43"/>
      <c r="DU1472" s="43"/>
      <c r="DV1472" s="43"/>
      <c r="DW1472" s="43"/>
      <c r="DX1472" s="43"/>
      <c r="DY1472" s="43"/>
      <c r="DZ1472" s="43"/>
      <c r="EA1472" s="43"/>
      <c r="EB1472" s="43"/>
      <c r="EC1472" s="43"/>
      <c r="ED1472" s="43"/>
      <c r="EE1472" s="43"/>
      <c r="EF1472" s="43"/>
      <c r="EG1472" s="43"/>
      <c r="EH1472" s="43"/>
      <c r="EI1472" s="43"/>
      <c r="EJ1472" s="43"/>
      <c r="EK1472" s="43"/>
      <c r="EL1472" s="43"/>
      <c r="EM1472" s="43"/>
      <c r="EN1472" s="43"/>
      <c r="EO1472" s="43"/>
      <c r="EP1472" s="43"/>
      <c r="EQ1472" s="43"/>
      <c r="ER1472" s="43"/>
      <c r="ES1472" s="43"/>
      <c r="ET1472" s="43"/>
      <c r="EU1472" s="43"/>
      <c r="EV1472" s="43"/>
      <c r="EW1472" s="43"/>
      <c r="EX1472" s="43"/>
      <c r="EY1472" s="43"/>
      <c r="EZ1472" s="43"/>
      <c r="FA1472" s="43"/>
      <c r="FB1472" s="43"/>
      <c r="FC1472" s="43"/>
      <c r="FD1472" s="43"/>
      <c r="FE1472" s="43"/>
      <c r="FF1472" s="43"/>
      <c r="FG1472" s="43"/>
      <c r="FH1472" s="43"/>
      <c r="FI1472" s="43"/>
      <c r="FJ1472" s="43"/>
      <c r="FK1472" s="43"/>
      <c r="FL1472" s="43"/>
      <c r="FM1472" s="43"/>
      <c r="FN1472" s="43"/>
      <c r="FO1472" s="43"/>
      <c r="FP1472" s="43"/>
      <c r="FQ1472" s="43"/>
      <c r="FR1472" s="43"/>
      <c r="FS1472" s="43"/>
      <c r="FT1472" s="43"/>
      <c r="FU1472" s="43"/>
      <c r="FV1472" s="43"/>
      <c r="FW1472" s="43"/>
      <c r="FX1472" s="43"/>
      <c r="FY1472" s="43"/>
      <c r="FZ1472" s="43"/>
      <c r="GA1472" s="43"/>
      <c r="GB1472" s="43"/>
      <c r="GC1472" s="43"/>
      <c r="GD1472" s="43"/>
      <c r="GE1472" s="43"/>
      <c r="GF1472" s="43"/>
      <c r="GG1472" s="43"/>
      <c r="GH1472" s="43"/>
      <c r="GI1472" s="43"/>
      <c r="GJ1472" s="43"/>
      <c r="GK1472" s="43"/>
      <c r="GL1472" s="43"/>
      <c r="GM1472" s="43"/>
      <c r="GN1472" s="43"/>
      <c r="GO1472" s="43"/>
      <c r="GP1472" s="43"/>
      <c r="GQ1472" s="43"/>
      <c r="GR1472" s="43"/>
      <c r="GS1472" s="43"/>
      <c r="GT1472" s="43"/>
      <c r="GU1472" s="43"/>
      <c r="GV1472" s="43"/>
      <c r="GW1472" s="43"/>
      <c r="GX1472" s="43"/>
      <c r="GY1472" s="43"/>
      <c r="GZ1472" s="43"/>
      <c r="HA1472" s="43"/>
      <c r="HB1472" s="43"/>
      <c r="HC1472" s="43"/>
      <c r="HD1472" s="43"/>
      <c r="HE1472" s="43"/>
      <c r="HF1472" s="43"/>
      <c r="HG1472" s="43"/>
      <c r="HH1472" s="43"/>
      <c r="HI1472" s="43"/>
      <c r="HJ1472" s="43"/>
      <c r="HK1472" s="43"/>
      <c r="HL1472" s="43"/>
      <c r="HM1472" s="43"/>
      <c r="HN1472" s="43"/>
      <c r="HO1472" s="43"/>
      <c r="HP1472" s="43"/>
      <c r="HQ1472" s="43"/>
      <c r="HR1472" s="43"/>
      <c r="HS1472" s="43"/>
      <c r="HT1472" s="43"/>
      <c r="HU1472" s="43"/>
      <c r="HV1472" s="43"/>
      <c r="HW1472" s="43"/>
      <c r="HX1472" s="43"/>
      <c r="HY1472" s="43"/>
      <c r="HZ1472" s="43"/>
      <c r="IA1472" s="43"/>
      <c r="IB1472" s="43"/>
      <c r="IC1472" s="43"/>
      <c r="ID1472" s="43"/>
      <c r="IE1472" s="43"/>
      <c r="IF1472" s="43"/>
      <c r="IG1472" s="43"/>
      <c r="IH1472" s="43"/>
      <c r="II1472" s="43"/>
      <c r="IJ1472" s="43"/>
      <c r="IK1472" s="43"/>
      <c r="IL1472" s="43"/>
      <c r="IM1472" s="43"/>
      <c r="IN1472" s="43"/>
      <c r="IO1472" s="43"/>
      <c r="IP1472" s="43"/>
      <c r="IQ1472" s="43"/>
      <c r="IR1472" s="43"/>
      <c r="IS1472" s="43"/>
      <c r="IT1472" s="43"/>
      <c r="IU1472" s="43"/>
      <c r="IV1472" s="43"/>
      <c r="IW1472" s="43"/>
      <c r="IX1472" s="43"/>
      <c r="IY1472" s="43"/>
      <c r="IZ1472" s="43"/>
      <c r="JA1472" s="43"/>
      <c r="JB1472" s="43"/>
      <c r="JC1472" s="43"/>
      <c r="JD1472" s="43"/>
      <c r="JE1472" s="43"/>
      <c r="JF1472" s="43"/>
      <c r="JG1472" s="43"/>
      <c r="JH1472" s="43"/>
      <c r="JI1472" s="43"/>
      <c r="JJ1472" s="43"/>
      <c r="JK1472" s="43"/>
      <c r="JL1472" s="43"/>
      <c r="JM1472" s="43"/>
      <c r="JN1472" s="43"/>
      <c r="JO1472" s="43"/>
      <c r="JP1472" s="43"/>
      <c r="JQ1472" s="43"/>
      <c r="JR1472" s="43"/>
      <c r="JS1472" s="43"/>
      <c r="JT1472" s="43"/>
      <c r="JU1472" s="43"/>
      <c r="JV1472" s="43"/>
      <c r="JW1472" s="43"/>
      <c r="JX1472" s="43"/>
      <c r="JY1472" s="43"/>
      <c r="JZ1472" s="43"/>
      <c r="KA1472" s="43"/>
      <c r="KB1472" s="43"/>
      <c r="KC1472" s="43"/>
      <c r="KD1472" s="43"/>
      <c r="KE1472" s="43"/>
      <c r="KF1472" s="43"/>
      <c r="KG1472" s="43"/>
      <c r="KH1472" s="43"/>
      <c r="KI1472" s="43"/>
      <c r="KJ1472" s="43"/>
      <c r="KK1472" s="43"/>
      <c r="KL1472" s="43"/>
      <c r="KM1472" s="43"/>
      <c r="KN1472" s="43"/>
      <c r="KO1472" s="43"/>
      <c r="KP1472" s="43"/>
      <c r="KQ1472" s="43"/>
      <c r="KR1472" s="43"/>
      <c r="KS1472" s="43"/>
      <c r="KT1472" s="43"/>
      <c r="KU1472" s="43"/>
      <c r="KV1472" s="43"/>
      <c r="KW1472" s="43"/>
      <c r="KX1472" s="43"/>
      <c r="KY1472" s="43"/>
      <c r="KZ1472" s="43"/>
      <c r="LA1472" s="43"/>
      <c r="LB1472" s="43"/>
      <c r="LC1472" s="43"/>
      <c r="LD1472" s="43"/>
      <c r="LE1472" s="43"/>
      <c r="LF1472" s="43"/>
      <c r="LG1472" s="43"/>
      <c r="LH1472" s="43"/>
      <c r="LI1472" s="43"/>
      <c r="LJ1472" s="43"/>
      <c r="LK1472" s="43"/>
      <c r="LL1472" s="43"/>
      <c r="LM1472" s="43"/>
      <c r="LN1472" s="43"/>
      <c r="LO1472" s="43"/>
      <c r="LP1472" s="43"/>
      <c r="LQ1472" s="43"/>
      <c r="LR1472" s="43"/>
      <c r="LS1472" s="43"/>
      <c r="LT1472" s="43"/>
      <c r="LU1472" s="43"/>
      <c r="LV1472" s="43"/>
      <c r="LW1472" s="43"/>
      <c r="LX1472" s="43"/>
      <c r="LY1472" s="43"/>
      <c r="LZ1472" s="43"/>
      <c r="MA1472" s="43"/>
      <c r="MB1472" s="43"/>
      <c r="MC1472" s="43"/>
      <c r="MD1472" s="43"/>
      <c r="ME1472" s="43"/>
      <c r="MF1472" s="43"/>
      <c r="MG1472" s="43"/>
      <c r="MH1472" s="43"/>
      <c r="MI1472" s="43"/>
      <c r="MJ1472" s="43"/>
      <c r="MK1472" s="43"/>
      <c r="ML1472" s="43"/>
      <c r="MM1472" s="43"/>
      <c r="MN1472" s="43"/>
      <c r="MO1472" s="43"/>
      <c r="MP1472" s="43"/>
      <c r="MQ1472" s="43"/>
      <c r="MR1472" s="43"/>
      <c r="MS1472" s="43"/>
      <c r="MT1472" s="43"/>
      <c r="MU1472" s="43"/>
      <c r="MV1472" s="43"/>
      <c r="MW1472" s="43"/>
      <c r="MX1472" s="43"/>
      <c r="MY1472" s="43"/>
      <c r="MZ1472" s="43"/>
      <c r="NA1472" s="43"/>
      <c r="NB1472" s="43"/>
      <c r="NC1472" s="43"/>
      <c r="ND1472" s="43"/>
      <c r="NE1472" s="43"/>
      <c r="NF1472" s="43"/>
      <c r="NG1472" s="43"/>
      <c r="NH1472" s="43"/>
      <c r="NI1472" s="43"/>
      <c r="NJ1472" s="43"/>
      <c r="NK1472" s="43"/>
      <c r="NL1472" s="43"/>
      <c r="NM1472" s="43"/>
      <c r="NN1472" s="43"/>
      <c r="NO1472" s="43"/>
      <c r="NP1472" s="43"/>
      <c r="NQ1472" s="43"/>
      <c r="NR1472" s="43"/>
      <c r="NT1472" s="66">
        <f>IF(AND(J1472&lt;&gt;"",K1472&lt;&gt;""),NETWORKDAYS(J1472,K1472,設定!$H$3:$H$39),0)</f>
        <v>0</v>
      </c>
      <c r="NU1472" s="3"/>
      <c r="NV1472" s="66">
        <f>IFERROR(IF(J1472&lt;&gt;"",NETWORKDAYS(J1472,$K$2,設定!$H$3:$H$39),0),"")</f>
        <v>0</v>
      </c>
      <c r="NW1472" s="66">
        <f t="shared" si="193"/>
        <v>0</v>
      </c>
      <c r="NX1472" s="3"/>
      <c r="NY1472" s="68">
        <f t="shared" si="194"/>
        <v>0</v>
      </c>
      <c r="NZ1472" s="68">
        <f t="shared" si="195"/>
        <v>0</v>
      </c>
      <c r="OA1472" s="69">
        <f t="shared" si="196"/>
        <v>0</v>
      </c>
      <c r="OB1472" s="68">
        <f t="shared" si="191"/>
        <v>0</v>
      </c>
    </row>
    <row r="1473" spans="2:392" x14ac:dyDescent="0.4">
      <c r="B1473" s="57">
        <f t="shared" si="192"/>
        <v>1466</v>
      </c>
      <c r="C1473" s="46"/>
      <c r="D1473" s="58"/>
      <c r="E1473" s="59"/>
      <c r="F1473" s="60"/>
      <c r="G1473" s="43"/>
      <c r="H1473" s="43"/>
      <c r="I1473" s="53"/>
      <c r="J1473" s="61"/>
      <c r="K1473" s="61"/>
      <c r="L1473" s="62"/>
      <c r="M1473" s="61"/>
      <c r="N1473" s="61"/>
      <c r="O1473" s="62"/>
      <c r="P1473" s="63"/>
      <c r="Q1473" s="64" t="str">
        <f t="shared" si="190"/>
        <v/>
      </c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43"/>
      <c r="AN1473" s="43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3"/>
      <c r="BF1473" s="43"/>
      <c r="BG1473" s="43"/>
      <c r="BH1473" s="43"/>
      <c r="BI1473" s="43"/>
      <c r="BJ1473" s="43"/>
      <c r="BK1473" s="43"/>
      <c r="BL1473" s="43"/>
      <c r="BM1473" s="43"/>
      <c r="BN1473" s="43"/>
      <c r="BO1473" s="43"/>
      <c r="BP1473" s="43"/>
      <c r="BQ1473" s="43"/>
      <c r="BR1473" s="43"/>
      <c r="BS1473" s="43"/>
      <c r="BT1473" s="43"/>
      <c r="BU1473" s="43"/>
      <c r="BV1473" s="43"/>
      <c r="BW1473" s="43"/>
      <c r="BX1473" s="43"/>
      <c r="BY1473" s="43"/>
      <c r="BZ1473" s="43"/>
      <c r="CA1473" s="43"/>
      <c r="CB1473" s="43"/>
      <c r="CC1473" s="43"/>
      <c r="CD1473" s="43"/>
      <c r="CE1473" s="43"/>
      <c r="CF1473" s="43"/>
      <c r="CG1473" s="43"/>
      <c r="CH1473" s="43"/>
      <c r="CI1473" s="43"/>
      <c r="CJ1473" s="43"/>
      <c r="CK1473" s="43"/>
      <c r="CL1473" s="43"/>
      <c r="CM1473" s="43"/>
      <c r="CN1473" s="43"/>
      <c r="CO1473" s="43"/>
      <c r="CP1473" s="43"/>
      <c r="CQ1473" s="43"/>
      <c r="CR1473" s="43"/>
      <c r="CS1473" s="43"/>
      <c r="CT1473" s="43"/>
      <c r="CU1473" s="43"/>
      <c r="CV1473" s="43"/>
      <c r="CW1473" s="43"/>
      <c r="CX1473" s="43"/>
      <c r="CY1473" s="43"/>
      <c r="CZ1473" s="43"/>
      <c r="DA1473" s="43"/>
      <c r="DB1473" s="43"/>
      <c r="DC1473" s="43"/>
      <c r="DD1473" s="43"/>
      <c r="DE1473" s="43"/>
      <c r="DF1473" s="43"/>
      <c r="DG1473" s="43"/>
      <c r="DH1473" s="43"/>
      <c r="DI1473" s="43"/>
      <c r="DJ1473" s="43"/>
      <c r="DK1473" s="43"/>
      <c r="DL1473" s="43"/>
      <c r="DM1473" s="43"/>
      <c r="DN1473" s="43"/>
      <c r="DO1473" s="43"/>
      <c r="DP1473" s="43"/>
      <c r="DQ1473" s="43"/>
      <c r="DR1473" s="43"/>
      <c r="DS1473" s="43"/>
      <c r="DT1473" s="43"/>
      <c r="DU1473" s="43"/>
      <c r="DV1473" s="43"/>
      <c r="DW1473" s="43"/>
      <c r="DX1473" s="43"/>
      <c r="DY1473" s="43"/>
      <c r="DZ1473" s="43"/>
      <c r="EA1473" s="43"/>
      <c r="EB1473" s="43"/>
      <c r="EC1473" s="43"/>
      <c r="ED1473" s="43"/>
      <c r="EE1473" s="43"/>
      <c r="EF1473" s="43"/>
      <c r="EG1473" s="43"/>
      <c r="EH1473" s="43"/>
      <c r="EI1473" s="43"/>
      <c r="EJ1473" s="43"/>
      <c r="EK1473" s="43"/>
      <c r="EL1473" s="43"/>
      <c r="EM1473" s="43"/>
      <c r="EN1473" s="43"/>
      <c r="EO1473" s="43"/>
      <c r="EP1473" s="43"/>
      <c r="EQ1473" s="43"/>
      <c r="ER1473" s="43"/>
      <c r="ES1473" s="43"/>
      <c r="ET1473" s="43"/>
      <c r="EU1473" s="43"/>
      <c r="EV1473" s="43"/>
      <c r="EW1473" s="43"/>
      <c r="EX1473" s="43"/>
      <c r="EY1473" s="43"/>
      <c r="EZ1473" s="43"/>
      <c r="FA1473" s="43"/>
      <c r="FB1473" s="43"/>
      <c r="FC1473" s="43"/>
      <c r="FD1473" s="43"/>
      <c r="FE1473" s="43"/>
      <c r="FF1473" s="43"/>
      <c r="FG1473" s="43"/>
      <c r="FH1473" s="43"/>
      <c r="FI1473" s="43"/>
      <c r="FJ1473" s="43"/>
      <c r="FK1473" s="43"/>
      <c r="FL1473" s="43"/>
      <c r="FM1473" s="43"/>
      <c r="FN1473" s="43"/>
      <c r="FO1473" s="43"/>
      <c r="FP1473" s="43"/>
      <c r="FQ1473" s="43"/>
      <c r="FR1473" s="43"/>
      <c r="FS1473" s="43"/>
      <c r="FT1473" s="43"/>
      <c r="FU1473" s="43"/>
      <c r="FV1473" s="43"/>
      <c r="FW1473" s="43"/>
      <c r="FX1473" s="43"/>
      <c r="FY1473" s="43"/>
      <c r="FZ1473" s="43"/>
      <c r="GA1473" s="43"/>
      <c r="GB1473" s="43"/>
      <c r="GC1473" s="43"/>
      <c r="GD1473" s="43"/>
      <c r="GE1473" s="43"/>
      <c r="GF1473" s="43"/>
      <c r="GG1473" s="43"/>
      <c r="GH1473" s="43"/>
      <c r="GI1473" s="43"/>
      <c r="GJ1473" s="43"/>
      <c r="GK1473" s="43"/>
      <c r="GL1473" s="43"/>
      <c r="GM1473" s="43"/>
      <c r="GN1473" s="43"/>
      <c r="GO1473" s="43"/>
      <c r="GP1473" s="43"/>
      <c r="GQ1473" s="43"/>
      <c r="GR1473" s="43"/>
      <c r="GS1473" s="43"/>
      <c r="GT1473" s="43"/>
      <c r="GU1473" s="43"/>
      <c r="GV1473" s="43"/>
      <c r="GW1473" s="43"/>
      <c r="GX1473" s="43"/>
      <c r="GY1473" s="43"/>
      <c r="GZ1473" s="43"/>
      <c r="HA1473" s="43"/>
      <c r="HB1473" s="43"/>
      <c r="HC1473" s="43"/>
      <c r="HD1473" s="43"/>
      <c r="HE1473" s="43"/>
      <c r="HF1473" s="43"/>
      <c r="HG1473" s="43"/>
      <c r="HH1473" s="43"/>
      <c r="HI1473" s="43"/>
      <c r="HJ1473" s="43"/>
      <c r="HK1473" s="43"/>
      <c r="HL1473" s="43"/>
      <c r="HM1473" s="43"/>
      <c r="HN1473" s="43"/>
      <c r="HO1473" s="43"/>
      <c r="HP1473" s="43"/>
      <c r="HQ1473" s="43"/>
      <c r="HR1473" s="43"/>
      <c r="HS1473" s="43"/>
      <c r="HT1473" s="43"/>
      <c r="HU1473" s="43"/>
      <c r="HV1473" s="43"/>
      <c r="HW1473" s="43"/>
      <c r="HX1473" s="43"/>
      <c r="HY1473" s="43"/>
      <c r="HZ1473" s="43"/>
      <c r="IA1473" s="43"/>
      <c r="IB1473" s="43"/>
      <c r="IC1473" s="43"/>
      <c r="ID1473" s="43"/>
      <c r="IE1473" s="43"/>
      <c r="IF1473" s="43"/>
      <c r="IG1473" s="43"/>
      <c r="IH1473" s="43"/>
      <c r="II1473" s="43"/>
      <c r="IJ1473" s="43"/>
      <c r="IK1473" s="43"/>
      <c r="IL1473" s="43"/>
      <c r="IM1473" s="43"/>
      <c r="IN1473" s="43"/>
      <c r="IO1473" s="43"/>
      <c r="IP1473" s="43"/>
      <c r="IQ1473" s="43"/>
      <c r="IR1473" s="43"/>
      <c r="IS1473" s="43"/>
      <c r="IT1473" s="43"/>
      <c r="IU1473" s="43"/>
      <c r="IV1473" s="43"/>
      <c r="IW1473" s="43"/>
      <c r="IX1473" s="43"/>
      <c r="IY1473" s="43"/>
      <c r="IZ1473" s="43"/>
      <c r="JA1473" s="43"/>
      <c r="JB1473" s="43"/>
      <c r="JC1473" s="43"/>
      <c r="JD1473" s="43"/>
      <c r="JE1473" s="43"/>
      <c r="JF1473" s="43"/>
      <c r="JG1473" s="43"/>
      <c r="JH1473" s="43"/>
      <c r="JI1473" s="43"/>
      <c r="JJ1473" s="43"/>
      <c r="JK1473" s="43"/>
      <c r="JL1473" s="43"/>
      <c r="JM1473" s="43"/>
      <c r="JN1473" s="43"/>
      <c r="JO1473" s="43"/>
      <c r="JP1473" s="43"/>
      <c r="JQ1473" s="43"/>
      <c r="JR1473" s="43"/>
      <c r="JS1473" s="43"/>
      <c r="JT1473" s="43"/>
      <c r="JU1473" s="43"/>
      <c r="JV1473" s="43"/>
      <c r="JW1473" s="43"/>
      <c r="JX1473" s="43"/>
      <c r="JY1473" s="43"/>
      <c r="JZ1473" s="43"/>
      <c r="KA1473" s="43"/>
      <c r="KB1473" s="43"/>
      <c r="KC1473" s="43"/>
      <c r="KD1473" s="43"/>
      <c r="KE1473" s="43"/>
      <c r="KF1473" s="43"/>
      <c r="KG1473" s="43"/>
      <c r="KH1473" s="43"/>
      <c r="KI1473" s="43"/>
      <c r="KJ1473" s="43"/>
      <c r="KK1473" s="43"/>
      <c r="KL1473" s="43"/>
      <c r="KM1473" s="43"/>
      <c r="KN1473" s="43"/>
      <c r="KO1473" s="43"/>
      <c r="KP1473" s="43"/>
      <c r="KQ1473" s="43"/>
      <c r="KR1473" s="43"/>
      <c r="KS1473" s="43"/>
      <c r="KT1473" s="43"/>
      <c r="KU1473" s="43"/>
      <c r="KV1473" s="43"/>
      <c r="KW1473" s="43"/>
      <c r="KX1473" s="43"/>
      <c r="KY1473" s="43"/>
      <c r="KZ1473" s="43"/>
      <c r="LA1473" s="43"/>
      <c r="LB1473" s="43"/>
      <c r="LC1473" s="43"/>
      <c r="LD1473" s="43"/>
      <c r="LE1473" s="43"/>
      <c r="LF1473" s="43"/>
      <c r="LG1473" s="43"/>
      <c r="LH1473" s="43"/>
      <c r="LI1473" s="43"/>
      <c r="LJ1473" s="43"/>
      <c r="LK1473" s="43"/>
      <c r="LL1473" s="43"/>
      <c r="LM1473" s="43"/>
      <c r="LN1473" s="43"/>
      <c r="LO1473" s="43"/>
      <c r="LP1473" s="43"/>
      <c r="LQ1473" s="43"/>
      <c r="LR1473" s="43"/>
      <c r="LS1473" s="43"/>
      <c r="LT1473" s="43"/>
      <c r="LU1473" s="43"/>
      <c r="LV1473" s="43"/>
      <c r="LW1473" s="43"/>
      <c r="LX1473" s="43"/>
      <c r="LY1473" s="43"/>
      <c r="LZ1473" s="43"/>
      <c r="MA1473" s="43"/>
      <c r="MB1473" s="43"/>
      <c r="MC1473" s="43"/>
      <c r="MD1473" s="43"/>
      <c r="ME1473" s="43"/>
      <c r="MF1473" s="43"/>
      <c r="MG1473" s="43"/>
      <c r="MH1473" s="43"/>
      <c r="MI1473" s="43"/>
      <c r="MJ1473" s="43"/>
      <c r="MK1473" s="43"/>
      <c r="ML1473" s="43"/>
      <c r="MM1473" s="43"/>
      <c r="MN1473" s="43"/>
      <c r="MO1473" s="43"/>
      <c r="MP1473" s="43"/>
      <c r="MQ1473" s="43"/>
      <c r="MR1473" s="43"/>
      <c r="MS1473" s="43"/>
      <c r="MT1473" s="43"/>
      <c r="MU1473" s="43"/>
      <c r="MV1473" s="43"/>
      <c r="MW1473" s="43"/>
      <c r="MX1473" s="43"/>
      <c r="MY1473" s="43"/>
      <c r="MZ1473" s="43"/>
      <c r="NA1473" s="43"/>
      <c r="NB1473" s="43"/>
      <c r="NC1473" s="43"/>
      <c r="ND1473" s="43"/>
      <c r="NE1473" s="43"/>
      <c r="NF1473" s="43"/>
      <c r="NG1473" s="43"/>
      <c r="NH1473" s="43"/>
      <c r="NI1473" s="43"/>
      <c r="NJ1473" s="43"/>
      <c r="NK1473" s="43"/>
      <c r="NL1473" s="43"/>
      <c r="NM1473" s="43"/>
      <c r="NN1473" s="43"/>
      <c r="NO1473" s="43"/>
      <c r="NP1473" s="43"/>
      <c r="NQ1473" s="43"/>
      <c r="NR1473" s="43"/>
      <c r="NT1473" s="66">
        <f>IF(AND(J1473&lt;&gt;"",K1473&lt;&gt;""),NETWORKDAYS(J1473,K1473,設定!$H$3:$H$39),0)</f>
        <v>0</v>
      </c>
      <c r="NU1473" s="3"/>
      <c r="NV1473" s="66">
        <f>IFERROR(IF(J1473&lt;&gt;"",NETWORKDAYS(J1473,$K$2,設定!$H$3:$H$39),0),"")</f>
        <v>0</v>
      </c>
      <c r="NW1473" s="66">
        <f t="shared" si="193"/>
        <v>0</v>
      </c>
      <c r="NX1473" s="3"/>
      <c r="NY1473" s="68">
        <f t="shared" si="194"/>
        <v>0</v>
      </c>
      <c r="NZ1473" s="68">
        <f t="shared" si="195"/>
        <v>0</v>
      </c>
      <c r="OA1473" s="69">
        <f t="shared" si="196"/>
        <v>0</v>
      </c>
      <c r="OB1473" s="68">
        <f t="shared" si="191"/>
        <v>0</v>
      </c>
    </row>
    <row r="1474" spans="2:392" x14ac:dyDescent="0.4">
      <c r="B1474" s="57">
        <f t="shared" si="192"/>
        <v>1467</v>
      </c>
      <c r="C1474" s="46"/>
      <c r="D1474" s="58"/>
      <c r="E1474" s="59"/>
      <c r="F1474" s="60"/>
      <c r="G1474" s="43"/>
      <c r="H1474" s="43"/>
      <c r="I1474" s="53"/>
      <c r="J1474" s="61"/>
      <c r="K1474" s="61"/>
      <c r="L1474" s="62"/>
      <c r="M1474" s="61"/>
      <c r="N1474" s="61"/>
      <c r="O1474" s="62"/>
      <c r="P1474" s="63"/>
      <c r="Q1474" s="64" t="str">
        <f t="shared" si="190"/>
        <v/>
      </c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  <c r="BC1474" s="43"/>
      <c r="BD1474" s="43"/>
      <c r="BE1474" s="43"/>
      <c r="BF1474" s="43"/>
      <c r="BG1474" s="43"/>
      <c r="BH1474" s="43"/>
      <c r="BI1474" s="43"/>
      <c r="BJ1474" s="43"/>
      <c r="BK1474" s="43"/>
      <c r="BL1474" s="43"/>
      <c r="BM1474" s="43"/>
      <c r="BN1474" s="43"/>
      <c r="BO1474" s="43"/>
      <c r="BP1474" s="43"/>
      <c r="BQ1474" s="43"/>
      <c r="BR1474" s="43"/>
      <c r="BS1474" s="43"/>
      <c r="BT1474" s="43"/>
      <c r="BU1474" s="43"/>
      <c r="BV1474" s="43"/>
      <c r="BW1474" s="43"/>
      <c r="BX1474" s="43"/>
      <c r="BY1474" s="43"/>
      <c r="BZ1474" s="43"/>
      <c r="CA1474" s="43"/>
      <c r="CB1474" s="43"/>
      <c r="CC1474" s="43"/>
      <c r="CD1474" s="43"/>
      <c r="CE1474" s="43"/>
      <c r="CF1474" s="43"/>
      <c r="CG1474" s="43"/>
      <c r="CH1474" s="43"/>
      <c r="CI1474" s="43"/>
      <c r="CJ1474" s="43"/>
      <c r="CK1474" s="43"/>
      <c r="CL1474" s="43"/>
      <c r="CM1474" s="43"/>
      <c r="CN1474" s="43"/>
      <c r="CO1474" s="43"/>
      <c r="CP1474" s="43"/>
      <c r="CQ1474" s="43"/>
      <c r="CR1474" s="43"/>
      <c r="CS1474" s="43"/>
      <c r="CT1474" s="43"/>
      <c r="CU1474" s="43"/>
      <c r="CV1474" s="43"/>
      <c r="CW1474" s="43"/>
      <c r="CX1474" s="43"/>
      <c r="CY1474" s="43"/>
      <c r="CZ1474" s="43"/>
      <c r="DA1474" s="43"/>
      <c r="DB1474" s="43"/>
      <c r="DC1474" s="43"/>
      <c r="DD1474" s="43"/>
      <c r="DE1474" s="43"/>
      <c r="DF1474" s="43"/>
      <c r="DG1474" s="43"/>
      <c r="DH1474" s="43"/>
      <c r="DI1474" s="43"/>
      <c r="DJ1474" s="43"/>
      <c r="DK1474" s="43"/>
      <c r="DL1474" s="43"/>
      <c r="DM1474" s="43"/>
      <c r="DN1474" s="43"/>
      <c r="DO1474" s="43"/>
      <c r="DP1474" s="43"/>
      <c r="DQ1474" s="43"/>
      <c r="DR1474" s="43"/>
      <c r="DS1474" s="43"/>
      <c r="DT1474" s="43"/>
      <c r="DU1474" s="43"/>
      <c r="DV1474" s="43"/>
      <c r="DW1474" s="43"/>
      <c r="DX1474" s="43"/>
      <c r="DY1474" s="43"/>
      <c r="DZ1474" s="43"/>
      <c r="EA1474" s="43"/>
      <c r="EB1474" s="43"/>
      <c r="EC1474" s="43"/>
      <c r="ED1474" s="43"/>
      <c r="EE1474" s="43"/>
      <c r="EF1474" s="43"/>
      <c r="EG1474" s="43"/>
      <c r="EH1474" s="43"/>
      <c r="EI1474" s="43"/>
      <c r="EJ1474" s="43"/>
      <c r="EK1474" s="43"/>
      <c r="EL1474" s="43"/>
      <c r="EM1474" s="43"/>
      <c r="EN1474" s="43"/>
      <c r="EO1474" s="43"/>
      <c r="EP1474" s="43"/>
      <c r="EQ1474" s="43"/>
      <c r="ER1474" s="43"/>
      <c r="ES1474" s="43"/>
      <c r="ET1474" s="43"/>
      <c r="EU1474" s="43"/>
      <c r="EV1474" s="43"/>
      <c r="EW1474" s="43"/>
      <c r="EX1474" s="43"/>
      <c r="EY1474" s="43"/>
      <c r="EZ1474" s="43"/>
      <c r="FA1474" s="43"/>
      <c r="FB1474" s="43"/>
      <c r="FC1474" s="43"/>
      <c r="FD1474" s="43"/>
      <c r="FE1474" s="43"/>
      <c r="FF1474" s="43"/>
      <c r="FG1474" s="43"/>
      <c r="FH1474" s="43"/>
      <c r="FI1474" s="43"/>
      <c r="FJ1474" s="43"/>
      <c r="FK1474" s="43"/>
      <c r="FL1474" s="43"/>
      <c r="FM1474" s="43"/>
      <c r="FN1474" s="43"/>
      <c r="FO1474" s="43"/>
      <c r="FP1474" s="43"/>
      <c r="FQ1474" s="43"/>
      <c r="FR1474" s="43"/>
      <c r="FS1474" s="43"/>
      <c r="FT1474" s="43"/>
      <c r="FU1474" s="43"/>
      <c r="FV1474" s="43"/>
      <c r="FW1474" s="43"/>
      <c r="FX1474" s="43"/>
      <c r="FY1474" s="43"/>
      <c r="FZ1474" s="43"/>
      <c r="GA1474" s="43"/>
      <c r="GB1474" s="43"/>
      <c r="GC1474" s="43"/>
      <c r="GD1474" s="43"/>
      <c r="GE1474" s="43"/>
      <c r="GF1474" s="43"/>
      <c r="GG1474" s="43"/>
      <c r="GH1474" s="43"/>
      <c r="GI1474" s="43"/>
      <c r="GJ1474" s="43"/>
      <c r="GK1474" s="43"/>
      <c r="GL1474" s="43"/>
      <c r="GM1474" s="43"/>
      <c r="GN1474" s="43"/>
      <c r="GO1474" s="43"/>
      <c r="GP1474" s="43"/>
      <c r="GQ1474" s="43"/>
      <c r="GR1474" s="43"/>
      <c r="GS1474" s="43"/>
      <c r="GT1474" s="43"/>
      <c r="GU1474" s="43"/>
      <c r="GV1474" s="43"/>
      <c r="GW1474" s="43"/>
      <c r="GX1474" s="43"/>
      <c r="GY1474" s="43"/>
      <c r="GZ1474" s="43"/>
      <c r="HA1474" s="43"/>
      <c r="HB1474" s="43"/>
      <c r="HC1474" s="43"/>
      <c r="HD1474" s="43"/>
      <c r="HE1474" s="43"/>
      <c r="HF1474" s="43"/>
      <c r="HG1474" s="43"/>
      <c r="HH1474" s="43"/>
      <c r="HI1474" s="43"/>
      <c r="HJ1474" s="43"/>
      <c r="HK1474" s="43"/>
      <c r="HL1474" s="43"/>
      <c r="HM1474" s="43"/>
      <c r="HN1474" s="43"/>
      <c r="HO1474" s="43"/>
      <c r="HP1474" s="43"/>
      <c r="HQ1474" s="43"/>
      <c r="HR1474" s="43"/>
      <c r="HS1474" s="43"/>
      <c r="HT1474" s="43"/>
      <c r="HU1474" s="43"/>
      <c r="HV1474" s="43"/>
      <c r="HW1474" s="43"/>
      <c r="HX1474" s="43"/>
      <c r="HY1474" s="43"/>
      <c r="HZ1474" s="43"/>
      <c r="IA1474" s="43"/>
      <c r="IB1474" s="43"/>
      <c r="IC1474" s="43"/>
      <c r="ID1474" s="43"/>
      <c r="IE1474" s="43"/>
      <c r="IF1474" s="43"/>
      <c r="IG1474" s="43"/>
      <c r="IH1474" s="43"/>
      <c r="II1474" s="43"/>
      <c r="IJ1474" s="43"/>
      <c r="IK1474" s="43"/>
      <c r="IL1474" s="43"/>
      <c r="IM1474" s="43"/>
      <c r="IN1474" s="43"/>
      <c r="IO1474" s="43"/>
      <c r="IP1474" s="43"/>
      <c r="IQ1474" s="43"/>
      <c r="IR1474" s="43"/>
      <c r="IS1474" s="43"/>
      <c r="IT1474" s="43"/>
      <c r="IU1474" s="43"/>
      <c r="IV1474" s="43"/>
      <c r="IW1474" s="43"/>
      <c r="IX1474" s="43"/>
      <c r="IY1474" s="43"/>
      <c r="IZ1474" s="43"/>
      <c r="JA1474" s="43"/>
      <c r="JB1474" s="43"/>
      <c r="JC1474" s="43"/>
      <c r="JD1474" s="43"/>
      <c r="JE1474" s="43"/>
      <c r="JF1474" s="43"/>
      <c r="JG1474" s="43"/>
      <c r="JH1474" s="43"/>
      <c r="JI1474" s="43"/>
      <c r="JJ1474" s="43"/>
      <c r="JK1474" s="43"/>
      <c r="JL1474" s="43"/>
      <c r="JM1474" s="43"/>
      <c r="JN1474" s="43"/>
      <c r="JO1474" s="43"/>
      <c r="JP1474" s="43"/>
      <c r="JQ1474" s="43"/>
      <c r="JR1474" s="43"/>
      <c r="JS1474" s="43"/>
      <c r="JT1474" s="43"/>
      <c r="JU1474" s="43"/>
      <c r="JV1474" s="43"/>
      <c r="JW1474" s="43"/>
      <c r="JX1474" s="43"/>
      <c r="JY1474" s="43"/>
      <c r="JZ1474" s="43"/>
      <c r="KA1474" s="43"/>
      <c r="KB1474" s="43"/>
      <c r="KC1474" s="43"/>
      <c r="KD1474" s="43"/>
      <c r="KE1474" s="43"/>
      <c r="KF1474" s="43"/>
      <c r="KG1474" s="43"/>
      <c r="KH1474" s="43"/>
      <c r="KI1474" s="43"/>
      <c r="KJ1474" s="43"/>
      <c r="KK1474" s="43"/>
      <c r="KL1474" s="43"/>
      <c r="KM1474" s="43"/>
      <c r="KN1474" s="43"/>
      <c r="KO1474" s="43"/>
      <c r="KP1474" s="43"/>
      <c r="KQ1474" s="43"/>
      <c r="KR1474" s="43"/>
      <c r="KS1474" s="43"/>
      <c r="KT1474" s="43"/>
      <c r="KU1474" s="43"/>
      <c r="KV1474" s="43"/>
      <c r="KW1474" s="43"/>
      <c r="KX1474" s="43"/>
      <c r="KY1474" s="43"/>
      <c r="KZ1474" s="43"/>
      <c r="LA1474" s="43"/>
      <c r="LB1474" s="43"/>
      <c r="LC1474" s="43"/>
      <c r="LD1474" s="43"/>
      <c r="LE1474" s="43"/>
      <c r="LF1474" s="43"/>
      <c r="LG1474" s="43"/>
      <c r="LH1474" s="43"/>
      <c r="LI1474" s="43"/>
      <c r="LJ1474" s="43"/>
      <c r="LK1474" s="43"/>
      <c r="LL1474" s="43"/>
      <c r="LM1474" s="43"/>
      <c r="LN1474" s="43"/>
      <c r="LO1474" s="43"/>
      <c r="LP1474" s="43"/>
      <c r="LQ1474" s="43"/>
      <c r="LR1474" s="43"/>
      <c r="LS1474" s="43"/>
      <c r="LT1474" s="43"/>
      <c r="LU1474" s="43"/>
      <c r="LV1474" s="43"/>
      <c r="LW1474" s="43"/>
      <c r="LX1474" s="43"/>
      <c r="LY1474" s="43"/>
      <c r="LZ1474" s="43"/>
      <c r="MA1474" s="43"/>
      <c r="MB1474" s="43"/>
      <c r="MC1474" s="43"/>
      <c r="MD1474" s="43"/>
      <c r="ME1474" s="43"/>
      <c r="MF1474" s="43"/>
      <c r="MG1474" s="43"/>
      <c r="MH1474" s="43"/>
      <c r="MI1474" s="43"/>
      <c r="MJ1474" s="43"/>
      <c r="MK1474" s="43"/>
      <c r="ML1474" s="43"/>
      <c r="MM1474" s="43"/>
      <c r="MN1474" s="43"/>
      <c r="MO1474" s="43"/>
      <c r="MP1474" s="43"/>
      <c r="MQ1474" s="43"/>
      <c r="MR1474" s="43"/>
      <c r="MS1474" s="43"/>
      <c r="MT1474" s="43"/>
      <c r="MU1474" s="43"/>
      <c r="MV1474" s="43"/>
      <c r="MW1474" s="43"/>
      <c r="MX1474" s="43"/>
      <c r="MY1474" s="43"/>
      <c r="MZ1474" s="43"/>
      <c r="NA1474" s="43"/>
      <c r="NB1474" s="43"/>
      <c r="NC1474" s="43"/>
      <c r="ND1474" s="43"/>
      <c r="NE1474" s="43"/>
      <c r="NF1474" s="43"/>
      <c r="NG1474" s="43"/>
      <c r="NH1474" s="43"/>
      <c r="NI1474" s="43"/>
      <c r="NJ1474" s="43"/>
      <c r="NK1474" s="43"/>
      <c r="NL1474" s="43"/>
      <c r="NM1474" s="43"/>
      <c r="NN1474" s="43"/>
      <c r="NO1474" s="43"/>
      <c r="NP1474" s="43"/>
      <c r="NQ1474" s="43"/>
      <c r="NR1474" s="43"/>
      <c r="NT1474" s="66">
        <f>IF(AND(J1474&lt;&gt;"",K1474&lt;&gt;""),NETWORKDAYS(J1474,K1474,設定!$H$3:$H$39),0)</f>
        <v>0</v>
      </c>
      <c r="NU1474" s="3"/>
      <c r="NV1474" s="66">
        <f>IFERROR(IF(J1474&lt;&gt;"",NETWORKDAYS(J1474,$K$2,設定!$H$3:$H$39),0),"")</f>
        <v>0</v>
      </c>
      <c r="NW1474" s="66">
        <f t="shared" si="193"/>
        <v>0</v>
      </c>
      <c r="NX1474" s="3"/>
      <c r="NY1474" s="68">
        <f t="shared" si="194"/>
        <v>0</v>
      </c>
      <c r="NZ1474" s="68">
        <f t="shared" si="195"/>
        <v>0</v>
      </c>
      <c r="OA1474" s="69">
        <f t="shared" si="196"/>
        <v>0</v>
      </c>
      <c r="OB1474" s="68">
        <f t="shared" si="191"/>
        <v>0</v>
      </c>
    </row>
    <row r="1475" spans="2:392" x14ac:dyDescent="0.4">
      <c r="B1475" s="57">
        <f t="shared" si="192"/>
        <v>1468</v>
      </c>
      <c r="C1475" s="46"/>
      <c r="D1475" s="58"/>
      <c r="E1475" s="59"/>
      <c r="F1475" s="60"/>
      <c r="G1475" s="43"/>
      <c r="H1475" s="43"/>
      <c r="I1475" s="53"/>
      <c r="J1475" s="61"/>
      <c r="K1475" s="61"/>
      <c r="L1475" s="62"/>
      <c r="M1475" s="61"/>
      <c r="N1475" s="61"/>
      <c r="O1475" s="62"/>
      <c r="P1475" s="63"/>
      <c r="Q1475" s="64" t="str">
        <f t="shared" si="190"/>
        <v/>
      </c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  <c r="BC1475" s="43"/>
      <c r="BD1475" s="43"/>
      <c r="BE1475" s="43"/>
      <c r="BF1475" s="43"/>
      <c r="BG1475" s="43"/>
      <c r="BH1475" s="43"/>
      <c r="BI1475" s="43"/>
      <c r="BJ1475" s="43"/>
      <c r="BK1475" s="43"/>
      <c r="BL1475" s="43"/>
      <c r="BM1475" s="43"/>
      <c r="BN1475" s="43"/>
      <c r="BO1475" s="43"/>
      <c r="BP1475" s="43"/>
      <c r="BQ1475" s="43"/>
      <c r="BR1475" s="43"/>
      <c r="BS1475" s="43"/>
      <c r="BT1475" s="43"/>
      <c r="BU1475" s="43"/>
      <c r="BV1475" s="43"/>
      <c r="BW1475" s="43"/>
      <c r="BX1475" s="43"/>
      <c r="BY1475" s="43"/>
      <c r="BZ1475" s="43"/>
      <c r="CA1475" s="43"/>
      <c r="CB1475" s="43"/>
      <c r="CC1475" s="43"/>
      <c r="CD1475" s="43"/>
      <c r="CE1475" s="43"/>
      <c r="CF1475" s="43"/>
      <c r="CG1475" s="43"/>
      <c r="CH1475" s="43"/>
      <c r="CI1475" s="43"/>
      <c r="CJ1475" s="43"/>
      <c r="CK1475" s="43"/>
      <c r="CL1475" s="43"/>
      <c r="CM1475" s="43"/>
      <c r="CN1475" s="43"/>
      <c r="CO1475" s="43"/>
      <c r="CP1475" s="43"/>
      <c r="CQ1475" s="43"/>
      <c r="CR1475" s="43"/>
      <c r="CS1475" s="43"/>
      <c r="CT1475" s="43"/>
      <c r="CU1475" s="43"/>
      <c r="CV1475" s="43"/>
      <c r="CW1475" s="43"/>
      <c r="CX1475" s="43"/>
      <c r="CY1475" s="43"/>
      <c r="CZ1475" s="43"/>
      <c r="DA1475" s="43"/>
      <c r="DB1475" s="43"/>
      <c r="DC1475" s="43"/>
      <c r="DD1475" s="43"/>
      <c r="DE1475" s="43"/>
      <c r="DF1475" s="43"/>
      <c r="DG1475" s="43"/>
      <c r="DH1475" s="43"/>
      <c r="DI1475" s="43"/>
      <c r="DJ1475" s="43"/>
      <c r="DK1475" s="43"/>
      <c r="DL1475" s="43"/>
      <c r="DM1475" s="43"/>
      <c r="DN1475" s="43"/>
      <c r="DO1475" s="43"/>
      <c r="DP1475" s="43"/>
      <c r="DQ1475" s="43"/>
      <c r="DR1475" s="43"/>
      <c r="DS1475" s="43"/>
      <c r="DT1475" s="43"/>
      <c r="DU1475" s="43"/>
      <c r="DV1475" s="43"/>
      <c r="DW1475" s="43"/>
      <c r="DX1475" s="43"/>
      <c r="DY1475" s="43"/>
      <c r="DZ1475" s="43"/>
      <c r="EA1475" s="43"/>
      <c r="EB1475" s="43"/>
      <c r="EC1475" s="43"/>
      <c r="ED1475" s="43"/>
      <c r="EE1475" s="43"/>
      <c r="EF1475" s="43"/>
      <c r="EG1475" s="43"/>
      <c r="EH1475" s="43"/>
      <c r="EI1475" s="43"/>
      <c r="EJ1475" s="43"/>
      <c r="EK1475" s="43"/>
      <c r="EL1475" s="43"/>
      <c r="EM1475" s="43"/>
      <c r="EN1475" s="43"/>
      <c r="EO1475" s="43"/>
      <c r="EP1475" s="43"/>
      <c r="EQ1475" s="43"/>
      <c r="ER1475" s="43"/>
      <c r="ES1475" s="43"/>
      <c r="ET1475" s="43"/>
      <c r="EU1475" s="43"/>
      <c r="EV1475" s="43"/>
      <c r="EW1475" s="43"/>
      <c r="EX1475" s="43"/>
      <c r="EY1475" s="43"/>
      <c r="EZ1475" s="43"/>
      <c r="FA1475" s="43"/>
      <c r="FB1475" s="43"/>
      <c r="FC1475" s="43"/>
      <c r="FD1475" s="43"/>
      <c r="FE1475" s="43"/>
      <c r="FF1475" s="43"/>
      <c r="FG1475" s="43"/>
      <c r="FH1475" s="43"/>
      <c r="FI1475" s="43"/>
      <c r="FJ1475" s="43"/>
      <c r="FK1475" s="43"/>
      <c r="FL1475" s="43"/>
      <c r="FM1475" s="43"/>
      <c r="FN1475" s="43"/>
      <c r="FO1475" s="43"/>
      <c r="FP1475" s="43"/>
      <c r="FQ1475" s="43"/>
      <c r="FR1475" s="43"/>
      <c r="FS1475" s="43"/>
      <c r="FT1475" s="43"/>
      <c r="FU1475" s="43"/>
      <c r="FV1475" s="43"/>
      <c r="FW1475" s="43"/>
      <c r="FX1475" s="43"/>
      <c r="FY1475" s="43"/>
      <c r="FZ1475" s="43"/>
      <c r="GA1475" s="43"/>
      <c r="GB1475" s="43"/>
      <c r="GC1475" s="43"/>
      <c r="GD1475" s="43"/>
      <c r="GE1475" s="43"/>
      <c r="GF1475" s="43"/>
      <c r="GG1475" s="43"/>
      <c r="GH1475" s="43"/>
      <c r="GI1475" s="43"/>
      <c r="GJ1475" s="43"/>
      <c r="GK1475" s="43"/>
      <c r="GL1475" s="43"/>
      <c r="GM1475" s="43"/>
      <c r="GN1475" s="43"/>
      <c r="GO1475" s="43"/>
      <c r="GP1475" s="43"/>
      <c r="GQ1475" s="43"/>
      <c r="GR1475" s="43"/>
      <c r="GS1475" s="43"/>
      <c r="GT1475" s="43"/>
      <c r="GU1475" s="43"/>
      <c r="GV1475" s="43"/>
      <c r="GW1475" s="43"/>
      <c r="GX1475" s="43"/>
      <c r="GY1475" s="43"/>
      <c r="GZ1475" s="43"/>
      <c r="HA1475" s="43"/>
      <c r="HB1475" s="43"/>
      <c r="HC1475" s="43"/>
      <c r="HD1475" s="43"/>
      <c r="HE1475" s="43"/>
      <c r="HF1475" s="43"/>
      <c r="HG1475" s="43"/>
      <c r="HH1475" s="43"/>
      <c r="HI1475" s="43"/>
      <c r="HJ1475" s="43"/>
      <c r="HK1475" s="43"/>
      <c r="HL1475" s="43"/>
      <c r="HM1475" s="43"/>
      <c r="HN1475" s="43"/>
      <c r="HO1475" s="43"/>
      <c r="HP1475" s="43"/>
      <c r="HQ1475" s="43"/>
      <c r="HR1475" s="43"/>
      <c r="HS1475" s="43"/>
      <c r="HT1475" s="43"/>
      <c r="HU1475" s="43"/>
      <c r="HV1475" s="43"/>
      <c r="HW1475" s="43"/>
      <c r="HX1475" s="43"/>
      <c r="HY1475" s="43"/>
      <c r="HZ1475" s="43"/>
      <c r="IA1475" s="43"/>
      <c r="IB1475" s="43"/>
      <c r="IC1475" s="43"/>
      <c r="ID1475" s="43"/>
      <c r="IE1475" s="43"/>
      <c r="IF1475" s="43"/>
      <c r="IG1475" s="43"/>
      <c r="IH1475" s="43"/>
      <c r="II1475" s="43"/>
      <c r="IJ1475" s="43"/>
      <c r="IK1475" s="43"/>
      <c r="IL1475" s="43"/>
      <c r="IM1475" s="43"/>
      <c r="IN1475" s="43"/>
      <c r="IO1475" s="43"/>
      <c r="IP1475" s="43"/>
      <c r="IQ1475" s="43"/>
      <c r="IR1475" s="43"/>
      <c r="IS1475" s="43"/>
      <c r="IT1475" s="43"/>
      <c r="IU1475" s="43"/>
      <c r="IV1475" s="43"/>
      <c r="IW1475" s="43"/>
      <c r="IX1475" s="43"/>
      <c r="IY1475" s="43"/>
      <c r="IZ1475" s="43"/>
      <c r="JA1475" s="43"/>
      <c r="JB1475" s="43"/>
      <c r="JC1475" s="43"/>
      <c r="JD1475" s="43"/>
      <c r="JE1475" s="43"/>
      <c r="JF1475" s="43"/>
      <c r="JG1475" s="43"/>
      <c r="JH1475" s="43"/>
      <c r="JI1475" s="43"/>
      <c r="JJ1475" s="43"/>
      <c r="JK1475" s="43"/>
      <c r="JL1475" s="43"/>
      <c r="JM1475" s="43"/>
      <c r="JN1475" s="43"/>
      <c r="JO1475" s="43"/>
      <c r="JP1475" s="43"/>
      <c r="JQ1475" s="43"/>
      <c r="JR1475" s="43"/>
      <c r="JS1475" s="43"/>
      <c r="JT1475" s="43"/>
      <c r="JU1475" s="43"/>
      <c r="JV1475" s="43"/>
      <c r="JW1475" s="43"/>
      <c r="JX1475" s="43"/>
      <c r="JY1475" s="43"/>
      <c r="JZ1475" s="43"/>
      <c r="KA1475" s="43"/>
      <c r="KB1475" s="43"/>
      <c r="KC1475" s="43"/>
      <c r="KD1475" s="43"/>
      <c r="KE1475" s="43"/>
      <c r="KF1475" s="43"/>
      <c r="KG1475" s="43"/>
      <c r="KH1475" s="43"/>
      <c r="KI1475" s="43"/>
      <c r="KJ1475" s="43"/>
      <c r="KK1475" s="43"/>
      <c r="KL1475" s="43"/>
      <c r="KM1475" s="43"/>
      <c r="KN1475" s="43"/>
      <c r="KO1475" s="43"/>
      <c r="KP1475" s="43"/>
      <c r="KQ1475" s="43"/>
      <c r="KR1475" s="43"/>
      <c r="KS1475" s="43"/>
      <c r="KT1475" s="43"/>
      <c r="KU1475" s="43"/>
      <c r="KV1475" s="43"/>
      <c r="KW1475" s="43"/>
      <c r="KX1475" s="43"/>
      <c r="KY1475" s="43"/>
      <c r="KZ1475" s="43"/>
      <c r="LA1475" s="43"/>
      <c r="LB1475" s="43"/>
      <c r="LC1475" s="43"/>
      <c r="LD1475" s="43"/>
      <c r="LE1475" s="43"/>
      <c r="LF1475" s="43"/>
      <c r="LG1475" s="43"/>
      <c r="LH1475" s="43"/>
      <c r="LI1475" s="43"/>
      <c r="LJ1475" s="43"/>
      <c r="LK1475" s="43"/>
      <c r="LL1475" s="43"/>
      <c r="LM1475" s="43"/>
      <c r="LN1475" s="43"/>
      <c r="LO1475" s="43"/>
      <c r="LP1475" s="43"/>
      <c r="LQ1475" s="43"/>
      <c r="LR1475" s="43"/>
      <c r="LS1475" s="43"/>
      <c r="LT1475" s="43"/>
      <c r="LU1475" s="43"/>
      <c r="LV1475" s="43"/>
      <c r="LW1475" s="43"/>
      <c r="LX1475" s="43"/>
      <c r="LY1475" s="43"/>
      <c r="LZ1475" s="43"/>
      <c r="MA1475" s="43"/>
      <c r="MB1475" s="43"/>
      <c r="MC1475" s="43"/>
      <c r="MD1475" s="43"/>
      <c r="ME1475" s="43"/>
      <c r="MF1475" s="43"/>
      <c r="MG1475" s="43"/>
      <c r="MH1475" s="43"/>
      <c r="MI1475" s="43"/>
      <c r="MJ1475" s="43"/>
      <c r="MK1475" s="43"/>
      <c r="ML1475" s="43"/>
      <c r="MM1475" s="43"/>
      <c r="MN1475" s="43"/>
      <c r="MO1475" s="43"/>
      <c r="MP1475" s="43"/>
      <c r="MQ1475" s="43"/>
      <c r="MR1475" s="43"/>
      <c r="MS1475" s="43"/>
      <c r="MT1475" s="43"/>
      <c r="MU1475" s="43"/>
      <c r="MV1475" s="43"/>
      <c r="MW1475" s="43"/>
      <c r="MX1475" s="43"/>
      <c r="MY1475" s="43"/>
      <c r="MZ1475" s="43"/>
      <c r="NA1475" s="43"/>
      <c r="NB1475" s="43"/>
      <c r="NC1475" s="43"/>
      <c r="ND1475" s="43"/>
      <c r="NE1475" s="43"/>
      <c r="NF1475" s="43"/>
      <c r="NG1475" s="43"/>
      <c r="NH1475" s="43"/>
      <c r="NI1475" s="43"/>
      <c r="NJ1475" s="43"/>
      <c r="NK1475" s="43"/>
      <c r="NL1475" s="43"/>
      <c r="NM1475" s="43"/>
      <c r="NN1475" s="43"/>
      <c r="NO1475" s="43"/>
      <c r="NP1475" s="43"/>
      <c r="NQ1475" s="43"/>
      <c r="NR1475" s="43"/>
      <c r="NT1475" s="66">
        <f>IF(AND(J1475&lt;&gt;"",K1475&lt;&gt;""),NETWORKDAYS(J1475,K1475,設定!$H$3:$H$39),0)</f>
        <v>0</v>
      </c>
      <c r="NU1475" s="3"/>
      <c r="NV1475" s="66">
        <f>IFERROR(IF(J1475&lt;&gt;"",NETWORKDAYS(J1475,$K$2,設定!$H$3:$H$39),0),"")</f>
        <v>0</v>
      </c>
      <c r="NW1475" s="66">
        <f t="shared" si="193"/>
        <v>0</v>
      </c>
      <c r="NX1475" s="3"/>
      <c r="NY1475" s="68">
        <f t="shared" si="194"/>
        <v>0</v>
      </c>
      <c r="NZ1475" s="68">
        <f t="shared" si="195"/>
        <v>0</v>
      </c>
      <c r="OA1475" s="69">
        <f t="shared" si="196"/>
        <v>0</v>
      </c>
      <c r="OB1475" s="68">
        <f t="shared" si="191"/>
        <v>0</v>
      </c>
    </row>
    <row r="1476" spans="2:392" x14ac:dyDescent="0.4">
      <c r="B1476" s="57">
        <f t="shared" si="192"/>
        <v>1469</v>
      </c>
      <c r="C1476" s="46"/>
      <c r="D1476" s="58"/>
      <c r="E1476" s="59"/>
      <c r="F1476" s="60"/>
      <c r="G1476" s="43"/>
      <c r="H1476" s="43"/>
      <c r="I1476" s="53"/>
      <c r="J1476" s="61"/>
      <c r="K1476" s="61"/>
      <c r="L1476" s="62"/>
      <c r="M1476" s="61"/>
      <c r="N1476" s="61"/>
      <c r="O1476" s="62"/>
      <c r="P1476" s="63"/>
      <c r="Q1476" s="64" t="str">
        <f t="shared" si="190"/>
        <v/>
      </c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  <c r="BC1476" s="43"/>
      <c r="BD1476" s="43"/>
      <c r="BE1476" s="43"/>
      <c r="BF1476" s="43"/>
      <c r="BG1476" s="43"/>
      <c r="BH1476" s="43"/>
      <c r="BI1476" s="43"/>
      <c r="BJ1476" s="43"/>
      <c r="BK1476" s="43"/>
      <c r="BL1476" s="43"/>
      <c r="BM1476" s="43"/>
      <c r="BN1476" s="43"/>
      <c r="BO1476" s="43"/>
      <c r="BP1476" s="43"/>
      <c r="BQ1476" s="43"/>
      <c r="BR1476" s="43"/>
      <c r="BS1476" s="43"/>
      <c r="BT1476" s="43"/>
      <c r="BU1476" s="43"/>
      <c r="BV1476" s="43"/>
      <c r="BW1476" s="43"/>
      <c r="BX1476" s="43"/>
      <c r="BY1476" s="43"/>
      <c r="BZ1476" s="43"/>
      <c r="CA1476" s="43"/>
      <c r="CB1476" s="43"/>
      <c r="CC1476" s="43"/>
      <c r="CD1476" s="43"/>
      <c r="CE1476" s="43"/>
      <c r="CF1476" s="43"/>
      <c r="CG1476" s="43"/>
      <c r="CH1476" s="43"/>
      <c r="CI1476" s="43"/>
      <c r="CJ1476" s="43"/>
      <c r="CK1476" s="43"/>
      <c r="CL1476" s="43"/>
      <c r="CM1476" s="43"/>
      <c r="CN1476" s="43"/>
      <c r="CO1476" s="43"/>
      <c r="CP1476" s="43"/>
      <c r="CQ1476" s="43"/>
      <c r="CR1476" s="43"/>
      <c r="CS1476" s="43"/>
      <c r="CT1476" s="43"/>
      <c r="CU1476" s="43"/>
      <c r="CV1476" s="43"/>
      <c r="CW1476" s="43"/>
      <c r="CX1476" s="43"/>
      <c r="CY1476" s="43"/>
      <c r="CZ1476" s="43"/>
      <c r="DA1476" s="43"/>
      <c r="DB1476" s="43"/>
      <c r="DC1476" s="43"/>
      <c r="DD1476" s="43"/>
      <c r="DE1476" s="43"/>
      <c r="DF1476" s="43"/>
      <c r="DG1476" s="43"/>
      <c r="DH1476" s="43"/>
      <c r="DI1476" s="43"/>
      <c r="DJ1476" s="43"/>
      <c r="DK1476" s="43"/>
      <c r="DL1476" s="43"/>
      <c r="DM1476" s="43"/>
      <c r="DN1476" s="43"/>
      <c r="DO1476" s="43"/>
      <c r="DP1476" s="43"/>
      <c r="DQ1476" s="43"/>
      <c r="DR1476" s="43"/>
      <c r="DS1476" s="43"/>
      <c r="DT1476" s="43"/>
      <c r="DU1476" s="43"/>
      <c r="DV1476" s="43"/>
      <c r="DW1476" s="43"/>
      <c r="DX1476" s="43"/>
      <c r="DY1476" s="43"/>
      <c r="DZ1476" s="43"/>
      <c r="EA1476" s="43"/>
      <c r="EB1476" s="43"/>
      <c r="EC1476" s="43"/>
      <c r="ED1476" s="43"/>
      <c r="EE1476" s="43"/>
      <c r="EF1476" s="43"/>
      <c r="EG1476" s="43"/>
      <c r="EH1476" s="43"/>
      <c r="EI1476" s="43"/>
      <c r="EJ1476" s="43"/>
      <c r="EK1476" s="43"/>
      <c r="EL1476" s="43"/>
      <c r="EM1476" s="43"/>
      <c r="EN1476" s="43"/>
      <c r="EO1476" s="43"/>
      <c r="EP1476" s="43"/>
      <c r="EQ1476" s="43"/>
      <c r="ER1476" s="43"/>
      <c r="ES1476" s="43"/>
      <c r="ET1476" s="43"/>
      <c r="EU1476" s="43"/>
      <c r="EV1476" s="43"/>
      <c r="EW1476" s="43"/>
      <c r="EX1476" s="43"/>
      <c r="EY1476" s="43"/>
      <c r="EZ1476" s="43"/>
      <c r="FA1476" s="43"/>
      <c r="FB1476" s="43"/>
      <c r="FC1476" s="43"/>
      <c r="FD1476" s="43"/>
      <c r="FE1476" s="43"/>
      <c r="FF1476" s="43"/>
      <c r="FG1476" s="43"/>
      <c r="FH1476" s="43"/>
      <c r="FI1476" s="43"/>
      <c r="FJ1476" s="43"/>
      <c r="FK1476" s="43"/>
      <c r="FL1476" s="43"/>
      <c r="FM1476" s="43"/>
      <c r="FN1476" s="43"/>
      <c r="FO1476" s="43"/>
      <c r="FP1476" s="43"/>
      <c r="FQ1476" s="43"/>
      <c r="FR1476" s="43"/>
      <c r="FS1476" s="43"/>
      <c r="FT1476" s="43"/>
      <c r="FU1476" s="43"/>
      <c r="FV1476" s="43"/>
      <c r="FW1476" s="43"/>
      <c r="FX1476" s="43"/>
      <c r="FY1476" s="43"/>
      <c r="FZ1476" s="43"/>
      <c r="GA1476" s="43"/>
      <c r="GB1476" s="43"/>
      <c r="GC1476" s="43"/>
      <c r="GD1476" s="43"/>
      <c r="GE1476" s="43"/>
      <c r="GF1476" s="43"/>
      <c r="GG1476" s="43"/>
      <c r="GH1476" s="43"/>
      <c r="GI1476" s="43"/>
      <c r="GJ1476" s="43"/>
      <c r="GK1476" s="43"/>
      <c r="GL1476" s="43"/>
      <c r="GM1476" s="43"/>
      <c r="GN1476" s="43"/>
      <c r="GO1476" s="43"/>
      <c r="GP1476" s="43"/>
      <c r="GQ1476" s="43"/>
      <c r="GR1476" s="43"/>
      <c r="GS1476" s="43"/>
      <c r="GT1476" s="43"/>
      <c r="GU1476" s="43"/>
      <c r="GV1476" s="43"/>
      <c r="GW1476" s="43"/>
      <c r="GX1476" s="43"/>
      <c r="GY1476" s="43"/>
      <c r="GZ1476" s="43"/>
      <c r="HA1476" s="43"/>
      <c r="HB1476" s="43"/>
      <c r="HC1476" s="43"/>
      <c r="HD1476" s="43"/>
      <c r="HE1476" s="43"/>
      <c r="HF1476" s="43"/>
      <c r="HG1476" s="43"/>
      <c r="HH1476" s="43"/>
      <c r="HI1476" s="43"/>
      <c r="HJ1476" s="43"/>
      <c r="HK1476" s="43"/>
      <c r="HL1476" s="43"/>
      <c r="HM1476" s="43"/>
      <c r="HN1476" s="43"/>
      <c r="HO1476" s="43"/>
      <c r="HP1476" s="43"/>
      <c r="HQ1476" s="43"/>
      <c r="HR1476" s="43"/>
      <c r="HS1476" s="43"/>
      <c r="HT1476" s="43"/>
      <c r="HU1476" s="43"/>
      <c r="HV1476" s="43"/>
      <c r="HW1476" s="43"/>
      <c r="HX1476" s="43"/>
      <c r="HY1476" s="43"/>
      <c r="HZ1476" s="43"/>
      <c r="IA1476" s="43"/>
      <c r="IB1476" s="43"/>
      <c r="IC1476" s="43"/>
      <c r="ID1476" s="43"/>
      <c r="IE1476" s="43"/>
      <c r="IF1476" s="43"/>
      <c r="IG1476" s="43"/>
      <c r="IH1476" s="43"/>
      <c r="II1476" s="43"/>
      <c r="IJ1476" s="43"/>
      <c r="IK1476" s="43"/>
      <c r="IL1476" s="43"/>
      <c r="IM1476" s="43"/>
      <c r="IN1476" s="43"/>
      <c r="IO1476" s="43"/>
      <c r="IP1476" s="43"/>
      <c r="IQ1476" s="43"/>
      <c r="IR1476" s="43"/>
      <c r="IS1476" s="43"/>
      <c r="IT1476" s="43"/>
      <c r="IU1476" s="43"/>
      <c r="IV1476" s="43"/>
      <c r="IW1476" s="43"/>
      <c r="IX1476" s="43"/>
      <c r="IY1476" s="43"/>
      <c r="IZ1476" s="43"/>
      <c r="JA1476" s="43"/>
      <c r="JB1476" s="43"/>
      <c r="JC1476" s="43"/>
      <c r="JD1476" s="43"/>
      <c r="JE1476" s="43"/>
      <c r="JF1476" s="43"/>
      <c r="JG1476" s="43"/>
      <c r="JH1476" s="43"/>
      <c r="JI1476" s="43"/>
      <c r="JJ1476" s="43"/>
      <c r="JK1476" s="43"/>
      <c r="JL1476" s="43"/>
      <c r="JM1476" s="43"/>
      <c r="JN1476" s="43"/>
      <c r="JO1476" s="43"/>
      <c r="JP1476" s="43"/>
      <c r="JQ1476" s="43"/>
      <c r="JR1476" s="43"/>
      <c r="JS1476" s="43"/>
      <c r="JT1476" s="43"/>
      <c r="JU1476" s="43"/>
      <c r="JV1476" s="43"/>
      <c r="JW1476" s="43"/>
      <c r="JX1476" s="43"/>
      <c r="JY1476" s="43"/>
      <c r="JZ1476" s="43"/>
      <c r="KA1476" s="43"/>
      <c r="KB1476" s="43"/>
      <c r="KC1476" s="43"/>
      <c r="KD1476" s="43"/>
      <c r="KE1476" s="43"/>
      <c r="KF1476" s="43"/>
      <c r="KG1476" s="43"/>
      <c r="KH1476" s="43"/>
      <c r="KI1476" s="43"/>
      <c r="KJ1476" s="43"/>
      <c r="KK1476" s="43"/>
      <c r="KL1476" s="43"/>
      <c r="KM1476" s="43"/>
      <c r="KN1476" s="43"/>
      <c r="KO1476" s="43"/>
      <c r="KP1476" s="43"/>
      <c r="KQ1476" s="43"/>
      <c r="KR1476" s="43"/>
      <c r="KS1476" s="43"/>
      <c r="KT1476" s="43"/>
      <c r="KU1476" s="43"/>
      <c r="KV1476" s="43"/>
      <c r="KW1476" s="43"/>
      <c r="KX1476" s="43"/>
      <c r="KY1476" s="43"/>
      <c r="KZ1476" s="43"/>
      <c r="LA1476" s="43"/>
      <c r="LB1476" s="43"/>
      <c r="LC1476" s="43"/>
      <c r="LD1476" s="43"/>
      <c r="LE1476" s="43"/>
      <c r="LF1476" s="43"/>
      <c r="LG1476" s="43"/>
      <c r="LH1476" s="43"/>
      <c r="LI1476" s="43"/>
      <c r="LJ1476" s="43"/>
      <c r="LK1476" s="43"/>
      <c r="LL1476" s="43"/>
      <c r="LM1476" s="43"/>
      <c r="LN1476" s="43"/>
      <c r="LO1476" s="43"/>
      <c r="LP1476" s="43"/>
      <c r="LQ1476" s="43"/>
      <c r="LR1476" s="43"/>
      <c r="LS1476" s="43"/>
      <c r="LT1476" s="43"/>
      <c r="LU1476" s="43"/>
      <c r="LV1476" s="43"/>
      <c r="LW1476" s="43"/>
      <c r="LX1476" s="43"/>
      <c r="LY1476" s="43"/>
      <c r="LZ1476" s="43"/>
      <c r="MA1476" s="43"/>
      <c r="MB1476" s="43"/>
      <c r="MC1476" s="43"/>
      <c r="MD1476" s="43"/>
      <c r="ME1476" s="43"/>
      <c r="MF1476" s="43"/>
      <c r="MG1476" s="43"/>
      <c r="MH1476" s="43"/>
      <c r="MI1476" s="43"/>
      <c r="MJ1476" s="43"/>
      <c r="MK1476" s="43"/>
      <c r="ML1476" s="43"/>
      <c r="MM1476" s="43"/>
      <c r="MN1476" s="43"/>
      <c r="MO1476" s="43"/>
      <c r="MP1476" s="43"/>
      <c r="MQ1476" s="43"/>
      <c r="MR1476" s="43"/>
      <c r="MS1476" s="43"/>
      <c r="MT1476" s="43"/>
      <c r="MU1476" s="43"/>
      <c r="MV1476" s="43"/>
      <c r="MW1476" s="43"/>
      <c r="MX1476" s="43"/>
      <c r="MY1476" s="43"/>
      <c r="MZ1476" s="43"/>
      <c r="NA1476" s="43"/>
      <c r="NB1476" s="43"/>
      <c r="NC1476" s="43"/>
      <c r="ND1476" s="43"/>
      <c r="NE1476" s="43"/>
      <c r="NF1476" s="43"/>
      <c r="NG1476" s="43"/>
      <c r="NH1476" s="43"/>
      <c r="NI1476" s="43"/>
      <c r="NJ1476" s="43"/>
      <c r="NK1476" s="43"/>
      <c r="NL1476" s="43"/>
      <c r="NM1476" s="43"/>
      <c r="NN1476" s="43"/>
      <c r="NO1476" s="43"/>
      <c r="NP1476" s="43"/>
      <c r="NQ1476" s="43"/>
      <c r="NR1476" s="43"/>
      <c r="NT1476" s="66">
        <f>IF(AND(J1476&lt;&gt;"",K1476&lt;&gt;""),NETWORKDAYS(J1476,K1476,設定!$H$3:$H$39),0)</f>
        <v>0</v>
      </c>
      <c r="NU1476" s="3"/>
      <c r="NV1476" s="66">
        <f>IFERROR(IF(J1476&lt;&gt;"",NETWORKDAYS(J1476,$K$2,設定!$H$3:$H$39),0),"")</f>
        <v>0</v>
      </c>
      <c r="NW1476" s="66">
        <f t="shared" si="193"/>
        <v>0</v>
      </c>
      <c r="NX1476" s="3"/>
      <c r="NY1476" s="68">
        <f t="shared" si="194"/>
        <v>0</v>
      </c>
      <c r="NZ1476" s="68">
        <f t="shared" si="195"/>
        <v>0</v>
      </c>
      <c r="OA1476" s="69">
        <f t="shared" si="196"/>
        <v>0</v>
      </c>
      <c r="OB1476" s="68">
        <f t="shared" si="191"/>
        <v>0</v>
      </c>
    </row>
    <row r="1477" spans="2:392" x14ac:dyDescent="0.4">
      <c r="B1477" s="57">
        <f t="shared" si="192"/>
        <v>1470</v>
      </c>
      <c r="C1477" s="46"/>
      <c r="D1477" s="58"/>
      <c r="E1477" s="59"/>
      <c r="F1477" s="60"/>
      <c r="G1477" s="43"/>
      <c r="H1477" s="43"/>
      <c r="I1477" s="53"/>
      <c r="J1477" s="61"/>
      <c r="K1477" s="61"/>
      <c r="L1477" s="62"/>
      <c r="M1477" s="61"/>
      <c r="N1477" s="61"/>
      <c r="O1477" s="62"/>
      <c r="P1477" s="63"/>
      <c r="Q1477" s="64" t="str">
        <f t="shared" si="190"/>
        <v/>
      </c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  <c r="BC1477" s="43"/>
      <c r="BD1477" s="43"/>
      <c r="BE1477" s="43"/>
      <c r="BF1477" s="43"/>
      <c r="BG1477" s="43"/>
      <c r="BH1477" s="43"/>
      <c r="BI1477" s="43"/>
      <c r="BJ1477" s="43"/>
      <c r="BK1477" s="43"/>
      <c r="BL1477" s="43"/>
      <c r="BM1477" s="43"/>
      <c r="BN1477" s="43"/>
      <c r="BO1477" s="43"/>
      <c r="BP1477" s="43"/>
      <c r="BQ1477" s="43"/>
      <c r="BR1477" s="43"/>
      <c r="BS1477" s="43"/>
      <c r="BT1477" s="43"/>
      <c r="BU1477" s="43"/>
      <c r="BV1477" s="43"/>
      <c r="BW1477" s="43"/>
      <c r="BX1477" s="43"/>
      <c r="BY1477" s="43"/>
      <c r="BZ1477" s="43"/>
      <c r="CA1477" s="43"/>
      <c r="CB1477" s="43"/>
      <c r="CC1477" s="43"/>
      <c r="CD1477" s="43"/>
      <c r="CE1477" s="43"/>
      <c r="CF1477" s="43"/>
      <c r="CG1477" s="43"/>
      <c r="CH1477" s="43"/>
      <c r="CI1477" s="43"/>
      <c r="CJ1477" s="43"/>
      <c r="CK1477" s="43"/>
      <c r="CL1477" s="43"/>
      <c r="CM1477" s="43"/>
      <c r="CN1477" s="43"/>
      <c r="CO1477" s="43"/>
      <c r="CP1477" s="43"/>
      <c r="CQ1477" s="43"/>
      <c r="CR1477" s="43"/>
      <c r="CS1477" s="43"/>
      <c r="CT1477" s="43"/>
      <c r="CU1477" s="43"/>
      <c r="CV1477" s="43"/>
      <c r="CW1477" s="43"/>
      <c r="CX1477" s="43"/>
      <c r="CY1477" s="43"/>
      <c r="CZ1477" s="43"/>
      <c r="DA1477" s="43"/>
      <c r="DB1477" s="43"/>
      <c r="DC1477" s="43"/>
      <c r="DD1477" s="43"/>
      <c r="DE1477" s="43"/>
      <c r="DF1477" s="43"/>
      <c r="DG1477" s="43"/>
      <c r="DH1477" s="43"/>
      <c r="DI1477" s="43"/>
      <c r="DJ1477" s="43"/>
      <c r="DK1477" s="43"/>
      <c r="DL1477" s="43"/>
      <c r="DM1477" s="43"/>
      <c r="DN1477" s="43"/>
      <c r="DO1477" s="43"/>
      <c r="DP1477" s="43"/>
      <c r="DQ1477" s="43"/>
      <c r="DR1477" s="43"/>
      <c r="DS1477" s="43"/>
      <c r="DT1477" s="43"/>
      <c r="DU1477" s="43"/>
      <c r="DV1477" s="43"/>
      <c r="DW1477" s="43"/>
      <c r="DX1477" s="43"/>
      <c r="DY1477" s="43"/>
      <c r="DZ1477" s="43"/>
      <c r="EA1477" s="43"/>
      <c r="EB1477" s="43"/>
      <c r="EC1477" s="43"/>
      <c r="ED1477" s="43"/>
      <c r="EE1477" s="43"/>
      <c r="EF1477" s="43"/>
      <c r="EG1477" s="43"/>
      <c r="EH1477" s="43"/>
      <c r="EI1477" s="43"/>
      <c r="EJ1477" s="43"/>
      <c r="EK1477" s="43"/>
      <c r="EL1477" s="43"/>
      <c r="EM1477" s="43"/>
      <c r="EN1477" s="43"/>
      <c r="EO1477" s="43"/>
      <c r="EP1477" s="43"/>
      <c r="EQ1477" s="43"/>
      <c r="ER1477" s="43"/>
      <c r="ES1477" s="43"/>
      <c r="ET1477" s="43"/>
      <c r="EU1477" s="43"/>
      <c r="EV1477" s="43"/>
      <c r="EW1477" s="43"/>
      <c r="EX1477" s="43"/>
      <c r="EY1477" s="43"/>
      <c r="EZ1477" s="43"/>
      <c r="FA1477" s="43"/>
      <c r="FB1477" s="43"/>
      <c r="FC1477" s="43"/>
      <c r="FD1477" s="43"/>
      <c r="FE1477" s="43"/>
      <c r="FF1477" s="43"/>
      <c r="FG1477" s="43"/>
      <c r="FH1477" s="43"/>
      <c r="FI1477" s="43"/>
      <c r="FJ1477" s="43"/>
      <c r="FK1477" s="43"/>
      <c r="FL1477" s="43"/>
      <c r="FM1477" s="43"/>
      <c r="FN1477" s="43"/>
      <c r="FO1477" s="43"/>
      <c r="FP1477" s="43"/>
      <c r="FQ1477" s="43"/>
      <c r="FR1477" s="43"/>
      <c r="FS1477" s="43"/>
      <c r="FT1477" s="43"/>
      <c r="FU1477" s="43"/>
      <c r="FV1477" s="43"/>
      <c r="FW1477" s="43"/>
      <c r="FX1477" s="43"/>
      <c r="FY1477" s="43"/>
      <c r="FZ1477" s="43"/>
      <c r="GA1477" s="43"/>
      <c r="GB1477" s="43"/>
      <c r="GC1477" s="43"/>
      <c r="GD1477" s="43"/>
      <c r="GE1477" s="43"/>
      <c r="GF1477" s="43"/>
      <c r="GG1477" s="43"/>
      <c r="GH1477" s="43"/>
      <c r="GI1477" s="43"/>
      <c r="GJ1477" s="43"/>
      <c r="GK1477" s="43"/>
      <c r="GL1477" s="43"/>
      <c r="GM1477" s="43"/>
      <c r="GN1477" s="43"/>
      <c r="GO1477" s="43"/>
      <c r="GP1477" s="43"/>
      <c r="GQ1477" s="43"/>
      <c r="GR1477" s="43"/>
      <c r="GS1477" s="43"/>
      <c r="GT1477" s="43"/>
      <c r="GU1477" s="43"/>
      <c r="GV1477" s="43"/>
      <c r="GW1477" s="43"/>
      <c r="GX1477" s="43"/>
      <c r="GY1477" s="43"/>
      <c r="GZ1477" s="43"/>
      <c r="HA1477" s="43"/>
      <c r="HB1477" s="43"/>
      <c r="HC1477" s="43"/>
      <c r="HD1477" s="43"/>
      <c r="HE1477" s="43"/>
      <c r="HF1477" s="43"/>
      <c r="HG1477" s="43"/>
      <c r="HH1477" s="43"/>
      <c r="HI1477" s="43"/>
      <c r="HJ1477" s="43"/>
      <c r="HK1477" s="43"/>
      <c r="HL1477" s="43"/>
      <c r="HM1477" s="43"/>
      <c r="HN1477" s="43"/>
      <c r="HO1477" s="43"/>
      <c r="HP1477" s="43"/>
      <c r="HQ1477" s="43"/>
      <c r="HR1477" s="43"/>
      <c r="HS1477" s="43"/>
      <c r="HT1477" s="43"/>
      <c r="HU1477" s="43"/>
      <c r="HV1477" s="43"/>
      <c r="HW1477" s="43"/>
      <c r="HX1477" s="43"/>
      <c r="HY1477" s="43"/>
      <c r="HZ1477" s="43"/>
      <c r="IA1477" s="43"/>
      <c r="IB1477" s="43"/>
      <c r="IC1477" s="43"/>
      <c r="ID1477" s="43"/>
      <c r="IE1477" s="43"/>
      <c r="IF1477" s="43"/>
      <c r="IG1477" s="43"/>
      <c r="IH1477" s="43"/>
      <c r="II1477" s="43"/>
      <c r="IJ1477" s="43"/>
      <c r="IK1477" s="43"/>
      <c r="IL1477" s="43"/>
      <c r="IM1477" s="43"/>
      <c r="IN1477" s="43"/>
      <c r="IO1477" s="43"/>
      <c r="IP1477" s="43"/>
      <c r="IQ1477" s="43"/>
      <c r="IR1477" s="43"/>
      <c r="IS1477" s="43"/>
      <c r="IT1477" s="43"/>
      <c r="IU1477" s="43"/>
      <c r="IV1477" s="43"/>
      <c r="IW1477" s="43"/>
      <c r="IX1477" s="43"/>
      <c r="IY1477" s="43"/>
      <c r="IZ1477" s="43"/>
      <c r="JA1477" s="43"/>
      <c r="JB1477" s="43"/>
      <c r="JC1477" s="43"/>
      <c r="JD1477" s="43"/>
      <c r="JE1477" s="43"/>
      <c r="JF1477" s="43"/>
      <c r="JG1477" s="43"/>
      <c r="JH1477" s="43"/>
      <c r="JI1477" s="43"/>
      <c r="JJ1477" s="43"/>
      <c r="JK1477" s="43"/>
      <c r="JL1477" s="43"/>
      <c r="JM1477" s="43"/>
      <c r="JN1477" s="43"/>
      <c r="JO1477" s="43"/>
      <c r="JP1477" s="43"/>
      <c r="JQ1477" s="43"/>
      <c r="JR1477" s="43"/>
      <c r="JS1477" s="43"/>
      <c r="JT1477" s="43"/>
      <c r="JU1477" s="43"/>
      <c r="JV1477" s="43"/>
      <c r="JW1477" s="43"/>
      <c r="JX1477" s="43"/>
      <c r="JY1477" s="43"/>
      <c r="JZ1477" s="43"/>
      <c r="KA1477" s="43"/>
      <c r="KB1477" s="43"/>
      <c r="KC1477" s="43"/>
      <c r="KD1477" s="43"/>
      <c r="KE1477" s="43"/>
      <c r="KF1477" s="43"/>
      <c r="KG1477" s="43"/>
      <c r="KH1477" s="43"/>
      <c r="KI1477" s="43"/>
      <c r="KJ1477" s="43"/>
      <c r="KK1477" s="43"/>
      <c r="KL1477" s="43"/>
      <c r="KM1477" s="43"/>
      <c r="KN1477" s="43"/>
      <c r="KO1477" s="43"/>
      <c r="KP1477" s="43"/>
      <c r="KQ1477" s="43"/>
      <c r="KR1477" s="43"/>
      <c r="KS1477" s="43"/>
      <c r="KT1477" s="43"/>
      <c r="KU1477" s="43"/>
      <c r="KV1477" s="43"/>
      <c r="KW1477" s="43"/>
      <c r="KX1477" s="43"/>
      <c r="KY1477" s="43"/>
      <c r="KZ1477" s="43"/>
      <c r="LA1477" s="43"/>
      <c r="LB1477" s="43"/>
      <c r="LC1477" s="43"/>
      <c r="LD1477" s="43"/>
      <c r="LE1477" s="43"/>
      <c r="LF1477" s="43"/>
      <c r="LG1477" s="43"/>
      <c r="LH1477" s="43"/>
      <c r="LI1477" s="43"/>
      <c r="LJ1477" s="43"/>
      <c r="LK1477" s="43"/>
      <c r="LL1477" s="43"/>
      <c r="LM1477" s="43"/>
      <c r="LN1477" s="43"/>
      <c r="LO1477" s="43"/>
      <c r="LP1477" s="43"/>
      <c r="LQ1477" s="43"/>
      <c r="LR1477" s="43"/>
      <c r="LS1477" s="43"/>
      <c r="LT1477" s="43"/>
      <c r="LU1477" s="43"/>
      <c r="LV1477" s="43"/>
      <c r="LW1477" s="43"/>
      <c r="LX1477" s="43"/>
      <c r="LY1477" s="43"/>
      <c r="LZ1477" s="43"/>
      <c r="MA1477" s="43"/>
      <c r="MB1477" s="43"/>
      <c r="MC1477" s="43"/>
      <c r="MD1477" s="43"/>
      <c r="ME1477" s="43"/>
      <c r="MF1477" s="43"/>
      <c r="MG1477" s="43"/>
      <c r="MH1477" s="43"/>
      <c r="MI1477" s="43"/>
      <c r="MJ1477" s="43"/>
      <c r="MK1477" s="43"/>
      <c r="ML1477" s="43"/>
      <c r="MM1477" s="43"/>
      <c r="MN1477" s="43"/>
      <c r="MO1477" s="43"/>
      <c r="MP1477" s="43"/>
      <c r="MQ1477" s="43"/>
      <c r="MR1477" s="43"/>
      <c r="MS1477" s="43"/>
      <c r="MT1477" s="43"/>
      <c r="MU1477" s="43"/>
      <c r="MV1477" s="43"/>
      <c r="MW1477" s="43"/>
      <c r="MX1477" s="43"/>
      <c r="MY1477" s="43"/>
      <c r="MZ1477" s="43"/>
      <c r="NA1477" s="43"/>
      <c r="NB1477" s="43"/>
      <c r="NC1477" s="43"/>
      <c r="ND1477" s="43"/>
      <c r="NE1477" s="43"/>
      <c r="NF1477" s="43"/>
      <c r="NG1477" s="43"/>
      <c r="NH1477" s="43"/>
      <c r="NI1477" s="43"/>
      <c r="NJ1477" s="43"/>
      <c r="NK1477" s="43"/>
      <c r="NL1477" s="43"/>
      <c r="NM1477" s="43"/>
      <c r="NN1477" s="43"/>
      <c r="NO1477" s="43"/>
      <c r="NP1477" s="43"/>
      <c r="NQ1477" s="43"/>
      <c r="NR1477" s="43"/>
      <c r="NT1477" s="66">
        <f>IF(AND(J1477&lt;&gt;"",K1477&lt;&gt;""),NETWORKDAYS(J1477,K1477,設定!$H$3:$H$39),0)</f>
        <v>0</v>
      </c>
      <c r="NU1477" s="3"/>
      <c r="NV1477" s="66">
        <f>IFERROR(IF(J1477&lt;&gt;"",NETWORKDAYS(J1477,$K$2,設定!$H$3:$H$39),0),"")</f>
        <v>0</v>
      </c>
      <c r="NW1477" s="66">
        <f t="shared" si="193"/>
        <v>0</v>
      </c>
      <c r="NX1477" s="3"/>
      <c r="NY1477" s="68">
        <f t="shared" si="194"/>
        <v>0</v>
      </c>
      <c r="NZ1477" s="68">
        <f t="shared" si="195"/>
        <v>0</v>
      </c>
      <c r="OA1477" s="69">
        <f t="shared" si="196"/>
        <v>0</v>
      </c>
      <c r="OB1477" s="68">
        <f t="shared" si="191"/>
        <v>0</v>
      </c>
    </row>
    <row r="1478" spans="2:392" x14ac:dyDescent="0.4">
      <c r="B1478" s="57">
        <f t="shared" si="192"/>
        <v>1471</v>
      </c>
      <c r="C1478" s="46"/>
      <c r="D1478" s="58"/>
      <c r="E1478" s="59"/>
      <c r="F1478" s="60"/>
      <c r="G1478" s="43"/>
      <c r="H1478" s="43"/>
      <c r="I1478" s="53"/>
      <c r="J1478" s="61"/>
      <c r="K1478" s="61"/>
      <c r="L1478" s="62"/>
      <c r="M1478" s="61"/>
      <c r="N1478" s="61"/>
      <c r="O1478" s="62"/>
      <c r="P1478" s="63"/>
      <c r="Q1478" s="64" t="str">
        <f t="shared" si="190"/>
        <v/>
      </c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43"/>
      <c r="AN1478" s="43"/>
      <c r="AO1478" s="43"/>
      <c r="AP1478" s="43"/>
      <c r="AQ1478" s="43"/>
      <c r="AR1478" s="43"/>
      <c r="AS1478" s="43"/>
      <c r="AT1478" s="43"/>
      <c r="AU1478" s="43"/>
      <c r="AV1478" s="43"/>
      <c r="AW1478" s="43"/>
      <c r="AX1478" s="43"/>
      <c r="AY1478" s="43"/>
      <c r="AZ1478" s="43"/>
      <c r="BA1478" s="43"/>
      <c r="BB1478" s="43"/>
      <c r="BC1478" s="43"/>
      <c r="BD1478" s="43"/>
      <c r="BE1478" s="43"/>
      <c r="BF1478" s="43"/>
      <c r="BG1478" s="43"/>
      <c r="BH1478" s="43"/>
      <c r="BI1478" s="43"/>
      <c r="BJ1478" s="43"/>
      <c r="BK1478" s="43"/>
      <c r="BL1478" s="43"/>
      <c r="BM1478" s="43"/>
      <c r="BN1478" s="43"/>
      <c r="BO1478" s="43"/>
      <c r="BP1478" s="43"/>
      <c r="BQ1478" s="43"/>
      <c r="BR1478" s="43"/>
      <c r="BS1478" s="43"/>
      <c r="BT1478" s="43"/>
      <c r="BU1478" s="43"/>
      <c r="BV1478" s="43"/>
      <c r="BW1478" s="43"/>
      <c r="BX1478" s="43"/>
      <c r="BY1478" s="43"/>
      <c r="BZ1478" s="43"/>
      <c r="CA1478" s="43"/>
      <c r="CB1478" s="43"/>
      <c r="CC1478" s="43"/>
      <c r="CD1478" s="43"/>
      <c r="CE1478" s="43"/>
      <c r="CF1478" s="43"/>
      <c r="CG1478" s="43"/>
      <c r="CH1478" s="43"/>
      <c r="CI1478" s="43"/>
      <c r="CJ1478" s="43"/>
      <c r="CK1478" s="43"/>
      <c r="CL1478" s="43"/>
      <c r="CM1478" s="43"/>
      <c r="CN1478" s="43"/>
      <c r="CO1478" s="43"/>
      <c r="CP1478" s="43"/>
      <c r="CQ1478" s="43"/>
      <c r="CR1478" s="43"/>
      <c r="CS1478" s="43"/>
      <c r="CT1478" s="43"/>
      <c r="CU1478" s="43"/>
      <c r="CV1478" s="43"/>
      <c r="CW1478" s="43"/>
      <c r="CX1478" s="43"/>
      <c r="CY1478" s="43"/>
      <c r="CZ1478" s="43"/>
      <c r="DA1478" s="43"/>
      <c r="DB1478" s="43"/>
      <c r="DC1478" s="43"/>
      <c r="DD1478" s="43"/>
      <c r="DE1478" s="43"/>
      <c r="DF1478" s="43"/>
      <c r="DG1478" s="43"/>
      <c r="DH1478" s="43"/>
      <c r="DI1478" s="43"/>
      <c r="DJ1478" s="43"/>
      <c r="DK1478" s="43"/>
      <c r="DL1478" s="43"/>
      <c r="DM1478" s="43"/>
      <c r="DN1478" s="43"/>
      <c r="DO1478" s="43"/>
      <c r="DP1478" s="43"/>
      <c r="DQ1478" s="43"/>
      <c r="DR1478" s="43"/>
      <c r="DS1478" s="43"/>
      <c r="DT1478" s="43"/>
      <c r="DU1478" s="43"/>
      <c r="DV1478" s="43"/>
      <c r="DW1478" s="43"/>
      <c r="DX1478" s="43"/>
      <c r="DY1478" s="43"/>
      <c r="DZ1478" s="43"/>
      <c r="EA1478" s="43"/>
      <c r="EB1478" s="43"/>
      <c r="EC1478" s="43"/>
      <c r="ED1478" s="43"/>
      <c r="EE1478" s="43"/>
      <c r="EF1478" s="43"/>
      <c r="EG1478" s="43"/>
      <c r="EH1478" s="43"/>
      <c r="EI1478" s="43"/>
      <c r="EJ1478" s="43"/>
      <c r="EK1478" s="43"/>
      <c r="EL1478" s="43"/>
      <c r="EM1478" s="43"/>
      <c r="EN1478" s="43"/>
      <c r="EO1478" s="43"/>
      <c r="EP1478" s="43"/>
      <c r="EQ1478" s="43"/>
      <c r="ER1478" s="43"/>
      <c r="ES1478" s="43"/>
      <c r="ET1478" s="43"/>
      <c r="EU1478" s="43"/>
      <c r="EV1478" s="43"/>
      <c r="EW1478" s="43"/>
      <c r="EX1478" s="43"/>
      <c r="EY1478" s="43"/>
      <c r="EZ1478" s="43"/>
      <c r="FA1478" s="43"/>
      <c r="FB1478" s="43"/>
      <c r="FC1478" s="43"/>
      <c r="FD1478" s="43"/>
      <c r="FE1478" s="43"/>
      <c r="FF1478" s="43"/>
      <c r="FG1478" s="43"/>
      <c r="FH1478" s="43"/>
      <c r="FI1478" s="43"/>
      <c r="FJ1478" s="43"/>
      <c r="FK1478" s="43"/>
      <c r="FL1478" s="43"/>
      <c r="FM1478" s="43"/>
      <c r="FN1478" s="43"/>
      <c r="FO1478" s="43"/>
      <c r="FP1478" s="43"/>
      <c r="FQ1478" s="43"/>
      <c r="FR1478" s="43"/>
      <c r="FS1478" s="43"/>
      <c r="FT1478" s="43"/>
      <c r="FU1478" s="43"/>
      <c r="FV1478" s="43"/>
      <c r="FW1478" s="43"/>
      <c r="FX1478" s="43"/>
      <c r="FY1478" s="43"/>
      <c r="FZ1478" s="43"/>
      <c r="GA1478" s="43"/>
      <c r="GB1478" s="43"/>
      <c r="GC1478" s="43"/>
      <c r="GD1478" s="43"/>
      <c r="GE1478" s="43"/>
      <c r="GF1478" s="43"/>
      <c r="GG1478" s="43"/>
      <c r="GH1478" s="43"/>
      <c r="GI1478" s="43"/>
      <c r="GJ1478" s="43"/>
      <c r="GK1478" s="43"/>
      <c r="GL1478" s="43"/>
      <c r="GM1478" s="43"/>
      <c r="GN1478" s="43"/>
      <c r="GO1478" s="43"/>
      <c r="GP1478" s="43"/>
      <c r="GQ1478" s="43"/>
      <c r="GR1478" s="43"/>
      <c r="GS1478" s="43"/>
      <c r="GT1478" s="43"/>
      <c r="GU1478" s="43"/>
      <c r="GV1478" s="43"/>
      <c r="GW1478" s="43"/>
      <c r="GX1478" s="43"/>
      <c r="GY1478" s="43"/>
      <c r="GZ1478" s="43"/>
      <c r="HA1478" s="43"/>
      <c r="HB1478" s="43"/>
      <c r="HC1478" s="43"/>
      <c r="HD1478" s="43"/>
      <c r="HE1478" s="43"/>
      <c r="HF1478" s="43"/>
      <c r="HG1478" s="43"/>
      <c r="HH1478" s="43"/>
      <c r="HI1478" s="43"/>
      <c r="HJ1478" s="43"/>
      <c r="HK1478" s="43"/>
      <c r="HL1478" s="43"/>
      <c r="HM1478" s="43"/>
      <c r="HN1478" s="43"/>
      <c r="HO1478" s="43"/>
      <c r="HP1478" s="43"/>
      <c r="HQ1478" s="43"/>
      <c r="HR1478" s="43"/>
      <c r="HS1478" s="43"/>
      <c r="HT1478" s="43"/>
      <c r="HU1478" s="43"/>
      <c r="HV1478" s="43"/>
      <c r="HW1478" s="43"/>
      <c r="HX1478" s="43"/>
      <c r="HY1478" s="43"/>
      <c r="HZ1478" s="43"/>
      <c r="IA1478" s="43"/>
      <c r="IB1478" s="43"/>
      <c r="IC1478" s="43"/>
      <c r="ID1478" s="43"/>
      <c r="IE1478" s="43"/>
      <c r="IF1478" s="43"/>
      <c r="IG1478" s="43"/>
      <c r="IH1478" s="43"/>
      <c r="II1478" s="43"/>
      <c r="IJ1478" s="43"/>
      <c r="IK1478" s="43"/>
      <c r="IL1478" s="43"/>
      <c r="IM1478" s="43"/>
      <c r="IN1478" s="43"/>
      <c r="IO1478" s="43"/>
      <c r="IP1478" s="43"/>
      <c r="IQ1478" s="43"/>
      <c r="IR1478" s="43"/>
      <c r="IS1478" s="43"/>
      <c r="IT1478" s="43"/>
      <c r="IU1478" s="43"/>
      <c r="IV1478" s="43"/>
      <c r="IW1478" s="43"/>
      <c r="IX1478" s="43"/>
      <c r="IY1478" s="43"/>
      <c r="IZ1478" s="43"/>
      <c r="JA1478" s="43"/>
      <c r="JB1478" s="43"/>
      <c r="JC1478" s="43"/>
      <c r="JD1478" s="43"/>
      <c r="JE1478" s="43"/>
      <c r="JF1478" s="43"/>
      <c r="JG1478" s="43"/>
      <c r="JH1478" s="43"/>
      <c r="JI1478" s="43"/>
      <c r="JJ1478" s="43"/>
      <c r="JK1478" s="43"/>
      <c r="JL1478" s="43"/>
      <c r="JM1478" s="43"/>
      <c r="JN1478" s="43"/>
      <c r="JO1478" s="43"/>
      <c r="JP1478" s="43"/>
      <c r="JQ1478" s="43"/>
      <c r="JR1478" s="43"/>
      <c r="JS1478" s="43"/>
      <c r="JT1478" s="43"/>
      <c r="JU1478" s="43"/>
      <c r="JV1478" s="43"/>
      <c r="JW1478" s="43"/>
      <c r="JX1478" s="43"/>
      <c r="JY1478" s="43"/>
      <c r="JZ1478" s="43"/>
      <c r="KA1478" s="43"/>
      <c r="KB1478" s="43"/>
      <c r="KC1478" s="43"/>
      <c r="KD1478" s="43"/>
      <c r="KE1478" s="43"/>
      <c r="KF1478" s="43"/>
      <c r="KG1478" s="43"/>
      <c r="KH1478" s="43"/>
      <c r="KI1478" s="43"/>
      <c r="KJ1478" s="43"/>
      <c r="KK1478" s="43"/>
      <c r="KL1478" s="43"/>
      <c r="KM1478" s="43"/>
      <c r="KN1478" s="43"/>
      <c r="KO1478" s="43"/>
      <c r="KP1478" s="43"/>
      <c r="KQ1478" s="43"/>
      <c r="KR1478" s="43"/>
      <c r="KS1478" s="43"/>
      <c r="KT1478" s="43"/>
      <c r="KU1478" s="43"/>
      <c r="KV1478" s="43"/>
      <c r="KW1478" s="43"/>
      <c r="KX1478" s="43"/>
      <c r="KY1478" s="43"/>
      <c r="KZ1478" s="43"/>
      <c r="LA1478" s="43"/>
      <c r="LB1478" s="43"/>
      <c r="LC1478" s="43"/>
      <c r="LD1478" s="43"/>
      <c r="LE1478" s="43"/>
      <c r="LF1478" s="43"/>
      <c r="LG1478" s="43"/>
      <c r="LH1478" s="43"/>
      <c r="LI1478" s="43"/>
      <c r="LJ1478" s="43"/>
      <c r="LK1478" s="43"/>
      <c r="LL1478" s="43"/>
      <c r="LM1478" s="43"/>
      <c r="LN1478" s="43"/>
      <c r="LO1478" s="43"/>
      <c r="LP1478" s="43"/>
      <c r="LQ1478" s="43"/>
      <c r="LR1478" s="43"/>
      <c r="LS1478" s="43"/>
      <c r="LT1478" s="43"/>
      <c r="LU1478" s="43"/>
      <c r="LV1478" s="43"/>
      <c r="LW1478" s="43"/>
      <c r="LX1478" s="43"/>
      <c r="LY1478" s="43"/>
      <c r="LZ1478" s="43"/>
      <c r="MA1478" s="43"/>
      <c r="MB1478" s="43"/>
      <c r="MC1478" s="43"/>
      <c r="MD1478" s="43"/>
      <c r="ME1478" s="43"/>
      <c r="MF1478" s="43"/>
      <c r="MG1478" s="43"/>
      <c r="MH1478" s="43"/>
      <c r="MI1478" s="43"/>
      <c r="MJ1478" s="43"/>
      <c r="MK1478" s="43"/>
      <c r="ML1478" s="43"/>
      <c r="MM1478" s="43"/>
      <c r="MN1478" s="43"/>
      <c r="MO1478" s="43"/>
      <c r="MP1478" s="43"/>
      <c r="MQ1478" s="43"/>
      <c r="MR1478" s="43"/>
      <c r="MS1478" s="43"/>
      <c r="MT1478" s="43"/>
      <c r="MU1478" s="43"/>
      <c r="MV1478" s="43"/>
      <c r="MW1478" s="43"/>
      <c r="MX1478" s="43"/>
      <c r="MY1478" s="43"/>
      <c r="MZ1478" s="43"/>
      <c r="NA1478" s="43"/>
      <c r="NB1478" s="43"/>
      <c r="NC1478" s="43"/>
      <c r="ND1478" s="43"/>
      <c r="NE1478" s="43"/>
      <c r="NF1478" s="43"/>
      <c r="NG1478" s="43"/>
      <c r="NH1478" s="43"/>
      <c r="NI1478" s="43"/>
      <c r="NJ1478" s="43"/>
      <c r="NK1478" s="43"/>
      <c r="NL1478" s="43"/>
      <c r="NM1478" s="43"/>
      <c r="NN1478" s="43"/>
      <c r="NO1478" s="43"/>
      <c r="NP1478" s="43"/>
      <c r="NQ1478" s="43"/>
      <c r="NR1478" s="43"/>
      <c r="NT1478" s="66">
        <f>IF(AND(J1478&lt;&gt;"",K1478&lt;&gt;""),NETWORKDAYS(J1478,K1478,設定!$H$3:$H$39),0)</f>
        <v>0</v>
      </c>
      <c r="NU1478" s="3"/>
      <c r="NV1478" s="66">
        <f>IFERROR(IF(J1478&lt;&gt;"",NETWORKDAYS(J1478,$K$2,設定!$H$3:$H$39),0),"")</f>
        <v>0</v>
      </c>
      <c r="NW1478" s="66">
        <f t="shared" si="193"/>
        <v>0</v>
      </c>
      <c r="NX1478" s="3"/>
      <c r="NY1478" s="68">
        <f t="shared" si="194"/>
        <v>0</v>
      </c>
      <c r="NZ1478" s="68">
        <f t="shared" si="195"/>
        <v>0</v>
      </c>
      <c r="OA1478" s="69">
        <f t="shared" si="196"/>
        <v>0</v>
      </c>
      <c r="OB1478" s="68">
        <f t="shared" si="191"/>
        <v>0</v>
      </c>
    </row>
    <row r="1479" spans="2:392" x14ac:dyDescent="0.4">
      <c r="B1479" s="57">
        <f t="shared" si="192"/>
        <v>1472</v>
      </c>
      <c r="C1479" s="46"/>
      <c r="D1479" s="58"/>
      <c r="E1479" s="59"/>
      <c r="F1479" s="60"/>
      <c r="G1479" s="43"/>
      <c r="H1479" s="43"/>
      <c r="I1479" s="53"/>
      <c r="J1479" s="61"/>
      <c r="K1479" s="61"/>
      <c r="L1479" s="62"/>
      <c r="M1479" s="61"/>
      <c r="N1479" s="61"/>
      <c r="O1479" s="62"/>
      <c r="P1479" s="63"/>
      <c r="Q1479" s="64" t="str">
        <f t="shared" si="190"/>
        <v/>
      </c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43"/>
      <c r="AN1479" s="43"/>
      <c r="AO1479" s="43"/>
      <c r="AP1479" s="43"/>
      <c r="AQ1479" s="43"/>
      <c r="AR1479" s="43"/>
      <c r="AS1479" s="43"/>
      <c r="AT1479" s="43"/>
      <c r="AU1479" s="43"/>
      <c r="AV1479" s="43"/>
      <c r="AW1479" s="43"/>
      <c r="AX1479" s="43"/>
      <c r="AY1479" s="43"/>
      <c r="AZ1479" s="43"/>
      <c r="BA1479" s="43"/>
      <c r="BB1479" s="43"/>
      <c r="BC1479" s="43"/>
      <c r="BD1479" s="43"/>
      <c r="BE1479" s="43"/>
      <c r="BF1479" s="43"/>
      <c r="BG1479" s="43"/>
      <c r="BH1479" s="43"/>
      <c r="BI1479" s="43"/>
      <c r="BJ1479" s="43"/>
      <c r="BK1479" s="43"/>
      <c r="BL1479" s="43"/>
      <c r="BM1479" s="43"/>
      <c r="BN1479" s="43"/>
      <c r="BO1479" s="43"/>
      <c r="BP1479" s="43"/>
      <c r="BQ1479" s="43"/>
      <c r="BR1479" s="43"/>
      <c r="BS1479" s="43"/>
      <c r="BT1479" s="43"/>
      <c r="BU1479" s="43"/>
      <c r="BV1479" s="43"/>
      <c r="BW1479" s="43"/>
      <c r="BX1479" s="43"/>
      <c r="BY1479" s="43"/>
      <c r="BZ1479" s="43"/>
      <c r="CA1479" s="43"/>
      <c r="CB1479" s="43"/>
      <c r="CC1479" s="43"/>
      <c r="CD1479" s="43"/>
      <c r="CE1479" s="43"/>
      <c r="CF1479" s="43"/>
      <c r="CG1479" s="43"/>
      <c r="CH1479" s="43"/>
      <c r="CI1479" s="43"/>
      <c r="CJ1479" s="43"/>
      <c r="CK1479" s="43"/>
      <c r="CL1479" s="43"/>
      <c r="CM1479" s="43"/>
      <c r="CN1479" s="43"/>
      <c r="CO1479" s="43"/>
      <c r="CP1479" s="43"/>
      <c r="CQ1479" s="43"/>
      <c r="CR1479" s="43"/>
      <c r="CS1479" s="43"/>
      <c r="CT1479" s="43"/>
      <c r="CU1479" s="43"/>
      <c r="CV1479" s="43"/>
      <c r="CW1479" s="43"/>
      <c r="CX1479" s="43"/>
      <c r="CY1479" s="43"/>
      <c r="CZ1479" s="43"/>
      <c r="DA1479" s="43"/>
      <c r="DB1479" s="43"/>
      <c r="DC1479" s="43"/>
      <c r="DD1479" s="43"/>
      <c r="DE1479" s="43"/>
      <c r="DF1479" s="43"/>
      <c r="DG1479" s="43"/>
      <c r="DH1479" s="43"/>
      <c r="DI1479" s="43"/>
      <c r="DJ1479" s="43"/>
      <c r="DK1479" s="43"/>
      <c r="DL1479" s="43"/>
      <c r="DM1479" s="43"/>
      <c r="DN1479" s="43"/>
      <c r="DO1479" s="43"/>
      <c r="DP1479" s="43"/>
      <c r="DQ1479" s="43"/>
      <c r="DR1479" s="43"/>
      <c r="DS1479" s="43"/>
      <c r="DT1479" s="43"/>
      <c r="DU1479" s="43"/>
      <c r="DV1479" s="43"/>
      <c r="DW1479" s="43"/>
      <c r="DX1479" s="43"/>
      <c r="DY1479" s="43"/>
      <c r="DZ1479" s="43"/>
      <c r="EA1479" s="43"/>
      <c r="EB1479" s="43"/>
      <c r="EC1479" s="43"/>
      <c r="ED1479" s="43"/>
      <c r="EE1479" s="43"/>
      <c r="EF1479" s="43"/>
      <c r="EG1479" s="43"/>
      <c r="EH1479" s="43"/>
      <c r="EI1479" s="43"/>
      <c r="EJ1479" s="43"/>
      <c r="EK1479" s="43"/>
      <c r="EL1479" s="43"/>
      <c r="EM1479" s="43"/>
      <c r="EN1479" s="43"/>
      <c r="EO1479" s="43"/>
      <c r="EP1479" s="43"/>
      <c r="EQ1479" s="43"/>
      <c r="ER1479" s="43"/>
      <c r="ES1479" s="43"/>
      <c r="ET1479" s="43"/>
      <c r="EU1479" s="43"/>
      <c r="EV1479" s="43"/>
      <c r="EW1479" s="43"/>
      <c r="EX1479" s="43"/>
      <c r="EY1479" s="43"/>
      <c r="EZ1479" s="43"/>
      <c r="FA1479" s="43"/>
      <c r="FB1479" s="43"/>
      <c r="FC1479" s="43"/>
      <c r="FD1479" s="43"/>
      <c r="FE1479" s="43"/>
      <c r="FF1479" s="43"/>
      <c r="FG1479" s="43"/>
      <c r="FH1479" s="43"/>
      <c r="FI1479" s="43"/>
      <c r="FJ1479" s="43"/>
      <c r="FK1479" s="43"/>
      <c r="FL1479" s="43"/>
      <c r="FM1479" s="43"/>
      <c r="FN1479" s="43"/>
      <c r="FO1479" s="43"/>
      <c r="FP1479" s="43"/>
      <c r="FQ1479" s="43"/>
      <c r="FR1479" s="43"/>
      <c r="FS1479" s="43"/>
      <c r="FT1479" s="43"/>
      <c r="FU1479" s="43"/>
      <c r="FV1479" s="43"/>
      <c r="FW1479" s="43"/>
      <c r="FX1479" s="43"/>
      <c r="FY1479" s="43"/>
      <c r="FZ1479" s="43"/>
      <c r="GA1479" s="43"/>
      <c r="GB1479" s="43"/>
      <c r="GC1479" s="43"/>
      <c r="GD1479" s="43"/>
      <c r="GE1479" s="43"/>
      <c r="GF1479" s="43"/>
      <c r="GG1479" s="43"/>
      <c r="GH1479" s="43"/>
      <c r="GI1479" s="43"/>
      <c r="GJ1479" s="43"/>
      <c r="GK1479" s="43"/>
      <c r="GL1479" s="43"/>
      <c r="GM1479" s="43"/>
      <c r="GN1479" s="43"/>
      <c r="GO1479" s="43"/>
      <c r="GP1479" s="43"/>
      <c r="GQ1479" s="43"/>
      <c r="GR1479" s="43"/>
      <c r="GS1479" s="43"/>
      <c r="GT1479" s="43"/>
      <c r="GU1479" s="43"/>
      <c r="GV1479" s="43"/>
      <c r="GW1479" s="43"/>
      <c r="GX1479" s="43"/>
      <c r="GY1479" s="43"/>
      <c r="GZ1479" s="43"/>
      <c r="HA1479" s="43"/>
      <c r="HB1479" s="43"/>
      <c r="HC1479" s="43"/>
      <c r="HD1479" s="43"/>
      <c r="HE1479" s="43"/>
      <c r="HF1479" s="43"/>
      <c r="HG1479" s="43"/>
      <c r="HH1479" s="43"/>
      <c r="HI1479" s="43"/>
      <c r="HJ1479" s="43"/>
      <c r="HK1479" s="43"/>
      <c r="HL1479" s="43"/>
      <c r="HM1479" s="43"/>
      <c r="HN1479" s="43"/>
      <c r="HO1479" s="43"/>
      <c r="HP1479" s="43"/>
      <c r="HQ1479" s="43"/>
      <c r="HR1479" s="43"/>
      <c r="HS1479" s="43"/>
      <c r="HT1479" s="43"/>
      <c r="HU1479" s="43"/>
      <c r="HV1479" s="43"/>
      <c r="HW1479" s="43"/>
      <c r="HX1479" s="43"/>
      <c r="HY1479" s="43"/>
      <c r="HZ1479" s="43"/>
      <c r="IA1479" s="43"/>
      <c r="IB1479" s="43"/>
      <c r="IC1479" s="43"/>
      <c r="ID1479" s="43"/>
      <c r="IE1479" s="43"/>
      <c r="IF1479" s="43"/>
      <c r="IG1479" s="43"/>
      <c r="IH1479" s="43"/>
      <c r="II1479" s="43"/>
      <c r="IJ1479" s="43"/>
      <c r="IK1479" s="43"/>
      <c r="IL1479" s="43"/>
      <c r="IM1479" s="43"/>
      <c r="IN1479" s="43"/>
      <c r="IO1479" s="43"/>
      <c r="IP1479" s="43"/>
      <c r="IQ1479" s="43"/>
      <c r="IR1479" s="43"/>
      <c r="IS1479" s="43"/>
      <c r="IT1479" s="43"/>
      <c r="IU1479" s="43"/>
      <c r="IV1479" s="43"/>
      <c r="IW1479" s="43"/>
      <c r="IX1479" s="43"/>
      <c r="IY1479" s="43"/>
      <c r="IZ1479" s="43"/>
      <c r="JA1479" s="43"/>
      <c r="JB1479" s="43"/>
      <c r="JC1479" s="43"/>
      <c r="JD1479" s="43"/>
      <c r="JE1479" s="43"/>
      <c r="JF1479" s="43"/>
      <c r="JG1479" s="43"/>
      <c r="JH1479" s="43"/>
      <c r="JI1479" s="43"/>
      <c r="JJ1479" s="43"/>
      <c r="JK1479" s="43"/>
      <c r="JL1479" s="43"/>
      <c r="JM1479" s="43"/>
      <c r="JN1479" s="43"/>
      <c r="JO1479" s="43"/>
      <c r="JP1479" s="43"/>
      <c r="JQ1479" s="43"/>
      <c r="JR1479" s="43"/>
      <c r="JS1479" s="43"/>
      <c r="JT1479" s="43"/>
      <c r="JU1479" s="43"/>
      <c r="JV1479" s="43"/>
      <c r="JW1479" s="43"/>
      <c r="JX1479" s="43"/>
      <c r="JY1479" s="43"/>
      <c r="JZ1479" s="43"/>
      <c r="KA1479" s="43"/>
      <c r="KB1479" s="43"/>
      <c r="KC1479" s="43"/>
      <c r="KD1479" s="43"/>
      <c r="KE1479" s="43"/>
      <c r="KF1479" s="43"/>
      <c r="KG1479" s="43"/>
      <c r="KH1479" s="43"/>
      <c r="KI1479" s="43"/>
      <c r="KJ1479" s="43"/>
      <c r="KK1479" s="43"/>
      <c r="KL1479" s="43"/>
      <c r="KM1479" s="43"/>
      <c r="KN1479" s="43"/>
      <c r="KO1479" s="43"/>
      <c r="KP1479" s="43"/>
      <c r="KQ1479" s="43"/>
      <c r="KR1479" s="43"/>
      <c r="KS1479" s="43"/>
      <c r="KT1479" s="43"/>
      <c r="KU1479" s="43"/>
      <c r="KV1479" s="43"/>
      <c r="KW1479" s="43"/>
      <c r="KX1479" s="43"/>
      <c r="KY1479" s="43"/>
      <c r="KZ1479" s="43"/>
      <c r="LA1479" s="43"/>
      <c r="LB1479" s="43"/>
      <c r="LC1479" s="43"/>
      <c r="LD1479" s="43"/>
      <c r="LE1479" s="43"/>
      <c r="LF1479" s="43"/>
      <c r="LG1479" s="43"/>
      <c r="LH1479" s="43"/>
      <c r="LI1479" s="43"/>
      <c r="LJ1479" s="43"/>
      <c r="LK1479" s="43"/>
      <c r="LL1479" s="43"/>
      <c r="LM1479" s="43"/>
      <c r="LN1479" s="43"/>
      <c r="LO1479" s="43"/>
      <c r="LP1479" s="43"/>
      <c r="LQ1479" s="43"/>
      <c r="LR1479" s="43"/>
      <c r="LS1479" s="43"/>
      <c r="LT1479" s="43"/>
      <c r="LU1479" s="43"/>
      <c r="LV1479" s="43"/>
      <c r="LW1479" s="43"/>
      <c r="LX1479" s="43"/>
      <c r="LY1479" s="43"/>
      <c r="LZ1479" s="43"/>
      <c r="MA1479" s="43"/>
      <c r="MB1479" s="43"/>
      <c r="MC1479" s="43"/>
      <c r="MD1479" s="43"/>
      <c r="ME1479" s="43"/>
      <c r="MF1479" s="43"/>
      <c r="MG1479" s="43"/>
      <c r="MH1479" s="43"/>
      <c r="MI1479" s="43"/>
      <c r="MJ1479" s="43"/>
      <c r="MK1479" s="43"/>
      <c r="ML1479" s="43"/>
      <c r="MM1479" s="43"/>
      <c r="MN1479" s="43"/>
      <c r="MO1479" s="43"/>
      <c r="MP1479" s="43"/>
      <c r="MQ1479" s="43"/>
      <c r="MR1479" s="43"/>
      <c r="MS1479" s="43"/>
      <c r="MT1479" s="43"/>
      <c r="MU1479" s="43"/>
      <c r="MV1479" s="43"/>
      <c r="MW1479" s="43"/>
      <c r="MX1479" s="43"/>
      <c r="MY1479" s="43"/>
      <c r="MZ1479" s="43"/>
      <c r="NA1479" s="43"/>
      <c r="NB1479" s="43"/>
      <c r="NC1479" s="43"/>
      <c r="ND1479" s="43"/>
      <c r="NE1479" s="43"/>
      <c r="NF1479" s="43"/>
      <c r="NG1479" s="43"/>
      <c r="NH1479" s="43"/>
      <c r="NI1479" s="43"/>
      <c r="NJ1479" s="43"/>
      <c r="NK1479" s="43"/>
      <c r="NL1479" s="43"/>
      <c r="NM1479" s="43"/>
      <c r="NN1479" s="43"/>
      <c r="NO1479" s="43"/>
      <c r="NP1479" s="43"/>
      <c r="NQ1479" s="43"/>
      <c r="NR1479" s="43"/>
      <c r="NT1479" s="66">
        <f>IF(AND(J1479&lt;&gt;"",K1479&lt;&gt;""),NETWORKDAYS(J1479,K1479,設定!$H$3:$H$39),0)</f>
        <v>0</v>
      </c>
      <c r="NU1479" s="3"/>
      <c r="NV1479" s="66">
        <f>IFERROR(IF(J1479&lt;&gt;"",NETWORKDAYS(J1479,$K$2,設定!$H$3:$H$39),0),"")</f>
        <v>0</v>
      </c>
      <c r="NW1479" s="66">
        <f t="shared" si="193"/>
        <v>0</v>
      </c>
      <c r="NX1479" s="3"/>
      <c r="NY1479" s="68">
        <f t="shared" si="194"/>
        <v>0</v>
      </c>
      <c r="NZ1479" s="68">
        <f t="shared" si="195"/>
        <v>0</v>
      </c>
      <c r="OA1479" s="69">
        <f t="shared" si="196"/>
        <v>0</v>
      </c>
      <c r="OB1479" s="68">
        <f t="shared" si="191"/>
        <v>0</v>
      </c>
    </row>
    <row r="1480" spans="2:392" x14ac:dyDescent="0.4">
      <c r="B1480" s="57">
        <f t="shared" si="192"/>
        <v>1473</v>
      </c>
      <c r="C1480" s="46"/>
      <c r="D1480" s="58"/>
      <c r="E1480" s="59"/>
      <c r="F1480" s="60"/>
      <c r="G1480" s="43"/>
      <c r="H1480" s="43"/>
      <c r="I1480" s="53"/>
      <c r="J1480" s="61"/>
      <c r="K1480" s="61"/>
      <c r="L1480" s="62"/>
      <c r="M1480" s="61"/>
      <c r="N1480" s="61"/>
      <c r="O1480" s="62"/>
      <c r="P1480" s="63"/>
      <c r="Q1480" s="64" t="str">
        <f t="shared" ref="Q1480:Q1543" si="197">IF(ROUNDDOWN(OB1480,0)/$OB$5&gt;=1,ROUNDDOWN(OB1480,0)/$OB$5,"")</f>
        <v/>
      </c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  <c r="BC1480" s="43"/>
      <c r="BD1480" s="43"/>
      <c r="BE1480" s="43"/>
      <c r="BF1480" s="43"/>
      <c r="BG1480" s="43"/>
      <c r="BH1480" s="43"/>
      <c r="BI1480" s="43"/>
      <c r="BJ1480" s="43"/>
      <c r="BK1480" s="43"/>
      <c r="BL1480" s="43"/>
      <c r="BM1480" s="43"/>
      <c r="BN1480" s="43"/>
      <c r="BO1480" s="43"/>
      <c r="BP1480" s="43"/>
      <c r="BQ1480" s="43"/>
      <c r="BR1480" s="43"/>
      <c r="BS1480" s="43"/>
      <c r="BT1480" s="43"/>
      <c r="BU1480" s="43"/>
      <c r="BV1480" s="43"/>
      <c r="BW1480" s="43"/>
      <c r="BX1480" s="43"/>
      <c r="BY1480" s="43"/>
      <c r="BZ1480" s="43"/>
      <c r="CA1480" s="43"/>
      <c r="CB1480" s="43"/>
      <c r="CC1480" s="43"/>
      <c r="CD1480" s="43"/>
      <c r="CE1480" s="43"/>
      <c r="CF1480" s="43"/>
      <c r="CG1480" s="43"/>
      <c r="CH1480" s="43"/>
      <c r="CI1480" s="43"/>
      <c r="CJ1480" s="43"/>
      <c r="CK1480" s="43"/>
      <c r="CL1480" s="43"/>
      <c r="CM1480" s="43"/>
      <c r="CN1480" s="43"/>
      <c r="CO1480" s="43"/>
      <c r="CP1480" s="43"/>
      <c r="CQ1480" s="43"/>
      <c r="CR1480" s="43"/>
      <c r="CS1480" s="43"/>
      <c r="CT1480" s="43"/>
      <c r="CU1480" s="43"/>
      <c r="CV1480" s="43"/>
      <c r="CW1480" s="43"/>
      <c r="CX1480" s="43"/>
      <c r="CY1480" s="43"/>
      <c r="CZ1480" s="43"/>
      <c r="DA1480" s="43"/>
      <c r="DB1480" s="43"/>
      <c r="DC1480" s="43"/>
      <c r="DD1480" s="43"/>
      <c r="DE1480" s="43"/>
      <c r="DF1480" s="43"/>
      <c r="DG1480" s="43"/>
      <c r="DH1480" s="43"/>
      <c r="DI1480" s="43"/>
      <c r="DJ1480" s="43"/>
      <c r="DK1480" s="43"/>
      <c r="DL1480" s="43"/>
      <c r="DM1480" s="43"/>
      <c r="DN1480" s="43"/>
      <c r="DO1480" s="43"/>
      <c r="DP1480" s="43"/>
      <c r="DQ1480" s="43"/>
      <c r="DR1480" s="43"/>
      <c r="DS1480" s="43"/>
      <c r="DT1480" s="43"/>
      <c r="DU1480" s="43"/>
      <c r="DV1480" s="43"/>
      <c r="DW1480" s="43"/>
      <c r="DX1480" s="43"/>
      <c r="DY1480" s="43"/>
      <c r="DZ1480" s="43"/>
      <c r="EA1480" s="43"/>
      <c r="EB1480" s="43"/>
      <c r="EC1480" s="43"/>
      <c r="ED1480" s="43"/>
      <c r="EE1480" s="43"/>
      <c r="EF1480" s="43"/>
      <c r="EG1480" s="43"/>
      <c r="EH1480" s="43"/>
      <c r="EI1480" s="43"/>
      <c r="EJ1480" s="43"/>
      <c r="EK1480" s="43"/>
      <c r="EL1480" s="43"/>
      <c r="EM1480" s="43"/>
      <c r="EN1480" s="43"/>
      <c r="EO1480" s="43"/>
      <c r="EP1480" s="43"/>
      <c r="EQ1480" s="43"/>
      <c r="ER1480" s="43"/>
      <c r="ES1480" s="43"/>
      <c r="ET1480" s="43"/>
      <c r="EU1480" s="43"/>
      <c r="EV1480" s="43"/>
      <c r="EW1480" s="43"/>
      <c r="EX1480" s="43"/>
      <c r="EY1480" s="43"/>
      <c r="EZ1480" s="43"/>
      <c r="FA1480" s="43"/>
      <c r="FB1480" s="43"/>
      <c r="FC1480" s="43"/>
      <c r="FD1480" s="43"/>
      <c r="FE1480" s="43"/>
      <c r="FF1480" s="43"/>
      <c r="FG1480" s="43"/>
      <c r="FH1480" s="43"/>
      <c r="FI1480" s="43"/>
      <c r="FJ1480" s="43"/>
      <c r="FK1480" s="43"/>
      <c r="FL1480" s="43"/>
      <c r="FM1480" s="43"/>
      <c r="FN1480" s="43"/>
      <c r="FO1480" s="43"/>
      <c r="FP1480" s="43"/>
      <c r="FQ1480" s="43"/>
      <c r="FR1480" s="43"/>
      <c r="FS1480" s="43"/>
      <c r="FT1480" s="43"/>
      <c r="FU1480" s="43"/>
      <c r="FV1480" s="43"/>
      <c r="FW1480" s="43"/>
      <c r="FX1480" s="43"/>
      <c r="FY1480" s="43"/>
      <c r="FZ1480" s="43"/>
      <c r="GA1480" s="43"/>
      <c r="GB1480" s="43"/>
      <c r="GC1480" s="43"/>
      <c r="GD1480" s="43"/>
      <c r="GE1480" s="43"/>
      <c r="GF1480" s="43"/>
      <c r="GG1480" s="43"/>
      <c r="GH1480" s="43"/>
      <c r="GI1480" s="43"/>
      <c r="GJ1480" s="43"/>
      <c r="GK1480" s="43"/>
      <c r="GL1480" s="43"/>
      <c r="GM1480" s="43"/>
      <c r="GN1480" s="43"/>
      <c r="GO1480" s="43"/>
      <c r="GP1480" s="43"/>
      <c r="GQ1480" s="43"/>
      <c r="GR1480" s="43"/>
      <c r="GS1480" s="43"/>
      <c r="GT1480" s="43"/>
      <c r="GU1480" s="43"/>
      <c r="GV1480" s="43"/>
      <c r="GW1480" s="43"/>
      <c r="GX1480" s="43"/>
      <c r="GY1480" s="43"/>
      <c r="GZ1480" s="43"/>
      <c r="HA1480" s="43"/>
      <c r="HB1480" s="43"/>
      <c r="HC1480" s="43"/>
      <c r="HD1480" s="43"/>
      <c r="HE1480" s="43"/>
      <c r="HF1480" s="43"/>
      <c r="HG1480" s="43"/>
      <c r="HH1480" s="43"/>
      <c r="HI1480" s="43"/>
      <c r="HJ1480" s="43"/>
      <c r="HK1480" s="43"/>
      <c r="HL1480" s="43"/>
      <c r="HM1480" s="43"/>
      <c r="HN1480" s="43"/>
      <c r="HO1480" s="43"/>
      <c r="HP1480" s="43"/>
      <c r="HQ1480" s="43"/>
      <c r="HR1480" s="43"/>
      <c r="HS1480" s="43"/>
      <c r="HT1480" s="43"/>
      <c r="HU1480" s="43"/>
      <c r="HV1480" s="43"/>
      <c r="HW1480" s="43"/>
      <c r="HX1480" s="43"/>
      <c r="HY1480" s="43"/>
      <c r="HZ1480" s="43"/>
      <c r="IA1480" s="43"/>
      <c r="IB1480" s="43"/>
      <c r="IC1480" s="43"/>
      <c r="ID1480" s="43"/>
      <c r="IE1480" s="43"/>
      <c r="IF1480" s="43"/>
      <c r="IG1480" s="43"/>
      <c r="IH1480" s="43"/>
      <c r="II1480" s="43"/>
      <c r="IJ1480" s="43"/>
      <c r="IK1480" s="43"/>
      <c r="IL1480" s="43"/>
      <c r="IM1480" s="43"/>
      <c r="IN1480" s="43"/>
      <c r="IO1480" s="43"/>
      <c r="IP1480" s="43"/>
      <c r="IQ1480" s="43"/>
      <c r="IR1480" s="43"/>
      <c r="IS1480" s="43"/>
      <c r="IT1480" s="43"/>
      <c r="IU1480" s="43"/>
      <c r="IV1480" s="43"/>
      <c r="IW1480" s="43"/>
      <c r="IX1480" s="43"/>
      <c r="IY1480" s="43"/>
      <c r="IZ1480" s="43"/>
      <c r="JA1480" s="43"/>
      <c r="JB1480" s="43"/>
      <c r="JC1480" s="43"/>
      <c r="JD1480" s="43"/>
      <c r="JE1480" s="43"/>
      <c r="JF1480" s="43"/>
      <c r="JG1480" s="43"/>
      <c r="JH1480" s="43"/>
      <c r="JI1480" s="43"/>
      <c r="JJ1480" s="43"/>
      <c r="JK1480" s="43"/>
      <c r="JL1480" s="43"/>
      <c r="JM1480" s="43"/>
      <c r="JN1480" s="43"/>
      <c r="JO1480" s="43"/>
      <c r="JP1480" s="43"/>
      <c r="JQ1480" s="43"/>
      <c r="JR1480" s="43"/>
      <c r="JS1480" s="43"/>
      <c r="JT1480" s="43"/>
      <c r="JU1480" s="43"/>
      <c r="JV1480" s="43"/>
      <c r="JW1480" s="43"/>
      <c r="JX1480" s="43"/>
      <c r="JY1480" s="43"/>
      <c r="JZ1480" s="43"/>
      <c r="KA1480" s="43"/>
      <c r="KB1480" s="43"/>
      <c r="KC1480" s="43"/>
      <c r="KD1480" s="43"/>
      <c r="KE1480" s="43"/>
      <c r="KF1480" s="43"/>
      <c r="KG1480" s="43"/>
      <c r="KH1480" s="43"/>
      <c r="KI1480" s="43"/>
      <c r="KJ1480" s="43"/>
      <c r="KK1480" s="43"/>
      <c r="KL1480" s="43"/>
      <c r="KM1480" s="43"/>
      <c r="KN1480" s="43"/>
      <c r="KO1480" s="43"/>
      <c r="KP1480" s="43"/>
      <c r="KQ1480" s="43"/>
      <c r="KR1480" s="43"/>
      <c r="KS1480" s="43"/>
      <c r="KT1480" s="43"/>
      <c r="KU1480" s="43"/>
      <c r="KV1480" s="43"/>
      <c r="KW1480" s="43"/>
      <c r="KX1480" s="43"/>
      <c r="KY1480" s="43"/>
      <c r="KZ1480" s="43"/>
      <c r="LA1480" s="43"/>
      <c r="LB1480" s="43"/>
      <c r="LC1480" s="43"/>
      <c r="LD1480" s="43"/>
      <c r="LE1480" s="43"/>
      <c r="LF1480" s="43"/>
      <c r="LG1480" s="43"/>
      <c r="LH1480" s="43"/>
      <c r="LI1480" s="43"/>
      <c r="LJ1480" s="43"/>
      <c r="LK1480" s="43"/>
      <c r="LL1480" s="43"/>
      <c r="LM1480" s="43"/>
      <c r="LN1480" s="43"/>
      <c r="LO1480" s="43"/>
      <c r="LP1480" s="43"/>
      <c r="LQ1480" s="43"/>
      <c r="LR1480" s="43"/>
      <c r="LS1480" s="43"/>
      <c r="LT1480" s="43"/>
      <c r="LU1480" s="43"/>
      <c r="LV1480" s="43"/>
      <c r="LW1480" s="43"/>
      <c r="LX1480" s="43"/>
      <c r="LY1480" s="43"/>
      <c r="LZ1480" s="43"/>
      <c r="MA1480" s="43"/>
      <c r="MB1480" s="43"/>
      <c r="MC1480" s="43"/>
      <c r="MD1480" s="43"/>
      <c r="ME1480" s="43"/>
      <c r="MF1480" s="43"/>
      <c r="MG1480" s="43"/>
      <c r="MH1480" s="43"/>
      <c r="MI1480" s="43"/>
      <c r="MJ1480" s="43"/>
      <c r="MK1480" s="43"/>
      <c r="ML1480" s="43"/>
      <c r="MM1480" s="43"/>
      <c r="MN1480" s="43"/>
      <c r="MO1480" s="43"/>
      <c r="MP1480" s="43"/>
      <c r="MQ1480" s="43"/>
      <c r="MR1480" s="43"/>
      <c r="MS1480" s="43"/>
      <c r="MT1480" s="43"/>
      <c r="MU1480" s="43"/>
      <c r="MV1480" s="43"/>
      <c r="MW1480" s="43"/>
      <c r="MX1480" s="43"/>
      <c r="MY1480" s="43"/>
      <c r="MZ1480" s="43"/>
      <c r="NA1480" s="43"/>
      <c r="NB1480" s="43"/>
      <c r="NC1480" s="43"/>
      <c r="ND1480" s="43"/>
      <c r="NE1480" s="43"/>
      <c r="NF1480" s="43"/>
      <c r="NG1480" s="43"/>
      <c r="NH1480" s="43"/>
      <c r="NI1480" s="43"/>
      <c r="NJ1480" s="43"/>
      <c r="NK1480" s="43"/>
      <c r="NL1480" s="43"/>
      <c r="NM1480" s="43"/>
      <c r="NN1480" s="43"/>
      <c r="NO1480" s="43"/>
      <c r="NP1480" s="43"/>
      <c r="NQ1480" s="43"/>
      <c r="NR1480" s="43"/>
      <c r="NT1480" s="66">
        <f>IF(AND(J1480&lt;&gt;"",K1480&lt;&gt;""),NETWORKDAYS(J1480,K1480,設定!$H$3:$H$39),0)</f>
        <v>0</v>
      </c>
      <c r="NU1480" s="3"/>
      <c r="NV1480" s="66">
        <f>IFERROR(IF(J1480&lt;&gt;"",NETWORKDAYS(J1480,$K$2,設定!$H$3:$H$39),0),"")</f>
        <v>0</v>
      </c>
      <c r="NW1480" s="66">
        <f t="shared" si="193"/>
        <v>0</v>
      </c>
      <c r="NX1480" s="3"/>
      <c r="NY1480" s="68">
        <f t="shared" si="194"/>
        <v>0</v>
      </c>
      <c r="NZ1480" s="68">
        <f t="shared" si="195"/>
        <v>0</v>
      </c>
      <c r="OA1480" s="69">
        <f t="shared" si="196"/>
        <v>0</v>
      </c>
      <c r="OB1480" s="68">
        <f t="shared" si="191"/>
        <v>0</v>
      </c>
    </row>
    <row r="1481" spans="2:392" x14ac:dyDescent="0.4">
      <c r="B1481" s="57">
        <f t="shared" si="192"/>
        <v>1474</v>
      </c>
      <c r="C1481" s="46"/>
      <c r="D1481" s="58"/>
      <c r="E1481" s="59"/>
      <c r="F1481" s="60"/>
      <c r="G1481" s="43"/>
      <c r="H1481" s="43"/>
      <c r="I1481" s="53"/>
      <c r="J1481" s="61"/>
      <c r="K1481" s="61"/>
      <c r="L1481" s="62"/>
      <c r="M1481" s="61"/>
      <c r="N1481" s="61"/>
      <c r="O1481" s="62"/>
      <c r="P1481" s="63"/>
      <c r="Q1481" s="64" t="str">
        <f t="shared" si="197"/>
        <v/>
      </c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3"/>
      <c r="AO1481" s="43"/>
      <c r="AP1481" s="43"/>
      <c r="AQ1481" s="43"/>
      <c r="AR1481" s="43"/>
      <c r="AS1481" s="43"/>
      <c r="AT1481" s="43"/>
      <c r="AU1481" s="43"/>
      <c r="AV1481" s="43"/>
      <c r="AW1481" s="43"/>
      <c r="AX1481" s="43"/>
      <c r="AY1481" s="43"/>
      <c r="AZ1481" s="43"/>
      <c r="BA1481" s="43"/>
      <c r="BB1481" s="43"/>
      <c r="BC1481" s="43"/>
      <c r="BD1481" s="43"/>
      <c r="BE1481" s="43"/>
      <c r="BF1481" s="43"/>
      <c r="BG1481" s="43"/>
      <c r="BH1481" s="43"/>
      <c r="BI1481" s="43"/>
      <c r="BJ1481" s="43"/>
      <c r="BK1481" s="43"/>
      <c r="BL1481" s="43"/>
      <c r="BM1481" s="43"/>
      <c r="BN1481" s="43"/>
      <c r="BO1481" s="43"/>
      <c r="BP1481" s="43"/>
      <c r="BQ1481" s="43"/>
      <c r="BR1481" s="43"/>
      <c r="BS1481" s="43"/>
      <c r="BT1481" s="43"/>
      <c r="BU1481" s="43"/>
      <c r="BV1481" s="43"/>
      <c r="BW1481" s="43"/>
      <c r="BX1481" s="43"/>
      <c r="BY1481" s="43"/>
      <c r="BZ1481" s="43"/>
      <c r="CA1481" s="43"/>
      <c r="CB1481" s="43"/>
      <c r="CC1481" s="43"/>
      <c r="CD1481" s="43"/>
      <c r="CE1481" s="43"/>
      <c r="CF1481" s="43"/>
      <c r="CG1481" s="43"/>
      <c r="CH1481" s="43"/>
      <c r="CI1481" s="43"/>
      <c r="CJ1481" s="43"/>
      <c r="CK1481" s="43"/>
      <c r="CL1481" s="43"/>
      <c r="CM1481" s="43"/>
      <c r="CN1481" s="43"/>
      <c r="CO1481" s="43"/>
      <c r="CP1481" s="43"/>
      <c r="CQ1481" s="43"/>
      <c r="CR1481" s="43"/>
      <c r="CS1481" s="43"/>
      <c r="CT1481" s="43"/>
      <c r="CU1481" s="43"/>
      <c r="CV1481" s="43"/>
      <c r="CW1481" s="43"/>
      <c r="CX1481" s="43"/>
      <c r="CY1481" s="43"/>
      <c r="CZ1481" s="43"/>
      <c r="DA1481" s="43"/>
      <c r="DB1481" s="43"/>
      <c r="DC1481" s="43"/>
      <c r="DD1481" s="43"/>
      <c r="DE1481" s="43"/>
      <c r="DF1481" s="43"/>
      <c r="DG1481" s="43"/>
      <c r="DH1481" s="43"/>
      <c r="DI1481" s="43"/>
      <c r="DJ1481" s="43"/>
      <c r="DK1481" s="43"/>
      <c r="DL1481" s="43"/>
      <c r="DM1481" s="43"/>
      <c r="DN1481" s="43"/>
      <c r="DO1481" s="43"/>
      <c r="DP1481" s="43"/>
      <c r="DQ1481" s="43"/>
      <c r="DR1481" s="43"/>
      <c r="DS1481" s="43"/>
      <c r="DT1481" s="43"/>
      <c r="DU1481" s="43"/>
      <c r="DV1481" s="43"/>
      <c r="DW1481" s="43"/>
      <c r="DX1481" s="43"/>
      <c r="DY1481" s="43"/>
      <c r="DZ1481" s="43"/>
      <c r="EA1481" s="43"/>
      <c r="EB1481" s="43"/>
      <c r="EC1481" s="43"/>
      <c r="ED1481" s="43"/>
      <c r="EE1481" s="43"/>
      <c r="EF1481" s="43"/>
      <c r="EG1481" s="43"/>
      <c r="EH1481" s="43"/>
      <c r="EI1481" s="43"/>
      <c r="EJ1481" s="43"/>
      <c r="EK1481" s="43"/>
      <c r="EL1481" s="43"/>
      <c r="EM1481" s="43"/>
      <c r="EN1481" s="43"/>
      <c r="EO1481" s="43"/>
      <c r="EP1481" s="43"/>
      <c r="EQ1481" s="43"/>
      <c r="ER1481" s="43"/>
      <c r="ES1481" s="43"/>
      <c r="ET1481" s="43"/>
      <c r="EU1481" s="43"/>
      <c r="EV1481" s="43"/>
      <c r="EW1481" s="43"/>
      <c r="EX1481" s="43"/>
      <c r="EY1481" s="43"/>
      <c r="EZ1481" s="43"/>
      <c r="FA1481" s="43"/>
      <c r="FB1481" s="43"/>
      <c r="FC1481" s="43"/>
      <c r="FD1481" s="43"/>
      <c r="FE1481" s="43"/>
      <c r="FF1481" s="43"/>
      <c r="FG1481" s="43"/>
      <c r="FH1481" s="43"/>
      <c r="FI1481" s="43"/>
      <c r="FJ1481" s="43"/>
      <c r="FK1481" s="43"/>
      <c r="FL1481" s="43"/>
      <c r="FM1481" s="43"/>
      <c r="FN1481" s="43"/>
      <c r="FO1481" s="43"/>
      <c r="FP1481" s="43"/>
      <c r="FQ1481" s="43"/>
      <c r="FR1481" s="43"/>
      <c r="FS1481" s="43"/>
      <c r="FT1481" s="43"/>
      <c r="FU1481" s="43"/>
      <c r="FV1481" s="43"/>
      <c r="FW1481" s="43"/>
      <c r="FX1481" s="43"/>
      <c r="FY1481" s="43"/>
      <c r="FZ1481" s="43"/>
      <c r="GA1481" s="43"/>
      <c r="GB1481" s="43"/>
      <c r="GC1481" s="43"/>
      <c r="GD1481" s="43"/>
      <c r="GE1481" s="43"/>
      <c r="GF1481" s="43"/>
      <c r="GG1481" s="43"/>
      <c r="GH1481" s="43"/>
      <c r="GI1481" s="43"/>
      <c r="GJ1481" s="43"/>
      <c r="GK1481" s="43"/>
      <c r="GL1481" s="43"/>
      <c r="GM1481" s="43"/>
      <c r="GN1481" s="43"/>
      <c r="GO1481" s="43"/>
      <c r="GP1481" s="43"/>
      <c r="GQ1481" s="43"/>
      <c r="GR1481" s="43"/>
      <c r="GS1481" s="43"/>
      <c r="GT1481" s="43"/>
      <c r="GU1481" s="43"/>
      <c r="GV1481" s="43"/>
      <c r="GW1481" s="43"/>
      <c r="GX1481" s="43"/>
      <c r="GY1481" s="43"/>
      <c r="GZ1481" s="43"/>
      <c r="HA1481" s="43"/>
      <c r="HB1481" s="43"/>
      <c r="HC1481" s="43"/>
      <c r="HD1481" s="43"/>
      <c r="HE1481" s="43"/>
      <c r="HF1481" s="43"/>
      <c r="HG1481" s="43"/>
      <c r="HH1481" s="43"/>
      <c r="HI1481" s="43"/>
      <c r="HJ1481" s="43"/>
      <c r="HK1481" s="43"/>
      <c r="HL1481" s="43"/>
      <c r="HM1481" s="43"/>
      <c r="HN1481" s="43"/>
      <c r="HO1481" s="43"/>
      <c r="HP1481" s="43"/>
      <c r="HQ1481" s="43"/>
      <c r="HR1481" s="43"/>
      <c r="HS1481" s="43"/>
      <c r="HT1481" s="43"/>
      <c r="HU1481" s="43"/>
      <c r="HV1481" s="43"/>
      <c r="HW1481" s="43"/>
      <c r="HX1481" s="43"/>
      <c r="HY1481" s="43"/>
      <c r="HZ1481" s="43"/>
      <c r="IA1481" s="43"/>
      <c r="IB1481" s="43"/>
      <c r="IC1481" s="43"/>
      <c r="ID1481" s="43"/>
      <c r="IE1481" s="43"/>
      <c r="IF1481" s="43"/>
      <c r="IG1481" s="43"/>
      <c r="IH1481" s="43"/>
      <c r="II1481" s="43"/>
      <c r="IJ1481" s="43"/>
      <c r="IK1481" s="43"/>
      <c r="IL1481" s="43"/>
      <c r="IM1481" s="43"/>
      <c r="IN1481" s="43"/>
      <c r="IO1481" s="43"/>
      <c r="IP1481" s="43"/>
      <c r="IQ1481" s="43"/>
      <c r="IR1481" s="43"/>
      <c r="IS1481" s="43"/>
      <c r="IT1481" s="43"/>
      <c r="IU1481" s="43"/>
      <c r="IV1481" s="43"/>
      <c r="IW1481" s="43"/>
      <c r="IX1481" s="43"/>
      <c r="IY1481" s="43"/>
      <c r="IZ1481" s="43"/>
      <c r="JA1481" s="43"/>
      <c r="JB1481" s="43"/>
      <c r="JC1481" s="43"/>
      <c r="JD1481" s="43"/>
      <c r="JE1481" s="43"/>
      <c r="JF1481" s="43"/>
      <c r="JG1481" s="43"/>
      <c r="JH1481" s="43"/>
      <c r="JI1481" s="43"/>
      <c r="JJ1481" s="43"/>
      <c r="JK1481" s="43"/>
      <c r="JL1481" s="43"/>
      <c r="JM1481" s="43"/>
      <c r="JN1481" s="43"/>
      <c r="JO1481" s="43"/>
      <c r="JP1481" s="43"/>
      <c r="JQ1481" s="43"/>
      <c r="JR1481" s="43"/>
      <c r="JS1481" s="43"/>
      <c r="JT1481" s="43"/>
      <c r="JU1481" s="43"/>
      <c r="JV1481" s="43"/>
      <c r="JW1481" s="43"/>
      <c r="JX1481" s="43"/>
      <c r="JY1481" s="43"/>
      <c r="JZ1481" s="43"/>
      <c r="KA1481" s="43"/>
      <c r="KB1481" s="43"/>
      <c r="KC1481" s="43"/>
      <c r="KD1481" s="43"/>
      <c r="KE1481" s="43"/>
      <c r="KF1481" s="43"/>
      <c r="KG1481" s="43"/>
      <c r="KH1481" s="43"/>
      <c r="KI1481" s="43"/>
      <c r="KJ1481" s="43"/>
      <c r="KK1481" s="43"/>
      <c r="KL1481" s="43"/>
      <c r="KM1481" s="43"/>
      <c r="KN1481" s="43"/>
      <c r="KO1481" s="43"/>
      <c r="KP1481" s="43"/>
      <c r="KQ1481" s="43"/>
      <c r="KR1481" s="43"/>
      <c r="KS1481" s="43"/>
      <c r="KT1481" s="43"/>
      <c r="KU1481" s="43"/>
      <c r="KV1481" s="43"/>
      <c r="KW1481" s="43"/>
      <c r="KX1481" s="43"/>
      <c r="KY1481" s="43"/>
      <c r="KZ1481" s="43"/>
      <c r="LA1481" s="43"/>
      <c r="LB1481" s="43"/>
      <c r="LC1481" s="43"/>
      <c r="LD1481" s="43"/>
      <c r="LE1481" s="43"/>
      <c r="LF1481" s="43"/>
      <c r="LG1481" s="43"/>
      <c r="LH1481" s="43"/>
      <c r="LI1481" s="43"/>
      <c r="LJ1481" s="43"/>
      <c r="LK1481" s="43"/>
      <c r="LL1481" s="43"/>
      <c r="LM1481" s="43"/>
      <c r="LN1481" s="43"/>
      <c r="LO1481" s="43"/>
      <c r="LP1481" s="43"/>
      <c r="LQ1481" s="43"/>
      <c r="LR1481" s="43"/>
      <c r="LS1481" s="43"/>
      <c r="LT1481" s="43"/>
      <c r="LU1481" s="43"/>
      <c r="LV1481" s="43"/>
      <c r="LW1481" s="43"/>
      <c r="LX1481" s="43"/>
      <c r="LY1481" s="43"/>
      <c r="LZ1481" s="43"/>
      <c r="MA1481" s="43"/>
      <c r="MB1481" s="43"/>
      <c r="MC1481" s="43"/>
      <c r="MD1481" s="43"/>
      <c r="ME1481" s="43"/>
      <c r="MF1481" s="43"/>
      <c r="MG1481" s="43"/>
      <c r="MH1481" s="43"/>
      <c r="MI1481" s="43"/>
      <c r="MJ1481" s="43"/>
      <c r="MK1481" s="43"/>
      <c r="ML1481" s="43"/>
      <c r="MM1481" s="43"/>
      <c r="MN1481" s="43"/>
      <c r="MO1481" s="43"/>
      <c r="MP1481" s="43"/>
      <c r="MQ1481" s="43"/>
      <c r="MR1481" s="43"/>
      <c r="MS1481" s="43"/>
      <c r="MT1481" s="43"/>
      <c r="MU1481" s="43"/>
      <c r="MV1481" s="43"/>
      <c r="MW1481" s="43"/>
      <c r="MX1481" s="43"/>
      <c r="MY1481" s="43"/>
      <c r="MZ1481" s="43"/>
      <c r="NA1481" s="43"/>
      <c r="NB1481" s="43"/>
      <c r="NC1481" s="43"/>
      <c r="ND1481" s="43"/>
      <c r="NE1481" s="43"/>
      <c r="NF1481" s="43"/>
      <c r="NG1481" s="43"/>
      <c r="NH1481" s="43"/>
      <c r="NI1481" s="43"/>
      <c r="NJ1481" s="43"/>
      <c r="NK1481" s="43"/>
      <c r="NL1481" s="43"/>
      <c r="NM1481" s="43"/>
      <c r="NN1481" s="43"/>
      <c r="NO1481" s="43"/>
      <c r="NP1481" s="43"/>
      <c r="NQ1481" s="43"/>
      <c r="NR1481" s="43"/>
      <c r="NT1481" s="66">
        <f>IF(AND(J1481&lt;&gt;"",K1481&lt;&gt;""),NETWORKDAYS(J1481,K1481,設定!$H$3:$H$39),0)</f>
        <v>0</v>
      </c>
      <c r="NU1481" s="3"/>
      <c r="NV1481" s="66">
        <f>IFERROR(IF(J1481&lt;&gt;"",NETWORKDAYS(J1481,$K$2,設定!$H$3:$H$39),0),"")</f>
        <v>0</v>
      </c>
      <c r="NW1481" s="66">
        <f t="shared" si="193"/>
        <v>0</v>
      </c>
      <c r="NX1481" s="3"/>
      <c r="NY1481" s="68">
        <f t="shared" si="194"/>
        <v>0</v>
      </c>
      <c r="NZ1481" s="68">
        <f t="shared" si="195"/>
        <v>0</v>
      </c>
      <c r="OA1481" s="69">
        <f t="shared" si="196"/>
        <v>0</v>
      </c>
      <c r="OB1481" s="68">
        <f t="shared" ref="OB1481:OB1544" si="198">(NZ1481-NY1481)*-1</f>
        <v>0</v>
      </c>
    </row>
    <row r="1482" spans="2:392" x14ac:dyDescent="0.4">
      <c r="B1482" s="57">
        <f t="shared" ref="B1482:B1545" si="199">ROW()-7</f>
        <v>1475</v>
      </c>
      <c r="C1482" s="46"/>
      <c r="D1482" s="58"/>
      <c r="E1482" s="59"/>
      <c r="F1482" s="60"/>
      <c r="G1482" s="43"/>
      <c r="H1482" s="43"/>
      <c r="I1482" s="53"/>
      <c r="J1482" s="61"/>
      <c r="K1482" s="61"/>
      <c r="L1482" s="62"/>
      <c r="M1482" s="61"/>
      <c r="N1482" s="61"/>
      <c r="O1482" s="62"/>
      <c r="P1482" s="63"/>
      <c r="Q1482" s="64" t="str">
        <f t="shared" si="197"/>
        <v/>
      </c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43"/>
      <c r="AN1482" s="43"/>
      <c r="AO1482" s="43"/>
      <c r="AP1482" s="43"/>
      <c r="AQ1482" s="43"/>
      <c r="AR1482" s="43"/>
      <c r="AS1482" s="43"/>
      <c r="AT1482" s="43"/>
      <c r="AU1482" s="43"/>
      <c r="AV1482" s="43"/>
      <c r="AW1482" s="43"/>
      <c r="AX1482" s="43"/>
      <c r="AY1482" s="43"/>
      <c r="AZ1482" s="43"/>
      <c r="BA1482" s="43"/>
      <c r="BB1482" s="43"/>
      <c r="BC1482" s="43"/>
      <c r="BD1482" s="43"/>
      <c r="BE1482" s="43"/>
      <c r="BF1482" s="43"/>
      <c r="BG1482" s="43"/>
      <c r="BH1482" s="43"/>
      <c r="BI1482" s="43"/>
      <c r="BJ1482" s="43"/>
      <c r="BK1482" s="43"/>
      <c r="BL1482" s="43"/>
      <c r="BM1482" s="43"/>
      <c r="BN1482" s="43"/>
      <c r="BO1482" s="43"/>
      <c r="BP1482" s="43"/>
      <c r="BQ1482" s="43"/>
      <c r="BR1482" s="43"/>
      <c r="BS1482" s="43"/>
      <c r="BT1482" s="43"/>
      <c r="BU1482" s="43"/>
      <c r="BV1482" s="43"/>
      <c r="BW1482" s="43"/>
      <c r="BX1482" s="43"/>
      <c r="BY1482" s="43"/>
      <c r="BZ1482" s="43"/>
      <c r="CA1482" s="43"/>
      <c r="CB1482" s="43"/>
      <c r="CC1482" s="43"/>
      <c r="CD1482" s="43"/>
      <c r="CE1482" s="43"/>
      <c r="CF1482" s="43"/>
      <c r="CG1482" s="43"/>
      <c r="CH1482" s="43"/>
      <c r="CI1482" s="43"/>
      <c r="CJ1482" s="43"/>
      <c r="CK1482" s="43"/>
      <c r="CL1482" s="43"/>
      <c r="CM1482" s="43"/>
      <c r="CN1482" s="43"/>
      <c r="CO1482" s="43"/>
      <c r="CP1482" s="43"/>
      <c r="CQ1482" s="43"/>
      <c r="CR1482" s="43"/>
      <c r="CS1482" s="43"/>
      <c r="CT1482" s="43"/>
      <c r="CU1482" s="43"/>
      <c r="CV1482" s="43"/>
      <c r="CW1482" s="43"/>
      <c r="CX1482" s="43"/>
      <c r="CY1482" s="43"/>
      <c r="CZ1482" s="43"/>
      <c r="DA1482" s="43"/>
      <c r="DB1482" s="43"/>
      <c r="DC1482" s="43"/>
      <c r="DD1482" s="43"/>
      <c r="DE1482" s="43"/>
      <c r="DF1482" s="43"/>
      <c r="DG1482" s="43"/>
      <c r="DH1482" s="43"/>
      <c r="DI1482" s="43"/>
      <c r="DJ1482" s="43"/>
      <c r="DK1482" s="43"/>
      <c r="DL1482" s="43"/>
      <c r="DM1482" s="43"/>
      <c r="DN1482" s="43"/>
      <c r="DO1482" s="43"/>
      <c r="DP1482" s="43"/>
      <c r="DQ1482" s="43"/>
      <c r="DR1482" s="43"/>
      <c r="DS1482" s="43"/>
      <c r="DT1482" s="43"/>
      <c r="DU1482" s="43"/>
      <c r="DV1482" s="43"/>
      <c r="DW1482" s="43"/>
      <c r="DX1482" s="43"/>
      <c r="DY1482" s="43"/>
      <c r="DZ1482" s="43"/>
      <c r="EA1482" s="43"/>
      <c r="EB1482" s="43"/>
      <c r="EC1482" s="43"/>
      <c r="ED1482" s="43"/>
      <c r="EE1482" s="43"/>
      <c r="EF1482" s="43"/>
      <c r="EG1482" s="43"/>
      <c r="EH1482" s="43"/>
      <c r="EI1482" s="43"/>
      <c r="EJ1482" s="43"/>
      <c r="EK1482" s="43"/>
      <c r="EL1482" s="43"/>
      <c r="EM1482" s="43"/>
      <c r="EN1482" s="43"/>
      <c r="EO1482" s="43"/>
      <c r="EP1482" s="43"/>
      <c r="EQ1482" s="43"/>
      <c r="ER1482" s="43"/>
      <c r="ES1482" s="43"/>
      <c r="ET1482" s="43"/>
      <c r="EU1482" s="43"/>
      <c r="EV1482" s="43"/>
      <c r="EW1482" s="43"/>
      <c r="EX1482" s="43"/>
      <c r="EY1482" s="43"/>
      <c r="EZ1482" s="43"/>
      <c r="FA1482" s="43"/>
      <c r="FB1482" s="43"/>
      <c r="FC1482" s="43"/>
      <c r="FD1482" s="43"/>
      <c r="FE1482" s="43"/>
      <c r="FF1482" s="43"/>
      <c r="FG1482" s="43"/>
      <c r="FH1482" s="43"/>
      <c r="FI1482" s="43"/>
      <c r="FJ1482" s="43"/>
      <c r="FK1482" s="43"/>
      <c r="FL1482" s="43"/>
      <c r="FM1482" s="43"/>
      <c r="FN1482" s="43"/>
      <c r="FO1482" s="43"/>
      <c r="FP1482" s="43"/>
      <c r="FQ1482" s="43"/>
      <c r="FR1482" s="43"/>
      <c r="FS1482" s="43"/>
      <c r="FT1482" s="43"/>
      <c r="FU1482" s="43"/>
      <c r="FV1482" s="43"/>
      <c r="FW1482" s="43"/>
      <c r="FX1482" s="43"/>
      <c r="FY1482" s="43"/>
      <c r="FZ1482" s="43"/>
      <c r="GA1482" s="43"/>
      <c r="GB1482" s="43"/>
      <c r="GC1482" s="43"/>
      <c r="GD1482" s="43"/>
      <c r="GE1482" s="43"/>
      <c r="GF1482" s="43"/>
      <c r="GG1482" s="43"/>
      <c r="GH1482" s="43"/>
      <c r="GI1482" s="43"/>
      <c r="GJ1482" s="43"/>
      <c r="GK1482" s="43"/>
      <c r="GL1482" s="43"/>
      <c r="GM1482" s="43"/>
      <c r="GN1482" s="43"/>
      <c r="GO1482" s="43"/>
      <c r="GP1482" s="43"/>
      <c r="GQ1482" s="43"/>
      <c r="GR1482" s="43"/>
      <c r="GS1482" s="43"/>
      <c r="GT1482" s="43"/>
      <c r="GU1482" s="43"/>
      <c r="GV1482" s="43"/>
      <c r="GW1482" s="43"/>
      <c r="GX1482" s="43"/>
      <c r="GY1482" s="43"/>
      <c r="GZ1482" s="43"/>
      <c r="HA1482" s="43"/>
      <c r="HB1482" s="43"/>
      <c r="HC1482" s="43"/>
      <c r="HD1482" s="43"/>
      <c r="HE1482" s="43"/>
      <c r="HF1482" s="43"/>
      <c r="HG1482" s="43"/>
      <c r="HH1482" s="43"/>
      <c r="HI1482" s="43"/>
      <c r="HJ1482" s="43"/>
      <c r="HK1482" s="43"/>
      <c r="HL1482" s="43"/>
      <c r="HM1482" s="43"/>
      <c r="HN1482" s="43"/>
      <c r="HO1482" s="43"/>
      <c r="HP1482" s="43"/>
      <c r="HQ1482" s="43"/>
      <c r="HR1482" s="43"/>
      <c r="HS1482" s="43"/>
      <c r="HT1482" s="43"/>
      <c r="HU1482" s="43"/>
      <c r="HV1482" s="43"/>
      <c r="HW1482" s="43"/>
      <c r="HX1482" s="43"/>
      <c r="HY1482" s="43"/>
      <c r="HZ1482" s="43"/>
      <c r="IA1482" s="43"/>
      <c r="IB1482" s="43"/>
      <c r="IC1482" s="43"/>
      <c r="ID1482" s="43"/>
      <c r="IE1482" s="43"/>
      <c r="IF1482" s="43"/>
      <c r="IG1482" s="43"/>
      <c r="IH1482" s="43"/>
      <c r="II1482" s="43"/>
      <c r="IJ1482" s="43"/>
      <c r="IK1482" s="43"/>
      <c r="IL1482" s="43"/>
      <c r="IM1482" s="43"/>
      <c r="IN1482" s="43"/>
      <c r="IO1482" s="43"/>
      <c r="IP1482" s="43"/>
      <c r="IQ1482" s="43"/>
      <c r="IR1482" s="43"/>
      <c r="IS1482" s="43"/>
      <c r="IT1482" s="43"/>
      <c r="IU1482" s="43"/>
      <c r="IV1482" s="43"/>
      <c r="IW1482" s="43"/>
      <c r="IX1482" s="43"/>
      <c r="IY1482" s="43"/>
      <c r="IZ1482" s="43"/>
      <c r="JA1482" s="43"/>
      <c r="JB1482" s="43"/>
      <c r="JC1482" s="43"/>
      <c r="JD1482" s="43"/>
      <c r="JE1482" s="43"/>
      <c r="JF1482" s="43"/>
      <c r="JG1482" s="43"/>
      <c r="JH1482" s="43"/>
      <c r="JI1482" s="43"/>
      <c r="JJ1482" s="43"/>
      <c r="JK1482" s="43"/>
      <c r="JL1482" s="43"/>
      <c r="JM1482" s="43"/>
      <c r="JN1482" s="43"/>
      <c r="JO1482" s="43"/>
      <c r="JP1482" s="43"/>
      <c r="JQ1482" s="43"/>
      <c r="JR1482" s="43"/>
      <c r="JS1482" s="43"/>
      <c r="JT1482" s="43"/>
      <c r="JU1482" s="43"/>
      <c r="JV1482" s="43"/>
      <c r="JW1482" s="43"/>
      <c r="JX1482" s="43"/>
      <c r="JY1482" s="43"/>
      <c r="JZ1482" s="43"/>
      <c r="KA1482" s="43"/>
      <c r="KB1482" s="43"/>
      <c r="KC1482" s="43"/>
      <c r="KD1482" s="43"/>
      <c r="KE1482" s="43"/>
      <c r="KF1482" s="43"/>
      <c r="KG1482" s="43"/>
      <c r="KH1482" s="43"/>
      <c r="KI1482" s="43"/>
      <c r="KJ1482" s="43"/>
      <c r="KK1482" s="43"/>
      <c r="KL1482" s="43"/>
      <c r="KM1482" s="43"/>
      <c r="KN1482" s="43"/>
      <c r="KO1482" s="43"/>
      <c r="KP1482" s="43"/>
      <c r="KQ1482" s="43"/>
      <c r="KR1482" s="43"/>
      <c r="KS1482" s="43"/>
      <c r="KT1482" s="43"/>
      <c r="KU1482" s="43"/>
      <c r="KV1482" s="43"/>
      <c r="KW1482" s="43"/>
      <c r="KX1482" s="43"/>
      <c r="KY1482" s="43"/>
      <c r="KZ1482" s="43"/>
      <c r="LA1482" s="43"/>
      <c r="LB1482" s="43"/>
      <c r="LC1482" s="43"/>
      <c r="LD1482" s="43"/>
      <c r="LE1482" s="43"/>
      <c r="LF1482" s="43"/>
      <c r="LG1482" s="43"/>
      <c r="LH1482" s="43"/>
      <c r="LI1482" s="43"/>
      <c r="LJ1482" s="43"/>
      <c r="LK1482" s="43"/>
      <c r="LL1482" s="43"/>
      <c r="LM1482" s="43"/>
      <c r="LN1482" s="43"/>
      <c r="LO1482" s="43"/>
      <c r="LP1482" s="43"/>
      <c r="LQ1482" s="43"/>
      <c r="LR1482" s="43"/>
      <c r="LS1482" s="43"/>
      <c r="LT1482" s="43"/>
      <c r="LU1482" s="43"/>
      <c r="LV1482" s="43"/>
      <c r="LW1482" s="43"/>
      <c r="LX1482" s="43"/>
      <c r="LY1482" s="43"/>
      <c r="LZ1482" s="43"/>
      <c r="MA1482" s="43"/>
      <c r="MB1482" s="43"/>
      <c r="MC1482" s="43"/>
      <c r="MD1482" s="43"/>
      <c r="ME1482" s="43"/>
      <c r="MF1482" s="43"/>
      <c r="MG1482" s="43"/>
      <c r="MH1482" s="43"/>
      <c r="MI1482" s="43"/>
      <c r="MJ1482" s="43"/>
      <c r="MK1482" s="43"/>
      <c r="ML1482" s="43"/>
      <c r="MM1482" s="43"/>
      <c r="MN1482" s="43"/>
      <c r="MO1482" s="43"/>
      <c r="MP1482" s="43"/>
      <c r="MQ1482" s="43"/>
      <c r="MR1482" s="43"/>
      <c r="MS1482" s="43"/>
      <c r="MT1482" s="43"/>
      <c r="MU1482" s="43"/>
      <c r="MV1482" s="43"/>
      <c r="MW1482" s="43"/>
      <c r="MX1482" s="43"/>
      <c r="MY1482" s="43"/>
      <c r="MZ1482" s="43"/>
      <c r="NA1482" s="43"/>
      <c r="NB1482" s="43"/>
      <c r="NC1482" s="43"/>
      <c r="ND1482" s="43"/>
      <c r="NE1482" s="43"/>
      <c r="NF1482" s="43"/>
      <c r="NG1482" s="43"/>
      <c r="NH1482" s="43"/>
      <c r="NI1482" s="43"/>
      <c r="NJ1482" s="43"/>
      <c r="NK1482" s="43"/>
      <c r="NL1482" s="43"/>
      <c r="NM1482" s="43"/>
      <c r="NN1482" s="43"/>
      <c r="NO1482" s="43"/>
      <c r="NP1482" s="43"/>
      <c r="NQ1482" s="43"/>
      <c r="NR1482" s="43"/>
      <c r="NT1482" s="66">
        <f>IF(AND(J1482&lt;&gt;"",K1482&lt;&gt;""),NETWORKDAYS(J1482,K1482,設定!$H$3:$H$39),0)</f>
        <v>0</v>
      </c>
      <c r="NU1482" s="3"/>
      <c r="NV1482" s="66">
        <f>IFERROR(IF(J1482&lt;&gt;"",NETWORKDAYS(J1482,$K$2,設定!$H$3:$H$39),0),"")</f>
        <v>0</v>
      </c>
      <c r="NW1482" s="66">
        <f t="shared" si="193"/>
        <v>0</v>
      </c>
      <c r="NX1482" s="3"/>
      <c r="NY1482" s="68">
        <f t="shared" si="194"/>
        <v>0</v>
      </c>
      <c r="NZ1482" s="68">
        <f t="shared" si="195"/>
        <v>0</v>
      </c>
      <c r="OA1482" s="69">
        <f t="shared" si="196"/>
        <v>0</v>
      </c>
      <c r="OB1482" s="68">
        <f t="shared" si="198"/>
        <v>0</v>
      </c>
    </row>
    <row r="1483" spans="2:392" x14ac:dyDescent="0.4">
      <c r="B1483" s="57">
        <f t="shared" si="199"/>
        <v>1476</v>
      </c>
      <c r="C1483" s="46"/>
      <c r="D1483" s="58"/>
      <c r="E1483" s="59"/>
      <c r="F1483" s="60"/>
      <c r="G1483" s="43"/>
      <c r="H1483" s="43"/>
      <c r="I1483" s="53"/>
      <c r="J1483" s="61"/>
      <c r="K1483" s="61"/>
      <c r="L1483" s="62"/>
      <c r="M1483" s="61"/>
      <c r="N1483" s="61"/>
      <c r="O1483" s="62"/>
      <c r="P1483" s="63"/>
      <c r="Q1483" s="64" t="str">
        <f t="shared" si="197"/>
        <v/>
      </c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  <c r="BC1483" s="43"/>
      <c r="BD1483" s="43"/>
      <c r="BE1483" s="43"/>
      <c r="BF1483" s="43"/>
      <c r="BG1483" s="43"/>
      <c r="BH1483" s="43"/>
      <c r="BI1483" s="43"/>
      <c r="BJ1483" s="43"/>
      <c r="BK1483" s="43"/>
      <c r="BL1483" s="43"/>
      <c r="BM1483" s="43"/>
      <c r="BN1483" s="43"/>
      <c r="BO1483" s="43"/>
      <c r="BP1483" s="43"/>
      <c r="BQ1483" s="43"/>
      <c r="BR1483" s="43"/>
      <c r="BS1483" s="43"/>
      <c r="BT1483" s="43"/>
      <c r="BU1483" s="43"/>
      <c r="BV1483" s="43"/>
      <c r="BW1483" s="43"/>
      <c r="BX1483" s="43"/>
      <c r="BY1483" s="43"/>
      <c r="BZ1483" s="43"/>
      <c r="CA1483" s="43"/>
      <c r="CB1483" s="43"/>
      <c r="CC1483" s="43"/>
      <c r="CD1483" s="43"/>
      <c r="CE1483" s="43"/>
      <c r="CF1483" s="43"/>
      <c r="CG1483" s="43"/>
      <c r="CH1483" s="43"/>
      <c r="CI1483" s="43"/>
      <c r="CJ1483" s="43"/>
      <c r="CK1483" s="43"/>
      <c r="CL1483" s="43"/>
      <c r="CM1483" s="43"/>
      <c r="CN1483" s="43"/>
      <c r="CO1483" s="43"/>
      <c r="CP1483" s="43"/>
      <c r="CQ1483" s="43"/>
      <c r="CR1483" s="43"/>
      <c r="CS1483" s="43"/>
      <c r="CT1483" s="43"/>
      <c r="CU1483" s="43"/>
      <c r="CV1483" s="43"/>
      <c r="CW1483" s="43"/>
      <c r="CX1483" s="43"/>
      <c r="CY1483" s="43"/>
      <c r="CZ1483" s="43"/>
      <c r="DA1483" s="43"/>
      <c r="DB1483" s="43"/>
      <c r="DC1483" s="43"/>
      <c r="DD1483" s="43"/>
      <c r="DE1483" s="43"/>
      <c r="DF1483" s="43"/>
      <c r="DG1483" s="43"/>
      <c r="DH1483" s="43"/>
      <c r="DI1483" s="43"/>
      <c r="DJ1483" s="43"/>
      <c r="DK1483" s="43"/>
      <c r="DL1483" s="43"/>
      <c r="DM1483" s="43"/>
      <c r="DN1483" s="43"/>
      <c r="DO1483" s="43"/>
      <c r="DP1483" s="43"/>
      <c r="DQ1483" s="43"/>
      <c r="DR1483" s="43"/>
      <c r="DS1483" s="43"/>
      <c r="DT1483" s="43"/>
      <c r="DU1483" s="43"/>
      <c r="DV1483" s="43"/>
      <c r="DW1483" s="43"/>
      <c r="DX1483" s="43"/>
      <c r="DY1483" s="43"/>
      <c r="DZ1483" s="43"/>
      <c r="EA1483" s="43"/>
      <c r="EB1483" s="43"/>
      <c r="EC1483" s="43"/>
      <c r="ED1483" s="43"/>
      <c r="EE1483" s="43"/>
      <c r="EF1483" s="43"/>
      <c r="EG1483" s="43"/>
      <c r="EH1483" s="43"/>
      <c r="EI1483" s="43"/>
      <c r="EJ1483" s="43"/>
      <c r="EK1483" s="43"/>
      <c r="EL1483" s="43"/>
      <c r="EM1483" s="43"/>
      <c r="EN1483" s="43"/>
      <c r="EO1483" s="43"/>
      <c r="EP1483" s="43"/>
      <c r="EQ1483" s="43"/>
      <c r="ER1483" s="43"/>
      <c r="ES1483" s="43"/>
      <c r="ET1483" s="43"/>
      <c r="EU1483" s="43"/>
      <c r="EV1483" s="43"/>
      <c r="EW1483" s="43"/>
      <c r="EX1483" s="43"/>
      <c r="EY1483" s="43"/>
      <c r="EZ1483" s="43"/>
      <c r="FA1483" s="43"/>
      <c r="FB1483" s="43"/>
      <c r="FC1483" s="43"/>
      <c r="FD1483" s="43"/>
      <c r="FE1483" s="43"/>
      <c r="FF1483" s="43"/>
      <c r="FG1483" s="43"/>
      <c r="FH1483" s="43"/>
      <c r="FI1483" s="43"/>
      <c r="FJ1483" s="43"/>
      <c r="FK1483" s="43"/>
      <c r="FL1483" s="43"/>
      <c r="FM1483" s="43"/>
      <c r="FN1483" s="43"/>
      <c r="FO1483" s="43"/>
      <c r="FP1483" s="43"/>
      <c r="FQ1483" s="43"/>
      <c r="FR1483" s="43"/>
      <c r="FS1483" s="43"/>
      <c r="FT1483" s="43"/>
      <c r="FU1483" s="43"/>
      <c r="FV1483" s="43"/>
      <c r="FW1483" s="43"/>
      <c r="FX1483" s="43"/>
      <c r="FY1483" s="43"/>
      <c r="FZ1483" s="43"/>
      <c r="GA1483" s="43"/>
      <c r="GB1483" s="43"/>
      <c r="GC1483" s="43"/>
      <c r="GD1483" s="43"/>
      <c r="GE1483" s="43"/>
      <c r="GF1483" s="43"/>
      <c r="GG1483" s="43"/>
      <c r="GH1483" s="43"/>
      <c r="GI1483" s="43"/>
      <c r="GJ1483" s="43"/>
      <c r="GK1483" s="43"/>
      <c r="GL1483" s="43"/>
      <c r="GM1483" s="43"/>
      <c r="GN1483" s="43"/>
      <c r="GO1483" s="43"/>
      <c r="GP1483" s="43"/>
      <c r="GQ1483" s="43"/>
      <c r="GR1483" s="43"/>
      <c r="GS1483" s="43"/>
      <c r="GT1483" s="43"/>
      <c r="GU1483" s="43"/>
      <c r="GV1483" s="43"/>
      <c r="GW1483" s="43"/>
      <c r="GX1483" s="43"/>
      <c r="GY1483" s="43"/>
      <c r="GZ1483" s="43"/>
      <c r="HA1483" s="43"/>
      <c r="HB1483" s="43"/>
      <c r="HC1483" s="43"/>
      <c r="HD1483" s="43"/>
      <c r="HE1483" s="43"/>
      <c r="HF1483" s="43"/>
      <c r="HG1483" s="43"/>
      <c r="HH1483" s="43"/>
      <c r="HI1483" s="43"/>
      <c r="HJ1483" s="43"/>
      <c r="HK1483" s="43"/>
      <c r="HL1483" s="43"/>
      <c r="HM1483" s="43"/>
      <c r="HN1483" s="43"/>
      <c r="HO1483" s="43"/>
      <c r="HP1483" s="43"/>
      <c r="HQ1483" s="43"/>
      <c r="HR1483" s="43"/>
      <c r="HS1483" s="43"/>
      <c r="HT1483" s="43"/>
      <c r="HU1483" s="43"/>
      <c r="HV1483" s="43"/>
      <c r="HW1483" s="43"/>
      <c r="HX1483" s="43"/>
      <c r="HY1483" s="43"/>
      <c r="HZ1483" s="43"/>
      <c r="IA1483" s="43"/>
      <c r="IB1483" s="43"/>
      <c r="IC1483" s="43"/>
      <c r="ID1483" s="43"/>
      <c r="IE1483" s="43"/>
      <c r="IF1483" s="43"/>
      <c r="IG1483" s="43"/>
      <c r="IH1483" s="43"/>
      <c r="II1483" s="43"/>
      <c r="IJ1483" s="43"/>
      <c r="IK1483" s="43"/>
      <c r="IL1483" s="43"/>
      <c r="IM1483" s="43"/>
      <c r="IN1483" s="43"/>
      <c r="IO1483" s="43"/>
      <c r="IP1483" s="43"/>
      <c r="IQ1483" s="43"/>
      <c r="IR1483" s="43"/>
      <c r="IS1483" s="43"/>
      <c r="IT1483" s="43"/>
      <c r="IU1483" s="43"/>
      <c r="IV1483" s="43"/>
      <c r="IW1483" s="43"/>
      <c r="IX1483" s="43"/>
      <c r="IY1483" s="43"/>
      <c r="IZ1483" s="43"/>
      <c r="JA1483" s="43"/>
      <c r="JB1483" s="43"/>
      <c r="JC1483" s="43"/>
      <c r="JD1483" s="43"/>
      <c r="JE1483" s="43"/>
      <c r="JF1483" s="43"/>
      <c r="JG1483" s="43"/>
      <c r="JH1483" s="43"/>
      <c r="JI1483" s="43"/>
      <c r="JJ1483" s="43"/>
      <c r="JK1483" s="43"/>
      <c r="JL1483" s="43"/>
      <c r="JM1483" s="43"/>
      <c r="JN1483" s="43"/>
      <c r="JO1483" s="43"/>
      <c r="JP1483" s="43"/>
      <c r="JQ1483" s="43"/>
      <c r="JR1483" s="43"/>
      <c r="JS1483" s="43"/>
      <c r="JT1483" s="43"/>
      <c r="JU1483" s="43"/>
      <c r="JV1483" s="43"/>
      <c r="JW1483" s="43"/>
      <c r="JX1483" s="43"/>
      <c r="JY1483" s="43"/>
      <c r="JZ1483" s="43"/>
      <c r="KA1483" s="43"/>
      <c r="KB1483" s="43"/>
      <c r="KC1483" s="43"/>
      <c r="KD1483" s="43"/>
      <c r="KE1483" s="43"/>
      <c r="KF1483" s="43"/>
      <c r="KG1483" s="43"/>
      <c r="KH1483" s="43"/>
      <c r="KI1483" s="43"/>
      <c r="KJ1483" s="43"/>
      <c r="KK1483" s="43"/>
      <c r="KL1483" s="43"/>
      <c r="KM1483" s="43"/>
      <c r="KN1483" s="43"/>
      <c r="KO1483" s="43"/>
      <c r="KP1483" s="43"/>
      <c r="KQ1483" s="43"/>
      <c r="KR1483" s="43"/>
      <c r="KS1483" s="43"/>
      <c r="KT1483" s="43"/>
      <c r="KU1483" s="43"/>
      <c r="KV1483" s="43"/>
      <c r="KW1483" s="43"/>
      <c r="KX1483" s="43"/>
      <c r="KY1483" s="43"/>
      <c r="KZ1483" s="43"/>
      <c r="LA1483" s="43"/>
      <c r="LB1483" s="43"/>
      <c r="LC1483" s="43"/>
      <c r="LD1483" s="43"/>
      <c r="LE1483" s="43"/>
      <c r="LF1483" s="43"/>
      <c r="LG1483" s="43"/>
      <c r="LH1483" s="43"/>
      <c r="LI1483" s="43"/>
      <c r="LJ1483" s="43"/>
      <c r="LK1483" s="43"/>
      <c r="LL1483" s="43"/>
      <c r="LM1483" s="43"/>
      <c r="LN1483" s="43"/>
      <c r="LO1483" s="43"/>
      <c r="LP1483" s="43"/>
      <c r="LQ1483" s="43"/>
      <c r="LR1483" s="43"/>
      <c r="LS1483" s="43"/>
      <c r="LT1483" s="43"/>
      <c r="LU1483" s="43"/>
      <c r="LV1483" s="43"/>
      <c r="LW1483" s="43"/>
      <c r="LX1483" s="43"/>
      <c r="LY1483" s="43"/>
      <c r="LZ1483" s="43"/>
      <c r="MA1483" s="43"/>
      <c r="MB1483" s="43"/>
      <c r="MC1483" s="43"/>
      <c r="MD1483" s="43"/>
      <c r="ME1483" s="43"/>
      <c r="MF1483" s="43"/>
      <c r="MG1483" s="43"/>
      <c r="MH1483" s="43"/>
      <c r="MI1483" s="43"/>
      <c r="MJ1483" s="43"/>
      <c r="MK1483" s="43"/>
      <c r="ML1483" s="43"/>
      <c r="MM1483" s="43"/>
      <c r="MN1483" s="43"/>
      <c r="MO1483" s="43"/>
      <c r="MP1483" s="43"/>
      <c r="MQ1483" s="43"/>
      <c r="MR1483" s="43"/>
      <c r="MS1483" s="43"/>
      <c r="MT1483" s="43"/>
      <c r="MU1483" s="43"/>
      <c r="MV1483" s="43"/>
      <c r="MW1483" s="43"/>
      <c r="MX1483" s="43"/>
      <c r="MY1483" s="43"/>
      <c r="MZ1483" s="43"/>
      <c r="NA1483" s="43"/>
      <c r="NB1483" s="43"/>
      <c r="NC1483" s="43"/>
      <c r="ND1483" s="43"/>
      <c r="NE1483" s="43"/>
      <c r="NF1483" s="43"/>
      <c r="NG1483" s="43"/>
      <c r="NH1483" s="43"/>
      <c r="NI1483" s="43"/>
      <c r="NJ1483" s="43"/>
      <c r="NK1483" s="43"/>
      <c r="NL1483" s="43"/>
      <c r="NM1483" s="43"/>
      <c r="NN1483" s="43"/>
      <c r="NO1483" s="43"/>
      <c r="NP1483" s="43"/>
      <c r="NQ1483" s="43"/>
      <c r="NR1483" s="43"/>
      <c r="NT1483" s="66">
        <f>IF(AND(J1483&lt;&gt;"",K1483&lt;&gt;""),NETWORKDAYS(J1483,K1483,設定!$H$3:$H$39),0)</f>
        <v>0</v>
      </c>
      <c r="NU1483" s="3"/>
      <c r="NV1483" s="66">
        <f>IFERROR(IF(J1483&lt;&gt;"",NETWORKDAYS(J1483,$K$2,設定!$H$3:$H$39),0),"")</f>
        <v>0</v>
      </c>
      <c r="NW1483" s="66">
        <f t="shared" si="193"/>
        <v>0</v>
      </c>
      <c r="NX1483" s="3"/>
      <c r="NY1483" s="68">
        <f t="shared" si="194"/>
        <v>0</v>
      </c>
      <c r="NZ1483" s="68">
        <f t="shared" si="195"/>
        <v>0</v>
      </c>
      <c r="OA1483" s="69">
        <f t="shared" si="196"/>
        <v>0</v>
      </c>
      <c r="OB1483" s="68">
        <f t="shared" si="198"/>
        <v>0</v>
      </c>
    </row>
    <row r="1484" spans="2:392" x14ac:dyDescent="0.4">
      <c r="B1484" s="57">
        <f t="shared" si="199"/>
        <v>1477</v>
      </c>
      <c r="C1484" s="46"/>
      <c r="D1484" s="58"/>
      <c r="E1484" s="59"/>
      <c r="F1484" s="60"/>
      <c r="G1484" s="43"/>
      <c r="H1484" s="43"/>
      <c r="I1484" s="53"/>
      <c r="J1484" s="61"/>
      <c r="K1484" s="61"/>
      <c r="L1484" s="62"/>
      <c r="M1484" s="61"/>
      <c r="N1484" s="61"/>
      <c r="O1484" s="62"/>
      <c r="P1484" s="63"/>
      <c r="Q1484" s="64" t="str">
        <f t="shared" si="197"/>
        <v/>
      </c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  <c r="BC1484" s="43"/>
      <c r="BD1484" s="43"/>
      <c r="BE1484" s="43"/>
      <c r="BF1484" s="43"/>
      <c r="BG1484" s="43"/>
      <c r="BH1484" s="43"/>
      <c r="BI1484" s="43"/>
      <c r="BJ1484" s="43"/>
      <c r="BK1484" s="43"/>
      <c r="BL1484" s="43"/>
      <c r="BM1484" s="43"/>
      <c r="BN1484" s="43"/>
      <c r="BO1484" s="43"/>
      <c r="BP1484" s="43"/>
      <c r="BQ1484" s="43"/>
      <c r="BR1484" s="43"/>
      <c r="BS1484" s="43"/>
      <c r="BT1484" s="43"/>
      <c r="BU1484" s="43"/>
      <c r="BV1484" s="43"/>
      <c r="BW1484" s="43"/>
      <c r="BX1484" s="43"/>
      <c r="BY1484" s="43"/>
      <c r="BZ1484" s="43"/>
      <c r="CA1484" s="43"/>
      <c r="CB1484" s="43"/>
      <c r="CC1484" s="43"/>
      <c r="CD1484" s="43"/>
      <c r="CE1484" s="43"/>
      <c r="CF1484" s="43"/>
      <c r="CG1484" s="43"/>
      <c r="CH1484" s="43"/>
      <c r="CI1484" s="43"/>
      <c r="CJ1484" s="43"/>
      <c r="CK1484" s="43"/>
      <c r="CL1484" s="43"/>
      <c r="CM1484" s="43"/>
      <c r="CN1484" s="43"/>
      <c r="CO1484" s="43"/>
      <c r="CP1484" s="43"/>
      <c r="CQ1484" s="43"/>
      <c r="CR1484" s="43"/>
      <c r="CS1484" s="43"/>
      <c r="CT1484" s="43"/>
      <c r="CU1484" s="43"/>
      <c r="CV1484" s="43"/>
      <c r="CW1484" s="43"/>
      <c r="CX1484" s="43"/>
      <c r="CY1484" s="43"/>
      <c r="CZ1484" s="43"/>
      <c r="DA1484" s="43"/>
      <c r="DB1484" s="43"/>
      <c r="DC1484" s="43"/>
      <c r="DD1484" s="43"/>
      <c r="DE1484" s="43"/>
      <c r="DF1484" s="43"/>
      <c r="DG1484" s="43"/>
      <c r="DH1484" s="43"/>
      <c r="DI1484" s="43"/>
      <c r="DJ1484" s="43"/>
      <c r="DK1484" s="43"/>
      <c r="DL1484" s="43"/>
      <c r="DM1484" s="43"/>
      <c r="DN1484" s="43"/>
      <c r="DO1484" s="43"/>
      <c r="DP1484" s="43"/>
      <c r="DQ1484" s="43"/>
      <c r="DR1484" s="43"/>
      <c r="DS1484" s="43"/>
      <c r="DT1484" s="43"/>
      <c r="DU1484" s="43"/>
      <c r="DV1484" s="43"/>
      <c r="DW1484" s="43"/>
      <c r="DX1484" s="43"/>
      <c r="DY1484" s="43"/>
      <c r="DZ1484" s="43"/>
      <c r="EA1484" s="43"/>
      <c r="EB1484" s="43"/>
      <c r="EC1484" s="43"/>
      <c r="ED1484" s="43"/>
      <c r="EE1484" s="43"/>
      <c r="EF1484" s="43"/>
      <c r="EG1484" s="43"/>
      <c r="EH1484" s="43"/>
      <c r="EI1484" s="43"/>
      <c r="EJ1484" s="43"/>
      <c r="EK1484" s="43"/>
      <c r="EL1484" s="43"/>
      <c r="EM1484" s="43"/>
      <c r="EN1484" s="43"/>
      <c r="EO1484" s="43"/>
      <c r="EP1484" s="43"/>
      <c r="EQ1484" s="43"/>
      <c r="ER1484" s="43"/>
      <c r="ES1484" s="43"/>
      <c r="ET1484" s="43"/>
      <c r="EU1484" s="43"/>
      <c r="EV1484" s="43"/>
      <c r="EW1484" s="43"/>
      <c r="EX1484" s="43"/>
      <c r="EY1484" s="43"/>
      <c r="EZ1484" s="43"/>
      <c r="FA1484" s="43"/>
      <c r="FB1484" s="43"/>
      <c r="FC1484" s="43"/>
      <c r="FD1484" s="43"/>
      <c r="FE1484" s="43"/>
      <c r="FF1484" s="43"/>
      <c r="FG1484" s="43"/>
      <c r="FH1484" s="43"/>
      <c r="FI1484" s="43"/>
      <c r="FJ1484" s="43"/>
      <c r="FK1484" s="43"/>
      <c r="FL1484" s="43"/>
      <c r="FM1484" s="43"/>
      <c r="FN1484" s="43"/>
      <c r="FO1484" s="43"/>
      <c r="FP1484" s="43"/>
      <c r="FQ1484" s="43"/>
      <c r="FR1484" s="43"/>
      <c r="FS1484" s="43"/>
      <c r="FT1484" s="43"/>
      <c r="FU1484" s="43"/>
      <c r="FV1484" s="43"/>
      <c r="FW1484" s="43"/>
      <c r="FX1484" s="43"/>
      <c r="FY1484" s="43"/>
      <c r="FZ1484" s="43"/>
      <c r="GA1484" s="43"/>
      <c r="GB1484" s="43"/>
      <c r="GC1484" s="43"/>
      <c r="GD1484" s="43"/>
      <c r="GE1484" s="43"/>
      <c r="GF1484" s="43"/>
      <c r="GG1484" s="43"/>
      <c r="GH1484" s="43"/>
      <c r="GI1484" s="43"/>
      <c r="GJ1484" s="43"/>
      <c r="GK1484" s="43"/>
      <c r="GL1484" s="43"/>
      <c r="GM1484" s="43"/>
      <c r="GN1484" s="43"/>
      <c r="GO1484" s="43"/>
      <c r="GP1484" s="43"/>
      <c r="GQ1484" s="43"/>
      <c r="GR1484" s="43"/>
      <c r="GS1484" s="43"/>
      <c r="GT1484" s="43"/>
      <c r="GU1484" s="43"/>
      <c r="GV1484" s="43"/>
      <c r="GW1484" s="43"/>
      <c r="GX1484" s="43"/>
      <c r="GY1484" s="43"/>
      <c r="GZ1484" s="43"/>
      <c r="HA1484" s="43"/>
      <c r="HB1484" s="43"/>
      <c r="HC1484" s="43"/>
      <c r="HD1484" s="43"/>
      <c r="HE1484" s="43"/>
      <c r="HF1484" s="43"/>
      <c r="HG1484" s="43"/>
      <c r="HH1484" s="43"/>
      <c r="HI1484" s="43"/>
      <c r="HJ1484" s="43"/>
      <c r="HK1484" s="43"/>
      <c r="HL1484" s="43"/>
      <c r="HM1484" s="43"/>
      <c r="HN1484" s="43"/>
      <c r="HO1484" s="43"/>
      <c r="HP1484" s="43"/>
      <c r="HQ1484" s="43"/>
      <c r="HR1484" s="43"/>
      <c r="HS1484" s="43"/>
      <c r="HT1484" s="43"/>
      <c r="HU1484" s="43"/>
      <c r="HV1484" s="43"/>
      <c r="HW1484" s="43"/>
      <c r="HX1484" s="43"/>
      <c r="HY1484" s="43"/>
      <c r="HZ1484" s="43"/>
      <c r="IA1484" s="43"/>
      <c r="IB1484" s="43"/>
      <c r="IC1484" s="43"/>
      <c r="ID1484" s="43"/>
      <c r="IE1484" s="43"/>
      <c r="IF1484" s="43"/>
      <c r="IG1484" s="43"/>
      <c r="IH1484" s="43"/>
      <c r="II1484" s="43"/>
      <c r="IJ1484" s="43"/>
      <c r="IK1484" s="43"/>
      <c r="IL1484" s="43"/>
      <c r="IM1484" s="43"/>
      <c r="IN1484" s="43"/>
      <c r="IO1484" s="43"/>
      <c r="IP1484" s="43"/>
      <c r="IQ1484" s="43"/>
      <c r="IR1484" s="43"/>
      <c r="IS1484" s="43"/>
      <c r="IT1484" s="43"/>
      <c r="IU1484" s="43"/>
      <c r="IV1484" s="43"/>
      <c r="IW1484" s="43"/>
      <c r="IX1484" s="43"/>
      <c r="IY1484" s="43"/>
      <c r="IZ1484" s="43"/>
      <c r="JA1484" s="43"/>
      <c r="JB1484" s="43"/>
      <c r="JC1484" s="43"/>
      <c r="JD1484" s="43"/>
      <c r="JE1484" s="43"/>
      <c r="JF1484" s="43"/>
      <c r="JG1484" s="43"/>
      <c r="JH1484" s="43"/>
      <c r="JI1484" s="43"/>
      <c r="JJ1484" s="43"/>
      <c r="JK1484" s="43"/>
      <c r="JL1484" s="43"/>
      <c r="JM1484" s="43"/>
      <c r="JN1484" s="43"/>
      <c r="JO1484" s="43"/>
      <c r="JP1484" s="43"/>
      <c r="JQ1484" s="43"/>
      <c r="JR1484" s="43"/>
      <c r="JS1484" s="43"/>
      <c r="JT1484" s="43"/>
      <c r="JU1484" s="43"/>
      <c r="JV1484" s="43"/>
      <c r="JW1484" s="43"/>
      <c r="JX1484" s="43"/>
      <c r="JY1484" s="43"/>
      <c r="JZ1484" s="43"/>
      <c r="KA1484" s="43"/>
      <c r="KB1484" s="43"/>
      <c r="KC1484" s="43"/>
      <c r="KD1484" s="43"/>
      <c r="KE1484" s="43"/>
      <c r="KF1484" s="43"/>
      <c r="KG1484" s="43"/>
      <c r="KH1484" s="43"/>
      <c r="KI1484" s="43"/>
      <c r="KJ1484" s="43"/>
      <c r="KK1484" s="43"/>
      <c r="KL1484" s="43"/>
      <c r="KM1484" s="43"/>
      <c r="KN1484" s="43"/>
      <c r="KO1484" s="43"/>
      <c r="KP1484" s="43"/>
      <c r="KQ1484" s="43"/>
      <c r="KR1484" s="43"/>
      <c r="KS1484" s="43"/>
      <c r="KT1484" s="43"/>
      <c r="KU1484" s="43"/>
      <c r="KV1484" s="43"/>
      <c r="KW1484" s="43"/>
      <c r="KX1484" s="43"/>
      <c r="KY1484" s="43"/>
      <c r="KZ1484" s="43"/>
      <c r="LA1484" s="43"/>
      <c r="LB1484" s="43"/>
      <c r="LC1484" s="43"/>
      <c r="LD1484" s="43"/>
      <c r="LE1484" s="43"/>
      <c r="LF1484" s="43"/>
      <c r="LG1484" s="43"/>
      <c r="LH1484" s="43"/>
      <c r="LI1484" s="43"/>
      <c r="LJ1484" s="43"/>
      <c r="LK1484" s="43"/>
      <c r="LL1484" s="43"/>
      <c r="LM1484" s="43"/>
      <c r="LN1484" s="43"/>
      <c r="LO1484" s="43"/>
      <c r="LP1484" s="43"/>
      <c r="LQ1484" s="43"/>
      <c r="LR1484" s="43"/>
      <c r="LS1484" s="43"/>
      <c r="LT1484" s="43"/>
      <c r="LU1484" s="43"/>
      <c r="LV1484" s="43"/>
      <c r="LW1484" s="43"/>
      <c r="LX1484" s="43"/>
      <c r="LY1484" s="43"/>
      <c r="LZ1484" s="43"/>
      <c r="MA1484" s="43"/>
      <c r="MB1484" s="43"/>
      <c r="MC1484" s="43"/>
      <c r="MD1484" s="43"/>
      <c r="ME1484" s="43"/>
      <c r="MF1484" s="43"/>
      <c r="MG1484" s="43"/>
      <c r="MH1484" s="43"/>
      <c r="MI1484" s="43"/>
      <c r="MJ1484" s="43"/>
      <c r="MK1484" s="43"/>
      <c r="ML1484" s="43"/>
      <c r="MM1484" s="43"/>
      <c r="MN1484" s="43"/>
      <c r="MO1484" s="43"/>
      <c r="MP1484" s="43"/>
      <c r="MQ1484" s="43"/>
      <c r="MR1484" s="43"/>
      <c r="MS1484" s="43"/>
      <c r="MT1484" s="43"/>
      <c r="MU1484" s="43"/>
      <c r="MV1484" s="43"/>
      <c r="MW1484" s="43"/>
      <c r="MX1484" s="43"/>
      <c r="MY1484" s="43"/>
      <c r="MZ1484" s="43"/>
      <c r="NA1484" s="43"/>
      <c r="NB1484" s="43"/>
      <c r="NC1484" s="43"/>
      <c r="ND1484" s="43"/>
      <c r="NE1484" s="43"/>
      <c r="NF1484" s="43"/>
      <c r="NG1484" s="43"/>
      <c r="NH1484" s="43"/>
      <c r="NI1484" s="43"/>
      <c r="NJ1484" s="43"/>
      <c r="NK1484" s="43"/>
      <c r="NL1484" s="43"/>
      <c r="NM1484" s="43"/>
      <c r="NN1484" s="43"/>
      <c r="NO1484" s="43"/>
      <c r="NP1484" s="43"/>
      <c r="NQ1484" s="43"/>
      <c r="NR1484" s="43"/>
      <c r="NT1484" s="66">
        <f>IF(AND(J1484&lt;&gt;"",K1484&lt;&gt;""),NETWORKDAYS(J1484,K1484,設定!$H$3:$H$39),0)</f>
        <v>0</v>
      </c>
      <c r="NU1484" s="3"/>
      <c r="NV1484" s="66">
        <f>IFERROR(IF(J1484&lt;&gt;"",NETWORKDAYS(J1484,$K$2,設定!$H$3:$H$39),0),"")</f>
        <v>0</v>
      </c>
      <c r="NW1484" s="66">
        <f t="shared" si="193"/>
        <v>0</v>
      </c>
      <c r="NX1484" s="3"/>
      <c r="NY1484" s="68">
        <f t="shared" si="194"/>
        <v>0</v>
      </c>
      <c r="NZ1484" s="68">
        <f t="shared" si="195"/>
        <v>0</v>
      </c>
      <c r="OA1484" s="69">
        <f t="shared" si="196"/>
        <v>0</v>
      </c>
      <c r="OB1484" s="68">
        <f t="shared" si="198"/>
        <v>0</v>
      </c>
    </row>
    <row r="1485" spans="2:392" x14ac:dyDescent="0.4">
      <c r="B1485" s="57">
        <f t="shared" si="199"/>
        <v>1478</v>
      </c>
      <c r="C1485" s="46"/>
      <c r="D1485" s="58"/>
      <c r="E1485" s="59"/>
      <c r="F1485" s="60"/>
      <c r="G1485" s="43"/>
      <c r="H1485" s="43"/>
      <c r="I1485" s="53"/>
      <c r="J1485" s="61"/>
      <c r="K1485" s="61"/>
      <c r="L1485" s="62"/>
      <c r="M1485" s="61"/>
      <c r="N1485" s="61"/>
      <c r="O1485" s="62"/>
      <c r="P1485" s="63"/>
      <c r="Q1485" s="64" t="str">
        <f t="shared" si="197"/>
        <v/>
      </c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3"/>
      <c r="BF1485" s="43"/>
      <c r="BG1485" s="43"/>
      <c r="BH1485" s="43"/>
      <c r="BI1485" s="43"/>
      <c r="BJ1485" s="43"/>
      <c r="BK1485" s="43"/>
      <c r="BL1485" s="43"/>
      <c r="BM1485" s="43"/>
      <c r="BN1485" s="43"/>
      <c r="BO1485" s="43"/>
      <c r="BP1485" s="43"/>
      <c r="BQ1485" s="43"/>
      <c r="BR1485" s="43"/>
      <c r="BS1485" s="43"/>
      <c r="BT1485" s="43"/>
      <c r="BU1485" s="43"/>
      <c r="BV1485" s="43"/>
      <c r="BW1485" s="43"/>
      <c r="BX1485" s="43"/>
      <c r="BY1485" s="43"/>
      <c r="BZ1485" s="43"/>
      <c r="CA1485" s="43"/>
      <c r="CB1485" s="43"/>
      <c r="CC1485" s="43"/>
      <c r="CD1485" s="43"/>
      <c r="CE1485" s="43"/>
      <c r="CF1485" s="43"/>
      <c r="CG1485" s="43"/>
      <c r="CH1485" s="43"/>
      <c r="CI1485" s="43"/>
      <c r="CJ1485" s="43"/>
      <c r="CK1485" s="43"/>
      <c r="CL1485" s="43"/>
      <c r="CM1485" s="43"/>
      <c r="CN1485" s="43"/>
      <c r="CO1485" s="43"/>
      <c r="CP1485" s="43"/>
      <c r="CQ1485" s="43"/>
      <c r="CR1485" s="43"/>
      <c r="CS1485" s="43"/>
      <c r="CT1485" s="43"/>
      <c r="CU1485" s="43"/>
      <c r="CV1485" s="43"/>
      <c r="CW1485" s="43"/>
      <c r="CX1485" s="43"/>
      <c r="CY1485" s="43"/>
      <c r="CZ1485" s="43"/>
      <c r="DA1485" s="43"/>
      <c r="DB1485" s="43"/>
      <c r="DC1485" s="43"/>
      <c r="DD1485" s="43"/>
      <c r="DE1485" s="43"/>
      <c r="DF1485" s="43"/>
      <c r="DG1485" s="43"/>
      <c r="DH1485" s="43"/>
      <c r="DI1485" s="43"/>
      <c r="DJ1485" s="43"/>
      <c r="DK1485" s="43"/>
      <c r="DL1485" s="43"/>
      <c r="DM1485" s="43"/>
      <c r="DN1485" s="43"/>
      <c r="DO1485" s="43"/>
      <c r="DP1485" s="43"/>
      <c r="DQ1485" s="43"/>
      <c r="DR1485" s="43"/>
      <c r="DS1485" s="43"/>
      <c r="DT1485" s="43"/>
      <c r="DU1485" s="43"/>
      <c r="DV1485" s="43"/>
      <c r="DW1485" s="43"/>
      <c r="DX1485" s="43"/>
      <c r="DY1485" s="43"/>
      <c r="DZ1485" s="43"/>
      <c r="EA1485" s="43"/>
      <c r="EB1485" s="43"/>
      <c r="EC1485" s="43"/>
      <c r="ED1485" s="43"/>
      <c r="EE1485" s="43"/>
      <c r="EF1485" s="43"/>
      <c r="EG1485" s="43"/>
      <c r="EH1485" s="43"/>
      <c r="EI1485" s="43"/>
      <c r="EJ1485" s="43"/>
      <c r="EK1485" s="43"/>
      <c r="EL1485" s="43"/>
      <c r="EM1485" s="43"/>
      <c r="EN1485" s="43"/>
      <c r="EO1485" s="43"/>
      <c r="EP1485" s="43"/>
      <c r="EQ1485" s="43"/>
      <c r="ER1485" s="43"/>
      <c r="ES1485" s="43"/>
      <c r="ET1485" s="43"/>
      <c r="EU1485" s="43"/>
      <c r="EV1485" s="43"/>
      <c r="EW1485" s="43"/>
      <c r="EX1485" s="43"/>
      <c r="EY1485" s="43"/>
      <c r="EZ1485" s="43"/>
      <c r="FA1485" s="43"/>
      <c r="FB1485" s="43"/>
      <c r="FC1485" s="43"/>
      <c r="FD1485" s="43"/>
      <c r="FE1485" s="43"/>
      <c r="FF1485" s="43"/>
      <c r="FG1485" s="43"/>
      <c r="FH1485" s="43"/>
      <c r="FI1485" s="43"/>
      <c r="FJ1485" s="43"/>
      <c r="FK1485" s="43"/>
      <c r="FL1485" s="43"/>
      <c r="FM1485" s="43"/>
      <c r="FN1485" s="43"/>
      <c r="FO1485" s="43"/>
      <c r="FP1485" s="43"/>
      <c r="FQ1485" s="43"/>
      <c r="FR1485" s="43"/>
      <c r="FS1485" s="43"/>
      <c r="FT1485" s="43"/>
      <c r="FU1485" s="43"/>
      <c r="FV1485" s="43"/>
      <c r="FW1485" s="43"/>
      <c r="FX1485" s="43"/>
      <c r="FY1485" s="43"/>
      <c r="FZ1485" s="43"/>
      <c r="GA1485" s="43"/>
      <c r="GB1485" s="43"/>
      <c r="GC1485" s="43"/>
      <c r="GD1485" s="43"/>
      <c r="GE1485" s="43"/>
      <c r="GF1485" s="43"/>
      <c r="GG1485" s="43"/>
      <c r="GH1485" s="43"/>
      <c r="GI1485" s="43"/>
      <c r="GJ1485" s="43"/>
      <c r="GK1485" s="43"/>
      <c r="GL1485" s="43"/>
      <c r="GM1485" s="43"/>
      <c r="GN1485" s="43"/>
      <c r="GO1485" s="43"/>
      <c r="GP1485" s="43"/>
      <c r="GQ1485" s="43"/>
      <c r="GR1485" s="43"/>
      <c r="GS1485" s="43"/>
      <c r="GT1485" s="43"/>
      <c r="GU1485" s="43"/>
      <c r="GV1485" s="43"/>
      <c r="GW1485" s="43"/>
      <c r="GX1485" s="43"/>
      <c r="GY1485" s="43"/>
      <c r="GZ1485" s="43"/>
      <c r="HA1485" s="43"/>
      <c r="HB1485" s="43"/>
      <c r="HC1485" s="43"/>
      <c r="HD1485" s="43"/>
      <c r="HE1485" s="43"/>
      <c r="HF1485" s="43"/>
      <c r="HG1485" s="43"/>
      <c r="HH1485" s="43"/>
      <c r="HI1485" s="43"/>
      <c r="HJ1485" s="43"/>
      <c r="HK1485" s="43"/>
      <c r="HL1485" s="43"/>
      <c r="HM1485" s="43"/>
      <c r="HN1485" s="43"/>
      <c r="HO1485" s="43"/>
      <c r="HP1485" s="43"/>
      <c r="HQ1485" s="43"/>
      <c r="HR1485" s="43"/>
      <c r="HS1485" s="43"/>
      <c r="HT1485" s="43"/>
      <c r="HU1485" s="43"/>
      <c r="HV1485" s="43"/>
      <c r="HW1485" s="43"/>
      <c r="HX1485" s="43"/>
      <c r="HY1485" s="43"/>
      <c r="HZ1485" s="43"/>
      <c r="IA1485" s="43"/>
      <c r="IB1485" s="43"/>
      <c r="IC1485" s="43"/>
      <c r="ID1485" s="43"/>
      <c r="IE1485" s="43"/>
      <c r="IF1485" s="43"/>
      <c r="IG1485" s="43"/>
      <c r="IH1485" s="43"/>
      <c r="II1485" s="43"/>
      <c r="IJ1485" s="43"/>
      <c r="IK1485" s="43"/>
      <c r="IL1485" s="43"/>
      <c r="IM1485" s="43"/>
      <c r="IN1485" s="43"/>
      <c r="IO1485" s="43"/>
      <c r="IP1485" s="43"/>
      <c r="IQ1485" s="43"/>
      <c r="IR1485" s="43"/>
      <c r="IS1485" s="43"/>
      <c r="IT1485" s="43"/>
      <c r="IU1485" s="43"/>
      <c r="IV1485" s="43"/>
      <c r="IW1485" s="43"/>
      <c r="IX1485" s="43"/>
      <c r="IY1485" s="43"/>
      <c r="IZ1485" s="43"/>
      <c r="JA1485" s="43"/>
      <c r="JB1485" s="43"/>
      <c r="JC1485" s="43"/>
      <c r="JD1485" s="43"/>
      <c r="JE1485" s="43"/>
      <c r="JF1485" s="43"/>
      <c r="JG1485" s="43"/>
      <c r="JH1485" s="43"/>
      <c r="JI1485" s="43"/>
      <c r="JJ1485" s="43"/>
      <c r="JK1485" s="43"/>
      <c r="JL1485" s="43"/>
      <c r="JM1485" s="43"/>
      <c r="JN1485" s="43"/>
      <c r="JO1485" s="43"/>
      <c r="JP1485" s="43"/>
      <c r="JQ1485" s="43"/>
      <c r="JR1485" s="43"/>
      <c r="JS1485" s="43"/>
      <c r="JT1485" s="43"/>
      <c r="JU1485" s="43"/>
      <c r="JV1485" s="43"/>
      <c r="JW1485" s="43"/>
      <c r="JX1485" s="43"/>
      <c r="JY1485" s="43"/>
      <c r="JZ1485" s="43"/>
      <c r="KA1485" s="43"/>
      <c r="KB1485" s="43"/>
      <c r="KC1485" s="43"/>
      <c r="KD1485" s="43"/>
      <c r="KE1485" s="43"/>
      <c r="KF1485" s="43"/>
      <c r="KG1485" s="43"/>
      <c r="KH1485" s="43"/>
      <c r="KI1485" s="43"/>
      <c r="KJ1485" s="43"/>
      <c r="KK1485" s="43"/>
      <c r="KL1485" s="43"/>
      <c r="KM1485" s="43"/>
      <c r="KN1485" s="43"/>
      <c r="KO1485" s="43"/>
      <c r="KP1485" s="43"/>
      <c r="KQ1485" s="43"/>
      <c r="KR1485" s="43"/>
      <c r="KS1485" s="43"/>
      <c r="KT1485" s="43"/>
      <c r="KU1485" s="43"/>
      <c r="KV1485" s="43"/>
      <c r="KW1485" s="43"/>
      <c r="KX1485" s="43"/>
      <c r="KY1485" s="43"/>
      <c r="KZ1485" s="43"/>
      <c r="LA1485" s="43"/>
      <c r="LB1485" s="43"/>
      <c r="LC1485" s="43"/>
      <c r="LD1485" s="43"/>
      <c r="LE1485" s="43"/>
      <c r="LF1485" s="43"/>
      <c r="LG1485" s="43"/>
      <c r="LH1485" s="43"/>
      <c r="LI1485" s="43"/>
      <c r="LJ1485" s="43"/>
      <c r="LK1485" s="43"/>
      <c r="LL1485" s="43"/>
      <c r="LM1485" s="43"/>
      <c r="LN1485" s="43"/>
      <c r="LO1485" s="43"/>
      <c r="LP1485" s="43"/>
      <c r="LQ1485" s="43"/>
      <c r="LR1485" s="43"/>
      <c r="LS1485" s="43"/>
      <c r="LT1485" s="43"/>
      <c r="LU1485" s="43"/>
      <c r="LV1485" s="43"/>
      <c r="LW1485" s="43"/>
      <c r="LX1485" s="43"/>
      <c r="LY1485" s="43"/>
      <c r="LZ1485" s="43"/>
      <c r="MA1485" s="43"/>
      <c r="MB1485" s="43"/>
      <c r="MC1485" s="43"/>
      <c r="MD1485" s="43"/>
      <c r="ME1485" s="43"/>
      <c r="MF1485" s="43"/>
      <c r="MG1485" s="43"/>
      <c r="MH1485" s="43"/>
      <c r="MI1485" s="43"/>
      <c r="MJ1485" s="43"/>
      <c r="MK1485" s="43"/>
      <c r="ML1485" s="43"/>
      <c r="MM1485" s="43"/>
      <c r="MN1485" s="43"/>
      <c r="MO1485" s="43"/>
      <c r="MP1485" s="43"/>
      <c r="MQ1485" s="43"/>
      <c r="MR1485" s="43"/>
      <c r="MS1485" s="43"/>
      <c r="MT1485" s="43"/>
      <c r="MU1485" s="43"/>
      <c r="MV1485" s="43"/>
      <c r="MW1485" s="43"/>
      <c r="MX1485" s="43"/>
      <c r="MY1485" s="43"/>
      <c r="MZ1485" s="43"/>
      <c r="NA1485" s="43"/>
      <c r="NB1485" s="43"/>
      <c r="NC1485" s="43"/>
      <c r="ND1485" s="43"/>
      <c r="NE1485" s="43"/>
      <c r="NF1485" s="43"/>
      <c r="NG1485" s="43"/>
      <c r="NH1485" s="43"/>
      <c r="NI1485" s="43"/>
      <c r="NJ1485" s="43"/>
      <c r="NK1485" s="43"/>
      <c r="NL1485" s="43"/>
      <c r="NM1485" s="43"/>
      <c r="NN1485" s="43"/>
      <c r="NO1485" s="43"/>
      <c r="NP1485" s="43"/>
      <c r="NQ1485" s="43"/>
      <c r="NR1485" s="43"/>
      <c r="NT1485" s="66">
        <f>IF(AND(J1485&lt;&gt;"",K1485&lt;&gt;""),NETWORKDAYS(J1485,K1485,設定!$H$3:$H$39),0)</f>
        <v>0</v>
      </c>
      <c r="NU1485" s="3"/>
      <c r="NV1485" s="66">
        <f>IFERROR(IF(J1485&lt;&gt;"",NETWORKDAYS(J1485,$K$2,設定!$H$3:$H$39),0),"")</f>
        <v>0</v>
      </c>
      <c r="NW1485" s="66">
        <f t="shared" si="193"/>
        <v>0</v>
      </c>
      <c r="NX1485" s="3"/>
      <c r="NY1485" s="68">
        <f t="shared" si="194"/>
        <v>0</v>
      </c>
      <c r="NZ1485" s="68">
        <f t="shared" si="195"/>
        <v>0</v>
      </c>
      <c r="OA1485" s="69">
        <f t="shared" si="196"/>
        <v>0</v>
      </c>
      <c r="OB1485" s="68">
        <f t="shared" si="198"/>
        <v>0</v>
      </c>
    </row>
    <row r="1486" spans="2:392" x14ac:dyDescent="0.4">
      <c r="B1486" s="57">
        <f t="shared" si="199"/>
        <v>1479</v>
      </c>
      <c r="C1486" s="46"/>
      <c r="D1486" s="58"/>
      <c r="E1486" s="59"/>
      <c r="F1486" s="60"/>
      <c r="G1486" s="43"/>
      <c r="H1486" s="43"/>
      <c r="I1486" s="53"/>
      <c r="J1486" s="61"/>
      <c r="K1486" s="61"/>
      <c r="L1486" s="62"/>
      <c r="M1486" s="61"/>
      <c r="N1486" s="61"/>
      <c r="O1486" s="62"/>
      <c r="P1486" s="63"/>
      <c r="Q1486" s="64" t="str">
        <f t="shared" si="197"/>
        <v/>
      </c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3"/>
      <c r="BF1486" s="43"/>
      <c r="BG1486" s="43"/>
      <c r="BH1486" s="43"/>
      <c r="BI1486" s="43"/>
      <c r="BJ1486" s="43"/>
      <c r="BK1486" s="43"/>
      <c r="BL1486" s="43"/>
      <c r="BM1486" s="43"/>
      <c r="BN1486" s="43"/>
      <c r="BO1486" s="43"/>
      <c r="BP1486" s="43"/>
      <c r="BQ1486" s="43"/>
      <c r="BR1486" s="43"/>
      <c r="BS1486" s="43"/>
      <c r="BT1486" s="43"/>
      <c r="BU1486" s="43"/>
      <c r="BV1486" s="43"/>
      <c r="BW1486" s="43"/>
      <c r="BX1486" s="43"/>
      <c r="BY1486" s="43"/>
      <c r="BZ1486" s="43"/>
      <c r="CA1486" s="43"/>
      <c r="CB1486" s="43"/>
      <c r="CC1486" s="43"/>
      <c r="CD1486" s="43"/>
      <c r="CE1486" s="43"/>
      <c r="CF1486" s="43"/>
      <c r="CG1486" s="43"/>
      <c r="CH1486" s="43"/>
      <c r="CI1486" s="43"/>
      <c r="CJ1486" s="43"/>
      <c r="CK1486" s="43"/>
      <c r="CL1486" s="43"/>
      <c r="CM1486" s="43"/>
      <c r="CN1486" s="43"/>
      <c r="CO1486" s="43"/>
      <c r="CP1486" s="43"/>
      <c r="CQ1486" s="43"/>
      <c r="CR1486" s="43"/>
      <c r="CS1486" s="43"/>
      <c r="CT1486" s="43"/>
      <c r="CU1486" s="43"/>
      <c r="CV1486" s="43"/>
      <c r="CW1486" s="43"/>
      <c r="CX1486" s="43"/>
      <c r="CY1486" s="43"/>
      <c r="CZ1486" s="43"/>
      <c r="DA1486" s="43"/>
      <c r="DB1486" s="43"/>
      <c r="DC1486" s="43"/>
      <c r="DD1486" s="43"/>
      <c r="DE1486" s="43"/>
      <c r="DF1486" s="43"/>
      <c r="DG1486" s="43"/>
      <c r="DH1486" s="43"/>
      <c r="DI1486" s="43"/>
      <c r="DJ1486" s="43"/>
      <c r="DK1486" s="43"/>
      <c r="DL1486" s="43"/>
      <c r="DM1486" s="43"/>
      <c r="DN1486" s="43"/>
      <c r="DO1486" s="43"/>
      <c r="DP1486" s="43"/>
      <c r="DQ1486" s="43"/>
      <c r="DR1486" s="43"/>
      <c r="DS1486" s="43"/>
      <c r="DT1486" s="43"/>
      <c r="DU1486" s="43"/>
      <c r="DV1486" s="43"/>
      <c r="DW1486" s="43"/>
      <c r="DX1486" s="43"/>
      <c r="DY1486" s="43"/>
      <c r="DZ1486" s="43"/>
      <c r="EA1486" s="43"/>
      <c r="EB1486" s="43"/>
      <c r="EC1486" s="43"/>
      <c r="ED1486" s="43"/>
      <c r="EE1486" s="43"/>
      <c r="EF1486" s="43"/>
      <c r="EG1486" s="43"/>
      <c r="EH1486" s="43"/>
      <c r="EI1486" s="43"/>
      <c r="EJ1486" s="43"/>
      <c r="EK1486" s="43"/>
      <c r="EL1486" s="43"/>
      <c r="EM1486" s="43"/>
      <c r="EN1486" s="43"/>
      <c r="EO1486" s="43"/>
      <c r="EP1486" s="43"/>
      <c r="EQ1486" s="43"/>
      <c r="ER1486" s="43"/>
      <c r="ES1486" s="43"/>
      <c r="ET1486" s="43"/>
      <c r="EU1486" s="43"/>
      <c r="EV1486" s="43"/>
      <c r="EW1486" s="43"/>
      <c r="EX1486" s="43"/>
      <c r="EY1486" s="43"/>
      <c r="EZ1486" s="43"/>
      <c r="FA1486" s="43"/>
      <c r="FB1486" s="43"/>
      <c r="FC1486" s="43"/>
      <c r="FD1486" s="43"/>
      <c r="FE1486" s="43"/>
      <c r="FF1486" s="43"/>
      <c r="FG1486" s="43"/>
      <c r="FH1486" s="43"/>
      <c r="FI1486" s="43"/>
      <c r="FJ1486" s="43"/>
      <c r="FK1486" s="43"/>
      <c r="FL1486" s="43"/>
      <c r="FM1486" s="43"/>
      <c r="FN1486" s="43"/>
      <c r="FO1486" s="43"/>
      <c r="FP1486" s="43"/>
      <c r="FQ1486" s="43"/>
      <c r="FR1486" s="43"/>
      <c r="FS1486" s="43"/>
      <c r="FT1486" s="43"/>
      <c r="FU1486" s="43"/>
      <c r="FV1486" s="43"/>
      <c r="FW1486" s="43"/>
      <c r="FX1486" s="43"/>
      <c r="FY1486" s="43"/>
      <c r="FZ1486" s="43"/>
      <c r="GA1486" s="43"/>
      <c r="GB1486" s="43"/>
      <c r="GC1486" s="43"/>
      <c r="GD1486" s="43"/>
      <c r="GE1486" s="43"/>
      <c r="GF1486" s="43"/>
      <c r="GG1486" s="43"/>
      <c r="GH1486" s="43"/>
      <c r="GI1486" s="43"/>
      <c r="GJ1486" s="43"/>
      <c r="GK1486" s="43"/>
      <c r="GL1486" s="43"/>
      <c r="GM1486" s="43"/>
      <c r="GN1486" s="43"/>
      <c r="GO1486" s="43"/>
      <c r="GP1486" s="43"/>
      <c r="GQ1486" s="43"/>
      <c r="GR1486" s="43"/>
      <c r="GS1486" s="43"/>
      <c r="GT1486" s="43"/>
      <c r="GU1486" s="43"/>
      <c r="GV1486" s="43"/>
      <c r="GW1486" s="43"/>
      <c r="GX1486" s="43"/>
      <c r="GY1486" s="43"/>
      <c r="GZ1486" s="43"/>
      <c r="HA1486" s="43"/>
      <c r="HB1486" s="43"/>
      <c r="HC1486" s="43"/>
      <c r="HD1486" s="43"/>
      <c r="HE1486" s="43"/>
      <c r="HF1486" s="43"/>
      <c r="HG1486" s="43"/>
      <c r="HH1486" s="43"/>
      <c r="HI1486" s="43"/>
      <c r="HJ1486" s="43"/>
      <c r="HK1486" s="43"/>
      <c r="HL1486" s="43"/>
      <c r="HM1486" s="43"/>
      <c r="HN1486" s="43"/>
      <c r="HO1486" s="43"/>
      <c r="HP1486" s="43"/>
      <c r="HQ1486" s="43"/>
      <c r="HR1486" s="43"/>
      <c r="HS1486" s="43"/>
      <c r="HT1486" s="43"/>
      <c r="HU1486" s="43"/>
      <c r="HV1486" s="43"/>
      <c r="HW1486" s="43"/>
      <c r="HX1486" s="43"/>
      <c r="HY1486" s="43"/>
      <c r="HZ1486" s="43"/>
      <c r="IA1486" s="43"/>
      <c r="IB1486" s="43"/>
      <c r="IC1486" s="43"/>
      <c r="ID1486" s="43"/>
      <c r="IE1486" s="43"/>
      <c r="IF1486" s="43"/>
      <c r="IG1486" s="43"/>
      <c r="IH1486" s="43"/>
      <c r="II1486" s="43"/>
      <c r="IJ1486" s="43"/>
      <c r="IK1486" s="43"/>
      <c r="IL1486" s="43"/>
      <c r="IM1486" s="43"/>
      <c r="IN1486" s="43"/>
      <c r="IO1486" s="43"/>
      <c r="IP1486" s="43"/>
      <c r="IQ1486" s="43"/>
      <c r="IR1486" s="43"/>
      <c r="IS1486" s="43"/>
      <c r="IT1486" s="43"/>
      <c r="IU1486" s="43"/>
      <c r="IV1486" s="43"/>
      <c r="IW1486" s="43"/>
      <c r="IX1486" s="43"/>
      <c r="IY1486" s="43"/>
      <c r="IZ1486" s="43"/>
      <c r="JA1486" s="43"/>
      <c r="JB1486" s="43"/>
      <c r="JC1486" s="43"/>
      <c r="JD1486" s="43"/>
      <c r="JE1486" s="43"/>
      <c r="JF1486" s="43"/>
      <c r="JG1486" s="43"/>
      <c r="JH1486" s="43"/>
      <c r="JI1486" s="43"/>
      <c r="JJ1486" s="43"/>
      <c r="JK1486" s="43"/>
      <c r="JL1486" s="43"/>
      <c r="JM1486" s="43"/>
      <c r="JN1486" s="43"/>
      <c r="JO1486" s="43"/>
      <c r="JP1486" s="43"/>
      <c r="JQ1486" s="43"/>
      <c r="JR1486" s="43"/>
      <c r="JS1486" s="43"/>
      <c r="JT1486" s="43"/>
      <c r="JU1486" s="43"/>
      <c r="JV1486" s="43"/>
      <c r="JW1486" s="43"/>
      <c r="JX1486" s="43"/>
      <c r="JY1486" s="43"/>
      <c r="JZ1486" s="43"/>
      <c r="KA1486" s="43"/>
      <c r="KB1486" s="43"/>
      <c r="KC1486" s="43"/>
      <c r="KD1486" s="43"/>
      <c r="KE1486" s="43"/>
      <c r="KF1486" s="43"/>
      <c r="KG1486" s="43"/>
      <c r="KH1486" s="43"/>
      <c r="KI1486" s="43"/>
      <c r="KJ1486" s="43"/>
      <c r="KK1486" s="43"/>
      <c r="KL1486" s="43"/>
      <c r="KM1486" s="43"/>
      <c r="KN1486" s="43"/>
      <c r="KO1486" s="43"/>
      <c r="KP1486" s="43"/>
      <c r="KQ1486" s="43"/>
      <c r="KR1486" s="43"/>
      <c r="KS1486" s="43"/>
      <c r="KT1486" s="43"/>
      <c r="KU1486" s="43"/>
      <c r="KV1486" s="43"/>
      <c r="KW1486" s="43"/>
      <c r="KX1486" s="43"/>
      <c r="KY1486" s="43"/>
      <c r="KZ1486" s="43"/>
      <c r="LA1486" s="43"/>
      <c r="LB1486" s="43"/>
      <c r="LC1486" s="43"/>
      <c r="LD1486" s="43"/>
      <c r="LE1486" s="43"/>
      <c r="LF1486" s="43"/>
      <c r="LG1486" s="43"/>
      <c r="LH1486" s="43"/>
      <c r="LI1486" s="43"/>
      <c r="LJ1486" s="43"/>
      <c r="LK1486" s="43"/>
      <c r="LL1486" s="43"/>
      <c r="LM1486" s="43"/>
      <c r="LN1486" s="43"/>
      <c r="LO1486" s="43"/>
      <c r="LP1486" s="43"/>
      <c r="LQ1486" s="43"/>
      <c r="LR1486" s="43"/>
      <c r="LS1486" s="43"/>
      <c r="LT1486" s="43"/>
      <c r="LU1486" s="43"/>
      <c r="LV1486" s="43"/>
      <c r="LW1486" s="43"/>
      <c r="LX1486" s="43"/>
      <c r="LY1486" s="43"/>
      <c r="LZ1486" s="43"/>
      <c r="MA1486" s="43"/>
      <c r="MB1486" s="43"/>
      <c r="MC1486" s="43"/>
      <c r="MD1486" s="43"/>
      <c r="ME1486" s="43"/>
      <c r="MF1486" s="43"/>
      <c r="MG1486" s="43"/>
      <c r="MH1486" s="43"/>
      <c r="MI1486" s="43"/>
      <c r="MJ1486" s="43"/>
      <c r="MK1486" s="43"/>
      <c r="ML1486" s="43"/>
      <c r="MM1486" s="43"/>
      <c r="MN1486" s="43"/>
      <c r="MO1486" s="43"/>
      <c r="MP1486" s="43"/>
      <c r="MQ1486" s="43"/>
      <c r="MR1486" s="43"/>
      <c r="MS1486" s="43"/>
      <c r="MT1486" s="43"/>
      <c r="MU1486" s="43"/>
      <c r="MV1486" s="43"/>
      <c r="MW1486" s="43"/>
      <c r="MX1486" s="43"/>
      <c r="MY1486" s="43"/>
      <c r="MZ1486" s="43"/>
      <c r="NA1486" s="43"/>
      <c r="NB1486" s="43"/>
      <c r="NC1486" s="43"/>
      <c r="ND1486" s="43"/>
      <c r="NE1486" s="43"/>
      <c r="NF1486" s="43"/>
      <c r="NG1486" s="43"/>
      <c r="NH1486" s="43"/>
      <c r="NI1486" s="43"/>
      <c r="NJ1486" s="43"/>
      <c r="NK1486" s="43"/>
      <c r="NL1486" s="43"/>
      <c r="NM1486" s="43"/>
      <c r="NN1486" s="43"/>
      <c r="NO1486" s="43"/>
      <c r="NP1486" s="43"/>
      <c r="NQ1486" s="43"/>
      <c r="NR1486" s="43"/>
      <c r="NT1486" s="66">
        <f>IF(AND(J1486&lt;&gt;"",K1486&lt;&gt;""),NETWORKDAYS(J1486,K1486,設定!$H$3:$H$39),0)</f>
        <v>0</v>
      </c>
      <c r="NU1486" s="3"/>
      <c r="NV1486" s="66">
        <f>IFERROR(IF(J1486&lt;&gt;"",NETWORKDAYS(J1486,$K$2,設定!$H$3:$H$39),0),"")</f>
        <v>0</v>
      </c>
      <c r="NW1486" s="66">
        <f t="shared" si="193"/>
        <v>0</v>
      </c>
      <c r="NX1486" s="3"/>
      <c r="NY1486" s="68">
        <f t="shared" si="194"/>
        <v>0</v>
      </c>
      <c r="NZ1486" s="68">
        <f t="shared" si="195"/>
        <v>0</v>
      </c>
      <c r="OA1486" s="69">
        <f t="shared" si="196"/>
        <v>0</v>
      </c>
      <c r="OB1486" s="68">
        <f t="shared" si="198"/>
        <v>0</v>
      </c>
    </row>
    <row r="1487" spans="2:392" x14ac:dyDescent="0.4">
      <c r="B1487" s="57">
        <f t="shared" si="199"/>
        <v>1480</v>
      </c>
      <c r="C1487" s="46"/>
      <c r="D1487" s="58"/>
      <c r="E1487" s="59"/>
      <c r="F1487" s="60"/>
      <c r="G1487" s="43"/>
      <c r="H1487" s="43"/>
      <c r="I1487" s="53"/>
      <c r="J1487" s="61"/>
      <c r="K1487" s="61"/>
      <c r="L1487" s="62"/>
      <c r="M1487" s="61"/>
      <c r="N1487" s="61"/>
      <c r="O1487" s="62"/>
      <c r="P1487" s="63"/>
      <c r="Q1487" s="64" t="str">
        <f t="shared" si="197"/>
        <v/>
      </c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3"/>
      <c r="BF1487" s="43"/>
      <c r="BG1487" s="43"/>
      <c r="BH1487" s="43"/>
      <c r="BI1487" s="43"/>
      <c r="BJ1487" s="43"/>
      <c r="BK1487" s="43"/>
      <c r="BL1487" s="43"/>
      <c r="BM1487" s="43"/>
      <c r="BN1487" s="43"/>
      <c r="BO1487" s="43"/>
      <c r="BP1487" s="43"/>
      <c r="BQ1487" s="43"/>
      <c r="BR1487" s="43"/>
      <c r="BS1487" s="43"/>
      <c r="BT1487" s="43"/>
      <c r="BU1487" s="43"/>
      <c r="BV1487" s="43"/>
      <c r="BW1487" s="43"/>
      <c r="BX1487" s="43"/>
      <c r="BY1487" s="43"/>
      <c r="BZ1487" s="43"/>
      <c r="CA1487" s="43"/>
      <c r="CB1487" s="43"/>
      <c r="CC1487" s="43"/>
      <c r="CD1487" s="43"/>
      <c r="CE1487" s="43"/>
      <c r="CF1487" s="43"/>
      <c r="CG1487" s="43"/>
      <c r="CH1487" s="43"/>
      <c r="CI1487" s="43"/>
      <c r="CJ1487" s="43"/>
      <c r="CK1487" s="43"/>
      <c r="CL1487" s="43"/>
      <c r="CM1487" s="43"/>
      <c r="CN1487" s="43"/>
      <c r="CO1487" s="43"/>
      <c r="CP1487" s="43"/>
      <c r="CQ1487" s="43"/>
      <c r="CR1487" s="43"/>
      <c r="CS1487" s="43"/>
      <c r="CT1487" s="43"/>
      <c r="CU1487" s="43"/>
      <c r="CV1487" s="43"/>
      <c r="CW1487" s="43"/>
      <c r="CX1487" s="43"/>
      <c r="CY1487" s="43"/>
      <c r="CZ1487" s="43"/>
      <c r="DA1487" s="43"/>
      <c r="DB1487" s="43"/>
      <c r="DC1487" s="43"/>
      <c r="DD1487" s="43"/>
      <c r="DE1487" s="43"/>
      <c r="DF1487" s="43"/>
      <c r="DG1487" s="43"/>
      <c r="DH1487" s="43"/>
      <c r="DI1487" s="43"/>
      <c r="DJ1487" s="43"/>
      <c r="DK1487" s="43"/>
      <c r="DL1487" s="43"/>
      <c r="DM1487" s="43"/>
      <c r="DN1487" s="43"/>
      <c r="DO1487" s="43"/>
      <c r="DP1487" s="43"/>
      <c r="DQ1487" s="43"/>
      <c r="DR1487" s="43"/>
      <c r="DS1487" s="43"/>
      <c r="DT1487" s="43"/>
      <c r="DU1487" s="43"/>
      <c r="DV1487" s="43"/>
      <c r="DW1487" s="43"/>
      <c r="DX1487" s="43"/>
      <c r="DY1487" s="43"/>
      <c r="DZ1487" s="43"/>
      <c r="EA1487" s="43"/>
      <c r="EB1487" s="43"/>
      <c r="EC1487" s="43"/>
      <c r="ED1487" s="43"/>
      <c r="EE1487" s="43"/>
      <c r="EF1487" s="43"/>
      <c r="EG1487" s="43"/>
      <c r="EH1487" s="43"/>
      <c r="EI1487" s="43"/>
      <c r="EJ1487" s="43"/>
      <c r="EK1487" s="43"/>
      <c r="EL1487" s="43"/>
      <c r="EM1487" s="43"/>
      <c r="EN1487" s="43"/>
      <c r="EO1487" s="43"/>
      <c r="EP1487" s="43"/>
      <c r="EQ1487" s="43"/>
      <c r="ER1487" s="43"/>
      <c r="ES1487" s="43"/>
      <c r="ET1487" s="43"/>
      <c r="EU1487" s="43"/>
      <c r="EV1487" s="43"/>
      <c r="EW1487" s="43"/>
      <c r="EX1487" s="43"/>
      <c r="EY1487" s="43"/>
      <c r="EZ1487" s="43"/>
      <c r="FA1487" s="43"/>
      <c r="FB1487" s="43"/>
      <c r="FC1487" s="43"/>
      <c r="FD1487" s="43"/>
      <c r="FE1487" s="43"/>
      <c r="FF1487" s="43"/>
      <c r="FG1487" s="43"/>
      <c r="FH1487" s="43"/>
      <c r="FI1487" s="43"/>
      <c r="FJ1487" s="43"/>
      <c r="FK1487" s="43"/>
      <c r="FL1487" s="43"/>
      <c r="FM1487" s="43"/>
      <c r="FN1487" s="43"/>
      <c r="FO1487" s="43"/>
      <c r="FP1487" s="43"/>
      <c r="FQ1487" s="43"/>
      <c r="FR1487" s="43"/>
      <c r="FS1487" s="43"/>
      <c r="FT1487" s="43"/>
      <c r="FU1487" s="43"/>
      <c r="FV1487" s="43"/>
      <c r="FW1487" s="43"/>
      <c r="FX1487" s="43"/>
      <c r="FY1487" s="43"/>
      <c r="FZ1487" s="43"/>
      <c r="GA1487" s="43"/>
      <c r="GB1487" s="43"/>
      <c r="GC1487" s="43"/>
      <c r="GD1487" s="43"/>
      <c r="GE1487" s="43"/>
      <c r="GF1487" s="43"/>
      <c r="GG1487" s="43"/>
      <c r="GH1487" s="43"/>
      <c r="GI1487" s="43"/>
      <c r="GJ1487" s="43"/>
      <c r="GK1487" s="43"/>
      <c r="GL1487" s="43"/>
      <c r="GM1487" s="43"/>
      <c r="GN1487" s="43"/>
      <c r="GO1487" s="43"/>
      <c r="GP1487" s="43"/>
      <c r="GQ1487" s="43"/>
      <c r="GR1487" s="43"/>
      <c r="GS1487" s="43"/>
      <c r="GT1487" s="43"/>
      <c r="GU1487" s="43"/>
      <c r="GV1487" s="43"/>
      <c r="GW1487" s="43"/>
      <c r="GX1487" s="43"/>
      <c r="GY1487" s="43"/>
      <c r="GZ1487" s="43"/>
      <c r="HA1487" s="43"/>
      <c r="HB1487" s="43"/>
      <c r="HC1487" s="43"/>
      <c r="HD1487" s="43"/>
      <c r="HE1487" s="43"/>
      <c r="HF1487" s="43"/>
      <c r="HG1487" s="43"/>
      <c r="HH1487" s="43"/>
      <c r="HI1487" s="43"/>
      <c r="HJ1487" s="43"/>
      <c r="HK1487" s="43"/>
      <c r="HL1487" s="43"/>
      <c r="HM1487" s="43"/>
      <c r="HN1487" s="43"/>
      <c r="HO1487" s="43"/>
      <c r="HP1487" s="43"/>
      <c r="HQ1487" s="43"/>
      <c r="HR1487" s="43"/>
      <c r="HS1487" s="43"/>
      <c r="HT1487" s="43"/>
      <c r="HU1487" s="43"/>
      <c r="HV1487" s="43"/>
      <c r="HW1487" s="43"/>
      <c r="HX1487" s="43"/>
      <c r="HY1487" s="43"/>
      <c r="HZ1487" s="43"/>
      <c r="IA1487" s="43"/>
      <c r="IB1487" s="43"/>
      <c r="IC1487" s="43"/>
      <c r="ID1487" s="43"/>
      <c r="IE1487" s="43"/>
      <c r="IF1487" s="43"/>
      <c r="IG1487" s="43"/>
      <c r="IH1487" s="43"/>
      <c r="II1487" s="43"/>
      <c r="IJ1487" s="43"/>
      <c r="IK1487" s="43"/>
      <c r="IL1487" s="43"/>
      <c r="IM1487" s="43"/>
      <c r="IN1487" s="43"/>
      <c r="IO1487" s="43"/>
      <c r="IP1487" s="43"/>
      <c r="IQ1487" s="43"/>
      <c r="IR1487" s="43"/>
      <c r="IS1487" s="43"/>
      <c r="IT1487" s="43"/>
      <c r="IU1487" s="43"/>
      <c r="IV1487" s="43"/>
      <c r="IW1487" s="43"/>
      <c r="IX1487" s="43"/>
      <c r="IY1487" s="43"/>
      <c r="IZ1487" s="43"/>
      <c r="JA1487" s="43"/>
      <c r="JB1487" s="43"/>
      <c r="JC1487" s="43"/>
      <c r="JD1487" s="43"/>
      <c r="JE1487" s="43"/>
      <c r="JF1487" s="43"/>
      <c r="JG1487" s="43"/>
      <c r="JH1487" s="43"/>
      <c r="JI1487" s="43"/>
      <c r="JJ1487" s="43"/>
      <c r="JK1487" s="43"/>
      <c r="JL1487" s="43"/>
      <c r="JM1487" s="43"/>
      <c r="JN1487" s="43"/>
      <c r="JO1487" s="43"/>
      <c r="JP1487" s="43"/>
      <c r="JQ1487" s="43"/>
      <c r="JR1487" s="43"/>
      <c r="JS1487" s="43"/>
      <c r="JT1487" s="43"/>
      <c r="JU1487" s="43"/>
      <c r="JV1487" s="43"/>
      <c r="JW1487" s="43"/>
      <c r="JX1487" s="43"/>
      <c r="JY1487" s="43"/>
      <c r="JZ1487" s="43"/>
      <c r="KA1487" s="43"/>
      <c r="KB1487" s="43"/>
      <c r="KC1487" s="43"/>
      <c r="KD1487" s="43"/>
      <c r="KE1487" s="43"/>
      <c r="KF1487" s="43"/>
      <c r="KG1487" s="43"/>
      <c r="KH1487" s="43"/>
      <c r="KI1487" s="43"/>
      <c r="KJ1487" s="43"/>
      <c r="KK1487" s="43"/>
      <c r="KL1487" s="43"/>
      <c r="KM1487" s="43"/>
      <c r="KN1487" s="43"/>
      <c r="KO1487" s="43"/>
      <c r="KP1487" s="43"/>
      <c r="KQ1487" s="43"/>
      <c r="KR1487" s="43"/>
      <c r="KS1487" s="43"/>
      <c r="KT1487" s="43"/>
      <c r="KU1487" s="43"/>
      <c r="KV1487" s="43"/>
      <c r="KW1487" s="43"/>
      <c r="KX1487" s="43"/>
      <c r="KY1487" s="43"/>
      <c r="KZ1487" s="43"/>
      <c r="LA1487" s="43"/>
      <c r="LB1487" s="43"/>
      <c r="LC1487" s="43"/>
      <c r="LD1487" s="43"/>
      <c r="LE1487" s="43"/>
      <c r="LF1487" s="43"/>
      <c r="LG1487" s="43"/>
      <c r="LH1487" s="43"/>
      <c r="LI1487" s="43"/>
      <c r="LJ1487" s="43"/>
      <c r="LK1487" s="43"/>
      <c r="LL1487" s="43"/>
      <c r="LM1487" s="43"/>
      <c r="LN1487" s="43"/>
      <c r="LO1487" s="43"/>
      <c r="LP1487" s="43"/>
      <c r="LQ1487" s="43"/>
      <c r="LR1487" s="43"/>
      <c r="LS1487" s="43"/>
      <c r="LT1487" s="43"/>
      <c r="LU1487" s="43"/>
      <c r="LV1487" s="43"/>
      <c r="LW1487" s="43"/>
      <c r="LX1487" s="43"/>
      <c r="LY1487" s="43"/>
      <c r="LZ1487" s="43"/>
      <c r="MA1487" s="43"/>
      <c r="MB1487" s="43"/>
      <c r="MC1487" s="43"/>
      <c r="MD1487" s="43"/>
      <c r="ME1487" s="43"/>
      <c r="MF1487" s="43"/>
      <c r="MG1487" s="43"/>
      <c r="MH1487" s="43"/>
      <c r="MI1487" s="43"/>
      <c r="MJ1487" s="43"/>
      <c r="MK1487" s="43"/>
      <c r="ML1487" s="43"/>
      <c r="MM1487" s="43"/>
      <c r="MN1487" s="43"/>
      <c r="MO1487" s="43"/>
      <c r="MP1487" s="43"/>
      <c r="MQ1487" s="43"/>
      <c r="MR1487" s="43"/>
      <c r="MS1487" s="43"/>
      <c r="MT1487" s="43"/>
      <c r="MU1487" s="43"/>
      <c r="MV1487" s="43"/>
      <c r="MW1487" s="43"/>
      <c r="MX1487" s="43"/>
      <c r="MY1487" s="43"/>
      <c r="MZ1487" s="43"/>
      <c r="NA1487" s="43"/>
      <c r="NB1487" s="43"/>
      <c r="NC1487" s="43"/>
      <c r="ND1487" s="43"/>
      <c r="NE1487" s="43"/>
      <c r="NF1487" s="43"/>
      <c r="NG1487" s="43"/>
      <c r="NH1487" s="43"/>
      <c r="NI1487" s="43"/>
      <c r="NJ1487" s="43"/>
      <c r="NK1487" s="43"/>
      <c r="NL1487" s="43"/>
      <c r="NM1487" s="43"/>
      <c r="NN1487" s="43"/>
      <c r="NO1487" s="43"/>
      <c r="NP1487" s="43"/>
      <c r="NQ1487" s="43"/>
      <c r="NR1487" s="43"/>
      <c r="NT1487" s="66">
        <f>IF(AND(J1487&lt;&gt;"",K1487&lt;&gt;""),NETWORKDAYS(J1487,K1487,設定!$H$3:$H$39),0)</f>
        <v>0</v>
      </c>
      <c r="NU1487" s="3"/>
      <c r="NV1487" s="66">
        <f>IFERROR(IF(J1487&lt;&gt;"",NETWORKDAYS(J1487,$K$2,設定!$H$3:$H$39),0),"")</f>
        <v>0</v>
      </c>
      <c r="NW1487" s="66">
        <f t="shared" si="193"/>
        <v>0</v>
      </c>
      <c r="NX1487" s="3"/>
      <c r="NY1487" s="68">
        <f t="shared" si="194"/>
        <v>0</v>
      </c>
      <c r="NZ1487" s="68">
        <f t="shared" si="195"/>
        <v>0</v>
      </c>
      <c r="OA1487" s="69">
        <f t="shared" si="196"/>
        <v>0</v>
      </c>
      <c r="OB1487" s="68">
        <f t="shared" si="198"/>
        <v>0</v>
      </c>
    </row>
    <row r="1488" spans="2:392" x14ac:dyDescent="0.4">
      <c r="B1488" s="57">
        <f t="shared" si="199"/>
        <v>1481</v>
      </c>
      <c r="C1488" s="46"/>
      <c r="D1488" s="58"/>
      <c r="E1488" s="59"/>
      <c r="F1488" s="60"/>
      <c r="G1488" s="43"/>
      <c r="H1488" s="43"/>
      <c r="I1488" s="53"/>
      <c r="J1488" s="61"/>
      <c r="K1488" s="61"/>
      <c r="L1488" s="62"/>
      <c r="M1488" s="61"/>
      <c r="N1488" s="61"/>
      <c r="O1488" s="62"/>
      <c r="P1488" s="63"/>
      <c r="Q1488" s="64" t="str">
        <f t="shared" si="197"/>
        <v/>
      </c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3"/>
      <c r="BF1488" s="43"/>
      <c r="BG1488" s="43"/>
      <c r="BH1488" s="43"/>
      <c r="BI1488" s="43"/>
      <c r="BJ1488" s="43"/>
      <c r="BK1488" s="43"/>
      <c r="BL1488" s="43"/>
      <c r="BM1488" s="43"/>
      <c r="BN1488" s="43"/>
      <c r="BO1488" s="43"/>
      <c r="BP1488" s="43"/>
      <c r="BQ1488" s="43"/>
      <c r="BR1488" s="43"/>
      <c r="BS1488" s="43"/>
      <c r="BT1488" s="43"/>
      <c r="BU1488" s="43"/>
      <c r="BV1488" s="43"/>
      <c r="BW1488" s="43"/>
      <c r="BX1488" s="43"/>
      <c r="BY1488" s="43"/>
      <c r="BZ1488" s="43"/>
      <c r="CA1488" s="43"/>
      <c r="CB1488" s="43"/>
      <c r="CC1488" s="43"/>
      <c r="CD1488" s="43"/>
      <c r="CE1488" s="43"/>
      <c r="CF1488" s="43"/>
      <c r="CG1488" s="43"/>
      <c r="CH1488" s="43"/>
      <c r="CI1488" s="43"/>
      <c r="CJ1488" s="43"/>
      <c r="CK1488" s="43"/>
      <c r="CL1488" s="43"/>
      <c r="CM1488" s="43"/>
      <c r="CN1488" s="43"/>
      <c r="CO1488" s="43"/>
      <c r="CP1488" s="43"/>
      <c r="CQ1488" s="43"/>
      <c r="CR1488" s="43"/>
      <c r="CS1488" s="43"/>
      <c r="CT1488" s="43"/>
      <c r="CU1488" s="43"/>
      <c r="CV1488" s="43"/>
      <c r="CW1488" s="43"/>
      <c r="CX1488" s="43"/>
      <c r="CY1488" s="43"/>
      <c r="CZ1488" s="43"/>
      <c r="DA1488" s="43"/>
      <c r="DB1488" s="43"/>
      <c r="DC1488" s="43"/>
      <c r="DD1488" s="43"/>
      <c r="DE1488" s="43"/>
      <c r="DF1488" s="43"/>
      <c r="DG1488" s="43"/>
      <c r="DH1488" s="43"/>
      <c r="DI1488" s="43"/>
      <c r="DJ1488" s="43"/>
      <c r="DK1488" s="43"/>
      <c r="DL1488" s="43"/>
      <c r="DM1488" s="43"/>
      <c r="DN1488" s="43"/>
      <c r="DO1488" s="43"/>
      <c r="DP1488" s="43"/>
      <c r="DQ1488" s="43"/>
      <c r="DR1488" s="43"/>
      <c r="DS1488" s="43"/>
      <c r="DT1488" s="43"/>
      <c r="DU1488" s="43"/>
      <c r="DV1488" s="43"/>
      <c r="DW1488" s="43"/>
      <c r="DX1488" s="43"/>
      <c r="DY1488" s="43"/>
      <c r="DZ1488" s="43"/>
      <c r="EA1488" s="43"/>
      <c r="EB1488" s="43"/>
      <c r="EC1488" s="43"/>
      <c r="ED1488" s="43"/>
      <c r="EE1488" s="43"/>
      <c r="EF1488" s="43"/>
      <c r="EG1488" s="43"/>
      <c r="EH1488" s="43"/>
      <c r="EI1488" s="43"/>
      <c r="EJ1488" s="43"/>
      <c r="EK1488" s="43"/>
      <c r="EL1488" s="43"/>
      <c r="EM1488" s="43"/>
      <c r="EN1488" s="43"/>
      <c r="EO1488" s="43"/>
      <c r="EP1488" s="43"/>
      <c r="EQ1488" s="43"/>
      <c r="ER1488" s="43"/>
      <c r="ES1488" s="43"/>
      <c r="ET1488" s="43"/>
      <c r="EU1488" s="43"/>
      <c r="EV1488" s="43"/>
      <c r="EW1488" s="43"/>
      <c r="EX1488" s="43"/>
      <c r="EY1488" s="43"/>
      <c r="EZ1488" s="43"/>
      <c r="FA1488" s="43"/>
      <c r="FB1488" s="43"/>
      <c r="FC1488" s="43"/>
      <c r="FD1488" s="43"/>
      <c r="FE1488" s="43"/>
      <c r="FF1488" s="43"/>
      <c r="FG1488" s="43"/>
      <c r="FH1488" s="43"/>
      <c r="FI1488" s="43"/>
      <c r="FJ1488" s="43"/>
      <c r="FK1488" s="43"/>
      <c r="FL1488" s="43"/>
      <c r="FM1488" s="43"/>
      <c r="FN1488" s="43"/>
      <c r="FO1488" s="43"/>
      <c r="FP1488" s="43"/>
      <c r="FQ1488" s="43"/>
      <c r="FR1488" s="43"/>
      <c r="FS1488" s="43"/>
      <c r="FT1488" s="43"/>
      <c r="FU1488" s="43"/>
      <c r="FV1488" s="43"/>
      <c r="FW1488" s="43"/>
      <c r="FX1488" s="43"/>
      <c r="FY1488" s="43"/>
      <c r="FZ1488" s="43"/>
      <c r="GA1488" s="43"/>
      <c r="GB1488" s="43"/>
      <c r="GC1488" s="43"/>
      <c r="GD1488" s="43"/>
      <c r="GE1488" s="43"/>
      <c r="GF1488" s="43"/>
      <c r="GG1488" s="43"/>
      <c r="GH1488" s="43"/>
      <c r="GI1488" s="43"/>
      <c r="GJ1488" s="43"/>
      <c r="GK1488" s="43"/>
      <c r="GL1488" s="43"/>
      <c r="GM1488" s="43"/>
      <c r="GN1488" s="43"/>
      <c r="GO1488" s="43"/>
      <c r="GP1488" s="43"/>
      <c r="GQ1488" s="43"/>
      <c r="GR1488" s="43"/>
      <c r="GS1488" s="43"/>
      <c r="GT1488" s="43"/>
      <c r="GU1488" s="43"/>
      <c r="GV1488" s="43"/>
      <c r="GW1488" s="43"/>
      <c r="GX1488" s="43"/>
      <c r="GY1488" s="43"/>
      <c r="GZ1488" s="43"/>
      <c r="HA1488" s="43"/>
      <c r="HB1488" s="43"/>
      <c r="HC1488" s="43"/>
      <c r="HD1488" s="43"/>
      <c r="HE1488" s="43"/>
      <c r="HF1488" s="43"/>
      <c r="HG1488" s="43"/>
      <c r="HH1488" s="43"/>
      <c r="HI1488" s="43"/>
      <c r="HJ1488" s="43"/>
      <c r="HK1488" s="43"/>
      <c r="HL1488" s="43"/>
      <c r="HM1488" s="43"/>
      <c r="HN1488" s="43"/>
      <c r="HO1488" s="43"/>
      <c r="HP1488" s="43"/>
      <c r="HQ1488" s="43"/>
      <c r="HR1488" s="43"/>
      <c r="HS1488" s="43"/>
      <c r="HT1488" s="43"/>
      <c r="HU1488" s="43"/>
      <c r="HV1488" s="43"/>
      <c r="HW1488" s="43"/>
      <c r="HX1488" s="43"/>
      <c r="HY1488" s="43"/>
      <c r="HZ1488" s="43"/>
      <c r="IA1488" s="43"/>
      <c r="IB1488" s="43"/>
      <c r="IC1488" s="43"/>
      <c r="ID1488" s="43"/>
      <c r="IE1488" s="43"/>
      <c r="IF1488" s="43"/>
      <c r="IG1488" s="43"/>
      <c r="IH1488" s="43"/>
      <c r="II1488" s="43"/>
      <c r="IJ1488" s="43"/>
      <c r="IK1488" s="43"/>
      <c r="IL1488" s="43"/>
      <c r="IM1488" s="43"/>
      <c r="IN1488" s="43"/>
      <c r="IO1488" s="43"/>
      <c r="IP1488" s="43"/>
      <c r="IQ1488" s="43"/>
      <c r="IR1488" s="43"/>
      <c r="IS1488" s="43"/>
      <c r="IT1488" s="43"/>
      <c r="IU1488" s="43"/>
      <c r="IV1488" s="43"/>
      <c r="IW1488" s="43"/>
      <c r="IX1488" s="43"/>
      <c r="IY1488" s="43"/>
      <c r="IZ1488" s="43"/>
      <c r="JA1488" s="43"/>
      <c r="JB1488" s="43"/>
      <c r="JC1488" s="43"/>
      <c r="JD1488" s="43"/>
      <c r="JE1488" s="43"/>
      <c r="JF1488" s="43"/>
      <c r="JG1488" s="43"/>
      <c r="JH1488" s="43"/>
      <c r="JI1488" s="43"/>
      <c r="JJ1488" s="43"/>
      <c r="JK1488" s="43"/>
      <c r="JL1488" s="43"/>
      <c r="JM1488" s="43"/>
      <c r="JN1488" s="43"/>
      <c r="JO1488" s="43"/>
      <c r="JP1488" s="43"/>
      <c r="JQ1488" s="43"/>
      <c r="JR1488" s="43"/>
      <c r="JS1488" s="43"/>
      <c r="JT1488" s="43"/>
      <c r="JU1488" s="43"/>
      <c r="JV1488" s="43"/>
      <c r="JW1488" s="43"/>
      <c r="JX1488" s="43"/>
      <c r="JY1488" s="43"/>
      <c r="JZ1488" s="43"/>
      <c r="KA1488" s="43"/>
      <c r="KB1488" s="43"/>
      <c r="KC1488" s="43"/>
      <c r="KD1488" s="43"/>
      <c r="KE1488" s="43"/>
      <c r="KF1488" s="43"/>
      <c r="KG1488" s="43"/>
      <c r="KH1488" s="43"/>
      <c r="KI1488" s="43"/>
      <c r="KJ1488" s="43"/>
      <c r="KK1488" s="43"/>
      <c r="KL1488" s="43"/>
      <c r="KM1488" s="43"/>
      <c r="KN1488" s="43"/>
      <c r="KO1488" s="43"/>
      <c r="KP1488" s="43"/>
      <c r="KQ1488" s="43"/>
      <c r="KR1488" s="43"/>
      <c r="KS1488" s="43"/>
      <c r="KT1488" s="43"/>
      <c r="KU1488" s="43"/>
      <c r="KV1488" s="43"/>
      <c r="KW1488" s="43"/>
      <c r="KX1488" s="43"/>
      <c r="KY1488" s="43"/>
      <c r="KZ1488" s="43"/>
      <c r="LA1488" s="43"/>
      <c r="LB1488" s="43"/>
      <c r="LC1488" s="43"/>
      <c r="LD1488" s="43"/>
      <c r="LE1488" s="43"/>
      <c r="LF1488" s="43"/>
      <c r="LG1488" s="43"/>
      <c r="LH1488" s="43"/>
      <c r="LI1488" s="43"/>
      <c r="LJ1488" s="43"/>
      <c r="LK1488" s="43"/>
      <c r="LL1488" s="43"/>
      <c r="LM1488" s="43"/>
      <c r="LN1488" s="43"/>
      <c r="LO1488" s="43"/>
      <c r="LP1488" s="43"/>
      <c r="LQ1488" s="43"/>
      <c r="LR1488" s="43"/>
      <c r="LS1488" s="43"/>
      <c r="LT1488" s="43"/>
      <c r="LU1488" s="43"/>
      <c r="LV1488" s="43"/>
      <c r="LW1488" s="43"/>
      <c r="LX1488" s="43"/>
      <c r="LY1488" s="43"/>
      <c r="LZ1488" s="43"/>
      <c r="MA1488" s="43"/>
      <c r="MB1488" s="43"/>
      <c r="MC1488" s="43"/>
      <c r="MD1488" s="43"/>
      <c r="ME1488" s="43"/>
      <c r="MF1488" s="43"/>
      <c r="MG1488" s="43"/>
      <c r="MH1488" s="43"/>
      <c r="MI1488" s="43"/>
      <c r="MJ1488" s="43"/>
      <c r="MK1488" s="43"/>
      <c r="ML1488" s="43"/>
      <c r="MM1488" s="43"/>
      <c r="MN1488" s="43"/>
      <c r="MO1488" s="43"/>
      <c r="MP1488" s="43"/>
      <c r="MQ1488" s="43"/>
      <c r="MR1488" s="43"/>
      <c r="MS1488" s="43"/>
      <c r="MT1488" s="43"/>
      <c r="MU1488" s="43"/>
      <c r="MV1488" s="43"/>
      <c r="MW1488" s="43"/>
      <c r="MX1488" s="43"/>
      <c r="MY1488" s="43"/>
      <c r="MZ1488" s="43"/>
      <c r="NA1488" s="43"/>
      <c r="NB1488" s="43"/>
      <c r="NC1488" s="43"/>
      <c r="ND1488" s="43"/>
      <c r="NE1488" s="43"/>
      <c r="NF1488" s="43"/>
      <c r="NG1488" s="43"/>
      <c r="NH1488" s="43"/>
      <c r="NI1488" s="43"/>
      <c r="NJ1488" s="43"/>
      <c r="NK1488" s="43"/>
      <c r="NL1488" s="43"/>
      <c r="NM1488" s="43"/>
      <c r="NN1488" s="43"/>
      <c r="NO1488" s="43"/>
      <c r="NP1488" s="43"/>
      <c r="NQ1488" s="43"/>
      <c r="NR1488" s="43"/>
      <c r="NT1488" s="66">
        <f>IF(AND(J1488&lt;&gt;"",K1488&lt;&gt;""),NETWORKDAYS(J1488,K1488,設定!$H$3:$H$39),0)</f>
        <v>0</v>
      </c>
      <c r="NU1488" s="3"/>
      <c r="NV1488" s="66">
        <f>IFERROR(IF(J1488&lt;&gt;"",NETWORKDAYS(J1488,$K$2,設定!$H$3:$H$39),0),"")</f>
        <v>0</v>
      </c>
      <c r="NW1488" s="66">
        <f t="shared" si="193"/>
        <v>0</v>
      </c>
      <c r="NX1488" s="3"/>
      <c r="NY1488" s="68">
        <f t="shared" si="194"/>
        <v>0</v>
      </c>
      <c r="NZ1488" s="68">
        <f t="shared" si="195"/>
        <v>0</v>
      </c>
      <c r="OA1488" s="69">
        <f t="shared" si="196"/>
        <v>0</v>
      </c>
      <c r="OB1488" s="68">
        <f t="shared" si="198"/>
        <v>0</v>
      </c>
    </row>
    <row r="1489" spans="2:392" x14ac:dyDescent="0.4">
      <c r="B1489" s="57">
        <f t="shared" si="199"/>
        <v>1482</v>
      </c>
      <c r="C1489" s="46"/>
      <c r="D1489" s="58"/>
      <c r="E1489" s="59"/>
      <c r="F1489" s="60"/>
      <c r="G1489" s="43"/>
      <c r="H1489" s="43"/>
      <c r="I1489" s="53"/>
      <c r="J1489" s="61"/>
      <c r="K1489" s="61"/>
      <c r="L1489" s="62"/>
      <c r="M1489" s="61"/>
      <c r="N1489" s="61"/>
      <c r="O1489" s="62"/>
      <c r="P1489" s="63"/>
      <c r="Q1489" s="64" t="str">
        <f t="shared" si="197"/>
        <v/>
      </c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3"/>
      <c r="BF1489" s="43"/>
      <c r="BG1489" s="43"/>
      <c r="BH1489" s="43"/>
      <c r="BI1489" s="43"/>
      <c r="BJ1489" s="43"/>
      <c r="BK1489" s="43"/>
      <c r="BL1489" s="43"/>
      <c r="BM1489" s="43"/>
      <c r="BN1489" s="43"/>
      <c r="BO1489" s="43"/>
      <c r="BP1489" s="43"/>
      <c r="BQ1489" s="43"/>
      <c r="BR1489" s="43"/>
      <c r="BS1489" s="43"/>
      <c r="BT1489" s="43"/>
      <c r="BU1489" s="43"/>
      <c r="BV1489" s="43"/>
      <c r="BW1489" s="43"/>
      <c r="BX1489" s="43"/>
      <c r="BY1489" s="43"/>
      <c r="BZ1489" s="43"/>
      <c r="CA1489" s="43"/>
      <c r="CB1489" s="43"/>
      <c r="CC1489" s="43"/>
      <c r="CD1489" s="43"/>
      <c r="CE1489" s="43"/>
      <c r="CF1489" s="43"/>
      <c r="CG1489" s="43"/>
      <c r="CH1489" s="43"/>
      <c r="CI1489" s="43"/>
      <c r="CJ1489" s="43"/>
      <c r="CK1489" s="43"/>
      <c r="CL1489" s="43"/>
      <c r="CM1489" s="43"/>
      <c r="CN1489" s="43"/>
      <c r="CO1489" s="43"/>
      <c r="CP1489" s="43"/>
      <c r="CQ1489" s="43"/>
      <c r="CR1489" s="43"/>
      <c r="CS1489" s="43"/>
      <c r="CT1489" s="43"/>
      <c r="CU1489" s="43"/>
      <c r="CV1489" s="43"/>
      <c r="CW1489" s="43"/>
      <c r="CX1489" s="43"/>
      <c r="CY1489" s="43"/>
      <c r="CZ1489" s="43"/>
      <c r="DA1489" s="43"/>
      <c r="DB1489" s="43"/>
      <c r="DC1489" s="43"/>
      <c r="DD1489" s="43"/>
      <c r="DE1489" s="43"/>
      <c r="DF1489" s="43"/>
      <c r="DG1489" s="43"/>
      <c r="DH1489" s="43"/>
      <c r="DI1489" s="43"/>
      <c r="DJ1489" s="43"/>
      <c r="DK1489" s="43"/>
      <c r="DL1489" s="43"/>
      <c r="DM1489" s="43"/>
      <c r="DN1489" s="43"/>
      <c r="DO1489" s="43"/>
      <c r="DP1489" s="43"/>
      <c r="DQ1489" s="43"/>
      <c r="DR1489" s="43"/>
      <c r="DS1489" s="43"/>
      <c r="DT1489" s="43"/>
      <c r="DU1489" s="43"/>
      <c r="DV1489" s="43"/>
      <c r="DW1489" s="43"/>
      <c r="DX1489" s="43"/>
      <c r="DY1489" s="43"/>
      <c r="DZ1489" s="43"/>
      <c r="EA1489" s="43"/>
      <c r="EB1489" s="43"/>
      <c r="EC1489" s="43"/>
      <c r="ED1489" s="43"/>
      <c r="EE1489" s="43"/>
      <c r="EF1489" s="43"/>
      <c r="EG1489" s="43"/>
      <c r="EH1489" s="43"/>
      <c r="EI1489" s="43"/>
      <c r="EJ1489" s="43"/>
      <c r="EK1489" s="43"/>
      <c r="EL1489" s="43"/>
      <c r="EM1489" s="43"/>
      <c r="EN1489" s="43"/>
      <c r="EO1489" s="43"/>
      <c r="EP1489" s="43"/>
      <c r="EQ1489" s="43"/>
      <c r="ER1489" s="43"/>
      <c r="ES1489" s="43"/>
      <c r="ET1489" s="43"/>
      <c r="EU1489" s="43"/>
      <c r="EV1489" s="43"/>
      <c r="EW1489" s="43"/>
      <c r="EX1489" s="43"/>
      <c r="EY1489" s="43"/>
      <c r="EZ1489" s="43"/>
      <c r="FA1489" s="43"/>
      <c r="FB1489" s="43"/>
      <c r="FC1489" s="43"/>
      <c r="FD1489" s="43"/>
      <c r="FE1489" s="43"/>
      <c r="FF1489" s="43"/>
      <c r="FG1489" s="43"/>
      <c r="FH1489" s="43"/>
      <c r="FI1489" s="43"/>
      <c r="FJ1489" s="43"/>
      <c r="FK1489" s="43"/>
      <c r="FL1489" s="43"/>
      <c r="FM1489" s="43"/>
      <c r="FN1489" s="43"/>
      <c r="FO1489" s="43"/>
      <c r="FP1489" s="43"/>
      <c r="FQ1489" s="43"/>
      <c r="FR1489" s="43"/>
      <c r="FS1489" s="43"/>
      <c r="FT1489" s="43"/>
      <c r="FU1489" s="43"/>
      <c r="FV1489" s="43"/>
      <c r="FW1489" s="43"/>
      <c r="FX1489" s="43"/>
      <c r="FY1489" s="43"/>
      <c r="FZ1489" s="43"/>
      <c r="GA1489" s="43"/>
      <c r="GB1489" s="43"/>
      <c r="GC1489" s="43"/>
      <c r="GD1489" s="43"/>
      <c r="GE1489" s="43"/>
      <c r="GF1489" s="43"/>
      <c r="GG1489" s="43"/>
      <c r="GH1489" s="43"/>
      <c r="GI1489" s="43"/>
      <c r="GJ1489" s="43"/>
      <c r="GK1489" s="43"/>
      <c r="GL1489" s="43"/>
      <c r="GM1489" s="43"/>
      <c r="GN1489" s="43"/>
      <c r="GO1489" s="43"/>
      <c r="GP1489" s="43"/>
      <c r="GQ1489" s="43"/>
      <c r="GR1489" s="43"/>
      <c r="GS1489" s="43"/>
      <c r="GT1489" s="43"/>
      <c r="GU1489" s="43"/>
      <c r="GV1489" s="43"/>
      <c r="GW1489" s="43"/>
      <c r="GX1489" s="43"/>
      <c r="GY1489" s="43"/>
      <c r="GZ1489" s="43"/>
      <c r="HA1489" s="43"/>
      <c r="HB1489" s="43"/>
      <c r="HC1489" s="43"/>
      <c r="HD1489" s="43"/>
      <c r="HE1489" s="43"/>
      <c r="HF1489" s="43"/>
      <c r="HG1489" s="43"/>
      <c r="HH1489" s="43"/>
      <c r="HI1489" s="43"/>
      <c r="HJ1489" s="43"/>
      <c r="HK1489" s="43"/>
      <c r="HL1489" s="43"/>
      <c r="HM1489" s="43"/>
      <c r="HN1489" s="43"/>
      <c r="HO1489" s="43"/>
      <c r="HP1489" s="43"/>
      <c r="HQ1489" s="43"/>
      <c r="HR1489" s="43"/>
      <c r="HS1489" s="43"/>
      <c r="HT1489" s="43"/>
      <c r="HU1489" s="43"/>
      <c r="HV1489" s="43"/>
      <c r="HW1489" s="43"/>
      <c r="HX1489" s="43"/>
      <c r="HY1489" s="43"/>
      <c r="HZ1489" s="43"/>
      <c r="IA1489" s="43"/>
      <c r="IB1489" s="43"/>
      <c r="IC1489" s="43"/>
      <c r="ID1489" s="43"/>
      <c r="IE1489" s="43"/>
      <c r="IF1489" s="43"/>
      <c r="IG1489" s="43"/>
      <c r="IH1489" s="43"/>
      <c r="II1489" s="43"/>
      <c r="IJ1489" s="43"/>
      <c r="IK1489" s="43"/>
      <c r="IL1489" s="43"/>
      <c r="IM1489" s="43"/>
      <c r="IN1489" s="43"/>
      <c r="IO1489" s="43"/>
      <c r="IP1489" s="43"/>
      <c r="IQ1489" s="43"/>
      <c r="IR1489" s="43"/>
      <c r="IS1489" s="43"/>
      <c r="IT1489" s="43"/>
      <c r="IU1489" s="43"/>
      <c r="IV1489" s="43"/>
      <c r="IW1489" s="43"/>
      <c r="IX1489" s="43"/>
      <c r="IY1489" s="43"/>
      <c r="IZ1489" s="43"/>
      <c r="JA1489" s="43"/>
      <c r="JB1489" s="43"/>
      <c r="JC1489" s="43"/>
      <c r="JD1489" s="43"/>
      <c r="JE1489" s="43"/>
      <c r="JF1489" s="43"/>
      <c r="JG1489" s="43"/>
      <c r="JH1489" s="43"/>
      <c r="JI1489" s="43"/>
      <c r="JJ1489" s="43"/>
      <c r="JK1489" s="43"/>
      <c r="JL1489" s="43"/>
      <c r="JM1489" s="43"/>
      <c r="JN1489" s="43"/>
      <c r="JO1489" s="43"/>
      <c r="JP1489" s="43"/>
      <c r="JQ1489" s="43"/>
      <c r="JR1489" s="43"/>
      <c r="JS1489" s="43"/>
      <c r="JT1489" s="43"/>
      <c r="JU1489" s="43"/>
      <c r="JV1489" s="43"/>
      <c r="JW1489" s="43"/>
      <c r="JX1489" s="43"/>
      <c r="JY1489" s="43"/>
      <c r="JZ1489" s="43"/>
      <c r="KA1489" s="43"/>
      <c r="KB1489" s="43"/>
      <c r="KC1489" s="43"/>
      <c r="KD1489" s="43"/>
      <c r="KE1489" s="43"/>
      <c r="KF1489" s="43"/>
      <c r="KG1489" s="43"/>
      <c r="KH1489" s="43"/>
      <c r="KI1489" s="43"/>
      <c r="KJ1489" s="43"/>
      <c r="KK1489" s="43"/>
      <c r="KL1489" s="43"/>
      <c r="KM1489" s="43"/>
      <c r="KN1489" s="43"/>
      <c r="KO1489" s="43"/>
      <c r="KP1489" s="43"/>
      <c r="KQ1489" s="43"/>
      <c r="KR1489" s="43"/>
      <c r="KS1489" s="43"/>
      <c r="KT1489" s="43"/>
      <c r="KU1489" s="43"/>
      <c r="KV1489" s="43"/>
      <c r="KW1489" s="43"/>
      <c r="KX1489" s="43"/>
      <c r="KY1489" s="43"/>
      <c r="KZ1489" s="43"/>
      <c r="LA1489" s="43"/>
      <c r="LB1489" s="43"/>
      <c r="LC1489" s="43"/>
      <c r="LD1489" s="43"/>
      <c r="LE1489" s="43"/>
      <c r="LF1489" s="43"/>
      <c r="LG1489" s="43"/>
      <c r="LH1489" s="43"/>
      <c r="LI1489" s="43"/>
      <c r="LJ1489" s="43"/>
      <c r="LK1489" s="43"/>
      <c r="LL1489" s="43"/>
      <c r="LM1489" s="43"/>
      <c r="LN1489" s="43"/>
      <c r="LO1489" s="43"/>
      <c r="LP1489" s="43"/>
      <c r="LQ1489" s="43"/>
      <c r="LR1489" s="43"/>
      <c r="LS1489" s="43"/>
      <c r="LT1489" s="43"/>
      <c r="LU1489" s="43"/>
      <c r="LV1489" s="43"/>
      <c r="LW1489" s="43"/>
      <c r="LX1489" s="43"/>
      <c r="LY1489" s="43"/>
      <c r="LZ1489" s="43"/>
      <c r="MA1489" s="43"/>
      <c r="MB1489" s="43"/>
      <c r="MC1489" s="43"/>
      <c r="MD1489" s="43"/>
      <c r="ME1489" s="43"/>
      <c r="MF1489" s="43"/>
      <c r="MG1489" s="43"/>
      <c r="MH1489" s="43"/>
      <c r="MI1489" s="43"/>
      <c r="MJ1489" s="43"/>
      <c r="MK1489" s="43"/>
      <c r="ML1489" s="43"/>
      <c r="MM1489" s="43"/>
      <c r="MN1489" s="43"/>
      <c r="MO1489" s="43"/>
      <c r="MP1489" s="43"/>
      <c r="MQ1489" s="43"/>
      <c r="MR1489" s="43"/>
      <c r="MS1489" s="43"/>
      <c r="MT1489" s="43"/>
      <c r="MU1489" s="43"/>
      <c r="MV1489" s="43"/>
      <c r="MW1489" s="43"/>
      <c r="MX1489" s="43"/>
      <c r="MY1489" s="43"/>
      <c r="MZ1489" s="43"/>
      <c r="NA1489" s="43"/>
      <c r="NB1489" s="43"/>
      <c r="NC1489" s="43"/>
      <c r="ND1489" s="43"/>
      <c r="NE1489" s="43"/>
      <c r="NF1489" s="43"/>
      <c r="NG1489" s="43"/>
      <c r="NH1489" s="43"/>
      <c r="NI1489" s="43"/>
      <c r="NJ1489" s="43"/>
      <c r="NK1489" s="43"/>
      <c r="NL1489" s="43"/>
      <c r="NM1489" s="43"/>
      <c r="NN1489" s="43"/>
      <c r="NO1489" s="43"/>
      <c r="NP1489" s="43"/>
      <c r="NQ1489" s="43"/>
      <c r="NR1489" s="43"/>
      <c r="NT1489" s="66">
        <f>IF(AND(J1489&lt;&gt;"",K1489&lt;&gt;""),NETWORKDAYS(J1489,K1489,設定!$H$3:$H$39),0)</f>
        <v>0</v>
      </c>
      <c r="NU1489" s="3"/>
      <c r="NV1489" s="66">
        <f>IFERROR(IF(J1489&lt;&gt;"",NETWORKDAYS(J1489,$K$2,設定!$H$3:$H$39),0),"")</f>
        <v>0</v>
      </c>
      <c r="NW1489" s="66">
        <f t="shared" si="193"/>
        <v>0</v>
      </c>
      <c r="NX1489" s="3"/>
      <c r="NY1489" s="68">
        <f t="shared" si="194"/>
        <v>0</v>
      </c>
      <c r="NZ1489" s="68">
        <f t="shared" si="195"/>
        <v>0</v>
      </c>
      <c r="OA1489" s="69">
        <f t="shared" si="196"/>
        <v>0</v>
      </c>
      <c r="OB1489" s="68">
        <f t="shared" si="198"/>
        <v>0</v>
      </c>
    </row>
    <row r="1490" spans="2:392" x14ac:dyDescent="0.4">
      <c r="B1490" s="57">
        <f t="shared" si="199"/>
        <v>1483</v>
      </c>
      <c r="C1490" s="46"/>
      <c r="D1490" s="58"/>
      <c r="E1490" s="59"/>
      <c r="F1490" s="60"/>
      <c r="G1490" s="43"/>
      <c r="H1490" s="43"/>
      <c r="I1490" s="53"/>
      <c r="J1490" s="61"/>
      <c r="K1490" s="61"/>
      <c r="L1490" s="62"/>
      <c r="M1490" s="61"/>
      <c r="N1490" s="61"/>
      <c r="O1490" s="62"/>
      <c r="P1490" s="63"/>
      <c r="Q1490" s="64" t="str">
        <f t="shared" si="197"/>
        <v/>
      </c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3"/>
      <c r="BF1490" s="43"/>
      <c r="BG1490" s="43"/>
      <c r="BH1490" s="43"/>
      <c r="BI1490" s="43"/>
      <c r="BJ1490" s="43"/>
      <c r="BK1490" s="43"/>
      <c r="BL1490" s="43"/>
      <c r="BM1490" s="43"/>
      <c r="BN1490" s="43"/>
      <c r="BO1490" s="43"/>
      <c r="BP1490" s="43"/>
      <c r="BQ1490" s="43"/>
      <c r="BR1490" s="43"/>
      <c r="BS1490" s="43"/>
      <c r="BT1490" s="43"/>
      <c r="BU1490" s="43"/>
      <c r="BV1490" s="43"/>
      <c r="BW1490" s="43"/>
      <c r="BX1490" s="43"/>
      <c r="BY1490" s="43"/>
      <c r="BZ1490" s="43"/>
      <c r="CA1490" s="43"/>
      <c r="CB1490" s="43"/>
      <c r="CC1490" s="43"/>
      <c r="CD1490" s="43"/>
      <c r="CE1490" s="43"/>
      <c r="CF1490" s="43"/>
      <c r="CG1490" s="43"/>
      <c r="CH1490" s="43"/>
      <c r="CI1490" s="43"/>
      <c r="CJ1490" s="43"/>
      <c r="CK1490" s="43"/>
      <c r="CL1490" s="43"/>
      <c r="CM1490" s="43"/>
      <c r="CN1490" s="43"/>
      <c r="CO1490" s="43"/>
      <c r="CP1490" s="43"/>
      <c r="CQ1490" s="43"/>
      <c r="CR1490" s="43"/>
      <c r="CS1490" s="43"/>
      <c r="CT1490" s="43"/>
      <c r="CU1490" s="43"/>
      <c r="CV1490" s="43"/>
      <c r="CW1490" s="43"/>
      <c r="CX1490" s="43"/>
      <c r="CY1490" s="43"/>
      <c r="CZ1490" s="43"/>
      <c r="DA1490" s="43"/>
      <c r="DB1490" s="43"/>
      <c r="DC1490" s="43"/>
      <c r="DD1490" s="43"/>
      <c r="DE1490" s="43"/>
      <c r="DF1490" s="43"/>
      <c r="DG1490" s="43"/>
      <c r="DH1490" s="43"/>
      <c r="DI1490" s="43"/>
      <c r="DJ1490" s="43"/>
      <c r="DK1490" s="43"/>
      <c r="DL1490" s="43"/>
      <c r="DM1490" s="43"/>
      <c r="DN1490" s="43"/>
      <c r="DO1490" s="43"/>
      <c r="DP1490" s="43"/>
      <c r="DQ1490" s="43"/>
      <c r="DR1490" s="43"/>
      <c r="DS1490" s="43"/>
      <c r="DT1490" s="43"/>
      <c r="DU1490" s="43"/>
      <c r="DV1490" s="43"/>
      <c r="DW1490" s="43"/>
      <c r="DX1490" s="43"/>
      <c r="DY1490" s="43"/>
      <c r="DZ1490" s="43"/>
      <c r="EA1490" s="43"/>
      <c r="EB1490" s="43"/>
      <c r="EC1490" s="43"/>
      <c r="ED1490" s="43"/>
      <c r="EE1490" s="43"/>
      <c r="EF1490" s="43"/>
      <c r="EG1490" s="43"/>
      <c r="EH1490" s="43"/>
      <c r="EI1490" s="43"/>
      <c r="EJ1490" s="43"/>
      <c r="EK1490" s="43"/>
      <c r="EL1490" s="43"/>
      <c r="EM1490" s="43"/>
      <c r="EN1490" s="43"/>
      <c r="EO1490" s="43"/>
      <c r="EP1490" s="43"/>
      <c r="EQ1490" s="43"/>
      <c r="ER1490" s="43"/>
      <c r="ES1490" s="43"/>
      <c r="ET1490" s="43"/>
      <c r="EU1490" s="43"/>
      <c r="EV1490" s="43"/>
      <c r="EW1490" s="43"/>
      <c r="EX1490" s="43"/>
      <c r="EY1490" s="43"/>
      <c r="EZ1490" s="43"/>
      <c r="FA1490" s="43"/>
      <c r="FB1490" s="43"/>
      <c r="FC1490" s="43"/>
      <c r="FD1490" s="43"/>
      <c r="FE1490" s="43"/>
      <c r="FF1490" s="43"/>
      <c r="FG1490" s="43"/>
      <c r="FH1490" s="43"/>
      <c r="FI1490" s="43"/>
      <c r="FJ1490" s="43"/>
      <c r="FK1490" s="43"/>
      <c r="FL1490" s="43"/>
      <c r="FM1490" s="43"/>
      <c r="FN1490" s="43"/>
      <c r="FO1490" s="43"/>
      <c r="FP1490" s="43"/>
      <c r="FQ1490" s="43"/>
      <c r="FR1490" s="43"/>
      <c r="FS1490" s="43"/>
      <c r="FT1490" s="43"/>
      <c r="FU1490" s="43"/>
      <c r="FV1490" s="43"/>
      <c r="FW1490" s="43"/>
      <c r="FX1490" s="43"/>
      <c r="FY1490" s="43"/>
      <c r="FZ1490" s="43"/>
      <c r="GA1490" s="43"/>
      <c r="GB1490" s="43"/>
      <c r="GC1490" s="43"/>
      <c r="GD1490" s="43"/>
      <c r="GE1490" s="43"/>
      <c r="GF1490" s="43"/>
      <c r="GG1490" s="43"/>
      <c r="GH1490" s="43"/>
      <c r="GI1490" s="43"/>
      <c r="GJ1490" s="43"/>
      <c r="GK1490" s="43"/>
      <c r="GL1490" s="43"/>
      <c r="GM1490" s="43"/>
      <c r="GN1490" s="43"/>
      <c r="GO1490" s="43"/>
      <c r="GP1490" s="43"/>
      <c r="GQ1490" s="43"/>
      <c r="GR1490" s="43"/>
      <c r="GS1490" s="43"/>
      <c r="GT1490" s="43"/>
      <c r="GU1490" s="43"/>
      <c r="GV1490" s="43"/>
      <c r="GW1490" s="43"/>
      <c r="GX1490" s="43"/>
      <c r="GY1490" s="43"/>
      <c r="GZ1490" s="43"/>
      <c r="HA1490" s="43"/>
      <c r="HB1490" s="43"/>
      <c r="HC1490" s="43"/>
      <c r="HD1490" s="43"/>
      <c r="HE1490" s="43"/>
      <c r="HF1490" s="43"/>
      <c r="HG1490" s="43"/>
      <c r="HH1490" s="43"/>
      <c r="HI1490" s="43"/>
      <c r="HJ1490" s="43"/>
      <c r="HK1490" s="43"/>
      <c r="HL1490" s="43"/>
      <c r="HM1490" s="43"/>
      <c r="HN1490" s="43"/>
      <c r="HO1490" s="43"/>
      <c r="HP1490" s="43"/>
      <c r="HQ1490" s="43"/>
      <c r="HR1490" s="43"/>
      <c r="HS1490" s="43"/>
      <c r="HT1490" s="43"/>
      <c r="HU1490" s="43"/>
      <c r="HV1490" s="43"/>
      <c r="HW1490" s="43"/>
      <c r="HX1490" s="43"/>
      <c r="HY1490" s="43"/>
      <c r="HZ1490" s="43"/>
      <c r="IA1490" s="43"/>
      <c r="IB1490" s="43"/>
      <c r="IC1490" s="43"/>
      <c r="ID1490" s="43"/>
      <c r="IE1490" s="43"/>
      <c r="IF1490" s="43"/>
      <c r="IG1490" s="43"/>
      <c r="IH1490" s="43"/>
      <c r="II1490" s="43"/>
      <c r="IJ1490" s="43"/>
      <c r="IK1490" s="43"/>
      <c r="IL1490" s="43"/>
      <c r="IM1490" s="43"/>
      <c r="IN1490" s="43"/>
      <c r="IO1490" s="43"/>
      <c r="IP1490" s="43"/>
      <c r="IQ1490" s="43"/>
      <c r="IR1490" s="43"/>
      <c r="IS1490" s="43"/>
      <c r="IT1490" s="43"/>
      <c r="IU1490" s="43"/>
      <c r="IV1490" s="43"/>
      <c r="IW1490" s="43"/>
      <c r="IX1490" s="43"/>
      <c r="IY1490" s="43"/>
      <c r="IZ1490" s="43"/>
      <c r="JA1490" s="43"/>
      <c r="JB1490" s="43"/>
      <c r="JC1490" s="43"/>
      <c r="JD1490" s="43"/>
      <c r="JE1490" s="43"/>
      <c r="JF1490" s="43"/>
      <c r="JG1490" s="43"/>
      <c r="JH1490" s="43"/>
      <c r="JI1490" s="43"/>
      <c r="JJ1490" s="43"/>
      <c r="JK1490" s="43"/>
      <c r="JL1490" s="43"/>
      <c r="JM1490" s="43"/>
      <c r="JN1490" s="43"/>
      <c r="JO1490" s="43"/>
      <c r="JP1490" s="43"/>
      <c r="JQ1490" s="43"/>
      <c r="JR1490" s="43"/>
      <c r="JS1490" s="43"/>
      <c r="JT1490" s="43"/>
      <c r="JU1490" s="43"/>
      <c r="JV1490" s="43"/>
      <c r="JW1490" s="43"/>
      <c r="JX1490" s="43"/>
      <c r="JY1490" s="43"/>
      <c r="JZ1490" s="43"/>
      <c r="KA1490" s="43"/>
      <c r="KB1490" s="43"/>
      <c r="KC1490" s="43"/>
      <c r="KD1490" s="43"/>
      <c r="KE1490" s="43"/>
      <c r="KF1490" s="43"/>
      <c r="KG1490" s="43"/>
      <c r="KH1490" s="43"/>
      <c r="KI1490" s="43"/>
      <c r="KJ1490" s="43"/>
      <c r="KK1490" s="43"/>
      <c r="KL1490" s="43"/>
      <c r="KM1490" s="43"/>
      <c r="KN1490" s="43"/>
      <c r="KO1490" s="43"/>
      <c r="KP1490" s="43"/>
      <c r="KQ1490" s="43"/>
      <c r="KR1490" s="43"/>
      <c r="KS1490" s="43"/>
      <c r="KT1490" s="43"/>
      <c r="KU1490" s="43"/>
      <c r="KV1490" s="43"/>
      <c r="KW1490" s="43"/>
      <c r="KX1490" s="43"/>
      <c r="KY1490" s="43"/>
      <c r="KZ1490" s="43"/>
      <c r="LA1490" s="43"/>
      <c r="LB1490" s="43"/>
      <c r="LC1490" s="43"/>
      <c r="LD1490" s="43"/>
      <c r="LE1490" s="43"/>
      <c r="LF1490" s="43"/>
      <c r="LG1490" s="43"/>
      <c r="LH1490" s="43"/>
      <c r="LI1490" s="43"/>
      <c r="LJ1490" s="43"/>
      <c r="LK1490" s="43"/>
      <c r="LL1490" s="43"/>
      <c r="LM1490" s="43"/>
      <c r="LN1490" s="43"/>
      <c r="LO1490" s="43"/>
      <c r="LP1490" s="43"/>
      <c r="LQ1490" s="43"/>
      <c r="LR1490" s="43"/>
      <c r="LS1490" s="43"/>
      <c r="LT1490" s="43"/>
      <c r="LU1490" s="43"/>
      <c r="LV1490" s="43"/>
      <c r="LW1490" s="43"/>
      <c r="LX1490" s="43"/>
      <c r="LY1490" s="43"/>
      <c r="LZ1490" s="43"/>
      <c r="MA1490" s="43"/>
      <c r="MB1490" s="43"/>
      <c r="MC1490" s="43"/>
      <c r="MD1490" s="43"/>
      <c r="ME1490" s="43"/>
      <c r="MF1490" s="43"/>
      <c r="MG1490" s="43"/>
      <c r="MH1490" s="43"/>
      <c r="MI1490" s="43"/>
      <c r="MJ1490" s="43"/>
      <c r="MK1490" s="43"/>
      <c r="ML1490" s="43"/>
      <c r="MM1490" s="43"/>
      <c r="MN1490" s="43"/>
      <c r="MO1490" s="43"/>
      <c r="MP1490" s="43"/>
      <c r="MQ1490" s="43"/>
      <c r="MR1490" s="43"/>
      <c r="MS1490" s="43"/>
      <c r="MT1490" s="43"/>
      <c r="MU1490" s="43"/>
      <c r="MV1490" s="43"/>
      <c r="MW1490" s="43"/>
      <c r="MX1490" s="43"/>
      <c r="MY1490" s="43"/>
      <c r="MZ1490" s="43"/>
      <c r="NA1490" s="43"/>
      <c r="NB1490" s="43"/>
      <c r="NC1490" s="43"/>
      <c r="ND1490" s="43"/>
      <c r="NE1490" s="43"/>
      <c r="NF1490" s="43"/>
      <c r="NG1490" s="43"/>
      <c r="NH1490" s="43"/>
      <c r="NI1490" s="43"/>
      <c r="NJ1490" s="43"/>
      <c r="NK1490" s="43"/>
      <c r="NL1490" s="43"/>
      <c r="NM1490" s="43"/>
      <c r="NN1490" s="43"/>
      <c r="NO1490" s="43"/>
      <c r="NP1490" s="43"/>
      <c r="NQ1490" s="43"/>
      <c r="NR1490" s="43"/>
      <c r="NT1490" s="66">
        <f>IF(AND(J1490&lt;&gt;"",K1490&lt;&gt;""),NETWORKDAYS(J1490,K1490,設定!$H$3:$H$39),0)</f>
        <v>0</v>
      </c>
      <c r="NU1490" s="3"/>
      <c r="NV1490" s="66">
        <f>IFERROR(IF(J1490&lt;&gt;"",NETWORKDAYS(J1490,$K$2,設定!$H$3:$H$39),0),"")</f>
        <v>0</v>
      </c>
      <c r="NW1490" s="66">
        <f t="shared" si="193"/>
        <v>0</v>
      </c>
      <c r="NX1490" s="3"/>
      <c r="NY1490" s="68">
        <f t="shared" si="194"/>
        <v>0</v>
      </c>
      <c r="NZ1490" s="68">
        <f t="shared" si="195"/>
        <v>0</v>
      </c>
      <c r="OA1490" s="69">
        <f t="shared" si="196"/>
        <v>0</v>
      </c>
      <c r="OB1490" s="68">
        <f t="shared" si="198"/>
        <v>0</v>
      </c>
    </row>
    <row r="1491" spans="2:392" x14ac:dyDescent="0.4">
      <c r="B1491" s="57">
        <f t="shared" si="199"/>
        <v>1484</v>
      </c>
      <c r="C1491" s="46"/>
      <c r="D1491" s="58"/>
      <c r="E1491" s="59"/>
      <c r="F1491" s="60"/>
      <c r="G1491" s="43"/>
      <c r="H1491" s="43"/>
      <c r="I1491" s="53"/>
      <c r="J1491" s="61"/>
      <c r="K1491" s="61"/>
      <c r="L1491" s="62"/>
      <c r="M1491" s="61"/>
      <c r="N1491" s="61"/>
      <c r="O1491" s="62"/>
      <c r="P1491" s="63"/>
      <c r="Q1491" s="64" t="str">
        <f t="shared" si="197"/>
        <v/>
      </c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3"/>
      <c r="BF1491" s="43"/>
      <c r="BG1491" s="43"/>
      <c r="BH1491" s="43"/>
      <c r="BI1491" s="43"/>
      <c r="BJ1491" s="43"/>
      <c r="BK1491" s="43"/>
      <c r="BL1491" s="43"/>
      <c r="BM1491" s="43"/>
      <c r="BN1491" s="43"/>
      <c r="BO1491" s="43"/>
      <c r="BP1491" s="43"/>
      <c r="BQ1491" s="43"/>
      <c r="BR1491" s="43"/>
      <c r="BS1491" s="43"/>
      <c r="BT1491" s="43"/>
      <c r="BU1491" s="43"/>
      <c r="BV1491" s="43"/>
      <c r="BW1491" s="43"/>
      <c r="BX1491" s="43"/>
      <c r="BY1491" s="43"/>
      <c r="BZ1491" s="43"/>
      <c r="CA1491" s="43"/>
      <c r="CB1491" s="43"/>
      <c r="CC1491" s="43"/>
      <c r="CD1491" s="43"/>
      <c r="CE1491" s="43"/>
      <c r="CF1491" s="43"/>
      <c r="CG1491" s="43"/>
      <c r="CH1491" s="43"/>
      <c r="CI1491" s="43"/>
      <c r="CJ1491" s="43"/>
      <c r="CK1491" s="43"/>
      <c r="CL1491" s="43"/>
      <c r="CM1491" s="43"/>
      <c r="CN1491" s="43"/>
      <c r="CO1491" s="43"/>
      <c r="CP1491" s="43"/>
      <c r="CQ1491" s="43"/>
      <c r="CR1491" s="43"/>
      <c r="CS1491" s="43"/>
      <c r="CT1491" s="43"/>
      <c r="CU1491" s="43"/>
      <c r="CV1491" s="43"/>
      <c r="CW1491" s="43"/>
      <c r="CX1491" s="43"/>
      <c r="CY1491" s="43"/>
      <c r="CZ1491" s="43"/>
      <c r="DA1491" s="43"/>
      <c r="DB1491" s="43"/>
      <c r="DC1491" s="43"/>
      <c r="DD1491" s="43"/>
      <c r="DE1491" s="43"/>
      <c r="DF1491" s="43"/>
      <c r="DG1491" s="43"/>
      <c r="DH1491" s="43"/>
      <c r="DI1491" s="43"/>
      <c r="DJ1491" s="43"/>
      <c r="DK1491" s="43"/>
      <c r="DL1491" s="43"/>
      <c r="DM1491" s="43"/>
      <c r="DN1491" s="43"/>
      <c r="DO1491" s="43"/>
      <c r="DP1491" s="43"/>
      <c r="DQ1491" s="43"/>
      <c r="DR1491" s="43"/>
      <c r="DS1491" s="43"/>
      <c r="DT1491" s="43"/>
      <c r="DU1491" s="43"/>
      <c r="DV1491" s="43"/>
      <c r="DW1491" s="43"/>
      <c r="DX1491" s="43"/>
      <c r="DY1491" s="43"/>
      <c r="DZ1491" s="43"/>
      <c r="EA1491" s="43"/>
      <c r="EB1491" s="43"/>
      <c r="EC1491" s="43"/>
      <c r="ED1491" s="43"/>
      <c r="EE1491" s="43"/>
      <c r="EF1491" s="43"/>
      <c r="EG1491" s="43"/>
      <c r="EH1491" s="43"/>
      <c r="EI1491" s="43"/>
      <c r="EJ1491" s="43"/>
      <c r="EK1491" s="43"/>
      <c r="EL1491" s="43"/>
      <c r="EM1491" s="43"/>
      <c r="EN1491" s="43"/>
      <c r="EO1491" s="43"/>
      <c r="EP1491" s="43"/>
      <c r="EQ1491" s="43"/>
      <c r="ER1491" s="43"/>
      <c r="ES1491" s="43"/>
      <c r="ET1491" s="43"/>
      <c r="EU1491" s="43"/>
      <c r="EV1491" s="43"/>
      <c r="EW1491" s="43"/>
      <c r="EX1491" s="43"/>
      <c r="EY1491" s="43"/>
      <c r="EZ1491" s="43"/>
      <c r="FA1491" s="43"/>
      <c r="FB1491" s="43"/>
      <c r="FC1491" s="43"/>
      <c r="FD1491" s="43"/>
      <c r="FE1491" s="43"/>
      <c r="FF1491" s="43"/>
      <c r="FG1491" s="43"/>
      <c r="FH1491" s="43"/>
      <c r="FI1491" s="43"/>
      <c r="FJ1491" s="43"/>
      <c r="FK1491" s="43"/>
      <c r="FL1491" s="43"/>
      <c r="FM1491" s="43"/>
      <c r="FN1491" s="43"/>
      <c r="FO1491" s="43"/>
      <c r="FP1491" s="43"/>
      <c r="FQ1491" s="43"/>
      <c r="FR1491" s="43"/>
      <c r="FS1491" s="43"/>
      <c r="FT1491" s="43"/>
      <c r="FU1491" s="43"/>
      <c r="FV1491" s="43"/>
      <c r="FW1491" s="43"/>
      <c r="FX1491" s="43"/>
      <c r="FY1491" s="43"/>
      <c r="FZ1491" s="43"/>
      <c r="GA1491" s="43"/>
      <c r="GB1491" s="43"/>
      <c r="GC1491" s="43"/>
      <c r="GD1491" s="43"/>
      <c r="GE1491" s="43"/>
      <c r="GF1491" s="43"/>
      <c r="GG1491" s="43"/>
      <c r="GH1491" s="43"/>
      <c r="GI1491" s="43"/>
      <c r="GJ1491" s="43"/>
      <c r="GK1491" s="43"/>
      <c r="GL1491" s="43"/>
      <c r="GM1491" s="43"/>
      <c r="GN1491" s="43"/>
      <c r="GO1491" s="43"/>
      <c r="GP1491" s="43"/>
      <c r="GQ1491" s="43"/>
      <c r="GR1491" s="43"/>
      <c r="GS1491" s="43"/>
      <c r="GT1491" s="43"/>
      <c r="GU1491" s="43"/>
      <c r="GV1491" s="43"/>
      <c r="GW1491" s="43"/>
      <c r="GX1491" s="43"/>
      <c r="GY1491" s="43"/>
      <c r="GZ1491" s="43"/>
      <c r="HA1491" s="43"/>
      <c r="HB1491" s="43"/>
      <c r="HC1491" s="43"/>
      <c r="HD1491" s="43"/>
      <c r="HE1491" s="43"/>
      <c r="HF1491" s="43"/>
      <c r="HG1491" s="43"/>
      <c r="HH1491" s="43"/>
      <c r="HI1491" s="43"/>
      <c r="HJ1491" s="43"/>
      <c r="HK1491" s="43"/>
      <c r="HL1491" s="43"/>
      <c r="HM1491" s="43"/>
      <c r="HN1491" s="43"/>
      <c r="HO1491" s="43"/>
      <c r="HP1491" s="43"/>
      <c r="HQ1491" s="43"/>
      <c r="HR1491" s="43"/>
      <c r="HS1491" s="43"/>
      <c r="HT1491" s="43"/>
      <c r="HU1491" s="43"/>
      <c r="HV1491" s="43"/>
      <c r="HW1491" s="43"/>
      <c r="HX1491" s="43"/>
      <c r="HY1491" s="43"/>
      <c r="HZ1491" s="43"/>
      <c r="IA1491" s="43"/>
      <c r="IB1491" s="43"/>
      <c r="IC1491" s="43"/>
      <c r="ID1491" s="43"/>
      <c r="IE1491" s="43"/>
      <c r="IF1491" s="43"/>
      <c r="IG1491" s="43"/>
      <c r="IH1491" s="43"/>
      <c r="II1491" s="43"/>
      <c r="IJ1491" s="43"/>
      <c r="IK1491" s="43"/>
      <c r="IL1491" s="43"/>
      <c r="IM1491" s="43"/>
      <c r="IN1491" s="43"/>
      <c r="IO1491" s="43"/>
      <c r="IP1491" s="43"/>
      <c r="IQ1491" s="43"/>
      <c r="IR1491" s="43"/>
      <c r="IS1491" s="43"/>
      <c r="IT1491" s="43"/>
      <c r="IU1491" s="43"/>
      <c r="IV1491" s="43"/>
      <c r="IW1491" s="43"/>
      <c r="IX1491" s="43"/>
      <c r="IY1491" s="43"/>
      <c r="IZ1491" s="43"/>
      <c r="JA1491" s="43"/>
      <c r="JB1491" s="43"/>
      <c r="JC1491" s="43"/>
      <c r="JD1491" s="43"/>
      <c r="JE1491" s="43"/>
      <c r="JF1491" s="43"/>
      <c r="JG1491" s="43"/>
      <c r="JH1491" s="43"/>
      <c r="JI1491" s="43"/>
      <c r="JJ1491" s="43"/>
      <c r="JK1491" s="43"/>
      <c r="JL1491" s="43"/>
      <c r="JM1491" s="43"/>
      <c r="JN1491" s="43"/>
      <c r="JO1491" s="43"/>
      <c r="JP1491" s="43"/>
      <c r="JQ1491" s="43"/>
      <c r="JR1491" s="43"/>
      <c r="JS1491" s="43"/>
      <c r="JT1491" s="43"/>
      <c r="JU1491" s="43"/>
      <c r="JV1491" s="43"/>
      <c r="JW1491" s="43"/>
      <c r="JX1491" s="43"/>
      <c r="JY1491" s="43"/>
      <c r="JZ1491" s="43"/>
      <c r="KA1491" s="43"/>
      <c r="KB1491" s="43"/>
      <c r="KC1491" s="43"/>
      <c r="KD1491" s="43"/>
      <c r="KE1491" s="43"/>
      <c r="KF1491" s="43"/>
      <c r="KG1491" s="43"/>
      <c r="KH1491" s="43"/>
      <c r="KI1491" s="43"/>
      <c r="KJ1491" s="43"/>
      <c r="KK1491" s="43"/>
      <c r="KL1491" s="43"/>
      <c r="KM1491" s="43"/>
      <c r="KN1491" s="43"/>
      <c r="KO1491" s="43"/>
      <c r="KP1491" s="43"/>
      <c r="KQ1491" s="43"/>
      <c r="KR1491" s="43"/>
      <c r="KS1491" s="43"/>
      <c r="KT1491" s="43"/>
      <c r="KU1491" s="43"/>
      <c r="KV1491" s="43"/>
      <c r="KW1491" s="43"/>
      <c r="KX1491" s="43"/>
      <c r="KY1491" s="43"/>
      <c r="KZ1491" s="43"/>
      <c r="LA1491" s="43"/>
      <c r="LB1491" s="43"/>
      <c r="LC1491" s="43"/>
      <c r="LD1491" s="43"/>
      <c r="LE1491" s="43"/>
      <c r="LF1491" s="43"/>
      <c r="LG1491" s="43"/>
      <c r="LH1491" s="43"/>
      <c r="LI1491" s="43"/>
      <c r="LJ1491" s="43"/>
      <c r="LK1491" s="43"/>
      <c r="LL1491" s="43"/>
      <c r="LM1491" s="43"/>
      <c r="LN1491" s="43"/>
      <c r="LO1491" s="43"/>
      <c r="LP1491" s="43"/>
      <c r="LQ1491" s="43"/>
      <c r="LR1491" s="43"/>
      <c r="LS1491" s="43"/>
      <c r="LT1491" s="43"/>
      <c r="LU1491" s="43"/>
      <c r="LV1491" s="43"/>
      <c r="LW1491" s="43"/>
      <c r="LX1491" s="43"/>
      <c r="LY1491" s="43"/>
      <c r="LZ1491" s="43"/>
      <c r="MA1491" s="43"/>
      <c r="MB1491" s="43"/>
      <c r="MC1491" s="43"/>
      <c r="MD1491" s="43"/>
      <c r="ME1491" s="43"/>
      <c r="MF1491" s="43"/>
      <c r="MG1491" s="43"/>
      <c r="MH1491" s="43"/>
      <c r="MI1491" s="43"/>
      <c r="MJ1491" s="43"/>
      <c r="MK1491" s="43"/>
      <c r="ML1491" s="43"/>
      <c r="MM1491" s="43"/>
      <c r="MN1491" s="43"/>
      <c r="MO1491" s="43"/>
      <c r="MP1491" s="43"/>
      <c r="MQ1491" s="43"/>
      <c r="MR1491" s="43"/>
      <c r="MS1491" s="43"/>
      <c r="MT1491" s="43"/>
      <c r="MU1491" s="43"/>
      <c r="MV1491" s="43"/>
      <c r="MW1491" s="43"/>
      <c r="MX1491" s="43"/>
      <c r="MY1491" s="43"/>
      <c r="MZ1491" s="43"/>
      <c r="NA1491" s="43"/>
      <c r="NB1491" s="43"/>
      <c r="NC1491" s="43"/>
      <c r="ND1491" s="43"/>
      <c r="NE1491" s="43"/>
      <c r="NF1491" s="43"/>
      <c r="NG1491" s="43"/>
      <c r="NH1491" s="43"/>
      <c r="NI1491" s="43"/>
      <c r="NJ1491" s="43"/>
      <c r="NK1491" s="43"/>
      <c r="NL1491" s="43"/>
      <c r="NM1491" s="43"/>
      <c r="NN1491" s="43"/>
      <c r="NO1491" s="43"/>
      <c r="NP1491" s="43"/>
      <c r="NQ1491" s="43"/>
      <c r="NR1491" s="43"/>
      <c r="NT1491" s="66">
        <f>IF(AND(J1491&lt;&gt;"",K1491&lt;&gt;""),NETWORKDAYS(J1491,K1491,設定!$H$3:$H$39),0)</f>
        <v>0</v>
      </c>
      <c r="NU1491" s="3"/>
      <c r="NV1491" s="66">
        <f>IFERROR(IF(J1491&lt;&gt;"",NETWORKDAYS(J1491,$K$2,設定!$H$3:$H$39),0),"")</f>
        <v>0</v>
      </c>
      <c r="NW1491" s="66">
        <f t="shared" si="193"/>
        <v>0</v>
      </c>
      <c r="NX1491" s="3"/>
      <c r="NY1491" s="68">
        <f t="shared" si="194"/>
        <v>0</v>
      </c>
      <c r="NZ1491" s="68">
        <f t="shared" si="195"/>
        <v>0</v>
      </c>
      <c r="OA1491" s="69">
        <f t="shared" si="196"/>
        <v>0</v>
      </c>
      <c r="OB1491" s="68">
        <f t="shared" si="198"/>
        <v>0</v>
      </c>
    </row>
    <row r="1492" spans="2:392" x14ac:dyDescent="0.4">
      <c r="B1492" s="57">
        <f t="shared" si="199"/>
        <v>1485</v>
      </c>
      <c r="C1492" s="46"/>
      <c r="D1492" s="58"/>
      <c r="E1492" s="59"/>
      <c r="F1492" s="60"/>
      <c r="G1492" s="43"/>
      <c r="H1492" s="43"/>
      <c r="I1492" s="53"/>
      <c r="J1492" s="61"/>
      <c r="K1492" s="61"/>
      <c r="L1492" s="62"/>
      <c r="M1492" s="61"/>
      <c r="N1492" s="61"/>
      <c r="O1492" s="62"/>
      <c r="P1492" s="63"/>
      <c r="Q1492" s="64" t="str">
        <f t="shared" si="197"/>
        <v/>
      </c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3"/>
      <c r="BF1492" s="43"/>
      <c r="BG1492" s="43"/>
      <c r="BH1492" s="43"/>
      <c r="BI1492" s="43"/>
      <c r="BJ1492" s="43"/>
      <c r="BK1492" s="43"/>
      <c r="BL1492" s="43"/>
      <c r="BM1492" s="43"/>
      <c r="BN1492" s="43"/>
      <c r="BO1492" s="43"/>
      <c r="BP1492" s="43"/>
      <c r="BQ1492" s="43"/>
      <c r="BR1492" s="43"/>
      <c r="BS1492" s="43"/>
      <c r="BT1492" s="43"/>
      <c r="BU1492" s="43"/>
      <c r="BV1492" s="43"/>
      <c r="BW1492" s="43"/>
      <c r="BX1492" s="43"/>
      <c r="BY1492" s="43"/>
      <c r="BZ1492" s="43"/>
      <c r="CA1492" s="43"/>
      <c r="CB1492" s="43"/>
      <c r="CC1492" s="43"/>
      <c r="CD1492" s="43"/>
      <c r="CE1492" s="43"/>
      <c r="CF1492" s="43"/>
      <c r="CG1492" s="43"/>
      <c r="CH1492" s="43"/>
      <c r="CI1492" s="43"/>
      <c r="CJ1492" s="43"/>
      <c r="CK1492" s="43"/>
      <c r="CL1492" s="43"/>
      <c r="CM1492" s="43"/>
      <c r="CN1492" s="43"/>
      <c r="CO1492" s="43"/>
      <c r="CP1492" s="43"/>
      <c r="CQ1492" s="43"/>
      <c r="CR1492" s="43"/>
      <c r="CS1492" s="43"/>
      <c r="CT1492" s="43"/>
      <c r="CU1492" s="43"/>
      <c r="CV1492" s="43"/>
      <c r="CW1492" s="43"/>
      <c r="CX1492" s="43"/>
      <c r="CY1492" s="43"/>
      <c r="CZ1492" s="43"/>
      <c r="DA1492" s="43"/>
      <c r="DB1492" s="43"/>
      <c r="DC1492" s="43"/>
      <c r="DD1492" s="43"/>
      <c r="DE1492" s="43"/>
      <c r="DF1492" s="43"/>
      <c r="DG1492" s="43"/>
      <c r="DH1492" s="43"/>
      <c r="DI1492" s="43"/>
      <c r="DJ1492" s="43"/>
      <c r="DK1492" s="43"/>
      <c r="DL1492" s="43"/>
      <c r="DM1492" s="43"/>
      <c r="DN1492" s="43"/>
      <c r="DO1492" s="43"/>
      <c r="DP1492" s="43"/>
      <c r="DQ1492" s="43"/>
      <c r="DR1492" s="43"/>
      <c r="DS1492" s="43"/>
      <c r="DT1492" s="43"/>
      <c r="DU1492" s="43"/>
      <c r="DV1492" s="43"/>
      <c r="DW1492" s="43"/>
      <c r="DX1492" s="43"/>
      <c r="DY1492" s="43"/>
      <c r="DZ1492" s="43"/>
      <c r="EA1492" s="43"/>
      <c r="EB1492" s="43"/>
      <c r="EC1492" s="43"/>
      <c r="ED1492" s="43"/>
      <c r="EE1492" s="43"/>
      <c r="EF1492" s="43"/>
      <c r="EG1492" s="43"/>
      <c r="EH1492" s="43"/>
      <c r="EI1492" s="43"/>
      <c r="EJ1492" s="43"/>
      <c r="EK1492" s="43"/>
      <c r="EL1492" s="43"/>
      <c r="EM1492" s="43"/>
      <c r="EN1492" s="43"/>
      <c r="EO1492" s="43"/>
      <c r="EP1492" s="43"/>
      <c r="EQ1492" s="43"/>
      <c r="ER1492" s="43"/>
      <c r="ES1492" s="43"/>
      <c r="ET1492" s="43"/>
      <c r="EU1492" s="43"/>
      <c r="EV1492" s="43"/>
      <c r="EW1492" s="43"/>
      <c r="EX1492" s="43"/>
      <c r="EY1492" s="43"/>
      <c r="EZ1492" s="43"/>
      <c r="FA1492" s="43"/>
      <c r="FB1492" s="43"/>
      <c r="FC1492" s="43"/>
      <c r="FD1492" s="43"/>
      <c r="FE1492" s="43"/>
      <c r="FF1492" s="43"/>
      <c r="FG1492" s="43"/>
      <c r="FH1492" s="43"/>
      <c r="FI1492" s="43"/>
      <c r="FJ1492" s="43"/>
      <c r="FK1492" s="43"/>
      <c r="FL1492" s="43"/>
      <c r="FM1492" s="43"/>
      <c r="FN1492" s="43"/>
      <c r="FO1492" s="43"/>
      <c r="FP1492" s="43"/>
      <c r="FQ1492" s="43"/>
      <c r="FR1492" s="43"/>
      <c r="FS1492" s="43"/>
      <c r="FT1492" s="43"/>
      <c r="FU1492" s="43"/>
      <c r="FV1492" s="43"/>
      <c r="FW1492" s="43"/>
      <c r="FX1492" s="43"/>
      <c r="FY1492" s="43"/>
      <c r="FZ1492" s="43"/>
      <c r="GA1492" s="43"/>
      <c r="GB1492" s="43"/>
      <c r="GC1492" s="43"/>
      <c r="GD1492" s="43"/>
      <c r="GE1492" s="43"/>
      <c r="GF1492" s="43"/>
      <c r="GG1492" s="43"/>
      <c r="GH1492" s="43"/>
      <c r="GI1492" s="43"/>
      <c r="GJ1492" s="43"/>
      <c r="GK1492" s="43"/>
      <c r="GL1492" s="43"/>
      <c r="GM1492" s="43"/>
      <c r="GN1492" s="43"/>
      <c r="GO1492" s="43"/>
      <c r="GP1492" s="43"/>
      <c r="GQ1492" s="43"/>
      <c r="GR1492" s="43"/>
      <c r="GS1492" s="43"/>
      <c r="GT1492" s="43"/>
      <c r="GU1492" s="43"/>
      <c r="GV1492" s="43"/>
      <c r="GW1492" s="43"/>
      <c r="GX1492" s="43"/>
      <c r="GY1492" s="43"/>
      <c r="GZ1492" s="43"/>
      <c r="HA1492" s="43"/>
      <c r="HB1492" s="43"/>
      <c r="HC1492" s="43"/>
      <c r="HD1492" s="43"/>
      <c r="HE1492" s="43"/>
      <c r="HF1492" s="43"/>
      <c r="HG1492" s="43"/>
      <c r="HH1492" s="43"/>
      <c r="HI1492" s="43"/>
      <c r="HJ1492" s="43"/>
      <c r="HK1492" s="43"/>
      <c r="HL1492" s="43"/>
      <c r="HM1492" s="43"/>
      <c r="HN1492" s="43"/>
      <c r="HO1492" s="43"/>
      <c r="HP1492" s="43"/>
      <c r="HQ1492" s="43"/>
      <c r="HR1492" s="43"/>
      <c r="HS1492" s="43"/>
      <c r="HT1492" s="43"/>
      <c r="HU1492" s="43"/>
      <c r="HV1492" s="43"/>
      <c r="HW1492" s="43"/>
      <c r="HX1492" s="43"/>
      <c r="HY1492" s="43"/>
      <c r="HZ1492" s="43"/>
      <c r="IA1492" s="43"/>
      <c r="IB1492" s="43"/>
      <c r="IC1492" s="43"/>
      <c r="ID1492" s="43"/>
      <c r="IE1492" s="43"/>
      <c r="IF1492" s="43"/>
      <c r="IG1492" s="43"/>
      <c r="IH1492" s="43"/>
      <c r="II1492" s="43"/>
      <c r="IJ1492" s="43"/>
      <c r="IK1492" s="43"/>
      <c r="IL1492" s="43"/>
      <c r="IM1492" s="43"/>
      <c r="IN1492" s="43"/>
      <c r="IO1492" s="43"/>
      <c r="IP1492" s="43"/>
      <c r="IQ1492" s="43"/>
      <c r="IR1492" s="43"/>
      <c r="IS1492" s="43"/>
      <c r="IT1492" s="43"/>
      <c r="IU1492" s="43"/>
      <c r="IV1492" s="43"/>
      <c r="IW1492" s="43"/>
      <c r="IX1492" s="43"/>
      <c r="IY1492" s="43"/>
      <c r="IZ1492" s="43"/>
      <c r="JA1492" s="43"/>
      <c r="JB1492" s="43"/>
      <c r="JC1492" s="43"/>
      <c r="JD1492" s="43"/>
      <c r="JE1492" s="43"/>
      <c r="JF1492" s="43"/>
      <c r="JG1492" s="43"/>
      <c r="JH1492" s="43"/>
      <c r="JI1492" s="43"/>
      <c r="JJ1492" s="43"/>
      <c r="JK1492" s="43"/>
      <c r="JL1492" s="43"/>
      <c r="JM1492" s="43"/>
      <c r="JN1492" s="43"/>
      <c r="JO1492" s="43"/>
      <c r="JP1492" s="43"/>
      <c r="JQ1492" s="43"/>
      <c r="JR1492" s="43"/>
      <c r="JS1492" s="43"/>
      <c r="JT1492" s="43"/>
      <c r="JU1492" s="43"/>
      <c r="JV1492" s="43"/>
      <c r="JW1492" s="43"/>
      <c r="JX1492" s="43"/>
      <c r="JY1492" s="43"/>
      <c r="JZ1492" s="43"/>
      <c r="KA1492" s="43"/>
      <c r="KB1492" s="43"/>
      <c r="KC1492" s="43"/>
      <c r="KD1492" s="43"/>
      <c r="KE1492" s="43"/>
      <c r="KF1492" s="43"/>
      <c r="KG1492" s="43"/>
      <c r="KH1492" s="43"/>
      <c r="KI1492" s="43"/>
      <c r="KJ1492" s="43"/>
      <c r="KK1492" s="43"/>
      <c r="KL1492" s="43"/>
      <c r="KM1492" s="43"/>
      <c r="KN1492" s="43"/>
      <c r="KO1492" s="43"/>
      <c r="KP1492" s="43"/>
      <c r="KQ1492" s="43"/>
      <c r="KR1492" s="43"/>
      <c r="KS1492" s="43"/>
      <c r="KT1492" s="43"/>
      <c r="KU1492" s="43"/>
      <c r="KV1492" s="43"/>
      <c r="KW1492" s="43"/>
      <c r="KX1492" s="43"/>
      <c r="KY1492" s="43"/>
      <c r="KZ1492" s="43"/>
      <c r="LA1492" s="43"/>
      <c r="LB1492" s="43"/>
      <c r="LC1492" s="43"/>
      <c r="LD1492" s="43"/>
      <c r="LE1492" s="43"/>
      <c r="LF1492" s="43"/>
      <c r="LG1492" s="43"/>
      <c r="LH1492" s="43"/>
      <c r="LI1492" s="43"/>
      <c r="LJ1492" s="43"/>
      <c r="LK1492" s="43"/>
      <c r="LL1492" s="43"/>
      <c r="LM1492" s="43"/>
      <c r="LN1492" s="43"/>
      <c r="LO1492" s="43"/>
      <c r="LP1492" s="43"/>
      <c r="LQ1492" s="43"/>
      <c r="LR1492" s="43"/>
      <c r="LS1492" s="43"/>
      <c r="LT1492" s="43"/>
      <c r="LU1492" s="43"/>
      <c r="LV1492" s="43"/>
      <c r="LW1492" s="43"/>
      <c r="LX1492" s="43"/>
      <c r="LY1492" s="43"/>
      <c r="LZ1492" s="43"/>
      <c r="MA1492" s="43"/>
      <c r="MB1492" s="43"/>
      <c r="MC1492" s="43"/>
      <c r="MD1492" s="43"/>
      <c r="ME1492" s="43"/>
      <c r="MF1492" s="43"/>
      <c r="MG1492" s="43"/>
      <c r="MH1492" s="43"/>
      <c r="MI1492" s="43"/>
      <c r="MJ1492" s="43"/>
      <c r="MK1492" s="43"/>
      <c r="ML1492" s="43"/>
      <c r="MM1492" s="43"/>
      <c r="MN1492" s="43"/>
      <c r="MO1492" s="43"/>
      <c r="MP1492" s="43"/>
      <c r="MQ1492" s="43"/>
      <c r="MR1492" s="43"/>
      <c r="MS1492" s="43"/>
      <c r="MT1492" s="43"/>
      <c r="MU1492" s="43"/>
      <c r="MV1492" s="43"/>
      <c r="MW1492" s="43"/>
      <c r="MX1492" s="43"/>
      <c r="MY1492" s="43"/>
      <c r="MZ1492" s="43"/>
      <c r="NA1492" s="43"/>
      <c r="NB1492" s="43"/>
      <c r="NC1492" s="43"/>
      <c r="ND1492" s="43"/>
      <c r="NE1492" s="43"/>
      <c r="NF1492" s="43"/>
      <c r="NG1492" s="43"/>
      <c r="NH1492" s="43"/>
      <c r="NI1492" s="43"/>
      <c r="NJ1492" s="43"/>
      <c r="NK1492" s="43"/>
      <c r="NL1492" s="43"/>
      <c r="NM1492" s="43"/>
      <c r="NN1492" s="43"/>
      <c r="NO1492" s="43"/>
      <c r="NP1492" s="43"/>
      <c r="NQ1492" s="43"/>
      <c r="NR1492" s="43"/>
      <c r="NT1492" s="66">
        <f>IF(AND(J1492&lt;&gt;"",K1492&lt;&gt;""),NETWORKDAYS(J1492,K1492,設定!$H$3:$H$39),0)</f>
        <v>0</v>
      </c>
      <c r="NU1492" s="3"/>
      <c r="NV1492" s="66">
        <f>IFERROR(IF(J1492&lt;&gt;"",NETWORKDAYS(J1492,$K$2,設定!$H$3:$H$39),0),"")</f>
        <v>0</v>
      </c>
      <c r="NW1492" s="66">
        <f t="shared" si="193"/>
        <v>0</v>
      </c>
      <c r="NX1492" s="3"/>
      <c r="NY1492" s="68">
        <f t="shared" si="194"/>
        <v>0</v>
      </c>
      <c r="NZ1492" s="68">
        <f t="shared" si="195"/>
        <v>0</v>
      </c>
      <c r="OA1492" s="69">
        <f t="shared" si="196"/>
        <v>0</v>
      </c>
      <c r="OB1492" s="68">
        <f t="shared" si="198"/>
        <v>0</v>
      </c>
    </row>
    <row r="1493" spans="2:392" x14ac:dyDescent="0.4">
      <c r="B1493" s="57">
        <f t="shared" si="199"/>
        <v>1486</v>
      </c>
      <c r="C1493" s="46"/>
      <c r="D1493" s="58"/>
      <c r="E1493" s="59"/>
      <c r="F1493" s="60"/>
      <c r="G1493" s="43"/>
      <c r="H1493" s="43"/>
      <c r="I1493" s="53"/>
      <c r="J1493" s="61"/>
      <c r="K1493" s="61"/>
      <c r="L1493" s="62"/>
      <c r="M1493" s="61"/>
      <c r="N1493" s="61"/>
      <c r="O1493" s="62"/>
      <c r="P1493" s="63"/>
      <c r="Q1493" s="64" t="str">
        <f t="shared" si="197"/>
        <v/>
      </c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3"/>
      <c r="BF1493" s="43"/>
      <c r="BG1493" s="43"/>
      <c r="BH1493" s="43"/>
      <c r="BI1493" s="43"/>
      <c r="BJ1493" s="43"/>
      <c r="BK1493" s="43"/>
      <c r="BL1493" s="43"/>
      <c r="BM1493" s="43"/>
      <c r="BN1493" s="43"/>
      <c r="BO1493" s="43"/>
      <c r="BP1493" s="43"/>
      <c r="BQ1493" s="43"/>
      <c r="BR1493" s="43"/>
      <c r="BS1493" s="43"/>
      <c r="BT1493" s="43"/>
      <c r="BU1493" s="43"/>
      <c r="BV1493" s="43"/>
      <c r="BW1493" s="43"/>
      <c r="BX1493" s="43"/>
      <c r="BY1493" s="43"/>
      <c r="BZ1493" s="43"/>
      <c r="CA1493" s="43"/>
      <c r="CB1493" s="43"/>
      <c r="CC1493" s="43"/>
      <c r="CD1493" s="43"/>
      <c r="CE1493" s="43"/>
      <c r="CF1493" s="43"/>
      <c r="CG1493" s="43"/>
      <c r="CH1493" s="43"/>
      <c r="CI1493" s="43"/>
      <c r="CJ1493" s="43"/>
      <c r="CK1493" s="43"/>
      <c r="CL1493" s="43"/>
      <c r="CM1493" s="43"/>
      <c r="CN1493" s="43"/>
      <c r="CO1493" s="43"/>
      <c r="CP1493" s="43"/>
      <c r="CQ1493" s="43"/>
      <c r="CR1493" s="43"/>
      <c r="CS1493" s="43"/>
      <c r="CT1493" s="43"/>
      <c r="CU1493" s="43"/>
      <c r="CV1493" s="43"/>
      <c r="CW1493" s="43"/>
      <c r="CX1493" s="43"/>
      <c r="CY1493" s="43"/>
      <c r="CZ1493" s="43"/>
      <c r="DA1493" s="43"/>
      <c r="DB1493" s="43"/>
      <c r="DC1493" s="43"/>
      <c r="DD1493" s="43"/>
      <c r="DE1493" s="43"/>
      <c r="DF1493" s="43"/>
      <c r="DG1493" s="43"/>
      <c r="DH1493" s="43"/>
      <c r="DI1493" s="43"/>
      <c r="DJ1493" s="43"/>
      <c r="DK1493" s="43"/>
      <c r="DL1493" s="43"/>
      <c r="DM1493" s="43"/>
      <c r="DN1493" s="43"/>
      <c r="DO1493" s="43"/>
      <c r="DP1493" s="43"/>
      <c r="DQ1493" s="43"/>
      <c r="DR1493" s="43"/>
      <c r="DS1493" s="43"/>
      <c r="DT1493" s="43"/>
      <c r="DU1493" s="43"/>
      <c r="DV1493" s="43"/>
      <c r="DW1493" s="43"/>
      <c r="DX1493" s="43"/>
      <c r="DY1493" s="43"/>
      <c r="DZ1493" s="43"/>
      <c r="EA1493" s="43"/>
      <c r="EB1493" s="43"/>
      <c r="EC1493" s="43"/>
      <c r="ED1493" s="43"/>
      <c r="EE1493" s="43"/>
      <c r="EF1493" s="43"/>
      <c r="EG1493" s="43"/>
      <c r="EH1493" s="43"/>
      <c r="EI1493" s="43"/>
      <c r="EJ1493" s="43"/>
      <c r="EK1493" s="43"/>
      <c r="EL1493" s="43"/>
      <c r="EM1493" s="43"/>
      <c r="EN1493" s="43"/>
      <c r="EO1493" s="43"/>
      <c r="EP1493" s="43"/>
      <c r="EQ1493" s="43"/>
      <c r="ER1493" s="43"/>
      <c r="ES1493" s="43"/>
      <c r="ET1493" s="43"/>
      <c r="EU1493" s="43"/>
      <c r="EV1493" s="43"/>
      <c r="EW1493" s="43"/>
      <c r="EX1493" s="43"/>
      <c r="EY1493" s="43"/>
      <c r="EZ1493" s="43"/>
      <c r="FA1493" s="43"/>
      <c r="FB1493" s="43"/>
      <c r="FC1493" s="43"/>
      <c r="FD1493" s="43"/>
      <c r="FE1493" s="43"/>
      <c r="FF1493" s="43"/>
      <c r="FG1493" s="43"/>
      <c r="FH1493" s="43"/>
      <c r="FI1493" s="43"/>
      <c r="FJ1493" s="43"/>
      <c r="FK1493" s="43"/>
      <c r="FL1493" s="43"/>
      <c r="FM1493" s="43"/>
      <c r="FN1493" s="43"/>
      <c r="FO1493" s="43"/>
      <c r="FP1493" s="43"/>
      <c r="FQ1493" s="43"/>
      <c r="FR1493" s="43"/>
      <c r="FS1493" s="43"/>
      <c r="FT1493" s="43"/>
      <c r="FU1493" s="43"/>
      <c r="FV1493" s="43"/>
      <c r="FW1493" s="43"/>
      <c r="FX1493" s="43"/>
      <c r="FY1493" s="43"/>
      <c r="FZ1493" s="43"/>
      <c r="GA1493" s="43"/>
      <c r="GB1493" s="43"/>
      <c r="GC1493" s="43"/>
      <c r="GD1493" s="43"/>
      <c r="GE1493" s="43"/>
      <c r="GF1493" s="43"/>
      <c r="GG1493" s="43"/>
      <c r="GH1493" s="43"/>
      <c r="GI1493" s="43"/>
      <c r="GJ1493" s="43"/>
      <c r="GK1493" s="43"/>
      <c r="GL1493" s="43"/>
      <c r="GM1493" s="43"/>
      <c r="GN1493" s="43"/>
      <c r="GO1493" s="43"/>
      <c r="GP1493" s="43"/>
      <c r="GQ1493" s="43"/>
      <c r="GR1493" s="43"/>
      <c r="GS1493" s="43"/>
      <c r="GT1493" s="43"/>
      <c r="GU1493" s="43"/>
      <c r="GV1493" s="43"/>
      <c r="GW1493" s="43"/>
      <c r="GX1493" s="43"/>
      <c r="GY1493" s="43"/>
      <c r="GZ1493" s="43"/>
      <c r="HA1493" s="43"/>
      <c r="HB1493" s="43"/>
      <c r="HC1493" s="43"/>
      <c r="HD1493" s="43"/>
      <c r="HE1493" s="43"/>
      <c r="HF1493" s="43"/>
      <c r="HG1493" s="43"/>
      <c r="HH1493" s="43"/>
      <c r="HI1493" s="43"/>
      <c r="HJ1493" s="43"/>
      <c r="HK1493" s="43"/>
      <c r="HL1493" s="43"/>
      <c r="HM1493" s="43"/>
      <c r="HN1493" s="43"/>
      <c r="HO1493" s="43"/>
      <c r="HP1493" s="43"/>
      <c r="HQ1493" s="43"/>
      <c r="HR1493" s="43"/>
      <c r="HS1493" s="43"/>
      <c r="HT1493" s="43"/>
      <c r="HU1493" s="43"/>
      <c r="HV1493" s="43"/>
      <c r="HW1493" s="43"/>
      <c r="HX1493" s="43"/>
      <c r="HY1493" s="43"/>
      <c r="HZ1493" s="43"/>
      <c r="IA1493" s="43"/>
      <c r="IB1493" s="43"/>
      <c r="IC1493" s="43"/>
      <c r="ID1493" s="43"/>
      <c r="IE1493" s="43"/>
      <c r="IF1493" s="43"/>
      <c r="IG1493" s="43"/>
      <c r="IH1493" s="43"/>
      <c r="II1493" s="43"/>
      <c r="IJ1493" s="43"/>
      <c r="IK1493" s="43"/>
      <c r="IL1493" s="43"/>
      <c r="IM1493" s="43"/>
      <c r="IN1493" s="43"/>
      <c r="IO1493" s="43"/>
      <c r="IP1493" s="43"/>
      <c r="IQ1493" s="43"/>
      <c r="IR1493" s="43"/>
      <c r="IS1493" s="43"/>
      <c r="IT1493" s="43"/>
      <c r="IU1493" s="43"/>
      <c r="IV1493" s="43"/>
      <c r="IW1493" s="43"/>
      <c r="IX1493" s="43"/>
      <c r="IY1493" s="43"/>
      <c r="IZ1493" s="43"/>
      <c r="JA1493" s="43"/>
      <c r="JB1493" s="43"/>
      <c r="JC1493" s="43"/>
      <c r="JD1493" s="43"/>
      <c r="JE1493" s="43"/>
      <c r="JF1493" s="43"/>
      <c r="JG1493" s="43"/>
      <c r="JH1493" s="43"/>
      <c r="JI1493" s="43"/>
      <c r="JJ1493" s="43"/>
      <c r="JK1493" s="43"/>
      <c r="JL1493" s="43"/>
      <c r="JM1493" s="43"/>
      <c r="JN1493" s="43"/>
      <c r="JO1493" s="43"/>
      <c r="JP1493" s="43"/>
      <c r="JQ1493" s="43"/>
      <c r="JR1493" s="43"/>
      <c r="JS1493" s="43"/>
      <c r="JT1493" s="43"/>
      <c r="JU1493" s="43"/>
      <c r="JV1493" s="43"/>
      <c r="JW1493" s="43"/>
      <c r="JX1493" s="43"/>
      <c r="JY1493" s="43"/>
      <c r="JZ1493" s="43"/>
      <c r="KA1493" s="43"/>
      <c r="KB1493" s="43"/>
      <c r="KC1493" s="43"/>
      <c r="KD1493" s="43"/>
      <c r="KE1493" s="43"/>
      <c r="KF1493" s="43"/>
      <c r="KG1493" s="43"/>
      <c r="KH1493" s="43"/>
      <c r="KI1493" s="43"/>
      <c r="KJ1493" s="43"/>
      <c r="KK1493" s="43"/>
      <c r="KL1493" s="43"/>
      <c r="KM1493" s="43"/>
      <c r="KN1493" s="43"/>
      <c r="KO1493" s="43"/>
      <c r="KP1493" s="43"/>
      <c r="KQ1493" s="43"/>
      <c r="KR1493" s="43"/>
      <c r="KS1493" s="43"/>
      <c r="KT1493" s="43"/>
      <c r="KU1493" s="43"/>
      <c r="KV1493" s="43"/>
      <c r="KW1493" s="43"/>
      <c r="KX1493" s="43"/>
      <c r="KY1493" s="43"/>
      <c r="KZ1493" s="43"/>
      <c r="LA1493" s="43"/>
      <c r="LB1493" s="43"/>
      <c r="LC1493" s="43"/>
      <c r="LD1493" s="43"/>
      <c r="LE1493" s="43"/>
      <c r="LF1493" s="43"/>
      <c r="LG1493" s="43"/>
      <c r="LH1493" s="43"/>
      <c r="LI1493" s="43"/>
      <c r="LJ1493" s="43"/>
      <c r="LK1493" s="43"/>
      <c r="LL1493" s="43"/>
      <c r="LM1493" s="43"/>
      <c r="LN1493" s="43"/>
      <c r="LO1493" s="43"/>
      <c r="LP1493" s="43"/>
      <c r="LQ1493" s="43"/>
      <c r="LR1493" s="43"/>
      <c r="LS1493" s="43"/>
      <c r="LT1493" s="43"/>
      <c r="LU1493" s="43"/>
      <c r="LV1493" s="43"/>
      <c r="LW1493" s="43"/>
      <c r="LX1493" s="43"/>
      <c r="LY1493" s="43"/>
      <c r="LZ1493" s="43"/>
      <c r="MA1493" s="43"/>
      <c r="MB1493" s="43"/>
      <c r="MC1493" s="43"/>
      <c r="MD1493" s="43"/>
      <c r="ME1493" s="43"/>
      <c r="MF1493" s="43"/>
      <c r="MG1493" s="43"/>
      <c r="MH1493" s="43"/>
      <c r="MI1493" s="43"/>
      <c r="MJ1493" s="43"/>
      <c r="MK1493" s="43"/>
      <c r="ML1493" s="43"/>
      <c r="MM1493" s="43"/>
      <c r="MN1493" s="43"/>
      <c r="MO1493" s="43"/>
      <c r="MP1493" s="43"/>
      <c r="MQ1493" s="43"/>
      <c r="MR1493" s="43"/>
      <c r="MS1493" s="43"/>
      <c r="MT1493" s="43"/>
      <c r="MU1493" s="43"/>
      <c r="MV1493" s="43"/>
      <c r="MW1493" s="43"/>
      <c r="MX1493" s="43"/>
      <c r="MY1493" s="43"/>
      <c r="MZ1493" s="43"/>
      <c r="NA1493" s="43"/>
      <c r="NB1493" s="43"/>
      <c r="NC1493" s="43"/>
      <c r="ND1493" s="43"/>
      <c r="NE1493" s="43"/>
      <c r="NF1493" s="43"/>
      <c r="NG1493" s="43"/>
      <c r="NH1493" s="43"/>
      <c r="NI1493" s="43"/>
      <c r="NJ1493" s="43"/>
      <c r="NK1493" s="43"/>
      <c r="NL1493" s="43"/>
      <c r="NM1493" s="43"/>
      <c r="NN1493" s="43"/>
      <c r="NO1493" s="43"/>
      <c r="NP1493" s="43"/>
      <c r="NQ1493" s="43"/>
      <c r="NR1493" s="43"/>
      <c r="NT1493" s="66">
        <f>IF(AND(J1493&lt;&gt;"",K1493&lt;&gt;""),NETWORKDAYS(J1493,K1493,設定!$H$3:$H$39),0)</f>
        <v>0</v>
      </c>
      <c r="NU1493" s="3"/>
      <c r="NV1493" s="66">
        <f>IFERROR(IF(J1493&lt;&gt;"",NETWORKDAYS(J1493,$K$2,設定!$H$3:$H$39),0),"")</f>
        <v>0</v>
      </c>
      <c r="NW1493" s="66">
        <f t="shared" si="193"/>
        <v>0</v>
      </c>
      <c r="NX1493" s="3"/>
      <c r="NY1493" s="68">
        <f t="shared" si="194"/>
        <v>0</v>
      </c>
      <c r="NZ1493" s="68">
        <f t="shared" si="195"/>
        <v>0</v>
      </c>
      <c r="OA1493" s="69">
        <f t="shared" si="196"/>
        <v>0</v>
      </c>
      <c r="OB1493" s="68">
        <f t="shared" si="198"/>
        <v>0</v>
      </c>
    </row>
    <row r="1494" spans="2:392" x14ac:dyDescent="0.4">
      <c r="B1494" s="57">
        <f t="shared" si="199"/>
        <v>1487</v>
      </c>
      <c r="C1494" s="46"/>
      <c r="D1494" s="58"/>
      <c r="E1494" s="59"/>
      <c r="F1494" s="60"/>
      <c r="G1494" s="43"/>
      <c r="H1494" s="43"/>
      <c r="I1494" s="53"/>
      <c r="J1494" s="61"/>
      <c r="K1494" s="61"/>
      <c r="L1494" s="62"/>
      <c r="M1494" s="61"/>
      <c r="N1494" s="61"/>
      <c r="O1494" s="62"/>
      <c r="P1494" s="63"/>
      <c r="Q1494" s="64" t="str">
        <f t="shared" si="197"/>
        <v/>
      </c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3"/>
      <c r="BF1494" s="43"/>
      <c r="BG1494" s="43"/>
      <c r="BH1494" s="43"/>
      <c r="BI1494" s="43"/>
      <c r="BJ1494" s="43"/>
      <c r="BK1494" s="43"/>
      <c r="BL1494" s="43"/>
      <c r="BM1494" s="43"/>
      <c r="BN1494" s="43"/>
      <c r="BO1494" s="43"/>
      <c r="BP1494" s="43"/>
      <c r="BQ1494" s="43"/>
      <c r="BR1494" s="43"/>
      <c r="BS1494" s="43"/>
      <c r="BT1494" s="43"/>
      <c r="BU1494" s="43"/>
      <c r="BV1494" s="43"/>
      <c r="BW1494" s="43"/>
      <c r="BX1494" s="43"/>
      <c r="BY1494" s="43"/>
      <c r="BZ1494" s="43"/>
      <c r="CA1494" s="43"/>
      <c r="CB1494" s="43"/>
      <c r="CC1494" s="43"/>
      <c r="CD1494" s="43"/>
      <c r="CE1494" s="43"/>
      <c r="CF1494" s="43"/>
      <c r="CG1494" s="43"/>
      <c r="CH1494" s="43"/>
      <c r="CI1494" s="43"/>
      <c r="CJ1494" s="43"/>
      <c r="CK1494" s="43"/>
      <c r="CL1494" s="43"/>
      <c r="CM1494" s="43"/>
      <c r="CN1494" s="43"/>
      <c r="CO1494" s="43"/>
      <c r="CP1494" s="43"/>
      <c r="CQ1494" s="43"/>
      <c r="CR1494" s="43"/>
      <c r="CS1494" s="43"/>
      <c r="CT1494" s="43"/>
      <c r="CU1494" s="43"/>
      <c r="CV1494" s="43"/>
      <c r="CW1494" s="43"/>
      <c r="CX1494" s="43"/>
      <c r="CY1494" s="43"/>
      <c r="CZ1494" s="43"/>
      <c r="DA1494" s="43"/>
      <c r="DB1494" s="43"/>
      <c r="DC1494" s="43"/>
      <c r="DD1494" s="43"/>
      <c r="DE1494" s="43"/>
      <c r="DF1494" s="43"/>
      <c r="DG1494" s="43"/>
      <c r="DH1494" s="43"/>
      <c r="DI1494" s="43"/>
      <c r="DJ1494" s="43"/>
      <c r="DK1494" s="43"/>
      <c r="DL1494" s="43"/>
      <c r="DM1494" s="43"/>
      <c r="DN1494" s="43"/>
      <c r="DO1494" s="43"/>
      <c r="DP1494" s="43"/>
      <c r="DQ1494" s="43"/>
      <c r="DR1494" s="43"/>
      <c r="DS1494" s="43"/>
      <c r="DT1494" s="43"/>
      <c r="DU1494" s="43"/>
      <c r="DV1494" s="43"/>
      <c r="DW1494" s="43"/>
      <c r="DX1494" s="43"/>
      <c r="DY1494" s="43"/>
      <c r="DZ1494" s="43"/>
      <c r="EA1494" s="43"/>
      <c r="EB1494" s="43"/>
      <c r="EC1494" s="43"/>
      <c r="ED1494" s="43"/>
      <c r="EE1494" s="43"/>
      <c r="EF1494" s="43"/>
      <c r="EG1494" s="43"/>
      <c r="EH1494" s="43"/>
      <c r="EI1494" s="43"/>
      <c r="EJ1494" s="43"/>
      <c r="EK1494" s="43"/>
      <c r="EL1494" s="43"/>
      <c r="EM1494" s="43"/>
      <c r="EN1494" s="43"/>
      <c r="EO1494" s="43"/>
      <c r="EP1494" s="43"/>
      <c r="EQ1494" s="43"/>
      <c r="ER1494" s="43"/>
      <c r="ES1494" s="43"/>
      <c r="ET1494" s="43"/>
      <c r="EU1494" s="43"/>
      <c r="EV1494" s="43"/>
      <c r="EW1494" s="43"/>
      <c r="EX1494" s="43"/>
      <c r="EY1494" s="43"/>
      <c r="EZ1494" s="43"/>
      <c r="FA1494" s="43"/>
      <c r="FB1494" s="43"/>
      <c r="FC1494" s="43"/>
      <c r="FD1494" s="43"/>
      <c r="FE1494" s="43"/>
      <c r="FF1494" s="43"/>
      <c r="FG1494" s="43"/>
      <c r="FH1494" s="43"/>
      <c r="FI1494" s="43"/>
      <c r="FJ1494" s="43"/>
      <c r="FK1494" s="43"/>
      <c r="FL1494" s="43"/>
      <c r="FM1494" s="43"/>
      <c r="FN1494" s="43"/>
      <c r="FO1494" s="43"/>
      <c r="FP1494" s="43"/>
      <c r="FQ1494" s="43"/>
      <c r="FR1494" s="43"/>
      <c r="FS1494" s="43"/>
      <c r="FT1494" s="43"/>
      <c r="FU1494" s="43"/>
      <c r="FV1494" s="43"/>
      <c r="FW1494" s="43"/>
      <c r="FX1494" s="43"/>
      <c r="FY1494" s="43"/>
      <c r="FZ1494" s="43"/>
      <c r="GA1494" s="43"/>
      <c r="GB1494" s="43"/>
      <c r="GC1494" s="43"/>
      <c r="GD1494" s="43"/>
      <c r="GE1494" s="43"/>
      <c r="GF1494" s="43"/>
      <c r="GG1494" s="43"/>
      <c r="GH1494" s="43"/>
      <c r="GI1494" s="43"/>
      <c r="GJ1494" s="43"/>
      <c r="GK1494" s="43"/>
      <c r="GL1494" s="43"/>
      <c r="GM1494" s="43"/>
      <c r="GN1494" s="43"/>
      <c r="GO1494" s="43"/>
      <c r="GP1494" s="43"/>
      <c r="GQ1494" s="43"/>
      <c r="GR1494" s="43"/>
      <c r="GS1494" s="43"/>
      <c r="GT1494" s="43"/>
      <c r="GU1494" s="43"/>
      <c r="GV1494" s="43"/>
      <c r="GW1494" s="43"/>
      <c r="GX1494" s="43"/>
      <c r="GY1494" s="43"/>
      <c r="GZ1494" s="43"/>
      <c r="HA1494" s="43"/>
      <c r="HB1494" s="43"/>
      <c r="HC1494" s="43"/>
      <c r="HD1494" s="43"/>
      <c r="HE1494" s="43"/>
      <c r="HF1494" s="43"/>
      <c r="HG1494" s="43"/>
      <c r="HH1494" s="43"/>
      <c r="HI1494" s="43"/>
      <c r="HJ1494" s="43"/>
      <c r="HK1494" s="43"/>
      <c r="HL1494" s="43"/>
      <c r="HM1494" s="43"/>
      <c r="HN1494" s="43"/>
      <c r="HO1494" s="43"/>
      <c r="HP1494" s="43"/>
      <c r="HQ1494" s="43"/>
      <c r="HR1494" s="43"/>
      <c r="HS1494" s="43"/>
      <c r="HT1494" s="43"/>
      <c r="HU1494" s="43"/>
      <c r="HV1494" s="43"/>
      <c r="HW1494" s="43"/>
      <c r="HX1494" s="43"/>
      <c r="HY1494" s="43"/>
      <c r="HZ1494" s="43"/>
      <c r="IA1494" s="43"/>
      <c r="IB1494" s="43"/>
      <c r="IC1494" s="43"/>
      <c r="ID1494" s="43"/>
      <c r="IE1494" s="43"/>
      <c r="IF1494" s="43"/>
      <c r="IG1494" s="43"/>
      <c r="IH1494" s="43"/>
      <c r="II1494" s="43"/>
      <c r="IJ1494" s="43"/>
      <c r="IK1494" s="43"/>
      <c r="IL1494" s="43"/>
      <c r="IM1494" s="43"/>
      <c r="IN1494" s="43"/>
      <c r="IO1494" s="43"/>
      <c r="IP1494" s="43"/>
      <c r="IQ1494" s="43"/>
      <c r="IR1494" s="43"/>
      <c r="IS1494" s="43"/>
      <c r="IT1494" s="43"/>
      <c r="IU1494" s="43"/>
      <c r="IV1494" s="43"/>
      <c r="IW1494" s="43"/>
      <c r="IX1494" s="43"/>
      <c r="IY1494" s="43"/>
      <c r="IZ1494" s="43"/>
      <c r="JA1494" s="43"/>
      <c r="JB1494" s="43"/>
      <c r="JC1494" s="43"/>
      <c r="JD1494" s="43"/>
      <c r="JE1494" s="43"/>
      <c r="JF1494" s="43"/>
      <c r="JG1494" s="43"/>
      <c r="JH1494" s="43"/>
      <c r="JI1494" s="43"/>
      <c r="JJ1494" s="43"/>
      <c r="JK1494" s="43"/>
      <c r="JL1494" s="43"/>
      <c r="JM1494" s="43"/>
      <c r="JN1494" s="43"/>
      <c r="JO1494" s="43"/>
      <c r="JP1494" s="43"/>
      <c r="JQ1494" s="43"/>
      <c r="JR1494" s="43"/>
      <c r="JS1494" s="43"/>
      <c r="JT1494" s="43"/>
      <c r="JU1494" s="43"/>
      <c r="JV1494" s="43"/>
      <c r="JW1494" s="43"/>
      <c r="JX1494" s="43"/>
      <c r="JY1494" s="43"/>
      <c r="JZ1494" s="43"/>
      <c r="KA1494" s="43"/>
      <c r="KB1494" s="43"/>
      <c r="KC1494" s="43"/>
      <c r="KD1494" s="43"/>
      <c r="KE1494" s="43"/>
      <c r="KF1494" s="43"/>
      <c r="KG1494" s="43"/>
      <c r="KH1494" s="43"/>
      <c r="KI1494" s="43"/>
      <c r="KJ1494" s="43"/>
      <c r="KK1494" s="43"/>
      <c r="KL1494" s="43"/>
      <c r="KM1494" s="43"/>
      <c r="KN1494" s="43"/>
      <c r="KO1494" s="43"/>
      <c r="KP1494" s="43"/>
      <c r="KQ1494" s="43"/>
      <c r="KR1494" s="43"/>
      <c r="KS1494" s="43"/>
      <c r="KT1494" s="43"/>
      <c r="KU1494" s="43"/>
      <c r="KV1494" s="43"/>
      <c r="KW1494" s="43"/>
      <c r="KX1494" s="43"/>
      <c r="KY1494" s="43"/>
      <c r="KZ1494" s="43"/>
      <c r="LA1494" s="43"/>
      <c r="LB1494" s="43"/>
      <c r="LC1494" s="43"/>
      <c r="LD1494" s="43"/>
      <c r="LE1494" s="43"/>
      <c r="LF1494" s="43"/>
      <c r="LG1494" s="43"/>
      <c r="LH1494" s="43"/>
      <c r="LI1494" s="43"/>
      <c r="LJ1494" s="43"/>
      <c r="LK1494" s="43"/>
      <c r="LL1494" s="43"/>
      <c r="LM1494" s="43"/>
      <c r="LN1494" s="43"/>
      <c r="LO1494" s="43"/>
      <c r="LP1494" s="43"/>
      <c r="LQ1494" s="43"/>
      <c r="LR1494" s="43"/>
      <c r="LS1494" s="43"/>
      <c r="LT1494" s="43"/>
      <c r="LU1494" s="43"/>
      <c r="LV1494" s="43"/>
      <c r="LW1494" s="43"/>
      <c r="LX1494" s="43"/>
      <c r="LY1494" s="43"/>
      <c r="LZ1494" s="43"/>
      <c r="MA1494" s="43"/>
      <c r="MB1494" s="43"/>
      <c r="MC1494" s="43"/>
      <c r="MD1494" s="43"/>
      <c r="ME1494" s="43"/>
      <c r="MF1494" s="43"/>
      <c r="MG1494" s="43"/>
      <c r="MH1494" s="43"/>
      <c r="MI1494" s="43"/>
      <c r="MJ1494" s="43"/>
      <c r="MK1494" s="43"/>
      <c r="ML1494" s="43"/>
      <c r="MM1494" s="43"/>
      <c r="MN1494" s="43"/>
      <c r="MO1494" s="43"/>
      <c r="MP1494" s="43"/>
      <c r="MQ1494" s="43"/>
      <c r="MR1494" s="43"/>
      <c r="MS1494" s="43"/>
      <c r="MT1494" s="43"/>
      <c r="MU1494" s="43"/>
      <c r="MV1494" s="43"/>
      <c r="MW1494" s="43"/>
      <c r="MX1494" s="43"/>
      <c r="MY1494" s="43"/>
      <c r="MZ1494" s="43"/>
      <c r="NA1494" s="43"/>
      <c r="NB1494" s="43"/>
      <c r="NC1494" s="43"/>
      <c r="ND1494" s="43"/>
      <c r="NE1494" s="43"/>
      <c r="NF1494" s="43"/>
      <c r="NG1494" s="43"/>
      <c r="NH1494" s="43"/>
      <c r="NI1494" s="43"/>
      <c r="NJ1494" s="43"/>
      <c r="NK1494" s="43"/>
      <c r="NL1494" s="43"/>
      <c r="NM1494" s="43"/>
      <c r="NN1494" s="43"/>
      <c r="NO1494" s="43"/>
      <c r="NP1494" s="43"/>
      <c r="NQ1494" s="43"/>
      <c r="NR1494" s="43"/>
      <c r="NT1494" s="66">
        <f>IF(AND(J1494&lt;&gt;"",K1494&lt;&gt;""),NETWORKDAYS(J1494,K1494,設定!$H$3:$H$39),0)</f>
        <v>0</v>
      </c>
      <c r="NU1494" s="3"/>
      <c r="NV1494" s="66">
        <f>IFERROR(IF(J1494&lt;&gt;"",NETWORKDAYS(J1494,$K$2,設定!$H$3:$H$39),0),"")</f>
        <v>0</v>
      </c>
      <c r="NW1494" s="66">
        <f t="shared" si="193"/>
        <v>0</v>
      </c>
      <c r="NX1494" s="3"/>
      <c r="NY1494" s="68">
        <f t="shared" si="194"/>
        <v>0</v>
      </c>
      <c r="NZ1494" s="68">
        <f t="shared" si="195"/>
        <v>0</v>
      </c>
      <c r="OA1494" s="69">
        <f t="shared" si="196"/>
        <v>0</v>
      </c>
      <c r="OB1494" s="68">
        <f t="shared" si="198"/>
        <v>0</v>
      </c>
    </row>
    <row r="1495" spans="2:392" x14ac:dyDescent="0.4">
      <c r="B1495" s="57">
        <f t="shared" si="199"/>
        <v>1488</v>
      </c>
      <c r="C1495" s="46"/>
      <c r="D1495" s="58"/>
      <c r="E1495" s="59"/>
      <c r="F1495" s="60"/>
      <c r="G1495" s="43"/>
      <c r="H1495" s="43"/>
      <c r="I1495" s="53"/>
      <c r="J1495" s="61"/>
      <c r="K1495" s="61"/>
      <c r="L1495" s="62"/>
      <c r="M1495" s="61"/>
      <c r="N1495" s="61"/>
      <c r="O1495" s="62"/>
      <c r="P1495" s="63"/>
      <c r="Q1495" s="64" t="str">
        <f t="shared" si="197"/>
        <v/>
      </c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  <c r="BI1495" s="43"/>
      <c r="BJ1495" s="43"/>
      <c r="BK1495" s="43"/>
      <c r="BL1495" s="43"/>
      <c r="BM1495" s="43"/>
      <c r="BN1495" s="43"/>
      <c r="BO1495" s="43"/>
      <c r="BP1495" s="43"/>
      <c r="BQ1495" s="43"/>
      <c r="BR1495" s="43"/>
      <c r="BS1495" s="43"/>
      <c r="BT1495" s="43"/>
      <c r="BU1495" s="43"/>
      <c r="BV1495" s="43"/>
      <c r="BW1495" s="43"/>
      <c r="BX1495" s="43"/>
      <c r="BY1495" s="43"/>
      <c r="BZ1495" s="43"/>
      <c r="CA1495" s="43"/>
      <c r="CB1495" s="43"/>
      <c r="CC1495" s="43"/>
      <c r="CD1495" s="43"/>
      <c r="CE1495" s="43"/>
      <c r="CF1495" s="43"/>
      <c r="CG1495" s="43"/>
      <c r="CH1495" s="43"/>
      <c r="CI1495" s="43"/>
      <c r="CJ1495" s="43"/>
      <c r="CK1495" s="43"/>
      <c r="CL1495" s="43"/>
      <c r="CM1495" s="43"/>
      <c r="CN1495" s="43"/>
      <c r="CO1495" s="43"/>
      <c r="CP1495" s="43"/>
      <c r="CQ1495" s="43"/>
      <c r="CR1495" s="43"/>
      <c r="CS1495" s="43"/>
      <c r="CT1495" s="43"/>
      <c r="CU1495" s="43"/>
      <c r="CV1495" s="43"/>
      <c r="CW1495" s="43"/>
      <c r="CX1495" s="43"/>
      <c r="CY1495" s="43"/>
      <c r="CZ1495" s="43"/>
      <c r="DA1495" s="43"/>
      <c r="DB1495" s="43"/>
      <c r="DC1495" s="43"/>
      <c r="DD1495" s="43"/>
      <c r="DE1495" s="43"/>
      <c r="DF1495" s="43"/>
      <c r="DG1495" s="43"/>
      <c r="DH1495" s="43"/>
      <c r="DI1495" s="43"/>
      <c r="DJ1495" s="43"/>
      <c r="DK1495" s="43"/>
      <c r="DL1495" s="43"/>
      <c r="DM1495" s="43"/>
      <c r="DN1495" s="43"/>
      <c r="DO1495" s="43"/>
      <c r="DP1495" s="43"/>
      <c r="DQ1495" s="43"/>
      <c r="DR1495" s="43"/>
      <c r="DS1495" s="43"/>
      <c r="DT1495" s="43"/>
      <c r="DU1495" s="43"/>
      <c r="DV1495" s="43"/>
      <c r="DW1495" s="43"/>
      <c r="DX1495" s="43"/>
      <c r="DY1495" s="43"/>
      <c r="DZ1495" s="43"/>
      <c r="EA1495" s="43"/>
      <c r="EB1495" s="43"/>
      <c r="EC1495" s="43"/>
      <c r="ED1495" s="43"/>
      <c r="EE1495" s="43"/>
      <c r="EF1495" s="43"/>
      <c r="EG1495" s="43"/>
      <c r="EH1495" s="43"/>
      <c r="EI1495" s="43"/>
      <c r="EJ1495" s="43"/>
      <c r="EK1495" s="43"/>
      <c r="EL1495" s="43"/>
      <c r="EM1495" s="43"/>
      <c r="EN1495" s="43"/>
      <c r="EO1495" s="43"/>
      <c r="EP1495" s="43"/>
      <c r="EQ1495" s="43"/>
      <c r="ER1495" s="43"/>
      <c r="ES1495" s="43"/>
      <c r="ET1495" s="43"/>
      <c r="EU1495" s="43"/>
      <c r="EV1495" s="43"/>
      <c r="EW1495" s="43"/>
      <c r="EX1495" s="43"/>
      <c r="EY1495" s="43"/>
      <c r="EZ1495" s="43"/>
      <c r="FA1495" s="43"/>
      <c r="FB1495" s="43"/>
      <c r="FC1495" s="43"/>
      <c r="FD1495" s="43"/>
      <c r="FE1495" s="43"/>
      <c r="FF1495" s="43"/>
      <c r="FG1495" s="43"/>
      <c r="FH1495" s="43"/>
      <c r="FI1495" s="43"/>
      <c r="FJ1495" s="43"/>
      <c r="FK1495" s="43"/>
      <c r="FL1495" s="43"/>
      <c r="FM1495" s="43"/>
      <c r="FN1495" s="43"/>
      <c r="FO1495" s="43"/>
      <c r="FP1495" s="43"/>
      <c r="FQ1495" s="43"/>
      <c r="FR1495" s="43"/>
      <c r="FS1495" s="43"/>
      <c r="FT1495" s="43"/>
      <c r="FU1495" s="43"/>
      <c r="FV1495" s="43"/>
      <c r="FW1495" s="43"/>
      <c r="FX1495" s="43"/>
      <c r="FY1495" s="43"/>
      <c r="FZ1495" s="43"/>
      <c r="GA1495" s="43"/>
      <c r="GB1495" s="43"/>
      <c r="GC1495" s="43"/>
      <c r="GD1495" s="43"/>
      <c r="GE1495" s="43"/>
      <c r="GF1495" s="43"/>
      <c r="GG1495" s="43"/>
      <c r="GH1495" s="43"/>
      <c r="GI1495" s="43"/>
      <c r="GJ1495" s="43"/>
      <c r="GK1495" s="43"/>
      <c r="GL1495" s="43"/>
      <c r="GM1495" s="43"/>
      <c r="GN1495" s="43"/>
      <c r="GO1495" s="43"/>
      <c r="GP1495" s="43"/>
      <c r="GQ1495" s="43"/>
      <c r="GR1495" s="43"/>
      <c r="GS1495" s="43"/>
      <c r="GT1495" s="43"/>
      <c r="GU1495" s="43"/>
      <c r="GV1495" s="43"/>
      <c r="GW1495" s="43"/>
      <c r="GX1495" s="43"/>
      <c r="GY1495" s="43"/>
      <c r="GZ1495" s="43"/>
      <c r="HA1495" s="43"/>
      <c r="HB1495" s="43"/>
      <c r="HC1495" s="43"/>
      <c r="HD1495" s="43"/>
      <c r="HE1495" s="43"/>
      <c r="HF1495" s="43"/>
      <c r="HG1495" s="43"/>
      <c r="HH1495" s="43"/>
      <c r="HI1495" s="43"/>
      <c r="HJ1495" s="43"/>
      <c r="HK1495" s="43"/>
      <c r="HL1495" s="43"/>
      <c r="HM1495" s="43"/>
      <c r="HN1495" s="43"/>
      <c r="HO1495" s="43"/>
      <c r="HP1495" s="43"/>
      <c r="HQ1495" s="43"/>
      <c r="HR1495" s="43"/>
      <c r="HS1495" s="43"/>
      <c r="HT1495" s="43"/>
      <c r="HU1495" s="43"/>
      <c r="HV1495" s="43"/>
      <c r="HW1495" s="43"/>
      <c r="HX1495" s="43"/>
      <c r="HY1495" s="43"/>
      <c r="HZ1495" s="43"/>
      <c r="IA1495" s="43"/>
      <c r="IB1495" s="43"/>
      <c r="IC1495" s="43"/>
      <c r="ID1495" s="43"/>
      <c r="IE1495" s="43"/>
      <c r="IF1495" s="43"/>
      <c r="IG1495" s="43"/>
      <c r="IH1495" s="43"/>
      <c r="II1495" s="43"/>
      <c r="IJ1495" s="43"/>
      <c r="IK1495" s="43"/>
      <c r="IL1495" s="43"/>
      <c r="IM1495" s="43"/>
      <c r="IN1495" s="43"/>
      <c r="IO1495" s="43"/>
      <c r="IP1495" s="43"/>
      <c r="IQ1495" s="43"/>
      <c r="IR1495" s="43"/>
      <c r="IS1495" s="43"/>
      <c r="IT1495" s="43"/>
      <c r="IU1495" s="43"/>
      <c r="IV1495" s="43"/>
      <c r="IW1495" s="43"/>
      <c r="IX1495" s="43"/>
      <c r="IY1495" s="43"/>
      <c r="IZ1495" s="43"/>
      <c r="JA1495" s="43"/>
      <c r="JB1495" s="43"/>
      <c r="JC1495" s="43"/>
      <c r="JD1495" s="43"/>
      <c r="JE1495" s="43"/>
      <c r="JF1495" s="43"/>
      <c r="JG1495" s="43"/>
      <c r="JH1495" s="43"/>
      <c r="JI1495" s="43"/>
      <c r="JJ1495" s="43"/>
      <c r="JK1495" s="43"/>
      <c r="JL1495" s="43"/>
      <c r="JM1495" s="43"/>
      <c r="JN1495" s="43"/>
      <c r="JO1495" s="43"/>
      <c r="JP1495" s="43"/>
      <c r="JQ1495" s="43"/>
      <c r="JR1495" s="43"/>
      <c r="JS1495" s="43"/>
      <c r="JT1495" s="43"/>
      <c r="JU1495" s="43"/>
      <c r="JV1495" s="43"/>
      <c r="JW1495" s="43"/>
      <c r="JX1495" s="43"/>
      <c r="JY1495" s="43"/>
      <c r="JZ1495" s="43"/>
      <c r="KA1495" s="43"/>
      <c r="KB1495" s="43"/>
      <c r="KC1495" s="43"/>
      <c r="KD1495" s="43"/>
      <c r="KE1495" s="43"/>
      <c r="KF1495" s="43"/>
      <c r="KG1495" s="43"/>
      <c r="KH1495" s="43"/>
      <c r="KI1495" s="43"/>
      <c r="KJ1495" s="43"/>
      <c r="KK1495" s="43"/>
      <c r="KL1495" s="43"/>
      <c r="KM1495" s="43"/>
      <c r="KN1495" s="43"/>
      <c r="KO1495" s="43"/>
      <c r="KP1495" s="43"/>
      <c r="KQ1495" s="43"/>
      <c r="KR1495" s="43"/>
      <c r="KS1495" s="43"/>
      <c r="KT1495" s="43"/>
      <c r="KU1495" s="43"/>
      <c r="KV1495" s="43"/>
      <c r="KW1495" s="43"/>
      <c r="KX1495" s="43"/>
      <c r="KY1495" s="43"/>
      <c r="KZ1495" s="43"/>
      <c r="LA1495" s="43"/>
      <c r="LB1495" s="43"/>
      <c r="LC1495" s="43"/>
      <c r="LD1495" s="43"/>
      <c r="LE1495" s="43"/>
      <c r="LF1495" s="43"/>
      <c r="LG1495" s="43"/>
      <c r="LH1495" s="43"/>
      <c r="LI1495" s="43"/>
      <c r="LJ1495" s="43"/>
      <c r="LK1495" s="43"/>
      <c r="LL1495" s="43"/>
      <c r="LM1495" s="43"/>
      <c r="LN1495" s="43"/>
      <c r="LO1495" s="43"/>
      <c r="LP1495" s="43"/>
      <c r="LQ1495" s="43"/>
      <c r="LR1495" s="43"/>
      <c r="LS1495" s="43"/>
      <c r="LT1495" s="43"/>
      <c r="LU1495" s="43"/>
      <c r="LV1495" s="43"/>
      <c r="LW1495" s="43"/>
      <c r="LX1495" s="43"/>
      <c r="LY1495" s="43"/>
      <c r="LZ1495" s="43"/>
      <c r="MA1495" s="43"/>
      <c r="MB1495" s="43"/>
      <c r="MC1495" s="43"/>
      <c r="MD1495" s="43"/>
      <c r="ME1495" s="43"/>
      <c r="MF1495" s="43"/>
      <c r="MG1495" s="43"/>
      <c r="MH1495" s="43"/>
      <c r="MI1495" s="43"/>
      <c r="MJ1495" s="43"/>
      <c r="MK1495" s="43"/>
      <c r="ML1495" s="43"/>
      <c r="MM1495" s="43"/>
      <c r="MN1495" s="43"/>
      <c r="MO1495" s="43"/>
      <c r="MP1495" s="43"/>
      <c r="MQ1495" s="43"/>
      <c r="MR1495" s="43"/>
      <c r="MS1495" s="43"/>
      <c r="MT1495" s="43"/>
      <c r="MU1495" s="43"/>
      <c r="MV1495" s="43"/>
      <c r="MW1495" s="43"/>
      <c r="MX1495" s="43"/>
      <c r="MY1495" s="43"/>
      <c r="MZ1495" s="43"/>
      <c r="NA1495" s="43"/>
      <c r="NB1495" s="43"/>
      <c r="NC1495" s="43"/>
      <c r="ND1495" s="43"/>
      <c r="NE1495" s="43"/>
      <c r="NF1495" s="43"/>
      <c r="NG1495" s="43"/>
      <c r="NH1495" s="43"/>
      <c r="NI1495" s="43"/>
      <c r="NJ1495" s="43"/>
      <c r="NK1495" s="43"/>
      <c r="NL1495" s="43"/>
      <c r="NM1495" s="43"/>
      <c r="NN1495" s="43"/>
      <c r="NO1495" s="43"/>
      <c r="NP1495" s="43"/>
      <c r="NQ1495" s="43"/>
      <c r="NR1495" s="43"/>
      <c r="NT1495" s="66">
        <f>IF(AND(J1495&lt;&gt;"",K1495&lt;&gt;""),NETWORKDAYS(J1495,K1495,設定!$H$3:$H$39),0)</f>
        <v>0</v>
      </c>
      <c r="NU1495" s="3"/>
      <c r="NV1495" s="66">
        <f>IFERROR(IF(J1495&lt;&gt;"",NETWORKDAYS(J1495,$K$2,設定!$H$3:$H$39),0),"")</f>
        <v>0</v>
      </c>
      <c r="NW1495" s="66">
        <f t="shared" si="193"/>
        <v>0</v>
      </c>
      <c r="NX1495" s="3"/>
      <c r="NY1495" s="68">
        <f t="shared" si="194"/>
        <v>0</v>
      </c>
      <c r="NZ1495" s="68">
        <f t="shared" si="195"/>
        <v>0</v>
      </c>
      <c r="OA1495" s="69">
        <f t="shared" si="196"/>
        <v>0</v>
      </c>
      <c r="OB1495" s="68">
        <f t="shared" si="198"/>
        <v>0</v>
      </c>
    </row>
    <row r="1496" spans="2:392" x14ac:dyDescent="0.4">
      <c r="B1496" s="57">
        <f t="shared" si="199"/>
        <v>1489</v>
      </c>
      <c r="C1496" s="46"/>
      <c r="D1496" s="58"/>
      <c r="E1496" s="59"/>
      <c r="F1496" s="60"/>
      <c r="G1496" s="43"/>
      <c r="H1496" s="43"/>
      <c r="I1496" s="53"/>
      <c r="J1496" s="61"/>
      <c r="K1496" s="61"/>
      <c r="L1496" s="62"/>
      <c r="M1496" s="61"/>
      <c r="N1496" s="61"/>
      <c r="O1496" s="62"/>
      <c r="P1496" s="63"/>
      <c r="Q1496" s="64" t="str">
        <f t="shared" si="197"/>
        <v/>
      </c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3"/>
      <c r="BF1496" s="43"/>
      <c r="BG1496" s="43"/>
      <c r="BH1496" s="43"/>
      <c r="BI1496" s="43"/>
      <c r="BJ1496" s="43"/>
      <c r="BK1496" s="43"/>
      <c r="BL1496" s="43"/>
      <c r="BM1496" s="43"/>
      <c r="BN1496" s="43"/>
      <c r="BO1496" s="43"/>
      <c r="BP1496" s="43"/>
      <c r="BQ1496" s="43"/>
      <c r="BR1496" s="43"/>
      <c r="BS1496" s="43"/>
      <c r="BT1496" s="43"/>
      <c r="BU1496" s="43"/>
      <c r="BV1496" s="43"/>
      <c r="BW1496" s="43"/>
      <c r="BX1496" s="43"/>
      <c r="BY1496" s="43"/>
      <c r="BZ1496" s="43"/>
      <c r="CA1496" s="43"/>
      <c r="CB1496" s="43"/>
      <c r="CC1496" s="43"/>
      <c r="CD1496" s="43"/>
      <c r="CE1496" s="43"/>
      <c r="CF1496" s="43"/>
      <c r="CG1496" s="43"/>
      <c r="CH1496" s="43"/>
      <c r="CI1496" s="43"/>
      <c r="CJ1496" s="43"/>
      <c r="CK1496" s="43"/>
      <c r="CL1496" s="43"/>
      <c r="CM1496" s="43"/>
      <c r="CN1496" s="43"/>
      <c r="CO1496" s="43"/>
      <c r="CP1496" s="43"/>
      <c r="CQ1496" s="43"/>
      <c r="CR1496" s="43"/>
      <c r="CS1496" s="43"/>
      <c r="CT1496" s="43"/>
      <c r="CU1496" s="43"/>
      <c r="CV1496" s="43"/>
      <c r="CW1496" s="43"/>
      <c r="CX1496" s="43"/>
      <c r="CY1496" s="43"/>
      <c r="CZ1496" s="43"/>
      <c r="DA1496" s="43"/>
      <c r="DB1496" s="43"/>
      <c r="DC1496" s="43"/>
      <c r="DD1496" s="43"/>
      <c r="DE1496" s="43"/>
      <c r="DF1496" s="43"/>
      <c r="DG1496" s="43"/>
      <c r="DH1496" s="43"/>
      <c r="DI1496" s="43"/>
      <c r="DJ1496" s="43"/>
      <c r="DK1496" s="43"/>
      <c r="DL1496" s="43"/>
      <c r="DM1496" s="43"/>
      <c r="DN1496" s="43"/>
      <c r="DO1496" s="43"/>
      <c r="DP1496" s="43"/>
      <c r="DQ1496" s="43"/>
      <c r="DR1496" s="43"/>
      <c r="DS1496" s="43"/>
      <c r="DT1496" s="43"/>
      <c r="DU1496" s="43"/>
      <c r="DV1496" s="43"/>
      <c r="DW1496" s="43"/>
      <c r="DX1496" s="43"/>
      <c r="DY1496" s="43"/>
      <c r="DZ1496" s="43"/>
      <c r="EA1496" s="43"/>
      <c r="EB1496" s="43"/>
      <c r="EC1496" s="43"/>
      <c r="ED1496" s="43"/>
      <c r="EE1496" s="43"/>
      <c r="EF1496" s="43"/>
      <c r="EG1496" s="43"/>
      <c r="EH1496" s="43"/>
      <c r="EI1496" s="43"/>
      <c r="EJ1496" s="43"/>
      <c r="EK1496" s="43"/>
      <c r="EL1496" s="43"/>
      <c r="EM1496" s="43"/>
      <c r="EN1496" s="43"/>
      <c r="EO1496" s="43"/>
      <c r="EP1496" s="43"/>
      <c r="EQ1496" s="43"/>
      <c r="ER1496" s="43"/>
      <c r="ES1496" s="43"/>
      <c r="ET1496" s="43"/>
      <c r="EU1496" s="43"/>
      <c r="EV1496" s="43"/>
      <c r="EW1496" s="43"/>
      <c r="EX1496" s="43"/>
      <c r="EY1496" s="43"/>
      <c r="EZ1496" s="43"/>
      <c r="FA1496" s="43"/>
      <c r="FB1496" s="43"/>
      <c r="FC1496" s="43"/>
      <c r="FD1496" s="43"/>
      <c r="FE1496" s="43"/>
      <c r="FF1496" s="43"/>
      <c r="FG1496" s="43"/>
      <c r="FH1496" s="43"/>
      <c r="FI1496" s="43"/>
      <c r="FJ1496" s="43"/>
      <c r="FK1496" s="43"/>
      <c r="FL1496" s="43"/>
      <c r="FM1496" s="43"/>
      <c r="FN1496" s="43"/>
      <c r="FO1496" s="43"/>
      <c r="FP1496" s="43"/>
      <c r="FQ1496" s="43"/>
      <c r="FR1496" s="43"/>
      <c r="FS1496" s="43"/>
      <c r="FT1496" s="43"/>
      <c r="FU1496" s="43"/>
      <c r="FV1496" s="43"/>
      <c r="FW1496" s="43"/>
      <c r="FX1496" s="43"/>
      <c r="FY1496" s="43"/>
      <c r="FZ1496" s="43"/>
      <c r="GA1496" s="43"/>
      <c r="GB1496" s="43"/>
      <c r="GC1496" s="43"/>
      <c r="GD1496" s="43"/>
      <c r="GE1496" s="43"/>
      <c r="GF1496" s="43"/>
      <c r="GG1496" s="43"/>
      <c r="GH1496" s="43"/>
      <c r="GI1496" s="43"/>
      <c r="GJ1496" s="43"/>
      <c r="GK1496" s="43"/>
      <c r="GL1496" s="43"/>
      <c r="GM1496" s="43"/>
      <c r="GN1496" s="43"/>
      <c r="GO1496" s="43"/>
      <c r="GP1496" s="43"/>
      <c r="GQ1496" s="43"/>
      <c r="GR1496" s="43"/>
      <c r="GS1496" s="43"/>
      <c r="GT1496" s="43"/>
      <c r="GU1496" s="43"/>
      <c r="GV1496" s="43"/>
      <c r="GW1496" s="43"/>
      <c r="GX1496" s="43"/>
      <c r="GY1496" s="43"/>
      <c r="GZ1496" s="43"/>
      <c r="HA1496" s="43"/>
      <c r="HB1496" s="43"/>
      <c r="HC1496" s="43"/>
      <c r="HD1496" s="43"/>
      <c r="HE1496" s="43"/>
      <c r="HF1496" s="43"/>
      <c r="HG1496" s="43"/>
      <c r="HH1496" s="43"/>
      <c r="HI1496" s="43"/>
      <c r="HJ1496" s="43"/>
      <c r="HK1496" s="43"/>
      <c r="HL1496" s="43"/>
      <c r="HM1496" s="43"/>
      <c r="HN1496" s="43"/>
      <c r="HO1496" s="43"/>
      <c r="HP1496" s="43"/>
      <c r="HQ1496" s="43"/>
      <c r="HR1496" s="43"/>
      <c r="HS1496" s="43"/>
      <c r="HT1496" s="43"/>
      <c r="HU1496" s="43"/>
      <c r="HV1496" s="43"/>
      <c r="HW1496" s="43"/>
      <c r="HX1496" s="43"/>
      <c r="HY1496" s="43"/>
      <c r="HZ1496" s="43"/>
      <c r="IA1496" s="43"/>
      <c r="IB1496" s="43"/>
      <c r="IC1496" s="43"/>
      <c r="ID1496" s="43"/>
      <c r="IE1496" s="43"/>
      <c r="IF1496" s="43"/>
      <c r="IG1496" s="43"/>
      <c r="IH1496" s="43"/>
      <c r="II1496" s="43"/>
      <c r="IJ1496" s="43"/>
      <c r="IK1496" s="43"/>
      <c r="IL1496" s="43"/>
      <c r="IM1496" s="43"/>
      <c r="IN1496" s="43"/>
      <c r="IO1496" s="43"/>
      <c r="IP1496" s="43"/>
      <c r="IQ1496" s="43"/>
      <c r="IR1496" s="43"/>
      <c r="IS1496" s="43"/>
      <c r="IT1496" s="43"/>
      <c r="IU1496" s="43"/>
      <c r="IV1496" s="43"/>
      <c r="IW1496" s="43"/>
      <c r="IX1496" s="43"/>
      <c r="IY1496" s="43"/>
      <c r="IZ1496" s="43"/>
      <c r="JA1496" s="43"/>
      <c r="JB1496" s="43"/>
      <c r="JC1496" s="43"/>
      <c r="JD1496" s="43"/>
      <c r="JE1496" s="43"/>
      <c r="JF1496" s="43"/>
      <c r="JG1496" s="43"/>
      <c r="JH1496" s="43"/>
      <c r="JI1496" s="43"/>
      <c r="JJ1496" s="43"/>
      <c r="JK1496" s="43"/>
      <c r="JL1496" s="43"/>
      <c r="JM1496" s="43"/>
      <c r="JN1496" s="43"/>
      <c r="JO1496" s="43"/>
      <c r="JP1496" s="43"/>
      <c r="JQ1496" s="43"/>
      <c r="JR1496" s="43"/>
      <c r="JS1496" s="43"/>
      <c r="JT1496" s="43"/>
      <c r="JU1496" s="43"/>
      <c r="JV1496" s="43"/>
      <c r="JW1496" s="43"/>
      <c r="JX1496" s="43"/>
      <c r="JY1496" s="43"/>
      <c r="JZ1496" s="43"/>
      <c r="KA1496" s="43"/>
      <c r="KB1496" s="43"/>
      <c r="KC1496" s="43"/>
      <c r="KD1496" s="43"/>
      <c r="KE1496" s="43"/>
      <c r="KF1496" s="43"/>
      <c r="KG1496" s="43"/>
      <c r="KH1496" s="43"/>
      <c r="KI1496" s="43"/>
      <c r="KJ1496" s="43"/>
      <c r="KK1496" s="43"/>
      <c r="KL1496" s="43"/>
      <c r="KM1496" s="43"/>
      <c r="KN1496" s="43"/>
      <c r="KO1496" s="43"/>
      <c r="KP1496" s="43"/>
      <c r="KQ1496" s="43"/>
      <c r="KR1496" s="43"/>
      <c r="KS1496" s="43"/>
      <c r="KT1496" s="43"/>
      <c r="KU1496" s="43"/>
      <c r="KV1496" s="43"/>
      <c r="KW1496" s="43"/>
      <c r="KX1496" s="43"/>
      <c r="KY1496" s="43"/>
      <c r="KZ1496" s="43"/>
      <c r="LA1496" s="43"/>
      <c r="LB1496" s="43"/>
      <c r="LC1496" s="43"/>
      <c r="LD1496" s="43"/>
      <c r="LE1496" s="43"/>
      <c r="LF1496" s="43"/>
      <c r="LG1496" s="43"/>
      <c r="LH1496" s="43"/>
      <c r="LI1496" s="43"/>
      <c r="LJ1496" s="43"/>
      <c r="LK1496" s="43"/>
      <c r="LL1496" s="43"/>
      <c r="LM1496" s="43"/>
      <c r="LN1496" s="43"/>
      <c r="LO1496" s="43"/>
      <c r="LP1496" s="43"/>
      <c r="LQ1496" s="43"/>
      <c r="LR1496" s="43"/>
      <c r="LS1496" s="43"/>
      <c r="LT1496" s="43"/>
      <c r="LU1496" s="43"/>
      <c r="LV1496" s="43"/>
      <c r="LW1496" s="43"/>
      <c r="LX1496" s="43"/>
      <c r="LY1496" s="43"/>
      <c r="LZ1496" s="43"/>
      <c r="MA1496" s="43"/>
      <c r="MB1496" s="43"/>
      <c r="MC1496" s="43"/>
      <c r="MD1496" s="43"/>
      <c r="ME1496" s="43"/>
      <c r="MF1496" s="43"/>
      <c r="MG1496" s="43"/>
      <c r="MH1496" s="43"/>
      <c r="MI1496" s="43"/>
      <c r="MJ1496" s="43"/>
      <c r="MK1496" s="43"/>
      <c r="ML1496" s="43"/>
      <c r="MM1496" s="43"/>
      <c r="MN1496" s="43"/>
      <c r="MO1496" s="43"/>
      <c r="MP1496" s="43"/>
      <c r="MQ1496" s="43"/>
      <c r="MR1496" s="43"/>
      <c r="MS1496" s="43"/>
      <c r="MT1496" s="43"/>
      <c r="MU1496" s="43"/>
      <c r="MV1496" s="43"/>
      <c r="MW1496" s="43"/>
      <c r="MX1496" s="43"/>
      <c r="MY1496" s="43"/>
      <c r="MZ1496" s="43"/>
      <c r="NA1496" s="43"/>
      <c r="NB1496" s="43"/>
      <c r="NC1496" s="43"/>
      <c r="ND1496" s="43"/>
      <c r="NE1496" s="43"/>
      <c r="NF1496" s="43"/>
      <c r="NG1496" s="43"/>
      <c r="NH1496" s="43"/>
      <c r="NI1496" s="43"/>
      <c r="NJ1496" s="43"/>
      <c r="NK1496" s="43"/>
      <c r="NL1496" s="43"/>
      <c r="NM1496" s="43"/>
      <c r="NN1496" s="43"/>
      <c r="NO1496" s="43"/>
      <c r="NP1496" s="43"/>
      <c r="NQ1496" s="43"/>
      <c r="NR1496" s="43"/>
      <c r="NT1496" s="66">
        <f>IF(AND(J1496&lt;&gt;"",K1496&lt;&gt;""),NETWORKDAYS(J1496,K1496,設定!$H$3:$H$39),0)</f>
        <v>0</v>
      </c>
      <c r="NU1496" s="3"/>
      <c r="NV1496" s="66">
        <f>IFERROR(IF(J1496&lt;&gt;"",NETWORKDAYS(J1496,$K$2,設定!$H$3:$H$39),0),"")</f>
        <v>0</v>
      </c>
      <c r="NW1496" s="66">
        <f t="shared" si="193"/>
        <v>0</v>
      </c>
      <c r="NX1496" s="3"/>
      <c r="NY1496" s="68">
        <f t="shared" si="194"/>
        <v>0</v>
      </c>
      <c r="NZ1496" s="68">
        <f t="shared" si="195"/>
        <v>0</v>
      </c>
      <c r="OA1496" s="69">
        <f t="shared" si="196"/>
        <v>0</v>
      </c>
      <c r="OB1496" s="68">
        <f t="shared" si="198"/>
        <v>0</v>
      </c>
    </row>
    <row r="1497" spans="2:392" x14ac:dyDescent="0.4">
      <c r="B1497" s="57">
        <f t="shared" si="199"/>
        <v>1490</v>
      </c>
      <c r="C1497" s="46"/>
      <c r="D1497" s="58"/>
      <c r="E1497" s="59"/>
      <c r="F1497" s="60"/>
      <c r="G1497" s="43"/>
      <c r="H1497" s="43"/>
      <c r="I1497" s="53"/>
      <c r="J1497" s="61"/>
      <c r="K1497" s="61"/>
      <c r="L1497" s="62"/>
      <c r="M1497" s="61"/>
      <c r="N1497" s="61"/>
      <c r="O1497" s="62"/>
      <c r="P1497" s="63"/>
      <c r="Q1497" s="64" t="str">
        <f t="shared" si="197"/>
        <v/>
      </c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  <c r="BI1497" s="43"/>
      <c r="BJ1497" s="43"/>
      <c r="BK1497" s="43"/>
      <c r="BL1497" s="43"/>
      <c r="BM1497" s="43"/>
      <c r="BN1497" s="43"/>
      <c r="BO1497" s="43"/>
      <c r="BP1497" s="43"/>
      <c r="BQ1497" s="43"/>
      <c r="BR1497" s="43"/>
      <c r="BS1497" s="43"/>
      <c r="BT1497" s="43"/>
      <c r="BU1497" s="43"/>
      <c r="BV1497" s="43"/>
      <c r="BW1497" s="43"/>
      <c r="BX1497" s="43"/>
      <c r="BY1497" s="43"/>
      <c r="BZ1497" s="43"/>
      <c r="CA1497" s="43"/>
      <c r="CB1497" s="43"/>
      <c r="CC1497" s="43"/>
      <c r="CD1497" s="43"/>
      <c r="CE1497" s="43"/>
      <c r="CF1497" s="43"/>
      <c r="CG1497" s="43"/>
      <c r="CH1497" s="43"/>
      <c r="CI1497" s="43"/>
      <c r="CJ1497" s="43"/>
      <c r="CK1497" s="43"/>
      <c r="CL1497" s="43"/>
      <c r="CM1497" s="43"/>
      <c r="CN1497" s="43"/>
      <c r="CO1497" s="43"/>
      <c r="CP1497" s="43"/>
      <c r="CQ1497" s="43"/>
      <c r="CR1497" s="43"/>
      <c r="CS1497" s="43"/>
      <c r="CT1497" s="43"/>
      <c r="CU1497" s="43"/>
      <c r="CV1497" s="43"/>
      <c r="CW1497" s="43"/>
      <c r="CX1497" s="43"/>
      <c r="CY1497" s="43"/>
      <c r="CZ1497" s="43"/>
      <c r="DA1497" s="43"/>
      <c r="DB1497" s="43"/>
      <c r="DC1497" s="43"/>
      <c r="DD1497" s="43"/>
      <c r="DE1497" s="43"/>
      <c r="DF1497" s="43"/>
      <c r="DG1497" s="43"/>
      <c r="DH1497" s="43"/>
      <c r="DI1497" s="43"/>
      <c r="DJ1497" s="43"/>
      <c r="DK1497" s="43"/>
      <c r="DL1497" s="43"/>
      <c r="DM1497" s="43"/>
      <c r="DN1497" s="43"/>
      <c r="DO1497" s="43"/>
      <c r="DP1497" s="43"/>
      <c r="DQ1497" s="43"/>
      <c r="DR1497" s="43"/>
      <c r="DS1497" s="43"/>
      <c r="DT1497" s="43"/>
      <c r="DU1497" s="43"/>
      <c r="DV1497" s="43"/>
      <c r="DW1497" s="43"/>
      <c r="DX1497" s="43"/>
      <c r="DY1497" s="43"/>
      <c r="DZ1497" s="43"/>
      <c r="EA1497" s="43"/>
      <c r="EB1497" s="43"/>
      <c r="EC1497" s="43"/>
      <c r="ED1497" s="43"/>
      <c r="EE1497" s="43"/>
      <c r="EF1497" s="43"/>
      <c r="EG1497" s="43"/>
      <c r="EH1497" s="43"/>
      <c r="EI1497" s="43"/>
      <c r="EJ1497" s="43"/>
      <c r="EK1497" s="43"/>
      <c r="EL1497" s="43"/>
      <c r="EM1497" s="43"/>
      <c r="EN1497" s="43"/>
      <c r="EO1497" s="43"/>
      <c r="EP1497" s="43"/>
      <c r="EQ1497" s="43"/>
      <c r="ER1497" s="43"/>
      <c r="ES1497" s="43"/>
      <c r="ET1497" s="43"/>
      <c r="EU1497" s="43"/>
      <c r="EV1497" s="43"/>
      <c r="EW1497" s="43"/>
      <c r="EX1497" s="43"/>
      <c r="EY1497" s="43"/>
      <c r="EZ1497" s="43"/>
      <c r="FA1497" s="43"/>
      <c r="FB1497" s="43"/>
      <c r="FC1497" s="43"/>
      <c r="FD1497" s="43"/>
      <c r="FE1497" s="43"/>
      <c r="FF1497" s="43"/>
      <c r="FG1497" s="43"/>
      <c r="FH1497" s="43"/>
      <c r="FI1497" s="43"/>
      <c r="FJ1497" s="43"/>
      <c r="FK1497" s="43"/>
      <c r="FL1497" s="43"/>
      <c r="FM1497" s="43"/>
      <c r="FN1497" s="43"/>
      <c r="FO1497" s="43"/>
      <c r="FP1497" s="43"/>
      <c r="FQ1497" s="43"/>
      <c r="FR1497" s="43"/>
      <c r="FS1497" s="43"/>
      <c r="FT1497" s="43"/>
      <c r="FU1497" s="43"/>
      <c r="FV1497" s="43"/>
      <c r="FW1497" s="43"/>
      <c r="FX1497" s="43"/>
      <c r="FY1497" s="43"/>
      <c r="FZ1497" s="43"/>
      <c r="GA1497" s="43"/>
      <c r="GB1497" s="43"/>
      <c r="GC1497" s="43"/>
      <c r="GD1497" s="43"/>
      <c r="GE1497" s="43"/>
      <c r="GF1497" s="43"/>
      <c r="GG1497" s="43"/>
      <c r="GH1497" s="43"/>
      <c r="GI1497" s="43"/>
      <c r="GJ1497" s="43"/>
      <c r="GK1497" s="43"/>
      <c r="GL1497" s="43"/>
      <c r="GM1497" s="43"/>
      <c r="GN1497" s="43"/>
      <c r="GO1497" s="43"/>
      <c r="GP1497" s="43"/>
      <c r="GQ1497" s="43"/>
      <c r="GR1497" s="43"/>
      <c r="GS1497" s="43"/>
      <c r="GT1497" s="43"/>
      <c r="GU1497" s="43"/>
      <c r="GV1497" s="43"/>
      <c r="GW1497" s="43"/>
      <c r="GX1497" s="43"/>
      <c r="GY1497" s="43"/>
      <c r="GZ1497" s="43"/>
      <c r="HA1497" s="43"/>
      <c r="HB1497" s="43"/>
      <c r="HC1497" s="43"/>
      <c r="HD1497" s="43"/>
      <c r="HE1497" s="43"/>
      <c r="HF1497" s="43"/>
      <c r="HG1497" s="43"/>
      <c r="HH1497" s="43"/>
      <c r="HI1497" s="43"/>
      <c r="HJ1497" s="43"/>
      <c r="HK1497" s="43"/>
      <c r="HL1497" s="43"/>
      <c r="HM1497" s="43"/>
      <c r="HN1497" s="43"/>
      <c r="HO1497" s="43"/>
      <c r="HP1497" s="43"/>
      <c r="HQ1497" s="43"/>
      <c r="HR1497" s="43"/>
      <c r="HS1497" s="43"/>
      <c r="HT1497" s="43"/>
      <c r="HU1497" s="43"/>
      <c r="HV1497" s="43"/>
      <c r="HW1497" s="43"/>
      <c r="HX1497" s="43"/>
      <c r="HY1497" s="43"/>
      <c r="HZ1497" s="43"/>
      <c r="IA1497" s="43"/>
      <c r="IB1497" s="43"/>
      <c r="IC1497" s="43"/>
      <c r="ID1497" s="43"/>
      <c r="IE1497" s="43"/>
      <c r="IF1497" s="43"/>
      <c r="IG1497" s="43"/>
      <c r="IH1497" s="43"/>
      <c r="II1497" s="43"/>
      <c r="IJ1497" s="43"/>
      <c r="IK1497" s="43"/>
      <c r="IL1497" s="43"/>
      <c r="IM1497" s="43"/>
      <c r="IN1497" s="43"/>
      <c r="IO1497" s="43"/>
      <c r="IP1497" s="43"/>
      <c r="IQ1497" s="43"/>
      <c r="IR1497" s="43"/>
      <c r="IS1497" s="43"/>
      <c r="IT1497" s="43"/>
      <c r="IU1497" s="43"/>
      <c r="IV1497" s="43"/>
      <c r="IW1497" s="43"/>
      <c r="IX1497" s="43"/>
      <c r="IY1497" s="43"/>
      <c r="IZ1497" s="43"/>
      <c r="JA1497" s="43"/>
      <c r="JB1497" s="43"/>
      <c r="JC1497" s="43"/>
      <c r="JD1497" s="43"/>
      <c r="JE1497" s="43"/>
      <c r="JF1497" s="43"/>
      <c r="JG1497" s="43"/>
      <c r="JH1497" s="43"/>
      <c r="JI1497" s="43"/>
      <c r="JJ1497" s="43"/>
      <c r="JK1497" s="43"/>
      <c r="JL1497" s="43"/>
      <c r="JM1497" s="43"/>
      <c r="JN1497" s="43"/>
      <c r="JO1497" s="43"/>
      <c r="JP1497" s="43"/>
      <c r="JQ1497" s="43"/>
      <c r="JR1497" s="43"/>
      <c r="JS1497" s="43"/>
      <c r="JT1497" s="43"/>
      <c r="JU1497" s="43"/>
      <c r="JV1497" s="43"/>
      <c r="JW1497" s="43"/>
      <c r="JX1497" s="43"/>
      <c r="JY1497" s="43"/>
      <c r="JZ1497" s="43"/>
      <c r="KA1497" s="43"/>
      <c r="KB1497" s="43"/>
      <c r="KC1497" s="43"/>
      <c r="KD1497" s="43"/>
      <c r="KE1497" s="43"/>
      <c r="KF1497" s="43"/>
      <c r="KG1497" s="43"/>
      <c r="KH1497" s="43"/>
      <c r="KI1497" s="43"/>
      <c r="KJ1497" s="43"/>
      <c r="KK1497" s="43"/>
      <c r="KL1497" s="43"/>
      <c r="KM1497" s="43"/>
      <c r="KN1497" s="43"/>
      <c r="KO1497" s="43"/>
      <c r="KP1497" s="43"/>
      <c r="KQ1497" s="43"/>
      <c r="KR1497" s="43"/>
      <c r="KS1497" s="43"/>
      <c r="KT1497" s="43"/>
      <c r="KU1497" s="43"/>
      <c r="KV1497" s="43"/>
      <c r="KW1497" s="43"/>
      <c r="KX1497" s="43"/>
      <c r="KY1497" s="43"/>
      <c r="KZ1497" s="43"/>
      <c r="LA1497" s="43"/>
      <c r="LB1497" s="43"/>
      <c r="LC1497" s="43"/>
      <c r="LD1497" s="43"/>
      <c r="LE1497" s="43"/>
      <c r="LF1497" s="43"/>
      <c r="LG1497" s="43"/>
      <c r="LH1497" s="43"/>
      <c r="LI1497" s="43"/>
      <c r="LJ1497" s="43"/>
      <c r="LK1497" s="43"/>
      <c r="LL1497" s="43"/>
      <c r="LM1497" s="43"/>
      <c r="LN1497" s="43"/>
      <c r="LO1497" s="43"/>
      <c r="LP1497" s="43"/>
      <c r="LQ1497" s="43"/>
      <c r="LR1497" s="43"/>
      <c r="LS1497" s="43"/>
      <c r="LT1497" s="43"/>
      <c r="LU1497" s="43"/>
      <c r="LV1497" s="43"/>
      <c r="LW1497" s="43"/>
      <c r="LX1497" s="43"/>
      <c r="LY1497" s="43"/>
      <c r="LZ1497" s="43"/>
      <c r="MA1497" s="43"/>
      <c r="MB1497" s="43"/>
      <c r="MC1497" s="43"/>
      <c r="MD1497" s="43"/>
      <c r="ME1497" s="43"/>
      <c r="MF1497" s="43"/>
      <c r="MG1497" s="43"/>
      <c r="MH1497" s="43"/>
      <c r="MI1497" s="43"/>
      <c r="MJ1497" s="43"/>
      <c r="MK1497" s="43"/>
      <c r="ML1497" s="43"/>
      <c r="MM1497" s="43"/>
      <c r="MN1497" s="43"/>
      <c r="MO1497" s="43"/>
      <c r="MP1497" s="43"/>
      <c r="MQ1497" s="43"/>
      <c r="MR1497" s="43"/>
      <c r="MS1497" s="43"/>
      <c r="MT1497" s="43"/>
      <c r="MU1497" s="43"/>
      <c r="MV1497" s="43"/>
      <c r="MW1497" s="43"/>
      <c r="MX1497" s="43"/>
      <c r="MY1497" s="43"/>
      <c r="MZ1497" s="43"/>
      <c r="NA1497" s="43"/>
      <c r="NB1497" s="43"/>
      <c r="NC1497" s="43"/>
      <c r="ND1497" s="43"/>
      <c r="NE1497" s="43"/>
      <c r="NF1497" s="43"/>
      <c r="NG1497" s="43"/>
      <c r="NH1497" s="43"/>
      <c r="NI1497" s="43"/>
      <c r="NJ1497" s="43"/>
      <c r="NK1497" s="43"/>
      <c r="NL1497" s="43"/>
      <c r="NM1497" s="43"/>
      <c r="NN1497" s="43"/>
      <c r="NO1497" s="43"/>
      <c r="NP1497" s="43"/>
      <c r="NQ1497" s="43"/>
      <c r="NR1497" s="43"/>
      <c r="NT1497" s="66">
        <f>IF(AND(J1497&lt;&gt;"",K1497&lt;&gt;""),NETWORKDAYS(J1497,K1497,設定!$H$3:$H$39),0)</f>
        <v>0</v>
      </c>
      <c r="NU1497" s="3"/>
      <c r="NV1497" s="66">
        <f>IFERROR(IF(J1497&lt;&gt;"",NETWORKDAYS(J1497,$K$2,設定!$H$3:$H$39),0),"")</f>
        <v>0</v>
      </c>
      <c r="NW1497" s="66">
        <f t="shared" si="193"/>
        <v>0</v>
      </c>
      <c r="NX1497" s="3"/>
      <c r="NY1497" s="68">
        <f t="shared" si="194"/>
        <v>0</v>
      </c>
      <c r="NZ1497" s="68">
        <f t="shared" si="195"/>
        <v>0</v>
      </c>
      <c r="OA1497" s="69">
        <f t="shared" si="196"/>
        <v>0</v>
      </c>
      <c r="OB1497" s="68">
        <f t="shared" si="198"/>
        <v>0</v>
      </c>
    </row>
    <row r="1498" spans="2:392" x14ac:dyDescent="0.4">
      <c r="B1498" s="57">
        <f t="shared" si="199"/>
        <v>1491</v>
      </c>
      <c r="C1498" s="46"/>
      <c r="D1498" s="58"/>
      <c r="E1498" s="59"/>
      <c r="F1498" s="60"/>
      <c r="G1498" s="43"/>
      <c r="H1498" s="43"/>
      <c r="I1498" s="53"/>
      <c r="J1498" s="61"/>
      <c r="K1498" s="61"/>
      <c r="L1498" s="62"/>
      <c r="M1498" s="61"/>
      <c r="N1498" s="61"/>
      <c r="O1498" s="62"/>
      <c r="P1498" s="63"/>
      <c r="Q1498" s="64" t="str">
        <f t="shared" si="197"/>
        <v/>
      </c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  <c r="BI1498" s="43"/>
      <c r="BJ1498" s="43"/>
      <c r="BK1498" s="43"/>
      <c r="BL1498" s="43"/>
      <c r="BM1498" s="43"/>
      <c r="BN1498" s="43"/>
      <c r="BO1498" s="43"/>
      <c r="BP1498" s="43"/>
      <c r="BQ1498" s="43"/>
      <c r="BR1498" s="43"/>
      <c r="BS1498" s="43"/>
      <c r="BT1498" s="43"/>
      <c r="BU1498" s="43"/>
      <c r="BV1498" s="43"/>
      <c r="BW1498" s="43"/>
      <c r="BX1498" s="43"/>
      <c r="BY1498" s="43"/>
      <c r="BZ1498" s="43"/>
      <c r="CA1498" s="43"/>
      <c r="CB1498" s="43"/>
      <c r="CC1498" s="43"/>
      <c r="CD1498" s="43"/>
      <c r="CE1498" s="43"/>
      <c r="CF1498" s="43"/>
      <c r="CG1498" s="43"/>
      <c r="CH1498" s="43"/>
      <c r="CI1498" s="43"/>
      <c r="CJ1498" s="43"/>
      <c r="CK1498" s="43"/>
      <c r="CL1498" s="43"/>
      <c r="CM1498" s="43"/>
      <c r="CN1498" s="43"/>
      <c r="CO1498" s="43"/>
      <c r="CP1498" s="43"/>
      <c r="CQ1498" s="43"/>
      <c r="CR1498" s="43"/>
      <c r="CS1498" s="43"/>
      <c r="CT1498" s="43"/>
      <c r="CU1498" s="43"/>
      <c r="CV1498" s="43"/>
      <c r="CW1498" s="43"/>
      <c r="CX1498" s="43"/>
      <c r="CY1498" s="43"/>
      <c r="CZ1498" s="43"/>
      <c r="DA1498" s="43"/>
      <c r="DB1498" s="43"/>
      <c r="DC1498" s="43"/>
      <c r="DD1498" s="43"/>
      <c r="DE1498" s="43"/>
      <c r="DF1498" s="43"/>
      <c r="DG1498" s="43"/>
      <c r="DH1498" s="43"/>
      <c r="DI1498" s="43"/>
      <c r="DJ1498" s="43"/>
      <c r="DK1498" s="43"/>
      <c r="DL1498" s="43"/>
      <c r="DM1498" s="43"/>
      <c r="DN1498" s="43"/>
      <c r="DO1498" s="43"/>
      <c r="DP1498" s="43"/>
      <c r="DQ1498" s="43"/>
      <c r="DR1498" s="43"/>
      <c r="DS1498" s="43"/>
      <c r="DT1498" s="43"/>
      <c r="DU1498" s="43"/>
      <c r="DV1498" s="43"/>
      <c r="DW1498" s="43"/>
      <c r="DX1498" s="43"/>
      <c r="DY1498" s="43"/>
      <c r="DZ1498" s="43"/>
      <c r="EA1498" s="43"/>
      <c r="EB1498" s="43"/>
      <c r="EC1498" s="43"/>
      <c r="ED1498" s="43"/>
      <c r="EE1498" s="43"/>
      <c r="EF1498" s="43"/>
      <c r="EG1498" s="43"/>
      <c r="EH1498" s="43"/>
      <c r="EI1498" s="43"/>
      <c r="EJ1498" s="43"/>
      <c r="EK1498" s="43"/>
      <c r="EL1498" s="43"/>
      <c r="EM1498" s="43"/>
      <c r="EN1498" s="43"/>
      <c r="EO1498" s="43"/>
      <c r="EP1498" s="43"/>
      <c r="EQ1498" s="43"/>
      <c r="ER1498" s="43"/>
      <c r="ES1498" s="43"/>
      <c r="ET1498" s="43"/>
      <c r="EU1498" s="43"/>
      <c r="EV1498" s="43"/>
      <c r="EW1498" s="43"/>
      <c r="EX1498" s="43"/>
      <c r="EY1498" s="43"/>
      <c r="EZ1498" s="43"/>
      <c r="FA1498" s="43"/>
      <c r="FB1498" s="43"/>
      <c r="FC1498" s="43"/>
      <c r="FD1498" s="43"/>
      <c r="FE1498" s="43"/>
      <c r="FF1498" s="43"/>
      <c r="FG1498" s="43"/>
      <c r="FH1498" s="43"/>
      <c r="FI1498" s="43"/>
      <c r="FJ1498" s="43"/>
      <c r="FK1498" s="43"/>
      <c r="FL1498" s="43"/>
      <c r="FM1498" s="43"/>
      <c r="FN1498" s="43"/>
      <c r="FO1498" s="43"/>
      <c r="FP1498" s="43"/>
      <c r="FQ1498" s="43"/>
      <c r="FR1498" s="43"/>
      <c r="FS1498" s="43"/>
      <c r="FT1498" s="43"/>
      <c r="FU1498" s="43"/>
      <c r="FV1498" s="43"/>
      <c r="FW1498" s="43"/>
      <c r="FX1498" s="43"/>
      <c r="FY1498" s="43"/>
      <c r="FZ1498" s="43"/>
      <c r="GA1498" s="43"/>
      <c r="GB1498" s="43"/>
      <c r="GC1498" s="43"/>
      <c r="GD1498" s="43"/>
      <c r="GE1498" s="43"/>
      <c r="GF1498" s="43"/>
      <c r="GG1498" s="43"/>
      <c r="GH1498" s="43"/>
      <c r="GI1498" s="43"/>
      <c r="GJ1498" s="43"/>
      <c r="GK1498" s="43"/>
      <c r="GL1498" s="43"/>
      <c r="GM1498" s="43"/>
      <c r="GN1498" s="43"/>
      <c r="GO1498" s="43"/>
      <c r="GP1498" s="43"/>
      <c r="GQ1498" s="43"/>
      <c r="GR1498" s="43"/>
      <c r="GS1498" s="43"/>
      <c r="GT1498" s="43"/>
      <c r="GU1498" s="43"/>
      <c r="GV1498" s="43"/>
      <c r="GW1498" s="43"/>
      <c r="GX1498" s="43"/>
      <c r="GY1498" s="43"/>
      <c r="GZ1498" s="43"/>
      <c r="HA1498" s="43"/>
      <c r="HB1498" s="43"/>
      <c r="HC1498" s="43"/>
      <c r="HD1498" s="43"/>
      <c r="HE1498" s="43"/>
      <c r="HF1498" s="43"/>
      <c r="HG1498" s="43"/>
      <c r="HH1498" s="43"/>
      <c r="HI1498" s="43"/>
      <c r="HJ1498" s="43"/>
      <c r="HK1498" s="43"/>
      <c r="HL1498" s="43"/>
      <c r="HM1498" s="43"/>
      <c r="HN1498" s="43"/>
      <c r="HO1498" s="43"/>
      <c r="HP1498" s="43"/>
      <c r="HQ1498" s="43"/>
      <c r="HR1498" s="43"/>
      <c r="HS1498" s="43"/>
      <c r="HT1498" s="43"/>
      <c r="HU1498" s="43"/>
      <c r="HV1498" s="43"/>
      <c r="HW1498" s="43"/>
      <c r="HX1498" s="43"/>
      <c r="HY1498" s="43"/>
      <c r="HZ1498" s="43"/>
      <c r="IA1498" s="43"/>
      <c r="IB1498" s="43"/>
      <c r="IC1498" s="43"/>
      <c r="ID1498" s="43"/>
      <c r="IE1498" s="43"/>
      <c r="IF1498" s="43"/>
      <c r="IG1498" s="43"/>
      <c r="IH1498" s="43"/>
      <c r="II1498" s="43"/>
      <c r="IJ1498" s="43"/>
      <c r="IK1498" s="43"/>
      <c r="IL1498" s="43"/>
      <c r="IM1498" s="43"/>
      <c r="IN1498" s="43"/>
      <c r="IO1498" s="43"/>
      <c r="IP1498" s="43"/>
      <c r="IQ1498" s="43"/>
      <c r="IR1498" s="43"/>
      <c r="IS1498" s="43"/>
      <c r="IT1498" s="43"/>
      <c r="IU1498" s="43"/>
      <c r="IV1498" s="43"/>
      <c r="IW1498" s="43"/>
      <c r="IX1498" s="43"/>
      <c r="IY1498" s="43"/>
      <c r="IZ1498" s="43"/>
      <c r="JA1498" s="43"/>
      <c r="JB1498" s="43"/>
      <c r="JC1498" s="43"/>
      <c r="JD1498" s="43"/>
      <c r="JE1498" s="43"/>
      <c r="JF1498" s="43"/>
      <c r="JG1498" s="43"/>
      <c r="JH1498" s="43"/>
      <c r="JI1498" s="43"/>
      <c r="JJ1498" s="43"/>
      <c r="JK1498" s="43"/>
      <c r="JL1498" s="43"/>
      <c r="JM1498" s="43"/>
      <c r="JN1498" s="43"/>
      <c r="JO1498" s="43"/>
      <c r="JP1498" s="43"/>
      <c r="JQ1498" s="43"/>
      <c r="JR1498" s="43"/>
      <c r="JS1498" s="43"/>
      <c r="JT1498" s="43"/>
      <c r="JU1498" s="43"/>
      <c r="JV1498" s="43"/>
      <c r="JW1498" s="43"/>
      <c r="JX1498" s="43"/>
      <c r="JY1498" s="43"/>
      <c r="JZ1498" s="43"/>
      <c r="KA1498" s="43"/>
      <c r="KB1498" s="43"/>
      <c r="KC1498" s="43"/>
      <c r="KD1498" s="43"/>
      <c r="KE1498" s="43"/>
      <c r="KF1498" s="43"/>
      <c r="KG1498" s="43"/>
      <c r="KH1498" s="43"/>
      <c r="KI1498" s="43"/>
      <c r="KJ1498" s="43"/>
      <c r="KK1498" s="43"/>
      <c r="KL1498" s="43"/>
      <c r="KM1498" s="43"/>
      <c r="KN1498" s="43"/>
      <c r="KO1498" s="43"/>
      <c r="KP1498" s="43"/>
      <c r="KQ1498" s="43"/>
      <c r="KR1498" s="43"/>
      <c r="KS1498" s="43"/>
      <c r="KT1498" s="43"/>
      <c r="KU1498" s="43"/>
      <c r="KV1498" s="43"/>
      <c r="KW1498" s="43"/>
      <c r="KX1498" s="43"/>
      <c r="KY1498" s="43"/>
      <c r="KZ1498" s="43"/>
      <c r="LA1498" s="43"/>
      <c r="LB1498" s="43"/>
      <c r="LC1498" s="43"/>
      <c r="LD1498" s="43"/>
      <c r="LE1498" s="43"/>
      <c r="LF1498" s="43"/>
      <c r="LG1498" s="43"/>
      <c r="LH1498" s="43"/>
      <c r="LI1498" s="43"/>
      <c r="LJ1498" s="43"/>
      <c r="LK1498" s="43"/>
      <c r="LL1498" s="43"/>
      <c r="LM1498" s="43"/>
      <c r="LN1498" s="43"/>
      <c r="LO1498" s="43"/>
      <c r="LP1498" s="43"/>
      <c r="LQ1498" s="43"/>
      <c r="LR1498" s="43"/>
      <c r="LS1498" s="43"/>
      <c r="LT1498" s="43"/>
      <c r="LU1498" s="43"/>
      <c r="LV1498" s="43"/>
      <c r="LW1498" s="43"/>
      <c r="LX1498" s="43"/>
      <c r="LY1498" s="43"/>
      <c r="LZ1498" s="43"/>
      <c r="MA1498" s="43"/>
      <c r="MB1498" s="43"/>
      <c r="MC1498" s="43"/>
      <c r="MD1498" s="43"/>
      <c r="ME1498" s="43"/>
      <c r="MF1498" s="43"/>
      <c r="MG1498" s="43"/>
      <c r="MH1498" s="43"/>
      <c r="MI1498" s="43"/>
      <c r="MJ1498" s="43"/>
      <c r="MK1498" s="43"/>
      <c r="ML1498" s="43"/>
      <c r="MM1498" s="43"/>
      <c r="MN1498" s="43"/>
      <c r="MO1498" s="43"/>
      <c r="MP1498" s="43"/>
      <c r="MQ1498" s="43"/>
      <c r="MR1498" s="43"/>
      <c r="MS1498" s="43"/>
      <c r="MT1498" s="43"/>
      <c r="MU1498" s="43"/>
      <c r="MV1498" s="43"/>
      <c r="MW1498" s="43"/>
      <c r="MX1498" s="43"/>
      <c r="MY1498" s="43"/>
      <c r="MZ1498" s="43"/>
      <c r="NA1498" s="43"/>
      <c r="NB1498" s="43"/>
      <c r="NC1498" s="43"/>
      <c r="ND1498" s="43"/>
      <c r="NE1498" s="43"/>
      <c r="NF1498" s="43"/>
      <c r="NG1498" s="43"/>
      <c r="NH1498" s="43"/>
      <c r="NI1498" s="43"/>
      <c r="NJ1498" s="43"/>
      <c r="NK1498" s="43"/>
      <c r="NL1498" s="43"/>
      <c r="NM1498" s="43"/>
      <c r="NN1498" s="43"/>
      <c r="NO1498" s="43"/>
      <c r="NP1498" s="43"/>
      <c r="NQ1498" s="43"/>
      <c r="NR1498" s="43"/>
      <c r="NT1498" s="66">
        <f>IF(AND(J1498&lt;&gt;"",K1498&lt;&gt;""),NETWORKDAYS(J1498,K1498,設定!$H$3:$H$39),0)</f>
        <v>0</v>
      </c>
      <c r="NU1498" s="3"/>
      <c r="NV1498" s="66">
        <f>IFERROR(IF(J1498&lt;&gt;"",NETWORKDAYS(J1498,$K$2,設定!$H$3:$H$39),0),"")</f>
        <v>0</v>
      </c>
      <c r="NW1498" s="66">
        <f t="shared" si="193"/>
        <v>0</v>
      </c>
      <c r="NX1498" s="3"/>
      <c r="NY1498" s="68">
        <f t="shared" si="194"/>
        <v>0</v>
      </c>
      <c r="NZ1498" s="68">
        <f t="shared" si="195"/>
        <v>0</v>
      </c>
      <c r="OA1498" s="69">
        <f t="shared" si="196"/>
        <v>0</v>
      </c>
      <c r="OB1498" s="68">
        <f t="shared" si="198"/>
        <v>0</v>
      </c>
    </row>
    <row r="1499" spans="2:392" x14ac:dyDescent="0.4">
      <c r="B1499" s="57">
        <f t="shared" si="199"/>
        <v>1492</v>
      </c>
      <c r="C1499" s="46"/>
      <c r="D1499" s="58"/>
      <c r="E1499" s="59"/>
      <c r="F1499" s="60"/>
      <c r="G1499" s="43"/>
      <c r="H1499" s="43"/>
      <c r="I1499" s="53"/>
      <c r="J1499" s="61"/>
      <c r="K1499" s="61"/>
      <c r="L1499" s="62"/>
      <c r="M1499" s="61"/>
      <c r="N1499" s="61"/>
      <c r="O1499" s="62"/>
      <c r="P1499" s="63"/>
      <c r="Q1499" s="64" t="str">
        <f t="shared" si="197"/>
        <v/>
      </c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  <c r="BI1499" s="43"/>
      <c r="BJ1499" s="43"/>
      <c r="BK1499" s="43"/>
      <c r="BL1499" s="43"/>
      <c r="BM1499" s="43"/>
      <c r="BN1499" s="43"/>
      <c r="BO1499" s="43"/>
      <c r="BP1499" s="43"/>
      <c r="BQ1499" s="43"/>
      <c r="BR1499" s="43"/>
      <c r="BS1499" s="43"/>
      <c r="BT1499" s="43"/>
      <c r="BU1499" s="43"/>
      <c r="BV1499" s="43"/>
      <c r="BW1499" s="43"/>
      <c r="BX1499" s="43"/>
      <c r="BY1499" s="43"/>
      <c r="BZ1499" s="43"/>
      <c r="CA1499" s="43"/>
      <c r="CB1499" s="43"/>
      <c r="CC1499" s="43"/>
      <c r="CD1499" s="43"/>
      <c r="CE1499" s="43"/>
      <c r="CF1499" s="43"/>
      <c r="CG1499" s="43"/>
      <c r="CH1499" s="43"/>
      <c r="CI1499" s="43"/>
      <c r="CJ1499" s="43"/>
      <c r="CK1499" s="43"/>
      <c r="CL1499" s="43"/>
      <c r="CM1499" s="43"/>
      <c r="CN1499" s="43"/>
      <c r="CO1499" s="43"/>
      <c r="CP1499" s="43"/>
      <c r="CQ1499" s="43"/>
      <c r="CR1499" s="43"/>
      <c r="CS1499" s="43"/>
      <c r="CT1499" s="43"/>
      <c r="CU1499" s="43"/>
      <c r="CV1499" s="43"/>
      <c r="CW1499" s="43"/>
      <c r="CX1499" s="43"/>
      <c r="CY1499" s="43"/>
      <c r="CZ1499" s="43"/>
      <c r="DA1499" s="43"/>
      <c r="DB1499" s="43"/>
      <c r="DC1499" s="43"/>
      <c r="DD1499" s="43"/>
      <c r="DE1499" s="43"/>
      <c r="DF1499" s="43"/>
      <c r="DG1499" s="43"/>
      <c r="DH1499" s="43"/>
      <c r="DI1499" s="43"/>
      <c r="DJ1499" s="43"/>
      <c r="DK1499" s="43"/>
      <c r="DL1499" s="43"/>
      <c r="DM1499" s="43"/>
      <c r="DN1499" s="43"/>
      <c r="DO1499" s="43"/>
      <c r="DP1499" s="43"/>
      <c r="DQ1499" s="43"/>
      <c r="DR1499" s="43"/>
      <c r="DS1499" s="43"/>
      <c r="DT1499" s="43"/>
      <c r="DU1499" s="43"/>
      <c r="DV1499" s="43"/>
      <c r="DW1499" s="43"/>
      <c r="DX1499" s="43"/>
      <c r="DY1499" s="43"/>
      <c r="DZ1499" s="43"/>
      <c r="EA1499" s="43"/>
      <c r="EB1499" s="43"/>
      <c r="EC1499" s="43"/>
      <c r="ED1499" s="43"/>
      <c r="EE1499" s="43"/>
      <c r="EF1499" s="43"/>
      <c r="EG1499" s="43"/>
      <c r="EH1499" s="43"/>
      <c r="EI1499" s="43"/>
      <c r="EJ1499" s="43"/>
      <c r="EK1499" s="43"/>
      <c r="EL1499" s="43"/>
      <c r="EM1499" s="43"/>
      <c r="EN1499" s="43"/>
      <c r="EO1499" s="43"/>
      <c r="EP1499" s="43"/>
      <c r="EQ1499" s="43"/>
      <c r="ER1499" s="43"/>
      <c r="ES1499" s="43"/>
      <c r="ET1499" s="43"/>
      <c r="EU1499" s="43"/>
      <c r="EV1499" s="43"/>
      <c r="EW1499" s="43"/>
      <c r="EX1499" s="43"/>
      <c r="EY1499" s="43"/>
      <c r="EZ1499" s="43"/>
      <c r="FA1499" s="43"/>
      <c r="FB1499" s="43"/>
      <c r="FC1499" s="43"/>
      <c r="FD1499" s="43"/>
      <c r="FE1499" s="43"/>
      <c r="FF1499" s="43"/>
      <c r="FG1499" s="43"/>
      <c r="FH1499" s="43"/>
      <c r="FI1499" s="43"/>
      <c r="FJ1499" s="43"/>
      <c r="FK1499" s="43"/>
      <c r="FL1499" s="43"/>
      <c r="FM1499" s="43"/>
      <c r="FN1499" s="43"/>
      <c r="FO1499" s="43"/>
      <c r="FP1499" s="43"/>
      <c r="FQ1499" s="43"/>
      <c r="FR1499" s="43"/>
      <c r="FS1499" s="43"/>
      <c r="FT1499" s="43"/>
      <c r="FU1499" s="43"/>
      <c r="FV1499" s="43"/>
      <c r="FW1499" s="43"/>
      <c r="FX1499" s="43"/>
      <c r="FY1499" s="43"/>
      <c r="FZ1499" s="43"/>
      <c r="GA1499" s="43"/>
      <c r="GB1499" s="43"/>
      <c r="GC1499" s="43"/>
      <c r="GD1499" s="43"/>
      <c r="GE1499" s="43"/>
      <c r="GF1499" s="43"/>
      <c r="GG1499" s="43"/>
      <c r="GH1499" s="43"/>
      <c r="GI1499" s="43"/>
      <c r="GJ1499" s="43"/>
      <c r="GK1499" s="43"/>
      <c r="GL1499" s="43"/>
      <c r="GM1499" s="43"/>
      <c r="GN1499" s="43"/>
      <c r="GO1499" s="43"/>
      <c r="GP1499" s="43"/>
      <c r="GQ1499" s="43"/>
      <c r="GR1499" s="43"/>
      <c r="GS1499" s="43"/>
      <c r="GT1499" s="43"/>
      <c r="GU1499" s="43"/>
      <c r="GV1499" s="43"/>
      <c r="GW1499" s="43"/>
      <c r="GX1499" s="43"/>
      <c r="GY1499" s="43"/>
      <c r="GZ1499" s="43"/>
      <c r="HA1499" s="43"/>
      <c r="HB1499" s="43"/>
      <c r="HC1499" s="43"/>
      <c r="HD1499" s="43"/>
      <c r="HE1499" s="43"/>
      <c r="HF1499" s="43"/>
      <c r="HG1499" s="43"/>
      <c r="HH1499" s="43"/>
      <c r="HI1499" s="43"/>
      <c r="HJ1499" s="43"/>
      <c r="HK1499" s="43"/>
      <c r="HL1499" s="43"/>
      <c r="HM1499" s="43"/>
      <c r="HN1499" s="43"/>
      <c r="HO1499" s="43"/>
      <c r="HP1499" s="43"/>
      <c r="HQ1499" s="43"/>
      <c r="HR1499" s="43"/>
      <c r="HS1499" s="43"/>
      <c r="HT1499" s="43"/>
      <c r="HU1499" s="43"/>
      <c r="HV1499" s="43"/>
      <c r="HW1499" s="43"/>
      <c r="HX1499" s="43"/>
      <c r="HY1499" s="43"/>
      <c r="HZ1499" s="43"/>
      <c r="IA1499" s="43"/>
      <c r="IB1499" s="43"/>
      <c r="IC1499" s="43"/>
      <c r="ID1499" s="43"/>
      <c r="IE1499" s="43"/>
      <c r="IF1499" s="43"/>
      <c r="IG1499" s="43"/>
      <c r="IH1499" s="43"/>
      <c r="II1499" s="43"/>
      <c r="IJ1499" s="43"/>
      <c r="IK1499" s="43"/>
      <c r="IL1499" s="43"/>
      <c r="IM1499" s="43"/>
      <c r="IN1499" s="43"/>
      <c r="IO1499" s="43"/>
      <c r="IP1499" s="43"/>
      <c r="IQ1499" s="43"/>
      <c r="IR1499" s="43"/>
      <c r="IS1499" s="43"/>
      <c r="IT1499" s="43"/>
      <c r="IU1499" s="43"/>
      <c r="IV1499" s="43"/>
      <c r="IW1499" s="43"/>
      <c r="IX1499" s="43"/>
      <c r="IY1499" s="43"/>
      <c r="IZ1499" s="43"/>
      <c r="JA1499" s="43"/>
      <c r="JB1499" s="43"/>
      <c r="JC1499" s="43"/>
      <c r="JD1499" s="43"/>
      <c r="JE1499" s="43"/>
      <c r="JF1499" s="43"/>
      <c r="JG1499" s="43"/>
      <c r="JH1499" s="43"/>
      <c r="JI1499" s="43"/>
      <c r="JJ1499" s="43"/>
      <c r="JK1499" s="43"/>
      <c r="JL1499" s="43"/>
      <c r="JM1499" s="43"/>
      <c r="JN1499" s="43"/>
      <c r="JO1499" s="43"/>
      <c r="JP1499" s="43"/>
      <c r="JQ1499" s="43"/>
      <c r="JR1499" s="43"/>
      <c r="JS1499" s="43"/>
      <c r="JT1499" s="43"/>
      <c r="JU1499" s="43"/>
      <c r="JV1499" s="43"/>
      <c r="JW1499" s="43"/>
      <c r="JX1499" s="43"/>
      <c r="JY1499" s="43"/>
      <c r="JZ1499" s="43"/>
      <c r="KA1499" s="43"/>
      <c r="KB1499" s="43"/>
      <c r="KC1499" s="43"/>
      <c r="KD1499" s="43"/>
      <c r="KE1499" s="43"/>
      <c r="KF1499" s="43"/>
      <c r="KG1499" s="43"/>
      <c r="KH1499" s="43"/>
      <c r="KI1499" s="43"/>
      <c r="KJ1499" s="43"/>
      <c r="KK1499" s="43"/>
      <c r="KL1499" s="43"/>
      <c r="KM1499" s="43"/>
      <c r="KN1499" s="43"/>
      <c r="KO1499" s="43"/>
      <c r="KP1499" s="43"/>
      <c r="KQ1499" s="43"/>
      <c r="KR1499" s="43"/>
      <c r="KS1499" s="43"/>
      <c r="KT1499" s="43"/>
      <c r="KU1499" s="43"/>
      <c r="KV1499" s="43"/>
      <c r="KW1499" s="43"/>
      <c r="KX1499" s="43"/>
      <c r="KY1499" s="43"/>
      <c r="KZ1499" s="43"/>
      <c r="LA1499" s="43"/>
      <c r="LB1499" s="43"/>
      <c r="LC1499" s="43"/>
      <c r="LD1499" s="43"/>
      <c r="LE1499" s="43"/>
      <c r="LF1499" s="43"/>
      <c r="LG1499" s="43"/>
      <c r="LH1499" s="43"/>
      <c r="LI1499" s="43"/>
      <c r="LJ1499" s="43"/>
      <c r="LK1499" s="43"/>
      <c r="LL1499" s="43"/>
      <c r="LM1499" s="43"/>
      <c r="LN1499" s="43"/>
      <c r="LO1499" s="43"/>
      <c r="LP1499" s="43"/>
      <c r="LQ1499" s="43"/>
      <c r="LR1499" s="43"/>
      <c r="LS1499" s="43"/>
      <c r="LT1499" s="43"/>
      <c r="LU1499" s="43"/>
      <c r="LV1499" s="43"/>
      <c r="LW1499" s="43"/>
      <c r="LX1499" s="43"/>
      <c r="LY1499" s="43"/>
      <c r="LZ1499" s="43"/>
      <c r="MA1499" s="43"/>
      <c r="MB1499" s="43"/>
      <c r="MC1499" s="43"/>
      <c r="MD1499" s="43"/>
      <c r="ME1499" s="43"/>
      <c r="MF1499" s="43"/>
      <c r="MG1499" s="43"/>
      <c r="MH1499" s="43"/>
      <c r="MI1499" s="43"/>
      <c r="MJ1499" s="43"/>
      <c r="MK1499" s="43"/>
      <c r="ML1499" s="43"/>
      <c r="MM1499" s="43"/>
      <c r="MN1499" s="43"/>
      <c r="MO1499" s="43"/>
      <c r="MP1499" s="43"/>
      <c r="MQ1499" s="43"/>
      <c r="MR1499" s="43"/>
      <c r="MS1499" s="43"/>
      <c r="MT1499" s="43"/>
      <c r="MU1499" s="43"/>
      <c r="MV1499" s="43"/>
      <c r="MW1499" s="43"/>
      <c r="MX1499" s="43"/>
      <c r="MY1499" s="43"/>
      <c r="MZ1499" s="43"/>
      <c r="NA1499" s="43"/>
      <c r="NB1499" s="43"/>
      <c r="NC1499" s="43"/>
      <c r="ND1499" s="43"/>
      <c r="NE1499" s="43"/>
      <c r="NF1499" s="43"/>
      <c r="NG1499" s="43"/>
      <c r="NH1499" s="43"/>
      <c r="NI1499" s="43"/>
      <c r="NJ1499" s="43"/>
      <c r="NK1499" s="43"/>
      <c r="NL1499" s="43"/>
      <c r="NM1499" s="43"/>
      <c r="NN1499" s="43"/>
      <c r="NO1499" s="43"/>
      <c r="NP1499" s="43"/>
      <c r="NQ1499" s="43"/>
      <c r="NR1499" s="43"/>
      <c r="NT1499" s="66">
        <f>IF(AND(J1499&lt;&gt;"",K1499&lt;&gt;""),NETWORKDAYS(J1499,K1499,設定!$H$3:$H$39),0)</f>
        <v>0</v>
      </c>
      <c r="NU1499" s="3"/>
      <c r="NV1499" s="66">
        <f>IFERROR(IF(J1499&lt;&gt;"",NETWORKDAYS(J1499,$K$2,設定!$H$3:$H$39),0),"")</f>
        <v>0</v>
      </c>
      <c r="NW1499" s="66">
        <f t="shared" si="193"/>
        <v>0</v>
      </c>
      <c r="NX1499" s="3"/>
      <c r="NY1499" s="68">
        <f t="shared" si="194"/>
        <v>0</v>
      </c>
      <c r="NZ1499" s="68">
        <f t="shared" si="195"/>
        <v>0</v>
      </c>
      <c r="OA1499" s="69">
        <f t="shared" si="196"/>
        <v>0</v>
      </c>
      <c r="OB1499" s="68">
        <f t="shared" si="198"/>
        <v>0</v>
      </c>
    </row>
    <row r="1500" spans="2:392" x14ac:dyDescent="0.4">
      <c r="B1500" s="57">
        <f t="shared" si="199"/>
        <v>1493</v>
      </c>
      <c r="C1500" s="46"/>
      <c r="D1500" s="58"/>
      <c r="E1500" s="59"/>
      <c r="F1500" s="60"/>
      <c r="G1500" s="43"/>
      <c r="H1500" s="43"/>
      <c r="I1500" s="53"/>
      <c r="J1500" s="61"/>
      <c r="K1500" s="61"/>
      <c r="L1500" s="62"/>
      <c r="M1500" s="61"/>
      <c r="N1500" s="61"/>
      <c r="O1500" s="62"/>
      <c r="P1500" s="63"/>
      <c r="Q1500" s="64" t="str">
        <f t="shared" si="197"/>
        <v/>
      </c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  <c r="BI1500" s="43"/>
      <c r="BJ1500" s="43"/>
      <c r="BK1500" s="43"/>
      <c r="BL1500" s="43"/>
      <c r="BM1500" s="43"/>
      <c r="BN1500" s="43"/>
      <c r="BO1500" s="43"/>
      <c r="BP1500" s="43"/>
      <c r="BQ1500" s="43"/>
      <c r="BR1500" s="43"/>
      <c r="BS1500" s="43"/>
      <c r="BT1500" s="43"/>
      <c r="BU1500" s="43"/>
      <c r="BV1500" s="43"/>
      <c r="BW1500" s="43"/>
      <c r="BX1500" s="43"/>
      <c r="BY1500" s="43"/>
      <c r="BZ1500" s="43"/>
      <c r="CA1500" s="43"/>
      <c r="CB1500" s="43"/>
      <c r="CC1500" s="43"/>
      <c r="CD1500" s="43"/>
      <c r="CE1500" s="43"/>
      <c r="CF1500" s="43"/>
      <c r="CG1500" s="43"/>
      <c r="CH1500" s="43"/>
      <c r="CI1500" s="43"/>
      <c r="CJ1500" s="43"/>
      <c r="CK1500" s="43"/>
      <c r="CL1500" s="43"/>
      <c r="CM1500" s="43"/>
      <c r="CN1500" s="43"/>
      <c r="CO1500" s="43"/>
      <c r="CP1500" s="43"/>
      <c r="CQ1500" s="43"/>
      <c r="CR1500" s="43"/>
      <c r="CS1500" s="43"/>
      <c r="CT1500" s="43"/>
      <c r="CU1500" s="43"/>
      <c r="CV1500" s="43"/>
      <c r="CW1500" s="43"/>
      <c r="CX1500" s="43"/>
      <c r="CY1500" s="43"/>
      <c r="CZ1500" s="43"/>
      <c r="DA1500" s="43"/>
      <c r="DB1500" s="43"/>
      <c r="DC1500" s="43"/>
      <c r="DD1500" s="43"/>
      <c r="DE1500" s="43"/>
      <c r="DF1500" s="43"/>
      <c r="DG1500" s="43"/>
      <c r="DH1500" s="43"/>
      <c r="DI1500" s="43"/>
      <c r="DJ1500" s="43"/>
      <c r="DK1500" s="43"/>
      <c r="DL1500" s="43"/>
      <c r="DM1500" s="43"/>
      <c r="DN1500" s="43"/>
      <c r="DO1500" s="43"/>
      <c r="DP1500" s="43"/>
      <c r="DQ1500" s="43"/>
      <c r="DR1500" s="43"/>
      <c r="DS1500" s="43"/>
      <c r="DT1500" s="43"/>
      <c r="DU1500" s="43"/>
      <c r="DV1500" s="43"/>
      <c r="DW1500" s="43"/>
      <c r="DX1500" s="43"/>
      <c r="DY1500" s="43"/>
      <c r="DZ1500" s="43"/>
      <c r="EA1500" s="43"/>
      <c r="EB1500" s="43"/>
      <c r="EC1500" s="43"/>
      <c r="ED1500" s="43"/>
      <c r="EE1500" s="43"/>
      <c r="EF1500" s="43"/>
      <c r="EG1500" s="43"/>
      <c r="EH1500" s="43"/>
      <c r="EI1500" s="43"/>
      <c r="EJ1500" s="43"/>
      <c r="EK1500" s="43"/>
      <c r="EL1500" s="43"/>
      <c r="EM1500" s="43"/>
      <c r="EN1500" s="43"/>
      <c r="EO1500" s="43"/>
      <c r="EP1500" s="43"/>
      <c r="EQ1500" s="43"/>
      <c r="ER1500" s="43"/>
      <c r="ES1500" s="43"/>
      <c r="ET1500" s="43"/>
      <c r="EU1500" s="43"/>
      <c r="EV1500" s="43"/>
      <c r="EW1500" s="43"/>
      <c r="EX1500" s="43"/>
      <c r="EY1500" s="43"/>
      <c r="EZ1500" s="43"/>
      <c r="FA1500" s="43"/>
      <c r="FB1500" s="43"/>
      <c r="FC1500" s="43"/>
      <c r="FD1500" s="43"/>
      <c r="FE1500" s="43"/>
      <c r="FF1500" s="43"/>
      <c r="FG1500" s="43"/>
      <c r="FH1500" s="43"/>
      <c r="FI1500" s="43"/>
      <c r="FJ1500" s="43"/>
      <c r="FK1500" s="43"/>
      <c r="FL1500" s="43"/>
      <c r="FM1500" s="43"/>
      <c r="FN1500" s="43"/>
      <c r="FO1500" s="43"/>
      <c r="FP1500" s="43"/>
      <c r="FQ1500" s="43"/>
      <c r="FR1500" s="43"/>
      <c r="FS1500" s="43"/>
      <c r="FT1500" s="43"/>
      <c r="FU1500" s="43"/>
      <c r="FV1500" s="43"/>
      <c r="FW1500" s="43"/>
      <c r="FX1500" s="43"/>
      <c r="FY1500" s="43"/>
      <c r="FZ1500" s="43"/>
      <c r="GA1500" s="43"/>
      <c r="GB1500" s="43"/>
      <c r="GC1500" s="43"/>
      <c r="GD1500" s="43"/>
      <c r="GE1500" s="43"/>
      <c r="GF1500" s="43"/>
      <c r="GG1500" s="43"/>
      <c r="GH1500" s="43"/>
      <c r="GI1500" s="43"/>
      <c r="GJ1500" s="43"/>
      <c r="GK1500" s="43"/>
      <c r="GL1500" s="43"/>
      <c r="GM1500" s="43"/>
      <c r="GN1500" s="43"/>
      <c r="GO1500" s="43"/>
      <c r="GP1500" s="43"/>
      <c r="GQ1500" s="43"/>
      <c r="GR1500" s="43"/>
      <c r="GS1500" s="43"/>
      <c r="GT1500" s="43"/>
      <c r="GU1500" s="43"/>
      <c r="GV1500" s="43"/>
      <c r="GW1500" s="43"/>
      <c r="GX1500" s="43"/>
      <c r="GY1500" s="43"/>
      <c r="GZ1500" s="43"/>
      <c r="HA1500" s="43"/>
      <c r="HB1500" s="43"/>
      <c r="HC1500" s="43"/>
      <c r="HD1500" s="43"/>
      <c r="HE1500" s="43"/>
      <c r="HF1500" s="43"/>
      <c r="HG1500" s="43"/>
      <c r="HH1500" s="43"/>
      <c r="HI1500" s="43"/>
      <c r="HJ1500" s="43"/>
      <c r="HK1500" s="43"/>
      <c r="HL1500" s="43"/>
      <c r="HM1500" s="43"/>
      <c r="HN1500" s="43"/>
      <c r="HO1500" s="43"/>
      <c r="HP1500" s="43"/>
      <c r="HQ1500" s="43"/>
      <c r="HR1500" s="43"/>
      <c r="HS1500" s="43"/>
      <c r="HT1500" s="43"/>
      <c r="HU1500" s="43"/>
      <c r="HV1500" s="43"/>
      <c r="HW1500" s="43"/>
      <c r="HX1500" s="43"/>
      <c r="HY1500" s="43"/>
      <c r="HZ1500" s="43"/>
      <c r="IA1500" s="43"/>
      <c r="IB1500" s="43"/>
      <c r="IC1500" s="43"/>
      <c r="ID1500" s="43"/>
      <c r="IE1500" s="43"/>
      <c r="IF1500" s="43"/>
      <c r="IG1500" s="43"/>
      <c r="IH1500" s="43"/>
      <c r="II1500" s="43"/>
      <c r="IJ1500" s="43"/>
      <c r="IK1500" s="43"/>
      <c r="IL1500" s="43"/>
      <c r="IM1500" s="43"/>
      <c r="IN1500" s="43"/>
      <c r="IO1500" s="43"/>
      <c r="IP1500" s="43"/>
      <c r="IQ1500" s="43"/>
      <c r="IR1500" s="43"/>
      <c r="IS1500" s="43"/>
      <c r="IT1500" s="43"/>
      <c r="IU1500" s="43"/>
      <c r="IV1500" s="43"/>
      <c r="IW1500" s="43"/>
      <c r="IX1500" s="43"/>
      <c r="IY1500" s="43"/>
      <c r="IZ1500" s="43"/>
      <c r="JA1500" s="43"/>
      <c r="JB1500" s="43"/>
      <c r="JC1500" s="43"/>
      <c r="JD1500" s="43"/>
      <c r="JE1500" s="43"/>
      <c r="JF1500" s="43"/>
      <c r="JG1500" s="43"/>
      <c r="JH1500" s="43"/>
      <c r="JI1500" s="43"/>
      <c r="JJ1500" s="43"/>
      <c r="JK1500" s="43"/>
      <c r="JL1500" s="43"/>
      <c r="JM1500" s="43"/>
      <c r="JN1500" s="43"/>
      <c r="JO1500" s="43"/>
      <c r="JP1500" s="43"/>
      <c r="JQ1500" s="43"/>
      <c r="JR1500" s="43"/>
      <c r="JS1500" s="43"/>
      <c r="JT1500" s="43"/>
      <c r="JU1500" s="43"/>
      <c r="JV1500" s="43"/>
      <c r="JW1500" s="43"/>
      <c r="JX1500" s="43"/>
      <c r="JY1500" s="43"/>
      <c r="JZ1500" s="43"/>
      <c r="KA1500" s="43"/>
      <c r="KB1500" s="43"/>
      <c r="KC1500" s="43"/>
      <c r="KD1500" s="43"/>
      <c r="KE1500" s="43"/>
      <c r="KF1500" s="43"/>
      <c r="KG1500" s="43"/>
      <c r="KH1500" s="43"/>
      <c r="KI1500" s="43"/>
      <c r="KJ1500" s="43"/>
      <c r="KK1500" s="43"/>
      <c r="KL1500" s="43"/>
      <c r="KM1500" s="43"/>
      <c r="KN1500" s="43"/>
      <c r="KO1500" s="43"/>
      <c r="KP1500" s="43"/>
      <c r="KQ1500" s="43"/>
      <c r="KR1500" s="43"/>
      <c r="KS1500" s="43"/>
      <c r="KT1500" s="43"/>
      <c r="KU1500" s="43"/>
      <c r="KV1500" s="43"/>
      <c r="KW1500" s="43"/>
      <c r="KX1500" s="43"/>
      <c r="KY1500" s="43"/>
      <c r="KZ1500" s="43"/>
      <c r="LA1500" s="43"/>
      <c r="LB1500" s="43"/>
      <c r="LC1500" s="43"/>
      <c r="LD1500" s="43"/>
      <c r="LE1500" s="43"/>
      <c r="LF1500" s="43"/>
      <c r="LG1500" s="43"/>
      <c r="LH1500" s="43"/>
      <c r="LI1500" s="43"/>
      <c r="LJ1500" s="43"/>
      <c r="LK1500" s="43"/>
      <c r="LL1500" s="43"/>
      <c r="LM1500" s="43"/>
      <c r="LN1500" s="43"/>
      <c r="LO1500" s="43"/>
      <c r="LP1500" s="43"/>
      <c r="LQ1500" s="43"/>
      <c r="LR1500" s="43"/>
      <c r="LS1500" s="43"/>
      <c r="LT1500" s="43"/>
      <c r="LU1500" s="43"/>
      <c r="LV1500" s="43"/>
      <c r="LW1500" s="43"/>
      <c r="LX1500" s="43"/>
      <c r="LY1500" s="43"/>
      <c r="LZ1500" s="43"/>
      <c r="MA1500" s="43"/>
      <c r="MB1500" s="43"/>
      <c r="MC1500" s="43"/>
      <c r="MD1500" s="43"/>
      <c r="ME1500" s="43"/>
      <c r="MF1500" s="43"/>
      <c r="MG1500" s="43"/>
      <c r="MH1500" s="43"/>
      <c r="MI1500" s="43"/>
      <c r="MJ1500" s="43"/>
      <c r="MK1500" s="43"/>
      <c r="ML1500" s="43"/>
      <c r="MM1500" s="43"/>
      <c r="MN1500" s="43"/>
      <c r="MO1500" s="43"/>
      <c r="MP1500" s="43"/>
      <c r="MQ1500" s="43"/>
      <c r="MR1500" s="43"/>
      <c r="MS1500" s="43"/>
      <c r="MT1500" s="43"/>
      <c r="MU1500" s="43"/>
      <c r="MV1500" s="43"/>
      <c r="MW1500" s="43"/>
      <c r="MX1500" s="43"/>
      <c r="MY1500" s="43"/>
      <c r="MZ1500" s="43"/>
      <c r="NA1500" s="43"/>
      <c r="NB1500" s="43"/>
      <c r="NC1500" s="43"/>
      <c r="ND1500" s="43"/>
      <c r="NE1500" s="43"/>
      <c r="NF1500" s="43"/>
      <c r="NG1500" s="43"/>
      <c r="NH1500" s="43"/>
      <c r="NI1500" s="43"/>
      <c r="NJ1500" s="43"/>
      <c r="NK1500" s="43"/>
      <c r="NL1500" s="43"/>
      <c r="NM1500" s="43"/>
      <c r="NN1500" s="43"/>
      <c r="NO1500" s="43"/>
      <c r="NP1500" s="43"/>
      <c r="NQ1500" s="43"/>
      <c r="NR1500" s="43"/>
      <c r="NT1500" s="66">
        <f>IF(AND(J1500&lt;&gt;"",K1500&lt;&gt;""),NETWORKDAYS(J1500,K1500,設定!$H$3:$H$39),0)</f>
        <v>0</v>
      </c>
      <c r="NU1500" s="3"/>
      <c r="NV1500" s="66">
        <f>IFERROR(IF(J1500&lt;&gt;"",NETWORKDAYS(J1500,$K$2,設定!$H$3:$H$39),0),"")</f>
        <v>0</v>
      </c>
      <c r="NW1500" s="66">
        <f t="shared" si="193"/>
        <v>0</v>
      </c>
      <c r="NX1500" s="3"/>
      <c r="NY1500" s="68">
        <f t="shared" si="194"/>
        <v>0</v>
      </c>
      <c r="NZ1500" s="68">
        <f t="shared" si="195"/>
        <v>0</v>
      </c>
      <c r="OA1500" s="69">
        <f t="shared" si="196"/>
        <v>0</v>
      </c>
      <c r="OB1500" s="68">
        <f t="shared" si="198"/>
        <v>0</v>
      </c>
    </row>
    <row r="1501" spans="2:392" x14ac:dyDescent="0.4">
      <c r="B1501" s="57">
        <f t="shared" si="199"/>
        <v>1494</v>
      </c>
      <c r="C1501" s="46"/>
      <c r="D1501" s="58"/>
      <c r="E1501" s="59"/>
      <c r="F1501" s="60"/>
      <c r="G1501" s="43"/>
      <c r="H1501" s="43"/>
      <c r="I1501" s="53"/>
      <c r="J1501" s="61"/>
      <c r="K1501" s="61"/>
      <c r="L1501" s="62"/>
      <c r="M1501" s="61"/>
      <c r="N1501" s="61"/>
      <c r="O1501" s="62"/>
      <c r="P1501" s="63"/>
      <c r="Q1501" s="64" t="str">
        <f t="shared" si="197"/>
        <v/>
      </c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  <c r="BI1501" s="43"/>
      <c r="BJ1501" s="43"/>
      <c r="BK1501" s="43"/>
      <c r="BL1501" s="43"/>
      <c r="BM1501" s="43"/>
      <c r="BN1501" s="43"/>
      <c r="BO1501" s="43"/>
      <c r="BP1501" s="43"/>
      <c r="BQ1501" s="43"/>
      <c r="BR1501" s="43"/>
      <c r="BS1501" s="43"/>
      <c r="BT1501" s="43"/>
      <c r="BU1501" s="43"/>
      <c r="BV1501" s="43"/>
      <c r="BW1501" s="43"/>
      <c r="BX1501" s="43"/>
      <c r="BY1501" s="43"/>
      <c r="BZ1501" s="43"/>
      <c r="CA1501" s="43"/>
      <c r="CB1501" s="43"/>
      <c r="CC1501" s="43"/>
      <c r="CD1501" s="43"/>
      <c r="CE1501" s="43"/>
      <c r="CF1501" s="43"/>
      <c r="CG1501" s="43"/>
      <c r="CH1501" s="43"/>
      <c r="CI1501" s="43"/>
      <c r="CJ1501" s="43"/>
      <c r="CK1501" s="43"/>
      <c r="CL1501" s="43"/>
      <c r="CM1501" s="43"/>
      <c r="CN1501" s="43"/>
      <c r="CO1501" s="43"/>
      <c r="CP1501" s="43"/>
      <c r="CQ1501" s="43"/>
      <c r="CR1501" s="43"/>
      <c r="CS1501" s="43"/>
      <c r="CT1501" s="43"/>
      <c r="CU1501" s="43"/>
      <c r="CV1501" s="43"/>
      <c r="CW1501" s="43"/>
      <c r="CX1501" s="43"/>
      <c r="CY1501" s="43"/>
      <c r="CZ1501" s="43"/>
      <c r="DA1501" s="43"/>
      <c r="DB1501" s="43"/>
      <c r="DC1501" s="43"/>
      <c r="DD1501" s="43"/>
      <c r="DE1501" s="43"/>
      <c r="DF1501" s="43"/>
      <c r="DG1501" s="43"/>
      <c r="DH1501" s="43"/>
      <c r="DI1501" s="43"/>
      <c r="DJ1501" s="43"/>
      <c r="DK1501" s="43"/>
      <c r="DL1501" s="43"/>
      <c r="DM1501" s="43"/>
      <c r="DN1501" s="43"/>
      <c r="DO1501" s="43"/>
      <c r="DP1501" s="43"/>
      <c r="DQ1501" s="43"/>
      <c r="DR1501" s="43"/>
      <c r="DS1501" s="43"/>
      <c r="DT1501" s="43"/>
      <c r="DU1501" s="43"/>
      <c r="DV1501" s="43"/>
      <c r="DW1501" s="43"/>
      <c r="DX1501" s="43"/>
      <c r="DY1501" s="43"/>
      <c r="DZ1501" s="43"/>
      <c r="EA1501" s="43"/>
      <c r="EB1501" s="43"/>
      <c r="EC1501" s="43"/>
      <c r="ED1501" s="43"/>
      <c r="EE1501" s="43"/>
      <c r="EF1501" s="43"/>
      <c r="EG1501" s="43"/>
      <c r="EH1501" s="43"/>
      <c r="EI1501" s="43"/>
      <c r="EJ1501" s="43"/>
      <c r="EK1501" s="43"/>
      <c r="EL1501" s="43"/>
      <c r="EM1501" s="43"/>
      <c r="EN1501" s="43"/>
      <c r="EO1501" s="43"/>
      <c r="EP1501" s="43"/>
      <c r="EQ1501" s="43"/>
      <c r="ER1501" s="43"/>
      <c r="ES1501" s="43"/>
      <c r="ET1501" s="43"/>
      <c r="EU1501" s="43"/>
      <c r="EV1501" s="43"/>
      <c r="EW1501" s="43"/>
      <c r="EX1501" s="43"/>
      <c r="EY1501" s="43"/>
      <c r="EZ1501" s="43"/>
      <c r="FA1501" s="43"/>
      <c r="FB1501" s="43"/>
      <c r="FC1501" s="43"/>
      <c r="FD1501" s="43"/>
      <c r="FE1501" s="43"/>
      <c r="FF1501" s="43"/>
      <c r="FG1501" s="43"/>
      <c r="FH1501" s="43"/>
      <c r="FI1501" s="43"/>
      <c r="FJ1501" s="43"/>
      <c r="FK1501" s="43"/>
      <c r="FL1501" s="43"/>
      <c r="FM1501" s="43"/>
      <c r="FN1501" s="43"/>
      <c r="FO1501" s="43"/>
      <c r="FP1501" s="43"/>
      <c r="FQ1501" s="43"/>
      <c r="FR1501" s="43"/>
      <c r="FS1501" s="43"/>
      <c r="FT1501" s="43"/>
      <c r="FU1501" s="43"/>
      <c r="FV1501" s="43"/>
      <c r="FW1501" s="43"/>
      <c r="FX1501" s="43"/>
      <c r="FY1501" s="43"/>
      <c r="FZ1501" s="43"/>
      <c r="GA1501" s="43"/>
      <c r="GB1501" s="43"/>
      <c r="GC1501" s="43"/>
      <c r="GD1501" s="43"/>
      <c r="GE1501" s="43"/>
      <c r="GF1501" s="43"/>
      <c r="GG1501" s="43"/>
      <c r="GH1501" s="43"/>
      <c r="GI1501" s="43"/>
      <c r="GJ1501" s="43"/>
      <c r="GK1501" s="43"/>
      <c r="GL1501" s="43"/>
      <c r="GM1501" s="43"/>
      <c r="GN1501" s="43"/>
      <c r="GO1501" s="43"/>
      <c r="GP1501" s="43"/>
      <c r="GQ1501" s="43"/>
      <c r="GR1501" s="43"/>
      <c r="GS1501" s="43"/>
      <c r="GT1501" s="43"/>
      <c r="GU1501" s="43"/>
      <c r="GV1501" s="43"/>
      <c r="GW1501" s="43"/>
      <c r="GX1501" s="43"/>
      <c r="GY1501" s="43"/>
      <c r="GZ1501" s="43"/>
      <c r="HA1501" s="43"/>
      <c r="HB1501" s="43"/>
      <c r="HC1501" s="43"/>
      <c r="HD1501" s="43"/>
      <c r="HE1501" s="43"/>
      <c r="HF1501" s="43"/>
      <c r="HG1501" s="43"/>
      <c r="HH1501" s="43"/>
      <c r="HI1501" s="43"/>
      <c r="HJ1501" s="43"/>
      <c r="HK1501" s="43"/>
      <c r="HL1501" s="43"/>
      <c r="HM1501" s="43"/>
      <c r="HN1501" s="43"/>
      <c r="HO1501" s="43"/>
      <c r="HP1501" s="43"/>
      <c r="HQ1501" s="43"/>
      <c r="HR1501" s="43"/>
      <c r="HS1501" s="43"/>
      <c r="HT1501" s="43"/>
      <c r="HU1501" s="43"/>
      <c r="HV1501" s="43"/>
      <c r="HW1501" s="43"/>
      <c r="HX1501" s="43"/>
      <c r="HY1501" s="43"/>
      <c r="HZ1501" s="43"/>
      <c r="IA1501" s="43"/>
      <c r="IB1501" s="43"/>
      <c r="IC1501" s="43"/>
      <c r="ID1501" s="43"/>
      <c r="IE1501" s="43"/>
      <c r="IF1501" s="43"/>
      <c r="IG1501" s="43"/>
      <c r="IH1501" s="43"/>
      <c r="II1501" s="43"/>
      <c r="IJ1501" s="43"/>
      <c r="IK1501" s="43"/>
      <c r="IL1501" s="43"/>
      <c r="IM1501" s="43"/>
      <c r="IN1501" s="43"/>
      <c r="IO1501" s="43"/>
      <c r="IP1501" s="43"/>
      <c r="IQ1501" s="43"/>
      <c r="IR1501" s="43"/>
      <c r="IS1501" s="43"/>
      <c r="IT1501" s="43"/>
      <c r="IU1501" s="43"/>
      <c r="IV1501" s="43"/>
      <c r="IW1501" s="43"/>
      <c r="IX1501" s="43"/>
      <c r="IY1501" s="43"/>
      <c r="IZ1501" s="43"/>
      <c r="JA1501" s="43"/>
      <c r="JB1501" s="43"/>
      <c r="JC1501" s="43"/>
      <c r="JD1501" s="43"/>
      <c r="JE1501" s="43"/>
      <c r="JF1501" s="43"/>
      <c r="JG1501" s="43"/>
      <c r="JH1501" s="43"/>
      <c r="JI1501" s="43"/>
      <c r="JJ1501" s="43"/>
      <c r="JK1501" s="43"/>
      <c r="JL1501" s="43"/>
      <c r="JM1501" s="43"/>
      <c r="JN1501" s="43"/>
      <c r="JO1501" s="43"/>
      <c r="JP1501" s="43"/>
      <c r="JQ1501" s="43"/>
      <c r="JR1501" s="43"/>
      <c r="JS1501" s="43"/>
      <c r="JT1501" s="43"/>
      <c r="JU1501" s="43"/>
      <c r="JV1501" s="43"/>
      <c r="JW1501" s="43"/>
      <c r="JX1501" s="43"/>
      <c r="JY1501" s="43"/>
      <c r="JZ1501" s="43"/>
      <c r="KA1501" s="43"/>
      <c r="KB1501" s="43"/>
      <c r="KC1501" s="43"/>
      <c r="KD1501" s="43"/>
      <c r="KE1501" s="43"/>
      <c r="KF1501" s="43"/>
      <c r="KG1501" s="43"/>
      <c r="KH1501" s="43"/>
      <c r="KI1501" s="43"/>
      <c r="KJ1501" s="43"/>
      <c r="KK1501" s="43"/>
      <c r="KL1501" s="43"/>
      <c r="KM1501" s="43"/>
      <c r="KN1501" s="43"/>
      <c r="KO1501" s="43"/>
      <c r="KP1501" s="43"/>
      <c r="KQ1501" s="43"/>
      <c r="KR1501" s="43"/>
      <c r="KS1501" s="43"/>
      <c r="KT1501" s="43"/>
      <c r="KU1501" s="43"/>
      <c r="KV1501" s="43"/>
      <c r="KW1501" s="43"/>
      <c r="KX1501" s="43"/>
      <c r="KY1501" s="43"/>
      <c r="KZ1501" s="43"/>
      <c r="LA1501" s="43"/>
      <c r="LB1501" s="43"/>
      <c r="LC1501" s="43"/>
      <c r="LD1501" s="43"/>
      <c r="LE1501" s="43"/>
      <c r="LF1501" s="43"/>
      <c r="LG1501" s="43"/>
      <c r="LH1501" s="43"/>
      <c r="LI1501" s="43"/>
      <c r="LJ1501" s="43"/>
      <c r="LK1501" s="43"/>
      <c r="LL1501" s="43"/>
      <c r="LM1501" s="43"/>
      <c r="LN1501" s="43"/>
      <c r="LO1501" s="43"/>
      <c r="LP1501" s="43"/>
      <c r="LQ1501" s="43"/>
      <c r="LR1501" s="43"/>
      <c r="LS1501" s="43"/>
      <c r="LT1501" s="43"/>
      <c r="LU1501" s="43"/>
      <c r="LV1501" s="43"/>
      <c r="LW1501" s="43"/>
      <c r="LX1501" s="43"/>
      <c r="LY1501" s="43"/>
      <c r="LZ1501" s="43"/>
      <c r="MA1501" s="43"/>
      <c r="MB1501" s="43"/>
      <c r="MC1501" s="43"/>
      <c r="MD1501" s="43"/>
      <c r="ME1501" s="43"/>
      <c r="MF1501" s="43"/>
      <c r="MG1501" s="43"/>
      <c r="MH1501" s="43"/>
      <c r="MI1501" s="43"/>
      <c r="MJ1501" s="43"/>
      <c r="MK1501" s="43"/>
      <c r="ML1501" s="43"/>
      <c r="MM1501" s="43"/>
      <c r="MN1501" s="43"/>
      <c r="MO1501" s="43"/>
      <c r="MP1501" s="43"/>
      <c r="MQ1501" s="43"/>
      <c r="MR1501" s="43"/>
      <c r="MS1501" s="43"/>
      <c r="MT1501" s="43"/>
      <c r="MU1501" s="43"/>
      <c r="MV1501" s="43"/>
      <c r="MW1501" s="43"/>
      <c r="MX1501" s="43"/>
      <c r="MY1501" s="43"/>
      <c r="MZ1501" s="43"/>
      <c r="NA1501" s="43"/>
      <c r="NB1501" s="43"/>
      <c r="NC1501" s="43"/>
      <c r="ND1501" s="43"/>
      <c r="NE1501" s="43"/>
      <c r="NF1501" s="43"/>
      <c r="NG1501" s="43"/>
      <c r="NH1501" s="43"/>
      <c r="NI1501" s="43"/>
      <c r="NJ1501" s="43"/>
      <c r="NK1501" s="43"/>
      <c r="NL1501" s="43"/>
      <c r="NM1501" s="43"/>
      <c r="NN1501" s="43"/>
      <c r="NO1501" s="43"/>
      <c r="NP1501" s="43"/>
      <c r="NQ1501" s="43"/>
      <c r="NR1501" s="43"/>
      <c r="NT1501" s="66">
        <f>IF(AND(J1501&lt;&gt;"",K1501&lt;&gt;""),NETWORKDAYS(J1501,K1501,設定!$H$3:$H$39),0)</f>
        <v>0</v>
      </c>
      <c r="NU1501" s="3"/>
      <c r="NV1501" s="66">
        <f>IFERROR(IF(J1501&lt;&gt;"",NETWORKDAYS(J1501,$K$2,設定!$H$3:$H$39),0),"")</f>
        <v>0</v>
      </c>
      <c r="NW1501" s="66">
        <f t="shared" si="193"/>
        <v>0</v>
      </c>
      <c r="NX1501" s="3"/>
      <c r="NY1501" s="68">
        <f t="shared" si="194"/>
        <v>0</v>
      </c>
      <c r="NZ1501" s="68">
        <f t="shared" si="195"/>
        <v>0</v>
      </c>
      <c r="OA1501" s="69">
        <f t="shared" si="196"/>
        <v>0</v>
      </c>
      <c r="OB1501" s="68">
        <f t="shared" si="198"/>
        <v>0</v>
      </c>
    </row>
    <row r="1502" spans="2:392" x14ac:dyDescent="0.4">
      <c r="B1502" s="57">
        <f t="shared" si="199"/>
        <v>1495</v>
      </c>
      <c r="C1502" s="46"/>
      <c r="D1502" s="58"/>
      <c r="E1502" s="59"/>
      <c r="F1502" s="60"/>
      <c r="G1502" s="43"/>
      <c r="H1502" s="43"/>
      <c r="I1502" s="53"/>
      <c r="J1502" s="61"/>
      <c r="K1502" s="61"/>
      <c r="L1502" s="62"/>
      <c r="M1502" s="61"/>
      <c r="N1502" s="61"/>
      <c r="O1502" s="62"/>
      <c r="P1502" s="63"/>
      <c r="Q1502" s="64" t="str">
        <f t="shared" si="197"/>
        <v/>
      </c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  <c r="BI1502" s="43"/>
      <c r="BJ1502" s="43"/>
      <c r="BK1502" s="43"/>
      <c r="BL1502" s="43"/>
      <c r="BM1502" s="43"/>
      <c r="BN1502" s="43"/>
      <c r="BO1502" s="43"/>
      <c r="BP1502" s="43"/>
      <c r="BQ1502" s="43"/>
      <c r="BR1502" s="43"/>
      <c r="BS1502" s="43"/>
      <c r="BT1502" s="43"/>
      <c r="BU1502" s="43"/>
      <c r="BV1502" s="43"/>
      <c r="BW1502" s="43"/>
      <c r="BX1502" s="43"/>
      <c r="BY1502" s="43"/>
      <c r="BZ1502" s="43"/>
      <c r="CA1502" s="43"/>
      <c r="CB1502" s="43"/>
      <c r="CC1502" s="43"/>
      <c r="CD1502" s="43"/>
      <c r="CE1502" s="43"/>
      <c r="CF1502" s="43"/>
      <c r="CG1502" s="43"/>
      <c r="CH1502" s="43"/>
      <c r="CI1502" s="43"/>
      <c r="CJ1502" s="43"/>
      <c r="CK1502" s="43"/>
      <c r="CL1502" s="43"/>
      <c r="CM1502" s="43"/>
      <c r="CN1502" s="43"/>
      <c r="CO1502" s="43"/>
      <c r="CP1502" s="43"/>
      <c r="CQ1502" s="43"/>
      <c r="CR1502" s="43"/>
      <c r="CS1502" s="43"/>
      <c r="CT1502" s="43"/>
      <c r="CU1502" s="43"/>
      <c r="CV1502" s="43"/>
      <c r="CW1502" s="43"/>
      <c r="CX1502" s="43"/>
      <c r="CY1502" s="43"/>
      <c r="CZ1502" s="43"/>
      <c r="DA1502" s="43"/>
      <c r="DB1502" s="43"/>
      <c r="DC1502" s="43"/>
      <c r="DD1502" s="43"/>
      <c r="DE1502" s="43"/>
      <c r="DF1502" s="43"/>
      <c r="DG1502" s="43"/>
      <c r="DH1502" s="43"/>
      <c r="DI1502" s="43"/>
      <c r="DJ1502" s="43"/>
      <c r="DK1502" s="43"/>
      <c r="DL1502" s="43"/>
      <c r="DM1502" s="43"/>
      <c r="DN1502" s="43"/>
      <c r="DO1502" s="43"/>
      <c r="DP1502" s="43"/>
      <c r="DQ1502" s="43"/>
      <c r="DR1502" s="43"/>
      <c r="DS1502" s="43"/>
      <c r="DT1502" s="43"/>
      <c r="DU1502" s="43"/>
      <c r="DV1502" s="43"/>
      <c r="DW1502" s="43"/>
      <c r="DX1502" s="43"/>
      <c r="DY1502" s="43"/>
      <c r="DZ1502" s="43"/>
      <c r="EA1502" s="43"/>
      <c r="EB1502" s="43"/>
      <c r="EC1502" s="43"/>
      <c r="ED1502" s="43"/>
      <c r="EE1502" s="43"/>
      <c r="EF1502" s="43"/>
      <c r="EG1502" s="43"/>
      <c r="EH1502" s="43"/>
      <c r="EI1502" s="43"/>
      <c r="EJ1502" s="43"/>
      <c r="EK1502" s="43"/>
      <c r="EL1502" s="43"/>
      <c r="EM1502" s="43"/>
      <c r="EN1502" s="43"/>
      <c r="EO1502" s="43"/>
      <c r="EP1502" s="43"/>
      <c r="EQ1502" s="43"/>
      <c r="ER1502" s="43"/>
      <c r="ES1502" s="43"/>
      <c r="ET1502" s="43"/>
      <c r="EU1502" s="43"/>
      <c r="EV1502" s="43"/>
      <c r="EW1502" s="43"/>
      <c r="EX1502" s="43"/>
      <c r="EY1502" s="43"/>
      <c r="EZ1502" s="43"/>
      <c r="FA1502" s="43"/>
      <c r="FB1502" s="43"/>
      <c r="FC1502" s="43"/>
      <c r="FD1502" s="43"/>
      <c r="FE1502" s="43"/>
      <c r="FF1502" s="43"/>
      <c r="FG1502" s="43"/>
      <c r="FH1502" s="43"/>
      <c r="FI1502" s="43"/>
      <c r="FJ1502" s="43"/>
      <c r="FK1502" s="43"/>
      <c r="FL1502" s="43"/>
      <c r="FM1502" s="43"/>
      <c r="FN1502" s="43"/>
      <c r="FO1502" s="43"/>
      <c r="FP1502" s="43"/>
      <c r="FQ1502" s="43"/>
      <c r="FR1502" s="43"/>
      <c r="FS1502" s="43"/>
      <c r="FT1502" s="43"/>
      <c r="FU1502" s="43"/>
      <c r="FV1502" s="43"/>
      <c r="FW1502" s="43"/>
      <c r="FX1502" s="43"/>
      <c r="FY1502" s="43"/>
      <c r="FZ1502" s="43"/>
      <c r="GA1502" s="43"/>
      <c r="GB1502" s="43"/>
      <c r="GC1502" s="43"/>
      <c r="GD1502" s="43"/>
      <c r="GE1502" s="43"/>
      <c r="GF1502" s="43"/>
      <c r="GG1502" s="43"/>
      <c r="GH1502" s="43"/>
      <c r="GI1502" s="43"/>
      <c r="GJ1502" s="43"/>
      <c r="GK1502" s="43"/>
      <c r="GL1502" s="43"/>
      <c r="GM1502" s="43"/>
      <c r="GN1502" s="43"/>
      <c r="GO1502" s="43"/>
      <c r="GP1502" s="43"/>
      <c r="GQ1502" s="43"/>
      <c r="GR1502" s="43"/>
      <c r="GS1502" s="43"/>
      <c r="GT1502" s="43"/>
      <c r="GU1502" s="43"/>
      <c r="GV1502" s="43"/>
      <c r="GW1502" s="43"/>
      <c r="GX1502" s="43"/>
      <c r="GY1502" s="43"/>
      <c r="GZ1502" s="43"/>
      <c r="HA1502" s="43"/>
      <c r="HB1502" s="43"/>
      <c r="HC1502" s="43"/>
      <c r="HD1502" s="43"/>
      <c r="HE1502" s="43"/>
      <c r="HF1502" s="43"/>
      <c r="HG1502" s="43"/>
      <c r="HH1502" s="43"/>
      <c r="HI1502" s="43"/>
      <c r="HJ1502" s="43"/>
      <c r="HK1502" s="43"/>
      <c r="HL1502" s="43"/>
      <c r="HM1502" s="43"/>
      <c r="HN1502" s="43"/>
      <c r="HO1502" s="43"/>
      <c r="HP1502" s="43"/>
      <c r="HQ1502" s="43"/>
      <c r="HR1502" s="43"/>
      <c r="HS1502" s="43"/>
      <c r="HT1502" s="43"/>
      <c r="HU1502" s="43"/>
      <c r="HV1502" s="43"/>
      <c r="HW1502" s="43"/>
      <c r="HX1502" s="43"/>
      <c r="HY1502" s="43"/>
      <c r="HZ1502" s="43"/>
      <c r="IA1502" s="43"/>
      <c r="IB1502" s="43"/>
      <c r="IC1502" s="43"/>
      <c r="ID1502" s="43"/>
      <c r="IE1502" s="43"/>
      <c r="IF1502" s="43"/>
      <c r="IG1502" s="43"/>
      <c r="IH1502" s="43"/>
      <c r="II1502" s="43"/>
      <c r="IJ1502" s="43"/>
      <c r="IK1502" s="43"/>
      <c r="IL1502" s="43"/>
      <c r="IM1502" s="43"/>
      <c r="IN1502" s="43"/>
      <c r="IO1502" s="43"/>
      <c r="IP1502" s="43"/>
      <c r="IQ1502" s="43"/>
      <c r="IR1502" s="43"/>
      <c r="IS1502" s="43"/>
      <c r="IT1502" s="43"/>
      <c r="IU1502" s="43"/>
      <c r="IV1502" s="43"/>
      <c r="IW1502" s="43"/>
      <c r="IX1502" s="43"/>
      <c r="IY1502" s="43"/>
      <c r="IZ1502" s="43"/>
      <c r="JA1502" s="43"/>
      <c r="JB1502" s="43"/>
      <c r="JC1502" s="43"/>
      <c r="JD1502" s="43"/>
      <c r="JE1502" s="43"/>
      <c r="JF1502" s="43"/>
      <c r="JG1502" s="43"/>
      <c r="JH1502" s="43"/>
      <c r="JI1502" s="43"/>
      <c r="JJ1502" s="43"/>
      <c r="JK1502" s="43"/>
      <c r="JL1502" s="43"/>
      <c r="JM1502" s="43"/>
      <c r="JN1502" s="43"/>
      <c r="JO1502" s="43"/>
      <c r="JP1502" s="43"/>
      <c r="JQ1502" s="43"/>
      <c r="JR1502" s="43"/>
      <c r="JS1502" s="43"/>
      <c r="JT1502" s="43"/>
      <c r="JU1502" s="43"/>
      <c r="JV1502" s="43"/>
      <c r="JW1502" s="43"/>
      <c r="JX1502" s="43"/>
      <c r="JY1502" s="43"/>
      <c r="JZ1502" s="43"/>
      <c r="KA1502" s="43"/>
      <c r="KB1502" s="43"/>
      <c r="KC1502" s="43"/>
      <c r="KD1502" s="43"/>
      <c r="KE1502" s="43"/>
      <c r="KF1502" s="43"/>
      <c r="KG1502" s="43"/>
      <c r="KH1502" s="43"/>
      <c r="KI1502" s="43"/>
      <c r="KJ1502" s="43"/>
      <c r="KK1502" s="43"/>
      <c r="KL1502" s="43"/>
      <c r="KM1502" s="43"/>
      <c r="KN1502" s="43"/>
      <c r="KO1502" s="43"/>
      <c r="KP1502" s="43"/>
      <c r="KQ1502" s="43"/>
      <c r="KR1502" s="43"/>
      <c r="KS1502" s="43"/>
      <c r="KT1502" s="43"/>
      <c r="KU1502" s="43"/>
      <c r="KV1502" s="43"/>
      <c r="KW1502" s="43"/>
      <c r="KX1502" s="43"/>
      <c r="KY1502" s="43"/>
      <c r="KZ1502" s="43"/>
      <c r="LA1502" s="43"/>
      <c r="LB1502" s="43"/>
      <c r="LC1502" s="43"/>
      <c r="LD1502" s="43"/>
      <c r="LE1502" s="43"/>
      <c r="LF1502" s="43"/>
      <c r="LG1502" s="43"/>
      <c r="LH1502" s="43"/>
      <c r="LI1502" s="43"/>
      <c r="LJ1502" s="43"/>
      <c r="LK1502" s="43"/>
      <c r="LL1502" s="43"/>
      <c r="LM1502" s="43"/>
      <c r="LN1502" s="43"/>
      <c r="LO1502" s="43"/>
      <c r="LP1502" s="43"/>
      <c r="LQ1502" s="43"/>
      <c r="LR1502" s="43"/>
      <c r="LS1502" s="43"/>
      <c r="LT1502" s="43"/>
      <c r="LU1502" s="43"/>
      <c r="LV1502" s="43"/>
      <c r="LW1502" s="43"/>
      <c r="LX1502" s="43"/>
      <c r="LY1502" s="43"/>
      <c r="LZ1502" s="43"/>
      <c r="MA1502" s="43"/>
      <c r="MB1502" s="43"/>
      <c r="MC1502" s="43"/>
      <c r="MD1502" s="43"/>
      <c r="ME1502" s="43"/>
      <c r="MF1502" s="43"/>
      <c r="MG1502" s="43"/>
      <c r="MH1502" s="43"/>
      <c r="MI1502" s="43"/>
      <c r="MJ1502" s="43"/>
      <c r="MK1502" s="43"/>
      <c r="ML1502" s="43"/>
      <c r="MM1502" s="43"/>
      <c r="MN1502" s="43"/>
      <c r="MO1502" s="43"/>
      <c r="MP1502" s="43"/>
      <c r="MQ1502" s="43"/>
      <c r="MR1502" s="43"/>
      <c r="MS1502" s="43"/>
      <c r="MT1502" s="43"/>
      <c r="MU1502" s="43"/>
      <c r="MV1502" s="43"/>
      <c r="MW1502" s="43"/>
      <c r="MX1502" s="43"/>
      <c r="MY1502" s="43"/>
      <c r="MZ1502" s="43"/>
      <c r="NA1502" s="43"/>
      <c r="NB1502" s="43"/>
      <c r="NC1502" s="43"/>
      <c r="ND1502" s="43"/>
      <c r="NE1502" s="43"/>
      <c r="NF1502" s="43"/>
      <c r="NG1502" s="43"/>
      <c r="NH1502" s="43"/>
      <c r="NI1502" s="43"/>
      <c r="NJ1502" s="43"/>
      <c r="NK1502" s="43"/>
      <c r="NL1502" s="43"/>
      <c r="NM1502" s="43"/>
      <c r="NN1502" s="43"/>
      <c r="NO1502" s="43"/>
      <c r="NP1502" s="43"/>
      <c r="NQ1502" s="43"/>
      <c r="NR1502" s="43"/>
      <c r="NT1502" s="66">
        <f>IF(AND(J1502&lt;&gt;"",K1502&lt;&gt;""),NETWORKDAYS(J1502,K1502,設定!$H$3:$H$39),0)</f>
        <v>0</v>
      </c>
      <c r="NU1502" s="3"/>
      <c r="NV1502" s="66">
        <f>IFERROR(IF(J1502&lt;&gt;"",NETWORKDAYS(J1502,$K$2,設定!$H$3:$H$39),0),"")</f>
        <v>0</v>
      </c>
      <c r="NW1502" s="66">
        <f t="shared" si="193"/>
        <v>0</v>
      </c>
      <c r="NX1502" s="3"/>
      <c r="NY1502" s="68">
        <f t="shared" si="194"/>
        <v>0</v>
      </c>
      <c r="NZ1502" s="68">
        <f t="shared" si="195"/>
        <v>0</v>
      </c>
      <c r="OA1502" s="69">
        <f t="shared" si="196"/>
        <v>0</v>
      </c>
      <c r="OB1502" s="68">
        <f t="shared" si="198"/>
        <v>0</v>
      </c>
    </row>
    <row r="1503" spans="2:392" x14ac:dyDescent="0.4">
      <c r="B1503" s="57">
        <f t="shared" si="199"/>
        <v>1496</v>
      </c>
      <c r="C1503" s="46"/>
      <c r="D1503" s="58"/>
      <c r="E1503" s="59"/>
      <c r="F1503" s="60"/>
      <c r="G1503" s="43"/>
      <c r="H1503" s="43"/>
      <c r="I1503" s="53"/>
      <c r="J1503" s="61"/>
      <c r="K1503" s="61"/>
      <c r="L1503" s="62"/>
      <c r="M1503" s="61"/>
      <c r="N1503" s="61"/>
      <c r="O1503" s="62"/>
      <c r="P1503" s="63"/>
      <c r="Q1503" s="64" t="str">
        <f t="shared" si="197"/>
        <v/>
      </c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  <c r="BI1503" s="43"/>
      <c r="BJ1503" s="43"/>
      <c r="BK1503" s="43"/>
      <c r="BL1503" s="43"/>
      <c r="BM1503" s="43"/>
      <c r="BN1503" s="43"/>
      <c r="BO1503" s="43"/>
      <c r="BP1503" s="43"/>
      <c r="BQ1503" s="43"/>
      <c r="BR1503" s="43"/>
      <c r="BS1503" s="43"/>
      <c r="BT1503" s="43"/>
      <c r="BU1503" s="43"/>
      <c r="BV1503" s="43"/>
      <c r="BW1503" s="43"/>
      <c r="BX1503" s="43"/>
      <c r="BY1503" s="43"/>
      <c r="BZ1503" s="43"/>
      <c r="CA1503" s="43"/>
      <c r="CB1503" s="43"/>
      <c r="CC1503" s="43"/>
      <c r="CD1503" s="43"/>
      <c r="CE1503" s="43"/>
      <c r="CF1503" s="43"/>
      <c r="CG1503" s="43"/>
      <c r="CH1503" s="43"/>
      <c r="CI1503" s="43"/>
      <c r="CJ1503" s="43"/>
      <c r="CK1503" s="43"/>
      <c r="CL1503" s="43"/>
      <c r="CM1503" s="43"/>
      <c r="CN1503" s="43"/>
      <c r="CO1503" s="43"/>
      <c r="CP1503" s="43"/>
      <c r="CQ1503" s="43"/>
      <c r="CR1503" s="43"/>
      <c r="CS1503" s="43"/>
      <c r="CT1503" s="43"/>
      <c r="CU1503" s="43"/>
      <c r="CV1503" s="43"/>
      <c r="CW1503" s="43"/>
      <c r="CX1503" s="43"/>
      <c r="CY1503" s="43"/>
      <c r="CZ1503" s="43"/>
      <c r="DA1503" s="43"/>
      <c r="DB1503" s="43"/>
      <c r="DC1503" s="43"/>
      <c r="DD1503" s="43"/>
      <c r="DE1503" s="43"/>
      <c r="DF1503" s="43"/>
      <c r="DG1503" s="43"/>
      <c r="DH1503" s="43"/>
      <c r="DI1503" s="43"/>
      <c r="DJ1503" s="43"/>
      <c r="DK1503" s="43"/>
      <c r="DL1503" s="43"/>
      <c r="DM1503" s="43"/>
      <c r="DN1503" s="43"/>
      <c r="DO1503" s="43"/>
      <c r="DP1503" s="43"/>
      <c r="DQ1503" s="43"/>
      <c r="DR1503" s="43"/>
      <c r="DS1503" s="43"/>
      <c r="DT1503" s="43"/>
      <c r="DU1503" s="43"/>
      <c r="DV1503" s="43"/>
      <c r="DW1503" s="43"/>
      <c r="DX1503" s="43"/>
      <c r="DY1503" s="43"/>
      <c r="DZ1503" s="43"/>
      <c r="EA1503" s="43"/>
      <c r="EB1503" s="43"/>
      <c r="EC1503" s="43"/>
      <c r="ED1503" s="43"/>
      <c r="EE1503" s="43"/>
      <c r="EF1503" s="43"/>
      <c r="EG1503" s="43"/>
      <c r="EH1503" s="43"/>
      <c r="EI1503" s="43"/>
      <c r="EJ1503" s="43"/>
      <c r="EK1503" s="43"/>
      <c r="EL1503" s="43"/>
      <c r="EM1503" s="43"/>
      <c r="EN1503" s="43"/>
      <c r="EO1503" s="43"/>
      <c r="EP1503" s="43"/>
      <c r="EQ1503" s="43"/>
      <c r="ER1503" s="43"/>
      <c r="ES1503" s="43"/>
      <c r="ET1503" s="43"/>
      <c r="EU1503" s="43"/>
      <c r="EV1503" s="43"/>
      <c r="EW1503" s="43"/>
      <c r="EX1503" s="43"/>
      <c r="EY1503" s="43"/>
      <c r="EZ1503" s="43"/>
      <c r="FA1503" s="43"/>
      <c r="FB1503" s="43"/>
      <c r="FC1503" s="43"/>
      <c r="FD1503" s="43"/>
      <c r="FE1503" s="43"/>
      <c r="FF1503" s="43"/>
      <c r="FG1503" s="43"/>
      <c r="FH1503" s="43"/>
      <c r="FI1503" s="43"/>
      <c r="FJ1503" s="43"/>
      <c r="FK1503" s="43"/>
      <c r="FL1503" s="43"/>
      <c r="FM1503" s="43"/>
      <c r="FN1503" s="43"/>
      <c r="FO1503" s="43"/>
      <c r="FP1503" s="43"/>
      <c r="FQ1503" s="43"/>
      <c r="FR1503" s="43"/>
      <c r="FS1503" s="43"/>
      <c r="FT1503" s="43"/>
      <c r="FU1503" s="43"/>
      <c r="FV1503" s="43"/>
      <c r="FW1503" s="43"/>
      <c r="FX1503" s="43"/>
      <c r="FY1503" s="43"/>
      <c r="FZ1503" s="43"/>
      <c r="GA1503" s="43"/>
      <c r="GB1503" s="43"/>
      <c r="GC1503" s="43"/>
      <c r="GD1503" s="43"/>
      <c r="GE1503" s="43"/>
      <c r="GF1503" s="43"/>
      <c r="GG1503" s="43"/>
      <c r="GH1503" s="43"/>
      <c r="GI1503" s="43"/>
      <c r="GJ1503" s="43"/>
      <c r="GK1503" s="43"/>
      <c r="GL1503" s="43"/>
      <c r="GM1503" s="43"/>
      <c r="GN1503" s="43"/>
      <c r="GO1503" s="43"/>
      <c r="GP1503" s="43"/>
      <c r="GQ1503" s="43"/>
      <c r="GR1503" s="43"/>
      <c r="GS1503" s="43"/>
      <c r="GT1503" s="43"/>
      <c r="GU1503" s="43"/>
      <c r="GV1503" s="43"/>
      <c r="GW1503" s="43"/>
      <c r="GX1503" s="43"/>
      <c r="GY1503" s="43"/>
      <c r="GZ1503" s="43"/>
      <c r="HA1503" s="43"/>
      <c r="HB1503" s="43"/>
      <c r="HC1503" s="43"/>
      <c r="HD1503" s="43"/>
      <c r="HE1503" s="43"/>
      <c r="HF1503" s="43"/>
      <c r="HG1503" s="43"/>
      <c r="HH1503" s="43"/>
      <c r="HI1503" s="43"/>
      <c r="HJ1503" s="43"/>
      <c r="HK1503" s="43"/>
      <c r="HL1503" s="43"/>
      <c r="HM1503" s="43"/>
      <c r="HN1503" s="43"/>
      <c r="HO1503" s="43"/>
      <c r="HP1503" s="43"/>
      <c r="HQ1503" s="43"/>
      <c r="HR1503" s="43"/>
      <c r="HS1503" s="43"/>
      <c r="HT1503" s="43"/>
      <c r="HU1503" s="43"/>
      <c r="HV1503" s="43"/>
      <c r="HW1503" s="43"/>
      <c r="HX1503" s="43"/>
      <c r="HY1503" s="43"/>
      <c r="HZ1503" s="43"/>
      <c r="IA1503" s="43"/>
      <c r="IB1503" s="43"/>
      <c r="IC1503" s="43"/>
      <c r="ID1503" s="43"/>
      <c r="IE1503" s="43"/>
      <c r="IF1503" s="43"/>
      <c r="IG1503" s="43"/>
      <c r="IH1503" s="43"/>
      <c r="II1503" s="43"/>
      <c r="IJ1503" s="43"/>
      <c r="IK1503" s="43"/>
      <c r="IL1503" s="43"/>
      <c r="IM1503" s="43"/>
      <c r="IN1503" s="43"/>
      <c r="IO1503" s="43"/>
      <c r="IP1503" s="43"/>
      <c r="IQ1503" s="43"/>
      <c r="IR1503" s="43"/>
      <c r="IS1503" s="43"/>
      <c r="IT1503" s="43"/>
      <c r="IU1503" s="43"/>
      <c r="IV1503" s="43"/>
      <c r="IW1503" s="43"/>
      <c r="IX1503" s="43"/>
      <c r="IY1503" s="43"/>
      <c r="IZ1503" s="43"/>
      <c r="JA1503" s="43"/>
      <c r="JB1503" s="43"/>
      <c r="JC1503" s="43"/>
      <c r="JD1503" s="43"/>
      <c r="JE1503" s="43"/>
      <c r="JF1503" s="43"/>
      <c r="JG1503" s="43"/>
      <c r="JH1503" s="43"/>
      <c r="JI1503" s="43"/>
      <c r="JJ1503" s="43"/>
      <c r="JK1503" s="43"/>
      <c r="JL1503" s="43"/>
      <c r="JM1503" s="43"/>
      <c r="JN1503" s="43"/>
      <c r="JO1503" s="43"/>
      <c r="JP1503" s="43"/>
      <c r="JQ1503" s="43"/>
      <c r="JR1503" s="43"/>
      <c r="JS1503" s="43"/>
      <c r="JT1503" s="43"/>
      <c r="JU1503" s="43"/>
      <c r="JV1503" s="43"/>
      <c r="JW1503" s="43"/>
      <c r="JX1503" s="43"/>
      <c r="JY1503" s="43"/>
      <c r="JZ1503" s="43"/>
      <c r="KA1503" s="43"/>
      <c r="KB1503" s="43"/>
      <c r="KC1503" s="43"/>
      <c r="KD1503" s="43"/>
      <c r="KE1503" s="43"/>
      <c r="KF1503" s="43"/>
      <c r="KG1503" s="43"/>
      <c r="KH1503" s="43"/>
      <c r="KI1503" s="43"/>
      <c r="KJ1503" s="43"/>
      <c r="KK1503" s="43"/>
      <c r="KL1503" s="43"/>
      <c r="KM1503" s="43"/>
      <c r="KN1503" s="43"/>
      <c r="KO1503" s="43"/>
      <c r="KP1503" s="43"/>
      <c r="KQ1503" s="43"/>
      <c r="KR1503" s="43"/>
      <c r="KS1503" s="43"/>
      <c r="KT1503" s="43"/>
      <c r="KU1503" s="43"/>
      <c r="KV1503" s="43"/>
      <c r="KW1503" s="43"/>
      <c r="KX1503" s="43"/>
      <c r="KY1503" s="43"/>
      <c r="KZ1503" s="43"/>
      <c r="LA1503" s="43"/>
      <c r="LB1503" s="43"/>
      <c r="LC1503" s="43"/>
      <c r="LD1503" s="43"/>
      <c r="LE1503" s="43"/>
      <c r="LF1503" s="43"/>
      <c r="LG1503" s="43"/>
      <c r="LH1503" s="43"/>
      <c r="LI1503" s="43"/>
      <c r="LJ1503" s="43"/>
      <c r="LK1503" s="43"/>
      <c r="LL1503" s="43"/>
      <c r="LM1503" s="43"/>
      <c r="LN1503" s="43"/>
      <c r="LO1503" s="43"/>
      <c r="LP1503" s="43"/>
      <c r="LQ1503" s="43"/>
      <c r="LR1503" s="43"/>
      <c r="LS1503" s="43"/>
      <c r="LT1503" s="43"/>
      <c r="LU1503" s="43"/>
      <c r="LV1503" s="43"/>
      <c r="LW1503" s="43"/>
      <c r="LX1503" s="43"/>
      <c r="LY1503" s="43"/>
      <c r="LZ1503" s="43"/>
      <c r="MA1503" s="43"/>
      <c r="MB1503" s="43"/>
      <c r="MC1503" s="43"/>
      <c r="MD1503" s="43"/>
      <c r="ME1503" s="43"/>
      <c r="MF1503" s="43"/>
      <c r="MG1503" s="43"/>
      <c r="MH1503" s="43"/>
      <c r="MI1503" s="43"/>
      <c r="MJ1503" s="43"/>
      <c r="MK1503" s="43"/>
      <c r="ML1503" s="43"/>
      <c r="MM1503" s="43"/>
      <c r="MN1503" s="43"/>
      <c r="MO1503" s="43"/>
      <c r="MP1503" s="43"/>
      <c r="MQ1503" s="43"/>
      <c r="MR1503" s="43"/>
      <c r="MS1503" s="43"/>
      <c r="MT1503" s="43"/>
      <c r="MU1503" s="43"/>
      <c r="MV1503" s="43"/>
      <c r="MW1503" s="43"/>
      <c r="MX1503" s="43"/>
      <c r="MY1503" s="43"/>
      <c r="MZ1503" s="43"/>
      <c r="NA1503" s="43"/>
      <c r="NB1503" s="43"/>
      <c r="NC1503" s="43"/>
      <c r="ND1503" s="43"/>
      <c r="NE1503" s="43"/>
      <c r="NF1503" s="43"/>
      <c r="NG1503" s="43"/>
      <c r="NH1503" s="43"/>
      <c r="NI1503" s="43"/>
      <c r="NJ1503" s="43"/>
      <c r="NK1503" s="43"/>
      <c r="NL1503" s="43"/>
      <c r="NM1503" s="43"/>
      <c r="NN1503" s="43"/>
      <c r="NO1503" s="43"/>
      <c r="NP1503" s="43"/>
      <c r="NQ1503" s="43"/>
      <c r="NR1503" s="43"/>
      <c r="NT1503" s="66">
        <f>IF(AND(J1503&lt;&gt;"",K1503&lt;&gt;""),NETWORKDAYS(J1503,K1503,設定!$H$3:$H$39),0)</f>
        <v>0</v>
      </c>
      <c r="NU1503" s="3"/>
      <c r="NV1503" s="66">
        <f>IFERROR(IF(J1503&lt;&gt;"",NETWORKDAYS(J1503,$K$2,設定!$H$3:$H$39),0),"")</f>
        <v>0</v>
      </c>
      <c r="NW1503" s="66">
        <f t="shared" si="193"/>
        <v>0</v>
      </c>
      <c r="NX1503" s="3"/>
      <c r="NY1503" s="68">
        <f t="shared" si="194"/>
        <v>0</v>
      </c>
      <c r="NZ1503" s="68">
        <f t="shared" si="195"/>
        <v>0</v>
      </c>
      <c r="OA1503" s="69">
        <f t="shared" si="196"/>
        <v>0</v>
      </c>
      <c r="OB1503" s="68">
        <f t="shared" si="198"/>
        <v>0</v>
      </c>
    </row>
    <row r="1504" spans="2:392" x14ac:dyDescent="0.4">
      <c r="B1504" s="57">
        <f t="shared" si="199"/>
        <v>1497</v>
      </c>
      <c r="C1504" s="46"/>
      <c r="D1504" s="58"/>
      <c r="E1504" s="59"/>
      <c r="F1504" s="60"/>
      <c r="G1504" s="43"/>
      <c r="H1504" s="43"/>
      <c r="I1504" s="53"/>
      <c r="J1504" s="61"/>
      <c r="K1504" s="61"/>
      <c r="L1504" s="62"/>
      <c r="M1504" s="61"/>
      <c r="N1504" s="61"/>
      <c r="O1504" s="62"/>
      <c r="P1504" s="63"/>
      <c r="Q1504" s="64" t="str">
        <f t="shared" si="197"/>
        <v/>
      </c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  <c r="BI1504" s="43"/>
      <c r="BJ1504" s="43"/>
      <c r="BK1504" s="43"/>
      <c r="BL1504" s="43"/>
      <c r="BM1504" s="43"/>
      <c r="BN1504" s="43"/>
      <c r="BO1504" s="43"/>
      <c r="BP1504" s="43"/>
      <c r="BQ1504" s="43"/>
      <c r="BR1504" s="43"/>
      <c r="BS1504" s="43"/>
      <c r="BT1504" s="43"/>
      <c r="BU1504" s="43"/>
      <c r="BV1504" s="43"/>
      <c r="BW1504" s="43"/>
      <c r="BX1504" s="43"/>
      <c r="BY1504" s="43"/>
      <c r="BZ1504" s="43"/>
      <c r="CA1504" s="43"/>
      <c r="CB1504" s="43"/>
      <c r="CC1504" s="43"/>
      <c r="CD1504" s="43"/>
      <c r="CE1504" s="43"/>
      <c r="CF1504" s="43"/>
      <c r="CG1504" s="43"/>
      <c r="CH1504" s="43"/>
      <c r="CI1504" s="43"/>
      <c r="CJ1504" s="43"/>
      <c r="CK1504" s="43"/>
      <c r="CL1504" s="43"/>
      <c r="CM1504" s="43"/>
      <c r="CN1504" s="43"/>
      <c r="CO1504" s="43"/>
      <c r="CP1504" s="43"/>
      <c r="CQ1504" s="43"/>
      <c r="CR1504" s="43"/>
      <c r="CS1504" s="43"/>
      <c r="CT1504" s="43"/>
      <c r="CU1504" s="43"/>
      <c r="CV1504" s="43"/>
      <c r="CW1504" s="43"/>
      <c r="CX1504" s="43"/>
      <c r="CY1504" s="43"/>
      <c r="CZ1504" s="43"/>
      <c r="DA1504" s="43"/>
      <c r="DB1504" s="43"/>
      <c r="DC1504" s="43"/>
      <c r="DD1504" s="43"/>
      <c r="DE1504" s="43"/>
      <c r="DF1504" s="43"/>
      <c r="DG1504" s="43"/>
      <c r="DH1504" s="43"/>
      <c r="DI1504" s="43"/>
      <c r="DJ1504" s="43"/>
      <c r="DK1504" s="43"/>
      <c r="DL1504" s="43"/>
      <c r="DM1504" s="43"/>
      <c r="DN1504" s="43"/>
      <c r="DO1504" s="43"/>
      <c r="DP1504" s="43"/>
      <c r="DQ1504" s="43"/>
      <c r="DR1504" s="43"/>
      <c r="DS1504" s="43"/>
      <c r="DT1504" s="43"/>
      <c r="DU1504" s="43"/>
      <c r="DV1504" s="43"/>
      <c r="DW1504" s="43"/>
      <c r="DX1504" s="43"/>
      <c r="DY1504" s="43"/>
      <c r="DZ1504" s="43"/>
      <c r="EA1504" s="43"/>
      <c r="EB1504" s="43"/>
      <c r="EC1504" s="43"/>
      <c r="ED1504" s="43"/>
      <c r="EE1504" s="43"/>
      <c r="EF1504" s="43"/>
      <c r="EG1504" s="43"/>
      <c r="EH1504" s="43"/>
      <c r="EI1504" s="43"/>
      <c r="EJ1504" s="43"/>
      <c r="EK1504" s="43"/>
      <c r="EL1504" s="43"/>
      <c r="EM1504" s="43"/>
      <c r="EN1504" s="43"/>
      <c r="EO1504" s="43"/>
      <c r="EP1504" s="43"/>
      <c r="EQ1504" s="43"/>
      <c r="ER1504" s="43"/>
      <c r="ES1504" s="43"/>
      <c r="ET1504" s="43"/>
      <c r="EU1504" s="43"/>
      <c r="EV1504" s="43"/>
      <c r="EW1504" s="43"/>
      <c r="EX1504" s="43"/>
      <c r="EY1504" s="43"/>
      <c r="EZ1504" s="43"/>
      <c r="FA1504" s="43"/>
      <c r="FB1504" s="43"/>
      <c r="FC1504" s="43"/>
      <c r="FD1504" s="43"/>
      <c r="FE1504" s="43"/>
      <c r="FF1504" s="43"/>
      <c r="FG1504" s="43"/>
      <c r="FH1504" s="43"/>
      <c r="FI1504" s="43"/>
      <c r="FJ1504" s="43"/>
      <c r="FK1504" s="43"/>
      <c r="FL1504" s="43"/>
      <c r="FM1504" s="43"/>
      <c r="FN1504" s="43"/>
      <c r="FO1504" s="43"/>
      <c r="FP1504" s="43"/>
      <c r="FQ1504" s="43"/>
      <c r="FR1504" s="43"/>
      <c r="FS1504" s="43"/>
      <c r="FT1504" s="43"/>
      <c r="FU1504" s="43"/>
      <c r="FV1504" s="43"/>
      <c r="FW1504" s="43"/>
      <c r="FX1504" s="43"/>
      <c r="FY1504" s="43"/>
      <c r="FZ1504" s="43"/>
      <c r="GA1504" s="43"/>
      <c r="GB1504" s="43"/>
      <c r="GC1504" s="43"/>
      <c r="GD1504" s="43"/>
      <c r="GE1504" s="43"/>
      <c r="GF1504" s="43"/>
      <c r="GG1504" s="43"/>
      <c r="GH1504" s="43"/>
      <c r="GI1504" s="43"/>
      <c r="GJ1504" s="43"/>
      <c r="GK1504" s="43"/>
      <c r="GL1504" s="43"/>
      <c r="GM1504" s="43"/>
      <c r="GN1504" s="43"/>
      <c r="GO1504" s="43"/>
      <c r="GP1504" s="43"/>
      <c r="GQ1504" s="43"/>
      <c r="GR1504" s="43"/>
      <c r="GS1504" s="43"/>
      <c r="GT1504" s="43"/>
      <c r="GU1504" s="43"/>
      <c r="GV1504" s="43"/>
      <c r="GW1504" s="43"/>
      <c r="GX1504" s="43"/>
      <c r="GY1504" s="43"/>
      <c r="GZ1504" s="43"/>
      <c r="HA1504" s="43"/>
      <c r="HB1504" s="43"/>
      <c r="HC1504" s="43"/>
      <c r="HD1504" s="43"/>
      <c r="HE1504" s="43"/>
      <c r="HF1504" s="43"/>
      <c r="HG1504" s="43"/>
      <c r="HH1504" s="43"/>
      <c r="HI1504" s="43"/>
      <c r="HJ1504" s="43"/>
      <c r="HK1504" s="43"/>
      <c r="HL1504" s="43"/>
      <c r="HM1504" s="43"/>
      <c r="HN1504" s="43"/>
      <c r="HO1504" s="43"/>
      <c r="HP1504" s="43"/>
      <c r="HQ1504" s="43"/>
      <c r="HR1504" s="43"/>
      <c r="HS1504" s="43"/>
      <c r="HT1504" s="43"/>
      <c r="HU1504" s="43"/>
      <c r="HV1504" s="43"/>
      <c r="HW1504" s="43"/>
      <c r="HX1504" s="43"/>
      <c r="HY1504" s="43"/>
      <c r="HZ1504" s="43"/>
      <c r="IA1504" s="43"/>
      <c r="IB1504" s="43"/>
      <c r="IC1504" s="43"/>
      <c r="ID1504" s="43"/>
      <c r="IE1504" s="43"/>
      <c r="IF1504" s="43"/>
      <c r="IG1504" s="43"/>
      <c r="IH1504" s="43"/>
      <c r="II1504" s="43"/>
      <c r="IJ1504" s="43"/>
      <c r="IK1504" s="43"/>
      <c r="IL1504" s="43"/>
      <c r="IM1504" s="43"/>
      <c r="IN1504" s="43"/>
      <c r="IO1504" s="43"/>
      <c r="IP1504" s="43"/>
      <c r="IQ1504" s="43"/>
      <c r="IR1504" s="43"/>
      <c r="IS1504" s="43"/>
      <c r="IT1504" s="43"/>
      <c r="IU1504" s="43"/>
      <c r="IV1504" s="43"/>
      <c r="IW1504" s="43"/>
      <c r="IX1504" s="43"/>
      <c r="IY1504" s="43"/>
      <c r="IZ1504" s="43"/>
      <c r="JA1504" s="43"/>
      <c r="JB1504" s="43"/>
      <c r="JC1504" s="43"/>
      <c r="JD1504" s="43"/>
      <c r="JE1504" s="43"/>
      <c r="JF1504" s="43"/>
      <c r="JG1504" s="43"/>
      <c r="JH1504" s="43"/>
      <c r="JI1504" s="43"/>
      <c r="JJ1504" s="43"/>
      <c r="JK1504" s="43"/>
      <c r="JL1504" s="43"/>
      <c r="JM1504" s="43"/>
      <c r="JN1504" s="43"/>
      <c r="JO1504" s="43"/>
      <c r="JP1504" s="43"/>
      <c r="JQ1504" s="43"/>
      <c r="JR1504" s="43"/>
      <c r="JS1504" s="43"/>
      <c r="JT1504" s="43"/>
      <c r="JU1504" s="43"/>
      <c r="JV1504" s="43"/>
      <c r="JW1504" s="43"/>
      <c r="JX1504" s="43"/>
      <c r="JY1504" s="43"/>
      <c r="JZ1504" s="43"/>
      <c r="KA1504" s="43"/>
      <c r="KB1504" s="43"/>
      <c r="KC1504" s="43"/>
      <c r="KD1504" s="43"/>
      <c r="KE1504" s="43"/>
      <c r="KF1504" s="43"/>
      <c r="KG1504" s="43"/>
      <c r="KH1504" s="43"/>
      <c r="KI1504" s="43"/>
      <c r="KJ1504" s="43"/>
      <c r="KK1504" s="43"/>
      <c r="KL1504" s="43"/>
      <c r="KM1504" s="43"/>
      <c r="KN1504" s="43"/>
      <c r="KO1504" s="43"/>
      <c r="KP1504" s="43"/>
      <c r="KQ1504" s="43"/>
      <c r="KR1504" s="43"/>
      <c r="KS1504" s="43"/>
      <c r="KT1504" s="43"/>
      <c r="KU1504" s="43"/>
      <c r="KV1504" s="43"/>
      <c r="KW1504" s="43"/>
      <c r="KX1504" s="43"/>
      <c r="KY1504" s="43"/>
      <c r="KZ1504" s="43"/>
      <c r="LA1504" s="43"/>
      <c r="LB1504" s="43"/>
      <c r="LC1504" s="43"/>
      <c r="LD1504" s="43"/>
      <c r="LE1504" s="43"/>
      <c r="LF1504" s="43"/>
      <c r="LG1504" s="43"/>
      <c r="LH1504" s="43"/>
      <c r="LI1504" s="43"/>
      <c r="LJ1504" s="43"/>
      <c r="LK1504" s="43"/>
      <c r="LL1504" s="43"/>
      <c r="LM1504" s="43"/>
      <c r="LN1504" s="43"/>
      <c r="LO1504" s="43"/>
      <c r="LP1504" s="43"/>
      <c r="LQ1504" s="43"/>
      <c r="LR1504" s="43"/>
      <c r="LS1504" s="43"/>
      <c r="LT1504" s="43"/>
      <c r="LU1504" s="43"/>
      <c r="LV1504" s="43"/>
      <c r="LW1504" s="43"/>
      <c r="LX1504" s="43"/>
      <c r="LY1504" s="43"/>
      <c r="LZ1504" s="43"/>
      <c r="MA1504" s="43"/>
      <c r="MB1504" s="43"/>
      <c r="MC1504" s="43"/>
      <c r="MD1504" s="43"/>
      <c r="ME1504" s="43"/>
      <c r="MF1504" s="43"/>
      <c r="MG1504" s="43"/>
      <c r="MH1504" s="43"/>
      <c r="MI1504" s="43"/>
      <c r="MJ1504" s="43"/>
      <c r="MK1504" s="43"/>
      <c r="ML1504" s="43"/>
      <c r="MM1504" s="43"/>
      <c r="MN1504" s="43"/>
      <c r="MO1504" s="43"/>
      <c r="MP1504" s="43"/>
      <c r="MQ1504" s="43"/>
      <c r="MR1504" s="43"/>
      <c r="MS1504" s="43"/>
      <c r="MT1504" s="43"/>
      <c r="MU1504" s="43"/>
      <c r="MV1504" s="43"/>
      <c r="MW1504" s="43"/>
      <c r="MX1504" s="43"/>
      <c r="MY1504" s="43"/>
      <c r="MZ1504" s="43"/>
      <c r="NA1504" s="43"/>
      <c r="NB1504" s="43"/>
      <c r="NC1504" s="43"/>
      <c r="ND1504" s="43"/>
      <c r="NE1504" s="43"/>
      <c r="NF1504" s="43"/>
      <c r="NG1504" s="43"/>
      <c r="NH1504" s="43"/>
      <c r="NI1504" s="43"/>
      <c r="NJ1504" s="43"/>
      <c r="NK1504" s="43"/>
      <c r="NL1504" s="43"/>
      <c r="NM1504" s="43"/>
      <c r="NN1504" s="43"/>
      <c r="NO1504" s="43"/>
      <c r="NP1504" s="43"/>
      <c r="NQ1504" s="43"/>
      <c r="NR1504" s="43"/>
      <c r="NT1504" s="66">
        <f>IF(AND(J1504&lt;&gt;"",K1504&lt;&gt;""),NETWORKDAYS(J1504,K1504,設定!$H$3:$H$39),0)</f>
        <v>0</v>
      </c>
      <c r="NU1504" s="3"/>
      <c r="NV1504" s="66">
        <f>IFERROR(IF(J1504&lt;&gt;"",NETWORKDAYS(J1504,$K$2,設定!$H$3:$H$39),0),"")</f>
        <v>0</v>
      </c>
      <c r="NW1504" s="66">
        <f t="shared" si="193"/>
        <v>0</v>
      </c>
      <c r="NX1504" s="3"/>
      <c r="NY1504" s="68">
        <f t="shared" si="194"/>
        <v>0</v>
      </c>
      <c r="NZ1504" s="68">
        <f t="shared" si="195"/>
        <v>0</v>
      </c>
      <c r="OA1504" s="69">
        <f t="shared" si="196"/>
        <v>0</v>
      </c>
      <c r="OB1504" s="68">
        <f t="shared" si="198"/>
        <v>0</v>
      </c>
    </row>
    <row r="1505" spans="2:392" x14ac:dyDescent="0.4">
      <c r="B1505" s="57">
        <f t="shared" si="199"/>
        <v>1498</v>
      </c>
      <c r="C1505" s="46"/>
      <c r="D1505" s="58"/>
      <c r="E1505" s="59"/>
      <c r="F1505" s="60"/>
      <c r="G1505" s="43"/>
      <c r="H1505" s="43"/>
      <c r="I1505" s="53"/>
      <c r="J1505" s="61"/>
      <c r="K1505" s="61"/>
      <c r="L1505" s="62"/>
      <c r="M1505" s="61"/>
      <c r="N1505" s="61"/>
      <c r="O1505" s="62"/>
      <c r="P1505" s="63"/>
      <c r="Q1505" s="64" t="str">
        <f t="shared" si="197"/>
        <v/>
      </c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3"/>
      <c r="BF1505" s="43"/>
      <c r="BG1505" s="43"/>
      <c r="BH1505" s="43"/>
      <c r="BI1505" s="43"/>
      <c r="BJ1505" s="43"/>
      <c r="BK1505" s="43"/>
      <c r="BL1505" s="43"/>
      <c r="BM1505" s="43"/>
      <c r="BN1505" s="43"/>
      <c r="BO1505" s="43"/>
      <c r="BP1505" s="43"/>
      <c r="BQ1505" s="43"/>
      <c r="BR1505" s="43"/>
      <c r="BS1505" s="43"/>
      <c r="BT1505" s="43"/>
      <c r="BU1505" s="43"/>
      <c r="BV1505" s="43"/>
      <c r="BW1505" s="43"/>
      <c r="BX1505" s="43"/>
      <c r="BY1505" s="43"/>
      <c r="BZ1505" s="43"/>
      <c r="CA1505" s="43"/>
      <c r="CB1505" s="43"/>
      <c r="CC1505" s="43"/>
      <c r="CD1505" s="43"/>
      <c r="CE1505" s="43"/>
      <c r="CF1505" s="43"/>
      <c r="CG1505" s="43"/>
      <c r="CH1505" s="43"/>
      <c r="CI1505" s="43"/>
      <c r="CJ1505" s="43"/>
      <c r="CK1505" s="43"/>
      <c r="CL1505" s="43"/>
      <c r="CM1505" s="43"/>
      <c r="CN1505" s="43"/>
      <c r="CO1505" s="43"/>
      <c r="CP1505" s="43"/>
      <c r="CQ1505" s="43"/>
      <c r="CR1505" s="43"/>
      <c r="CS1505" s="43"/>
      <c r="CT1505" s="43"/>
      <c r="CU1505" s="43"/>
      <c r="CV1505" s="43"/>
      <c r="CW1505" s="43"/>
      <c r="CX1505" s="43"/>
      <c r="CY1505" s="43"/>
      <c r="CZ1505" s="43"/>
      <c r="DA1505" s="43"/>
      <c r="DB1505" s="43"/>
      <c r="DC1505" s="43"/>
      <c r="DD1505" s="43"/>
      <c r="DE1505" s="43"/>
      <c r="DF1505" s="43"/>
      <c r="DG1505" s="43"/>
      <c r="DH1505" s="43"/>
      <c r="DI1505" s="43"/>
      <c r="DJ1505" s="43"/>
      <c r="DK1505" s="43"/>
      <c r="DL1505" s="43"/>
      <c r="DM1505" s="43"/>
      <c r="DN1505" s="43"/>
      <c r="DO1505" s="43"/>
      <c r="DP1505" s="43"/>
      <c r="DQ1505" s="43"/>
      <c r="DR1505" s="43"/>
      <c r="DS1505" s="43"/>
      <c r="DT1505" s="43"/>
      <c r="DU1505" s="43"/>
      <c r="DV1505" s="43"/>
      <c r="DW1505" s="43"/>
      <c r="DX1505" s="43"/>
      <c r="DY1505" s="43"/>
      <c r="DZ1505" s="43"/>
      <c r="EA1505" s="43"/>
      <c r="EB1505" s="43"/>
      <c r="EC1505" s="43"/>
      <c r="ED1505" s="43"/>
      <c r="EE1505" s="43"/>
      <c r="EF1505" s="43"/>
      <c r="EG1505" s="43"/>
      <c r="EH1505" s="43"/>
      <c r="EI1505" s="43"/>
      <c r="EJ1505" s="43"/>
      <c r="EK1505" s="43"/>
      <c r="EL1505" s="43"/>
      <c r="EM1505" s="43"/>
      <c r="EN1505" s="43"/>
      <c r="EO1505" s="43"/>
      <c r="EP1505" s="43"/>
      <c r="EQ1505" s="43"/>
      <c r="ER1505" s="43"/>
      <c r="ES1505" s="43"/>
      <c r="ET1505" s="43"/>
      <c r="EU1505" s="43"/>
      <c r="EV1505" s="43"/>
      <c r="EW1505" s="43"/>
      <c r="EX1505" s="43"/>
      <c r="EY1505" s="43"/>
      <c r="EZ1505" s="43"/>
      <c r="FA1505" s="43"/>
      <c r="FB1505" s="43"/>
      <c r="FC1505" s="43"/>
      <c r="FD1505" s="43"/>
      <c r="FE1505" s="43"/>
      <c r="FF1505" s="43"/>
      <c r="FG1505" s="43"/>
      <c r="FH1505" s="43"/>
      <c r="FI1505" s="43"/>
      <c r="FJ1505" s="43"/>
      <c r="FK1505" s="43"/>
      <c r="FL1505" s="43"/>
      <c r="FM1505" s="43"/>
      <c r="FN1505" s="43"/>
      <c r="FO1505" s="43"/>
      <c r="FP1505" s="43"/>
      <c r="FQ1505" s="43"/>
      <c r="FR1505" s="43"/>
      <c r="FS1505" s="43"/>
      <c r="FT1505" s="43"/>
      <c r="FU1505" s="43"/>
      <c r="FV1505" s="43"/>
      <c r="FW1505" s="43"/>
      <c r="FX1505" s="43"/>
      <c r="FY1505" s="43"/>
      <c r="FZ1505" s="43"/>
      <c r="GA1505" s="43"/>
      <c r="GB1505" s="43"/>
      <c r="GC1505" s="43"/>
      <c r="GD1505" s="43"/>
      <c r="GE1505" s="43"/>
      <c r="GF1505" s="43"/>
      <c r="GG1505" s="43"/>
      <c r="GH1505" s="43"/>
      <c r="GI1505" s="43"/>
      <c r="GJ1505" s="43"/>
      <c r="GK1505" s="43"/>
      <c r="GL1505" s="43"/>
      <c r="GM1505" s="43"/>
      <c r="GN1505" s="43"/>
      <c r="GO1505" s="43"/>
      <c r="GP1505" s="43"/>
      <c r="GQ1505" s="43"/>
      <c r="GR1505" s="43"/>
      <c r="GS1505" s="43"/>
      <c r="GT1505" s="43"/>
      <c r="GU1505" s="43"/>
      <c r="GV1505" s="43"/>
      <c r="GW1505" s="43"/>
      <c r="GX1505" s="43"/>
      <c r="GY1505" s="43"/>
      <c r="GZ1505" s="43"/>
      <c r="HA1505" s="43"/>
      <c r="HB1505" s="43"/>
      <c r="HC1505" s="43"/>
      <c r="HD1505" s="43"/>
      <c r="HE1505" s="43"/>
      <c r="HF1505" s="43"/>
      <c r="HG1505" s="43"/>
      <c r="HH1505" s="43"/>
      <c r="HI1505" s="43"/>
      <c r="HJ1505" s="43"/>
      <c r="HK1505" s="43"/>
      <c r="HL1505" s="43"/>
      <c r="HM1505" s="43"/>
      <c r="HN1505" s="43"/>
      <c r="HO1505" s="43"/>
      <c r="HP1505" s="43"/>
      <c r="HQ1505" s="43"/>
      <c r="HR1505" s="43"/>
      <c r="HS1505" s="43"/>
      <c r="HT1505" s="43"/>
      <c r="HU1505" s="43"/>
      <c r="HV1505" s="43"/>
      <c r="HW1505" s="43"/>
      <c r="HX1505" s="43"/>
      <c r="HY1505" s="43"/>
      <c r="HZ1505" s="43"/>
      <c r="IA1505" s="43"/>
      <c r="IB1505" s="43"/>
      <c r="IC1505" s="43"/>
      <c r="ID1505" s="43"/>
      <c r="IE1505" s="43"/>
      <c r="IF1505" s="43"/>
      <c r="IG1505" s="43"/>
      <c r="IH1505" s="43"/>
      <c r="II1505" s="43"/>
      <c r="IJ1505" s="43"/>
      <c r="IK1505" s="43"/>
      <c r="IL1505" s="43"/>
      <c r="IM1505" s="43"/>
      <c r="IN1505" s="43"/>
      <c r="IO1505" s="43"/>
      <c r="IP1505" s="43"/>
      <c r="IQ1505" s="43"/>
      <c r="IR1505" s="43"/>
      <c r="IS1505" s="43"/>
      <c r="IT1505" s="43"/>
      <c r="IU1505" s="43"/>
      <c r="IV1505" s="43"/>
      <c r="IW1505" s="43"/>
      <c r="IX1505" s="43"/>
      <c r="IY1505" s="43"/>
      <c r="IZ1505" s="43"/>
      <c r="JA1505" s="43"/>
      <c r="JB1505" s="43"/>
      <c r="JC1505" s="43"/>
      <c r="JD1505" s="43"/>
      <c r="JE1505" s="43"/>
      <c r="JF1505" s="43"/>
      <c r="JG1505" s="43"/>
      <c r="JH1505" s="43"/>
      <c r="JI1505" s="43"/>
      <c r="JJ1505" s="43"/>
      <c r="JK1505" s="43"/>
      <c r="JL1505" s="43"/>
      <c r="JM1505" s="43"/>
      <c r="JN1505" s="43"/>
      <c r="JO1505" s="43"/>
      <c r="JP1505" s="43"/>
      <c r="JQ1505" s="43"/>
      <c r="JR1505" s="43"/>
      <c r="JS1505" s="43"/>
      <c r="JT1505" s="43"/>
      <c r="JU1505" s="43"/>
      <c r="JV1505" s="43"/>
      <c r="JW1505" s="43"/>
      <c r="JX1505" s="43"/>
      <c r="JY1505" s="43"/>
      <c r="JZ1505" s="43"/>
      <c r="KA1505" s="43"/>
      <c r="KB1505" s="43"/>
      <c r="KC1505" s="43"/>
      <c r="KD1505" s="43"/>
      <c r="KE1505" s="43"/>
      <c r="KF1505" s="43"/>
      <c r="KG1505" s="43"/>
      <c r="KH1505" s="43"/>
      <c r="KI1505" s="43"/>
      <c r="KJ1505" s="43"/>
      <c r="KK1505" s="43"/>
      <c r="KL1505" s="43"/>
      <c r="KM1505" s="43"/>
      <c r="KN1505" s="43"/>
      <c r="KO1505" s="43"/>
      <c r="KP1505" s="43"/>
      <c r="KQ1505" s="43"/>
      <c r="KR1505" s="43"/>
      <c r="KS1505" s="43"/>
      <c r="KT1505" s="43"/>
      <c r="KU1505" s="43"/>
      <c r="KV1505" s="43"/>
      <c r="KW1505" s="43"/>
      <c r="KX1505" s="43"/>
      <c r="KY1505" s="43"/>
      <c r="KZ1505" s="43"/>
      <c r="LA1505" s="43"/>
      <c r="LB1505" s="43"/>
      <c r="LC1505" s="43"/>
      <c r="LD1505" s="43"/>
      <c r="LE1505" s="43"/>
      <c r="LF1505" s="43"/>
      <c r="LG1505" s="43"/>
      <c r="LH1505" s="43"/>
      <c r="LI1505" s="43"/>
      <c r="LJ1505" s="43"/>
      <c r="LK1505" s="43"/>
      <c r="LL1505" s="43"/>
      <c r="LM1505" s="43"/>
      <c r="LN1505" s="43"/>
      <c r="LO1505" s="43"/>
      <c r="LP1505" s="43"/>
      <c r="LQ1505" s="43"/>
      <c r="LR1505" s="43"/>
      <c r="LS1505" s="43"/>
      <c r="LT1505" s="43"/>
      <c r="LU1505" s="43"/>
      <c r="LV1505" s="43"/>
      <c r="LW1505" s="43"/>
      <c r="LX1505" s="43"/>
      <c r="LY1505" s="43"/>
      <c r="LZ1505" s="43"/>
      <c r="MA1505" s="43"/>
      <c r="MB1505" s="43"/>
      <c r="MC1505" s="43"/>
      <c r="MD1505" s="43"/>
      <c r="ME1505" s="43"/>
      <c r="MF1505" s="43"/>
      <c r="MG1505" s="43"/>
      <c r="MH1505" s="43"/>
      <c r="MI1505" s="43"/>
      <c r="MJ1505" s="43"/>
      <c r="MK1505" s="43"/>
      <c r="ML1505" s="43"/>
      <c r="MM1505" s="43"/>
      <c r="MN1505" s="43"/>
      <c r="MO1505" s="43"/>
      <c r="MP1505" s="43"/>
      <c r="MQ1505" s="43"/>
      <c r="MR1505" s="43"/>
      <c r="MS1505" s="43"/>
      <c r="MT1505" s="43"/>
      <c r="MU1505" s="43"/>
      <c r="MV1505" s="43"/>
      <c r="MW1505" s="43"/>
      <c r="MX1505" s="43"/>
      <c r="MY1505" s="43"/>
      <c r="MZ1505" s="43"/>
      <c r="NA1505" s="43"/>
      <c r="NB1505" s="43"/>
      <c r="NC1505" s="43"/>
      <c r="ND1505" s="43"/>
      <c r="NE1505" s="43"/>
      <c r="NF1505" s="43"/>
      <c r="NG1505" s="43"/>
      <c r="NH1505" s="43"/>
      <c r="NI1505" s="43"/>
      <c r="NJ1505" s="43"/>
      <c r="NK1505" s="43"/>
      <c r="NL1505" s="43"/>
      <c r="NM1505" s="43"/>
      <c r="NN1505" s="43"/>
      <c r="NO1505" s="43"/>
      <c r="NP1505" s="43"/>
      <c r="NQ1505" s="43"/>
      <c r="NR1505" s="43"/>
      <c r="NT1505" s="66">
        <f>IF(AND(J1505&lt;&gt;"",K1505&lt;&gt;""),NETWORKDAYS(J1505,K1505,設定!$H$3:$H$39),0)</f>
        <v>0</v>
      </c>
      <c r="NU1505" s="3"/>
      <c r="NV1505" s="66">
        <f>IFERROR(IF(J1505&lt;&gt;"",NETWORKDAYS(J1505,$K$2,設定!$H$3:$H$39),0),"")</f>
        <v>0</v>
      </c>
      <c r="NW1505" s="66">
        <f t="shared" si="193"/>
        <v>0</v>
      </c>
      <c r="NX1505" s="3"/>
      <c r="NY1505" s="68">
        <f t="shared" si="194"/>
        <v>0</v>
      </c>
      <c r="NZ1505" s="68">
        <f t="shared" si="195"/>
        <v>0</v>
      </c>
      <c r="OA1505" s="69">
        <f t="shared" si="196"/>
        <v>0</v>
      </c>
      <c r="OB1505" s="68">
        <f t="shared" si="198"/>
        <v>0</v>
      </c>
    </row>
    <row r="1506" spans="2:392" x14ac:dyDescent="0.4">
      <c r="B1506" s="57">
        <f t="shared" si="199"/>
        <v>1499</v>
      </c>
      <c r="C1506" s="46"/>
      <c r="D1506" s="58"/>
      <c r="E1506" s="59"/>
      <c r="F1506" s="60"/>
      <c r="G1506" s="43"/>
      <c r="H1506" s="43"/>
      <c r="I1506" s="53"/>
      <c r="J1506" s="61"/>
      <c r="K1506" s="61"/>
      <c r="L1506" s="62"/>
      <c r="M1506" s="61"/>
      <c r="N1506" s="61"/>
      <c r="O1506" s="62"/>
      <c r="P1506" s="63"/>
      <c r="Q1506" s="64" t="str">
        <f t="shared" si="197"/>
        <v/>
      </c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  <c r="BI1506" s="43"/>
      <c r="BJ1506" s="43"/>
      <c r="BK1506" s="43"/>
      <c r="BL1506" s="43"/>
      <c r="BM1506" s="43"/>
      <c r="BN1506" s="43"/>
      <c r="BO1506" s="43"/>
      <c r="BP1506" s="43"/>
      <c r="BQ1506" s="43"/>
      <c r="BR1506" s="43"/>
      <c r="BS1506" s="43"/>
      <c r="BT1506" s="43"/>
      <c r="BU1506" s="43"/>
      <c r="BV1506" s="43"/>
      <c r="BW1506" s="43"/>
      <c r="BX1506" s="43"/>
      <c r="BY1506" s="43"/>
      <c r="BZ1506" s="43"/>
      <c r="CA1506" s="43"/>
      <c r="CB1506" s="43"/>
      <c r="CC1506" s="43"/>
      <c r="CD1506" s="43"/>
      <c r="CE1506" s="43"/>
      <c r="CF1506" s="43"/>
      <c r="CG1506" s="43"/>
      <c r="CH1506" s="43"/>
      <c r="CI1506" s="43"/>
      <c r="CJ1506" s="43"/>
      <c r="CK1506" s="43"/>
      <c r="CL1506" s="43"/>
      <c r="CM1506" s="43"/>
      <c r="CN1506" s="43"/>
      <c r="CO1506" s="43"/>
      <c r="CP1506" s="43"/>
      <c r="CQ1506" s="43"/>
      <c r="CR1506" s="43"/>
      <c r="CS1506" s="43"/>
      <c r="CT1506" s="43"/>
      <c r="CU1506" s="43"/>
      <c r="CV1506" s="43"/>
      <c r="CW1506" s="43"/>
      <c r="CX1506" s="43"/>
      <c r="CY1506" s="43"/>
      <c r="CZ1506" s="43"/>
      <c r="DA1506" s="43"/>
      <c r="DB1506" s="43"/>
      <c r="DC1506" s="43"/>
      <c r="DD1506" s="43"/>
      <c r="DE1506" s="43"/>
      <c r="DF1506" s="43"/>
      <c r="DG1506" s="43"/>
      <c r="DH1506" s="43"/>
      <c r="DI1506" s="43"/>
      <c r="DJ1506" s="43"/>
      <c r="DK1506" s="43"/>
      <c r="DL1506" s="43"/>
      <c r="DM1506" s="43"/>
      <c r="DN1506" s="43"/>
      <c r="DO1506" s="43"/>
      <c r="DP1506" s="43"/>
      <c r="DQ1506" s="43"/>
      <c r="DR1506" s="43"/>
      <c r="DS1506" s="43"/>
      <c r="DT1506" s="43"/>
      <c r="DU1506" s="43"/>
      <c r="DV1506" s="43"/>
      <c r="DW1506" s="43"/>
      <c r="DX1506" s="43"/>
      <c r="DY1506" s="43"/>
      <c r="DZ1506" s="43"/>
      <c r="EA1506" s="43"/>
      <c r="EB1506" s="43"/>
      <c r="EC1506" s="43"/>
      <c r="ED1506" s="43"/>
      <c r="EE1506" s="43"/>
      <c r="EF1506" s="43"/>
      <c r="EG1506" s="43"/>
      <c r="EH1506" s="43"/>
      <c r="EI1506" s="43"/>
      <c r="EJ1506" s="43"/>
      <c r="EK1506" s="43"/>
      <c r="EL1506" s="43"/>
      <c r="EM1506" s="43"/>
      <c r="EN1506" s="43"/>
      <c r="EO1506" s="43"/>
      <c r="EP1506" s="43"/>
      <c r="EQ1506" s="43"/>
      <c r="ER1506" s="43"/>
      <c r="ES1506" s="43"/>
      <c r="ET1506" s="43"/>
      <c r="EU1506" s="43"/>
      <c r="EV1506" s="43"/>
      <c r="EW1506" s="43"/>
      <c r="EX1506" s="43"/>
      <c r="EY1506" s="43"/>
      <c r="EZ1506" s="43"/>
      <c r="FA1506" s="43"/>
      <c r="FB1506" s="43"/>
      <c r="FC1506" s="43"/>
      <c r="FD1506" s="43"/>
      <c r="FE1506" s="43"/>
      <c r="FF1506" s="43"/>
      <c r="FG1506" s="43"/>
      <c r="FH1506" s="43"/>
      <c r="FI1506" s="43"/>
      <c r="FJ1506" s="43"/>
      <c r="FK1506" s="43"/>
      <c r="FL1506" s="43"/>
      <c r="FM1506" s="43"/>
      <c r="FN1506" s="43"/>
      <c r="FO1506" s="43"/>
      <c r="FP1506" s="43"/>
      <c r="FQ1506" s="43"/>
      <c r="FR1506" s="43"/>
      <c r="FS1506" s="43"/>
      <c r="FT1506" s="43"/>
      <c r="FU1506" s="43"/>
      <c r="FV1506" s="43"/>
      <c r="FW1506" s="43"/>
      <c r="FX1506" s="43"/>
      <c r="FY1506" s="43"/>
      <c r="FZ1506" s="43"/>
      <c r="GA1506" s="43"/>
      <c r="GB1506" s="43"/>
      <c r="GC1506" s="43"/>
      <c r="GD1506" s="43"/>
      <c r="GE1506" s="43"/>
      <c r="GF1506" s="43"/>
      <c r="GG1506" s="43"/>
      <c r="GH1506" s="43"/>
      <c r="GI1506" s="43"/>
      <c r="GJ1506" s="43"/>
      <c r="GK1506" s="43"/>
      <c r="GL1506" s="43"/>
      <c r="GM1506" s="43"/>
      <c r="GN1506" s="43"/>
      <c r="GO1506" s="43"/>
      <c r="GP1506" s="43"/>
      <c r="GQ1506" s="43"/>
      <c r="GR1506" s="43"/>
      <c r="GS1506" s="43"/>
      <c r="GT1506" s="43"/>
      <c r="GU1506" s="43"/>
      <c r="GV1506" s="43"/>
      <c r="GW1506" s="43"/>
      <c r="GX1506" s="43"/>
      <c r="GY1506" s="43"/>
      <c r="GZ1506" s="43"/>
      <c r="HA1506" s="43"/>
      <c r="HB1506" s="43"/>
      <c r="HC1506" s="43"/>
      <c r="HD1506" s="43"/>
      <c r="HE1506" s="43"/>
      <c r="HF1506" s="43"/>
      <c r="HG1506" s="43"/>
      <c r="HH1506" s="43"/>
      <c r="HI1506" s="43"/>
      <c r="HJ1506" s="43"/>
      <c r="HK1506" s="43"/>
      <c r="HL1506" s="43"/>
      <c r="HM1506" s="43"/>
      <c r="HN1506" s="43"/>
      <c r="HO1506" s="43"/>
      <c r="HP1506" s="43"/>
      <c r="HQ1506" s="43"/>
      <c r="HR1506" s="43"/>
      <c r="HS1506" s="43"/>
      <c r="HT1506" s="43"/>
      <c r="HU1506" s="43"/>
      <c r="HV1506" s="43"/>
      <c r="HW1506" s="43"/>
      <c r="HX1506" s="43"/>
      <c r="HY1506" s="43"/>
      <c r="HZ1506" s="43"/>
      <c r="IA1506" s="43"/>
      <c r="IB1506" s="43"/>
      <c r="IC1506" s="43"/>
      <c r="ID1506" s="43"/>
      <c r="IE1506" s="43"/>
      <c r="IF1506" s="43"/>
      <c r="IG1506" s="43"/>
      <c r="IH1506" s="43"/>
      <c r="II1506" s="43"/>
      <c r="IJ1506" s="43"/>
      <c r="IK1506" s="43"/>
      <c r="IL1506" s="43"/>
      <c r="IM1506" s="43"/>
      <c r="IN1506" s="43"/>
      <c r="IO1506" s="43"/>
      <c r="IP1506" s="43"/>
      <c r="IQ1506" s="43"/>
      <c r="IR1506" s="43"/>
      <c r="IS1506" s="43"/>
      <c r="IT1506" s="43"/>
      <c r="IU1506" s="43"/>
      <c r="IV1506" s="43"/>
      <c r="IW1506" s="43"/>
      <c r="IX1506" s="43"/>
      <c r="IY1506" s="43"/>
      <c r="IZ1506" s="43"/>
      <c r="JA1506" s="43"/>
      <c r="JB1506" s="43"/>
      <c r="JC1506" s="43"/>
      <c r="JD1506" s="43"/>
      <c r="JE1506" s="43"/>
      <c r="JF1506" s="43"/>
      <c r="JG1506" s="43"/>
      <c r="JH1506" s="43"/>
      <c r="JI1506" s="43"/>
      <c r="JJ1506" s="43"/>
      <c r="JK1506" s="43"/>
      <c r="JL1506" s="43"/>
      <c r="JM1506" s="43"/>
      <c r="JN1506" s="43"/>
      <c r="JO1506" s="43"/>
      <c r="JP1506" s="43"/>
      <c r="JQ1506" s="43"/>
      <c r="JR1506" s="43"/>
      <c r="JS1506" s="43"/>
      <c r="JT1506" s="43"/>
      <c r="JU1506" s="43"/>
      <c r="JV1506" s="43"/>
      <c r="JW1506" s="43"/>
      <c r="JX1506" s="43"/>
      <c r="JY1506" s="43"/>
      <c r="JZ1506" s="43"/>
      <c r="KA1506" s="43"/>
      <c r="KB1506" s="43"/>
      <c r="KC1506" s="43"/>
      <c r="KD1506" s="43"/>
      <c r="KE1506" s="43"/>
      <c r="KF1506" s="43"/>
      <c r="KG1506" s="43"/>
      <c r="KH1506" s="43"/>
      <c r="KI1506" s="43"/>
      <c r="KJ1506" s="43"/>
      <c r="KK1506" s="43"/>
      <c r="KL1506" s="43"/>
      <c r="KM1506" s="43"/>
      <c r="KN1506" s="43"/>
      <c r="KO1506" s="43"/>
      <c r="KP1506" s="43"/>
      <c r="KQ1506" s="43"/>
      <c r="KR1506" s="43"/>
      <c r="KS1506" s="43"/>
      <c r="KT1506" s="43"/>
      <c r="KU1506" s="43"/>
      <c r="KV1506" s="43"/>
      <c r="KW1506" s="43"/>
      <c r="KX1506" s="43"/>
      <c r="KY1506" s="43"/>
      <c r="KZ1506" s="43"/>
      <c r="LA1506" s="43"/>
      <c r="LB1506" s="43"/>
      <c r="LC1506" s="43"/>
      <c r="LD1506" s="43"/>
      <c r="LE1506" s="43"/>
      <c r="LF1506" s="43"/>
      <c r="LG1506" s="43"/>
      <c r="LH1506" s="43"/>
      <c r="LI1506" s="43"/>
      <c r="LJ1506" s="43"/>
      <c r="LK1506" s="43"/>
      <c r="LL1506" s="43"/>
      <c r="LM1506" s="43"/>
      <c r="LN1506" s="43"/>
      <c r="LO1506" s="43"/>
      <c r="LP1506" s="43"/>
      <c r="LQ1506" s="43"/>
      <c r="LR1506" s="43"/>
      <c r="LS1506" s="43"/>
      <c r="LT1506" s="43"/>
      <c r="LU1506" s="43"/>
      <c r="LV1506" s="43"/>
      <c r="LW1506" s="43"/>
      <c r="LX1506" s="43"/>
      <c r="LY1506" s="43"/>
      <c r="LZ1506" s="43"/>
      <c r="MA1506" s="43"/>
      <c r="MB1506" s="43"/>
      <c r="MC1506" s="43"/>
      <c r="MD1506" s="43"/>
      <c r="ME1506" s="43"/>
      <c r="MF1506" s="43"/>
      <c r="MG1506" s="43"/>
      <c r="MH1506" s="43"/>
      <c r="MI1506" s="43"/>
      <c r="MJ1506" s="43"/>
      <c r="MK1506" s="43"/>
      <c r="ML1506" s="43"/>
      <c r="MM1506" s="43"/>
      <c r="MN1506" s="43"/>
      <c r="MO1506" s="43"/>
      <c r="MP1506" s="43"/>
      <c r="MQ1506" s="43"/>
      <c r="MR1506" s="43"/>
      <c r="MS1506" s="43"/>
      <c r="MT1506" s="43"/>
      <c r="MU1506" s="43"/>
      <c r="MV1506" s="43"/>
      <c r="MW1506" s="43"/>
      <c r="MX1506" s="43"/>
      <c r="MY1506" s="43"/>
      <c r="MZ1506" s="43"/>
      <c r="NA1506" s="43"/>
      <c r="NB1506" s="43"/>
      <c r="NC1506" s="43"/>
      <c r="ND1506" s="43"/>
      <c r="NE1506" s="43"/>
      <c r="NF1506" s="43"/>
      <c r="NG1506" s="43"/>
      <c r="NH1506" s="43"/>
      <c r="NI1506" s="43"/>
      <c r="NJ1506" s="43"/>
      <c r="NK1506" s="43"/>
      <c r="NL1506" s="43"/>
      <c r="NM1506" s="43"/>
      <c r="NN1506" s="43"/>
      <c r="NO1506" s="43"/>
      <c r="NP1506" s="43"/>
      <c r="NQ1506" s="43"/>
      <c r="NR1506" s="43"/>
      <c r="NT1506" s="66">
        <f>IF(AND(J1506&lt;&gt;"",K1506&lt;&gt;""),NETWORKDAYS(J1506,K1506,設定!$H$3:$H$39),0)</f>
        <v>0</v>
      </c>
      <c r="NU1506" s="3"/>
      <c r="NV1506" s="66">
        <f>IFERROR(IF(J1506&lt;&gt;"",NETWORKDAYS(J1506,$K$2,設定!$H$3:$H$39),0),"")</f>
        <v>0</v>
      </c>
      <c r="NW1506" s="66">
        <f t="shared" si="193"/>
        <v>0</v>
      </c>
      <c r="NX1506" s="3"/>
      <c r="NY1506" s="68">
        <f t="shared" si="194"/>
        <v>0</v>
      </c>
      <c r="NZ1506" s="68">
        <f t="shared" si="195"/>
        <v>0</v>
      </c>
      <c r="OA1506" s="69">
        <f t="shared" si="196"/>
        <v>0</v>
      </c>
      <c r="OB1506" s="68">
        <f t="shared" si="198"/>
        <v>0</v>
      </c>
    </row>
    <row r="1507" spans="2:392" x14ac:dyDescent="0.4">
      <c r="B1507" s="57">
        <f t="shared" si="199"/>
        <v>1500</v>
      </c>
      <c r="C1507" s="46"/>
      <c r="D1507" s="58"/>
      <c r="E1507" s="59"/>
      <c r="F1507" s="60"/>
      <c r="G1507" s="43"/>
      <c r="H1507" s="43"/>
      <c r="I1507" s="53"/>
      <c r="J1507" s="61"/>
      <c r="K1507" s="61"/>
      <c r="L1507" s="62"/>
      <c r="M1507" s="61"/>
      <c r="N1507" s="61"/>
      <c r="O1507" s="62"/>
      <c r="P1507" s="63"/>
      <c r="Q1507" s="64" t="str">
        <f t="shared" si="197"/>
        <v/>
      </c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3"/>
      <c r="BF1507" s="43"/>
      <c r="BG1507" s="43"/>
      <c r="BH1507" s="43"/>
      <c r="BI1507" s="43"/>
      <c r="BJ1507" s="43"/>
      <c r="BK1507" s="43"/>
      <c r="BL1507" s="43"/>
      <c r="BM1507" s="43"/>
      <c r="BN1507" s="43"/>
      <c r="BO1507" s="43"/>
      <c r="BP1507" s="43"/>
      <c r="BQ1507" s="43"/>
      <c r="BR1507" s="43"/>
      <c r="BS1507" s="43"/>
      <c r="BT1507" s="43"/>
      <c r="BU1507" s="43"/>
      <c r="BV1507" s="43"/>
      <c r="BW1507" s="43"/>
      <c r="BX1507" s="43"/>
      <c r="BY1507" s="43"/>
      <c r="BZ1507" s="43"/>
      <c r="CA1507" s="43"/>
      <c r="CB1507" s="43"/>
      <c r="CC1507" s="43"/>
      <c r="CD1507" s="43"/>
      <c r="CE1507" s="43"/>
      <c r="CF1507" s="43"/>
      <c r="CG1507" s="43"/>
      <c r="CH1507" s="43"/>
      <c r="CI1507" s="43"/>
      <c r="CJ1507" s="43"/>
      <c r="CK1507" s="43"/>
      <c r="CL1507" s="43"/>
      <c r="CM1507" s="43"/>
      <c r="CN1507" s="43"/>
      <c r="CO1507" s="43"/>
      <c r="CP1507" s="43"/>
      <c r="CQ1507" s="43"/>
      <c r="CR1507" s="43"/>
      <c r="CS1507" s="43"/>
      <c r="CT1507" s="43"/>
      <c r="CU1507" s="43"/>
      <c r="CV1507" s="43"/>
      <c r="CW1507" s="43"/>
      <c r="CX1507" s="43"/>
      <c r="CY1507" s="43"/>
      <c r="CZ1507" s="43"/>
      <c r="DA1507" s="43"/>
      <c r="DB1507" s="43"/>
      <c r="DC1507" s="43"/>
      <c r="DD1507" s="43"/>
      <c r="DE1507" s="43"/>
      <c r="DF1507" s="43"/>
      <c r="DG1507" s="43"/>
      <c r="DH1507" s="43"/>
      <c r="DI1507" s="43"/>
      <c r="DJ1507" s="43"/>
      <c r="DK1507" s="43"/>
      <c r="DL1507" s="43"/>
      <c r="DM1507" s="43"/>
      <c r="DN1507" s="43"/>
      <c r="DO1507" s="43"/>
      <c r="DP1507" s="43"/>
      <c r="DQ1507" s="43"/>
      <c r="DR1507" s="43"/>
      <c r="DS1507" s="43"/>
      <c r="DT1507" s="43"/>
      <c r="DU1507" s="43"/>
      <c r="DV1507" s="43"/>
      <c r="DW1507" s="43"/>
      <c r="DX1507" s="43"/>
      <c r="DY1507" s="43"/>
      <c r="DZ1507" s="43"/>
      <c r="EA1507" s="43"/>
      <c r="EB1507" s="43"/>
      <c r="EC1507" s="43"/>
      <c r="ED1507" s="43"/>
      <c r="EE1507" s="43"/>
      <c r="EF1507" s="43"/>
      <c r="EG1507" s="43"/>
      <c r="EH1507" s="43"/>
      <c r="EI1507" s="43"/>
      <c r="EJ1507" s="43"/>
      <c r="EK1507" s="43"/>
      <c r="EL1507" s="43"/>
      <c r="EM1507" s="43"/>
      <c r="EN1507" s="43"/>
      <c r="EO1507" s="43"/>
      <c r="EP1507" s="43"/>
      <c r="EQ1507" s="43"/>
      <c r="ER1507" s="43"/>
      <c r="ES1507" s="43"/>
      <c r="ET1507" s="43"/>
      <c r="EU1507" s="43"/>
      <c r="EV1507" s="43"/>
      <c r="EW1507" s="43"/>
      <c r="EX1507" s="43"/>
      <c r="EY1507" s="43"/>
      <c r="EZ1507" s="43"/>
      <c r="FA1507" s="43"/>
      <c r="FB1507" s="43"/>
      <c r="FC1507" s="43"/>
      <c r="FD1507" s="43"/>
      <c r="FE1507" s="43"/>
      <c r="FF1507" s="43"/>
      <c r="FG1507" s="43"/>
      <c r="FH1507" s="43"/>
      <c r="FI1507" s="43"/>
      <c r="FJ1507" s="43"/>
      <c r="FK1507" s="43"/>
      <c r="FL1507" s="43"/>
      <c r="FM1507" s="43"/>
      <c r="FN1507" s="43"/>
      <c r="FO1507" s="43"/>
      <c r="FP1507" s="43"/>
      <c r="FQ1507" s="43"/>
      <c r="FR1507" s="43"/>
      <c r="FS1507" s="43"/>
      <c r="FT1507" s="43"/>
      <c r="FU1507" s="43"/>
      <c r="FV1507" s="43"/>
      <c r="FW1507" s="43"/>
      <c r="FX1507" s="43"/>
      <c r="FY1507" s="43"/>
      <c r="FZ1507" s="43"/>
      <c r="GA1507" s="43"/>
      <c r="GB1507" s="43"/>
      <c r="GC1507" s="43"/>
      <c r="GD1507" s="43"/>
      <c r="GE1507" s="43"/>
      <c r="GF1507" s="43"/>
      <c r="GG1507" s="43"/>
      <c r="GH1507" s="43"/>
      <c r="GI1507" s="43"/>
      <c r="GJ1507" s="43"/>
      <c r="GK1507" s="43"/>
      <c r="GL1507" s="43"/>
      <c r="GM1507" s="43"/>
      <c r="GN1507" s="43"/>
      <c r="GO1507" s="43"/>
      <c r="GP1507" s="43"/>
      <c r="GQ1507" s="43"/>
      <c r="GR1507" s="43"/>
      <c r="GS1507" s="43"/>
      <c r="GT1507" s="43"/>
      <c r="GU1507" s="43"/>
      <c r="GV1507" s="43"/>
      <c r="GW1507" s="43"/>
      <c r="GX1507" s="43"/>
      <c r="GY1507" s="43"/>
      <c r="GZ1507" s="43"/>
      <c r="HA1507" s="43"/>
      <c r="HB1507" s="43"/>
      <c r="HC1507" s="43"/>
      <c r="HD1507" s="43"/>
      <c r="HE1507" s="43"/>
      <c r="HF1507" s="43"/>
      <c r="HG1507" s="43"/>
      <c r="HH1507" s="43"/>
      <c r="HI1507" s="43"/>
      <c r="HJ1507" s="43"/>
      <c r="HK1507" s="43"/>
      <c r="HL1507" s="43"/>
      <c r="HM1507" s="43"/>
      <c r="HN1507" s="43"/>
      <c r="HO1507" s="43"/>
      <c r="HP1507" s="43"/>
      <c r="HQ1507" s="43"/>
      <c r="HR1507" s="43"/>
      <c r="HS1507" s="43"/>
      <c r="HT1507" s="43"/>
      <c r="HU1507" s="43"/>
      <c r="HV1507" s="43"/>
      <c r="HW1507" s="43"/>
      <c r="HX1507" s="43"/>
      <c r="HY1507" s="43"/>
      <c r="HZ1507" s="43"/>
      <c r="IA1507" s="43"/>
      <c r="IB1507" s="43"/>
      <c r="IC1507" s="43"/>
      <c r="ID1507" s="43"/>
      <c r="IE1507" s="43"/>
      <c r="IF1507" s="43"/>
      <c r="IG1507" s="43"/>
      <c r="IH1507" s="43"/>
      <c r="II1507" s="43"/>
      <c r="IJ1507" s="43"/>
      <c r="IK1507" s="43"/>
      <c r="IL1507" s="43"/>
      <c r="IM1507" s="43"/>
      <c r="IN1507" s="43"/>
      <c r="IO1507" s="43"/>
      <c r="IP1507" s="43"/>
      <c r="IQ1507" s="43"/>
      <c r="IR1507" s="43"/>
      <c r="IS1507" s="43"/>
      <c r="IT1507" s="43"/>
      <c r="IU1507" s="43"/>
      <c r="IV1507" s="43"/>
      <c r="IW1507" s="43"/>
      <c r="IX1507" s="43"/>
      <c r="IY1507" s="43"/>
      <c r="IZ1507" s="43"/>
      <c r="JA1507" s="43"/>
      <c r="JB1507" s="43"/>
      <c r="JC1507" s="43"/>
      <c r="JD1507" s="43"/>
      <c r="JE1507" s="43"/>
      <c r="JF1507" s="43"/>
      <c r="JG1507" s="43"/>
      <c r="JH1507" s="43"/>
      <c r="JI1507" s="43"/>
      <c r="JJ1507" s="43"/>
      <c r="JK1507" s="43"/>
      <c r="JL1507" s="43"/>
      <c r="JM1507" s="43"/>
      <c r="JN1507" s="43"/>
      <c r="JO1507" s="43"/>
      <c r="JP1507" s="43"/>
      <c r="JQ1507" s="43"/>
      <c r="JR1507" s="43"/>
      <c r="JS1507" s="43"/>
      <c r="JT1507" s="43"/>
      <c r="JU1507" s="43"/>
      <c r="JV1507" s="43"/>
      <c r="JW1507" s="43"/>
      <c r="JX1507" s="43"/>
      <c r="JY1507" s="43"/>
      <c r="JZ1507" s="43"/>
      <c r="KA1507" s="43"/>
      <c r="KB1507" s="43"/>
      <c r="KC1507" s="43"/>
      <c r="KD1507" s="43"/>
      <c r="KE1507" s="43"/>
      <c r="KF1507" s="43"/>
      <c r="KG1507" s="43"/>
      <c r="KH1507" s="43"/>
      <c r="KI1507" s="43"/>
      <c r="KJ1507" s="43"/>
      <c r="KK1507" s="43"/>
      <c r="KL1507" s="43"/>
      <c r="KM1507" s="43"/>
      <c r="KN1507" s="43"/>
      <c r="KO1507" s="43"/>
      <c r="KP1507" s="43"/>
      <c r="KQ1507" s="43"/>
      <c r="KR1507" s="43"/>
      <c r="KS1507" s="43"/>
      <c r="KT1507" s="43"/>
      <c r="KU1507" s="43"/>
      <c r="KV1507" s="43"/>
      <c r="KW1507" s="43"/>
      <c r="KX1507" s="43"/>
      <c r="KY1507" s="43"/>
      <c r="KZ1507" s="43"/>
      <c r="LA1507" s="43"/>
      <c r="LB1507" s="43"/>
      <c r="LC1507" s="43"/>
      <c r="LD1507" s="43"/>
      <c r="LE1507" s="43"/>
      <c r="LF1507" s="43"/>
      <c r="LG1507" s="43"/>
      <c r="LH1507" s="43"/>
      <c r="LI1507" s="43"/>
      <c r="LJ1507" s="43"/>
      <c r="LK1507" s="43"/>
      <c r="LL1507" s="43"/>
      <c r="LM1507" s="43"/>
      <c r="LN1507" s="43"/>
      <c r="LO1507" s="43"/>
      <c r="LP1507" s="43"/>
      <c r="LQ1507" s="43"/>
      <c r="LR1507" s="43"/>
      <c r="LS1507" s="43"/>
      <c r="LT1507" s="43"/>
      <c r="LU1507" s="43"/>
      <c r="LV1507" s="43"/>
      <c r="LW1507" s="43"/>
      <c r="LX1507" s="43"/>
      <c r="LY1507" s="43"/>
      <c r="LZ1507" s="43"/>
      <c r="MA1507" s="43"/>
      <c r="MB1507" s="43"/>
      <c r="MC1507" s="43"/>
      <c r="MD1507" s="43"/>
      <c r="ME1507" s="43"/>
      <c r="MF1507" s="43"/>
      <c r="MG1507" s="43"/>
      <c r="MH1507" s="43"/>
      <c r="MI1507" s="43"/>
      <c r="MJ1507" s="43"/>
      <c r="MK1507" s="43"/>
      <c r="ML1507" s="43"/>
      <c r="MM1507" s="43"/>
      <c r="MN1507" s="43"/>
      <c r="MO1507" s="43"/>
      <c r="MP1507" s="43"/>
      <c r="MQ1507" s="43"/>
      <c r="MR1507" s="43"/>
      <c r="MS1507" s="43"/>
      <c r="MT1507" s="43"/>
      <c r="MU1507" s="43"/>
      <c r="MV1507" s="43"/>
      <c r="MW1507" s="43"/>
      <c r="MX1507" s="43"/>
      <c r="MY1507" s="43"/>
      <c r="MZ1507" s="43"/>
      <c r="NA1507" s="43"/>
      <c r="NB1507" s="43"/>
      <c r="NC1507" s="43"/>
      <c r="ND1507" s="43"/>
      <c r="NE1507" s="43"/>
      <c r="NF1507" s="43"/>
      <c r="NG1507" s="43"/>
      <c r="NH1507" s="43"/>
      <c r="NI1507" s="43"/>
      <c r="NJ1507" s="43"/>
      <c r="NK1507" s="43"/>
      <c r="NL1507" s="43"/>
      <c r="NM1507" s="43"/>
      <c r="NN1507" s="43"/>
      <c r="NO1507" s="43"/>
      <c r="NP1507" s="43"/>
      <c r="NQ1507" s="43"/>
      <c r="NR1507" s="43"/>
      <c r="NT1507" s="66">
        <f>IF(AND(J1507&lt;&gt;"",K1507&lt;&gt;""),NETWORKDAYS(J1507,K1507,設定!$H$3:$H$39),0)</f>
        <v>0</v>
      </c>
      <c r="NU1507" s="3"/>
      <c r="NV1507" s="66">
        <f>IFERROR(IF(J1507&lt;&gt;"",NETWORKDAYS(J1507,$K$2,設定!$H$3:$H$39),0),"")</f>
        <v>0</v>
      </c>
      <c r="NW1507" s="66">
        <f t="shared" si="193"/>
        <v>0</v>
      </c>
      <c r="NX1507" s="3"/>
      <c r="NY1507" s="68">
        <f t="shared" si="194"/>
        <v>0</v>
      </c>
      <c r="NZ1507" s="68">
        <f t="shared" si="195"/>
        <v>0</v>
      </c>
      <c r="OA1507" s="69">
        <f t="shared" si="196"/>
        <v>0</v>
      </c>
      <c r="OB1507" s="68">
        <f t="shared" si="198"/>
        <v>0</v>
      </c>
    </row>
    <row r="1508" spans="2:392" x14ac:dyDescent="0.4">
      <c r="B1508" s="57">
        <f t="shared" si="199"/>
        <v>1501</v>
      </c>
      <c r="C1508" s="46"/>
      <c r="D1508" s="58"/>
      <c r="E1508" s="59"/>
      <c r="F1508" s="60"/>
      <c r="G1508" s="43"/>
      <c r="H1508" s="43"/>
      <c r="I1508" s="53"/>
      <c r="J1508" s="61"/>
      <c r="K1508" s="61"/>
      <c r="L1508" s="62"/>
      <c r="M1508" s="61"/>
      <c r="N1508" s="61"/>
      <c r="O1508" s="62"/>
      <c r="P1508" s="63"/>
      <c r="Q1508" s="64" t="str">
        <f t="shared" si="197"/>
        <v/>
      </c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3"/>
      <c r="BF1508" s="43"/>
      <c r="BG1508" s="43"/>
      <c r="BH1508" s="43"/>
      <c r="BI1508" s="43"/>
      <c r="BJ1508" s="43"/>
      <c r="BK1508" s="43"/>
      <c r="BL1508" s="43"/>
      <c r="BM1508" s="43"/>
      <c r="BN1508" s="43"/>
      <c r="BO1508" s="43"/>
      <c r="BP1508" s="43"/>
      <c r="BQ1508" s="43"/>
      <c r="BR1508" s="43"/>
      <c r="BS1508" s="43"/>
      <c r="BT1508" s="43"/>
      <c r="BU1508" s="43"/>
      <c r="BV1508" s="43"/>
      <c r="BW1508" s="43"/>
      <c r="BX1508" s="43"/>
      <c r="BY1508" s="43"/>
      <c r="BZ1508" s="43"/>
      <c r="CA1508" s="43"/>
      <c r="CB1508" s="43"/>
      <c r="CC1508" s="43"/>
      <c r="CD1508" s="43"/>
      <c r="CE1508" s="43"/>
      <c r="CF1508" s="43"/>
      <c r="CG1508" s="43"/>
      <c r="CH1508" s="43"/>
      <c r="CI1508" s="43"/>
      <c r="CJ1508" s="43"/>
      <c r="CK1508" s="43"/>
      <c r="CL1508" s="43"/>
      <c r="CM1508" s="43"/>
      <c r="CN1508" s="43"/>
      <c r="CO1508" s="43"/>
      <c r="CP1508" s="43"/>
      <c r="CQ1508" s="43"/>
      <c r="CR1508" s="43"/>
      <c r="CS1508" s="43"/>
      <c r="CT1508" s="43"/>
      <c r="CU1508" s="43"/>
      <c r="CV1508" s="43"/>
      <c r="CW1508" s="43"/>
      <c r="CX1508" s="43"/>
      <c r="CY1508" s="43"/>
      <c r="CZ1508" s="43"/>
      <c r="DA1508" s="43"/>
      <c r="DB1508" s="43"/>
      <c r="DC1508" s="43"/>
      <c r="DD1508" s="43"/>
      <c r="DE1508" s="43"/>
      <c r="DF1508" s="43"/>
      <c r="DG1508" s="43"/>
      <c r="DH1508" s="43"/>
      <c r="DI1508" s="43"/>
      <c r="DJ1508" s="43"/>
      <c r="DK1508" s="43"/>
      <c r="DL1508" s="43"/>
      <c r="DM1508" s="43"/>
      <c r="DN1508" s="43"/>
      <c r="DO1508" s="43"/>
      <c r="DP1508" s="43"/>
      <c r="DQ1508" s="43"/>
      <c r="DR1508" s="43"/>
      <c r="DS1508" s="43"/>
      <c r="DT1508" s="43"/>
      <c r="DU1508" s="43"/>
      <c r="DV1508" s="43"/>
      <c r="DW1508" s="43"/>
      <c r="DX1508" s="43"/>
      <c r="DY1508" s="43"/>
      <c r="DZ1508" s="43"/>
      <c r="EA1508" s="43"/>
      <c r="EB1508" s="43"/>
      <c r="EC1508" s="43"/>
      <c r="ED1508" s="43"/>
      <c r="EE1508" s="43"/>
      <c r="EF1508" s="43"/>
      <c r="EG1508" s="43"/>
      <c r="EH1508" s="43"/>
      <c r="EI1508" s="43"/>
      <c r="EJ1508" s="43"/>
      <c r="EK1508" s="43"/>
      <c r="EL1508" s="43"/>
      <c r="EM1508" s="43"/>
      <c r="EN1508" s="43"/>
      <c r="EO1508" s="43"/>
      <c r="EP1508" s="43"/>
      <c r="EQ1508" s="43"/>
      <c r="ER1508" s="43"/>
      <c r="ES1508" s="43"/>
      <c r="ET1508" s="43"/>
      <c r="EU1508" s="43"/>
      <c r="EV1508" s="43"/>
      <c r="EW1508" s="43"/>
      <c r="EX1508" s="43"/>
      <c r="EY1508" s="43"/>
      <c r="EZ1508" s="43"/>
      <c r="FA1508" s="43"/>
      <c r="FB1508" s="43"/>
      <c r="FC1508" s="43"/>
      <c r="FD1508" s="43"/>
      <c r="FE1508" s="43"/>
      <c r="FF1508" s="43"/>
      <c r="FG1508" s="43"/>
      <c r="FH1508" s="43"/>
      <c r="FI1508" s="43"/>
      <c r="FJ1508" s="43"/>
      <c r="FK1508" s="43"/>
      <c r="FL1508" s="43"/>
      <c r="FM1508" s="43"/>
      <c r="FN1508" s="43"/>
      <c r="FO1508" s="43"/>
      <c r="FP1508" s="43"/>
      <c r="FQ1508" s="43"/>
      <c r="FR1508" s="43"/>
      <c r="FS1508" s="43"/>
      <c r="FT1508" s="43"/>
      <c r="FU1508" s="43"/>
      <c r="FV1508" s="43"/>
      <c r="FW1508" s="43"/>
      <c r="FX1508" s="43"/>
      <c r="FY1508" s="43"/>
      <c r="FZ1508" s="43"/>
      <c r="GA1508" s="43"/>
      <c r="GB1508" s="43"/>
      <c r="GC1508" s="43"/>
      <c r="GD1508" s="43"/>
      <c r="GE1508" s="43"/>
      <c r="GF1508" s="43"/>
      <c r="GG1508" s="43"/>
      <c r="GH1508" s="43"/>
      <c r="GI1508" s="43"/>
      <c r="GJ1508" s="43"/>
      <c r="GK1508" s="43"/>
      <c r="GL1508" s="43"/>
      <c r="GM1508" s="43"/>
      <c r="GN1508" s="43"/>
      <c r="GO1508" s="43"/>
      <c r="GP1508" s="43"/>
      <c r="GQ1508" s="43"/>
      <c r="GR1508" s="43"/>
      <c r="GS1508" s="43"/>
      <c r="GT1508" s="43"/>
      <c r="GU1508" s="43"/>
      <c r="GV1508" s="43"/>
      <c r="GW1508" s="43"/>
      <c r="GX1508" s="43"/>
      <c r="GY1508" s="43"/>
      <c r="GZ1508" s="43"/>
      <c r="HA1508" s="43"/>
      <c r="HB1508" s="43"/>
      <c r="HC1508" s="43"/>
      <c r="HD1508" s="43"/>
      <c r="HE1508" s="43"/>
      <c r="HF1508" s="43"/>
      <c r="HG1508" s="43"/>
      <c r="HH1508" s="43"/>
      <c r="HI1508" s="43"/>
      <c r="HJ1508" s="43"/>
      <c r="HK1508" s="43"/>
      <c r="HL1508" s="43"/>
      <c r="HM1508" s="43"/>
      <c r="HN1508" s="43"/>
      <c r="HO1508" s="43"/>
      <c r="HP1508" s="43"/>
      <c r="HQ1508" s="43"/>
      <c r="HR1508" s="43"/>
      <c r="HS1508" s="43"/>
      <c r="HT1508" s="43"/>
      <c r="HU1508" s="43"/>
      <c r="HV1508" s="43"/>
      <c r="HW1508" s="43"/>
      <c r="HX1508" s="43"/>
      <c r="HY1508" s="43"/>
      <c r="HZ1508" s="43"/>
      <c r="IA1508" s="43"/>
      <c r="IB1508" s="43"/>
      <c r="IC1508" s="43"/>
      <c r="ID1508" s="43"/>
      <c r="IE1508" s="43"/>
      <c r="IF1508" s="43"/>
      <c r="IG1508" s="43"/>
      <c r="IH1508" s="43"/>
      <c r="II1508" s="43"/>
      <c r="IJ1508" s="43"/>
      <c r="IK1508" s="43"/>
      <c r="IL1508" s="43"/>
      <c r="IM1508" s="43"/>
      <c r="IN1508" s="43"/>
      <c r="IO1508" s="43"/>
      <c r="IP1508" s="43"/>
      <c r="IQ1508" s="43"/>
      <c r="IR1508" s="43"/>
      <c r="IS1508" s="43"/>
      <c r="IT1508" s="43"/>
      <c r="IU1508" s="43"/>
      <c r="IV1508" s="43"/>
      <c r="IW1508" s="43"/>
      <c r="IX1508" s="43"/>
      <c r="IY1508" s="43"/>
      <c r="IZ1508" s="43"/>
      <c r="JA1508" s="43"/>
      <c r="JB1508" s="43"/>
      <c r="JC1508" s="43"/>
      <c r="JD1508" s="43"/>
      <c r="JE1508" s="43"/>
      <c r="JF1508" s="43"/>
      <c r="JG1508" s="43"/>
      <c r="JH1508" s="43"/>
      <c r="JI1508" s="43"/>
      <c r="JJ1508" s="43"/>
      <c r="JK1508" s="43"/>
      <c r="JL1508" s="43"/>
      <c r="JM1508" s="43"/>
      <c r="JN1508" s="43"/>
      <c r="JO1508" s="43"/>
      <c r="JP1508" s="43"/>
      <c r="JQ1508" s="43"/>
      <c r="JR1508" s="43"/>
      <c r="JS1508" s="43"/>
      <c r="JT1508" s="43"/>
      <c r="JU1508" s="43"/>
      <c r="JV1508" s="43"/>
      <c r="JW1508" s="43"/>
      <c r="JX1508" s="43"/>
      <c r="JY1508" s="43"/>
      <c r="JZ1508" s="43"/>
      <c r="KA1508" s="43"/>
      <c r="KB1508" s="43"/>
      <c r="KC1508" s="43"/>
      <c r="KD1508" s="43"/>
      <c r="KE1508" s="43"/>
      <c r="KF1508" s="43"/>
      <c r="KG1508" s="43"/>
      <c r="KH1508" s="43"/>
      <c r="KI1508" s="43"/>
      <c r="KJ1508" s="43"/>
      <c r="KK1508" s="43"/>
      <c r="KL1508" s="43"/>
      <c r="KM1508" s="43"/>
      <c r="KN1508" s="43"/>
      <c r="KO1508" s="43"/>
      <c r="KP1508" s="43"/>
      <c r="KQ1508" s="43"/>
      <c r="KR1508" s="43"/>
      <c r="KS1508" s="43"/>
      <c r="KT1508" s="43"/>
      <c r="KU1508" s="43"/>
      <c r="KV1508" s="43"/>
      <c r="KW1508" s="43"/>
      <c r="KX1508" s="43"/>
      <c r="KY1508" s="43"/>
      <c r="KZ1508" s="43"/>
      <c r="LA1508" s="43"/>
      <c r="LB1508" s="43"/>
      <c r="LC1508" s="43"/>
      <c r="LD1508" s="43"/>
      <c r="LE1508" s="43"/>
      <c r="LF1508" s="43"/>
      <c r="LG1508" s="43"/>
      <c r="LH1508" s="43"/>
      <c r="LI1508" s="43"/>
      <c r="LJ1508" s="43"/>
      <c r="LK1508" s="43"/>
      <c r="LL1508" s="43"/>
      <c r="LM1508" s="43"/>
      <c r="LN1508" s="43"/>
      <c r="LO1508" s="43"/>
      <c r="LP1508" s="43"/>
      <c r="LQ1508" s="43"/>
      <c r="LR1508" s="43"/>
      <c r="LS1508" s="43"/>
      <c r="LT1508" s="43"/>
      <c r="LU1508" s="43"/>
      <c r="LV1508" s="43"/>
      <c r="LW1508" s="43"/>
      <c r="LX1508" s="43"/>
      <c r="LY1508" s="43"/>
      <c r="LZ1508" s="43"/>
      <c r="MA1508" s="43"/>
      <c r="MB1508" s="43"/>
      <c r="MC1508" s="43"/>
      <c r="MD1508" s="43"/>
      <c r="ME1508" s="43"/>
      <c r="MF1508" s="43"/>
      <c r="MG1508" s="43"/>
      <c r="MH1508" s="43"/>
      <c r="MI1508" s="43"/>
      <c r="MJ1508" s="43"/>
      <c r="MK1508" s="43"/>
      <c r="ML1508" s="43"/>
      <c r="MM1508" s="43"/>
      <c r="MN1508" s="43"/>
      <c r="MO1508" s="43"/>
      <c r="MP1508" s="43"/>
      <c r="MQ1508" s="43"/>
      <c r="MR1508" s="43"/>
      <c r="MS1508" s="43"/>
      <c r="MT1508" s="43"/>
      <c r="MU1508" s="43"/>
      <c r="MV1508" s="43"/>
      <c r="MW1508" s="43"/>
      <c r="MX1508" s="43"/>
      <c r="MY1508" s="43"/>
      <c r="MZ1508" s="43"/>
      <c r="NA1508" s="43"/>
      <c r="NB1508" s="43"/>
      <c r="NC1508" s="43"/>
      <c r="ND1508" s="43"/>
      <c r="NE1508" s="43"/>
      <c r="NF1508" s="43"/>
      <c r="NG1508" s="43"/>
      <c r="NH1508" s="43"/>
      <c r="NI1508" s="43"/>
      <c r="NJ1508" s="43"/>
      <c r="NK1508" s="43"/>
      <c r="NL1508" s="43"/>
      <c r="NM1508" s="43"/>
      <c r="NN1508" s="43"/>
      <c r="NO1508" s="43"/>
      <c r="NP1508" s="43"/>
      <c r="NQ1508" s="43"/>
      <c r="NR1508" s="43"/>
      <c r="NT1508" s="66">
        <f>IF(AND(J1508&lt;&gt;"",K1508&lt;&gt;""),NETWORKDAYS(J1508,K1508,設定!$H$3:$H$39),0)</f>
        <v>0</v>
      </c>
      <c r="NU1508" s="3"/>
      <c r="NV1508" s="66">
        <f>IFERROR(IF(J1508&lt;&gt;"",NETWORKDAYS(J1508,$K$2,設定!$H$3:$H$39),0),"")</f>
        <v>0</v>
      </c>
      <c r="NW1508" s="66">
        <f t="shared" si="193"/>
        <v>0</v>
      </c>
      <c r="NX1508" s="3"/>
      <c r="NY1508" s="68">
        <f t="shared" si="194"/>
        <v>0</v>
      </c>
      <c r="NZ1508" s="68">
        <f t="shared" si="195"/>
        <v>0</v>
      </c>
      <c r="OA1508" s="69">
        <f t="shared" si="196"/>
        <v>0</v>
      </c>
      <c r="OB1508" s="68">
        <f t="shared" si="198"/>
        <v>0</v>
      </c>
    </row>
    <row r="1509" spans="2:392" x14ac:dyDescent="0.4">
      <c r="B1509" s="57">
        <f t="shared" si="199"/>
        <v>1502</v>
      </c>
      <c r="C1509" s="46"/>
      <c r="D1509" s="58"/>
      <c r="E1509" s="59"/>
      <c r="F1509" s="60"/>
      <c r="G1509" s="43"/>
      <c r="H1509" s="43"/>
      <c r="I1509" s="53"/>
      <c r="J1509" s="61"/>
      <c r="K1509" s="61"/>
      <c r="L1509" s="62"/>
      <c r="M1509" s="61"/>
      <c r="N1509" s="61"/>
      <c r="O1509" s="62"/>
      <c r="P1509" s="63"/>
      <c r="Q1509" s="64" t="str">
        <f t="shared" si="197"/>
        <v/>
      </c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3"/>
      <c r="BF1509" s="43"/>
      <c r="BG1509" s="43"/>
      <c r="BH1509" s="43"/>
      <c r="BI1509" s="43"/>
      <c r="BJ1509" s="43"/>
      <c r="BK1509" s="43"/>
      <c r="BL1509" s="43"/>
      <c r="BM1509" s="43"/>
      <c r="BN1509" s="43"/>
      <c r="BO1509" s="43"/>
      <c r="BP1509" s="43"/>
      <c r="BQ1509" s="43"/>
      <c r="BR1509" s="43"/>
      <c r="BS1509" s="43"/>
      <c r="BT1509" s="43"/>
      <c r="BU1509" s="43"/>
      <c r="BV1509" s="43"/>
      <c r="BW1509" s="43"/>
      <c r="BX1509" s="43"/>
      <c r="BY1509" s="43"/>
      <c r="BZ1509" s="43"/>
      <c r="CA1509" s="43"/>
      <c r="CB1509" s="43"/>
      <c r="CC1509" s="43"/>
      <c r="CD1509" s="43"/>
      <c r="CE1509" s="43"/>
      <c r="CF1509" s="43"/>
      <c r="CG1509" s="43"/>
      <c r="CH1509" s="43"/>
      <c r="CI1509" s="43"/>
      <c r="CJ1509" s="43"/>
      <c r="CK1509" s="43"/>
      <c r="CL1509" s="43"/>
      <c r="CM1509" s="43"/>
      <c r="CN1509" s="43"/>
      <c r="CO1509" s="43"/>
      <c r="CP1509" s="43"/>
      <c r="CQ1509" s="43"/>
      <c r="CR1509" s="43"/>
      <c r="CS1509" s="43"/>
      <c r="CT1509" s="43"/>
      <c r="CU1509" s="43"/>
      <c r="CV1509" s="43"/>
      <c r="CW1509" s="43"/>
      <c r="CX1509" s="43"/>
      <c r="CY1509" s="43"/>
      <c r="CZ1509" s="43"/>
      <c r="DA1509" s="43"/>
      <c r="DB1509" s="43"/>
      <c r="DC1509" s="43"/>
      <c r="DD1509" s="43"/>
      <c r="DE1509" s="43"/>
      <c r="DF1509" s="43"/>
      <c r="DG1509" s="43"/>
      <c r="DH1509" s="43"/>
      <c r="DI1509" s="43"/>
      <c r="DJ1509" s="43"/>
      <c r="DK1509" s="43"/>
      <c r="DL1509" s="43"/>
      <c r="DM1509" s="43"/>
      <c r="DN1509" s="43"/>
      <c r="DO1509" s="43"/>
      <c r="DP1509" s="43"/>
      <c r="DQ1509" s="43"/>
      <c r="DR1509" s="43"/>
      <c r="DS1509" s="43"/>
      <c r="DT1509" s="43"/>
      <c r="DU1509" s="43"/>
      <c r="DV1509" s="43"/>
      <c r="DW1509" s="43"/>
      <c r="DX1509" s="43"/>
      <c r="DY1509" s="43"/>
      <c r="DZ1509" s="43"/>
      <c r="EA1509" s="43"/>
      <c r="EB1509" s="43"/>
      <c r="EC1509" s="43"/>
      <c r="ED1509" s="43"/>
      <c r="EE1509" s="43"/>
      <c r="EF1509" s="43"/>
      <c r="EG1509" s="43"/>
      <c r="EH1509" s="43"/>
      <c r="EI1509" s="43"/>
      <c r="EJ1509" s="43"/>
      <c r="EK1509" s="43"/>
      <c r="EL1509" s="43"/>
      <c r="EM1509" s="43"/>
      <c r="EN1509" s="43"/>
      <c r="EO1509" s="43"/>
      <c r="EP1509" s="43"/>
      <c r="EQ1509" s="43"/>
      <c r="ER1509" s="43"/>
      <c r="ES1509" s="43"/>
      <c r="ET1509" s="43"/>
      <c r="EU1509" s="43"/>
      <c r="EV1509" s="43"/>
      <c r="EW1509" s="43"/>
      <c r="EX1509" s="43"/>
      <c r="EY1509" s="43"/>
      <c r="EZ1509" s="43"/>
      <c r="FA1509" s="43"/>
      <c r="FB1509" s="43"/>
      <c r="FC1509" s="43"/>
      <c r="FD1509" s="43"/>
      <c r="FE1509" s="43"/>
      <c r="FF1509" s="43"/>
      <c r="FG1509" s="43"/>
      <c r="FH1509" s="43"/>
      <c r="FI1509" s="43"/>
      <c r="FJ1509" s="43"/>
      <c r="FK1509" s="43"/>
      <c r="FL1509" s="43"/>
      <c r="FM1509" s="43"/>
      <c r="FN1509" s="43"/>
      <c r="FO1509" s="43"/>
      <c r="FP1509" s="43"/>
      <c r="FQ1509" s="43"/>
      <c r="FR1509" s="43"/>
      <c r="FS1509" s="43"/>
      <c r="FT1509" s="43"/>
      <c r="FU1509" s="43"/>
      <c r="FV1509" s="43"/>
      <c r="FW1509" s="43"/>
      <c r="FX1509" s="43"/>
      <c r="FY1509" s="43"/>
      <c r="FZ1509" s="43"/>
      <c r="GA1509" s="43"/>
      <c r="GB1509" s="43"/>
      <c r="GC1509" s="43"/>
      <c r="GD1509" s="43"/>
      <c r="GE1509" s="43"/>
      <c r="GF1509" s="43"/>
      <c r="GG1509" s="43"/>
      <c r="GH1509" s="43"/>
      <c r="GI1509" s="43"/>
      <c r="GJ1509" s="43"/>
      <c r="GK1509" s="43"/>
      <c r="GL1509" s="43"/>
      <c r="GM1509" s="43"/>
      <c r="GN1509" s="43"/>
      <c r="GO1509" s="43"/>
      <c r="GP1509" s="43"/>
      <c r="GQ1509" s="43"/>
      <c r="GR1509" s="43"/>
      <c r="GS1509" s="43"/>
      <c r="GT1509" s="43"/>
      <c r="GU1509" s="43"/>
      <c r="GV1509" s="43"/>
      <c r="GW1509" s="43"/>
      <c r="GX1509" s="43"/>
      <c r="GY1509" s="43"/>
      <c r="GZ1509" s="43"/>
      <c r="HA1509" s="43"/>
      <c r="HB1509" s="43"/>
      <c r="HC1509" s="43"/>
      <c r="HD1509" s="43"/>
      <c r="HE1509" s="43"/>
      <c r="HF1509" s="43"/>
      <c r="HG1509" s="43"/>
      <c r="HH1509" s="43"/>
      <c r="HI1509" s="43"/>
      <c r="HJ1509" s="43"/>
      <c r="HK1509" s="43"/>
      <c r="HL1509" s="43"/>
      <c r="HM1509" s="43"/>
      <c r="HN1509" s="43"/>
      <c r="HO1509" s="43"/>
      <c r="HP1509" s="43"/>
      <c r="HQ1509" s="43"/>
      <c r="HR1509" s="43"/>
      <c r="HS1509" s="43"/>
      <c r="HT1509" s="43"/>
      <c r="HU1509" s="43"/>
      <c r="HV1509" s="43"/>
      <c r="HW1509" s="43"/>
      <c r="HX1509" s="43"/>
      <c r="HY1509" s="43"/>
      <c r="HZ1509" s="43"/>
      <c r="IA1509" s="43"/>
      <c r="IB1509" s="43"/>
      <c r="IC1509" s="43"/>
      <c r="ID1509" s="43"/>
      <c r="IE1509" s="43"/>
      <c r="IF1509" s="43"/>
      <c r="IG1509" s="43"/>
      <c r="IH1509" s="43"/>
      <c r="II1509" s="43"/>
      <c r="IJ1509" s="43"/>
      <c r="IK1509" s="43"/>
      <c r="IL1509" s="43"/>
      <c r="IM1509" s="43"/>
      <c r="IN1509" s="43"/>
      <c r="IO1509" s="43"/>
      <c r="IP1509" s="43"/>
      <c r="IQ1509" s="43"/>
      <c r="IR1509" s="43"/>
      <c r="IS1509" s="43"/>
      <c r="IT1509" s="43"/>
      <c r="IU1509" s="43"/>
      <c r="IV1509" s="43"/>
      <c r="IW1509" s="43"/>
      <c r="IX1509" s="43"/>
      <c r="IY1509" s="43"/>
      <c r="IZ1509" s="43"/>
      <c r="JA1509" s="43"/>
      <c r="JB1509" s="43"/>
      <c r="JC1509" s="43"/>
      <c r="JD1509" s="43"/>
      <c r="JE1509" s="43"/>
      <c r="JF1509" s="43"/>
      <c r="JG1509" s="43"/>
      <c r="JH1509" s="43"/>
      <c r="JI1509" s="43"/>
      <c r="JJ1509" s="43"/>
      <c r="JK1509" s="43"/>
      <c r="JL1509" s="43"/>
      <c r="JM1509" s="43"/>
      <c r="JN1509" s="43"/>
      <c r="JO1509" s="43"/>
      <c r="JP1509" s="43"/>
      <c r="JQ1509" s="43"/>
      <c r="JR1509" s="43"/>
      <c r="JS1509" s="43"/>
      <c r="JT1509" s="43"/>
      <c r="JU1509" s="43"/>
      <c r="JV1509" s="43"/>
      <c r="JW1509" s="43"/>
      <c r="JX1509" s="43"/>
      <c r="JY1509" s="43"/>
      <c r="JZ1509" s="43"/>
      <c r="KA1509" s="43"/>
      <c r="KB1509" s="43"/>
      <c r="KC1509" s="43"/>
      <c r="KD1509" s="43"/>
      <c r="KE1509" s="43"/>
      <c r="KF1509" s="43"/>
      <c r="KG1509" s="43"/>
      <c r="KH1509" s="43"/>
      <c r="KI1509" s="43"/>
      <c r="KJ1509" s="43"/>
      <c r="KK1509" s="43"/>
      <c r="KL1509" s="43"/>
      <c r="KM1509" s="43"/>
      <c r="KN1509" s="43"/>
      <c r="KO1509" s="43"/>
      <c r="KP1509" s="43"/>
      <c r="KQ1509" s="43"/>
      <c r="KR1509" s="43"/>
      <c r="KS1509" s="43"/>
      <c r="KT1509" s="43"/>
      <c r="KU1509" s="43"/>
      <c r="KV1509" s="43"/>
      <c r="KW1509" s="43"/>
      <c r="KX1509" s="43"/>
      <c r="KY1509" s="43"/>
      <c r="KZ1509" s="43"/>
      <c r="LA1509" s="43"/>
      <c r="LB1509" s="43"/>
      <c r="LC1509" s="43"/>
      <c r="LD1509" s="43"/>
      <c r="LE1509" s="43"/>
      <c r="LF1509" s="43"/>
      <c r="LG1509" s="43"/>
      <c r="LH1509" s="43"/>
      <c r="LI1509" s="43"/>
      <c r="LJ1509" s="43"/>
      <c r="LK1509" s="43"/>
      <c r="LL1509" s="43"/>
      <c r="LM1509" s="43"/>
      <c r="LN1509" s="43"/>
      <c r="LO1509" s="43"/>
      <c r="LP1509" s="43"/>
      <c r="LQ1509" s="43"/>
      <c r="LR1509" s="43"/>
      <c r="LS1509" s="43"/>
      <c r="LT1509" s="43"/>
      <c r="LU1509" s="43"/>
      <c r="LV1509" s="43"/>
      <c r="LW1509" s="43"/>
      <c r="LX1509" s="43"/>
      <c r="LY1509" s="43"/>
      <c r="LZ1509" s="43"/>
      <c r="MA1509" s="43"/>
      <c r="MB1509" s="43"/>
      <c r="MC1509" s="43"/>
      <c r="MD1509" s="43"/>
      <c r="ME1509" s="43"/>
      <c r="MF1509" s="43"/>
      <c r="MG1509" s="43"/>
      <c r="MH1509" s="43"/>
      <c r="MI1509" s="43"/>
      <c r="MJ1509" s="43"/>
      <c r="MK1509" s="43"/>
      <c r="ML1509" s="43"/>
      <c r="MM1509" s="43"/>
      <c r="MN1509" s="43"/>
      <c r="MO1509" s="43"/>
      <c r="MP1509" s="43"/>
      <c r="MQ1509" s="43"/>
      <c r="MR1509" s="43"/>
      <c r="MS1509" s="43"/>
      <c r="MT1509" s="43"/>
      <c r="MU1509" s="43"/>
      <c r="MV1509" s="43"/>
      <c r="MW1509" s="43"/>
      <c r="MX1509" s="43"/>
      <c r="MY1509" s="43"/>
      <c r="MZ1509" s="43"/>
      <c r="NA1509" s="43"/>
      <c r="NB1509" s="43"/>
      <c r="NC1509" s="43"/>
      <c r="ND1509" s="43"/>
      <c r="NE1509" s="43"/>
      <c r="NF1509" s="43"/>
      <c r="NG1509" s="43"/>
      <c r="NH1509" s="43"/>
      <c r="NI1509" s="43"/>
      <c r="NJ1509" s="43"/>
      <c r="NK1509" s="43"/>
      <c r="NL1509" s="43"/>
      <c r="NM1509" s="43"/>
      <c r="NN1509" s="43"/>
      <c r="NO1509" s="43"/>
      <c r="NP1509" s="43"/>
      <c r="NQ1509" s="43"/>
      <c r="NR1509" s="43"/>
      <c r="NT1509" s="66">
        <f>IF(AND(J1509&lt;&gt;"",K1509&lt;&gt;""),NETWORKDAYS(J1509,K1509,設定!$H$3:$H$39),0)</f>
        <v>0</v>
      </c>
      <c r="NU1509" s="3"/>
      <c r="NV1509" s="66">
        <f>IFERROR(IF(J1509&lt;&gt;"",NETWORKDAYS(J1509,$K$2,設定!$H$3:$H$39),0),"")</f>
        <v>0</v>
      </c>
      <c r="NW1509" s="66">
        <f t="shared" si="193"/>
        <v>0</v>
      </c>
      <c r="NX1509" s="3"/>
      <c r="NY1509" s="68">
        <f t="shared" si="194"/>
        <v>0</v>
      </c>
      <c r="NZ1509" s="68">
        <f t="shared" si="195"/>
        <v>0</v>
      </c>
      <c r="OA1509" s="69">
        <f t="shared" si="196"/>
        <v>0</v>
      </c>
      <c r="OB1509" s="68">
        <f t="shared" si="198"/>
        <v>0</v>
      </c>
    </row>
    <row r="1510" spans="2:392" x14ac:dyDescent="0.4">
      <c r="B1510" s="57">
        <f t="shared" si="199"/>
        <v>1503</v>
      </c>
      <c r="C1510" s="46"/>
      <c r="D1510" s="58"/>
      <c r="E1510" s="59"/>
      <c r="F1510" s="60"/>
      <c r="G1510" s="43"/>
      <c r="H1510" s="43"/>
      <c r="I1510" s="53"/>
      <c r="J1510" s="61"/>
      <c r="K1510" s="61"/>
      <c r="L1510" s="62"/>
      <c r="M1510" s="61"/>
      <c r="N1510" s="61"/>
      <c r="O1510" s="62"/>
      <c r="P1510" s="63"/>
      <c r="Q1510" s="64" t="str">
        <f t="shared" si="197"/>
        <v/>
      </c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3"/>
      <c r="BF1510" s="43"/>
      <c r="BG1510" s="43"/>
      <c r="BH1510" s="43"/>
      <c r="BI1510" s="43"/>
      <c r="BJ1510" s="43"/>
      <c r="BK1510" s="43"/>
      <c r="BL1510" s="43"/>
      <c r="BM1510" s="43"/>
      <c r="BN1510" s="43"/>
      <c r="BO1510" s="43"/>
      <c r="BP1510" s="43"/>
      <c r="BQ1510" s="43"/>
      <c r="BR1510" s="43"/>
      <c r="BS1510" s="43"/>
      <c r="BT1510" s="43"/>
      <c r="BU1510" s="43"/>
      <c r="BV1510" s="43"/>
      <c r="BW1510" s="43"/>
      <c r="BX1510" s="43"/>
      <c r="BY1510" s="43"/>
      <c r="BZ1510" s="43"/>
      <c r="CA1510" s="43"/>
      <c r="CB1510" s="43"/>
      <c r="CC1510" s="43"/>
      <c r="CD1510" s="43"/>
      <c r="CE1510" s="43"/>
      <c r="CF1510" s="43"/>
      <c r="CG1510" s="43"/>
      <c r="CH1510" s="43"/>
      <c r="CI1510" s="43"/>
      <c r="CJ1510" s="43"/>
      <c r="CK1510" s="43"/>
      <c r="CL1510" s="43"/>
      <c r="CM1510" s="43"/>
      <c r="CN1510" s="43"/>
      <c r="CO1510" s="43"/>
      <c r="CP1510" s="43"/>
      <c r="CQ1510" s="43"/>
      <c r="CR1510" s="43"/>
      <c r="CS1510" s="43"/>
      <c r="CT1510" s="43"/>
      <c r="CU1510" s="43"/>
      <c r="CV1510" s="43"/>
      <c r="CW1510" s="43"/>
      <c r="CX1510" s="43"/>
      <c r="CY1510" s="43"/>
      <c r="CZ1510" s="43"/>
      <c r="DA1510" s="43"/>
      <c r="DB1510" s="43"/>
      <c r="DC1510" s="43"/>
      <c r="DD1510" s="43"/>
      <c r="DE1510" s="43"/>
      <c r="DF1510" s="43"/>
      <c r="DG1510" s="43"/>
      <c r="DH1510" s="43"/>
      <c r="DI1510" s="43"/>
      <c r="DJ1510" s="43"/>
      <c r="DK1510" s="43"/>
      <c r="DL1510" s="43"/>
      <c r="DM1510" s="43"/>
      <c r="DN1510" s="43"/>
      <c r="DO1510" s="43"/>
      <c r="DP1510" s="43"/>
      <c r="DQ1510" s="43"/>
      <c r="DR1510" s="43"/>
      <c r="DS1510" s="43"/>
      <c r="DT1510" s="43"/>
      <c r="DU1510" s="43"/>
      <c r="DV1510" s="43"/>
      <c r="DW1510" s="43"/>
      <c r="DX1510" s="43"/>
      <c r="DY1510" s="43"/>
      <c r="DZ1510" s="43"/>
      <c r="EA1510" s="43"/>
      <c r="EB1510" s="43"/>
      <c r="EC1510" s="43"/>
      <c r="ED1510" s="43"/>
      <c r="EE1510" s="43"/>
      <c r="EF1510" s="43"/>
      <c r="EG1510" s="43"/>
      <c r="EH1510" s="43"/>
      <c r="EI1510" s="43"/>
      <c r="EJ1510" s="43"/>
      <c r="EK1510" s="43"/>
      <c r="EL1510" s="43"/>
      <c r="EM1510" s="43"/>
      <c r="EN1510" s="43"/>
      <c r="EO1510" s="43"/>
      <c r="EP1510" s="43"/>
      <c r="EQ1510" s="43"/>
      <c r="ER1510" s="43"/>
      <c r="ES1510" s="43"/>
      <c r="ET1510" s="43"/>
      <c r="EU1510" s="43"/>
      <c r="EV1510" s="43"/>
      <c r="EW1510" s="43"/>
      <c r="EX1510" s="43"/>
      <c r="EY1510" s="43"/>
      <c r="EZ1510" s="43"/>
      <c r="FA1510" s="43"/>
      <c r="FB1510" s="43"/>
      <c r="FC1510" s="43"/>
      <c r="FD1510" s="43"/>
      <c r="FE1510" s="43"/>
      <c r="FF1510" s="43"/>
      <c r="FG1510" s="43"/>
      <c r="FH1510" s="43"/>
      <c r="FI1510" s="43"/>
      <c r="FJ1510" s="43"/>
      <c r="FK1510" s="43"/>
      <c r="FL1510" s="43"/>
      <c r="FM1510" s="43"/>
      <c r="FN1510" s="43"/>
      <c r="FO1510" s="43"/>
      <c r="FP1510" s="43"/>
      <c r="FQ1510" s="43"/>
      <c r="FR1510" s="43"/>
      <c r="FS1510" s="43"/>
      <c r="FT1510" s="43"/>
      <c r="FU1510" s="43"/>
      <c r="FV1510" s="43"/>
      <c r="FW1510" s="43"/>
      <c r="FX1510" s="43"/>
      <c r="FY1510" s="43"/>
      <c r="FZ1510" s="43"/>
      <c r="GA1510" s="43"/>
      <c r="GB1510" s="43"/>
      <c r="GC1510" s="43"/>
      <c r="GD1510" s="43"/>
      <c r="GE1510" s="43"/>
      <c r="GF1510" s="43"/>
      <c r="GG1510" s="43"/>
      <c r="GH1510" s="43"/>
      <c r="GI1510" s="43"/>
      <c r="GJ1510" s="43"/>
      <c r="GK1510" s="43"/>
      <c r="GL1510" s="43"/>
      <c r="GM1510" s="43"/>
      <c r="GN1510" s="43"/>
      <c r="GO1510" s="43"/>
      <c r="GP1510" s="43"/>
      <c r="GQ1510" s="43"/>
      <c r="GR1510" s="43"/>
      <c r="GS1510" s="43"/>
      <c r="GT1510" s="43"/>
      <c r="GU1510" s="43"/>
      <c r="GV1510" s="43"/>
      <c r="GW1510" s="43"/>
      <c r="GX1510" s="43"/>
      <c r="GY1510" s="43"/>
      <c r="GZ1510" s="43"/>
      <c r="HA1510" s="43"/>
      <c r="HB1510" s="43"/>
      <c r="HC1510" s="43"/>
      <c r="HD1510" s="43"/>
      <c r="HE1510" s="43"/>
      <c r="HF1510" s="43"/>
      <c r="HG1510" s="43"/>
      <c r="HH1510" s="43"/>
      <c r="HI1510" s="43"/>
      <c r="HJ1510" s="43"/>
      <c r="HK1510" s="43"/>
      <c r="HL1510" s="43"/>
      <c r="HM1510" s="43"/>
      <c r="HN1510" s="43"/>
      <c r="HO1510" s="43"/>
      <c r="HP1510" s="43"/>
      <c r="HQ1510" s="43"/>
      <c r="HR1510" s="43"/>
      <c r="HS1510" s="43"/>
      <c r="HT1510" s="43"/>
      <c r="HU1510" s="43"/>
      <c r="HV1510" s="43"/>
      <c r="HW1510" s="43"/>
      <c r="HX1510" s="43"/>
      <c r="HY1510" s="43"/>
      <c r="HZ1510" s="43"/>
      <c r="IA1510" s="43"/>
      <c r="IB1510" s="43"/>
      <c r="IC1510" s="43"/>
      <c r="ID1510" s="43"/>
      <c r="IE1510" s="43"/>
      <c r="IF1510" s="43"/>
      <c r="IG1510" s="43"/>
      <c r="IH1510" s="43"/>
      <c r="II1510" s="43"/>
      <c r="IJ1510" s="43"/>
      <c r="IK1510" s="43"/>
      <c r="IL1510" s="43"/>
      <c r="IM1510" s="43"/>
      <c r="IN1510" s="43"/>
      <c r="IO1510" s="43"/>
      <c r="IP1510" s="43"/>
      <c r="IQ1510" s="43"/>
      <c r="IR1510" s="43"/>
      <c r="IS1510" s="43"/>
      <c r="IT1510" s="43"/>
      <c r="IU1510" s="43"/>
      <c r="IV1510" s="43"/>
      <c r="IW1510" s="43"/>
      <c r="IX1510" s="43"/>
      <c r="IY1510" s="43"/>
      <c r="IZ1510" s="43"/>
      <c r="JA1510" s="43"/>
      <c r="JB1510" s="43"/>
      <c r="JC1510" s="43"/>
      <c r="JD1510" s="43"/>
      <c r="JE1510" s="43"/>
      <c r="JF1510" s="43"/>
      <c r="JG1510" s="43"/>
      <c r="JH1510" s="43"/>
      <c r="JI1510" s="43"/>
      <c r="JJ1510" s="43"/>
      <c r="JK1510" s="43"/>
      <c r="JL1510" s="43"/>
      <c r="JM1510" s="43"/>
      <c r="JN1510" s="43"/>
      <c r="JO1510" s="43"/>
      <c r="JP1510" s="43"/>
      <c r="JQ1510" s="43"/>
      <c r="JR1510" s="43"/>
      <c r="JS1510" s="43"/>
      <c r="JT1510" s="43"/>
      <c r="JU1510" s="43"/>
      <c r="JV1510" s="43"/>
      <c r="JW1510" s="43"/>
      <c r="JX1510" s="43"/>
      <c r="JY1510" s="43"/>
      <c r="JZ1510" s="43"/>
      <c r="KA1510" s="43"/>
      <c r="KB1510" s="43"/>
      <c r="KC1510" s="43"/>
      <c r="KD1510" s="43"/>
      <c r="KE1510" s="43"/>
      <c r="KF1510" s="43"/>
      <c r="KG1510" s="43"/>
      <c r="KH1510" s="43"/>
      <c r="KI1510" s="43"/>
      <c r="KJ1510" s="43"/>
      <c r="KK1510" s="43"/>
      <c r="KL1510" s="43"/>
      <c r="KM1510" s="43"/>
      <c r="KN1510" s="43"/>
      <c r="KO1510" s="43"/>
      <c r="KP1510" s="43"/>
      <c r="KQ1510" s="43"/>
      <c r="KR1510" s="43"/>
      <c r="KS1510" s="43"/>
      <c r="KT1510" s="43"/>
      <c r="KU1510" s="43"/>
      <c r="KV1510" s="43"/>
      <c r="KW1510" s="43"/>
      <c r="KX1510" s="43"/>
      <c r="KY1510" s="43"/>
      <c r="KZ1510" s="43"/>
      <c r="LA1510" s="43"/>
      <c r="LB1510" s="43"/>
      <c r="LC1510" s="43"/>
      <c r="LD1510" s="43"/>
      <c r="LE1510" s="43"/>
      <c r="LF1510" s="43"/>
      <c r="LG1510" s="43"/>
      <c r="LH1510" s="43"/>
      <c r="LI1510" s="43"/>
      <c r="LJ1510" s="43"/>
      <c r="LK1510" s="43"/>
      <c r="LL1510" s="43"/>
      <c r="LM1510" s="43"/>
      <c r="LN1510" s="43"/>
      <c r="LO1510" s="43"/>
      <c r="LP1510" s="43"/>
      <c r="LQ1510" s="43"/>
      <c r="LR1510" s="43"/>
      <c r="LS1510" s="43"/>
      <c r="LT1510" s="43"/>
      <c r="LU1510" s="43"/>
      <c r="LV1510" s="43"/>
      <c r="LW1510" s="43"/>
      <c r="LX1510" s="43"/>
      <c r="LY1510" s="43"/>
      <c r="LZ1510" s="43"/>
      <c r="MA1510" s="43"/>
      <c r="MB1510" s="43"/>
      <c r="MC1510" s="43"/>
      <c r="MD1510" s="43"/>
      <c r="ME1510" s="43"/>
      <c r="MF1510" s="43"/>
      <c r="MG1510" s="43"/>
      <c r="MH1510" s="43"/>
      <c r="MI1510" s="43"/>
      <c r="MJ1510" s="43"/>
      <c r="MK1510" s="43"/>
      <c r="ML1510" s="43"/>
      <c r="MM1510" s="43"/>
      <c r="MN1510" s="43"/>
      <c r="MO1510" s="43"/>
      <c r="MP1510" s="43"/>
      <c r="MQ1510" s="43"/>
      <c r="MR1510" s="43"/>
      <c r="MS1510" s="43"/>
      <c r="MT1510" s="43"/>
      <c r="MU1510" s="43"/>
      <c r="MV1510" s="43"/>
      <c r="MW1510" s="43"/>
      <c r="MX1510" s="43"/>
      <c r="MY1510" s="43"/>
      <c r="MZ1510" s="43"/>
      <c r="NA1510" s="43"/>
      <c r="NB1510" s="43"/>
      <c r="NC1510" s="43"/>
      <c r="ND1510" s="43"/>
      <c r="NE1510" s="43"/>
      <c r="NF1510" s="43"/>
      <c r="NG1510" s="43"/>
      <c r="NH1510" s="43"/>
      <c r="NI1510" s="43"/>
      <c r="NJ1510" s="43"/>
      <c r="NK1510" s="43"/>
      <c r="NL1510" s="43"/>
      <c r="NM1510" s="43"/>
      <c r="NN1510" s="43"/>
      <c r="NO1510" s="43"/>
      <c r="NP1510" s="43"/>
      <c r="NQ1510" s="43"/>
      <c r="NR1510" s="43"/>
      <c r="NT1510" s="66">
        <f>IF(AND(J1510&lt;&gt;"",K1510&lt;&gt;""),NETWORKDAYS(J1510,K1510,設定!$H$3:$H$39),0)</f>
        <v>0</v>
      </c>
      <c r="NU1510" s="3"/>
      <c r="NV1510" s="66">
        <f>IFERROR(IF(J1510&lt;&gt;"",NETWORKDAYS(J1510,$K$2,設定!$H$3:$H$39),0),"")</f>
        <v>0</v>
      </c>
      <c r="NW1510" s="66">
        <f t="shared" si="193"/>
        <v>0</v>
      </c>
      <c r="NX1510" s="3"/>
      <c r="NY1510" s="68">
        <f t="shared" si="194"/>
        <v>0</v>
      </c>
      <c r="NZ1510" s="68">
        <f t="shared" si="195"/>
        <v>0</v>
      </c>
      <c r="OA1510" s="69">
        <f t="shared" si="196"/>
        <v>0</v>
      </c>
      <c r="OB1510" s="68">
        <f t="shared" si="198"/>
        <v>0</v>
      </c>
    </row>
    <row r="1511" spans="2:392" x14ac:dyDescent="0.4">
      <c r="B1511" s="57">
        <f t="shared" si="199"/>
        <v>1504</v>
      </c>
      <c r="C1511" s="46"/>
      <c r="D1511" s="58"/>
      <c r="E1511" s="59"/>
      <c r="F1511" s="60"/>
      <c r="G1511" s="43"/>
      <c r="H1511" s="43"/>
      <c r="I1511" s="53"/>
      <c r="J1511" s="61"/>
      <c r="K1511" s="61"/>
      <c r="L1511" s="62"/>
      <c r="M1511" s="61"/>
      <c r="N1511" s="61"/>
      <c r="O1511" s="62"/>
      <c r="P1511" s="63"/>
      <c r="Q1511" s="64" t="str">
        <f t="shared" si="197"/>
        <v/>
      </c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3"/>
      <c r="BF1511" s="43"/>
      <c r="BG1511" s="43"/>
      <c r="BH1511" s="43"/>
      <c r="BI1511" s="43"/>
      <c r="BJ1511" s="43"/>
      <c r="BK1511" s="43"/>
      <c r="BL1511" s="43"/>
      <c r="BM1511" s="43"/>
      <c r="BN1511" s="43"/>
      <c r="BO1511" s="43"/>
      <c r="BP1511" s="43"/>
      <c r="BQ1511" s="43"/>
      <c r="BR1511" s="43"/>
      <c r="BS1511" s="43"/>
      <c r="BT1511" s="43"/>
      <c r="BU1511" s="43"/>
      <c r="BV1511" s="43"/>
      <c r="BW1511" s="43"/>
      <c r="BX1511" s="43"/>
      <c r="BY1511" s="43"/>
      <c r="BZ1511" s="43"/>
      <c r="CA1511" s="43"/>
      <c r="CB1511" s="43"/>
      <c r="CC1511" s="43"/>
      <c r="CD1511" s="43"/>
      <c r="CE1511" s="43"/>
      <c r="CF1511" s="43"/>
      <c r="CG1511" s="43"/>
      <c r="CH1511" s="43"/>
      <c r="CI1511" s="43"/>
      <c r="CJ1511" s="43"/>
      <c r="CK1511" s="43"/>
      <c r="CL1511" s="43"/>
      <c r="CM1511" s="43"/>
      <c r="CN1511" s="43"/>
      <c r="CO1511" s="43"/>
      <c r="CP1511" s="43"/>
      <c r="CQ1511" s="43"/>
      <c r="CR1511" s="43"/>
      <c r="CS1511" s="43"/>
      <c r="CT1511" s="43"/>
      <c r="CU1511" s="43"/>
      <c r="CV1511" s="43"/>
      <c r="CW1511" s="43"/>
      <c r="CX1511" s="43"/>
      <c r="CY1511" s="43"/>
      <c r="CZ1511" s="43"/>
      <c r="DA1511" s="43"/>
      <c r="DB1511" s="43"/>
      <c r="DC1511" s="43"/>
      <c r="DD1511" s="43"/>
      <c r="DE1511" s="43"/>
      <c r="DF1511" s="43"/>
      <c r="DG1511" s="43"/>
      <c r="DH1511" s="43"/>
      <c r="DI1511" s="43"/>
      <c r="DJ1511" s="43"/>
      <c r="DK1511" s="43"/>
      <c r="DL1511" s="43"/>
      <c r="DM1511" s="43"/>
      <c r="DN1511" s="43"/>
      <c r="DO1511" s="43"/>
      <c r="DP1511" s="43"/>
      <c r="DQ1511" s="43"/>
      <c r="DR1511" s="43"/>
      <c r="DS1511" s="43"/>
      <c r="DT1511" s="43"/>
      <c r="DU1511" s="43"/>
      <c r="DV1511" s="43"/>
      <c r="DW1511" s="43"/>
      <c r="DX1511" s="43"/>
      <c r="DY1511" s="43"/>
      <c r="DZ1511" s="43"/>
      <c r="EA1511" s="43"/>
      <c r="EB1511" s="43"/>
      <c r="EC1511" s="43"/>
      <c r="ED1511" s="43"/>
      <c r="EE1511" s="43"/>
      <c r="EF1511" s="43"/>
      <c r="EG1511" s="43"/>
      <c r="EH1511" s="43"/>
      <c r="EI1511" s="43"/>
      <c r="EJ1511" s="43"/>
      <c r="EK1511" s="43"/>
      <c r="EL1511" s="43"/>
      <c r="EM1511" s="43"/>
      <c r="EN1511" s="43"/>
      <c r="EO1511" s="43"/>
      <c r="EP1511" s="43"/>
      <c r="EQ1511" s="43"/>
      <c r="ER1511" s="43"/>
      <c r="ES1511" s="43"/>
      <c r="ET1511" s="43"/>
      <c r="EU1511" s="43"/>
      <c r="EV1511" s="43"/>
      <c r="EW1511" s="43"/>
      <c r="EX1511" s="43"/>
      <c r="EY1511" s="43"/>
      <c r="EZ1511" s="43"/>
      <c r="FA1511" s="43"/>
      <c r="FB1511" s="43"/>
      <c r="FC1511" s="43"/>
      <c r="FD1511" s="43"/>
      <c r="FE1511" s="43"/>
      <c r="FF1511" s="43"/>
      <c r="FG1511" s="43"/>
      <c r="FH1511" s="43"/>
      <c r="FI1511" s="43"/>
      <c r="FJ1511" s="43"/>
      <c r="FK1511" s="43"/>
      <c r="FL1511" s="43"/>
      <c r="FM1511" s="43"/>
      <c r="FN1511" s="43"/>
      <c r="FO1511" s="43"/>
      <c r="FP1511" s="43"/>
      <c r="FQ1511" s="43"/>
      <c r="FR1511" s="43"/>
      <c r="FS1511" s="43"/>
      <c r="FT1511" s="43"/>
      <c r="FU1511" s="43"/>
      <c r="FV1511" s="43"/>
      <c r="FW1511" s="43"/>
      <c r="FX1511" s="43"/>
      <c r="FY1511" s="43"/>
      <c r="FZ1511" s="43"/>
      <c r="GA1511" s="43"/>
      <c r="GB1511" s="43"/>
      <c r="GC1511" s="43"/>
      <c r="GD1511" s="43"/>
      <c r="GE1511" s="43"/>
      <c r="GF1511" s="43"/>
      <c r="GG1511" s="43"/>
      <c r="GH1511" s="43"/>
      <c r="GI1511" s="43"/>
      <c r="GJ1511" s="43"/>
      <c r="GK1511" s="43"/>
      <c r="GL1511" s="43"/>
      <c r="GM1511" s="43"/>
      <c r="GN1511" s="43"/>
      <c r="GO1511" s="43"/>
      <c r="GP1511" s="43"/>
      <c r="GQ1511" s="43"/>
      <c r="GR1511" s="43"/>
      <c r="GS1511" s="43"/>
      <c r="GT1511" s="43"/>
      <c r="GU1511" s="43"/>
      <c r="GV1511" s="43"/>
      <c r="GW1511" s="43"/>
      <c r="GX1511" s="43"/>
      <c r="GY1511" s="43"/>
      <c r="GZ1511" s="43"/>
      <c r="HA1511" s="43"/>
      <c r="HB1511" s="43"/>
      <c r="HC1511" s="43"/>
      <c r="HD1511" s="43"/>
      <c r="HE1511" s="43"/>
      <c r="HF1511" s="43"/>
      <c r="HG1511" s="43"/>
      <c r="HH1511" s="43"/>
      <c r="HI1511" s="43"/>
      <c r="HJ1511" s="43"/>
      <c r="HK1511" s="43"/>
      <c r="HL1511" s="43"/>
      <c r="HM1511" s="43"/>
      <c r="HN1511" s="43"/>
      <c r="HO1511" s="43"/>
      <c r="HP1511" s="43"/>
      <c r="HQ1511" s="43"/>
      <c r="HR1511" s="43"/>
      <c r="HS1511" s="43"/>
      <c r="HT1511" s="43"/>
      <c r="HU1511" s="43"/>
      <c r="HV1511" s="43"/>
      <c r="HW1511" s="43"/>
      <c r="HX1511" s="43"/>
      <c r="HY1511" s="43"/>
      <c r="HZ1511" s="43"/>
      <c r="IA1511" s="43"/>
      <c r="IB1511" s="43"/>
      <c r="IC1511" s="43"/>
      <c r="ID1511" s="43"/>
      <c r="IE1511" s="43"/>
      <c r="IF1511" s="43"/>
      <c r="IG1511" s="43"/>
      <c r="IH1511" s="43"/>
      <c r="II1511" s="43"/>
      <c r="IJ1511" s="43"/>
      <c r="IK1511" s="43"/>
      <c r="IL1511" s="43"/>
      <c r="IM1511" s="43"/>
      <c r="IN1511" s="43"/>
      <c r="IO1511" s="43"/>
      <c r="IP1511" s="43"/>
      <c r="IQ1511" s="43"/>
      <c r="IR1511" s="43"/>
      <c r="IS1511" s="43"/>
      <c r="IT1511" s="43"/>
      <c r="IU1511" s="43"/>
      <c r="IV1511" s="43"/>
      <c r="IW1511" s="43"/>
      <c r="IX1511" s="43"/>
      <c r="IY1511" s="43"/>
      <c r="IZ1511" s="43"/>
      <c r="JA1511" s="43"/>
      <c r="JB1511" s="43"/>
      <c r="JC1511" s="43"/>
      <c r="JD1511" s="43"/>
      <c r="JE1511" s="43"/>
      <c r="JF1511" s="43"/>
      <c r="JG1511" s="43"/>
      <c r="JH1511" s="43"/>
      <c r="JI1511" s="43"/>
      <c r="JJ1511" s="43"/>
      <c r="JK1511" s="43"/>
      <c r="JL1511" s="43"/>
      <c r="JM1511" s="43"/>
      <c r="JN1511" s="43"/>
      <c r="JO1511" s="43"/>
      <c r="JP1511" s="43"/>
      <c r="JQ1511" s="43"/>
      <c r="JR1511" s="43"/>
      <c r="JS1511" s="43"/>
      <c r="JT1511" s="43"/>
      <c r="JU1511" s="43"/>
      <c r="JV1511" s="43"/>
      <c r="JW1511" s="43"/>
      <c r="JX1511" s="43"/>
      <c r="JY1511" s="43"/>
      <c r="JZ1511" s="43"/>
      <c r="KA1511" s="43"/>
      <c r="KB1511" s="43"/>
      <c r="KC1511" s="43"/>
      <c r="KD1511" s="43"/>
      <c r="KE1511" s="43"/>
      <c r="KF1511" s="43"/>
      <c r="KG1511" s="43"/>
      <c r="KH1511" s="43"/>
      <c r="KI1511" s="43"/>
      <c r="KJ1511" s="43"/>
      <c r="KK1511" s="43"/>
      <c r="KL1511" s="43"/>
      <c r="KM1511" s="43"/>
      <c r="KN1511" s="43"/>
      <c r="KO1511" s="43"/>
      <c r="KP1511" s="43"/>
      <c r="KQ1511" s="43"/>
      <c r="KR1511" s="43"/>
      <c r="KS1511" s="43"/>
      <c r="KT1511" s="43"/>
      <c r="KU1511" s="43"/>
      <c r="KV1511" s="43"/>
      <c r="KW1511" s="43"/>
      <c r="KX1511" s="43"/>
      <c r="KY1511" s="43"/>
      <c r="KZ1511" s="43"/>
      <c r="LA1511" s="43"/>
      <c r="LB1511" s="43"/>
      <c r="LC1511" s="43"/>
      <c r="LD1511" s="43"/>
      <c r="LE1511" s="43"/>
      <c r="LF1511" s="43"/>
      <c r="LG1511" s="43"/>
      <c r="LH1511" s="43"/>
      <c r="LI1511" s="43"/>
      <c r="LJ1511" s="43"/>
      <c r="LK1511" s="43"/>
      <c r="LL1511" s="43"/>
      <c r="LM1511" s="43"/>
      <c r="LN1511" s="43"/>
      <c r="LO1511" s="43"/>
      <c r="LP1511" s="43"/>
      <c r="LQ1511" s="43"/>
      <c r="LR1511" s="43"/>
      <c r="LS1511" s="43"/>
      <c r="LT1511" s="43"/>
      <c r="LU1511" s="43"/>
      <c r="LV1511" s="43"/>
      <c r="LW1511" s="43"/>
      <c r="LX1511" s="43"/>
      <c r="LY1511" s="43"/>
      <c r="LZ1511" s="43"/>
      <c r="MA1511" s="43"/>
      <c r="MB1511" s="43"/>
      <c r="MC1511" s="43"/>
      <c r="MD1511" s="43"/>
      <c r="ME1511" s="43"/>
      <c r="MF1511" s="43"/>
      <c r="MG1511" s="43"/>
      <c r="MH1511" s="43"/>
      <c r="MI1511" s="43"/>
      <c r="MJ1511" s="43"/>
      <c r="MK1511" s="43"/>
      <c r="ML1511" s="43"/>
      <c r="MM1511" s="43"/>
      <c r="MN1511" s="43"/>
      <c r="MO1511" s="43"/>
      <c r="MP1511" s="43"/>
      <c r="MQ1511" s="43"/>
      <c r="MR1511" s="43"/>
      <c r="MS1511" s="43"/>
      <c r="MT1511" s="43"/>
      <c r="MU1511" s="43"/>
      <c r="MV1511" s="43"/>
      <c r="MW1511" s="43"/>
      <c r="MX1511" s="43"/>
      <c r="MY1511" s="43"/>
      <c r="MZ1511" s="43"/>
      <c r="NA1511" s="43"/>
      <c r="NB1511" s="43"/>
      <c r="NC1511" s="43"/>
      <c r="ND1511" s="43"/>
      <c r="NE1511" s="43"/>
      <c r="NF1511" s="43"/>
      <c r="NG1511" s="43"/>
      <c r="NH1511" s="43"/>
      <c r="NI1511" s="43"/>
      <c r="NJ1511" s="43"/>
      <c r="NK1511" s="43"/>
      <c r="NL1511" s="43"/>
      <c r="NM1511" s="43"/>
      <c r="NN1511" s="43"/>
      <c r="NO1511" s="43"/>
      <c r="NP1511" s="43"/>
      <c r="NQ1511" s="43"/>
      <c r="NR1511" s="43"/>
      <c r="NT1511" s="66">
        <f>IF(AND(J1511&lt;&gt;"",K1511&lt;&gt;""),NETWORKDAYS(J1511,K1511,設定!$H$3:$H$39),0)</f>
        <v>0</v>
      </c>
      <c r="NU1511" s="3"/>
      <c r="NV1511" s="66">
        <f>IFERROR(IF(J1511&lt;&gt;"",NETWORKDAYS(J1511,$K$2,設定!$H$3:$H$39),0),"")</f>
        <v>0</v>
      </c>
      <c r="NW1511" s="66">
        <f t="shared" si="193"/>
        <v>0</v>
      </c>
      <c r="NX1511" s="3"/>
      <c r="NY1511" s="68">
        <f t="shared" si="194"/>
        <v>0</v>
      </c>
      <c r="NZ1511" s="68">
        <f t="shared" si="195"/>
        <v>0</v>
      </c>
      <c r="OA1511" s="69">
        <f t="shared" si="196"/>
        <v>0</v>
      </c>
      <c r="OB1511" s="68">
        <f t="shared" si="198"/>
        <v>0</v>
      </c>
    </row>
    <row r="1512" spans="2:392" x14ac:dyDescent="0.4">
      <c r="B1512" s="57">
        <f t="shared" si="199"/>
        <v>1505</v>
      </c>
      <c r="C1512" s="46"/>
      <c r="D1512" s="58"/>
      <c r="E1512" s="59"/>
      <c r="F1512" s="60"/>
      <c r="G1512" s="43"/>
      <c r="H1512" s="43"/>
      <c r="I1512" s="53"/>
      <c r="J1512" s="61"/>
      <c r="K1512" s="61"/>
      <c r="L1512" s="62"/>
      <c r="M1512" s="61"/>
      <c r="N1512" s="61"/>
      <c r="O1512" s="62"/>
      <c r="P1512" s="63"/>
      <c r="Q1512" s="64" t="str">
        <f t="shared" si="197"/>
        <v/>
      </c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3"/>
      <c r="BF1512" s="43"/>
      <c r="BG1512" s="43"/>
      <c r="BH1512" s="43"/>
      <c r="BI1512" s="43"/>
      <c r="BJ1512" s="43"/>
      <c r="BK1512" s="43"/>
      <c r="BL1512" s="43"/>
      <c r="BM1512" s="43"/>
      <c r="BN1512" s="43"/>
      <c r="BO1512" s="43"/>
      <c r="BP1512" s="43"/>
      <c r="BQ1512" s="43"/>
      <c r="BR1512" s="43"/>
      <c r="BS1512" s="43"/>
      <c r="BT1512" s="43"/>
      <c r="BU1512" s="43"/>
      <c r="BV1512" s="43"/>
      <c r="BW1512" s="43"/>
      <c r="BX1512" s="43"/>
      <c r="BY1512" s="43"/>
      <c r="BZ1512" s="43"/>
      <c r="CA1512" s="43"/>
      <c r="CB1512" s="43"/>
      <c r="CC1512" s="43"/>
      <c r="CD1512" s="43"/>
      <c r="CE1512" s="43"/>
      <c r="CF1512" s="43"/>
      <c r="CG1512" s="43"/>
      <c r="CH1512" s="43"/>
      <c r="CI1512" s="43"/>
      <c r="CJ1512" s="43"/>
      <c r="CK1512" s="43"/>
      <c r="CL1512" s="43"/>
      <c r="CM1512" s="43"/>
      <c r="CN1512" s="43"/>
      <c r="CO1512" s="43"/>
      <c r="CP1512" s="43"/>
      <c r="CQ1512" s="43"/>
      <c r="CR1512" s="43"/>
      <c r="CS1512" s="43"/>
      <c r="CT1512" s="43"/>
      <c r="CU1512" s="43"/>
      <c r="CV1512" s="43"/>
      <c r="CW1512" s="43"/>
      <c r="CX1512" s="43"/>
      <c r="CY1512" s="43"/>
      <c r="CZ1512" s="43"/>
      <c r="DA1512" s="43"/>
      <c r="DB1512" s="43"/>
      <c r="DC1512" s="43"/>
      <c r="DD1512" s="43"/>
      <c r="DE1512" s="43"/>
      <c r="DF1512" s="43"/>
      <c r="DG1512" s="43"/>
      <c r="DH1512" s="43"/>
      <c r="DI1512" s="43"/>
      <c r="DJ1512" s="43"/>
      <c r="DK1512" s="43"/>
      <c r="DL1512" s="43"/>
      <c r="DM1512" s="43"/>
      <c r="DN1512" s="43"/>
      <c r="DO1512" s="43"/>
      <c r="DP1512" s="43"/>
      <c r="DQ1512" s="43"/>
      <c r="DR1512" s="43"/>
      <c r="DS1512" s="43"/>
      <c r="DT1512" s="43"/>
      <c r="DU1512" s="43"/>
      <c r="DV1512" s="43"/>
      <c r="DW1512" s="43"/>
      <c r="DX1512" s="43"/>
      <c r="DY1512" s="43"/>
      <c r="DZ1512" s="43"/>
      <c r="EA1512" s="43"/>
      <c r="EB1512" s="43"/>
      <c r="EC1512" s="43"/>
      <c r="ED1512" s="43"/>
      <c r="EE1512" s="43"/>
      <c r="EF1512" s="43"/>
      <c r="EG1512" s="43"/>
      <c r="EH1512" s="43"/>
      <c r="EI1512" s="43"/>
      <c r="EJ1512" s="43"/>
      <c r="EK1512" s="43"/>
      <c r="EL1512" s="43"/>
      <c r="EM1512" s="43"/>
      <c r="EN1512" s="43"/>
      <c r="EO1512" s="43"/>
      <c r="EP1512" s="43"/>
      <c r="EQ1512" s="43"/>
      <c r="ER1512" s="43"/>
      <c r="ES1512" s="43"/>
      <c r="ET1512" s="43"/>
      <c r="EU1512" s="43"/>
      <c r="EV1512" s="43"/>
      <c r="EW1512" s="43"/>
      <c r="EX1512" s="43"/>
      <c r="EY1512" s="43"/>
      <c r="EZ1512" s="43"/>
      <c r="FA1512" s="43"/>
      <c r="FB1512" s="43"/>
      <c r="FC1512" s="43"/>
      <c r="FD1512" s="43"/>
      <c r="FE1512" s="43"/>
      <c r="FF1512" s="43"/>
      <c r="FG1512" s="43"/>
      <c r="FH1512" s="43"/>
      <c r="FI1512" s="43"/>
      <c r="FJ1512" s="43"/>
      <c r="FK1512" s="43"/>
      <c r="FL1512" s="43"/>
      <c r="FM1512" s="43"/>
      <c r="FN1512" s="43"/>
      <c r="FO1512" s="43"/>
      <c r="FP1512" s="43"/>
      <c r="FQ1512" s="43"/>
      <c r="FR1512" s="43"/>
      <c r="FS1512" s="43"/>
      <c r="FT1512" s="43"/>
      <c r="FU1512" s="43"/>
      <c r="FV1512" s="43"/>
      <c r="FW1512" s="43"/>
      <c r="FX1512" s="43"/>
      <c r="FY1512" s="43"/>
      <c r="FZ1512" s="43"/>
      <c r="GA1512" s="43"/>
      <c r="GB1512" s="43"/>
      <c r="GC1512" s="43"/>
      <c r="GD1512" s="43"/>
      <c r="GE1512" s="43"/>
      <c r="GF1512" s="43"/>
      <c r="GG1512" s="43"/>
      <c r="GH1512" s="43"/>
      <c r="GI1512" s="43"/>
      <c r="GJ1512" s="43"/>
      <c r="GK1512" s="43"/>
      <c r="GL1512" s="43"/>
      <c r="GM1512" s="43"/>
      <c r="GN1512" s="43"/>
      <c r="GO1512" s="43"/>
      <c r="GP1512" s="43"/>
      <c r="GQ1512" s="43"/>
      <c r="GR1512" s="43"/>
      <c r="GS1512" s="43"/>
      <c r="GT1512" s="43"/>
      <c r="GU1512" s="43"/>
      <c r="GV1512" s="43"/>
      <c r="GW1512" s="43"/>
      <c r="GX1512" s="43"/>
      <c r="GY1512" s="43"/>
      <c r="GZ1512" s="43"/>
      <c r="HA1512" s="43"/>
      <c r="HB1512" s="43"/>
      <c r="HC1512" s="43"/>
      <c r="HD1512" s="43"/>
      <c r="HE1512" s="43"/>
      <c r="HF1512" s="43"/>
      <c r="HG1512" s="43"/>
      <c r="HH1512" s="43"/>
      <c r="HI1512" s="43"/>
      <c r="HJ1512" s="43"/>
      <c r="HK1512" s="43"/>
      <c r="HL1512" s="43"/>
      <c r="HM1512" s="43"/>
      <c r="HN1512" s="43"/>
      <c r="HO1512" s="43"/>
      <c r="HP1512" s="43"/>
      <c r="HQ1512" s="43"/>
      <c r="HR1512" s="43"/>
      <c r="HS1512" s="43"/>
      <c r="HT1512" s="43"/>
      <c r="HU1512" s="43"/>
      <c r="HV1512" s="43"/>
      <c r="HW1512" s="43"/>
      <c r="HX1512" s="43"/>
      <c r="HY1512" s="43"/>
      <c r="HZ1512" s="43"/>
      <c r="IA1512" s="43"/>
      <c r="IB1512" s="43"/>
      <c r="IC1512" s="43"/>
      <c r="ID1512" s="43"/>
      <c r="IE1512" s="43"/>
      <c r="IF1512" s="43"/>
      <c r="IG1512" s="43"/>
      <c r="IH1512" s="43"/>
      <c r="II1512" s="43"/>
      <c r="IJ1512" s="43"/>
      <c r="IK1512" s="43"/>
      <c r="IL1512" s="43"/>
      <c r="IM1512" s="43"/>
      <c r="IN1512" s="43"/>
      <c r="IO1512" s="43"/>
      <c r="IP1512" s="43"/>
      <c r="IQ1512" s="43"/>
      <c r="IR1512" s="43"/>
      <c r="IS1512" s="43"/>
      <c r="IT1512" s="43"/>
      <c r="IU1512" s="43"/>
      <c r="IV1512" s="43"/>
      <c r="IW1512" s="43"/>
      <c r="IX1512" s="43"/>
      <c r="IY1512" s="43"/>
      <c r="IZ1512" s="43"/>
      <c r="JA1512" s="43"/>
      <c r="JB1512" s="43"/>
      <c r="JC1512" s="43"/>
      <c r="JD1512" s="43"/>
      <c r="JE1512" s="43"/>
      <c r="JF1512" s="43"/>
      <c r="JG1512" s="43"/>
      <c r="JH1512" s="43"/>
      <c r="JI1512" s="43"/>
      <c r="JJ1512" s="43"/>
      <c r="JK1512" s="43"/>
      <c r="JL1512" s="43"/>
      <c r="JM1512" s="43"/>
      <c r="JN1512" s="43"/>
      <c r="JO1512" s="43"/>
      <c r="JP1512" s="43"/>
      <c r="JQ1512" s="43"/>
      <c r="JR1512" s="43"/>
      <c r="JS1512" s="43"/>
      <c r="JT1512" s="43"/>
      <c r="JU1512" s="43"/>
      <c r="JV1512" s="43"/>
      <c r="JW1512" s="43"/>
      <c r="JX1512" s="43"/>
      <c r="JY1512" s="43"/>
      <c r="JZ1512" s="43"/>
      <c r="KA1512" s="43"/>
      <c r="KB1512" s="43"/>
      <c r="KC1512" s="43"/>
      <c r="KD1512" s="43"/>
      <c r="KE1512" s="43"/>
      <c r="KF1512" s="43"/>
      <c r="KG1512" s="43"/>
      <c r="KH1512" s="43"/>
      <c r="KI1512" s="43"/>
      <c r="KJ1512" s="43"/>
      <c r="KK1512" s="43"/>
      <c r="KL1512" s="43"/>
      <c r="KM1512" s="43"/>
      <c r="KN1512" s="43"/>
      <c r="KO1512" s="43"/>
      <c r="KP1512" s="43"/>
      <c r="KQ1512" s="43"/>
      <c r="KR1512" s="43"/>
      <c r="KS1512" s="43"/>
      <c r="KT1512" s="43"/>
      <c r="KU1512" s="43"/>
      <c r="KV1512" s="43"/>
      <c r="KW1512" s="43"/>
      <c r="KX1512" s="43"/>
      <c r="KY1512" s="43"/>
      <c r="KZ1512" s="43"/>
      <c r="LA1512" s="43"/>
      <c r="LB1512" s="43"/>
      <c r="LC1512" s="43"/>
      <c r="LD1512" s="43"/>
      <c r="LE1512" s="43"/>
      <c r="LF1512" s="43"/>
      <c r="LG1512" s="43"/>
      <c r="LH1512" s="43"/>
      <c r="LI1512" s="43"/>
      <c r="LJ1512" s="43"/>
      <c r="LK1512" s="43"/>
      <c r="LL1512" s="43"/>
      <c r="LM1512" s="43"/>
      <c r="LN1512" s="43"/>
      <c r="LO1512" s="43"/>
      <c r="LP1512" s="43"/>
      <c r="LQ1512" s="43"/>
      <c r="LR1512" s="43"/>
      <c r="LS1512" s="43"/>
      <c r="LT1512" s="43"/>
      <c r="LU1512" s="43"/>
      <c r="LV1512" s="43"/>
      <c r="LW1512" s="43"/>
      <c r="LX1512" s="43"/>
      <c r="LY1512" s="43"/>
      <c r="LZ1512" s="43"/>
      <c r="MA1512" s="43"/>
      <c r="MB1512" s="43"/>
      <c r="MC1512" s="43"/>
      <c r="MD1512" s="43"/>
      <c r="ME1512" s="43"/>
      <c r="MF1512" s="43"/>
      <c r="MG1512" s="43"/>
      <c r="MH1512" s="43"/>
      <c r="MI1512" s="43"/>
      <c r="MJ1512" s="43"/>
      <c r="MK1512" s="43"/>
      <c r="ML1512" s="43"/>
      <c r="MM1512" s="43"/>
      <c r="MN1512" s="43"/>
      <c r="MO1512" s="43"/>
      <c r="MP1512" s="43"/>
      <c r="MQ1512" s="43"/>
      <c r="MR1512" s="43"/>
      <c r="MS1512" s="43"/>
      <c r="MT1512" s="43"/>
      <c r="MU1512" s="43"/>
      <c r="MV1512" s="43"/>
      <c r="MW1512" s="43"/>
      <c r="MX1512" s="43"/>
      <c r="MY1512" s="43"/>
      <c r="MZ1512" s="43"/>
      <c r="NA1512" s="43"/>
      <c r="NB1512" s="43"/>
      <c r="NC1512" s="43"/>
      <c r="ND1512" s="43"/>
      <c r="NE1512" s="43"/>
      <c r="NF1512" s="43"/>
      <c r="NG1512" s="43"/>
      <c r="NH1512" s="43"/>
      <c r="NI1512" s="43"/>
      <c r="NJ1512" s="43"/>
      <c r="NK1512" s="43"/>
      <c r="NL1512" s="43"/>
      <c r="NM1512" s="43"/>
      <c r="NN1512" s="43"/>
      <c r="NO1512" s="43"/>
      <c r="NP1512" s="43"/>
      <c r="NQ1512" s="43"/>
      <c r="NR1512" s="43"/>
      <c r="NT1512" s="66">
        <f>IF(AND(J1512&lt;&gt;"",K1512&lt;&gt;""),NETWORKDAYS(J1512,K1512,設定!$H$3:$H$39),0)</f>
        <v>0</v>
      </c>
      <c r="NU1512" s="3"/>
      <c r="NV1512" s="66">
        <f>IFERROR(IF(J1512&lt;&gt;"",NETWORKDAYS(J1512,$K$2,設定!$H$3:$H$39),0),"")</f>
        <v>0</v>
      </c>
      <c r="NW1512" s="66">
        <f t="shared" si="193"/>
        <v>0</v>
      </c>
      <c r="NX1512" s="3"/>
      <c r="NY1512" s="68">
        <f t="shared" si="194"/>
        <v>0</v>
      </c>
      <c r="NZ1512" s="68">
        <f t="shared" si="195"/>
        <v>0</v>
      </c>
      <c r="OA1512" s="69">
        <f t="shared" si="196"/>
        <v>0</v>
      </c>
      <c r="OB1512" s="68">
        <f t="shared" si="198"/>
        <v>0</v>
      </c>
    </row>
    <row r="1513" spans="2:392" x14ac:dyDescent="0.4">
      <c r="B1513" s="57">
        <f t="shared" si="199"/>
        <v>1506</v>
      </c>
      <c r="C1513" s="46"/>
      <c r="D1513" s="58"/>
      <c r="E1513" s="59"/>
      <c r="F1513" s="60"/>
      <c r="G1513" s="43"/>
      <c r="H1513" s="43"/>
      <c r="I1513" s="53"/>
      <c r="J1513" s="61"/>
      <c r="K1513" s="61"/>
      <c r="L1513" s="62"/>
      <c r="M1513" s="61"/>
      <c r="N1513" s="61"/>
      <c r="O1513" s="62"/>
      <c r="P1513" s="63"/>
      <c r="Q1513" s="64" t="str">
        <f t="shared" si="197"/>
        <v/>
      </c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3"/>
      <c r="BF1513" s="43"/>
      <c r="BG1513" s="43"/>
      <c r="BH1513" s="43"/>
      <c r="BI1513" s="43"/>
      <c r="BJ1513" s="43"/>
      <c r="BK1513" s="43"/>
      <c r="BL1513" s="43"/>
      <c r="BM1513" s="43"/>
      <c r="BN1513" s="43"/>
      <c r="BO1513" s="43"/>
      <c r="BP1513" s="43"/>
      <c r="BQ1513" s="43"/>
      <c r="BR1513" s="43"/>
      <c r="BS1513" s="43"/>
      <c r="BT1513" s="43"/>
      <c r="BU1513" s="43"/>
      <c r="BV1513" s="43"/>
      <c r="BW1513" s="43"/>
      <c r="BX1513" s="43"/>
      <c r="BY1513" s="43"/>
      <c r="BZ1513" s="43"/>
      <c r="CA1513" s="43"/>
      <c r="CB1513" s="43"/>
      <c r="CC1513" s="43"/>
      <c r="CD1513" s="43"/>
      <c r="CE1513" s="43"/>
      <c r="CF1513" s="43"/>
      <c r="CG1513" s="43"/>
      <c r="CH1513" s="43"/>
      <c r="CI1513" s="43"/>
      <c r="CJ1513" s="43"/>
      <c r="CK1513" s="43"/>
      <c r="CL1513" s="43"/>
      <c r="CM1513" s="43"/>
      <c r="CN1513" s="43"/>
      <c r="CO1513" s="43"/>
      <c r="CP1513" s="43"/>
      <c r="CQ1513" s="43"/>
      <c r="CR1513" s="43"/>
      <c r="CS1513" s="43"/>
      <c r="CT1513" s="43"/>
      <c r="CU1513" s="43"/>
      <c r="CV1513" s="43"/>
      <c r="CW1513" s="43"/>
      <c r="CX1513" s="43"/>
      <c r="CY1513" s="43"/>
      <c r="CZ1513" s="43"/>
      <c r="DA1513" s="43"/>
      <c r="DB1513" s="43"/>
      <c r="DC1513" s="43"/>
      <c r="DD1513" s="43"/>
      <c r="DE1513" s="43"/>
      <c r="DF1513" s="43"/>
      <c r="DG1513" s="43"/>
      <c r="DH1513" s="43"/>
      <c r="DI1513" s="43"/>
      <c r="DJ1513" s="43"/>
      <c r="DK1513" s="43"/>
      <c r="DL1513" s="43"/>
      <c r="DM1513" s="43"/>
      <c r="DN1513" s="43"/>
      <c r="DO1513" s="43"/>
      <c r="DP1513" s="43"/>
      <c r="DQ1513" s="43"/>
      <c r="DR1513" s="43"/>
      <c r="DS1513" s="43"/>
      <c r="DT1513" s="43"/>
      <c r="DU1513" s="43"/>
      <c r="DV1513" s="43"/>
      <c r="DW1513" s="43"/>
      <c r="DX1513" s="43"/>
      <c r="DY1513" s="43"/>
      <c r="DZ1513" s="43"/>
      <c r="EA1513" s="43"/>
      <c r="EB1513" s="43"/>
      <c r="EC1513" s="43"/>
      <c r="ED1513" s="43"/>
      <c r="EE1513" s="43"/>
      <c r="EF1513" s="43"/>
      <c r="EG1513" s="43"/>
      <c r="EH1513" s="43"/>
      <c r="EI1513" s="43"/>
      <c r="EJ1513" s="43"/>
      <c r="EK1513" s="43"/>
      <c r="EL1513" s="43"/>
      <c r="EM1513" s="43"/>
      <c r="EN1513" s="43"/>
      <c r="EO1513" s="43"/>
      <c r="EP1513" s="43"/>
      <c r="EQ1513" s="43"/>
      <c r="ER1513" s="43"/>
      <c r="ES1513" s="43"/>
      <c r="ET1513" s="43"/>
      <c r="EU1513" s="43"/>
      <c r="EV1513" s="43"/>
      <c r="EW1513" s="43"/>
      <c r="EX1513" s="43"/>
      <c r="EY1513" s="43"/>
      <c r="EZ1513" s="43"/>
      <c r="FA1513" s="43"/>
      <c r="FB1513" s="43"/>
      <c r="FC1513" s="43"/>
      <c r="FD1513" s="43"/>
      <c r="FE1513" s="43"/>
      <c r="FF1513" s="43"/>
      <c r="FG1513" s="43"/>
      <c r="FH1513" s="43"/>
      <c r="FI1513" s="43"/>
      <c r="FJ1513" s="43"/>
      <c r="FK1513" s="43"/>
      <c r="FL1513" s="43"/>
      <c r="FM1513" s="43"/>
      <c r="FN1513" s="43"/>
      <c r="FO1513" s="43"/>
      <c r="FP1513" s="43"/>
      <c r="FQ1513" s="43"/>
      <c r="FR1513" s="43"/>
      <c r="FS1513" s="43"/>
      <c r="FT1513" s="43"/>
      <c r="FU1513" s="43"/>
      <c r="FV1513" s="43"/>
      <c r="FW1513" s="43"/>
      <c r="FX1513" s="43"/>
      <c r="FY1513" s="43"/>
      <c r="FZ1513" s="43"/>
      <c r="GA1513" s="43"/>
      <c r="GB1513" s="43"/>
      <c r="GC1513" s="43"/>
      <c r="GD1513" s="43"/>
      <c r="GE1513" s="43"/>
      <c r="GF1513" s="43"/>
      <c r="GG1513" s="43"/>
      <c r="GH1513" s="43"/>
      <c r="GI1513" s="43"/>
      <c r="GJ1513" s="43"/>
      <c r="GK1513" s="43"/>
      <c r="GL1513" s="43"/>
      <c r="GM1513" s="43"/>
      <c r="GN1513" s="43"/>
      <c r="GO1513" s="43"/>
      <c r="GP1513" s="43"/>
      <c r="GQ1513" s="43"/>
      <c r="GR1513" s="43"/>
      <c r="GS1513" s="43"/>
      <c r="GT1513" s="43"/>
      <c r="GU1513" s="43"/>
      <c r="GV1513" s="43"/>
      <c r="GW1513" s="43"/>
      <c r="GX1513" s="43"/>
      <c r="GY1513" s="43"/>
      <c r="GZ1513" s="43"/>
      <c r="HA1513" s="43"/>
      <c r="HB1513" s="43"/>
      <c r="HC1513" s="43"/>
      <c r="HD1513" s="43"/>
      <c r="HE1513" s="43"/>
      <c r="HF1513" s="43"/>
      <c r="HG1513" s="43"/>
      <c r="HH1513" s="43"/>
      <c r="HI1513" s="43"/>
      <c r="HJ1513" s="43"/>
      <c r="HK1513" s="43"/>
      <c r="HL1513" s="43"/>
      <c r="HM1513" s="43"/>
      <c r="HN1513" s="43"/>
      <c r="HO1513" s="43"/>
      <c r="HP1513" s="43"/>
      <c r="HQ1513" s="43"/>
      <c r="HR1513" s="43"/>
      <c r="HS1513" s="43"/>
      <c r="HT1513" s="43"/>
      <c r="HU1513" s="43"/>
      <c r="HV1513" s="43"/>
      <c r="HW1513" s="43"/>
      <c r="HX1513" s="43"/>
      <c r="HY1513" s="43"/>
      <c r="HZ1513" s="43"/>
      <c r="IA1513" s="43"/>
      <c r="IB1513" s="43"/>
      <c r="IC1513" s="43"/>
      <c r="ID1513" s="43"/>
      <c r="IE1513" s="43"/>
      <c r="IF1513" s="43"/>
      <c r="IG1513" s="43"/>
      <c r="IH1513" s="43"/>
      <c r="II1513" s="43"/>
      <c r="IJ1513" s="43"/>
      <c r="IK1513" s="43"/>
      <c r="IL1513" s="43"/>
      <c r="IM1513" s="43"/>
      <c r="IN1513" s="43"/>
      <c r="IO1513" s="43"/>
      <c r="IP1513" s="43"/>
      <c r="IQ1513" s="43"/>
      <c r="IR1513" s="43"/>
      <c r="IS1513" s="43"/>
      <c r="IT1513" s="43"/>
      <c r="IU1513" s="43"/>
      <c r="IV1513" s="43"/>
      <c r="IW1513" s="43"/>
      <c r="IX1513" s="43"/>
      <c r="IY1513" s="43"/>
      <c r="IZ1513" s="43"/>
      <c r="JA1513" s="43"/>
      <c r="JB1513" s="43"/>
      <c r="JC1513" s="43"/>
      <c r="JD1513" s="43"/>
      <c r="JE1513" s="43"/>
      <c r="JF1513" s="43"/>
      <c r="JG1513" s="43"/>
      <c r="JH1513" s="43"/>
      <c r="JI1513" s="43"/>
      <c r="JJ1513" s="43"/>
      <c r="JK1513" s="43"/>
      <c r="JL1513" s="43"/>
      <c r="JM1513" s="43"/>
      <c r="JN1513" s="43"/>
      <c r="JO1513" s="43"/>
      <c r="JP1513" s="43"/>
      <c r="JQ1513" s="43"/>
      <c r="JR1513" s="43"/>
      <c r="JS1513" s="43"/>
      <c r="JT1513" s="43"/>
      <c r="JU1513" s="43"/>
      <c r="JV1513" s="43"/>
      <c r="JW1513" s="43"/>
      <c r="JX1513" s="43"/>
      <c r="JY1513" s="43"/>
      <c r="JZ1513" s="43"/>
      <c r="KA1513" s="43"/>
      <c r="KB1513" s="43"/>
      <c r="KC1513" s="43"/>
      <c r="KD1513" s="43"/>
      <c r="KE1513" s="43"/>
      <c r="KF1513" s="43"/>
      <c r="KG1513" s="43"/>
      <c r="KH1513" s="43"/>
      <c r="KI1513" s="43"/>
      <c r="KJ1513" s="43"/>
      <c r="KK1513" s="43"/>
      <c r="KL1513" s="43"/>
      <c r="KM1513" s="43"/>
      <c r="KN1513" s="43"/>
      <c r="KO1513" s="43"/>
      <c r="KP1513" s="43"/>
      <c r="KQ1513" s="43"/>
      <c r="KR1513" s="43"/>
      <c r="KS1513" s="43"/>
      <c r="KT1513" s="43"/>
      <c r="KU1513" s="43"/>
      <c r="KV1513" s="43"/>
      <c r="KW1513" s="43"/>
      <c r="KX1513" s="43"/>
      <c r="KY1513" s="43"/>
      <c r="KZ1513" s="43"/>
      <c r="LA1513" s="43"/>
      <c r="LB1513" s="43"/>
      <c r="LC1513" s="43"/>
      <c r="LD1513" s="43"/>
      <c r="LE1513" s="43"/>
      <c r="LF1513" s="43"/>
      <c r="LG1513" s="43"/>
      <c r="LH1513" s="43"/>
      <c r="LI1513" s="43"/>
      <c r="LJ1513" s="43"/>
      <c r="LK1513" s="43"/>
      <c r="LL1513" s="43"/>
      <c r="LM1513" s="43"/>
      <c r="LN1513" s="43"/>
      <c r="LO1513" s="43"/>
      <c r="LP1513" s="43"/>
      <c r="LQ1513" s="43"/>
      <c r="LR1513" s="43"/>
      <c r="LS1513" s="43"/>
      <c r="LT1513" s="43"/>
      <c r="LU1513" s="43"/>
      <c r="LV1513" s="43"/>
      <c r="LW1513" s="43"/>
      <c r="LX1513" s="43"/>
      <c r="LY1513" s="43"/>
      <c r="LZ1513" s="43"/>
      <c r="MA1513" s="43"/>
      <c r="MB1513" s="43"/>
      <c r="MC1513" s="43"/>
      <c r="MD1513" s="43"/>
      <c r="ME1513" s="43"/>
      <c r="MF1513" s="43"/>
      <c r="MG1513" s="43"/>
      <c r="MH1513" s="43"/>
      <c r="MI1513" s="43"/>
      <c r="MJ1513" s="43"/>
      <c r="MK1513" s="43"/>
      <c r="ML1513" s="43"/>
      <c r="MM1513" s="43"/>
      <c r="MN1513" s="43"/>
      <c r="MO1513" s="43"/>
      <c r="MP1513" s="43"/>
      <c r="MQ1513" s="43"/>
      <c r="MR1513" s="43"/>
      <c r="MS1513" s="43"/>
      <c r="MT1513" s="43"/>
      <c r="MU1513" s="43"/>
      <c r="MV1513" s="43"/>
      <c r="MW1513" s="43"/>
      <c r="MX1513" s="43"/>
      <c r="MY1513" s="43"/>
      <c r="MZ1513" s="43"/>
      <c r="NA1513" s="43"/>
      <c r="NB1513" s="43"/>
      <c r="NC1513" s="43"/>
      <c r="ND1513" s="43"/>
      <c r="NE1513" s="43"/>
      <c r="NF1513" s="43"/>
      <c r="NG1513" s="43"/>
      <c r="NH1513" s="43"/>
      <c r="NI1513" s="43"/>
      <c r="NJ1513" s="43"/>
      <c r="NK1513" s="43"/>
      <c r="NL1513" s="43"/>
      <c r="NM1513" s="43"/>
      <c r="NN1513" s="43"/>
      <c r="NO1513" s="43"/>
      <c r="NP1513" s="43"/>
      <c r="NQ1513" s="43"/>
      <c r="NR1513" s="43"/>
      <c r="NT1513" s="66">
        <f>IF(AND(J1513&lt;&gt;"",K1513&lt;&gt;""),NETWORKDAYS(J1513,K1513,設定!$H$3:$H$39),0)</f>
        <v>0</v>
      </c>
      <c r="NU1513" s="3"/>
      <c r="NV1513" s="66">
        <f>IFERROR(IF(J1513&lt;&gt;"",NETWORKDAYS(J1513,$K$2,設定!$H$3:$H$39),0),"")</f>
        <v>0</v>
      </c>
      <c r="NW1513" s="66">
        <f t="shared" si="193"/>
        <v>0</v>
      </c>
      <c r="NX1513" s="3"/>
      <c r="NY1513" s="68">
        <f t="shared" si="194"/>
        <v>0</v>
      </c>
      <c r="NZ1513" s="68">
        <f t="shared" si="195"/>
        <v>0</v>
      </c>
      <c r="OA1513" s="69">
        <f t="shared" si="196"/>
        <v>0</v>
      </c>
      <c r="OB1513" s="68">
        <f t="shared" si="198"/>
        <v>0</v>
      </c>
    </row>
    <row r="1514" spans="2:392" x14ac:dyDescent="0.4">
      <c r="B1514" s="57">
        <f t="shared" si="199"/>
        <v>1507</v>
      </c>
      <c r="C1514" s="46"/>
      <c r="D1514" s="58"/>
      <c r="E1514" s="59"/>
      <c r="F1514" s="60"/>
      <c r="G1514" s="43"/>
      <c r="H1514" s="43"/>
      <c r="I1514" s="53"/>
      <c r="J1514" s="61"/>
      <c r="K1514" s="61"/>
      <c r="L1514" s="62"/>
      <c r="M1514" s="61"/>
      <c r="N1514" s="61"/>
      <c r="O1514" s="62"/>
      <c r="P1514" s="63"/>
      <c r="Q1514" s="64" t="str">
        <f t="shared" si="197"/>
        <v/>
      </c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3"/>
      <c r="BF1514" s="43"/>
      <c r="BG1514" s="43"/>
      <c r="BH1514" s="43"/>
      <c r="BI1514" s="43"/>
      <c r="BJ1514" s="43"/>
      <c r="BK1514" s="43"/>
      <c r="BL1514" s="43"/>
      <c r="BM1514" s="43"/>
      <c r="BN1514" s="43"/>
      <c r="BO1514" s="43"/>
      <c r="BP1514" s="43"/>
      <c r="BQ1514" s="43"/>
      <c r="BR1514" s="43"/>
      <c r="BS1514" s="43"/>
      <c r="BT1514" s="43"/>
      <c r="BU1514" s="43"/>
      <c r="BV1514" s="43"/>
      <c r="BW1514" s="43"/>
      <c r="BX1514" s="43"/>
      <c r="BY1514" s="43"/>
      <c r="BZ1514" s="43"/>
      <c r="CA1514" s="43"/>
      <c r="CB1514" s="43"/>
      <c r="CC1514" s="43"/>
      <c r="CD1514" s="43"/>
      <c r="CE1514" s="43"/>
      <c r="CF1514" s="43"/>
      <c r="CG1514" s="43"/>
      <c r="CH1514" s="43"/>
      <c r="CI1514" s="43"/>
      <c r="CJ1514" s="43"/>
      <c r="CK1514" s="43"/>
      <c r="CL1514" s="43"/>
      <c r="CM1514" s="43"/>
      <c r="CN1514" s="43"/>
      <c r="CO1514" s="43"/>
      <c r="CP1514" s="43"/>
      <c r="CQ1514" s="43"/>
      <c r="CR1514" s="43"/>
      <c r="CS1514" s="43"/>
      <c r="CT1514" s="43"/>
      <c r="CU1514" s="43"/>
      <c r="CV1514" s="43"/>
      <c r="CW1514" s="43"/>
      <c r="CX1514" s="43"/>
      <c r="CY1514" s="43"/>
      <c r="CZ1514" s="43"/>
      <c r="DA1514" s="43"/>
      <c r="DB1514" s="43"/>
      <c r="DC1514" s="43"/>
      <c r="DD1514" s="43"/>
      <c r="DE1514" s="43"/>
      <c r="DF1514" s="43"/>
      <c r="DG1514" s="43"/>
      <c r="DH1514" s="43"/>
      <c r="DI1514" s="43"/>
      <c r="DJ1514" s="43"/>
      <c r="DK1514" s="43"/>
      <c r="DL1514" s="43"/>
      <c r="DM1514" s="43"/>
      <c r="DN1514" s="43"/>
      <c r="DO1514" s="43"/>
      <c r="DP1514" s="43"/>
      <c r="DQ1514" s="43"/>
      <c r="DR1514" s="43"/>
      <c r="DS1514" s="43"/>
      <c r="DT1514" s="43"/>
      <c r="DU1514" s="43"/>
      <c r="DV1514" s="43"/>
      <c r="DW1514" s="43"/>
      <c r="DX1514" s="43"/>
      <c r="DY1514" s="43"/>
      <c r="DZ1514" s="43"/>
      <c r="EA1514" s="43"/>
      <c r="EB1514" s="43"/>
      <c r="EC1514" s="43"/>
      <c r="ED1514" s="43"/>
      <c r="EE1514" s="43"/>
      <c r="EF1514" s="43"/>
      <c r="EG1514" s="43"/>
      <c r="EH1514" s="43"/>
      <c r="EI1514" s="43"/>
      <c r="EJ1514" s="43"/>
      <c r="EK1514" s="43"/>
      <c r="EL1514" s="43"/>
      <c r="EM1514" s="43"/>
      <c r="EN1514" s="43"/>
      <c r="EO1514" s="43"/>
      <c r="EP1514" s="43"/>
      <c r="EQ1514" s="43"/>
      <c r="ER1514" s="43"/>
      <c r="ES1514" s="43"/>
      <c r="ET1514" s="43"/>
      <c r="EU1514" s="43"/>
      <c r="EV1514" s="43"/>
      <c r="EW1514" s="43"/>
      <c r="EX1514" s="43"/>
      <c r="EY1514" s="43"/>
      <c r="EZ1514" s="43"/>
      <c r="FA1514" s="43"/>
      <c r="FB1514" s="43"/>
      <c r="FC1514" s="43"/>
      <c r="FD1514" s="43"/>
      <c r="FE1514" s="43"/>
      <c r="FF1514" s="43"/>
      <c r="FG1514" s="43"/>
      <c r="FH1514" s="43"/>
      <c r="FI1514" s="43"/>
      <c r="FJ1514" s="43"/>
      <c r="FK1514" s="43"/>
      <c r="FL1514" s="43"/>
      <c r="FM1514" s="43"/>
      <c r="FN1514" s="43"/>
      <c r="FO1514" s="43"/>
      <c r="FP1514" s="43"/>
      <c r="FQ1514" s="43"/>
      <c r="FR1514" s="43"/>
      <c r="FS1514" s="43"/>
      <c r="FT1514" s="43"/>
      <c r="FU1514" s="43"/>
      <c r="FV1514" s="43"/>
      <c r="FW1514" s="43"/>
      <c r="FX1514" s="43"/>
      <c r="FY1514" s="43"/>
      <c r="FZ1514" s="43"/>
      <c r="GA1514" s="43"/>
      <c r="GB1514" s="43"/>
      <c r="GC1514" s="43"/>
      <c r="GD1514" s="43"/>
      <c r="GE1514" s="43"/>
      <c r="GF1514" s="43"/>
      <c r="GG1514" s="43"/>
      <c r="GH1514" s="43"/>
      <c r="GI1514" s="43"/>
      <c r="GJ1514" s="43"/>
      <c r="GK1514" s="43"/>
      <c r="GL1514" s="43"/>
      <c r="GM1514" s="43"/>
      <c r="GN1514" s="43"/>
      <c r="GO1514" s="43"/>
      <c r="GP1514" s="43"/>
      <c r="GQ1514" s="43"/>
      <c r="GR1514" s="43"/>
      <c r="GS1514" s="43"/>
      <c r="GT1514" s="43"/>
      <c r="GU1514" s="43"/>
      <c r="GV1514" s="43"/>
      <c r="GW1514" s="43"/>
      <c r="GX1514" s="43"/>
      <c r="GY1514" s="43"/>
      <c r="GZ1514" s="43"/>
      <c r="HA1514" s="43"/>
      <c r="HB1514" s="43"/>
      <c r="HC1514" s="43"/>
      <c r="HD1514" s="43"/>
      <c r="HE1514" s="43"/>
      <c r="HF1514" s="43"/>
      <c r="HG1514" s="43"/>
      <c r="HH1514" s="43"/>
      <c r="HI1514" s="43"/>
      <c r="HJ1514" s="43"/>
      <c r="HK1514" s="43"/>
      <c r="HL1514" s="43"/>
      <c r="HM1514" s="43"/>
      <c r="HN1514" s="43"/>
      <c r="HO1514" s="43"/>
      <c r="HP1514" s="43"/>
      <c r="HQ1514" s="43"/>
      <c r="HR1514" s="43"/>
      <c r="HS1514" s="43"/>
      <c r="HT1514" s="43"/>
      <c r="HU1514" s="43"/>
      <c r="HV1514" s="43"/>
      <c r="HW1514" s="43"/>
      <c r="HX1514" s="43"/>
      <c r="HY1514" s="43"/>
      <c r="HZ1514" s="43"/>
      <c r="IA1514" s="43"/>
      <c r="IB1514" s="43"/>
      <c r="IC1514" s="43"/>
      <c r="ID1514" s="43"/>
      <c r="IE1514" s="43"/>
      <c r="IF1514" s="43"/>
      <c r="IG1514" s="43"/>
      <c r="IH1514" s="43"/>
      <c r="II1514" s="43"/>
      <c r="IJ1514" s="43"/>
      <c r="IK1514" s="43"/>
      <c r="IL1514" s="43"/>
      <c r="IM1514" s="43"/>
      <c r="IN1514" s="43"/>
      <c r="IO1514" s="43"/>
      <c r="IP1514" s="43"/>
      <c r="IQ1514" s="43"/>
      <c r="IR1514" s="43"/>
      <c r="IS1514" s="43"/>
      <c r="IT1514" s="43"/>
      <c r="IU1514" s="43"/>
      <c r="IV1514" s="43"/>
      <c r="IW1514" s="43"/>
      <c r="IX1514" s="43"/>
      <c r="IY1514" s="43"/>
      <c r="IZ1514" s="43"/>
      <c r="JA1514" s="43"/>
      <c r="JB1514" s="43"/>
      <c r="JC1514" s="43"/>
      <c r="JD1514" s="43"/>
      <c r="JE1514" s="43"/>
      <c r="JF1514" s="43"/>
      <c r="JG1514" s="43"/>
      <c r="JH1514" s="43"/>
      <c r="JI1514" s="43"/>
      <c r="JJ1514" s="43"/>
      <c r="JK1514" s="43"/>
      <c r="JL1514" s="43"/>
      <c r="JM1514" s="43"/>
      <c r="JN1514" s="43"/>
      <c r="JO1514" s="43"/>
      <c r="JP1514" s="43"/>
      <c r="JQ1514" s="43"/>
      <c r="JR1514" s="43"/>
      <c r="JS1514" s="43"/>
      <c r="JT1514" s="43"/>
      <c r="JU1514" s="43"/>
      <c r="JV1514" s="43"/>
      <c r="JW1514" s="43"/>
      <c r="JX1514" s="43"/>
      <c r="JY1514" s="43"/>
      <c r="JZ1514" s="43"/>
      <c r="KA1514" s="43"/>
      <c r="KB1514" s="43"/>
      <c r="KC1514" s="43"/>
      <c r="KD1514" s="43"/>
      <c r="KE1514" s="43"/>
      <c r="KF1514" s="43"/>
      <c r="KG1514" s="43"/>
      <c r="KH1514" s="43"/>
      <c r="KI1514" s="43"/>
      <c r="KJ1514" s="43"/>
      <c r="KK1514" s="43"/>
      <c r="KL1514" s="43"/>
      <c r="KM1514" s="43"/>
      <c r="KN1514" s="43"/>
      <c r="KO1514" s="43"/>
      <c r="KP1514" s="43"/>
      <c r="KQ1514" s="43"/>
      <c r="KR1514" s="43"/>
      <c r="KS1514" s="43"/>
      <c r="KT1514" s="43"/>
      <c r="KU1514" s="43"/>
      <c r="KV1514" s="43"/>
      <c r="KW1514" s="43"/>
      <c r="KX1514" s="43"/>
      <c r="KY1514" s="43"/>
      <c r="KZ1514" s="43"/>
      <c r="LA1514" s="43"/>
      <c r="LB1514" s="43"/>
      <c r="LC1514" s="43"/>
      <c r="LD1514" s="43"/>
      <c r="LE1514" s="43"/>
      <c r="LF1514" s="43"/>
      <c r="LG1514" s="43"/>
      <c r="LH1514" s="43"/>
      <c r="LI1514" s="43"/>
      <c r="LJ1514" s="43"/>
      <c r="LK1514" s="43"/>
      <c r="LL1514" s="43"/>
      <c r="LM1514" s="43"/>
      <c r="LN1514" s="43"/>
      <c r="LO1514" s="43"/>
      <c r="LP1514" s="43"/>
      <c r="LQ1514" s="43"/>
      <c r="LR1514" s="43"/>
      <c r="LS1514" s="43"/>
      <c r="LT1514" s="43"/>
      <c r="LU1514" s="43"/>
      <c r="LV1514" s="43"/>
      <c r="LW1514" s="43"/>
      <c r="LX1514" s="43"/>
      <c r="LY1514" s="43"/>
      <c r="LZ1514" s="43"/>
      <c r="MA1514" s="43"/>
      <c r="MB1514" s="43"/>
      <c r="MC1514" s="43"/>
      <c r="MD1514" s="43"/>
      <c r="ME1514" s="43"/>
      <c r="MF1514" s="43"/>
      <c r="MG1514" s="43"/>
      <c r="MH1514" s="43"/>
      <c r="MI1514" s="43"/>
      <c r="MJ1514" s="43"/>
      <c r="MK1514" s="43"/>
      <c r="ML1514" s="43"/>
      <c r="MM1514" s="43"/>
      <c r="MN1514" s="43"/>
      <c r="MO1514" s="43"/>
      <c r="MP1514" s="43"/>
      <c r="MQ1514" s="43"/>
      <c r="MR1514" s="43"/>
      <c r="MS1514" s="43"/>
      <c r="MT1514" s="43"/>
      <c r="MU1514" s="43"/>
      <c r="MV1514" s="43"/>
      <c r="MW1514" s="43"/>
      <c r="MX1514" s="43"/>
      <c r="MY1514" s="43"/>
      <c r="MZ1514" s="43"/>
      <c r="NA1514" s="43"/>
      <c r="NB1514" s="43"/>
      <c r="NC1514" s="43"/>
      <c r="ND1514" s="43"/>
      <c r="NE1514" s="43"/>
      <c r="NF1514" s="43"/>
      <c r="NG1514" s="43"/>
      <c r="NH1514" s="43"/>
      <c r="NI1514" s="43"/>
      <c r="NJ1514" s="43"/>
      <c r="NK1514" s="43"/>
      <c r="NL1514" s="43"/>
      <c r="NM1514" s="43"/>
      <c r="NN1514" s="43"/>
      <c r="NO1514" s="43"/>
      <c r="NP1514" s="43"/>
      <c r="NQ1514" s="43"/>
      <c r="NR1514" s="43"/>
      <c r="NT1514" s="66">
        <f>IF(AND(J1514&lt;&gt;"",K1514&lt;&gt;""),NETWORKDAYS(J1514,K1514,設定!$H$3:$H$39),0)</f>
        <v>0</v>
      </c>
      <c r="NU1514" s="3"/>
      <c r="NV1514" s="66">
        <f>IFERROR(IF(J1514&lt;&gt;"",NETWORKDAYS(J1514,$K$2,設定!$H$3:$H$39),0),"")</f>
        <v>0</v>
      </c>
      <c r="NW1514" s="66">
        <f t="shared" si="193"/>
        <v>0</v>
      </c>
      <c r="NX1514" s="3"/>
      <c r="NY1514" s="68">
        <f t="shared" si="194"/>
        <v>0</v>
      </c>
      <c r="NZ1514" s="68">
        <f t="shared" si="195"/>
        <v>0</v>
      </c>
      <c r="OA1514" s="69">
        <f t="shared" si="196"/>
        <v>0</v>
      </c>
      <c r="OB1514" s="68">
        <f t="shared" si="198"/>
        <v>0</v>
      </c>
    </row>
    <row r="1515" spans="2:392" x14ac:dyDescent="0.4">
      <c r="B1515" s="57">
        <f t="shared" si="199"/>
        <v>1508</v>
      </c>
      <c r="C1515" s="46"/>
      <c r="D1515" s="58"/>
      <c r="E1515" s="59"/>
      <c r="F1515" s="60"/>
      <c r="G1515" s="43"/>
      <c r="H1515" s="43"/>
      <c r="I1515" s="53"/>
      <c r="J1515" s="61"/>
      <c r="K1515" s="61"/>
      <c r="L1515" s="62"/>
      <c r="M1515" s="61"/>
      <c r="N1515" s="61"/>
      <c r="O1515" s="62"/>
      <c r="P1515" s="63"/>
      <c r="Q1515" s="64" t="str">
        <f t="shared" si="197"/>
        <v/>
      </c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3"/>
      <c r="BF1515" s="43"/>
      <c r="BG1515" s="43"/>
      <c r="BH1515" s="43"/>
      <c r="BI1515" s="43"/>
      <c r="BJ1515" s="43"/>
      <c r="BK1515" s="43"/>
      <c r="BL1515" s="43"/>
      <c r="BM1515" s="43"/>
      <c r="BN1515" s="43"/>
      <c r="BO1515" s="43"/>
      <c r="BP1515" s="43"/>
      <c r="BQ1515" s="43"/>
      <c r="BR1515" s="43"/>
      <c r="BS1515" s="43"/>
      <c r="BT1515" s="43"/>
      <c r="BU1515" s="43"/>
      <c r="BV1515" s="43"/>
      <c r="BW1515" s="43"/>
      <c r="BX1515" s="43"/>
      <c r="BY1515" s="43"/>
      <c r="BZ1515" s="43"/>
      <c r="CA1515" s="43"/>
      <c r="CB1515" s="43"/>
      <c r="CC1515" s="43"/>
      <c r="CD1515" s="43"/>
      <c r="CE1515" s="43"/>
      <c r="CF1515" s="43"/>
      <c r="CG1515" s="43"/>
      <c r="CH1515" s="43"/>
      <c r="CI1515" s="43"/>
      <c r="CJ1515" s="43"/>
      <c r="CK1515" s="43"/>
      <c r="CL1515" s="43"/>
      <c r="CM1515" s="43"/>
      <c r="CN1515" s="43"/>
      <c r="CO1515" s="43"/>
      <c r="CP1515" s="43"/>
      <c r="CQ1515" s="43"/>
      <c r="CR1515" s="43"/>
      <c r="CS1515" s="43"/>
      <c r="CT1515" s="43"/>
      <c r="CU1515" s="43"/>
      <c r="CV1515" s="43"/>
      <c r="CW1515" s="43"/>
      <c r="CX1515" s="43"/>
      <c r="CY1515" s="43"/>
      <c r="CZ1515" s="43"/>
      <c r="DA1515" s="43"/>
      <c r="DB1515" s="43"/>
      <c r="DC1515" s="43"/>
      <c r="DD1515" s="43"/>
      <c r="DE1515" s="43"/>
      <c r="DF1515" s="43"/>
      <c r="DG1515" s="43"/>
      <c r="DH1515" s="43"/>
      <c r="DI1515" s="43"/>
      <c r="DJ1515" s="43"/>
      <c r="DK1515" s="43"/>
      <c r="DL1515" s="43"/>
      <c r="DM1515" s="43"/>
      <c r="DN1515" s="43"/>
      <c r="DO1515" s="43"/>
      <c r="DP1515" s="43"/>
      <c r="DQ1515" s="43"/>
      <c r="DR1515" s="43"/>
      <c r="DS1515" s="43"/>
      <c r="DT1515" s="43"/>
      <c r="DU1515" s="43"/>
      <c r="DV1515" s="43"/>
      <c r="DW1515" s="43"/>
      <c r="DX1515" s="43"/>
      <c r="DY1515" s="43"/>
      <c r="DZ1515" s="43"/>
      <c r="EA1515" s="43"/>
      <c r="EB1515" s="43"/>
      <c r="EC1515" s="43"/>
      <c r="ED1515" s="43"/>
      <c r="EE1515" s="43"/>
      <c r="EF1515" s="43"/>
      <c r="EG1515" s="43"/>
      <c r="EH1515" s="43"/>
      <c r="EI1515" s="43"/>
      <c r="EJ1515" s="43"/>
      <c r="EK1515" s="43"/>
      <c r="EL1515" s="43"/>
      <c r="EM1515" s="43"/>
      <c r="EN1515" s="43"/>
      <c r="EO1515" s="43"/>
      <c r="EP1515" s="43"/>
      <c r="EQ1515" s="43"/>
      <c r="ER1515" s="43"/>
      <c r="ES1515" s="43"/>
      <c r="ET1515" s="43"/>
      <c r="EU1515" s="43"/>
      <c r="EV1515" s="43"/>
      <c r="EW1515" s="43"/>
      <c r="EX1515" s="43"/>
      <c r="EY1515" s="43"/>
      <c r="EZ1515" s="43"/>
      <c r="FA1515" s="43"/>
      <c r="FB1515" s="43"/>
      <c r="FC1515" s="43"/>
      <c r="FD1515" s="43"/>
      <c r="FE1515" s="43"/>
      <c r="FF1515" s="43"/>
      <c r="FG1515" s="43"/>
      <c r="FH1515" s="43"/>
      <c r="FI1515" s="43"/>
      <c r="FJ1515" s="43"/>
      <c r="FK1515" s="43"/>
      <c r="FL1515" s="43"/>
      <c r="FM1515" s="43"/>
      <c r="FN1515" s="43"/>
      <c r="FO1515" s="43"/>
      <c r="FP1515" s="43"/>
      <c r="FQ1515" s="43"/>
      <c r="FR1515" s="43"/>
      <c r="FS1515" s="43"/>
      <c r="FT1515" s="43"/>
      <c r="FU1515" s="43"/>
      <c r="FV1515" s="43"/>
      <c r="FW1515" s="43"/>
      <c r="FX1515" s="43"/>
      <c r="FY1515" s="43"/>
      <c r="FZ1515" s="43"/>
      <c r="GA1515" s="43"/>
      <c r="GB1515" s="43"/>
      <c r="GC1515" s="43"/>
      <c r="GD1515" s="43"/>
      <c r="GE1515" s="43"/>
      <c r="GF1515" s="43"/>
      <c r="GG1515" s="43"/>
      <c r="GH1515" s="43"/>
      <c r="GI1515" s="43"/>
      <c r="GJ1515" s="43"/>
      <c r="GK1515" s="43"/>
      <c r="GL1515" s="43"/>
      <c r="GM1515" s="43"/>
      <c r="GN1515" s="43"/>
      <c r="GO1515" s="43"/>
      <c r="GP1515" s="43"/>
      <c r="GQ1515" s="43"/>
      <c r="GR1515" s="43"/>
      <c r="GS1515" s="43"/>
      <c r="GT1515" s="43"/>
      <c r="GU1515" s="43"/>
      <c r="GV1515" s="43"/>
      <c r="GW1515" s="43"/>
      <c r="GX1515" s="43"/>
      <c r="GY1515" s="43"/>
      <c r="GZ1515" s="43"/>
      <c r="HA1515" s="43"/>
      <c r="HB1515" s="43"/>
      <c r="HC1515" s="43"/>
      <c r="HD1515" s="43"/>
      <c r="HE1515" s="43"/>
      <c r="HF1515" s="43"/>
      <c r="HG1515" s="43"/>
      <c r="HH1515" s="43"/>
      <c r="HI1515" s="43"/>
      <c r="HJ1515" s="43"/>
      <c r="HK1515" s="43"/>
      <c r="HL1515" s="43"/>
      <c r="HM1515" s="43"/>
      <c r="HN1515" s="43"/>
      <c r="HO1515" s="43"/>
      <c r="HP1515" s="43"/>
      <c r="HQ1515" s="43"/>
      <c r="HR1515" s="43"/>
      <c r="HS1515" s="43"/>
      <c r="HT1515" s="43"/>
      <c r="HU1515" s="43"/>
      <c r="HV1515" s="43"/>
      <c r="HW1515" s="43"/>
      <c r="HX1515" s="43"/>
      <c r="HY1515" s="43"/>
      <c r="HZ1515" s="43"/>
      <c r="IA1515" s="43"/>
      <c r="IB1515" s="43"/>
      <c r="IC1515" s="43"/>
      <c r="ID1515" s="43"/>
      <c r="IE1515" s="43"/>
      <c r="IF1515" s="43"/>
      <c r="IG1515" s="43"/>
      <c r="IH1515" s="43"/>
      <c r="II1515" s="43"/>
      <c r="IJ1515" s="43"/>
      <c r="IK1515" s="43"/>
      <c r="IL1515" s="43"/>
      <c r="IM1515" s="43"/>
      <c r="IN1515" s="43"/>
      <c r="IO1515" s="43"/>
      <c r="IP1515" s="43"/>
      <c r="IQ1515" s="43"/>
      <c r="IR1515" s="43"/>
      <c r="IS1515" s="43"/>
      <c r="IT1515" s="43"/>
      <c r="IU1515" s="43"/>
      <c r="IV1515" s="43"/>
      <c r="IW1515" s="43"/>
      <c r="IX1515" s="43"/>
      <c r="IY1515" s="43"/>
      <c r="IZ1515" s="43"/>
      <c r="JA1515" s="43"/>
      <c r="JB1515" s="43"/>
      <c r="JC1515" s="43"/>
      <c r="JD1515" s="43"/>
      <c r="JE1515" s="43"/>
      <c r="JF1515" s="43"/>
      <c r="JG1515" s="43"/>
      <c r="JH1515" s="43"/>
      <c r="JI1515" s="43"/>
      <c r="JJ1515" s="43"/>
      <c r="JK1515" s="43"/>
      <c r="JL1515" s="43"/>
      <c r="JM1515" s="43"/>
      <c r="JN1515" s="43"/>
      <c r="JO1515" s="43"/>
      <c r="JP1515" s="43"/>
      <c r="JQ1515" s="43"/>
      <c r="JR1515" s="43"/>
      <c r="JS1515" s="43"/>
      <c r="JT1515" s="43"/>
      <c r="JU1515" s="43"/>
      <c r="JV1515" s="43"/>
      <c r="JW1515" s="43"/>
      <c r="JX1515" s="43"/>
      <c r="JY1515" s="43"/>
      <c r="JZ1515" s="43"/>
      <c r="KA1515" s="43"/>
      <c r="KB1515" s="43"/>
      <c r="KC1515" s="43"/>
      <c r="KD1515" s="43"/>
      <c r="KE1515" s="43"/>
      <c r="KF1515" s="43"/>
      <c r="KG1515" s="43"/>
      <c r="KH1515" s="43"/>
      <c r="KI1515" s="43"/>
      <c r="KJ1515" s="43"/>
      <c r="KK1515" s="43"/>
      <c r="KL1515" s="43"/>
      <c r="KM1515" s="43"/>
      <c r="KN1515" s="43"/>
      <c r="KO1515" s="43"/>
      <c r="KP1515" s="43"/>
      <c r="KQ1515" s="43"/>
      <c r="KR1515" s="43"/>
      <c r="KS1515" s="43"/>
      <c r="KT1515" s="43"/>
      <c r="KU1515" s="43"/>
      <c r="KV1515" s="43"/>
      <c r="KW1515" s="43"/>
      <c r="KX1515" s="43"/>
      <c r="KY1515" s="43"/>
      <c r="KZ1515" s="43"/>
      <c r="LA1515" s="43"/>
      <c r="LB1515" s="43"/>
      <c r="LC1515" s="43"/>
      <c r="LD1515" s="43"/>
      <c r="LE1515" s="43"/>
      <c r="LF1515" s="43"/>
      <c r="LG1515" s="43"/>
      <c r="LH1515" s="43"/>
      <c r="LI1515" s="43"/>
      <c r="LJ1515" s="43"/>
      <c r="LK1515" s="43"/>
      <c r="LL1515" s="43"/>
      <c r="LM1515" s="43"/>
      <c r="LN1515" s="43"/>
      <c r="LO1515" s="43"/>
      <c r="LP1515" s="43"/>
      <c r="LQ1515" s="43"/>
      <c r="LR1515" s="43"/>
      <c r="LS1515" s="43"/>
      <c r="LT1515" s="43"/>
      <c r="LU1515" s="43"/>
      <c r="LV1515" s="43"/>
      <c r="LW1515" s="43"/>
      <c r="LX1515" s="43"/>
      <c r="LY1515" s="43"/>
      <c r="LZ1515" s="43"/>
      <c r="MA1515" s="43"/>
      <c r="MB1515" s="43"/>
      <c r="MC1515" s="43"/>
      <c r="MD1515" s="43"/>
      <c r="ME1515" s="43"/>
      <c r="MF1515" s="43"/>
      <c r="MG1515" s="43"/>
      <c r="MH1515" s="43"/>
      <c r="MI1515" s="43"/>
      <c r="MJ1515" s="43"/>
      <c r="MK1515" s="43"/>
      <c r="ML1515" s="43"/>
      <c r="MM1515" s="43"/>
      <c r="MN1515" s="43"/>
      <c r="MO1515" s="43"/>
      <c r="MP1515" s="43"/>
      <c r="MQ1515" s="43"/>
      <c r="MR1515" s="43"/>
      <c r="MS1515" s="43"/>
      <c r="MT1515" s="43"/>
      <c r="MU1515" s="43"/>
      <c r="MV1515" s="43"/>
      <c r="MW1515" s="43"/>
      <c r="MX1515" s="43"/>
      <c r="MY1515" s="43"/>
      <c r="MZ1515" s="43"/>
      <c r="NA1515" s="43"/>
      <c r="NB1515" s="43"/>
      <c r="NC1515" s="43"/>
      <c r="ND1515" s="43"/>
      <c r="NE1515" s="43"/>
      <c r="NF1515" s="43"/>
      <c r="NG1515" s="43"/>
      <c r="NH1515" s="43"/>
      <c r="NI1515" s="43"/>
      <c r="NJ1515" s="43"/>
      <c r="NK1515" s="43"/>
      <c r="NL1515" s="43"/>
      <c r="NM1515" s="43"/>
      <c r="NN1515" s="43"/>
      <c r="NO1515" s="43"/>
      <c r="NP1515" s="43"/>
      <c r="NQ1515" s="43"/>
      <c r="NR1515" s="43"/>
      <c r="NT1515" s="66">
        <f>IF(AND(J1515&lt;&gt;"",K1515&lt;&gt;""),NETWORKDAYS(J1515,K1515,設定!$H$3:$H$39),0)</f>
        <v>0</v>
      </c>
      <c r="NU1515" s="3"/>
      <c r="NV1515" s="66">
        <f>IFERROR(IF(J1515&lt;&gt;"",NETWORKDAYS(J1515,$K$2,設定!$H$3:$H$39),0),"")</f>
        <v>0</v>
      </c>
      <c r="NW1515" s="66">
        <f t="shared" si="193"/>
        <v>0</v>
      </c>
      <c r="NX1515" s="3"/>
      <c r="NY1515" s="68">
        <f t="shared" si="194"/>
        <v>0</v>
      </c>
      <c r="NZ1515" s="68">
        <f t="shared" si="195"/>
        <v>0</v>
      </c>
      <c r="OA1515" s="69">
        <f t="shared" si="196"/>
        <v>0</v>
      </c>
      <c r="OB1515" s="68">
        <f t="shared" si="198"/>
        <v>0</v>
      </c>
    </row>
    <row r="1516" spans="2:392" x14ac:dyDescent="0.4">
      <c r="B1516" s="57">
        <f t="shared" si="199"/>
        <v>1509</v>
      </c>
      <c r="C1516" s="46"/>
      <c r="D1516" s="58"/>
      <c r="E1516" s="59"/>
      <c r="F1516" s="60"/>
      <c r="G1516" s="43"/>
      <c r="H1516" s="43"/>
      <c r="I1516" s="53"/>
      <c r="J1516" s="61"/>
      <c r="K1516" s="61"/>
      <c r="L1516" s="62"/>
      <c r="M1516" s="61"/>
      <c r="N1516" s="61"/>
      <c r="O1516" s="62"/>
      <c r="P1516" s="63"/>
      <c r="Q1516" s="64" t="str">
        <f t="shared" si="197"/>
        <v/>
      </c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3"/>
      <c r="BF1516" s="43"/>
      <c r="BG1516" s="43"/>
      <c r="BH1516" s="43"/>
      <c r="BI1516" s="43"/>
      <c r="BJ1516" s="43"/>
      <c r="BK1516" s="43"/>
      <c r="BL1516" s="43"/>
      <c r="BM1516" s="43"/>
      <c r="BN1516" s="43"/>
      <c r="BO1516" s="43"/>
      <c r="BP1516" s="43"/>
      <c r="BQ1516" s="43"/>
      <c r="BR1516" s="43"/>
      <c r="BS1516" s="43"/>
      <c r="BT1516" s="43"/>
      <c r="BU1516" s="43"/>
      <c r="BV1516" s="43"/>
      <c r="BW1516" s="43"/>
      <c r="BX1516" s="43"/>
      <c r="BY1516" s="43"/>
      <c r="BZ1516" s="43"/>
      <c r="CA1516" s="43"/>
      <c r="CB1516" s="43"/>
      <c r="CC1516" s="43"/>
      <c r="CD1516" s="43"/>
      <c r="CE1516" s="43"/>
      <c r="CF1516" s="43"/>
      <c r="CG1516" s="43"/>
      <c r="CH1516" s="43"/>
      <c r="CI1516" s="43"/>
      <c r="CJ1516" s="43"/>
      <c r="CK1516" s="43"/>
      <c r="CL1516" s="43"/>
      <c r="CM1516" s="43"/>
      <c r="CN1516" s="43"/>
      <c r="CO1516" s="43"/>
      <c r="CP1516" s="43"/>
      <c r="CQ1516" s="43"/>
      <c r="CR1516" s="43"/>
      <c r="CS1516" s="43"/>
      <c r="CT1516" s="43"/>
      <c r="CU1516" s="43"/>
      <c r="CV1516" s="43"/>
      <c r="CW1516" s="43"/>
      <c r="CX1516" s="43"/>
      <c r="CY1516" s="43"/>
      <c r="CZ1516" s="43"/>
      <c r="DA1516" s="43"/>
      <c r="DB1516" s="43"/>
      <c r="DC1516" s="43"/>
      <c r="DD1516" s="43"/>
      <c r="DE1516" s="43"/>
      <c r="DF1516" s="43"/>
      <c r="DG1516" s="43"/>
      <c r="DH1516" s="43"/>
      <c r="DI1516" s="43"/>
      <c r="DJ1516" s="43"/>
      <c r="DK1516" s="43"/>
      <c r="DL1516" s="43"/>
      <c r="DM1516" s="43"/>
      <c r="DN1516" s="43"/>
      <c r="DO1516" s="43"/>
      <c r="DP1516" s="43"/>
      <c r="DQ1516" s="43"/>
      <c r="DR1516" s="43"/>
      <c r="DS1516" s="43"/>
      <c r="DT1516" s="43"/>
      <c r="DU1516" s="43"/>
      <c r="DV1516" s="43"/>
      <c r="DW1516" s="43"/>
      <c r="DX1516" s="43"/>
      <c r="DY1516" s="43"/>
      <c r="DZ1516" s="43"/>
      <c r="EA1516" s="43"/>
      <c r="EB1516" s="43"/>
      <c r="EC1516" s="43"/>
      <c r="ED1516" s="43"/>
      <c r="EE1516" s="43"/>
      <c r="EF1516" s="43"/>
      <c r="EG1516" s="43"/>
      <c r="EH1516" s="43"/>
      <c r="EI1516" s="43"/>
      <c r="EJ1516" s="43"/>
      <c r="EK1516" s="43"/>
      <c r="EL1516" s="43"/>
      <c r="EM1516" s="43"/>
      <c r="EN1516" s="43"/>
      <c r="EO1516" s="43"/>
      <c r="EP1516" s="43"/>
      <c r="EQ1516" s="43"/>
      <c r="ER1516" s="43"/>
      <c r="ES1516" s="43"/>
      <c r="ET1516" s="43"/>
      <c r="EU1516" s="43"/>
      <c r="EV1516" s="43"/>
      <c r="EW1516" s="43"/>
      <c r="EX1516" s="43"/>
      <c r="EY1516" s="43"/>
      <c r="EZ1516" s="43"/>
      <c r="FA1516" s="43"/>
      <c r="FB1516" s="43"/>
      <c r="FC1516" s="43"/>
      <c r="FD1516" s="43"/>
      <c r="FE1516" s="43"/>
      <c r="FF1516" s="43"/>
      <c r="FG1516" s="43"/>
      <c r="FH1516" s="43"/>
      <c r="FI1516" s="43"/>
      <c r="FJ1516" s="43"/>
      <c r="FK1516" s="43"/>
      <c r="FL1516" s="43"/>
      <c r="FM1516" s="43"/>
      <c r="FN1516" s="43"/>
      <c r="FO1516" s="43"/>
      <c r="FP1516" s="43"/>
      <c r="FQ1516" s="43"/>
      <c r="FR1516" s="43"/>
      <c r="FS1516" s="43"/>
      <c r="FT1516" s="43"/>
      <c r="FU1516" s="43"/>
      <c r="FV1516" s="43"/>
      <c r="FW1516" s="43"/>
      <c r="FX1516" s="43"/>
      <c r="FY1516" s="43"/>
      <c r="FZ1516" s="43"/>
      <c r="GA1516" s="43"/>
      <c r="GB1516" s="43"/>
      <c r="GC1516" s="43"/>
      <c r="GD1516" s="43"/>
      <c r="GE1516" s="43"/>
      <c r="GF1516" s="43"/>
      <c r="GG1516" s="43"/>
      <c r="GH1516" s="43"/>
      <c r="GI1516" s="43"/>
      <c r="GJ1516" s="43"/>
      <c r="GK1516" s="43"/>
      <c r="GL1516" s="43"/>
      <c r="GM1516" s="43"/>
      <c r="GN1516" s="43"/>
      <c r="GO1516" s="43"/>
      <c r="GP1516" s="43"/>
      <c r="GQ1516" s="43"/>
      <c r="GR1516" s="43"/>
      <c r="GS1516" s="43"/>
      <c r="GT1516" s="43"/>
      <c r="GU1516" s="43"/>
      <c r="GV1516" s="43"/>
      <c r="GW1516" s="43"/>
      <c r="GX1516" s="43"/>
      <c r="GY1516" s="43"/>
      <c r="GZ1516" s="43"/>
      <c r="HA1516" s="43"/>
      <c r="HB1516" s="43"/>
      <c r="HC1516" s="43"/>
      <c r="HD1516" s="43"/>
      <c r="HE1516" s="43"/>
      <c r="HF1516" s="43"/>
      <c r="HG1516" s="43"/>
      <c r="HH1516" s="43"/>
      <c r="HI1516" s="43"/>
      <c r="HJ1516" s="43"/>
      <c r="HK1516" s="43"/>
      <c r="HL1516" s="43"/>
      <c r="HM1516" s="43"/>
      <c r="HN1516" s="43"/>
      <c r="HO1516" s="43"/>
      <c r="HP1516" s="43"/>
      <c r="HQ1516" s="43"/>
      <c r="HR1516" s="43"/>
      <c r="HS1516" s="43"/>
      <c r="HT1516" s="43"/>
      <c r="HU1516" s="43"/>
      <c r="HV1516" s="43"/>
      <c r="HW1516" s="43"/>
      <c r="HX1516" s="43"/>
      <c r="HY1516" s="43"/>
      <c r="HZ1516" s="43"/>
      <c r="IA1516" s="43"/>
      <c r="IB1516" s="43"/>
      <c r="IC1516" s="43"/>
      <c r="ID1516" s="43"/>
      <c r="IE1516" s="43"/>
      <c r="IF1516" s="43"/>
      <c r="IG1516" s="43"/>
      <c r="IH1516" s="43"/>
      <c r="II1516" s="43"/>
      <c r="IJ1516" s="43"/>
      <c r="IK1516" s="43"/>
      <c r="IL1516" s="43"/>
      <c r="IM1516" s="43"/>
      <c r="IN1516" s="43"/>
      <c r="IO1516" s="43"/>
      <c r="IP1516" s="43"/>
      <c r="IQ1516" s="43"/>
      <c r="IR1516" s="43"/>
      <c r="IS1516" s="43"/>
      <c r="IT1516" s="43"/>
      <c r="IU1516" s="43"/>
      <c r="IV1516" s="43"/>
      <c r="IW1516" s="43"/>
      <c r="IX1516" s="43"/>
      <c r="IY1516" s="43"/>
      <c r="IZ1516" s="43"/>
      <c r="JA1516" s="43"/>
      <c r="JB1516" s="43"/>
      <c r="JC1516" s="43"/>
      <c r="JD1516" s="43"/>
      <c r="JE1516" s="43"/>
      <c r="JF1516" s="43"/>
      <c r="JG1516" s="43"/>
      <c r="JH1516" s="43"/>
      <c r="JI1516" s="43"/>
      <c r="JJ1516" s="43"/>
      <c r="JK1516" s="43"/>
      <c r="JL1516" s="43"/>
      <c r="JM1516" s="43"/>
      <c r="JN1516" s="43"/>
      <c r="JO1516" s="43"/>
      <c r="JP1516" s="43"/>
      <c r="JQ1516" s="43"/>
      <c r="JR1516" s="43"/>
      <c r="JS1516" s="43"/>
      <c r="JT1516" s="43"/>
      <c r="JU1516" s="43"/>
      <c r="JV1516" s="43"/>
      <c r="JW1516" s="43"/>
      <c r="JX1516" s="43"/>
      <c r="JY1516" s="43"/>
      <c r="JZ1516" s="43"/>
      <c r="KA1516" s="43"/>
      <c r="KB1516" s="43"/>
      <c r="KC1516" s="43"/>
      <c r="KD1516" s="43"/>
      <c r="KE1516" s="43"/>
      <c r="KF1516" s="43"/>
      <c r="KG1516" s="43"/>
      <c r="KH1516" s="43"/>
      <c r="KI1516" s="43"/>
      <c r="KJ1516" s="43"/>
      <c r="KK1516" s="43"/>
      <c r="KL1516" s="43"/>
      <c r="KM1516" s="43"/>
      <c r="KN1516" s="43"/>
      <c r="KO1516" s="43"/>
      <c r="KP1516" s="43"/>
      <c r="KQ1516" s="43"/>
      <c r="KR1516" s="43"/>
      <c r="KS1516" s="43"/>
      <c r="KT1516" s="43"/>
      <c r="KU1516" s="43"/>
      <c r="KV1516" s="43"/>
      <c r="KW1516" s="43"/>
      <c r="KX1516" s="43"/>
      <c r="KY1516" s="43"/>
      <c r="KZ1516" s="43"/>
      <c r="LA1516" s="43"/>
      <c r="LB1516" s="43"/>
      <c r="LC1516" s="43"/>
      <c r="LD1516" s="43"/>
      <c r="LE1516" s="43"/>
      <c r="LF1516" s="43"/>
      <c r="LG1516" s="43"/>
      <c r="LH1516" s="43"/>
      <c r="LI1516" s="43"/>
      <c r="LJ1516" s="43"/>
      <c r="LK1516" s="43"/>
      <c r="LL1516" s="43"/>
      <c r="LM1516" s="43"/>
      <c r="LN1516" s="43"/>
      <c r="LO1516" s="43"/>
      <c r="LP1516" s="43"/>
      <c r="LQ1516" s="43"/>
      <c r="LR1516" s="43"/>
      <c r="LS1516" s="43"/>
      <c r="LT1516" s="43"/>
      <c r="LU1516" s="43"/>
      <c r="LV1516" s="43"/>
      <c r="LW1516" s="43"/>
      <c r="LX1516" s="43"/>
      <c r="LY1516" s="43"/>
      <c r="LZ1516" s="43"/>
      <c r="MA1516" s="43"/>
      <c r="MB1516" s="43"/>
      <c r="MC1516" s="43"/>
      <c r="MD1516" s="43"/>
      <c r="ME1516" s="43"/>
      <c r="MF1516" s="43"/>
      <c r="MG1516" s="43"/>
      <c r="MH1516" s="43"/>
      <c r="MI1516" s="43"/>
      <c r="MJ1516" s="43"/>
      <c r="MK1516" s="43"/>
      <c r="ML1516" s="43"/>
      <c r="MM1516" s="43"/>
      <c r="MN1516" s="43"/>
      <c r="MO1516" s="43"/>
      <c r="MP1516" s="43"/>
      <c r="MQ1516" s="43"/>
      <c r="MR1516" s="43"/>
      <c r="MS1516" s="43"/>
      <c r="MT1516" s="43"/>
      <c r="MU1516" s="43"/>
      <c r="MV1516" s="43"/>
      <c r="MW1516" s="43"/>
      <c r="MX1516" s="43"/>
      <c r="MY1516" s="43"/>
      <c r="MZ1516" s="43"/>
      <c r="NA1516" s="43"/>
      <c r="NB1516" s="43"/>
      <c r="NC1516" s="43"/>
      <c r="ND1516" s="43"/>
      <c r="NE1516" s="43"/>
      <c r="NF1516" s="43"/>
      <c r="NG1516" s="43"/>
      <c r="NH1516" s="43"/>
      <c r="NI1516" s="43"/>
      <c r="NJ1516" s="43"/>
      <c r="NK1516" s="43"/>
      <c r="NL1516" s="43"/>
      <c r="NM1516" s="43"/>
      <c r="NN1516" s="43"/>
      <c r="NO1516" s="43"/>
      <c r="NP1516" s="43"/>
      <c r="NQ1516" s="43"/>
      <c r="NR1516" s="43"/>
      <c r="NT1516" s="66">
        <f>IF(AND(J1516&lt;&gt;"",K1516&lt;&gt;""),NETWORKDAYS(J1516,K1516,設定!$H$3:$H$39),0)</f>
        <v>0</v>
      </c>
      <c r="NU1516" s="3"/>
      <c r="NV1516" s="66">
        <f>IFERROR(IF(J1516&lt;&gt;"",NETWORKDAYS(J1516,$K$2,設定!$H$3:$H$39),0),"")</f>
        <v>0</v>
      </c>
      <c r="NW1516" s="66">
        <f t="shared" si="193"/>
        <v>0</v>
      </c>
      <c r="NX1516" s="3"/>
      <c r="NY1516" s="68">
        <f t="shared" si="194"/>
        <v>0</v>
      </c>
      <c r="NZ1516" s="68">
        <f t="shared" si="195"/>
        <v>0</v>
      </c>
      <c r="OA1516" s="69">
        <f t="shared" si="196"/>
        <v>0</v>
      </c>
      <c r="OB1516" s="68">
        <f t="shared" si="198"/>
        <v>0</v>
      </c>
    </row>
    <row r="1517" spans="2:392" x14ac:dyDescent="0.4">
      <c r="B1517" s="57">
        <f t="shared" si="199"/>
        <v>1510</v>
      </c>
      <c r="C1517" s="46"/>
      <c r="D1517" s="58"/>
      <c r="E1517" s="59"/>
      <c r="F1517" s="60"/>
      <c r="G1517" s="43"/>
      <c r="H1517" s="43"/>
      <c r="I1517" s="53"/>
      <c r="J1517" s="61"/>
      <c r="K1517" s="61"/>
      <c r="L1517" s="62"/>
      <c r="M1517" s="61"/>
      <c r="N1517" s="61"/>
      <c r="O1517" s="62"/>
      <c r="P1517" s="63"/>
      <c r="Q1517" s="64" t="str">
        <f t="shared" si="197"/>
        <v/>
      </c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3"/>
      <c r="BF1517" s="43"/>
      <c r="BG1517" s="43"/>
      <c r="BH1517" s="43"/>
      <c r="BI1517" s="43"/>
      <c r="BJ1517" s="43"/>
      <c r="BK1517" s="43"/>
      <c r="BL1517" s="43"/>
      <c r="BM1517" s="43"/>
      <c r="BN1517" s="43"/>
      <c r="BO1517" s="43"/>
      <c r="BP1517" s="43"/>
      <c r="BQ1517" s="43"/>
      <c r="BR1517" s="43"/>
      <c r="BS1517" s="43"/>
      <c r="BT1517" s="43"/>
      <c r="BU1517" s="43"/>
      <c r="BV1517" s="43"/>
      <c r="BW1517" s="43"/>
      <c r="BX1517" s="43"/>
      <c r="BY1517" s="43"/>
      <c r="BZ1517" s="43"/>
      <c r="CA1517" s="43"/>
      <c r="CB1517" s="43"/>
      <c r="CC1517" s="43"/>
      <c r="CD1517" s="43"/>
      <c r="CE1517" s="43"/>
      <c r="CF1517" s="43"/>
      <c r="CG1517" s="43"/>
      <c r="CH1517" s="43"/>
      <c r="CI1517" s="43"/>
      <c r="CJ1517" s="43"/>
      <c r="CK1517" s="43"/>
      <c r="CL1517" s="43"/>
      <c r="CM1517" s="43"/>
      <c r="CN1517" s="43"/>
      <c r="CO1517" s="43"/>
      <c r="CP1517" s="43"/>
      <c r="CQ1517" s="43"/>
      <c r="CR1517" s="43"/>
      <c r="CS1517" s="43"/>
      <c r="CT1517" s="43"/>
      <c r="CU1517" s="43"/>
      <c r="CV1517" s="43"/>
      <c r="CW1517" s="43"/>
      <c r="CX1517" s="43"/>
      <c r="CY1517" s="43"/>
      <c r="CZ1517" s="43"/>
      <c r="DA1517" s="43"/>
      <c r="DB1517" s="43"/>
      <c r="DC1517" s="43"/>
      <c r="DD1517" s="43"/>
      <c r="DE1517" s="43"/>
      <c r="DF1517" s="43"/>
      <c r="DG1517" s="43"/>
      <c r="DH1517" s="43"/>
      <c r="DI1517" s="43"/>
      <c r="DJ1517" s="43"/>
      <c r="DK1517" s="43"/>
      <c r="DL1517" s="43"/>
      <c r="DM1517" s="43"/>
      <c r="DN1517" s="43"/>
      <c r="DO1517" s="43"/>
      <c r="DP1517" s="43"/>
      <c r="DQ1517" s="43"/>
      <c r="DR1517" s="43"/>
      <c r="DS1517" s="43"/>
      <c r="DT1517" s="43"/>
      <c r="DU1517" s="43"/>
      <c r="DV1517" s="43"/>
      <c r="DW1517" s="43"/>
      <c r="DX1517" s="43"/>
      <c r="DY1517" s="43"/>
      <c r="DZ1517" s="43"/>
      <c r="EA1517" s="43"/>
      <c r="EB1517" s="43"/>
      <c r="EC1517" s="43"/>
      <c r="ED1517" s="43"/>
      <c r="EE1517" s="43"/>
      <c r="EF1517" s="43"/>
      <c r="EG1517" s="43"/>
      <c r="EH1517" s="43"/>
      <c r="EI1517" s="43"/>
      <c r="EJ1517" s="43"/>
      <c r="EK1517" s="43"/>
      <c r="EL1517" s="43"/>
      <c r="EM1517" s="43"/>
      <c r="EN1517" s="43"/>
      <c r="EO1517" s="43"/>
      <c r="EP1517" s="43"/>
      <c r="EQ1517" s="43"/>
      <c r="ER1517" s="43"/>
      <c r="ES1517" s="43"/>
      <c r="ET1517" s="43"/>
      <c r="EU1517" s="43"/>
      <c r="EV1517" s="43"/>
      <c r="EW1517" s="43"/>
      <c r="EX1517" s="43"/>
      <c r="EY1517" s="43"/>
      <c r="EZ1517" s="43"/>
      <c r="FA1517" s="43"/>
      <c r="FB1517" s="43"/>
      <c r="FC1517" s="43"/>
      <c r="FD1517" s="43"/>
      <c r="FE1517" s="43"/>
      <c r="FF1517" s="43"/>
      <c r="FG1517" s="43"/>
      <c r="FH1517" s="43"/>
      <c r="FI1517" s="43"/>
      <c r="FJ1517" s="43"/>
      <c r="FK1517" s="43"/>
      <c r="FL1517" s="43"/>
      <c r="FM1517" s="43"/>
      <c r="FN1517" s="43"/>
      <c r="FO1517" s="43"/>
      <c r="FP1517" s="43"/>
      <c r="FQ1517" s="43"/>
      <c r="FR1517" s="43"/>
      <c r="FS1517" s="43"/>
      <c r="FT1517" s="43"/>
      <c r="FU1517" s="43"/>
      <c r="FV1517" s="43"/>
      <c r="FW1517" s="43"/>
      <c r="FX1517" s="43"/>
      <c r="FY1517" s="43"/>
      <c r="FZ1517" s="43"/>
      <c r="GA1517" s="43"/>
      <c r="GB1517" s="43"/>
      <c r="GC1517" s="43"/>
      <c r="GD1517" s="43"/>
      <c r="GE1517" s="43"/>
      <c r="GF1517" s="43"/>
      <c r="GG1517" s="43"/>
      <c r="GH1517" s="43"/>
      <c r="GI1517" s="43"/>
      <c r="GJ1517" s="43"/>
      <c r="GK1517" s="43"/>
      <c r="GL1517" s="43"/>
      <c r="GM1517" s="43"/>
      <c r="GN1517" s="43"/>
      <c r="GO1517" s="43"/>
      <c r="GP1517" s="43"/>
      <c r="GQ1517" s="43"/>
      <c r="GR1517" s="43"/>
      <c r="GS1517" s="43"/>
      <c r="GT1517" s="43"/>
      <c r="GU1517" s="43"/>
      <c r="GV1517" s="43"/>
      <c r="GW1517" s="43"/>
      <c r="GX1517" s="43"/>
      <c r="GY1517" s="43"/>
      <c r="GZ1517" s="43"/>
      <c r="HA1517" s="43"/>
      <c r="HB1517" s="43"/>
      <c r="HC1517" s="43"/>
      <c r="HD1517" s="43"/>
      <c r="HE1517" s="43"/>
      <c r="HF1517" s="43"/>
      <c r="HG1517" s="43"/>
      <c r="HH1517" s="43"/>
      <c r="HI1517" s="43"/>
      <c r="HJ1517" s="43"/>
      <c r="HK1517" s="43"/>
      <c r="HL1517" s="43"/>
      <c r="HM1517" s="43"/>
      <c r="HN1517" s="43"/>
      <c r="HO1517" s="43"/>
      <c r="HP1517" s="43"/>
      <c r="HQ1517" s="43"/>
      <c r="HR1517" s="43"/>
      <c r="HS1517" s="43"/>
      <c r="HT1517" s="43"/>
      <c r="HU1517" s="43"/>
      <c r="HV1517" s="43"/>
      <c r="HW1517" s="43"/>
      <c r="HX1517" s="43"/>
      <c r="HY1517" s="43"/>
      <c r="HZ1517" s="43"/>
      <c r="IA1517" s="43"/>
      <c r="IB1517" s="43"/>
      <c r="IC1517" s="43"/>
      <c r="ID1517" s="43"/>
      <c r="IE1517" s="43"/>
      <c r="IF1517" s="43"/>
      <c r="IG1517" s="43"/>
      <c r="IH1517" s="43"/>
      <c r="II1517" s="43"/>
      <c r="IJ1517" s="43"/>
      <c r="IK1517" s="43"/>
      <c r="IL1517" s="43"/>
      <c r="IM1517" s="43"/>
      <c r="IN1517" s="43"/>
      <c r="IO1517" s="43"/>
      <c r="IP1517" s="43"/>
      <c r="IQ1517" s="43"/>
      <c r="IR1517" s="43"/>
      <c r="IS1517" s="43"/>
      <c r="IT1517" s="43"/>
      <c r="IU1517" s="43"/>
      <c r="IV1517" s="43"/>
      <c r="IW1517" s="43"/>
      <c r="IX1517" s="43"/>
      <c r="IY1517" s="43"/>
      <c r="IZ1517" s="43"/>
      <c r="JA1517" s="43"/>
      <c r="JB1517" s="43"/>
      <c r="JC1517" s="43"/>
      <c r="JD1517" s="43"/>
      <c r="JE1517" s="43"/>
      <c r="JF1517" s="43"/>
      <c r="JG1517" s="43"/>
      <c r="JH1517" s="43"/>
      <c r="JI1517" s="43"/>
      <c r="JJ1517" s="43"/>
      <c r="JK1517" s="43"/>
      <c r="JL1517" s="43"/>
      <c r="JM1517" s="43"/>
      <c r="JN1517" s="43"/>
      <c r="JO1517" s="43"/>
      <c r="JP1517" s="43"/>
      <c r="JQ1517" s="43"/>
      <c r="JR1517" s="43"/>
      <c r="JS1517" s="43"/>
      <c r="JT1517" s="43"/>
      <c r="JU1517" s="43"/>
      <c r="JV1517" s="43"/>
      <c r="JW1517" s="43"/>
      <c r="JX1517" s="43"/>
      <c r="JY1517" s="43"/>
      <c r="JZ1517" s="43"/>
      <c r="KA1517" s="43"/>
      <c r="KB1517" s="43"/>
      <c r="KC1517" s="43"/>
      <c r="KD1517" s="43"/>
      <c r="KE1517" s="43"/>
      <c r="KF1517" s="43"/>
      <c r="KG1517" s="43"/>
      <c r="KH1517" s="43"/>
      <c r="KI1517" s="43"/>
      <c r="KJ1517" s="43"/>
      <c r="KK1517" s="43"/>
      <c r="KL1517" s="43"/>
      <c r="KM1517" s="43"/>
      <c r="KN1517" s="43"/>
      <c r="KO1517" s="43"/>
      <c r="KP1517" s="43"/>
      <c r="KQ1517" s="43"/>
      <c r="KR1517" s="43"/>
      <c r="KS1517" s="43"/>
      <c r="KT1517" s="43"/>
      <c r="KU1517" s="43"/>
      <c r="KV1517" s="43"/>
      <c r="KW1517" s="43"/>
      <c r="KX1517" s="43"/>
      <c r="KY1517" s="43"/>
      <c r="KZ1517" s="43"/>
      <c r="LA1517" s="43"/>
      <c r="LB1517" s="43"/>
      <c r="LC1517" s="43"/>
      <c r="LD1517" s="43"/>
      <c r="LE1517" s="43"/>
      <c r="LF1517" s="43"/>
      <c r="LG1517" s="43"/>
      <c r="LH1517" s="43"/>
      <c r="LI1517" s="43"/>
      <c r="LJ1517" s="43"/>
      <c r="LK1517" s="43"/>
      <c r="LL1517" s="43"/>
      <c r="LM1517" s="43"/>
      <c r="LN1517" s="43"/>
      <c r="LO1517" s="43"/>
      <c r="LP1517" s="43"/>
      <c r="LQ1517" s="43"/>
      <c r="LR1517" s="43"/>
      <c r="LS1517" s="43"/>
      <c r="LT1517" s="43"/>
      <c r="LU1517" s="43"/>
      <c r="LV1517" s="43"/>
      <c r="LW1517" s="43"/>
      <c r="LX1517" s="43"/>
      <c r="LY1517" s="43"/>
      <c r="LZ1517" s="43"/>
      <c r="MA1517" s="43"/>
      <c r="MB1517" s="43"/>
      <c r="MC1517" s="43"/>
      <c r="MD1517" s="43"/>
      <c r="ME1517" s="43"/>
      <c r="MF1517" s="43"/>
      <c r="MG1517" s="43"/>
      <c r="MH1517" s="43"/>
      <c r="MI1517" s="43"/>
      <c r="MJ1517" s="43"/>
      <c r="MK1517" s="43"/>
      <c r="ML1517" s="43"/>
      <c r="MM1517" s="43"/>
      <c r="MN1517" s="43"/>
      <c r="MO1517" s="43"/>
      <c r="MP1517" s="43"/>
      <c r="MQ1517" s="43"/>
      <c r="MR1517" s="43"/>
      <c r="MS1517" s="43"/>
      <c r="MT1517" s="43"/>
      <c r="MU1517" s="43"/>
      <c r="MV1517" s="43"/>
      <c r="MW1517" s="43"/>
      <c r="MX1517" s="43"/>
      <c r="MY1517" s="43"/>
      <c r="MZ1517" s="43"/>
      <c r="NA1517" s="43"/>
      <c r="NB1517" s="43"/>
      <c r="NC1517" s="43"/>
      <c r="ND1517" s="43"/>
      <c r="NE1517" s="43"/>
      <c r="NF1517" s="43"/>
      <c r="NG1517" s="43"/>
      <c r="NH1517" s="43"/>
      <c r="NI1517" s="43"/>
      <c r="NJ1517" s="43"/>
      <c r="NK1517" s="43"/>
      <c r="NL1517" s="43"/>
      <c r="NM1517" s="43"/>
      <c r="NN1517" s="43"/>
      <c r="NO1517" s="43"/>
      <c r="NP1517" s="43"/>
      <c r="NQ1517" s="43"/>
      <c r="NR1517" s="43"/>
      <c r="NT1517" s="66">
        <f>IF(AND(J1517&lt;&gt;"",K1517&lt;&gt;""),NETWORKDAYS(J1517,K1517,設定!$H$3:$H$39),0)</f>
        <v>0</v>
      </c>
      <c r="NU1517" s="3"/>
      <c r="NV1517" s="66">
        <f>IFERROR(IF(J1517&lt;&gt;"",NETWORKDAYS(J1517,$K$2,設定!$H$3:$H$39),0),"")</f>
        <v>0</v>
      </c>
      <c r="NW1517" s="66">
        <f t="shared" ref="NW1517:NW1580" si="200">IFERROR(IF(NV1517&gt;0,IF(NT1517&gt;=NV1517,NV1517,NT1517),0),"")</f>
        <v>0</v>
      </c>
      <c r="NX1517" s="3"/>
      <c r="NY1517" s="68">
        <f t="shared" ref="NY1517:NY1580" si="201">IFERROR((NW1517/NT1517)*L1517,0)</f>
        <v>0</v>
      </c>
      <c r="NZ1517" s="68">
        <f t="shared" ref="NZ1517:NZ1580" si="202">IFERROR(L1517*P1517,0)</f>
        <v>0</v>
      </c>
      <c r="OA1517" s="69">
        <f t="shared" ref="OA1517:OA1580" si="203">O1517</f>
        <v>0</v>
      </c>
      <c r="OB1517" s="68">
        <f t="shared" si="198"/>
        <v>0</v>
      </c>
    </row>
    <row r="1518" spans="2:392" x14ac:dyDescent="0.4">
      <c r="B1518" s="57">
        <f t="shared" si="199"/>
        <v>1511</v>
      </c>
      <c r="C1518" s="46"/>
      <c r="D1518" s="58"/>
      <c r="E1518" s="59"/>
      <c r="F1518" s="60"/>
      <c r="G1518" s="43"/>
      <c r="H1518" s="43"/>
      <c r="I1518" s="53"/>
      <c r="J1518" s="61"/>
      <c r="K1518" s="61"/>
      <c r="L1518" s="62"/>
      <c r="M1518" s="61"/>
      <c r="N1518" s="61"/>
      <c r="O1518" s="62"/>
      <c r="P1518" s="63"/>
      <c r="Q1518" s="64" t="str">
        <f t="shared" si="197"/>
        <v/>
      </c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3"/>
      <c r="BF1518" s="43"/>
      <c r="BG1518" s="43"/>
      <c r="BH1518" s="43"/>
      <c r="BI1518" s="43"/>
      <c r="BJ1518" s="43"/>
      <c r="BK1518" s="43"/>
      <c r="BL1518" s="43"/>
      <c r="BM1518" s="43"/>
      <c r="BN1518" s="43"/>
      <c r="BO1518" s="43"/>
      <c r="BP1518" s="43"/>
      <c r="BQ1518" s="43"/>
      <c r="BR1518" s="43"/>
      <c r="BS1518" s="43"/>
      <c r="BT1518" s="43"/>
      <c r="BU1518" s="43"/>
      <c r="BV1518" s="43"/>
      <c r="BW1518" s="43"/>
      <c r="BX1518" s="43"/>
      <c r="BY1518" s="43"/>
      <c r="BZ1518" s="43"/>
      <c r="CA1518" s="43"/>
      <c r="CB1518" s="43"/>
      <c r="CC1518" s="43"/>
      <c r="CD1518" s="43"/>
      <c r="CE1518" s="43"/>
      <c r="CF1518" s="43"/>
      <c r="CG1518" s="43"/>
      <c r="CH1518" s="43"/>
      <c r="CI1518" s="43"/>
      <c r="CJ1518" s="43"/>
      <c r="CK1518" s="43"/>
      <c r="CL1518" s="43"/>
      <c r="CM1518" s="43"/>
      <c r="CN1518" s="43"/>
      <c r="CO1518" s="43"/>
      <c r="CP1518" s="43"/>
      <c r="CQ1518" s="43"/>
      <c r="CR1518" s="43"/>
      <c r="CS1518" s="43"/>
      <c r="CT1518" s="43"/>
      <c r="CU1518" s="43"/>
      <c r="CV1518" s="43"/>
      <c r="CW1518" s="43"/>
      <c r="CX1518" s="43"/>
      <c r="CY1518" s="43"/>
      <c r="CZ1518" s="43"/>
      <c r="DA1518" s="43"/>
      <c r="DB1518" s="43"/>
      <c r="DC1518" s="43"/>
      <c r="DD1518" s="43"/>
      <c r="DE1518" s="43"/>
      <c r="DF1518" s="43"/>
      <c r="DG1518" s="43"/>
      <c r="DH1518" s="43"/>
      <c r="DI1518" s="43"/>
      <c r="DJ1518" s="43"/>
      <c r="DK1518" s="43"/>
      <c r="DL1518" s="43"/>
      <c r="DM1518" s="43"/>
      <c r="DN1518" s="43"/>
      <c r="DO1518" s="43"/>
      <c r="DP1518" s="43"/>
      <c r="DQ1518" s="43"/>
      <c r="DR1518" s="43"/>
      <c r="DS1518" s="43"/>
      <c r="DT1518" s="43"/>
      <c r="DU1518" s="43"/>
      <c r="DV1518" s="43"/>
      <c r="DW1518" s="43"/>
      <c r="DX1518" s="43"/>
      <c r="DY1518" s="43"/>
      <c r="DZ1518" s="43"/>
      <c r="EA1518" s="43"/>
      <c r="EB1518" s="43"/>
      <c r="EC1518" s="43"/>
      <c r="ED1518" s="43"/>
      <c r="EE1518" s="43"/>
      <c r="EF1518" s="43"/>
      <c r="EG1518" s="43"/>
      <c r="EH1518" s="43"/>
      <c r="EI1518" s="43"/>
      <c r="EJ1518" s="43"/>
      <c r="EK1518" s="43"/>
      <c r="EL1518" s="43"/>
      <c r="EM1518" s="43"/>
      <c r="EN1518" s="43"/>
      <c r="EO1518" s="43"/>
      <c r="EP1518" s="43"/>
      <c r="EQ1518" s="43"/>
      <c r="ER1518" s="43"/>
      <c r="ES1518" s="43"/>
      <c r="ET1518" s="43"/>
      <c r="EU1518" s="43"/>
      <c r="EV1518" s="43"/>
      <c r="EW1518" s="43"/>
      <c r="EX1518" s="43"/>
      <c r="EY1518" s="43"/>
      <c r="EZ1518" s="43"/>
      <c r="FA1518" s="43"/>
      <c r="FB1518" s="43"/>
      <c r="FC1518" s="43"/>
      <c r="FD1518" s="43"/>
      <c r="FE1518" s="43"/>
      <c r="FF1518" s="43"/>
      <c r="FG1518" s="43"/>
      <c r="FH1518" s="43"/>
      <c r="FI1518" s="43"/>
      <c r="FJ1518" s="43"/>
      <c r="FK1518" s="43"/>
      <c r="FL1518" s="43"/>
      <c r="FM1518" s="43"/>
      <c r="FN1518" s="43"/>
      <c r="FO1518" s="43"/>
      <c r="FP1518" s="43"/>
      <c r="FQ1518" s="43"/>
      <c r="FR1518" s="43"/>
      <c r="FS1518" s="43"/>
      <c r="FT1518" s="43"/>
      <c r="FU1518" s="43"/>
      <c r="FV1518" s="43"/>
      <c r="FW1518" s="43"/>
      <c r="FX1518" s="43"/>
      <c r="FY1518" s="43"/>
      <c r="FZ1518" s="43"/>
      <c r="GA1518" s="43"/>
      <c r="GB1518" s="43"/>
      <c r="GC1518" s="43"/>
      <c r="GD1518" s="43"/>
      <c r="GE1518" s="43"/>
      <c r="GF1518" s="43"/>
      <c r="GG1518" s="43"/>
      <c r="GH1518" s="43"/>
      <c r="GI1518" s="43"/>
      <c r="GJ1518" s="43"/>
      <c r="GK1518" s="43"/>
      <c r="GL1518" s="43"/>
      <c r="GM1518" s="43"/>
      <c r="GN1518" s="43"/>
      <c r="GO1518" s="43"/>
      <c r="GP1518" s="43"/>
      <c r="GQ1518" s="43"/>
      <c r="GR1518" s="43"/>
      <c r="GS1518" s="43"/>
      <c r="GT1518" s="43"/>
      <c r="GU1518" s="43"/>
      <c r="GV1518" s="43"/>
      <c r="GW1518" s="43"/>
      <c r="GX1518" s="43"/>
      <c r="GY1518" s="43"/>
      <c r="GZ1518" s="43"/>
      <c r="HA1518" s="43"/>
      <c r="HB1518" s="43"/>
      <c r="HC1518" s="43"/>
      <c r="HD1518" s="43"/>
      <c r="HE1518" s="43"/>
      <c r="HF1518" s="43"/>
      <c r="HG1518" s="43"/>
      <c r="HH1518" s="43"/>
      <c r="HI1518" s="43"/>
      <c r="HJ1518" s="43"/>
      <c r="HK1518" s="43"/>
      <c r="HL1518" s="43"/>
      <c r="HM1518" s="43"/>
      <c r="HN1518" s="43"/>
      <c r="HO1518" s="43"/>
      <c r="HP1518" s="43"/>
      <c r="HQ1518" s="43"/>
      <c r="HR1518" s="43"/>
      <c r="HS1518" s="43"/>
      <c r="HT1518" s="43"/>
      <c r="HU1518" s="43"/>
      <c r="HV1518" s="43"/>
      <c r="HW1518" s="43"/>
      <c r="HX1518" s="43"/>
      <c r="HY1518" s="43"/>
      <c r="HZ1518" s="43"/>
      <c r="IA1518" s="43"/>
      <c r="IB1518" s="43"/>
      <c r="IC1518" s="43"/>
      <c r="ID1518" s="43"/>
      <c r="IE1518" s="43"/>
      <c r="IF1518" s="43"/>
      <c r="IG1518" s="43"/>
      <c r="IH1518" s="43"/>
      <c r="II1518" s="43"/>
      <c r="IJ1518" s="43"/>
      <c r="IK1518" s="43"/>
      <c r="IL1518" s="43"/>
      <c r="IM1518" s="43"/>
      <c r="IN1518" s="43"/>
      <c r="IO1518" s="43"/>
      <c r="IP1518" s="43"/>
      <c r="IQ1518" s="43"/>
      <c r="IR1518" s="43"/>
      <c r="IS1518" s="43"/>
      <c r="IT1518" s="43"/>
      <c r="IU1518" s="43"/>
      <c r="IV1518" s="43"/>
      <c r="IW1518" s="43"/>
      <c r="IX1518" s="43"/>
      <c r="IY1518" s="43"/>
      <c r="IZ1518" s="43"/>
      <c r="JA1518" s="43"/>
      <c r="JB1518" s="43"/>
      <c r="JC1518" s="43"/>
      <c r="JD1518" s="43"/>
      <c r="JE1518" s="43"/>
      <c r="JF1518" s="43"/>
      <c r="JG1518" s="43"/>
      <c r="JH1518" s="43"/>
      <c r="JI1518" s="43"/>
      <c r="JJ1518" s="43"/>
      <c r="JK1518" s="43"/>
      <c r="JL1518" s="43"/>
      <c r="JM1518" s="43"/>
      <c r="JN1518" s="43"/>
      <c r="JO1518" s="43"/>
      <c r="JP1518" s="43"/>
      <c r="JQ1518" s="43"/>
      <c r="JR1518" s="43"/>
      <c r="JS1518" s="43"/>
      <c r="JT1518" s="43"/>
      <c r="JU1518" s="43"/>
      <c r="JV1518" s="43"/>
      <c r="JW1518" s="43"/>
      <c r="JX1518" s="43"/>
      <c r="JY1518" s="43"/>
      <c r="JZ1518" s="43"/>
      <c r="KA1518" s="43"/>
      <c r="KB1518" s="43"/>
      <c r="KC1518" s="43"/>
      <c r="KD1518" s="43"/>
      <c r="KE1518" s="43"/>
      <c r="KF1518" s="43"/>
      <c r="KG1518" s="43"/>
      <c r="KH1518" s="43"/>
      <c r="KI1518" s="43"/>
      <c r="KJ1518" s="43"/>
      <c r="KK1518" s="43"/>
      <c r="KL1518" s="43"/>
      <c r="KM1518" s="43"/>
      <c r="KN1518" s="43"/>
      <c r="KO1518" s="43"/>
      <c r="KP1518" s="43"/>
      <c r="KQ1518" s="43"/>
      <c r="KR1518" s="43"/>
      <c r="KS1518" s="43"/>
      <c r="KT1518" s="43"/>
      <c r="KU1518" s="43"/>
      <c r="KV1518" s="43"/>
      <c r="KW1518" s="43"/>
      <c r="KX1518" s="43"/>
      <c r="KY1518" s="43"/>
      <c r="KZ1518" s="43"/>
      <c r="LA1518" s="43"/>
      <c r="LB1518" s="43"/>
      <c r="LC1518" s="43"/>
      <c r="LD1518" s="43"/>
      <c r="LE1518" s="43"/>
      <c r="LF1518" s="43"/>
      <c r="LG1518" s="43"/>
      <c r="LH1518" s="43"/>
      <c r="LI1518" s="43"/>
      <c r="LJ1518" s="43"/>
      <c r="LK1518" s="43"/>
      <c r="LL1518" s="43"/>
      <c r="LM1518" s="43"/>
      <c r="LN1518" s="43"/>
      <c r="LO1518" s="43"/>
      <c r="LP1518" s="43"/>
      <c r="LQ1518" s="43"/>
      <c r="LR1518" s="43"/>
      <c r="LS1518" s="43"/>
      <c r="LT1518" s="43"/>
      <c r="LU1518" s="43"/>
      <c r="LV1518" s="43"/>
      <c r="LW1518" s="43"/>
      <c r="LX1518" s="43"/>
      <c r="LY1518" s="43"/>
      <c r="LZ1518" s="43"/>
      <c r="MA1518" s="43"/>
      <c r="MB1518" s="43"/>
      <c r="MC1518" s="43"/>
      <c r="MD1518" s="43"/>
      <c r="ME1518" s="43"/>
      <c r="MF1518" s="43"/>
      <c r="MG1518" s="43"/>
      <c r="MH1518" s="43"/>
      <c r="MI1518" s="43"/>
      <c r="MJ1518" s="43"/>
      <c r="MK1518" s="43"/>
      <c r="ML1518" s="43"/>
      <c r="MM1518" s="43"/>
      <c r="MN1518" s="43"/>
      <c r="MO1518" s="43"/>
      <c r="MP1518" s="43"/>
      <c r="MQ1518" s="43"/>
      <c r="MR1518" s="43"/>
      <c r="MS1518" s="43"/>
      <c r="MT1518" s="43"/>
      <c r="MU1518" s="43"/>
      <c r="MV1518" s="43"/>
      <c r="MW1518" s="43"/>
      <c r="MX1518" s="43"/>
      <c r="MY1518" s="43"/>
      <c r="MZ1518" s="43"/>
      <c r="NA1518" s="43"/>
      <c r="NB1518" s="43"/>
      <c r="NC1518" s="43"/>
      <c r="ND1518" s="43"/>
      <c r="NE1518" s="43"/>
      <c r="NF1518" s="43"/>
      <c r="NG1518" s="43"/>
      <c r="NH1518" s="43"/>
      <c r="NI1518" s="43"/>
      <c r="NJ1518" s="43"/>
      <c r="NK1518" s="43"/>
      <c r="NL1518" s="43"/>
      <c r="NM1518" s="43"/>
      <c r="NN1518" s="43"/>
      <c r="NO1518" s="43"/>
      <c r="NP1518" s="43"/>
      <c r="NQ1518" s="43"/>
      <c r="NR1518" s="43"/>
      <c r="NT1518" s="66">
        <f>IF(AND(J1518&lt;&gt;"",K1518&lt;&gt;""),NETWORKDAYS(J1518,K1518,設定!$H$3:$H$39),0)</f>
        <v>0</v>
      </c>
      <c r="NU1518" s="3"/>
      <c r="NV1518" s="66">
        <f>IFERROR(IF(J1518&lt;&gt;"",NETWORKDAYS(J1518,$K$2,設定!$H$3:$H$39),0),"")</f>
        <v>0</v>
      </c>
      <c r="NW1518" s="66">
        <f t="shared" si="200"/>
        <v>0</v>
      </c>
      <c r="NX1518" s="3"/>
      <c r="NY1518" s="68">
        <f t="shared" si="201"/>
        <v>0</v>
      </c>
      <c r="NZ1518" s="68">
        <f t="shared" si="202"/>
        <v>0</v>
      </c>
      <c r="OA1518" s="69">
        <f t="shared" si="203"/>
        <v>0</v>
      </c>
      <c r="OB1518" s="68">
        <f t="shared" si="198"/>
        <v>0</v>
      </c>
    </row>
    <row r="1519" spans="2:392" x14ac:dyDescent="0.4">
      <c r="B1519" s="57">
        <f t="shared" si="199"/>
        <v>1512</v>
      </c>
      <c r="C1519" s="46"/>
      <c r="D1519" s="58"/>
      <c r="E1519" s="59"/>
      <c r="F1519" s="60"/>
      <c r="G1519" s="43"/>
      <c r="H1519" s="43"/>
      <c r="I1519" s="53"/>
      <c r="J1519" s="61"/>
      <c r="K1519" s="61"/>
      <c r="L1519" s="62"/>
      <c r="M1519" s="61"/>
      <c r="N1519" s="61"/>
      <c r="O1519" s="62"/>
      <c r="P1519" s="63"/>
      <c r="Q1519" s="64" t="str">
        <f t="shared" si="197"/>
        <v/>
      </c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3"/>
      <c r="BF1519" s="43"/>
      <c r="BG1519" s="43"/>
      <c r="BH1519" s="43"/>
      <c r="BI1519" s="43"/>
      <c r="BJ1519" s="43"/>
      <c r="BK1519" s="43"/>
      <c r="BL1519" s="43"/>
      <c r="BM1519" s="43"/>
      <c r="BN1519" s="43"/>
      <c r="BO1519" s="43"/>
      <c r="BP1519" s="43"/>
      <c r="BQ1519" s="43"/>
      <c r="BR1519" s="43"/>
      <c r="BS1519" s="43"/>
      <c r="BT1519" s="43"/>
      <c r="BU1519" s="43"/>
      <c r="BV1519" s="43"/>
      <c r="BW1519" s="43"/>
      <c r="BX1519" s="43"/>
      <c r="BY1519" s="43"/>
      <c r="BZ1519" s="43"/>
      <c r="CA1519" s="43"/>
      <c r="CB1519" s="43"/>
      <c r="CC1519" s="43"/>
      <c r="CD1519" s="43"/>
      <c r="CE1519" s="43"/>
      <c r="CF1519" s="43"/>
      <c r="CG1519" s="43"/>
      <c r="CH1519" s="43"/>
      <c r="CI1519" s="43"/>
      <c r="CJ1519" s="43"/>
      <c r="CK1519" s="43"/>
      <c r="CL1519" s="43"/>
      <c r="CM1519" s="43"/>
      <c r="CN1519" s="43"/>
      <c r="CO1519" s="43"/>
      <c r="CP1519" s="43"/>
      <c r="CQ1519" s="43"/>
      <c r="CR1519" s="43"/>
      <c r="CS1519" s="43"/>
      <c r="CT1519" s="43"/>
      <c r="CU1519" s="43"/>
      <c r="CV1519" s="43"/>
      <c r="CW1519" s="43"/>
      <c r="CX1519" s="43"/>
      <c r="CY1519" s="43"/>
      <c r="CZ1519" s="43"/>
      <c r="DA1519" s="43"/>
      <c r="DB1519" s="43"/>
      <c r="DC1519" s="43"/>
      <c r="DD1519" s="43"/>
      <c r="DE1519" s="43"/>
      <c r="DF1519" s="43"/>
      <c r="DG1519" s="43"/>
      <c r="DH1519" s="43"/>
      <c r="DI1519" s="43"/>
      <c r="DJ1519" s="43"/>
      <c r="DK1519" s="43"/>
      <c r="DL1519" s="43"/>
      <c r="DM1519" s="43"/>
      <c r="DN1519" s="43"/>
      <c r="DO1519" s="43"/>
      <c r="DP1519" s="43"/>
      <c r="DQ1519" s="43"/>
      <c r="DR1519" s="43"/>
      <c r="DS1519" s="43"/>
      <c r="DT1519" s="43"/>
      <c r="DU1519" s="43"/>
      <c r="DV1519" s="43"/>
      <c r="DW1519" s="43"/>
      <c r="DX1519" s="43"/>
      <c r="DY1519" s="43"/>
      <c r="DZ1519" s="43"/>
      <c r="EA1519" s="43"/>
      <c r="EB1519" s="43"/>
      <c r="EC1519" s="43"/>
      <c r="ED1519" s="43"/>
      <c r="EE1519" s="43"/>
      <c r="EF1519" s="43"/>
      <c r="EG1519" s="43"/>
      <c r="EH1519" s="43"/>
      <c r="EI1519" s="43"/>
      <c r="EJ1519" s="43"/>
      <c r="EK1519" s="43"/>
      <c r="EL1519" s="43"/>
      <c r="EM1519" s="43"/>
      <c r="EN1519" s="43"/>
      <c r="EO1519" s="43"/>
      <c r="EP1519" s="43"/>
      <c r="EQ1519" s="43"/>
      <c r="ER1519" s="43"/>
      <c r="ES1519" s="43"/>
      <c r="ET1519" s="43"/>
      <c r="EU1519" s="43"/>
      <c r="EV1519" s="43"/>
      <c r="EW1519" s="43"/>
      <c r="EX1519" s="43"/>
      <c r="EY1519" s="43"/>
      <c r="EZ1519" s="43"/>
      <c r="FA1519" s="43"/>
      <c r="FB1519" s="43"/>
      <c r="FC1519" s="43"/>
      <c r="FD1519" s="43"/>
      <c r="FE1519" s="43"/>
      <c r="FF1519" s="43"/>
      <c r="FG1519" s="43"/>
      <c r="FH1519" s="43"/>
      <c r="FI1519" s="43"/>
      <c r="FJ1519" s="43"/>
      <c r="FK1519" s="43"/>
      <c r="FL1519" s="43"/>
      <c r="FM1519" s="43"/>
      <c r="FN1519" s="43"/>
      <c r="FO1519" s="43"/>
      <c r="FP1519" s="43"/>
      <c r="FQ1519" s="43"/>
      <c r="FR1519" s="43"/>
      <c r="FS1519" s="43"/>
      <c r="FT1519" s="43"/>
      <c r="FU1519" s="43"/>
      <c r="FV1519" s="43"/>
      <c r="FW1519" s="43"/>
      <c r="FX1519" s="43"/>
      <c r="FY1519" s="43"/>
      <c r="FZ1519" s="43"/>
      <c r="GA1519" s="43"/>
      <c r="GB1519" s="43"/>
      <c r="GC1519" s="43"/>
      <c r="GD1519" s="43"/>
      <c r="GE1519" s="43"/>
      <c r="GF1519" s="43"/>
      <c r="GG1519" s="43"/>
      <c r="GH1519" s="43"/>
      <c r="GI1519" s="43"/>
      <c r="GJ1519" s="43"/>
      <c r="GK1519" s="43"/>
      <c r="GL1519" s="43"/>
      <c r="GM1519" s="43"/>
      <c r="GN1519" s="43"/>
      <c r="GO1519" s="43"/>
      <c r="GP1519" s="43"/>
      <c r="GQ1519" s="43"/>
      <c r="GR1519" s="43"/>
      <c r="GS1519" s="43"/>
      <c r="GT1519" s="43"/>
      <c r="GU1519" s="43"/>
      <c r="GV1519" s="43"/>
      <c r="GW1519" s="43"/>
      <c r="GX1519" s="43"/>
      <c r="GY1519" s="43"/>
      <c r="GZ1519" s="43"/>
      <c r="HA1519" s="43"/>
      <c r="HB1519" s="43"/>
      <c r="HC1519" s="43"/>
      <c r="HD1519" s="43"/>
      <c r="HE1519" s="43"/>
      <c r="HF1519" s="43"/>
      <c r="HG1519" s="43"/>
      <c r="HH1519" s="43"/>
      <c r="HI1519" s="43"/>
      <c r="HJ1519" s="43"/>
      <c r="HK1519" s="43"/>
      <c r="HL1519" s="43"/>
      <c r="HM1519" s="43"/>
      <c r="HN1519" s="43"/>
      <c r="HO1519" s="43"/>
      <c r="HP1519" s="43"/>
      <c r="HQ1519" s="43"/>
      <c r="HR1519" s="43"/>
      <c r="HS1519" s="43"/>
      <c r="HT1519" s="43"/>
      <c r="HU1519" s="43"/>
      <c r="HV1519" s="43"/>
      <c r="HW1519" s="43"/>
      <c r="HX1519" s="43"/>
      <c r="HY1519" s="43"/>
      <c r="HZ1519" s="43"/>
      <c r="IA1519" s="43"/>
      <c r="IB1519" s="43"/>
      <c r="IC1519" s="43"/>
      <c r="ID1519" s="43"/>
      <c r="IE1519" s="43"/>
      <c r="IF1519" s="43"/>
      <c r="IG1519" s="43"/>
      <c r="IH1519" s="43"/>
      <c r="II1519" s="43"/>
      <c r="IJ1519" s="43"/>
      <c r="IK1519" s="43"/>
      <c r="IL1519" s="43"/>
      <c r="IM1519" s="43"/>
      <c r="IN1519" s="43"/>
      <c r="IO1519" s="43"/>
      <c r="IP1519" s="43"/>
      <c r="IQ1519" s="43"/>
      <c r="IR1519" s="43"/>
      <c r="IS1519" s="43"/>
      <c r="IT1519" s="43"/>
      <c r="IU1519" s="43"/>
      <c r="IV1519" s="43"/>
      <c r="IW1519" s="43"/>
      <c r="IX1519" s="43"/>
      <c r="IY1519" s="43"/>
      <c r="IZ1519" s="43"/>
      <c r="JA1519" s="43"/>
      <c r="JB1519" s="43"/>
      <c r="JC1519" s="43"/>
      <c r="JD1519" s="43"/>
      <c r="JE1519" s="43"/>
      <c r="JF1519" s="43"/>
      <c r="JG1519" s="43"/>
      <c r="JH1519" s="43"/>
      <c r="JI1519" s="43"/>
      <c r="JJ1519" s="43"/>
      <c r="JK1519" s="43"/>
      <c r="JL1519" s="43"/>
      <c r="JM1519" s="43"/>
      <c r="JN1519" s="43"/>
      <c r="JO1519" s="43"/>
      <c r="JP1519" s="43"/>
      <c r="JQ1519" s="43"/>
      <c r="JR1519" s="43"/>
      <c r="JS1519" s="43"/>
      <c r="JT1519" s="43"/>
      <c r="JU1519" s="43"/>
      <c r="JV1519" s="43"/>
      <c r="JW1519" s="43"/>
      <c r="JX1519" s="43"/>
      <c r="JY1519" s="43"/>
      <c r="JZ1519" s="43"/>
      <c r="KA1519" s="43"/>
      <c r="KB1519" s="43"/>
      <c r="KC1519" s="43"/>
      <c r="KD1519" s="43"/>
      <c r="KE1519" s="43"/>
      <c r="KF1519" s="43"/>
      <c r="KG1519" s="43"/>
      <c r="KH1519" s="43"/>
      <c r="KI1519" s="43"/>
      <c r="KJ1519" s="43"/>
      <c r="KK1519" s="43"/>
      <c r="KL1519" s="43"/>
      <c r="KM1519" s="43"/>
      <c r="KN1519" s="43"/>
      <c r="KO1519" s="43"/>
      <c r="KP1519" s="43"/>
      <c r="KQ1519" s="43"/>
      <c r="KR1519" s="43"/>
      <c r="KS1519" s="43"/>
      <c r="KT1519" s="43"/>
      <c r="KU1519" s="43"/>
      <c r="KV1519" s="43"/>
      <c r="KW1519" s="43"/>
      <c r="KX1519" s="43"/>
      <c r="KY1519" s="43"/>
      <c r="KZ1519" s="43"/>
      <c r="LA1519" s="43"/>
      <c r="LB1519" s="43"/>
      <c r="LC1519" s="43"/>
      <c r="LD1519" s="43"/>
      <c r="LE1519" s="43"/>
      <c r="LF1519" s="43"/>
      <c r="LG1519" s="43"/>
      <c r="LH1519" s="43"/>
      <c r="LI1519" s="43"/>
      <c r="LJ1519" s="43"/>
      <c r="LK1519" s="43"/>
      <c r="LL1519" s="43"/>
      <c r="LM1519" s="43"/>
      <c r="LN1519" s="43"/>
      <c r="LO1519" s="43"/>
      <c r="LP1519" s="43"/>
      <c r="LQ1519" s="43"/>
      <c r="LR1519" s="43"/>
      <c r="LS1519" s="43"/>
      <c r="LT1519" s="43"/>
      <c r="LU1519" s="43"/>
      <c r="LV1519" s="43"/>
      <c r="LW1519" s="43"/>
      <c r="LX1519" s="43"/>
      <c r="LY1519" s="43"/>
      <c r="LZ1519" s="43"/>
      <c r="MA1519" s="43"/>
      <c r="MB1519" s="43"/>
      <c r="MC1519" s="43"/>
      <c r="MD1519" s="43"/>
      <c r="ME1519" s="43"/>
      <c r="MF1519" s="43"/>
      <c r="MG1519" s="43"/>
      <c r="MH1519" s="43"/>
      <c r="MI1519" s="43"/>
      <c r="MJ1519" s="43"/>
      <c r="MK1519" s="43"/>
      <c r="ML1519" s="43"/>
      <c r="MM1519" s="43"/>
      <c r="MN1519" s="43"/>
      <c r="MO1519" s="43"/>
      <c r="MP1519" s="43"/>
      <c r="MQ1519" s="43"/>
      <c r="MR1519" s="43"/>
      <c r="MS1519" s="43"/>
      <c r="MT1519" s="43"/>
      <c r="MU1519" s="43"/>
      <c r="MV1519" s="43"/>
      <c r="MW1519" s="43"/>
      <c r="MX1519" s="43"/>
      <c r="MY1519" s="43"/>
      <c r="MZ1519" s="43"/>
      <c r="NA1519" s="43"/>
      <c r="NB1519" s="43"/>
      <c r="NC1519" s="43"/>
      <c r="ND1519" s="43"/>
      <c r="NE1519" s="43"/>
      <c r="NF1519" s="43"/>
      <c r="NG1519" s="43"/>
      <c r="NH1519" s="43"/>
      <c r="NI1519" s="43"/>
      <c r="NJ1519" s="43"/>
      <c r="NK1519" s="43"/>
      <c r="NL1519" s="43"/>
      <c r="NM1519" s="43"/>
      <c r="NN1519" s="43"/>
      <c r="NO1519" s="43"/>
      <c r="NP1519" s="43"/>
      <c r="NQ1519" s="43"/>
      <c r="NR1519" s="43"/>
      <c r="NT1519" s="66">
        <f>IF(AND(J1519&lt;&gt;"",K1519&lt;&gt;""),NETWORKDAYS(J1519,K1519,設定!$H$3:$H$39),0)</f>
        <v>0</v>
      </c>
      <c r="NU1519" s="3"/>
      <c r="NV1519" s="66">
        <f>IFERROR(IF(J1519&lt;&gt;"",NETWORKDAYS(J1519,$K$2,設定!$H$3:$H$39),0),"")</f>
        <v>0</v>
      </c>
      <c r="NW1519" s="66">
        <f t="shared" si="200"/>
        <v>0</v>
      </c>
      <c r="NX1519" s="3"/>
      <c r="NY1519" s="68">
        <f t="shared" si="201"/>
        <v>0</v>
      </c>
      <c r="NZ1519" s="68">
        <f t="shared" si="202"/>
        <v>0</v>
      </c>
      <c r="OA1519" s="69">
        <f t="shared" si="203"/>
        <v>0</v>
      </c>
      <c r="OB1519" s="68">
        <f t="shared" si="198"/>
        <v>0</v>
      </c>
    </row>
    <row r="1520" spans="2:392" x14ac:dyDescent="0.4">
      <c r="B1520" s="57">
        <f t="shared" si="199"/>
        <v>1513</v>
      </c>
      <c r="C1520" s="46"/>
      <c r="D1520" s="58"/>
      <c r="E1520" s="59"/>
      <c r="F1520" s="60"/>
      <c r="G1520" s="43"/>
      <c r="H1520" s="43"/>
      <c r="I1520" s="53"/>
      <c r="J1520" s="61"/>
      <c r="K1520" s="61"/>
      <c r="L1520" s="62"/>
      <c r="M1520" s="61"/>
      <c r="N1520" s="61"/>
      <c r="O1520" s="62"/>
      <c r="P1520" s="63"/>
      <c r="Q1520" s="64" t="str">
        <f t="shared" si="197"/>
        <v/>
      </c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3"/>
      <c r="BF1520" s="43"/>
      <c r="BG1520" s="43"/>
      <c r="BH1520" s="43"/>
      <c r="BI1520" s="43"/>
      <c r="BJ1520" s="43"/>
      <c r="BK1520" s="43"/>
      <c r="BL1520" s="43"/>
      <c r="BM1520" s="43"/>
      <c r="BN1520" s="43"/>
      <c r="BO1520" s="43"/>
      <c r="BP1520" s="43"/>
      <c r="BQ1520" s="43"/>
      <c r="BR1520" s="43"/>
      <c r="BS1520" s="43"/>
      <c r="BT1520" s="43"/>
      <c r="BU1520" s="43"/>
      <c r="BV1520" s="43"/>
      <c r="BW1520" s="43"/>
      <c r="BX1520" s="43"/>
      <c r="BY1520" s="43"/>
      <c r="BZ1520" s="43"/>
      <c r="CA1520" s="43"/>
      <c r="CB1520" s="43"/>
      <c r="CC1520" s="43"/>
      <c r="CD1520" s="43"/>
      <c r="CE1520" s="43"/>
      <c r="CF1520" s="43"/>
      <c r="CG1520" s="43"/>
      <c r="CH1520" s="43"/>
      <c r="CI1520" s="43"/>
      <c r="CJ1520" s="43"/>
      <c r="CK1520" s="43"/>
      <c r="CL1520" s="43"/>
      <c r="CM1520" s="43"/>
      <c r="CN1520" s="43"/>
      <c r="CO1520" s="43"/>
      <c r="CP1520" s="43"/>
      <c r="CQ1520" s="43"/>
      <c r="CR1520" s="43"/>
      <c r="CS1520" s="43"/>
      <c r="CT1520" s="43"/>
      <c r="CU1520" s="43"/>
      <c r="CV1520" s="43"/>
      <c r="CW1520" s="43"/>
      <c r="CX1520" s="43"/>
      <c r="CY1520" s="43"/>
      <c r="CZ1520" s="43"/>
      <c r="DA1520" s="43"/>
      <c r="DB1520" s="43"/>
      <c r="DC1520" s="43"/>
      <c r="DD1520" s="43"/>
      <c r="DE1520" s="43"/>
      <c r="DF1520" s="43"/>
      <c r="DG1520" s="43"/>
      <c r="DH1520" s="43"/>
      <c r="DI1520" s="43"/>
      <c r="DJ1520" s="43"/>
      <c r="DK1520" s="43"/>
      <c r="DL1520" s="43"/>
      <c r="DM1520" s="43"/>
      <c r="DN1520" s="43"/>
      <c r="DO1520" s="43"/>
      <c r="DP1520" s="43"/>
      <c r="DQ1520" s="43"/>
      <c r="DR1520" s="43"/>
      <c r="DS1520" s="43"/>
      <c r="DT1520" s="43"/>
      <c r="DU1520" s="43"/>
      <c r="DV1520" s="43"/>
      <c r="DW1520" s="43"/>
      <c r="DX1520" s="43"/>
      <c r="DY1520" s="43"/>
      <c r="DZ1520" s="43"/>
      <c r="EA1520" s="43"/>
      <c r="EB1520" s="43"/>
      <c r="EC1520" s="43"/>
      <c r="ED1520" s="43"/>
      <c r="EE1520" s="43"/>
      <c r="EF1520" s="43"/>
      <c r="EG1520" s="43"/>
      <c r="EH1520" s="43"/>
      <c r="EI1520" s="43"/>
      <c r="EJ1520" s="43"/>
      <c r="EK1520" s="43"/>
      <c r="EL1520" s="43"/>
      <c r="EM1520" s="43"/>
      <c r="EN1520" s="43"/>
      <c r="EO1520" s="43"/>
      <c r="EP1520" s="43"/>
      <c r="EQ1520" s="43"/>
      <c r="ER1520" s="43"/>
      <c r="ES1520" s="43"/>
      <c r="ET1520" s="43"/>
      <c r="EU1520" s="43"/>
      <c r="EV1520" s="43"/>
      <c r="EW1520" s="43"/>
      <c r="EX1520" s="43"/>
      <c r="EY1520" s="43"/>
      <c r="EZ1520" s="43"/>
      <c r="FA1520" s="43"/>
      <c r="FB1520" s="43"/>
      <c r="FC1520" s="43"/>
      <c r="FD1520" s="43"/>
      <c r="FE1520" s="43"/>
      <c r="FF1520" s="43"/>
      <c r="FG1520" s="43"/>
      <c r="FH1520" s="43"/>
      <c r="FI1520" s="43"/>
      <c r="FJ1520" s="43"/>
      <c r="FK1520" s="43"/>
      <c r="FL1520" s="43"/>
      <c r="FM1520" s="43"/>
      <c r="FN1520" s="43"/>
      <c r="FO1520" s="43"/>
      <c r="FP1520" s="43"/>
      <c r="FQ1520" s="43"/>
      <c r="FR1520" s="43"/>
      <c r="FS1520" s="43"/>
      <c r="FT1520" s="43"/>
      <c r="FU1520" s="43"/>
      <c r="FV1520" s="43"/>
      <c r="FW1520" s="43"/>
      <c r="FX1520" s="43"/>
      <c r="FY1520" s="43"/>
      <c r="FZ1520" s="43"/>
      <c r="GA1520" s="43"/>
      <c r="GB1520" s="43"/>
      <c r="GC1520" s="43"/>
      <c r="GD1520" s="43"/>
      <c r="GE1520" s="43"/>
      <c r="GF1520" s="43"/>
      <c r="GG1520" s="43"/>
      <c r="GH1520" s="43"/>
      <c r="GI1520" s="43"/>
      <c r="GJ1520" s="43"/>
      <c r="GK1520" s="43"/>
      <c r="GL1520" s="43"/>
      <c r="GM1520" s="43"/>
      <c r="GN1520" s="43"/>
      <c r="GO1520" s="43"/>
      <c r="GP1520" s="43"/>
      <c r="GQ1520" s="43"/>
      <c r="GR1520" s="43"/>
      <c r="GS1520" s="43"/>
      <c r="GT1520" s="43"/>
      <c r="GU1520" s="43"/>
      <c r="GV1520" s="43"/>
      <c r="GW1520" s="43"/>
      <c r="GX1520" s="43"/>
      <c r="GY1520" s="43"/>
      <c r="GZ1520" s="43"/>
      <c r="HA1520" s="43"/>
      <c r="HB1520" s="43"/>
      <c r="HC1520" s="43"/>
      <c r="HD1520" s="43"/>
      <c r="HE1520" s="43"/>
      <c r="HF1520" s="43"/>
      <c r="HG1520" s="43"/>
      <c r="HH1520" s="43"/>
      <c r="HI1520" s="43"/>
      <c r="HJ1520" s="43"/>
      <c r="HK1520" s="43"/>
      <c r="HL1520" s="43"/>
      <c r="HM1520" s="43"/>
      <c r="HN1520" s="43"/>
      <c r="HO1520" s="43"/>
      <c r="HP1520" s="43"/>
      <c r="HQ1520" s="43"/>
      <c r="HR1520" s="43"/>
      <c r="HS1520" s="43"/>
      <c r="HT1520" s="43"/>
      <c r="HU1520" s="43"/>
      <c r="HV1520" s="43"/>
      <c r="HW1520" s="43"/>
      <c r="HX1520" s="43"/>
      <c r="HY1520" s="43"/>
      <c r="HZ1520" s="43"/>
      <c r="IA1520" s="43"/>
      <c r="IB1520" s="43"/>
      <c r="IC1520" s="43"/>
      <c r="ID1520" s="43"/>
      <c r="IE1520" s="43"/>
      <c r="IF1520" s="43"/>
      <c r="IG1520" s="43"/>
      <c r="IH1520" s="43"/>
      <c r="II1520" s="43"/>
      <c r="IJ1520" s="43"/>
      <c r="IK1520" s="43"/>
      <c r="IL1520" s="43"/>
      <c r="IM1520" s="43"/>
      <c r="IN1520" s="43"/>
      <c r="IO1520" s="43"/>
      <c r="IP1520" s="43"/>
      <c r="IQ1520" s="43"/>
      <c r="IR1520" s="43"/>
      <c r="IS1520" s="43"/>
      <c r="IT1520" s="43"/>
      <c r="IU1520" s="43"/>
      <c r="IV1520" s="43"/>
      <c r="IW1520" s="43"/>
      <c r="IX1520" s="43"/>
      <c r="IY1520" s="43"/>
      <c r="IZ1520" s="43"/>
      <c r="JA1520" s="43"/>
      <c r="JB1520" s="43"/>
      <c r="JC1520" s="43"/>
      <c r="JD1520" s="43"/>
      <c r="JE1520" s="43"/>
      <c r="JF1520" s="43"/>
      <c r="JG1520" s="43"/>
      <c r="JH1520" s="43"/>
      <c r="JI1520" s="43"/>
      <c r="JJ1520" s="43"/>
      <c r="JK1520" s="43"/>
      <c r="JL1520" s="43"/>
      <c r="JM1520" s="43"/>
      <c r="JN1520" s="43"/>
      <c r="JO1520" s="43"/>
      <c r="JP1520" s="43"/>
      <c r="JQ1520" s="43"/>
      <c r="JR1520" s="43"/>
      <c r="JS1520" s="43"/>
      <c r="JT1520" s="43"/>
      <c r="JU1520" s="43"/>
      <c r="JV1520" s="43"/>
      <c r="JW1520" s="43"/>
      <c r="JX1520" s="43"/>
      <c r="JY1520" s="43"/>
      <c r="JZ1520" s="43"/>
      <c r="KA1520" s="43"/>
      <c r="KB1520" s="43"/>
      <c r="KC1520" s="43"/>
      <c r="KD1520" s="43"/>
      <c r="KE1520" s="43"/>
      <c r="KF1520" s="43"/>
      <c r="KG1520" s="43"/>
      <c r="KH1520" s="43"/>
      <c r="KI1520" s="43"/>
      <c r="KJ1520" s="43"/>
      <c r="KK1520" s="43"/>
      <c r="KL1520" s="43"/>
      <c r="KM1520" s="43"/>
      <c r="KN1520" s="43"/>
      <c r="KO1520" s="43"/>
      <c r="KP1520" s="43"/>
      <c r="KQ1520" s="43"/>
      <c r="KR1520" s="43"/>
      <c r="KS1520" s="43"/>
      <c r="KT1520" s="43"/>
      <c r="KU1520" s="43"/>
      <c r="KV1520" s="43"/>
      <c r="KW1520" s="43"/>
      <c r="KX1520" s="43"/>
      <c r="KY1520" s="43"/>
      <c r="KZ1520" s="43"/>
      <c r="LA1520" s="43"/>
      <c r="LB1520" s="43"/>
      <c r="LC1520" s="43"/>
      <c r="LD1520" s="43"/>
      <c r="LE1520" s="43"/>
      <c r="LF1520" s="43"/>
      <c r="LG1520" s="43"/>
      <c r="LH1520" s="43"/>
      <c r="LI1520" s="43"/>
      <c r="LJ1520" s="43"/>
      <c r="LK1520" s="43"/>
      <c r="LL1520" s="43"/>
      <c r="LM1520" s="43"/>
      <c r="LN1520" s="43"/>
      <c r="LO1520" s="43"/>
      <c r="LP1520" s="43"/>
      <c r="LQ1520" s="43"/>
      <c r="LR1520" s="43"/>
      <c r="LS1520" s="43"/>
      <c r="LT1520" s="43"/>
      <c r="LU1520" s="43"/>
      <c r="LV1520" s="43"/>
      <c r="LW1520" s="43"/>
      <c r="LX1520" s="43"/>
      <c r="LY1520" s="43"/>
      <c r="LZ1520" s="43"/>
      <c r="MA1520" s="43"/>
      <c r="MB1520" s="43"/>
      <c r="MC1520" s="43"/>
      <c r="MD1520" s="43"/>
      <c r="ME1520" s="43"/>
      <c r="MF1520" s="43"/>
      <c r="MG1520" s="43"/>
      <c r="MH1520" s="43"/>
      <c r="MI1520" s="43"/>
      <c r="MJ1520" s="43"/>
      <c r="MK1520" s="43"/>
      <c r="ML1520" s="43"/>
      <c r="MM1520" s="43"/>
      <c r="MN1520" s="43"/>
      <c r="MO1520" s="43"/>
      <c r="MP1520" s="43"/>
      <c r="MQ1520" s="43"/>
      <c r="MR1520" s="43"/>
      <c r="MS1520" s="43"/>
      <c r="MT1520" s="43"/>
      <c r="MU1520" s="43"/>
      <c r="MV1520" s="43"/>
      <c r="MW1520" s="43"/>
      <c r="MX1520" s="43"/>
      <c r="MY1520" s="43"/>
      <c r="MZ1520" s="43"/>
      <c r="NA1520" s="43"/>
      <c r="NB1520" s="43"/>
      <c r="NC1520" s="43"/>
      <c r="ND1520" s="43"/>
      <c r="NE1520" s="43"/>
      <c r="NF1520" s="43"/>
      <c r="NG1520" s="43"/>
      <c r="NH1520" s="43"/>
      <c r="NI1520" s="43"/>
      <c r="NJ1520" s="43"/>
      <c r="NK1520" s="43"/>
      <c r="NL1520" s="43"/>
      <c r="NM1520" s="43"/>
      <c r="NN1520" s="43"/>
      <c r="NO1520" s="43"/>
      <c r="NP1520" s="43"/>
      <c r="NQ1520" s="43"/>
      <c r="NR1520" s="43"/>
      <c r="NT1520" s="66">
        <f>IF(AND(J1520&lt;&gt;"",K1520&lt;&gt;""),NETWORKDAYS(J1520,K1520,設定!$H$3:$H$39),0)</f>
        <v>0</v>
      </c>
      <c r="NU1520" s="3"/>
      <c r="NV1520" s="66">
        <f>IFERROR(IF(J1520&lt;&gt;"",NETWORKDAYS(J1520,$K$2,設定!$H$3:$H$39),0),"")</f>
        <v>0</v>
      </c>
      <c r="NW1520" s="66">
        <f t="shared" si="200"/>
        <v>0</v>
      </c>
      <c r="NX1520" s="3"/>
      <c r="NY1520" s="68">
        <f t="shared" si="201"/>
        <v>0</v>
      </c>
      <c r="NZ1520" s="68">
        <f t="shared" si="202"/>
        <v>0</v>
      </c>
      <c r="OA1520" s="69">
        <f t="shared" si="203"/>
        <v>0</v>
      </c>
      <c r="OB1520" s="68">
        <f t="shared" si="198"/>
        <v>0</v>
      </c>
    </row>
    <row r="1521" spans="2:392" x14ac:dyDescent="0.4">
      <c r="B1521" s="57">
        <f t="shared" si="199"/>
        <v>1514</v>
      </c>
      <c r="C1521" s="46"/>
      <c r="D1521" s="58"/>
      <c r="E1521" s="59"/>
      <c r="F1521" s="60"/>
      <c r="G1521" s="43"/>
      <c r="H1521" s="43"/>
      <c r="I1521" s="53"/>
      <c r="J1521" s="61"/>
      <c r="K1521" s="61"/>
      <c r="L1521" s="62"/>
      <c r="M1521" s="61"/>
      <c r="N1521" s="61"/>
      <c r="O1521" s="62"/>
      <c r="P1521" s="63"/>
      <c r="Q1521" s="64" t="str">
        <f t="shared" si="197"/>
        <v/>
      </c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3"/>
      <c r="BF1521" s="43"/>
      <c r="BG1521" s="43"/>
      <c r="BH1521" s="43"/>
      <c r="BI1521" s="43"/>
      <c r="BJ1521" s="43"/>
      <c r="BK1521" s="43"/>
      <c r="BL1521" s="43"/>
      <c r="BM1521" s="43"/>
      <c r="BN1521" s="43"/>
      <c r="BO1521" s="43"/>
      <c r="BP1521" s="43"/>
      <c r="BQ1521" s="43"/>
      <c r="BR1521" s="43"/>
      <c r="BS1521" s="43"/>
      <c r="BT1521" s="43"/>
      <c r="BU1521" s="43"/>
      <c r="BV1521" s="43"/>
      <c r="BW1521" s="43"/>
      <c r="BX1521" s="43"/>
      <c r="BY1521" s="43"/>
      <c r="BZ1521" s="43"/>
      <c r="CA1521" s="43"/>
      <c r="CB1521" s="43"/>
      <c r="CC1521" s="43"/>
      <c r="CD1521" s="43"/>
      <c r="CE1521" s="43"/>
      <c r="CF1521" s="43"/>
      <c r="CG1521" s="43"/>
      <c r="CH1521" s="43"/>
      <c r="CI1521" s="43"/>
      <c r="CJ1521" s="43"/>
      <c r="CK1521" s="43"/>
      <c r="CL1521" s="43"/>
      <c r="CM1521" s="43"/>
      <c r="CN1521" s="43"/>
      <c r="CO1521" s="43"/>
      <c r="CP1521" s="43"/>
      <c r="CQ1521" s="43"/>
      <c r="CR1521" s="43"/>
      <c r="CS1521" s="43"/>
      <c r="CT1521" s="43"/>
      <c r="CU1521" s="43"/>
      <c r="CV1521" s="43"/>
      <c r="CW1521" s="43"/>
      <c r="CX1521" s="43"/>
      <c r="CY1521" s="43"/>
      <c r="CZ1521" s="43"/>
      <c r="DA1521" s="43"/>
      <c r="DB1521" s="43"/>
      <c r="DC1521" s="43"/>
      <c r="DD1521" s="43"/>
      <c r="DE1521" s="43"/>
      <c r="DF1521" s="43"/>
      <c r="DG1521" s="43"/>
      <c r="DH1521" s="43"/>
      <c r="DI1521" s="43"/>
      <c r="DJ1521" s="43"/>
      <c r="DK1521" s="43"/>
      <c r="DL1521" s="43"/>
      <c r="DM1521" s="43"/>
      <c r="DN1521" s="43"/>
      <c r="DO1521" s="43"/>
      <c r="DP1521" s="43"/>
      <c r="DQ1521" s="43"/>
      <c r="DR1521" s="43"/>
      <c r="DS1521" s="43"/>
      <c r="DT1521" s="43"/>
      <c r="DU1521" s="43"/>
      <c r="DV1521" s="43"/>
      <c r="DW1521" s="43"/>
      <c r="DX1521" s="43"/>
      <c r="DY1521" s="43"/>
      <c r="DZ1521" s="43"/>
      <c r="EA1521" s="43"/>
      <c r="EB1521" s="43"/>
      <c r="EC1521" s="43"/>
      <c r="ED1521" s="43"/>
      <c r="EE1521" s="43"/>
      <c r="EF1521" s="43"/>
      <c r="EG1521" s="43"/>
      <c r="EH1521" s="43"/>
      <c r="EI1521" s="43"/>
      <c r="EJ1521" s="43"/>
      <c r="EK1521" s="43"/>
      <c r="EL1521" s="43"/>
      <c r="EM1521" s="43"/>
      <c r="EN1521" s="43"/>
      <c r="EO1521" s="43"/>
      <c r="EP1521" s="43"/>
      <c r="EQ1521" s="43"/>
      <c r="ER1521" s="43"/>
      <c r="ES1521" s="43"/>
      <c r="ET1521" s="43"/>
      <c r="EU1521" s="43"/>
      <c r="EV1521" s="43"/>
      <c r="EW1521" s="43"/>
      <c r="EX1521" s="43"/>
      <c r="EY1521" s="43"/>
      <c r="EZ1521" s="43"/>
      <c r="FA1521" s="43"/>
      <c r="FB1521" s="43"/>
      <c r="FC1521" s="43"/>
      <c r="FD1521" s="43"/>
      <c r="FE1521" s="43"/>
      <c r="FF1521" s="43"/>
      <c r="FG1521" s="43"/>
      <c r="FH1521" s="43"/>
      <c r="FI1521" s="43"/>
      <c r="FJ1521" s="43"/>
      <c r="FK1521" s="43"/>
      <c r="FL1521" s="43"/>
      <c r="FM1521" s="43"/>
      <c r="FN1521" s="43"/>
      <c r="FO1521" s="43"/>
      <c r="FP1521" s="43"/>
      <c r="FQ1521" s="43"/>
      <c r="FR1521" s="43"/>
      <c r="FS1521" s="43"/>
      <c r="FT1521" s="43"/>
      <c r="FU1521" s="43"/>
      <c r="FV1521" s="43"/>
      <c r="FW1521" s="43"/>
      <c r="FX1521" s="43"/>
      <c r="FY1521" s="43"/>
      <c r="FZ1521" s="43"/>
      <c r="GA1521" s="43"/>
      <c r="GB1521" s="43"/>
      <c r="GC1521" s="43"/>
      <c r="GD1521" s="43"/>
      <c r="GE1521" s="43"/>
      <c r="GF1521" s="43"/>
      <c r="GG1521" s="43"/>
      <c r="GH1521" s="43"/>
      <c r="GI1521" s="43"/>
      <c r="GJ1521" s="43"/>
      <c r="GK1521" s="43"/>
      <c r="GL1521" s="43"/>
      <c r="GM1521" s="43"/>
      <c r="GN1521" s="43"/>
      <c r="GO1521" s="43"/>
      <c r="GP1521" s="43"/>
      <c r="GQ1521" s="43"/>
      <c r="GR1521" s="43"/>
      <c r="GS1521" s="43"/>
      <c r="GT1521" s="43"/>
      <c r="GU1521" s="43"/>
      <c r="GV1521" s="43"/>
      <c r="GW1521" s="43"/>
      <c r="GX1521" s="43"/>
      <c r="GY1521" s="43"/>
      <c r="GZ1521" s="43"/>
      <c r="HA1521" s="43"/>
      <c r="HB1521" s="43"/>
      <c r="HC1521" s="43"/>
      <c r="HD1521" s="43"/>
      <c r="HE1521" s="43"/>
      <c r="HF1521" s="43"/>
      <c r="HG1521" s="43"/>
      <c r="HH1521" s="43"/>
      <c r="HI1521" s="43"/>
      <c r="HJ1521" s="43"/>
      <c r="HK1521" s="43"/>
      <c r="HL1521" s="43"/>
      <c r="HM1521" s="43"/>
      <c r="HN1521" s="43"/>
      <c r="HO1521" s="43"/>
      <c r="HP1521" s="43"/>
      <c r="HQ1521" s="43"/>
      <c r="HR1521" s="43"/>
      <c r="HS1521" s="43"/>
      <c r="HT1521" s="43"/>
      <c r="HU1521" s="43"/>
      <c r="HV1521" s="43"/>
      <c r="HW1521" s="43"/>
      <c r="HX1521" s="43"/>
      <c r="HY1521" s="43"/>
      <c r="HZ1521" s="43"/>
      <c r="IA1521" s="43"/>
      <c r="IB1521" s="43"/>
      <c r="IC1521" s="43"/>
      <c r="ID1521" s="43"/>
      <c r="IE1521" s="43"/>
      <c r="IF1521" s="43"/>
      <c r="IG1521" s="43"/>
      <c r="IH1521" s="43"/>
      <c r="II1521" s="43"/>
      <c r="IJ1521" s="43"/>
      <c r="IK1521" s="43"/>
      <c r="IL1521" s="43"/>
      <c r="IM1521" s="43"/>
      <c r="IN1521" s="43"/>
      <c r="IO1521" s="43"/>
      <c r="IP1521" s="43"/>
      <c r="IQ1521" s="43"/>
      <c r="IR1521" s="43"/>
      <c r="IS1521" s="43"/>
      <c r="IT1521" s="43"/>
      <c r="IU1521" s="43"/>
      <c r="IV1521" s="43"/>
      <c r="IW1521" s="43"/>
      <c r="IX1521" s="43"/>
      <c r="IY1521" s="43"/>
      <c r="IZ1521" s="43"/>
      <c r="JA1521" s="43"/>
      <c r="JB1521" s="43"/>
      <c r="JC1521" s="43"/>
      <c r="JD1521" s="43"/>
      <c r="JE1521" s="43"/>
      <c r="JF1521" s="43"/>
      <c r="JG1521" s="43"/>
      <c r="JH1521" s="43"/>
      <c r="JI1521" s="43"/>
      <c r="JJ1521" s="43"/>
      <c r="JK1521" s="43"/>
      <c r="JL1521" s="43"/>
      <c r="JM1521" s="43"/>
      <c r="JN1521" s="43"/>
      <c r="JO1521" s="43"/>
      <c r="JP1521" s="43"/>
      <c r="JQ1521" s="43"/>
      <c r="JR1521" s="43"/>
      <c r="JS1521" s="43"/>
      <c r="JT1521" s="43"/>
      <c r="JU1521" s="43"/>
      <c r="JV1521" s="43"/>
      <c r="JW1521" s="43"/>
      <c r="JX1521" s="43"/>
      <c r="JY1521" s="43"/>
      <c r="JZ1521" s="43"/>
      <c r="KA1521" s="43"/>
      <c r="KB1521" s="43"/>
      <c r="KC1521" s="43"/>
      <c r="KD1521" s="43"/>
      <c r="KE1521" s="43"/>
      <c r="KF1521" s="43"/>
      <c r="KG1521" s="43"/>
      <c r="KH1521" s="43"/>
      <c r="KI1521" s="43"/>
      <c r="KJ1521" s="43"/>
      <c r="KK1521" s="43"/>
      <c r="KL1521" s="43"/>
      <c r="KM1521" s="43"/>
      <c r="KN1521" s="43"/>
      <c r="KO1521" s="43"/>
      <c r="KP1521" s="43"/>
      <c r="KQ1521" s="43"/>
      <c r="KR1521" s="43"/>
      <c r="KS1521" s="43"/>
      <c r="KT1521" s="43"/>
      <c r="KU1521" s="43"/>
      <c r="KV1521" s="43"/>
      <c r="KW1521" s="43"/>
      <c r="KX1521" s="43"/>
      <c r="KY1521" s="43"/>
      <c r="KZ1521" s="43"/>
      <c r="LA1521" s="43"/>
      <c r="LB1521" s="43"/>
      <c r="LC1521" s="43"/>
      <c r="LD1521" s="43"/>
      <c r="LE1521" s="43"/>
      <c r="LF1521" s="43"/>
      <c r="LG1521" s="43"/>
      <c r="LH1521" s="43"/>
      <c r="LI1521" s="43"/>
      <c r="LJ1521" s="43"/>
      <c r="LK1521" s="43"/>
      <c r="LL1521" s="43"/>
      <c r="LM1521" s="43"/>
      <c r="LN1521" s="43"/>
      <c r="LO1521" s="43"/>
      <c r="LP1521" s="43"/>
      <c r="LQ1521" s="43"/>
      <c r="LR1521" s="43"/>
      <c r="LS1521" s="43"/>
      <c r="LT1521" s="43"/>
      <c r="LU1521" s="43"/>
      <c r="LV1521" s="43"/>
      <c r="LW1521" s="43"/>
      <c r="LX1521" s="43"/>
      <c r="LY1521" s="43"/>
      <c r="LZ1521" s="43"/>
      <c r="MA1521" s="43"/>
      <c r="MB1521" s="43"/>
      <c r="MC1521" s="43"/>
      <c r="MD1521" s="43"/>
      <c r="ME1521" s="43"/>
      <c r="MF1521" s="43"/>
      <c r="MG1521" s="43"/>
      <c r="MH1521" s="43"/>
      <c r="MI1521" s="43"/>
      <c r="MJ1521" s="43"/>
      <c r="MK1521" s="43"/>
      <c r="ML1521" s="43"/>
      <c r="MM1521" s="43"/>
      <c r="MN1521" s="43"/>
      <c r="MO1521" s="43"/>
      <c r="MP1521" s="43"/>
      <c r="MQ1521" s="43"/>
      <c r="MR1521" s="43"/>
      <c r="MS1521" s="43"/>
      <c r="MT1521" s="43"/>
      <c r="MU1521" s="43"/>
      <c r="MV1521" s="43"/>
      <c r="MW1521" s="43"/>
      <c r="MX1521" s="43"/>
      <c r="MY1521" s="43"/>
      <c r="MZ1521" s="43"/>
      <c r="NA1521" s="43"/>
      <c r="NB1521" s="43"/>
      <c r="NC1521" s="43"/>
      <c r="ND1521" s="43"/>
      <c r="NE1521" s="43"/>
      <c r="NF1521" s="43"/>
      <c r="NG1521" s="43"/>
      <c r="NH1521" s="43"/>
      <c r="NI1521" s="43"/>
      <c r="NJ1521" s="43"/>
      <c r="NK1521" s="43"/>
      <c r="NL1521" s="43"/>
      <c r="NM1521" s="43"/>
      <c r="NN1521" s="43"/>
      <c r="NO1521" s="43"/>
      <c r="NP1521" s="43"/>
      <c r="NQ1521" s="43"/>
      <c r="NR1521" s="43"/>
      <c r="NT1521" s="66">
        <f>IF(AND(J1521&lt;&gt;"",K1521&lt;&gt;""),NETWORKDAYS(J1521,K1521,設定!$H$3:$H$39),0)</f>
        <v>0</v>
      </c>
      <c r="NU1521" s="3"/>
      <c r="NV1521" s="66">
        <f>IFERROR(IF(J1521&lt;&gt;"",NETWORKDAYS(J1521,$K$2,設定!$H$3:$H$39),0),"")</f>
        <v>0</v>
      </c>
      <c r="NW1521" s="66">
        <f t="shared" si="200"/>
        <v>0</v>
      </c>
      <c r="NX1521" s="3"/>
      <c r="NY1521" s="68">
        <f t="shared" si="201"/>
        <v>0</v>
      </c>
      <c r="NZ1521" s="68">
        <f t="shared" si="202"/>
        <v>0</v>
      </c>
      <c r="OA1521" s="69">
        <f t="shared" si="203"/>
        <v>0</v>
      </c>
      <c r="OB1521" s="68">
        <f t="shared" si="198"/>
        <v>0</v>
      </c>
    </row>
    <row r="1522" spans="2:392" x14ac:dyDescent="0.4">
      <c r="B1522" s="57">
        <f t="shared" si="199"/>
        <v>1515</v>
      </c>
      <c r="C1522" s="46"/>
      <c r="D1522" s="58"/>
      <c r="E1522" s="59"/>
      <c r="F1522" s="60"/>
      <c r="G1522" s="43"/>
      <c r="H1522" s="43"/>
      <c r="I1522" s="53"/>
      <c r="J1522" s="61"/>
      <c r="K1522" s="61"/>
      <c r="L1522" s="62"/>
      <c r="M1522" s="61"/>
      <c r="N1522" s="61"/>
      <c r="O1522" s="62"/>
      <c r="P1522" s="63"/>
      <c r="Q1522" s="64" t="str">
        <f t="shared" si="197"/>
        <v/>
      </c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3"/>
      <c r="BF1522" s="43"/>
      <c r="BG1522" s="43"/>
      <c r="BH1522" s="43"/>
      <c r="BI1522" s="43"/>
      <c r="BJ1522" s="43"/>
      <c r="BK1522" s="43"/>
      <c r="BL1522" s="43"/>
      <c r="BM1522" s="43"/>
      <c r="BN1522" s="43"/>
      <c r="BO1522" s="43"/>
      <c r="BP1522" s="43"/>
      <c r="BQ1522" s="43"/>
      <c r="BR1522" s="43"/>
      <c r="BS1522" s="43"/>
      <c r="BT1522" s="43"/>
      <c r="BU1522" s="43"/>
      <c r="BV1522" s="43"/>
      <c r="BW1522" s="43"/>
      <c r="BX1522" s="43"/>
      <c r="BY1522" s="43"/>
      <c r="BZ1522" s="43"/>
      <c r="CA1522" s="43"/>
      <c r="CB1522" s="43"/>
      <c r="CC1522" s="43"/>
      <c r="CD1522" s="43"/>
      <c r="CE1522" s="43"/>
      <c r="CF1522" s="43"/>
      <c r="CG1522" s="43"/>
      <c r="CH1522" s="43"/>
      <c r="CI1522" s="43"/>
      <c r="CJ1522" s="43"/>
      <c r="CK1522" s="43"/>
      <c r="CL1522" s="43"/>
      <c r="CM1522" s="43"/>
      <c r="CN1522" s="43"/>
      <c r="CO1522" s="43"/>
      <c r="CP1522" s="43"/>
      <c r="CQ1522" s="43"/>
      <c r="CR1522" s="43"/>
      <c r="CS1522" s="43"/>
      <c r="CT1522" s="43"/>
      <c r="CU1522" s="43"/>
      <c r="CV1522" s="43"/>
      <c r="CW1522" s="43"/>
      <c r="CX1522" s="43"/>
      <c r="CY1522" s="43"/>
      <c r="CZ1522" s="43"/>
      <c r="DA1522" s="43"/>
      <c r="DB1522" s="43"/>
      <c r="DC1522" s="43"/>
      <c r="DD1522" s="43"/>
      <c r="DE1522" s="43"/>
      <c r="DF1522" s="43"/>
      <c r="DG1522" s="43"/>
      <c r="DH1522" s="43"/>
      <c r="DI1522" s="43"/>
      <c r="DJ1522" s="43"/>
      <c r="DK1522" s="43"/>
      <c r="DL1522" s="43"/>
      <c r="DM1522" s="43"/>
      <c r="DN1522" s="43"/>
      <c r="DO1522" s="43"/>
      <c r="DP1522" s="43"/>
      <c r="DQ1522" s="43"/>
      <c r="DR1522" s="43"/>
      <c r="DS1522" s="43"/>
      <c r="DT1522" s="43"/>
      <c r="DU1522" s="43"/>
      <c r="DV1522" s="43"/>
      <c r="DW1522" s="43"/>
      <c r="DX1522" s="43"/>
      <c r="DY1522" s="43"/>
      <c r="DZ1522" s="43"/>
      <c r="EA1522" s="43"/>
      <c r="EB1522" s="43"/>
      <c r="EC1522" s="43"/>
      <c r="ED1522" s="43"/>
      <c r="EE1522" s="43"/>
      <c r="EF1522" s="43"/>
      <c r="EG1522" s="43"/>
      <c r="EH1522" s="43"/>
      <c r="EI1522" s="43"/>
      <c r="EJ1522" s="43"/>
      <c r="EK1522" s="43"/>
      <c r="EL1522" s="43"/>
      <c r="EM1522" s="43"/>
      <c r="EN1522" s="43"/>
      <c r="EO1522" s="43"/>
      <c r="EP1522" s="43"/>
      <c r="EQ1522" s="43"/>
      <c r="ER1522" s="43"/>
      <c r="ES1522" s="43"/>
      <c r="ET1522" s="43"/>
      <c r="EU1522" s="43"/>
      <c r="EV1522" s="43"/>
      <c r="EW1522" s="43"/>
      <c r="EX1522" s="43"/>
      <c r="EY1522" s="43"/>
      <c r="EZ1522" s="43"/>
      <c r="FA1522" s="43"/>
      <c r="FB1522" s="43"/>
      <c r="FC1522" s="43"/>
      <c r="FD1522" s="43"/>
      <c r="FE1522" s="43"/>
      <c r="FF1522" s="43"/>
      <c r="FG1522" s="43"/>
      <c r="FH1522" s="43"/>
      <c r="FI1522" s="43"/>
      <c r="FJ1522" s="43"/>
      <c r="FK1522" s="43"/>
      <c r="FL1522" s="43"/>
      <c r="FM1522" s="43"/>
      <c r="FN1522" s="43"/>
      <c r="FO1522" s="43"/>
      <c r="FP1522" s="43"/>
      <c r="FQ1522" s="43"/>
      <c r="FR1522" s="43"/>
      <c r="FS1522" s="43"/>
      <c r="FT1522" s="43"/>
      <c r="FU1522" s="43"/>
      <c r="FV1522" s="43"/>
      <c r="FW1522" s="43"/>
      <c r="FX1522" s="43"/>
      <c r="FY1522" s="43"/>
      <c r="FZ1522" s="43"/>
      <c r="GA1522" s="43"/>
      <c r="GB1522" s="43"/>
      <c r="GC1522" s="43"/>
      <c r="GD1522" s="43"/>
      <c r="GE1522" s="43"/>
      <c r="GF1522" s="43"/>
      <c r="GG1522" s="43"/>
      <c r="GH1522" s="43"/>
      <c r="GI1522" s="43"/>
      <c r="GJ1522" s="43"/>
      <c r="GK1522" s="43"/>
      <c r="GL1522" s="43"/>
      <c r="GM1522" s="43"/>
      <c r="GN1522" s="43"/>
      <c r="GO1522" s="43"/>
      <c r="GP1522" s="43"/>
      <c r="GQ1522" s="43"/>
      <c r="GR1522" s="43"/>
      <c r="GS1522" s="43"/>
      <c r="GT1522" s="43"/>
      <c r="GU1522" s="43"/>
      <c r="GV1522" s="43"/>
      <c r="GW1522" s="43"/>
      <c r="GX1522" s="43"/>
      <c r="GY1522" s="43"/>
      <c r="GZ1522" s="43"/>
      <c r="HA1522" s="43"/>
      <c r="HB1522" s="43"/>
      <c r="HC1522" s="43"/>
      <c r="HD1522" s="43"/>
      <c r="HE1522" s="43"/>
      <c r="HF1522" s="43"/>
      <c r="HG1522" s="43"/>
      <c r="HH1522" s="43"/>
      <c r="HI1522" s="43"/>
      <c r="HJ1522" s="43"/>
      <c r="HK1522" s="43"/>
      <c r="HL1522" s="43"/>
      <c r="HM1522" s="43"/>
      <c r="HN1522" s="43"/>
      <c r="HO1522" s="43"/>
      <c r="HP1522" s="43"/>
      <c r="HQ1522" s="43"/>
      <c r="HR1522" s="43"/>
      <c r="HS1522" s="43"/>
      <c r="HT1522" s="43"/>
      <c r="HU1522" s="43"/>
      <c r="HV1522" s="43"/>
      <c r="HW1522" s="43"/>
      <c r="HX1522" s="43"/>
      <c r="HY1522" s="43"/>
      <c r="HZ1522" s="43"/>
      <c r="IA1522" s="43"/>
      <c r="IB1522" s="43"/>
      <c r="IC1522" s="43"/>
      <c r="ID1522" s="43"/>
      <c r="IE1522" s="43"/>
      <c r="IF1522" s="43"/>
      <c r="IG1522" s="43"/>
      <c r="IH1522" s="43"/>
      <c r="II1522" s="43"/>
      <c r="IJ1522" s="43"/>
      <c r="IK1522" s="43"/>
      <c r="IL1522" s="43"/>
      <c r="IM1522" s="43"/>
      <c r="IN1522" s="43"/>
      <c r="IO1522" s="43"/>
      <c r="IP1522" s="43"/>
      <c r="IQ1522" s="43"/>
      <c r="IR1522" s="43"/>
      <c r="IS1522" s="43"/>
      <c r="IT1522" s="43"/>
      <c r="IU1522" s="43"/>
      <c r="IV1522" s="43"/>
      <c r="IW1522" s="43"/>
      <c r="IX1522" s="43"/>
      <c r="IY1522" s="43"/>
      <c r="IZ1522" s="43"/>
      <c r="JA1522" s="43"/>
      <c r="JB1522" s="43"/>
      <c r="JC1522" s="43"/>
      <c r="JD1522" s="43"/>
      <c r="JE1522" s="43"/>
      <c r="JF1522" s="43"/>
      <c r="JG1522" s="43"/>
      <c r="JH1522" s="43"/>
      <c r="JI1522" s="43"/>
      <c r="JJ1522" s="43"/>
      <c r="JK1522" s="43"/>
      <c r="JL1522" s="43"/>
      <c r="JM1522" s="43"/>
      <c r="JN1522" s="43"/>
      <c r="JO1522" s="43"/>
      <c r="JP1522" s="43"/>
      <c r="JQ1522" s="43"/>
      <c r="JR1522" s="43"/>
      <c r="JS1522" s="43"/>
      <c r="JT1522" s="43"/>
      <c r="JU1522" s="43"/>
      <c r="JV1522" s="43"/>
      <c r="JW1522" s="43"/>
      <c r="JX1522" s="43"/>
      <c r="JY1522" s="43"/>
      <c r="JZ1522" s="43"/>
      <c r="KA1522" s="43"/>
      <c r="KB1522" s="43"/>
      <c r="KC1522" s="43"/>
      <c r="KD1522" s="43"/>
      <c r="KE1522" s="43"/>
      <c r="KF1522" s="43"/>
      <c r="KG1522" s="43"/>
      <c r="KH1522" s="43"/>
      <c r="KI1522" s="43"/>
      <c r="KJ1522" s="43"/>
      <c r="KK1522" s="43"/>
      <c r="KL1522" s="43"/>
      <c r="KM1522" s="43"/>
      <c r="KN1522" s="43"/>
      <c r="KO1522" s="43"/>
      <c r="KP1522" s="43"/>
      <c r="KQ1522" s="43"/>
      <c r="KR1522" s="43"/>
      <c r="KS1522" s="43"/>
      <c r="KT1522" s="43"/>
      <c r="KU1522" s="43"/>
      <c r="KV1522" s="43"/>
      <c r="KW1522" s="43"/>
      <c r="KX1522" s="43"/>
      <c r="KY1522" s="43"/>
      <c r="KZ1522" s="43"/>
      <c r="LA1522" s="43"/>
      <c r="LB1522" s="43"/>
      <c r="LC1522" s="43"/>
      <c r="LD1522" s="43"/>
      <c r="LE1522" s="43"/>
      <c r="LF1522" s="43"/>
      <c r="LG1522" s="43"/>
      <c r="LH1522" s="43"/>
      <c r="LI1522" s="43"/>
      <c r="LJ1522" s="43"/>
      <c r="LK1522" s="43"/>
      <c r="LL1522" s="43"/>
      <c r="LM1522" s="43"/>
      <c r="LN1522" s="43"/>
      <c r="LO1522" s="43"/>
      <c r="LP1522" s="43"/>
      <c r="LQ1522" s="43"/>
      <c r="LR1522" s="43"/>
      <c r="LS1522" s="43"/>
      <c r="LT1522" s="43"/>
      <c r="LU1522" s="43"/>
      <c r="LV1522" s="43"/>
      <c r="LW1522" s="43"/>
      <c r="LX1522" s="43"/>
      <c r="LY1522" s="43"/>
      <c r="LZ1522" s="43"/>
      <c r="MA1522" s="43"/>
      <c r="MB1522" s="43"/>
      <c r="MC1522" s="43"/>
      <c r="MD1522" s="43"/>
      <c r="ME1522" s="43"/>
      <c r="MF1522" s="43"/>
      <c r="MG1522" s="43"/>
      <c r="MH1522" s="43"/>
      <c r="MI1522" s="43"/>
      <c r="MJ1522" s="43"/>
      <c r="MK1522" s="43"/>
      <c r="ML1522" s="43"/>
      <c r="MM1522" s="43"/>
      <c r="MN1522" s="43"/>
      <c r="MO1522" s="43"/>
      <c r="MP1522" s="43"/>
      <c r="MQ1522" s="43"/>
      <c r="MR1522" s="43"/>
      <c r="MS1522" s="43"/>
      <c r="MT1522" s="43"/>
      <c r="MU1522" s="43"/>
      <c r="MV1522" s="43"/>
      <c r="MW1522" s="43"/>
      <c r="MX1522" s="43"/>
      <c r="MY1522" s="43"/>
      <c r="MZ1522" s="43"/>
      <c r="NA1522" s="43"/>
      <c r="NB1522" s="43"/>
      <c r="NC1522" s="43"/>
      <c r="ND1522" s="43"/>
      <c r="NE1522" s="43"/>
      <c r="NF1522" s="43"/>
      <c r="NG1522" s="43"/>
      <c r="NH1522" s="43"/>
      <c r="NI1522" s="43"/>
      <c r="NJ1522" s="43"/>
      <c r="NK1522" s="43"/>
      <c r="NL1522" s="43"/>
      <c r="NM1522" s="43"/>
      <c r="NN1522" s="43"/>
      <c r="NO1522" s="43"/>
      <c r="NP1522" s="43"/>
      <c r="NQ1522" s="43"/>
      <c r="NR1522" s="43"/>
      <c r="NT1522" s="66">
        <f>IF(AND(J1522&lt;&gt;"",K1522&lt;&gt;""),NETWORKDAYS(J1522,K1522,設定!$H$3:$H$39),0)</f>
        <v>0</v>
      </c>
      <c r="NU1522" s="3"/>
      <c r="NV1522" s="66">
        <f>IFERROR(IF(J1522&lt;&gt;"",NETWORKDAYS(J1522,$K$2,設定!$H$3:$H$39),0),"")</f>
        <v>0</v>
      </c>
      <c r="NW1522" s="66">
        <f t="shared" si="200"/>
        <v>0</v>
      </c>
      <c r="NX1522" s="3"/>
      <c r="NY1522" s="68">
        <f t="shared" si="201"/>
        <v>0</v>
      </c>
      <c r="NZ1522" s="68">
        <f t="shared" si="202"/>
        <v>0</v>
      </c>
      <c r="OA1522" s="69">
        <f t="shared" si="203"/>
        <v>0</v>
      </c>
      <c r="OB1522" s="68">
        <f t="shared" si="198"/>
        <v>0</v>
      </c>
    </row>
    <row r="1523" spans="2:392" x14ac:dyDescent="0.4">
      <c r="B1523" s="57">
        <f t="shared" si="199"/>
        <v>1516</v>
      </c>
      <c r="C1523" s="46"/>
      <c r="D1523" s="58"/>
      <c r="E1523" s="59"/>
      <c r="F1523" s="60"/>
      <c r="G1523" s="43"/>
      <c r="H1523" s="43"/>
      <c r="I1523" s="53"/>
      <c r="J1523" s="61"/>
      <c r="K1523" s="61"/>
      <c r="L1523" s="62"/>
      <c r="M1523" s="61"/>
      <c r="N1523" s="61"/>
      <c r="O1523" s="62"/>
      <c r="P1523" s="63"/>
      <c r="Q1523" s="64" t="str">
        <f t="shared" si="197"/>
        <v/>
      </c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3"/>
      <c r="BF1523" s="43"/>
      <c r="BG1523" s="43"/>
      <c r="BH1523" s="43"/>
      <c r="BI1523" s="43"/>
      <c r="BJ1523" s="43"/>
      <c r="BK1523" s="43"/>
      <c r="BL1523" s="43"/>
      <c r="BM1523" s="43"/>
      <c r="BN1523" s="43"/>
      <c r="BO1523" s="43"/>
      <c r="BP1523" s="43"/>
      <c r="BQ1523" s="43"/>
      <c r="BR1523" s="43"/>
      <c r="BS1523" s="43"/>
      <c r="BT1523" s="43"/>
      <c r="BU1523" s="43"/>
      <c r="BV1523" s="43"/>
      <c r="BW1523" s="43"/>
      <c r="BX1523" s="43"/>
      <c r="BY1523" s="43"/>
      <c r="BZ1523" s="43"/>
      <c r="CA1523" s="43"/>
      <c r="CB1523" s="43"/>
      <c r="CC1523" s="43"/>
      <c r="CD1523" s="43"/>
      <c r="CE1523" s="43"/>
      <c r="CF1523" s="43"/>
      <c r="CG1523" s="43"/>
      <c r="CH1523" s="43"/>
      <c r="CI1523" s="43"/>
      <c r="CJ1523" s="43"/>
      <c r="CK1523" s="43"/>
      <c r="CL1523" s="43"/>
      <c r="CM1523" s="43"/>
      <c r="CN1523" s="43"/>
      <c r="CO1523" s="43"/>
      <c r="CP1523" s="43"/>
      <c r="CQ1523" s="43"/>
      <c r="CR1523" s="43"/>
      <c r="CS1523" s="43"/>
      <c r="CT1523" s="43"/>
      <c r="CU1523" s="43"/>
      <c r="CV1523" s="43"/>
      <c r="CW1523" s="43"/>
      <c r="CX1523" s="43"/>
      <c r="CY1523" s="43"/>
      <c r="CZ1523" s="43"/>
      <c r="DA1523" s="43"/>
      <c r="DB1523" s="43"/>
      <c r="DC1523" s="43"/>
      <c r="DD1523" s="43"/>
      <c r="DE1523" s="43"/>
      <c r="DF1523" s="43"/>
      <c r="DG1523" s="43"/>
      <c r="DH1523" s="43"/>
      <c r="DI1523" s="43"/>
      <c r="DJ1523" s="43"/>
      <c r="DK1523" s="43"/>
      <c r="DL1523" s="43"/>
      <c r="DM1523" s="43"/>
      <c r="DN1523" s="43"/>
      <c r="DO1523" s="43"/>
      <c r="DP1523" s="43"/>
      <c r="DQ1523" s="43"/>
      <c r="DR1523" s="43"/>
      <c r="DS1523" s="43"/>
      <c r="DT1523" s="43"/>
      <c r="DU1523" s="43"/>
      <c r="DV1523" s="43"/>
      <c r="DW1523" s="43"/>
      <c r="DX1523" s="43"/>
      <c r="DY1523" s="43"/>
      <c r="DZ1523" s="43"/>
      <c r="EA1523" s="43"/>
      <c r="EB1523" s="43"/>
      <c r="EC1523" s="43"/>
      <c r="ED1523" s="43"/>
      <c r="EE1523" s="43"/>
      <c r="EF1523" s="43"/>
      <c r="EG1523" s="43"/>
      <c r="EH1523" s="43"/>
      <c r="EI1523" s="43"/>
      <c r="EJ1523" s="43"/>
      <c r="EK1523" s="43"/>
      <c r="EL1523" s="43"/>
      <c r="EM1523" s="43"/>
      <c r="EN1523" s="43"/>
      <c r="EO1523" s="43"/>
      <c r="EP1523" s="43"/>
      <c r="EQ1523" s="43"/>
      <c r="ER1523" s="43"/>
      <c r="ES1523" s="43"/>
      <c r="ET1523" s="43"/>
      <c r="EU1523" s="43"/>
      <c r="EV1523" s="43"/>
      <c r="EW1523" s="43"/>
      <c r="EX1523" s="43"/>
      <c r="EY1523" s="43"/>
      <c r="EZ1523" s="43"/>
      <c r="FA1523" s="43"/>
      <c r="FB1523" s="43"/>
      <c r="FC1523" s="43"/>
      <c r="FD1523" s="43"/>
      <c r="FE1523" s="43"/>
      <c r="FF1523" s="43"/>
      <c r="FG1523" s="43"/>
      <c r="FH1523" s="43"/>
      <c r="FI1523" s="43"/>
      <c r="FJ1523" s="43"/>
      <c r="FK1523" s="43"/>
      <c r="FL1523" s="43"/>
      <c r="FM1523" s="43"/>
      <c r="FN1523" s="43"/>
      <c r="FO1523" s="43"/>
      <c r="FP1523" s="43"/>
      <c r="FQ1523" s="43"/>
      <c r="FR1523" s="43"/>
      <c r="FS1523" s="43"/>
      <c r="FT1523" s="43"/>
      <c r="FU1523" s="43"/>
      <c r="FV1523" s="43"/>
      <c r="FW1523" s="43"/>
      <c r="FX1523" s="43"/>
      <c r="FY1523" s="43"/>
      <c r="FZ1523" s="43"/>
      <c r="GA1523" s="43"/>
      <c r="GB1523" s="43"/>
      <c r="GC1523" s="43"/>
      <c r="GD1523" s="43"/>
      <c r="GE1523" s="43"/>
      <c r="GF1523" s="43"/>
      <c r="GG1523" s="43"/>
      <c r="GH1523" s="43"/>
      <c r="GI1523" s="43"/>
      <c r="GJ1523" s="43"/>
      <c r="GK1523" s="43"/>
      <c r="GL1523" s="43"/>
      <c r="GM1523" s="43"/>
      <c r="GN1523" s="43"/>
      <c r="GO1523" s="43"/>
      <c r="GP1523" s="43"/>
      <c r="GQ1523" s="43"/>
      <c r="GR1523" s="43"/>
      <c r="GS1523" s="43"/>
      <c r="GT1523" s="43"/>
      <c r="GU1523" s="43"/>
      <c r="GV1523" s="43"/>
      <c r="GW1523" s="43"/>
      <c r="GX1523" s="43"/>
      <c r="GY1523" s="43"/>
      <c r="GZ1523" s="43"/>
      <c r="HA1523" s="43"/>
      <c r="HB1523" s="43"/>
      <c r="HC1523" s="43"/>
      <c r="HD1523" s="43"/>
      <c r="HE1523" s="43"/>
      <c r="HF1523" s="43"/>
      <c r="HG1523" s="43"/>
      <c r="HH1523" s="43"/>
      <c r="HI1523" s="43"/>
      <c r="HJ1523" s="43"/>
      <c r="HK1523" s="43"/>
      <c r="HL1523" s="43"/>
      <c r="HM1523" s="43"/>
      <c r="HN1523" s="43"/>
      <c r="HO1523" s="43"/>
      <c r="HP1523" s="43"/>
      <c r="HQ1523" s="43"/>
      <c r="HR1523" s="43"/>
      <c r="HS1523" s="43"/>
      <c r="HT1523" s="43"/>
      <c r="HU1523" s="43"/>
      <c r="HV1523" s="43"/>
      <c r="HW1523" s="43"/>
      <c r="HX1523" s="43"/>
      <c r="HY1523" s="43"/>
      <c r="HZ1523" s="43"/>
      <c r="IA1523" s="43"/>
      <c r="IB1523" s="43"/>
      <c r="IC1523" s="43"/>
      <c r="ID1523" s="43"/>
      <c r="IE1523" s="43"/>
      <c r="IF1523" s="43"/>
      <c r="IG1523" s="43"/>
      <c r="IH1523" s="43"/>
      <c r="II1523" s="43"/>
      <c r="IJ1523" s="43"/>
      <c r="IK1523" s="43"/>
      <c r="IL1523" s="43"/>
      <c r="IM1523" s="43"/>
      <c r="IN1523" s="43"/>
      <c r="IO1523" s="43"/>
      <c r="IP1523" s="43"/>
      <c r="IQ1523" s="43"/>
      <c r="IR1523" s="43"/>
      <c r="IS1523" s="43"/>
      <c r="IT1523" s="43"/>
      <c r="IU1523" s="43"/>
      <c r="IV1523" s="43"/>
      <c r="IW1523" s="43"/>
      <c r="IX1523" s="43"/>
      <c r="IY1523" s="43"/>
      <c r="IZ1523" s="43"/>
      <c r="JA1523" s="43"/>
      <c r="JB1523" s="43"/>
      <c r="JC1523" s="43"/>
      <c r="JD1523" s="43"/>
      <c r="JE1523" s="43"/>
      <c r="JF1523" s="43"/>
      <c r="JG1523" s="43"/>
      <c r="JH1523" s="43"/>
      <c r="JI1523" s="43"/>
      <c r="JJ1523" s="43"/>
      <c r="JK1523" s="43"/>
      <c r="JL1523" s="43"/>
      <c r="JM1523" s="43"/>
      <c r="JN1523" s="43"/>
      <c r="JO1523" s="43"/>
      <c r="JP1523" s="43"/>
      <c r="JQ1523" s="43"/>
      <c r="JR1523" s="43"/>
      <c r="JS1523" s="43"/>
      <c r="JT1523" s="43"/>
      <c r="JU1523" s="43"/>
      <c r="JV1523" s="43"/>
      <c r="JW1523" s="43"/>
      <c r="JX1523" s="43"/>
      <c r="JY1523" s="43"/>
      <c r="JZ1523" s="43"/>
      <c r="KA1523" s="43"/>
      <c r="KB1523" s="43"/>
      <c r="KC1523" s="43"/>
      <c r="KD1523" s="43"/>
      <c r="KE1523" s="43"/>
      <c r="KF1523" s="43"/>
      <c r="KG1523" s="43"/>
      <c r="KH1523" s="43"/>
      <c r="KI1523" s="43"/>
      <c r="KJ1523" s="43"/>
      <c r="KK1523" s="43"/>
      <c r="KL1523" s="43"/>
      <c r="KM1523" s="43"/>
      <c r="KN1523" s="43"/>
      <c r="KO1523" s="43"/>
      <c r="KP1523" s="43"/>
      <c r="KQ1523" s="43"/>
      <c r="KR1523" s="43"/>
      <c r="KS1523" s="43"/>
      <c r="KT1523" s="43"/>
      <c r="KU1523" s="43"/>
      <c r="KV1523" s="43"/>
      <c r="KW1523" s="43"/>
      <c r="KX1523" s="43"/>
      <c r="KY1523" s="43"/>
      <c r="KZ1523" s="43"/>
      <c r="LA1523" s="43"/>
      <c r="LB1523" s="43"/>
      <c r="LC1523" s="43"/>
      <c r="LD1523" s="43"/>
      <c r="LE1523" s="43"/>
      <c r="LF1523" s="43"/>
      <c r="LG1523" s="43"/>
      <c r="LH1523" s="43"/>
      <c r="LI1523" s="43"/>
      <c r="LJ1523" s="43"/>
      <c r="LK1523" s="43"/>
      <c r="LL1523" s="43"/>
      <c r="LM1523" s="43"/>
      <c r="LN1523" s="43"/>
      <c r="LO1523" s="43"/>
      <c r="LP1523" s="43"/>
      <c r="LQ1523" s="43"/>
      <c r="LR1523" s="43"/>
      <c r="LS1523" s="43"/>
      <c r="LT1523" s="43"/>
      <c r="LU1523" s="43"/>
      <c r="LV1523" s="43"/>
      <c r="LW1523" s="43"/>
      <c r="LX1523" s="43"/>
      <c r="LY1523" s="43"/>
      <c r="LZ1523" s="43"/>
      <c r="MA1523" s="43"/>
      <c r="MB1523" s="43"/>
      <c r="MC1523" s="43"/>
      <c r="MD1523" s="43"/>
      <c r="ME1523" s="43"/>
      <c r="MF1523" s="43"/>
      <c r="MG1523" s="43"/>
      <c r="MH1523" s="43"/>
      <c r="MI1523" s="43"/>
      <c r="MJ1523" s="43"/>
      <c r="MK1523" s="43"/>
      <c r="ML1523" s="43"/>
      <c r="MM1523" s="43"/>
      <c r="MN1523" s="43"/>
      <c r="MO1523" s="43"/>
      <c r="MP1523" s="43"/>
      <c r="MQ1523" s="43"/>
      <c r="MR1523" s="43"/>
      <c r="MS1523" s="43"/>
      <c r="MT1523" s="43"/>
      <c r="MU1523" s="43"/>
      <c r="MV1523" s="43"/>
      <c r="MW1523" s="43"/>
      <c r="MX1523" s="43"/>
      <c r="MY1523" s="43"/>
      <c r="MZ1523" s="43"/>
      <c r="NA1523" s="43"/>
      <c r="NB1523" s="43"/>
      <c r="NC1523" s="43"/>
      <c r="ND1523" s="43"/>
      <c r="NE1523" s="43"/>
      <c r="NF1523" s="43"/>
      <c r="NG1523" s="43"/>
      <c r="NH1523" s="43"/>
      <c r="NI1523" s="43"/>
      <c r="NJ1523" s="43"/>
      <c r="NK1523" s="43"/>
      <c r="NL1523" s="43"/>
      <c r="NM1523" s="43"/>
      <c r="NN1523" s="43"/>
      <c r="NO1523" s="43"/>
      <c r="NP1523" s="43"/>
      <c r="NQ1523" s="43"/>
      <c r="NR1523" s="43"/>
      <c r="NT1523" s="66">
        <f>IF(AND(J1523&lt;&gt;"",K1523&lt;&gt;""),NETWORKDAYS(J1523,K1523,設定!$H$3:$H$39),0)</f>
        <v>0</v>
      </c>
      <c r="NU1523" s="3"/>
      <c r="NV1523" s="66">
        <f>IFERROR(IF(J1523&lt;&gt;"",NETWORKDAYS(J1523,$K$2,設定!$H$3:$H$39),0),"")</f>
        <v>0</v>
      </c>
      <c r="NW1523" s="66">
        <f t="shared" si="200"/>
        <v>0</v>
      </c>
      <c r="NX1523" s="3"/>
      <c r="NY1523" s="68">
        <f t="shared" si="201"/>
        <v>0</v>
      </c>
      <c r="NZ1523" s="68">
        <f t="shared" si="202"/>
        <v>0</v>
      </c>
      <c r="OA1523" s="69">
        <f t="shared" si="203"/>
        <v>0</v>
      </c>
      <c r="OB1523" s="68">
        <f t="shared" si="198"/>
        <v>0</v>
      </c>
    </row>
    <row r="1524" spans="2:392" x14ac:dyDescent="0.4">
      <c r="B1524" s="57">
        <f t="shared" si="199"/>
        <v>1517</v>
      </c>
      <c r="C1524" s="46"/>
      <c r="D1524" s="58"/>
      <c r="E1524" s="59"/>
      <c r="F1524" s="60"/>
      <c r="G1524" s="43"/>
      <c r="H1524" s="43"/>
      <c r="I1524" s="53"/>
      <c r="J1524" s="61"/>
      <c r="K1524" s="61"/>
      <c r="L1524" s="62"/>
      <c r="M1524" s="61"/>
      <c r="N1524" s="61"/>
      <c r="O1524" s="62"/>
      <c r="P1524" s="63"/>
      <c r="Q1524" s="64" t="str">
        <f t="shared" si="197"/>
        <v/>
      </c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  <c r="BI1524" s="43"/>
      <c r="BJ1524" s="43"/>
      <c r="BK1524" s="43"/>
      <c r="BL1524" s="43"/>
      <c r="BM1524" s="43"/>
      <c r="BN1524" s="43"/>
      <c r="BO1524" s="43"/>
      <c r="BP1524" s="43"/>
      <c r="BQ1524" s="43"/>
      <c r="BR1524" s="43"/>
      <c r="BS1524" s="43"/>
      <c r="BT1524" s="43"/>
      <c r="BU1524" s="43"/>
      <c r="BV1524" s="43"/>
      <c r="BW1524" s="43"/>
      <c r="BX1524" s="43"/>
      <c r="BY1524" s="43"/>
      <c r="BZ1524" s="43"/>
      <c r="CA1524" s="43"/>
      <c r="CB1524" s="43"/>
      <c r="CC1524" s="43"/>
      <c r="CD1524" s="43"/>
      <c r="CE1524" s="43"/>
      <c r="CF1524" s="43"/>
      <c r="CG1524" s="43"/>
      <c r="CH1524" s="43"/>
      <c r="CI1524" s="43"/>
      <c r="CJ1524" s="43"/>
      <c r="CK1524" s="43"/>
      <c r="CL1524" s="43"/>
      <c r="CM1524" s="43"/>
      <c r="CN1524" s="43"/>
      <c r="CO1524" s="43"/>
      <c r="CP1524" s="43"/>
      <c r="CQ1524" s="43"/>
      <c r="CR1524" s="43"/>
      <c r="CS1524" s="43"/>
      <c r="CT1524" s="43"/>
      <c r="CU1524" s="43"/>
      <c r="CV1524" s="43"/>
      <c r="CW1524" s="43"/>
      <c r="CX1524" s="43"/>
      <c r="CY1524" s="43"/>
      <c r="CZ1524" s="43"/>
      <c r="DA1524" s="43"/>
      <c r="DB1524" s="43"/>
      <c r="DC1524" s="43"/>
      <c r="DD1524" s="43"/>
      <c r="DE1524" s="43"/>
      <c r="DF1524" s="43"/>
      <c r="DG1524" s="43"/>
      <c r="DH1524" s="43"/>
      <c r="DI1524" s="43"/>
      <c r="DJ1524" s="43"/>
      <c r="DK1524" s="43"/>
      <c r="DL1524" s="43"/>
      <c r="DM1524" s="43"/>
      <c r="DN1524" s="43"/>
      <c r="DO1524" s="43"/>
      <c r="DP1524" s="43"/>
      <c r="DQ1524" s="43"/>
      <c r="DR1524" s="43"/>
      <c r="DS1524" s="43"/>
      <c r="DT1524" s="43"/>
      <c r="DU1524" s="43"/>
      <c r="DV1524" s="43"/>
      <c r="DW1524" s="43"/>
      <c r="DX1524" s="43"/>
      <c r="DY1524" s="43"/>
      <c r="DZ1524" s="43"/>
      <c r="EA1524" s="43"/>
      <c r="EB1524" s="43"/>
      <c r="EC1524" s="43"/>
      <c r="ED1524" s="43"/>
      <c r="EE1524" s="43"/>
      <c r="EF1524" s="43"/>
      <c r="EG1524" s="43"/>
      <c r="EH1524" s="43"/>
      <c r="EI1524" s="43"/>
      <c r="EJ1524" s="43"/>
      <c r="EK1524" s="43"/>
      <c r="EL1524" s="43"/>
      <c r="EM1524" s="43"/>
      <c r="EN1524" s="43"/>
      <c r="EO1524" s="43"/>
      <c r="EP1524" s="43"/>
      <c r="EQ1524" s="43"/>
      <c r="ER1524" s="43"/>
      <c r="ES1524" s="43"/>
      <c r="ET1524" s="43"/>
      <c r="EU1524" s="43"/>
      <c r="EV1524" s="43"/>
      <c r="EW1524" s="43"/>
      <c r="EX1524" s="43"/>
      <c r="EY1524" s="43"/>
      <c r="EZ1524" s="43"/>
      <c r="FA1524" s="43"/>
      <c r="FB1524" s="43"/>
      <c r="FC1524" s="43"/>
      <c r="FD1524" s="43"/>
      <c r="FE1524" s="43"/>
      <c r="FF1524" s="43"/>
      <c r="FG1524" s="43"/>
      <c r="FH1524" s="43"/>
      <c r="FI1524" s="43"/>
      <c r="FJ1524" s="43"/>
      <c r="FK1524" s="43"/>
      <c r="FL1524" s="43"/>
      <c r="FM1524" s="43"/>
      <c r="FN1524" s="43"/>
      <c r="FO1524" s="43"/>
      <c r="FP1524" s="43"/>
      <c r="FQ1524" s="43"/>
      <c r="FR1524" s="43"/>
      <c r="FS1524" s="43"/>
      <c r="FT1524" s="43"/>
      <c r="FU1524" s="43"/>
      <c r="FV1524" s="43"/>
      <c r="FW1524" s="43"/>
      <c r="FX1524" s="43"/>
      <c r="FY1524" s="43"/>
      <c r="FZ1524" s="43"/>
      <c r="GA1524" s="43"/>
      <c r="GB1524" s="43"/>
      <c r="GC1524" s="43"/>
      <c r="GD1524" s="43"/>
      <c r="GE1524" s="43"/>
      <c r="GF1524" s="43"/>
      <c r="GG1524" s="43"/>
      <c r="GH1524" s="43"/>
      <c r="GI1524" s="43"/>
      <c r="GJ1524" s="43"/>
      <c r="GK1524" s="43"/>
      <c r="GL1524" s="43"/>
      <c r="GM1524" s="43"/>
      <c r="GN1524" s="43"/>
      <c r="GO1524" s="43"/>
      <c r="GP1524" s="43"/>
      <c r="GQ1524" s="43"/>
      <c r="GR1524" s="43"/>
      <c r="GS1524" s="43"/>
      <c r="GT1524" s="43"/>
      <c r="GU1524" s="43"/>
      <c r="GV1524" s="43"/>
      <c r="GW1524" s="43"/>
      <c r="GX1524" s="43"/>
      <c r="GY1524" s="43"/>
      <c r="GZ1524" s="43"/>
      <c r="HA1524" s="43"/>
      <c r="HB1524" s="43"/>
      <c r="HC1524" s="43"/>
      <c r="HD1524" s="43"/>
      <c r="HE1524" s="43"/>
      <c r="HF1524" s="43"/>
      <c r="HG1524" s="43"/>
      <c r="HH1524" s="43"/>
      <c r="HI1524" s="43"/>
      <c r="HJ1524" s="43"/>
      <c r="HK1524" s="43"/>
      <c r="HL1524" s="43"/>
      <c r="HM1524" s="43"/>
      <c r="HN1524" s="43"/>
      <c r="HO1524" s="43"/>
      <c r="HP1524" s="43"/>
      <c r="HQ1524" s="43"/>
      <c r="HR1524" s="43"/>
      <c r="HS1524" s="43"/>
      <c r="HT1524" s="43"/>
      <c r="HU1524" s="43"/>
      <c r="HV1524" s="43"/>
      <c r="HW1524" s="43"/>
      <c r="HX1524" s="43"/>
      <c r="HY1524" s="43"/>
      <c r="HZ1524" s="43"/>
      <c r="IA1524" s="43"/>
      <c r="IB1524" s="43"/>
      <c r="IC1524" s="43"/>
      <c r="ID1524" s="43"/>
      <c r="IE1524" s="43"/>
      <c r="IF1524" s="43"/>
      <c r="IG1524" s="43"/>
      <c r="IH1524" s="43"/>
      <c r="II1524" s="43"/>
      <c r="IJ1524" s="43"/>
      <c r="IK1524" s="43"/>
      <c r="IL1524" s="43"/>
      <c r="IM1524" s="43"/>
      <c r="IN1524" s="43"/>
      <c r="IO1524" s="43"/>
      <c r="IP1524" s="43"/>
      <c r="IQ1524" s="43"/>
      <c r="IR1524" s="43"/>
      <c r="IS1524" s="43"/>
      <c r="IT1524" s="43"/>
      <c r="IU1524" s="43"/>
      <c r="IV1524" s="43"/>
      <c r="IW1524" s="43"/>
      <c r="IX1524" s="43"/>
      <c r="IY1524" s="43"/>
      <c r="IZ1524" s="43"/>
      <c r="JA1524" s="43"/>
      <c r="JB1524" s="43"/>
      <c r="JC1524" s="43"/>
      <c r="JD1524" s="43"/>
      <c r="JE1524" s="43"/>
      <c r="JF1524" s="43"/>
      <c r="JG1524" s="43"/>
      <c r="JH1524" s="43"/>
      <c r="JI1524" s="43"/>
      <c r="JJ1524" s="43"/>
      <c r="JK1524" s="43"/>
      <c r="JL1524" s="43"/>
      <c r="JM1524" s="43"/>
      <c r="JN1524" s="43"/>
      <c r="JO1524" s="43"/>
      <c r="JP1524" s="43"/>
      <c r="JQ1524" s="43"/>
      <c r="JR1524" s="43"/>
      <c r="JS1524" s="43"/>
      <c r="JT1524" s="43"/>
      <c r="JU1524" s="43"/>
      <c r="JV1524" s="43"/>
      <c r="JW1524" s="43"/>
      <c r="JX1524" s="43"/>
      <c r="JY1524" s="43"/>
      <c r="JZ1524" s="43"/>
      <c r="KA1524" s="43"/>
      <c r="KB1524" s="43"/>
      <c r="KC1524" s="43"/>
      <c r="KD1524" s="43"/>
      <c r="KE1524" s="43"/>
      <c r="KF1524" s="43"/>
      <c r="KG1524" s="43"/>
      <c r="KH1524" s="43"/>
      <c r="KI1524" s="43"/>
      <c r="KJ1524" s="43"/>
      <c r="KK1524" s="43"/>
      <c r="KL1524" s="43"/>
      <c r="KM1524" s="43"/>
      <c r="KN1524" s="43"/>
      <c r="KO1524" s="43"/>
      <c r="KP1524" s="43"/>
      <c r="KQ1524" s="43"/>
      <c r="KR1524" s="43"/>
      <c r="KS1524" s="43"/>
      <c r="KT1524" s="43"/>
      <c r="KU1524" s="43"/>
      <c r="KV1524" s="43"/>
      <c r="KW1524" s="43"/>
      <c r="KX1524" s="43"/>
      <c r="KY1524" s="43"/>
      <c r="KZ1524" s="43"/>
      <c r="LA1524" s="43"/>
      <c r="LB1524" s="43"/>
      <c r="LC1524" s="43"/>
      <c r="LD1524" s="43"/>
      <c r="LE1524" s="43"/>
      <c r="LF1524" s="43"/>
      <c r="LG1524" s="43"/>
      <c r="LH1524" s="43"/>
      <c r="LI1524" s="43"/>
      <c r="LJ1524" s="43"/>
      <c r="LK1524" s="43"/>
      <c r="LL1524" s="43"/>
      <c r="LM1524" s="43"/>
      <c r="LN1524" s="43"/>
      <c r="LO1524" s="43"/>
      <c r="LP1524" s="43"/>
      <c r="LQ1524" s="43"/>
      <c r="LR1524" s="43"/>
      <c r="LS1524" s="43"/>
      <c r="LT1524" s="43"/>
      <c r="LU1524" s="43"/>
      <c r="LV1524" s="43"/>
      <c r="LW1524" s="43"/>
      <c r="LX1524" s="43"/>
      <c r="LY1524" s="43"/>
      <c r="LZ1524" s="43"/>
      <c r="MA1524" s="43"/>
      <c r="MB1524" s="43"/>
      <c r="MC1524" s="43"/>
      <c r="MD1524" s="43"/>
      <c r="ME1524" s="43"/>
      <c r="MF1524" s="43"/>
      <c r="MG1524" s="43"/>
      <c r="MH1524" s="43"/>
      <c r="MI1524" s="43"/>
      <c r="MJ1524" s="43"/>
      <c r="MK1524" s="43"/>
      <c r="ML1524" s="43"/>
      <c r="MM1524" s="43"/>
      <c r="MN1524" s="43"/>
      <c r="MO1524" s="43"/>
      <c r="MP1524" s="43"/>
      <c r="MQ1524" s="43"/>
      <c r="MR1524" s="43"/>
      <c r="MS1524" s="43"/>
      <c r="MT1524" s="43"/>
      <c r="MU1524" s="43"/>
      <c r="MV1524" s="43"/>
      <c r="MW1524" s="43"/>
      <c r="MX1524" s="43"/>
      <c r="MY1524" s="43"/>
      <c r="MZ1524" s="43"/>
      <c r="NA1524" s="43"/>
      <c r="NB1524" s="43"/>
      <c r="NC1524" s="43"/>
      <c r="ND1524" s="43"/>
      <c r="NE1524" s="43"/>
      <c r="NF1524" s="43"/>
      <c r="NG1524" s="43"/>
      <c r="NH1524" s="43"/>
      <c r="NI1524" s="43"/>
      <c r="NJ1524" s="43"/>
      <c r="NK1524" s="43"/>
      <c r="NL1524" s="43"/>
      <c r="NM1524" s="43"/>
      <c r="NN1524" s="43"/>
      <c r="NO1524" s="43"/>
      <c r="NP1524" s="43"/>
      <c r="NQ1524" s="43"/>
      <c r="NR1524" s="43"/>
      <c r="NT1524" s="66">
        <f>IF(AND(J1524&lt;&gt;"",K1524&lt;&gt;""),NETWORKDAYS(J1524,K1524,設定!$H$3:$H$39),0)</f>
        <v>0</v>
      </c>
      <c r="NU1524" s="3"/>
      <c r="NV1524" s="66">
        <f>IFERROR(IF(J1524&lt;&gt;"",NETWORKDAYS(J1524,$K$2,設定!$H$3:$H$39),0),"")</f>
        <v>0</v>
      </c>
      <c r="NW1524" s="66">
        <f t="shared" si="200"/>
        <v>0</v>
      </c>
      <c r="NX1524" s="3"/>
      <c r="NY1524" s="68">
        <f t="shared" si="201"/>
        <v>0</v>
      </c>
      <c r="NZ1524" s="68">
        <f t="shared" si="202"/>
        <v>0</v>
      </c>
      <c r="OA1524" s="69">
        <f t="shared" si="203"/>
        <v>0</v>
      </c>
      <c r="OB1524" s="68">
        <f t="shared" si="198"/>
        <v>0</v>
      </c>
    </row>
    <row r="1525" spans="2:392" x14ac:dyDescent="0.4">
      <c r="B1525" s="57">
        <f t="shared" si="199"/>
        <v>1518</v>
      </c>
      <c r="C1525" s="46"/>
      <c r="D1525" s="58"/>
      <c r="E1525" s="59"/>
      <c r="F1525" s="60"/>
      <c r="G1525" s="43"/>
      <c r="H1525" s="43"/>
      <c r="I1525" s="53"/>
      <c r="J1525" s="61"/>
      <c r="K1525" s="61"/>
      <c r="L1525" s="62"/>
      <c r="M1525" s="61"/>
      <c r="N1525" s="61"/>
      <c r="O1525" s="62"/>
      <c r="P1525" s="63"/>
      <c r="Q1525" s="64" t="str">
        <f t="shared" si="197"/>
        <v/>
      </c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3"/>
      <c r="BF1525" s="43"/>
      <c r="BG1525" s="43"/>
      <c r="BH1525" s="43"/>
      <c r="BI1525" s="43"/>
      <c r="BJ1525" s="43"/>
      <c r="BK1525" s="43"/>
      <c r="BL1525" s="43"/>
      <c r="BM1525" s="43"/>
      <c r="BN1525" s="43"/>
      <c r="BO1525" s="43"/>
      <c r="BP1525" s="43"/>
      <c r="BQ1525" s="43"/>
      <c r="BR1525" s="43"/>
      <c r="BS1525" s="43"/>
      <c r="BT1525" s="43"/>
      <c r="BU1525" s="43"/>
      <c r="BV1525" s="43"/>
      <c r="BW1525" s="43"/>
      <c r="BX1525" s="43"/>
      <c r="BY1525" s="43"/>
      <c r="BZ1525" s="43"/>
      <c r="CA1525" s="43"/>
      <c r="CB1525" s="43"/>
      <c r="CC1525" s="43"/>
      <c r="CD1525" s="43"/>
      <c r="CE1525" s="43"/>
      <c r="CF1525" s="43"/>
      <c r="CG1525" s="43"/>
      <c r="CH1525" s="43"/>
      <c r="CI1525" s="43"/>
      <c r="CJ1525" s="43"/>
      <c r="CK1525" s="43"/>
      <c r="CL1525" s="43"/>
      <c r="CM1525" s="43"/>
      <c r="CN1525" s="43"/>
      <c r="CO1525" s="43"/>
      <c r="CP1525" s="43"/>
      <c r="CQ1525" s="43"/>
      <c r="CR1525" s="43"/>
      <c r="CS1525" s="43"/>
      <c r="CT1525" s="43"/>
      <c r="CU1525" s="43"/>
      <c r="CV1525" s="43"/>
      <c r="CW1525" s="43"/>
      <c r="CX1525" s="43"/>
      <c r="CY1525" s="43"/>
      <c r="CZ1525" s="43"/>
      <c r="DA1525" s="43"/>
      <c r="DB1525" s="43"/>
      <c r="DC1525" s="43"/>
      <c r="DD1525" s="43"/>
      <c r="DE1525" s="43"/>
      <c r="DF1525" s="43"/>
      <c r="DG1525" s="43"/>
      <c r="DH1525" s="43"/>
      <c r="DI1525" s="43"/>
      <c r="DJ1525" s="43"/>
      <c r="DK1525" s="43"/>
      <c r="DL1525" s="43"/>
      <c r="DM1525" s="43"/>
      <c r="DN1525" s="43"/>
      <c r="DO1525" s="43"/>
      <c r="DP1525" s="43"/>
      <c r="DQ1525" s="43"/>
      <c r="DR1525" s="43"/>
      <c r="DS1525" s="43"/>
      <c r="DT1525" s="43"/>
      <c r="DU1525" s="43"/>
      <c r="DV1525" s="43"/>
      <c r="DW1525" s="43"/>
      <c r="DX1525" s="43"/>
      <c r="DY1525" s="43"/>
      <c r="DZ1525" s="43"/>
      <c r="EA1525" s="43"/>
      <c r="EB1525" s="43"/>
      <c r="EC1525" s="43"/>
      <c r="ED1525" s="43"/>
      <c r="EE1525" s="43"/>
      <c r="EF1525" s="43"/>
      <c r="EG1525" s="43"/>
      <c r="EH1525" s="43"/>
      <c r="EI1525" s="43"/>
      <c r="EJ1525" s="43"/>
      <c r="EK1525" s="43"/>
      <c r="EL1525" s="43"/>
      <c r="EM1525" s="43"/>
      <c r="EN1525" s="43"/>
      <c r="EO1525" s="43"/>
      <c r="EP1525" s="43"/>
      <c r="EQ1525" s="43"/>
      <c r="ER1525" s="43"/>
      <c r="ES1525" s="43"/>
      <c r="ET1525" s="43"/>
      <c r="EU1525" s="43"/>
      <c r="EV1525" s="43"/>
      <c r="EW1525" s="43"/>
      <c r="EX1525" s="43"/>
      <c r="EY1525" s="43"/>
      <c r="EZ1525" s="43"/>
      <c r="FA1525" s="43"/>
      <c r="FB1525" s="43"/>
      <c r="FC1525" s="43"/>
      <c r="FD1525" s="43"/>
      <c r="FE1525" s="43"/>
      <c r="FF1525" s="43"/>
      <c r="FG1525" s="43"/>
      <c r="FH1525" s="43"/>
      <c r="FI1525" s="43"/>
      <c r="FJ1525" s="43"/>
      <c r="FK1525" s="43"/>
      <c r="FL1525" s="43"/>
      <c r="FM1525" s="43"/>
      <c r="FN1525" s="43"/>
      <c r="FO1525" s="43"/>
      <c r="FP1525" s="43"/>
      <c r="FQ1525" s="43"/>
      <c r="FR1525" s="43"/>
      <c r="FS1525" s="43"/>
      <c r="FT1525" s="43"/>
      <c r="FU1525" s="43"/>
      <c r="FV1525" s="43"/>
      <c r="FW1525" s="43"/>
      <c r="FX1525" s="43"/>
      <c r="FY1525" s="43"/>
      <c r="FZ1525" s="43"/>
      <c r="GA1525" s="43"/>
      <c r="GB1525" s="43"/>
      <c r="GC1525" s="43"/>
      <c r="GD1525" s="43"/>
      <c r="GE1525" s="43"/>
      <c r="GF1525" s="43"/>
      <c r="GG1525" s="43"/>
      <c r="GH1525" s="43"/>
      <c r="GI1525" s="43"/>
      <c r="GJ1525" s="43"/>
      <c r="GK1525" s="43"/>
      <c r="GL1525" s="43"/>
      <c r="GM1525" s="43"/>
      <c r="GN1525" s="43"/>
      <c r="GO1525" s="43"/>
      <c r="GP1525" s="43"/>
      <c r="GQ1525" s="43"/>
      <c r="GR1525" s="43"/>
      <c r="GS1525" s="43"/>
      <c r="GT1525" s="43"/>
      <c r="GU1525" s="43"/>
      <c r="GV1525" s="43"/>
      <c r="GW1525" s="43"/>
      <c r="GX1525" s="43"/>
      <c r="GY1525" s="43"/>
      <c r="GZ1525" s="43"/>
      <c r="HA1525" s="43"/>
      <c r="HB1525" s="43"/>
      <c r="HC1525" s="43"/>
      <c r="HD1525" s="43"/>
      <c r="HE1525" s="43"/>
      <c r="HF1525" s="43"/>
      <c r="HG1525" s="43"/>
      <c r="HH1525" s="43"/>
      <c r="HI1525" s="43"/>
      <c r="HJ1525" s="43"/>
      <c r="HK1525" s="43"/>
      <c r="HL1525" s="43"/>
      <c r="HM1525" s="43"/>
      <c r="HN1525" s="43"/>
      <c r="HO1525" s="43"/>
      <c r="HP1525" s="43"/>
      <c r="HQ1525" s="43"/>
      <c r="HR1525" s="43"/>
      <c r="HS1525" s="43"/>
      <c r="HT1525" s="43"/>
      <c r="HU1525" s="43"/>
      <c r="HV1525" s="43"/>
      <c r="HW1525" s="43"/>
      <c r="HX1525" s="43"/>
      <c r="HY1525" s="43"/>
      <c r="HZ1525" s="43"/>
      <c r="IA1525" s="43"/>
      <c r="IB1525" s="43"/>
      <c r="IC1525" s="43"/>
      <c r="ID1525" s="43"/>
      <c r="IE1525" s="43"/>
      <c r="IF1525" s="43"/>
      <c r="IG1525" s="43"/>
      <c r="IH1525" s="43"/>
      <c r="II1525" s="43"/>
      <c r="IJ1525" s="43"/>
      <c r="IK1525" s="43"/>
      <c r="IL1525" s="43"/>
      <c r="IM1525" s="43"/>
      <c r="IN1525" s="43"/>
      <c r="IO1525" s="43"/>
      <c r="IP1525" s="43"/>
      <c r="IQ1525" s="43"/>
      <c r="IR1525" s="43"/>
      <c r="IS1525" s="43"/>
      <c r="IT1525" s="43"/>
      <c r="IU1525" s="43"/>
      <c r="IV1525" s="43"/>
      <c r="IW1525" s="43"/>
      <c r="IX1525" s="43"/>
      <c r="IY1525" s="43"/>
      <c r="IZ1525" s="43"/>
      <c r="JA1525" s="43"/>
      <c r="JB1525" s="43"/>
      <c r="JC1525" s="43"/>
      <c r="JD1525" s="43"/>
      <c r="JE1525" s="43"/>
      <c r="JF1525" s="43"/>
      <c r="JG1525" s="43"/>
      <c r="JH1525" s="43"/>
      <c r="JI1525" s="43"/>
      <c r="JJ1525" s="43"/>
      <c r="JK1525" s="43"/>
      <c r="JL1525" s="43"/>
      <c r="JM1525" s="43"/>
      <c r="JN1525" s="43"/>
      <c r="JO1525" s="43"/>
      <c r="JP1525" s="43"/>
      <c r="JQ1525" s="43"/>
      <c r="JR1525" s="43"/>
      <c r="JS1525" s="43"/>
      <c r="JT1525" s="43"/>
      <c r="JU1525" s="43"/>
      <c r="JV1525" s="43"/>
      <c r="JW1525" s="43"/>
      <c r="JX1525" s="43"/>
      <c r="JY1525" s="43"/>
      <c r="JZ1525" s="43"/>
      <c r="KA1525" s="43"/>
      <c r="KB1525" s="43"/>
      <c r="KC1525" s="43"/>
      <c r="KD1525" s="43"/>
      <c r="KE1525" s="43"/>
      <c r="KF1525" s="43"/>
      <c r="KG1525" s="43"/>
      <c r="KH1525" s="43"/>
      <c r="KI1525" s="43"/>
      <c r="KJ1525" s="43"/>
      <c r="KK1525" s="43"/>
      <c r="KL1525" s="43"/>
      <c r="KM1525" s="43"/>
      <c r="KN1525" s="43"/>
      <c r="KO1525" s="43"/>
      <c r="KP1525" s="43"/>
      <c r="KQ1525" s="43"/>
      <c r="KR1525" s="43"/>
      <c r="KS1525" s="43"/>
      <c r="KT1525" s="43"/>
      <c r="KU1525" s="43"/>
      <c r="KV1525" s="43"/>
      <c r="KW1525" s="43"/>
      <c r="KX1525" s="43"/>
      <c r="KY1525" s="43"/>
      <c r="KZ1525" s="43"/>
      <c r="LA1525" s="43"/>
      <c r="LB1525" s="43"/>
      <c r="LC1525" s="43"/>
      <c r="LD1525" s="43"/>
      <c r="LE1525" s="43"/>
      <c r="LF1525" s="43"/>
      <c r="LG1525" s="43"/>
      <c r="LH1525" s="43"/>
      <c r="LI1525" s="43"/>
      <c r="LJ1525" s="43"/>
      <c r="LK1525" s="43"/>
      <c r="LL1525" s="43"/>
      <c r="LM1525" s="43"/>
      <c r="LN1525" s="43"/>
      <c r="LO1525" s="43"/>
      <c r="LP1525" s="43"/>
      <c r="LQ1525" s="43"/>
      <c r="LR1525" s="43"/>
      <c r="LS1525" s="43"/>
      <c r="LT1525" s="43"/>
      <c r="LU1525" s="43"/>
      <c r="LV1525" s="43"/>
      <c r="LW1525" s="43"/>
      <c r="LX1525" s="43"/>
      <c r="LY1525" s="43"/>
      <c r="LZ1525" s="43"/>
      <c r="MA1525" s="43"/>
      <c r="MB1525" s="43"/>
      <c r="MC1525" s="43"/>
      <c r="MD1525" s="43"/>
      <c r="ME1525" s="43"/>
      <c r="MF1525" s="43"/>
      <c r="MG1525" s="43"/>
      <c r="MH1525" s="43"/>
      <c r="MI1525" s="43"/>
      <c r="MJ1525" s="43"/>
      <c r="MK1525" s="43"/>
      <c r="ML1525" s="43"/>
      <c r="MM1525" s="43"/>
      <c r="MN1525" s="43"/>
      <c r="MO1525" s="43"/>
      <c r="MP1525" s="43"/>
      <c r="MQ1525" s="43"/>
      <c r="MR1525" s="43"/>
      <c r="MS1525" s="43"/>
      <c r="MT1525" s="43"/>
      <c r="MU1525" s="43"/>
      <c r="MV1525" s="43"/>
      <c r="MW1525" s="43"/>
      <c r="MX1525" s="43"/>
      <c r="MY1525" s="43"/>
      <c r="MZ1525" s="43"/>
      <c r="NA1525" s="43"/>
      <c r="NB1525" s="43"/>
      <c r="NC1525" s="43"/>
      <c r="ND1525" s="43"/>
      <c r="NE1525" s="43"/>
      <c r="NF1525" s="43"/>
      <c r="NG1525" s="43"/>
      <c r="NH1525" s="43"/>
      <c r="NI1525" s="43"/>
      <c r="NJ1525" s="43"/>
      <c r="NK1525" s="43"/>
      <c r="NL1525" s="43"/>
      <c r="NM1525" s="43"/>
      <c r="NN1525" s="43"/>
      <c r="NO1525" s="43"/>
      <c r="NP1525" s="43"/>
      <c r="NQ1525" s="43"/>
      <c r="NR1525" s="43"/>
      <c r="NT1525" s="66">
        <f>IF(AND(J1525&lt;&gt;"",K1525&lt;&gt;""),NETWORKDAYS(J1525,K1525,設定!$H$3:$H$39),0)</f>
        <v>0</v>
      </c>
      <c r="NU1525" s="3"/>
      <c r="NV1525" s="66">
        <f>IFERROR(IF(J1525&lt;&gt;"",NETWORKDAYS(J1525,$K$2,設定!$H$3:$H$39),0),"")</f>
        <v>0</v>
      </c>
      <c r="NW1525" s="66">
        <f t="shared" si="200"/>
        <v>0</v>
      </c>
      <c r="NX1525" s="3"/>
      <c r="NY1525" s="68">
        <f t="shared" si="201"/>
        <v>0</v>
      </c>
      <c r="NZ1525" s="68">
        <f t="shared" si="202"/>
        <v>0</v>
      </c>
      <c r="OA1525" s="69">
        <f t="shared" si="203"/>
        <v>0</v>
      </c>
      <c r="OB1525" s="68">
        <f t="shared" si="198"/>
        <v>0</v>
      </c>
    </row>
    <row r="1526" spans="2:392" x14ac:dyDescent="0.4">
      <c r="B1526" s="57">
        <f t="shared" si="199"/>
        <v>1519</v>
      </c>
      <c r="C1526" s="46"/>
      <c r="D1526" s="58"/>
      <c r="E1526" s="59"/>
      <c r="F1526" s="60"/>
      <c r="G1526" s="43"/>
      <c r="H1526" s="43"/>
      <c r="I1526" s="53"/>
      <c r="J1526" s="61"/>
      <c r="K1526" s="61"/>
      <c r="L1526" s="62"/>
      <c r="M1526" s="61"/>
      <c r="N1526" s="61"/>
      <c r="O1526" s="62"/>
      <c r="P1526" s="63"/>
      <c r="Q1526" s="64" t="str">
        <f t="shared" si="197"/>
        <v/>
      </c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3"/>
      <c r="BF1526" s="43"/>
      <c r="BG1526" s="43"/>
      <c r="BH1526" s="43"/>
      <c r="BI1526" s="43"/>
      <c r="BJ1526" s="43"/>
      <c r="BK1526" s="43"/>
      <c r="BL1526" s="43"/>
      <c r="BM1526" s="43"/>
      <c r="BN1526" s="43"/>
      <c r="BO1526" s="43"/>
      <c r="BP1526" s="43"/>
      <c r="BQ1526" s="43"/>
      <c r="BR1526" s="43"/>
      <c r="BS1526" s="43"/>
      <c r="BT1526" s="43"/>
      <c r="BU1526" s="43"/>
      <c r="BV1526" s="43"/>
      <c r="BW1526" s="43"/>
      <c r="BX1526" s="43"/>
      <c r="BY1526" s="43"/>
      <c r="BZ1526" s="43"/>
      <c r="CA1526" s="43"/>
      <c r="CB1526" s="43"/>
      <c r="CC1526" s="43"/>
      <c r="CD1526" s="43"/>
      <c r="CE1526" s="43"/>
      <c r="CF1526" s="43"/>
      <c r="CG1526" s="43"/>
      <c r="CH1526" s="43"/>
      <c r="CI1526" s="43"/>
      <c r="CJ1526" s="43"/>
      <c r="CK1526" s="43"/>
      <c r="CL1526" s="43"/>
      <c r="CM1526" s="43"/>
      <c r="CN1526" s="43"/>
      <c r="CO1526" s="43"/>
      <c r="CP1526" s="43"/>
      <c r="CQ1526" s="43"/>
      <c r="CR1526" s="43"/>
      <c r="CS1526" s="43"/>
      <c r="CT1526" s="43"/>
      <c r="CU1526" s="43"/>
      <c r="CV1526" s="43"/>
      <c r="CW1526" s="43"/>
      <c r="CX1526" s="43"/>
      <c r="CY1526" s="43"/>
      <c r="CZ1526" s="43"/>
      <c r="DA1526" s="43"/>
      <c r="DB1526" s="43"/>
      <c r="DC1526" s="43"/>
      <c r="DD1526" s="43"/>
      <c r="DE1526" s="43"/>
      <c r="DF1526" s="43"/>
      <c r="DG1526" s="43"/>
      <c r="DH1526" s="43"/>
      <c r="DI1526" s="43"/>
      <c r="DJ1526" s="43"/>
      <c r="DK1526" s="43"/>
      <c r="DL1526" s="43"/>
      <c r="DM1526" s="43"/>
      <c r="DN1526" s="43"/>
      <c r="DO1526" s="43"/>
      <c r="DP1526" s="43"/>
      <c r="DQ1526" s="43"/>
      <c r="DR1526" s="43"/>
      <c r="DS1526" s="43"/>
      <c r="DT1526" s="43"/>
      <c r="DU1526" s="43"/>
      <c r="DV1526" s="43"/>
      <c r="DW1526" s="43"/>
      <c r="DX1526" s="43"/>
      <c r="DY1526" s="43"/>
      <c r="DZ1526" s="43"/>
      <c r="EA1526" s="43"/>
      <c r="EB1526" s="43"/>
      <c r="EC1526" s="43"/>
      <c r="ED1526" s="43"/>
      <c r="EE1526" s="43"/>
      <c r="EF1526" s="43"/>
      <c r="EG1526" s="43"/>
      <c r="EH1526" s="43"/>
      <c r="EI1526" s="43"/>
      <c r="EJ1526" s="43"/>
      <c r="EK1526" s="43"/>
      <c r="EL1526" s="43"/>
      <c r="EM1526" s="43"/>
      <c r="EN1526" s="43"/>
      <c r="EO1526" s="43"/>
      <c r="EP1526" s="43"/>
      <c r="EQ1526" s="43"/>
      <c r="ER1526" s="43"/>
      <c r="ES1526" s="43"/>
      <c r="ET1526" s="43"/>
      <c r="EU1526" s="43"/>
      <c r="EV1526" s="43"/>
      <c r="EW1526" s="43"/>
      <c r="EX1526" s="43"/>
      <c r="EY1526" s="43"/>
      <c r="EZ1526" s="43"/>
      <c r="FA1526" s="43"/>
      <c r="FB1526" s="43"/>
      <c r="FC1526" s="43"/>
      <c r="FD1526" s="43"/>
      <c r="FE1526" s="43"/>
      <c r="FF1526" s="43"/>
      <c r="FG1526" s="43"/>
      <c r="FH1526" s="43"/>
      <c r="FI1526" s="43"/>
      <c r="FJ1526" s="43"/>
      <c r="FK1526" s="43"/>
      <c r="FL1526" s="43"/>
      <c r="FM1526" s="43"/>
      <c r="FN1526" s="43"/>
      <c r="FO1526" s="43"/>
      <c r="FP1526" s="43"/>
      <c r="FQ1526" s="43"/>
      <c r="FR1526" s="43"/>
      <c r="FS1526" s="43"/>
      <c r="FT1526" s="43"/>
      <c r="FU1526" s="43"/>
      <c r="FV1526" s="43"/>
      <c r="FW1526" s="43"/>
      <c r="FX1526" s="43"/>
      <c r="FY1526" s="43"/>
      <c r="FZ1526" s="43"/>
      <c r="GA1526" s="43"/>
      <c r="GB1526" s="43"/>
      <c r="GC1526" s="43"/>
      <c r="GD1526" s="43"/>
      <c r="GE1526" s="43"/>
      <c r="GF1526" s="43"/>
      <c r="GG1526" s="43"/>
      <c r="GH1526" s="43"/>
      <c r="GI1526" s="43"/>
      <c r="GJ1526" s="43"/>
      <c r="GK1526" s="43"/>
      <c r="GL1526" s="43"/>
      <c r="GM1526" s="43"/>
      <c r="GN1526" s="43"/>
      <c r="GO1526" s="43"/>
      <c r="GP1526" s="43"/>
      <c r="GQ1526" s="43"/>
      <c r="GR1526" s="43"/>
      <c r="GS1526" s="43"/>
      <c r="GT1526" s="43"/>
      <c r="GU1526" s="43"/>
      <c r="GV1526" s="43"/>
      <c r="GW1526" s="43"/>
      <c r="GX1526" s="43"/>
      <c r="GY1526" s="43"/>
      <c r="GZ1526" s="43"/>
      <c r="HA1526" s="43"/>
      <c r="HB1526" s="43"/>
      <c r="HC1526" s="43"/>
      <c r="HD1526" s="43"/>
      <c r="HE1526" s="43"/>
      <c r="HF1526" s="43"/>
      <c r="HG1526" s="43"/>
      <c r="HH1526" s="43"/>
      <c r="HI1526" s="43"/>
      <c r="HJ1526" s="43"/>
      <c r="HK1526" s="43"/>
      <c r="HL1526" s="43"/>
      <c r="HM1526" s="43"/>
      <c r="HN1526" s="43"/>
      <c r="HO1526" s="43"/>
      <c r="HP1526" s="43"/>
      <c r="HQ1526" s="43"/>
      <c r="HR1526" s="43"/>
      <c r="HS1526" s="43"/>
      <c r="HT1526" s="43"/>
      <c r="HU1526" s="43"/>
      <c r="HV1526" s="43"/>
      <c r="HW1526" s="43"/>
      <c r="HX1526" s="43"/>
      <c r="HY1526" s="43"/>
      <c r="HZ1526" s="43"/>
      <c r="IA1526" s="43"/>
      <c r="IB1526" s="43"/>
      <c r="IC1526" s="43"/>
      <c r="ID1526" s="43"/>
      <c r="IE1526" s="43"/>
      <c r="IF1526" s="43"/>
      <c r="IG1526" s="43"/>
      <c r="IH1526" s="43"/>
      <c r="II1526" s="43"/>
      <c r="IJ1526" s="43"/>
      <c r="IK1526" s="43"/>
      <c r="IL1526" s="43"/>
      <c r="IM1526" s="43"/>
      <c r="IN1526" s="43"/>
      <c r="IO1526" s="43"/>
      <c r="IP1526" s="43"/>
      <c r="IQ1526" s="43"/>
      <c r="IR1526" s="43"/>
      <c r="IS1526" s="43"/>
      <c r="IT1526" s="43"/>
      <c r="IU1526" s="43"/>
      <c r="IV1526" s="43"/>
      <c r="IW1526" s="43"/>
      <c r="IX1526" s="43"/>
      <c r="IY1526" s="43"/>
      <c r="IZ1526" s="43"/>
      <c r="JA1526" s="43"/>
      <c r="JB1526" s="43"/>
      <c r="JC1526" s="43"/>
      <c r="JD1526" s="43"/>
      <c r="JE1526" s="43"/>
      <c r="JF1526" s="43"/>
      <c r="JG1526" s="43"/>
      <c r="JH1526" s="43"/>
      <c r="JI1526" s="43"/>
      <c r="JJ1526" s="43"/>
      <c r="JK1526" s="43"/>
      <c r="JL1526" s="43"/>
      <c r="JM1526" s="43"/>
      <c r="JN1526" s="43"/>
      <c r="JO1526" s="43"/>
      <c r="JP1526" s="43"/>
      <c r="JQ1526" s="43"/>
      <c r="JR1526" s="43"/>
      <c r="JS1526" s="43"/>
      <c r="JT1526" s="43"/>
      <c r="JU1526" s="43"/>
      <c r="JV1526" s="43"/>
      <c r="JW1526" s="43"/>
      <c r="JX1526" s="43"/>
      <c r="JY1526" s="43"/>
      <c r="JZ1526" s="43"/>
      <c r="KA1526" s="43"/>
      <c r="KB1526" s="43"/>
      <c r="KC1526" s="43"/>
      <c r="KD1526" s="43"/>
      <c r="KE1526" s="43"/>
      <c r="KF1526" s="43"/>
      <c r="KG1526" s="43"/>
      <c r="KH1526" s="43"/>
      <c r="KI1526" s="43"/>
      <c r="KJ1526" s="43"/>
      <c r="KK1526" s="43"/>
      <c r="KL1526" s="43"/>
      <c r="KM1526" s="43"/>
      <c r="KN1526" s="43"/>
      <c r="KO1526" s="43"/>
      <c r="KP1526" s="43"/>
      <c r="KQ1526" s="43"/>
      <c r="KR1526" s="43"/>
      <c r="KS1526" s="43"/>
      <c r="KT1526" s="43"/>
      <c r="KU1526" s="43"/>
      <c r="KV1526" s="43"/>
      <c r="KW1526" s="43"/>
      <c r="KX1526" s="43"/>
      <c r="KY1526" s="43"/>
      <c r="KZ1526" s="43"/>
      <c r="LA1526" s="43"/>
      <c r="LB1526" s="43"/>
      <c r="LC1526" s="43"/>
      <c r="LD1526" s="43"/>
      <c r="LE1526" s="43"/>
      <c r="LF1526" s="43"/>
      <c r="LG1526" s="43"/>
      <c r="LH1526" s="43"/>
      <c r="LI1526" s="43"/>
      <c r="LJ1526" s="43"/>
      <c r="LK1526" s="43"/>
      <c r="LL1526" s="43"/>
      <c r="LM1526" s="43"/>
      <c r="LN1526" s="43"/>
      <c r="LO1526" s="43"/>
      <c r="LP1526" s="43"/>
      <c r="LQ1526" s="43"/>
      <c r="LR1526" s="43"/>
      <c r="LS1526" s="43"/>
      <c r="LT1526" s="43"/>
      <c r="LU1526" s="43"/>
      <c r="LV1526" s="43"/>
      <c r="LW1526" s="43"/>
      <c r="LX1526" s="43"/>
      <c r="LY1526" s="43"/>
      <c r="LZ1526" s="43"/>
      <c r="MA1526" s="43"/>
      <c r="MB1526" s="43"/>
      <c r="MC1526" s="43"/>
      <c r="MD1526" s="43"/>
      <c r="ME1526" s="43"/>
      <c r="MF1526" s="43"/>
      <c r="MG1526" s="43"/>
      <c r="MH1526" s="43"/>
      <c r="MI1526" s="43"/>
      <c r="MJ1526" s="43"/>
      <c r="MK1526" s="43"/>
      <c r="ML1526" s="43"/>
      <c r="MM1526" s="43"/>
      <c r="MN1526" s="43"/>
      <c r="MO1526" s="43"/>
      <c r="MP1526" s="43"/>
      <c r="MQ1526" s="43"/>
      <c r="MR1526" s="43"/>
      <c r="MS1526" s="43"/>
      <c r="MT1526" s="43"/>
      <c r="MU1526" s="43"/>
      <c r="MV1526" s="43"/>
      <c r="MW1526" s="43"/>
      <c r="MX1526" s="43"/>
      <c r="MY1526" s="43"/>
      <c r="MZ1526" s="43"/>
      <c r="NA1526" s="43"/>
      <c r="NB1526" s="43"/>
      <c r="NC1526" s="43"/>
      <c r="ND1526" s="43"/>
      <c r="NE1526" s="43"/>
      <c r="NF1526" s="43"/>
      <c r="NG1526" s="43"/>
      <c r="NH1526" s="43"/>
      <c r="NI1526" s="43"/>
      <c r="NJ1526" s="43"/>
      <c r="NK1526" s="43"/>
      <c r="NL1526" s="43"/>
      <c r="NM1526" s="43"/>
      <c r="NN1526" s="43"/>
      <c r="NO1526" s="43"/>
      <c r="NP1526" s="43"/>
      <c r="NQ1526" s="43"/>
      <c r="NR1526" s="43"/>
      <c r="NT1526" s="66">
        <f>IF(AND(J1526&lt;&gt;"",K1526&lt;&gt;""),NETWORKDAYS(J1526,K1526,設定!$H$3:$H$39),0)</f>
        <v>0</v>
      </c>
      <c r="NU1526" s="3"/>
      <c r="NV1526" s="66">
        <f>IFERROR(IF(J1526&lt;&gt;"",NETWORKDAYS(J1526,$K$2,設定!$H$3:$H$39),0),"")</f>
        <v>0</v>
      </c>
      <c r="NW1526" s="66">
        <f t="shared" si="200"/>
        <v>0</v>
      </c>
      <c r="NX1526" s="3"/>
      <c r="NY1526" s="68">
        <f t="shared" si="201"/>
        <v>0</v>
      </c>
      <c r="NZ1526" s="68">
        <f t="shared" si="202"/>
        <v>0</v>
      </c>
      <c r="OA1526" s="69">
        <f t="shared" si="203"/>
        <v>0</v>
      </c>
      <c r="OB1526" s="68">
        <f t="shared" si="198"/>
        <v>0</v>
      </c>
    </row>
    <row r="1527" spans="2:392" x14ac:dyDescent="0.4">
      <c r="B1527" s="57">
        <f t="shared" si="199"/>
        <v>1520</v>
      </c>
      <c r="C1527" s="46"/>
      <c r="D1527" s="58"/>
      <c r="E1527" s="59"/>
      <c r="F1527" s="60"/>
      <c r="G1527" s="43"/>
      <c r="H1527" s="43"/>
      <c r="I1527" s="53"/>
      <c r="J1527" s="61"/>
      <c r="K1527" s="61"/>
      <c r="L1527" s="62"/>
      <c r="M1527" s="61"/>
      <c r="N1527" s="61"/>
      <c r="O1527" s="62"/>
      <c r="P1527" s="63"/>
      <c r="Q1527" s="64" t="str">
        <f t="shared" si="197"/>
        <v/>
      </c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3"/>
      <c r="BF1527" s="43"/>
      <c r="BG1527" s="43"/>
      <c r="BH1527" s="43"/>
      <c r="BI1527" s="43"/>
      <c r="BJ1527" s="43"/>
      <c r="BK1527" s="43"/>
      <c r="BL1527" s="43"/>
      <c r="BM1527" s="43"/>
      <c r="BN1527" s="43"/>
      <c r="BO1527" s="43"/>
      <c r="BP1527" s="43"/>
      <c r="BQ1527" s="43"/>
      <c r="BR1527" s="43"/>
      <c r="BS1527" s="43"/>
      <c r="BT1527" s="43"/>
      <c r="BU1527" s="43"/>
      <c r="BV1527" s="43"/>
      <c r="BW1527" s="43"/>
      <c r="BX1527" s="43"/>
      <c r="BY1527" s="43"/>
      <c r="BZ1527" s="43"/>
      <c r="CA1527" s="43"/>
      <c r="CB1527" s="43"/>
      <c r="CC1527" s="43"/>
      <c r="CD1527" s="43"/>
      <c r="CE1527" s="43"/>
      <c r="CF1527" s="43"/>
      <c r="CG1527" s="43"/>
      <c r="CH1527" s="43"/>
      <c r="CI1527" s="43"/>
      <c r="CJ1527" s="43"/>
      <c r="CK1527" s="43"/>
      <c r="CL1527" s="43"/>
      <c r="CM1527" s="43"/>
      <c r="CN1527" s="43"/>
      <c r="CO1527" s="43"/>
      <c r="CP1527" s="43"/>
      <c r="CQ1527" s="43"/>
      <c r="CR1527" s="43"/>
      <c r="CS1527" s="43"/>
      <c r="CT1527" s="43"/>
      <c r="CU1527" s="43"/>
      <c r="CV1527" s="43"/>
      <c r="CW1527" s="43"/>
      <c r="CX1527" s="43"/>
      <c r="CY1527" s="43"/>
      <c r="CZ1527" s="43"/>
      <c r="DA1527" s="43"/>
      <c r="DB1527" s="43"/>
      <c r="DC1527" s="43"/>
      <c r="DD1527" s="43"/>
      <c r="DE1527" s="43"/>
      <c r="DF1527" s="43"/>
      <c r="DG1527" s="43"/>
      <c r="DH1527" s="43"/>
      <c r="DI1527" s="43"/>
      <c r="DJ1527" s="43"/>
      <c r="DK1527" s="43"/>
      <c r="DL1527" s="43"/>
      <c r="DM1527" s="43"/>
      <c r="DN1527" s="43"/>
      <c r="DO1527" s="43"/>
      <c r="DP1527" s="43"/>
      <c r="DQ1527" s="43"/>
      <c r="DR1527" s="43"/>
      <c r="DS1527" s="43"/>
      <c r="DT1527" s="43"/>
      <c r="DU1527" s="43"/>
      <c r="DV1527" s="43"/>
      <c r="DW1527" s="43"/>
      <c r="DX1527" s="43"/>
      <c r="DY1527" s="43"/>
      <c r="DZ1527" s="43"/>
      <c r="EA1527" s="43"/>
      <c r="EB1527" s="43"/>
      <c r="EC1527" s="43"/>
      <c r="ED1527" s="43"/>
      <c r="EE1527" s="43"/>
      <c r="EF1527" s="43"/>
      <c r="EG1527" s="43"/>
      <c r="EH1527" s="43"/>
      <c r="EI1527" s="43"/>
      <c r="EJ1527" s="43"/>
      <c r="EK1527" s="43"/>
      <c r="EL1527" s="43"/>
      <c r="EM1527" s="43"/>
      <c r="EN1527" s="43"/>
      <c r="EO1527" s="43"/>
      <c r="EP1527" s="43"/>
      <c r="EQ1527" s="43"/>
      <c r="ER1527" s="43"/>
      <c r="ES1527" s="43"/>
      <c r="ET1527" s="43"/>
      <c r="EU1527" s="43"/>
      <c r="EV1527" s="43"/>
      <c r="EW1527" s="43"/>
      <c r="EX1527" s="43"/>
      <c r="EY1527" s="43"/>
      <c r="EZ1527" s="43"/>
      <c r="FA1527" s="43"/>
      <c r="FB1527" s="43"/>
      <c r="FC1527" s="43"/>
      <c r="FD1527" s="43"/>
      <c r="FE1527" s="43"/>
      <c r="FF1527" s="43"/>
      <c r="FG1527" s="43"/>
      <c r="FH1527" s="43"/>
      <c r="FI1527" s="43"/>
      <c r="FJ1527" s="43"/>
      <c r="FK1527" s="43"/>
      <c r="FL1527" s="43"/>
      <c r="FM1527" s="43"/>
      <c r="FN1527" s="43"/>
      <c r="FO1527" s="43"/>
      <c r="FP1527" s="43"/>
      <c r="FQ1527" s="43"/>
      <c r="FR1527" s="43"/>
      <c r="FS1527" s="43"/>
      <c r="FT1527" s="43"/>
      <c r="FU1527" s="43"/>
      <c r="FV1527" s="43"/>
      <c r="FW1527" s="43"/>
      <c r="FX1527" s="43"/>
      <c r="FY1527" s="43"/>
      <c r="FZ1527" s="43"/>
      <c r="GA1527" s="43"/>
      <c r="GB1527" s="43"/>
      <c r="GC1527" s="43"/>
      <c r="GD1527" s="43"/>
      <c r="GE1527" s="43"/>
      <c r="GF1527" s="43"/>
      <c r="GG1527" s="43"/>
      <c r="GH1527" s="43"/>
      <c r="GI1527" s="43"/>
      <c r="GJ1527" s="43"/>
      <c r="GK1527" s="43"/>
      <c r="GL1527" s="43"/>
      <c r="GM1527" s="43"/>
      <c r="GN1527" s="43"/>
      <c r="GO1527" s="43"/>
      <c r="GP1527" s="43"/>
      <c r="GQ1527" s="43"/>
      <c r="GR1527" s="43"/>
      <c r="GS1527" s="43"/>
      <c r="GT1527" s="43"/>
      <c r="GU1527" s="43"/>
      <c r="GV1527" s="43"/>
      <c r="GW1527" s="43"/>
      <c r="GX1527" s="43"/>
      <c r="GY1527" s="43"/>
      <c r="GZ1527" s="43"/>
      <c r="HA1527" s="43"/>
      <c r="HB1527" s="43"/>
      <c r="HC1527" s="43"/>
      <c r="HD1527" s="43"/>
      <c r="HE1527" s="43"/>
      <c r="HF1527" s="43"/>
      <c r="HG1527" s="43"/>
      <c r="HH1527" s="43"/>
      <c r="HI1527" s="43"/>
      <c r="HJ1527" s="43"/>
      <c r="HK1527" s="43"/>
      <c r="HL1527" s="43"/>
      <c r="HM1527" s="43"/>
      <c r="HN1527" s="43"/>
      <c r="HO1527" s="43"/>
      <c r="HP1527" s="43"/>
      <c r="HQ1527" s="43"/>
      <c r="HR1527" s="43"/>
      <c r="HS1527" s="43"/>
      <c r="HT1527" s="43"/>
      <c r="HU1527" s="43"/>
      <c r="HV1527" s="43"/>
      <c r="HW1527" s="43"/>
      <c r="HX1527" s="43"/>
      <c r="HY1527" s="43"/>
      <c r="HZ1527" s="43"/>
      <c r="IA1527" s="43"/>
      <c r="IB1527" s="43"/>
      <c r="IC1527" s="43"/>
      <c r="ID1527" s="43"/>
      <c r="IE1527" s="43"/>
      <c r="IF1527" s="43"/>
      <c r="IG1527" s="43"/>
      <c r="IH1527" s="43"/>
      <c r="II1527" s="43"/>
      <c r="IJ1527" s="43"/>
      <c r="IK1527" s="43"/>
      <c r="IL1527" s="43"/>
      <c r="IM1527" s="43"/>
      <c r="IN1527" s="43"/>
      <c r="IO1527" s="43"/>
      <c r="IP1527" s="43"/>
      <c r="IQ1527" s="43"/>
      <c r="IR1527" s="43"/>
      <c r="IS1527" s="43"/>
      <c r="IT1527" s="43"/>
      <c r="IU1527" s="43"/>
      <c r="IV1527" s="43"/>
      <c r="IW1527" s="43"/>
      <c r="IX1527" s="43"/>
      <c r="IY1527" s="43"/>
      <c r="IZ1527" s="43"/>
      <c r="JA1527" s="43"/>
      <c r="JB1527" s="43"/>
      <c r="JC1527" s="43"/>
      <c r="JD1527" s="43"/>
      <c r="JE1527" s="43"/>
      <c r="JF1527" s="43"/>
      <c r="JG1527" s="43"/>
      <c r="JH1527" s="43"/>
      <c r="JI1527" s="43"/>
      <c r="JJ1527" s="43"/>
      <c r="JK1527" s="43"/>
      <c r="JL1527" s="43"/>
      <c r="JM1527" s="43"/>
      <c r="JN1527" s="43"/>
      <c r="JO1527" s="43"/>
      <c r="JP1527" s="43"/>
      <c r="JQ1527" s="43"/>
      <c r="JR1527" s="43"/>
      <c r="JS1527" s="43"/>
      <c r="JT1527" s="43"/>
      <c r="JU1527" s="43"/>
      <c r="JV1527" s="43"/>
      <c r="JW1527" s="43"/>
      <c r="JX1527" s="43"/>
      <c r="JY1527" s="43"/>
      <c r="JZ1527" s="43"/>
      <c r="KA1527" s="43"/>
      <c r="KB1527" s="43"/>
      <c r="KC1527" s="43"/>
      <c r="KD1527" s="43"/>
      <c r="KE1527" s="43"/>
      <c r="KF1527" s="43"/>
      <c r="KG1527" s="43"/>
      <c r="KH1527" s="43"/>
      <c r="KI1527" s="43"/>
      <c r="KJ1527" s="43"/>
      <c r="KK1527" s="43"/>
      <c r="KL1527" s="43"/>
      <c r="KM1527" s="43"/>
      <c r="KN1527" s="43"/>
      <c r="KO1527" s="43"/>
      <c r="KP1527" s="43"/>
      <c r="KQ1527" s="43"/>
      <c r="KR1527" s="43"/>
      <c r="KS1527" s="43"/>
      <c r="KT1527" s="43"/>
      <c r="KU1527" s="43"/>
      <c r="KV1527" s="43"/>
      <c r="KW1527" s="43"/>
      <c r="KX1527" s="43"/>
      <c r="KY1527" s="43"/>
      <c r="KZ1527" s="43"/>
      <c r="LA1527" s="43"/>
      <c r="LB1527" s="43"/>
      <c r="LC1527" s="43"/>
      <c r="LD1527" s="43"/>
      <c r="LE1527" s="43"/>
      <c r="LF1527" s="43"/>
      <c r="LG1527" s="43"/>
      <c r="LH1527" s="43"/>
      <c r="LI1527" s="43"/>
      <c r="LJ1527" s="43"/>
      <c r="LK1527" s="43"/>
      <c r="LL1527" s="43"/>
      <c r="LM1527" s="43"/>
      <c r="LN1527" s="43"/>
      <c r="LO1527" s="43"/>
      <c r="LP1527" s="43"/>
      <c r="LQ1527" s="43"/>
      <c r="LR1527" s="43"/>
      <c r="LS1527" s="43"/>
      <c r="LT1527" s="43"/>
      <c r="LU1527" s="43"/>
      <c r="LV1527" s="43"/>
      <c r="LW1527" s="43"/>
      <c r="LX1527" s="43"/>
      <c r="LY1527" s="43"/>
      <c r="LZ1527" s="43"/>
      <c r="MA1527" s="43"/>
      <c r="MB1527" s="43"/>
      <c r="MC1527" s="43"/>
      <c r="MD1527" s="43"/>
      <c r="ME1527" s="43"/>
      <c r="MF1527" s="43"/>
      <c r="MG1527" s="43"/>
      <c r="MH1527" s="43"/>
      <c r="MI1527" s="43"/>
      <c r="MJ1527" s="43"/>
      <c r="MK1527" s="43"/>
      <c r="ML1527" s="43"/>
      <c r="MM1527" s="43"/>
      <c r="MN1527" s="43"/>
      <c r="MO1527" s="43"/>
      <c r="MP1527" s="43"/>
      <c r="MQ1527" s="43"/>
      <c r="MR1527" s="43"/>
      <c r="MS1527" s="43"/>
      <c r="MT1527" s="43"/>
      <c r="MU1527" s="43"/>
      <c r="MV1527" s="43"/>
      <c r="MW1527" s="43"/>
      <c r="MX1527" s="43"/>
      <c r="MY1527" s="43"/>
      <c r="MZ1527" s="43"/>
      <c r="NA1527" s="43"/>
      <c r="NB1527" s="43"/>
      <c r="NC1527" s="43"/>
      <c r="ND1527" s="43"/>
      <c r="NE1527" s="43"/>
      <c r="NF1527" s="43"/>
      <c r="NG1527" s="43"/>
      <c r="NH1527" s="43"/>
      <c r="NI1527" s="43"/>
      <c r="NJ1527" s="43"/>
      <c r="NK1527" s="43"/>
      <c r="NL1527" s="43"/>
      <c r="NM1527" s="43"/>
      <c r="NN1527" s="43"/>
      <c r="NO1527" s="43"/>
      <c r="NP1527" s="43"/>
      <c r="NQ1527" s="43"/>
      <c r="NR1527" s="43"/>
      <c r="NT1527" s="66">
        <f>IF(AND(J1527&lt;&gt;"",K1527&lt;&gt;""),NETWORKDAYS(J1527,K1527,設定!$H$3:$H$39),0)</f>
        <v>0</v>
      </c>
      <c r="NU1527" s="3"/>
      <c r="NV1527" s="66">
        <f>IFERROR(IF(J1527&lt;&gt;"",NETWORKDAYS(J1527,$K$2,設定!$H$3:$H$39),0),"")</f>
        <v>0</v>
      </c>
      <c r="NW1527" s="66">
        <f t="shared" si="200"/>
        <v>0</v>
      </c>
      <c r="NX1527" s="3"/>
      <c r="NY1527" s="68">
        <f t="shared" si="201"/>
        <v>0</v>
      </c>
      <c r="NZ1527" s="68">
        <f t="shared" si="202"/>
        <v>0</v>
      </c>
      <c r="OA1527" s="69">
        <f t="shared" si="203"/>
        <v>0</v>
      </c>
      <c r="OB1527" s="68">
        <f t="shared" si="198"/>
        <v>0</v>
      </c>
    </row>
    <row r="1528" spans="2:392" x14ac:dyDescent="0.4">
      <c r="B1528" s="57">
        <f t="shared" si="199"/>
        <v>1521</v>
      </c>
      <c r="C1528" s="46"/>
      <c r="D1528" s="58"/>
      <c r="E1528" s="59"/>
      <c r="F1528" s="60"/>
      <c r="G1528" s="43"/>
      <c r="H1528" s="43"/>
      <c r="I1528" s="53"/>
      <c r="J1528" s="61"/>
      <c r="K1528" s="61"/>
      <c r="L1528" s="62"/>
      <c r="M1528" s="61"/>
      <c r="N1528" s="61"/>
      <c r="O1528" s="62"/>
      <c r="P1528" s="63"/>
      <c r="Q1528" s="64" t="str">
        <f t="shared" si="197"/>
        <v/>
      </c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43"/>
      <c r="AN1528" s="43"/>
      <c r="AO1528" s="43"/>
      <c r="AP1528" s="43"/>
      <c r="AQ1528" s="43"/>
      <c r="AR1528" s="43"/>
      <c r="AS1528" s="43"/>
      <c r="AT1528" s="43"/>
      <c r="AU1528" s="43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3"/>
      <c r="BF1528" s="43"/>
      <c r="BG1528" s="43"/>
      <c r="BH1528" s="43"/>
      <c r="BI1528" s="43"/>
      <c r="BJ1528" s="43"/>
      <c r="BK1528" s="43"/>
      <c r="BL1528" s="43"/>
      <c r="BM1528" s="43"/>
      <c r="BN1528" s="43"/>
      <c r="BO1528" s="43"/>
      <c r="BP1528" s="43"/>
      <c r="BQ1528" s="43"/>
      <c r="BR1528" s="43"/>
      <c r="BS1528" s="43"/>
      <c r="BT1528" s="43"/>
      <c r="BU1528" s="43"/>
      <c r="BV1528" s="43"/>
      <c r="BW1528" s="43"/>
      <c r="BX1528" s="43"/>
      <c r="BY1528" s="43"/>
      <c r="BZ1528" s="43"/>
      <c r="CA1528" s="43"/>
      <c r="CB1528" s="43"/>
      <c r="CC1528" s="43"/>
      <c r="CD1528" s="43"/>
      <c r="CE1528" s="43"/>
      <c r="CF1528" s="43"/>
      <c r="CG1528" s="43"/>
      <c r="CH1528" s="43"/>
      <c r="CI1528" s="43"/>
      <c r="CJ1528" s="43"/>
      <c r="CK1528" s="43"/>
      <c r="CL1528" s="43"/>
      <c r="CM1528" s="43"/>
      <c r="CN1528" s="43"/>
      <c r="CO1528" s="43"/>
      <c r="CP1528" s="43"/>
      <c r="CQ1528" s="43"/>
      <c r="CR1528" s="43"/>
      <c r="CS1528" s="43"/>
      <c r="CT1528" s="43"/>
      <c r="CU1528" s="43"/>
      <c r="CV1528" s="43"/>
      <c r="CW1528" s="43"/>
      <c r="CX1528" s="43"/>
      <c r="CY1528" s="43"/>
      <c r="CZ1528" s="43"/>
      <c r="DA1528" s="43"/>
      <c r="DB1528" s="43"/>
      <c r="DC1528" s="43"/>
      <c r="DD1528" s="43"/>
      <c r="DE1528" s="43"/>
      <c r="DF1528" s="43"/>
      <c r="DG1528" s="43"/>
      <c r="DH1528" s="43"/>
      <c r="DI1528" s="43"/>
      <c r="DJ1528" s="43"/>
      <c r="DK1528" s="43"/>
      <c r="DL1528" s="43"/>
      <c r="DM1528" s="43"/>
      <c r="DN1528" s="43"/>
      <c r="DO1528" s="43"/>
      <c r="DP1528" s="43"/>
      <c r="DQ1528" s="43"/>
      <c r="DR1528" s="43"/>
      <c r="DS1528" s="43"/>
      <c r="DT1528" s="43"/>
      <c r="DU1528" s="43"/>
      <c r="DV1528" s="43"/>
      <c r="DW1528" s="43"/>
      <c r="DX1528" s="43"/>
      <c r="DY1528" s="43"/>
      <c r="DZ1528" s="43"/>
      <c r="EA1528" s="43"/>
      <c r="EB1528" s="43"/>
      <c r="EC1528" s="43"/>
      <c r="ED1528" s="43"/>
      <c r="EE1528" s="43"/>
      <c r="EF1528" s="43"/>
      <c r="EG1528" s="43"/>
      <c r="EH1528" s="43"/>
      <c r="EI1528" s="43"/>
      <c r="EJ1528" s="43"/>
      <c r="EK1528" s="43"/>
      <c r="EL1528" s="43"/>
      <c r="EM1528" s="43"/>
      <c r="EN1528" s="43"/>
      <c r="EO1528" s="43"/>
      <c r="EP1528" s="43"/>
      <c r="EQ1528" s="43"/>
      <c r="ER1528" s="43"/>
      <c r="ES1528" s="43"/>
      <c r="ET1528" s="43"/>
      <c r="EU1528" s="43"/>
      <c r="EV1528" s="43"/>
      <c r="EW1528" s="43"/>
      <c r="EX1528" s="43"/>
      <c r="EY1528" s="43"/>
      <c r="EZ1528" s="43"/>
      <c r="FA1528" s="43"/>
      <c r="FB1528" s="43"/>
      <c r="FC1528" s="43"/>
      <c r="FD1528" s="43"/>
      <c r="FE1528" s="43"/>
      <c r="FF1528" s="43"/>
      <c r="FG1528" s="43"/>
      <c r="FH1528" s="43"/>
      <c r="FI1528" s="43"/>
      <c r="FJ1528" s="43"/>
      <c r="FK1528" s="43"/>
      <c r="FL1528" s="43"/>
      <c r="FM1528" s="43"/>
      <c r="FN1528" s="43"/>
      <c r="FO1528" s="43"/>
      <c r="FP1528" s="43"/>
      <c r="FQ1528" s="43"/>
      <c r="FR1528" s="43"/>
      <c r="FS1528" s="43"/>
      <c r="FT1528" s="43"/>
      <c r="FU1528" s="43"/>
      <c r="FV1528" s="43"/>
      <c r="FW1528" s="43"/>
      <c r="FX1528" s="43"/>
      <c r="FY1528" s="43"/>
      <c r="FZ1528" s="43"/>
      <c r="GA1528" s="43"/>
      <c r="GB1528" s="43"/>
      <c r="GC1528" s="43"/>
      <c r="GD1528" s="43"/>
      <c r="GE1528" s="43"/>
      <c r="GF1528" s="43"/>
      <c r="GG1528" s="43"/>
      <c r="GH1528" s="43"/>
      <c r="GI1528" s="43"/>
      <c r="GJ1528" s="43"/>
      <c r="GK1528" s="43"/>
      <c r="GL1528" s="43"/>
      <c r="GM1528" s="43"/>
      <c r="GN1528" s="43"/>
      <c r="GO1528" s="43"/>
      <c r="GP1528" s="43"/>
      <c r="GQ1528" s="43"/>
      <c r="GR1528" s="43"/>
      <c r="GS1528" s="43"/>
      <c r="GT1528" s="43"/>
      <c r="GU1528" s="43"/>
      <c r="GV1528" s="43"/>
      <c r="GW1528" s="43"/>
      <c r="GX1528" s="43"/>
      <c r="GY1528" s="43"/>
      <c r="GZ1528" s="43"/>
      <c r="HA1528" s="43"/>
      <c r="HB1528" s="43"/>
      <c r="HC1528" s="43"/>
      <c r="HD1528" s="43"/>
      <c r="HE1528" s="43"/>
      <c r="HF1528" s="43"/>
      <c r="HG1528" s="43"/>
      <c r="HH1528" s="43"/>
      <c r="HI1528" s="43"/>
      <c r="HJ1528" s="43"/>
      <c r="HK1528" s="43"/>
      <c r="HL1528" s="43"/>
      <c r="HM1528" s="43"/>
      <c r="HN1528" s="43"/>
      <c r="HO1528" s="43"/>
      <c r="HP1528" s="43"/>
      <c r="HQ1528" s="43"/>
      <c r="HR1528" s="43"/>
      <c r="HS1528" s="43"/>
      <c r="HT1528" s="43"/>
      <c r="HU1528" s="43"/>
      <c r="HV1528" s="43"/>
      <c r="HW1528" s="43"/>
      <c r="HX1528" s="43"/>
      <c r="HY1528" s="43"/>
      <c r="HZ1528" s="43"/>
      <c r="IA1528" s="43"/>
      <c r="IB1528" s="43"/>
      <c r="IC1528" s="43"/>
      <c r="ID1528" s="43"/>
      <c r="IE1528" s="43"/>
      <c r="IF1528" s="43"/>
      <c r="IG1528" s="43"/>
      <c r="IH1528" s="43"/>
      <c r="II1528" s="43"/>
      <c r="IJ1528" s="43"/>
      <c r="IK1528" s="43"/>
      <c r="IL1528" s="43"/>
      <c r="IM1528" s="43"/>
      <c r="IN1528" s="43"/>
      <c r="IO1528" s="43"/>
      <c r="IP1528" s="43"/>
      <c r="IQ1528" s="43"/>
      <c r="IR1528" s="43"/>
      <c r="IS1528" s="43"/>
      <c r="IT1528" s="43"/>
      <c r="IU1528" s="43"/>
      <c r="IV1528" s="43"/>
      <c r="IW1528" s="43"/>
      <c r="IX1528" s="43"/>
      <c r="IY1528" s="43"/>
      <c r="IZ1528" s="43"/>
      <c r="JA1528" s="43"/>
      <c r="JB1528" s="43"/>
      <c r="JC1528" s="43"/>
      <c r="JD1528" s="43"/>
      <c r="JE1528" s="43"/>
      <c r="JF1528" s="43"/>
      <c r="JG1528" s="43"/>
      <c r="JH1528" s="43"/>
      <c r="JI1528" s="43"/>
      <c r="JJ1528" s="43"/>
      <c r="JK1528" s="43"/>
      <c r="JL1528" s="43"/>
      <c r="JM1528" s="43"/>
      <c r="JN1528" s="43"/>
      <c r="JO1528" s="43"/>
      <c r="JP1528" s="43"/>
      <c r="JQ1528" s="43"/>
      <c r="JR1528" s="43"/>
      <c r="JS1528" s="43"/>
      <c r="JT1528" s="43"/>
      <c r="JU1528" s="43"/>
      <c r="JV1528" s="43"/>
      <c r="JW1528" s="43"/>
      <c r="JX1528" s="43"/>
      <c r="JY1528" s="43"/>
      <c r="JZ1528" s="43"/>
      <c r="KA1528" s="43"/>
      <c r="KB1528" s="43"/>
      <c r="KC1528" s="43"/>
      <c r="KD1528" s="43"/>
      <c r="KE1528" s="43"/>
      <c r="KF1528" s="43"/>
      <c r="KG1528" s="43"/>
      <c r="KH1528" s="43"/>
      <c r="KI1528" s="43"/>
      <c r="KJ1528" s="43"/>
      <c r="KK1528" s="43"/>
      <c r="KL1528" s="43"/>
      <c r="KM1528" s="43"/>
      <c r="KN1528" s="43"/>
      <c r="KO1528" s="43"/>
      <c r="KP1528" s="43"/>
      <c r="KQ1528" s="43"/>
      <c r="KR1528" s="43"/>
      <c r="KS1528" s="43"/>
      <c r="KT1528" s="43"/>
      <c r="KU1528" s="43"/>
      <c r="KV1528" s="43"/>
      <c r="KW1528" s="43"/>
      <c r="KX1528" s="43"/>
      <c r="KY1528" s="43"/>
      <c r="KZ1528" s="43"/>
      <c r="LA1528" s="43"/>
      <c r="LB1528" s="43"/>
      <c r="LC1528" s="43"/>
      <c r="LD1528" s="43"/>
      <c r="LE1528" s="43"/>
      <c r="LF1528" s="43"/>
      <c r="LG1528" s="43"/>
      <c r="LH1528" s="43"/>
      <c r="LI1528" s="43"/>
      <c r="LJ1528" s="43"/>
      <c r="LK1528" s="43"/>
      <c r="LL1528" s="43"/>
      <c r="LM1528" s="43"/>
      <c r="LN1528" s="43"/>
      <c r="LO1528" s="43"/>
      <c r="LP1528" s="43"/>
      <c r="LQ1528" s="43"/>
      <c r="LR1528" s="43"/>
      <c r="LS1528" s="43"/>
      <c r="LT1528" s="43"/>
      <c r="LU1528" s="43"/>
      <c r="LV1528" s="43"/>
      <c r="LW1528" s="43"/>
      <c r="LX1528" s="43"/>
      <c r="LY1528" s="43"/>
      <c r="LZ1528" s="43"/>
      <c r="MA1528" s="43"/>
      <c r="MB1528" s="43"/>
      <c r="MC1528" s="43"/>
      <c r="MD1528" s="43"/>
      <c r="ME1528" s="43"/>
      <c r="MF1528" s="43"/>
      <c r="MG1528" s="43"/>
      <c r="MH1528" s="43"/>
      <c r="MI1528" s="43"/>
      <c r="MJ1528" s="43"/>
      <c r="MK1528" s="43"/>
      <c r="ML1528" s="43"/>
      <c r="MM1528" s="43"/>
      <c r="MN1528" s="43"/>
      <c r="MO1528" s="43"/>
      <c r="MP1528" s="43"/>
      <c r="MQ1528" s="43"/>
      <c r="MR1528" s="43"/>
      <c r="MS1528" s="43"/>
      <c r="MT1528" s="43"/>
      <c r="MU1528" s="43"/>
      <c r="MV1528" s="43"/>
      <c r="MW1528" s="43"/>
      <c r="MX1528" s="43"/>
      <c r="MY1528" s="43"/>
      <c r="MZ1528" s="43"/>
      <c r="NA1528" s="43"/>
      <c r="NB1528" s="43"/>
      <c r="NC1528" s="43"/>
      <c r="ND1528" s="43"/>
      <c r="NE1528" s="43"/>
      <c r="NF1528" s="43"/>
      <c r="NG1528" s="43"/>
      <c r="NH1528" s="43"/>
      <c r="NI1528" s="43"/>
      <c r="NJ1528" s="43"/>
      <c r="NK1528" s="43"/>
      <c r="NL1528" s="43"/>
      <c r="NM1528" s="43"/>
      <c r="NN1528" s="43"/>
      <c r="NO1528" s="43"/>
      <c r="NP1528" s="43"/>
      <c r="NQ1528" s="43"/>
      <c r="NR1528" s="43"/>
      <c r="NT1528" s="66">
        <f>IF(AND(J1528&lt;&gt;"",K1528&lt;&gt;""),NETWORKDAYS(J1528,K1528,設定!$H$3:$H$39),0)</f>
        <v>0</v>
      </c>
      <c r="NU1528" s="3"/>
      <c r="NV1528" s="66">
        <f>IFERROR(IF(J1528&lt;&gt;"",NETWORKDAYS(J1528,$K$2,設定!$H$3:$H$39),0),"")</f>
        <v>0</v>
      </c>
      <c r="NW1528" s="66">
        <f t="shared" si="200"/>
        <v>0</v>
      </c>
      <c r="NX1528" s="3"/>
      <c r="NY1528" s="68">
        <f t="shared" si="201"/>
        <v>0</v>
      </c>
      <c r="NZ1528" s="68">
        <f t="shared" si="202"/>
        <v>0</v>
      </c>
      <c r="OA1528" s="69">
        <f t="shared" si="203"/>
        <v>0</v>
      </c>
      <c r="OB1528" s="68">
        <f t="shared" si="198"/>
        <v>0</v>
      </c>
    </row>
    <row r="1529" spans="2:392" x14ac:dyDescent="0.4">
      <c r="B1529" s="57">
        <f t="shared" si="199"/>
        <v>1522</v>
      </c>
      <c r="C1529" s="46"/>
      <c r="D1529" s="58"/>
      <c r="E1529" s="59"/>
      <c r="F1529" s="60"/>
      <c r="G1529" s="43"/>
      <c r="H1529" s="43"/>
      <c r="I1529" s="53"/>
      <c r="J1529" s="61"/>
      <c r="K1529" s="61"/>
      <c r="L1529" s="62"/>
      <c r="M1529" s="61"/>
      <c r="N1529" s="61"/>
      <c r="O1529" s="62"/>
      <c r="P1529" s="63"/>
      <c r="Q1529" s="64" t="str">
        <f t="shared" si="197"/>
        <v/>
      </c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43"/>
      <c r="AN1529" s="43"/>
      <c r="AO1529" s="43"/>
      <c r="AP1529" s="43"/>
      <c r="AQ1529" s="43"/>
      <c r="AR1529" s="43"/>
      <c r="AS1529" s="43"/>
      <c r="AT1529" s="43"/>
      <c r="AU1529" s="43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3"/>
      <c r="BF1529" s="43"/>
      <c r="BG1529" s="43"/>
      <c r="BH1529" s="43"/>
      <c r="BI1529" s="43"/>
      <c r="BJ1529" s="43"/>
      <c r="BK1529" s="43"/>
      <c r="BL1529" s="43"/>
      <c r="BM1529" s="43"/>
      <c r="BN1529" s="43"/>
      <c r="BO1529" s="43"/>
      <c r="BP1529" s="43"/>
      <c r="BQ1529" s="43"/>
      <c r="BR1529" s="43"/>
      <c r="BS1529" s="43"/>
      <c r="BT1529" s="43"/>
      <c r="BU1529" s="43"/>
      <c r="BV1529" s="43"/>
      <c r="BW1529" s="43"/>
      <c r="BX1529" s="43"/>
      <c r="BY1529" s="43"/>
      <c r="BZ1529" s="43"/>
      <c r="CA1529" s="43"/>
      <c r="CB1529" s="43"/>
      <c r="CC1529" s="43"/>
      <c r="CD1529" s="43"/>
      <c r="CE1529" s="43"/>
      <c r="CF1529" s="43"/>
      <c r="CG1529" s="43"/>
      <c r="CH1529" s="43"/>
      <c r="CI1529" s="43"/>
      <c r="CJ1529" s="43"/>
      <c r="CK1529" s="43"/>
      <c r="CL1529" s="43"/>
      <c r="CM1529" s="43"/>
      <c r="CN1529" s="43"/>
      <c r="CO1529" s="43"/>
      <c r="CP1529" s="43"/>
      <c r="CQ1529" s="43"/>
      <c r="CR1529" s="43"/>
      <c r="CS1529" s="43"/>
      <c r="CT1529" s="43"/>
      <c r="CU1529" s="43"/>
      <c r="CV1529" s="43"/>
      <c r="CW1529" s="43"/>
      <c r="CX1529" s="43"/>
      <c r="CY1529" s="43"/>
      <c r="CZ1529" s="43"/>
      <c r="DA1529" s="43"/>
      <c r="DB1529" s="43"/>
      <c r="DC1529" s="43"/>
      <c r="DD1529" s="43"/>
      <c r="DE1529" s="43"/>
      <c r="DF1529" s="43"/>
      <c r="DG1529" s="43"/>
      <c r="DH1529" s="43"/>
      <c r="DI1529" s="43"/>
      <c r="DJ1529" s="43"/>
      <c r="DK1529" s="43"/>
      <c r="DL1529" s="43"/>
      <c r="DM1529" s="43"/>
      <c r="DN1529" s="43"/>
      <c r="DO1529" s="43"/>
      <c r="DP1529" s="43"/>
      <c r="DQ1529" s="43"/>
      <c r="DR1529" s="43"/>
      <c r="DS1529" s="43"/>
      <c r="DT1529" s="43"/>
      <c r="DU1529" s="43"/>
      <c r="DV1529" s="43"/>
      <c r="DW1529" s="43"/>
      <c r="DX1529" s="43"/>
      <c r="DY1529" s="43"/>
      <c r="DZ1529" s="43"/>
      <c r="EA1529" s="43"/>
      <c r="EB1529" s="43"/>
      <c r="EC1529" s="43"/>
      <c r="ED1529" s="43"/>
      <c r="EE1529" s="43"/>
      <c r="EF1529" s="43"/>
      <c r="EG1529" s="43"/>
      <c r="EH1529" s="43"/>
      <c r="EI1529" s="43"/>
      <c r="EJ1529" s="43"/>
      <c r="EK1529" s="43"/>
      <c r="EL1529" s="43"/>
      <c r="EM1529" s="43"/>
      <c r="EN1529" s="43"/>
      <c r="EO1529" s="43"/>
      <c r="EP1529" s="43"/>
      <c r="EQ1529" s="43"/>
      <c r="ER1529" s="43"/>
      <c r="ES1529" s="43"/>
      <c r="ET1529" s="43"/>
      <c r="EU1529" s="43"/>
      <c r="EV1529" s="43"/>
      <c r="EW1529" s="43"/>
      <c r="EX1529" s="43"/>
      <c r="EY1529" s="43"/>
      <c r="EZ1529" s="43"/>
      <c r="FA1529" s="43"/>
      <c r="FB1529" s="43"/>
      <c r="FC1529" s="43"/>
      <c r="FD1529" s="43"/>
      <c r="FE1529" s="43"/>
      <c r="FF1529" s="43"/>
      <c r="FG1529" s="43"/>
      <c r="FH1529" s="43"/>
      <c r="FI1529" s="43"/>
      <c r="FJ1529" s="43"/>
      <c r="FK1529" s="43"/>
      <c r="FL1529" s="43"/>
      <c r="FM1529" s="43"/>
      <c r="FN1529" s="43"/>
      <c r="FO1529" s="43"/>
      <c r="FP1529" s="43"/>
      <c r="FQ1529" s="43"/>
      <c r="FR1529" s="43"/>
      <c r="FS1529" s="43"/>
      <c r="FT1529" s="43"/>
      <c r="FU1529" s="43"/>
      <c r="FV1529" s="43"/>
      <c r="FW1529" s="43"/>
      <c r="FX1529" s="43"/>
      <c r="FY1529" s="43"/>
      <c r="FZ1529" s="43"/>
      <c r="GA1529" s="43"/>
      <c r="GB1529" s="43"/>
      <c r="GC1529" s="43"/>
      <c r="GD1529" s="43"/>
      <c r="GE1529" s="43"/>
      <c r="GF1529" s="43"/>
      <c r="GG1529" s="43"/>
      <c r="GH1529" s="43"/>
      <c r="GI1529" s="43"/>
      <c r="GJ1529" s="43"/>
      <c r="GK1529" s="43"/>
      <c r="GL1529" s="43"/>
      <c r="GM1529" s="43"/>
      <c r="GN1529" s="43"/>
      <c r="GO1529" s="43"/>
      <c r="GP1529" s="43"/>
      <c r="GQ1529" s="43"/>
      <c r="GR1529" s="43"/>
      <c r="GS1529" s="43"/>
      <c r="GT1529" s="43"/>
      <c r="GU1529" s="43"/>
      <c r="GV1529" s="43"/>
      <c r="GW1529" s="43"/>
      <c r="GX1529" s="43"/>
      <c r="GY1529" s="43"/>
      <c r="GZ1529" s="43"/>
      <c r="HA1529" s="43"/>
      <c r="HB1529" s="43"/>
      <c r="HC1529" s="43"/>
      <c r="HD1529" s="43"/>
      <c r="HE1529" s="43"/>
      <c r="HF1529" s="43"/>
      <c r="HG1529" s="43"/>
      <c r="HH1529" s="43"/>
      <c r="HI1529" s="43"/>
      <c r="HJ1529" s="43"/>
      <c r="HK1529" s="43"/>
      <c r="HL1529" s="43"/>
      <c r="HM1529" s="43"/>
      <c r="HN1529" s="43"/>
      <c r="HO1529" s="43"/>
      <c r="HP1529" s="43"/>
      <c r="HQ1529" s="43"/>
      <c r="HR1529" s="43"/>
      <c r="HS1529" s="43"/>
      <c r="HT1529" s="43"/>
      <c r="HU1529" s="43"/>
      <c r="HV1529" s="43"/>
      <c r="HW1529" s="43"/>
      <c r="HX1529" s="43"/>
      <c r="HY1529" s="43"/>
      <c r="HZ1529" s="43"/>
      <c r="IA1529" s="43"/>
      <c r="IB1529" s="43"/>
      <c r="IC1529" s="43"/>
      <c r="ID1529" s="43"/>
      <c r="IE1529" s="43"/>
      <c r="IF1529" s="43"/>
      <c r="IG1529" s="43"/>
      <c r="IH1529" s="43"/>
      <c r="II1529" s="43"/>
      <c r="IJ1529" s="43"/>
      <c r="IK1529" s="43"/>
      <c r="IL1529" s="43"/>
      <c r="IM1529" s="43"/>
      <c r="IN1529" s="43"/>
      <c r="IO1529" s="43"/>
      <c r="IP1529" s="43"/>
      <c r="IQ1529" s="43"/>
      <c r="IR1529" s="43"/>
      <c r="IS1529" s="43"/>
      <c r="IT1529" s="43"/>
      <c r="IU1529" s="43"/>
      <c r="IV1529" s="43"/>
      <c r="IW1529" s="43"/>
      <c r="IX1529" s="43"/>
      <c r="IY1529" s="43"/>
      <c r="IZ1529" s="43"/>
      <c r="JA1529" s="43"/>
      <c r="JB1529" s="43"/>
      <c r="JC1529" s="43"/>
      <c r="JD1529" s="43"/>
      <c r="JE1529" s="43"/>
      <c r="JF1529" s="43"/>
      <c r="JG1529" s="43"/>
      <c r="JH1529" s="43"/>
      <c r="JI1529" s="43"/>
      <c r="JJ1529" s="43"/>
      <c r="JK1529" s="43"/>
      <c r="JL1529" s="43"/>
      <c r="JM1529" s="43"/>
      <c r="JN1529" s="43"/>
      <c r="JO1529" s="43"/>
      <c r="JP1529" s="43"/>
      <c r="JQ1529" s="43"/>
      <c r="JR1529" s="43"/>
      <c r="JS1529" s="43"/>
      <c r="JT1529" s="43"/>
      <c r="JU1529" s="43"/>
      <c r="JV1529" s="43"/>
      <c r="JW1529" s="43"/>
      <c r="JX1529" s="43"/>
      <c r="JY1529" s="43"/>
      <c r="JZ1529" s="43"/>
      <c r="KA1529" s="43"/>
      <c r="KB1529" s="43"/>
      <c r="KC1529" s="43"/>
      <c r="KD1529" s="43"/>
      <c r="KE1529" s="43"/>
      <c r="KF1529" s="43"/>
      <c r="KG1529" s="43"/>
      <c r="KH1529" s="43"/>
      <c r="KI1529" s="43"/>
      <c r="KJ1529" s="43"/>
      <c r="KK1529" s="43"/>
      <c r="KL1529" s="43"/>
      <c r="KM1529" s="43"/>
      <c r="KN1529" s="43"/>
      <c r="KO1529" s="43"/>
      <c r="KP1529" s="43"/>
      <c r="KQ1529" s="43"/>
      <c r="KR1529" s="43"/>
      <c r="KS1529" s="43"/>
      <c r="KT1529" s="43"/>
      <c r="KU1529" s="43"/>
      <c r="KV1529" s="43"/>
      <c r="KW1529" s="43"/>
      <c r="KX1529" s="43"/>
      <c r="KY1529" s="43"/>
      <c r="KZ1529" s="43"/>
      <c r="LA1529" s="43"/>
      <c r="LB1529" s="43"/>
      <c r="LC1529" s="43"/>
      <c r="LD1529" s="43"/>
      <c r="LE1529" s="43"/>
      <c r="LF1529" s="43"/>
      <c r="LG1529" s="43"/>
      <c r="LH1529" s="43"/>
      <c r="LI1529" s="43"/>
      <c r="LJ1529" s="43"/>
      <c r="LK1529" s="43"/>
      <c r="LL1529" s="43"/>
      <c r="LM1529" s="43"/>
      <c r="LN1529" s="43"/>
      <c r="LO1529" s="43"/>
      <c r="LP1529" s="43"/>
      <c r="LQ1529" s="43"/>
      <c r="LR1529" s="43"/>
      <c r="LS1529" s="43"/>
      <c r="LT1529" s="43"/>
      <c r="LU1529" s="43"/>
      <c r="LV1529" s="43"/>
      <c r="LW1529" s="43"/>
      <c r="LX1529" s="43"/>
      <c r="LY1529" s="43"/>
      <c r="LZ1529" s="43"/>
      <c r="MA1529" s="43"/>
      <c r="MB1529" s="43"/>
      <c r="MC1529" s="43"/>
      <c r="MD1529" s="43"/>
      <c r="ME1529" s="43"/>
      <c r="MF1529" s="43"/>
      <c r="MG1529" s="43"/>
      <c r="MH1529" s="43"/>
      <c r="MI1529" s="43"/>
      <c r="MJ1529" s="43"/>
      <c r="MK1529" s="43"/>
      <c r="ML1529" s="43"/>
      <c r="MM1529" s="43"/>
      <c r="MN1529" s="43"/>
      <c r="MO1529" s="43"/>
      <c r="MP1529" s="43"/>
      <c r="MQ1529" s="43"/>
      <c r="MR1529" s="43"/>
      <c r="MS1529" s="43"/>
      <c r="MT1529" s="43"/>
      <c r="MU1529" s="43"/>
      <c r="MV1529" s="43"/>
      <c r="MW1529" s="43"/>
      <c r="MX1529" s="43"/>
      <c r="MY1529" s="43"/>
      <c r="MZ1529" s="43"/>
      <c r="NA1529" s="43"/>
      <c r="NB1529" s="43"/>
      <c r="NC1529" s="43"/>
      <c r="ND1529" s="43"/>
      <c r="NE1529" s="43"/>
      <c r="NF1529" s="43"/>
      <c r="NG1529" s="43"/>
      <c r="NH1529" s="43"/>
      <c r="NI1529" s="43"/>
      <c r="NJ1529" s="43"/>
      <c r="NK1529" s="43"/>
      <c r="NL1529" s="43"/>
      <c r="NM1529" s="43"/>
      <c r="NN1529" s="43"/>
      <c r="NO1529" s="43"/>
      <c r="NP1529" s="43"/>
      <c r="NQ1529" s="43"/>
      <c r="NR1529" s="43"/>
      <c r="NT1529" s="66">
        <f>IF(AND(J1529&lt;&gt;"",K1529&lt;&gt;""),NETWORKDAYS(J1529,K1529,設定!$H$3:$H$39),0)</f>
        <v>0</v>
      </c>
      <c r="NU1529" s="3"/>
      <c r="NV1529" s="66">
        <f>IFERROR(IF(J1529&lt;&gt;"",NETWORKDAYS(J1529,$K$2,設定!$H$3:$H$39),0),"")</f>
        <v>0</v>
      </c>
      <c r="NW1529" s="66">
        <f t="shared" si="200"/>
        <v>0</v>
      </c>
      <c r="NX1529" s="3"/>
      <c r="NY1529" s="68">
        <f t="shared" si="201"/>
        <v>0</v>
      </c>
      <c r="NZ1529" s="68">
        <f t="shared" si="202"/>
        <v>0</v>
      </c>
      <c r="OA1529" s="69">
        <f t="shared" si="203"/>
        <v>0</v>
      </c>
      <c r="OB1529" s="68">
        <f t="shared" si="198"/>
        <v>0</v>
      </c>
    </row>
    <row r="1530" spans="2:392" x14ac:dyDescent="0.4">
      <c r="B1530" s="57">
        <f t="shared" si="199"/>
        <v>1523</v>
      </c>
      <c r="C1530" s="46"/>
      <c r="D1530" s="58"/>
      <c r="E1530" s="59"/>
      <c r="F1530" s="60"/>
      <c r="G1530" s="43"/>
      <c r="H1530" s="43"/>
      <c r="I1530" s="53"/>
      <c r="J1530" s="61"/>
      <c r="K1530" s="61"/>
      <c r="L1530" s="62"/>
      <c r="M1530" s="61"/>
      <c r="N1530" s="61"/>
      <c r="O1530" s="62"/>
      <c r="P1530" s="63"/>
      <c r="Q1530" s="64" t="str">
        <f t="shared" si="197"/>
        <v/>
      </c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3"/>
      <c r="BF1530" s="43"/>
      <c r="BG1530" s="43"/>
      <c r="BH1530" s="43"/>
      <c r="BI1530" s="43"/>
      <c r="BJ1530" s="43"/>
      <c r="BK1530" s="43"/>
      <c r="BL1530" s="43"/>
      <c r="BM1530" s="43"/>
      <c r="BN1530" s="43"/>
      <c r="BO1530" s="43"/>
      <c r="BP1530" s="43"/>
      <c r="BQ1530" s="43"/>
      <c r="BR1530" s="43"/>
      <c r="BS1530" s="43"/>
      <c r="BT1530" s="43"/>
      <c r="BU1530" s="43"/>
      <c r="BV1530" s="43"/>
      <c r="BW1530" s="43"/>
      <c r="BX1530" s="43"/>
      <c r="BY1530" s="43"/>
      <c r="BZ1530" s="43"/>
      <c r="CA1530" s="43"/>
      <c r="CB1530" s="43"/>
      <c r="CC1530" s="43"/>
      <c r="CD1530" s="43"/>
      <c r="CE1530" s="43"/>
      <c r="CF1530" s="43"/>
      <c r="CG1530" s="43"/>
      <c r="CH1530" s="43"/>
      <c r="CI1530" s="43"/>
      <c r="CJ1530" s="43"/>
      <c r="CK1530" s="43"/>
      <c r="CL1530" s="43"/>
      <c r="CM1530" s="43"/>
      <c r="CN1530" s="43"/>
      <c r="CO1530" s="43"/>
      <c r="CP1530" s="43"/>
      <c r="CQ1530" s="43"/>
      <c r="CR1530" s="43"/>
      <c r="CS1530" s="43"/>
      <c r="CT1530" s="43"/>
      <c r="CU1530" s="43"/>
      <c r="CV1530" s="43"/>
      <c r="CW1530" s="43"/>
      <c r="CX1530" s="43"/>
      <c r="CY1530" s="43"/>
      <c r="CZ1530" s="43"/>
      <c r="DA1530" s="43"/>
      <c r="DB1530" s="43"/>
      <c r="DC1530" s="43"/>
      <c r="DD1530" s="43"/>
      <c r="DE1530" s="43"/>
      <c r="DF1530" s="43"/>
      <c r="DG1530" s="43"/>
      <c r="DH1530" s="43"/>
      <c r="DI1530" s="43"/>
      <c r="DJ1530" s="43"/>
      <c r="DK1530" s="43"/>
      <c r="DL1530" s="43"/>
      <c r="DM1530" s="43"/>
      <c r="DN1530" s="43"/>
      <c r="DO1530" s="43"/>
      <c r="DP1530" s="43"/>
      <c r="DQ1530" s="43"/>
      <c r="DR1530" s="43"/>
      <c r="DS1530" s="43"/>
      <c r="DT1530" s="43"/>
      <c r="DU1530" s="43"/>
      <c r="DV1530" s="43"/>
      <c r="DW1530" s="43"/>
      <c r="DX1530" s="43"/>
      <c r="DY1530" s="43"/>
      <c r="DZ1530" s="43"/>
      <c r="EA1530" s="43"/>
      <c r="EB1530" s="43"/>
      <c r="EC1530" s="43"/>
      <c r="ED1530" s="43"/>
      <c r="EE1530" s="43"/>
      <c r="EF1530" s="43"/>
      <c r="EG1530" s="43"/>
      <c r="EH1530" s="43"/>
      <c r="EI1530" s="43"/>
      <c r="EJ1530" s="43"/>
      <c r="EK1530" s="43"/>
      <c r="EL1530" s="43"/>
      <c r="EM1530" s="43"/>
      <c r="EN1530" s="43"/>
      <c r="EO1530" s="43"/>
      <c r="EP1530" s="43"/>
      <c r="EQ1530" s="43"/>
      <c r="ER1530" s="43"/>
      <c r="ES1530" s="43"/>
      <c r="ET1530" s="43"/>
      <c r="EU1530" s="43"/>
      <c r="EV1530" s="43"/>
      <c r="EW1530" s="43"/>
      <c r="EX1530" s="43"/>
      <c r="EY1530" s="43"/>
      <c r="EZ1530" s="43"/>
      <c r="FA1530" s="43"/>
      <c r="FB1530" s="43"/>
      <c r="FC1530" s="43"/>
      <c r="FD1530" s="43"/>
      <c r="FE1530" s="43"/>
      <c r="FF1530" s="43"/>
      <c r="FG1530" s="43"/>
      <c r="FH1530" s="43"/>
      <c r="FI1530" s="43"/>
      <c r="FJ1530" s="43"/>
      <c r="FK1530" s="43"/>
      <c r="FL1530" s="43"/>
      <c r="FM1530" s="43"/>
      <c r="FN1530" s="43"/>
      <c r="FO1530" s="43"/>
      <c r="FP1530" s="43"/>
      <c r="FQ1530" s="43"/>
      <c r="FR1530" s="43"/>
      <c r="FS1530" s="43"/>
      <c r="FT1530" s="43"/>
      <c r="FU1530" s="43"/>
      <c r="FV1530" s="43"/>
      <c r="FW1530" s="43"/>
      <c r="FX1530" s="43"/>
      <c r="FY1530" s="43"/>
      <c r="FZ1530" s="43"/>
      <c r="GA1530" s="43"/>
      <c r="GB1530" s="43"/>
      <c r="GC1530" s="43"/>
      <c r="GD1530" s="43"/>
      <c r="GE1530" s="43"/>
      <c r="GF1530" s="43"/>
      <c r="GG1530" s="43"/>
      <c r="GH1530" s="43"/>
      <c r="GI1530" s="43"/>
      <c r="GJ1530" s="43"/>
      <c r="GK1530" s="43"/>
      <c r="GL1530" s="43"/>
      <c r="GM1530" s="43"/>
      <c r="GN1530" s="43"/>
      <c r="GO1530" s="43"/>
      <c r="GP1530" s="43"/>
      <c r="GQ1530" s="43"/>
      <c r="GR1530" s="43"/>
      <c r="GS1530" s="43"/>
      <c r="GT1530" s="43"/>
      <c r="GU1530" s="43"/>
      <c r="GV1530" s="43"/>
      <c r="GW1530" s="43"/>
      <c r="GX1530" s="43"/>
      <c r="GY1530" s="43"/>
      <c r="GZ1530" s="43"/>
      <c r="HA1530" s="43"/>
      <c r="HB1530" s="43"/>
      <c r="HC1530" s="43"/>
      <c r="HD1530" s="43"/>
      <c r="HE1530" s="43"/>
      <c r="HF1530" s="43"/>
      <c r="HG1530" s="43"/>
      <c r="HH1530" s="43"/>
      <c r="HI1530" s="43"/>
      <c r="HJ1530" s="43"/>
      <c r="HK1530" s="43"/>
      <c r="HL1530" s="43"/>
      <c r="HM1530" s="43"/>
      <c r="HN1530" s="43"/>
      <c r="HO1530" s="43"/>
      <c r="HP1530" s="43"/>
      <c r="HQ1530" s="43"/>
      <c r="HR1530" s="43"/>
      <c r="HS1530" s="43"/>
      <c r="HT1530" s="43"/>
      <c r="HU1530" s="43"/>
      <c r="HV1530" s="43"/>
      <c r="HW1530" s="43"/>
      <c r="HX1530" s="43"/>
      <c r="HY1530" s="43"/>
      <c r="HZ1530" s="43"/>
      <c r="IA1530" s="43"/>
      <c r="IB1530" s="43"/>
      <c r="IC1530" s="43"/>
      <c r="ID1530" s="43"/>
      <c r="IE1530" s="43"/>
      <c r="IF1530" s="43"/>
      <c r="IG1530" s="43"/>
      <c r="IH1530" s="43"/>
      <c r="II1530" s="43"/>
      <c r="IJ1530" s="43"/>
      <c r="IK1530" s="43"/>
      <c r="IL1530" s="43"/>
      <c r="IM1530" s="43"/>
      <c r="IN1530" s="43"/>
      <c r="IO1530" s="43"/>
      <c r="IP1530" s="43"/>
      <c r="IQ1530" s="43"/>
      <c r="IR1530" s="43"/>
      <c r="IS1530" s="43"/>
      <c r="IT1530" s="43"/>
      <c r="IU1530" s="43"/>
      <c r="IV1530" s="43"/>
      <c r="IW1530" s="43"/>
      <c r="IX1530" s="43"/>
      <c r="IY1530" s="43"/>
      <c r="IZ1530" s="43"/>
      <c r="JA1530" s="43"/>
      <c r="JB1530" s="43"/>
      <c r="JC1530" s="43"/>
      <c r="JD1530" s="43"/>
      <c r="JE1530" s="43"/>
      <c r="JF1530" s="43"/>
      <c r="JG1530" s="43"/>
      <c r="JH1530" s="43"/>
      <c r="JI1530" s="43"/>
      <c r="JJ1530" s="43"/>
      <c r="JK1530" s="43"/>
      <c r="JL1530" s="43"/>
      <c r="JM1530" s="43"/>
      <c r="JN1530" s="43"/>
      <c r="JO1530" s="43"/>
      <c r="JP1530" s="43"/>
      <c r="JQ1530" s="43"/>
      <c r="JR1530" s="43"/>
      <c r="JS1530" s="43"/>
      <c r="JT1530" s="43"/>
      <c r="JU1530" s="43"/>
      <c r="JV1530" s="43"/>
      <c r="JW1530" s="43"/>
      <c r="JX1530" s="43"/>
      <c r="JY1530" s="43"/>
      <c r="JZ1530" s="43"/>
      <c r="KA1530" s="43"/>
      <c r="KB1530" s="43"/>
      <c r="KC1530" s="43"/>
      <c r="KD1530" s="43"/>
      <c r="KE1530" s="43"/>
      <c r="KF1530" s="43"/>
      <c r="KG1530" s="43"/>
      <c r="KH1530" s="43"/>
      <c r="KI1530" s="43"/>
      <c r="KJ1530" s="43"/>
      <c r="KK1530" s="43"/>
      <c r="KL1530" s="43"/>
      <c r="KM1530" s="43"/>
      <c r="KN1530" s="43"/>
      <c r="KO1530" s="43"/>
      <c r="KP1530" s="43"/>
      <c r="KQ1530" s="43"/>
      <c r="KR1530" s="43"/>
      <c r="KS1530" s="43"/>
      <c r="KT1530" s="43"/>
      <c r="KU1530" s="43"/>
      <c r="KV1530" s="43"/>
      <c r="KW1530" s="43"/>
      <c r="KX1530" s="43"/>
      <c r="KY1530" s="43"/>
      <c r="KZ1530" s="43"/>
      <c r="LA1530" s="43"/>
      <c r="LB1530" s="43"/>
      <c r="LC1530" s="43"/>
      <c r="LD1530" s="43"/>
      <c r="LE1530" s="43"/>
      <c r="LF1530" s="43"/>
      <c r="LG1530" s="43"/>
      <c r="LH1530" s="43"/>
      <c r="LI1530" s="43"/>
      <c r="LJ1530" s="43"/>
      <c r="LK1530" s="43"/>
      <c r="LL1530" s="43"/>
      <c r="LM1530" s="43"/>
      <c r="LN1530" s="43"/>
      <c r="LO1530" s="43"/>
      <c r="LP1530" s="43"/>
      <c r="LQ1530" s="43"/>
      <c r="LR1530" s="43"/>
      <c r="LS1530" s="43"/>
      <c r="LT1530" s="43"/>
      <c r="LU1530" s="43"/>
      <c r="LV1530" s="43"/>
      <c r="LW1530" s="43"/>
      <c r="LX1530" s="43"/>
      <c r="LY1530" s="43"/>
      <c r="LZ1530" s="43"/>
      <c r="MA1530" s="43"/>
      <c r="MB1530" s="43"/>
      <c r="MC1530" s="43"/>
      <c r="MD1530" s="43"/>
      <c r="ME1530" s="43"/>
      <c r="MF1530" s="43"/>
      <c r="MG1530" s="43"/>
      <c r="MH1530" s="43"/>
      <c r="MI1530" s="43"/>
      <c r="MJ1530" s="43"/>
      <c r="MK1530" s="43"/>
      <c r="ML1530" s="43"/>
      <c r="MM1530" s="43"/>
      <c r="MN1530" s="43"/>
      <c r="MO1530" s="43"/>
      <c r="MP1530" s="43"/>
      <c r="MQ1530" s="43"/>
      <c r="MR1530" s="43"/>
      <c r="MS1530" s="43"/>
      <c r="MT1530" s="43"/>
      <c r="MU1530" s="43"/>
      <c r="MV1530" s="43"/>
      <c r="MW1530" s="43"/>
      <c r="MX1530" s="43"/>
      <c r="MY1530" s="43"/>
      <c r="MZ1530" s="43"/>
      <c r="NA1530" s="43"/>
      <c r="NB1530" s="43"/>
      <c r="NC1530" s="43"/>
      <c r="ND1530" s="43"/>
      <c r="NE1530" s="43"/>
      <c r="NF1530" s="43"/>
      <c r="NG1530" s="43"/>
      <c r="NH1530" s="43"/>
      <c r="NI1530" s="43"/>
      <c r="NJ1530" s="43"/>
      <c r="NK1530" s="43"/>
      <c r="NL1530" s="43"/>
      <c r="NM1530" s="43"/>
      <c r="NN1530" s="43"/>
      <c r="NO1530" s="43"/>
      <c r="NP1530" s="43"/>
      <c r="NQ1530" s="43"/>
      <c r="NR1530" s="43"/>
      <c r="NT1530" s="66">
        <f>IF(AND(J1530&lt;&gt;"",K1530&lt;&gt;""),NETWORKDAYS(J1530,K1530,設定!$H$3:$H$39),0)</f>
        <v>0</v>
      </c>
      <c r="NU1530" s="3"/>
      <c r="NV1530" s="66">
        <f>IFERROR(IF(J1530&lt;&gt;"",NETWORKDAYS(J1530,$K$2,設定!$H$3:$H$39),0),"")</f>
        <v>0</v>
      </c>
      <c r="NW1530" s="66">
        <f t="shared" si="200"/>
        <v>0</v>
      </c>
      <c r="NX1530" s="3"/>
      <c r="NY1530" s="68">
        <f t="shared" si="201"/>
        <v>0</v>
      </c>
      <c r="NZ1530" s="68">
        <f t="shared" si="202"/>
        <v>0</v>
      </c>
      <c r="OA1530" s="69">
        <f t="shared" si="203"/>
        <v>0</v>
      </c>
      <c r="OB1530" s="68">
        <f t="shared" si="198"/>
        <v>0</v>
      </c>
    </row>
    <row r="1531" spans="2:392" x14ac:dyDescent="0.4">
      <c r="B1531" s="57">
        <f t="shared" si="199"/>
        <v>1524</v>
      </c>
      <c r="C1531" s="46"/>
      <c r="D1531" s="58"/>
      <c r="E1531" s="59"/>
      <c r="F1531" s="60"/>
      <c r="G1531" s="43"/>
      <c r="H1531" s="43"/>
      <c r="I1531" s="53"/>
      <c r="J1531" s="61"/>
      <c r="K1531" s="61"/>
      <c r="L1531" s="62"/>
      <c r="M1531" s="61"/>
      <c r="N1531" s="61"/>
      <c r="O1531" s="62"/>
      <c r="P1531" s="63"/>
      <c r="Q1531" s="64" t="str">
        <f t="shared" si="197"/>
        <v/>
      </c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  <c r="BI1531" s="43"/>
      <c r="BJ1531" s="43"/>
      <c r="BK1531" s="43"/>
      <c r="BL1531" s="43"/>
      <c r="BM1531" s="43"/>
      <c r="BN1531" s="43"/>
      <c r="BO1531" s="43"/>
      <c r="BP1531" s="43"/>
      <c r="BQ1531" s="43"/>
      <c r="BR1531" s="43"/>
      <c r="BS1531" s="43"/>
      <c r="BT1531" s="43"/>
      <c r="BU1531" s="43"/>
      <c r="BV1531" s="43"/>
      <c r="BW1531" s="43"/>
      <c r="BX1531" s="43"/>
      <c r="BY1531" s="43"/>
      <c r="BZ1531" s="43"/>
      <c r="CA1531" s="43"/>
      <c r="CB1531" s="43"/>
      <c r="CC1531" s="43"/>
      <c r="CD1531" s="43"/>
      <c r="CE1531" s="43"/>
      <c r="CF1531" s="43"/>
      <c r="CG1531" s="43"/>
      <c r="CH1531" s="43"/>
      <c r="CI1531" s="43"/>
      <c r="CJ1531" s="43"/>
      <c r="CK1531" s="43"/>
      <c r="CL1531" s="43"/>
      <c r="CM1531" s="43"/>
      <c r="CN1531" s="43"/>
      <c r="CO1531" s="43"/>
      <c r="CP1531" s="43"/>
      <c r="CQ1531" s="43"/>
      <c r="CR1531" s="43"/>
      <c r="CS1531" s="43"/>
      <c r="CT1531" s="43"/>
      <c r="CU1531" s="43"/>
      <c r="CV1531" s="43"/>
      <c r="CW1531" s="43"/>
      <c r="CX1531" s="43"/>
      <c r="CY1531" s="43"/>
      <c r="CZ1531" s="43"/>
      <c r="DA1531" s="43"/>
      <c r="DB1531" s="43"/>
      <c r="DC1531" s="43"/>
      <c r="DD1531" s="43"/>
      <c r="DE1531" s="43"/>
      <c r="DF1531" s="43"/>
      <c r="DG1531" s="43"/>
      <c r="DH1531" s="43"/>
      <c r="DI1531" s="43"/>
      <c r="DJ1531" s="43"/>
      <c r="DK1531" s="43"/>
      <c r="DL1531" s="43"/>
      <c r="DM1531" s="43"/>
      <c r="DN1531" s="43"/>
      <c r="DO1531" s="43"/>
      <c r="DP1531" s="43"/>
      <c r="DQ1531" s="43"/>
      <c r="DR1531" s="43"/>
      <c r="DS1531" s="43"/>
      <c r="DT1531" s="43"/>
      <c r="DU1531" s="43"/>
      <c r="DV1531" s="43"/>
      <c r="DW1531" s="43"/>
      <c r="DX1531" s="43"/>
      <c r="DY1531" s="43"/>
      <c r="DZ1531" s="43"/>
      <c r="EA1531" s="43"/>
      <c r="EB1531" s="43"/>
      <c r="EC1531" s="43"/>
      <c r="ED1531" s="43"/>
      <c r="EE1531" s="43"/>
      <c r="EF1531" s="43"/>
      <c r="EG1531" s="43"/>
      <c r="EH1531" s="43"/>
      <c r="EI1531" s="43"/>
      <c r="EJ1531" s="43"/>
      <c r="EK1531" s="43"/>
      <c r="EL1531" s="43"/>
      <c r="EM1531" s="43"/>
      <c r="EN1531" s="43"/>
      <c r="EO1531" s="43"/>
      <c r="EP1531" s="43"/>
      <c r="EQ1531" s="43"/>
      <c r="ER1531" s="43"/>
      <c r="ES1531" s="43"/>
      <c r="ET1531" s="43"/>
      <c r="EU1531" s="43"/>
      <c r="EV1531" s="43"/>
      <c r="EW1531" s="43"/>
      <c r="EX1531" s="43"/>
      <c r="EY1531" s="43"/>
      <c r="EZ1531" s="43"/>
      <c r="FA1531" s="43"/>
      <c r="FB1531" s="43"/>
      <c r="FC1531" s="43"/>
      <c r="FD1531" s="43"/>
      <c r="FE1531" s="43"/>
      <c r="FF1531" s="43"/>
      <c r="FG1531" s="43"/>
      <c r="FH1531" s="43"/>
      <c r="FI1531" s="43"/>
      <c r="FJ1531" s="43"/>
      <c r="FK1531" s="43"/>
      <c r="FL1531" s="43"/>
      <c r="FM1531" s="43"/>
      <c r="FN1531" s="43"/>
      <c r="FO1531" s="43"/>
      <c r="FP1531" s="43"/>
      <c r="FQ1531" s="43"/>
      <c r="FR1531" s="43"/>
      <c r="FS1531" s="43"/>
      <c r="FT1531" s="43"/>
      <c r="FU1531" s="43"/>
      <c r="FV1531" s="43"/>
      <c r="FW1531" s="43"/>
      <c r="FX1531" s="43"/>
      <c r="FY1531" s="43"/>
      <c r="FZ1531" s="43"/>
      <c r="GA1531" s="43"/>
      <c r="GB1531" s="43"/>
      <c r="GC1531" s="43"/>
      <c r="GD1531" s="43"/>
      <c r="GE1531" s="43"/>
      <c r="GF1531" s="43"/>
      <c r="GG1531" s="43"/>
      <c r="GH1531" s="43"/>
      <c r="GI1531" s="43"/>
      <c r="GJ1531" s="43"/>
      <c r="GK1531" s="43"/>
      <c r="GL1531" s="43"/>
      <c r="GM1531" s="43"/>
      <c r="GN1531" s="43"/>
      <c r="GO1531" s="43"/>
      <c r="GP1531" s="43"/>
      <c r="GQ1531" s="43"/>
      <c r="GR1531" s="43"/>
      <c r="GS1531" s="43"/>
      <c r="GT1531" s="43"/>
      <c r="GU1531" s="43"/>
      <c r="GV1531" s="43"/>
      <c r="GW1531" s="43"/>
      <c r="GX1531" s="43"/>
      <c r="GY1531" s="43"/>
      <c r="GZ1531" s="43"/>
      <c r="HA1531" s="43"/>
      <c r="HB1531" s="43"/>
      <c r="HC1531" s="43"/>
      <c r="HD1531" s="43"/>
      <c r="HE1531" s="43"/>
      <c r="HF1531" s="43"/>
      <c r="HG1531" s="43"/>
      <c r="HH1531" s="43"/>
      <c r="HI1531" s="43"/>
      <c r="HJ1531" s="43"/>
      <c r="HK1531" s="43"/>
      <c r="HL1531" s="43"/>
      <c r="HM1531" s="43"/>
      <c r="HN1531" s="43"/>
      <c r="HO1531" s="43"/>
      <c r="HP1531" s="43"/>
      <c r="HQ1531" s="43"/>
      <c r="HR1531" s="43"/>
      <c r="HS1531" s="43"/>
      <c r="HT1531" s="43"/>
      <c r="HU1531" s="43"/>
      <c r="HV1531" s="43"/>
      <c r="HW1531" s="43"/>
      <c r="HX1531" s="43"/>
      <c r="HY1531" s="43"/>
      <c r="HZ1531" s="43"/>
      <c r="IA1531" s="43"/>
      <c r="IB1531" s="43"/>
      <c r="IC1531" s="43"/>
      <c r="ID1531" s="43"/>
      <c r="IE1531" s="43"/>
      <c r="IF1531" s="43"/>
      <c r="IG1531" s="43"/>
      <c r="IH1531" s="43"/>
      <c r="II1531" s="43"/>
      <c r="IJ1531" s="43"/>
      <c r="IK1531" s="43"/>
      <c r="IL1531" s="43"/>
      <c r="IM1531" s="43"/>
      <c r="IN1531" s="43"/>
      <c r="IO1531" s="43"/>
      <c r="IP1531" s="43"/>
      <c r="IQ1531" s="43"/>
      <c r="IR1531" s="43"/>
      <c r="IS1531" s="43"/>
      <c r="IT1531" s="43"/>
      <c r="IU1531" s="43"/>
      <c r="IV1531" s="43"/>
      <c r="IW1531" s="43"/>
      <c r="IX1531" s="43"/>
      <c r="IY1531" s="43"/>
      <c r="IZ1531" s="43"/>
      <c r="JA1531" s="43"/>
      <c r="JB1531" s="43"/>
      <c r="JC1531" s="43"/>
      <c r="JD1531" s="43"/>
      <c r="JE1531" s="43"/>
      <c r="JF1531" s="43"/>
      <c r="JG1531" s="43"/>
      <c r="JH1531" s="43"/>
      <c r="JI1531" s="43"/>
      <c r="JJ1531" s="43"/>
      <c r="JK1531" s="43"/>
      <c r="JL1531" s="43"/>
      <c r="JM1531" s="43"/>
      <c r="JN1531" s="43"/>
      <c r="JO1531" s="43"/>
      <c r="JP1531" s="43"/>
      <c r="JQ1531" s="43"/>
      <c r="JR1531" s="43"/>
      <c r="JS1531" s="43"/>
      <c r="JT1531" s="43"/>
      <c r="JU1531" s="43"/>
      <c r="JV1531" s="43"/>
      <c r="JW1531" s="43"/>
      <c r="JX1531" s="43"/>
      <c r="JY1531" s="43"/>
      <c r="JZ1531" s="43"/>
      <c r="KA1531" s="43"/>
      <c r="KB1531" s="43"/>
      <c r="KC1531" s="43"/>
      <c r="KD1531" s="43"/>
      <c r="KE1531" s="43"/>
      <c r="KF1531" s="43"/>
      <c r="KG1531" s="43"/>
      <c r="KH1531" s="43"/>
      <c r="KI1531" s="43"/>
      <c r="KJ1531" s="43"/>
      <c r="KK1531" s="43"/>
      <c r="KL1531" s="43"/>
      <c r="KM1531" s="43"/>
      <c r="KN1531" s="43"/>
      <c r="KO1531" s="43"/>
      <c r="KP1531" s="43"/>
      <c r="KQ1531" s="43"/>
      <c r="KR1531" s="43"/>
      <c r="KS1531" s="43"/>
      <c r="KT1531" s="43"/>
      <c r="KU1531" s="43"/>
      <c r="KV1531" s="43"/>
      <c r="KW1531" s="43"/>
      <c r="KX1531" s="43"/>
      <c r="KY1531" s="43"/>
      <c r="KZ1531" s="43"/>
      <c r="LA1531" s="43"/>
      <c r="LB1531" s="43"/>
      <c r="LC1531" s="43"/>
      <c r="LD1531" s="43"/>
      <c r="LE1531" s="43"/>
      <c r="LF1531" s="43"/>
      <c r="LG1531" s="43"/>
      <c r="LH1531" s="43"/>
      <c r="LI1531" s="43"/>
      <c r="LJ1531" s="43"/>
      <c r="LK1531" s="43"/>
      <c r="LL1531" s="43"/>
      <c r="LM1531" s="43"/>
      <c r="LN1531" s="43"/>
      <c r="LO1531" s="43"/>
      <c r="LP1531" s="43"/>
      <c r="LQ1531" s="43"/>
      <c r="LR1531" s="43"/>
      <c r="LS1531" s="43"/>
      <c r="LT1531" s="43"/>
      <c r="LU1531" s="43"/>
      <c r="LV1531" s="43"/>
      <c r="LW1531" s="43"/>
      <c r="LX1531" s="43"/>
      <c r="LY1531" s="43"/>
      <c r="LZ1531" s="43"/>
      <c r="MA1531" s="43"/>
      <c r="MB1531" s="43"/>
      <c r="MC1531" s="43"/>
      <c r="MD1531" s="43"/>
      <c r="ME1531" s="43"/>
      <c r="MF1531" s="43"/>
      <c r="MG1531" s="43"/>
      <c r="MH1531" s="43"/>
      <c r="MI1531" s="43"/>
      <c r="MJ1531" s="43"/>
      <c r="MK1531" s="43"/>
      <c r="ML1531" s="43"/>
      <c r="MM1531" s="43"/>
      <c r="MN1531" s="43"/>
      <c r="MO1531" s="43"/>
      <c r="MP1531" s="43"/>
      <c r="MQ1531" s="43"/>
      <c r="MR1531" s="43"/>
      <c r="MS1531" s="43"/>
      <c r="MT1531" s="43"/>
      <c r="MU1531" s="43"/>
      <c r="MV1531" s="43"/>
      <c r="MW1531" s="43"/>
      <c r="MX1531" s="43"/>
      <c r="MY1531" s="43"/>
      <c r="MZ1531" s="43"/>
      <c r="NA1531" s="43"/>
      <c r="NB1531" s="43"/>
      <c r="NC1531" s="43"/>
      <c r="ND1531" s="43"/>
      <c r="NE1531" s="43"/>
      <c r="NF1531" s="43"/>
      <c r="NG1531" s="43"/>
      <c r="NH1531" s="43"/>
      <c r="NI1531" s="43"/>
      <c r="NJ1531" s="43"/>
      <c r="NK1531" s="43"/>
      <c r="NL1531" s="43"/>
      <c r="NM1531" s="43"/>
      <c r="NN1531" s="43"/>
      <c r="NO1531" s="43"/>
      <c r="NP1531" s="43"/>
      <c r="NQ1531" s="43"/>
      <c r="NR1531" s="43"/>
      <c r="NT1531" s="66">
        <f>IF(AND(J1531&lt;&gt;"",K1531&lt;&gt;""),NETWORKDAYS(J1531,K1531,設定!$H$3:$H$39),0)</f>
        <v>0</v>
      </c>
      <c r="NU1531" s="3"/>
      <c r="NV1531" s="66">
        <f>IFERROR(IF(J1531&lt;&gt;"",NETWORKDAYS(J1531,$K$2,設定!$H$3:$H$39),0),"")</f>
        <v>0</v>
      </c>
      <c r="NW1531" s="66">
        <f t="shared" si="200"/>
        <v>0</v>
      </c>
      <c r="NX1531" s="3"/>
      <c r="NY1531" s="68">
        <f t="shared" si="201"/>
        <v>0</v>
      </c>
      <c r="NZ1531" s="68">
        <f t="shared" si="202"/>
        <v>0</v>
      </c>
      <c r="OA1531" s="69">
        <f t="shared" si="203"/>
        <v>0</v>
      </c>
      <c r="OB1531" s="68">
        <f t="shared" si="198"/>
        <v>0</v>
      </c>
    </row>
    <row r="1532" spans="2:392" x14ac:dyDescent="0.4">
      <c r="B1532" s="57">
        <f t="shared" si="199"/>
        <v>1525</v>
      </c>
      <c r="C1532" s="46"/>
      <c r="D1532" s="58"/>
      <c r="E1532" s="59"/>
      <c r="F1532" s="60"/>
      <c r="G1532" s="43"/>
      <c r="H1532" s="43"/>
      <c r="I1532" s="53"/>
      <c r="J1532" s="61"/>
      <c r="K1532" s="61"/>
      <c r="L1532" s="62"/>
      <c r="M1532" s="61"/>
      <c r="N1532" s="61"/>
      <c r="O1532" s="62"/>
      <c r="P1532" s="63"/>
      <c r="Q1532" s="64" t="str">
        <f t="shared" si="197"/>
        <v/>
      </c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  <c r="BK1532" s="43"/>
      <c r="BL1532" s="43"/>
      <c r="BM1532" s="43"/>
      <c r="BN1532" s="43"/>
      <c r="BO1532" s="43"/>
      <c r="BP1532" s="43"/>
      <c r="BQ1532" s="43"/>
      <c r="BR1532" s="43"/>
      <c r="BS1532" s="43"/>
      <c r="BT1532" s="43"/>
      <c r="BU1532" s="43"/>
      <c r="BV1532" s="43"/>
      <c r="BW1532" s="43"/>
      <c r="BX1532" s="43"/>
      <c r="BY1532" s="43"/>
      <c r="BZ1532" s="43"/>
      <c r="CA1532" s="43"/>
      <c r="CB1532" s="43"/>
      <c r="CC1532" s="43"/>
      <c r="CD1532" s="43"/>
      <c r="CE1532" s="43"/>
      <c r="CF1532" s="43"/>
      <c r="CG1532" s="43"/>
      <c r="CH1532" s="43"/>
      <c r="CI1532" s="43"/>
      <c r="CJ1532" s="43"/>
      <c r="CK1532" s="43"/>
      <c r="CL1532" s="43"/>
      <c r="CM1532" s="43"/>
      <c r="CN1532" s="43"/>
      <c r="CO1532" s="43"/>
      <c r="CP1532" s="43"/>
      <c r="CQ1532" s="43"/>
      <c r="CR1532" s="43"/>
      <c r="CS1532" s="43"/>
      <c r="CT1532" s="43"/>
      <c r="CU1532" s="43"/>
      <c r="CV1532" s="43"/>
      <c r="CW1532" s="43"/>
      <c r="CX1532" s="43"/>
      <c r="CY1532" s="43"/>
      <c r="CZ1532" s="43"/>
      <c r="DA1532" s="43"/>
      <c r="DB1532" s="43"/>
      <c r="DC1532" s="43"/>
      <c r="DD1532" s="43"/>
      <c r="DE1532" s="43"/>
      <c r="DF1532" s="43"/>
      <c r="DG1532" s="43"/>
      <c r="DH1532" s="43"/>
      <c r="DI1532" s="43"/>
      <c r="DJ1532" s="43"/>
      <c r="DK1532" s="43"/>
      <c r="DL1532" s="43"/>
      <c r="DM1532" s="43"/>
      <c r="DN1532" s="43"/>
      <c r="DO1532" s="43"/>
      <c r="DP1532" s="43"/>
      <c r="DQ1532" s="43"/>
      <c r="DR1532" s="43"/>
      <c r="DS1532" s="43"/>
      <c r="DT1532" s="43"/>
      <c r="DU1532" s="43"/>
      <c r="DV1532" s="43"/>
      <c r="DW1532" s="43"/>
      <c r="DX1532" s="43"/>
      <c r="DY1532" s="43"/>
      <c r="DZ1532" s="43"/>
      <c r="EA1532" s="43"/>
      <c r="EB1532" s="43"/>
      <c r="EC1532" s="43"/>
      <c r="ED1532" s="43"/>
      <c r="EE1532" s="43"/>
      <c r="EF1532" s="43"/>
      <c r="EG1532" s="43"/>
      <c r="EH1532" s="43"/>
      <c r="EI1532" s="43"/>
      <c r="EJ1532" s="43"/>
      <c r="EK1532" s="43"/>
      <c r="EL1532" s="43"/>
      <c r="EM1532" s="43"/>
      <c r="EN1532" s="43"/>
      <c r="EO1532" s="43"/>
      <c r="EP1532" s="43"/>
      <c r="EQ1532" s="43"/>
      <c r="ER1532" s="43"/>
      <c r="ES1532" s="43"/>
      <c r="ET1532" s="43"/>
      <c r="EU1532" s="43"/>
      <c r="EV1532" s="43"/>
      <c r="EW1532" s="43"/>
      <c r="EX1532" s="43"/>
      <c r="EY1532" s="43"/>
      <c r="EZ1532" s="43"/>
      <c r="FA1532" s="43"/>
      <c r="FB1532" s="43"/>
      <c r="FC1532" s="43"/>
      <c r="FD1532" s="43"/>
      <c r="FE1532" s="43"/>
      <c r="FF1532" s="43"/>
      <c r="FG1532" s="43"/>
      <c r="FH1532" s="43"/>
      <c r="FI1532" s="43"/>
      <c r="FJ1532" s="43"/>
      <c r="FK1532" s="43"/>
      <c r="FL1532" s="43"/>
      <c r="FM1532" s="43"/>
      <c r="FN1532" s="43"/>
      <c r="FO1532" s="43"/>
      <c r="FP1532" s="43"/>
      <c r="FQ1532" s="43"/>
      <c r="FR1532" s="43"/>
      <c r="FS1532" s="43"/>
      <c r="FT1532" s="43"/>
      <c r="FU1532" s="43"/>
      <c r="FV1532" s="43"/>
      <c r="FW1532" s="43"/>
      <c r="FX1532" s="43"/>
      <c r="FY1532" s="43"/>
      <c r="FZ1532" s="43"/>
      <c r="GA1532" s="43"/>
      <c r="GB1532" s="43"/>
      <c r="GC1532" s="43"/>
      <c r="GD1532" s="43"/>
      <c r="GE1532" s="43"/>
      <c r="GF1532" s="43"/>
      <c r="GG1532" s="43"/>
      <c r="GH1532" s="43"/>
      <c r="GI1532" s="43"/>
      <c r="GJ1532" s="43"/>
      <c r="GK1532" s="43"/>
      <c r="GL1532" s="43"/>
      <c r="GM1532" s="43"/>
      <c r="GN1532" s="43"/>
      <c r="GO1532" s="43"/>
      <c r="GP1532" s="43"/>
      <c r="GQ1532" s="43"/>
      <c r="GR1532" s="43"/>
      <c r="GS1532" s="43"/>
      <c r="GT1532" s="43"/>
      <c r="GU1532" s="43"/>
      <c r="GV1532" s="43"/>
      <c r="GW1532" s="43"/>
      <c r="GX1532" s="43"/>
      <c r="GY1532" s="43"/>
      <c r="GZ1532" s="43"/>
      <c r="HA1532" s="43"/>
      <c r="HB1532" s="43"/>
      <c r="HC1532" s="43"/>
      <c r="HD1532" s="43"/>
      <c r="HE1532" s="43"/>
      <c r="HF1532" s="43"/>
      <c r="HG1532" s="43"/>
      <c r="HH1532" s="43"/>
      <c r="HI1532" s="43"/>
      <c r="HJ1532" s="43"/>
      <c r="HK1532" s="43"/>
      <c r="HL1532" s="43"/>
      <c r="HM1532" s="43"/>
      <c r="HN1532" s="43"/>
      <c r="HO1532" s="43"/>
      <c r="HP1532" s="43"/>
      <c r="HQ1532" s="43"/>
      <c r="HR1532" s="43"/>
      <c r="HS1532" s="43"/>
      <c r="HT1532" s="43"/>
      <c r="HU1532" s="43"/>
      <c r="HV1532" s="43"/>
      <c r="HW1532" s="43"/>
      <c r="HX1532" s="43"/>
      <c r="HY1532" s="43"/>
      <c r="HZ1532" s="43"/>
      <c r="IA1532" s="43"/>
      <c r="IB1532" s="43"/>
      <c r="IC1532" s="43"/>
      <c r="ID1532" s="43"/>
      <c r="IE1532" s="43"/>
      <c r="IF1532" s="43"/>
      <c r="IG1532" s="43"/>
      <c r="IH1532" s="43"/>
      <c r="II1532" s="43"/>
      <c r="IJ1532" s="43"/>
      <c r="IK1532" s="43"/>
      <c r="IL1532" s="43"/>
      <c r="IM1532" s="43"/>
      <c r="IN1532" s="43"/>
      <c r="IO1532" s="43"/>
      <c r="IP1532" s="43"/>
      <c r="IQ1532" s="43"/>
      <c r="IR1532" s="43"/>
      <c r="IS1532" s="43"/>
      <c r="IT1532" s="43"/>
      <c r="IU1532" s="43"/>
      <c r="IV1532" s="43"/>
      <c r="IW1532" s="43"/>
      <c r="IX1532" s="43"/>
      <c r="IY1532" s="43"/>
      <c r="IZ1532" s="43"/>
      <c r="JA1532" s="43"/>
      <c r="JB1532" s="43"/>
      <c r="JC1532" s="43"/>
      <c r="JD1532" s="43"/>
      <c r="JE1532" s="43"/>
      <c r="JF1532" s="43"/>
      <c r="JG1532" s="43"/>
      <c r="JH1532" s="43"/>
      <c r="JI1532" s="43"/>
      <c r="JJ1532" s="43"/>
      <c r="JK1532" s="43"/>
      <c r="JL1532" s="43"/>
      <c r="JM1532" s="43"/>
      <c r="JN1532" s="43"/>
      <c r="JO1532" s="43"/>
      <c r="JP1532" s="43"/>
      <c r="JQ1532" s="43"/>
      <c r="JR1532" s="43"/>
      <c r="JS1532" s="43"/>
      <c r="JT1532" s="43"/>
      <c r="JU1532" s="43"/>
      <c r="JV1532" s="43"/>
      <c r="JW1532" s="43"/>
      <c r="JX1532" s="43"/>
      <c r="JY1532" s="43"/>
      <c r="JZ1532" s="43"/>
      <c r="KA1532" s="43"/>
      <c r="KB1532" s="43"/>
      <c r="KC1532" s="43"/>
      <c r="KD1532" s="43"/>
      <c r="KE1532" s="43"/>
      <c r="KF1532" s="43"/>
      <c r="KG1532" s="43"/>
      <c r="KH1532" s="43"/>
      <c r="KI1532" s="43"/>
      <c r="KJ1532" s="43"/>
      <c r="KK1532" s="43"/>
      <c r="KL1532" s="43"/>
      <c r="KM1532" s="43"/>
      <c r="KN1532" s="43"/>
      <c r="KO1532" s="43"/>
      <c r="KP1532" s="43"/>
      <c r="KQ1532" s="43"/>
      <c r="KR1532" s="43"/>
      <c r="KS1532" s="43"/>
      <c r="KT1532" s="43"/>
      <c r="KU1532" s="43"/>
      <c r="KV1532" s="43"/>
      <c r="KW1532" s="43"/>
      <c r="KX1532" s="43"/>
      <c r="KY1532" s="43"/>
      <c r="KZ1532" s="43"/>
      <c r="LA1532" s="43"/>
      <c r="LB1532" s="43"/>
      <c r="LC1532" s="43"/>
      <c r="LD1532" s="43"/>
      <c r="LE1532" s="43"/>
      <c r="LF1532" s="43"/>
      <c r="LG1532" s="43"/>
      <c r="LH1532" s="43"/>
      <c r="LI1532" s="43"/>
      <c r="LJ1532" s="43"/>
      <c r="LK1532" s="43"/>
      <c r="LL1532" s="43"/>
      <c r="LM1532" s="43"/>
      <c r="LN1532" s="43"/>
      <c r="LO1532" s="43"/>
      <c r="LP1532" s="43"/>
      <c r="LQ1532" s="43"/>
      <c r="LR1532" s="43"/>
      <c r="LS1532" s="43"/>
      <c r="LT1532" s="43"/>
      <c r="LU1532" s="43"/>
      <c r="LV1532" s="43"/>
      <c r="LW1532" s="43"/>
      <c r="LX1532" s="43"/>
      <c r="LY1532" s="43"/>
      <c r="LZ1532" s="43"/>
      <c r="MA1532" s="43"/>
      <c r="MB1532" s="43"/>
      <c r="MC1532" s="43"/>
      <c r="MD1532" s="43"/>
      <c r="ME1532" s="43"/>
      <c r="MF1532" s="43"/>
      <c r="MG1532" s="43"/>
      <c r="MH1532" s="43"/>
      <c r="MI1532" s="43"/>
      <c r="MJ1532" s="43"/>
      <c r="MK1532" s="43"/>
      <c r="ML1532" s="43"/>
      <c r="MM1532" s="43"/>
      <c r="MN1532" s="43"/>
      <c r="MO1532" s="43"/>
      <c r="MP1532" s="43"/>
      <c r="MQ1532" s="43"/>
      <c r="MR1532" s="43"/>
      <c r="MS1532" s="43"/>
      <c r="MT1532" s="43"/>
      <c r="MU1532" s="43"/>
      <c r="MV1532" s="43"/>
      <c r="MW1532" s="43"/>
      <c r="MX1532" s="43"/>
      <c r="MY1532" s="43"/>
      <c r="MZ1532" s="43"/>
      <c r="NA1532" s="43"/>
      <c r="NB1532" s="43"/>
      <c r="NC1532" s="43"/>
      <c r="ND1532" s="43"/>
      <c r="NE1532" s="43"/>
      <c r="NF1532" s="43"/>
      <c r="NG1532" s="43"/>
      <c r="NH1532" s="43"/>
      <c r="NI1532" s="43"/>
      <c r="NJ1532" s="43"/>
      <c r="NK1532" s="43"/>
      <c r="NL1532" s="43"/>
      <c r="NM1532" s="43"/>
      <c r="NN1532" s="43"/>
      <c r="NO1532" s="43"/>
      <c r="NP1532" s="43"/>
      <c r="NQ1532" s="43"/>
      <c r="NR1532" s="43"/>
      <c r="NT1532" s="66">
        <f>IF(AND(J1532&lt;&gt;"",K1532&lt;&gt;""),NETWORKDAYS(J1532,K1532,設定!$H$3:$H$39),0)</f>
        <v>0</v>
      </c>
      <c r="NU1532" s="3"/>
      <c r="NV1532" s="66">
        <f>IFERROR(IF(J1532&lt;&gt;"",NETWORKDAYS(J1532,$K$2,設定!$H$3:$H$39),0),"")</f>
        <v>0</v>
      </c>
      <c r="NW1532" s="66">
        <f t="shared" si="200"/>
        <v>0</v>
      </c>
      <c r="NX1532" s="3"/>
      <c r="NY1532" s="68">
        <f t="shared" si="201"/>
        <v>0</v>
      </c>
      <c r="NZ1532" s="68">
        <f t="shared" si="202"/>
        <v>0</v>
      </c>
      <c r="OA1532" s="69">
        <f t="shared" si="203"/>
        <v>0</v>
      </c>
      <c r="OB1532" s="68">
        <f t="shared" si="198"/>
        <v>0</v>
      </c>
    </row>
    <row r="1533" spans="2:392" x14ac:dyDescent="0.4">
      <c r="B1533" s="57">
        <f t="shared" si="199"/>
        <v>1526</v>
      </c>
      <c r="C1533" s="46"/>
      <c r="D1533" s="58"/>
      <c r="E1533" s="59"/>
      <c r="F1533" s="60"/>
      <c r="G1533" s="43"/>
      <c r="H1533" s="43"/>
      <c r="I1533" s="53"/>
      <c r="J1533" s="61"/>
      <c r="K1533" s="61"/>
      <c r="L1533" s="62"/>
      <c r="M1533" s="61"/>
      <c r="N1533" s="61"/>
      <c r="O1533" s="62"/>
      <c r="P1533" s="63"/>
      <c r="Q1533" s="64" t="str">
        <f t="shared" si="197"/>
        <v/>
      </c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3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3"/>
      <c r="BF1533" s="43"/>
      <c r="BG1533" s="43"/>
      <c r="BH1533" s="43"/>
      <c r="BI1533" s="43"/>
      <c r="BJ1533" s="43"/>
      <c r="BK1533" s="43"/>
      <c r="BL1533" s="43"/>
      <c r="BM1533" s="43"/>
      <c r="BN1533" s="43"/>
      <c r="BO1533" s="43"/>
      <c r="BP1533" s="43"/>
      <c r="BQ1533" s="43"/>
      <c r="BR1533" s="43"/>
      <c r="BS1533" s="43"/>
      <c r="BT1533" s="43"/>
      <c r="BU1533" s="43"/>
      <c r="BV1533" s="43"/>
      <c r="BW1533" s="43"/>
      <c r="BX1533" s="43"/>
      <c r="BY1533" s="43"/>
      <c r="BZ1533" s="43"/>
      <c r="CA1533" s="43"/>
      <c r="CB1533" s="43"/>
      <c r="CC1533" s="43"/>
      <c r="CD1533" s="43"/>
      <c r="CE1533" s="43"/>
      <c r="CF1533" s="43"/>
      <c r="CG1533" s="43"/>
      <c r="CH1533" s="43"/>
      <c r="CI1533" s="43"/>
      <c r="CJ1533" s="43"/>
      <c r="CK1533" s="43"/>
      <c r="CL1533" s="43"/>
      <c r="CM1533" s="43"/>
      <c r="CN1533" s="43"/>
      <c r="CO1533" s="43"/>
      <c r="CP1533" s="43"/>
      <c r="CQ1533" s="43"/>
      <c r="CR1533" s="43"/>
      <c r="CS1533" s="43"/>
      <c r="CT1533" s="43"/>
      <c r="CU1533" s="43"/>
      <c r="CV1533" s="43"/>
      <c r="CW1533" s="43"/>
      <c r="CX1533" s="43"/>
      <c r="CY1533" s="43"/>
      <c r="CZ1533" s="43"/>
      <c r="DA1533" s="43"/>
      <c r="DB1533" s="43"/>
      <c r="DC1533" s="43"/>
      <c r="DD1533" s="43"/>
      <c r="DE1533" s="43"/>
      <c r="DF1533" s="43"/>
      <c r="DG1533" s="43"/>
      <c r="DH1533" s="43"/>
      <c r="DI1533" s="43"/>
      <c r="DJ1533" s="43"/>
      <c r="DK1533" s="43"/>
      <c r="DL1533" s="43"/>
      <c r="DM1533" s="43"/>
      <c r="DN1533" s="43"/>
      <c r="DO1533" s="43"/>
      <c r="DP1533" s="43"/>
      <c r="DQ1533" s="43"/>
      <c r="DR1533" s="43"/>
      <c r="DS1533" s="43"/>
      <c r="DT1533" s="43"/>
      <c r="DU1533" s="43"/>
      <c r="DV1533" s="43"/>
      <c r="DW1533" s="43"/>
      <c r="DX1533" s="43"/>
      <c r="DY1533" s="43"/>
      <c r="DZ1533" s="43"/>
      <c r="EA1533" s="43"/>
      <c r="EB1533" s="43"/>
      <c r="EC1533" s="43"/>
      <c r="ED1533" s="43"/>
      <c r="EE1533" s="43"/>
      <c r="EF1533" s="43"/>
      <c r="EG1533" s="43"/>
      <c r="EH1533" s="43"/>
      <c r="EI1533" s="43"/>
      <c r="EJ1533" s="43"/>
      <c r="EK1533" s="43"/>
      <c r="EL1533" s="43"/>
      <c r="EM1533" s="43"/>
      <c r="EN1533" s="43"/>
      <c r="EO1533" s="43"/>
      <c r="EP1533" s="43"/>
      <c r="EQ1533" s="43"/>
      <c r="ER1533" s="43"/>
      <c r="ES1533" s="43"/>
      <c r="ET1533" s="43"/>
      <c r="EU1533" s="43"/>
      <c r="EV1533" s="43"/>
      <c r="EW1533" s="43"/>
      <c r="EX1533" s="43"/>
      <c r="EY1533" s="43"/>
      <c r="EZ1533" s="43"/>
      <c r="FA1533" s="43"/>
      <c r="FB1533" s="43"/>
      <c r="FC1533" s="43"/>
      <c r="FD1533" s="43"/>
      <c r="FE1533" s="43"/>
      <c r="FF1533" s="43"/>
      <c r="FG1533" s="43"/>
      <c r="FH1533" s="43"/>
      <c r="FI1533" s="43"/>
      <c r="FJ1533" s="43"/>
      <c r="FK1533" s="43"/>
      <c r="FL1533" s="43"/>
      <c r="FM1533" s="43"/>
      <c r="FN1533" s="43"/>
      <c r="FO1533" s="43"/>
      <c r="FP1533" s="43"/>
      <c r="FQ1533" s="43"/>
      <c r="FR1533" s="43"/>
      <c r="FS1533" s="43"/>
      <c r="FT1533" s="43"/>
      <c r="FU1533" s="43"/>
      <c r="FV1533" s="43"/>
      <c r="FW1533" s="43"/>
      <c r="FX1533" s="43"/>
      <c r="FY1533" s="43"/>
      <c r="FZ1533" s="43"/>
      <c r="GA1533" s="43"/>
      <c r="GB1533" s="43"/>
      <c r="GC1533" s="43"/>
      <c r="GD1533" s="43"/>
      <c r="GE1533" s="43"/>
      <c r="GF1533" s="43"/>
      <c r="GG1533" s="43"/>
      <c r="GH1533" s="43"/>
      <c r="GI1533" s="43"/>
      <c r="GJ1533" s="43"/>
      <c r="GK1533" s="43"/>
      <c r="GL1533" s="43"/>
      <c r="GM1533" s="43"/>
      <c r="GN1533" s="43"/>
      <c r="GO1533" s="43"/>
      <c r="GP1533" s="43"/>
      <c r="GQ1533" s="43"/>
      <c r="GR1533" s="43"/>
      <c r="GS1533" s="43"/>
      <c r="GT1533" s="43"/>
      <c r="GU1533" s="43"/>
      <c r="GV1533" s="43"/>
      <c r="GW1533" s="43"/>
      <c r="GX1533" s="43"/>
      <c r="GY1533" s="43"/>
      <c r="GZ1533" s="43"/>
      <c r="HA1533" s="43"/>
      <c r="HB1533" s="43"/>
      <c r="HC1533" s="43"/>
      <c r="HD1533" s="43"/>
      <c r="HE1533" s="43"/>
      <c r="HF1533" s="43"/>
      <c r="HG1533" s="43"/>
      <c r="HH1533" s="43"/>
      <c r="HI1533" s="43"/>
      <c r="HJ1533" s="43"/>
      <c r="HK1533" s="43"/>
      <c r="HL1533" s="43"/>
      <c r="HM1533" s="43"/>
      <c r="HN1533" s="43"/>
      <c r="HO1533" s="43"/>
      <c r="HP1533" s="43"/>
      <c r="HQ1533" s="43"/>
      <c r="HR1533" s="43"/>
      <c r="HS1533" s="43"/>
      <c r="HT1533" s="43"/>
      <c r="HU1533" s="43"/>
      <c r="HV1533" s="43"/>
      <c r="HW1533" s="43"/>
      <c r="HX1533" s="43"/>
      <c r="HY1533" s="43"/>
      <c r="HZ1533" s="43"/>
      <c r="IA1533" s="43"/>
      <c r="IB1533" s="43"/>
      <c r="IC1533" s="43"/>
      <c r="ID1533" s="43"/>
      <c r="IE1533" s="43"/>
      <c r="IF1533" s="43"/>
      <c r="IG1533" s="43"/>
      <c r="IH1533" s="43"/>
      <c r="II1533" s="43"/>
      <c r="IJ1533" s="43"/>
      <c r="IK1533" s="43"/>
      <c r="IL1533" s="43"/>
      <c r="IM1533" s="43"/>
      <c r="IN1533" s="43"/>
      <c r="IO1533" s="43"/>
      <c r="IP1533" s="43"/>
      <c r="IQ1533" s="43"/>
      <c r="IR1533" s="43"/>
      <c r="IS1533" s="43"/>
      <c r="IT1533" s="43"/>
      <c r="IU1533" s="43"/>
      <c r="IV1533" s="43"/>
      <c r="IW1533" s="43"/>
      <c r="IX1533" s="43"/>
      <c r="IY1533" s="43"/>
      <c r="IZ1533" s="43"/>
      <c r="JA1533" s="43"/>
      <c r="JB1533" s="43"/>
      <c r="JC1533" s="43"/>
      <c r="JD1533" s="43"/>
      <c r="JE1533" s="43"/>
      <c r="JF1533" s="43"/>
      <c r="JG1533" s="43"/>
      <c r="JH1533" s="43"/>
      <c r="JI1533" s="43"/>
      <c r="JJ1533" s="43"/>
      <c r="JK1533" s="43"/>
      <c r="JL1533" s="43"/>
      <c r="JM1533" s="43"/>
      <c r="JN1533" s="43"/>
      <c r="JO1533" s="43"/>
      <c r="JP1533" s="43"/>
      <c r="JQ1533" s="43"/>
      <c r="JR1533" s="43"/>
      <c r="JS1533" s="43"/>
      <c r="JT1533" s="43"/>
      <c r="JU1533" s="43"/>
      <c r="JV1533" s="43"/>
      <c r="JW1533" s="43"/>
      <c r="JX1533" s="43"/>
      <c r="JY1533" s="43"/>
      <c r="JZ1533" s="43"/>
      <c r="KA1533" s="43"/>
      <c r="KB1533" s="43"/>
      <c r="KC1533" s="43"/>
      <c r="KD1533" s="43"/>
      <c r="KE1533" s="43"/>
      <c r="KF1533" s="43"/>
      <c r="KG1533" s="43"/>
      <c r="KH1533" s="43"/>
      <c r="KI1533" s="43"/>
      <c r="KJ1533" s="43"/>
      <c r="KK1533" s="43"/>
      <c r="KL1533" s="43"/>
      <c r="KM1533" s="43"/>
      <c r="KN1533" s="43"/>
      <c r="KO1533" s="43"/>
      <c r="KP1533" s="43"/>
      <c r="KQ1533" s="43"/>
      <c r="KR1533" s="43"/>
      <c r="KS1533" s="43"/>
      <c r="KT1533" s="43"/>
      <c r="KU1533" s="43"/>
      <c r="KV1533" s="43"/>
      <c r="KW1533" s="43"/>
      <c r="KX1533" s="43"/>
      <c r="KY1533" s="43"/>
      <c r="KZ1533" s="43"/>
      <c r="LA1533" s="43"/>
      <c r="LB1533" s="43"/>
      <c r="LC1533" s="43"/>
      <c r="LD1533" s="43"/>
      <c r="LE1533" s="43"/>
      <c r="LF1533" s="43"/>
      <c r="LG1533" s="43"/>
      <c r="LH1533" s="43"/>
      <c r="LI1533" s="43"/>
      <c r="LJ1533" s="43"/>
      <c r="LK1533" s="43"/>
      <c r="LL1533" s="43"/>
      <c r="LM1533" s="43"/>
      <c r="LN1533" s="43"/>
      <c r="LO1533" s="43"/>
      <c r="LP1533" s="43"/>
      <c r="LQ1533" s="43"/>
      <c r="LR1533" s="43"/>
      <c r="LS1533" s="43"/>
      <c r="LT1533" s="43"/>
      <c r="LU1533" s="43"/>
      <c r="LV1533" s="43"/>
      <c r="LW1533" s="43"/>
      <c r="LX1533" s="43"/>
      <c r="LY1533" s="43"/>
      <c r="LZ1533" s="43"/>
      <c r="MA1533" s="43"/>
      <c r="MB1533" s="43"/>
      <c r="MC1533" s="43"/>
      <c r="MD1533" s="43"/>
      <c r="ME1533" s="43"/>
      <c r="MF1533" s="43"/>
      <c r="MG1533" s="43"/>
      <c r="MH1533" s="43"/>
      <c r="MI1533" s="43"/>
      <c r="MJ1533" s="43"/>
      <c r="MK1533" s="43"/>
      <c r="ML1533" s="43"/>
      <c r="MM1533" s="43"/>
      <c r="MN1533" s="43"/>
      <c r="MO1533" s="43"/>
      <c r="MP1533" s="43"/>
      <c r="MQ1533" s="43"/>
      <c r="MR1533" s="43"/>
      <c r="MS1533" s="43"/>
      <c r="MT1533" s="43"/>
      <c r="MU1533" s="43"/>
      <c r="MV1533" s="43"/>
      <c r="MW1533" s="43"/>
      <c r="MX1533" s="43"/>
      <c r="MY1533" s="43"/>
      <c r="MZ1533" s="43"/>
      <c r="NA1533" s="43"/>
      <c r="NB1533" s="43"/>
      <c r="NC1533" s="43"/>
      <c r="ND1533" s="43"/>
      <c r="NE1533" s="43"/>
      <c r="NF1533" s="43"/>
      <c r="NG1533" s="43"/>
      <c r="NH1533" s="43"/>
      <c r="NI1533" s="43"/>
      <c r="NJ1533" s="43"/>
      <c r="NK1533" s="43"/>
      <c r="NL1533" s="43"/>
      <c r="NM1533" s="43"/>
      <c r="NN1533" s="43"/>
      <c r="NO1533" s="43"/>
      <c r="NP1533" s="43"/>
      <c r="NQ1533" s="43"/>
      <c r="NR1533" s="43"/>
      <c r="NT1533" s="66">
        <f>IF(AND(J1533&lt;&gt;"",K1533&lt;&gt;""),NETWORKDAYS(J1533,K1533,設定!$H$3:$H$39),0)</f>
        <v>0</v>
      </c>
      <c r="NU1533" s="3"/>
      <c r="NV1533" s="66">
        <f>IFERROR(IF(J1533&lt;&gt;"",NETWORKDAYS(J1533,$K$2,設定!$H$3:$H$39),0),"")</f>
        <v>0</v>
      </c>
      <c r="NW1533" s="66">
        <f t="shared" si="200"/>
        <v>0</v>
      </c>
      <c r="NX1533" s="3"/>
      <c r="NY1533" s="68">
        <f t="shared" si="201"/>
        <v>0</v>
      </c>
      <c r="NZ1533" s="68">
        <f t="shared" si="202"/>
        <v>0</v>
      </c>
      <c r="OA1533" s="69">
        <f t="shared" si="203"/>
        <v>0</v>
      </c>
      <c r="OB1533" s="68">
        <f t="shared" si="198"/>
        <v>0</v>
      </c>
    </row>
    <row r="1534" spans="2:392" x14ac:dyDescent="0.4">
      <c r="B1534" s="57">
        <f t="shared" si="199"/>
        <v>1527</v>
      </c>
      <c r="C1534" s="46"/>
      <c r="D1534" s="58"/>
      <c r="E1534" s="59"/>
      <c r="F1534" s="60"/>
      <c r="G1534" s="43"/>
      <c r="H1534" s="43"/>
      <c r="I1534" s="53"/>
      <c r="J1534" s="61"/>
      <c r="K1534" s="61"/>
      <c r="L1534" s="62"/>
      <c r="M1534" s="61"/>
      <c r="N1534" s="61"/>
      <c r="O1534" s="62"/>
      <c r="P1534" s="63"/>
      <c r="Q1534" s="64" t="str">
        <f t="shared" si="197"/>
        <v/>
      </c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43"/>
      <c r="AN1534" s="43"/>
      <c r="AO1534" s="43"/>
      <c r="AP1534" s="43"/>
      <c r="AQ1534" s="43"/>
      <c r="AR1534" s="43"/>
      <c r="AS1534" s="43"/>
      <c r="AT1534" s="43"/>
      <c r="AU1534" s="43"/>
      <c r="AV1534" s="43"/>
      <c r="AW1534" s="43"/>
      <c r="AX1534" s="43"/>
      <c r="AY1534" s="43"/>
      <c r="AZ1534" s="43"/>
      <c r="BA1534" s="43"/>
      <c r="BB1534" s="43"/>
      <c r="BC1534" s="43"/>
      <c r="BD1534" s="43"/>
      <c r="BE1534" s="43"/>
      <c r="BF1534" s="43"/>
      <c r="BG1534" s="43"/>
      <c r="BH1534" s="43"/>
      <c r="BI1534" s="43"/>
      <c r="BJ1534" s="43"/>
      <c r="BK1534" s="43"/>
      <c r="BL1534" s="43"/>
      <c r="BM1534" s="43"/>
      <c r="BN1534" s="43"/>
      <c r="BO1534" s="43"/>
      <c r="BP1534" s="43"/>
      <c r="BQ1534" s="43"/>
      <c r="BR1534" s="43"/>
      <c r="BS1534" s="43"/>
      <c r="BT1534" s="43"/>
      <c r="BU1534" s="43"/>
      <c r="BV1534" s="43"/>
      <c r="BW1534" s="43"/>
      <c r="BX1534" s="43"/>
      <c r="BY1534" s="43"/>
      <c r="BZ1534" s="43"/>
      <c r="CA1534" s="43"/>
      <c r="CB1534" s="43"/>
      <c r="CC1534" s="43"/>
      <c r="CD1534" s="43"/>
      <c r="CE1534" s="43"/>
      <c r="CF1534" s="43"/>
      <c r="CG1534" s="43"/>
      <c r="CH1534" s="43"/>
      <c r="CI1534" s="43"/>
      <c r="CJ1534" s="43"/>
      <c r="CK1534" s="43"/>
      <c r="CL1534" s="43"/>
      <c r="CM1534" s="43"/>
      <c r="CN1534" s="43"/>
      <c r="CO1534" s="43"/>
      <c r="CP1534" s="43"/>
      <c r="CQ1534" s="43"/>
      <c r="CR1534" s="43"/>
      <c r="CS1534" s="43"/>
      <c r="CT1534" s="43"/>
      <c r="CU1534" s="43"/>
      <c r="CV1534" s="43"/>
      <c r="CW1534" s="43"/>
      <c r="CX1534" s="43"/>
      <c r="CY1534" s="43"/>
      <c r="CZ1534" s="43"/>
      <c r="DA1534" s="43"/>
      <c r="DB1534" s="43"/>
      <c r="DC1534" s="43"/>
      <c r="DD1534" s="43"/>
      <c r="DE1534" s="43"/>
      <c r="DF1534" s="43"/>
      <c r="DG1534" s="43"/>
      <c r="DH1534" s="43"/>
      <c r="DI1534" s="43"/>
      <c r="DJ1534" s="43"/>
      <c r="DK1534" s="43"/>
      <c r="DL1534" s="43"/>
      <c r="DM1534" s="43"/>
      <c r="DN1534" s="43"/>
      <c r="DO1534" s="43"/>
      <c r="DP1534" s="43"/>
      <c r="DQ1534" s="43"/>
      <c r="DR1534" s="43"/>
      <c r="DS1534" s="43"/>
      <c r="DT1534" s="43"/>
      <c r="DU1534" s="43"/>
      <c r="DV1534" s="43"/>
      <c r="DW1534" s="43"/>
      <c r="DX1534" s="43"/>
      <c r="DY1534" s="43"/>
      <c r="DZ1534" s="43"/>
      <c r="EA1534" s="43"/>
      <c r="EB1534" s="43"/>
      <c r="EC1534" s="43"/>
      <c r="ED1534" s="43"/>
      <c r="EE1534" s="43"/>
      <c r="EF1534" s="43"/>
      <c r="EG1534" s="43"/>
      <c r="EH1534" s="43"/>
      <c r="EI1534" s="43"/>
      <c r="EJ1534" s="43"/>
      <c r="EK1534" s="43"/>
      <c r="EL1534" s="43"/>
      <c r="EM1534" s="43"/>
      <c r="EN1534" s="43"/>
      <c r="EO1534" s="43"/>
      <c r="EP1534" s="43"/>
      <c r="EQ1534" s="43"/>
      <c r="ER1534" s="43"/>
      <c r="ES1534" s="43"/>
      <c r="ET1534" s="43"/>
      <c r="EU1534" s="43"/>
      <c r="EV1534" s="43"/>
      <c r="EW1534" s="43"/>
      <c r="EX1534" s="43"/>
      <c r="EY1534" s="43"/>
      <c r="EZ1534" s="43"/>
      <c r="FA1534" s="43"/>
      <c r="FB1534" s="43"/>
      <c r="FC1534" s="43"/>
      <c r="FD1534" s="43"/>
      <c r="FE1534" s="43"/>
      <c r="FF1534" s="43"/>
      <c r="FG1534" s="43"/>
      <c r="FH1534" s="43"/>
      <c r="FI1534" s="43"/>
      <c r="FJ1534" s="43"/>
      <c r="FK1534" s="43"/>
      <c r="FL1534" s="43"/>
      <c r="FM1534" s="43"/>
      <c r="FN1534" s="43"/>
      <c r="FO1534" s="43"/>
      <c r="FP1534" s="43"/>
      <c r="FQ1534" s="43"/>
      <c r="FR1534" s="43"/>
      <c r="FS1534" s="43"/>
      <c r="FT1534" s="43"/>
      <c r="FU1534" s="43"/>
      <c r="FV1534" s="43"/>
      <c r="FW1534" s="43"/>
      <c r="FX1534" s="43"/>
      <c r="FY1534" s="43"/>
      <c r="FZ1534" s="43"/>
      <c r="GA1534" s="43"/>
      <c r="GB1534" s="43"/>
      <c r="GC1534" s="43"/>
      <c r="GD1534" s="43"/>
      <c r="GE1534" s="43"/>
      <c r="GF1534" s="43"/>
      <c r="GG1534" s="43"/>
      <c r="GH1534" s="43"/>
      <c r="GI1534" s="43"/>
      <c r="GJ1534" s="43"/>
      <c r="GK1534" s="43"/>
      <c r="GL1534" s="43"/>
      <c r="GM1534" s="43"/>
      <c r="GN1534" s="43"/>
      <c r="GO1534" s="43"/>
      <c r="GP1534" s="43"/>
      <c r="GQ1534" s="43"/>
      <c r="GR1534" s="43"/>
      <c r="GS1534" s="43"/>
      <c r="GT1534" s="43"/>
      <c r="GU1534" s="43"/>
      <c r="GV1534" s="43"/>
      <c r="GW1534" s="43"/>
      <c r="GX1534" s="43"/>
      <c r="GY1534" s="43"/>
      <c r="GZ1534" s="43"/>
      <c r="HA1534" s="43"/>
      <c r="HB1534" s="43"/>
      <c r="HC1534" s="43"/>
      <c r="HD1534" s="43"/>
      <c r="HE1534" s="43"/>
      <c r="HF1534" s="43"/>
      <c r="HG1534" s="43"/>
      <c r="HH1534" s="43"/>
      <c r="HI1534" s="43"/>
      <c r="HJ1534" s="43"/>
      <c r="HK1534" s="43"/>
      <c r="HL1534" s="43"/>
      <c r="HM1534" s="43"/>
      <c r="HN1534" s="43"/>
      <c r="HO1534" s="43"/>
      <c r="HP1534" s="43"/>
      <c r="HQ1534" s="43"/>
      <c r="HR1534" s="43"/>
      <c r="HS1534" s="43"/>
      <c r="HT1534" s="43"/>
      <c r="HU1534" s="43"/>
      <c r="HV1534" s="43"/>
      <c r="HW1534" s="43"/>
      <c r="HX1534" s="43"/>
      <c r="HY1534" s="43"/>
      <c r="HZ1534" s="43"/>
      <c r="IA1534" s="43"/>
      <c r="IB1534" s="43"/>
      <c r="IC1534" s="43"/>
      <c r="ID1534" s="43"/>
      <c r="IE1534" s="43"/>
      <c r="IF1534" s="43"/>
      <c r="IG1534" s="43"/>
      <c r="IH1534" s="43"/>
      <c r="II1534" s="43"/>
      <c r="IJ1534" s="43"/>
      <c r="IK1534" s="43"/>
      <c r="IL1534" s="43"/>
      <c r="IM1534" s="43"/>
      <c r="IN1534" s="43"/>
      <c r="IO1534" s="43"/>
      <c r="IP1534" s="43"/>
      <c r="IQ1534" s="43"/>
      <c r="IR1534" s="43"/>
      <c r="IS1534" s="43"/>
      <c r="IT1534" s="43"/>
      <c r="IU1534" s="43"/>
      <c r="IV1534" s="43"/>
      <c r="IW1534" s="43"/>
      <c r="IX1534" s="43"/>
      <c r="IY1534" s="43"/>
      <c r="IZ1534" s="43"/>
      <c r="JA1534" s="43"/>
      <c r="JB1534" s="43"/>
      <c r="JC1534" s="43"/>
      <c r="JD1534" s="43"/>
      <c r="JE1534" s="43"/>
      <c r="JF1534" s="43"/>
      <c r="JG1534" s="43"/>
      <c r="JH1534" s="43"/>
      <c r="JI1534" s="43"/>
      <c r="JJ1534" s="43"/>
      <c r="JK1534" s="43"/>
      <c r="JL1534" s="43"/>
      <c r="JM1534" s="43"/>
      <c r="JN1534" s="43"/>
      <c r="JO1534" s="43"/>
      <c r="JP1534" s="43"/>
      <c r="JQ1534" s="43"/>
      <c r="JR1534" s="43"/>
      <c r="JS1534" s="43"/>
      <c r="JT1534" s="43"/>
      <c r="JU1534" s="43"/>
      <c r="JV1534" s="43"/>
      <c r="JW1534" s="43"/>
      <c r="JX1534" s="43"/>
      <c r="JY1534" s="43"/>
      <c r="JZ1534" s="43"/>
      <c r="KA1534" s="43"/>
      <c r="KB1534" s="43"/>
      <c r="KC1534" s="43"/>
      <c r="KD1534" s="43"/>
      <c r="KE1534" s="43"/>
      <c r="KF1534" s="43"/>
      <c r="KG1534" s="43"/>
      <c r="KH1534" s="43"/>
      <c r="KI1534" s="43"/>
      <c r="KJ1534" s="43"/>
      <c r="KK1534" s="43"/>
      <c r="KL1534" s="43"/>
      <c r="KM1534" s="43"/>
      <c r="KN1534" s="43"/>
      <c r="KO1534" s="43"/>
      <c r="KP1534" s="43"/>
      <c r="KQ1534" s="43"/>
      <c r="KR1534" s="43"/>
      <c r="KS1534" s="43"/>
      <c r="KT1534" s="43"/>
      <c r="KU1534" s="43"/>
      <c r="KV1534" s="43"/>
      <c r="KW1534" s="43"/>
      <c r="KX1534" s="43"/>
      <c r="KY1534" s="43"/>
      <c r="KZ1534" s="43"/>
      <c r="LA1534" s="43"/>
      <c r="LB1534" s="43"/>
      <c r="LC1534" s="43"/>
      <c r="LD1534" s="43"/>
      <c r="LE1534" s="43"/>
      <c r="LF1534" s="43"/>
      <c r="LG1534" s="43"/>
      <c r="LH1534" s="43"/>
      <c r="LI1534" s="43"/>
      <c r="LJ1534" s="43"/>
      <c r="LK1534" s="43"/>
      <c r="LL1534" s="43"/>
      <c r="LM1534" s="43"/>
      <c r="LN1534" s="43"/>
      <c r="LO1534" s="43"/>
      <c r="LP1534" s="43"/>
      <c r="LQ1534" s="43"/>
      <c r="LR1534" s="43"/>
      <c r="LS1534" s="43"/>
      <c r="LT1534" s="43"/>
      <c r="LU1534" s="43"/>
      <c r="LV1534" s="43"/>
      <c r="LW1534" s="43"/>
      <c r="LX1534" s="43"/>
      <c r="LY1534" s="43"/>
      <c r="LZ1534" s="43"/>
      <c r="MA1534" s="43"/>
      <c r="MB1534" s="43"/>
      <c r="MC1534" s="43"/>
      <c r="MD1534" s="43"/>
      <c r="ME1534" s="43"/>
      <c r="MF1534" s="43"/>
      <c r="MG1534" s="43"/>
      <c r="MH1534" s="43"/>
      <c r="MI1534" s="43"/>
      <c r="MJ1534" s="43"/>
      <c r="MK1534" s="43"/>
      <c r="ML1534" s="43"/>
      <c r="MM1534" s="43"/>
      <c r="MN1534" s="43"/>
      <c r="MO1534" s="43"/>
      <c r="MP1534" s="43"/>
      <c r="MQ1534" s="43"/>
      <c r="MR1534" s="43"/>
      <c r="MS1534" s="43"/>
      <c r="MT1534" s="43"/>
      <c r="MU1534" s="43"/>
      <c r="MV1534" s="43"/>
      <c r="MW1534" s="43"/>
      <c r="MX1534" s="43"/>
      <c r="MY1534" s="43"/>
      <c r="MZ1534" s="43"/>
      <c r="NA1534" s="43"/>
      <c r="NB1534" s="43"/>
      <c r="NC1534" s="43"/>
      <c r="ND1534" s="43"/>
      <c r="NE1534" s="43"/>
      <c r="NF1534" s="43"/>
      <c r="NG1534" s="43"/>
      <c r="NH1534" s="43"/>
      <c r="NI1534" s="43"/>
      <c r="NJ1534" s="43"/>
      <c r="NK1534" s="43"/>
      <c r="NL1534" s="43"/>
      <c r="NM1534" s="43"/>
      <c r="NN1534" s="43"/>
      <c r="NO1534" s="43"/>
      <c r="NP1534" s="43"/>
      <c r="NQ1534" s="43"/>
      <c r="NR1534" s="43"/>
      <c r="NT1534" s="66">
        <f>IF(AND(J1534&lt;&gt;"",K1534&lt;&gt;""),NETWORKDAYS(J1534,K1534,設定!$H$3:$H$39),0)</f>
        <v>0</v>
      </c>
      <c r="NU1534" s="3"/>
      <c r="NV1534" s="66">
        <f>IFERROR(IF(J1534&lt;&gt;"",NETWORKDAYS(J1534,$K$2,設定!$H$3:$H$39),0),"")</f>
        <v>0</v>
      </c>
      <c r="NW1534" s="66">
        <f t="shared" si="200"/>
        <v>0</v>
      </c>
      <c r="NX1534" s="3"/>
      <c r="NY1534" s="68">
        <f t="shared" si="201"/>
        <v>0</v>
      </c>
      <c r="NZ1534" s="68">
        <f t="shared" si="202"/>
        <v>0</v>
      </c>
      <c r="OA1534" s="69">
        <f t="shared" si="203"/>
        <v>0</v>
      </c>
      <c r="OB1534" s="68">
        <f t="shared" si="198"/>
        <v>0</v>
      </c>
    </row>
    <row r="1535" spans="2:392" x14ac:dyDescent="0.4">
      <c r="B1535" s="57">
        <f t="shared" si="199"/>
        <v>1528</v>
      </c>
      <c r="C1535" s="46"/>
      <c r="D1535" s="58"/>
      <c r="E1535" s="59"/>
      <c r="F1535" s="60"/>
      <c r="G1535" s="43"/>
      <c r="H1535" s="43"/>
      <c r="I1535" s="53"/>
      <c r="J1535" s="61"/>
      <c r="K1535" s="61"/>
      <c r="L1535" s="62"/>
      <c r="M1535" s="61"/>
      <c r="N1535" s="61"/>
      <c r="O1535" s="62"/>
      <c r="P1535" s="63"/>
      <c r="Q1535" s="64" t="str">
        <f t="shared" si="197"/>
        <v/>
      </c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43"/>
      <c r="AN1535" s="43"/>
      <c r="AO1535" s="43"/>
      <c r="AP1535" s="43"/>
      <c r="AQ1535" s="43"/>
      <c r="AR1535" s="43"/>
      <c r="AS1535" s="43"/>
      <c r="AT1535" s="43"/>
      <c r="AU1535" s="43"/>
      <c r="AV1535" s="43"/>
      <c r="AW1535" s="43"/>
      <c r="AX1535" s="43"/>
      <c r="AY1535" s="43"/>
      <c r="AZ1535" s="43"/>
      <c r="BA1535" s="43"/>
      <c r="BB1535" s="43"/>
      <c r="BC1535" s="43"/>
      <c r="BD1535" s="43"/>
      <c r="BE1535" s="43"/>
      <c r="BF1535" s="43"/>
      <c r="BG1535" s="43"/>
      <c r="BH1535" s="43"/>
      <c r="BI1535" s="43"/>
      <c r="BJ1535" s="43"/>
      <c r="BK1535" s="43"/>
      <c r="BL1535" s="43"/>
      <c r="BM1535" s="43"/>
      <c r="BN1535" s="43"/>
      <c r="BO1535" s="43"/>
      <c r="BP1535" s="43"/>
      <c r="BQ1535" s="43"/>
      <c r="BR1535" s="43"/>
      <c r="BS1535" s="43"/>
      <c r="BT1535" s="43"/>
      <c r="BU1535" s="43"/>
      <c r="BV1535" s="43"/>
      <c r="BW1535" s="43"/>
      <c r="BX1535" s="43"/>
      <c r="BY1535" s="43"/>
      <c r="BZ1535" s="43"/>
      <c r="CA1535" s="43"/>
      <c r="CB1535" s="43"/>
      <c r="CC1535" s="43"/>
      <c r="CD1535" s="43"/>
      <c r="CE1535" s="43"/>
      <c r="CF1535" s="43"/>
      <c r="CG1535" s="43"/>
      <c r="CH1535" s="43"/>
      <c r="CI1535" s="43"/>
      <c r="CJ1535" s="43"/>
      <c r="CK1535" s="43"/>
      <c r="CL1535" s="43"/>
      <c r="CM1535" s="43"/>
      <c r="CN1535" s="43"/>
      <c r="CO1535" s="43"/>
      <c r="CP1535" s="43"/>
      <c r="CQ1535" s="43"/>
      <c r="CR1535" s="43"/>
      <c r="CS1535" s="43"/>
      <c r="CT1535" s="43"/>
      <c r="CU1535" s="43"/>
      <c r="CV1535" s="43"/>
      <c r="CW1535" s="43"/>
      <c r="CX1535" s="43"/>
      <c r="CY1535" s="43"/>
      <c r="CZ1535" s="43"/>
      <c r="DA1535" s="43"/>
      <c r="DB1535" s="43"/>
      <c r="DC1535" s="43"/>
      <c r="DD1535" s="43"/>
      <c r="DE1535" s="43"/>
      <c r="DF1535" s="43"/>
      <c r="DG1535" s="43"/>
      <c r="DH1535" s="43"/>
      <c r="DI1535" s="43"/>
      <c r="DJ1535" s="43"/>
      <c r="DK1535" s="43"/>
      <c r="DL1535" s="43"/>
      <c r="DM1535" s="43"/>
      <c r="DN1535" s="43"/>
      <c r="DO1535" s="43"/>
      <c r="DP1535" s="43"/>
      <c r="DQ1535" s="43"/>
      <c r="DR1535" s="43"/>
      <c r="DS1535" s="43"/>
      <c r="DT1535" s="43"/>
      <c r="DU1535" s="43"/>
      <c r="DV1535" s="43"/>
      <c r="DW1535" s="43"/>
      <c r="DX1535" s="43"/>
      <c r="DY1535" s="43"/>
      <c r="DZ1535" s="43"/>
      <c r="EA1535" s="43"/>
      <c r="EB1535" s="43"/>
      <c r="EC1535" s="43"/>
      <c r="ED1535" s="43"/>
      <c r="EE1535" s="43"/>
      <c r="EF1535" s="43"/>
      <c r="EG1535" s="43"/>
      <c r="EH1535" s="43"/>
      <c r="EI1535" s="43"/>
      <c r="EJ1535" s="43"/>
      <c r="EK1535" s="43"/>
      <c r="EL1535" s="43"/>
      <c r="EM1535" s="43"/>
      <c r="EN1535" s="43"/>
      <c r="EO1535" s="43"/>
      <c r="EP1535" s="43"/>
      <c r="EQ1535" s="43"/>
      <c r="ER1535" s="43"/>
      <c r="ES1535" s="43"/>
      <c r="ET1535" s="43"/>
      <c r="EU1535" s="43"/>
      <c r="EV1535" s="43"/>
      <c r="EW1535" s="43"/>
      <c r="EX1535" s="43"/>
      <c r="EY1535" s="43"/>
      <c r="EZ1535" s="43"/>
      <c r="FA1535" s="43"/>
      <c r="FB1535" s="43"/>
      <c r="FC1535" s="43"/>
      <c r="FD1535" s="43"/>
      <c r="FE1535" s="43"/>
      <c r="FF1535" s="43"/>
      <c r="FG1535" s="43"/>
      <c r="FH1535" s="43"/>
      <c r="FI1535" s="43"/>
      <c r="FJ1535" s="43"/>
      <c r="FK1535" s="43"/>
      <c r="FL1535" s="43"/>
      <c r="FM1535" s="43"/>
      <c r="FN1535" s="43"/>
      <c r="FO1535" s="43"/>
      <c r="FP1535" s="43"/>
      <c r="FQ1535" s="43"/>
      <c r="FR1535" s="43"/>
      <c r="FS1535" s="43"/>
      <c r="FT1535" s="43"/>
      <c r="FU1535" s="43"/>
      <c r="FV1535" s="43"/>
      <c r="FW1535" s="43"/>
      <c r="FX1535" s="43"/>
      <c r="FY1535" s="43"/>
      <c r="FZ1535" s="43"/>
      <c r="GA1535" s="43"/>
      <c r="GB1535" s="43"/>
      <c r="GC1535" s="43"/>
      <c r="GD1535" s="43"/>
      <c r="GE1535" s="43"/>
      <c r="GF1535" s="43"/>
      <c r="GG1535" s="43"/>
      <c r="GH1535" s="43"/>
      <c r="GI1535" s="43"/>
      <c r="GJ1535" s="43"/>
      <c r="GK1535" s="43"/>
      <c r="GL1535" s="43"/>
      <c r="GM1535" s="43"/>
      <c r="GN1535" s="43"/>
      <c r="GO1535" s="43"/>
      <c r="GP1535" s="43"/>
      <c r="GQ1535" s="43"/>
      <c r="GR1535" s="43"/>
      <c r="GS1535" s="43"/>
      <c r="GT1535" s="43"/>
      <c r="GU1535" s="43"/>
      <c r="GV1535" s="43"/>
      <c r="GW1535" s="43"/>
      <c r="GX1535" s="43"/>
      <c r="GY1535" s="43"/>
      <c r="GZ1535" s="43"/>
      <c r="HA1535" s="43"/>
      <c r="HB1535" s="43"/>
      <c r="HC1535" s="43"/>
      <c r="HD1535" s="43"/>
      <c r="HE1535" s="43"/>
      <c r="HF1535" s="43"/>
      <c r="HG1535" s="43"/>
      <c r="HH1535" s="43"/>
      <c r="HI1535" s="43"/>
      <c r="HJ1535" s="43"/>
      <c r="HK1535" s="43"/>
      <c r="HL1535" s="43"/>
      <c r="HM1535" s="43"/>
      <c r="HN1535" s="43"/>
      <c r="HO1535" s="43"/>
      <c r="HP1535" s="43"/>
      <c r="HQ1535" s="43"/>
      <c r="HR1535" s="43"/>
      <c r="HS1535" s="43"/>
      <c r="HT1535" s="43"/>
      <c r="HU1535" s="43"/>
      <c r="HV1535" s="43"/>
      <c r="HW1535" s="43"/>
      <c r="HX1535" s="43"/>
      <c r="HY1535" s="43"/>
      <c r="HZ1535" s="43"/>
      <c r="IA1535" s="43"/>
      <c r="IB1535" s="43"/>
      <c r="IC1535" s="43"/>
      <c r="ID1535" s="43"/>
      <c r="IE1535" s="43"/>
      <c r="IF1535" s="43"/>
      <c r="IG1535" s="43"/>
      <c r="IH1535" s="43"/>
      <c r="II1535" s="43"/>
      <c r="IJ1535" s="43"/>
      <c r="IK1535" s="43"/>
      <c r="IL1535" s="43"/>
      <c r="IM1535" s="43"/>
      <c r="IN1535" s="43"/>
      <c r="IO1535" s="43"/>
      <c r="IP1535" s="43"/>
      <c r="IQ1535" s="43"/>
      <c r="IR1535" s="43"/>
      <c r="IS1535" s="43"/>
      <c r="IT1535" s="43"/>
      <c r="IU1535" s="43"/>
      <c r="IV1535" s="43"/>
      <c r="IW1535" s="43"/>
      <c r="IX1535" s="43"/>
      <c r="IY1535" s="43"/>
      <c r="IZ1535" s="43"/>
      <c r="JA1535" s="43"/>
      <c r="JB1535" s="43"/>
      <c r="JC1535" s="43"/>
      <c r="JD1535" s="43"/>
      <c r="JE1535" s="43"/>
      <c r="JF1535" s="43"/>
      <c r="JG1535" s="43"/>
      <c r="JH1535" s="43"/>
      <c r="JI1535" s="43"/>
      <c r="JJ1535" s="43"/>
      <c r="JK1535" s="43"/>
      <c r="JL1535" s="43"/>
      <c r="JM1535" s="43"/>
      <c r="JN1535" s="43"/>
      <c r="JO1535" s="43"/>
      <c r="JP1535" s="43"/>
      <c r="JQ1535" s="43"/>
      <c r="JR1535" s="43"/>
      <c r="JS1535" s="43"/>
      <c r="JT1535" s="43"/>
      <c r="JU1535" s="43"/>
      <c r="JV1535" s="43"/>
      <c r="JW1535" s="43"/>
      <c r="JX1535" s="43"/>
      <c r="JY1535" s="43"/>
      <c r="JZ1535" s="43"/>
      <c r="KA1535" s="43"/>
      <c r="KB1535" s="43"/>
      <c r="KC1535" s="43"/>
      <c r="KD1535" s="43"/>
      <c r="KE1535" s="43"/>
      <c r="KF1535" s="43"/>
      <c r="KG1535" s="43"/>
      <c r="KH1535" s="43"/>
      <c r="KI1535" s="43"/>
      <c r="KJ1535" s="43"/>
      <c r="KK1535" s="43"/>
      <c r="KL1535" s="43"/>
      <c r="KM1535" s="43"/>
      <c r="KN1535" s="43"/>
      <c r="KO1535" s="43"/>
      <c r="KP1535" s="43"/>
      <c r="KQ1535" s="43"/>
      <c r="KR1535" s="43"/>
      <c r="KS1535" s="43"/>
      <c r="KT1535" s="43"/>
      <c r="KU1535" s="43"/>
      <c r="KV1535" s="43"/>
      <c r="KW1535" s="43"/>
      <c r="KX1535" s="43"/>
      <c r="KY1535" s="43"/>
      <c r="KZ1535" s="43"/>
      <c r="LA1535" s="43"/>
      <c r="LB1535" s="43"/>
      <c r="LC1535" s="43"/>
      <c r="LD1535" s="43"/>
      <c r="LE1535" s="43"/>
      <c r="LF1535" s="43"/>
      <c r="LG1535" s="43"/>
      <c r="LH1535" s="43"/>
      <c r="LI1535" s="43"/>
      <c r="LJ1535" s="43"/>
      <c r="LK1535" s="43"/>
      <c r="LL1535" s="43"/>
      <c r="LM1535" s="43"/>
      <c r="LN1535" s="43"/>
      <c r="LO1535" s="43"/>
      <c r="LP1535" s="43"/>
      <c r="LQ1535" s="43"/>
      <c r="LR1535" s="43"/>
      <c r="LS1535" s="43"/>
      <c r="LT1535" s="43"/>
      <c r="LU1535" s="43"/>
      <c r="LV1535" s="43"/>
      <c r="LW1535" s="43"/>
      <c r="LX1535" s="43"/>
      <c r="LY1535" s="43"/>
      <c r="LZ1535" s="43"/>
      <c r="MA1535" s="43"/>
      <c r="MB1535" s="43"/>
      <c r="MC1535" s="43"/>
      <c r="MD1535" s="43"/>
      <c r="ME1535" s="43"/>
      <c r="MF1535" s="43"/>
      <c r="MG1535" s="43"/>
      <c r="MH1535" s="43"/>
      <c r="MI1535" s="43"/>
      <c r="MJ1535" s="43"/>
      <c r="MK1535" s="43"/>
      <c r="ML1535" s="43"/>
      <c r="MM1535" s="43"/>
      <c r="MN1535" s="43"/>
      <c r="MO1535" s="43"/>
      <c r="MP1535" s="43"/>
      <c r="MQ1535" s="43"/>
      <c r="MR1535" s="43"/>
      <c r="MS1535" s="43"/>
      <c r="MT1535" s="43"/>
      <c r="MU1535" s="43"/>
      <c r="MV1535" s="43"/>
      <c r="MW1535" s="43"/>
      <c r="MX1535" s="43"/>
      <c r="MY1535" s="43"/>
      <c r="MZ1535" s="43"/>
      <c r="NA1535" s="43"/>
      <c r="NB1535" s="43"/>
      <c r="NC1535" s="43"/>
      <c r="ND1535" s="43"/>
      <c r="NE1535" s="43"/>
      <c r="NF1535" s="43"/>
      <c r="NG1535" s="43"/>
      <c r="NH1535" s="43"/>
      <c r="NI1535" s="43"/>
      <c r="NJ1535" s="43"/>
      <c r="NK1535" s="43"/>
      <c r="NL1535" s="43"/>
      <c r="NM1535" s="43"/>
      <c r="NN1535" s="43"/>
      <c r="NO1535" s="43"/>
      <c r="NP1535" s="43"/>
      <c r="NQ1535" s="43"/>
      <c r="NR1535" s="43"/>
      <c r="NT1535" s="66">
        <f>IF(AND(J1535&lt;&gt;"",K1535&lt;&gt;""),NETWORKDAYS(J1535,K1535,設定!$H$3:$H$39),0)</f>
        <v>0</v>
      </c>
      <c r="NU1535" s="3"/>
      <c r="NV1535" s="66">
        <f>IFERROR(IF(J1535&lt;&gt;"",NETWORKDAYS(J1535,$K$2,設定!$H$3:$H$39),0),"")</f>
        <v>0</v>
      </c>
      <c r="NW1535" s="66">
        <f t="shared" si="200"/>
        <v>0</v>
      </c>
      <c r="NX1535" s="3"/>
      <c r="NY1535" s="68">
        <f t="shared" si="201"/>
        <v>0</v>
      </c>
      <c r="NZ1535" s="68">
        <f t="shared" si="202"/>
        <v>0</v>
      </c>
      <c r="OA1535" s="69">
        <f t="shared" si="203"/>
        <v>0</v>
      </c>
      <c r="OB1535" s="68">
        <f t="shared" si="198"/>
        <v>0</v>
      </c>
    </row>
    <row r="1536" spans="2:392" x14ac:dyDescent="0.4">
      <c r="B1536" s="57">
        <f t="shared" si="199"/>
        <v>1529</v>
      </c>
      <c r="C1536" s="46"/>
      <c r="D1536" s="58"/>
      <c r="E1536" s="59"/>
      <c r="F1536" s="60"/>
      <c r="G1536" s="43"/>
      <c r="H1536" s="43"/>
      <c r="I1536" s="53"/>
      <c r="J1536" s="61"/>
      <c r="K1536" s="61"/>
      <c r="L1536" s="62"/>
      <c r="M1536" s="61"/>
      <c r="N1536" s="61"/>
      <c r="O1536" s="62"/>
      <c r="P1536" s="63"/>
      <c r="Q1536" s="64" t="str">
        <f t="shared" si="197"/>
        <v/>
      </c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43"/>
      <c r="AN1536" s="43"/>
      <c r="AO1536" s="43"/>
      <c r="AP1536" s="43"/>
      <c r="AQ1536" s="43"/>
      <c r="AR1536" s="43"/>
      <c r="AS1536" s="43"/>
      <c r="AT1536" s="43"/>
      <c r="AU1536" s="43"/>
      <c r="AV1536" s="43"/>
      <c r="AW1536" s="43"/>
      <c r="AX1536" s="43"/>
      <c r="AY1536" s="43"/>
      <c r="AZ1536" s="43"/>
      <c r="BA1536" s="43"/>
      <c r="BB1536" s="43"/>
      <c r="BC1536" s="43"/>
      <c r="BD1536" s="43"/>
      <c r="BE1536" s="43"/>
      <c r="BF1536" s="43"/>
      <c r="BG1536" s="43"/>
      <c r="BH1536" s="43"/>
      <c r="BI1536" s="43"/>
      <c r="BJ1536" s="43"/>
      <c r="BK1536" s="43"/>
      <c r="BL1536" s="43"/>
      <c r="BM1536" s="43"/>
      <c r="BN1536" s="43"/>
      <c r="BO1536" s="43"/>
      <c r="BP1536" s="43"/>
      <c r="BQ1536" s="43"/>
      <c r="BR1536" s="43"/>
      <c r="BS1536" s="43"/>
      <c r="BT1536" s="43"/>
      <c r="BU1536" s="43"/>
      <c r="BV1536" s="43"/>
      <c r="BW1536" s="43"/>
      <c r="BX1536" s="43"/>
      <c r="BY1536" s="43"/>
      <c r="BZ1536" s="43"/>
      <c r="CA1536" s="43"/>
      <c r="CB1536" s="43"/>
      <c r="CC1536" s="43"/>
      <c r="CD1536" s="43"/>
      <c r="CE1536" s="43"/>
      <c r="CF1536" s="43"/>
      <c r="CG1536" s="43"/>
      <c r="CH1536" s="43"/>
      <c r="CI1536" s="43"/>
      <c r="CJ1536" s="43"/>
      <c r="CK1536" s="43"/>
      <c r="CL1536" s="43"/>
      <c r="CM1536" s="43"/>
      <c r="CN1536" s="43"/>
      <c r="CO1536" s="43"/>
      <c r="CP1536" s="43"/>
      <c r="CQ1536" s="43"/>
      <c r="CR1536" s="43"/>
      <c r="CS1536" s="43"/>
      <c r="CT1536" s="43"/>
      <c r="CU1536" s="43"/>
      <c r="CV1536" s="43"/>
      <c r="CW1536" s="43"/>
      <c r="CX1536" s="43"/>
      <c r="CY1536" s="43"/>
      <c r="CZ1536" s="43"/>
      <c r="DA1536" s="43"/>
      <c r="DB1536" s="43"/>
      <c r="DC1536" s="43"/>
      <c r="DD1536" s="43"/>
      <c r="DE1536" s="43"/>
      <c r="DF1536" s="43"/>
      <c r="DG1536" s="43"/>
      <c r="DH1536" s="43"/>
      <c r="DI1536" s="43"/>
      <c r="DJ1536" s="43"/>
      <c r="DK1536" s="43"/>
      <c r="DL1536" s="43"/>
      <c r="DM1536" s="43"/>
      <c r="DN1536" s="43"/>
      <c r="DO1536" s="43"/>
      <c r="DP1536" s="43"/>
      <c r="DQ1536" s="43"/>
      <c r="DR1536" s="43"/>
      <c r="DS1536" s="43"/>
      <c r="DT1536" s="43"/>
      <c r="DU1536" s="43"/>
      <c r="DV1536" s="43"/>
      <c r="DW1536" s="43"/>
      <c r="DX1536" s="43"/>
      <c r="DY1536" s="43"/>
      <c r="DZ1536" s="43"/>
      <c r="EA1536" s="43"/>
      <c r="EB1536" s="43"/>
      <c r="EC1536" s="43"/>
      <c r="ED1536" s="43"/>
      <c r="EE1536" s="43"/>
      <c r="EF1536" s="43"/>
      <c r="EG1536" s="43"/>
      <c r="EH1536" s="43"/>
      <c r="EI1536" s="43"/>
      <c r="EJ1536" s="43"/>
      <c r="EK1536" s="43"/>
      <c r="EL1536" s="43"/>
      <c r="EM1536" s="43"/>
      <c r="EN1536" s="43"/>
      <c r="EO1536" s="43"/>
      <c r="EP1536" s="43"/>
      <c r="EQ1536" s="43"/>
      <c r="ER1536" s="43"/>
      <c r="ES1536" s="43"/>
      <c r="ET1536" s="43"/>
      <c r="EU1536" s="43"/>
      <c r="EV1536" s="43"/>
      <c r="EW1536" s="43"/>
      <c r="EX1536" s="43"/>
      <c r="EY1536" s="43"/>
      <c r="EZ1536" s="43"/>
      <c r="FA1536" s="43"/>
      <c r="FB1536" s="43"/>
      <c r="FC1536" s="43"/>
      <c r="FD1536" s="43"/>
      <c r="FE1536" s="43"/>
      <c r="FF1536" s="43"/>
      <c r="FG1536" s="43"/>
      <c r="FH1536" s="43"/>
      <c r="FI1536" s="43"/>
      <c r="FJ1536" s="43"/>
      <c r="FK1536" s="43"/>
      <c r="FL1536" s="43"/>
      <c r="FM1536" s="43"/>
      <c r="FN1536" s="43"/>
      <c r="FO1536" s="43"/>
      <c r="FP1536" s="43"/>
      <c r="FQ1536" s="43"/>
      <c r="FR1536" s="43"/>
      <c r="FS1536" s="43"/>
      <c r="FT1536" s="43"/>
      <c r="FU1536" s="43"/>
      <c r="FV1536" s="43"/>
      <c r="FW1536" s="43"/>
      <c r="FX1536" s="43"/>
      <c r="FY1536" s="43"/>
      <c r="FZ1536" s="43"/>
      <c r="GA1536" s="43"/>
      <c r="GB1536" s="43"/>
      <c r="GC1536" s="43"/>
      <c r="GD1536" s="43"/>
      <c r="GE1536" s="43"/>
      <c r="GF1536" s="43"/>
      <c r="GG1536" s="43"/>
      <c r="GH1536" s="43"/>
      <c r="GI1536" s="43"/>
      <c r="GJ1536" s="43"/>
      <c r="GK1536" s="43"/>
      <c r="GL1536" s="43"/>
      <c r="GM1536" s="43"/>
      <c r="GN1536" s="43"/>
      <c r="GO1536" s="43"/>
      <c r="GP1536" s="43"/>
      <c r="GQ1536" s="43"/>
      <c r="GR1536" s="43"/>
      <c r="GS1536" s="43"/>
      <c r="GT1536" s="43"/>
      <c r="GU1536" s="43"/>
      <c r="GV1536" s="43"/>
      <c r="GW1536" s="43"/>
      <c r="GX1536" s="43"/>
      <c r="GY1536" s="43"/>
      <c r="GZ1536" s="43"/>
      <c r="HA1536" s="43"/>
      <c r="HB1536" s="43"/>
      <c r="HC1536" s="43"/>
      <c r="HD1536" s="43"/>
      <c r="HE1536" s="43"/>
      <c r="HF1536" s="43"/>
      <c r="HG1536" s="43"/>
      <c r="HH1536" s="43"/>
      <c r="HI1536" s="43"/>
      <c r="HJ1536" s="43"/>
      <c r="HK1536" s="43"/>
      <c r="HL1536" s="43"/>
      <c r="HM1536" s="43"/>
      <c r="HN1536" s="43"/>
      <c r="HO1536" s="43"/>
      <c r="HP1536" s="43"/>
      <c r="HQ1536" s="43"/>
      <c r="HR1536" s="43"/>
      <c r="HS1536" s="43"/>
      <c r="HT1536" s="43"/>
      <c r="HU1536" s="43"/>
      <c r="HV1536" s="43"/>
      <c r="HW1536" s="43"/>
      <c r="HX1536" s="43"/>
      <c r="HY1536" s="43"/>
      <c r="HZ1536" s="43"/>
      <c r="IA1536" s="43"/>
      <c r="IB1536" s="43"/>
      <c r="IC1536" s="43"/>
      <c r="ID1536" s="43"/>
      <c r="IE1536" s="43"/>
      <c r="IF1536" s="43"/>
      <c r="IG1536" s="43"/>
      <c r="IH1536" s="43"/>
      <c r="II1536" s="43"/>
      <c r="IJ1536" s="43"/>
      <c r="IK1536" s="43"/>
      <c r="IL1536" s="43"/>
      <c r="IM1536" s="43"/>
      <c r="IN1536" s="43"/>
      <c r="IO1536" s="43"/>
      <c r="IP1536" s="43"/>
      <c r="IQ1536" s="43"/>
      <c r="IR1536" s="43"/>
      <c r="IS1536" s="43"/>
      <c r="IT1536" s="43"/>
      <c r="IU1536" s="43"/>
      <c r="IV1536" s="43"/>
      <c r="IW1536" s="43"/>
      <c r="IX1536" s="43"/>
      <c r="IY1536" s="43"/>
      <c r="IZ1536" s="43"/>
      <c r="JA1536" s="43"/>
      <c r="JB1536" s="43"/>
      <c r="JC1536" s="43"/>
      <c r="JD1536" s="43"/>
      <c r="JE1536" s="43"/>
      <c r="JF1536" s="43"/>
      <c r="JG1536" s="43"/>
      <c r="JH1536" s="43"/>
      <c r="JI1536" s="43"/>
      <c r="JJ1536" s="43"/>
      <c r="JK1536" s="43"/>
      <c r="JL1536" s="43"/>
      <c r="JM1536" s="43"/>
      <c r="JN1536" s="43"/>
      <c r="JO1536" s="43"/>
      <c r="JP1536" s="43"/>
      <c r="JQ1536" s="43"/>
      <c r="JR1536" s="43"/>
      <c r="JS1536" s="43"/>
      <c r="JT1536" s="43"/>
      <c r="JU1536" s="43"/>
      <c r="JV1536" s="43"/>
      <c r="JW1536" s="43"/>
      <c r="JX1536" s="43"/>
      <c r="JY1536" s="43"/>
      <c r="JZ1536" s="43"/>
      <c r="KA1536" s="43"/>
      <c r="KB1536" s="43"/>
      <c r="KC1536" s="43"/>
      <c r="KD1536" s="43"/>
      <c r="KE1536" s="43"/>
      <c r="KF1536" s="43"/>
      <c r="KG1536" s="43"/>
      <c r="KH1536" s="43"/>
      <c r="KI1536" s="43"/>
      <c r="KJ1536" s="43"/>
      <c r="KK1536" s="43"/>
      <c r="KL1536" s="43"/>
      <c r="KM1536" s="43"/>
      <c r="KN1536" s="43"/>
      <c r="KO1536" s="43"/>
      <c r="KP1536" s="43"/>
      <c r="KQ1536" s="43"/>
      <c r="KR1536" s="43"/>
      <c r="KS1536" s="43"/>
      <c r="KT1536" s="43"/>
      <c r="KU1536" s="43"/>
      <c r="KV1536" s="43"/>
      <c r="KW1536" s="43"/>
      <c r="KX1536" s="43"/>
      <c r="KY1536" s="43"/>
      <c r="KZ1536" s="43"/>
      <c r="LA1536" s="43"/>
      <c r="LB1536" s="43"/>
      <c r="LC1536" s="43"/>
      <c r="LD1536" s="43"/>
      <c r="LE1536" s="43"/>
      <c r="LF1536" s="43"/>
      <c r="LG1536" s="43"/>
      <c r="LH1536" s="43"/>
      <c r="LI1536" s="43"/>
      <c r="LJ1536" s="43"/>
      <c r="LK1536" s="43"/>
      <c r="LL1536" s="43"/>
      <c r="LM1536" s="43"/>
      <c r="LN1536" s="43"/>
      <c r="LO1536" s="43"/>
      <c r="LP1536" s="43"/>
      <c r="LQ1536" s="43"/>
      <c r="LR1536" s="43"/>
      <c r="LS1536" s="43"/>
      <c r="LT1536" s="43"/>
      <c r="LU1536" s="43"/>
      <c r="LV1536" s="43"/>
      <c r="LW1536" s="43"/>
      <c r="LX1536" s="43"/>
      <c r="LY1536" s="43"/>
      <c r="LZ1536" s="43"/>
      <c r="MA1536" s="43"/>
      <c r="MB1536" s="43"/>
      <c r="MC1536" s="43"/>
      <c r="MD1536" s="43"/>
      <c r="ME1536" s="43"/>
      <c r="MF1536" s="43"/>
      <c r="MG1536" s="43"/>
      <c r="MH1536" s="43"/>
      <c r="MI1536" s="43"/>
      <c r="MJ1536" s="43"/>
      <c r="MK1536" s="43"/>
      <c r="ML1536" s="43"/>
      <c r="MM1536" s="43"/>
      <c r="MN1536" s="43"/>
      <c r="MO1536" s="43"/>
      <c r="MP1536" s="43"/>
      <c r="MQ1536" s="43"/>
      <c r="MR1536" s="43"/>
      <c r="MS1536" s="43"/>
      <c r="MT1536" s="43"/>
      <c r="MU1536" s="43"/>
      <c r="MV1536" s="43"/>
      <c r="MW1536" s="43"/>
      <c r="MX1536" s="43"/>
      <c r="MY1536" s="43"/>
      <c r="MZ1536" s="43"/>
      <c r="NA1536" s="43"/>
      <c r="NB1536" s="43"/>
      <c r="NC1536" s="43"/>
      <c r="ND1536" s="43"/>
      <c r="NE1536" s="43"/>
      <c r="NF1536" s="43"/>
      <c r="NG1536" s="43"/>
      <c r="NH1536" s="43"/>
      <c r="NI1536" s="43"/>
      <c r="NJ1536" s="43"/>
      <c r="NK1536" s="43"/>
      <c r="NL1536" s="43"/>
      <c r="NM1536" s="43"/>
      <c r="NN1536" s="43"/>
      <c r="NO1536" s="43"/>
      <c r="NP1536" s="43"/>
      <c r="NQ1536" s="43"/>
      <c r="NR1536" s="43"/>
      <c r="NT1536" s="66">
        <f>IF(AND(J1536&lt;&gt;"",K1536&lt;&gt;""),NETWORKDAYS(J1536,K1536,設定!$H$3:$H$39),0)</f>
        <v>0</v>
      </c>
      <c r="NU1536" s="3"/>
      <c r="NV1536" s="66">
        <f>IFERROR(IF(J1536&lt;&gt;"",NETWORKDAYS(J1536,$K$2,設定!$H$3:$H$39),0),"")</f>
        <v>0</v>
      </c>
      <c r="NW1536" s="66">
        <f t="shared" si="200"/>
        <v>0</v>
      </c>
      <c r="NX1536" s="3"/>
      <c r="NY1536" s="68">
        <f t="shared" si="201"/>
        <v>0</v>
      </c>
      <c r="NZ1536" s="68">
        <f t="shared" si="202"/>
        <v>0</v>
      </c>
      <c r="OA1536" s="69">
        <f t="shared" si="203"/>
        <v>0</v>
      </c>
      <c r="OB1536" s="68">
        <f t="shared" si="198"/>
        <v>0</v>
      </c>
    </row>
    <row r="1537" spans="2:392" x14ac:dyDescent="0.4">
      <c r="B1537" s="57">
        <f t="shared" si="199"/>
        <v>1530</v>
      </c>
      <c r="C1537" s="46"/>
      <c r="D1537" s="58"/>
      <c r="E1537" s="59"/>
      <c r="F1537" s="60"/>
      <c r="G1537" s="43"/>
      <c r="H1537" s="43"/>
      <c r="I1537" s="53"/>
      <c r="J1537" s="61"/>
      <c r="K1537" s="61"/>
      <c r="L1537" s="62"/>
      <c r="M1537" s="61"/>
      <c r="N1537" s="61"/>
      <c r="O1537" s="62"/>
      <c r="P1537" s="63"/>
      <c r="Q1537" s="64" t="str">
        <f t="shared" si="197"/>
        <v/>
      </c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43"/>
      <c r="AN1537" s="43"/>
      <c r="AO1537" s="43"/>
      <c r="AP1537" s="43"/>
      <c r="AQ1537" s="43"/>
      <c r="AR1537" s="43"/>
      <c r="AS1537" s="43"/>
      <c r="AT1537" s="43"/>
      <c r="AU1537" s="43"/>
      <c r="AV1537" s="43"/>
      <c r="AW1537" s="43"/>
      <c r="AX1537" s="43"/>
      <c r="AY1537" s="43"/>
      <c r="AZ1537" s="43"/>
      <c r="BA1537" s="43"/>
      <c r="BB1537" s="43"/>
      <c r="BC1537" s="43"/>
      <c r="BD1537" s="43"/>
      <c r="BE1537" s="43"/>
      <c r="BF1537" s="43"/>
      <c r="BG1537" s="43"/>
      <c r="BH1537" s="43"/>
      <c r="BI1537" s="43"/>
      <c r="BJ1537" s="43"/>
      <c r="BK1537" s="43"/>
      <c r="BL1537" s="43"/>
      <c r="BM1537" s="43"/>
      <c r="BN1537" s="43"/>
      <c r="BO1537" s="43"/>
      <c r="BP1537" s="43"/>
      <c r="BQ1537" s="43"/>
      <c r="BR1537" s="43"/>
      <c r="BS1537" s="43"/>
      <c r="BT1537" s="43"/>
      <c r="BU1537" s="43"/>
      <c r="BV1537" s="43"/>
      <c r="BW1537" s="43"/>
      <c r="BX1537" s="43"/>
      <c r="BY1537" s="43"/>
      <c r="BZ1537" s="43"/>
      <c r="CA1537" s="43"/>
      <c r="CB1537" s="43"/>
      <c r="CC1537" s="43"/>
      <c r="CD1537" s="43"/>
      <c r="CE1537" s="43"/>
      <c r="CF1537" s="43"/>
      <c r="CG1537" s="43"/>
      <c r="CH1537" s="43"/>
      <c r="CI1537" s="43"/>
      <c r="CJ1537" s="43"/>
      <c r="CK1537" s="43"/>
      <c r="CL1537" s="43"/>
      <c r="CM1537" s="43"/>
      <c r="CN1537" s="43"/>
      <c r="CO1537" s="43"/>
      <c r="CP1537" s="43"/>
      <c r="CQ1537" s="43"/>
      <c r="CR1537" s="43"/>
      <c r="CS1537" s="43"/>
      <c r="CT1537" s="43"/>
      <c r="CU1537" s="43"/>
      <c r="CV1537" s="43"/>
      <c r="CW1537" s="43"/>
      <c r="CX1537" s="43"/>
      <c r="CY1537" s="43"/>
      <c r="CZ1537" s="43"/>
      <c r="DA1537" s="43"/>
      <c r="DB1537" s="43"/>
      <c r="DC1537" s="43"/>
      <c r="DD1537" s="43"/>
      <c r="DE1537" s="43"/>
      <c r="DF1537" s="43"/>
      <c r="DG1537" s="43"/>
      <c r="DH1537" s="43"/>
      <c r="DI1537" s="43"/>
      <c r="DJ1537" s="43"/>
      <c r="DK1537" s="43"/>
      <c r="DL1537" s="43"/>
      <c r="DM1537" s="43"/>
      <c r="DN1537" s="43"/>
      <c r="DO1537" s="43"/>
      <c r="DP1537" s="43"/>
      <c r="DQ1537" s="43"/>
      <c r="DR1537" s="43"/>
      <c r="DS1537" s="43"/>
      <c r="DT1537" s="43"/>
      <c r="DU1537" s="43"/>
      <c r="DV1537" s="43"/>
      <c r="DW1537" s="43"/>
      <c r="DX1537" s="43"/>
      <c r="DY1537" s="43"/>
      <c r="DZ1537" s="43"/>
      <c r="EA1537" s="43"/>
      <c r="EB1537" s="43"/>
      <c r="EC1537" s="43"/>
      <c r="ED1537" s="43"/>
      <c r="EE1537" s="43"/>
      <c r="EF1537" s="43"/>
      <c r="EG1537" s="43"/>
      <c r="EH1537" s="43"/>
      <c r="EI1537" s="43"/>
      <c r="EJ1537" s="43"/>
      <c r="EK1537" s="43"/>
      <c r="EL1537" s="43"/>
      <c r="EM1537" s="43"/>
      <c r="EN1537" s="43"/>
      <c r="EO1537" s="43"/>
      <c r="EP1537" s="43"/>
      <c r="EQ1537" s="43"/>
      <c r="ER1537" s="43"/>
      <c r="ES1537" s="43"/>
      <c r="ET1537" s="43"/>
      <c r="EU1537" s="43"/>
      <c r="EV1537" s="43"/>
      <c r="EW1537" s="43"/>
      <c r="EX1537" s="43"/>
      <c r="EY1537" s="43"/>
      <c r="EZ1537" s="43"/>
      <c r="FA1537" s="43"/>
      <c r="FB1537" s="43"/>
      <c r="FC1537" s="43"/>
      <c r="FD1537" s="43"/>
      <c r="FE1537" s="43"/>
      <c r="FF1537" s="43"/>
      <c r="FG1537" s="43"/>
      <c r="FH1537" s="43"/>
      <c r="FI1537" s="43"/>
      <c r="FJ1537" s="43"/>
      <c r="FK1537" s="43"/>
      <c r="FL1537" s="43"/>
      <c r="FM1537" s="43"/>
      <c r="FN1537" s="43"/>
      <c r="FO1537" s="43"/>
      <c r="FP1537" s="43"/>
      <c r="FQ1537" s="43"/>
      <c r="FR1537" s="43"/>
      <c r="FS1537" s="43"/>
      <c r="FT1537" s="43"/>
      <c r="FU1537" s="43"/>
      <c r="FV1537" s="43"/>
      <c r="FW1537" s="43"/>
      <c r="FX1537" s="43"/>
      <c r="FY1537" s="43"/>
      <c r="FZ1537" s="43"/>
      <c r="GA1537" s="43"/>
      <c r="GB1537" s="43"/>
      <c r="GC1537" s="43"/>
      <c r="GD1537" s="43"/>
      <c r="GE1537" s="43"/>
      <c r="GF1537" s="43"/>
      <c r="GG1537" s="43"/>
      <c r="GH1537" s="43"/>
      <c r="GI1537" s="43"/>
      <c r="GJ1537" s="43"/>
      <c r="GK1537" s="43"/>
      <c r="GL1537" s="43"/>
      <c r="GM1537" s="43"/>
      <c r="GN1537" s="43"/>
      <c r="GO1537" s="43"/>
      <c r="GP1537" s="43"/>
      <c r="GQ1537" s="43"/>
      <c r="GR1537" s="43"/>
      <c r="GS1537" s="43"/>
      <c r="GT1537" s="43"/>
      <c r="GU1537" s="43"/>
      <c r="GV1537" s="43"/>
      <c r="GW1537" s="43"/>
      <c r="GX1537" s="43"/>
      <c r="GY1537" s="43"/>
      <c r="GZ1537" s="43"/>
      <c r="HA1537" s="43"/>
      <c r="HB1537" s="43"/>
      <c r="HC1537" s="43"/>
      <c r="HD1537" s="43"/>
      <c r="HE1537" s="43"/>
      <c r="HF1537" s="43"/>
      <c r="HG1537" s="43"/>
      <c r="HH1537" s="43"/>
      <c r="HI1537" s="43"/>
      <c r="HJ1537" s="43"/>
      <c r="HK1537" s="43"/>
      <c r="HL1537" s="43"/>
      <c r="HM1537" s="43"/>
      <c r="HN1537" s="43"/>
      <c r="HO1537" s="43"/>
      <c r="HP1537" s="43"/>
      <c r="HQ1537" s="43"/>
      <c r="HR1537" s="43"/>
      <c r="HS1537" s="43"/>
      <c r="HT1537" s="43"/>
      <c r="HU1537" s="43"/>
      <c r="HV1537" s="43"/>
      <c r="HW1537" s="43"/>
      <c r="HX1537" s="43"/>
      <c r="HY1537" s="43"/>
      <c r="HZ1537" s="43"/>
      <c r="IA1537" s="43"/>
      <c r="IB1537" s="43"/>
      <c r="IC1537" s="43"/>
      <c r="ID1537" s="43"/>
      <c r="IE1537" s="43"/>
      <c r="IF1537" s="43"/>
      <c r="IG1537" s="43"/>
      <c r="IH1537" s="43"/>
      <c r="II1537" s="43"/>
      <c r="IJ1537" s="43"/>
      <c r="IK1537" s="43"/>
      <c r="IL1537" s="43"/>
      <c r="IM1537" s="43"/>
      <c r="IN1537" s="43"/>
      <c r="IO1537" s="43"/>
      <c r="IP1537" s="43"/>
      <c r="IQ1537" s="43"/>
      <c r="IR1537" s="43"/>
      <c r="IS1537" s="43"/>
      <c r="IT1537" s="43"/>
      <c r="IU1537" s="43"/>
      <c r="IV1537" s="43"/>
      <c r="IW1537" s="43"/>
      <c r="IX1537" s="43"/>
      <c r="IY1537" s="43"/>
      <c r="IZ1537" s="43"/>
      <c r="JA1537" s="43"/>
      <c r="JB1537" s="43"/>
      <c r="JC1537" s="43"/>
      <c r="JD1537" s="43"/>
      <c r="JE1537" s="43"/>
      <c r="JF1537" s="43"/>
      <c r="JG1537" s="43"/>
      <c r="JH1537" s="43"/>
      <c r="JI1537" s="43"/>
      <c r="JJ1537" s="43"/>
      <c r="JK1537" s="43"/>
      <c r="JL1537" s="43"/>
      <c r="JM1537" s="43"/>
      <c r="JN1537" s="43"/>
      <c r="JO1537" s="43"/>
      <c r="JP1537" s="43"/>
      <c r="JQ1537" s="43"/>
      <c r="JR1537" s="43"/>
      <c r="JS1537" s="43"/>
      <c r="JT1537" s="43"/>
      <c r="JU1537" s="43"/>
      <c r="JV1537" s="43"/>
      <c r="JW1537" s="43"/>
      <c r="JX1537" s="43"/>
      <c r="JY1537" s="43"/>
      <c r="JZ1537" s="43"/>
      <c r="KA1537" s="43"/>
      <c r="KB1537" s="43"/>
      <c r="KC1537" s="43"/>
      <c r="KD1537" s="43"/>
      <c r="KE1537" s="43"/>
      <c r="KF1537" s="43"/>
      <c r="KG1537" s="43"/>
      <c r="KH1537" s="43"/>
      <c r="KI1537" s="43"/>
      <c r="KJ1537" s="43"/>
      <c r="KK1537" s="43"/>
      <c r="KL1537" s="43"/>
      <c r="KM1537" s="43"/>
      <c r="KN1537" s="43"/>
      <c r="KO1537" s="43"/>
      <c r="KP1537" s="43"/>
      <c r="KQ1537" s="43"/>
      <c r="KR1537" s="43"/>
      <c r="KS1537" s="43"/>
      <c r="KT1537" s="43"/>
      <c r="KU1537" s="43"/>
      <c r="KV1537" s="43"/>
      <c r="KW1537" s="43"/>
      <c r="KX1537" s="43"/>
      <c r="KY1537" s="43"/>
      <c r="KZ1537" s="43"/>
      <c r="LA1537" s="43"/>
      <c r="LB1537" s="43"/>
      <c r="LC1537" s="43"/>
      <c r="LD1537" s="43"/>
      <c r="LE1537" s="43"/>
      <c r="LF1537" s="43"/>
      <c r="LG1537" s="43"/>
      <c r="LH1537" s="43"/>
      <c r="LI1537" s="43"/>
      <c r="LJ1537" s="43"/>
      <c r="LK1537" s="43"/>
      <c r="LL1537" s="43"/>
      <c r="LM1537" s="43"/>
      <c r="LN1537" s="43"/>
      <c r="LO1537" s="43"/>
      <c r="LP1537" s="43"/>
      <c r="LQ1537" s="43"/>
      <c r="LR1537" s="43"/>
      <c r="LS1537" s="43"/>
      <c r="LT1537" s="43"/>
      <c r="LU1537" s="43"/>
      <c r="LV1537" s="43"/>
      <c r="LW1537" s="43"/>
      <c r="LX1537" s="43"/>
      <c r="LY1537" s="43"/>
      <c r="LZ1537" s="43"/>
      <c r="MA1537" s="43"/>
      <c r="MB1537" s="43"/>
      <c r="MC1537" s="43"/>
      <c r="MD1537" s="43"/>
      <c r="ME1537" s="43"/>
      <c r="MF1537" s="43"/>
      <c r="MG1537" s="43"/>
      <c r="MH1537" s="43"/>
      <c r="MI1537" s="43"/>
      <c r="MJ1537" s="43"/>
      <c r="MK1537" s="43"/>
      <c r="ML1537" s="43"/>
      <c r="MM1537" s="43"/>
      <c r="MN1537" s="43"/>
      <c r="MO1537" s="43"/>
      <c r="MP1537" s="43"/>
      <c r="MQ1537" s="43"/>
      <c r="MR1537" s="43"/>
      <c r="MS1537" s="43"/>
      <c r="MT1537" s="43"/>
      <c r="MU1537" s="43"/>
      <c r="MV1537" s="43"/>
      <c r="MW1537" s="43"/>
      <c r="MX1537" s="43"/>
      <c r="MY1537" s="43"/>
      <c r="MZ1537" s="43"/>
      <c r="NA1537" s="43"/>
      <c r="NB1537" s="43"/>
      <c r="NC1537" s="43"/>
      <c r="ND1537" s="43"/>
      <c r="NE1537" s="43"/>
      <c r="NF1537" s="43"/>
      <c r="NG1537" s="43"/>
      <c r="NH1537" s="43"/>
      <c r="NI1537" s="43"/>
      <c r="NJ1537" s="43"/>
      <c r="NK1537" s="43"/>
      <c r="NL1537" s="43"/>
      <c r="NM1537" s="43"/>
      <c r="NN1537" s="43"/>
      <c r="NO1537" s="43"/>
      <c r="NP1537" s="43"/>
      <c r="NQ1537" s="43"/>
      <c r="NR1537" s="43"/>
      <c r="NT1537" s="66">
        <f>IF(AND(J1537&lt;&gt;"",K1537&lt;&gt;""),NETWORKDAYS(J1537,K1537,設定!$H$3:$H$39),0)</f>
        <v>0</v>
      </c>
      <c r="NU1537" s="3"/>
      <c r="NV1537" s="66">
        <f>IFERROR(IF(J1537&lt;&gt;"",NETWORKDAYS(J1537,$K$2,設定!$H$3:$H$39),0),"")</f>
        <v>0</v>
      </c>
      <c r="NW1537" s="66">
        <f t="shared" si="200"/>
        <v>0</v>
      </c>
      <c r="NX1537" s="3"/>
      <c r="NY1537" s="68">
        <f t="shared" si="201"/>
        <v>0</v>
      </c>
      <c r="NZ1537" s="68">
        <f t="shared" si="202"/>
        <v>0</v>
      </c>
      <c r="OA1537" s="69">
        <f t="shared" si="203"/>
        <v>0</v>
      </c>
      <c r="OB1537" s="68">
        <f t="shared" si="198"/>
        <v>0</v>
      </c>
    </row>
    <row r="1538" spans="2:392" x14ac:dyDescent="0.4">
      <c r="B1538" s="57">
        <f t="shared" si="199"/>
        <v>1531</v>
      </c>
      <c r="C1538" s="46"/>
      <c r="D1538" s="58"/>
      <c r="E1538" s="59"/>
      <c r="F1538" s="60"/>
      <c r="G1538" s="43"/>
      <c r="H1538" s="43"/>
      <c r="I1538" s="53"/>
      <c r="J1538" s="61"/>
      <c r="K1538" s="61"/>
      <c r="L1538" s="62"/>
      <c r="M1538" s="61"/>
      <c r="N1538" s="61"/>
      <c r="O1538" s="62"/>
      <c r="P1538" s="63"/>
      <c r="Q1538" s="64" t="str">
        <f t="shared" si="197"/>
        <v/>
      </c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43"/>
      <c r="AN1538" s="43"/>
      <c r="AO1538" s="43"/>
      <c r="AP1538" s="43"/>
      <c r="AQ1538" s="43"/>
      <c r="AR1538" s="43"/>
      <c r="AS1538" s="43"/>
      <c r="AT1538" s="43"/>
      <c r="AU1538" s="43"/>
      <c r="AV1538" s="43"/>
      <c r="AW1538" s="43"/>
      <c r="AX1538" s="43"/>
      <c r="AY1538" s="43"/>
      <c r="AZ1538" s="43"/>
      <c r="BA1538" s="43"/>
      <c r="BB1538" s="43"/>
      <c r="BC1538" s="43"/>
      <c r="BD1538" s="43"/>
      <c r="BE1538" s="43"/>
      <c r="BF1538" s="43"/>
      <c r="BG1538" s="43"/>
      <c r="BH1538" s="43"/>
      <c r="BI1538" s="43"/>
      <c r="BJ1538" s="43"/>
      <c r="BK1538" s="43"/>
      <c r="BL1538" s="43"/>
      <c r="BM1538" s="43"/>
      <c r="BN1538" s="43"/>
      <c r="BO1538" s="43"/>
      <c r="BP1538" s="43"/>
      <c r="BQ1538" s="43"/>
      <c r="BR1538" s="43"/>
      <c r="BS1538" s="43"/>
      <c r="BT1538" s="43"/>
      <c r="BU1538" s="43"/>
      <c r="BV1538" s="43"/>
      <c r="BW1538" s="43"/>
      <c r="BX1538" s="43"/>
      <c r="BY1538" s="43"/>
      <c r="BZ1538" s="43"/>
      <c r="CA1538" s="43"/>
      <c r="CB1538" s="43"/>
      <c r="CC1538" s="43"/>
      <c r="CD1538" s="43"/>
      <c r="CE1538" s="43"/>
      <c r="CF1538" s="43"/>
      <c r="CG1538" s="43"/>
      <c r="CH1538" s="43"/>
      <c r="CI1538" s="43"/>
      <c r="CJ1538" s="43"/>
      <c r="CK1538" s="43"/>
      <c r="CL1538" s="43"/>
      <c r="CM1538" s="43"/>
      <c r="CN1538" s="43"/>
      <c r="CO1538" s="43"/>
      <c r="CP1538" s="43"/>
      <c r="CQ1538" s="43"/>
      <c r="CR1538" s="43"/>
      <c r="CS1538" s="43"/>
      <c r="CT1538" s="43"/>
      <c r="CU1538" s="43"/>
      <c r="CV1538" s="43"/>
      <c r="CW1538" s="43"/>
      <c r="CX1538" s="43"/>
      <c r="CY1538" s="43"/>
      <c r="CZ1538" s="43"/>
      <c r="DA1538" s="43"/>
      <c r="DB1538" s="43"/>
      <c r="DC1538" s="43"/>
      <c r="DD1538" s="43"/>
      <c r="DE1538" s="43"/>
      <c r="DF1538" s="43"/>
      <c r="DG1538" s="43"/>
      <c r="DH1538" s="43"/>
      <c r="DI1538" s="43"/>
      <c r="DJ1538" s="43"/>
      <c r="DK1538" s="43"/>
      <c r="DL1538" s="43"/>
      <c r="DM1538" s="43"/>
      <c r="DN1538" s="43"/>
      <c r="DO1538" s="43"/>
      <c r="DP1538" s="43"/>
      <c r="DQ1538" s="43"/>
      <c r="DR1538" s="43"/>
      <c r="DS1538" s="43"/>
      <c r="DT1538" s="43"/>
      <c r="DU1538" s="43"/>
      <c r="DV1538" s="43"/>
      <c r="DW1538" s="43"/>
      <c r="DX1538" s="43"/>
      <c r="DY1538" s="43"/>
      <c r="DZ1538" s="43"/>
      <c r="EA1538" s="43"/>
      <c r="EB1538" s="43"/>
      <c r="EC1538" s="43"/>
      <c r="ED1538" s="43"/>
      <c r="EE1538" s="43"/>
      <c r="EF1538" s="43"/>
      <c r="EG1538" s="43"/>
      <c r="EH1538" s="43"/>
      <c r="EI1538" s="43"/>
      <c r="EJ1538" s="43"/>
      <c r="EK1538" s="43"/>
      <c r="EL1538" s="43"/>
      <c r="EM1538" s="43"/>
      <c r="EN1538" s="43"/>
      <c r="EO1538" s="43"/>
      <c r="EP1538" s="43"/>
      <c r="EQ1538" s="43"/>
      <c r="ER1538" s="43"/>
      <c r="ES1538" s="43"/>
      <c r="ET1538" s="43"/>
      <c r="EU1538" s="43"/>
      <c r="EV1538" s="43"/>
      <c r="EW1538" s="43"/>
      <c r="EX1538" s="43"/>
      <c r="EY1538" s="43"/>
      <c r="EZ1538" s="43"/>
      <c r="FA1538" s="43"/>
      <c r="FB1538" s="43"/>
      <c r="FC1538" s="43"/>
      <c r="FD1538" s="43"/>
      <c r="FE1538" s="43"/>
      <c r="FF1538" s="43"/>
      <c r="FG1538" s="43"/>
      <c r="FH1538" s="43"/>
      <c r="FI1538" s="43"/>
      <c r="FJ1538" s="43"/>
      <c r="FK1538" s="43"/>
      <c r="FL1538" s="43"/>
      <c r="FM1538" s="43"/>
      <c r="FN1538" s="43"/>
      <c r="FO1538" s="43"/>
      <c r="FP1538" s="43"/>
      <c r="FQ1538" s="43"/>
      <c r="FR1538" s="43"/>
      <c r="FS1538" s="43"/>
      <c r="FT1538" s="43"/>
      <c r="FU1538" s="43"/>
      <c r="FV1538" s="43"/>
      <c r="FW1538" s="43"/>
      <c r="FX1538" s="43"/>
      <c r="FY1538" s="43"/>
      <c r="FZ1538" s="43"/>
      <c r="GA1538" s="43"/>
      <c r="GB1538" s="43"/>
      <c r="GC1538" s="43"/>
      <c r="GD1538" s="43"/>
      <c r="GE1538" s="43"/>
      <c r="GF1538" s="43"/>
      <c r="GG1538" s="43"/>
      <c r="GH1538" s="43"/>
      <c r="GI1538" s="43"/>
      <c r="GJ1538" s="43"/>
      <c r="GK1538" s="43"/>
      <c r="GL1538" s="43"/>
      <c r="GM1538" s="43"/>
      <c r="GN1538" s="43"/>
      <c r="GO1538" s="43"/>
      <c r="GP1538" s="43"/>
      <c r="GQ1538" s="43"/>
      <c r="GR1538" s="43"/>
      <c r="GS1538" s="43"/>
      <c r="GT1538" s="43"/>
      <c r="GU1538" s="43"/>
      <c r="GV1538" s="43"/>
      <c r="GW1538" s="43"/>
      <c r="GX1538" s="43"/>
      <c r="GY1538" s="43"/>
      <c r="GZ1538" s="43"/>
      <c r="HA1538" s="43"/>
      <c r="HB1538" s="43"/>
      <c r="HC1538" s="43"/>
      <c r="HD1538" s="43"/>
      <c r="HE1538" s="43"/>
      <c r="HF1538" s="43"/>
      <c r="HG1538" s="43"/>
      <c r="HH1538" s="43"/>
      <c r="HI1538" s="43"/>
      <c r="HJ1538" s="43"/>
      <c r="HK1538" s="43"/>
      <c r="HL1538" s="43"/>
      <c r="HM1538" s="43"/>
      <c r="HN1538" s="43"/>
      <c r="HO1538" s="43"/>
      <c r="HP1538" s="43"/>
      <c r="HQ1538" s="43"/>
      <c r="HR1538" s="43"/>
      <c r="HS1538" s="43"/>
      <c r="HT1538" s="43"/>
      <c r="HU1538" s="43"/>
      <c r="HV1538" s="43"/>
      <c r="HW1538" s="43"/>
      <c r="HX1538" s="43"/>
      <c r="HY1538" s="43"/>
      <c r="HZ1538" s="43"/>
      <c r="IA1538" s="43"/>
      <c r="IB1538" s="43"/>
      <c r="IC1538" s="43"/>
      <c r="ID1538" s="43"/>
      <c r="IE1538" s="43"/>
      <c r="IF1538" s="43"/>
      <c r="IG1538" s="43"/>
      <c r="IH1538" s="43"/>
      <c r="II1538" s="43"/>
      <c r="IJ1538" s="43"/>
      <c r="IK1538" s="43"/>
      <c r="IL1538" s="43"/>
      <c r="IM1538" s="43"/>
      <c r="IN1538" s="43"/>
      <c r="IO1538" s="43"/>
      <c r="IP1538" s="43"/>
      <c r="IQ1538" s="43"/>
      <c r="IR1538" s="43"/>
      <c r="IS1538" s="43"/>
      <c r="IT1538" s="43"/>
      <c r="IU1538" s="43"/>
      <c r="IV1538" s="43"/>
      <c r="IW1538" s="43"/>
      <c r="IX1538" s="43"/>
      <c r="IY1538" s="43"/>
      <c r="IZ1538" s="43"/>
      <c r="JA1538" s="43"/>
      <c r="JB1538" s="43"/>
      <c r="JC1538" s="43"/>
      <c r="JD1538" s="43"/>
      <c r="JE1538" s="43"/>
      <c r="JF1538" s="43"/>
      <c r="JG1538" s="43"/>
      <c r="JH1538" s="43"/>
      <c r="JI1538" s="43"/>
      <c r="JJ1538" s="43"/>
      <c r="JK1538" s="43"/>
      <c r="JL1538" s="43"/>
      <c r="JM1538" s="43"/>
      <c r="JN1538" s="43"/>
      <c r="JO1538" s="43"/>
      <c r="JP1538" s="43"/>
      <c r="JQ1538" s="43"/>
      <c r="JR1538" s="43"/>
      <c r="JS1538" s="43"/>
      <c r="JT1538" s="43"/>
      <c r="JU1538" s="43"/>
      <c r="JV1538" s="43"/>
      <c r="JW1538" s="43"/>
      <c r="JX1538" s="43"/>
      <c r="JY1538" s="43"/>
      <c r="JZ1538" s="43"/>
      <c r="KA1538" s="43"/>
      <c r="KB1538" s="43"/>
      <c r="KC1538" s="43"/>
      <c r="KD1538" s="43"/>
      <c r="KE1538" s="43"/>
      <c r="KF1538" s="43"/>
      <c r="KG1538" s="43"/>
      <c r="KH1538" s="43"/>
      <c r="KI1538" s="43"/>
      <c r="KJ1538" s="43"/>
      <c r="KK1538" s="43"/>
      <c r="KL1538" s="43"/>
      <c r="KM1538" s="43"/>
      <c r="KN1538" s="43"/>
      <c r="KO1538" s="43"/>
      <c r="KP1538" s="43"/>
      <c r="KQ1538" s="43"/>
      <c r="KR1538" s="43"/>
      <c r="KS1538" s="43"/>
      <c r="KT1538" s="43"/>
      <c r="KU1538" s="43"/>
      <c r="KV1538" s="43"/>
      <c r="KW1538" s="43"/>
      <c r="KX1538" s="43"/>
      <c r="KY1538" s="43"/>
      <c r="KZ1538" s="43"/>
      <c r="LA1538" s="43"/>
      <c r="LB1538" s="43"/>
      <c r="LC1538" s="43"/>
      <c r="LD1538" s="43"/>
      <c r="LE1538" s="43"/>
      <c r="LF1538" s="43"/>
      <c r="LG1538" s="43"/>
      <c r="LH1538" s="43"/>
      <c r="LI1538" s="43"/>
      <c r="LJ1538" s="43"/>
      <c r="LK1538" s="43"/>
      <c r="LL1538" s="43"/>
      <c r="LM1538" s="43"/>
      <c r="LN1538" s="43"/>
      <c r="LO1538" s="43"/>
      <c r="LP1538" s="43"/>
      <c r="LQ1538" s="43"/>
      <c r="LR1538" s="43"/>
      <c r="LS1538" s="43"/>
      <c r="LT1538" s="43"/>
      <c r="LU1538" s="43"/>
      <c r="LV1538" s="43"/>
      <c r="LW1538" s="43"/>
      <c r="LX1538" s="43"/>
      <c r="LY1538" s="43"/>
      <c r="LZ1538" s="43"/>
      <c r="MA1538" s="43"/>
      <c r="MB1538" s="43"/>
      <c r="MC1538" s="43"/>
      <c r="MD1538" s="43"/>
      <c r="ME1538" s="43"/>
      <c r="MF1538" s="43"/>
      <c r="MG1538" s="43"/>
      <c r="MH1538" s="43"/>
      <c r="MI1538" s="43"/>
      <c r="MJ1538" s="43"/>
      <c r="MK1538" s="43"/>
      <c r="ML1538" s="43"/>
      <c r="MM1538" s="43"/>
      <c r="MN1538" s="43"/>
      <c r="MO1538" s="43"/>
      <c r="MP1538" s="43"/>
      <c r="MQ1538" s="43"/>
      <c r="MR1538" s="43"/>
      <c r="MS1538" s="43"/>
      <c r="MT1538" s="43"/>
      <c r="MU1538" s="43"/>
      <c r="MV1538" s="43"/>
      <c r="MW1538" s="43"/>
      <c r="MX1538" s="43"/>
      <c r="MY1538" s="43"/>
      <c r="MZ1538" s="43"/>
      <c r="NA1538" s="43"/>
      <c r="NB1538" s="43"/>
      <c r="NC1538" s="43"/>
      <c r="ND1538" s="43"/>
      <c r="NE1538" s="43"/>
      <c r="NF1538" s="43"/>
      <c r="NG1538" s="43"/>
      <c r="NH1538" s="43"/>
      <c r="NI1538" s="43"/>
      <c r="NJ1538" s="43"/>
      <c r="NK1538" s="43"/>
      <c r="NL1538" s="43"/>
      <c r="NM1538" s="43"/>
      <c r="NN1538" s="43"/>
      <c r="NO1538" s="43"/>
      <c r="NP1538" s="43"/>
      <c r="NQ1538" s="43"/>
      <c r="NR1538" s="43"/>
      <c r="NT1538" s="66">
        <f>IF(AND(J1538&lt;&gt;"",K1538&lt;&gt;""),NETWORKDAYS(J1538,K1538,設定!$H$3:$H$39),0)</f>
        <v>0</v>
      </c>
      <c r="NU1538" s="3"/>
      <c r="NV1538" s="66">
        <f>IFERROR(IF(J1538&lt;&gt;"",NETWORKDAYS(J1538,$K$2,設定!$H$3:$H$39),0),"")</f>
        <v>0</v>
      </c>
      <c r="NW1538" s="66">
        <f t="shared" si="200"/>
        <v>0</v>
      </c>
      <c r="NX1538" s="3"/>
      <c r="NY1538" s="68">
        <f t="shared" si="201"/>
        <v>0</v>
      </c>
      <c r="NZ1538" s="68">
        <f t="shared" si="202"/>
        <v>0</v>
      </c>
      <c r="OA1538" s="69">
        <f t="shared" si="203"/>
        <v>0</v>
      </c>
      <c r="OB1538" s="68">
        <f t="shared" si="198"/>
        <v>0</v>
      </c>
    </row>
    <row r="1539" spans="2:392" x14ac:dyDescent="0.4">
      <c r="B1539" s="57">
        <f t="shared" si="199"/>
        <v>1532</v>
      </c>
      <c r="C1539" s="46"/>
      <c r="D1539" s="58"/>
      <c r="E1539" s="59"/>
      <c r="F1539" s="60"/>
      <c r="G1539" s="43"/>
      <c r="H1539" s="43"/>
      <c r="I1539" s="53"/>
      <c r="J1539" s="61"/>
      <c r="K1539" s="61"/>
      <c r="L1539" s="62"/>
      <c r="M1539" s="61"/>
      <c r="N1539" s="61"/>
      <c r="O1539" s="62"/>
      <c r="P1539" s="63"/>
      <c r="Q1539" s="64" t="str">
        <f t="shared" si="197"/>
        <v/>
      </c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3"/>
      <c r="BF1539" s="43"/>
      <c r="BG1539" s="43"/>
      <c r="BH1539" s="43"/>
      <c r="BI1539" s="43"/>
      <c r="BJ1539" s="43"/>
      <c r="BK1539" s="43"/>
      <c r="BL1539" s="43"/>
      <c r="BM1539" s="43"/>
      <c r="BN1539" s="43"/>
      <c r="BO1539" s="43"/>
      <c r="BP1539" s="43"/>
      <c r="BQ1539" s="43"/>
      <c r="BR1539" s="43"/>
      <c r="BS1539" s="43"/>
      <c r="BT1539" s="43"/>
      <c r="BU1539" s="43"/>
      <c r="BV1539" s="43"/>
      <c r="BW1539" s="43"/>
      <c r="BX1539" s="43"/>
      <c r="BY1539" s="43"/>
      <c r="BZ1539" s="43"/>
      <c r="CA1539" s="43"/>
      <c r="CB1539" s="43"/>
      <c r="CC1539" s="43"/>
      <c r="CD1539" s="43"/>
      <c r="CE1539" s="43"/>
      <c r="CF1539" s="43"/>
      <c r="CG1539" s="43"/>
      <c r="CH1539" s="43"/>
      <c r="CI1539" s="43"/>
      <c r="CJ1539" s="43"/>
      <c r="CK1539" s="43"/>
      <c r="CL1539" s="43"/>
      <c r="CM1539" s="43"/>
      <c r="CN1539" s="43"/>
      <c r="CO1539" s="43"/>
      <c r="CP1539" s="43"/>
      <c r="CQ1539" s="43"/>
      <c r="CR1539" s="43"/>
      <c r="CS1539" s="43"/>
      <c r="CT1539" s="43"/>
      <c r="CU1539" s="43"/>
      <c r="CV1539" s="43"/>
      <c r="CW1539" s="43"/>
      <c r="CX1539" s="43"/>
      <c r="CY1539" s="43"/>
      <c r="CZ1539" s="43"/>
      <c r="DA1539" s="43"/>
      <c r="DB1539" s="43"/>
      <c r="DC1539" s="43"/>
      <c r="DD1539" s="43"/>
      <c r="DE1539" s="43"/>
      <c r="DF1539" s="43"/>
      <c r="DG1539" s="43"/>
      <c r="DH1539" s="43"/>
      <c r="DI1539" s="43"/>
      <c r="DJ1539" s="43"/>
      <c r="DK1539" s="43"/>
      <c r="DL1539" s="43"/>
      <c r="DM1539" s="43"/>
      <c r="DN1539" s="43"/>
      <c r="DO1539" s="43"/>
      <c r="DP1539" s="43"/>
      <c r="DQ1539" s="43"/>
      <c r="DR1539" s="43"/>
      <c r="DS1539" s="43"/>
      <c r="DT1539" s="43"/>
      <c r="DU1539" s="43"/>
      <c r="DV1539" s="43"/>
      <c r="DW1539" s="43"/>
      <c r="DX1539" s="43"/>
      <c r="DY1539" s="43"/>
      <c r="DZ1539" s="43"/>
      <c r="EA1539" s="43"/>
      <c r="EB1539" s="43"/>
      <c r="EC1539" s="43"/>
      <c r="ED1539" s="43"/>
      <c r="EE1539" s="43"/>
      <c r="EF1539" s="43"/>
      <c r="EG1539" s="43"/>
      <c r="EH1539" s="43"/>
      <c r="EI1539" s="43"/>
      <c r="EJ1539" s="43"/>
      <c r="EK1539" s="43"/>
      <c r="EL1539" s="43"/>
      <c r="EM1539" s="43"/>
      <c r="EN1539" s="43"/>
      <c r="EO1539" s="43"/>
      <c r="EP1539" s="43"/>
      <c r="EQ1539" s="43"/>
      <c r="ER1539" s="43"/>
      <c r="ES1539" s="43"/>
      <c r="ET1539" s="43"/>
      <c r="EU1539" s="43"/>
      <c r="EV1539" s="43"/>
      <c r="EW1539" s="43"/>
      <c r="EX1539" s="43"/>
      <c r="EY1539" s="43"/>
      <c r="EZ1539" s="43"/>
      <c r="FA1539" s="43"/>
      <c r="FB1539" s="43"/>
      <c r="FC1539" s="43"/>
      <c r="FD1539" s="43"/>
      <c r="FE1539" s="43"/>
      <c r="FF1539" s="43"/>
      <c r="FG1539" s="43"/>
      <c r="FH1539" s="43"/>
      <c r="FI1539" s="43"/>
      <c r="FJ1539" s="43"/>
      <c r="FK1539" s="43"/>
      <c r="FL1539" s="43"/>
      <c r="FM1539" s="43"/>
      <c r="FN1539" s="43"/>
      <c r="FO1539" s="43"/>
      <c r="FP1539" s="43"/>
      <c r="FQ1539" s="43"/>
      <c r="FR1539" s="43"/>
      <c r="FS1539" s="43"/>
      <c r="FT1539" s="43"/>
      <c r="FU1539" s="43"/>
      <c r="FV1539" s="43"/>
      <c r="FW1539" s="43"/>
      <c r="FX1539" s="43"/>
      <c r="FY1539" s="43"/>
      <c r="FZ1539" s="43"/>
      <c r="GA1539" s="43"/>
      <c r="GB1539" s="43"/>
      <c r="GC1539" s="43"/>
      <c r="GD1539" s="43"/>
      <c r="GE1539" s="43"/>
      <c r="GF1539" s="43"/>
      <c r="GG1539" s="43"/>
      <c r="GH1539" s="43"/>
      <c r="GI1539" s="43"/>
      <c r="GJ1539" s="43"/>
      <c r="GK1539" s="43"/>
      <c r="GL1539" s="43"/>
      <c r="GM1539" s="43"/>
      <c r="GN1539" s="43"/>
      <c r="GO1539" s="43"/>
      <c r="GP1539" s="43"/>
      <c r="GQ1539" s="43"/>
      <c r="GR1539" s="43"/>
      <c r="GS1539" s="43"/>
      <c r="GT1539" s="43"/>
      <c r="GU1539" s="43"/>
      <c r="GV1539" s="43"/>
      <c r="GW1539" s="43"/>
      <c r="GX1539" s="43"/>
      <c r="GY1539" s="43"/>
      <c r="GZ1539" s="43"/>
      <c r="HA1539" s="43"/>
      <c r="HB1539" s="43"/>
      <c r="HC1539" s="43"/>
      <c r="HD1539" s="43"/>
      <c r="HE1539" s="43"/>
      <c r="HF1539" s="43"/>
      <c r="HG1539" s="43"/>
      <c r="HH1539" s="43"/>
      <c r="HI1539" s="43"/>
      <c r="HJ1539" s="43"/>
      <c r="HK1539" s="43"/>
      <c r="HL1539" s="43"/>
      <c r="HM1539" s="43"/>
      <c r="HN1539" s="43"/>
      <c r="HO1539" s="43"/>
      <c r="HP1539" s="43"/>
      <c r="HQ1539" s="43"/>
      <c r="HR1539" s="43"/>
      <c r="HS1539" s="43"/>
      <c r="HT1539" s="43"/>
      <c r="HU1539" s="43"/>
      <c r="HV1539" s="43"/>
      <c r="HW1539" s="43"/>
      <c r="HX1539" s="43"/>
      <c r="HY1539" s="43"/>
      <c r="HZ1539" s="43"/>
      <c r="IA1539" s="43"/>
      <c r="IB1539" s="43"/>
      <c r="IC1539" s="43"/>
      <c r="ID1539" s="43"/>
      <c r="IE1539" s="43"/>
      <c r="IF1539" s="43"/>
      <c r="IG1539" s="43"/>
      <c r="IH1539" s="43"/>
      <c r="II1539" s="43"/>
      <c r="IJ1539" s="43"/>
      <c r="IK1539" s="43"/>
      <c r="IL1539" s="43"/>
      <c r="IM1539" s="43"/>
      <c r="IN1539" s="43"/>
      <c r="IO1539" s="43"/>
      <c r="IP1539" s="43"/>
      <c r="IQ1539" s="43"/>
      <c r="IR1539" s="43"/>
      <c r="IS1539" s="43"/>
      <c r="IT1539" s="43"/>
      <c r="IU1539" s="43"/>
      <c r="IV1539" s="43"/>
      <c r="IW1539" s="43"/>
      <c r="IX1539" s="43"/>
      <c r="IY1539" s="43"/>
      <c r="IZ1539" s="43"/>
      <c r="JA1539" s="43"/>
      <c r="JB1539" s="43"/>
      <c r="JC1539" s="43"/>
      <c r="JD1539" s="43"/>
      <c r="JE1539" s="43"/>
      <c r="JF1539" s="43"/>
      <c r="JG1539" s="43"/>
      <c r="JH1539" s="43"/>
      <c r="JI1539" s="43"/>
      <c r="JJ1539" s="43"/>
      <c r="JK1539" s="43"/>
      <c r="JL1539" s="43"/>
      <c r="JM1539" s="43"/>
      <c r="JN1539" s="43"/>
      <c r="JO1539" s="43"/>
      <c r="JP1539" s="43"/>
      <c r="JQ1539" s="43"/>
      <c r="JR1539" s="43"/>
      <c r="JS1539" s="43"/>
      <c r="JT1539" s="43"/>
      <c r="JU1539" s="43"/>
      <c r="JV1539" s="43"/>
      <c r="JW1539" s="43"/>
      <c r="JX1539" s="43"/>
      <c r="JY1539" s="43"/>
      <c r="JZ1539" s="43"/>
      <c r="KA1539" s="43"/>
      <c r="KB1539" s="43"/>
      <c r="KC1539" s="43"/>
      <c r="KD1539" s="43"/>
      <c r="KE1539" s="43"/>
      <c r="KF1539" s="43"/>
      <c r="KG1539" s="43"/>
      <c r="KH1539" s="43"/>
      <c r="KI1539" s="43"/>
      <c r="KJ1539" s="43"/>
      <c r="KK1539" s="43"/>
      <c r="KL1539" s="43"/>
      <c r="KM1539" s="43"/>
      <c r="KN1539" s="43"/>
      <c r="KO1539" s="43"/>
      <c r="KP1539" s="43"/>
      <c r="KQ1539" s="43"/>
      <c r="KR1539" s="43"/>
      <c r="KS1539" s="43"/>
      <c r="KT1539" s="43"/>
      <c r="KU1539" s="43"/>
      <c r="KV1539" s="43"/>
      <c r="KW1539" s="43"/>
      <c r="KX1539" s="43"/>
      <c r="KY1539" s="43"/>
      <c r="KZ1539" s="43"/>
      <c r="LA1539" s="43"/>
      <c r="LB1539" s="43"/>
      <c r="LC1539" s="43"/>
      <c r="LD1539" s="43"/>
      <c r="LE1539" s="43"/>
      <c r="LF1539" s="43"/>
      <c r="LG1539" s="43"/>
      <c r="LH1539" s="43"/>
      <c r="LI1539" s="43"/>
      <c r="LJ1539" s="43"/>
      <c r="LK1539" s="43"/>
      <c r="LL1539" s="43"/>
      <c r="LM1539" s="43"/>
      <c r="LN1539" s="43"/>
      <c r="LO1539" s="43"/>
      <c r="LP1539" s="43"/>
      <c r="LQ1539" s="43"/>
      <c r="LR1539" s="43"/>
      <c r="LS1539" s="43"/>
      <c r="LT1539" s="43"/>
      <c r="LU1539" s="43"/>
      <c r="LV1539" s="43"/>
      <c r="LW1539" s="43"/>
      <c r="LX1539" s="43"/>
      <c r="LY1539" s="43"/>
      <c r="LZ1539" s="43"/>
      <c r="MA1539" s="43"/>
      <c r="MB1539" s="43"/>
      <c r="MC1539" s="43"/>
      <c r="MD1539" s="43"/>
      <c r="ME1539" s="43"/>
      <c r="MF1539" s="43"/>
      <c r="MG1539" s="43"/>
      <c r="MH1539" s="43"/>
      <c r="MI1539" s="43"/>
      <c r="MJ1539" s="43"/>
      <c r="MK1539" s="43"/>
      <c r="ML1539" s="43"/>
      <c r="MM1539" s="43"/>
      <c r="MN1539" s="43"/>
      <c r="MO1539" s="43"/>
      <c r="MP1539" s="43"/>
      <c r="MQ1539" s="43"/>
      <c r="MR1539" s="43"/>
      <c r="MS1539" s="43"/>
      <c r="MT1539" s="43"/>
      <c r="MU1539" s="43"/>
      <c r="MV1539" s="43"/>
      <c r="MW1539" s="43"/>
      <c r="MX1539" s="43"/>
      <c r="MY1539" s="43"/>
      <c r="MZ1539" s="43"/>
      <c r="NA1539" s="43"/>
      <c r="NB1539" s="43"/>
      <c r="NC1539" s="43"/>
      <c r="ND1539" s="43"/>
      <c r="NE1539" s="43"/>
      <c r="NF1539" s="43"/>
      <c r="NG1539" s="43"/>
      <c r="NH1539" s="43"/>
      <c r="NI1539" s="43"/>
      <c r="NJ1539" s="43"/>
      <c r="NK1539" s="43"/>
      <c r="NL1539" s="43"/>
      <c r="NM1539" s="43"/>
      <c r="NN1539" s="43"/>
      <c r="NO1539" s="43"/>
      <c r="NP1539" s="43"/>
      <c r="NQ1539" s="43"/>
      <c r="NR1539" s="43"/>
      <c r="NT1539" s="66">
        <f>IF(AND(J1539&lt;&gt;"",K1539&lt;&gt;""),NETWORKDAYS(J1539,K1539,設定!$H$3:$H$39),0)</f>
        <v>0</v>
      </c>
      <c r="NU1539" s="3"/>
      <c r="NV1539" s="66">
        <f>IFERROR(IF(J1539&lt;&gt;"",NETWORKDAYS(J1539,$K$2,設定!$H$3:$H$39),0),"")</f>
        <v>0</v>
      </c>
      <c r="NW1539" s="66">
        <f t="shared" si="200"/>
        <v>0</v>
      </c>
      <c r="NX1539" s="3"/>
      <c r="NY1539" s="68">
        <f t="shared" si="201"/>
        <v>0</v>
      </c>
      <c r="NZ1539" s="68">
        <f t="shared" si="202"/>
        <v>0</v>
      </c>
      <c r="OA1539" s="69">
        <f t="shared" si="203"/>
        <v>0</v>
      </c>
      <c r="OB1539" s="68">
        <f t="shared" si="198"/>
        <v>0</v>
      </c>
    </row>
    <row r="1540" spans="2:392" x14ac:dyDescent="0.4">
      <c r="B1540" s="57">
        <f t="shared" si="199"/>
        <v>1533</v>
      </c>
      <c r="C1540" s="46"/>
      <c r="D1540" s="58"/>
      <c r="E1540" s="59"/>
      <c r="F1540" s="60"/>
      <c r="G1540" s="43"/>
      <c r="H1540" s="43"/>
      <c r="I1540" s="53"/>
      <c r="J1540" s="61"/>
      <c r="K1540" s="61"/>
      <c r="L1540" s="62"/>
      <c r="M1540" s="61"/>
      <c r="N1540" s="61"/>
      <c r="O1540" s="62"/>
      <c r="P1540" s="63"/>
      <c r="Q1540" s="64" t="str">
        <f t="shared" si="197"/>
        <v/>
      </c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43"/>
      <c r="AN1540" s="43"/>
      <c r="AO1540" s="43"/>
      <c r="AP1540" s="43"/>
      <c r="AQ1540" s="43"/>
      <c r="AR1540" s="43"/>
      <c r="AS1540" s="43"/>
      <c r="AT1540" s="43"/>
      <c r="AU1540" s="43"/>
      <c r="AV1540" s="43"/>
      <c r="AW1540" s="43"/>
      <c r="AX1540" s="43"/>
      <c r="AY1540" s="43"/>
      <c r="AZ1540" s="43"/>
      <c r="BA1540" s="43"/>
      <c r="BB1540" s="43"/>
      <c r="BC1540" s="43"/>
      <c r="BD1540" s="43"/>
      <c r="BE1540" s="43"/>
      <c r="BF1540" s="43"/>
      <c r="BG1540" s="43"/>
      <c r="BH1540" s="43"/>
      <c r="BI1540" s="43"/>
      <c r="BJ1540" s="43"/>
      <c r="BK1540" s="43"/>
      <c r="BL1540" s="43"/>
      <c r="BM1540" s="43"/>
      <c r="BN1540" s="43"/>
      <c r="BO1540" s="43"/>
      <c r="BP1540" s="43"/>
      <c r="BQ1540" s="43"/>
      <c r="BR1540" s="43"/>
      <c r="BS1540" s="43"/>
      <c r="BT1540" s="43"/>
      <c r="BU1540" s="43"/>
      <c r="BV1540" s="43"/>
      <c r="BW1540" s="43"/>
      <c r="BX1540" s="43"/>
      <c r="BY1540" s="43"/>
      <c r="BZ1540" s="43"/>
      <c r="CA1540" s="43"/>
      <c r="CB1540" s="43"/>
      <c r="CC1540" s="43"/>
      <c r="CD1540" s="43"/>
      <c r="CE1540" s="43"/>
      <c r="CF1540" s="43"/>
      <c r="CG1540" s="43"/>
      <c r="CH1540" s="43"/>
      <c r="CI1540" s="43"/>
      <c r="CJ1540" s="43"/>
      <c r="CK1540" s="43"/>
      <c r="CL1540" s="43"/>
      <c r="CM1540" s="43"/>
      <c r="CN1540" s="43"/>
      <c r="CO1540" s="43"/>
      <c r="CP1540" s="43"/>
      <c r="CQ1540" s="43"/>
      <c r="CR1540" s="43"/>
      <c r="CS1540" s="43"/>
      <c r="CT1540" s="43"/>
      <c r="CU1540" s="43"/>
      <c r="CV1540" s="43"/>
      <c r="CW1540" s="43"/>
      <c r="CX1540" s="43"/>
      <c r="CY1540" s="43"/>
      <c r="CZ1540" s="43"/>
      <c r="DA1540" s="43"/>
      <c r="DB1540" s="43"/>
      <c r="DC1540" s="43"/>
      <c r="DD1540" s="43"/>
      <c r="DE1540" s="43"/>
      <c r="DF1540" s="43"/>
      <c r="DG1540" s="43"/>
      <c r="DH1540" s="43"/>
      <c r="DI1540" s="43"/>
      <c r="DJ1540" s="43"/>
      <c r="DK1540" s="43"/>
      <c r="DL1540" s="43"/>
      <c r="DM1540" s="43"/>
      <c r="DN1540" s="43"/>
      <c r="DO1540" s="43"/>
      <c r="DP1540" s="43"/>
      <c r="DQ1540" s="43"/>
      <c r="DR1540" s="43"/>
      <c r="DS1540" s="43"/>
      <c r="DT1540" s="43"/>
      <c r="DU1540" s="43"/>
      <c r="DV1540" s="43"/>
      <c r="DW1540" s="43"/>
      <c r="DX1540" s="43"/>
      <c r="DY1540" s="43"/>
      <c r="DZ1540" s="43"/>
      <c r="EA1540" s="43"/>
      <c r="EB1540" s="43"/>
      <c r="EC1540" s="43"/>
      <c r="ED1540" s="43"/>
      <c r="EE1540" s="43"/>
      <c r="EF1540" s="43"/>
      <c r="EG1540" s="43"/>
      <c r="EH1540" s="43"/>
      <c r="EI1540" s="43"/>
      <c r="EJ1540" s="43"/>
      <c r="EK1540" s="43"/>
      <c r="EL1540" s="43"/>
      <c r="EM1540" s="43"/>
      <c r="EN1540" s="43"/>
      <c r="EO1540" s="43"/>
      <c r="EP1540" s="43"/>
      <c r="EQ1540" s="43"/>
      <c r="ER1540" s="43"/>
      <c r="ES1540" s="43"/>
      <c r="ET1540" s="43"/>
      <c r="EU1540" s="43"/>
      <c r="EV1540" s="43"/>
      <c r="EW1540" s="43"/>
      <c r="EX1540" s="43"/>
      <c r="EY1540" s="43"/>
      <c r="EZ1540" s="43"/>
      <c r="FA1540" s="43"/>
      <c r="FB1540" s="43"/>
      <c r="FC1540" s="43"/>
      <c r="FD1540" s="43"/>
      <c r="FE1540" s="43"/>
      <c r="FF1540" s="43"/>
      <c r="FG1540" s="43"/>
      <c r="FH1540" s="43"/>
      <c r="FI1540" s="43"/>
      <c r="FJ1540" s="43"/>
      <c r="FK1540" s="43"/>
      <c r="FL1540" s="43"/>
      <c r="FM1540" s="43"/>
      <c r="FN1540" s="43"/>
      <c r="FO1540" s="43"/>
      <c r="FP1540" s="43"/>
      <c r="FQ1540" s="43"/>
      <c r="FR1540" s="43"/>
      <c r="FS1540" s="43"/>
      <c r="FT1540" s="43"/>
      <c r="FU1540" s="43"/>
      <c r="FV1540" s="43"/>
      <c r="FW1540" s="43"/>
      <c r="FX1540" s="43"/>
      <c r="FY1540" s="43"/>
      <c r="FZ1540" s="43"/>
      <c r="GA1540" s="43"/>
      <c r="GB1540" s="43"/>
      <c r="GC1540" s="43"/>
      <c r="GD1540" s="43"/>
      <c r="GE1540" s="43"/>
      <c r="GF1540" s="43"/>
      <c r="GG1540" s="43"/>
      <c r="GH1540" s="43"/>
      <c r="GI1540" s="43"/>
      <c r="GJ1540" s="43"/>
      <c r="GK1540" s="43"/>
      <c r="GL1540" s="43"/>
      <c r="GM1540" s="43"/>
      <c r="GN1540" s="43"/>
      <c r="GO1540" s="43"/>
      <c r="GP1540" s="43"/>
      <c r="GQ1540" s="43"/>
      <c r="GR1540" s="43"/>
      <c r="GS1540" s="43"/>
      <c r="GT1540" s="43"/>
      <c r="GU1540" s="43"/>
      <c r="GV1540" s="43"/>
      <c r="GW1540" s="43"/>
      <c r="GX1540" s="43"/>
      <c r="GY1540" s="43"/>
      <c r="GZ1540" s="43"/>
      <c r="HA1540" s="43"/>
      <c r="HB1540" s="43"/>
      <c r="HC1540" s="43"/>
      <c r="HD1540" s="43"/>
      <c r="HE1540" s="43"/>
      <c r="HF1540" s="43"/>
      <c r="HG1540" s="43"/>
      <c r="HH1540" s="43"/>
      <c r="HI1540" s="43"/>
      <c r="HJ1540" s="43"/>
      <c r="HK1540" s="43"/>
      <c r="HL1540" s="43"/>
      <c r="HM1540" s="43"/>
      <c r="HN1540" s="43"/>
      <c r="HO1540" s="43"/>
      <c r="HP1540" s="43"/>
      <c r="HQ1540" s="43"/>
      <c r="HR1540" s="43"/>
      <c r="HS1540" s="43"/>
      <c r="HT1540" s="43"/>
      <c r="HU1540" s="43"/>
      <c r="HV1540" s="43"/>
      <c r="HW1540" s="43"/>
      <c r="HX1540" s="43"/>
      <c r="HY1540" s="43"/>
      <c r="HZ1540" s="43"/>
      <c r="IA1540" s="43"/>
      <c r="IB1540" s="43"/>
      <c r="IC1540" s="43"/>
      <c r="ID1540" s="43"/>
      <c r="IE1540" s="43"/>
      <c r="IF1540" s="43"/>
      <c r="IG1540" s="43"/>
      <c r="IH1540" s="43"/>
      <c r="II1540" s="43"/>
      <c r="IJ1540" s="43"/>
      <c r="IK1540" s="43"/>
      <c r="IL1540" s="43"/>
      <c r="IM1540" s="43"/>
      <c r="IN1540" s="43"/>
      <c r="IO1540" s="43"/>
      <c r="IP1540" s="43"/>
      <c r="IQ1540" s="43"/>
      <c r="IR1540" s="43"/>
      <c r="IS1540" s="43"/>
      <c r="IT1540" s="43"/>
      <c r="IU1540" s="43"/>
      <c r="IV1540" s="43"/>
      <c r="IW1540" s="43"/>
      <c r="IX1540" s="43"/>
      <c r="IY1540" s="43"/>
      <c r="IZ1540" s="43"/>
      <c r="JA1540" s="43"/>
      <c r="JB1540" s="43"/>
      <c r="JC1540" s="43"/>
      <c r="JD1540" s="43"/>
      <c r="JE1540" s="43"/>
      <c r="JF1540" s="43"/>
      <c r="JG1540" s="43"/>
      <c r="JH1540" s="43"/>
      <c r="JI1540" s="43"/>
      <c r="JJ1540" s="43"/>
      <c r="JK1540" s="43"/>
      <c r="JL1540" s="43"/>
      <c r="JM1540" s="43"/>
      <c r="JN1540" s="43"/>
      <c r="JO1540" s="43"/>
      <c r="JP1540" s="43"/>
      <c r="JQ1540" s="43"/>
      <c r="JR1540" s="43"/>
      <c r="JS1540" s="43"/>
      <c r="JT1540" s="43"/>
      <c r="JU1540" s="43"/>
      <c r="JV1540" s="43"/>
      <c r="JW1540" s="43"/>
      <c r="JX1540" s="43"/>
      <c r="JY1540" s="43"/>
      <c r="JZ1540" s="43"/>
      <c r="KA1540" s="43"/>
      <c r="KB1540" s="43"/>
      <c r="KC1540" s="43"/>
      <c r="KD1540" s="43"/>
      <c r="KE1540" s="43"/>
      <c r="KF1540" s="43"/>
      <c r="KG1540" s="43"/>
      <c r="KH1540" s="43"/>
      <c r="KI1540" s="43"/>
      <c r="KJ1540" s="43"/>
      <c r="KK1540" s="43"/>
      <c r="KL1540" s="43"/>
      <c r="KM1540" s="43"/>
      <c r="KN1540" s="43"/>
      <c r="KO1540" s="43"/>
      <c r="KP1540" s="43"/>
      <c r="KQ1540" s="43"/>
      <c r="KR1540" s="43"/>
      <c r="KS1540" s="43"/>
      <c r="KT1540" s="43"/>
      <c r="KU1540" s="43"/>
      <c r="KV1540" s="43"/>
      <c r="KW1540" s="43"/>
      <c r="KX1540" s="43"/>
      <c r="KY1540" s="43"/>
      <c r="KZ1540" s="43"/>
      <c r="LA1540" s="43"/>
      <c r="LB1540" s="43"/>
      <c r="LC1540" s="43"/>
      <c r="LD1540" s="43"/>
      <c r="LE1540" s="43"/>
      <c r="LF1540" s="43"/>
      <c r="LG1540" s="43"/>
      <c r="LH1540" s="43"/>
      <c r="LI1540" s="43"/>
      <c r="LJ1540" s="43"/>
      <c r="LK1540" s="43"/>
      <c r="LL1540" s="43"/>
      <c r="LM1540" s="43"/>
      <c r="LN1540" s="43"/>
      <c r="LO1540" s="43"/>
      <c r="LP1540" s="43"/>
      <c r="LQ1540" s="43"/>
      <c r="LR1540" s="43"/>
      <c r="LS1540" s="43"/>
      <c r="LT1540" s="43"/>
      <c r="LU1540" s="43"/>
      <c r="LV1540" s="43"/>
      <c r="LW1540" s="43"/>
      <c r="LX1540" s="43"/>
      <c r="LY1540" s="43"/>
      <c r="LZ1540" s="43"/>
      <c r="MA1540" s="43"/>
      <c r="MB1540" s="43"/>
      <c r="MC1540" s="43"/>
      <c r="MD1540" s="43"/>
      <c r="ME1540" s="43"/>
      <c r="MF1540" s="43"/>
      <c r="MG1540" s="43"/>
      <c r="MH1540" s="43"/>
      <c r="MI1540" s="43"/>
      <c r="MJ1540" s="43"/>
      <c r="MK1540" s="43"/>
      <c r="ML1540" s="43"/>
      <c r="MM1540" s="43"/>
      <c r="MN1540" s="43"/>
      <c r="MO1540" s="43"/>
      <c r="MP1540" s="43"/>
      <c r="MQ1540" s="43"/>
      <c r="MR1540" s="43"/>
      <c r="MS1540" s="43"/>
      <c r="MT1540" s="43"/>
      <c r="MU1540" s="43"/>
      <c r="MV1540" s="43"/>
      <c r="MW1540" s="43"/>
      <c r="MX1540" s="43"/>
      <c r="MY1540" s="43"/>
      <c r="MZ1540" s="43"/>
      <c r="NA1540" s="43"/>
      <c r="NB1540" s="43"/>
      <c r="NC1540" s="43"/>
      <c r="ND1540" s="43"/>
      <c r="NE1540" s="43"/>
      <c r="NF1540" s="43"/>
      <c r="NG1540" s="43"/>
      <c r="NH1540" s="43"/>
      <c r="NI1540" s="43"/>
      <c r="NJ1540" s="43"/>
      <c r="NK1540" s="43"/>
      <c r="NL1540" s="43"/>
      <c r="NM1540" s="43"/>
      <c r="NN1540" s="43"/>
      <c r="NO1540" s="43"/>
      <c r="NP1540" s="43"/>
      <c r="NQ1540" s="43"/>
      <c r="NR1540" s="43"/>
      <c r="NT1540" s="66">
        <f>IF(AND(J1540&lt;&gt;"",K1540&lt;&gt;""),NETWORKDAYS(J1540,K1540,設定!$H$3:$H$39),0)</f>
        <v>0</v>
      </c>
      <c r="NU1540" s="3"/>
      <c r="NV1540" s="66">
        <f>IFERROR(IF(J1540&lt;&gt;"",NETWORKDAYS(J1540,$K$2,設定!$H$3:$H$39),0),"")</f>
        <v>0</v>
      </c>
      <c r="NW1540" s="66">
        <f t="shared" si="200"/>
        <v>0</v>
      </c>
      <c r="NX1540" s="3"/>
      <c r="NY1540" s="68">
        <f t="shared" si="201"/>
        <v>0</v>
      </c>
      <c r="NZ1540" s="68">
        <f t="shared" si="202"/>
        <v>0</v>
      </c>
      <c r="OA1540" s="69">
        <f t="shared" si="203"/>
        <v>0</v>
      </c>
      <c r="OB1540" s="68">
        <f t="shared" si="198"/>
        <v>0</v>
      </c>
    </row>
    <row r="1541" spans="2:392" x14ac:dyDescent="0.4">
      <c r="B1541" s="57">
        <f t="shared" si="199"/>
        <v>1534</v>
      </c>
      <c r="C1541" s="46"/>
      <c r="D1541" s="58"/>
      <c r="E1541" s="59"/>
      <c r="F1541" s="60"/>
      <c r="G1541" s="43"/>
      <c r="H1541" s="43"/>
      <c r="I1541" s="53"/>
      <c r="J1541" s="61"/>
      <c r="K1541" s="61"/>
      <c r="L1541" s="62"/>
      <c r="M1541" s="61"/>
      <c r="N1541" s="61"/>
      <c r="O1541" s="62"/>
      <c r="P1541" s="63"/>
      <c r="Q1541" s="64" t="str">
        <f t="shared" si="197"/>
        <v/>
      </c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43"/>
      <c r="AN1541" s="43"/>
      <c r="AO1541" s="43"/>
      <c r="AP1541" s="43"/>
      <c r="AQ1541" s="43"/>
      <c r="AR1541" s="43"/>
      <c r="AS1541" s="43"/>
      <c r="AT1541" s="43"/>
      <c r="AU1541" s="43"/>
      <c r="AV1541" s="43"/>
      <c r="AW1541" s="43"/>
      <c r="AX1541" s="43"/>
      <c r="AY1541" s="43"/>
      <c r="AZ1541" s="43"/>
      <c r="BA1541" s="43"/>
      <c r="BB1541" s="43"/>
      <c r="BC1541" s="43"/>
      <c r="BD1541" s="43"/>
      <c r="BE1541" s="43"/>
      <c r="BF1541" s="43"/>
      <c r="BG1541" s="43"/>
      <c r="BH1541" s="43"/>
      <c r="BI1541" s="43"/>
      <c r="BJ1541" s="43"/>
      <c r="BK1541" s="43"/>
      <c r="BL1541" s="43"/>
      <c r="BM1541" s="43"/>
      <c r="BN1541" s="43"/>
      <c r="BO1541" s="43"/>
      <c r="BP1541" s="43"/>
      <c r="BQ1541" s="43"/>
      <c r="BR1541" s="43"/>
      <c r="BS1541" s="43"/>
      <c r="BT1541" s="43"/>
      <c r="BU1541" s="43"/>
      <c r="BV1541" s="43"/>
      <c r="BW1541" s="43"/>
      <c r="BX1541" s="43"/>
      <c r="BY1541" s="43"/>
      <c r="BZ1541" s="43"/>
      <c r="CA1541" s="43"/>
      <c r="CB1541" s="43"/>
      <c r="CC1541" s="43"/>
      <c r="CD1541" s="43"/>
      <c r="CE1541" s="43"/>
      <c r="CF1541" s="43"/>
      <c r="CG1541" s="43"/>
      <c r="CH1541" s="43"/>
      <c r="CI1541" s="43"/>
      <c r="CJ1541" s="43"/>
      <c r="CK1541" s="43"/>
      <c r="CL1541" s="43"/>
      <c r="CM1541" s="43"/>
      <c r="CN1541" s="43"/>
      <c r="CO1541" s="43"/>
      <c r="CP1541" s="43"/>
      <c r="CQ1541" s="43"/>
      <c r="CR1541" s="43"/>
      <c r="CS1541" s="43"/>
      <c r="CT1541" s="43"/>
      <c r="CU1541" s="43"/>
      <c r="CV1541" s="43"/>
      <c r="CW1541" s="43"/>
      <c r="CX1541" s="43"/>
      <c r="CY1541" s="43"/>
      <c r="CZ1541" s="43"/>
      <c r="DA1541" s="43"/>
      <c r="DB1541" s="43"/>
      <c r="DC1541" s="43"/>
      <c r="DD1541" s="43"/>
      <c r="DE1541" s="43"/>
      <c r="DF1541" s="43"/>
      <c r="DG1541" s="43"/>
      <c r="DH1541" s="43"/>
      <c r="DI1541" s="43"/>
      <c r="DJ1541" s="43"/>
      <c r="DK1541" s="43"/>
      <c r="DL1541" s="43"/>
      <c r="DM1541" s="43"/>
      <c r="DN1541" s="43"/>
      <c r="DO1541" s="43"/>
      <c r="DP1541" s="43"/>
      <c r="DQ1541" s="43"/>
      <c r="DR1541" s="43"/>
      <c r="DS1541" s="43"/>
      <c r="DT1541" s="43"/>
      <c r="DU1541" s="43"/>
      <c r="DV1541" s="43"/>
      <c r="DW1541" s="43"/>
      <c r="DX1541" s="43"/>
      <c r="DY1541" s="43"/>
      <c r="DZ1541" s="43"/>
      <c r="EA1541" s="43"/>
      <c r="EB1541" s="43"/>
      <c r="EC1541" s="43"/>
      <c r="ED1541" s="43"/>
      <c r="EE1541" s="43"/>
      <c r="EF1541" s="43"/>
      <c r="EG1541" s="43"/>
      <c r="EH1541" s="43"/>
      <c r="EI1541" s="43"/>
      <c r="EJ1541" s="43"/>
      <c r="EK1541" s="43"/>
      <c r="EL1541" s="43"/>
      <c r="EM1541" s="43"/>
      <c r="EN1541" s="43"/>
      <c r="EO1541" s="43"/>
      <c r="EP1541" s="43"/>
      <c r="EQ1541" s="43"/>
      <c r="ER1541" s="43"/>
      <c r="ES1541" s="43"/>
      <c r="ET1541" s="43"/>
      <c r="EU1541" s="43"/>
      <c r="EV1541" s="43"/>
      <c r="EW1541" s="43"/>
      <c r="EX1541" s="43"/>
      <c r="EY1541" s="43"/>
      <c r="EZ1541" s="43"/>
      <c r="FA1541" s="43"/>
      <c r="FB1541" s="43"/>
      <c r="FC1541" s="43"/>
      <c r="FD1541" s="43"/>
      <c r="FE1541" s="43"/>
      <c r="FF1541" s="43"/>
      <c r="FG1541" s="43"/>
      <c r="FH1541" s="43"/>
      <c r="FI1541" s="43"/>
      <c r="FJ1541" s="43"/>
      <c r="FK1541" s="43"/>
      <c r="FL1541" s="43"/>
      <c r="FM1541" s="43"/>
      <c r="FN1541" s="43"/>
      <c r="FO1541" s="43"/>
      <c r="FP1541" s="43"/>
      <c r="FQ1541" s="43"/>
      <c r="FR1541" s="43"/>
      <c r="FS1541" s="43"/>
      <c r="FT1541" s="43"/>
      <c r="FU1541" s="43"/>
      <c r="FV1541" s="43"/>
      <c r="FW1541" s="43"/>
      <c r="FX1541" s="43"/>
      <c r="FY1541" s="43"/>
      <c r="FZ1541" s="43"/>
      <c r="GA1541" s="43"/>
      <c r="GB1541" s="43"/>
      <c r="GC1541" s="43"/>
      <c r="GD1541" s="43"/>
      <c r="GE1541" s="43"/>
      <c r="GF1541" s="43"/>
      <c r="GG1541" s="43"/>
      <c r="GH1541" s="43"/>
      <c r="GI1541" s="43"/>
      <c r="GJ1541" s="43"/>
      <c r="GK1541" s="43"/>
      <c r="GL1541" s="43"/>
      <c r="GM1541" s="43"/>
      <c r="GN1541" s="43"/>
      <c r="GO1541" s="43"/>
      <c r="GP1541" s="43"/>
      <c r="GQ1541" s="43"/>
      <c r="GR1541" s="43"/>
      <c r="GS1541" s="43"/>
      <c r="GT1541" s="43"/>
      <c r="GU1541" s="43"/>
      <c r="GV1541" s="43"/>
      <c r="GW1541" s="43"/>
      <c r="GX1541" s="43"/>
      <c r="GY1541" s="43"/>
      <c r="GZ1541" s="43"/>
      <c r="HA1541" s="43"/>
      <c r="HB1541" s="43"/>
      <c r="HC1541" s="43"/>
      <c r="HD1541" s="43"/>
      <c r="HE1541" s="43"/>
      <c r="HF1541" s="43"/>
      <c r="HG1541" s="43"/>
      <c r="HH1541" s="43"/>
      <c r="HI1541" s="43"/>
      <c r="HJ1541" s="43"/>
      <c r="HK1541" s="43"/>
      <c r="HL1541" s="43"/>
      <c r="HM1541" s="43"/>
      <c r="HN1541" s="43"/>
      <c r="HO1541" s="43"/>
      <c r="HP1541" s="43"/>
      <c r="HQ1541" s="43"/>
      <c r="HR1541" s="43"/>
      <c r="HS1541" s="43"/>
      <c r="HT1541" s="43"/>
      <c r="HU1541" s="43"/>
      <c r="HV1541" s="43"/>
      <c r="HW1541" s="43"/>
      <c r="HX1541" s="43"/>
      <c r="HY1541" s="43"/>
      <c r="HZ1541" s="43"/>
      <c r="IA1541" s="43"/>
      <c r="IB1541" s="43"/>
      <c r="IC1541" s="43"/>
      <c r="ID1541" s="43"/>
      <c r="IE1541" s="43"/>
      <c r="IF1541" s="43"/>
      <c r="IG1541" s="43"/>
      <c r="IH1541" s="43"/>
      <c r="II1541" s="43"/>
      <c r="IJ1541" s="43"/>
      <c r="IK1541" s="43"/>
      <c r="IL1541" s="43"/>
      <c r="IM1541" s="43"/>
      <c r="IN1541" s="43"/>
      <c r="IO1541" s="43"/>
      <c r="IP1541" s="43"/>
      <c r="IQ1541" s="43"/>
      <c r="IR1541" s="43"/>
      <c r="IS1541" s="43"/>
      <c r="IT1541" s="43"/>
      <c r="IU1541" s="43"/>
      <c r="IV1541" s="43"/>
      <c r="IW1541" s="43"/>
      <c r="IX1541" s="43"/>
      <c r="IY1541" s="43"/>
      <c r="IZ1541" s="43"/>
      <c r="JA1541" s="43"/>
      <c r="JB1541" s="43"/>
      <c r="JC1541" s="43"/>
      <c r="JD1541" s="43"/>
      <c r="JE1541" s="43"/>
      <c r="JF1541" s="43"/>
      <c r="JG1541" s="43"/>
      <c r="JH1541" s="43"/>
      <c r="JI1541" s="43"/>
      <c r="JJ1541" s="43"/>
      <c r="JK1541" s="43"/>
      <c r="JL1541" s="43"/>
      <c r="JM1541" s="43"/>
      <c r="JN1541" s="43"/>
      <c r="JO1541" s="43"/>
      <c r="JP1541" s="43"/>
      <c r="JQ1541" s="43"/>
      <c r="JR1541" s="43"/>
      <c r="JS1541" s="43"/>
      <c r="JT1541" s="43"/>
      <c r="JU1541" s="43"/>
      <c r="JV1541" s="43"/>
      <c r="JW1541" s="43"/>
      <c r="JX1541" s="43"/>
      <c r="JY1541" s="43"/>
      <c r="JZ1541" s="43"/>
      <c r="KA1541" s="43"/>
      <c r="KB1541" s="43"/>
      <c r="KC1541" s="43"/>
      <c r="KD1541" s="43"/>
      <c r="KE1541" s="43"/>
      <c r="KF1541" s="43"/>
      <c r="KG1541" s="43"/>
      <c r="KH1541" s="43"/>
      <c r="KI1541" s="43"/>
      <c r="KJ1541" s="43"/>
      <c r="KK1541" s="43"/>
      <c r="KL1541" s="43"/>
      <c r="KM1541" s="43"/>
      <c r="KN1541" s="43"/>
      <c r="KO1541" s="43"/>
      <c r="KP1541" s="43"/>
      <c r="KQ1541" s="43"/>
      <c r="KR1541" s="43"/>
      <c r="KS1541" s="43"/>
      <c r="KT1541" s="43"/>
      <c r="KU1541" s="43"/>
      <c r="KV1541" s="43"/>
      <c r="KW1541" s="43"/>
      <c r="KX1541" s="43"/>
      <c r="KY1541" s="43"/>
      <c r="KZ1541" s="43"/>
      <c r="LA1541" s="43"/>
      <c r="LB1541" s="43"/>
      <c r="LC1541" s="43"/>
      <c r="LD1541" s="43"/>
      <c r="LE1541" s="43"/>
      <c r="LF1541" s="43"/>
      <c r="LG1541" s="43"/>
      <c r="LH1541" s="43"/>
      <c r="LI1541" s="43"/>
      <c r="LJ1541" s="43"/>
      <c r="LK1541" s="43"/>
      <c r="LL1541" s="43"/>
      <c r="LM1541" s="43"/>
      <c r="LN1541" s="43"/>
      <c r="LO1541" s="43"/>
      <c r="LP1541" s="43"/>
      <c r="LQ1541" s="43"/>
      <c r="LR1541" s="43"/>
      <c r="LS1541" s="43"/>
      <c r="LT1541" s="43"/>
      <c r="LU1541" s="43"/>
      <c r="LV1541" s="43"/>
      <c r="LW1541" s="43"/>
      <c r="LX1541" s="43"/>
      <c r="LY1541" s="43"/>
      <c r="LZ1541" s="43"/>
      <c r="MA1541" s="43"/>
      <c r="MB1541" s="43"/>
      <c r="MC1541" s="43"/>
      <c r="MD1541" s="43"/>
      <c r="ME1541" s="43"/>
      <c r="MF1541" s="43"/>
      <c r="MG1541" s="43"/>
      <c r="MH1541" s="43"/>
      <c r="MI1541" s="43"/>
      <c r="MJ1541" s="43"/>
      <c r="MK1541" s="43"/>
      <c r="ML1541" s="43"/>
      <c r="MM1541" s="43"/>
      <c r="MN1541" s="43"/>
      <c r="MO1541" s="43"/>
      <c r="MP1541" s="43"/>
      <c r="MQ1541" s="43"/>
      <c r="MR1541" s="43"/>
      <c r="MS1541" s="43"/>
      <c r="MT1541" s="43"/>
      <c r="MU1541" s="43"/>
      <c r="MV1541" s="43"/>
      <c r="MW1541" s="43"/>
      <c r="MX1541" s="43"/>
      <c r="MY1541" s="43"/>
      <c r="MZ1541" s="43"/>
      <c r="NA1541" s="43"/>
      <c r="NB1541" s="43"/>
      <c r="NC1541" s="43"/>
      <c r="ND1541" s="43"/>
      <c r="NE1541" s="43"/>
      <c r="NF1541" s="43"/>
      <c r="NG1541" s="43"/>
      <c r="NH1541" s="43"/>
      <c r="NI1541" s="43"/>
      <c r="NJ1541" s="43"/>
      <c r="NK1541" s="43"/>
      <c r="NL1541" s="43"/>
      <c r="NM1541" s="43"/>
      <c r="NN1541" s="43"/>
      <c r="NO1541" s="43"/>
      <c r="NP1541" s="43"/>
      <c r="NQ1541" s="43"/>
      <c r="NR1541" s="43"/>
      <c r="NT1541" s="66">
        <f>IF(AND(J1541&lt;&gt;"",K1541&lt;&gt;""),NETWORKDAYS(J1541,K1541,設定!$H$3:$H$39),0)</f>
        <v>0</v>
      </c>
      <c r="NU1541" s="3"/>
      <c r="NV1541" s="66">
        <f>IFERROR(IF(J1541&lt;&gt;"",NETWORKDAYS(J1541,$K$2,設定!$H$3:$H$39),0),"")</f>
        <v>0</v>
      </c>
      <c r="NW1541" s="66">
        <f t="shared" si="200"/>
        <v>0</v>
      </c>
      <c r="NX1541" s="3"/>
      <c r="NY1541" s="68">
        <f t="shared" si="201"/>
        <v>0</v>
      </c>
      <c r="NZ1541" s="68">
        <f t="shared" si="202"/>
        <v>0</v>
      </c>
      <c r="OA1541" s="69">
        <f t="shared" si="203"/>
        <v>0</v>
      </c>
      <c r="OB1541" s="68">
        <f t="shared" si="198"/>
        <v>0</v>
      </c>
    </row>
    <row r="1542" spans="2:392" x14ac:dyDescent="0.4">
      <c r="B1542" s="57">
        <f t="shared" si="199"/>
        <v>1535</v>
      </c>
      <c r="C1542" s="46"/>
      <c r="D1542" s="58"/>
      <c r="E1542" s="59"/>
      <c r="F1542" s="60"/>
      <c r="G1542" s="43"/>
      <c r="H1542" s="43"/>
      <c r="I1542" s="53"/>
      <c r="J1542" s="61"/>
      <c r="K1542" s="61"/>
      <c r="L1542" s="62"/>
      <c r="M1542" s="61"/>
      <c r="N1542" s="61"/>
      <c r="O1542" s="62"/>
      <c r="P1542" s="63"/>
      <c r="Q1542" s="64" t="str">
        <f t="shared" si="197"/>
        <v/>
      </c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43"/>
      <c r="AN1542" s="43"/>
      <c r="AO1542" s="43"/>
      <c r="AP1542" s="43"/>
      <c r="AQ1542" s="43"/>
      <c r="AR1542" s="43"/>
      <c r="AS1542" s="43"/>
      <c r="AT1542" s="43"/>
      <c r="AU1542" s="43"/>
      <c r="AV1542" s="43"/>
      <c r="AW1542" s="43"/>
      <c r="AX1542" s="43"/>
      <c r="AY1542" s="43"/>
      <c r="AZ1542" s="43"/>
      <c r="BA1542" s="43"/>
      <c r="BB1542" s="43"/>
      <c r="BC1542" s="43"/>
      <c r="BD1542" s="43"/>
      <c r="BE1542" s="43"/>
      <c r="BF1542" s="43"/>
      <c r="BG1542" s="43"/>
      <c r="BH1542" s="43"/>
      <c r="BI1542" s="43"/>
      <c r="BJ1542" s="43"/>
      <c r="BK1542" s="43"/>
      <c r="BL1542" s="43"/>
      <c r="BM1542" s="43"/>
      <c r="BN1542" s="43"/>
      <c r="BO1542" s="43"/>
      <c r="BP1542" s="43"/>
      <c r="BQ1542" s="43"/>
      <c r="BR1542" s="43"/>
      <c r="BS1542" s="43"/>
      <c r="BT1542" s="43"/>
      <c r="BU1542" s="43"/>
      <c r="BV1542" s="43"/>
      <c r="BW1542" s="43"/>
      <c r="BX1542" s="43"/>
      <c r="BY1542" s="43"/>
      <c r="BZ1542" s="43"/>
      <c r="CA1542" s="43"/>
      <c r="CB1542" s="43"/>
      <c r="CC1542" s="43"/>
      <c r="CD1542" s="43"/>
      <c r="CE1542" s="43"/>
      <c r="CF1542" s="43"/>
      <c r="CG1542" s="43"/>
      <c r="CH1542" s="43"/>
      <c r="CI1542" s="43"/>
      <c r="CJ1542" s="43"/>
      <c r="CK1542" s="43"/>
      <c r="CL1542" s="43"/>
      <c r="CM1542" s="43"/>
      <c r="CN1542" s="43"/>
      <c r="CO1542" s="43"/>
      <c r="CP1542" s="43"/>
      <c r="CQ1542" s="43"/>
      <c r="CR1542" s="43"/>
      <c r="CS1542" s="43"/>
      <c r="CT1542" s="43"/>
      <c r="CU1542" s="43"/>
      <c r="CV1542" s="43"/>
      <c r="CW1542" s="43"/>
      <c r="CX1542" s="43"/>
      <c r="CY1542" s="43"/>
      <c r="CZ1542" s="43"/>
      <c r="DA1542" s="43"/>
      <c r="DB1542" s="43"/>
      <c r="DC1542" s="43"/>
      <c r="DD1542" s="43"/>
      <c r="DE1542" s="43"/>
      <c r="DF1542" s="43"/>
      <c r="DG1542" s="43"/>
      <c r="DH1542" s="43"/>
      <c r="DI1542" s="43"/>
      <c r="DJ1542" s="43"/>
      <c r="DK1542" s="43"/>
      <c r="DL1542" s="43"/>
      <c r="DM1542" s="43"/>
      <c r="DN1542" s="43"/>
      <c r="DO1542" s="43"/>
      <c r="DP1542" s="43"/>
      <c r="DQ1542" s="43"/>
      <c r="DR1542" s="43"/>
      <c r="DS1542" s="43"/>
      <c r="DT1542" s="43"/>
      <c r="DU1542" s="43"/>
      <c r="DV1542" s="43"/>
      <c r="DW1542" s="43"/>
      <c r="DX1542" s="43"/>
      <c r="DY1542" s="43"/>
      <c r="DZ1542" s="43"/>
      <c r="EA1542" s="43"/>
      <c r="EB1542" s="43"/>
      <c r="EC1542" s="43"/>
      <c r="ED1542" s="43"/>
      <c r="EE1542" s="43"/>
      <c r="EF1542" s="43"/>
      <c r="EG1542" s="43"/>
      <c r="EH1542" s="43"/>
      <c r="EI1542" s="43"/>
      <c r="EJ1542" s="43"/>
      <c r="EK1542" s="43"/>
      <c r="EL1542" s="43"/>
      <c r="EM1542" s="43"/>
      <c r="EN1542" s="43"/>
      <c r="EO1542" s="43"/>
      <c r="EP1542" s="43"/>
      <c r="EQ1542" s="43"/>
      <c r="ER1542" s="43"/>
      <c r="ES1542" s="43"/>
      <c r="ET1542" s="43"/>
      <c r="EU1542" s="43"/>
      <c r="EV1542" s="43"/>
      <c r="EW1542" s="43"/>
      <c r="EX1542" s="43"/>
      <c r="EY1542" s="43"/>
      <c r="EZ1542" s="43"/>
      <c r="FA1542" s="43"/>
      <c r="FB1542" s="43"/>
      <c r="FC1542" s="43"/>
      <c r="FD1542" s="43"/>
      <c r="FE1542" s="43"/>
      <c r="FF1542" s="43"/>
      <c r="FG1542" s="43"/>
      <c r="FH1542" s="43"/>
      <c r="FI1542" s="43"/>
      <c r="FJ1542" s="43"/>
      <c r="FK1542" s="43"/>
      <c r="FL1542" s="43"/>
      <c r="FM1542" s="43"/>
      <c r="FN1542" s="43"/>
      <c r="FO1542" s="43"/>
      <c r="FP1542" s="43"/>
      <c r="FQ1542" s="43"/>
      <c r="FR1542" s="43"/>
      <c r="FS1542" s="43"/>
      <c r="FT1542" s="43"/>
      <c r="FU1542" s="43"/>
      <c r="FV1542" s="43"/>
      <c r="FW1542" s="43"/>
      <c r="FX1542" s="43"/>
      <c r="FY1542" s="43"/>
      <c r="FZ1542" s="43"/>
      <c r="GA1542" s="43"/>
      <c r="GB1542" s="43"/>
      <c r="GC1542" s="43"/>
      <c r="GD1542" s="43"/>
      <c r="GE1542" s="43"/>
      <c r="GF1542" s="43"/>
      <c r="GG1542" s="43"/>
      <c r="GH1542" s="43"/>
      <c r="GI1542" s="43"/>
      <c r="GJ1542" s="43"/>
      <c r="GK1542" s="43"/>
      <c r="GL1542" s="43"/>
      <c r="GM1542" s="43"/>
      <c r="GN1542" s="43"/>
      <c r="GO1542" s="43"/>
      <c r="GP1542" s="43"/>
      <c r="GQ1542" s="43"/>
      <c r="GR1542" s="43"/>
      <c r="GS1542" s="43"/>
      <c r="GT1542" s="43"/>
      <c r="GU1542" s="43"/>
      <c r="GV1542" s="43"/>
      <c r="GW1542" s="43"/>
      <c r="GX1542" s="43"/>
      <c r="GY1542" s="43"/>
      <c r="GZ1542" s="43"/>
      <c r="HA1542" s="43"/>
      <c r="HB1542" s="43"/>
      <c r="HC1542" s="43"/>
      <c r="HD1542" s="43"/>
      <c r="HE1542" s="43"/>
      <c r="HF1542" s="43"/>
      <c r="HG1542" s="43"/>
      <c r="HH1542" s="43"/>
      <c r="HI1542" s="43"/>
      <c r="HJ1542" s="43"/>
      <c r="HK1542" s="43"/>
      <c r="HL1542" s="43"/>
      <c r="HM1542" s="43"/>
      <c r="HN1542" s="43"/>
      <c r="HO1542" s="43"/>
      <c r="HP1542" s="43"/>
      <c r="HQ1542" s="43"/>
      <c r="HR1542" s="43"/>
      <c r="HS1542" s="43"/>
      <c r="HT1542" s="43"/>
      <c r="HU1542" s="43"/>
      <c r="HV1542" s="43"/>
      <c r="HW1542" s="43"/>
      <c r="HX1542" s="43"/>
      <c r="HY1542" s="43"/>
      <c r="HZ1542" s="43"/>
      <c r="IA1542" s="43"/>
      <c r="IB1542" s="43"/>
      <c r="IC1542" s="43"/>
      <c r="ID1542" s="43"/>
      <c r="IE1542" s="43"/>
      <c r="IF1542" s="43"/>
      <c r="IG1542" s="43"/>
      <c r="IH1542" s="43"/>
      <c r="II1542" s="43"/>
      <c r="IJ1542" s="43"/>
      <c r="IK1542" s="43"/>
      <c r="IL1542" s="43"/>
      <c r="IM1542" s="43"/>
      <c r="IN1542" s="43"/>
      <c r="IO1542" s="43"/>
      <c r="IP1542" s="43"/>
      <c r="IQ1542" s="43"/>
      <c r="IR1542" s="43"/>
      <c r="IS1542" s="43"/>
      <c r="IT1542" s="43"/>
      <c r="IU1542" s="43"/>
      <c r="IV1542" s="43"/>
      <c r="IW1542" s="43"/>
      <c r="IX1542" s="43"/>
      <c r="IY1542" s="43"/>
      <c r="IZ1542" s="43"/>
      <c r="JA1542" s="43"/>
      <c r="JB1542" s="43"/>
      <c r="JC1542" s="43"/>
      <c r="JD1542" s="43"/>
      <c r="JE1542" s="43"/>
      <c r="JF1542" s="43"/>
      <c r="JG1542" s="43"/>
      <c r="JH1542" s="43"/>
      <c r="JI1542" s="43"/>
      <c r="JJ1542" s="43"/>
      <c r="JK1542" s="43"/>
      <c r="JL1542" s="43"/>
      <c r="JM1542" s="43"/>
      <c r="JN1542" s="43"/>
      <c r="JO1542" s="43"/>
      <c r="JP1542" s="43"/>
      <c r="JQ1542" s="43"/>
      <c r="JR1542" s="43"/>
      <c r="JS1542" s="43"/>
      <c r="JT1542" s="43"/>
      <c r="JU1542" s="43"/>
      <c r="JV1542" s="43"/>
      <c r="JW1542" s="43"/>
      <c r="JX1542" s="43"/>
      <c r="JY1542" s="43"/>
      <c r="JZ1542" s="43"/>
      <c r="KA1542" s="43"/>
      <c r="KB1542" s="43"/>
      <c r="KC1542" s="43"/>
      <c r="KD1542" s="43"/>
      <c r="KE1542" s="43"/>
      <c r="KF1542" s="43"/>
      <c r="KG1542" s="43"/>
      <c r="KH1542" s="43"/>
      <c r="KI1542" s="43"/>
      <c r="KJ1542" s="43"/>
      <c r="KK1542" s="43"/>
      <c r="KL1542" s="43"/>
      <c r="KM1542" s="43"/>
      <c r="KN1542" s="43"/>
      <c r="KO1542" s="43"/>
      <c r="KP1542" s="43"/>
      <c r="KQ1542" s="43"/>
      <c r="KR1542" s="43"/>
      <c r="KS1542" s="43"/>
      <c r="KT1542" s="43"/>
      <c r="KU1542" s="43"/>
      <c r="KV1542" s="43"/>
      <c r="KW1542" s="43"/>
      <c r="KX1542" s="43"/>
      <c r="KY1542" s="43"/>
      <c r="KZ1542" s="43"/>
      <c r="LA1542" s="43"/>
      <c r="LB1542" s="43"/>
      <c r="LC1542" s="43"/>
      <c r="LD1542" s="43"/>
      <c r="LE1542" s="43"/>
      <c r="LF1542" s="43"/>
      <c r="LG1542" s="43"/>
      <c r="LH1542" s="43"/>
      <c r="LI1542" s="43"/>
      <c r="LJ1542" s="43"/>
      <c r="LK1542" s="43"/>
      <c r="LL1542" s="43"/>
      <c r="LM1542" s="43"/>
      <c r="LN1542" s="43"/>
      <c r="LO1542" s="43"/>
      <c r="LP1542" s="43"/>
      <c r="LQ1542" s="43"/>
      <c r="LR1542" s="43"/>
      <c r="LS1542" s="43"/>
      <c r="LT1542" s="43"/>
      <c r="LU1542" s="43"/>
      <c r="LV1542" s="43"/>
      <c r="LW1542" s="43"/>
      <c r="LX1542" s="43"/>
      <c r="LY1542" s="43"/>
      <c r="LZ1542" s="43"/>
      <c r="MA1542" s="43"/>
      <c r="MB1542" s="43"/>
      <c r="MC1542" s="43"/>
      <c r="MD1542" s="43"/>
      <c r="ME1542" s="43"/>
      <c r="MF1542" s="43"/>
      <c r="MG1542" s="43"/>
      <c r="MH1542" s="43"/>
      <c r="MI1542" s="43"/>
      <c r="MJ1542" s="43"/>
      <c r="MK1542" s="43"/>
      <c r="ML1542" s="43"/>
      <c r="MM1542" s="43"/>
      <c r="MN1542" s="43"/>
      <c r="MO1542" s="43"/>
      <c r="MP1542" s="43"/>
      <c r="MQ1542" s="43"/>
      <c r="MR1542" s="43"/>
      <c r="MS1542" s="43"/>
      <c r="MT1542" s="43"/>
      <c r="MU1542" s="43"/>
      <c r="MV1542" s="43"/>
      <c r="MW1542" s="43"/>
      <c r="MX1542" s="43"/>
      <c r="MY1542" s="43"/>
      <c r="MZ1542" s="43"/>
      <c r="NA1542" s="43"/>
      <c r="NB1542" s="43"/>
      <c r="NC1542" s="43"/>
      <c r="ND1542" s="43"/>
      <c r="NE1542" s="43"/>
      <c r="NF1542" s="43"/>
      <c r="NG1542" s="43"/>
      <c r="NH1542" s="43"/>
      <c r="NI1542" s="43"/>
      <c r="NJ1542" s="43"/>
      <c r="NK1542" s="43"/>
      <c r="NL1542" s="43"/>
      <c r="NM1542" s="43"/>
      <c r="NN1542" s="43"/>
      <c r="NO1542" s="43"/>
      <c r="NP1542" s="43"/>
      <c r="NQ1542" s="43"/>
      <c r="NR1542" s="43"/>
      <c r="NT1542" s="66">
        <f>IF(AND(J1542&lt;&gt;"",K1542&lt;&gt;""),NETWORKDAYS(J1542,K1542,設定!$H$3:$H$39),0)</f>
        <v>0</v>
      </c>
      <c r="NU1542" s="3"/>
      <c r="NV1542" s="66">
        <f>IFERROR(IF(J1542&lt;&gt;"",NETWORKDAYS(J1542,$K$2,設定!$H$3:$H$39),0),"")</f>
        <v>0</v>
      </c>
      <c r="NW1542" s="66">
        <f t="shared" si="200"/>
        <v>0</v>
      </c>
      <c r="NX1542" s="3"/>
      <c r="NY1542" s="68">
        <f t="shared" si="201"/>
        <v>0</v>
      </c>
      <c r="NZ1542" s="68">
        <f t="shared" si="202"/>
        <v>0</v>
      </c>
      <c r="OA1542" s="69">
        <f t="shared" si="203"/>
        <v>0</v>
      </c>
      <c r="OB1542" s="68">
        <f t="shared" si="198"/>
        <v>0</v>
      </c>
    </row>
    <row r="1543" spans="2:392" x14ac:dyDescent="0.4">
      <c r="B1543" s="57">
        <f t="shared" si="199"/>
        <v>1536</v>
      </c>
      <c r="C1543" s="46"/>
      <c r="D1543" s="58"/>
      <c r="E1543" s="59"/>
      <c r="F1543" s="60"/>
      <c r="G1543" s="43"/>
      <c r="H1543" s="43"/>
      <c r="I1543" s="53"/>
      <c r="J1543" s="61"/>
      <c r="K1543" s="61"/>
      <c r="L1543" s="62"/>
      <c r="M1543" s="61"/>
      <c r="N1543" s="61"/>
      <c r="O1543" s="62"/>
      <c r="P1543" s="63"/>
      <c r="Q1543" s="64" t="str">
        <f t="shared" si="197"/>
        <v/>
      </c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43"/>
      <c r="AN1543" s="43"/>
      <c r="AO1543" s="43"/>
      <c r="AP1543" s="43"/>
      <c r="AQ1543" s="43"/>
      <c r="AR1543" s="43"/>
      <c r="AS1543" s="43"/>
      <c r="AT1543" s="43"/>
      <c r="AU1543" s="43"/>
      <c r="AV1543" s="43"/>
      <c r="AW1543" s="43"/>
      <c r="AX1543" s="43"/>
      <c r="AY1543" s="43"/>
      <c r="AZ1543" s="43"/>
      <c r="BA1543" s="43"/>
      <c r="BB1543" s="43"/>
      <c r="BC1543" s="43"/>
      <c r="BD1543" s="43"/>
      <c r="BE1543" s="43"/>
      <c r="BF1543" s="43"/>
      <c r="BG1543" s="43"/>
      <c r="BH1543" s="43"/>
      <c r="BI1543" s="43"/>
      <c r="BJ1543" s="43"/>
      <c r="BK1543" s="43"/>
      <c r="BL1543" s="43"/>
      <c r="BM1543" s="43"/>
      <c r="BN1543" s="43"/>
      <c r="BO1543" s="43"/>
      <c r="BP1543" s="43"/>
      <c r="BQ1543" s="43"/>
      <c r="BR1543" s="43"/>
      <c r="BS1543" s="43"/>
      <c r="BT1543" s="43"/>
      <c r="BU1543" s="43"/>
      <c r="BV1543" s="43"/>
      <c r="BW1543" s="43"/>
      <c r="BX1543" s="43"/>
      <c r="BY1543" s="43"/>
      <c r="BZ1543" s="43"/>
      <c r="CA1543" s="43"/>
      <c r="CB1543" s="43"/>
      <c r="CC1543" s="43"/>
      <c r="CD1543" s="43"/>
      <c r="CE1543" s="43"/>
      <c r="CF1543" s="43"/>
      <c r="CG1543" s="43"/>
      <c r="CH1543" s="43"/>
      <c r="CI1543" s="43"/>
      <c r="CJ1543" s="43"/>
      <c r="CK1543" s="43"/>
      <c r="CL1543" s="43"/>
      <c r="CM1543" s="43"/>
      <c r="CN1543" s="43"/>
      <c r="CO1543" s="43"/>
      <c r="CP1543" s="43"/>
      <c r="CQ1543" s="43"/>
      <c r="CR1543" s="43"/>
      <c r="CS1543" s="43"/>
      <c r="CT1543" s="43"/>
      <c r="CU1543" s="43"/>
      <c r="CV1543" s="43"/>
      <c r="CW1543" s="43"/>
      <c r="CX1543" s="43"/>
      <c r="CY1543" s="43"/>
      <c r="CZ1543" s="43"/>
      <c r="DA1543" s="43"/>
      <c r="DB1543" s="43"/>
      <c r="DC1543" s="43"/>
      <c r="DD1543" s="43"/>
      <c r="DE1543" s="43"/>
      <c r="DF1543" s="43"/>
      <c r="DG1543" s="43"/>
      <c r="DH1543" s="43"/>
      <c r="DI1543" s="43"/>
      <c r="DJ1543" s="43"/>
      <c r="DK1543" s="43"/>
      <c r="DL1543" s="43"/>
      <c r="DM1543" s="43"/>
      <c r="DN1543" s="43"/>
      <c r="DO1543" s="43"/>
      <c r="DP1543" s="43"/>
      <c r="DQ1543" s="43"/>
      <c r="DR1543" s="43"/>
      <c r="DS1543" s="43"/>
      <c r="DT1543" s="43"/>
      <c r="DU1543" s="43"/>
      <c r="DV1543" s="43"/>
      <c r="DW1543" s="43"/>
      <c r="DX1543" s="43"/>
      <c r="DY1543" s="43"/>
      <c r="DZ1543" s="43"/>
      <c r="EA1543" s="43"/>
      <c r="EB1543" s="43"/>
      <c r="EC1543" s="43"/>
      <c r="ED1543" s="43"/>
      <c r="EE1543" s="43"/>
      <c r="EF1543" s="43"/>
      <c r="EG1543" s="43"/>
      <c r="EH1543" s="43"/>
      <c r="EI1543" s="43"/>
      <c r="EJ1543" s="43"/>
      <c r="EK1543" s="43"/>
      <c r="EL1543" s="43"/>
      <c r="EM1543" s="43"/>
      <c r="EN1543" s="43"/>
      <c r="EO1543" s="43"/>
      <c r="EP1543" s="43"/>
      <c r="EQ1543" s="43"/>
      <c r="ER1543" s="43"/>
      <c r="ES1543" s="43"/>
      <c r="ET1543" s="43"/>
      <c r="EU1543" s="43"/>
      <c r="EV1543" s="43"/>
      <c r="EW1543" s="43"/>
      <c r="EX1543" s="43"/>
      <c r="EY1543" s="43"/>
      <c r="EZ1543" s="43"/>
      <c r="FA1543" s="43"/>
      <c r="FB1543" s="43"/>
      <c r="FC1543" s="43"/>
      <c r="FD1543" s="43"/>
      <c r="FE1543" s="43"/>
      <c r="FF1543" s="43"/>
      <c r="FG1543" s="43"/>
      <c r="FH1543" s="43"/>
      <c r="FI1543" s="43"/>
      <c r="FJ1543" s="43"/>
      <c r="FK1543" s="43"/>
      <c r="FL1543" s="43"/>
      <c r="FM1543" s="43"/>
      <c r="FN1543" s="43"/>
      <c r="FO1543" s="43"/>
      <c r="FP1543" s="43"/>
      <c r="FQ1543" s="43"/>
      <c r="FR1543" s="43"/>
      <c r="FS1543" s="43"/>
      <c r="FT1543" s="43"/>
      <c r="FU1543" s="43"/>
      <c r="FV1543" s="43"/>
      <c r="FW1543" s="43"/>
      <c r="FX1543" s="43"/>
      <c r="FY1543" s="43"/>
      <c r="FZ1543" s="43"/>
      <c r="GA1543" s="43"/>
      <c r="GB1543" s="43"/>
      <c r="GC1543" s="43"/>
      <c r="GD1543" s="43"/>
      <c r="GE1543" s="43"/>
      <c r="GF1543" s="43"/>
      <c r="GG1543" s="43"/>
      <c r="GH1543" s="43"/>
      <c r="GI1543" s="43"/>
      <c r="GJ1543" s="43"/>
      <c r="GK1543" s="43"/>
      <c r="GL1543" s="43"/>
      <c r="GM1543" s="43"/>
      <c r="GN1543" s="43"/>
      <c r="GO1543" s="43"/>
      <c r="GP1543" s="43"/>
      <c r="GQ1543" s="43"/>
      <c r="GR1543" s="43"/>
      <c r="GS1543" s="43"/>
      <c r="GT1543" s="43"/>
      <c r="GU1543" s="43"/>
      <c r="GV1543" s="43"/>
      <c r="GW1543" s="43"/>
      <c r="GX1543" s="43"/>
      <c r="GY1543" s="43"/>
      <c r="GZ1543" s="43"/>
      <c r="HA1543" s="43"/>
      <c r="HB1543" s="43"/>
      <c r="HC1543" s="43"/>
      <c r="HD1543" s="43"/>
      <c r="HE1543" s="43"/>
      <c r="HF1543" s="43"/>
      <c r="HG1543" s="43"/>
      <c r="HH1543" s="43"/>
      <c r="HI1543" s="43"/>
      <c r="HJ1543" s="43"/>
      <c r="HK1543" s="43"/>
      <c r="HL1543" s="43"/>
      <c r="HM1543" s="43"/>
      <c r="HN1543" s="43"/>
      <c r="HO1543" s="43"/>
      <c r="HP1543" s="43"/>
      <c r="HQ1543" s="43"/>
      <c r="HR1543" s="43"/>
      <c r="HS1543" s="43"/>
      <c r="HT1543" s="43"/>
      <c r="HU1543" s="43"/>
      <c r="HV1543" s="43"/>
      <c r="HW1543" s="43"/>
      <c r="HX1543" s="43"/>
      <c r="HY1543" s="43"/>
      <c r="HZ1543" s="43"/>
      <c r="IA1543" s="43"/>
      <c r="IB1543" s="43"/>
      <c r="IC1543" s="43"/>
      <c r="ID1543" s="43"/>
      <c r="IE1543" s="43"/>
      <c r="IF1543" s="43"/>
      <c r="IG1543" s="43"/>
      <c r="IH1543" s="43"/>
      <c r="II1543" s="43"/>
      <c r="IJ1543" s="43"/>
      <c r="IK1543" s="43"/>
      <c r="IL1543" s="43"/>
      <c r="IM1543" s="43"/>
      <c r="IN1543" s="43"/>
      <c r="IO1543" s="43"/>
      <c r="IP1543" s="43"/>
      <c r="IQ1543" s="43"/>
      <c r="IR1543" s="43"/>
      <c r="IS1543" s="43"/>
      <c r="IT1543" s="43"/>
      <c r="IU1543" s="43"/>
      <c r="IV1543" s="43"/>
      <c r="IW1543" s="43"/>
      <c r="IX1543" s="43"/>
      <c r="IY1543" s="43"/>
      <c r="IZ1543" s="43"/>
      <c r="JA1543" s="43"/>
      <c r="JB1543" s="43"/>
      <c r="JC1543" s="43"/>
      <c r="JD1543" s="43"/>
      <c r="JE1543" s="43"/>
      <c r="JF1543" s="43"/>
      <c r="JG1543" s="43"/>
      <c r="JH1543" s="43"/>
      <c r="JI1543" s="43"/>
      <c r="JJ1543" s="43"/>
      <c r="JK1543" s="43"/>
      <c r="JL1543" s="43"/>
      <c r="JM1543" s="43"/>
      <c r="JN1543" s="43"/>
      <c r="JO1543" s="43"/>
      <c r="JP1543" s="43"/>
      <c r="JQ1543" s="43"/>
      <c r="JR1543" s="43"/>
      <c r="JS1543" s="43"/>
      <c r="JT1543" s="43"/>
      <c r="JU1543" s="43"/>
      <c r="JV1543" s="43"/>
      <c r="JW1543" s="43"/>
      <c r="JX1543" s="43"/>
      <c r="JY1543" s="43"/>
      <c r="JZ1543" s="43"/>
      <c r="KA1543" s="43"/>
      <c r="KB1543" s="43"/>
      <c r="KC1543" s="43"/>
      <c r="KD1543" s="43"/>
      <c r="KE1543" s="43"/>
      <c r="KF1543" s="43"/>
      <c r="KG1543" s="43"/>
      <c r="KH1543" s="43"/>
      <c r="KI1543" s="43"/>
      <c r="KJ1543" s="43"/>
      <c r="KK1543" s="43"/>
      <c r="KL1543" s="43"/>
      <c r="KM1543" s="43"/>
      <c r="KN1543" s="43"/>
      <c r="KO1543" s="43"/>
      <c r="KP1543" s="43"/>
      <c r="KQ1543" s="43"/>
      <c r="KR1543" s="43"/>
      <c r="KS1543" s="43"/>
      <c r="KT1543" s="43"/>
      <c r="KU1543" s="43"/>
      <c r="KV1543" s="43"/>
      <c r="KW1543" s="43"/>
      <c r="KX1543" s="43"/>
      <c r="KY1543" s="43"/>
      <c r="KZ1543" s="43"/>
      <c r="LA1543" s="43"/>
      <c r="LB1543" s="43"/>
      <c r="LC1543" s="43"/>
      <c r="LD1543" s="43"/>
      <c r="LE1543" s="43"/>
      <c r="LF1543" s="43"/>
      <c r="LG1543" s="43"/>
      <c r="LH1543" s="43"/>
      <c r="LI1543" s="43"/>
      <c r="LJ1543" s="43"/>
      <c r="LK1543" s="43"/>
      <c r="LL1543" s="43"/>
      <c r="LM1543" s="43"/>
      <c r="LN1543" s="43"/>
      <c r="LO1543" s="43"/>
      <c r="LP1543" s="43"/>
      <c r="LQ1543" s="43"/>
      <c r="LR1543" s="43"/>
      <c r="LS1543" s="43"/>
      <c r="LT1543" s="43"/>
      <c r="LU1543" s="43"/>
      <c r="LV1543" s="43"/>
      <c r="LW1543" s="43"/>
      <c r="LX1543" s="43"/>
      <c r="LY1543" s="43"/>
      <c r="LZ1543" s="43"/>
      <c r="MA1543" s="43"/>
      <c r="MB1543" s="43"/>
      <c r="MC1543" s="43"/>
      <c r="MD1543" s="43"/>
      <c r="ME1543" s="43"/>
      <c r="MF1543" s="43"/>
      <c r="MG1543" s="43"/>
      <c r="MH1543" s="43"/>
      <c r="MI1543" s="43"/>
      <c r="MJ1543" s="43"/>
      <c r="MK1543" s="43"/>
      <c r="ML1543" s="43"/>
      <c r="MM1543" s="43"/>
      <c r="MN1543" s="43"/>
      <c r="MO1543" s="43"/>
      <c r="MP1543" s="43"/>
      <c r="MQ1543" s="43"/>
      <c r="MR1543" s="43"/>
      <c r="MS1543" s="43"/>
      <c r="MT1543" s="43"/>
      <c r="MU1543" s="43"/>
      <c r="MV1543" s="43"/>
      <c r="MW1543" s="43"/>
      <c r="MX1543" s="43"/>
      <c r="MY1543" s="43"/>
      <c r="MZ1543" s="43"/>
      <c r="NA1543" s="43"/>
      <c r="NB1543" s="43"/>
      <c r="NC1543" s="43"/>
      <c r="ND1543" s="43"/>
      <c r="NE1543" s="43"/>
      <c r="NF1543" s="43"/>
      <c r="NG1543" s="43"/>
      <c r="NH1543" s="43"/>
      <c r="NI1543" s="43"/>
      <c r="NJ1543" s="43"/>
      <c r="NK1543" s="43"/>
      <c r="NL1543" s="43"/>
      <c r="NM1543" s="43"/>
      <c r="NN1543" s="43"/>
      <c r="NO1543" s="43"/>
      <c r="NP1543" s="43"/>
      <c r="NQ1543" s="43"/>
      <c r="NR1543" s="43"/>
      <c r="NT1543" s="66">
        <f>IF(AND(J1543&lt;&gt;"",K1543&lt;&gt;""),NETWORKDAYS(J1543,K1543,設定!$H$3:$H$39),0)</f>
        <v>0</v>
      </c>
      <c r="NU1543" s="3"/>
      <c r="NV1543" s="66">
        <f>IFERROR(IF(J1543&lt;&gt;"",NETWORKDAYS(J1543,$K$2,設定!$H$3:$H$39),0),"")</f>
        <v>0</v>
      </c>
      <c r="NW1543" s="66">
        <f t="shared" si="200"/>
        <v>0</v>
      </c>
      <c r="NX1543" s="3"/>
      <c r="NY1543" s="68">
        <f t="shared" si="201"/>
        <v>0</v>
      </c>
      <c r="NZ1543" s="68">
        <f t="shared" si="202"/>
        <v>0</v>
      </c>
      <c r="OA1543" s="69">
        <f t="shared" si="203"/>
        <v>0</v>
      </c>
      <c r="OB1543" s="68">
        <f t="shared" si="198"/>
        <v>0</v>
      </c>
    </row>
    <row r="1544" spans="2:392" x14ac:dyDescent="0.4">
      <c r="B1544" s="57">
        <f t="shared" si="199"/>
        <v>1537</v>
      </c>
      <c r="C1544" s="46"/>
      <c r="D1544" s="58"/>
      <c r="E1544" s="59"/>
      <c r="F1544" s="60"/>
      <c r="G1544" s="43"/>
      <c r="H1544" s="43"/>
      <c r="I1544" s="53"/>
      <c r="J1544" s="61"/>
      <c r="K1544" s="61"/>
      <c r="L1544" s="62"/>
      <c r="M1544" s="61"/>
      <c r="N1544" s="61"/>
      <c r="O1544" s="62"/>
      <c r="P1544" s="63"/>
      <c r="Q1544" s="64" t="str">
        <f t="shared" ref="Q1544:Q1607" si="204">IF(ROUNDDOWN(OB1544,0)/$OB$5&gt;=1,ROUNDDOWN(OB1544,0)/$OB$5,"")</f>
        <v/>
      </c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  <c r="BC1544" s="43"/>
      <c r="BD1544" s="43"/>
      <c r="BE1544" s="43"/>
      <c r="BF1544" s="43"/>
      <c r="BG1544" s="43"/>
      <c r="BH1544" s="43"/>
      <c r="BI1544" s="43"/>
      <c r="BJ1544" s="43"/>
      <c r="BK1544" s="43"/>
      <c r="BL1544" s="43"/>
      <c r="BM1544" s="43"/>
      <c r="BN1544" s="43"/>
      <c r="BO1544" s="43"/>
      <c r="BP1544" s="43"/>
      <c r="BQ1544" s="43"/>
      <c r="BR1544" s="43"/>
      <c r="BS1544" s="43"/>
      <c r="BT1544" s="43"/>
      <c r="BU1544" s="43"/>
      <c r="BV1544" s="43"/>
      <c r="BW1544" s="43"/>
      <c r="BX1544" s="43"/>
      <c r="BY1544" s="43"/>
      <c r="BZ1544" s="43"/>
      <c r="CA1544" s="43"/>
      <c r="CB1544" s="43"/>
      <c r="CC1544" s="43"/>
      <c r="CD1544" s="43"/>
      <c r="CE1544" s="43"/>
      <c r="CF1544" s="43"/>
      <c r="CG1544" s="43"/>
      <c r="CH1544" s="43"/>
      <c r="CI1544" s="43"/>
      <c r="CJ1544" s="43"/>
      <c r="CK1544" s="43"/>
      <c r="CL1544" s="43"/>
      <c r="CM1544" s="43"/>
      <c r="CN1544" s="43"/>
      <c r="CO1544" s="43"/>
      <c r="CP1544" s="43"/>
      <c r="CQ1544" s="43"/>
      <c r="CR1544" s="43"/>
      <c r="CS1544" s="43"/>
      <c r="CT1544" s="43"/>
      <c r="CU1544" s="43"/>
      <c r="CV1544" s="43"/>
      <c r="CW1544" s="43"/>
      <c r="CX1544" s="43"/>
      <c r="CY1544" s="43"/>
      <c r="CZ1544" s="43"/>
      <c r="DA1544" s="43"/>
      <c r="DB1544" s="43"/>
      <c r="DC1544" s="43"/>
      <c r="DD1544" s="43"/>
      <c r="DE1544" s="43"/>
      <c r="DF1544" s="43"/>
      <c r="DG1544" s="43"/>
      <c r="DH1544" s="43"/>
      <c r="DI1544" s="43"/>
      <c r="DJ1544" s="43"/>
      <c r="DK1544" s="43"/>
      <c r="DL1544" s="43"/>
      <c r="DM1544" s="43"/>
      <c r="DN1544" s="43"/>
      <c r="DO1544" s="43"/>
      <c r="DP1544" s="43"/>
      <c r="DQ1544" s="43"/>
      <c r="DR1544" s="43"/>
      <c r="DS1544" s="43"/>
      <c r="DT1544" s="43"/>
      <c r="DU1544" s="43"/>
      <c r="DV1544" s="43"/>
      <c r="DW1544" s="43"/>
      <c r="DX1544" s="43"/>
      <c r="DY1544" s="43"/>
      <c r="DZ1544" s="43"/>
      <c r="EA1544" s="43"/>
      <c r="EB1544" s="43"/>
      <c r="EC1544" s="43"/>
      <c r="ED1544" s="43"/>
      <c r="EE1544" s="43"/>
      <c r="EF1544" s="43"/>
      <c r="EG1544" s="43"/>
      <c r="EH1544" s="43"/>
      <c r="EI1544" s="43"/>
      <c r="EJ1544" s="43"/>
      <c r="EK1544" s="43"/>
      <c r="EL1544" s="43"/>
      <c r="EM1544" s="43"/>
      <c r="EN1544" s="43"/>
      <c r="EO1544" s="43"/>
      <c r="EP1544" s="43"/>
      <c r="EQ1544" s="43"/>
      <c r="ER1544" s="43"/>
      <c r="ES1544" s="43"/>
      <c r="ET1544" s="43"/>
      <c r="EU1544" s="43"/>
      <c r="EV1544" s="43"/>
      <c r="EW1544" s="43"/>
      <c r="EX1544" s="43"/>
      <c r="EY1544" s="43"/>
      <c r="EZ1544" s="43"/>
      <c r="FA1544" s="43"/>
      <c r="FB1544" s="43"/>
      <c r="FC1544" s="43"/>
      <c r="FD1544" s="43"/>
      <c r="FE1544" s="43"/>
      <c r="FF1544" s="43"/>
      <c r="FG1544" s="43"/>
      <c r="FH1544" s="43"/>
      <c r="FI1544" s="43"/>
      <c r="FJ1544" s="43"/>
      <c r="FK1544" s="43"/>
      <c r="FL1544" s="43"/>
      <c r="FM1544" s="43"/>
      <c r="FN1544" s="43"/>
      <c r="FO1544" s="43"/>
      <c r="FP1544" s="43"/>
      <c r="FQ1544" s="43"/>
      <c r="FR1544" s="43"/>
      <c r="FS1544" s="43"/>
      <c r="FT1544" s="43"/>
      <c r="FU1544" s="43"/>
      <c r="FV1544" s="43"/>
      <c r="FW1544" s="43"/>
      <c r="FX1544" s="43"/>
      <c r="FY1544" s="43"/>
      <c r="FZ1544" s="43"/>
      <c r="GA1544" s="43"/>
      <c r="GB1544" s="43"/>
      <c r="GC1544" s="43"/>
      <c r="GD1544" s="43"/>
      <c r="GE1544" s="43"/>
      <c r="GF1544" s="43"/>
      <c r="GG1544" s="43"/>
      <c r="GH1544" s="43"/>
      <c r="GI1544" s="43"/>
      <c r="GJ1544" s="43"/>
      <c r="GK1544" s="43"/>
      <c r="GL1544" s="43"/>
      <c r="GM1544" s="43"/>
      <c r="GN1544" s="43"/>
      <c r="GO1544" s="43"/>
      <c r="GP1544" s="43"/>
      <c r="GQ1544" s="43"/>
      <c r="GR1544" s="43"/>
      <c r="GS1544" s="43"/>
      <c r="GT1544" s="43"/>
      <c r="GU1544" s="43"/>
      <c r="GV1544" s="43"/>
      <c r="GW1544" s="43"/>
      <c r="GX1544" s="43"/>
      <c r="GY1544" s="43"/>
      <c r="GZ1544" s="43"/>
      <c r="HA1544" s="43"/>
      <c r="HB1544" s="43"/>
      <c r="HC1544" s="43"/>
      <c r="HD1544" s="43"/>
      <c r="HE1544" s="43"/>
      <c r="HF1544" s="43"/>
      <c r="HG1544" s="43"/>
      <c r="HH1544" s="43"/>
      <c r="HI1544" s="43"/>
      <c r="HJ1544" s="43"/>
      <c r="HK1544" s="43"/>
      <c r="HL1544" s="43"/>
      <c r="HM1544" s="43"/>
      <c r="HN1544" s="43"/>
      <c r="HO1544" s="43"/>
      <c r="HP1544" s="43"/>
      <c r="HQ1544" s="43"/>
      <c r="HR1544" s="43"/>
      <c r="HS1544" s="43"/>
      <c r="HT1544" s="43"/>
      <c r="HU1544" s="43"/>
      <c r="HV1544" s="43"/>
      <c r="HW1544" s="43"/>
      <c r="HX1544" s="43"/>
      <c r="HY1544" s="43"/>
      <c r="HZ1544" s="43"/>
      <c r="IA1544" s="43"/>
      <c r="IB1544" s="43"/>
      <c r="IC1544" s="43"/>
      <c r="ID1544" s="43"/>
      <c r="IE1544" s="43"/>
      <c r="IF1544" s="43"/>
      <c r="IG1544" s="43"/>
      <c r="IH1544" s="43"/>
      <c r="II1544" s="43"/>
      <c r="IJ1544" s="43"/>
      <c r="IK1544" s="43"/>
      <c r="IL1544" s="43"/>
      <c r="IM1544" s="43"/>
      <c r="IN1544" s="43"/>
      <c r="IO1544" s="43"/>
      <c r="IP1544" s="43"/>
      <c r="IQ1544" s="43"/>
      <c r="IR1544" s="43"/>
      <c r="IS1544" s="43"/>
      <c r="IT1544" s="43"/>
      <c r="IU1544" s="43"/>
      <c r="IV1544" s="43"/>
      <c r="IW1544" s="43"/>
      <c r="IX1544" s="43"/>
      <c r="IY1544" s="43"/>
      <c r="IZ1544" s="43"/>
      <c r="JA1544" s="43"/>
      <c r="JB1544" s="43"/>
      <c r="JC1544" s="43"/>
      <c r="JD1544" s="43"/>
      <c r="JE1544" s="43"/>
      <c r="JF1544" s="43"/>
      <c r="JG1544" s="43"/>
      <c r="JH1544" s="43"/>
      <c r="JI1544" s="43"/>
      <c r="JJ1544" s="43"/>
      <c r="JK1544" s="43"/>
      <c r="JL1544" s="43"/>
      <c r="JM1544" s="43"/>
      <c r="JN1544" s="43"/>
      <c r="JO1544" s="43"/>
      <c r="JP1544" s="43"/>
      <c r="JQ1544" s="43"/>
      <c r="JR1544" s="43"/>
      <c r="JS1544" s="43"/>
      <c r="JT1544" s="43"/>
      <c r="JU1544" s="43"/>
      <c r="JV1544" s="43"/>
      <c r="JW1544" s="43"/>
      <c r="JX1544" s="43"/>
      <c r="JY1544" s="43"/>
      <c r="JZ1544" s="43"/>
      <c r="KA1544" s="43"/>
      <c r="KB1544" s="43"/>
      <c r="KC1544" s="43"/>
      <c r="KD1544" s="43"/>
      <c r="KE1544" s="43"/>
      <c r="KF1544" s="43"/>
      <c r="KG1544" s="43"/>
      <c r="KH1544" s="43"/>
      <c r="KI1544" s="43"/>
      <c r="KJ1544" s="43"/>
      <c r="KK1544" s="43"/>
      <c r="KL1544" s="43"/>
      <c r="KM1544" s="43"/>
      <c r="KN1544" s="43"/>
      <c r="KO1544" s="43"/>
      <c r="KP1544" s="43"/>
      <c r="KQ1544" s="43"/>
      <c r="KR1544" s="43"/>
      <c r="KS1544" s="43"/>
      <c r="KT1544" s="43"/>
      <c r="KU1544" s="43"/>
      <c r="KV1544" s="43"/>
      <c r="KW1544" s="43"/>
      <c r="KX1544" s="43"/>
      <c r="KY1544" s="43"/>
      <c r="KZ1544" s="43"/>
      <c r="LA1544" s="43"/>
      <c r="LB1544" s="43"/>
      <c r="LC1544" s="43"/>
      <c r="LD1544" s="43"/>
      <c r="LE1544" s="43"/>
      <c r="LF1544" s="43"/>
      <c r="LG1544" s="43"/>
      <c r="LH1544" s="43"/>
      <c r="LI1544" s="43"/>
      <c r="LJ1544" s="43"/>
      <c r="LK1544" s="43"/>
      <c r="LL1544" s="43"/>
      <c r="LM1544" s="43"/>
      <c r="LN1544" s="43"/>
      <c r="LO1544" s="43"/>
      <c r="LP1544" s="43"/>
      <c r="LQ1544" s="43"/>
      <c r="LR1544" s="43"/>
      <c r="LS1544" s="43"/>
      <c r="LT1544" s="43"/>
      <c r="LU1544" s="43"/>
      <c r="LV1544" s="43"/>
      <c r="LW1544" s="43"/>
      <c r="LX1544" s="43"/>
      <c r="LY1544" s="43"/>
      <c r="LZ1544" s="43"/>
      <c r="MA1544" s="43"/>
      <c r="MB1544" s="43"/>
      <c r="MC1544" s="43"/>
      <c r="MD1544" s="43"/>
      <c r="ME1544" s="43"/>
      <c r="MF1544" s="43"/>
      <c r="MG1544" s="43"/>
      <c r="MH1544" s="43"/>
      <c r="MI1544" s="43"/>
      <c r="MJ1544" s="43"/>
      <c r="MK1544" s="43"/>
      <c r="ML1544" s="43"/>
      <c r="MM1544" s="43"/>
      <c r="MN1544" s="43"/>
      <c r="MO1544" s="43"/>
      <c r="MP1544" s="43"/>
      <c r="MQ1544" s="43"/>
      <c r="MR1544" s="43"/>
      <c r="MS1544" s="43"/>
      <c r="MT1544" s="43"/>
      <c r="MU1544" s="43"/>
      <c r="MV1544" s="43"/>
      <c r="MW1544" s="43"/>
      <c r="MX1544" s="43"/>
      <c r="MY1544" s="43"/>
      <c r="MZ1544" s="43"/>
      <c r="NA1544" s="43"/>
      <c r="NB1544" s="43"/>
      <c r="NC1544" s="43"/>
      <c r="ND1544" s="43"/>
      <c r="NE1544" s="43"/>
      <c r="NF1544" s="43"/>
      <c r="NG1544" s="43"/>
      <c r="NH1544" s="43"/>
      <c r="NI1544" s="43"/>
      <c r="NJ1544" s="43"/>
      <c r="NK1544" s="43"/>
      <c r="NL1544" s="43"/>
      <c r="NM1544" s="43"/>
      <c r="NN1544" s="43"/>
      <c r="NO1544" s="43"/>
      <c r="NP1544" s="43"/>
      <c r="NQ1544" s="43"/>
      <c r="NR1544" s="43"/>
      <c r="NT1544" s="66">
        <f>IF(AND(J1544&lt;&gt;"",K1544&lt;&gt;""),NETWORKDAYS(J1544,K1544,設定!$H$3:$H$39),0)</f>
        <v>0</v>
      </c>
      <c r="NU1544" s="3"/>
      <c r="NV1544" s="66">
        <f>IFERROR(IF(J1544&lt;&gt;"",NETWORKDAYS(J1544,$K$2,設定!$H$3:$H$39),0),"")</f>
        <v>0</v>
      </c>
      <c r="NW1544" s="66">
        <f t="shared" si="200"/>
        <v>0</v>
      </c>
      <c r="NX1544" s="3"/>
      <c r="NY1544" s="68">
        <f t="shared" si="201"/>
        <v>0</v>
      </c>
      <c r="NZ1544" s="68">
        <f t="shared" si="202"/>
        <v>0</v>
      </c>
      <c r="OA1544" s="69">
        <f t="shared" si="203"/>
        <v>0</v>
      </c>
      <c r="OB1544" s="68">
        <f t="shared" si="198"/>
        <v>0</v>
      </c>
    </row>
    <row r="1545" spans="2:392" x14ac:dyDescent="0.4">
      <c r="B1545" s="57">
        <f t="shared" si="199"/>
        <v>1538</v>
      </c>
      <c r="C1545" s="46"/>
      <c r="D1545" s="58"/>
      <c r="E1545" s="59"/>
      <c r="F1545" s="60"/>
      <c r="G1545" s="43"/>
      <c r="H1545" s="43"/>
      <c r="I1545" s="53"/>
      <c r="J1545" s="61"/>
      <c r="K1545" s="61"/>
      <c r="L1545" s="62"/>
      <c r="M1545" s="61"/>
      <c r="N1545" s="61"/>
      <c r="O1545" s="62"/>
      <c r="P1545" s="63"/>
      <c r="Q1545" s="64" t="str">
        <f t="shared" si="204"/>
        <v/>
      </c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43"/>
      <c r="AN1545" s="43"/>
      <c r="AO1545" s="43"/>
      <c r="AP1545" s="43"/>
      <c r="AQ1545" s="43"/>
      <c r="AR1545" s="43"/>
      <c r="AS1545" s="43"/>
      <c r="AT1545" s="43"/>
      <c r="AU1545" s="43"/>
      <c r="AV1545" s="43"/>
      <c r="AW1545" s="43"/>
      <c r="AX1545" s="43"/>
      <c r="AY1545" s="43"/>
      <c r="AZ1545" s="43"/>
      <c r="BA1545" s="43"/>
      <c r="BB1545" s="43"/>
      <c r="BC1545" s="43"/>
      <c r="BD1545" s="43"/>
      <c r="BE1545" s="43"/>
      <c r="BF1545" s="43"/>
      <c r="BG1545" s="43"/>
      <c r="BH1545" s="43"/>
      <c r="BI1545" s="43"/>
      <c r="BJ1545" s="43"/>
      <c r="BK1545" s="43"/>
      <c r="BL1545" s="43"/>
      <c r="BM1545" s="43"/>
      <c r="BN1545" s="43"/>
      <c r="BO1545" s="43"/>
      <c r="BP1545" s="43"/>
      <c r="BQ1545" s="43"/>
      <c r="BR1545" s="43"/>
      <c r="BS1545" s="43"/>
      <c r="BT1545" s="43"/>
      <c r="BU1545" s="43"/>
      <c r="BV1545" s="43"/>
      <c r="BW1545" s="43"/>
      <c r="BX1545" s="43"/>
      <c r="BY1545" s="43"/>
      <c r="BZ1545" s="43"/>
      <c r="CA1545" s="43"/>
      <c r="CB1545" s="43"/>
      <c r="CC1545" s="43"/>
      <c r="CD1545" s="43"/>
      <c r="CE1545" s="43"/>
      <c r="CF1545" s="43"/>
      <c r="CG1545" s="43"/>
      <c r="CH1545" s="43"/>
      <c r="CI1545" s="43"/>
      <c r="CJ1545" s="43"/>
      <c r="CK1545" s="43"/>
      <c r="CL1545" s="43"/>
      <c r="CM1545" s="43"/>
      <c r="CN1545" s="43"/>
      <c r="CO1545" s="43"/>
      <c r="CP1545" s="43"/>
      <c r="CQ1545" s="43"/>
      <c r="CR1545" s="43"/>
      <c r="CS1545" s="43"/>
      <c r="CT1545" s="43"/>
      <c r="CU1545" s="43"/>
      <c r="CV1545" s="43"/>
      <c r="CW1545" s="43"/>
      <c r="CX1545" s="43"/>
      <c r="CY1545" s="43"/>
      <c r="CZ1545" s="43"/>
      <c r="DA1545" s="43"/>
      <c r="DB1545" s="43"/>
      <c r="DC1545" s="43"/>
      <c r="DD1545" s="43"/>
      <c r="DE1545" s="43"/>
      <c r="DF1545" s="43"/>
      <c r="DG1545" s="43"/>
      <c r="DH1545" s="43"/>
      <c r="DI1545" s="43"/>
      <c r="DJ1545" s="43"/>
      <c r="DK1545" s="43"/>
      <c r="DL1545" s="43"/>
      <c r="DM1545" s="43"/>
      <c r="DN1545" s="43"/>
      <c r="DO1545" s="43"/>
      <c r="DP1545" s="43"/>
      <c r="DQ1545" s="43"/>
      <c r="DR1545" s="43"/>
      <c r="DS1545" s="43"/>
      <c r="DT1545" s="43"/>
      <c r="DU1545" s="43"/>
      <c r="DV1545" s="43"/>
      <c r="DW1545" s="43"/>
      <c r="DX1545" s="43"/>
      <c r="DY1545" s="43"/>
      <c r="DZ1545" s="43"/>
      <c r="EA1545" s="43"/>
      <c r="EB1545" s="43"/>
      <c r="EC1545" s="43"/>
      <c r="ED1545" s="43"/>
      <c r="EE1545" s="43"/>
      <c r="EF1545" s="43"/>
      <c r="EG1545" s="43"/>
      <c r="EH1545" s="43"/>
      <c r="EI1545" s="43"/>
      <c r="EJ1545" s="43"/>
      <c r="EK1545" s="43"/>
      <c r="EL1545" s="43"/>
      <c r="EM1545" s="43"/>
      <c r="EN1545" s="43"/>
      <c r="EO1545" s="43"/>
      <c r="EP1545" s="43"/>
      <c r="EQ1545" s="43"/>
      <c r="ER1545" s="43"/>
      <c r="ES1545" s="43"/>
      <c r="ET1545" s="43"/>
      <c r="EU1545" s="43"/>
      <c r="EV1545" s="43"/>
      <c r="EW1545" s="43"/>
      <c r="EX1545" s="43"/>
      <c r="EY1545" s="43"/>
      <c r="EZ1545" s="43"/>
      <c r="FA1545" s="43"/>
      <c r="FB1545" s="43"/>
      <c r="FC1545" s="43"/>
      <c r="FD1545" s="43"/>
      <c r="FE1545" s="43"/>
      <c r="FF1545" s="43"/>
      <c r="FG1545" s="43"/>
      <c r="FH1545" s="43"/>
      <c r="FI1545" s="43"/>
      <c r="FJ1545" s="43"/>
      <c r="FK1545" s="43"/>
      <c r="FL1545" s="43"/>
      <c r="FM1545" s="43"/>
      <c r="FN1545" s="43"/>
      <c r="FO1545" s="43"/>
      <c r="FP1545" s="43"/>
      <c r="FQ1545" s="43"/>
      <c r="FR1545" s="43"/>
      <c r="FS1545" s="43"/>
      <c r="FT1545" s="43"/>
      <c r="FU1545" s="43"/>
      <c r="FV1545" s="43"/>
      <c r="FW1545" s="43"/>
      <c r="FX1545" s="43"/>
      <c r="FY1545" s="43"/>
      <c r="FZ1545" s="43"/>
      <c r="GA1545" s="43"/>
      <c r="GB1545" s="43"/>
      <c r="GC1545" s="43"/>
      <c r="GD1545" s="43"/>
      <c r="GE1545" s="43"/>
      <c r="GF1545" s="43"/>
      <c r="GG1545" s="43"/>
      <c r="GH1545" s="43"/>
      <c r="GI1545" s="43"/>
      <c r="GJ1545" s="43"/>
      <c r="GK1545" s="43"/>
      <c r="GL1545" s="43"/>
      <c r="GM1545" s="43"/>
      <c r="GN1545" s="43"/>
      <c r="GO1545" s="43"/>
      <c r="GP1545" s="43"/>
      <c r="GQ1545" s="43"/>
      <c r="GR1545" s="43"/>
      <c r="GS1545" s="43"/>
      <c r="GT1545" s="43"/>
      <c r="GU1545" s="43"/>
      <c r="GV1545" s="43"/>
      <c r="GW1545" s="43"/>
      <c r="GX1545" s="43"/>
      <c r="GY1545" s="43"/>
      <c r="GZ1545" s="43"/>
      <c r="HA1545" s="43"/>
      <c r="HB1545" s="43"/>
      <c r="HC1545" s="43"/>
      <c r="HD1545" s="43"/>
      <c r="HE1545" s="43"/>
      <c r="HF1545" s="43"/>
      <c r="HG1545" s="43"/>
      <c r="HH1545" s="43"/>
      <c r="HI1545" s="43"/>
      <c r="HJ1545" s="43"/>
      <c r="HK1545" s="43"/>
      <c r="HL1545" s="43"/>
      <c r="HM1545" s="43"/>
      <c r="HN1545" s="43"/>
      <c r="HO1545" s="43"/>
      <c r="HP1545" s="43"/>
      <c r="HQ1545" s="43"/>
      <c r="HR1545" s="43"/>
      <c r="HS1545" s="43"/>
      <c r="HT1545" s="43"/>
      <c r="HU1545" s="43"/>
      <c r="HV1545" s="43"/>
      <c r="HW1545" s="43"/>
      <c r="HX1545" s="43"/>
      <c r="HY1545" s="43"/>
      <c r="HZ1545" s="43"/>
      <c r="IA1545" s="43"/>
      <c r="IB1545" s="43"/>
      <c r="IC1545" s="43"/>
      <c r="ID1545" s="43"/>
      <c r="IE1545" s="43"/>
      <c r="IF1545" s="43"/>
      <c r="IG1545" s="43"/>
      <c r="IH1545" s="43"/>
      <c r="II1545" s="43"/>
      <c r="IJ1545" s="43"/>
      <c r="IK1545" s="43"/>
      <c r="IL1545" s="43"/>
      <c r="IM1545" s="43"/>
      <c r="IN1545" s="43"/>
      <c r="IO1545" s="43"/>
      <c r="IP1545" s="43"/>
      <c r="IQ1545" s="43"/>
      <c r="IR1545" s="43"/>
      <c r="IS1545" s="43"/>
      <c r="IT1545" s="43"/>
      <c r="IU1545" s="43"/>
      <c r="IV1545" s="43"/>
      <c r="IW1545" s="43"/>
      <c r="IX1545" s="43"/>
      <c r="IY1545" s="43"/>
      <c r="IZ1545" s="43"/>
      <c r="JA1545" s="43"/>
      <c r="JB1545" s="43"/>
      <c r="JC1545" s="43"/>
      <c r="JD1545" s="43"/>
      <c r="JE1545" s="43"/>
      <c r="JF1545" s="43"/>
      <c r="JG1545" s="43"/>
      <c r="JH1545" s="43"/>
      <c r="JI1545" s="43"/>
      <c r="JJ1545" s="43"/>
      <c r="JK1545" s="43"/>
      <c r="JL1545" s="43"/>
      <c r="JM1545" s="43"/>
      <c r="JN1545" s="43"/>
      <c r="JO1545" s="43"/>
      <c r="JP1545" s="43"/>
      <c r="JQ1545" s="43"/>
      <c r="JR1545" s="43"/>
      <c r="JS1545" s="43"/>
      <c r="JT1545" s="43"/>
      <c r="JU1545" s="43"/>
      <c r="JV1545" s="43"/>
      <c r="JW1545" s="43"/>
      <c r="JX1545" s="43"/>
      <c r="JY1545" s="43"/>
      <c r="JZ1545" s="43"/>
      <c r="KA1545" s="43"/>
      <c r="KB1545" s="43"/>
      <c r="KC1545" s="43"/>
      <c r="KD1545" s="43"/>
      <c r="KE1545" s="43"/>
      <c r="KF1545" s="43"/>
      <c r="KG1545" s="43"/>
      <c r="KH1545" s="43"/>
      <c r="KI1545" s="43"/>
      <c r="KJ1545" s="43"/>
      <c r="KK1545" s="43"/>
      <c r="KL1545" s="43"/>
      <c r="KM1545" s="43"/>
      <c r="KN1545" s="43"/>
      <c r="KO1545" s="43"/>
      <c r="KP1545" s="43"/>
      <c r="KQ1545" s="43"/>
      <c r="KR1545" s="43"/>
      <c r="KS1545" s="43"/>
      <c r="KT1545" s="43"/>
      <c r="KU1545" s="43"/>
      <c r="KV1545" s="43"/>
      <c r="KW1545" s="43"/>
      <c r="KX1545" s="43"/>
      <c r="KY1545" s="43"/>
      <c r="KZ1545" s="43"/>
      <c r="LA1545" s="43"/>
      <c r="LB1545" s="43"/>
      <c r="LC1545" s="43"/>
      <c r="LD1545" s="43"/>
      <c r="LE1545" s="43"/>
      <c r="LF1545" s="43"/>
      <c r="LG1545" s="43"/>
      <c r="LH1545" s="43"/>
      <c r="LI1545" s="43"/>
      <c r="LJ1545" s="43"/>
      <c r="LK1545" s="43"/>
      <c r="LL1545" s="43"/>
      <c r="LM1545" s="43"/>
      <c r="LN1545" s="43"/>
      <c r="LO1545" s="43"/>
      <c r="LP1545" s="43"/>
      <c r="LQ1545" s="43"/>
      <c r="LR1545" s="43"/>
      <c r="LS1545" s="43"/>
      <c r="LT1545" s="43"/>
      <c r="LU1545" s="43"/>
      <c r="LV1545" s="43"/>
      <c r="LW1545" s="43"/>
      <c r="LX1545" s="43"/>
      <c r="LY1545" s="43"/>
      <c r="LZ1545" s="43"/>
      <c r="MA1545" s="43"/>
      <c r="MB1545" s="43"/>
      <c r="MC1545" s="43"/>
      <c r="MD1545" s="43"/>
      <c r="ME1545" s="43"/>
      <c r="MF1545" s="43"/>
      <c r="MG1545" s="43"/>
      <c r="MH1545" s="43"/>
      <c r="MI1545" s="43"/>
      <c r="MJ1545" s="43"/>
      <c r="MK1545" s="43"/>
      <c r="ML1545" s="43"/>
      <c r="MM1545" s="43"/>
      <c r="MN1545" s="43"/>
      <c r="MO1545" s="43"/>
      <c r="MP1545" s="43"/>
      <c r="MQ1545" s="43"/>
      <c r="MR1545" s="43"/>
      <c r="MS1545" s="43"/>
      <c r="MT1545" s="43"/>
      <c r="MU1545" s="43"/>
      <c r="MV1545" s="43"/>
      <c r="MW1545" s="43"/>
      <c r="MX1545" s="43"/>
      <c r="MY1545" s="43"/>
      <c r="MZ1545" s="43"/>
      <c r="NA1545" s="43"/>
      <c r="NB1545" s="43"/>
      <c r="NC1545" s="43"/>
      <c r="ND1545" s="43"/>
      <c r="NE1545" s="43"/>
      <c r="NF1545" s="43"/>
      <c r="NG1545" s="43"/>
      <c r="NH1545" s="43"/>
      <c r="NI1545" s="43"/>
      <c r="NJ1545" s="43"/>
      <c r="NK1545" s="43"/>
      <c r="NL1545" s="43"/>
      <c r="NM1545" s="43"/>
      <c r="NN1545" s="43"/>
      <c r="NO1545" s="43"/>
      <c r="NP1545" s="43"/>
      <c r="NQ1545" s="43"/>
      <c r="NR1545" s="43"/>
      <c r="NT1545" s="66">
        <f>IF(AND(J1545&lt;&gt;"",K1545&lt;&gt;""),NETWORKDAYS(J1545,K1545,設定!$H$3:$H$39),0)</f>
        <v>0</v>
      </c>
      <c r="NU1545" s="3"/>
      <c r="NV1545" s="66">
        <f>IFERROR(IF(J1545&lt;&gt;"",NETWORKDAYS(J1545,$K$2,設定!$H$3:$H$39),0),"")</f>
        <v>0</v>
      </c>
      <c r="NW1545" s="66">
        <f t="shared" si="200"/>
        <v>0</v>
      </c>
      <c r="NX1545" s="3"/>
      <c r="NY1545" s="68">
        <f t="shared" si="201"/>
        <v>0</v>
      </c>
      <c r="NZ1545" s="68">
        <f t="shared" si="202"/>
        <v>0</v>
      </c>
      <c r="OA1545" s="69">
        <f t="shared" si="203"/>
        <v>0</v>
      </c>
      <c r="OB1545" s="68">
        <f t="shared" ref="OB1545:OB1608" si="205">(NZ1545-NY1545)*-1</f>
        <v>0</v>
      </c>
    </row>
    <row r="1546" spans="2:392" x14ac:dyDescent="0.4">
      <c r="B1546" s="57">
        <f t="shared" ref="B1546:B1609" si="206">ROW()-7</f>
        <v>1539</v>
      </c>
      <c r="C1546" s="46"/>
      <c r="D1546" s="58"/>
      <c r="E1546" s="59"/>
      <c r="F1546" s="60"/>
      <c r="G1546" s="43"/>
      <c r="H1546" s="43"/>
      <c r="I1546" s="53"/>
      <c r="J1546" s="61"/>
      <c r="K1546" s="61"/>
      <c r="L1546" s="62"/>
      <c r="M1546" s="61"/>
      <c r="N1546" s="61"/>
      <c r="O1546" s="62"/>
      <c r="P1546" s="63"/>
      <c r="Q1546" s="64" t="str">
        <f t="shared" si="204"/>
        <v/>
      </c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43"/>
      <c r="AN1546" s="43"/>
      <c r="AO1546" s="43"/>
      <c r="AP1546" s="43"/>
      <c r="AQ1546" s="43"/>
      <c r="AR1546" s="43"/>
      <c r="AS1546" s="43"/>
      <c r="AT1546" s="43"/>
      <c r="AU1546" s="43"/>
      <c r="AV1546" s="43"/>
      <c r="AW1546" s="43"/>
      <c r="AX1546" s="43"/>
      <c r="AY1546" s="43"/>
      <c r="AZ1546" s="43"/>
      <c r="BA1546" s="43"/>
      <c r="BB1546" s="43"/>
      <c r="BC1546" s="43"/>
      <c r="BD1546" s="43"/>
      <c r="BE1546" s="43"/>
      <c r="BF1546" s="43"/>
      <c r="BG1546" s="43"/>
      <c r="BH1546" s="43"/>
      <c r="BI1546" s="43"/>
      <c r="BJ1546" s="43"/>
      <c r="BK1546" s="43"/>
      <c r="BL1546" s="43"/>
      <c r="BM1546" s="43"/>
      <c r="BN1546" s="43"/>
      <c r="BO1546" s="43"/>
      <c r="BP1546" s="43"/>
      <c r="BQ1546" s="43"/>
      <c r="BR1546" s="43"/>
      <c r="BS1546" s="43"/>
      <c r="BT1546" s="43"/>
      <c r="BU1546" s="43"/>
      <c r="BV1546" s="43"/>
      <c r="BW1546" s="43"/>
      <c r="BX1546" s="43"/>
      <c r="BY1546" s="43"/>
      <c r="BZ1546" s="43"/>
      <c r="CA1546" s="43"/>
      <c r="CB1546" s="43"/>
      <c r="CC1546" s="43"/>
      <c r="CD1546" s="43"/>
      <c r="CE1546" s="43"/>
      <c r="CF1546" s="43"/>
      <c r="CG1546" s="43"/>
      <c r="CH1546" s="43"/>
      <c r="CI1546" s="43"/>
      <c r="CJ1546" s="43"/>
      <c r="CK1546" s="43"/>
      <c r="CL1546" s="43"/>
      <c r="CM1546" s="43"/>
      <c r="CN1546" s="43"/>
      <c r="CO1546" s="43"/>
      <c r="CP1546" s="43"/>
      <c r="CQ1546" s="43"/>
      <c r="CR1546" s="43"/>
      <c r="CS1546" s="43"/>
      <c r="CT1546" s="43"/>
      <c r="CU1546" s="43"/>
      <c r="CV1546" s="43"/>
      <c r="CW1546" s="43"/>
      <c r="CX1546" s="43"/>
      <c r="CY1546" s="43"/>
      <c r="CZ1546" s="43"/>
      <c r="DA1546" s="43"/>
      <c r="DB1546" s="43"/>
      <c r="DC1546" s="43"/>
      <c r="DD1546" s="43"/>
      <c r="DE1546" s="43"/>
      <c r="DF1546" s="43"/>
      <c r="DG1546" s="43"/>
      <c r="DH1546" s="43"/>
      <c r="DI1546" s="43"/>
      <c r="DJ1546" s="43"/>
      <c r="DK1546" s="43"/>
      <c r="DL1546" s="43"/>
      <c r="DM1546" s="43"/>
      <c r="DN1546" s="43"/>
      <c r="DO1546" s="43"/>
      <c r="DP1546" s="43"/>
      <c r="DQ1546" s="43"/>
      <c r="DR1546" s="43"/>
      <c r="DS1546" s="43"/>
      <c r="DT1546" s="43"/>
      <c r="DU1546" s="43"/>
      <c r="DV1546" s="43"/>
      <c r="DW1546" s="43"/>
      <c r="DX1546" s="43"/>
      <c r="DY1546" s="43"/>
      <c r="DZ1546" s="43"/>
      <c r="EA1546" s="43"/>
      <c r="EB1546" s="43"/>
      <c r="EC1546" s="43"/>
      <c r="ED1546" s="43"/>
      <c r="EE1546" s="43"/>
      <c r="EF1546" s="43"/>
      <c r="EG1546" s="43"/>
      <c r="EH1546" s="43"/>
      <c r="EI1546" s="43"/>
      <c r="EJ1546" s="43"/>
      <c r="EK1546" s="43"/>
      <c r="EL1546" s="43"/>
      <c r="EM1546" s="43"/>
      <c r="EN1546" s="43"/>
      <c r="EO1546" s="43"/>
      <c r="EP1546" s="43"/>
      <c r="EQ1546" s="43"/>
      <c r="ER1546" s="43"/>
      <c r="ES1546" s="43"/>
      <c r="ET1546" s="43"/>
      <c r="EU1546" s="43"/>
      <c r="EV1546" s="43"/>
      <c r="EW1546" s="43"/>
      <c r="EX1546" s="43"/>
      <c r="EY1546" s="43"/>
      <c r="EZ1546" s="43"/>
      <c r="FA1546" s="43"/>
      <c r="FB1546" s="43"/>
      <c r="FC1546" s="43"/>
      <c r="FD1546" s="43"/>
      <c r="FE1546" s="43"/>
      <c r="FF1546" s="43"/>
      <c r="FG1546" s="43"/>
      <c r="FH1546" s="43"/>
      <c r="FI1546" s="43"/>
      <c r="FJ1546" s="43"/>
      <c r="FK1546" s="43"/>
      <c r="FL1546" s="43"/>
      <c r="FM1546" s="43"/>
      <c r="FN1546" s="43"/>
      <c r="FO1546" s="43"/>
      <c r="FP1546" s="43"/>
      <c r="FQ1546" s="43"/>
      <c r="FR1546" s="43"/>
      <c r="FS1546" s="43"/>
      <c r="FT1546" s="43"/>
      <c r="FU1546" s="43"/>
      <c r="FV1546" s="43"/>
      <c r="FW1546" s="43"/>
      <c r="FX1546" s="43"/>
      <c r="FY1546" s="43"/>
      <c r="FZ1546" s="43"/>
      <c r="GA1546" s="43"/>
      <c r="GB1546" s="43"/>
      <c r="GC1546" s="43"/>
      <c r="GD1546" s="43"/>
      <c r="GE1546" s="43"/>
      <c r="GF1546" s="43"/>
      <c r="GG1546" s="43"/>
      <c r="GH1546" s="43"/>
      <c r="GI1546" s="43"/>
      <c r="GJ1546" s="43"/>
      <c r="GK1546" s="43"/>
      <c r="GL1546" s="43"/>
      <c r="GM1546" s="43"/>
      <c r="GN1546" s="43"/>
      <c r="GO1546" s="43"/>
      <c r="GP1546" s="43"/>
      <c r="GQ1546" s="43"/>
      <c r="GR1546" s="43"/>
      <c r="GS1546" s="43"/>
      <c r="GT1546" s="43"/>
      <c r="GU1546" s="43"/>
      <c r="GV1546" s="43"/>
      <c r="GW1546" s="43"/>
      <c r="GX1546" s="43"/>
      <c r="GY1546" s="43"/>
      <c r="GZ1546" s="43"/>
      <c r="HA1546" s="43"/>
      <c r="HB1546" s="43"/>
      <c r="HC1546" s="43"/>
      <c r="HD1546" s="43"/>
      <c r="HE1546" s="43"/>
      <c r="HF1546" s="43"/>
      <c r="HG1546" s="43"/>
      <c r="HH1546" s="43"/>
      <c r="HI1546" s="43"/>
      <c r="HJ1546" s="43"/>
      <c r="HK1546" s="43"/>
      <c r="HL1546" s="43"/>
      <c r="HM1546" s="43"/>
      <c r="HN1546" s="43"/>
      <c r="HO1546" s="43"/>
      <c r="HP1546" s="43"/>
      <c r="HQ1546" s="43"/>
      <c r="HR1546" s="43"/>
      <c r="HS1546" s="43"/>
      <c r="HT1546" s="43"/>
      <c r="HU1546" s="43"/>
      <c r="HV1546" s="43"/>
      <c r="HW1546" s="43"/>
      <c r="HX1546" s="43"/>
      <c r="HY1546" s="43"/>
      <c r="HZ1546" s="43"/>
      <c r="IA1546" s="43"/>
      <c r="IB1546" s="43"/>
      <c r="IC1546" s="43"/>
      <c r="ID1546" s="43"/>
      <c r="IE1546" s="43"/>
      <c r="IF1546" s="43"/>
      <c r="IG1546" s="43"/>
      <c r="IH1546" s="43"/>
      <c r="II1546" s="43"/>
      <c r="IJ1546" s="43"/>
      <c r="IK1546" s="43"/>
      <c r="IL1546" s="43"/>
      <c r="IM1546" s="43"/>
      <c r="IN1546" s="43"/>
      <c r="IO1546" s="43"/>
      <c r="IP1546" s="43"/>
      <c r="IQ1546" s="43"/>
      <c r="IR1546" s="43"/>
      <c r="IS1546" s="43"/>
      <c r="IT1546" s="43"/>
      <c r="IU1546" s="43"/>
      <c r="IV1546" s="43"/>
      <c r="IW1546" s="43"/>
      <c r="IX1546" s="43"/>
      <c r="IY1546" s="43"/>
      <c r="IZ1546" s="43"/>
      <c r="JA1546" s="43"/>
      <c r="JB1546" s="43"/>
      <c r="JC1546" s="43"/>
      <c r="JD1546" s="43"/>
      <c r="JE1546" s="43"/>
      <c r="JF1546" s="43"/>
      <c r="JG1546" s="43"/>
      <c r="JH1546" s="43"/>
      <c r="JI1546" s="43"/>
      <c r="JJ1546" s="43"/>
      <c r="JK1546" s="43"/>
      <c r="JL1546" s="43"/>
      <c r="JM1546" s="43"/>
      <c r="JN1546" s="43"/>
      <c r="JO1546" s="43"/>
      <c r="JP1546" s="43"/>
      <c r="JQ1546" s="43"/>
      <c r="JR1546" s="43"/>
      <c r="JS1546" s="43"/>
      <c r="JT1546" s="43"/>
      <c r="JU1546" s="43"/>
      <c r="JV1546" s="43"/>
      <c r="JW1546" s="43"/>
      <c r="JX1546" s="43"/>
      <c r="JY1546" s="43"/>
      <c r="JZ1546" s="43"/>
      <c r="KA1546" s="43"/>
      <c r="KB1546" s="43"/>
      <c r="KC1546" s="43"/>
      <c r="KD1546" s="43"/>
      <c r="KE1546" s="43"/>
      <c r="KF1546" s="43"/>
      <c r="KG1546" s="43"/>
      <c r="KH1546" s="43"/>
      <c r="KI1546" s="43"/>
      <c r="KJ1546" s="43"/>
      <c r="KK1546" s="43"/>
      <c r="KL1546" s="43"/>
      <c r="KM1546" s="43"/>
      <c r="KN1546" s="43"/>
      <c r="KO1546" s="43"/>
      <c r="KP1546" s="43"/>
      <c r="KQ1546" s="43"/>
      <c r="KR1546" s="43"/>
      <c r="KS1546" s="43"/>
      <c r="KT1546" s="43"/>
      <c r="KU1546" s="43"/>
      <c r="KV1546" s="43"/>
      <c r="KW1546" s="43"/>
      <c r="KX1546" s="43"/>
      <c r="KY1546" s="43"/>
      <c r="KZ1546" s="43"/>
      <c r="LA1546" s="43"/>
      <c r="LB1546" s="43"/>
      <c r="LC1546" s="43"/>
      <c r="LD1546" s="43"/>
      <c r="LE1546" s="43"/>
      <c r="LF1546" s="43"/>
      <c r="LG1546" s="43"/>
      <c r="LH1546" s="43"/>
      <c r="LI1546" s="43"/>
      <c r="LJ1546" s="43"/>
      <c r="LK1546" s="43"/>
      <c r="LL1546" s="43"/>
      <c r="LM1546" s="43"/>
      <c r="LN1546" s="43"/>
      <c r="LO1546" s="43"/>
      <c r="LP1546" s="43"/>
      <c r="LQ1546" s="43"/>
      <c r="LR1546" s="43"/>
      <c r="LS1546" s="43"/>
      <c r="LT1546" s="43"/>
      <c r="LU1546" s="43"/>
      <c r="LV1546" s="43"/>
      <c r="LW1546" s="43"/>
      <c r="LX1546" s="43"/>
      <c r="LY1546" s="43"/>
      <c r="LZ1546" s="43"/>
      <c r="MA1546" s="43"/>
      <c r="MB1546" s="43"/>
      <c r="MC1546" s="43"/>
      <c r="MD1546" s="43"/>
      <c r="ME1546" s="43"/>
      <c r="MF1546" s="43"/>
      <c r="MG1546" s="43"/>
      <c r="MH1546" s="43"/>
      <c r="MI1546" s="43"/>
      <c r="MJ1546" s="43"/>
      <c r="MK1546" s="43"/>
      <c r="ML1546" s="43"/>
      <c r="MM1546" s="43"/>
      <c r="MN1546" s="43"/>
      <c r="MO1546" s="43"/>
      <c r="MP1546" s="43"/>
      <c r="MQ1546" s="43"/>
      <c r="MR1546" s="43"/>
      <c r="MS1546" s="43"/>
      <c r="MT1546" s="43"/>
      <c r="MU1546" s="43"/>
      <c r="MV1546" s="43"/>
      <c r="MW1546" s="43"/>
      <c r="MX1546" s="43"/>
      <c r="MY1546" s="43"/>
      <c r="MZ1546" s="43"/>
      <c r="NA1546" s="43"/>
      <c r="NB1546" s="43"/>
      <c r="NC1546" s="43"/>
      <c r="ND1546" s="43"/>
      <c r="NE1546" s="43"/>
      <c r="NF1546" s="43"/>
      <c r="NG1546" s="43"/>
      <c r="NH1546" s="43"/>
      <c r="NI1546" s="43"/>
      <c r="NJ1546" s="43"/>
      <c r="NK1546" s="43"/>
      <c r="NL1546" s="43"/>
      <c r="NM1546" s="43"/>
      <c r="NN1546" s="43"/>
      <c r="NO1546" s="43"/>
      <c r="NP1546" s="43"/>
      <c r="NQ1546" s="43"/>
      <c r="NR1546" s="43"/>
      <c r="NT1546" s="66">
        <f>IF(AND(J1546&lt;&gt;"",K1546&lt;&gt;""),NETWORKDAYS(J1546,K1546,設定!$H$3:$H$39),0)</f>
        <v>0</v>
      </c>
      <c r="NU1546" s="3"/>
      <c r="NV1546" s="66">
        <f>IFERROR(IF(J1546&lt;&gt;"",NETWORKDAYS(J1546,$K$2,設定!$H$3:$H$39),0),"")</f>
        <v>0</v>
      </c>
      <c r="NW1546" s="66">
        <f t="shared" si="200"/>
        <v>0</v>
      </c>
      <c r="NX1546" s="3"/>
      <c r="NY1546" s="68">
        <f t="shared" si="201"/>
        <v>0</v>
      </c>
      <c r="NZ1546" s="68">
        <f t="shared" si="202"/>
        <v>0</v>
      </c>
      <c r="OA1546" s="69">
        <f t="shared" si="203"/>
        <v>0</v>
      </c>
      <c r="OB1546" s="68">
        <f t="shared" si="205"/>
        <v>0</v>
      </c>
    </row>
    <row r="1547" spans="2:392" x14ac:dyDescent="0.4">
      <c r="B1547" s="57">
        <f t="shared" si="206"/>
        <v>1540</v>
      </c>
      <c r="C1547" s="46"/>
      <c r="D1547" s="58"/>
      <c r="E1547" s="59"/>
      <c r="F1547" s="60"/>
      <c r="G1547" s="43"/>
      <c r="H1547" s="43"/>
      <c r="I1547" s="53"/>
      <c r="J1547" s="61"/>
      <c r="K1547" s="61"/>
      <c r="L1547" s="62"/>
      <c r="M1547" s="61"/>
      <c r="N1547" s="61"/>
      <c r="O1547" s="62"/>
      <c r="P1547" s="63"/>
      <c r="Q1547" s="64" t="str">
        <f t="shared" si="204"/>
        <v/>
      </c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43"/>
      <c r="AN1547" s="43"/>
      <c r="AO1547" s="43"/>
      <c r="AP1547" s="43"/>
      <c r="AQ1547" s="43"/>
      <c r="AR1547" s="43"/>
      <c r="AS1547" s="43"/>
      <c r="AT1547" s="43"/>
      <c r="AU1547" s="43"/>
      <c r="AV1547" s="43"/>
      <c r="AW1547" s="43"/>
      <c r="AX1547" s="43"/>
      <c r="AY1547" s="43"/>
      <c r="AZ1547" s="43"/>
      <c r="BA1547" s="43"/>
      <c r="BB1547" s="43"/>
      <c r="BC1547" s="43"/>
      <c r="BD1547" s="43"/>
      <c r="BE1547" s="43"/>
      <c r="BF1547" s="43"/>
      <c r="BG1547" s="43"/>
      <c r="BH1547" s="43"/>
      <c r="BI1547" s="43"/>
      <c r="BJ1547" s="43"/>
      <c r="BK1547" s="43"/>
      <c r="BL1547" s="43"/>
      <c r="BM1547" s="43"/>
      <c r="BN1547" s="43"/>
      <c r="BO1547" s="43"/>
      <c r="BP1547" s="43"/>
      <c r="BQ1547" s="43"/>
      <c r="BR1547" s="43"/>
      <c r="BS1547" s="43"/>
      <c r="BT1547" s="43"/>
      <c r="BU1547" s="43"/>
      <c r="BV1547" s="43"/>
      <c r="BW1547" s="43"/>
      <c r="BX1547" s="43"/>
      <c r="BY1547" s="43"/>
      <c r="BZ1547" s="43"/>
      <c r="CA1547" s="43"/>
      <c r="CB1547" s="43"/>
      <c r="CC1547" s="43"/>
      <c r="CD1547" s="43"/>
      <c r="CE1547" s="43"/>
      <c r="CF1547" s="43"/>
      <c r="CG1547" s="43"/>
      <c r="CH1547" s="43"/>
      <c r="CI1547" s="43"/>
      <c r="CJ1547" s="43"/>
      <c r="CK1547" s="43"/>
      <c r="CL1547" s="43"/>
      <c r="CM1547" s="43"/>
      <c r="CN1547" s="43"/>
      <c r="CO1547" s="43"/>
      <c r="CP1547" s="43"/>
      <c r="CQ1547" s="43"/>
      <c r="CR1547" s="43"/>
      <c r="CS1547" s="43"/>
      <c r="CT1547" s="43"/>
      <c r="CU1547" s="43"/>
      <c r="CV1547" s="43"/>
      <c r="CW1547" s="43"/>
      <c r="CX1547" s="43"/>
      <c r="CY1547" s="43"/>
      <c r="CZ1547" s="43"/>
      <c r="DA1547" s="43"/>
      <c r="DB1547" s="43"/>
      <c r="DC1547" s="43"/>
      <c r="DD1547" s="43"/>
      <c r="DE1547" s="43"/>
      <c r="DF1547" s="43"/>
      <c r="DG1547" s="43"/>
      <c r="DH1547" s="43"/>
      <c r="DI1547" s="43"/>
      <c r="DJ1547" s="43"/>
      <c r="DK1547" s="43"/>
      <c r="DL1547" s="43"/>
      <c r="DM1547" s="43"/>
      <c r="DN1547" s="43"/>
      <c r="DO1547" s="43"/>
      <c r="DP1547" s="43"/>
      <c r="DQ1547" s="43"/>
      <c r="DR1547" s="43"/>
      <c r="DS1547" s="43"/>
      <c r="DT1547" s="43"/>
      <c r="DU1547" s="43"/>
      <c r="DV1547" s="43"/>
      <c r="DW1547" s="43"/>
      <c r="DX1547" s="43"/>
      <c r="DY1547" s="43"/>
      <c r="DZ1547" s="43"/>
      <c r="EA1547" s="43"/>
      <c r="EB1547" s="43"/>
      <c r="EC1547" s="43"/>
      <c r="ED1547" s="43"/>
      <c r="EE1547" s="43"/>
      <c r="EF1547" s="43"/>
      <c r="EG1547" s="43"/>
      <c r="EH1547" s="43"/>
      <c r="EI1547" s="43"/>
      <c r="EJ1547" s="43"/>
      <c r="EK1547" s="43"/>
      <c r="EL1547" s="43"/>
      <c r="EM1547" s="43"/>
      <c r="EN1547" s="43"/>
      <c r="EO1547" s="43"/>
      <c r="EP1547" s="43"/>
      <c r="EQ1547" s="43"/>
      <c r="ER1547" s="43"/>
      <c r="ES1547" s="43"/>
      <c r="ET1547" s="43"/>
      <c r="EU1547" s="43"/>
      <c r="EV1547" s="43"/>
      <c r="EW1547" s="43"/>
      <c r="EX1547" s="43"/>
      <c r="EY1547" s="43"/>
      <c r="EZ1547" s="43"/>
      <c r="FA1547" s="43"/>
      <c r="FB1547" s="43"/>
      <c r="FC1547" s="43"/>
      <c r="FD1547" s="43"/>
      <c r="FE1547" s="43"/>
      <c r="FF1547" s="43"/>
      <c r="FG1547" s="43"/>
      <c r="FH1547" s="43"/>
      <c r="FI1547" s="43"/>
      <c r="FJ1547" s="43"/>
      <c r="FK1547" s="43"/>
      <c r="FL1547" s="43"/>
      <c r="FM1547" s="43"/>
      <c r="FN1547" s="43"/>
      <c r="FO1547" s="43"/>
      <c r="FP1547" s="43"/>
      <c r="FQ1547" s="43"/>
      <c r="FR1547" s="43"/>
      <c r="FS1547" s="43"/>
      <c r="FT1547" s="43"/>
      <c r="FU1547" s="43"/>
      <c r="FV1547" s="43"/>
      <c r="FW1547" s="43"/>
      <c r="FX1547" s="43"/>
      <c r="FY1547" s="43"/>
      <c r="FZ1547" s="43"/>
      <c r="GA1547" s="43"/>
      <c r="GB1547" s="43"/>
      <c r="GC1547" s="43"/>
      <c r="GD1547" s="43"/>
      <c r="GE1547" s="43"/>
      <c r="GF1547" s="43"/>
      <c r="GG1547" s="43"/>
      <c r="GH1547" s="43"/>
      <c r="GI1547" s="43"/>
      <c r="GJ1547" s="43"/>
      <c r="GK1547" s="43"/>
      <c r="GL1547" s="43"/>
      <c r="GM1547" s="43"/>
      <c r="GN1547" s="43"/>
      <c r="GO1547" s="43"/>
      <c r="GP1547" s="43"/>
      <c r="GQ1547" s="43"/>
      <c r="GR1547" s="43"/>
      <c r="GS1547" s="43"/>
      <c r="GT1547" s="43"/>
      <c r="GU1547" s="43"/>
      <c r="GV1547" s="43"/>
      <c r="GW1547" s="43"/>
      <c r="GX1547" s="43"/>
      <c r="GY1547" s="43"/>
      <c r="GZ1547" s="43"/>
      <c r="HA1547" s="43"/>
      <c r="HB1547" s="43"/>
      <c r="HC1547" s="43"/>
      <c r="HD1547" s="43"/>
      <c r="HE1547" s="43"/>
      <c r="HF1547" s="43"/>
      <c r="HG1547" s="43"/>
      <c r="HH1547" s="43"/>
      <c r="HI1547" s="43"/>
      <c r="HJ1547" s="43"/>
      <c r="HK1547" s="43"/>
      <c r="HL1547" s="43"/>
      <c r="HM1547" s="43"/>
      <c r="HN1547" s="43"/>
      <c r="HO1547" s="43"/>
      <c r="HP1547" s="43"/>
      <c r="HQ1547" s="43"/>
      <c r="HR1547" s="43"/>
      <c r="HS1547" s="43"/>
      <c r="HT1547" s="43"/>
      <c r="HU1547" s="43"/>
      <c r="HV1547" s="43"/>
      <c r="HW1547" s="43"/>
      <c r="HX1547" s="43"/>
      <c r="HY1547" s="43"/>
      <c r="HZ1547" s="43"/>
      <c r="IA1547" s="43"/>
      <c r="IB1547" s="43"/>
      <c r="IC1547" s="43"/>
      <c r="ID1547" s="43"/>
      <c r="IE1547" s="43"/>
      <c r="IF1547" s="43"/>
      <c r="IG1547" s="43"/>
      <c r="IH1547" s="43"/>
      <c r="II1547" s="43"/>
      <c r="IJ1547" s="43"/>
      <c r="IK1547" s="43"/>
      <c r="IL1547" s="43"/>
      <c r="IM1547" s="43"/>
      <c r="IN1547" s="43"/>
      <c r="IO1547" s="43"/>
      <c r="IP1547" s="43"/>
      <c r="IQ1547" s="43"/>
      <c r="IR1547" s="43"/>
      <c r="IS1547" s="43"/>
      <c r="IT1547" s="43"/>
      <c r="IU1547" s="43"/>
      <c r="IV1547" s="43"/>
      <c r="IW1547" s="43"/>
      <c r="IX1547" s="43"/>
      <c r="IY1547" s="43"/>
      <c r="IZ1547" s="43"/>
      <c r="JA1547" s="43"/>
      <c r="JB1547" s="43"/>
      <c r="JC1547" s="43"/>
      <c r="JD1547" s="43"/>
      <c r="JE1547" s="43"/>
      <c r="JF1547" s="43"/>
      <c r="JG1547" s="43"/>
      <c r="JH1547" s="43"/>
      <c r="JI1547" s="43"/>
      <c r="JJ1547" s="43"/>
      <c r="JK1547" s="43"/>
      <c r="JL1547" s="43"/>
      <c r="JM1547" s="43"/>
      <c r="JN1547" s="43"/>
      <c r="JO1547" s="43"/>
      <c r="JP1547" s="43"/>
      <c r="JQ1547" s="43"/>
      <c r="JR1547" s="43"/>
      <c r="JS1547" s="43"/>
      <c r="JT1547" s="43"/>
      <c r="JU1547" s="43"/>
      <c r="JV1547" s="43"/>
      <c r="JW1547" s="43"/>
      <c r="JX1547" s="43"/>
      <c r="JY1547" s="43"/>
      <c r="JZ1547" s="43"/>
      <c r="KA1547" s="43"/>
      <c r="KB1547" s="43"/>
      <c r="KC1547" s="43"/>
      <c r="KD1547" s="43"/>
      <c r="KE1547" s="43"/>
      <c r="KF1547" s="43"/>
      <c r="KG1547" s="43"/>
      <c r="KH1547" s="43"/>
      <c r="KI1547" s="43"/>
      <c r="KJ1547" s="43"/>
      <c r="KK1547" s="43"/>
      <c r="KL1547" s="43"/>
      <c r="KM1547" s="43"/>
      <c r="KN1547" s="43"/>
      <c r="KO1547" s="43"/>
      <c r="KP1547" s="43"/>
      <c r="KQ1547" s="43"/>
      <c r="KR1547" s="43"/>
      <c r="KS1547" s="43"/>
      <c r="KT1547" s="43"/>
      <c r="KU1547" s="43"/>
      <c r="KV1547" s="43"/>
      <c r="KW1547" s="43"/>
      <c r="KX1547" s="43"/>
      <c r="KY1547" s="43"/>
      <c r="KZ1547" s="43"/>
      <c r="LA1547" s="43"/>
      <c r="LB1547" s="43"/>
      <c r="LC1547" s="43"/>
      <c r="LD1547" s="43"/>
      <c r="LE1547" s="43"/>
      <c r="LF1547" s="43"/>
      <c r="LG1547" s="43"/>
      <c r="LH1547" s="43"/>
      <c r="LI1547" s="43"/>
      <c r="LJ1547" s="43"/>
      <c r="LK1547" s="43"/>
      <c r="LL1547" s="43"/>
      <c r="LM1547" s="43"/>
      <c r="LN1547" s="43"/>
      <c r="LO1547" s="43"/>
      <c r="LP1547" s="43"/>
      <c r="LQ1547" s="43"/>
      <c r="LR1547" s="43"/>
      <c r="LS1547" s="43"/>
      <c r="LT1547" s="43"/>
      <c r="LU1547" s="43"/>
      <c r="LV1547" s="43"/>
      <c r="LW1547" s="43"/>
      <c r="LX1547" s="43"/>
      <c r="LY1547" s="43"/>
      <c r="LZ1547" s="43"/>
      <c r="MA1547" s="43"/>
      <c r="MB1547" s="43"/>
      <c r="MC1547" s="43"/>
      <c r="MD1547" s="43"/>
      <c r="ME1547" s="43"/>
      <c r="MF1547" s="43"/>
      <c r="MG1547" s="43"/>
      <c r="MH1547" s="43"/>
      <c r="MI1547" s="43"/>
      <c r="MJ1547" s="43"/>
      <c r="MK1547" s="43"/>
      <c r="ML1547" s="43"/>
      <c r="MM1547" s="43"/>
      <c r="MN1547" s="43"/>
      <c r="MO1547" s="43"/>
      <c r="MP1547" s="43"/>
      <c r="MQ1547" s="43"/>
      <c r="MR1547" s="43"/>
      <c r="MS1547" s="43"/>
      <c r="MT1547" s="43"/>
      <c r="MU1547" s="43"/>
      <c r="MV1547" s="43"/>
      <c r="MW1547" s="43"/>
      <c r="MX1547" s="43"/>
      <c r="MY1547" s="43"/>
      <c r="MZ1547" s="43"/>
      <c r="NA1547" s="43"/>
      <c r="NB1547" s="43"/>
      <c r="NC1547" s="43"/>
      <c r="ND1547" s="43"/>
      <c r="NE1547" s="43"/>
      <c r="NF1547" s="43"/>
      <c r="NG1547" s="43"/>
      <c r="NH1547" s="43"/>
      <c r="NI1547" s="43"/>
      <c r="NJ1547" s="43"/>
      <c r="NK1547" s="43"/>
      <c r="NL1547" s="43"/>
      <c r="NM1547" s="43"/>
      <c r="NN1547" s="43"/>
      <c r="NO1547" s="43"/>
      <c r="NP1547" s="43"/>
      <c r="NQ1547" s="43"/>
      <c r="NR1547" s="43"/>
      <c r="NT1547" s="66">
        <f>IF(AND(J1547&lt;&gt;"",K1547&lt;&gt;""),NETWORKDAYS(J1547,K1547,設定!$H$3:$H$39),0)</f>
        <v>0</v>
      </c>
      <c r="NU1547" s="3"/>
      <c r="NV1547" s="66">
        <f>IFERROR(IF(J1547&lt;&gt;"",NETWORKDAYS(J1547,$K$2,設定!$H$3:$H$39),0),"")</f>
        <v>0</v>
      </c>
      <c r="NW1547" s="66">
        <f t="shared" si="200"/>
        <v>0</v>
      </c>
      <c r="NX1547" s="3"/>
      <c r="NY1547" s="68">
        <f t="shared" si="201"/>
        <v>0</v>
      </c>
      <c r="NZ1547" s="68">
        <f t="shared" si="202"/>
        <v>0</v>
      </c>
      <c r="OA1547" s="69">
        <f t="shared" si="203"/>
        <v>0</v>
      </c>
      <c r="OB1547" s="68">
        <f t="shared" si="205"/>
        <v>0</v>
      </c>
    </row>
    <row r="1548" spans="2:392" x14ac:dyDescent="0.4">
      <c r="B1548" s="57">
        <f t="shared" si="206"/>
        <v>1541</v>
      </c>
      <c r="C1548" s="46"/>
      <c r="D1548" s="58"/>
      <c r="E1548" s="59"/>
      <c r="F1548" s="60"/>
      <c r="G1548" s="43"/>
      <c r="H1548" s="43"/>
      <c r="I1548" s="53"/>
      <c r="J1548" s="61"/>
      <c r="K1548" s="61"/>
      <c r="L1548" s="62"/>
      <c r="M1548" s="61"/>
      <c r="N1548" s="61"/>
      <c r="O1548" s="62"/>
      <c r="P1548" s="63"/>
      <c r="Q1548" s="64" t="str">
        <f t="shared" si="204"/>
        <v/>
      </c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43"/>
      <c r="AN1548" s="43"/>
      <c r="AO1548" s="43"/>
      <c r="AP1548" s="43"/>
      <c r="AQ1548" s="43"/>
      <c r="AR1548" s="43"/>
      <c r="AS1548" s="43"/>
      <c r="AT1548" s="43"/>
      <c r="AU1548" s="43"/>
      <c r="AV1548" s="43"/>
      <c r="AW1548" s="43"/>
      <c r="AX1548" s="43"/>
      <c r="AY1548" s="43"/>
      <c r="AZ1548" s="43"/>
      <c r="BA1548" s="43"/>
      <c r="BB1548" s="43"/>
      <c r="BC1548" s="43"/>
      <c r="BD1548" s="43"/>
      <c r="BE1548" s="43"/>
      <c r="BF1548" s="43"/>
      <c r="BG1548" s="43"/>
      <c r="BH1548" s="43"/>
      <c r="BI1548" s="43"/>
      <c r="BJ1548" s="43"/>
      <c r="BK1548" s="43"/>
      <c r="BL1548" s="43"/>
      <c r="BM1548" s="43"/>
      <c r="BN1548" s="43"/>
      <c r="BO1548" s="43"/>
      <c r="BP1548" s="43"/>
      <c r="BQ1548" s="43"/>
      <c r="BR1548" s="43"/>
      <c r="BS1548" s="43"/>
      <c r="BT1548" s="43"/>
      <c r="BU1548" s="43"/>
      <c r="BV1548" s="43"/>
      <c r="BW1548" s="43"/>
      <c r="BX1548" s="43"/>
      <c r="BY1548" s="43"/>
      <c r="BZ1548" s="43"/>
      <c r="CA1548" s="43"/>
      <c r="CB1548" s="43"/>
      <c r="CC1548" s="43"/>
      <c r="CD1548" s="43"/>
      <c r="CE1548" s="43"/>
      <c r="CF1548" s="43"/>
      <c r="CG1548" s="43"/>
      <c r="CH1548" s="43"/>
      <c r="CI1548" s="43"/>
      <c r="CJ1548" s="43"/>
      <c r="CK1548" s="43"/>
      <c r="CL1548" s="43"/>
      <c r="CM1548" s="43"/>
      <c r="CN1548" s="43"/>
      <c r="CO1548" s="43"/>
      <c r="CP1548" s="43"/>
      <c r="CQ1548" s="43"/>
      <c r="CR1548" s="43"/>
      <c r="CS1548" s="43"/>
      <c r="CT1548" s="43"/>
      <c r="CU1548" s="43"/>
      <c r="CV1548" s="43"/>
      <c r="CW1548" s="43"/>
      <c r="CX1548" s="43"/>
      <c r="CY1548" s="43"/>
      <c r="CZ1548" s="43"/>
      <c r="DA1548" s="43"/>
      <c r="DB1548" s="43"/>
      <c r="DC1548" s="43"/>
      <c r="DD1548" s="43"/>
      <c r="DE1548" s="43"/>
      <c r="DF1548" s="43"/>
      <c r="DG1548" s="43"/>
      <c r="DH1548" s="43"/>
      <c r="DI1548" s="43"/>
      <c r="DJ1548" s="43"/>
      <c r="DK1548" s="43"/>
      <c r="DL1548" s="43"/>
      <c r="DM1548" s="43"/>
      <c r="DN1548" s="43"/>
      <c r="DO1548" s="43"/>
      <c r="DP1548" s="43"/>
      <c r="DQ1548" s="43"/>
      <c r="DR1548" s="43"/>
      <c r="DS1548" s="43"/>
      <c r="DT1548" s="43"/>
      <c r="DU1548" s="43"/>
      <c r="DV1548" s="43"/>
      <c r="DW1548" s="43"/>
      <c r="DX1548" s="43"/>
      <c r="DY1548" s="43"/>
      <c r="DZ1548" s="43"/>
      <c r="EA1548" s="43"/>
      <c r="EB1548" s="43"/>
      <c r="EC1548" s="43"/>
      <c r="ED1548" s="43"/>
      <c r="EE1548" s="43"/>
      <c r="EF1548" s="43"/>
      <c r="EG1548" s="43"/>
      <c r="EH1548" s="43"/>
      <c r="EI1548" s="43"/>
      <c r="EJ1548" s="43"/>
      <c r="EK1548" s="43"/>
      <c r="EL1548" s="43"/>
      <c r="EM1548" s="43"/>
      <c r="EN1548" s="43"/>
      <c r="EO1548" s="43"/>
      <c r="EP1548" s="43"/>
      <c r="EQ1548" s="43"/>
      <c r="ER1548" s="43"/>
      <c r="ES1548" s="43"/>
      <c r="ET1548" s="43"/>
      <c r="EU1548" s="43"/>
      <c r="EV1548" s="43"/>
      <c r="EW1548" s="43"/>
      <c r="EX1548" s="43"/>
      <c r="EY1548" s="43"/>
      <c r="EZ1548" s="43"/>
      <c r="FA1548" s="43"/>
      <c r="FB1548" s="43"/>
      <c r="FC1548" s="43"/>
      <c r="FD1548" s="43"/>
      <c r="FE1548" s="43"/>
      <c r="FF1548" s="43"/>
      <c r="FG1548" s="43"/>
      <c r="FH1548" s="43"/>
      <c r="FI1548" s="43"/>
      <c r="FJ1548" s="43"/>
      <c r="FK1548" s="43"/>
      <c r="FL1548" s="43"/>
      <c r="FM1548" s="43"/>
      <c r="FN1548" s="43"/>
      <c r="FO1548" s="43"/>
      <c r="FP1548" s="43"/>
      <c r="FQ1548" s="43"/>
      <c r="FR1548" s="43"/>
      <c r="FS1548" s="43"/>
      <c r="FT1548" s="43"/>
      <c r="FU1548" s="43"/>
      <c r="FV1548" s="43"/>
      <c r="FW1548" s="43"/>
      <c r="FX1548" s="43"/>
      <c r="FY1548" s="43"/>
      <c r="FZ1548" s="43"/>
      <c r="GA1548" s="43"/>
      <c r="GB1548" s="43"/>
      <c r="GC1548" s="43"/>
      <c r="GD1548" s="43"/>
      <c r="GE1548" s="43"/>
      <c r="GF1548" s="43"/>
      <c r="GG1548" s="43"/>
      <c r="GH1548" s="43"/>
      <c r="GI1548" s="43"/>
      <c r="GJ1548" s="43"/>
      <c r="GK1548" s="43"/>
      <c r="GL1548" s="43"/>
      <c r="GM1548" s="43"/>
      <c r="GN1548" s="43"/>
      <c r="GO1548" s="43"/>
      <c r="GP1548" s="43"/>
      <c r="GQ1548" s="43"/>
      <c r="GR1548" s="43"/>
      <c r="GS1548" s="43"/>
      <c r="GT1548" s="43"/>
      <c r="GU1548" s="43"/>
      <c r="GV1548" s="43"/>
      <c r="GW1548" s="43"/>
      <c r="GX1548" s="43"/>
      <c r="GY1548" s="43"/>
      <c r="GZ1548" s="43"/>
      <c r="HA1548" s="43"/>
      <c r="HB1548" s="43"/>
      <c r="HC1548" s="43"/>
      <c r="HD1548" s="43"/>
      <c r="HE1548" s="43"/>
      <c r="HF1548" s="43"/>
      <c r="HG1548" s="43"/>
      <c r="HH1548" s="43"/>
      <c r="HI1548" s="43"/>
      <c r="HJ1548" s="43"/>
      <c r="HK1548" s="43"/>
      <c r="HL1548" s="43"/>
      <c r="HM1548" s="43"/>
      <c r="HN1548" s="43"/>
      <c r="HO1548" s="43"/>
      <c r="HP1548" s="43"/>
      <c r="HQ1548" s="43"/>
      <c r="HR1548" s="43"/>
      <c r="HS1548" s="43"/>
      <c r="HT1548" s="43"/>
      <c r="HU1548" s="43"/>
      <c r="HV1548" s="43"/>
      <c r="HW1548" s="43"/>
      <c r="HX1548" s="43"/>
      <c r="HY1548" s="43"/>
      <c r="HZ1548" s="43"/>
      <c r="IA1548" s="43"/>
      <c r="IB1548" s="43"/>
      <c r="IC1548" s="43"/>
      <c r="ID1548" s="43"/>
      <c r="IE1548" s="43"/>
      <c r="IF1548" s="43"/>
      <c r="IG1548" s="43"/>
      <c r="IH1548" s="43"/>
      <c r="II1548" s="43"/>
      <c r="IJ1548" s="43"/>
      <c r="IK1548" s="43"/>
      <c r="IL1548" s="43"/>
      <c r="IM1548" s="43"/>
      <c r="IN1548" s="43"/>
      <c r="IO1548" s="43"/>
      <c r="IP1548" s="43"/>
      <c r="IQ1548" s="43"/>
      <c r="IR1548" s="43"/>
      <c r="IS1548" s="43"/>
      <c r="IT1548" s="43"/>
      <c r="IU1548" s="43"/>
      <c r="IV1548" s="43"/>
      <c r="IW1548" s="43"/>
      <c r="IX1548" s="43"/>
      <c r="IY1548" s="43"/>
      <c r="IZ1548" s="43"/>
      <c r="JA1548" s="43"/>
      <c r="JB1548" s="43"/>
      <c r="JC1548" s="43"/>
      <c r="JD1548" s="43"/>
      <c r="JE1548" s="43"/>
      <c r="JF1548" s="43"/>
      <c r="JG1548" s="43"/>
      <c r="JH1548" s="43"/>
      <c r="JI1548" s="43"/>
      <c r="JJ1548" s="43"/>
      <c r="JK1548" s="43"/>
      <c r="JL1548" s="43"/>
      <c r="JM1548" s="43"/>
      <c r="JN1548" s="43"/>
      <c r="JO1548" s="43"/>
      <c r="JP1548" s="43"/>
      <c r="JQ1548" s="43"/>
      <c r="JR1548" s="43"/>
      <c r="JS1548" s="43"/>
      <c r="JT1548" s="43"/>
      <c r="JU1548" s="43"/>
      <c r="JV1548" s="43"/>
      <c r="JW1548" s="43"/>
      <c r="JX1548" s="43"/>
      <c r="JY1548" s="43"/>
      <c r="JZ1548" s="43"/>
      <c r="KA1548" s="43"/>
      <c r="KB1548" s="43"/>
      <c r="KC1548" s="43"/>
      <c r="KD1548" s="43"/>
      <c r="KE1548" s="43"/>
      <c r="KF1548" s="43"/>
      <c r="KG1548" s="43"/>
      <c r="KH1548" s="43"/>
      <c r="KI1548" s="43"/>
      <c r="KJ1548" s="43"/>
      <c r="KK1548" s="43"/>
      <c r="KL1548" s="43"/>
      <c r="KM1548" s="43"/>
      <c r="KN1548" s="43"/>
      <c r="KO1548" s="43"/>
      <c r="KP1548" s="43"/>
      <c r="KQ1548" s="43"/>
      <c r="KR1548" s="43"/>
      <c r="KS1548" s="43"/>
      <c r="KT1548" s="43"/>
      <c r="KU1548" s="43"/>
      <c r="KV1548" s="43"/>
      <c r="KW1548" s="43"/>
      <c r="KX1548" s="43"/>
      <c r="KY1548" s="43"/>
      <c r="KZ1548" s="43"/>
      <c r="LA1548" s="43"/>
      <c r="LB1548" s="43"/>
      <c r="LC1548" s="43"/>
      <c r="LD1548" s="43"/>
      <c r="LE1548" s="43"/>
      <c r="LF1548" s="43"/>
      <c r="LG1548" s="43"/>
      <c r="LH1548" s="43"/>
      <c r="LI1548" s="43"/>
      <c r="LJ1548" s="43"/>
      <c r="LK1548" s="43"/>
      <c r="LL1548" s="43"/>
      <c r="LM1548" s="43"/>
      <c r="LN1548" s="43"/>
      <c r="LO1548" s="43"/>
      <c r="LP1548" s="43"/>
      <c r="LQ1548" s="43"/>
      <c r="LR1548" s="43"/>
      <c r="LS1548" s="43"/>
      <c r="LT1548" s="43"/>
      <c r="LU1548" s="43"/>
      <c r="LV1548" s="43"/>
      <c r="LW1548" s="43"/>
      <c r="LX1548" s="43"/>
      <c r="LY1548" s="43"/>
      <c r="LZ1548" s="43"/>
      <c r="MA1548" s="43"/>
      <c r="MB1548" s="43"/>
      <c r="MC1548" s="43"/>
      <c r="MD1548" s="43"/>
      <c r="ME1548" s="43"/>
      <c r="MF1548" s="43"/>
      <c r="MG1548" s="43"/>
      <c r="MH1548" s="43"/>
      <c r="MI1548" s="43"/>
      <c r="MJ1548" s="43"/>
      <c r="MK1548" s="43"/>
      <c r="ML1548" s="43"/>
      <c r="MM1548" s="43"/>
      <c r="MN1548" s="43"/>
      <c r="MO1548" s="43"/>
      <c r="MP1548" s="43"/>
      <c r="MQ1548" s="43"/>
      <c r="MR1548" s="43"/>
      <c r="MS1548" s="43"/>
      <c r="MT1548" s="43"/>
      <c r="MU1548" s="43"/>
      <c r="MV1548" s="43"/>
      <c r="MW1548" s="43"/>
      <c r="MX1548" s="43"/>
      <c r="MY1548" s="43"/>
      <c r="MZ1548" s="43"/>
      <c r="NA1548" s="43"/>
      <c r="NB1548" s="43"/>
      <c r="NC1548" s="43"/>
      <c r="ND1548" s="43"/>
      <c r="NE1548" s="43"/>
      <c r="NF1548" s="43"/>
      <c r="NG1548" s="43"/>
      <c r="NH1548" s="43"/>
      <c r="NI1548" s="43"/>
      <c r="NJ1548" s="43"/>
      <c r="NK1548" s="43"/>
      <c r="NL1548" s="43"/>
      <c r="NM1548" s="43"/>
      <c r="NN1548" s="43"/>
      <c r="NO1548" s="43"/>
      <c r="NP1548" s="43"/>
      <c r="NQ1548" s="43"/>
      <c r="NR1548" s="43"/>
      <c r="NT1548" s="66">
        <f>IF(AND(J1548&lt;&gt;"",K1548&lt;&gt;""),NETWORKDAYS(J1548,K1548,設定!$H$3:$H$39),0)</f>
        <v>0</v>
      </c>
      <c r="NU1548" s="3"/>
      <c r="NV1548" s="66">
        <f>IFERROR(IF(J1548&lt;&gt;"",NETWORKDAYS(J1548,$K$2,設定!$H$3:$H$39),0),"")</f>
        <v>0</v>
      </c>
      <c r="NW1548" s="66">
        <f t="shared" si="200"/>
        <v>0</v>
      </c>
      <c r="NX1548" s="3"/>
      <c r="NY1548" s="68">
        <f t="shared" si="201"/>
        <v>0</v>
      </c>
      <c r="NZ1548" s="68">
        <f t="shared" si="202"/>
        <v>0</v>
      </c>
      <c r="OA1548" s="69">
        <f t="shared" si="203"/>
        <v>0</v>
      </c>
      <c r="OB1548" s="68">
        <f t="shared" si="205"/>
        <v>0</v>
      </c>
    </row>
    <row r="1549" spans="2:392" x14ac:dyDescent="0.4">
      <c r="B1549" s="57">
        <f t="shared" si="206"/>
        <v>1542</v>
      </c>
      <c r="C1549" s="46"/>
      <c r="D1549" s="58"/>
      <c r="E1549" s="59"/>
      <c r="F1549" s="60"/>
      <c r="G1549" s="43"/>
      <c r="H1549" s="43"/>
      <c r="I1549" s="53"/>
      <c r="J1549" s="61"/>
      <c r="K1549" s="61"/>
      <c r="L1549" s="62"/>
      <c r="M1549" s="61"/>
      <c r="N1549" s="61"/>
      <c r="O1549" s="62"/>
      <c r="P1549" s="63"/>
      <c r="Q1549" s="64" t="str">
        <f t="shared" si="204"/>
        <v/>
      </c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43"/>
      <c r="AN1549" s="43"/>
      <c r="AO1549" s="43"/>
      <c r="AP1549" s="43"/>
      <c r="AQ1549" s="43"/>
      <c r="AR1549" s="43"/>
      <c r="AS1549" s="43"/>
      <c r="AT1549" s="43"/>
      <c r="AU1549" s="43"/>
      <c r="AV1549" s="43"/>
      <c r="AW1549" s="43"/>
      <c r="AX1549" s="43"/>
      <c r="AY1549" s="43"/>
      <c r="AZ1549" s="43"/>
      <c r="BA1549" s="43"/>
      <c r="BB1549" s="43"/>
      <c r="BC1549" s="43"/>
      <c r="BD1549" s="43"/>
      <c r="BE1549" s="43"/>
      <c r="BF1549" s="43"/>
      <c r="BG1549" s="43"/>
      <c r="BH1549" s="43"/>
      <c r="BI1549" s="43"/>
      <c r="BJ1549" s="43"/>
      <c r="BK1549" s="43"/>
      <c r="BL1549" s="43"/>
      <c r="BM1549" s="43"/>
      <c r="BN1549" s="43"/>
      <c r="BO1549" s="43"/>
      <c r="BP1549" s="43"/>
      <c r="BQ1549" s="43"/>
      <c r="BR1549" s="43"/>
      <c r="BS1549" s="43"/>
      <c r="BT1549" s="43"/>
      <c r="BU1549" s="43"/>
      <c r="BV1549" s="43"/>
      <c r="BW1549" s="43"/>
      <c r="BX1549" s="43"/>
      <c r="BY1549" s="43"/>
      <c r="BZ1549" s="43"/>
      <c r="CA1549" s="43"/>
      <c r="CB1549" s="43"/>
      <c r="CC1549" s="43"/>
      <c r="CD1549" s="43"/>
      <c r="CE1549" s="43"/>
      <c r="CF1549" s="43"/>
      <c r="CG1549" s="43"/>
      <c r="CH1549" s="43"/>
      <c r="CI1549" s="43"/>
      <c r="CJ1549" s="43"/>
      <c r="CK1549" s="43"/>
      <c r="CL1549" s="43"/>
      <c r="CM1549" s="43"/>
      <c r="CN1549" s="43"/>
      <c r="CO1549" s="43"/>
      <c r="CP1549" s="43"/>
      <c r="CQ1549" s="43"/>
      <c r="CR1549" s="43"/>
      <c r="CS1549" s="43"/>
      <c r="CT1549" s="43"/>
      <c r="CU1549" s="43"/>
      <c r="CV1549" s="43"/>
      <c r="CW1549" s="43"/>
      <c r="CX1549" s="43"/>
      <c r="CY1549" s="43"/>
      <c r="CZ1549" s="43"/>
      <c r="DA1549" s="43"/>
      <c r="DB1549" s="43"/>
      <c r="DC1549" s="43"/>
      <c r="DD1549" s="43"/>
      <c r="DE1549" s="43"/>
      <c r="DF1549" s="43"/>
      <c r="DG1549" s="43"/>
      <c r="DH1549" s="43"/>
      <c r="DI1549" s="43"/>
      <c r="DJ1549" s="43"/>
      <c r="DK1549" s="43"/>
      <c r="DL1549" s="43"/>
      <c r="DM1549" s="43"/>
      <c r="DN1549" s="43"/>
      <c r="DO1549" s="43"/>
      <c r="DP1549" s="43"/>
      <c r="DQ1549" s="43"/>
      <c r="DR1549" s="43"/>
      <c r="DS1549" s="43"/>
      <c r="DT1549" s="43"/>
      <c r="DU1549" s="43"/>
      <c r="DV1549" s="43"/>
      <c r="DW1549" s="43"/>
      <c r="DX1549" s="43"/>
      <c r="DY1549" s="43"/>
      <c r="DZ1549" s="43"/>
      <c r="EA1549" s="43"/>
      <c r="EB1549" s="43"/>
      <c r="EC1549" s="43"/>
      <c r="ED1549" s="43"/>
      <c r="EE1549" s="43"/>
      <c r="EF1549" s="43"/>
      <c r="EG1549" s="43"/>
      <c r="EH1549" s="43"/>
      <c r="EI1549" s="43"/>
      <c r="EJ1549" s="43"/>
      <c r="EK1549" s="43"/>
      <c r="EL1549" s="43"/>
      <c r="EM1549" s="43"/>
      <c r="EN1549" s="43"/>
      <c r="EO1549" s="43"/>
      <c r="EP1549" s="43"/>
      <c r="EQ1549" s="43"/>
      <c r="ER1549" s="43"/>
      <c r="ES1549" s="43"/>
      <c r="ET1549" s="43"/>
      <c r="EU1549" s="43"/>
      <c r="EV1549" s="43"/>
      <c r="EW1549" s="43"/>
      <c r="EX1549" s="43"/>
      <c r="EY1549" s="43"/>
      <c r="EZ1549" s="43"/>
      <c r="FA1549" s="43"/>
      <c r="FB1549" s="43"/>
      <c r="FC1549" s="43"/>
      <c r="FD1549" s="43"/>
      <c r="FE1549" s="43"/>
      <c r="FF1549" s="43"/>
      <c r="FG1549" s="43"/>
      <c r="FH1549" s="43"/>
      <c r="FI1549" s="43"/>
      <c r="FJ1549" s="43"/>
      <c r="FK1549" s="43"/>
      <c r="FL1549" s="43"/>
      <c r="FM1549" s="43"/>
      <c r="FN1549" s="43"/>
      <c r="FO1549" s="43"/>
      <c r="FP1549" s="43"/>
      <c r="FQ1549" s="43"/>
      <c r="FR1549" s="43"/>
      <c r="FS1549" s="43"/>
      <c r="FT1549" s="43"/>
      <c r="FU1549" s="43"/>
      <c r="FV1549" s="43"/>
      <c r="FW1549" s="43"/>
      <c r="FX1549" s="43"/>
      <c r="FY1549" s="43"/>
      <c r="FZ1549" s="43"/>
      <c r="GA1549" s="43"/>
      <c r="GB1549" s="43"/>
      <c r="GC1549" s="43"/>
      <c r="GD1549" s="43"/>
      <c r="GE1549" s="43"/>
      <c r="GF1549" s="43"/>
      <c r="GG1549" s="43"/>
      <c r="GH1549" s="43"/>
      <c r="GI1549" s="43"/>
      <c r="GJ1549" s="43"/>
      <c r="GK1549" s="43"/>
      <c r="GL1549" s="43"/>
      <c r="GM1549" s="43"/>
      <c r="GN1549" s="43"/>
      <c r="GO1549" s="43"/>
      <c r="GP1549" s="43"/>
      <c r="GQ1549" s="43"/>
      <c r="GR1549" s="43"/>
      <c r="GS1549" s="43"/>
      <c r="GT1549" s="43"/>
      <c r="GU1549" s="43"/>
      <c r="GV1549" s="43"/>
      <c r="GW1549" s="43"/>
      <c r="GX1549" s="43"/>
      <c r="GY1549" s="43"/>
      <c r="GZ1549" s="43"/>
      <c r="HA1549" s="43"/>
      <c r="HB1549" s="43"/>
      <c r="HC1549" s="43"/>
      <c r="HD1549" s="43"/>
      <c r="HE1549" s="43"/>
      <c r="HF1549" s="43"/>
      <c r="HG1549" s="43"/>
      <c r="HH1549" s="43"/>
      <c r="HI1549" s="43"/>
      <c r="HJ1549" s="43"/>
      <c r="HK1549" s="43"/>
      <c r="HL1549" s="43"/>
      <c r="HM1549" s="43"/>
      <c r="HN1549" s="43"/>
      <c r="HO1549" s="43"/>
      <c r="HP1549" s="43"/>
      <c r="HQ1549" s="43"/>
      <c r="HR1549" s="43"/>
      <c r="HS1549" s="43"/>
      <c r="HT1549" s="43"/>
      <c r="HU1549" s="43"/>
      <c r="HV1549" s="43"/>
      <c r="HW1549" s="43"/>
      <c r="HX1549" s="43"/>
      <c r="HY1549" s="43"/>
      <c r="HZ1549" s="43"/>
      <c r="IA1549" s="43"/>
      <c r="IB1549" s="43"/>
      <c r="IC1549" s="43"/>
      <c r="ID1549" s="43"/>
      <c r="IE1549" s="43"/>
      <c r="IF1549" s="43"/>
      <c r="IG1549" s="43"/>
      <c r="IH1549" s="43"/>
      <c r="II1549" s="43"/>
      <c r="IJ1549" s="43"/>
      <c r="IK1549" s="43"/>
      <c r="IL1549" s="43"/>
      <c r="IM1549" s="43"/>
      <c r="IN1549" s="43"/>
      <c r="IO1549" s="43"/>
      <c r="IP1549" s="43"/>
      <c r="IQ1549" s="43"/>
      <c r="IR1549" s="43"/>
      <c r="IS1549" s="43"/>
      <c r="IT1549" s="43"/>
      <c r="IU1549" s="43"/>
      <c r="IV1549" s="43"/>
      <c r="IW1549" s="43"/>
      <c r="IX1549" s="43"/>
      <c r="IY1549" s="43"/>
      <c r="IZ1549" s="43"/>
      <c r="JA1549" s="43"/>
      <c r="JB1549" s="43"/>
      <c r="JC1549" s="43"/>
      <c r="JD1549" s="43"/>
      <c r="JE1549" s="43"/>
      <c r="JF1549" s="43"/>
      <c r="JG1549" s="43"/>
      <c r="JH1549" s="43"/>
      <c r="JI1549" s="43"/>
      <c r="JJ1549" s="43"/>
      <c r="JK1549" s="43"/>
      <c r="JL1549" s="43"/>
      <c r="JM1549" s="43"/>
      <c r="JN1549" s="43"/>
      <c r="JO1549" s="43"/>
      <c r="JP1549" s="43"/>
      <c r="JQ1549" s="43"/>
      <c r="JR1549" s="43"/>
      <c r="JS1549" s="43"/>
      <c r="JT1549" s="43"/>
      <c r="JU1549" s="43"/>
      <c r="JV1549" s="43"/>
      <c r="JW1549" s="43"/>
      <c r="JX1549" s="43"/>
      <c r="JY1549" s="43"/>
      <c r="JZ1549" s="43"/>
      <c r="KA1549" s="43"/>
      <c r="KB1549" s="43"/>
      <c r="KC1549" s="43"/>
      <c r="KD1549" s="43"/>
      <c r="KE1549" s="43"/>
      <c r="KF1549" s="43"/>
      <c r="KG1549" s="43"/>
      <c r="KH1549" s="43"/>
      <c r="KI1549" s="43"/>
      <c r="KJ1549" s="43"/>
      <c r="KK1549" s="43"/>
      <c r="KL1549" s="43"/>
      <c r="KM1549" s="43"/>
      <c r="KN1549" s="43"/>
      <c r="KO1549" s="43"/>
      <c r="KP1549" s="43"/>
      <c r="KQ1549" s="43"/>
      <c r="KR1549" s="43"/>
      <c r="KS1549" s="43"/>
      <c r="KT1549" s="43"/>
      <c r="KU1549" s="43"/>
      <c r="KV1549" s="43"/>
      <c r="KW1549" s="43"/>
      <c r="KX1549" s="43"/>
      <c r="KY1549" s="43"/>
      <c r="KZ1549" s="43"/>
      <c r="LA1549" s="43"/>
      <c r="LB1549" s="43"/>
      <c r="LC1549" s="43"/>
      <c r="LD1549" s="43"/>
      <c r="LE1549" s="43"/>
      <c r="LF1549" s="43"/>
      <c r="LG1549" s="43"/>
      <c r="LH1549" s="43"/>
      <c r="LI1549" s="43"/>
      <c r="LJ1549" s="43"/>
      <c r="LK1549" s="43"/>
      <c r="LL1549" s="43"/>
      <c r="LM1549" s="43"/>
      <c r="LN1549" s="43"/>
      <c r="LO1549" s="43"/>
      <c r="LP1549" s="43"/>
      <c r="LQ1549" s="43"/>
      <c r="LR1549" s="43"/>
      <c r="LS1549" s="43"/>
      <c r="LT1549" s="43"/>
      <c r="LU1549" s="43"/>
      <c r="LV1549" s="43"/>
      <c r="LW1549" s="43"/>
      <c r="LX1549" s="43"/>
      <c r="LY1549" s="43"/>
      <c r="LZ1549" s="43"/>
      <c r="MA1549" s="43"/>
      <c r="MB1549" s="43"/>
      <c r="MC1549" s="43"/>
      <c r="MD1549" s="43"/>
      <c r="ME1549" s="43"/>
      <c r="MF1549" s="43"/>
      <c r="MG1549" s="43"/>
      <c r="MH1549" s="43"/>
      <c r="MI1549" s="43"/>
      <c r="MJ1549" s="43"/>
      <c r="MK1549" s="43"/>
      <c r="ML1549" s="43"/>
      <c r="MM1549" s="43"/>
      <c r="MN1549" s="43"/>
      <c r="MO1549" s="43"/>
      <c r="MP1549" s="43"/>
      <c r="MQ1549" s="43"/>
      <c r="MR1549" s="43"/>
      <c r="MS1549" s="43"/>
      <c r="MT1549" s="43"/>
      <c r="MU1549" s="43"/>
      <c r="MV1549" s="43"/>
      <c r="MW1549" s="43"/>
      <c r="MX1549" s="43"/>
      <c r="MY1549" s="43"/>
      <c r="MZ1549" s="43"/>
      <c r="NA1549" s="43"/>
      <c r="NB1549" s="43"/>
      <c r="NC1549" s="43"/>
      <c r="ND1549" s="43"/>
      <c r="NE1549" s="43"/>
      <c r="NF1549" s="43"/>
      <c r="NG1549" s="43"/>
      <c r="NH1549" s="43"/>
      <c r="NI1549" s="43"/>
      <c r="NJ1549" s="43"/>
      <c r="NK1549" s="43"/>
      <c r="NL1549" s="43"/>
      <c r="NM1549" s="43"/>
      <c r="NN1549" s="43"/>
      <c r="NO1549" s="43"/>
      <c r="NP1549" s="43"/>
      <c r="NQ1549" s="43"/>
      <c r="NR1549" s="43"/>
      <c r="NT1549" s="66">
        <f>IF(AND(J1549&lt;&gt;"",K1549&lt;&gt;""),NETWORKDAYS(J1549,K1549,設定!$H$3:$H$39),0)</f>
        <v>0</v>
      </c>
      <c r="NU1549" s="3"/>
      <c r="NV1549" s="66">
        <f>IFERROR(IF(J1549&lt;&gt;"",NETWORKDAYS(J1549,$K$2,設定!$H$3:$H$39),0),"")</f>
        <v>0</v>
      </c>
      <c r="NW1549" s="66">
        <f t="shared" si="200"/>
        <v>0</v>
      </c>
      <c r="NX1549" s="3"/>
      <c r="NY1549" s="68">
        <f t="shared" si="201"/>
        <v>0</v>
      </c>
      <c r="NZ1549" s="68">
        <f t="shared" si="202"/>
        <v>0</v>
      </c>
      <c r="OA1549" s="69">
        <f t="shared" si="203"/>
        <v>0</v>
      </c>
      <c r="OB1549" s="68">
        <f t="shared" si="205"/>
        <v>0</v>
      </c>
    </row>
    <row r="1550" spans="2:392" x14ac:dyDescent="0.4">
      <c r="B1550" s="57">
        <f t="shared" si="206"/>
        <v>1543</v>
      </c>
      <c r="C1550" s="46"/>
      <c r="D1550" s="58"/>
      <c r="E1550" s="59"/>
      <c r="F1550" s="60"/>
      <c r="G1550" s="43"/>
      <c r="H1550" s="43"/>
      <c r="I1550" s="53"/>
      <c r="J1550" s="61"/>
      <c r="K1550" s="61"/>
      <c r="L1550" s="62"/>
      <c r="M1550" s="61"/>
      <c r="N1550" s="61"/>
      <c r="O1550" s="62"/>
      <c r="P1550" s="63"/>
      <c r="Q1550" s="64" t="str">
        <f t="shared" si="204"/>
        <v/>
      </c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43"/>
      <c r="AN1550" s="43"/>
      <c r="AO1550" s="43"/>
      <c r="AP1550" s="43"/>
      <c r="AQ1550" s="43"/>
      <c r="AR1550" s="43"/>
      <c r="AS1550" s="43"/>
      <c r="AT1550" s="43"/>
      <c r="AU1550" s="43"/>
      <c r="AV1550" s="43"/>
      <c r="AW1550" s="43"/>
      <c r="AX1550" s="43"/>
      <c r="AY1550" s="43"/>
      <c r="AZ1550" s="43"/>
      <c r="BA1550" s="43"/>
      <c r="BB1550" s="43"/>
      <c r="BC1550" s="43"/>
      <c r="BD1550" s="43"/>
      <c r="BE1550" s="43"/>
      <c r="BF1550" s="43"/>
      <c r="BG1550" s="43"/>
      <c r="BH1550" s="43"/>
      <c r="BI1550" s="43"/>
      <c r="BJ1550" s="43"/>
      <c r="BK1550" s="43"/>
      <c r="BL1550" s="43"/>
      <c r="BM1550" s="43"/>
      <c r="BN1550" s="43"/>
      <c r="BO1550" s="43"/>
      <c r="BP1550" s="43"/>
      <c r="BQ1550" s="43"/>
      <c r="BR1550" s="43"/>
      <c r="BS1550" s="43"/>
      <c r="BT1550" s="43"/>
      <c r="BU1550" s="43"/>
      <c r="BV1550" s="43"/>
      <c r="BW1550" s="43"/>
      <c r="BX1550" s="43"/>
      <c r="BY1550" s="43"/>
      <c r="BZ1550" s="43"/>
      <c r="CA1550" s="43"/>
      <c r="CB1550" s="43"/>
      <c r="CC1550" s="43"/>
      <c r="CD1550" s="43"/>
      <c r="CE1550" s="43"/>
      <c r="CF1550" s="43"/>
      <c r="CG1550" s="43"/>
      <c r="CH1550" s="43"/>
      <c r="CI1550" s="43"/>
      <c r="CJ1550" s="43"/>
      <c r="CK1550" s="43"/>
      <c r="CL1550" s="43"/>
      <c r="CM1550" s="43"/>
      <c r="CN1550" s="43"/>
      <c r="CO1550" s="43"/>
      <c r="CP1550" s="43"/>
      <c r="CQ1550" s="43"/>
      <c r="CR1550" s="43"/>
      <c r="CS1550" s="43"/>
      <c r="CT1550" s="43"/>
      <c r="CU1550" s="43"/>
      <c r="CV1550" s="43"/>
      <c r="CW1550" s="43"/>
      <c r="CX1550" s="43"/>
      <c r="CY1550" s="43"/>
      <c r="CZ1550" s="43"/>
      <c r="DA1550" s="43"/>
      <c r="DB1550" s="43"/>
      <c r="DC1550" s="43"/>
      <c r="DD1550" s="43"/>
      <c r="DE1550" s="43"/>
      <c r="DF1550" s="43"/>
      <c r="DG1550" s="43"/>
      <c r="DH1550" s="43"/>
      <c r="DI1550" s="43"/>
      <c r="DJ1550" s="43"/>
      <c r="DK1550" s="43"/>
      <c r="DL1550" s="43"/>
      <c r="DM1550" s="43"/>
      <c r="DN1550" s="43"/>
      <c r="DO1550" s="43"/>
      <c r="DP1550" s="43"/>
      <c r="DQ1550" s="43"/>
      <c r="DR1550" s="43"/>
      <c r="DS1550" s="43"/>
      <c r="DT1550" s="43"/>
      <c r="DU1550" s="43"/>
      <c r="DV1550" s="43"/>
      <c r="DW1550" s="43"/>
      <c r="DX1550" s="43"/>
      <c r="DY1550" s="43"/>
      <c r="DZ1550" s="43"/>
      <c r="EA1550" s="43"/>
      <c r="EB1550" s="43"/>
      <c r="EC1550" s="43"/>
      <c r="ED1550" s="43"/>
      <c r="EE1550" s="43"/>
      <c r="EF1550" s="43"/>
      <c r="EG1550" s="43"/>
      <c r="EH1550" s="43"/>
      <c r="EI1550" s="43"/>
      <c r="EJ1550" s="43"/>
      <c r="EK1550" s="43"/>
      <c r="EL1550" s="43"/>
      <c r="EM1550" s="43"/>
      <c r="EN1550" s="43"/>
      <c r="EO1550" s="43"/>
      <c r="EP1550" s="43"/>
      <c r="EQ1550" s="43"/>
      <c r="ER1550" s="43"/>
      <c r="ES1550" s="43"/>
      <c r="ET1550" s="43"/>
      <c r="EU1550" s="43"/>
      <c r="EV1550" s="43"/>
      <c r="EW1550" s="43"/>
      <c r="EX1550" s="43"/>
      <c r="EY1550" s="43"/>
      <c r="EZ1550" s="43"/>
      <c r="FA1550" s="43"/>
      <c r="FB1550" s="43"/>
      <c r="FC1550" s="43"/>
      <c r="FD1550" s="43"/>
      <c r="FE1550" s="43"/>
      <c r="FF1550" s="43"/>
      <c r="FG1550" s="43"/>
      <c r="FH1550" s="43"/>
      <c r="FI1550" s="43"/>
      <c r="FJ1550" s="43"/>
      <c r="FK1550" s="43"/>
      <c r="FL1550" s="43"/>
      <c r="FM1550" s="43"/>
      <c r="FN1550" s="43"/>
      <c r="FO1550" s="43"/>
      <c r="FP1550" s="43"/>
      <c r="FQ1550" s="43"/>
      <c r="FR1550" s="43"/>
      <c r="FS1550" s="43"/>
      <c r="FT1550" s="43"/>
      <c r="FU1550" s="43"/>
      <c r="FV1550" s="43"/>
      <c r="FW1550" s="43"/>
      <c r="FX1550" s="43"/>
      <c r="FY1550" s="43"/>
      <c r="FZ1550" s="43"/>
      <c r="GA1550" s="43"/>
      <c r="GB1550" s="43"/>
      <c r="GC1550" s="43"/>
      <c r="GD1550" s="43"/>
      <c r="GE1550" s="43"/>
      <c r="GF1550" s="43"/>
      <c r="GG1550" s="43"/>
      <c r="GH1550" s="43"/>
      <c r="GI1550" s="43"/>
      <c r="GJ1550" s="43"/>
      <c r="GK1550" s="43"/>
      <c r="GL1550" s="43"/>
      <c r="GM1550" s="43"/>
      <c r="GN1550" s="43"/>
      <c r="GO1550" s="43"/>
      <c r="GP1550" s="43"/>
      <c r="GQ1550" s="43"/>
      <c r="GR1550" s="43"/>
      <c r="GS1550" s="43"/>
      <c r="GT1550" s="43"/>
      <c r="GU1550" s="43"/>
      <c r="GV1550" s="43"/>
      <c r="GW1550" s="43"/>
      <c r="GX1550" s="43"/>
      <c r="GY1550" s="43"/>
      <c r="GZ1550" s="43"/>
      <c r="HA1550" s="43"/>
      <c r="HB1550" s="43"/>
      <c r="HC1550" s="43"/>
      <c r="HD1550" s="43"/>
      <c r="HE1550" s="43"/>
      <c r="HF1550" s="43"/>
      <c r="HG1550" s="43"/>
      <c r="HH1550" s="43"/>
      <c r="HI1550" s="43"/>
      <c r="HJ1550" s="43"/>
      <c r="HK1550" s="43"/>
      <c r="HL1550" s="43"/>
      <c r="HM1550" s="43"/>
      <c r="HN1550" s="43"/>
      <c r="HO1550" s="43"/>
      <c r="HP1550" s="43"/>
      <c r="HQ1550" s="43"/>
      <c r="HR1550" s="43"/>
      <c r="HS1550" s="43"/>
      <c r="HT1550" s="43"/>
      <c r="HU1550" s="43"/>
      <c r="HV1550" s="43"/>
      <c r="HW1550" s="43"/>
      <c r="HX1550" s="43"/>
      <c r="HY1550" s="43"/>
      <c r="HZ1550" s="43"/>
      <c r="IA1550" s="43"/>
      <c r="IB1550" s="43"/>
      <c r="IC1550" s="43"/>
      <c r="ID1550" s="43"/>
      <c r="IE1550" s="43"/>
      <c r="IF1550" s="43"/>
      <c r="IG1550" s="43"/>
      <c r="IH1550" s="43"/>
      <c r="II1550" s="43"/>
      <c r="IJ1550" s="43"/>
      <c r="IK1550" s="43"/>
      <c r="IL1550" s="43"/>
      <c r="IM1550" s="43"/>
      <c r="IN1550" s="43"/>
      <c r="IO1550" s="43"/>
      <c r="IP1550" s="43"/>
      <c r="IQ1550" s="43"/>
      <c r="IR1550" s="43"/>
      <c r="IS1550" s="43"/>
      <c r="IT1550" s="43"/>
      <c r="IU1550" s="43"/>
      <c r="IV1550" s="43"/>
      <c r="IW1550" s="43"/>
      <c r="IX1550" s="43"/>
      <c r="IY1550" s="43"/>
      <c r="IZ1550" s="43"/>
      <c r="JA1550" s="43"/>
      <c r="JB1550" s="43"/>
      <c r="JC1550" s="43"/>
      <c r="JD1550" s="43"/>
      <c r="JE1550" s="43"/>
      <c r="JF1550" s="43"/>
      <c r="JG1550" s="43"/>
      <c r="JH1550" s="43"/>
      <c r="JI1550" s="43"/>
      <c r="JJ1550" s="43"/>
      <c r="JK1550" s="43"/>
      <c r="JL1550" s="43"/>
      <c r="JM1550" s="43"/>
      <c r="JN1550" s="43"/>
      <c r="JO1550" s="43"/>
      <c r="JP1550" s="43"/>
      <c r="JQ1550" s="43"/>
      <c r="JR1550" s="43"/>
      <c r="JS1550" s="43"/>
      <c r="JT1550" s="43"/>
      <c r="JU1550" s="43"/>
      <c r="JV1550" s="43"/>
      <c r="JW1550" s="43"/>
      <c r="JX1550" s="43"/>
      <c r="JY1550" s="43"/>
      <c r="JZ1550" s="43"/>
      <c r="KA1550" s="43"/>
      <c r="KB1550" s="43"/>
      <c r="KC1550" s="43"/>
      <c r="KD1550" s="43"/>
      <c r="KE1550" s="43"/>
      <c r="KF1550" s="43"/>
      <c r="KG1550" s="43"/>
      <c r="KH1550" s="43"/>
      <c r="KI1550" s="43"/>
      <c r="KJ1550" s="43"/>
      <c r="KK1550" s="43"/>
      <c r="KL1550" s="43"/>
      <c r="KM1550" s="43"/>
      <c r="KN1550" s="43"/>
      <c r="KO1550" s="43"/>
      <c r="KP1550" s="43"/>
      <c r="KQ1550" s="43"/>
      <c r="KR1550" s="43"/>
      <c r="KS1550" s="43"/>
      <c r="KT1550" s="43"/>
      <c r="KU1550" s="43"/>
      <c r="KV1550" s="43"/>
      <c r="KW1550" s="43"/>
      <c r="KX1550" s="43"/>
      <c r="KY1550" s="43"/>
      <c r="KZ1550" s="43"/>
      <c r="LA1550" s="43"/>
      <c r="LB1550" s="43"/>
      <c r="LC1550" s="43"/>
      <c r="LD1550" s="43"/>
      <c r="LE1550" s="43"/>
      <c r="LF1550" s="43"/>
      <c r="LG1550" s="43"/>
      <c r="LH1550" s="43"/>
      <c r="LI1550" s="43"/>
      <c r="LJ1550" s="43"/>
      <c r="LK1550" s="43"/>
      <c r="LL1550" s="43"/>
      <c r="LM1550" s="43"/>
      <c r="LN1550" s="43"/>
      <c r="LO1550" s="43"/>
      <c r="LP1550" s="43"/>
      <c r="LQ1550" s="43"/>
      <c r="LR1550" s="43"/>
      <c r="LS1550" s="43"/>
      <c r="LT1550" s="43"/>
      <c r="LU1550" s="43"/>
      <c r="LV1550" s="43"/>
      <c r="LW1550" s="43"/>
      <c r="LX1550" s="43"/>
      <c r="LY1550" s="43"/>
      <c r="LZ1550" s="43"/>
      <c r="MA1550" s="43"/>
      <c r="MB1550" s="43"/>
      <c r="MC1550" s="43"/>
      <c r="MD1550" s="43"/>
      <c r="ME1550" s="43"/>
      <c r="MF1550" s="43"/>
      <c r="MG1550" s="43"/>
      <c r="MH1550" s="43"/>
      <c r="MI1550" s="43"/>
      <c r="MJ1550" s="43"/>
      <c r="MK1550" s="43"/>
      <c r="ML1550" s="43"/>
      <c r="MM1550" s="43"/>
      <c r="MN1550" s="43"/>
      <c r="MO1550" s="43"/>
      <c r="MP1550" s="43"/>
      <c r="MQ1550" s="43"/>
      <c r="MR1550" s="43"/>
      <c r="MS1550" s="43"/>
      <c r="MT1550" s="43"/>
      <c r="MU1550" s="43"/>
      <c r="MV1550" s="43"/>
      <c r="MW1550" s="43"/>
      <c r="MX1550" s="43"/>
      <c r="MY1550" s="43"/>
      <c r="MZ1550" s="43"/>
      <c r="NA1550" s="43"/>
      <c r="NB1550" s="43"/>
      <c r="NC1550" s="43"/>
      <c r="ND1550" s="43"/>
      <c r="NE1550" s="43"/>
      <c r="NF1550" s="43"/>
      <c r="NG1550" s="43"/>
      <c r="NH1550" s="43"/>
      <c r="NI1550" s="43"/>
      <c r="NJ1550" s="43"/>
      <c r="NK1550" s="43"/>
      <c r="NL1550" s="43"/>
      <c r="NM1550" s="43"/>
      <c r="NN1550" s="43"/>
      <c r="NO1550" s="43"/>
      <c r="NP1550" s="43"/>
      <c r="NQ1550" s="43"/>
      <c r="NR1550" s="43"/>
      <c r="NT1550" s="66">
        <f>IF(AND(J1550&lt;&gt;"",K1550&lt;&gt;""),NETWORKDAYS(J1550,K1550,設定!$H$3:$H$39),0)</f>
        <v>0</v>
      </c>
      <c r="NU1550" s="3"/>
      <c r="NV1550" s="66">
        <f>IFERROR(IF(J1550&lt;&gt;"",NETWORKDAYS(J1550,$K$2,設定!$H$3:$H$39),0),"")</f>
        <v>0</v>
      </c>
      <c r="NW1550" s="66">
        <f t="shared" si="200"/>
        <v>0</v>
      </c>
      <c r="NX1550" s="3"/>
      <c r="NY1550" s="68">
        <f t="shared" si="201"/>
        <v>0</v>
      </c>
      <c r="NZ1550" s="68">
        <f t="shared" si="202"/>
        <v>0</v>
      </c>
      <c r="OA1550" s="69">
        <f t="shared" si="203"/>
        <v>0</v>
      </c>
      <c r="OB1550" s="68">
        <f t="shared" si="205"/>
        <v>0</v>
      </c>
    </row>
    <row r="1551" spans="2:392" x14ac:dyDescent="0.4">
      <c r="B1551" s="57">
        <f t="shared" si="206"/>
        <v>1544</v>
      </c>
      <c r="C1551" s="46"/>
      <c r="D1551" s="58"/>
      <c r="E1551" s="59"/>
      <c r="F1551" s="60"/>
      <c r="G1551" s="43"/>
      <c r="H1551" s="43"/>
      <c r="I1551" s="53"/>
      <c r="J1551" s="61"/>
      <c r="K1551" s="61"/>
      <c r="L1551" s="62"/>
      <c r="M1551" s="61"/>
      <c r="N1551" s="61"/>
      <c r="O1551" s="62"/>
      <c r="P1551" s="63"/>
      <c r="Q1551" s="64" t="str">
        <f t="shared" si="204"/>
        <v/>
      </c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43"/>
      <c r="AN1551" s="43"/>
      <c r="AO1551" s="43"/>
      <c r="AP1551" s="43"/>
      <c r="AQ1551" s="43"/>
      <c r="AR1551" s="43"/>
      <c r="AS1551" s="43"/>
      <c r="AT1551" s="43"/>
      <c r="AU1551" s="43"/>
      <c r="AV1551" s="43"/>
      <c r="AW1551" s="43"/>
      <c r="AX1551" s="43"/>
      <c r="AY1551" s="43"/>
      <c r="AZ1551" s="43"/>
      <c r="BA1551" s="43"/>
      <c r="BB1551" s="43"/>
      <c r="BC1551" s="43"/>
      <c r="BD1551" s="43"/>
      <c r="BE1551" s="43"/>
      <c r="BF1551" s="43"/>
      <c r="BG1551" s="43"/>
      <c r="BH1551" s="43"/>
      <c r="BI1551" s="43"/>
      <c r="BJ1551" s="43"/>
      <c r="BK1551" s="43"/>
      <c r="BL1551" s="43"/>
      <c r="BM1551" s="43"/>
      <c r="BN1551" s="43"/>
      <c r="BO1551" s="43"/>
      <c r="BP1551" s="43"/>
      <c r="BQ1551" s="43"/>
      <c r="BR1551" s="43"/>
      <c r="BS1551" s="43"/>
      <c r="BT1551" s="43"/>
      <c r="BU1551" s="43"/>
      <c r="BV1551" s="43"/>
      <c r="BW1551" s="43"/>
      <c r="BX1551" s="43"/>
      <c r="BY1551" s="43"/>
      <c r="BZ1551" s="43"/>
      <c r="CA1551" s="43"/>
      <c r="CB1551" s="43"/>
      <c r="CC1551" s="43"/>
      <c r="CD1551" s="43"/>
      <c r="CE1551" s="43"/>
      <c r="CF1551" s="43"/>
      <c r="CG1551" s="43"/>
      <c r="CH1551" s="43"/>
      <c r="CI1551" s="43"/>
      <c r="CJ1551" s="43"/>
      <c r="CK1551" s="43"/>
      <c r="CL1551" s="43"/>
      <c r="CM1551" s="43"/>
      <c r="CN1551" s="43"/>
      <c r="CO1551" s="43"/>
      <c r="CP1551" s="43"/>
      <c r="CQ1551" s="43"/>
      <c r="CR1551" s="43"/>
      <c r="CS1551" s="43"/>
      <c r="CT1551" s="43"/>
      <c r="CU1551" s="43"/>
      <c r="CV1551" s="43"/>
      <c r="CW1551" s="43"/>
      <c r="CX1551" s="43"/>
      <c r="CY1551" s="43"/>
      <c r="CZ1551" s="43"/>
      <c r="DA1551" s="43"/>
      <c r="DB1551" s="43"/>
      <c r="DC1551" s="43"/>
      <c r="DD1551" s="43"/>
      <c r="DE1551" s="43"/>
      <c r="DF1551" s="43"/>
      <c r="DG1551" s="43"/>
      <c r="DH1551" s="43"/>
      <c r="DI1551" s="43"/>
      <c r="DJ1551" s="43"/>
      <c r="DK1551" s="43"/>
      <c r="DL1551" s="43"/>
      <c r="DM1551" s="43"/>
      <c r="DN1551" s="43"/>
      <c r="DO1551" s="43"/>
      <c r="DP1551" s="43"/>
      <c r="DQ1551" s="43"/>
      <c r="DR1551" s="43"/>
      <c r="DS1551" s="43"/>
      <c r="DT1551" s="43"/>
      <c r="DU1551" s="43"/>
      <c r="DV1551" s="43"/>
      <c r="DW1551" s="43"/>
      <c r="DX1551" s="43"/>
      <c r="DY1551" s="43"/>
      <c r="DZ1551" s="43"/>
      <c r="EA1551" s="43"/>
      <c r="EB1551" s="43"/>
      <c r="EC1551" s="43"/>
      <c r="ED1551" s="43"/>
      <c r="EE1551" s="43"/>
      <c r="EF1551" s="43"/>
      <c r="EG1551" s="43"/>
      <c r="EH1551" s="43"/>
      <c r="EI1551" s="43"/>
      <c r="EJ1551" s="43"/>
      <c r="EK1551" s="43"/>
      <c r="EL1551" s="43"/>
      <c r="EM1551" s="43"/>
      <c r="EN1551" s="43"/>
      <c r="EO1551" s="43"/>
      <c r="EP1551" s="43"/>
      <c r="EQ1551" s="43"/>
      <c r="ER1551" s="43"/>
      <c r="ES1551" s="43"/>
      <c r="ET1551" s="43"/>
      <c r="EU1551" s="43"/>
      <c r="EV1551" s="43"/>
      <c r="EW1551" s="43"/>
      <c r="EX1551" s="43"/>
      <c r="EY1551" s="43"/>
      <c r="EZ1551" s="43"/>
      <c r="FA1551" s="43"/>
      <c r="FB1551" s="43"/>
      <c r="FC1551" s="43"/>
      <c r="FD1551" s="43"/>
      <c r="FE1551" s="43"/>
      <c r="FF1551" s="43"/>
      <c r="FG1551" s="43"/>
      <c r="FH1551" s="43"/>
      <c r="FI1551" s="43"/>
      <c r="FJ1551" s="43"/>
      <c r="FK1551" s="43"/>
      <c r="FL1551" s="43"/>
      <c r="FM1551" s="43"/>
      <c r="FN1551" s="43"/>
      <c r="FO1551" s="43"/>
      <c r="FP1551" s="43"/>
      <c r="FQ1551" s="43"/>
      <c r="FR1551" s="43"/>
      <c r="FS1551" s="43"/>
      <c r="FT1551" s="43"/>
      <c r="FU1551" s="43"/>
      <c r="FV1551" s="43"/>
      <c r="FW1551" s="43"/>
      <c r="FX1551" s="43"/>
      <c r="FY1551" s="43"/>
      <c r="FZ1551" s="43"/>
      <c r="GA1551" s="43"/>
      <c r="GB1551" s="43"/>
      <c r="GC1551" s="43"/>
      <c r="GD1551" s="43"/>
      <c r="GE1551" s="43"/>
      <c r="GF1551" s="43"/>
      <c r="GG1551" s="43"/>
      <c r="GH1551" s="43"/>
      <c r="GI1551" s="43"/>
      <c r="GJ1551" s="43"/>
      <c r="GK1551" s="43"/>
      <c r="GL1551" s="43"/>
      <c r="GM1551" s="43"/>
      <c r="GN1551" s="43"/>
      <c r="GO1551" s="43"/>
      <c r="GP1551" s="43"/>
      <c r="GQ1551" s="43"/>
      <c r="GR1551" s="43"/>
      <c r="GS1551" s="43"/>
      <c r="GT1551" s="43"/>
      <c r="GU1551" s="43"/>
      <c r="GV1551" s="43"/>
      <c r="GW1551" s="43"/>
      <c r="GX1551" s="43"/>
      <c r="GY1551" s="43"/>
      <c r="GZ1551" s="43"/>
      <c r="HA1551" s="43"/>
      <c r="HB1551" s="43"/>
      <c r="HC1551" s="43"/>
      <c r="HD1551" s="43"/>
      <c r="HE1551" s="43"/>
      <c r="HF1551" s="43"/>
      <c r="HG1551" s="43"/>
      <c r="HH1551" s="43"/>
      <c r="HI1551" s="43"/>
      <c r="HJ1551" s="43"/>
      <c r="HK1551" s="43"/>
      <c r="HL1551" s="43"/>
      <c r="HM1551" s="43"/>
      <c r="HN1551" s="43"/>
      <c r="HO1551" s="43"/>
      <c r="HP1551" s="43"/>
      <c r="HQ1551" s="43"/>
      <c r="HR1551" s="43"/>
      <c r="HS1551" s="43"/>
      <c r="HT1551" s="43"/>
      <c r="HU1551" s="43"/>
      <c r="HV1551" s="43"/>
      <c r="HW1551" s="43"/>
      <c r="HX1551" s="43"/>
      <c r="HY1551" s="43"/>
      <c r="HZ1551" s="43"/>
      <c r="IA1551" s="43"/>
      <c r="IB1551" s="43"/>
      <c r="IC1551" s="43"/>
      <c r="ID1551" s="43"/>
      <c r="IE1551" s="43"/>
      <c r="IF1551" s="43"/>
      <c r="IG1551" s="43"/>
      <c r="IH1551" s="43"/>
      <c r="II1551" s="43"/>
      <c r="IJ1551" s="43"/>
      <c r="IK1551" s="43"/>
      <c r="IL1551" s="43"/>
      <c r="IM1551" s="43"/>
      <c r="IN1551" s="43"/>
      <c r="IO1551" s="43"/>
      <c r="IP1551" s="43"/>
      <c r="IQ1551" s="43"/>
      <c r="IR1551" s="43"/>
      <c r="IS1551" s="43"/>
      <c r="IT1551" s="43"/>
      <c r="IU1551" s="43"/>
      <c r="IV1551" s="43"/>
      <c r="IW1551" s="43"/>
      <c r="IX1551" s="43"/>
      <c r="IY1551" s="43"/>
      <c r="IZ1551" s="43"/>
      <c r="JA1551" s="43"/>
      <c r="JB1551" s="43"/>
      <c r="JC1551" s="43"/>
      <c r="JD1551" s="43"/>
      <c r="JE1551" s="43"/>
      <c r="JF1551" s="43"/>
      <c r="JG1551" s="43"/>
      <c r="JH1551" s="43"/>
      <c r="JI1551" s="43"/>
      <c r="JJ1551" s="43"/>
      <c r="JK1551" s="43"/>
      <c r="JL1551" s="43"/>
      <c r="JM1551" s="43"/>
      <c r="JN1551" s="43"/>
      <c r="JO1551" s="43"/>
      <c r="JP1551" s="43"/>
      <c r="JQ1551" s="43"/>
      <c r="JR1551" s="43"/>
      <c r="JS1551" s="43"/>
      <c r="JT1551" s="43"/>
      <c r="JU1551" s="43"/>
      <c r="JV1551" s="43"/>
      <c r="JW1551" s="43"/>
      <c r="JX1551" s="43"/>
      <c r="JY1551" s="43"/>
      <c r="JZ1551" s="43"/>
      <c r="KA1551" s="43"/>
      <c r="KB1551" s="43"/>
      <c r="KC1551" s="43"/>
      <c r="KD1551" s="43"/>
      <c r="KE1551" s="43"/>
      <c r="KF1551" s="43"/>
      <c r="KG1551" s="43"/>
      <c r="KH1551" s="43"/>
      <c r="KI1551" s="43"/>
      <c r="KJ1551" s="43"/>
      <c r="KK1551" s="43"/>
      <c r="KL1551" s="43"/>
      <c r="KM1551" s="43"/>
      <c r="KN1551" s="43"/>
      <c r="KO1551" s="43"/>
      <c r="KP1551" s="43"/>
      <c r="KQ1551" s="43"/>
      <c r="KR1551" s="43"/>
      <c r="KS1551" s="43"/>
      <c r="KT1551" s="43"/>
      <c r="KU1551" s="43"/>
      <c r="KV1551" s="43"/>
      <c r="KW1551" s="43"/>
      <c r="KX1551" s="43"/>
      <c r="KY1551" s="43"/>
      <c r="KZ1551" s="43"/>
      <c r="LA1551" s="43"/>
      <c r="LB1551" s="43"/>
      <c r="LC1551" s="43"/>
      <c r="LD1551" s="43"/>
      <c r="LE1551" s="43"/>
      <c r="LF1551" s="43"/>
      <c r="LG1551" s="43"/>
      <c r="LH1551" s="43"/>
      <c r="LI1551" s="43"/>
      <c r="LJ1551" s="43"/>
      <c r="LK1551" s="43"/>
      <c r="LL1551" s="43"/>
      <c r="LM1551" s="43"/>
      <c r="LN1551" s="43"/>
      <c r="LO1551" s="43"/>
      <c r="LP1551" s="43"/>
      <c r="LQ1551" s="43"/>
      <c r="LR1551" s="43"/>
      <c r="LS1551" s="43"/>
      <c r="LT1551" s="43"/>
      <c r="LU1551" s="43"/>
      <c r="LV1551" s="43"/>
      <c r="LW1551" s="43"/>
      <c r="LX1551" s="43"/>
      <c r="LY1551" s="43"/>
      <c r="LZ1551" s="43"/>
      <c r="MA1551" s="43"/>
      <c r="MB1551" s="43"/>
      <c r="MC1551" s="43"/>
      <c r="MD1551" s="43"/>
      <c r="ME1551" s="43"/>
      <c r="MF1551" s="43"/>
      <c r="MG1551" s="43"/>
      <c r="MH1551" s="43"/>
      <c r="MI1551" s="43"/>
      <c r="MJ1551" s="43"/>
      <c r="MK1551" s="43"/>
      <c r="ML1551" s="43"/>
      <c r="MM1551" s="43"/>
      <c r="MN1551" s="43"/>
      <c r="MO1551" s="43"/>
      <c r="MP1551" s="43"/>
      <c r="MQ1551" s="43"/>
      <c r="MR1551" s="43"/>
      <c r="MS1551" s="43"/>
      <c r="MT1551" s="43"/>
      <c r="MU1551" s="43"/>
      <c r="MV1551" s="43"/>
      <c r="MW1551" s="43"/>
      <c r="MX1551" s="43"/>
      <c r="MY1551" s="43"/>
      <c r="MZ1551" s="43"/>
      <c r="NA1551" s="43"/>
      <c r="NB1551" s="43"/>
      <c r="NC1551" s="43"/>
      <c r="ND1551" s="43"/>
      <c r="NE1551" s="43"/>
      <c r="NF1551" s="43"/>
      <c r="NG1551" s="43"/>
      <c r="NH1551" s="43"/>
      <c r="NI1551" s="43"/>
      <c r="NJ1551" s="43"/>
      <c r="NK1551" s="43"/>
      <c r="NL1551" s="43"/>
      <c r="NM1551" s="43"/>
      <c r="NN1551" s="43"/>
      <c r="NO1551" s="43"/>
      <c r="NP1551" s="43"/>
      <c r="NQ1551" s="43"/>
      <c r="NR1551" s="43"/>
      <c r="NT1551" s="66">
        <f>IF(AND(J1551&lt;&gt;"",K1551&lt;&gt;""),NETWORKDAYS(J1551,K1551,設定!$H$3:$H$39),0)</f>
        <v>0</v>
      </c>
      <c r="NU1551" s="3"/>
      <c r="NV1551" s="66">
        <f>IFERROR(IF(J1551&lt;&gt;"",NETWORKDAYS(J1551,$K$2,設定!$H$3:$H$39),0),"")</f>
        <v>0</v>
      </c>
      <c r="NW1551" s="66">
        <f t="shared" si="200"/>
        <v>0</v>
      </c>
      <c r="NX1551" s="3"/>
      <c r="NY1551" s="68">
        <f t="shared" si="201"/>
        <v>0</v>
      </c>
      <c r="NZ1551" s="68">
        <f t="shared" si="202"/>
        <v>0</v>
      </c>
      <c r="OA1551" s="69">
        <f t="shared" si="203"/>
        <v>0</v>
      </c>
      <c r="OB1551" s="68">
        <f t="shared" si="205"/>
        <v>0</v>
      </c>
    </row>
    <row r="1552" spans="2:392" x14ac:dyDescent="0.4">
      <c r="B1552" s="57">
        <f t="shared" si="206"/>
        <v>1545</v>
      </c>
      <c r="C1552" s="46"/>
      <c r="D1552" s="58"/>
      <c r="E1552" s="59"/>
      <c r="F1552" s="60"/>
      <c r="G1552" s="43"/>
      <c r="H1552" s="43"/>
      <c r="I1552" s="53"/>
      <c r="J1552" s="61"/>
      <c r="K1552" s="61"/>
      <c r="L1552" s="62"/>
      <c r="M1552" s="61"/>
      <c r="N1552" s="61"/>
      <c r="O1552" s="62"/>
      <c r="P1552" s="63"/>
      <c r="Q1552" s="64" t="str">
        <f t="shared" si="204"/>
        <v/>
      </c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43"/>
      <c r="AN1552" s="43"/>
      <c r="AO1552" s="43"/>
      <c r="AP1552" s="43"/>
      <c r="AQ1552" s="43"/>
      <c r="AR1552" s="43"/>
      <c r="AS1552" s="43"/>
      <c r="AT1552" s="43"/>
      <c r="AU1552" s="43"/>
      <c r="AV1552" s="43"/>
      <c r="AW1552" s="43"/>
      <c r="AX1552" s="43"/>
      <c r="AY1552" s="43"/>
      <c r="AZ1552" s="43"/>
      <c r="BA1552" s="43"/>
      <c r="BB1552" s="43"/>
      <c r="BC1552" s="43"/>
      <c r="BD1552" s="43"/>
      <c r="BE1552" s="43"/>
      <c r="BF1552" s="43"/>
      <c r="BG1552" s="43"/>
      <c r="BH1552" s="43"/>
      <c r="BI1552" s="43"/>
      <c r="BJ1552" s="43"/>
      <c r="BK1552" s="43"/>
      <c r="BL1552" s="43"/>
      <c r="BM1552" s="43"/>
      <c r="BN1552" s="43"/>
      <c r="BO1552" s="43"/>
      <c r="BP1552" s="43"/>
      <c r="BQ1552" s="43"/>
      <c r="BR1552" s="43"/>
      <c r="BS1552" s="43"/>
      <c r="BT1552" s="43"/>
      <c r="BU1552" s="43"/>
      <c r="BV1552" s="43"/>
      <c r="BW1552" s="43"/>
      <c r="BX1552" s="43"/>
      <c r="BY1552" s="43"/>
      <c r="BZ1552" s="43"/>
      <c r="CA1552" s="43"/>
      <c r="CB1552" s="43"/>
      <c r="CC1552" s="43"/>
      <c r="CD1552" s="43"/>
      <c r="CE1552" s="43"/>
      <c r="CF1552" s="43"/>
      <c r="CG1552" s="43"/>
      <c r="CH1552" s="43"/>
      <c r="CI1552" s="43"/>
      <c r="CJ1552" s="43"/>
      <c r="CK1552" s="43"/>
      <c r="CL1552" s="43"/>
      <c r="CM1552" s="43"/>
      <c r="CN1552" s="43"/>
      <c r="CO1552" s="43"/>
      <c r="CP1552" s="43"/>
      <c r="CQ1552" s="43"/>
      <c r="CR1552" s="43"/>
      <c r="CS1552" s="43"/>
      <c r="CT1552" s="43"/>
      <c r="CU1552" s="43"/>
      <c r="CV1552" s="43"/>
      <c r="CW1552" s="43"/>
      <c r="CX1552" s="43"/>
      <c r="CY1552" s="43"/>
      <c r="CZ1552" s="43"/>
      <c r="DA1552" s="43"/>
      <c r="DB1552" s="43"/>
      <c r="DC1552" s="43"/>
      <c r="DD1552" s="43"/>
      <c r="DE1552" s="43"/>
      <c r="DF1552" s="43"/>
      <c r="DG1552" s="43"/>
      <c r="DH1552" s="43"/>
      <c r="DI1552" s="43"/>
      <c r="DJ1552" s="43"/>
      <c r="DK1552" s="43"/>
      <c r="DL1552" s="43"/>
      <c r="DM1552" s="43"/>
      <c r="DN1552" s="43"/>
      <c r="DO1552" s="43"/>
      <c r="DP1552" s="43"/>
      <c r="DQ1552" s="43"/>
      <c r="DR1552" s="43"/>
      <c r="DS1552" s="43"/>
      <c r="DT1552" s="43"/>
      <c r="DU1552" s="43"/>
      <c r="DV1552" s="43"/>
      <c r="DW1552" s="43"/>
      <c r="DX1552" s="43"/>
      <c r="DY1552" s="43"/>
      <c r="DZ1552" s="43"/>
      <c r="EA1552" s="43"/>
      <c r="EB1552" s="43"/>
      <c r="EC1552" s="43"/>
      <c r="ED1552" s="43"/>
      <c r="EE1552" s="43"/>
      <c r="EF1552" s="43"/>
      <c r="EG1552" s="43"/>
      <c r="EH1552" s="43"/>
      <c r="EI1552" s="43"/>
      <c r="EJ1552" s="43"/>
      <c r="EK1552" s="43"/>
      <c r="EL1552" s="43"/>
      <c r="EM1552" s="43"/>
      <c r="EN1552" s="43"/>
      <c r="EO1552" s="43"/>
      <c r="EP1552" s="43"/>
      <c r="EQ1552" s="43"/>
      <c r="ER1552" s="43"/>
      <c r="ES1552" s="43"/>
      <c r="ET1552" s="43"/>
      <c r="EU1552" s="43"/>
      <c r="EV1552" s="43"/>
      <c r="EW1552" s="43"/>
      <c r="EX1552" s="43"/>
      <c r="EY1552" s="43"/>
      <c r="EZ1552" s="43"/>
      <c r="FA1552" s="43"/>
      <c r="FB1552" s="43"/>
      <c r="FC1552" s="43"/>
      <c r="FD1552" s="43"/>
      <c r="FE1552" s="43"/>
      <c r="FF1552" s="43"/>
      <c r="FG1552" s="43"/>
      <c r="FH1552" s="43"/>
      <c r="FI1552" s="43"/>
      <c r="FJ1552" s="43"/>
      <c r="FK1552" s="43"/>
      <c r="FL1552" s="43"/>
      <c r="FM1552" s="43"/>
      <c r="FN1552" s="43"/>
      <c r="FO1552" s="43"/>
      <c r="FP1552" s="43"/>
      <c r="FQ1552" s="43"/>
      <c r="FR1552" s="43"/>
      <c r="FS1552" s="43"/>
      <c r="FT1552" s="43"/>
      <c r="FU1552" s="43"/>
      <c r="FV1552" s="43"/>
      <c r="FW1552" s="43"/>
      <c r="FX1552" s="43"/>
      <c r="FY1552" s="43"/>
      <c r="FZ1552" s="43"/>
      <c r="GA1552" s="43"/>
      <c r="GB1552" s="43"/>
      <c r="GC1552" s="43"/>
      <c r="GD1552" s="43"/>
      <c r="GE1552" s="43"/>
      <c r="GF1552" s="43"/>
      <c r="GG1552" s="43"/>
      <c r="GH1552" s="43"/>
      <c r="GI1552" s="43"/>
      <c r="GJ1552" s="43"/>
      <c r="GK1552" s="43"/>
      <c r="GL1552" s="43"/>
      <c r="GM1552" s="43"/>
      <c r="GN1552" s="43"/>
      <c r="GO1552" s="43"/>
      <c r="GP1552" s="43"/>
      <c r="GQ1552" s="43"/>
      <c r="GR1552" s="43"/>
      <c r="GS1552" s="43"/>
      <c r="GT1552" s="43"/>
      <c r="GU1552" s="43"/>
      <c r="GV1552" s="43"/>
      <c r="GW1552" s="43"/>
      <c r="GX1552" s="43"/>
      <c r="GY1552" s="43"/>
      <c r="GZ1552" s="43"/>
      <c r="HA1552" s="43"/>
      <c r="HB1552" s="43"/>
      <c r="HC1552" s="43"/>
      <c r="HD1552" s="43"/>
      <c r="HE1552" s="43"/>
      <c r="HF1552" s="43"/>
      <c r="HG1552" s="43"/>
      <c r="HH1552" s="43"/>
      <c r="HI1552" s="43"/>
      <c r="HJ1552" s="43"/>
      <c r="HK1552" s="43"/>
      <c r="HL1552" s="43"/>
      <c r="HM1552" s="43"/>
      <c r="HN1552" s="43"/>
      <c r="HO1552" s="43"/>
      <c r="HP1552" s="43"/>
      <c r="HQ1552" s="43"/>
      <c r="HR1552" s="43"/>
      <c r="HS1552" s="43"/>
      <c r="HT1552" s="43"/>
      <c r="HU1552" s="43"/>
      <c r="HV1552" s="43"/>
      <c r="HW1552" s="43"/>
      <c r="HX1552" s="43"/>
      <c r="HY1552" s="43"/>
      <c r="HZ1552" s="43"/>
      <c r="IA1552" s="43"/>
      <c r="IB1552" s="43"/>
      <c r="IC1552" s="43"/>
      <c r="ID1552" s="43"/>
      <c r="IE1552" s="43"/>
      <c r="IF1552" s="43"/>
      <c r="IG1552" s="43"/>
      <c r="IH1552" s="43"/>
      <c r="II1552" s="43"/>
      <c r="IJ1552" s="43"/>
      <c r="IK1552" s="43"/>
      <c r="IL1552" s="43"/>
      <c r="IM1552" s="43"/>
      <c r="IN1552" s="43"/>
      <c r="IO1552" s="43"/>
      <c r="IP1552" s="43"/>
      <c r="IQ1552" s="43"/>
      <c r="IR1552" s="43"/>
      <c r="IS1552" s="43"/>
      <c r="IT1552" s="43"/>
      <c r="IU1552" s="43"/>
      <c r="IV1552" s="43"/>
      <c r="IW1552" s="43"/>
      <c r="IX1552" s="43"/>
      <c r="IY1552" s="43"/>
      <c r="IZ1552" s="43"/>
      <c r="JA1552" s="43"/>
      <c r="JB1552" s="43"/>
      <c r="JC1552" s="43"/>
      <c r="JD1552" s="43"/>
      <c r="JE1552" s="43"/>
      <c r="JF1552" s="43"/>
      <c r="JG1552" s="43"/>
      <c r="JH1552" s="43"/>
      <c r="JI1552" s="43"/>
      <c r="JJ1552" s="43"/>
      <c r="JK1552" s="43"/>
      <c r="JL1552" s="43"/>
      <c r="JM1552" s="43"/>
      <c r="JN1552" s="43"/>
      <c r="JO1552" s="43"/>
      <c r="JP1552" s="43"/>
      <c r="JQ1552" s="43"/>
      <c r="JR1552" s="43"/>
      <c r="JS1552" s="43"/>
      <c r="JT1552" s="43"/>
      <c r="JU1552" s="43"/>
      <c r="JV1552" s="43"/>
      <c r="JW1552" s="43"/>
      <c r="JX1552" s="43"/>
      <c r="JY1552" s="43"/>
      <c r="JZ1552" s="43"/>
      <c r="KA1552" s="43"/>
      <c r="KB1552" s="43"/>
      <c r="KC1552" s="43"/>
      <c r="KD1552" s="43"/>
      <c r="KE1552" s="43"/>
      <c r="KF1552" s="43"/>
      <c r="KG1552" s="43"/>
      <c r="KH1552" s="43"/>
      <c r="KI1552" s="43"/>
      <c r="KJ1552" s="43"/>
      <c r="KK1552" s="43"/>
      <c r="KL1552" s="43"/>
      <c r="KM1552" s="43"/>
      <c r="KN1552" s="43"/>
      <c r="KO1552" s="43"/>
      <c r="KP1552" s="43"/>
      <c r="KQ1552" s="43"/>
      <c r="KR1552" s="43"/>
      <c r="KS1552" s="43"/>
      <c r="KT1552" s="43"/>
      <c r="KU1552" s="43"/>
      <c r="KV1552" s="43"/>
      <c r="KW1552" s="43"/>
      <c r="KX1552" s="43"/>
      <c r="KY1552" s="43"/>
      <c r="KZ1552" s="43"/>
      <c r="LA1552" s="43"/>
      <c r="LB1552" s="43"/>
      <c r="LC1552" s="43"/>
      <c r="LD1552" s="43"/>
      <c r="LE1552" s="43"/>
      <c r="LF1552" s="43"/>
      <c r="LG1552" s="43"/>
      <c r="LH1552" s="43"/>
      <c r="LI1552" s="43"/>
      <c r="LJ1552" s="43"/>
      <c r="LK1552" s="43"/>
      <c r="LL1552" s="43"/>
      <c r="LM1552" s="43"/>
      <c r="LN1552" s="43"/>
      <c r="LO1552" s="43"/>
      <c r="LP1552" s="43"/>
      <c r="LQ1552" s="43"/>
      <c r="LR1552" s="43"/>
      <c r="LS1552" s="43"/>
      <c r="LT1552" s="43"/>
      <c r="LU1552" s="43"/>
      <c r="LV1552" s="43"/>
      <c r="LW1552" s="43"/>
      <c r="LX1552" s="43"/>
      <c r="LY1552" s="43"/>
      <c r="LZ1552" s="43"/>
      <c r="MA1552" s="43"/>
      <c r="MB1552" s="43"/>
      <c r="MC1552" s="43"/>
      <c r="MD1552" s="43"/>
      <c r="ME1552" s="43"/>
      <c r="MF1552" s="43"/>
      <c r="MG1552" s="43"/>
      <c r="MH1552" s="43"/>
      <c r="MI1552" s="43"/>
      <c r="MJ1552" s="43"/>
      <c r="MK1552" s="43"/>
      <c r="ML1552" s="43"/>
      <c r="MM1552" s="43"/>
      <c r="MN1552" s="43"/>
      <c r="MO1552" s="43"/>
      <c r="MP1552" s="43"/>
      <c r="MQ1552" s="43"/>
      <c r="MR1552" s="43"/>
      <c r="MS1552" s="43"/>
      <c r="MT1552" s="43"/>
      <c r="MU1552" s="43"/>
      <c r="MV1552" s="43"/>
      <c r="MW1552" s="43"/>
      <c r="MX1552" s="43"/>
      <c r="MY1552" s="43"/>
      <c r="MZ1552" s="43"/>
      <c r="NA1552" s="43"/>
      <c r="NB1552" s="43"/>
      <c r="NC1552" s="43"/>
      <c r="ND1552" s="43"/>
      <c r="NE1552" s="43"/>
      <c r="NF1552" s="43"/>
      <c r="NG1552" s="43"/>
      <c r="NH1552" s="43"/>
      <c r="NI1552" s="43"/>
      <c r="NJ1552" s="43"/>
      <c r="NK1552" s="43"/>
      <c r="NL1552" s="43"/>
      <c r="NM1552" s="43"/>
      <c r="NN1552" s="43"/>
      <c r="NO1552" s="43"/>
      <c r="NP1552" s="43"/>
      <c r="NQ1552" s="43"/>
      <c r="NR1552" s="43"/>
      <c r="NT1552" s="66">
        <f>IF(AND(J1552&lt;&gt;"",K1552&lt;&gt;""),NETWORKDAYS(J1552,K1552,設定!$H$3:$H$39),0)</f>
        <v>0</v>
      </c>
      <c r="NU1552" s="3"/>
      <c r="NV1552" s="66">
        <f>IFERROR(IF(J1552&lt;&gt;"",NETWORKDAYS(J1552,$K$2,設定!$H$3:$H$39),0),"")</f>
        <v>0</v>
      </c>
      <c r="NW1552" s="66">
        <f t="shared" si="200"/>
        <v>0</v>
      </c>
      <c r="NX1552" s="3"/>
      <c r="NY1552" s="68">
        <f t="shared" si="201"/>
        <v>0</v>
      </c>
      <c r="NZ1552" s="68">
        <f t="shared" si="202"/>
        <v>0</v>
      </c>
      <c r="OA1552" s="69">
        <f t="shared" si="203"/>
        <v>0</v>
      </c>
      <c r="OB1552" s="68">
        <f t="shared" si="205"/>
        <v>0</v>
      </c>
    </row>
    <row r="1553" spans="2:392" x14ac:dyDescent="0.4">
      <c r="B1553" s="57">
        <f t="shared" si="206"/>
        <v>1546</v>
      </c>
      <c r="C1553" s="46"/>
      <c r="D1553" s="58"/>
      <c r="E1553" s="59"/>
      <c r="F1553" s="60"/>
      <c r="G1553" s="43"/>
      <c r="H1553" s="43"/>
      <c r="I1553" s="53"/>
      <c r="J1553" s="61"/>
      <c r="K1553" s="61"/>
      <c r="L1553" s="62"/>
      <c r="M1553" s="61"/>
      <c r="N1553" s="61"/>
      <c r="O1553" s="62"/>
      <c r="P1553" s="63"/>
      <c r="Q1553" s="64" t="str">
        <f t="shared" si="204"/>
        <v/>
      </c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43"/>
      <c r="AN1553" s="43"/>
      <c r="AO1553" s="43"/>
      <c r="AP1553" s="43"/>
      <c r="AQ1553" s="43"/>
      <c r="AR1553" s="43"/>
      <c r="AS1553" s="43"/>
      <c r="AT1553" s="43"/>
      <c r="AU1553" s="43"/>
      <c r="AV1553" s="43"/>
      <c r="AW1553" s="43"/>
      <c r="AX1553" s="43"/>
      <c r="AY1553" s="43"/>
      <c r="AZ1553" s="43"/>
      <c r="BA1553" s="43"/>
      <c r="BB1553" s="43"/>
      <c r="BC1553" s="43"/>
      <c r="BD1553" s="43"/>
      <c r="BE1553" s="43"/>
      <c r="BF1553" s="43"/>
      <c r="BG1553" s="43"/>
      <c r="BH1553" s="43"/>
      <c r="BI1553" s="43"/>
      <c r="BJ1553" s="43"/>
      <c r="BK1553" s="43"/>
      <c r="BL1553" s="43"/>
      <c r="BM1553" s="43"/>
      <c r="BN1553" s="43"/>
      <c r="BO1553" s="43"/>
      <c r="BP1553" s="43"/>
      <c r="BQ1553" s="43"/>
      <c r="BR1553" s="43"/>
      <c r="BS1553" s="43"/>
      <c r="BT1553" s="43"/>
      <c r="BU1553" s="43"/>
      <c r="BV1553" s="43"/>
      <c r="BW1553" s="43"/>
      <c r="BX1553" s="43"/>
      <c r="BY1553" s="43"/>
      <c r="BZ1553" s="43"/>
      <c r="CA1553" s="43"/>
      <c r="CB1553" s="43"/>
      <c r="CC1553" s="43"/>
      <c r="CD1553" s="43"/>
      <c r="CE1553" s="43"/>
      <c r="CF1553" s="43"/>
      <c r="CG1553" s="43"/>
      <c r="CH1553" s="43"/>
      <c r="CI1553" s="43"/>
      <c r="CJ1553" s="43"/>
      <c r="CK1553" s="43"/>
      <c r="CL1553" s="43"/>
      <c r="CM1553" s="43"/>
      <c r="CN1553" s="43"/>
      <c r="CO1553" s="43"/>
      <c r="CP1553" s="43"/>
      <c r="CQ1553" s="43"/>
      <c r="CR1553" s="43"/>
      <c r="CS1553" s="43"/>
      <c r="CT1553" s="43"/>
      <c r="CU1553" s="43"/>
      <c r="CV1553" s="43"/>
      <c r="CW1553" s="43"/>
      <c r="CX1553" s="43"/>
      <c r="CY1553" s="43"/>
      <c r="CZ1553" s="43"/>
      <c r="DA1553" s="43"/>
      <c r="DB1553" s="43"/>
      <c r="DC1553" s="43"/>
      <c r="DD1553" s="43"/>
      <c r="DE1553" s="43"/>
      <c r="DF1553" s="43"/>
      <c r="DG1553" s="43"/>
      <c r="DH1553" s="43"/>
      <c r="DI1553" s="43"/>
      <c r="DJ1553" s="43"/>
      <c r="DK1553" s="43"/>
      <c r="DL1553" s="43"/>
      <c r="DM1553" s="43"/>
      <c r="DN1553" s="43"/>
      <c r="DO1553" s="43"/>
      <c r="DP1553" s="43"/>
      <c r="DQ1553" s="43"/>
      <c r="DR1553" s="43"/>
      <c r="DS1553" s="43"/>
      <c r="DT1553" s="43"/>
      <c r="DU1553" s="43"/>
      <c r="DV1553" s="43"/>
      <c r="DW1553" s="43"/>
      <c r="DX1553" s="43"/>
      <c r="DY1553" s="43"/>
      <c r="DZ1553" s="43"/>
      <c r="EA1553" s="43"/>
      <c r="EB1553" s="43"/>
      <c r="EC1553" s="43"/>
      <c r="ED1553" s="43"/>
      <c r="EE1553" s="43"/>
      <c r="EF1553" s="43"/>
      <c r="EG1553" s="43"/>
      <c r="EH1553" s="43"/>
      <c r="EI1553" s="43"/>
      <c r="EJ1553" s="43"/>
      <c r="EK1553" s="43"/>
      <c r="EL1553" s="43"/>
      <c r="EM1553" s="43"/>
      <c r="EN1553" s="43"/>
      <c r="EO1553" s="43"/>
      <c r="EP1553" s="43"/>
      <c r="EQ1553" s="43"/>
      <c r="ER1553" s="43"/>
      <c r="ES1553" s="43"/>
      <c r="ET1553" s="43"/>
      <c r="EU1553" s="43"/>
      <c r="EV1553" s="43"/>
      <c r="EW1553" s="43"/>
      <c r="EX1553" s="43"/>
      <c r="EY1553" s="43"/>
      <c r="EZ1553" s="43"/>
      <c r="FA1553" s="43"/>
      <c r="FB1553" s="43"/>
      <c r="FC1553" s="43"/>
      <c r="FD1553" s="43"/>
      <c r="FE1553" s="43"/>
      <c r="FF1553" s="43"/>
      <c r="FG1553" s="43"/>
      <c r="FH1553" s="43"/>
      <c r="FI1553" s="43"/>
      <c r="FJ1553" s="43"/>
      <c r="FK1553" s="43"/>
      <c r="FL1553" s="43"/>
      <c r="FM1553" s="43"/>
      <c r="FN1553" s="43"/>
      <c r="FO1553" s="43"/>
      <c r="FP1553" s="43"/>
      <c r="FQ1553" s="43"/>
      <c r="FR1553" s="43"/>
      <c r="FS1553" s="43"/>
      <c r="FT1553" s="43"/>
      <c r="FU1553" s="43"/>
      <c r="FV1553" s="43"/>
      <c r="FW1553" s="43"/>
      <c r="FX1553" s="43"/>
      <c r="FY1553" s="43"/>
      <c r="FZ1553" s="43"/>
      <c r="GA1553" s="43"/>
      <c r="GB1553" s="43"/>
      <c r="GC1553" s="43"/>
      <c r="GD1553" s="43"/>
      <c r="GE1553" s="43"/>
      <c r="GF1553" s="43"/>
      <c r="GG1553" s="43"/>
      <c r="GH1553" s="43"/>
      <c r="GI1553" s="43"/>
      <c r="GJ1553" s="43"/>
      <c r="GK1553" s="43"/>
      <c r="GL1553" s="43"/>
      <c r="GM1553" s="43"/>
      <c r="GN1553" s="43"/>
      <c r="GO1553" s="43"/>
      <c r="GP1553" s="43"/>
      <c r="GQ1553" s="43"/>
      <c r="GR1553" s="43"/>
      <c r="GS1553" s="43"/>
      <c r="GT1553" s="43"/>
      <c r="GU1553" s="43"/>
      <c r="GV1553" s="43"/>
      <c r="GW1553" s="43"/>
      <c r="GX1553" s="43"/>
      <c r="GY1553" s="43"/>
      <c r="GZ1553" s="43"/>
      <c r="HA1553" s="43"/>
      <c r="HB1553" s="43"/>
      <c r="HC1553" s="43"/>
      <c r="HD1553" s="43"/>
      <c r="HE1553" s="43"/>
      <c r="HF1553" s="43"/>
      <c r="HG1553" s="43"/>
      <c r="HH1553" s="43"/>
      <c r="HI1553" s="43"/>
      <c r="HJ1553" s="43"/>
      <c r="HK1553" s="43"/>
      <c r="HL1553" s="43"/>
      <c r="HM1553" s="43"/>
      <c r="HN1553" s="43"/>
      <c r="HO1553" s="43"/>
      <c r="HP1553" s="43"/>
      <c r="HQ1553" s="43"/>
      <c r="HR1553" s="43"/>
      <c r="HS1553" s="43"/>
      <c r="HT1553" s="43"/>
      <c r="HU1553" s="43"/>
      <c r="HV1553" s="43"/>
      <c r="HW1553" s="43"/>
      <c r="HX1553" s="43"/>
      <c r="HY1553" s="43"/>
      <c r="HZ1553" s="43"/>
      <c r="IA1553" s="43"/>
      <c r="IB1553" s="43"/>
      <c r="IC1553" s="43"/>
      <c r="ID1553" s="43"/>
      <c r="IE1553" s="43"/>
      <c r="IF1553" s="43"/>
      <c r="IG1553" s="43"/>
      <c r="IH1553" s="43"/>
      <c r="II1553" s="43"/>
      <c r="IJ1553" s="43"/>
      <c r="IK1553" s="43"/>
      <c r="IL1553" s="43"/>
      <c r="IM1553" s="43"/>
      <c r="IN1553" s="43"/>
      <c r="IO1553" s="43"/>
      <c r="IP1553" s="43"/>
      <c r="IQ1553" s="43"/>
      <c r="IR1553" s="43"/>
      <c r="IS1553" s="43"/>
      <c r="IT1553" s="43"/>
      <c r="IU1553" s="43"/>
      <c r="IV1553" s="43"/>
      <c r="IW1553" s="43"/>
      <c r="IX1553" s="43"/>
      <c r="IY1553" s="43"/>
      <c r="IZ1553" s="43"/>
      <c r="JA1553" s="43"/>
      <c r="JB1553" s="43"/>
      <c r="JC1553" s="43"/>
      <c r="JD1553" s="43"/>
      <c r="JE1553" s="43"/>
      <c r="JF1553" s="43"/>
      <c r="JG1553" s="43"/>
      <c r="JH1553" s="43"/>
      <c r="JI1553" s="43"/>
      <c r="JJ1553" s="43"/>
      <c r="JK1553" s="43"/>
      <c r="JL1553" s="43"/>
      <c r="JM1553" s="43"/>
      <c r="JN1553" s="43"/>
      <c r="JO1553" s="43"/>
      <c r="JP1553" s="43"/>
      <c r="JQ1553" s="43"/>
      <c r="JR1553" s="43"/>
      <c r="JS1553" s="43"/>
      <c r="JT1553" s="43"/>
      <c r="JU1553" s="43"/>
      <c r="JV1553" s="43"/>
      <c r="JW1553" s="43"/>
      <c r="JX1553" s="43"/>
      <c r="JY1553" s="43"/>
      <c r="JZ1553" s="43"/>
      <c r="KA1553" s="43"/>
      <c r="KB1553" s="43"/>
      <c r="KC1553" s="43"/>
      <c r="KD1553" s="43"/>
      <c r="KE1553" s="43"/>
      <c r="KF1553" s="43"/>
      <c r="KG1553" s="43"/>
      <c r="KH1553" s="43"/>
      <c r="KI1553" s="43"/>
      <c r="KJ1553" s="43"/>
      <c r="KK1553" s="43"/>
      <c r="KL1553" s="43"/>
      <c r="KM1553" s="43"/>
      <c r="KN1553" s="43"/>
      <c r="KO1553" s="43"/>
      <c r="KP1553" s="43"/>
      <c r="KQ1553" s="43"/>
      <c r="KR1553" s="43"/>
      <c r="KS1553" s="43"/>
      <c r="KT1553" s="43"/>
      <c r="KU1553" s="43"/>
      <c r="KV1553" s="43"/>
      <c r="KW1553" s="43"/>
      <c r="KX1553" s="43"/>
      <c r="KY1553" s="43"/>
      <c r="KZ1553" s="43"/>
      <c r="LA1553" s="43"/>
      <c r="LB1553" s="43"/>
      <c r="LC1553" s="43"/>
      <c r="LD1553" s="43"/>
      <c r="LE1553" s="43"/>
      <c r="LF1553" s="43"/>
      <c r="LG1553" s="43"/>
      <c r="LH1553" s="43"/>
      <c r="LI1553" s="43"/>
      <c r="LJ1553" s="43"/>
      <c r="LK1553" s="43"/>
      <c r="LL1553" s="43"/>
      <c r="LM1553" s="43"/>
      <c r="LN1553" s="43"/>
      <c r="LO1553" s="43"/>
      <c r="LP1553" s="43"/>
      <c r="LQ1553" s="43"/>
      <c r="LR1553" s="43"/>
      <c r="LS1553" s="43"/>
      <c r="LT1553" s="43"/>
      <c r="LU1553" s="43"/>
      <c r="LV1553" s="43"/>
      <c r="LW1553" s="43"/>
      <c r="LX1553" s="43"/>
      <c r="LY1553" s="43"/>
      <c r="LZ1553" s="43"/>
      <c r="MA1553" s="43"/>
      <c r="MB1553" s="43"/>
      <c r="MC1553" s="43"/>
      <c r="MD1553" s="43"/>
      <c r="ME1553" s="43"/>
      <c r="MF1553" s="43"/>
      <c r="MG1553" s="43"/>
      <c r="MH1553" s="43"/>
      <c r="MI1553" s="43"/>
      <c r="MJ1553" s="43"/>
      <c r="MK1553" s="43"/>
      <c r="ML1553" s="43"/>
      <c r="MM1553" s="43"/>
      <c r="MN1553" s="43"/>
      <c r="MO1553" s="43"/>
      <c r="MP1553" s="43"/>
      <c r="MQ1553" s="43"/>
      <c r="MR1553" s="43"/>
      <c r="MS1553" s="43"/>
      <c r="MT1553" s="43"/>
      <c r="MU1553" s="43"/>
      <c r="MV1553" s="43"/>
      <c r="MW1553" s="43"/>
      <c r="MX1553" s="43"/>
      <c r="MY1553" s="43"/>
      <c r="MZ1553" s="43"/>
      <c r="NA1553" s="43"/>
      <c r="NB1553" s="43"/>
      <c r="NC1553" s="43"/>
      <c r="ND1553" s="43"/>
      <c r="NE1553" s="43"/>
      <c r="NF1553" s="43"/>
      <c r="NG1553" s="43"/>
      <c r="NH1553" s="43"/>
      <c r="NI1553" s="43"/>
      <c r="NJ1553" s="43"/>
      <c r="NK1553" s="43"/>
      <c r="NL1553" s="43"/>
      <c r="NM1553" s="43"/>
      <c r="NN1553" s="43"/>
      <c r="NO1553" s="43"/>
      <c r="NP1553" s="43"/>
      <c r="NQ1553" s="43"/>
      <c r="NR1553" s="43"/>
      <c r="NT1553" s="66">
        <f>IF(AND(J1553&lt;&gt;"",K1553&lt;&gt;""),NETWORKDAYS(J1553,K1553,設定!$H$3:$H$39),0)</f>
        <v>0</v>
      </c>
      <c r="NU1553" s="3"/>
      <c r="NV1553" s="66">
        <f>IFERROR(IF(J1553&lt;&gt;"",NETWORKDAYS(J1553,$K$2,設定!$H$3:$H$39),0),"")</f>
        <v>0</v>
      </c>
      <c r="NW1553" s="66">
        <f t="shared" si="200"/>
        <v>0</v>
      </c>
      <c r="NX1553" s="3"/>
      <c r="NY1553" s="68">
        <f t="shared" si="201"/>
        <v>0</v>
      </c>
      <c r="NZ1553" s="68">
        <f t="shared" si="202"/>
        <v>0</v>
      </c>
      <c r="OA1553" s="69">
        <f t="shared" si="203"/>
        <v>0</v>
      </c>
      <c r="OB1553" s="68">
        <f t="shared" si="205"/>
        <v>0</v>
      </c>
    </row>
    <row r="1554" spans="2:392" x14ac:dyDescent="0.4">
      <c r="B1554" s="57">
        <f t="shared" si="206"/>
        <v>1547</v>
      </c>
      <c r="C1554" s="46"/>
      <c r="D1554" s="58"/>
      <c r="E1554" s="59"/>
      <c r="F1554" s="60"/>
      <c r="G1554" s="43"/>
      <c r="H1554" s="43"/>
      <c r="I1554" s="53"/>
      <c r="J1554" s="61"/>
      <c r="K1554" s="61"/>
      <c r="L1554" s="62"/>
      <c r="M1554" s="61"/>
      <c r="N1554" s="61"/>
      <c r="O1554" s="62"/>
      <c r="P1554" s="63"/>
      <c r="Q1554" s="64" t="str">
        <f t="shared" si="204"/>
        <v/>
      </c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43"/>
      <c r="AN1554" s="43"/>
      <c r="AO1554" s="43"/>
      <c r="AP1554" s="43"/>
      <c r="AQ1554" s="43"/>
      <c r="AR1554" s="43"/>
      <c r="AS1554" s="43"/>
      <c r="AT1554" s="43"/>
      <c r="AU1554" s="43"/>
      <c r="AV1554" s="43"/>
      <c r="AW1554" s="43"/>
      <c r="AX1554" s="43"/>
      <c r="AY1554" s="43"/>
      <c r="AZ1554" s="43"/>
      <c r="BA1554" s="43"/>
      <c r="BB1554" s="43"/>
      <c r="BC1554" s="43"/>
      <c r="BD1554" s="43"/>
      <c r="BE1554" s="43"/>
      <c r="BF1554" s="43"/>
      <c r="BG1554" s="43"/>
      <c r="BH1554" s="43"/>
      <c r="BI1554" s="43"/>
      <c r="BJ1554" s="43"/>
      <c r="BK1554" s="43"/>
      <c r="BL1554" s="43"/>
      <c r="BM1554" s="43"/>
      <c r="BN1554" s="43"/>
      <c r="BO1554" s="43"/>
      <c r="BP1554" s="43"/>
      <c r="BQ1554" s="43"/>
      <c r="BR1554" s="43"/>
      <c r="BS1554" s="43"/>
      <c r="BT1554" s="43"/>
      <c r="BU1554" s="43"/>
      <c r="BV1554" s="43"/>
      <c r="BW1554" s="43"/>
      <c r="BX1554" s="43"/>
      <c r="BY1554" s="43"/>
      <c r="BZ1554" s="43"/>
      <c r="CA1554" s="43"/>
      <c r="CB1554" s="43"/>
      <c r="CC1554" s="43"/>
      <c r="CD1554" s="43"/>
      <c r="CE1554" s="43"/>
      <c r="CF1554" s="43"/>
      <c r="CG1554" s="43"/>
      <c r="CH1554" s="43"/>
      <c r="CI1554" s="43"/>
      <c r="CJ1554" s="43"/>
      <c r="CK1554" s="43"/>
      <c r="CL1554" s="43"/>
      <c r="CM1554" s="43"/>
      <c r="CN1554" s="43"/>
      <c r="CO1554" s="43"/>
      <c r="CP1554" s="43"/>
      <c r="CQ1554" s="43"/>
      <c r="CR1554" s="43"/>
      <c r="CS1554" s="43"/>
      <c r="CT1554" s="43"/>
      <c r="CU1554" s="43"/>
      <c r="CV1554" s="43"/>
      <c r="CW1554" s="43"/>
      <c r="CX1554" s="43"/>
      <c r="CY1554" s="43"/>
      <c r="CZ1554" s="43"/>
      <c r="DA1554" s="43"/>
      <c r="DB1554" s="43"/>
      <c r="DC1554" s="43"/>
      <c r="DD1554" s="43"/>
      <c r="DE1554" s="43"/>
      <c r="DF1554" s="43"/>
      <c r="DG1554" s="43"/>
      <c r="DH1554" s="43"/>
      <c r="DI1554" s="43"/>
      <c r="DJ1554" s="43"/>
      <c r="DK1554" s="43"/>
      <c r="DL1554" s="43"/>
      <c r="DM1554" s="43"/>
      <c r="DN1554" s="43"/>
      <c r="DO1554" s="43"/>
      <c r="DP1554" s="43"/>
      <c r="DQ1554" s="43"/>
      <c r="DR1554" s="43"/>
      <c r="DS1554" s="43"/>
      <c r="DT1554" s="43"/>
      <c r="DU1554" s="43"/>
      <c r="DV1554" s="43"/>
      <c r="DW1554" s="43"/>
      <c r="DX1554" s="43"/>
      <c r="DY1554" s="43"/>
      <c r="DZ1554" s="43"/>
      <c r="EA1554" s="43"/>
      <c r="EB1554" s="43"/>
      <c r="EC1554" s="43"/>
      <c r="ED1554" s="43"/>
      <c r="EE1554" s="43"/>
      <c r="EF1554" s="43"/>
      <c r="EG1554" s="43"/>
      <c r="EH1554" s="43"/>
      <c r="EI1554" s="43"/>
      <c r="EJ1554" s="43"/>
      <c r="EK1554" s="43"/>
      <c r="EL1554" s="43"/>
      <c r="EM1554" s="43"/>
      <c r="EN1554" s="43"/>
      <c r="EO1554" s="43"/>
      <c r="EP1554" s="43"/>
      <c r="EQ1554" s="43"/>
      <c r="ER1554" s="43"/>
      <c r="ES1554" s="43"/>
      <c r="ET1554" s="43"/>
      <c r="EU1554" s="43"/>
      <c r="EV1554" s="43"/>
      <c r="EW1554" s="43"/>
      <c r="EX1554" s="43"/>
      <c r="EY1554" s="43"/>
      <c r="EZ1554" s="43"/>
      <c r="FA1554" s="43"/>
      <c r="FB1554" s="43"/>
      <c r="FC1554" s="43"/>
      <c r="FD1554" s="43"/>
      <c r="FE1554" s="43"/>
      <c r="FF1554" s="43"/>
      <c r="FG1554" s="43"/>
      <c r="FH1554" s="43"/>
      <c r="FI1554" s="43"/>
      <c r="FJ1554" s="43"/>
      <c r="FK1554" s="43"/>
      <c r="FL1554" s="43"/>
      <c r="FM1554" s="43"/>
      <c r="FN1554" s="43"/>
      <c r="FO1554" s="43"/>
      <c r="FP1554" s="43"/>
      <c r="FQ1554" s="43"/>
      <c r="FR1554" s="43"/>
      <c r="FS1554" s="43"/>
      <c r="FT1554" s="43"/>
      <c r="FU1554" s="43"/>
      <c r="FV1554" s="43"/>
      <c r="FW1554" s="43"/>
      <c r="FX1554" s="43"/>
      <c r="FY1554" s="43"/>
      <c r="FZ1554" s="43"/>
      <c r="GA1554" s="43"/>
      <c r="GB1554" s="43"/>
      <c r="GC1554" s="43"/>
      <c r="GD1554" s="43"/>
      <c r="GE1554" s="43"/>
      <c r="GF1554" s="43"/>
      <c r="GG1554" s="43"/>
      <c r="GH1554" s="43"/>
      <c r="GI1554" s="43"/>
      <c r="GJ1554" s="43"/>
      <c r="GK1554" s="43"/>
      <c r="GL1554" s="43"/>
      <c r="GM1554" s="43"/>
      <c r="GN1554" s="43"/>
      <c r="GO1554" s="43"/>
      <c r="GP1554" s="43"/>
      <c r="GQ1554" s="43"/>
      <c r="GR1554" s="43"/>
      <c r="GS1554" s="43"/>
      <c r="GT1554" s="43"/>
      <c r="GU1554" s="43"/>
      <c r="GV1554" s="43"/>
      <c r="GW1554" s="43"/>
      <c r="GX1554" s="43"/>
      <c r="GY1554" s="43"/>
      <c r="GZ1554" s="43"/>
      <c r="HA1554" s="43"/>
      <c r="HB1554" s="43"/>
      <c r="HC1554" s="43"/>
      <c r="HD1554" s="43"/>
      <c r="HE1554" s="43"/>
      <c r="HF1554" s="43"/>
      <c r="HG1554" s="43"/>
      <c r="HH1554" s="43"/>
      <c r="HI1554" s="43"/>
      <c r="HJ1554" s="43"/>
      <c r="HK1554" s="43"/>
      <c r="HL1554" s="43"/>
      <c r="HM1554" s="43"/>
      <c r="HN1554" s="43"/>
      <c r="HO1554" s="43"/>
      <c r="HP1554" s="43"/>
      <c r="HQ1554" s="43"/>
      <c r="HR1554" s="43"/>
      <c r="HS1554" s="43"/>
      <c r="HT1554" s="43"/>
      <c r="HU1554" s="43"/>
      <c r="HV1554" s="43"/>
      <c r="HW1554" s="43"/>
      <c r="HX1554" s="43"/>
      <c r="HY1554" s="43"/>
      <c r="HZ1554" s="43"/>
      <c r="IA1554" s="43"/>
      <c r="IB1554" s="43"/>
      <c r="IC1554" s="43"/>
      <c r="ID1554" s="43"/>
      <c r="IE1554" s="43"/>
      <c r="IF1554" s="43"/>
      <c r="IG1554" s="43"/>
      <c r="IH1554" s="43"/>
      <c r="II1554" s="43"/>
      <c r="IJ1554" s="43"/>
      <c r="IK1554" s="43"/>
      <c r="IL1554" s="43"/>
      <c r="IM1554" s="43"/>
      <c r="IN1554" s="43"/>
      <c r="IO1554" s="43"/>
      <c r="IP1554" s="43"/>
      <c r="IQ1554" s="43"/>
      <c r="IR1554" s="43"/>
      <c r="IS1554" s="43"/>
      <c r="IT1554" s="43"/>
      <c r="IU1554" s="43"/>
      <c r="IV1554" s="43"/>
      <c r="IW1554" s="43"/>
      <c r="IX1554" s="43"/>
      <c r="IY1554" s="43"/>
      <c r="IZ1554" s="43"/>
      <c r="JA1554" s="43"/>
      <c r="JB1554" s="43"/>
      <c r="JC1554" s="43"/>
      <c r="JD1554" s="43"/>
      <c r="JE1554" s="43"/>
      <c r="JF1554" s="43"/>
      <c r="JG1554" s="43"/>
      <c r="JH1554" s="43"/>
      <c r="JI1554" s="43"/>
      <c r="JJ1554" s="43"/>
      <c r="JK1554" s="43"/>
      <c r="JL1554" s="43"/>
      <c r="JM1554" s="43"/>
      <c r="JN1554" s="43"/>
      <c r="JO1554" s="43"/>
      <c r="JP1554" s="43"/>
      <c r="JQ1554" s="43"/>
      <c r="JR1554" s="43"/>
      <c r="JS1554" s="43"/>
      <c r="JT1554" s="43"/>
      <c r="JU1554" s="43"/>
      <c r="JV1554" s="43"/>
      <c r="JW1554" s="43"/>
      <c r="JX1554" s="43"/>
      <c r="JY1554" s="43"/>
      <c r="JZ1554" s="43"/>
      <c r="KA1554" s="43"/>
      <c r="KB1554" s="43"/>
      <c r="KC1554" s="43"/>
      <c r="KD1554" s="43"/>
      <c r="KE1554" s="43"/>
      <c r="KF1554" s="43"/>
      <c r="KG1554" s="43"/>
      <c r="KH1554" s="43"/>
      <c r="KI1554" s="43"/>
      <c r="KJ1554" s="43"/>
      <c r="KK1554" s="43"/>
      <c r="KL1554" s="43"/>
      <c r="KM1554" s="43"/>
      <c r="KN1554" s="43"/>
      <c r="KO1554" s="43"/>
      <c r="KP1554" s="43"/>
      <c r="KQ1554" s="43"/>
      <c r="KR1554" s="43"/>
      <c r="KS1554" s="43"/>
      <c r="KT1554" s="43"/>
      <c r="KU1554" s="43"/>
      <c r="KV1554" s="43"/>
      <c r="KW1554" s="43"/>
      <c r="KX1554" s="43"/>
      <c r="KY1554" s="43"/>
      <c r="KZ1554" s="43"/>
      <c r="LA1554" s="43"/>
      <c r="LB1554" s="43"/>
      <c r="LC1554" s="43"/>
      <c r="LD1554" s="43"/>
      <c r="LE1554" s="43"/>
      <c r="LF1554" s="43"/>
      <c r="LG1554" s="43"/>
      <c r="LH1554" s="43"/>
      <c r="LI1554" s="43"/>
      <c r="LJ1554" s="43"/>
      <c r="LK1554" s="43"/>
      <c r="LL1554" s="43"/>
      <c r="LM1554" s="43"/>
      <c r="LN1554" s="43"/>
      <c r="LO1554" s="43"/>
      <c r="LP1554" s="43"/>
      <c r="LQ1554" s="43"/>
      <c r="LR1554" s="43"/>
      <c r="LS1554" s="43"/>
      <c r="LT1554" s="43"/>
      <c r="LU1554" s="43"/>
      <c r="LV1554" s="43"/>
      <c r="LW1554" s="43"/>
      <c r="LX1554" s="43"/>
      <c r="LY1554" s="43"/>
      <c r="LZ1554" s="43"/>
      <c r="MA1554" s="43"/>
      <c r="MB1554" s="43"/>
      <c r="MC1554" s="43"/>
      <c r="MD1554" s="43"/>
      <c r="ME1554" s="43"/>
      <c r="MF1554" s="43"/>
      <c r="MG1554" s="43"/>
      <c r="MH1554" s="43"/>
      <c r="MI1554" s="43"/>
      <c r="MJ1554" s="43"/>
      <c r="MK1554" s="43"/>
      <c r="ML1554" s="43"/>
      <c r="MM1554" s="43"/>
      <c r="MN1554" s="43"/>
      <c r="MO1554" s="43"/>
      <c r="MP1554" s="43"/>
      <c r="MQ1554" s="43"/>
      <c r="MR1554" s="43"/>
      <c r="MS1554" s="43"/>
      <c r="MT1554" s="43"/>
      <c r="MU1554" s="43"/>
      <c r="MV1554" s="43"/>
      <c r="MW1554" s="43"/>
      <c r="MX1554" s="43"/>
      <c r="MY1554" s="43"/>
      <c r="MZ1554" s="43"/>
      <c r="NA1554" s="43"/>
      <c r="NB1554" s="43"/>
      <c r="NC1554" s="43"/>
      <c r="ND1554" s="43"/>
      <c r="NE1554" s="43"/>
      <c r="NF1554" s="43"/>
      <c r="NG1554" s="43"/>
      <c r="NH1554" s="43"/>
      <c r="NI1554" s="43"/>
      <c r="NJ1554" s="43"/>
      <c r="NK1554" s="43"/>
      <c r="NL1554" s="43"/>
      <c r="NM1554" s="43"/>
      <c r="NN1554" s="43"/>
      <c r="NO1554" s="43"/>
      <c r="NP1554" s="43"/>
      <c r="NQ1554" s="43"/>
      <c r="NR1554" s="43"/>
      <c r="NT1554" s="66">
        <f>IF(AND(J1554&lt;&gt;"",K1554&lt;&gt;""),NETWORKDAYS(J1554,K1554,設定!$H$3:$H$39),0)</f>
        <v>0</v>
      </c>
      <c r="NU1554" s="3"/>
      <c r="NV1554" s="66">
        <f>IFERROR(IF(J1554&lt;&gt;"",NETWORKDAYS(J1554,$K$2,設定!$H$3:$H$39),0),"")</f>
        <v>0</v>
      </c>
      <c r="NW1554" s="66">
        <f t="shared" si="200"/>
        <v>0</v>
      </c>
      <c r="NX1554" s="3"/>
      <c r="NY1554" s="68">
        <f t="shared" si="201"/>
        <v>0</v>
      </c>
      <c r="NZ1554" s="68">
        <f t="shared" si="202"/>
        <v>0</v>
      </c>
      <c r="OA1554" s="69">
        <f t="shared" si="203"/>
        <v>0</v>
      </c>
      <c r="OB1554" s="68">
        <f t="shared" si="205"/>
        <v>0</v>
      </c>
    </row>
    <row r="1555" spans="2:392" x14ac:dyDescent="0.4">
      <c r="B1555" s="57">
        <f t="shared" si="206"/>
        <v>1548</v>
      </c>
      <c r="C1555" s="46"/>
      <c r="D1555" s="58"/>
      <c r="E1555" s="59"/>
      <c r="F1555" s="60"/>
      <c r="G1555" s="43"/>
      <c r="H1555" s="43"/>
      <c r="I1555" s="53"/>
      <c r="J1555" s="61"/>
      <c r="K1555" s="61"/>
      <c r="L1555" s="62"/>
      <c r="M1555" s="61"/>
      <c r="N1555" s="61"/>
      <c r="O1555" s="62"/>
      <c r="P1555" s="63"/>
      <c r="Q1555" s="64" t="str">
        <f t="shared" si="204"/>
        <v/>
      </c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43"/>
      <c r="AN1555" s="43"/>
      <c r="AO1555" s="43"/>
      <c r="AP1555" s="43"/>
      <c r="AQ1555" s="43"/>
      <c r="AR1555" s="43"/>
      <c r="AS1555" s="43"/>
      <c r="AT1555" s="43"/>
      <c r="AU1555" s="43"/>
      <c r="AV1555" s="43"/>
      <c r="AW1555" s="43"/>
      <c r="AX1555" s="43"/>
      <c r="AY1555" s="43"/>
      <c r="AZ1555" s="43"/>
      <c r="BA1555" s="43"/>
      <c r="BB1555" s="43"/>
      <c r="BC1555" s="43"/>
      <c r="BD1555" s="43"/>
      <c r="BE1555" s="43"/>
      <c r="BF1555" s="43"/>
      <c r="BG1555" s="43"/>
      <c r="BH1555" s="43"/>
      <c r="BI1555" s="43"/>
      <c r="BJ1555" s="43"/>
      <c r="BK1555" s="43"/>
      <c r="BL1555" s="43"/>
      <c r="BM1555" s="43"/>
      <c r="BN1555" s="43"/>
      <c r="BO1555" s="43"/>
      <c r="BP1555" s="43"/>
      <c r="BQ1555" s="43"/>
      <c r="BR1555" s="43"/>
      <c r="BS1555" s="43"/>
      <c r="BT1555" s="43"/>
      <c r="BU1555" s="43"/>
      <c r="BV1555" s="43"/>
      <c r="BW1555" s="43"/>
      <c r="BX1555" s="43"/>
      <c r="BY1555" s="43"/>
      <c r="BZ1555" s="43"/>
      <c r="CA1555" s="43"/>
      <c r="CB1555" s="43"/>
      <c r="CC1555" s="43"/>
      <c r="CD1555" s="43"/>
      <c r="CE1555" s="43"/>
      <c r="CF1555" s="43"/>
      <c r="CG1555" s="43"/>
      <c r="CH1555" s="43"/>
      <c r="CI1555" s="43"/>
      <c r="CJ1555" s="43"/>
      <c r="CK1555" s="43"/>
      <c r="CL1555" s="43"/>
      <c r="CM1555" s="43"/>
      <c r="CN1555" s="43"/>
      <c r="CO1555" s="43"/>
      <c r="CP1555" s="43"/>
      <c r="CQ1555" s="43"/>
      <c r="CR1555" s="43"/>
      <c r="CS1555" s="43"/>
      <c r="CT1555" s="43"/>
      <c r="CU1555" s="43"/>
      <c r="CV1555" s="43"/>
      <c r="CW1555" s="43"/>
      <c r="CX1555" s="43"/>
      <c r="CY1555" s="43"/>
      <c r="CZ1555" s="43"/>
      <c r="DA1555" s="43"/>
      <c r="DB1555" s="43"/>
      <c r="DC1555" s="43"/>
      <c r="DD1555" s="43"/>
      <c r="DE1555" s="43"/>
      <c r="DF1555" s="43"/>
      <c r="DG1555" s="43"/>
      <c r="DH1555" s="43"/>
      <c r="DI1555" s="43"/>
      <c r="DJ1555" s="43"/>
      <c r="DK1555" s="43"/>
      <c r="DL1555" s="43"/>
      <c r="DM1555" s="43"/>
      <c r="DN1555" s="43"/>
      <c r="DO1555" s="43"/>
      <c r="DP1555" s="43"/>
      <c r="DQ1555" s="43"/>
      <c r="DR1555" s="43"/>
      <c r="DS1555" s="43"/>
      <c r="DT1555" s="43"/>
      <c r="DU1555" s="43"/>
      <c r="DV1555" s="43"/>
      <c r="DW1555" s="43"/>
      <c r="DX1555" s="43"/>
      <c r="DY1555" s="43"/>
      <c r="DZ1555" s="43"/>
      <c r="EA1555" s="43"/>
      <c r="EB1555" s="43"/>
      <c r="EC1555" s="43"/>
      <c r="ED1555" s="43"/>
      <c r="EE1555" s="43"/>
      <c r="EF1555" s="43"/>
      <c r="EG1555" s="43"/>
      <c r="EH1555" s="43"/>
      <c r="EI1555" s="43"/>
      <c r="EJ1555" s="43"/>
      <c r="EK1555" s="43"/>
      <c r="EL1555" s="43"/>
      <c r="EM1555" s="43"/>
      <c r="EN1555" s="43"/>
      <c r="EO1555" s="43"/>
      <c r="EP1555" s="43"/>
      <c r="EQ1555" s="43"/>
      <c r="ER1555" s="43"/>
      <c r="ES1555" s="43"/>
      <c r="ET1555" s="43"/>
      <c r="EU1555" s="43"/>
      <c r="EV1555" s="43"/>
      <c r="EW1555" s="43"/>
      <c r="EX1555" s="43"/>
      <c r="EY1555" s="43"/>
      <c r="EZ1555" s="43"/>
      <c r="FA1555" s="43"/>
      <c r="FB1555" s="43"/>
      <c r="FC1555" s="43"/>
      <c r="FD1555" s="43"/>
      <c r="FE1555" s="43"/>
      <c r="FF1555" s="43"/>
      <c r="FG1555" s="43"/>
      <c r="FH1555" s="43"/>
      <c r="FI1555" s="43"/>
      <c r="FJ1555" s="43"/>
      <c r="FK1555" s="43"/>
      <c r="FL1555" s="43"/>
      <c r="FM1555" s="43"/>
      <c r="FN1555" s="43"/>
      <c r="FO1555" s="43"/>
      <c r="FP1555" s="43"/>
      <c r="FQ1555" s="43"/>
      <c r="FR1555" s="43"/>
      <c r="FS1555" s="43"/>
      <c r="FT1555" s="43"/>
      <c r="FU1555" s="43"/>
      <c r="FV1555" s="43"/>
      <c r="FW1555" s="43"/>
      <c r="FX1555" s="43"/>
      <c r="FY1555" s="43"/>
      <c r="FZ1555" s="43"/>
      <c r="GA1555" s="43"/>
      <c r="GB1555" s="43"/>
      <c r="GC1555" s="43"/>
      <c r="GD1555" s="43"/>
      <c r="GE1555" s="43"/>
      <c r="GF1555" s="43"/>
      <c r="GG1555" s="43"/>
      <c r="GH1555" s="43"/>
      <c r="GI1555" s="43"/>
      <c r="GJ1555" s="43"/>
      <c r="GK1555" s="43"/>
      <c r="GL1555" s="43"/>
      <c r="GM1555" s="43"/>
      <c r="GN1555" s="43"/>
      <c r="GO1555" s="43"/>
      <c r="GP1555" s="43"/>
      <c r="GQ1555" s="43"/>
      <c r="GR1555" s="43"/>
      <c r="GS1555" s="43"/>
      <c r="GT1555" s="43"/>
      <c r="GU1555" s="43"/>
      <c r="GV1555" s="43"/>
      <c r="GW1555" s="43"/>
      <c r="GX1555" s="43"/>
      <c r="GY1555" s="43"/>
      <c r="GZ1555" s="43"/>
      <c r="HA1555" s="43"/>
      <c r="HB1555" s="43"/>
      <c r="HC1555" s="43"/>
      <c r="HD1555" s="43"/>
      <c r="HE1555" s="43"/>
      <c r="HF1555" s="43"/>
      <c r="HG1555" s="43"/>
      <c r="HH1555" s="43"/>
      <c r="HI1555" s="43"/>
      <c r="HJ1555" s="43"/>
      <c r="HK1555" s="43"/>
      <c r="HL1555" s="43"/>
      <c r="HM1555" s="43"/>
      <c r="HN1555" s="43"/>
      <c r="HO1555" s="43"/>
      <c r="HP1555" s="43"/>
      <c r="HQ1555" s="43"/>
      <c r="HR1555" s="43"/>
      <c r="HS1555" s="43"/>
      <c r="HT1555" s="43"/>
      <c r="HU1555" s="43"/>
      <c r="HV1555" s="43"/>
      <c r="HW1555" s="43"/>
      <c r="HX1555" s="43"/>
      <c r="HY1555" s="43"/>
      <c r="HZ1555" s="43"/>
      <c r="IA1555" s="43"/>
      <c r="IB1555" s="43"/>
      <c r="IC1555" s="43"/>
      <c r="ID1555" s="43"/>
      <c r="IE1555" s="43"/>
      <c r="IF1555" s="43"/>
      <c r="IG1555" s="43"/>
      <c r="IH1555" s="43"/>
      <c r="II1555" s="43"/>
      <c r="IJ1555" s="43"/>
      <c r="IK1555" s="43"/>
      <c r="IL1555" s="43"/>
      <c r="IM1555" s="43"/>
      <c r="IN1555" s="43"/>
      <c r="IO1555" s="43"/>
      <c r="IP1555" s="43"/>
      <c r="IQ1555" s="43"/>
      <c r="IR1555" s="43"/>
      <c r="IS1555" s="43"/>
      <c r="IT1555" s="43"/>
      <c r="IU1555" s="43"/>
      <c r="IV1555" s="43"/>
      <c r="IW1555" s="43"/>
      <c r="IX1555" s="43"/>
      <c r="IY1555" s="43"/>
      <c r="IZ1555" s="43"/>
      <c r="JA1555" s="43"/>
      <c r="JB1555" s="43"/>
      <c r="JC1555" s="43"/>
      <c r="JD1555" s="43"/>
      <c r="JE1555" s="43"/>
      <c r="JF1555" s="43"/>
      <c r="JG1555" s="43"/>
      <c r="JH1555" s="43"/>
      <c r="JI1555" s="43"/>
      <c r="JJ1555" s="43"/>
      <c r="JK1555" s="43"/>
      <c r="JL1555" s="43"/>
      <c r="JM1555" s="43"/>
      <c r="JN1555" s="43"/>
      <c r="JO1555" s="43"/>
      <c r="JP1555" s="43"/>
      <c r="JQ1555" s="43"/>
      <c r="JR1555" s="43"/>
      <c r="JS1555" s="43"/>
      <c r="JT1555" s="43"/>
      <c r="JU1555" s="43"/>
      <c r="JV1555" s="43"/>
      <c r="JW1555" s="43"/>
      <c r="JX1555" s="43"/>
      <c r="JY1555" s="43"/>
      <c r="JZ1555" s="43"/>
      <c r="KA1555" s="43"/>
      <c r="KB1555" s="43"/>
      <c r="KC1555" s="43"/>
      <c r="KD1555" s="43"/>
      <c r="KE1555" s="43"/>
      <c r="KF1555" s="43"/>
      <c r="KG1555" s="43"/>
      <c r="KH1555" s="43"/>
      <c r="KI1555" s="43"/>
      <c r="KJ1555" s="43"/>
      <c r="KK1555" s="43"/>
      <c r="KL1555" s="43"/>
      <c r="KM1555" s="43"/>
      <c r="KN1555" s="43"/>
      <c r="KO1555" s="43"/>
      <c r="KP1555" s="43"/>
      <c r="KQ1555" s="43"/>
      <c r="KR1555" s="43"/>
      <c r="KS1555" s="43"/>
      <c r="KT1555" s="43"/>
      <c r="KU1555" s="43"/>
      <c r="KV1555" s="43"/>
      <c r="KW1555" s="43"/>
      <c r="KX1555" s="43"/>
      <c r="KY1555" s="43"/>
      <c r="KZ1555" s="43"/>
      <c r="LA1555" s="43"/>
      <c r="LB1555" s="43"/>
      <c r="LC1555" s="43"/>
      <c r="LD1555" s="43"/>
      <c r="LE1555" s="43"/>
      <c r="LF1555" s="43"/>
      <c r="LG1555" s="43"/>
      <c r="LH1555" s="43"/>
      <c r="LI1555" s="43"/>
      <c r="LJ1555" s="43"/>
      <c r="LK1555" s="43"/>
      <c r="LL1555" s="43"/>
      <c r="LM1555" s="43"/>
      <c r="LN1555" s="43"/>
      <c r="LO1555" s="43"/>
      <c r="LP1555" s="43"/>
      <c r="LQ1555" s="43"/>
      <c r="LR1555" s="43"/>
      <c r="LS1555" s="43"/>
      <c r="LT1555" s="43"/>
      <c r="LU1555" s="43"/>
      <c r="LV1555" s="43"/>
      <c r="LW1555" s="43"/>
      <c r="LX1555" s="43"/>
      <c r="LY1555" s="43"/>
      <c r="LZ1555" s="43"/>
      <c r="MA1555" s="43"/>
      <c r="MB1555" s="43"/>
      <c r="MC1555" s="43"/>
      <c r="MD1555" s="43"/>
      <c r="ME1555" s="43"/>
      <c r="MF1555" s="43"/>
      <c r="MG1555" s="43"/>
      <c r="MH1555" s="43"/>
      <c r="MI1555" s="43"/>
      <c r="MJ1555" s="43"/>
      <c r="MK1555" s="43"/>
      <c r="ML1555" s="43"/>
      <c r="MM1555" s="43"/>
      <c r="MN1555" s="43"/>
      <c r="MO1555" s="43"/>
      <c r="MP1555" s="43"/>
      <c r="MQ1555" s="43"/>
      <c r="MR1555" s="43"/>
      <c r="MS1555" s="43"/>
      <c r="MT1555" s="43"/>
      <c r="MU1555" s="43"/>
      <c r="MV1555" s="43"/>
      <c r="MW1555" s="43"/>
      <c r="MX1555" s="43"/>
      <c r="MY1555" s="43"/>
      <c r="MZ1555" s="43"/>
      <c r="NA1555" s="43"/>
      <c r="NB1555" s="43"/>
      <c r="NC1555" s="43"/>
      <c r="ND1555" s="43"/>
      <c r="NE1555" s="43"/>
      <c r="NF1555" s="43"/>
      <c r="NG1555" s="43"/>
      <c r="NH1555" s="43"/>
      <c r="NI1555" s="43"/>
      <c r="NJ1555" s="43"/>
      <c r="NK1555" s="43"/>
      <c r="NL1555" s="43"/>
      <c r="NM1555" s="43"/>
      <c r="NN1555" s="43"/>
      <c r="NO1555" s="43"/>
      <c r="NP1555" s="43"/>
      <c r="NQ1555" s="43"/>
      <c r="NR1555" s="43"/>
      <c r="NT1555" s="66">
        <f>IF(AND(J1555&lt;&gt;"",K1555&lt;&gt;""),NETWORKDAYS(J1555,K1555,設定!$H$3:$H$39),0)</f>
        <v>0</v>
      </c>
      <c r="NU1555" s="3"/>
      <c r="NV1555" s="66">
        <f>IFERROR(IF(J1555&lt;&gt;"",NETWORKDAYS(J1555,$K$2,設定!$H$3:$H$39),0),"")</f>
        <v>0</v>
      </c>
      <c r="NW1555" s="66">
        <f t="shared" si="200"/>
        <v>0</v>
      </c>
      <c r="NX1555" s="3"/>
      <c r="NY1555" s="68">
        <f t="shared" si="201"/>
        <v>0</v>
      </c>
      <c r="NZ1555" s="68">
        <f t="shared" si="202"/>
        <v>0</v>
      </c>
      <c r="OA1555" s="69">
        <f t="shared" si="203"/>
        <v>0</v>
      </c>
      <c r="OB1555" s="68">
        <f t="shared" si="205"/>
        <v>0</v>
      </c>
    </row>
    <row r="1556" spans="2:392" x14ac:dyDescent="0.4">
      <c r="B1556" s="57">
        <f t="shared" si="206"/>
        <v>1549</v>
      </c>
      <c r="C1556" s="46"/>
      <c r="D1556" s="58"/>
      <c r="E1556" s="59"/>
      <c r="F1556" s="60"/>
      <c r="G1556" s="43"/>
      <c r="H1556" s="43"/>
      <c r="I1556" s="53"/>
      <c r="J1556" s="61"/>
      <c r="K1556" s="61"/>
      <c r="L1556" s="62"/>
      <c r="M1556" s="61"/>
      <c r="N1556" s="61"/>
      <c r="O1556" s="62"/>
      <c r="P1556" s="63"/>
      <c r="Q1556" s="64" t="str">
        <f t="shared" si="204"/>
        <v/>
      </c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43"/>
      <c r="AN1556" s="43"/>
      <c r="AO1556" s="43"/>
      <c r="AP1556" s="43"/>
      <c r="AQ1556" s="43"/>
      <c r="AR1556" s="43"/>
      <c r="AS1556" s="43"/>
      <c r="AT1556" s="43"/>
      <c r="AU1556" s="43"/>
      <c r="AV1556" s="43"/>
      <c r="AW1556" s="43"/>
      <c r="AX1556" s="43"/>
      <c r="AY1556" s="43"/>
      <c r="AZ1556" s="43"/>
      <c r="BA1556" s="43"/>
      <c r="BB1556" s="43"/>
      <c r="BC1556" s="43"/>
      <c r="BD1556" s="43"/>
      <c r="BE1556" s="43"/>
      <c r="BF1556" s="43"/>
      <c r="BG1556" s="43"/>
      <c r="BH1556" s="43"/>
      <c r="BI1556" s="43"/>
      <c r="BJ1556" s="43"/>
      <c r="BK1556" s="43"/>
      <c r="BL1556" s="43"/>
      <c r="BM1556" s="43"/>
      <c r="BN1556" s="43"/>
      <c r="BO1556" s="43"/>
      <c r="BP1556" s="43"/>
      <c r="BQ1556" s="43"/>
      <c r="BR1556" s="43"/>
      <c r="BS1556" s="43"/>
      <c r="BT1556" s="43"/>
      <c r="BU1556" s="43"/>
      <c r="BV1556" s="43"/>
      <c r="BW1556" s="43"/>
      <c r="BX1556" s="43"/>
      <c r="BY1556" s="43"/>
      <c r="BZ1556" s="43"/>
      <c r="CA1556" s="43"/>
      <c r="CB1556" s="43"/>
      <c r="CC1556" s="43"/>
      <c r="CD1556" s="43"/>
      <c r="CE1556" s="43"/>
      <c r="CF1556" s="43"/>
      <c r="CG1556" s="43"/>
      <c r="CH1556" s="43"/>
      <c r="CI1556" s="43"/>
      <c r="CJ1556" s="43"/>
      <c r="CK1556" s="43"/>
      <c r="CL1556" s="43"/>
      <c r="CM1556" s="43"/>
      <c r="CN1556" s="43"/>
      <c r="CO1556" s="43"/>
      <c r="CP1556" s="43"/>
      <c r="CQ1556" s="43"/>
      <c r="CR1556" s="43"/>
      <c r="CS1556" s="43"/>
      <c r="CT1556" s="43"/>
      <c r="CU1556" s="43"/>
      <c r="CV1556" s="43"/>
      <c r="CW1556" s="43"/>
      <c r="CX1556" s="43"/>
      <c r="CY1556" s="43"/>
      <c r="CZ1556" s="43"/>
      <c r="DA1556" s="43"/>
      <c r="DB1556" s="43"/>
      <c r="DC1556" s="43"/>
      <c r="DD1556" s="43"/>
      <c r="DE1556" s="43"/>
      <c r="DF1556" s="43"/>
      <c r="DG1556" s="43"/>
      <c r="DH1556" s="43"/>
      <c r="DI1556" s="43"/>
      <c r="DJ1556" s="43"/>
      <c r="DK1556" s="43"/>
      <c r="DL1556" s="43"/>
      <c r="DM1556" s="43"/>
      <c r="DN1556" s="43"/>
      <c r="DO1556" s="43"/>
      <c r="DP1556" s="43"/>
      <c r="DQ1556" s="43"/>
      <c r="DR1556" s="43"/>
      <c r="DS1556" s="43"/>
      <c r="DT1556" s="43"/>
      <c r="DU1556" s="43"/>
      <c r="DV1556" s="43"/>
      <c r="DW1556" s="43"/>
      <c r="DX1556" s="43"/>
      <c r="DY1556" s="43"/>
      <c r="DZ1556" s="43"/>
      <c r="EA1556" s="43"/>
      <c r="EB1556" s="43"/>
      <c r="EC1556" s="43"/>
      <c r="ED1556" s="43"/>
      <c r="EE1556" s="43"/>
      <c r="EF1556" s="43"/>
      <c r="EG1556" s="43"/>
      <c r="EH1556" s="43"/>
      <c r="EI1556" s="43"/>
      <c r="EJ1556" s="43"/>
      <c r="EK1556" s="43"/>
      <c r="EL1556" s="43"/>
      <c r="EM1556" s="43"/>
      <c r="EN1556" s="43"/>
      <c r="EO1556" s="43"/>
      <c r="EP1556" s="43"/>
      <c r="EQ1556" s="43"/>
      <c r="ER1556" s="43"/>
      <c r="ES1556" s="43"/>
      <c r="ET1556" s="43"/>
      <c r="EU1556" s="43"/>
      <c r="EV1556" s="43"/>
      <c r="EW1556" s="43"/>
      <c r="EX1556" s="43"/>
      <c r="EY1556" s="43"/>
      <c r="EZ1556" s="43"/>
      <c r="FA1556" s="43"/>
      <c r="FB1556" s="43"/>
      <c r="FC1556" s="43"/>
      <c r="FD1556" s="43"/>
      <c r="FE1556" s="43"/>
      <c r="FF1556" s="43"/>
      <c r="FG1556" s="43"/>
      <c r="FH1556" s="43"/>
      <c r="FI1556" s="43"/>
      <c r="FJ1556" s="43"/>
      <c r="FK1556" s="43"/>
      <c r="FL1556" s="43"/>
      <c r="FM1556" s="43"/>
      <c r="FN1556" s="43"/>
      <c r="FO1556" s="43"/>
      <c r="FP1556" s="43"/>
      <c r="FQ1556" s="43"/>
      <c r="FR1556" s="43"/>
      <c r="FS1556" s="43"/>
      <c r="FT1556" s="43"/>
      <c r="FU1556" s="43"/>
      <c r="FV1556" s="43"/>
      <c r="FW1556" s="43"/>
      <c r="FX1556" s="43"/>
      <c r="FY1556" s="43"/>
      <c r="FZ1556" s="43"/>
      <c r="GA1556" s="43"/>
      <c r="GB1556" s="43"/>
      <c r="GC1556" s="43"/>
      <c r="GD1556" s="43"/>
      <c r="GE1556" s="43"/>
      <c r="GF1556" s="43"/>
      <c r="GG1556" s="43"/>
      <c r="GH1556" s="43"/>
      <c r="GI1556" s="43"/>
      <c r="GJ1556" s="43"/>
      <c r="GK1556" s="43"/>
      <c r="GL1556" s="43"/>
      <c r="GM1556" s="43"/>
      <c r="GN1556" s="43"/>
      <c r="GO1556" s="43"/>
      <c r="GP1556" s="43"/>
      <c r="GQ1556" s="43"/>
      <c r="GR1556" s="43"/>
      <c r="GS1556" s="43"/>
      <c r="GT1556" s="43"/>
      <c r="GU1556" s="43"/>
      <c r="GV1556" s="43"/>
      <c r="GW1556" s="43"/>
      <c r="GX1556" s="43"/>
      <c r="GY1556" s="43"/>
      <c r="GZ1556" s="43"/>
      <c r="HA1556" s="43"/>
      <c r="HB1556" s="43"/>
      <c r="HC1556" s="43"/>
      <c r="HD1556" s="43"/>
      <c r="HE1556" s="43"/>
      <c r="HF1556" s="43"/>
      <c r="HG1556" s="43"/>
      <c r="HH1556" s="43"/>
      <c r="HI1556" s="43"/>
      <c r="HJ1556" s="43"/>
      <c r="HK1556" s="43"/>
      <c r="HL1556" s="43"/>
      <c r="HM1556" s="43"/>
      <c r="HN1556" s="43"/>
      <c r="HO1556" s="43"/>
      <c r="HP1556" s="43"/>
      <c r="HQ1556" s="43"/>
      <c r="HR1556" s="43"/>
      <c r="HS1556" s="43"/>
      <c r="HT1556" s="43"/>
      <c r="HU1556" s="43"/>
      <c r="HV1556" s="43"/>
      <c r="HW1556" s="43"/>
      <c r="HX1556" s="43"/>
      <c r="HY1556" s="43"/>
      <c r="HZ1556" s="43"/>
      <c r="IA1556" s="43"/>
      <c r="IB1556" s="43"/>
      <c r="IC1556" s="43"/>
      <c r="ID1556" s="43"/>
      <c r="IE1556" s="43"/>
      <c r="IF1556" s="43"/>
      <c r="IG1556" s="43"/>
      <c r="IH1556" s="43"/>
      <c r="II1556" s="43"/>
      <c r="IJ1556" s="43"/>
      <c r="IK1556" s="43"/>
      <c r="IL1556" s="43"/>
      <c r="IM1556" s="43"/>
      <c r="IN1556" s="43"/>
      <c r="IO1556" s="43"/>
      <c r="IP1556" s="43"/>
      <c r="IQ1556" s="43"/>
      <c r="IR1556" s="43"/>
      <c r="IS1556" s="43"/>
      <c r="IT1556" s="43"/>
      <c r="IU1556" s="43"/>
      <c r="IV1556" s="43"/>
      <c r="IW1556" s="43"/>
      <c r="IX1556" s="43"/>
      <c r="IY1556" s="43"/>
      <c r="IZ1556" s="43"/>
      <c r="JA1556" s="43"/>
      <c r="JB1556" s="43"/>
      <c r="JC1556" s="43"/>
      <c r="JD1556" s="43"/>
      <c r="JE1556" s="43"/>
      <c r="JF1556" s="43"/>
      <c r="JG1556" s="43"/>
      <c r="JH1556" s="43"/>
      <c r="JI1556" s="43"/>
      <c r="JJ1556" s="43"/>
      <c r="JK1556" s="43"/>
      <c r="JL1556" s="43"/>
      <c r="JM1556" s="43"/>
      <c r="JN1556" s="43"/>
      <c r="JO1556" s="43"/>
      <c r="JP1556" s="43"/>
      <c r="JQ1556" s="43"/>
      <c r="JR1556" s="43"/>
      <c r="JS1556" s="43"/>
      <c r="JT1556" s="43"/>
      <c r="JU1556" s="43"/>
      <c r="JV1556" s="43"/>
      <c r="JW1556" s="43"/>
      <c r="JX1556" s="43"/>
      <c r="JY1556" s="43"/>
      <c r="JZ1556" s="43"/>
      <c r="KA1556" s="43"/>
      <c r="KB1556" s="43"/>
      <c r="KC1556" s="43"/>
      <c r="KD1556" s="43"/>
      <c r="KE1556" s="43"/>
      <c r="KF1556" s="43"/>
      <c r="KG1556" s="43"/>
      <c r="KH1556" s="43"/>
      <c r="KI1556" s="43"/>
      <c r="KJ1556" s="43"/>
      <c r="KK1556" s="43"/>
      <c r="KL1556" s="43"/>
      <c r="KM1556" s="43"/>
      <c r="KN1556" s="43"/>
      <c r="KO1556" s="43"/>
      <c r="KP1556" s="43"/>
      <c r="KQ1556" s="43"/>
      <c r="KR1556" s="43"/>
      <c r="KS1556" s="43"/>
      <c r="KT1556" s="43"/>
      <c r="KU1556" s="43"/>
      <c r="KV1556" s="43"/>
      <c r="KW1556" s="43"/>
      <c r="KX1556" s="43"/>
      <c r="KY1556" s="43"/>
      <c r="KZ1556" s="43"/>
      <c r="LA1556" s="43"/>
      <c r="LB1556" s="43"/>
      <c r="LC1556" s="43"/>
      <c r="LD1556" s="43"/>
      <c r="LE1556" s="43"/>
      <c r="LF1556" s="43"/>
      <c r="LG1556" s="43"/>
      <c r="LH1556" s="43"/>
      <c r="LI1556" s="43"/>
      <c r="LJ1556" s="43"/>
      <c r="LK1556" s="43"/>
      <c r="LL1556" s="43"/>
      <c r="LM1556" s="43"/>
      <c r="LN1556" s="43"/>
      <c r="LO1556" s="43"/>
      <c r="LP1556" s="43"/>
      <c r="LQ1556" s="43"/>
      <c r="LR1556" s="43"/>
      <c r="LS1556" s="43"/>
      <c r="LT1556" s="43"/>
      <c r="LU1556" s="43"/>
      <c r="LV1556" s="43"/>
      <c r="LW1556" s="43"/>
      <c r="LX1556" s="43"/>
      <c r="LY1556" s="43"/>
      <c r="LZ1556" s="43"/>
      <c r="MA1556" s="43"/>
      <c r="MB1556" s="43"/>
      <c r="MC1556" s="43"/>
      <c r="MD1556" s="43"/>
      <c r="ME1556" s="43"/>
      <c r="MF1556" s="43"/>
      <c r="MG1556" s="43"/>
      <c r="MH1556" s="43"/>
      <c r="MI1556" s="43"/>
      <c r="MJ1556" s="43"/>
      <c r="MK1556" s="43"/>
      <c r="ML1556" s="43"/>
      <c r="MM1556" s="43"/>
      <c r="MN1556" s="43"/>
      <c r="MO1556" s="43"/>
      <c r="MP1556" s="43"/>
      <c r="MQ1556" s="43"/>
      <c r="MR1556" s="43"/>
      <c r="MS1556" s="43"/>
      <c r="MT1556" s="43"/>
      <c r="MU1556" s="43"/>
      <c r="MV1556" s="43"/>
      <c r="MW1556" s="43"/>
      <c r="MX1556" s="43"/>
      <c r="MY1556" s="43"/>
      <c r="MZ1556" s="43"/>
      <c r="NA1556" s="43"/>
      <c r="NB1556" s="43"/>
      <c r="NC1556" s="43"/>
      <c r="ND1556" s="43"/>
      <c r="NE1556" s="43"/>
      <c r="NF1556" s="43"/>
      <c r="NG1556" s="43"/>
      <c r="NH1556" s="43"/>
      <c r="NI1556" s="43"/>
      <c r="NJ1556" s="43"/>
      <c r="NK1556" s="43"/>
      <c r="NL1556" s="43"/>
      <c r="NM1556" s="43"/>
      <c r="NN1556" s="43"/>
      <c r="NO1556" s="43"/>
      <c r="NP1556" s="43"/>
      <c r="NQ1556" s="43"/>
      <c r="NR1556" s="43"/>
      <c r="NT1556" s="66">
        <f>IF(AND(J1556&lt;&gt;"",K1556&lt;&gt;""),NETWORKDAYS(J1556,K1556,設定!$H$3:$H$39),0)</f>
        <v>0</v>
      </c>
      <c r="NU1556" s="3"/>
      <c r="NV1556" s="66">
        <f>IFERROR(IF(J1556&lt;&gt;"",NETWORKDAYS(J1556,$K$2,設定!$H$3:$H$39),0),"")</f>
        <v>0</v>
      </c>
      <c r="NW1556" s="66">
        <f t="shared" si="200"/>
        <v>0</v>
      </c>
      <c r="NX1556" s="3"/>
      <c r="NY1556" s="68">
        <f t="shared" si="201"/>
        <v>0</v>
      </c>
      <c r="NZ1556" s="68">
        <f t="shared" si="202"/>
        <v>0</v>
      </c>
      <c r="OA1556" s="69">
        <f t="shared" si="203"/>
        <v>0</v>
      </c>
      <c r="OB1556" s="68">
        <f t="shared" si="205"/>
        <v>0</v>
      </c>
    </row>
    <row r="1557" spans="2:392" x14ac:dyDescent="0.4">
      <c r="B1557" s="57">
        <f t="shared" si="206"/>
        <v>1550</v>
      </c>
      <c r="C1557" s="46"/>
      <c r="D1557" s="58"/>
      <c r="E1557" s="59"/>
      <c r="F1557" s="60"/>
      <c r="G1557" s="43"/>
      <c r="H1557" s="43"/>
      <c r="I1557" s="53"/>
      <c r="J1557" s="61"/>
      <c r="K1557" s="61"/>
      <c r="L1557" s="62"/>
      <c r="M1557" s="61"/>
      <c r="N1557" s="61"/>
      <c r="O1557" s="62"/>
      <c r="P1557" s="63"/>
      <c r="Q1557" s="64" t="str">
        <f t="shared" si="204"/>
        <v/>
      </c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  <c r="BC1557" s="43"/>
      <c r="BD1557" s="43"/>
      <c r="BE1557" s="43"/>
      <c r="BF1557" s="43"/>
      <c r="BG1557" s="43"/>
      <c r="BH1557" s="43"/>
      <c r="BI1557" s="43"/>
      <c r="BJ1557" s="43"/>
      <c r="BK1557" s="43"/>
      <c r="BL1557" s="43"/>
      <c r="BM1557" s="43"/>
      <c r="BN1557" s="43"/>
      <c r="BO1557" s="43"/>
      <c r="BP1557" s="43"/>
      <c r="BQ1557" s="43"/>
      <c r="BR1557" s="43"/>
      <c r="BS1557" s="43"/>
      <c r="BT1557" s="43"/>
      <c r="BU1557" s="43"/>
      <c r="BV1557" s="43"/>
      <c r="BW1557" s="43"/>
      <c r="BX1557" s="43"/>
      <c r="BY1557" s="43"/>
      <c r="BZ1557" s="43"/>
      <c r="CA1557" s="43"/>
      <c r="CB1557" s="43"/>
      <c r="CC1557" s="43"/>
      <c r="CD1557" s="43"/>
      <c r="CE1557" s="43"/>
      <c r="CF1557" s="43"/>
      <c r="CG1557" s="43"/>
      <c r="CH1557" s="43"/>
      <c r="CI1557" s="43"/>
      <c r="CJ1557" s="43"/>
      <c r="CK1557" s="43"/>
      <c r="CL1557" s="43"/>
      <c r="CM1557" s="43"/>
      <c r="CN1557" s="43"/>
      <c r="CO1557" s="43"/>
      <c r="CP1557" s="43"/>
      <c r="CQ1557" s="43"/>
      <c r="CR1557" s="43"/>
      <c r="CS1557" s="43"/>
      <c r="CT1557" s="43"/>
      <c r="CU1557" s="43"/>
      <c r="CV1557" s="43"/>
      <c r="CW1557" s="43"/>
      <c r="CX1557" s="43"/>
      <c r="CY1557" s="43"/>
      <c r="CZ1557" s="43"/>
      <c r="DA1557" s="43"/>
      <c r="DB1557" s="43"/>
      <c r="DC1557" s="43"/>
      <c r="DD1557" s="43"/>
      <c r="DE1557" s="43"/>
      <c r="DF1557" s="43"/>
      <c r="DG1557" s="43"/>
      <c r="DH1557" s="43"/>
      <c r="DI1557" s="43"/>
      <c r="DJ1557" s="43"/>
      <c r="DK1557" s="43"/>
      <c r="DL1557" s="43"/>
      <c r="DM1557" s="43"/>
      <c r="DN1557" s="43"/>
      <c r="DO1557" s="43"/>
      <c r="DP1557" s="43"/>
      <c r="DQ1557" s="43"/>
      <c r="DR1557" s="43"/>
      <c r="DS1557" s="43"/>
      <c r="DT1557" s="43"/>
      <c r="DU1557" s="43"/>
      <c r="DV1557" s="43"/>
      <c r="DW1557" s="43"/>
      <c r="DX1557" s="43"/>
      <c r="DY1557" s="43"/>
      <c r="DZ1557" s="43"/>
      <c r="EA1557" s="43"/>
      <c r="EB1557" s="43"/>
      <c r="EC1557" s="43"/>
      <c r="ED1557" s="43"/>
      <c r="EE1557" s="43"/>
      <c r="EF1557" s="43"/>
      <c r="EG1557" s="43"/>
      <c r="EH1557" s="43"/>
      <c r="EI1557" s="43"/>
      <c r="EJ1557" s="43"/>
      <c r="EK1557" s="43"/>
      <c r="EL1557" s="43"/>
      <c r="EM1557" s="43"/>
      <c r="EN1557" s="43"/>
      <c r="EO1557" s="43"/>
      <c r="EP1557" s="43"/>
      <c r="EQ1557" s="43"/>
      <c r="ER1557" s="43"/>
      <c r="ES1557" s="43"/>
      <c r="ET1557" s="43"/>
      <c r="EU1557" s="43"/>
      <c r="EV1557" s="43"/>
      <c r="EW1557" s="43"/>
      <c r="EX1557" s="43"/>
      <c r="EY1557" s="43"/>
      <c r="EZ1557" s="43"/>
      <c r="FA1557" s="43"/>
      <c r="FB1557" s="43"/>
      <c r="FC1557" s="43"/>
      <c r="FD1557" s="43"/>
      <c r="FE1557" s="43"/>
      <c r="FF1557" s="43"/>
      <c r="FG1557" s="43"/>
      <c r="FH1557" s="43"/>
      <c r="FI1557" s="43"/>
      <c r="FJ1557" s="43"/>
      <c r="FK1557" s="43"/>
      <c r="FL1557" s="43"/>
      <c r="FM1557" s="43"/>
      <c r="FN1557" s="43"/>
      <c r="FO1557" s="43"/>
      <c r="FP1557" s="43"/>
      <c r="FQ1557" s="43"/>
      <c r="FR1557" s="43"/>
      <c r="FS1557" s="43"/>
      <c r="FT1557" s="43"/>
      <c r="FU1557" s="43"/>
      <c r="FV1557" s="43"/>
      <c r="FW1557" s="43"/>
      <c r="FX1557" s="43"/>
      <c r="FY1557" s="43"/>
      <c r="FZ1557" s="43"/>
      <c r="GA1557" s="43"/>
      <c r="GB1557" s="43"/>
      <c r="GC1557" s="43"/>
      <c r="GD1557" s="43"/>
      <c r="GE1557" s="43"/>
      <c r="GF1557" s="43"/>
      <c r="GG1557" s="43"/>
      <c r="GH1557" s="43"/>
      <c r="GI1557" s="43"/>
      <c r="GJ1557" s="43"/>
      <c r="GK1557" s="43"/>
      <c r="GL1557" s="43"/>
      <c r="GM1557" s="43"/>
      <c r="GN1557" s="43"/>
      <c r="GO1557" s="43"/>
      <c r="GP1557" s="43"/>
      <c r="GQ1557" s="43"/>
      <c r="GR1557" s="43"/>
      <c r="GS1557" s="43"/>
      <c r="GT1557" s="43"/>
      <c r="GU1557" s="43"/>
      <c r="GV1557" s="43"/>
      <c r="GW1557" s="43"/>
      <c r="GX1557" s="43"/>
      <c r="GY1557" s="43"/>
      <c r="GZ1557" s="43"/>
      <c r="HA1557" s="43"/>
      <c r="HB1557" s="43"/>
      <c r="HC1557" s="43"/>
      <c r="HD1557" s="43"/>
      <c r="HE1557" s="43"/>
      <c r="HF1557" s="43"/>
      <c r="HG1557" s="43"/>
      <c r="HH1557" s="43"/>
      <c r="HI1557" s="43"/>
      <c r="HJ1557" s="43"/>
      <c r="HK1557" s="43"/>
      <c r="HL1557" s="43"/>
      <c r="HM1557" s="43"/>
      <c r="HN1557" s="43"/>
      <c r="HO1557" s="43"/>
      <c r="HP1557" s="43"/>
      <c r="HQ1557" s="43"/>
      <c r="HR1557" s="43"/>
      <c r="HS1557" s="43"/>
      <c r="HT1557" s="43"/>
      <c r="HU1557" s="43"/>
      <c r="HV1557" s="43"/>
      <c r="HW1557" s="43"/>
      <c r="HX1557" s="43"/>
      <c r="HY1557" s="43"/>
      <c r="HZ1557" s="43"/>
      <c r="IA1557" s="43"/>
      <c r="IB1557" s="43"/>
      <c r="IC1557" s="43"/>
      <c r="ID1557" s="43"/>
      <c r="IE1557" s="43"/>
      <c r="IF1557" s="43"/>
      <c r="IG1557" s="43"/>
      <c r="IH1557" s="43"/>
      <c r="II1557" s="43"/>
      <c r="IJ1557" s="43"/>
      <c r="IK1557" s="43"/>
      <c r="IL1557" s="43"/>
      <c r="IM1557" s="43"/>
      <c r="IN1557" s="43"/>
      <c r="IO1557" s="43"/>
      <c r="IP1557" s="43"/>
      <c r="IQ1557" s="43"/>
      <c r="IR1557" s="43"/>
      <c r="IS1557" s="43"/>
      <c r="IT1557" s="43"/>
      <c r="IU1557" s="43"/>
      <c r="IV1557" s="43"/>
      <c r="IW1557" s="43"/>
      <c r="IX1557" s="43"/>
      <c r="IY1557" s="43"/>
      <c r="IZ1557" s="43"/>
      <c r="JA1557" s="43"/>
      <c r="JB1557" s="43"/>
      <c r="JC1557" s="43"/>
      <c r="JD1557" s="43"/>
      <c r="JE1557" s="43"/>
      <c r="JF1557" s="43"/>
      <c r="JG1557" s="43"/>
      <c r="JH1557" s="43"/>
      <c r="JI1557" s="43"/>
      <c r="JJ1557" s="43"/>
      <c r="JK1557" s="43"/>
      <c r="JL1557" s="43"/>
      <c r="JM1557" s="43"/>
      <c r="JN1557" s="43"/>
      <c r="JO1557" s="43"/>
      <c r="JP1557" s="43"/>
      <c r="JQ1557" s="43"/>
      <c r="JR1557" s="43"/>
      <c r="JS1557" s="43"/>
      <c r="JT1557" s="43"/>
      <c r="JU1557" s="43"/>
      <c r="JV1557" s="43"/>
      <c r="JW1557" s="43"/>
      <c r="JX1557" s="43"/>
      <c r="JY1557" s="43"/>
      <c r="JZ1557" s="43"/>
      <c r="KA1557" s="43"/>
      <c r="KB1557" s="43"/>
      <c r="KC1557" s="43"/>
      <c r="KD1557" s="43"/>
      <c r="KE1557" s="43"/>
      <c r="KF1557" s="43"/>
      <c r="KG1557" s="43"/>
      <c r="KH1557" s="43"/>
      <c r="KI1557" s="43"/>
      <c r="KJ1557" s="43"/>
      <c r="KK1557" s="43"/>
      <c r="KL1557" s="43"/>
      <c r="KM1557" s="43"/>
      <c r="KN1557" s="43"/>
      <c r="KO1557" s="43"/>
      <c r="KP1557" s="43"/>
      <c r="KQ1557" s="43"/>
      <c r="KR1557" s="43"/>
      <c r="KS1557" s="43"/>
      <c r="KT1557" s="43"/>
      <c r="KU1557" s="43"/>
      <c r="KV1557" s="43"/>
      <c r="KW1557" s="43"/>
      <c r="KX1557" s="43"/>
      <c r="KY1557" s="43"/>
      <c r="KZ1557" s="43"/>
      <c r="LA1557" s="43"/>
      <c r="LB1557" s="43"/>
      <c r="LC1557" s="43"/>
      <c r="LD1557" s="43"/>
      <c r="LE1557" s="43"/>
      <c r="LF1557" s="43"/>
      <c r="LG1557" s="43"/>
      <c r="LH1557" s="43"/>
      <c r="LI1557" s="43"/>
      <c r="LJ1557" s="43"/>
      <c r="LK1557" s="43"/>
      <c r="LL1557" s="43"/>
      <c r="LM1557" s="43"/>
      <c r="LN1557" s="43"/>
      <c r="LO1557" s="43"/>
      <c r="LP1557" s="43"/>
      <c r="LQ1557" s="43"/>
      <c r="LR1557" s="43"/>
      <c r="LS1557" s="43"/>
      <c r="LT1557" s="43"/>
      <c r="LU1557" s="43"/>
      <c r="LV1557" s="43"/>
      <c r="LW1557" s="43"/>
      <c r="LX1557" s="43"/>
      <c r="LY1557" s="43"/>
      <c r="LZ1557" s="43"/>
      <c r="MA1557" s="43"/>
      <c r="MB1557" s="43"/>
      <c r="MC1557" s="43"/>
      <c r="MD1557" s="43"/>
      <c r="ME1557" s="43"/>
      <c r="MF1557" s="43"/>
      <c r="MG1557" s="43"/>
      <c r="MH1557" s="43"/>
      <c r="MI1557" s="43"/>
      <c r="MJ1557" s="43"/>
      <c r="MK1557" s="43"/>
      <c r="ML1557" s="43"/>
      <c r="MM1557" s="43"/>
      <c r="MN1557" s="43"/>
      <c r="MO1557" s="43"/>
      <c r="MP1557" s="43"/>
      <c r="MQ1557" s="43"/>
      <c r="MR1557" s="43"/>
      <c r="MS1557" s="43"/>
      <c r="MT1557" s="43"/>
      <c r="MU1557" s="43"/>
      <c r="MV1557" s="43"/>
      <c r="MW1557" s="43"/>
      <c r="MX1557" s="43"/>
      <c r="MY1557" s="43"/>
      <c r="MZ1557" s="43"/>
      <c r="NA1557" s="43"/>
      <c r="NB1557" s="43"/>
      <c r="NC1557" s="43"/>
      <c r="ND1557" s="43"/>
      <c r="NE1557" s="43"/>
      <c r="NF1557" s="43"/>
      <c r="NG1557" s="43"/>
      <c r="NH1557" s="43"/>
      <c r="NI1557" s="43"/>
      <c r="NJ1557" s="43"/>
      <c r="NK1557" s="43"/>
      <c r="NL1557" s="43"/>
      <c r="NM1557" s="43"/>
      <c r="NN1557" s="43"/>
      <c r="NO1557" s="43"/>
      <c r="NP1557" s="43"/>
      <c r="NQ1557" s="43"/>
      <c r="NR1557" s="43"/>
      <c r="NT1557" s="66">
        <f>IF(AND(J1557&lt;&gt;"",K1557&lt;&gt;""),NETWORKDAYS(J1557,K1557,設定!$H$3:$H$39),0)</f>
        <v>0</v>
      </c>
      <c r="NU1557" s="3"/>
      <c r="NV1557" s="66">
        <f>IFERROR(IF(J1557&lt;&gt;"",NETWORKDAYS(J1557,$K$2,設定!$H$3:$H$39),0),"")</f>
        <v>0</v>
      </c>
      <c r="NW1557" s="66">
        <f t="shared" si="200"/>
        <v>0</v>
      </c>
      <c r="NX1557" s="3"/>
      <c r="NY1557" s="68">
        <f t="shared" si="201"/>
        <v>0</v>
      </c>
      <c r="NZ1557" s="68">
        <f t="shared" si="202"/>
        <v>0</v>
      </c>
      <c r="OA1557" s="69">
        <f t="shared" si="203"/>
        <v>0</v>
      </c>
      <c r="OB1557" s="68">
        <f t="shared" si="205"/>
        <v>0</v>
      </c>
    </row>
    <row r="1558" spans="2:392" x14ac:dyDescent="0.4">
      <c r="B1558" s="57">
        <f t="shared" si="206"/>
        <v>1551</v>
      </c>
      <c r="C1558" s="46"/>
      <c r="D1558" s="58"/>
      <c r="E1558" s="59"/>
      <c r="F1558" s="60"/>
      <c r="G1558" s="43"/>
      <c r="H1558" s="43"/>
      <c r="I1558" s="53"/>
      <c r="J1558" s="61"/>
      <c r="K1558" s="61"/>
      <c r="L1558" s="62"/>
      <c r="M1558" s="61"/>
      <c r="N1558" s="61"/>
      <c r="O1558" s="62"/>
      <c r="P1558" s="63"/>
      <c r="Q1558" s="64" t="str">
        <f t="shared" si="204"/>
        <v/>
      </c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  <c r="BC1558" s="43"/>
      <c r="BD1558" s="43"/>
      <c r="BE1558" s="43"/>
      <c r="BF1558" s="43"/>
      <c r="BG1558" s="43"/>
      <c r="BH1558" s="43"/>
      <c r="BI1558" s="43"/>
      <c r="BJ1558" s="43"/>
      <c r="BK1558" s="43"/>
      <c r="BL1558" s="43"/>
      <c r="BM1558" s="43"/>
      <c r="BN1558" s="43"/>
      <c r="BO1558" s="43"/>
      <c r="BP1558" s="43"/>
      <c r="BQ1558" s="43"/>
      <c r="BR1558" s="43"/>
      <c r="BS1558" s="43"/>
      <c r="BT1558" s="43"/>
      <c r="BU1558" s="43"/>
      <c r="BV1558" s="43"/>
      <c r="BW1558" s="43"/>
      <c r="BX1558" s="43"/>
      <c r="BY1558" s="43"/>
      <c r="BZ1558" s="43"/>
      <c r="CA1558" s="43"/>
      <c r="CB1558" s="43"/>
      <c r="CC1558" s="43"/>
      <c r="CD1558" s="43"/>
      <c r="CE1558" s="43"/>
      <c r="CF1558" s="43"/>
      <c r="CG1558" s="43"/>
      <c r="CH1558" s="43"/>
      <c r="CI1558" s="43"/>
      <c r="CJ1558" s="43"/>
      <c r="CK1558" s="43"/>
      <c r="CL1558" s="43"/>
      <c r="CM1558" s="43"/>
      <c r="CN1558" s="43"/>
      <c r="CO1558" s="43"/>
      <c r="CP1558" s="43"/>
      <c r="CQ1558" s="43"/>
      <c r="CR1558" s="43"/>
      <c r="CS1558" s="43"/>
      <c r="CT1558" s="43"/>
      <c r="CU1558" s="43"/>
      <c r="CV1558" s="43"/>
      <c r="CW1558" s="43"/>
      <c r="CX1558" s="43"/>
      <c r="CY1558" s="43"/>
      <c r="CZ1558" s="43"/>
      <c r="DA1558" s="43"/>
      <c r="DB1558" s="43"/>
      <c r="DC1558" s="43"/>
      <c r="DD1558" s="43"/>
      <c r="DE1558" s="43"/>
      <c r="DF1558" s="43"/>
      <c r="DG1558" s="43"/>
      <c r="DH1558" s="43"/>
      <c r="DI1558" s="43"/>
      <c r="DJ1558" s="43"/>
      <c r="DK1558" s="43"/>
      <c r="DL1558" s="43"/>
      <c r="DM1558" s="43"/>
      <c r="DN1558" s="43"/>
      <c r="DO1558" s="43"/>
      <c r="DP1558" s="43"/>
      <c r="DQ1558" s="43"/>
      <c r="DR1558" s="43"/>
      <c r="DS1558" s="43"/>
      <c r="DT1558" s="43"/>
      <c r="DU1558" s="43"/>
      <c r="DV1558" s="43"/>
      <c r="DW1558" s="43"/>
      <c r="DX1558" s="43"/>
      <c r="DY1558" s="43"/>
      <c r="DZ1558" s="43"/>
      <c r="EA1558" s="43"/>
      <c r="EB1558" s="43"/>
      <c r="EC1558" s="43"/>
      <c r="ED1558" s="43"/>
      <c r="EE1558" s="43"/>
      <c r="EF1558" s="43"/>
      <c r="EG1558" s="43"/>
      <c r="EH1558" s="43"/>
      <c r="EI1558" s="43"/>
      <c r="EJ1558" s="43"/>
      <c r="EK1558" s="43"/>
      <c r="EL1558" s="43"/>
      <c r="EM1558" s="43"/>
      <c r="EN1558" s="43"/>
      <c r="EO1558" s="43"/>
      <c r="EP1558" s="43"/>
      <c r="EQ1558" s="43"/>
      <c r="ER1558" s="43"/>
      <c r="ES1558" s="43"/>
      <c r="ET1558" s="43"/>
      <c r="EU1558" s="43"/>
      <c r="EV1558" s="43"/>
      <c r="EW1558" s="43"/>
      <c r="EX1558" s="43"/>
      <c r="EY1558" s="43"/>
      <c r="EZ1558" s="43"/>
      <c r="FA1558" s="43"/>
      <c r="FB1558" s="43"/>
      <c r="FC1558" s="43"/>
      <c r="FD1558" s="43"/>
      <c r="FE1558" s="43"/>
      <c r="FF1558" s="43"/>
      <c r="FG1558" s="43"/>
      <c r="FH1558" s="43"/>
      <c r="FI1558" s="43"/>
      <c r="FJ1558" s="43"/>
      <c r="FK1558" s="43"/>
      <c r="FL1558" s="43"/>
      <c r="FM1558" s="43"/>
      <c r="FN1558" s="43"/>
      <c r="FO1558" s="43"/>
      <c r="FP1558" s="43"/>
      <c r="FQ1558" s="43"/>
      <c r="FR1558" s="43"/>
      <c r="FS1558" s="43"/>
      <c r="FT1558" s="43"/>
      <c r="FU1558" s="43"/>
      <c r="FV1558" s="43"/>
      <c r="FW1558" s="43"/>
      <c r="FX1558" s="43"/>
      <c r="FY1558" s="43"/>
      <c r="FZ1558" s="43"/>
      <c r="GA1558" s="43"/>
      <c r="GB1558" s="43"/>
      <c r="GC1558" s="43"/>
      <c r="GD1558" s="43"/>
      <c r="GE1558" s="43"/>
      <c r="GF1558" s="43"/>
      <c r="GG1558" s="43"/>
      <c r="GH1558" s="43"/>
      <c r="GI1558" s="43"/>
      <c r="GJ1558" s="43"/>
      <c r="GK1558" s="43"/>
      <c r="GL1558" s="43"/>
      <c r="GM1558" s="43"/>
      <c r="GN1558" s="43"/>
      <c r="GO1558" s="43"/>
      <c r="GP1558" s="43"/>
      <c r="GQ1558" s="43"/>
      <c r="GR1558" s="43"/>
      <c r="GS1558" s="43"/>
      <c r="GT1558" s="43"/>
      <c r="GU1558" s="43"/>
      <c r="GV1558" s="43"/>
      <c r="GW1558" s="43"/>
      <c r="GX1558" s="43"/>
      <c r="GY1558" s="43"/>
      <c r="GZ1558" s="43"/>
      <c r="HA1558" s="43"/>
      <c r="HB1558" s="43"/>
      <c r="HC1558" s="43"/>
      <c r="HD1558" s="43"/>
      <c r="HE1558" s="43"/>
      <c r="HF1558" s="43"/>
      <c r="HG1558" s="43"/>
      <c r="HH1558" s="43"/>
      <c r="HI1558" s="43"/>
      <c r="HJ1558" s="43"/>
      <c r="HK1558" s="43"/>
      <c r="HL1558" s="43"/>
      <c r="HM1558" s="43"/>
      <c r="HN1558" s="43"/>
      <c r="HO1558" s="43"/>
      <c r="HP1558" s="43"/>
      <c r="HQ1558" s="43"/>
      <c r="HR1558" s="43"/>
      <c r="HS1558" s="43"/>
      <c r="HT1558" s="43"/>
      <c r="HU1558" s="43"/>
      <c r="HV1558" s="43"/>
      <c r="HW1558" s="43"/>
      <c r="HX1558" s="43"/>
      <c r="HY1558" s="43"/>
      <c r="HZ1558" s="43"/>
      <c r="IA1558" s="43"/>
      <c r="IB1558" s="43"/>
      <c r="IC1558" s="43"/>
      <c r="ID1558" s="43"/>
      <c r="IE1558" s="43"/>
      <c r="IF1558" s="43"/>
      <c r="IG1558" s="43"/>
      <c r="IH1558" s="43"/>
      <c r="II1558" s="43"/>
      <c r="IJ1558" s="43"/>
      <c r="IK1558" s="43"/>
      <c r="IL1558" s="43"/>
      <c r="IM1558" s="43"/>
      <c r="IN1558" s="43"/>
      <c r="IO1558" s="43"/>
      <c r="IP1558" s="43"/>
      <c r="IQ1558" s="43"/>
      <c r="IR1558" s="43"/>
      <c r="IS1558" s="43"/>
      <c r="IT1558" s="43"/>
      <c r="IU1558" s="43"/>
      <c r="IV1558" s="43"/>
      <c r="IW1558" s="43"/>
      <c r="IX1558" s="43"/>
      <c r="IY1558" s="43"/>
      <c r="IZ1558" s="43"/>
      <c r="JA1558" s="43"/>
      <c r="JB1558" s="43"/>
      <c r="JC1558" s="43"/>
      <c r="JD1558" s="43"/>
      <c r="JE1558" s="43"/>
      <c r="JF1558" s="43"/>
      <c r="JG1558" s="43"/>
      <c r="JH1558" s="43"/>
      <c r="JI1558" s="43"/>
      <c r="JJ1558" s="43"/>
      <c r="JK1558" s="43"/>
      <c r="JL1558" s="43"/>
      <c r="JM1558" s="43"/>
      <c r="JN1558" s="43"/>
      <c r="JO1558" s="43"/>
      <c r="JP1558" s="43"/>
      <c r="JQ1558" s="43"/>
      <c r="JR1558" s="43"/>
      <c r="JS1558" s="43"/>
      <c r="JT1558" s="43"/>
      <c r="JU1558" s="43"/>
      <c r="JV1558" s="43"/>
      <c r="JW1558" s="43"/>
      <c r="JX1558" s="43"/>
      <c r="JY1558" s="43"/>
      <c r="JZ1558" s="43"/>
      <c r="KA1558" s="43"/>
      <c r="KB1558" s="43"/>
      <c r="KC1558" s="43"/>
      <c r="KD1558" s="43"/>
      <c r="KE1558" s="43"/>
      <c r="KF1558" s="43"/>
      <c r="KG1558" s="43"/>
      <c r="KH1558" s="43"/>
      <c r="KI1558" s="43"/>
      <c r="KJ1558" s="43"/>
      <c r="KK1558" s="43"/>
      <c r="KL1558" s="43"/>
      <c r="KM1558" s="43"/>
      <c r="KN1558" s="43"/>
      <c r="KO1558" s="43"/>
      <c r="KP1558" s="43"/>
      <c r="KQ1558" s="43"/>
      <c r="KR1558" s="43"/>
      <c r="KS1558" s="43"/>
      <c r="KT1558" s="43"/>
      <c r="KU1558" s="43"/>
      <c r="KV1558" s="43"/>
      <c r="KW1558" s="43"/>
      <c r="KX1558" s="43"/>
      <c r="KY1558" s="43"/>
      <c r="KZ1558" s="43"/>
      <c r="LA1558" s="43"/>
      <c r="LB1558" s="43"/>
      <c r="LC1558" s="43"/>
      <c r="LD1558" s="43"/>
      <c r="LE1558" s="43"/>
      <c r="LF1558" s="43"/>
      <c r="LG1558" s="43"/>
      <c r="LH1558" s="43"/>
      <c r="LI1558" s="43"/>
      <c r="LJ1558" s="43"/>
      <c r="LK1558" s="43"/>
      <c r="LL1558" s="43"/>
      <c r="LM1558" s="43"/>
      <c r="LN1558" s="43"/>
      <c r="LO1558" s="43"/>
      <c r="LP1558" s="43"/>
      <c r="LQ1558" s="43"/>
      <c r="LR1558" s="43"/>
      <c r="LS1558" s="43"/>
      <c r="LT1558" s="43"/>
      <c r="LU1558" s="43"/>
      <c r="LV1558" s="43"/>
      <c r="LW1558" s="43"/>
      <c r="LX1558" s="43"/>
      <c r="LY1558" s="43"/>
      <c r="LZ1558" s="43"/>
      <c r="MA1558" s="43"/>
      <c r="MB1558" s="43"/>
      <c r="MC1558" s="43"/>
      <c r="MD1558" s="43"/>
      <c r="ME1558" s="43"/>
      <c r="MF1558" s="43"/>
      <c r="MG1558" s="43"/>
      <c r="MH1558" s="43"/>
      <c r="MI1558" s="43"/>
      <c r="MJ1558" s="43"/>
      <c r="MK1558" s="43"/>
      <c r="ML1558" s="43"/>
      <c r="MM1558" s="43"/>
      <c r="MN1558" s="43"/>
      <c r="MO1558" s="43"/>
      <c r="MP1558" s="43"/>
      <c r="MQ1558" s="43"/>
      <c r="MR1558" s="43"/>
      <c r="MS1558" s="43"/>
      <c r="MT1558" s="43"/>
      <c r="MU1558" s="43"/>
      <c r="MV1558" s="43"/>
      <c r="MW1558" s="43"/>
      <c r="MX1558" s="43"/>
      <c r="MY1558" s="43"/>
      <c r="MZ1558" s="43"/>
      <c r="NA1558" s="43"/>
      <c r="NB1558" s="43"/>
      <c r="NC1558" s="43"/>
      <c r="ND1558" s="43"/>
      <c r="NE1558" s="43"/>
      <c r="NF1558" s="43"/>
      <c r="NG1558" s="43"/>
      <c r="NH1558" s="43"/>
      <c r="NI1558" s="43"/>
      <c r="NJ1558" s="43"/>
      <c r="NK1558" s="43"/>
      <c r="NL1558" s="43"/>
      <c r="NM1558" s="43"/>
      <c r="NN1558" s="43"/>
      <c r="NO1558" s="43"/>
      <c r="NP1558" s="43"/>
      <c r="NQ1558" s="43"/>
      <c r="NR1558" s="43"/>
      <c r="NT1558" s="66">
        <f>IF(AND(J1558&lt;&gt;"",K1558&lt;&gt;""),NETWORKDAYS(J1558,K1558,設定!$H$3:$H$39),0)</f>
        <v>0</v>
      </c>
      <c r="NU1558" s="3"/>
      <c r="NV1558" s="66">
        <f>IFERROR(IF(J1558&lt;&gt;"",NETWORKDAYS(J1558,$K$2,設定!$H$3:$H$39),0),"")</f>
        <v>0</v>
      </c>
      <c r="NW1558" s="66">
        <f t="shared" si="200"/>
        <v>0</v>
      </c>
      <c r="NX1558" s="3"/>
      <c r="NY1558" s="68">
        <f t="shared" si="201"/>
        <v>0</v>
      </c>
      <c r="NZ1558" s="68">
        <f t="shared" si="202"/>
        <v>0</v>
      </c>
      <c r="OA1558" s="69">
        <f t="shared" si="203"/>
        <v>0</v>
      </c>
      <c r="OB1558" s="68">
        <f t="shared" si="205"/>
        <v>0</v>
      </c>
    </row>
    <row r="1559" spans="2:392" x14ac:dyDescent="0.4">
      <c r="B1559" s="57">
        <f t="shared" si="206"/>
        <v>1552</v>
      </c>
      <c r="C1559" s="46"/>
      <c r="D1559" s="58"/>
      <c r="E1559" s="59"/>
      <c r="F1559" s="60"/>
      <c r="G1559" s="43"/>
      <c r="H1559" s="43"/>
      <c r="I1559" s="53"/>
      <c r="J1559" s="61"/>
      <c r="K1559" s="61"/>
      <c r="L1559" s="62"/>
      <c r="M1559" s="61"/>
      <c r="N1559" s="61"/>
      <c r="O1559" s="62"/>
      <c r="P1559" s="63"/>
      <c r="Q1559" s="64" t="str">
        <f t="shared" si="204"/>
        <v/>
      </c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  <c r="BC1559" s="43"/>
      <c r="BD1559" s="43"/>
      <c r="BE1559" s="43"/>
      <c r="BF1559" s="43"/>
      <c r="BG1559" s="43"/>
      <c r="BH1559" s="43"/>
      <c r="BI1559" s="43"/>
      <c r="BJ1559" s="43"/>
      <c r="BK1559" s="43"/>
      <c r="BL1559" s="43"/>
      <c r="BM1559" s="43"/>
      <c r="BN1559" s="43"/>
      <c r="BO1559" s="43"/>
      <c r="BP1559" s="43"/>
      <c r="BQ1559" s="43"/>
      <c r="BR1559" s="43"/>
      <c r="BS1559" s="43"/>
      <c r="BT1559" s="43"/>
      <c r="BU1559" s="43"/>
      <c r="BV1559" s="43"/>
      <c r="BW1559" s="43"/>
      <c r="BX1559" s="43"/>
      <c r="BY1559" s="43"/>
      <c r="BZ1559" s="43"/>
      <c r="CA1559" s="43"/>
      <c r="CB1559" s="43"/>
      <c r="CC1559" s="43"/>
      <c r="CD1559" s="43"/>
      <c r="CE1559" s="43"/>
      <c r="CF1559" s="43"/>
      <c r="CG1559" s="43"/>
      <c r="CH1559" s="43"/>
      <c r="CI1559" s="43"/>
      <c r="CJ1559" s="43"/>
      <c r="CK1559" s="43"/>
      <c r="CL1559" s="43"/>
      <c r="CM1559" s="43"/>
      <c r="CN1559" s="43"/>
      <c r="CO1559" s="43"/>
      <c r="CP1559" s="43"/>
      <c r="CQ1559" s="43"/>
      <c r="CR1559" s="43"/>
      <c r="CS1559" s="43"/>
      <c r="CT1559" s="43"/>
      <c r="CU1559" s="43"/>
      <c r="CV1559" s="43"/>
      <c r="CW1559" s="43"/>
      <c r="CX1559" s="43"/>
      <c r="CY1559" s="43"/>
      <c r="CZ1559" s="43"/>
      <c r="DA1559" s="43"/>
      <c r="DB1559" s="43"/>
      <c r="DC1559" s="43"/>
      <c r="DD1559" s="43"/>
      <c r="DE1559" s="43"/>
      <c r="DF1559" s="43"/>
      <c r="DG1559" s="43"/>
      <c r="DH1559" s="43"/>
      <c r="DI1559" s="43"/>
      <c r="DJ1559" s="43"/>
      <c r="DK1559" s="43"/>
      <c r="DL1559" s="43"/>
      <c r="DM1559" s="43"/>
      <c r="DN1559" s="43"/>
      <c r="DO1559" s="43"/>
      <c r="DP1559" s="43"/>
      <c r="DQ1559" s="43"/>
      <c r="DR1559" s="43"/>
      <c r="DS1559" s="43"/>
      <c r="DT1559" s="43"/>
      <c r="DU1559" s="43"/>
      <c r="DV1559" s="43"/>
      <c r="DW1559" s="43"/>
      <c r="DX1559" s="43"/>
      <c r="DY1559" s="43"/>
      <c r="DZ1559" s="43"/>
      <c r="EA1559" s="43"/>
      <c r="EB1559" s="43"/>
      <c r="EC1559" s="43"/>
      <c r="ED1559" s="43"/>
      <c r="EE1559" s="43"/>
      <c r="EF1559" s="43"/>
      <c r="EG1559" s="43"/>
      <c r="EH1559" s="43"/>
      <c r="EI1559" s="43"/>
      <c r="EJ1559" s="43"/>
      <c r="EK1559" s="43"/>
      <c r="EL1559" s="43"/>
      <c r="EM1559" s="43"/>
      <c r="EN1559" s="43"/>
      <c r="EO1559" s="43"/>
      <c r="EP1559" s="43"/>
      <c r="EQ1559" s="43"/>
      <c r="ER1559" s="43"/>
      <c r="ES1559" s="43"/>
      <c r="ET1559" s="43"/>
      <c r="EU1559" s="43"/>
      <c r="EV1559" s="43"/>
      <c r="EW1559" s="43"/>
      <c r="EX1559" s="43"/>
      <c r="EY1559" s="43"/>
      <c r="EZ1559" s="43"/>
      <c r="FA1559" s="43"/>
      <c r="FB1559" s="43"/>
      <c r="FC1559" s="43"/>
      <c r="FD1559" s="43"/>
      <c r="FE1559" s="43"/>
      <c r="FF1559" s="43"/>
      <c r="FG1559" s="43"/>
      <c r="FH1559" s="43"/>
      <c r="FI1559" s="43"/>
      <c r="FJ1559" s="43"/>
      <c r="FK1559" s="43"/>
      <c r="FL1559" s="43"/>
      <c r="FM1559" s="43"/>
      <c r="FN1559" s="43"/>
      <c r="FO1559" s="43"/>
      <c r="FP1559" s="43"/>
      <c r="FQ1559" s="43"/>
      <c r="FR1559" s="43"/>
      <c r="FS1559" s="43"/>
      <c r="FT1559" s="43"/>
      <c r="FU1559" s="43"/>
      <c r="FV1559" s="43"/>
      <c r="FW1559" s="43"/>
      <c r="FX1559" s="43"/>
      <c r="FY1559" s="43"/>
      <c r="FZ1559" s="43"/>
      <c r="GA1559" s="43"/>
      <c r="GB1559" s="43"/>
      <c r="GC1559" s="43"/>
      <c r="GD1559" s="43"/>
      <c r="GE1559" s="43"/>
      <c r="GF1559" s="43"/>
      <c r="GG1559" s="43"/>
      <c r="GH1559" s="43"/>
      <c r="GI1559" s="43"/>
      <c r="GJ1559" s="43"/>
      <c r="GK1559" s="43"/>
      <c r="GL1559" s="43"/>
      <c r="GM1559" s="43"/>
      <c r="GN1559" s="43"/>
      <c r="GO1559" s="43"/>
      <c r="GP1559" s="43"/>
      <c r="GQ1559" s="43"/>
      <c r="GR1559" s="43"/>
      <c r="GS1559" s="43"/>
      <c r="GT1559" s="43"/>
      <c r="GU1559" s="43"/>
      <c r="GV1559" s="43"/>
      <c r="GW1559" s="43"/>
      <c r="GX1559" s="43"/>
      <c r="GY1559" s="43"/>
      <c r="GZ1559" s="43"/>
      <c r="HA1559" s="43"/>
      <c r="HB1559" s="43"/>
      <c r="HC1559" s="43"/>
      <c r="HD1559" s="43"/>
      <c r="HE1559" s="43"/>
      <c r="HF1559" s="43"/>
      <c r="HG1559" s="43"/>
      <c r="HH1559" s="43"/>
      <c r="HI1559" s="43"/>
      <c r="HJ1559" s="43"/>
      <c r="HK1559" s="43"/>
      <c r="HL1559" s="43"/>
      <c r="HM1559" s="43"/>
      <c r="HN1559" s="43"/>
      <c r="HO1559" s="43"/>
      <c r="HP1559" s="43"/>
      <c r="HQ1559" s="43"/>
      <c r="HR1559" s="43"/>
      <c r="HS1559" s="43"/>
      <c r="HT1559" s="43"/>
      <c r="HU1559" s="43"/>
      <c r="HV1559" s="43"/>
      <c r="HW1559" s="43"/>
      <c r="HX1559" s="43"/>
      <c r="HY1559" s="43"/>
      <c r="HZ1559" s="43"/>
      <c r="IA1559" s="43"/>
      <c r="IB1559" s="43"/>
      <c r="IC1559" s="43"/>
      <c r="ID1559" s="43"/>
      <c r="IE1559" s="43"/>
      <c r="IF1559" s="43"/>
      <c r="IG1559" s="43"/>
      <c r="IH1559" s="43"/>
      <c r="II1559" s="43"/>
      <c r="IJ1559" s="43"/>
      <c r="IK1559" s="43"/>
      <c r="IL1559" s="43"/>
      <c r="IM1559" s="43"/>
      <c r="IN1559" s="43"/>
      <c r="IO1559" s="43"/>
      <c r="IP1559" s="43"/>
      <c r="IQ1559" s="43"/>
      <c r="IR1559" s="43"/>
      <c r="IS1559" s="43"/>
      <c r="IT1559" s="43"/>
      <c r="IU1559" s="43"/>
      <c r="IV1559" s="43"/>
      <c r="IW1559" s="43"/>
      <c r="IX1559" s="43"/>
      <c r="IY1559" s="43"/>
      <c r="IZ1559" s="43"/>
      <c r="JA1559" s="43"/>
      <c r="JB1559" s="43"/>
      <c r="JC1559" s="43"/>
      <c r="JD1559" s="43"/>
      <c r="JE1559" s="43"/>
      <c r="JF1559" s="43"/>
      <c r="JG1559" s="43"/>
      <c r="JH1559" s="43"/>
      <c r="JI1559" s="43"/>
      <c r="JJ1559" s="43"/>
      <c r="JK1559" s="43"/>
      <c r="JL1559" s="43"/>
      <c r="JM1559" s="43"/>
      <c r="JN1559" s="43"/>
      <c r="JO1559" s="43"/>
      <c r="JP1559" s="43"/>
      <c r="JQ1559" s="43"/>
      <c r="JR1559" s="43"/>
      <c r="JS1559" s="43"/>
      <c r="JT1559" s="43"/>
      <c r="JU1559" s="43"/>
      <c r="JV1559" s="43"/>
      <c r="JW1559" s="43"/>
      <c r="JX1559" s="43"/>
      <c r="JY1559" s="43"/>
      <c r="JZ1559" s="43"/>
      <c r="KA1559" s="43"/>
      <c r="KB1559" s="43"/>
      <c r="KC1559" s="43"/>
      <c r="KD1559" s="43"/>
      <c r="KE1559" s="43"/>
      <c r="KF1559" s="43"/>
      <c r="KG1559" s="43"/>
      <c r="KH1559" s="43"/>
      <c r="KI1559" s="43"/>
      <c r="KJ1559" s="43"/>
      <c r="KK1559" s="43"/>
      <c r="KL1559" s="43"/>
      <c r="KM1559" s="43"/>
      <c r="KN1559" s="43"/>
      <c r="KO1559" s="43"/>
      <c r="KP1559" s="43"/>
      <c r="KQ1559" s="43"/>
      <c r="KR1559" s="43"/>
      <c r="KS1559" s="43"/>
      <c r="KT1559" s="43"/>
      <c r="KU1559" s="43"/>
      <c r="KV1559" s="43"/>
      <c r="KW1559" s="43"/>
      <c r="KX1559" s="43"/>
      <c r="KY1559" s="43"/>
      <c r="KZ1559" s="43"/>
      <c r="LA1559" s="43"/>
      <c r="LB1559" s="43"/>
      <c r="LC1559" s="43"/>
      <c r="LD1559" s="43"/>
      <c r="LE1559" s="43"/>
      <c r="LF1559" s="43"/>
      <c r="LG1559" s="43"/>
      <c r="LH1559" s="43"/>
      <c r="LI1559" s="43"/>
      <c r="LJ1559" s="43"/>
      <c r="LK1559" s="43"/>
      <c r="LL1559" s="43"/>
      <c r="LM1559" s="43"/>
      <c r="LN1559" s="43"/>
      <c r="LO1559" s="43"/>
      <c r="LP1559" s="43"/>
      <c r="LQ1559" s="43"/>
      <c r="LR1559" s="43"/>
      <c r="LS1559" s="43"/>
      <c r="LT1559" s="43"/>
      <c r="LU1559" s="43"/>
      <c r="LV1559" s="43"/>
      <c r="LW1559" s="43"/>
      <c r="LX1559" s="43"/>
      <c r="LY1559" s="43"/>
      <c r="LZ1559" s="43"/>
      <c r="MA1559" s="43"/>
      <c r="MB1559" s="43"/>
      <c r="MC1559" s="43"/>
      <c r="MD1559" s="43"/>
      <c r="ME1559" s="43"/>
      <c r="MF1559" s="43"/>
      <c r="MG1559" s="43"/>
      <c r="MH1559" s="43"/>
      <c r="MI1559" s="43"/>
      <c r="MJ1559" s="43"/>
      <c r="MK1559" s="43"/>
      <c r="ML1559" s="43"/>
      <c r="MM1559" s="43"/>
      <c r="MN1559" s="43"/>
      <c r="MO1559" s="43"/>
      <c r="MP1559" s="43"/>
      <c r="MQ1559" s="43"/>
      <c r="MR1559" s="43"/>
      <c r="MS1559" s="43"/>
      <c r="MT1559" s="43"/>
      <c r="MU1559" s="43"/>
      <c r="MV1559" s="43"/>
      <c r="MW1559" s="43"/>
      <c r="MX1559" s="43"/>
      <c r="MY1559" s="43"/>
      <c r="MZ1559" s="43"/>
      <c r="NA1559" s="43"/>
      <c r="NB1559" s="43"/>
      <c r="NC1559" s="43"/>
      <c r="ND1559" s="43"/>
      <c r="NE1559" s="43"/>
      <c r="NF1559" s="43"/>
      <c r="NG1559" s="43"/>
      <c r="NH1559" s="43"/>
      <c r="NI1559" s="43"/>
      <c r="NJ1559" s="43"/>
      <c r="NK1559" s="43"/>
      <c r="NL1559" s="43"/>
      <c r="NM1559" s="43"/>
      <c r="NN1559" s="43"/>
      <c r="NO1559" s="43"/>
      <c r="NP1559" s="43"/>
      <c r="NQ1559" s="43"/>
      <c r="NR1559" s="43"/>
      <c r="NT1559" s="66">
        <f>IF(AND(J1559&lt;&gt;"",K1559&lt;&gt;""),NETWORKDAYS(J1559,K1559,設定!$H$3:$H$39),0)</f>
        <v>0</v>
      </c>
      <c r="NU1559" s="3"/>
      <c r="NV1559" s="66">
        <f>IFERROR(IF(J1559&lt;&gt;"",NETWORKDAYS(J1559,$K$2,設定!$H$3:$H$39),0),"")</f>
        <v>0</v>
      </c>
      <c r="NW1559" s="66">
        <f t="shared" si="200"/>
        <v>0</v>
      </c>
      <c r="NX1559" s="3"/>
      <c r="NY1559" s="68">
        <f t="shared" si="201"/>
        <v>0</v>
      </c>
      <c r="NZ1559" s="68">
        <f t="shared" si="202"/>
        <v>0</v>
      </c>
      <c r="OA1559" s="69">
        <f t="shared" si="203"/>
        <v>0</v>
      </c>
      <c r="OB1559" s="68">
        <f t="shared" si="205"/>
        <v>0</v>
      </c>
    </row>
    <row r="1560" spans="2:392" x14ac:dyDescent="0.4">
      <c r="B1560" s="57">
        <f t="shared" si="206"/>
        <v>1553</v>
      </c>
      <c r="C1560" s="46"/>
      <c r="D1560" s="58"/>
      <c r="E1560" s="59"/>
      <c r="F1560" s="60"/>
      <c r="G1560" s="43"/>
      <c r="H1560" s="43"/>
      <c r="I1560" s="53"/>
      <c r="J1560" s="61"/>
      <c r="K1560" s="61"/>
      <c r="L1560" s="62"/>
      <c r="M1560" s="61"/>
      <c r="N1560" s="61"/>
      <c r="O1560" s="62"/>
      <c r="P1560" s="63"/>
      <c r="Q1560" s="64" t="str">
        <f t="shared" si="204"/>
        <v/>
      </c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  <c r="BC1560" s="43"/>
      <c r="BD1560" s="43"/>
      <c r="BE1560" s="43"/>
      <c r="BF1560" s="43"/>
      <c r="BG1560" s="43"/>
      <c r="BH1560" s="43"/>
      <c r="BI1560" s="43"/>
      <c r="BJ1560" s="43"/>
      <c r="BK1560" s="43"/>
      <c r="BL1560" s="43"/>
      <c r="BM1560" s="43"/>
      <c r="BN1560" s="43"/>
      <c r="BO1560" s="43"/>
      <c r="BP1560" s="43"/>
      <c r="BQ1560" s="43"/>
      <c r="BR1560" s="43"/>
      <c r="BS1560" s="43"/>
      <c r="BT1560" s="43"/>
      <c r="BU1560" s="43"/>
      <c r="BV1560" s="43"/>
      <c r="BW1560" s="43"/>
      <c r="BX1560" s="43"/>
      <c r="BY1560" s="43"/>
      <c r="BZ1560" s="43"/>
      <c r="CA1560" s="43"/>
      <c r="CB1560" s="43"/>
      <c r="CC1560" s="43"/>
      <c r="CD1560" s="43"/>
      <c r="CE1560" s="43"/>
      <c r="CF1560" s="43"/>
      <c r="CG1560" s="43"/>
      <c r="CH1560" s="43"/>
      <c r="CI1560" s="43"/>
      <c r="CJ1560" s="43"/>
      <c r="CK1560" s="43"/>
      <c r="CL1560" s="43"/>
      <c r="CM1560" s="43"/>
      <c r="CN1560" s="43"/>
      <c r="CO1560" s="43"/>
      <c r="CP1560" s="43"/>
      <c r="CQ1560" s="43"/>
      <c r="CR1560" s="43"/>
      <c r="CS1560" s="43"/>
      <c r="CT1560" s="43"/>
      <c r="CU1560" s="43"/>
      <c r="CV1560" s="43"/>
      <c r="CW1560" s="43"/>
      <c r="CX1560" s="43"/>
      <c r="CY1560" s="43"/>
      <c r="CZ1560" s="43"/>
      <c r="DA1560" s="43"/>
      <c r="DB1560" s="43"/>
      <c r="DC1560" s="43"/>
      <c r="DD1560" s="43"/>
      <c r="DE1560" s="43"/>
      <c r="DF1560" s="43"/>
      <c r="DG1560" s="43"/>
      <c r="DH1560" s="43"/>
      <c r="DI1560" s="43"/>
      <c r="DJ1560" s="43"/>
      <c r="DK1560" s="43"/>
      <c r="DL1560" s="43"/>
      <c r="DM1560" s="43"/>
      <c r="DN1560" s="43"/>
      <c r="DO1560" s="43"/>
      <c r="DP1560" s="43"/>
      <c r="DQ1560" s="43"/>
      <c r="DR1560" s="43"/>
      <c r="DS1560" s="43"/>
      <c r="DT1560" s="43"/>
      <c r="DU1560" s="43"/>
      <c r="DV1560" s="43"/>
      <c r="DW1560" s="43"/>
      <c r="DX1560" s="43"/>
      <c r="DY1560" s="43"/>
      <c r="DZ1560" s="43"/>
      <c r="EA1560" s="43"/>
      <c r="EB1560" s="43"/>
      <c r="EC1560" s="43"/>
      <c r="ED1560" s="43"/>
      <c r="EE1560" s="43"/>
      <c r="EF1560" s="43"/>
      <c r="EG1560" s="43"/>
      <c r="EH1560" s="43"/>
      <c r="EI1560" s="43"/>
      <c r="EJ1560" s="43"/>
      <c r="EK1560" s="43"/>
      <c r="EL1560" s="43"/>
      <c r="EM1560" s="43"/>
      <c r="EN1560" s="43"/>
      <c r="EO1560" s="43"/>
      <c r="EP1560" s="43"/>
      <c r="EQ1560" s="43"/>
      <c r="ER1560" s="43"/>
      <c r="ES1560" s="43"/>
      <c r="ET1560" s="43"/>
      <c r="EU1560" s="43"/>
      <c r="EV1560" s="43"/>
      <c r="EW1560" s="43"/>
      <c r="EX1560" s="43"/>
      <c r="EY1560" s="43"/>
      <c r="EZ1560" s="43"/>
      <c r="FA1560" s="43"/>
      <c r="FB1560" s="43"/>
      <c r="FC1560" s="43"/>
      <c r="FD1560" s="43"/>
      <c r="FE1560" s="43"/>
      <c r="FF1560" s="43"/>
      <c r="FG1560" s="43"/>
      <c r="FH1560" s="43"/>
      <c r="FI1560" s="43"/>
      <c r="FJ1560" s="43"/>
      <c r="FK1560" s="43"/>
      <c r="FL1560" s="43"/>
      <c r="FM1560" s="43"/>
      <c r="FN1560" s="43"/>
      <c r="FO1560" s="43"/>
      <c r="FP1560" s="43"/>
      <c r="FQ1560" s="43"/>
      <c r="FR1560" s="43"/>
      <c r="FS1560" s="43"/>
      <c r="FT1560" s="43"/>
      <c r="FU1560" s="43"/>
      <c r="FV1560" s="43"/>
      <c r="FW1560" s="43"/>
      <c r="FX1560" s="43"/>
      <c r="FY1560" s="43"/>
      <c r="FZ1560" s="43"/>
      <c r="GA1560" s="43"/>
      <c r="GB1560" s="43"/>
      <c r="GC1560" s="43"/>
      <c r="GD1560" s="43"/>
      <c r="GE1560" s="43"/>
      <c r="GF1560" s="43"/>
      <c r="GG1560" s="43"/>
      <c r="GH1560" s="43"/>
      <c r="GI1560" s="43"/>
      <c r="GJ1560" s="43"/>
      <c r="GK1560" s="43"/>
      <c r="GL1560" s="43"/>
      <c r="GM1560" s="43"/>
      <c r="GN1560" s="43"/>
      <c r="GO1560" s="43"/>
      <c r="GP1560" s="43"/>
      <c r="GQ1560" s="43"/>
      <c r="GR1560" s="43"/>
      <c r="GS1560" s="43"/>
      <c r="GT1560" s="43"/>
      <c r="GU1560" s="43"/>
      <c r="GV1560" s="43"/>
      <c r="GW1560" s="43"/>
      <c r="GX1560" s="43"/>
      <c r="GY1560" s="43"/>
      <c r="GZ1560" s="43"/>
      <c r="HA1560" s="43"/>
      <c r="HB1560" s="43"/>
      <c r="HC1560" s="43"/>
      <c r="HD1560" s="43"/>
      <c r="HE1560" s="43"/>
      <c r="HF1560" s="43"/>
      <c r="HG1560" s="43"/>
      <c r="HH1560" s="43"/>
      <c r="HI1560" s="43"/>
      <c r="HJ1560" s="43"/>
      <c r="HK1560" s="43"/>
      <c r="HL1560" s="43"/>
      <c r="HM1560" s="43"/>
      <c r="HN1560" s="43"/>
      <c r="HO1560" s="43"/>
      <c r="HP1560" s="43"/>
      <c r="HQ1560" s="43"/>
      <c r="HR1560" s="43"/>
      <c r="HS1560" s="43"/>
      <c r="HT1560" s="43"/>
      <c r="HU1560" s="43"/>
      <c r="HV1560" s="43"/>
      <c r="HW1560" s="43"/>
      <c r="HX1560" s="43"/>
      <c r="HY1560" s="43"/>
      <c r="HZ1560" s="43"/>
      <c r="IA1560" s="43"/>
      <c r="IB1560" s="43"/>
      <c r="IC1560" s="43"/>
      <c r="ID1560" s="43"/>
      <c r="IE1560" s="43"/>
      <c r="IF1560" s="43"/>
      <c r="IG1560" s="43"/>
      <c r="IH1560" s="43"/>
      <c r="II1560" s="43"/>
      <c r="IJ1560" s="43"/>
      <c r="IK1560" s="43"/>
      <c r="IL1560" s="43"/>
      <c r="IM1560" s="43"/>
      <c r="IN1560" s="43"/>
      <c r="IO1560" s="43"/>
      <c r="IP1560" s="43"/>
      <c r="IQ1560" s="43"/>
      <c r="IR1560" s="43"/>
      <c r="IS1560" s="43"/>
      <c r="IT1560" s="43"/>
      <c r="IU1560" s="43"/>
      <c r="IV1560" s="43"/>
      <c r="IW1560" s="43"/>
      <c r="IX1560" s="43"/>
      <c r="IY1560" s="43"/>
      <c r="IZ1560" s="43"/>
      <c r="JA1560" s="43"/>
      <c r="JB1560" s="43"/>
      <c r="JC1560" s="43"/>
      <c r="JD1560" s="43"/>
      <c r="JE1560" s="43"/>
      <c r="JF1560" s="43"/>
      <c r="JG1560" s="43"/>
      <c r="JH1560" s="43"/>
      <c r="JI1560" s="43"/>
      <c r="JJ1560" s="43"/>
      <c r="JK1560" s="43"/>
      <c r="JL1560" s="43"/>
      <c r="JM1560" s="43"/>
      <c r="JN1560" s="43"/>
      <c r="JO1560" s="43"/>
      <c r="JP1560" s="43"/>
      <c r="JQ1560" s="43"/>
      <c r="JR1560" s="43"/>
      <c r="JS1560" s="43"/>
      <c r="JT1560" s="43"/>
      <c r="JU1560" s="43"/>
      <c r="JV1560" s="43"/>
      <c r="JW1560" s="43"/>
      <c r="JX1560" s="43"/>
      <c r="JY1560" s="43"/>
      <c r="JZ1560" s="43"/>
      <c r="KA1560" s="43"/>
      <c r="KB1560" s="43"/>
      <c r="KC1560" s="43"/>
      <c r="KD1560" s="43"/>
      <c r="KE1560" s="43"/>
      <c r="KF1560" s="43"/>
      <c r="KG1560" s="43"/>
      <c r="KH1560" s="43"/>
      <c r="KI1560" s="43"/>
      <c r="KJ1560" s="43"/>
      <c r="KK1560" s="43"/>
      <c r="KL1560" s="43"/>
      <c r="KM1560" s="43"/>
      <c r="KN1560" s="43"/>
      <c r="KO1560" s="43"/>
      <c r="KP1560" s="43"/>
      <c r="KQ1560" s="43"/>
      <c r="KR1560" s="43"/>
      <c r="KS1560" s="43"/>
      <c r="KT1560" s="43"/>
      <c r="KU1560" s="43"/>
      <c r="KV1560" s="43"/>
      <c r="KW1560" s="43"/>
      <c r="KX1560" s="43"/>
      <c r="KY1560" s="43"/>
      <c r="KZ1560" s="43"/>
      <c r="LA1560" s="43"/>
      <c r="LB1560" s="43"/>
      <c r="LC1560" s="43"/>
      <c r="LD1560" s="43"/>
      <c r="LE1560" s="43"/>
      <c r="LF1560" s="43"/>
      <c r="LG1560" s="43"/>
      <c r="LH1560" s="43"/>
      <c r="LI1560" s="43"/>
      <c r="LJ1560" s="43"/>
      <c r="LK1560" s="43"/>
      <c r="LL1560" s="43"/>
      <c r="LM1560" s="43"/>
      <c r="LN1560" s="43"/>
      <c r="LO1560" s="43"/>
      <c r="LP1560" s="43"/>
      <c r="LQ1560" s="43"/>
      <c r="LR1560" s="43"/>
      <c r="LS1560" s="43"/>
      <c r="LT1560" s="43"/>
      <c r="LU1560" s="43"/>
      <c r="LV1560" s="43"/>
      <c r="LW1560" s="43"/>
      <c r="LX1560" s="43"/>
      <c r="LY1560" s="43"/>
      <c r="LZ1560" s="43"/>
      <c r="MA1560" s="43"/>
      <c r="MB1560" s="43"/>
      <c r="MC1560" s="43"/>
      <c r="MD1560" s="43"/>
      <c r="ME1560" s="43"/>
      <c r="MF1560" s="43"/>
      <c r="MG1560" s="43"/>
      <c r="MH1560" s="43"/>
      <c r="MI1560" s="43"/>
      <c r="MJ1560" s="43"/>
      <c r="MK1560" s="43"/>
      <c r="ML1560" s="43"/>
      <c r="MM1560" s="43"/>
      <c r="MN1560" s="43"/>
      <c r="MO1560" s="43"/>
      <c r="MP1560" s="43"/>
      <c r="MQ1560" s="43"/>
      <c r="MR1560" s="43"/>
      <c r="MS1560" s="43"/>
      <c r="MT1560" s="43"/>
      <c r="MU1560" s="43"/>
      <c r="MV1560" s="43"/>
      <c r="MW1560" s="43"/>
      <c r="MX1560" s="43"/>
      <c r="MY1560" s="43"/>
      <c r="MZ1560" s="43"/>
      <c r="NA1560" s="43"/>
      <c r="NB1560" s="43"/>
      <c r="NC1560" s="43"/>
      <c r="ND1560" s="43"/>
      <c r="NE1560" s="43"/>
      <c r="NF1560" s="43"/>
      <c r="NG1560" s="43"/>
      <c r="NH1560" s="43"/>
      <c r="NI1560" s="43"/>
      <c r="NJ1560" s="43"/>
      <c r="NK1560" s="43"/>
      <c r="NL1560" s="43"/>
      <c r="NM1560" s="43"/>
      <c r="NN1560" s="43"/>
      <c r="NO1560" s="43"/>
      <c r="NP1560" s="43"/>
      <c r="NQ1560" s="43"/>
      <c r="NR1560" s="43"/>
      <c r="NT1560" s="66">
        <f>IF(AND(J1560&lt;&gt;"",K1560&lt;&gt;""),NETWORKDAYS(J1560,K1560,設定!$H$3:$H$39),0)</f>
        <v>0</v>
      </c>
      <c r="NU1560" s="3"/>
      <c r="NV1560" s="66">
        <f>IFERROR(IF(J1560&lt;&gt;"",NETWORKDAYS(J1560,$K$2,設定!$H$3:$H$39),0),"")</f>
        <v>0</v>
      </c>
      <c r="NW1560" s="66">
        <f t="shared" si="200"/>
        <v>0</v>
      </c>
      <c r="NX1560" s="3"/>
      <c r="NY1560" s="68">
        <f t="shared" si="201"/>
        <v>0</v>
      </c>
      <c r="NZ1560" s="68">
        <f t="shared" si="202"/>
        <v>0</v>
      </c>
      <c r="OA1560" s="69">
        <f t="shared" si="203"/>
        <v>0</v>
      </c>
      <c r="OB1560" s="68">
        <f t="shared" si="205"/>
        <v>0</v>
      </c>
    </row>
    <row r="1561" spans="2:392" x14ac:dyDescent="0.4">
      <c r="B1561" s="57">
        <f t="shared" si="206"/>
        <v>1554</v>
      </c>
      <c r="C1561" s="46"/>
      <c r="D1561" s="58"/>
      <c r="E1561" s="59"/>
      <c r="F1561" s="60"/>
      <c r="G1561" s="43"/>
      <c r="H1561" s="43"/>
      <c r="I1561" s="53"/>
      <c r="J1561" s="61"/>
      <c r="K1561" s="61"/>
      <c r="L1561" s="62"/>
      <c r="M1561" s="61"/>
      <c r="N1561" s="61"/>
      <c r="O1561" s="62"/>
      <c r="P1561" s="63"/>
      <c r="Q1561" s="64" t="str">
        <f t="shared" si="204"/>
        <v/>
      </c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43"/>
      <c r="AN1561" s="43"/>
      <c r="AO1561" s="43"/>
      <c r="AP1561" s="43"/>
      <c r="AQ1561" s="43"/>
      <c r="AR1561" s="43"/>
      <c r="AS1561" s="43"/>
      <c r="AT1561" s="43"/>
      <c r="AU1561" s="43"/>
      <c r="AV1561" s="43"/>
      <c r="AW1561" s="43"/>
      <c r="AX1561" s="43"/>
      <c r="AY1561" s="43"/>
      <c r="AZ1561" s="43"/>
      <c r="BA1561" s="43"/>
      <c r="BB1561" s="43"/>
      <c r="BC1561" s="43"/>
      <c r="BD1561" s="43"/>
      <c r="BE1561" s="43"/>
      <c r="BF1561" s="43"/>
      <c r="BG1561" s="43"/>
      <c r="BH1561" s="43"/>
      <c r="BI1561" s="43"/>
      <c r="BJ1561" s="43"/>
      <c r="BK1561" s="43"/>
      <c r="BL1561" s="43"/>
      <c r="BM1561" s="43"/>
      <c r="BN1561" s="43"/>
      <c r="BO1561" s="43"/>
      <c r="BP1561" s="43"/>
      <c r="BQ1561" s="43"/>
      <c r="BR1561" s="43"/>
      <c r="BS1561" s="43"/>
      <c r="BT1561" s="43"/>
      <c r="BU1561" s="43"/>
      <c r="BV1561" s="43"/>
      <c r="BW1561" s="43"/>
      <c r="BX1561" s="43"/>
      <c r="BY1561" s="43"/>
      <c r="BZ1561" s="43"/>
      <c r="CA1561" s="43"/>
      <c r="CB1561" s="43"/>
      <c r="CC1561" s="43"/>
      <c r="CD1561" s="43"/>
      <c r="CE1561" s="43"/>
      <c r="CF1561" s="43"/>
      <c r="CG1561" s="43"/>
      <c r="CH1561" s="43"/>
      <c r="CI1561" s="43"/>
      <c r="CJ1561" s="43"/>
      <c r="CK1561" s="43"/>
      <c r="CL1561" s="43"/>
      <c r="CM1561" s="43"/>
      <c r="CN1561" s="43"/>
      <c r="CO1561" s="43"/>
      <c r="CP1561" s="43"/>
      <c r="CQ1561" s="43"/>
      <c r="CR1561" s="43"/>
      <c r="CS1561" s="43"/>
      <c r="CT1561" s="43"/>
      <c r="CU1561" s="43"/>
      <c r="CV1561" s="43"/>
      <c r="CW1561" s="43"/>
      <c r="CX1561" s="43"/>
      <c r="CY1561" s="43"/>
      <c r="CZ1561" s="43"/>
      <c r="DA1561" s="43"/>
      <c r="DB1561" s="43"/>
      <c r="DC1561" s="43"/>
      <c r="DD1561" s="43"/>
      <c r="DE1561" s="43"/>
      <c r="DF1561" s="43"/>
      <c r="DG1561" s="43"/>
      <c r="DH1561" s="43"/>
      <c r="DI1561" s="43"/>
      <c r="DJ1561" s="43"/>
      <c r="DK1561" s="43"/>
      <c r="DL1561" s="43"/>
      <c r="DM1561" s="43"/>
      <c r="DN1561" s="43"/>
      <c r="DO1561" s="43"/>
      <c r="DP1561" s="43"/>
      <c r="DQ1561" s="43"/>
      <c r="DR1561" s="43"/>
      <c r="DS1561" s="43"/>
      <c r="DT1561" s="43"/>
      <c r="DU1561" s="43"/>
      <c r="DV1561" s="43"/>
      <c r="DW1561" s="43"/>
      <c r="DX1561" s="43"/>
      <c r="DY1561" s="43"/>
      <c r="DZ1561" s="43"/>
      <c r="EA1561" s="43"/>
      <c r="EB1561" s="43"/>
      <c r="EC1561" s="43"/>
      <c r="ED1561" s="43"/>
      <c r="EE1561" s="43"/>
      <c r="EF1561" s="43"/>
      <c r="EG1561" s="43"/>
      <c r="EH1561" s="43"/>
      <c r="EI1561" s="43"/>
      <c r="EJ1561" s="43"/>
      <c r="EK1561" s="43"/>
      <c r="EL1561" s="43"/>
      <c r="EM1561" s="43"/>
      <c r="EN1561" s="43"/>
      <c r="EO1561" s="43"/>
      <c r="EP1561" s="43"/>
      <c r="EQ1561" s="43"/>
      <c r="ER1561" s="43"/>
      <c r="ES1561" s="43"/>
      <c r="ET1561" s="43"/>
      <c r="EU1561" s="43"/>
      <c r="EV1561" s="43"/>
      <c r="EW1561" s="43"/>
      <c r="EX1561" s="43"/>
      <c r="EY1561" s="43"/>
      <c r="EZ1561" s="43"/>
      <c r="FA1561" s="43"/>
      <c r="FB1561" s="43"/>
      <c r="FC1561" s="43"/>
      <c r="FD1561" s="43"/>
      <c r="FE1561" s="43"/>
      <c r="FF1561" s="43"/>
      <c r="FG1561" s="43"/>
      <c r="FH1561" s="43"/>
      <c r="FI1561" s="43"/>
      <c r="FJ1561" s="43"/>
      <c r="FK1561" s="43"/>
      <c r="FL1561" s="43"/>
      <c r="FM1561" s="43"/>
      <c r="FN1561" s="43"/>
      <c r="FO1561" s="43"/>
      <c r="FP1561" s="43"/>
      <c r="FQ1561" s="43"/>
      <c r="FR1561" s="43"/>
      <c r="FS1561" s="43"/>
      <c r="FT1561" s="43"/>
      <c r="FU1561" s="43"/>
      <c r="FV1561" s="43"/>
      <c r="FW1561" s="43"/>
      <c r="FX1561" s="43"/>
      <c r="FY1561" s="43"/>
      <c r="FZ1561" s="43"/>
      <c r="GA1561" s="43"/>
      <c r="GB1561" s="43"/>
      <c r="GC1561" s="43"/>
      <c r="GD1561" s="43"/>
      <c r="GE1561" s="43"/>
      <c r="GF1561" s="43"/>
      <c r="GG1561" s="43"/>
      <c r="GH1561" s="43"/>
      <c r="GI1561" s="43"/>
      <c r="GJ1561" s="43"/>
      <c r="GK1561" s="43"/>
      <c r="GL1561" s="43"/>
      <c r="GM1561" s="43"/>
      <c r="GN1561" s="43"/>
      <c r="GO1561" s="43"/>
      <c r="GP1561" s="43"/>
      <c r="GQ1561" s="43"/>
      <c r="GR1561" s="43"/>
      <c r="GS1561" s="43"/>
      <c r="GT1561" s="43"/>
      <c r="GU1561" s="43"/>
      <c r="GV1561" s="43"/>
      <c r="GW1561" s="43"/>
      <c r="GX1561" s="43"/>
      <c r="GY1561" s="43"/>
      <c r="GZ1561" s="43"/>
      <c r="HA1561" s="43"/>
      <c r="HB1561" s="43"/>
      <c r="HC1561" s="43"/>
      <c r="HD1561" s="43"/>
      <c r="HE1561" s="43"/>
      <c r="HF1561" s="43"/>
      <c r="HG1561" s="43"/>
      <c r="HH1561" s="43"/>
      <c r="HI1561" s="43"/>
      <c r="HJ1561" s="43"/>
      <c r="HK1561" s="43"/>
      <c r="HL1561" s="43"/>
      <c r="HM1561" s="43"/>
      <c r="HN1561" s="43"/>
      <c r="HO1561" s="43"/>
      <c r="HP1561" s="43"/>
      <c r="HQ1561" s="43"/>
      <c r="HR1561" s="43"/>
      <c r="HS1561" s="43"/>
      <c r="HT1561" s="43"/>
      <c r="HU1561" s="43"/>
      <c r="HV1561" s="43"/>
      <c r="HW1561" s="43"/>
      <c r="HX1561" s="43"/>
      <c r="HY1561" s="43"/>
      <c r="HZ1561" s="43"/>
      <c r="IA1561" s="43"/>
      <c r="IB1561" s="43"/>
      <c r="IC1561" s="43"/>
      <c r="ID1561" s="43"/>
      <c r="IE1561" s="43"/>
      <c r="IF1561" s="43"/>
      <c r="IG1561" s="43"/>
      <c r="IH1561" s="43"/>
      <c r="II1561" s="43"/>
      <c r="IJ1561" s="43"/>
      <c r="IK1561" s="43"/>
      <c r="IL1561" s="43"/>
      <c r="IM1561" s="43"/>
      <c r="IN1561" s="43"/>
      <c r="IO1561" s="43"/>
      <c r="IP1561" s="43"/>
      <c r="IQ1561" s="43"/>
      <c r="IR1561" s="43"/>
      <c r="IS1561" s="43"/>
      <c r="IT1561" s="43"/>
      <c r="IU1561" s="43"/>
      <c r="IV1561" s="43"/>
      <c r="IW1561" s="43"/>
      <c r="IX1561" s="43"/>
      <c r="IY1561" s="43"/>
      <c r="IZ1561" s="43"/>
      <c r="JA1561" s="43"/>
      <c r="JB1561" s="43"/>
      <c r="JC1561" s="43"/>
      <c r="JD1561" s="43"/>
      <c r="JE1561" s="43"/>
      <c r="JF1561" s="43"/>
      <c r="JG1561" s="43"/>
      <c r="JH1561" s="43"/>
      <c r="JI1561" s="43"/>
      <c r="JJ1561" s="43"/>
      <c r="JK1561" s="43"/>
      <c r="JL1561" s="43"/>
      <c r="JM1561" s="43"/>
      <c r="JN1561" s="43"/>
      <c r="JO1561" s="43"/>
      <c r="JP1561" s="43"/>
      <c r="JQ1561" s="43"/>
      <c r="JR1561" s="43"/>
      <c r="JS1561" s="43"/>
      <c r="JT1561" s="43"/>
      <c r="JU1561" s="43"/>
      <c r="JV1561" s="43"/>
      <c r="JW1561" s="43"/>
      <c r="JX1561" s="43"/>
      <c r="JY1561" s="43"/>
      <c r="JZ1561" s="43"/>
      <c r="KA1561" s="43"/>
      <c r="KB1561" s="43"/>
      <c r="KC1561" s="43"/>
      <c r="KD1561" s="43"/>
      <c r="KE1561" s="43"/>
      <c r="KF1561" s="43"/>
      <c r="KG1561" s="43"/>
      <c r="KH1561" s="43"/>
      <c r="KI1561" s="43"/>
      <c r="KJ1561" s="43"/>
      <c r="KK1561" s="43"/>
      <c r="KL1561" s="43"/>
      <c r="KM1561" s="43"/>
      <c r="KN1561" s="43"/>
      <c r="KO1561" s="43"/>
      <c r="KP1561" s="43"/>
      <c r="KQ1561" s="43"/>
      <c r="KR1561" s="43"/>
      <c r="KS1561" s="43"/>
      <c r="KT1561" s="43"/>
      <c r="KU1561" s="43"/>
      <c r="KV1561" s="43"/>
      <c r="KW1561" s="43"/>
      <c r="KX1561" s="43"/>
      <c r="KY1561" s="43"/>
      <c r="KZ1561" s="43"/>
      <c r="LA1561" s="43"/>
      <c r="LB1561" s="43"/>
      <c r="LC1561" s="43"/>
      <c r="LD1561" s="43"/>
      <c r="LE1561" s="43"/>
      <c r="LF1561" s="43"/>
      <c r="LG1561" s="43"/>
      <c r="LH1561" s="43"/>
      <c r="LI1561" s="43"/>
      <c r="LJ1561" s="43"/>
      <c r="LK1561" s="43"/>
      <c r="LL1561" s="43"/>
      <c r="LM1561" s="43"/>
      <c r="LN1561" s="43"/>
      <c r="LO1561" s="43"/>
      <c r="LP1561" s="43"/>
      <c r="LQ1561" s="43"/>
      <c r="LR1561" s="43"/>
      <c r="LS1561" s="43"/>
      <c r="LT1561" s="43"/>
      <c r="LU1561" s="43"/>
      <c r="LV1561" s="43"/>
      <c r="LW1561" s="43"/>
      <c r="LX1561" s="43"/>
      <c r="LY1561" s="43"/>
      <c r="LZ1561" s="43"/>
      <c r="MA1561" s="43"/>
      <c r="MB1561" s="43"/>
      <c r="MC1561" s="43"/>
      <c r="MD1561" s="43"/>
      <c r="ME1561" s="43"/>
      <c r="MF1561" s="43"/>
      <c r="MG1561" s="43"/>
      <c r="MH1561" s="43"/>
      <c r="MI1561" s="43"/>
      <c r="MJ1561" s="43"/>
      <c r="MK1561" s="43"/>
      <c r="ML1561" s="43"/>
      <c r="MM1561" s="43"/>
      <c r="MN1561" s="43"/>
      <c r="MO1561" s="43"/>
      <c r="MP1561" s="43"/>
      <c r="MQ1561" s="43"/>
      <c r="MR1561" s="43"/>
      <c r="MS1561" s="43"/>
      <c r="MT1561" s="43"/>
      <c r="MU1561" s="43"/>
      <c r="MV1561" s="43"/>
      <c r="MW1561" s="43"/>
      <c r="MX1561" s="43"/>
      <c r="MY1561" s="43"/>
      <c r="MZ1561" s="43"/>
      <c r="NA1561" s="43"/>
      <c r="NB1561" s="43"/>
      <c r="NC1561" s="43"/>
      <c r="ND1561" s="43"/>
      <c r="NE1561" s="43"/>
      <c r="NF1561" s="43"/>
      <c r="NG1561" s="43"/>
      <c r="NH1561" s="43"/>
      <c r="NI1561" s="43"/>
      <c r="NJ1561" s="43"/>
      <c r="NK1561" s="43"/>
      <c r="NL1561" s="43"/>
      <c r="NM1561" s="43"/>
      <c r="NN1561" s="43"/>
      <c r="NO1561" s="43"/>
      <c r="NP1561" s="43"/>
      <c r="NQ1561" s="43"/>
      <c r="NR1561" s="43"/>
      <c r="NT1561" s="66">
        <f>IF(AND(J1561&lt;&gt;"",K1561&lt;&gt;""),NETWORKDAYS(J1561,K1561,設定!$H$3:$H$39),0)</f>
        <v>0</v>
      </c>
      <c r="NU1561" s="3"/>
      <c r="NV1561" s="66">
        <f>IFERROR(IF(J1561&lt;&gt;"",NETWORKDAYS(J1561,$K$2,設定!$H$3:$H$39),0),"")</f>
        <v>0</v>
      </c>
      <c r="NW1561" s="66">
        <f t="shared" si="200"/>
        <v>0</v>
      </c>
      <c r="NX1561" s="3"/>
      <c r="NY1561" s="68">
        <f t="shared" si="201"/>
        <v>0</v>
      </c>
      <c r="NZ1561" s="68">
        <f t="shared" si="202"/>
        <v>0</v>
      </c>
      <c r="OA1561" s="69">
        <f t="shared" si="203"/>
        <v>0</v>
      </c>
      <c r="OB1561" s="68">
        <f t="shared" si="205"/>
        <v>0</v>
      </c>
    </row>
    <row r="1562" spans="2:392" x14ac:dyDescent="0.4">
      <c r="B1562" s="57">
        <f t="shared" si="206"/>
        <v>1555</v>
      </c>
      <c r="C1562" s="46"/>
      <c r="D1562" s="58"/>
      <c r="E1562" s="59"/>
      <c r="F1562" s="60"/>
      <c r="G1562" s="43"/>
      <c r="H1562" s="43"/>
      <c r="I1562" s="53"/>
      <c r="J1562" s="61"/>
      <c r="K1562" s="61"/>
      <c r="L1562" s="62"/>
      <c r="M1562" s="61"/>
      <c r="N1562" s="61"/>
      <c r="O1562" s="62"/>
      <c r="P1562" s="63"/>
      <c r="Q1562" s="64" t="str">
        <f t="shared" si="204"/>
        <v/>
      </c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  <c r="BC1562" s="43"/>
      <c r="BD1562" s="43"/>
      <c r="BE1562" s="43"/>
      <c r="BF1562" s="43"/>
      <c r="BG1562" s="43"/>
      <c r="BH1562" s="43"/>
      <c r="BI1562" s="43"/>
      <c r="BJ1562" s="43"/>
      <c r="BK1562" s="43"/>
      <c r="BL1562" s="43"/>
      <c r="BM1562" s="43"/>
      <c r="BN1562" s="43"/>
      <c r="BO1562" s="43"/>
      <c r="BP1562" s="43"/>
      <c r="BQ1562" s="43"/>
      <c r="BR1562" s="43"/>
      <c r="BS1562" s="43"/>
      <c r="BT1562" s="43"/>
      <c r="BU1562" s="43"/>
      <c r="BV1562" s="43"/>
      <c r="BW1562" s="43"/>
      <c r="BX1562" s="43"/>
      <c r="BY1562" s="43"/>
      <c r="BZ1562" s="43"/>
      <c r="CA1562" s="43"/>
      <c r="CB1562" s="43"/>
      <c r="CC1562" s="43"/>
      <c r="CD1562" s="43"/>
      <c r="CE1562" s="43"/>
      <c r="CF1562" s="43"/>
      <c r="CG1562" s="43"/>
      <c r="CH1562" s="43"/>
      <c r="CI1562" s="43"/>
      <c r="CJ1562" s="43"/>
      <c r="CK1562" s="43"/>
      <c r="CL1562" s="43"/>
      <c r="CM1562" s="43"/>
      <c r="CN1562" s="43"/>
      <c r="CO1562" s="43"/>
      <c r="CP1562" s="43"/>
      <c r="CQ1562" s="43"/>
      <c r="CR1562" s="43"/>
      <c r="CS1562" s="43"/>
      <c r="CT1562" s="43"/>
      <c r="CU1562" s="43"/>
      <c r="CV1562" s="43"/>
      <c r="CW1562" s="43"/>
      <c r="CX1562" s="43"/>
      <c r="CY1562" s="43"/>
      <c r="CZ1562" s="43"/>
      <c r="DA1562" s="43"/>
      <c r="DB1562" s="43"/>
      <c r="DC1562" s="43"/>
      <c r="DD1562" s="43"/>
      <c r="DE1562" s="43"/>
      <c r="DF1562" s="43"/>
      <c r="DG1562" s="43"/>
      <c r="DH1562" s="43"/>
      <c r="DI1562" s="43"/>
      <c r="DJ1562" s="43"/>
      <c r="DK1562" s="43"/>
      <c r="DL1562" s="43"/>
      <c r="DM1562" s="43"/>
      <c r="DN1562" s="43"/>
      <c r="DO1562" s="43"/>
      <c r="DP1562" s="43"/>
      <c r="DQ1562" s="43"/>
      <c r="DR1562" s="43"/>
      <c r="DS1562" s="43"/>
      <c r="DT1562" s="43"/>
      <c r="DU1562" s="43"/>
      <c r="DV1562" s="43"/>
      <c r="DW1562" s="43"/>
      <c r="DX1562" s="43"/>
      <c r="DY1562" s="43"/>
      <c r="DZ1562" s="43"/>
      <c r="EA1562" s="43"/>
      <c r="EB1562" s="43"/>
      <c r="EC1562" s="43"/>
      <c r="ED1562" s="43"/>
      <c r="EE1562" s="43"/>
      <c r="EF1562" s="43"/>
      <c r="EG1562" s="43"/>
      <c r="EH1562" s="43"/>
      <c r="EI1562" s="43"/>
      <c r="EJ1562" s="43"/>
      <c r="EK1562" s="43"/>
      <c r="EL1562" s="43"/>
      <c r="EM1562" s="43"/>
      <c r="EN1562" s="43"/>
      <c r="EO1562" s="43"/>
      <c r="EP1562" s="43"/>
      <c r="EQ1562" s="43"/>
      <c r="ER1562" s="43"/>
      <c r="ES1562" s="43"/>
      <c r="ET1562" s="43"/>
      <c r="EU1562" s="43"/>
      <c r="EV1562" s="43"/>
      <c r="EW1562" s="43"/>
      <c r="EX1562" s="43"/>
      <c r="EY1562" s="43"/>
      <c r="EZ1562" s="43"/>
      <c r="FA1562" s="43"/>
      <c r="FB1562" s="43"/>
      <c r="FC1562" s="43"/>
      <c r="FD1562" s="43"/>
      <c r="FE1562" s="43"/>
      <c r="FF1562" s="43"/>
      <c r="FG1562" s="43"/>
      <c r="FH1562" s="43"/>
      <c r="FI1562" s="43"/>
      <c r="FJ1562" s="43"/>
      <c r="FK1562" s="43"/>
      <c r="FL1562" s="43"/>
      <c r="FM1562" s="43"/>
      <c r="FN1562" s="43"/>
      <c r="FO1562" s="43"/>
      <c r="FP1562" s="43"/>
      <c r="FQ1562" s="43"/>
      <c r="FR1562" s="43"/>
      <c r="FS1562" s="43"/>
      <c r="FT1562" s="43"/>
      <c r="FU1562" s="43"/>
      <c r="FV1562" s="43"/>
      <c r="FW1562" s="43"/>
      <c r="FX1562" s="43"/>
      <c r="FY1562" s="43"/>
      <c r="FZ1562" s="43"/>
      <c r="GA1562" s="43"/>
      <c r="GB1562" s="43"/>
      <c r="GC1562" s="43"/>
      <c r="GD1562" s="43"/>
      <c r="GE1562" s="43"/>
      <c r="GF1562" s="43"/>
      <c r="GG1562" s="43"/>
      <c r="GH1562" s="43"/>
      <c r="GI1562" s="43"/>
      <c r="GJ1562" s="43"/>
      <c r="GK1562" s="43"/>
      <c r="GL1562" s="43"/>
      <c r="GM1562" s="43"/>
      <c r="GN1562" s="43"/>
      <c r="GO1562" s="43"/>
      <c r="GP1562" s="43"/>
      <c r="GQ1562" s="43"/>
      <c r="GR1562" s="43"/>
      <c r="GS1562" s="43"/>
      <c r="GT1562" s="43"/>
      <c r="GU1562" s="43"/>
      <c r="GV1562" s="43"/>
      <c r="GW1562" s="43"/>
      <c r="GX1562" s="43"/>
      <c r="GY1562" s="43"/>
      <c r="GZ1562" s="43"/>
      <c r="HA1562" s="43"/>
      <c r="HB1562" s="43"/>
      <c r="HC1562" s="43"/>
      <c r="HD1562" s="43"/>
      <c r="HE1562" s="43"/>
      <c r="HF1562" s="43"/>
      <c r="HG1562" s="43"/>
      <c r="HH1562" s="43"/>
      <c r="HI1562" s="43"/>
      <c r="HJ1562" s="43"/>
      <c r="HK1562" s="43"/>
      <c r="HL1562" s="43"/>
      <c r="HM1562" s="43"/>
      <c r="HN1562" s="43"/>
      <c r="HO1562" s="43"/>
      <c r="HP1562" s="43"/>
      <c r="HQ1562" s="43"/>
      <c r="HR1562" s="43"/>
      <c r="HS1562" s="43"/>
      <c r="HT1562" s="43"/>
      <c r="HU1562" s="43"/>
      <c r="HV1562" s="43"/>
      <c r="HW1562" s="43"/>
      <c r="HX1562" s="43"/>
      <c r="HY1562" s="43"/>
      <c r="HZ1562" s="43"/>
      <c r="IA1562" s="43"/>
      <c r="IB1562" s="43"/>
      <c r="IC1562" s="43"/>
      <c r="ID1562" s="43"/>
      <c r="IE1562" s="43"/>
      <c r="IF1562" s="43"/>
      <c r="IG1562" s="43"/>
      <c r="IH1562" s="43"/>
      <c r="II1562" s="43"/>
      <c r="IJ1562" s="43"/>
      <c r="IK1562" s="43"/>
      <c r="IL1562" s="43"/>
      <c r="IM1562" s="43"/>
      <c r="IN1562" s="43"/>
      <c r="IO1562" s="43"/>
      <c r="IP1562" s="43"/>
      <c r="IQ1562" s="43"/>
      <c r="IR1562" s="43"/>
      <c r="IS1562" s="43"/>
      <c r="IT1562" s="43"/>
      <c r="IU1562" s="43"/>
      <c r="IV1562" s="43"/>
      <c r="IW1562" s="43"/>
      <c r="IX1562" s="43"/>
      <c r="IY1562" s="43"/>
      <c r="IZ1562" s="43"/>
      <c r="JA1562" s="43"/>
      <c r="JB1562" s="43"/>
      <c r="JC1562" s="43"/>
      <c r="JD1562" s="43"/>
      <c r="JE1562" s="43"/>
      <c r="JF1562" s="43"/>
      <c r="JG1562" s="43"/>
      <c r="JH1562" s="43"/>
      <c r="JI1562" s="43"/>
      <c r="JJ1562" s="43"/>
      <c r="JK1562" s="43"/>
      <c r="JL1562" s="43"/>
      <c r="JM1562" s="43"/>
      <c r="JN1562" s="43"/>
      <c r="JO1562" s="43"/>
      <c r="JP1562" s="43"/>
      <c r="JQ1562" s="43"/>
      <c r="JR1562" s="43"/>
      <c r="JS1562" s="43"/>
      <c r="JT1562" s="43"/>
      <c r="JU1562" s="43"/>
      <c r="JV1562" s="43"/>
      <c r="JW1562" s="43"/>
      <c r="JX1562" s="43"/>
      <c r="JY1562" s="43"/>
      <c r="JZ1562" s="43"/>
      <c r="KA1562" s="43"/>
      <c r="KB1562" s="43"/>
      <c r="KC1562" s="43"/>
      <c r="KD1562" s="43"/>
      <c r="KE1562" s="43"/>
      <c r="KF1562" s="43"/>
      <c r="KG1562" s="43"/>
      <c r="KH1562" s="43"/>
      <c r="KI1562" s="43"/>
      <c r="KJ1562" s="43"/>
      <c r="KK1562" s="43"/>
      <c r="KL1562" s="43"/>
      <c r="KM1562" s="43"/>
      <c r="KN1562" s="43"/>
      <c r="KO1562" s="43"/>
      <c r="KP1562" s="43"/>
      <c r="KQ1562" s="43"/>
      <c r="KR1562" s="43"/>
      <c r="KS1562" s="43"/>
      <c r="KT1562" s="43"/>
      <c r="KU1562" s="43"/>
      <c r="KV1562" s="43"/>
      <c r="KW1562" s="43"/>
      <c r="KX1562" s="43"/>
      <c r="KY1562" s="43"/>
      <c r="KZ1562" s="43"/>
      <c r="LA1562" s="43"/>
      <c r="LB1562" s="43"/>
      <c r="LC1562" s="43"/>
      <c r="LD1562" s="43"/>
      <c r="LE1562" s="43"/>
      <c r="LF1562" s="43"/>
      <c r="LG1562" s="43"/>
      <c r="LH1562" s="43"/>
      <c r="LI1562" s="43"/>
      <c r="LJ1562" s="43"/>
      <c r="LK1562" s="43"/>
      <c r="LL1562" s="43"/>
      <c r="LM1562" s="43"/>
      <c r="LN1562" s="43"/>
      <c r="LO1562" s="43"/>
      <c r="LP1562" s="43"/>
      <c r="LQ1562" s="43"/>
      <c r="LR1562" s="43"/>
      <c r="LS1562" s="43"/>
      <c r="LT1562" s="43"/>
      <c r="LU1562" s="43"/>
      <c r="LV1562" s="43"/>
      <c r="LW1562" s="43"/>
      <c r="LX1562" s="43"/>
      <c r="LY1562" s="43"/>
      <c r="LZ1562" s="43"/>
      <c r="MA1562" s="43"/>
      <c r="MB1562" s="43"/>
      <c r="MC1562" s="43"/>
      <c r="MD1562" s="43"/>
      <c r="ME1562" s="43"/>
      <c r="MF1562" s="43"/>
      <c r="MG1562" s="43"/>
      <c r="MH1562" s="43"/>
      <c r="MI1562" s="43"/>
      <c r="MJ1562" s="43"/>
      <c r="MK1562" s="43"/>
      <c r="ML1562" s="43"/>
      <c r="MM1562" s="43"/>
      <c r="MN1562" s="43"/>
      <c r="MO1562" s="43"/>
      <c r="MP1562" s="43"/>
      <c r="MQ1562" s="43"/>
      <c r="MR1562" s="43"/>
      <c r="MS1562" s="43"/>
      <c r="MT1562" s="43"/>
      <c r="MU1562" s="43"/>
      <c r="MV1562" s="43"/>
      <c r="MW1562" s="43"/>
      <c r="MX1562" s="43"/>
      <c r="MY1562" s="43"/>
      <c r="MZ1562" s="43"/>
      <c r="NA1562" s="43"/>
      <c r="NB1562" s="43"/>
      <c r="NC1562" s="43"/>
      <c r="ND1562" s="43"/>
      <c r="NE1562" s="43"/>
      <c r="NF1562" s="43"/>
      <c r="NG1562" s="43"/>
      <c r="NH1562" s="43"/>
      <c r="NI1562" s="43"/>
      <c r="NJ1562" s="43"/>
      <c r="NK1562" s="43"/>
      <c r="NL1562" s="43"/>
      <c r="NM1562" s="43"/>
      <c r="NN1562" s="43"/>
      <c r="NO1562" s="43"/>
      <c r="NP1562" s="43"/>
      <c r="NQ1562" s="43"/>
      <c r="NR1562" s="43"/>
      <c r="NT1562" s="66">
        <f>IF(AND(J1562&lt;&gt;"",K1562&lt;&gt;""),NETWORKDAYS(J1562,K1562,設定!$H$3:$H$39),0)</f>
        <v>0</v>
      </c>
      <c r="NU1562" s="3"/>
      <c r="NV1562" s="66">
        <f>IFERROR(IF(J1562&lt;&gt;"",NETWORKDAYS(J1562,$K$2,設定!$H$3:$H$39),0),"")</f>
        <v>0</v>
      </c>
      <c r="NW1562" s="66">
        <f t="shared" si="200"/>
        <v>0</v>
      </c>
      <c r="NX1562" s="3"/>
      <c r="NY1562" s="68">
        <f t="shared" si="201"/>
        <v>0</v>
      </c>
      <c r="NZ1562" s="68">
        <f t="shared" si="202"/>
        <v>0</v>
      </c>
      <c r="OA1562" s="69">
        <f t="shared" si="203"/>
        <v>0</v>
      </c>
      <c r="OB1562" s="68">
        <f t="shared" si="205"/>
        <v>0</v>
      </c>
    </row>
    <row r="1563" spans="2:392" x14ac:dyDescent="0.4">
      <c r="B1563" s="57">
        <f t="shared" si="206"/>
        <v>1556</v>
      </c>
      <c r="C1563" s="46"/>
      <c r="D1563" s="58"/>
      <c r="E1563" s="59"/>
      <c r="F1563" s="60"/>
      <c r="G1563" s="43"/>
      <c r="H1563" s="43"/>
      <c r="I1563" s="53"/>
      <c r="J1563" s="61"/>
      <c r="K1563" s="61"/>
      <c r="L1563" s="62"/>
      <c r="M1563" s="61"/>
      <c r="N1563" s="61"/>
      <c r="O1563" s="62"/>
      <c r="P1563" s="63"/>
      <c r="Q1563" s="64" t="str">
        <f t="shared" si="204"/>
        <v/>
      </c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3"/>
      <c r="BE1563" s="43"/>
      <c r="BF1563" s="43"/>
      <c r="BG1563" s="43"/>
      <c r="BH1563" s="43"/>
      <c r="BI1563" s="43"/>
      <c r="BJ1563" s="43"/>
      <c r="BK1563" s="43"/>
      <c r="BL1563" s="43"/>
      <c r="BM1563" s="43"/>
      <c r="BN1563" s="43"/>
      <c r="BO1563" s="43"/>
      <c r="BP1563" s="43"/>
      <c r="BQ1563" s="43"/>
      <c r="BR1563" s="43"/>
      <c r="BS1563" s="43"/>
      <c r="BT1563" s="43"/>
      <c r="BU1563" s="43"/>
      <c r="BV1563" s="43"/>
      <c r="BW1563" s="43"/>
      <c r="BX1563" s="43"/>
      <c r="BY1563" s="43"/>
      <c r="BZ1563" s="43"/>
      <c r="CA1563" s="43"/>
      <c r="CB1563" s="43"/>
      <c r="CC1563" s="43"/>
      <c r="CD1563" s="43"/>
      <c r="CE1563" s="43"/>
      <c r="CF1563" s="43"/>
      <c r="CG1563" s="43"/>
      <c r="CH1563" s="43"/>
      <c r="CI1563" s="43"/>
      <c r="CJ1563" s="43"/>
      <c r="CK1563" s="43"/>
      <c r="CL1563" s="43"/>
      <c r="CM1563" s="43"/>
      <c r="CN1563" s="43"/>
      <c r="CO1563" s="43"/>
      <c r="CP1563" s="43"/>
      <c r="CQ1563" s="43"/>
      <c r="CR1563" s="43"/>
      <c r="CS1563" s="43"/>
      <c r="CT1563" s="43"/>
      <c r="CU1563" s="43"/>
      <c r="CV1563" s="43"/>
      <c r="CW1563" s="43"/>
      <c r="CX1563" s="43"/>
      <c r="CY1563" s="43"/>
      <c r="CZ1563" s="43"/>
      <c r="DA1563" s="43"/>
      <c r="DB1563" s="43"/>
      <c r="DC1563" s="43"/>
      <c r="DD1563" s="43"/>
      <c r="DE1563" s="43"/>
      <c r="DF1563" s="43"/>
      <c r="DG1563" s="43"/>
      <c r="DH1563" s="43"/>
      <c r="DI1563" s="43"/>
      <c r="DJ1563" s="43"/>
      <c r="DK1563" s="43"/>
      <c r="DL1563" s="43"/>
      <c r="DM1563" s="43"/>
      <c r="DN1563" s="43"/>
      <c r="DO1563" s="43"/>
      <c r="DP1563" s="43"/>
      <c r="DQ1563" s="43"/>
      <c r="DR1563" s="43"/>
      <c r="DS1563" s="43"/>
      <c r="DT1563" s="43"/>
      <c r="DU1563" s="43"/>
      <c r="DV1563" s="43"/>
      <c r="DW1563" s="43"/>
      <c r="DX1563" s="43"/>
      <c r="DY1563" s="43"/>
      <c r="DZ1563" s="43"/>
      <c r="EA1563" s="43"/>
      <c r="EB1563" s="43"/>
      <c r="EC1563" s="43"/>
      <c r="ED1563" s="43"/>
      <c r="EE1563" s="43"/>
      <c r="EF1563" s="43"/>
      <c r="EG1563" s="43"/>
      <c r="EH1563" s="43"/>
      <c r="EI1563" s="43"/>
      <c r="EJ1563" s="43"/>
      <c r="EK1563" s="43"/>
      <c r="EL1563" s="43"/>
      <c r="EM1563" s="43"/>
      <c r="EN1563" s="43"/>
      <c r="EO1563" s="43"/>
      <c r="EP1563" s="43"/>
      <c r="EQ1563" s="43"/>
      <c r="ER1563" s="43"/>
      <c r="ES1563" s="43"/>
      <c r="ET1563" s="43"/>
      <c r="EU1563" s="43"/>
      <c r="EV1563" s="43"/>
      <c r="EW1563" s="43"/>
      <c r="EX1563" s="43"/>
      <c r="EY1563" s="43"/>
      <c r="EZ1563" s="43"/>
      <c r="FA1563" s="43"/>
      <c r="FB1563" s="43"/>
      <c r="FC1563" s="43"/>
      <c r="FD1563" s="43"/>
      <c r="FE1563" s="43"/>
      <c r="FF1563" s="43"/>
      <c r="FG1563" s="43"/>
      <c r="FH1563" s="43"/>
      <c r="FI1563" s="43"/>
      <c r="FJ1563" s="43"/>
      <c r="FK1563" s="43"/>
      <c r="FL1563" s="43"/>
      <c r="FM1563" s="43"/>
      <c r="FN1563" s="43"/>
      <c r="FO1563" s="43"/>
      <c r="FP1563" s="43"/>
      <c r="FQ1563" s="43"/>
      <c r="FR1563" s="43"/>
      <c r="FS1563" s="43"/>
      <c r="FT1563" s="43"/>
      <c r="FU1563" s="43"/>
      <c r="FV1563" s="43"/>
      <c r="FW1563" s="43"/>
      <c r="FX1563" s="43"/>
      <c r="FY1563" s="43"/>
      <c r="FZ1563" s="43"/>
      <c r="GA1563" s="43"/>
      <c r="GB1563" s="43"/>
      <c r="GC1563" s="43"/>
      <c r="GD1563" s="43"/>
      <c r="GE1563" s="43"/>
      <c r="GF1563" s="43"/>
      <c r="GG1563" s="43"/>
      <c r="GH1563" s="43"/>
      <c r="GI1563" s="43"/>
      <c r="GJ1563" s="43"/>
      <c r="GK1563" s="43"/>
      <c r="GL1563" s="43"/>
      <c r="GM1563" s="43"/>
      <c r="GN1563" s="43"/>
      <c r="GO1563" s="43"/>
      <c r="GP1563" s="43"/>
      <c r="GQ1563" s="43"/>
      <c r="GR1563" s="43"/>
      <c r="GS1563" s="43"/>
      <c r="GT1563" s="43"/>
      <c r="GU1563" s="43"/>
      <c r="GV1563" s="43"/>
      <c r="GW1563" s="43"/>
      <c r="GX1563" s="43"/>
      <c r="GY1563" s="43"/>
      <c r="GZ1563" s="43"/>
      <c r="HA1563" s="43"/>
      <c r="HB1563" s="43"/>
      <c r="HC1563" s="43"/>
      <c r="HD1563" s="43"/>
      <c r="HE1563" s="43"/>
      <c r="HF1563" s="43"/>
      <c r="HG1563" s="43"/>
      <c r="HH1563" s="43"/>
      <c r="HI1563" s="43"/>
      <c r="HJ1563" s="43"/>
      <c r="HK1563" s="43"/>
      <c r="HL1563" s="43"/>
      <c r="HM1563" s="43"/>
      <c r="HN1563" s="43"/>
      <c r="HO1563" s="43"/>
      <c r="HP1563" s="43"/>
      <c r="HQ1563" s="43"/>
      <c r="HR1563" s="43"/>
      <c r="HS1563" s="43"/>
      <c r="HT1563" s="43"/>
      <c r="HU1563" s="43"/>
      <c r="HV1563" s="43"/>
      <c r="HW1563" s="43"/>
      <c r="HX1563" s="43"/>
      <c r="HY1563" s="43"/>
      <c r="HZ1563" s="43"/>
      <c r="IA1563" s="43"/>
      <c r="IB1563" s="43"/>
      <c r="IC1563" s="43"/>
      <c r="ID1563" s="43"/>
      <c r="IE1563" s="43"/>
      <c r="IF1563" s="43"/>
      <c r="IG1563" s="43"/>
      <c r="IH1563" s="43"/>
      <c r="II1563" s="43"/>
      <c r="IJ1563" s="43"/>
      <c r="IK1563" s="43"/>
      <c r="IL1563" s="43"/>
      <c r="IM1563" s="43"/>
      <c r="IN1563" s="43"/>
      <c r="IO1563" s="43"/>
      <c r="IP1563" s="43"/>
      <c r="IQ1563" s="43"/>
      <c r="IR1563" s="43"/>
      <c r="IS1563" s="43"/>
      <c r="IT1563" s="43"/>
      <c r="IU1563" s="43"/>
      <c r="IV1563" s="43"/>
      <c r="IW1563" s="43"/>
      <c r="IX1563" s="43"/>
      <c r="IY1563" s="43"/>
      <c r="IZ1563" s="43"/>
      <c r="JA1563" s="43"/>
      <c r="JB1563" s="43"/>
      <c r="JC1563" s="43"/>
      <c r="JD1563" s="43"/>
      <c r="JE1563" s="43"/>
      <c r="JF1563" s="43"/>
      <c r="JG1563" s="43"/>
      <c r="JH1563" s="43"/>
      <c r="JI1563" s="43"/>
      <c r="JJ1563" s="43"/>
      <c r="JK1563" s="43"/>
      <c r="JL1563" s="43"/>
      <c r="JM1563" s="43"/>
      <c r="JN1563" s="43"/>
      <c r="JO1563" s="43"/>
      <c r="JP1563" s="43"/>
      <c r="JQ1563" s="43"/>
      <c r="JR1563" s="43"/>
      <c r="JS1563" s="43"/>
      <c r="JT1563" s="43"/>
      <c r="JU1563" s="43"/>
      <c r="JV1563" s="43"/>
      <c r="JW1563" s="43"/>
      <c r="JX1563" s="43"/>
      <c r="JY1563" s="43"/>
      <c r="JZ1563" s="43"/>
      <c r="KA1563" s="43"/>
      <c r="KB1563" s="43"/>
      <c r="KC1563" s="43"/>
      <c r="KD1563" s="43"/>
      <c r="KE1563" s="43"/>
      <c r="KF1563" s="43"/>
      <c r="KG1563" s="43"/>
      <c r="KH1563" s="43"/>
      <c r="KI1563" s="43"/>
      <c r="KJ1563" s="43"/>
      <c r="KK1563" s="43"/>
      <c r="KL1563" s="43"/>
      <c r="KM1563" s="43"/>
      <c r="KN1563" s="43"/>
      <c r="KO1563" s="43"/>
      <c r="KP1563" s="43"/>
      <c r="KQ1563" s="43"/>
      <c r="KR1563" s="43"/>
      <c r="KS1563" s="43"/>
      <c r="KT1563" s="43"/>
      <c r="KU1563" s="43"/>
      <c r="KV1563" s="43"/>
      <c r="KW1563" s="43"/>
      <c r="KX1563" s="43"/>
      <c r="KY1563" s="43"/>
      <c r="KZ1563" s="43"/>
      <c r="LA1563" s="43"/>
      <c r="LB1563" s="43"/>
      <c r="LC1563" s="43"/>
      <c r="LD1563" s="43"/>
      <c r="LE1563" s="43"/>
      <c r="LF1563" s="43"/>
      <c r="LG1563" s="43"/>
      <c r="LH1563" s="43"/>
      <c r="LI1563" s="43"/>
      <c r="LJ1563" s="43"/>
      <c r="LK1563" s="43"/>
      <c r="LL1563" s="43"/>
      <c r="LM1563" s="43"/>
      <c r="LN1563" s="43"/>
      <c r="LO1563" s="43"/>
      <c r="LP1563" s="43"/>
      <c r="LQ1563" s="43"/>
      <c r="LR1563" s="43"/>
      <c r="LS1563" s="43"/>
      <c r="LT1563" s="43"/>
      <c r="LU1563" s="43"/>
      <c r="LV1563" s="43"/>
      <c r="LW1563" s="43"/>
      <c r="LX1563" s="43"/>
      <c r="LY1563" s="43"/>
      <c r="LZ1563" s="43"/>
      <c r="MA1563" s="43"/>
      <c r="MB1563" s="43"/>
      <c r="MC1563" s="43"/>
      <c r="MD1563" s="43"/>
      <c r="ME1563" s="43"/>
      <c r="MF1563" s="43"/>
      <c r="MG1563" s="43"/>
      <c r="MH1563" s="43"/>
      <c r="MI1563" s="43"/>
      <c r="MJ1563" s="43"/>
      <c r="MK1563" s="43"/>
      <c r="ML1563" s="43"/>
      <c r="MM1563" s="43"/>
      <c r="MN1563" s="43"/>
      <c r="MO1563" s="43"/>
      <c r="MP1563" s="43"/>
      <c r="MQ1563" s="43"/>
      <c r="MR1563" s="43"/>
      <c r="MS1563" s="43"/>
      <c r="MT1563" s="43"/>
      <c r="MU1563" s="43"/>
      <c r="MV1563" s="43"/>
      <c r="MW1563" s="43"/>
      <c r="MX1563" s="43"/>
      <c r="MY1563" s="43"/>
      <c r="MZ1563" s="43"/>
      <c r="NA1563" s="43"/>
      <c r="NB1563" s="43"/>
      <c r="NC1563" s="43"/>
      <c r="ND1563" s="43"/>
      <c r="NE1563" s="43"/>
      <c r="NF1563" s="43"/>
      <c r="NG1563" s="43"/>
      <c r="NH1563" s="43"/>
      <c r="NI1563" s="43"/>
      <c r="NJ1563" s="43"/>
      <c r="NK1563" s="43"/>
      <c r="NL1563" s="43"/>
      <c r="NM1563" s="43"/>
      <c r="NN1563" s="43"/>
      <c r="NO1563" s="43"/>
      <c r="NP1563" s="43"/>
      <c r="NQ1563" s="43"/>
      <c r="NR1563" s="43"/>
      <c r="NT1563" s="66">
        <f>IF(AND(J1563&lt;&gt;"",K1563&lt;&gt;""),NETWORKDAYS(J1563,K1563,設定!$H$3:$H$39),0)</f>
        <v>0</v>
      </c>
      <c r="NU1563" s="3"/>
      <c r="NV1563" s="66">
        <f>IFERROR(IF(J1563&lt;&gt;"",NETWORKDAYS(J1563,$K$2,設定!$H$3:$H$39),0),"")</f>
        <v>0</v>
      </c>
      <c r="NW1563" s="66">
        <f t="shared" si="200"/>
        <v>0</v>
      </c>
      <c r="NX1563" s="3"/>
      <c r="NY1563" s="68">
        <f t="shared" si="201"/>
        <v>0</v>
      </c>
      <c r="NZ1563" s="68">
        <f t="shared" si="202"/>
        <v>0</v>
      </c>
      <c r="OA1563" s="69">
        <f t="shared" si="203"/>
        <v>0</v>
      </c>
      <c r="OB1563" s="68">
        <f t="shared" si="205"/>
        <v>0</v>
      </c>
    </row>
    <row r="1564" spans="2:392" x14ac:dyDescent="0.4">
      <c r="B1564" s="57">
        <f t="shared" si="206"/>
        <v>1557</v>
      </c>
      <c r="C1564" s="46"/>
      <c r="D1564" s="58"/>
      <c r="E1564" s="59"/>
      <c r="F1564" s="60"/>
      <c r="G1564" s="43"/>
      <c r="H1564" s="43"/>
      <c r="I1564" s="53"/>
      <c r="J1564" s="61"/>
      <c r="K1564" s="61"/>
      <c r="L1564" s="62"/>
      <c r="M1564" s="61"/>
      <c r="N1564" s="61"/>
      <c r="O1564" s="62"/>
      <c r="P1564" s="63"/>
      <c r="Q1564" s="64" t="str">
        <f t="shared" si="204"/>
        <v/>
      </c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  <c r="BC1564" s="43"/>
      <c r="BD1564" s="43"/>
      <c r="BE1564" s="43"/>
      <c r="BF1564" s="43"/>
      <c r="BG1564" s="43"/>
      <c r="BH1564" s="43"/>
      <c r="BI1564" s="43"/>
      <c r="BJ1564" s="43"/>
      <c r="BK1564" s="43"/>
      <c r="BL1564" s="43"/>
      <c r="BM1564" s="43"/>
      <c r="BN1564" s="43"/>
      <c r="BO1564" s="43"/>
      <c r="BP1564" s="43"/>
      <c r="BQ1564" s="43"/>
      <c r="BR1564" s="43"/>
      <c r="BS1564" s="43"/>
      <c r="BT1564" s="43"/>
      <c r="BU1564" s="43"/>
      <c r="BV1564" s="43"/>
      <c r="BW1564" s="43"/>
      <c r="BX1564" s="43"/>
      <c r="BY1564" s="43"/>
      <c r="BZ1564" s="43"/>
      <c r="CA1564" s="43"/>
      <c r="CB1564" s="43"/>
      <c r="CC1564" s="43"/>
      <c r="CD1564" s="43"/>
      <c r="CE1564" s="43"/>
      <c r="CF1564" s="43"/>
      <c r="CG1564" s="43"/>
      <c r="CH1564" s="43"/>
      <c r="CI1564" s="43"/>
      <c r="CJ1564" s="43"/>
      <c r="CK1564" s="43"/>
      <c r="CL1564" s="43"/>
      <c r="CM1564" s="43"/>
      <c r="CN1564" s="43"/>
      <c r="CO1564" s="43"/>
      <c r="CP1564" s="43"/>
      <c r="CQ1564" s="43"/>
      <c r="CR1564" s="43"/>
      <c r="CS1564" s="43"/>
      <c r="CT1564" s="43"/>
      <c r="CU1564" s="43"/>
      <c r="CV1564" s="43"/>
      <c r="CW1564" s="43"/>
      <c r="CX1564" s="43"/>
      <c r="CY1564" s="43"/>
      <c r="CZ1564" s="43"/>
      <c r="DA1564" s="43"/>
      <c r="DB1564" s="43"/>
      <c r="DC1564" s="43"/>
      <c r="DD1564" s="43"/>
      <c r="DE1564" s="43"/>
      <c r="DF1564" s="43"/>
      <c r="DG1564" s="43"/>
      <c r="DH1564" s="43"/>
      <c r="DI1564" s="43"/>
      <c r="DJ1564" s="43"/>
      <c r="DK1564" s="43"/>
      <c r="DL1564" s="43"/>
      <c r="DM1564" s="43"/>
      <c r="DN1564" s="43"/>
      <c r="DO1564" s="43"/>
      <c r="DP1564" s="43"/>
      <c r="DQ1564" s="43"/>
      <c r="DR1564" s="43"/>
      <c r="DS1564" s="43"/>
      <c r="DT1564" s="43"/>
      <c r="DU1564" s="43"/>
      <c r="DV1564" s="43"/>
      <c r="DW1564" s="43"/>
      <c r="DX1564" s="43"/>
      <c r="DY1564" s="43"/>
      <c r="DZ1564" s="43"/>
      <c r="EA1564" s="43"/>
      <c r="EB1564" s="43"/>
      <c r="EC1564" s="43"/>
      <c r="ED1564" s="43"/>
      <c r="EE1564" s="43"/>
      <c r="EF1564" s="43"/>
      <c r="EG1564" s="43"/>
      <c r="EH1564" s="43"/>
      <c r="EI1564" s="43"/>
      <c r="EJ1564" s="43"/>
      <c r="EK1564" s="43"/>
      <c r="EL1564" s="43"/>
      <c r="EM1564" s="43"/>
      <c r="EN1564" s="43"/>
      <c r="EO1564" s="43"/>
      <c r="EP1564" s="43"/>
      <c r="EQ1564" s="43"/>
      <c r="ER1564" s="43"/>
      <c r="ES1564" s="43"/>
      <c r="ET1564" s="43"/>
      <c r="EU1564" s="43"/>
      <c r="EV1564" s="43"/>
      <c r="EW1564" s="43"/>
      <c r="EX1564" s="43"/>
      <c r="EY1564" s="43"/>
      <c r="EZ1564" s="43"/>
      <c r="FA1564" s="43"/>
      <c r="FB1564" s="43"/>
      <c r="FC1564" s="43"/>
      <c r="FD1564" s="43"/>
      <c r="FE1564" s="43"/>
      <c r="FF1564" s="43"/>
      <c r="FG1564" s="43"/>
      <c r="FH1564" s="43"/>
      <c r="FI1564" s="43"/>
      <c r="FJ1564" s="43"/>
      <c r="FK1564" s="43"/>
      <c r="FL1564" s="43"/>
      <c r="FM1564" s="43"/>
      <c r="FN1564" s="43"/>
      <c r="FO1564" s="43"/>
      <c r="FP1564" s="43"/>
      <c r="FQ1564" s="43"/>
      <c r="FR1564" s="43"/>
      <c r="FS1564" s="43"/>
      <c r="FT1564" s="43"/>
      <c r="FU1564" s="43"/>
      <c r="FV1564" s="43"/>
      <c r="FW1564" s="43"/>
      <c r="FX1564" s="43"/>
      <c r="FY1564" s="43"/>
      <c r="FZ1564" s="43"/>
      <c r="GA1564" s="43"/>
      <c r="GB1564" s="43"/>
      <c r="GC1564" s="43"/>
      <c r="GD1564" s="43"/>
      <c r="GE1564" s="43"/>
      <c r="GF1564" s="43"/>
      <c r="GG1564" s="43"/>
      <c r="GH1564" s="43"/>
      <c r="GI1564" s="43"/>
      <c r="GJ1564" s="43"/>
      <c r="GK1564" s="43"/>
      <c r="GL1564" s="43"/>
      <c r="GM1564" s="43"/>
      <c r="GN1564" s="43"/>
      <c r="GO1564" s="43"/>
      <c r="GP1564" s="43"/>
      <c r="GQ1564" s="43"/>
      <c r="GR1564" s="43"/>
      <c r="GS1564" s="43"/>
      <c r="GT1564" s="43"/>
      <c r="GU1564" s="43"/>
      <c r="GV1564" s="43"/>
      <c r="GW1564" s="43"/>
      <c r="GX1564" s="43"/>
      <c r="GY1564" s="43"/>
      <c r="GZ1564" s="43"/>
      <c r="HA1564" s="43"/>
      <c r="HB1564" s="43"/>
      <c r="HC1564" s="43"/>
      <c r="HD1564" s="43"/>
      <c r="HE1564" s="43"/>
      <c r="HF1564" s="43"/>
      <c r="HG1564" s="43"/>
      <c r="HH1564" s="43"/>
      <c r="HI1564" s="43"/>
      <c r="HJ1564" s="43"/>
      <c r="HK1564" s="43"/>
      <c r="HL1564" s="43"/>
      <c r="HM1564" s="43"/>
      <c r="HN1564" s="43"/>
      <c r="HO1564" s="43"/>
      <c r="HP1564" s="43"/>
      <c r="HQ1564" s="43"/>
      <c r="HR1564" s="43"/>
      <c r="HS1564" s="43"/>
      <c r="HT1564" s="43"/>
      <c r="HU1564" s="43"/>
      <c r="HV1564" s="43"/>
      <c r="HW1564" s="43"/>
      <c r="HX1564" s="43"/>
      <c r="HY1564" s="43"/>
      <c r="HZ1564" s="43"/>
      <c r="IA1564" s="43"/>
      <c r="IB1564" s="43"/>
      <c r="IC1564" s="43"/>
      <c r="ID1564" s="43"/>
      <c r="IE1564" s="43"/>
      <c r="IF1564" s="43"/>
      <c r="IG1564" s="43"/>
      <c r="IH1564" s="43"/>
      <c r="II1564" s="43"/>
      <c r="IJ1564" s="43"/>
      <c r="IK1564" s="43"/>
      <c r="IL1564" s="43"/>
      <c r="IM1564" s="43"/>
      <c r="IN1564" s="43"/>
      <c r="IO1564" s="43"/>
      <c r="IP1564" s="43"/>
      <c r="IQ1564" s="43"/>
      <c r="IR1564" s="43"/>
      <c r="IS1564" s="43"/>
      <c r="IT1564" s="43"/>
      <c r="IU1564" s="43"/>
      <c r="IV1564" s="43"/>
      <c r="IW1564" s="43"/>
      <c r="IX1564" s="43"/>
      <c r="IY1564" s="43"/>
      <c r="IZ1564" s="43"/>
      <c r="JA1564" s="43"/>
      <c r="JB1564" s="43"/>
      <c r="JC1564" s="43"/>
      <c r="JD1564" s="43"/>
      <c r="JE1564" s="43"/>
      <c r="JF1564" s="43"/>
      <c r="JG1564" s="43"/>
      <c r="JH1564" s="43"/>
      <c r="JI1564" s="43"/>
      <c r="JJ1564" s="43"/>
      <c r="JK1564" s="43"/>
      <c r="JL1564" s="43"/>
      <c r="JM1564" s="43"/>
      <c r="JN1564" s="43"/>
      <c r="JO1564" s="43"/>
      <c r="JP1564" s="43"/>
      <c r="JQ1564" s="43"/>
      <c r="JR1564" s="43"/>
      <c r="JS1564" s="43"/>
      <c r="JT1564" s="43"/>
      <c r="JU1564" s="43"/>
      <c r="JV1564" s="43"/>
      <c r="JW1564" s="43"/>
      <c r="JX1564" s="43"/>
      <c r="JY1564" s="43"/>
      <c r="JZ1564" s="43"/>
      <c r="KA1564" s="43"/>
      <c r="KB1564" s="43"/>
      <c r="KC1564" s="43"/>
      <c r="KD1564" s="43"/>
      <c r="KE1564" s="43"/>
      <c r="KF1564" s="43"/>
      <c r="KG1564" s="43"/>
      <c r="KH1564" s="43"/>
      <c r="KI1564" s="43"/>
      <c r="KJ1564" s="43"/>
      <c r="KK1564" s="43"/>
      <c r="KL1564" s="43"/>
      <c r="KM1564" s="43"/>
      <c r="KN1564" s="43"/>
      <c r="KO1564" s="43"/>
      <c r="KP1564" s="43"/>
      <c r="KQ1564" s="43"/>
      <c r="KR1564" s="43"/>
      <c r="KS1564" s="43"/>
      <c r="KT1564" s="43"/>
      <c r="KU1564" s="43"/>
      <c r="KV1564" s="43"/>
      <c r="KW1564" s="43"/>
      <c r="KX1564" s="43"/>
      <c r="KY1564" s="43"/>
      <c r="KZ1564" s="43"/>
      <c r="LA1564" s="43"/>
      <c r="LB1564" s="43"/>
      <c r="LC1564" s="43"/>
      <c r="LD1564" s="43"/>
      <c r="LE1564" s="43"/>
      <c r="LF1564" s="43"/>
      <c r="LG1564" s="43"/>
      <c r="LH1564" s="43"/>
      <c r="LI1564" s="43"/>
      <c r="LJ1564" s="43"/>
      <c r="LK1564" s="43"/>
      <c r="LL1564" s="43"/>
      <c r="LM1564" s="43"/>
      <c r="LN1564" s="43"/>
      <c r="LO1564" s="43"/>
      <c r="LP1564" s="43"/>
      <c r="LQ1564" s="43"/>
      <c r="LR1564" s="43"/>
      <c r="LS1564" s="43"/>
      <c r="LT1564" s="43"/>
      <c r="LU1564" s="43"/>
      <c r="LV1564" s="43"/>
      <c r="LW1564" s="43"/>
      <c r="LX1564" s="43"/>
      <c r="LY1564" s="43"/>
      <c r="LZ1564" s="43"/>
      <c r="MA1564" s="43"/>
      <c r="MB1564" s="43"/>
      <c r="MC1564" s="43"/>
      <c r="MD1564" s="43"/>
      <c r="ME1564" s="43"/>
      <c r="MF1564" s="43"/>
      <c r="MG1564" s="43"/>
      <c r="MH1564" s="43"/>
      <c r="MI1564" s="43"/>
      <c r="MJ1564" s="43"/>
      <c r="MK1564" s="43"/>
      <c r="ML1564" s="43"/>
      <c r="MM1564" s="43"/>
      <c r="MN1564" s="43"/>
      <c r="MO1564" s="43"/>
      <c r="MP1564" s="43"/>
      <c r="MQ1564" s="43"/>
      <c r="MR1564" s="43"/>
      <c r="MS1564" s="43"/>
      <c r="MT1564" s="43"/>
      <c r="MU1564" s="43"/>
      <c r="MV1564" s="43"/>
      <c r="MW1564" s="43"/>
      <c r="MX1564" s="43"/>
      <c r="MY1564" s="43"/>
      <c r="MZ1564" s="43"/>
      <c r="NA1564" s="43"/>
      <c r="NB1564" s="43"/>
      <c r="NC1564" s="43"/>
      <c r="ND1564" s="43"/>
      <c r="NE1564" s="43"/>
      <c r="NF1564" s="43"/>
      <c r="NG1564" s="43"/>
      <c r="NH1564" s="43"/>
      <c r="NI1564" s="43"/>
      <c r="NJ1564" s="43"/>
      <c r="NK1564" s="43"/>
      <c r="NL1564" s="43"/>
      <c r="NM1564" s="43"/>
      <c r="NN1564" s="43"/>
      <c r="NO1564" s="43"/>
      <c r="NP1564" s="43"/>
      <c r="NQ1564" s="43"/>
      <c r="NR1564" s="43"/>
      <c r="NT1564" s="66">
        <f>IF(AND(J1564&lt;&gt;"",K1564&lt;&gt;""),NETWORKDAYS(J1564,K1564,設定!$H$3:$H$39),0)</f>
        <v>0</v>
      </c>
      <c r="NU1564" s="3"/>
      <c r="NV1564" s="66">
        <f>IFERROR(IF(J1564&lt;&gt;"",NETWORKDAYS(J1564,$K$2,設定!$H$3:$H$39),0),"")</f>
        <v>0</v>
      </c>
      <c r="NW1564" s="66">
        <f t="shared" si="200"/>
        <v>0</v>
      </c>
      <c r="NX1564" s="3"/>
      <c r="NY1564" s="68">
        <f t="shared" si="201"/>
        <v>0</v>
      </c>
      <c r="NZ1564" s="68">
        <f t="shared" si="202"/>
        <v>0</v>
      </c>
      <c r="OA1564" s="69">
        <f t="shared" si="203"/>
        <v>0</v>
      </c>
      <c r="OB1564" s="68">
        <f t="shared" si="205"/>
        <v>0</v>
      </c>
    </row>
    <row r="1565" spans="2:392" x14ac:dyDescent="0.4">
      <c r="B1565" s="57">
        <f t="shared" si="206"/>
        <v>1558</v>
      </c>
      <c r="C1565" s="46"/>
      <c r="D1565" s="58"/>
      <c r="E1565" s="59"/>
      <c r="F1565" s="60"/>
      <c r="G1565" s="43"/>
      <c r="H1565" s="43"/>
      <c r="I1565" s="53"/>
      <c r="J1565" s="61"/>
      <c r="K1565" s="61"/>
      <c r="L1565" s="62"/>
      <c r="M1565" s="61"/>
      <c r="N1565" s="61"/>
      <c r="O1565" s="62"/>
      <c r="P1565" s="63"/>
      <c r="Q1565" s="64" t="str">
        <f t="shared" si="204"/>
        <v/>
      </c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  <c r="BI1565" s="43"/>
      <c r="BJ1565" s="43"/>
      <c r="BK1565" s="43"/>
      <c r="BL1565" s="43"/>
      <c r="BM1565" s="43"/>
      <c r="BN1565" s="43"/>
      <c r="BO1565" s="43"/>
      <c r="BP1565" s="43"/>
      <c r="BQ1565" s="43"/>
      <c r="BR1565" s="43"/>
      <c r="BS1565" s="43"/>
      <c r="BT1565" s="43"/>
      <c r="BU1565" s="43"/>
      <c r="BV1565" s="43"/>
      <c r="BW1565" s="43"/>
      <c r="BX1565" s="43"/>
      <c r="BY1565" s="43"/>
      <c r="BZ1565" s="43"/>
      <c r="CA1565" s="43"/>
      <c r="CB1565" s="43"/>
      <c r="CC1565" s="43"/>
      <c r="CD1565" s="43"/>
      <c r="CE1565" s="43"/>
      <c r="CF1565" s="43"/>
      <c r="CG1565" s="43"/>
      <c r="CH1565" s="43"/>
      <c r="CI1565" s="43"/>
      <c r="CJ1565" s="43"/>
      <c r="CK1565" s="43"/>
      <c r="CL1565" s="43"/>
      <c r="CM1565" s="43"/>
      <c r="CN1565" s="43"/>
      <c r="CO1565" s="43"/>
      <c r="CP1565" s="43"/>
      <c r="CQ1565" s="43"/>
      <c r="CR1565" s="43"/>
      <c r="CS1565" s="43"/>
      <c r="CT1565" s="43"/>
      <c r="CU1565" s="43"/>
      <c r="CV1565" s="43"/>
      <c r="CW1565" s="43"/>
      <c r="CX1565" s="43"/>
      <c r="CY1565" s="43"/>
      <c r="CZ1565" s="43"/>
      <c r="DA1565" s="43"/>
      <c r="DB1565" s="43"/>
      <c r="DC1565" s="43"/>
      <c r="DD1565" s="43"/>
      <c r="DE1565" s="43"/>
      <c r="DF1565" s="43"/>
      <c r="DG1565" s="43"/>
      <c r="DH1565" s="43"/>
      <c r="DI1565" s="43"/>
      <c r="DJ1565" s="43"/>
      <c r="DK1565" s="43"/>
      <c r="DL1565" s="43"/>
      <c r="DM1565" s="43"/>
      <c r="DN1565" s="43"/>
      <c r="DO1565" s="43"/>
      <c r="DP1565" s="43"/>
      <c r="DQ1565" s="43"/>
      <c r="DR1565" s="43"/>
      <c r="DS1565" s="43"/>
      <c r="DT1565" s="43"/>
      <c r="DU1565" s="43"/>
      <c r="DV1565" s="43"/>
      <c r="DW1565" s="43"/>
      <c r="DX1565" s="43"/>
      <c r="DY1565" s="43"/>
      <c r="DZ1565" s="43"/>
      <c r="EA1565" s="43"/>
      <c r="EB1565" s="43"/>
      <c r="EC1565" s="43"/>
      <c r="ED1565" s="43"/>
      <c r="EE1565" s="43"/>
      <c r="EF1565" s="43"/>
      <c r="EG1565" s="43"/>
      <c r="EH1565" s="43"/>
      <c r="EI1565" s="43"/>
      <c r="EJ1565" s="43"/>
      <c r="EK1565" s="43"/>
      <c r="EL1565" s="43"/>
      <c r="EM1565" s="43"/>
      <c r="EN1565" s="43"/>
      <c r="EO1565" s="43"/>
      <c r="EP1565" s="43"/>
      <c r="EQ1565" s="43"/>
      <c r="ER1565" s="43"/>
      <c r="ES1565" s="43"/>
      <c r="ET1565" s="43"/>
      <c r="EU1565" s="43"/>
      <c r="EV1565" s="43"/>
      <c r="EW1565" s="43"/>
      <c r="EX1565" s="43"/>
      <c r="EY1565" s="43"/>
      <c r="EZ1565" s="43"/>
      <c r="FA1565" s="43"/>
      <c r="FB1565" s="43"/>
      <c r="FC1565" s="43"/>
      <c r="FD1565" s="43"/>
      <c r="FE1565" s="43"/>
      <c r="FF1565" s="43"/>
      <c r="FG1565" s="43"/>
      <c r="FH1565" s="43"/>
      <c r="FI1565" s="43"/>
      <c r="FJ1565" s="43"/>
      <c r="FK1565" s="43"/>
      <c r="FL1565" s="43"/>
      <c r="FM1565" s="43"/>
      <c r="FN1565" s="43"/>
      <c r="FO1565" s="43"/>
      <c r="FP1565" s="43"/>
      <c r="FQ1565" s="43"/>
      <c r="FR1565" s="43"/>
      <c r="FS1565" s="43"/>
      <c r="FT1565" s="43"/>
      <c r="FU1565" s="43"/>
      <c r="FV1565" s="43"/>
      <c r="FW1565" s="43"/>
      <c r="FX1565" s="43"/>
      <c r="FY1565" s="43"/>
      <c r="FZ1565" s="43"/>
      <c r="GA1565" s="43"/>
      <c r="GB1565" s="43"/>
      <c r="GC1565" s="43"/>
      <c r="GD1565" s="43"/>
      <c r="GE1565" s="43"/>
      <c r="GF1565" s="43"/>
      <c r="GG1565" s="43"/>
      <c r="GH1565" s="43"/>
      <c r="GI1565" s="43"/>
      <c r="GJ1565" s="43"/>
      <c r="GK1565" s="43"/>
      <c r="GL1565" s="43"/>
      <c r="GM1565" s="43"/>
      <c r="GN1565" s="43"/>
      <c r="GO1565" s="43"/>
      <c r="GP1565" s="43"/>
      <c r="GQ1565" s="43"/>
      <c r="GR1565" s="43"/>
      <c r="GS1565" s="43"/>
      <c r="GT1565" s="43"/>
      <c r="GU1565" s="43"/>
      <c r="GV1565" s="43"/>
      <c r="GW1565" s="43"/>
      <c r="GX1565" s="43"/>
      <c r="GY1565" s="43"/>
      <c r="GZ1565" s="43"/>
      <c r="HA1565" s="43"/>
      <c r="HB1565" s="43"/>
      <c r="HC1565" s="43"/>
      <c r="HD1565" s="43"/>
      <c r="HE1565" s="43"/>
      <c r="HF1565" s="43"/>
      <c r="HG1565" s="43"/>
      <c r="HH1565" s="43"/>
      <c r="HI1565" s="43"/>
      <c r="HJ1565" s="43"/>
      <c r="HK1565" s="43"/>
      <c r="HL1565" s="43"/>
      <c r="HM1565" s="43"/>
      <c r="HN1565" s="43"/>
      <c r="HO1565" s="43"/>
      <c r="HP1565" s="43"/>
      <c r="HQ1565" s="43"/>
      <c r="HR1565" s="43"/>
      <c r="HS1565" s="43"/>
      <c r="HT1565" s="43"/>
      <c r="HU1565" s="43"/>
      <c r="HV1565" s="43"/>
      <c r="HW1565" s="43"/>
      <c r="HX1565" s="43"/>
      <c r="HY1565" s="43"/>
      <c r="HZ1565" s="43"/>
      <c r="IA1565" s="43"/>
      <c r="IB1565" s="43"/>
      <c r="IC1565" s="43"/>
      <c r="ID1565" s="43"/>
      <c r="IE1565" s="43"/>
      <c r="IF1565" s="43"/>
      <c r="IG1565" s="43"/>
      <c r="IH1565" s="43"/>
      <c r="II1565" s="43"/>
      <c r="IJ1565" s="43"/>
      <c r="IK1565" s="43"/>
      <c r="IL1565" s="43"/>
      <c r="IM1565" s="43"/>
      <c r="IN1565" s="43"/>
      <c r="IO1565" s="43"/>
      <c r="IP1565" s="43"/>
      <c r="IQ1565" s="43"/>
      <c r="IR1565" s="43"/>
      <c r="IS1565" s="43"/>
      <c r="IT1565" s="43"/>
      <c r="IU1565" s="43"/>
      <c r="IV1565" s="43"/>
      <c r="IW1565" s="43"/>
      <c r="IX1565" s="43"/>
      <c r="IY1565" s="43"/>
      <c r="IZ1565" s="43"/>
      <c r="JA1565" s="43"/>
      <c r="JB1565" s="43"/>
      <c r="JC1565" s="43"/>
      <c r="JD1565" s="43"/>
      <c r="JE1565" s="43"/>
      <c r="JF1565" s="43"/>
      <c r="JG1565" s="43"/>
      <c r="JH1565" s="43"/>
      <c r="JI1565" s="43"/>
      <c r="JJ1565" s="43"/>
      <c r="JK1565" s="43"/>
      <c r="JL1565" s="43"/>
      <c r="JM1565" s="43"/>
      <c r="JN1565" s="43"/>
      <c r="JO1565" s="43"/>
      <c r="JP1565" s="43"/>
      <c r="JQ1565" s="43"/>
      <c r="JR1565" s="43"/>
      <c r="JS1565" s="43"/>
      <c r="JT1565" s="43"/>
      <c r="JU1565" s="43"/>
      <c r="JV1565" s="43"/>
      <c r="JW1565" s="43"/>
      <c r="JX1565" s="43"/>
      <c r="JY1565" s="43"/>
      <c r="JZ1565" s="43"/>
      <c r="KA1565" s="43"/>
      <c r="KB1565" s="43"/>
      <c r="KC1565" s="43"/>
      <c r="KD1565" s="43"/>
      <c r="KE1565" s="43"/>
      <c r="KF1565" s="43"/>
      <c r="KG1565" s="43"/>
      <c r="KH1565" s="43"/>
      <c r="KI1565" s="43"/>
      <c r="KJ1565" s="43"/>
      <c r="KK1565" s="43"/>
      <c r="KL1565" s="43"/>
      <c r="KM1565" s="43"/>
      <c r="KN1565" s="43"/>
      <c r="KO1565" s="43"/>
      <c r="KP1565" s="43"/>
      <c r="KQ1565" s="43"/>
      <c r="KR1565" s="43"/>
      <c r="KS1565" s="43"/>
      <c r="KT1565" s="43"/>
      <c r="KU1565" s="43"/>
      <c r="KV1565" s="43"/>
      <c r="KW1565" s="43"/>
      <c r="KX1565" s="43"/>
      <c r="KY1565" s="43"/>
      <c r="KZ1565" s="43"/>
      <c r="LA1565" s="43"/>
      <c r="LB1565" s="43"/>
      <c r="LC1565" s="43"/>
      <c r="LD1565" s="43"/>
      <c r="LE1565" s="43"/>
      <c r="LF1565" s="43"/>
      <c r="LG1565" s="43"/>
      <c r="LH1565" s="43"/>
      <c r="LI1565" s="43"/>
      <c r="LJ1565" s="43"/>
      <c r="LK1565" s="43"/>
      <c r="LL1565" s="43"/>
      <c r="LM1565" s="43"/>
      <c r="LN1565" s="43"/>
      <c r="LO1565" s="43"/>
      <c r="LP1565" s="43"/>
      <c r="LQ1565" s="43"/>
      <c r="LR1565" s="43"/>
      <c r="LS1565" s="43"/>
      <c r="LT1565" s="43"/>
      <c r="LU1565" s="43"/>
      <c r="LV1565" s="43"/>
      <c r="LW1565" s="43"/>
      <c r="LX1565" s="43"/>
      <c r="LY1565" s="43"/>
      <c r="LZ1565" s="43"/>
      <c r="MA1565" s="43"/>
      <c r="MB1565" s="43"/>
      <c r="MC1565" s="43"/>
      <c r="MD1565" s="43"/>
      <c r="ME1565" s="43"/>
      <c r="MF1565" s="43"/>
      <c r="MG1565" s="43"/>
      <c r="MH1565" s="43"/>
      <c r="MI1565" s="43"/>
      <c r="MJ1565" s="43"/>
      <c r="MK1565" s="43"/>
      <c r="ML1565" s="43"/>
      <c r="MM1565" s="43"/>
      <c r="MN1565" s="43"/>
      <c r="MO1565" s="43"/>
      <c r="MP1565" s="43"/>
      <c r="MQ1565" s="43"/>
      <c r="MR1565" s="43"/>
      <c r="MS1565" s="43"/>
      <c r="MT1565" s="43"/>
      <c r="MU1565" s="43"/>
      <c r="MV1565" s="43"/>
      <c r="MW1565" s="43"/>
      <c r="MX1565" s="43"/>
      <c r="MY1565" s="43"/>
      <c r="MZ1565" s="43"/>
      <c r="NA1565" s="43"/>
      <c r="NB1565" s="43"/>
      <c r="NC1565" s="43"/>
      <c r="ND1565" s="43"/>
      <c r="NE1565" s="43"/>
      <c r="NF1565" s="43"/>
      <c r="NG1565" s="43"/>
      <c r="NH1565" s="43"/>
      <c r="NI1565" s="43"/>
      <c r="NJ1565" s="43"/>
      <c r="NK1565" s="43"/>
      <c r="NL1565" s="43"/>
      <c r="NM1565" s="43"/>
      <c r="NN1565" s="43"/>
      <c r="NO1565" s="43"/>
      <c r="NP1565" s="43"/>
      <c r="NQ1565" s="43"/>
      <c r="NR1565" s="43"/>
      <c r="NT1565" s="66">
        <f>IF(AND(J1565&lt;&gt;"",K1565&lt;&gt;""),NETWORKDAYS(J1565,K1565,設定!$H$3:$H$39),0)</f>
        <v>0</v>
      </c>
      <c r="NU1565" s="3"/>
      <c r="NV1565" s="66">
        <f>IFERROR(IF(J1565&lt;&gt;"",NETWORKDAYS(J1565,$K$2,設定!$H$3:$H$39),0),"")</f>
        <v>0</v>
      </c>
      <c r="NW1565" s="66">
        <f t="shared" si="200"/>
        <v>0</v>
      </c>
      <c r="NX1565" s="3"/>
      <c r="NY1565" s="68">
        <f t="shared" si="201"/>
        <v>0</v>
      </c>
      <c r="NZ1565" s="68">
        <f t="shared" si="202"/>
        <v>0</v>
      </c>
      <c r="OA1565" s="69">
        <f t="shared" si="203"/>
        <v>0</v>
      </c>
      <c r="OB1565" s="68">
        <f t="shared" si="205"/>
        <v>0</v>
      </c>
    </row>
    <row r="1566" spans="2:392" x14ac:dyDescent="0.4">
      <c r="B1566" s="57">
        <f t="shared" si="206"/>
        <v>1559</v>
      </c>
      <c r="C1566" s="46"/>
      <c r="D1566" s="58"/>
      <c r="E1566" s="59"/>
      <c r="F1566" s="60"/>
      <c r="G1566" s="43"/>
      <c r="H1566" s="43"/>
      <c r="I1566" s="53"/>
      <c r="J1566" s="61"/>
      <c r="K1566" s="61"/>
      <c r="L1566" s="62"/>
      <c r="M1566" s="61"/>
      <c r="N1566" s="61"/>
      <c r="O1566" s="62"/>
      <c r="P1566" s="63"/>
      <c r="Q1566" s="64" t="str">
        <f t="shared" si="204"/>
        <v/>
      </c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3"/>
      <c r="BF1566" s="43"/>
      <c r="BG1566" s="43"/>
      <c r="BH1566" s="43"/>
      <c r="BI1566" s="43"/>
      <c r="BJ1566" s="43"/>
      <c r="BK1566" s="43"/>
      <c r="BL1566" s="43"/>
      <c r="BM1566" s="43"/>
      <c r="BN1566" s="43"/>
      <c r="BO1566" s="43"/>
      <c r="BP1566" s="43"/>
      <c r="BQ1566" s="43"/>
      <c r="BR1566" s="43"/>
      <c r="BS1566" s="43"/>
      <c r="BT1566" s="43"/>
      <c r="BU1566" s="43"/>
      <c r="BV1566" s="43"/>
      <c r="BW1566" s="43"/>
      <c r="BX1566" s="43"/>
      <c r="BY1566" s="43"/>
      <c r="BZ1566" s="43"/>
      <c r="CA1566" s="43"/>
      <c r="CB1566" s="43"/>
      <c r="CC1566" s="43"/>
      <c r="CD1566" s="43"/>
      <c r="CE1566" s="43"/>
      <c r="CF1566" s="43"/>
      <c r="CG1566" s="43"/>
      <c r="CH1566" s="43"/>
      <c r="CI1566" s="43"/>
      <c r="CJ1566" s="43"/>
      <c r="CK1566" s="43"/>
      <c r="CL1566" s="43"/>
      <c r="CM1566" s="43"/>
      <c r="CN1566" s="43"/>
      <c r="CO1566" s="43"/>
      <c r="CP1566" s="43"/>
      <c r="CQ1566" s="43"/>
      <c r="CR1566" s="43"/>
      <c r="CS1566" s="43"/>
      <c r="CT1566" s="43"/>
      <c r="CU1566" s="43"/>
      <c r="CV1566" s="43"/>
      <c r="CW1566" s="43"/>
      <c r="CX1566" s="43"/>
      <c r="CY1566" s="43"/>
      <c r="CZ1566" s="43"/>
      <c r="DA1566" s="43"/>
      <c r="DB1566" s="43"/>
      <c r="DC1566" s="43"/>
      <c r="DD1566" s="43"/>
      <c r="DE1566" s="43"/>
      <c r="DF1566" s="43"/>
      <c r="DG1566" s="43"/>
      <c r="DH1566" s="43"/>
      <c r="DI1566" s="43"/>
      <c r="DJ1566" s="43"/>
      <c r="DK1566" s="43"/>
      <c r="DL1566" s="43"/>
      <c r="DM1566" s="43"/>
      <c r="DN1566" s="43"/>
      <c r="DO1566" s="43"/>
      <c r="DP1566" s="43"/>
      <c r="DQ1566" s="43"/>
      <c r="DR1566" s="43"/>
      <c r="DS1566" s="43"/>
      <c r="DT1566" s="43"/>
      <c r="DU1566" s="43"/>
      <c r="DV1566" s="43"/>
      <c r="DW1566" s="43"/>
      <c r="DX1566" s="43"/>
      <c r="DY1566" s="43"/>
      <c r="DZ1566" s="43"/>
      <c r="EA1566" s="43"/>
      <c r="EB1566" s="43"/>
      <c r="EC1566" s="43"/>
      <c r="ED1566" s="43"/>
      <c r="EE1566" s="43"/>
      <c r="EF1566" s="43"/>
      <c r="EG1566" s="43"/>
      <c r="EH1566" s="43"/>
      <c r="EI1566" s="43"/>
      <c r="EJ1566" s="43"/>
      <c r="EK1566" s="43"/>
      <c r="EL1566" s="43"/>
      <c r="EM1566" s="43"/>
      <c r="EN1566" s="43"/>
      <c r="EO1566" s="43"/>
      <c r="EP1566" s="43"/>
      <c r="EQ1566" s="43"/>
      <c r="ER1566" s="43"/>
      <c r="ES1566" s="43"/>
      <c r="ET1566" s="43"/>
      <c r="EU1566" s="43"/>
      <c r="EV1566" s="43"/>
      <c r="EW1566" s="43"/>
      <c r="EX1566" s="43"/>
      <c r="EY1566" s="43"/>
      <c r="EZ1566" s="43"/>
      <c r="FA1566" s="43"/>
      <c r="FB1566" s="43"/>
      <c r="FC1566" s="43"/>
      <c r="FD1566" s="43"/>
      <c r="FE1566" s="43"/>
      <c r="FF1566" s="43"/>
      <c r="FG1566" s="43"/>
      <c r="FH1566" s="43"/>
      <c r="FI1566" s="43"/>
      <c r="FJ1566" s="43"/>
      <c r="FK1566" s="43"/>
      <c r="FL1566" s="43"/>
      <c r="FM1566" s="43"/>
      <c r="FN1566" s="43"/>
      <c r="FO1566" s="43"/>
      <c r="FP1566" s="43"/>
      <c r="FQ1566" s="43"/>
      <c r="FR1566" s="43"/>
      <c r="FS1566" s="43"/>
      <c r="FT1566" s="43"/>
      <c r="FU1566" s="43"/>
      <c r="FV1566" s="43"/>
      <c r="FW1566" s="43"/>
      <c r="FX1566" s="43"/>
      <c r="FY1566" s="43"/>
      <c r="FZ1566" s="43"/>
      <c r="GA1566" s="43"/>
      <c r="GB1566" s="43"/>
      <c r="GC1566" s="43"/>
      <c r="GD1566" s="43"/>
      <c r="GE1566" s="43"/>
      <c r="GF1566" s="43"/>
      <c r="GG1566" s="43"/>
      <c r="GH1566" s="43"/>
      <c r="GI1566" s="43"/>
      <c r="GJ1566" s="43"/>
      <c r="GK1566" s="43"/>
      <c r="GL1566" s="43"/>
      <c r="GM1566" s="43"/>
      <c r="GN1566" s="43"/>
      <c r="GO1566" s="43"/>
      <c r="GP1566" s="43"/>
      <c r="GQ1566" s="43"/>
      <c r="GR1566" s="43"/>
      <c r="GS1566" s="43"/>
      <c r="GT1566" s="43"/>
      <c r="GU1566" s="43"/>
      <c r="GV1566" s="43"/>
      <c r="GW1566" s="43"/>
      <c r="GX1566" s="43"/>
      <c r="GY1566" s="43"/>
      <c r="GZ1566" s="43"/>
      <c r="HA1566" s="43"/>
      <c r="HB1566" s="43"/>
      <c r="HC1566" s="43"/>
      <c r="HD1566" s="43"/>
      <c r="HE1566" s="43"/>
      <c r="HF1566" s="43"/>
      <c r="HG1566" s="43"/>
      <c r="HH1566" s="43"/>
      <c r="HI1566" s="43"/>
      <c r="HJ1566" s="43"/>
      <c r="HK1566" s="43"/>
      <c r="HL1566" s="43"/>
      <c r="HM1566" s="43"/>
      <c r="HN1566" s="43"/>
      <c r="HO1566" s="43"/>
      <c r="HP1566" s="43"/>
      <c r="HQ1566" s="43"/>
      <c r="HR1566" s="43"/>
      <c r="HS1566" s="43"/>
      <c r="HT1566" s="43"/>
      <c r="HU1566" s="43"/>
      <c r="HV1566" s="43"/>
      <c r="HW1566" s="43"/>
      <c r="HX1566" s="43"/>
      <c r="HY1566" s="43"/>
      <c r="HZ1566" s="43"/>
      <c r="IA1566" s="43"/>
      <c r="IB1566" s="43"/>
      <c r="IC1566" s="43"/>
      <c r="ID1566" s="43"/>
      <c r="IE1566" s="43"/>
      <c r="IF1566" s="43"/>
      <c r="IG1566" s="43"/>
      <c r="IH1566" s="43"/>
      <c r="II1566" s="43"/>
      <c r="IJ1566" s="43"/>
      <c r="IK1566" s="43"/>
      <c r="IL1566" s="43"/>
      <c r="IM1566" s="43"/>
      <c r="IN1566" s="43"/>
      <c r="IO1566" s="43"/>
      <c r="IP1566" s="43"/>
      <c r="IQ1566" s="43"/>
      <c r="IR1566" s="43"/>
      <c r="IS1566" s="43"/>
      <c r="IT1566" s="43"/>
      <c r="IU1566" s="43"/>
      <c r="IV1566" s="43"/>
      <c r="IW1566" s="43"/>
      <c r="IX1566" s="43"/>
      <c r="IY1566" s="43"/>
      <c r="IZ1566" s="43"/>
      <c r="JA1566" s="43"/>
      <c r="JB1566" s="43"/>
      <c r="JC1566" s="43"/>
      <c r="JD1566" s="43"/>
      <c r="JE1566" s="43"/>
      <c r="JF1566" s="43"/>
      <c r="JG1566" s="43"/>
      <c r="JH1566" s="43"/>
      <c r="JI1566" s="43"/>
      <c r="JJ1566" s="43"/>
      <c r="JK1566" s="43"/>
      <c r="JL1566" s="43"/>
      <c r="JM1566" s="43"/>
      <c r="JN1566" s="43"/>
      <c r="JO1566" s="43"/>
      <c r="JP1566" s="43"/>
      <c r="JQ1566" s="43"/>
      <c r="JR1566" s="43"/>
      <c r="JS1566" s="43"/>
      <c r="JT1566" s="43"/>
      <c r="JU1566" s="43"/>
      <c r="JV1566" s="43"/>
      <c r="JW1566" s="43"/>
      <c r="JX1566" s="43"/>
      <c r="JY1566" s="43"/>
      <c r="JZ1566" s="43"/>
      <c r="KA1566" s="43"/>
      <c r="KB1566" s="43"/>
      <c r="KC1566" s="43"/>
      <c r="KD1566" s="43"/>
      <c r="KE1566" s="43"/>
      <c r="KF1566" s="43"/>
      <c r="KG1566" s="43"/>
      <c r="KH1566" s="43"/>
      <c r="KI1566" s="43"/>
      <c r="KJ1566" s="43"/>
      <c r="KK1566" s="43"/>
      <c r="KL1566" s="43"/>
      <c r="KM1566" s="43"/>
      <c r="KN1566" s="43"/>
      <c r="KO1566" s="43"/>
      <c r="KP1566" s="43"/>
      <c r="KQ1566" s="43"/>
      <c r="KR1566" s="43"/>
      <c r="KS1566" s="43"/>
      <c r="KT1566" s="43"/>
      <c r="KU1566" s="43"/>
      <c r="KV1566" s="43"/>
      <c r="KW1566" s="43"/>
      <c r="KX1566" s="43"/>
      <c r="KY1566" s="43"/>
      <c r="KZ1566" s="43"/>
      <c r="LA1566" s="43"/>
      <c r="LB1566" s="43"/>
      <c r="LC1566" s="43"/>
      <c r="LD1566" s="43"/>
      <c r="LE1566" s="43"/>
      <c r="LF1566" s="43"/>
      <c r="LG1566" s="43"/>
      <c r="LH1566" s="43"/>
      <c r="LI1566" s="43"/>
      <c r="LJ1566" s="43"/>
      <c r="LK1566" s="43"/>
      <c r="LL1566" s="43"/>
      <c r="LM1566" s="43"/>
      <c r="LN1566" s="43"/>
      <c r="LO1566" s="43"/>
      <c r="LP1566" s="43"/>
      <c r="LQ1566" s="43"/>
      <c r="LR1566" s="43"/>
      <c r="LS1566" s="43"/>
      <c r="LT1566" s="43"/>
      <c r="LU1566" s="43"/>
      <c r="LV1566" s="43"/>
      <c r="LW1566" s="43"/>
      <c r="LX1566" s="43"/>
      <c r="LY1566" s="43"/>
      <c r="LZ1566" s="43"/>
      <c r="MA1566" s="43"/>
      <c r="MB1566" s="43"/>
      <c r="MC1566" s="43"/>
      <c r="MD1566" s="43"/>
      <c r="ME1566" s="43"/>
      <c r="MF1566" s="43"/>
      <c r="MG1566" s="43"/>
      <c r="MH1566" s="43"/>
      <c r="MI1566" s="43"/>
      <c r="MJ1566" s="43"/>
      <c r="MK1566" s="43"/>
      <c r="ML1566" s="43"/>
      <c r="MM1566" s="43"/>
      <c r="MN1566" s="43"/>
      <c r="MO1566" s="43"/>
      <c r="MP1566" s="43"/>
      <c r="MQ1566" s="43"/>
      <c r="MR1566" s="43"/>
      <c r="MS1566" s="43"/>
      <c r="MT1566" s="43"/>
      <c r="MU1566" s="43"/>
      <c r="MV1566" s="43"/>
      <c r="MW1566" s="43"/>
      <c r="MX1566" s="43"/>
      <c r="MY1566" s="43"/>
      <c r="MZ1566" s="43"/>
      <c r="NA1566" s="43"/>
      <c r="NB1566" s="43"/>
      <c r="NC1566" s="43"/>
      <c r="ND1566" s="43"/>
      <c r="NE1566" s="43"/>
      <c r="NF1566" s="43"/>
      <c r="NG1566" s="43"/>
      <c r="NH1566" s="43"/>
      <c r="NI1566" s="43"/>
      <c r="NJ1566" s="43"/>
      <c r="NK1566" s="43"/>
      <c r="NL1566" s="43"/>
      <c r="NM1566" s="43"/>
      <c r="NN1566" s="43"/>
      <c r="NO1566" s="43"/>
      <c r="NP1566" s="43"/>
      <c r="NQ1566" s="43"/>
      <c r="NR1566" s="43"/>
      <c r="NT1566" s="66">
        <f>IF(AND(J1566&lt;&gt;"",K1566&lt;&gt;""),NETWORKDAYS(J1566,K1566,設定!$H$3:$H$39),0)</f>
        <v>0</v>
      </c>
      <c r="NU1566" s="3"/>
      <c r="NV1566" s="66">
        <f>IFERROR(IF(J1566&lt;&gt;"",NETWORKDAYS(J1566,$K$2,設定!$H$3:$H$39),0),"")</f>
        <v>0</v>
      </c>
      <c r="NW1566" s="66">
        <f t="shared" si="200"/>
        <v>0</v>
      </c>
      <c r="NX1566" s="3"/>
      <c r="NY1566" s="68">
        <f t="shared" si="201"/>
        <v>0</v>
      </c>
      <c r="NZ1566" s="68">
        <f t="shared" si="202"/>
        <v>0</v>
      </c>
      <c r="OA1566" s="69">
        <f t="shared" si="203"/>
        <v>0</v>
      </c>
      <c r="OB1566" s="68">
        <f t="shared" si="205"/>
        <v>0</v>
      </c>
    </row>
    <row r="1567" spans="2:392" x14ac:dyDescent="0.4">
      <c r="B1567" s="57">
        <f t="shared" si="206"/>
        <v>1560</v>
      </c>
      <c r="C1567" s="46"/>
      <c r="D1567" s="58"/>
      <c r="E1567" s="59"/>
      <c r="F1567" s="60"/>
      <c r="G1567" s="43"/>
      <c r="H1567" s="43"/>
      <c r="I1567" s="53"/>
      <c r="J1567" s="61"/>
      <c r="K1567" s="61"/>
      <c r="L1567" s="62"/>
      <c r="M1567" s="61"/>
      <c r="N1567" s="61"/>
      <c r="O1567" s="62"/>
      <c r="P1567" s="63"/>
      <c r="Q1567" s="64" t="str">
        <f t="shared" si="204"/>
        <v/>
      </c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3"/>
      <c r="BF1567" s="43"/>
      <c r="BG1567" s="43"/>
      <c r="BH1567" s="43"/>
      <c r="BI1567" s="43"/>
      <c r="BJ1567" s="43"/>
      <c r="BK1567" s="43"/>
      <c r="BL1567" s="43"/>
      <c r="BM1567" s="43"/>
      <c r="BN1567" s="43"/>
      <c r="BO1567" s="43"/>
      <c r="BP1567" s="43"/>
      <c r="BQ1567" s="43"/>
      <c r="BR1567" s="43"/>
      <c r="BS1567" s="43"/>
      <c r="BT1567" s="43"/>
      <c r="BU1567" s="43"/>
      <c r="BV1567" s="43"/>
      <c r="BW1567" s="43"/>
      <c r="BX1567" s="43"/>
      <c r="BY1567" s="43"/>
      <c r="BZ1567" s="43"/>
      <c r="CA1567" s="43"/>
      <c r="CB1567" s="43"/>
      <c r="CC1567" s="43"/>
      <c r="CD1567" s="43"/>
      <c r="CE1567" s="43"/>
      <c r="CF1567" s="43"/>
      <c r="CG1567" s="43"/>
      <c r="CH1567" s="43"/>
      <c r="CI1567" s="43"/>
      <c r="CJ1567" s="43"/>
      <c r="CK1567" s="43"/>
      <c r="CL1567" s="43"/>
      <c r="CM1567" s="43"/>
      <c r="CN1567" s="43"/>
      <c r="CO1567" s="43"/>
      <c r="CP1567" s="43"/>
      <c r="CQ1567" s="43"/>
      <c r="CR1567" s="43"/>
      <c r="CS1567" s="43"/>
      <c r="CT1567" s="43"/>
      <c r="CU1567" s="43"/>
      <c r="CV1567" s="43"/>
      <c r="CW1567" s="43"/>
      <c r="CX1567" s="43"/>
      <c r="CY1567" s="43"/>
      <c r="CZ1567" s="43"/>
      <c r="DA1567" s="43"/>
      <c r="DB1567" s="43"/>
      <c r="DC1567" s="43"/>
      <c r="DD1567" s="43"/>
      <c r="DE1567" s="43"/>
      <c r="DF1567" s="43"/>
      <c r="DG1567" s="43"/>
      <c r="DH1567" s="43"/>
      <c r="DI1567" s="43"/>
      <c r="DJ1567" s="43"/>
      <c r="DK1567" s="43"/>
      <c r="DL1567" s="43"/>
      <c r="DM1567" s="43"/>
      <c r="DN1567" s="43"/>
      <c r="DO1567" s="43"/>
      <c r="DP1567" s="43"/>
      <c r="DQ1567" s="43"/>
      <c r="DR1567" s="43"/>
      <c r="DS1567" s="43"/>
      <c r="DT1567" s="43"/>
      <c r="DU1567" s="43"/>
      <c r="DV1567" s="43"/>
      <c r="DW1567" s="43"/>
      <c r="DX1567" s="43"/>
      <c r="DY1567" s="43"/>
      <c r="DZ1567" s="43"/>
      <c r="EA1567" s="43"/>
      <c r="EB1567" s="43"/>
      <c r="EC1567" s="43"/>
      <c r="ED1567" s="43"/>
      <c r="EE1567" s="43"/>
      <c r="EF1567" s="43"/>
      <c r="EG1567" s="43"/>
      <c r="EH1567" s="43"/>
      <c r="EI1567" s="43"/>
      <c r="EJ1567" s="43"/>
      <c r="EK1567" s="43"/>
      <c r="EL1567" s="43"/>
      <c r="EM1567" s="43"/>
      <c r="EN1567" s="43"/>
      <c r="EO1567" s="43"/>
      <c r="EP1567" s="43"/>
      <c r="EQ1567" s="43"/>
      <c r="ER1567" s="43"/>
      <c r="ES1567" s="43"/>
      <c r="ET1567" s="43"/>
      <c r="EU1567" s="43"/>
      <c r="EV1567" s="43"/>
      <c r="EW1567" s="43"/>
      <c r="EX1567" s="43"/>
      <c r="EY1567" s="43"/>
      <c r="EZ1567" s="43"/>
      <c r="FA1567" s="43"/>
      <c r="FB1567" s="43"/>
      <c r="FC1567" s="43"/>
      <c r="FD1567" s="43"/>
      <c r="FE1567" s="43"/>
      <c r="FF1567" s="43"/>
      <c r="FG1567" s="43"/>
      <c r="FH1567" s="43"/>
      <c r="FI1567" s="43"/>
      <c r="FJ1567" s="43"/>
      <c r="FK1567" s="43"/>
      <c r="FL1567" s="43"/>
      <c r="FM1567" s="43"/>
      <c r="FN1567" s="43"/>
      <c r="FO1567" s="43"/>
      <c r="FP1567" s="43"/>
      <c r="FQ1567" s="43"/>
      <c r="FR1567" s="43"/>
      <c r="FS1567" s="43"/>
      <c r="FT1567" s="43"/>
      <c r="FU1567" s="43"/>
      <c r="FV1567" s="43"/>
      <c r="FW1567" s="43"/>
      <c r="FX1567" s="43"/>
      <c r="FY1567" s="43"/>
      <c r="FZ1567" s="43"/>
      <c r="GA1567" s="43"/>
      <c r="GB1567" s="43"/>
      <c r="GC1567" s="43"/>
      <c r="GD1567" s="43"/>
      <c r="GE1567" s="43"/>
      <c r="GF1567" s="43"/>
      <c r="GG1567" s="43"/>
      <c r="GH1567" s="43"/>
      <c r="GI1567" s="43"/>
      <c r="GJ1567" s="43"/>
      <c r="GK1567" s="43"/>
      <c r="GL1567" s="43"/>
      <c r="GM1567" s="43"/>
      <c r="GN1567" s="43"/>
      <c r="GO1567" s="43"/>
      <c r="GP1567" s="43"/>
      <c r="GQ1567" s="43"/>
      <c r="GR1567" s="43"/>
      <c r="GS1567" s="43"/>
      <c r="GT1567" s="43"/>
      <c r="GU1567" s="43"/>
      <c r="GV1567" s="43"/>
      <c r="GW1567" s="43"/>
      <c r="GX1567" s="43"/>
      <c r="GY1567" s="43"/>
      <c r="GZ1567" s="43"/>
      <c r="HA1567" s="43"/>
      <c r="HB1567" s="43"/>
      <c r="HC1567" s="43"/>
      <c r="HD1567" s="43"/>
      <c r="HE1567" s="43"/>
      <c r="HF1567" s="43"/>
      <c r="HG1567" s="43"/>
      <c r="HH1567" s="43"/>
      <c r="HI1567" s="43"/>
      <c r="HJ1567" s="43"/>
      <c r="HK1567" s="43"/>
      <c r="HL1567" s="43"/>
      <c r="HM1567" s="43"/>
      <c r="HN1567" s="43"/>
      <c r="HO1567" s="43"/>
      <c r="HP1567" s="43"/>
      <c r="HQ1567" s="43"/>
      <c r="HR1567" s="43"/>
      <c r="HS1567" s="43"/>
      <c r="HT1567" s="43"/>
      <c r="HU1567" s="43"/>
      <c r="HV1567" s="43"/>
      <c r="HW1567" s="43"/>
      <c r="HX1567" s="43"/>
      <c r="HY1567" s="43"/>
      <c r="HZ1567" s="43"/>
      <c r="IA1567" s="43"/>
      <c r="IB1567" s="43"/>
      <c r="IC1567" s="43"/>
      <c r="ID1567" s="43"/>
      <c r="IE1567" s="43"/>
      <c r="IF1567" s="43"/>
      <c r="IG1567" s="43"/>
      <c r="IH1567" s="43"/>
      <c r="II1567" s="43"/>
      <c r="IJ1567" s="43"/>
      <c r="IK1567" s="43"/>
      <c r="IL1567" s="43"/>
      <c r="IM1567" s="43"/>
      <c r="IN1567" s="43"/>
      <c r="IO1567" s="43"/>
      <c r="IP1567" s="43"/>
      <c r="IQ1567" s="43"/>
      <c r="IR1567" s="43"/>
      <c r="IS1567" s="43"/>
      <c r="IT1567" s="43"/>
      <c r="IU1567" s="43"/>
      <c r="IV1567" s="43"/>
      <c r="IW1567" s="43"/>
      <c r="IX1567" s="43"/>
      <c r="IY1567" s="43"/>
      <c r="IZ1567" s="43"/>
      <c r="JA1567" s="43"/>
      <c r="JB1567" s="43"/>
      <c r="JC1567" s="43"/>
      <c r="JD1567" s="43"/>
      <c r="JE1567" s="43"/>
      <c r="JF1567" s="43"/>
      <c r="JG1567" s="43"/>
      <c r="JH1567" s="43"/>
      <c r="JI1567" s="43"/>
      <c r="JJ1567" s="43"/>
      <c r="JK1567" s="43"/>
      <c r="JL1567" s="43"/>
      <c r="JM1567" s="43"/>
      <c r="JN1567" s="43"/>
      <c r="JO1567" s="43"/>
      <c r="JP1567" s="43"/>
      <c r="JQ1567" s="43"/>
      <c r="JR1567" s="43"/>
      <c r="JS1567" s="43"/>
      <c r="JT1567" s="43"/>
      <c r="JU1567" s="43"/>
      <c r="JV1567" s="43"/>
      <c r="JW1567" s="43"/>
      <c r="JX1567" s="43"/>
      <c r="JY1567" s="43"/>
      <c r="JZ1567" s="43"/>
      <c r="KA1567" s="43"/>
      <c r="KB1567" s="43"/>
      <c r="KC1567" s="43"/>
      <c r="KD1567" s="43"/>
      <c r="KE1567" s="43"/>
      <c r="KF1567" s="43"/>
      <c r="KG1567" s="43"/>
      <c r="KH1567" s="43"/>
      <c r="KI1567" s="43"/>
      <c r="KJ1567" s="43"/>
      <c r="KK1567" s="43"/>
      <c r="KL1567" s="43"/>
      <c r="KM1567" s="43"/>
      <c r="KN1567" s="43"/>
      <c r="KO1567" s="43"/>
      <c r="KP1567" s="43"/>
      <c r="KQ1567" s="43"/>
      <c r="KR1567" s="43"/>
      <c r="KS1567" s="43"/>
      <c r="KT1567" s="43"/>
      <c r="KU1567" s="43"/>
      <c r="KV1567" s="43"/>
      <c r="KW1567" s="43"/>
      <c r="KX1567" s="43"/>
      <c r="KY1567" s="43"/>
      <c r="KZ1567" s="43"/>
      <c r="LA1567" s="43"/>
      <c r="LB1567" s="43"/>
      <c r="LC1567" s="43"/>
      <c r="LD1567" s="43"/>
      <c r="LE1567" s="43"/>
      <c r="LF1567" s="43"/>
      <c r="LG1567" s="43"/>
      <c r="LH1567" s="43"/>
      <c r="LI1567" s="43"/>
      <c r="LJ1567" s="43"/>
      <c r="LK1567" s="43"/>
      <c r="LL1567" s="43"/>
      <c r="LM1567" s="43"/>
      <c r="LN1567" s="43"/>
      <c r="LO1567" s="43"/>
      <c r="LP1567" s="43"/>
      <c r="LQ1567" s="43"/>
      <c r="LR1567" s="43"/>
      <c r="LS1567" s="43"/>
      <c r="LT1567" s="43"/>
      <c r="LU1567" s="43"/>
      <c r="LV1567" s="43"/>
      <c r="LW1567" s="43"/>
      <c r="LX1567" s="43"/>
      <c r="LY1567" s="43"/>
      <c r="LZ1567" s="43"/>
      <c r="MA1567" s="43"/>
      <c r="MB1567" s="43"/>
      <c r="MC1567" s="43"/>
      <c r="MD1567" s="43"/>
      <c r="ME1567" s="43"/>
      <c r="MF1567" s="43"/>
      <c r="MG1567" s="43"/>
      <c r="MH1567" s="43"/>
      <c r="MI1567" s="43"/>
      <c r="MJ1567" s="43"/>
      <c r="MK1567" s="43"/>
      <c r="ML1567" s="43"/>
      <c r="MM1567" s="43"/>
      <c r="MN1567" s="43"/>
      <c r="MO1567" s="43"/>
      <c r="MP1567" s="43"/>
      <c r="MQ1567" s="43"/>
      <c r="MR1567" s="43"/>
      <c r="MS1567" s="43"/>
      <c r="MT1567" s="43"/>
      <c r="MU1567" s="43"/>
      <c r="MV1567" s="43"/>
      <c r="MW1567" s="43"/>
      <c r="MX1567" s="43"/>
      <c r="MY1567" s="43"/>
      <c r="MZ1567" s="43"/>
      <c r="NA1567" s="43"/>
      <c r="NB1567" s="43"/>
      <c r="NC1567" s="43"/>
      <c r="ND1567" s="43"/>
      <c r="NE1567" s="43"/>
      <c r="NF1567" s="43"/>
      <c r="NG1567" s="43"/>
      <c r="NH1567" s="43"/>
      <c r="NI1567" s="43"/>
      <c r="NJ1567" s="43"/>
      <c r="NK1567" s="43"/>
      <c r="NL1567" s="43"/>
      <c r="NM1567" s="43"/>
      <c r="NN1567" s="43"/>
      <c r="NO1567" s="43"/>
      <c r="NP1567" s="43"/>
      <c r="NQ1567" s="43"/>
      <c r="NR1567" s="43"/>
      <c r="NT1567" s="66">
        <f>IF(AND(J1567&lt;&gt;"",K1567&lt;&gt;""),NETWORKDAYS(J1567,K1567,設定!$H$3:$H$39),0)</f>
        <v>0</v>
      </c>
      <c r="NU1567" s="3"/>
      <c r="NV1567" s="66">
        <f>IFERROR(IF(J1567&lt;&gt;"",NETWORKDAYS(J1567,$K$2,設定!$H$3:$H$39),0),"")</f>
        <v>0</v>
      </c>
      <c r="NW1567" s="66">
        <f t="shared" si="200"/>
        <v>0</v>
      </c>
      <c r="NX1567" s="3"/>
      <c r="NY1567" s="68">
        <f t="shared" si="201"/>
        <v>0</v>
      </c>
      <c r="NZ1567" s="68">
        <f t="shared" si="202"/>
        <v>0</v>
      </c>
      <c r="OA1567" s="69">
        <f t="shared" si="203"/>
        <v>0</v>
      </c>
      <c r="OB1567" s="68">
        <f t="shared" si="205"/>
        <v>0</v>
      </c>
    </row>
    <row r="1568" spans="2:392" x14ac:dyDescent="0.4">
      <c r="B1568" s="57">
        <f t="shared" si="206"/>
        <v>1561</v>
      </c>
      <c r="C1568" s="46"/>
      <c r="D1568" s="58"/>
      <c r="E1568" s="59"/>
      <c r="F1568" s="60"/>
      <c r="G1568" s="43"/>
      <c r="H1568" s="43"/>
      <c r="I1568" s="53"/>
      <c r="J1568" s="61"/>
      <c r="K1568" s="61"/>
      <c r="L1568" s="62"/>
      <c r="M1568" s="61"/>
      <c r="N1568" s="61"/>
      <c r="O1568" s="62"/>
      <c r="P1568" s="63"/>
      <c r="Q1568" s="64" t="str">
        <f t="shared" si="204"/>
        <v/>
      </c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  <c r="BI1568" s="43"/>
      <c r="BJ1568" s="43"/>
      <c r="BK1568" s="43"/>
      <c r="BL1568" s="43"/>
      <c r="BM1568" s="43"/>
      <c r="BN1568" s="43"/>
      <c r="BO1568" s="43"/>
      <c r="BP1568" s="43"/>
      <c r="BQ1568" s="43"/>
      <c r="BR1568" s="43"/>
      <c r="BS1568" s="43"/>
      <c r="BT1568" s="43"/>
      <c r="BU1568" s="43"/>
      <c r="BV1568" s="43"/>
      <c r="BW1568" s="43"/>
      <c r="BX1568" s="43"/>
      <c r="BY1568" s="43"/>
      <c r="BZ1568" s="43"/>
      <c r="CA1568" s="43"/>
      <c r="CB1568" s="43"/>
      <c r="CC1568" s="43"/>
      <c r="CD1568" s="43"/>
      <c r="CE1568" s="43"/>
      <c r="CF1568" s="43"/>
      <c r="CG1568" s="43"/>
      <c r="CH1568" s="43"/>
      <c r="CI1568" s="43"/>
      <c r="CJ1568" s="43"/>
      <c r="CK1568" s="43"/>
      <c r="CL1568" s="43"/>
      <c r="CM1568" s="43"/>
      <c r="CN1568" s="43"/>
      <c r="CO1568" s="43"/>
      <c r="CP1568" s="43"/>
      <c r="CQ1568" s="43"/>
      <c r="CR1568" s="43"/>
      <c r="CS1568" s="43"/>
      <c r="CT1568" s="43"/>
      <c r="CU1568" s="43"/>
      <c r="CV1568" s="43"/>
      <c r="CW1568" s="43"/>
      <c r="CX1568" s="43"/>
      <c r="CY1568" s="43"/>
      <c r="CZ1568" s="43"/>
      <c r="DA1568" s="43"/>
      <c r="DB1568" s="43"/>
      <c r="DC1568" s="43"/>
      <c r="DD1568" s="43"/>
      <c r="DE1568" s="43"/>
      <c r="DF1568" s="43"/>
      <c r="DG1568" s="43"/>
      <c r="DH1568" s="43"/>
      <c r="DI1568" s="43"/>
      <c r="DJ1568" s="43"/>
      <c r="DK1568" s="43"/>
      <c r="DL1568" s="43"/>
      <c r="DM1568" s="43"/>
      <c r="DN1568" s="43"/>
      <c r="DO1568" s="43"/>
      <c r="DP1568" s="43"/>
      <c r="DQ1568" s="43"/>
      <c r="DR1568" s="43"/>
      <c r="DS1568" s="43"/>
      <c r="DT1568" s="43"/>
      <c r="DU1568" s="43"/>
      <c r="DV1568" s="43"/>
      <c r="DW1568" s="43"/>
      <c r="DX1568" s="43"/>
      <c r="DY1568" s="43"/>
      <c r="DZ1568" s="43"/>
      <c r="EA1568" s="43"/>
      <c r="EB1568" s="43"/>
      <c r="EC1568" s="43"/>
      <c r="ED1568" s="43"/>
      <c r="EE1568" s="43"/>
      <c r="EF1568" s="43"/>
      <c r="EG1568" s="43"/>
      <c r="EH1568" s="43"/>
      <c r="EI1568" s="43"/>
      <c r="EJ1568" s="43"/>
      <c r="EK1568" s="43"/>
      <c r="EL1568" s="43"/>
      <c r="EM1568" s="43"/>
      <c r="EN1568" s="43"/>
      <c r="EO1568" s="43"/>
      <c r="EP1568" s="43"/>
      <c r="EQ1568" s="43"/>
      <c r="ER1568" s="43"/>
      <c r="ES1568" s="43"/>
      <c r="ET1568" s="43"/>
      <c r="EU1568" s="43"/>
      <c r="EV1568" s="43"/>
      <c r="EW1568" s="43"/>
      <c r="EX1568" s="43"/>
      <c r="EY1568" s="43"/>
      <c r="EZ1568" s="43"/>
      <c r="FA1568" s="43"/>
      <c r="FB1568" s="43"/>
      <c r="FC1568" s="43"/>
      <c r="FD1568" s="43"/>
      <c r="FE1568" s="43"/>
      <c r="FF1568" s="43"/>
      <c r="FG1568" s="43"/>
      <c r="FH1568" s="43"/>
      <c r="FI1568" s="43"/>
      <c r="FJ1568" s="43"/>
      <c r="FK1568" s="43"/>
      <c r="FL1568" s="43"/>
      <c r="FM1568" s="43"/>
      <c r="FN1568" s="43"/>
      <c r="FO1568" s="43"/>
      <c r="FP1568" s="43"/>
      <c r="FQ1568" s="43"/>
      <c r="FR1568" s="43"/>
      <c r="FS1568" s="43"/>
      <c r="FT1568" s="43"/>
      <c r="FU1568" s="43"/>
      <c r="FV1568" s="43"/>
      <c r="FW1568" s="43"/>
      <c r="FX1568" s="43"/>
      <c r="FY1568" s="43"/>
      <c r="FZ1568" s="43"/>
      <c r="GA1568" s="43"/>
      <c r="GB1568" s="43"/>
      <c r="GC1568" s="43"/>
      <c r="GD1568" s="43"/>
      <c r="GE1568" s="43"/>
      <c r="GF1568" s="43"/>
      <c r="GG1568" s="43"/>
      <c r="GH1568" s="43"/>
      <c r="GI1568" s="43"/>
      <c r="GJ1568" s="43"/>
      <c r="GK1568" s="43"/>
      <c r="GL1568" s="43"/>
      <c r="GM1568" s="43"/>
      <c r="GN1568" s="43"/>
      <c r="GO1568" s="43"/>
      <c r="GP1568" s="43"/>
      <c r="GQ1568" s="43"/>
      <c r="GR1568" s="43"/>
      <c r="GS1568" s="43"/>
      <c r="GT1568" s="43"/>
      <c r="GU1568" s="43"/>
      <c r="GV1568" s="43"/>
      <c r="GW1568" s="43"/>
      <c r="GX1568" s="43"/>
      <c r="GY1568" s="43"/>
      <c r="GZ1568" s="43"/>
      <c r="HA1568" s="43"/>
      <c r="HB1568" s="43"/>
      <c r="HC1568" s="43"/>
      <c r="HD1568" s="43"/>
      <c r="HE1568" s="43"/>
      <c r="HF1568" s="43"/>
      <c r="HG1568" s="43"/>
      <c r="HH1568" s="43"/>
      <c r="HI1568" s="43"/>
      <c r="HJ1568" s="43"/>
      <c r="HK1568" s="43"/>
      <c r="HL1568" s="43"/>
      <c r="HM1568" s="43"/>
      <c r="HN1568" s="43"/>
      <c r="HO1568" s="43"/>
      <c r="HP1568" s="43"/>
      <c r="HQ1568" s="43"/>
      <c r="HR1568" s="43"/>
      <c r="HS1568" s="43"/>
      <c r="HT1568" s="43"/>
      <c r="HU1568" s="43"/>
      <c r="HV1568" s="43"/>
      <c r="HW1568" s="43"/>
      <c r="HX1568" s="43"/>
      <c r="HY1568" s="43"/>
      <c r="HZ1568" s="43"/>
      <c r="IA1568" s="43"/>
      <c r="IB1568" s="43"/>
      <c r="IC1568" s="43"/>
      <c r="ID1568" s="43"/>
      <c r="IE1568" s="43"/>
      <c r="IF1568" s="43"/>
      <c r="IG1568" s="43"/>
      <c r="IH1568" s="43"/>
      <c r="II1568" s="43"/>
      <c r="IJ1568" s="43"/>
      <c r="IK1568" s="43"/>
      <c r="IL1568" s="43"/>
      <c r="IM1568" s="43"/>
      <c r="IN1568" s="43"/>
      <c r="IO1568" s="43"/>
      <c r="IP1568" s="43"/>
      <c r="IQ1568" s="43"/>
      <c r="IR1568" s="43"/>
      <c r="IS1568" s="43"/>
      <c r="IT1568" s="43"/>
      <c r="IU1568" s="43"/>
      <c r="IV1568" s="43"/>
      <c r="IW1568" s="43"/>
      <c r="IX1568" s="43"/>
      <c r="IY1568" s="43"/>
      <c r="IZ1568" s="43"/>
      <c r="JA1568" s="43"/>
      <c r="JB1568" s="43"/>
      <c r="JC1568" s="43"/>
      <c r="JD1568" s="43"/>
      <c r="JE1568" s="43"/>
      <c r="JF1568" s="43"/>
      <c r="JG1568" s="43"/>
      <c r="JH1568" s="43"/>
      <c r="JI1568" s="43"/>
      <c r="JJ1568" s="43"/>
      <c r="JK1568" s="43"/>
      <c r="JL1568" s="43"/>
      <c r="JM1568" s="43"/>
      <c r="JN1568" s="43"/>
      <c r="JO1568" s="43"/>
      <c r="JP1568" s="43"/>
      <c r="JQ1568" s="43"/>
      <c r="JR1568" s="43"/>
      <c r="JS1568" s="43"/>
      <c r="JT1568" s="43"/>
      <c r="JU1568" s="43"/>
      <c r="JV1568" s="43"/>
      <c r="JW1568" s="43"/>
      <c r="JX1568" s="43"/>
      <c r="JY1568" s="43"/>
      <c r="JZ1568" s="43"/>
      <c r="KA1568" s="43"/>
      <c r="KB1568" s="43"/>
      <c r="KC1568" s="43"/>
      <c r="KD1568" s="43"/>
      <c r="KE1568" s="43"/>
      <c r="KF1568" s="43"/>
      <c r="KG1568" s="43"/>
      <c r="KH1568" s="43"/>
      <c r="KI1568" s="43"/>
      <c r="KJ1568" s="43"/>
      <c r="KK1568" s="43"/>
      <c r="KL1568" s="43"/>
      <c r="KM1568" s="43"/>
      <c r="KN1568" s="43"/>
      <c r="KO1568" s="43"/>
      <c r="KP1568" s="43"/>
      <c r="KQ1568" s="43"/>
      <c r="KR1568" s="43"/>
      <c r="KS1568" s="43"/>
      <c r="KT1568" s="43"/>
      <c r="KU1568" s="43"/>
      <c r="KV1568" s="43"/>
      <c r="KW1568" s="43"/>
      <c r="KX1568" s="43"/>
      <c r="KY1568" s="43"/>
      <c r="KZ1568" s="43"/>
      <c r="LA1568" s="43"/>
      <c r="LB1568" s="43"/>
      <c r="LC1568" s="43"/>
      <c r="LD1568" s="43"/>
      <c r="LE1568" s="43"/>
      <c r="LF1568" s="43"/>
      <c r="LG1568" s="43"/>
      <c r="LH1568" s="43"/>
      <c r="LI1568" s="43"/>
      <c r="LJ1568" s="43"/>
      <c r="LK1568" s="43"/>
      <c r="LL1568" s="43"/>
      <c r="LM1568" s="43"/>
      <c r="LN1568" s="43"/>
      <c r="LO1568" s="43"/>
      <c r="LP1568" s="43"/>
      <c r="LQ1568" s="43"/>
      <c r="LR1568" s="43"/>
      <c r="LS1568" s="43"/>
      <c r="LT1568" s="43"/>
      <c r="LU1568" s="43"/>
      <c r="LV1568" s="43"/>
      <c r="LW1568" s="43"/>
      <c r="LX1568" s="43"/>
      <c r="LY1568" s="43"/>
      <c r="LZ1568" s="43"/>
      <c r="MA1568" s="43"/>
      <c r="MB1568" s="43"/>
      <c r="MC1568" s="43"/>
      <c r="MD1568" s="43"/>
      <c r="ME1568" s="43"/>
      <c r="MF1568" s="43"/>
      <c r="MG1568" s="43"/>
      <c r="MH1568" s="43"/>
      <c r="MI1568" s="43"/>
      <c r="MJ1568" s="43"/>
      <c r="MK1568" s="43"/>
      <c r="ML1568" s="43"/>
      <c r="MM1568" s="43"/>
      <c r="MN1568" s="43"/>
      <c r="MO1568" s="43"/>
      <c r="MP1568" s="43"/>
      <c r="MQ1568" s="43"/>
      <c r="MR1568" s="43"/>
      <c r="MS1568" s="43"/>
      <c r="MT1568" s="43"/>
      <c r="MU1568" s="43"/>
      <c r="MV1568" s="43"/>
      <c r="MW1568" s="43"/>
      <c r="MX1568" s="43"/>
      <c r="MY1568" s="43"/>
      <c r="MZ1568" s="43"/>
      <c r="NA1568" s="43"/>
      <c r="NB1568" s="43"/>
      <c r="NC1568" s="43"/>
      <c r="ND1568" s="43"/>
      <c r="NE1568" s="43"/>
      <c r="NF1568" s="43"/>
      <c r="NG1568" s="43"/>
      <c r="NH1568" s="43"/>
      <c r="NI1568" s="43"/>
      <c r="NJ1568" s="43"/>
      <c r="NK1568" s="43"/>
      <c r="NL1568" s="43"/>
      <c r="NM1568" s="43"/>
      <c r="NN1568" s="43"/>
      <c r="NO1568" s="43"/>
      <c r="NP1568" s="43"/>
      <c r="NQ1568" s="43"/>
      <c r="NR1568" s="43"/>
      <c r="NT1568" s="66">
        <f>IF(AND(J1568&lt;&gt;"",K1568&lt;&gt;""),NETWORKDAYS(J1568,K1568,設定!$H$3:$H$39),0)</f>
        <v>0</v>
      </c>
      <c r="NU1568" s="3"/>
      <c r="NV1568" s="66">
        <f>IFERROR(IF(J1568&lt;&gt;"",NETWORKDAYS(J1568,$K$2,設定!$H$3:$H$39),0),"")</f>
        <v>0</v>
      </c>
      <c r="NW1568" s="66">
        <f t="shared" si="200"/>
        <v>0</v>
      </c>
      <c r="NX1568" s="3"/>
      <c r="NY1568" s="68">
        <f t="shared" si="201"/>
        <v>0</v>
      </c>
      <c r="NZ1568" s="68">
        <f t="shared" si="202"/>
        <v>0</v>
      </c>
      <c r="OA1568" s="69">
        <f t="shared" si="203"/>
        <v>0</v>
      </c>
      <c r="OB1568" s="68">
        <f t="shared" si="205"/>
        <v>0</v>
      </c>
    </row>
    <row r="1569" spans="2:392" x14ac:dyDescent="0.4">
      <c r="B1569" s="57">
        <f t="shared" si="206"/>
        <v>1562</v>
      </c>
      <c r="C1569" s="46"/>
      <c r="D1569" s="58"/>
      <c r="E1569" s="59"/>
      <c r="F1569" s="60"/>
      <c r="G1569" s="43"/>
      <c r="H1569" s="43"/>
      <c r="I1569" s="53"/>
      <c r="J1569" s="61"/>
      <c r="K1569" s="61"/>
      <c r="L1569" s="62"/>
      <c r="M1569" s="61"/>
      <c r="N1569" s="61"/>
      <c r="O1569" s="62"/>
      <c r="P1569" s="63"/>
      <c r="Q1569" s="64" t="str">
        <f t="shared" si="204"/>
        <v/>
      </c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3"/>
      <c r="BF1569" s="43"/>
      <c r="BG1569" s="43"/>
      <c r="BH1569" s="43"/>
      <c r="BI1569" s="43"/>
      <c r="BJ1569" s="43"/>
      <c r="BK1569" s="43"/>
      <c r="BL1569" s="43"/>
      <c r="BM1569" s="43"/>
      <c r="BN1569" s="43"/>
      <c r="BO1569" s="43"/>
      <c r="BP1569" s="43"/>
      <c r="BQ1569" s="43"/>
      <c r="BR1569" s="43"/>
      <c r="BS1569" s="43"/>
      <c r="BT1569" s="43"/>
      <c r="BU1569" s="43"/>
      <c r="BV1569" s="43"/>
      <c r="BW1569" s="43"/>
      <c r="BX1569" s="43"/>
      <c r="BY1569" s="43"/>
      <c r="BZ1569" s="43"/>
      <c r="CA1569" s="43"/>
      <c r="CB1569" s="43"/>
      <c r="CC1569" s="43"/>
      <c r="CD1569" s="43"/>
      <c r="CE1569" s="43"/>
      <c r="CF1569" s="43"/>
      <c r="CG1569" s="43"/>
      <c r="CH1569" s="43"/>
      <c r="CI1569" s="43"/>
      <c r="CJ1569" s="43"/>
      <c r="CK1569" s="43"/>
      <c r="CL1569" s="43"/>
      <c r="CM1569" s="43"/>
      <c r="CN1569" s="43"/>
      <c r="CO1569" s="43"/>
      <c r="CP1569" s="43"/>
      <c r="CQ1569" s="43"/>
      <c r="CR1569" s="43"/>
      <c r="CS1569" s="43"/>
      <c r="CT1569" s="43"/>
      <c r="CU1569" s="43"/>
      <c r="CV1569" s="43"/>
      <c r="CW1569" s="43"/>
      <c r="CX1569" s="43"/>
      <c r="CY1569" s="43"/>
      <c r="CZ1569" s="43"/>
      <c r="DA1569" s="43"/>
      <c r="DB1569" s="43"/>
      <c r="DC1569" s="43"/>
      <c r="DD1569" s="43"/>
      <c r="DE1569" s="43"/>
      <c r="DF1569" s="43"/>
      <c r="DG1569" s="43"/>
      <c r="DH1569" s="43"/>
      <c r="DI1569" s="43"/>
      <c r="DJ1569" s="43"/>
      <c r="DK1569" s="43"/>
      <c r="DL1569" s="43"/>
      <c r="DM1569" s="43"/>
      <c r="DN1569" s="43"/>
      <c r="DO1569" s="43"/>
      <c r="DP1569" s="43"/>
      <c r="DQ1569" s="43"/>
      <c r="DR1569" s="43"/>
      <c r="DS1569" s="43"/>
      <c r="DT1569" s="43"/>
      <c r="DU1569" s="43"/>
      <c r="DV1569" s="43"/>
      <c r="DW1569" s="43"/>
      <c r="DX1569" s="43"/>
      <c r="DY1569" s="43"/>
      <c r="DZ1569" s="43"/>
      <c r="EA1569" s="43"/>
      <c r="EB1569" s="43"/>
      <c r="EC1569" s="43"/>
      <c r="ED1569" s="43"/>
      <c r="EE1569" s="43"/>
      <c r="EF1569" s="43"/>
      <c r="EG1569" s="43"/>
      <c r="EH1569" s="43"/>
      <c r="EI1569" s="43"/>
      <c r="EJ1569" s="43"/>
      <c r="EK1569" s="43"/>
      <c r="EL1569" s="43"/>
      <c r="EM1569" s="43"/>
      <c r="EN1569" s="43"/>
      <c r="EO1569" s="43"/>
      <c r="EP1569" s="43"/>
      <c r="EQ1569" s="43"/>
      <c r="ER1569" s="43"/>
      <c r="ES1569" s="43"/>
      <c r="ET1569" s="43"/>
      <c r="EU1569" s="43"/>
      <c r="EV1569" s="43"/>
      <c r="EW1569" s="43"/>
      <c r="EX1569" s="43"/>
      <c r="EY1569" s="43"/>
      <c r="EZ1569" s="43"/>
      <c r="FA1569" s="43"/>
      <c r="FB1569" s="43"/>
      <c r="FC1569" s="43"/>
      <c r="FD1569" s="43"/>
      <c r="FE1569" s="43"/>
      <c r="FF1569" s="43"/>
      <c r="FG1569" s="43"/>
      <c r="FH1569" s="43"/>
      <c r="FI1569" s="43"/>
      <c r="FJ1569" s="43"/>
      <c r="FK1569" s="43"/>
      <c r="FL1569" s="43"/>
      <c r="FM1569" s="43"/>
      <c r="FN1569" s="43"/>
      <c r="FO1569" s="43"/>
      <c r="FP1569" s="43"/>
      <c r="FQ1569" s="43"/>
      <c r="FR1569" s="43"/>
      <c r="FS1569" s="43"/>
      <c r="FT1569" s="43"/>
      <c r="FU1569" s="43"/>
      <c r="FV1569" s="43"/>
      <c r="FW1569" s="43"/>
      <c r="FX1569" s="43"/>
      <c r="FY1569" s="43"/>
      <c r="FZ1569" s="43"/>
      <c r="GA1569" s="43"/>
      <c r="GB1569" s="43"/>
      <c r="GC1569" s="43"/>
      <c r="GD1569" s="43"/>
      <c r="GE1569" s="43"/>
      <c r="GF1569" s="43"/>
      <c r="GG1569" s="43"/>
      <c r="GH1569" s="43"/>
      <c r="GI1569" s="43"/>
      <c r="GJ1569" s="43"/>
      <c r="GK1569" s="43"/>
      <c r="GL1569" s="43"/>
      <c r="GM1569" s="43"/>
      <c r="GN1569" s="43"/>
      <c r="GO1569" s="43"/>
      <c r="GP1569" s="43"/>
      <c r="GQ1569" s="43"/>
      <c r="GR1569" s="43"/>
      <c r="GS1569" s="43"/>
      <c r="GT1569" s="43"/>
      <c r="GU1569" s="43"/>
      <c r="GV1569" s="43"/>
      <c r="GW1569" s="43"/>
      <c r="GX1569" s="43"/>
      <c r="GY1569" s="43"/>
      <c r="GZ1569" s="43"/>
      <c r="HA1569" s="43"/>
      <c r="HB1569" s="43"/>
      <c r="HC1569" s="43"/>
      <c r="HD1569" s="43"/>
      <c r="HE1569" s="43"/>
      <c r="HF1569" s="43"/>
      <c r="HG1569" s="43"/>
      <c r="HH1569" s="43"/>
      <c r="HI1569" s="43"/>
      <c r="HJ1569" s="43"/>
      <c r="HK1569" s="43"/>
      <c r="HL1569" s="43"/>
      <c r="HM1569" s="43"/>
      <c r="HN1569" s="43"/>
      <c r="HO1569" s="43"/>
      <c r="HP1569" s="43"/>
      <c r="HQ1569" s="43"/>
      <c r="HR1569" s="43"/>
      <c r="HS1569" s="43"/>
      <c r="HT1569" s="43"/>
      <c r="HU1569" s="43"/>
      <c r="HV1569" s="43"/>
      <c r="HW1569" s="43"/>
      <c r="HX1569" s="43"/>
      <c r="HY1569" s="43"/>
      <c r="HZ1569" s="43"/>
      <c r="IA1569" s="43"/>
      <c r="IB1569" s="43"/>
      <c r="IC1569" s="43"/>
      <c r="ID1569" s="43"/>
      <c r="IE1569" s="43"/>
      <c r="IF1569" s="43"/>
      <c r="IG1569" s="43"/>
      <c r="IH1569" s="43"/>
      <c r="II1569" s="43"/>
      <c r="IJ1569" s="43"/>
      <c r="IK1569" s="43"/>
      <c r="IL1569" s="43"/>
      <c r="IM1569" s="43"/>
      <c r="IN1569" s="43"/>
      <c r="IO1569" s="43"/>
      <c r="IP1569" s="43"/>
      <c r="IQ1569" s="43"/>
      <c r="IR1569" s="43"/>
      <c r="IS1569" s="43"/>
      <c r="IT1569" s="43"/>
      <c r="IU1569" s="43"/>
      <c r="IV1569" s="43"/>
      <c r="IW1569" s="43"/>
      <c r="IX1569" s="43"/>
      <c r="IY1569" s="43"/>
      <c r="IZ1569" s="43"/>
      <c r="JA1569" s="43"/>
      <c r="JB1569" s="43"/>
      <c r="JC1569" s="43"/>
      <c r="JD1569" s="43"/>
      <c r="JE1569" s="43"/>
      <c r="JF1569" s="43"/>
      <c r="JG1569" s="43"/>
      <c r="JH1569" s="43"/>
      <c r="JI1569" s="43"/>
      <c r="JJ1569" s="43"/>
      <c r="JK1569" s="43"/>
      <c r="JL1569" s="43"/>
      <c r="JM1569" s="43"/>
      <c r="JN1569" s="43"/>
      <c r="JO1569" s="43"/>
      <c r="JP1569" s="43"/>
      <c r="JQ1569" s="43"/>
      <c r="JR1569" s="43"/>
      <c r="JS1569" s="43"/>
      <c r="JT1569" s="43"/>
      <c r="JU1569" s="43"/>
      <c r="JV1569" s="43"/>
      <c r="JW1569" s="43"/>
      <c r="JX1569" s="43"/>
      <c r="JY1569" s="43"/>
      <c r="JZ1569" s="43"/>
      <c r="KA1569" s="43"/>
      <c r="KB1569" s="43"/>
      <c r="KC1569" s="43"/>
      <c r="KD1569" s="43"/>
      <c r="KE1569" s="43"/>
      <c r="KF1569" s="43"/>
      <c r="KG1569" s="43"/>
      <c r="KH1569" s="43"/>
      <c r="KI1569" s="43"/>
      <c r="KJ1569" s="43"/>
      <c r="KK1569" s="43"/>
      <c r="KL1569" s="43"/>
      <c r="KM1569" s="43"/>
      <c r="KN1569" s="43"/>
      <c r="KO1569" s="43"/>
      <c r="KP1569" s="43"/>
      <c r="KQ1569" s="43"/>
      <c r="KR1569" s="43"/>
      <c r="KS1569" s="43"/>
      <c r="KT1569" s="43"/>
      <c r="KU1569" s="43"/>
      <c r="KV1569" s="43"/>
      <c r="KW1569" s="43"/>
      <c r="KX1569" s="43"/>
      <c r="KY1569" s="43"/>
      <c r="KZ1569" s="43"/>
      <c r="LA1569" s="43"/>
      <c r="LB1569" s="43"/>
      <c r="LC1569" s="43"/>
      <c r="LD1569" s="43"/>
      <c r="LE1569" s="43"/>
      <c r="LF1569" s="43"/>
      <c r="LG1569" s="43"/>
      <c r="LH1569" s="43"/>
      <c r="LI1569" s="43"/>
      <c r="LJ1569" s="43"/>
      <c r="LK1569" s="43"/>
      <c r="LL1569" s="43"/>
      <c r="LM1569" s="43"/>
      <c r="LN1569" s="43"/>
      <c r="LO1569" s="43"/>
      <c r="LP1569" s="43"/>
      <c r="LQ1569" s="43"/>
      <c r="LR1569" s="43"/>
      <c r="LS1569" s="43"/>
      <c r="LT1569" s="43"/>
      <c r="LU1569" s="43"/>
      <c r="LV1569" s="43"/>
      <c r="LW1569" s="43"/>
      <c r="LX1569" s="43"/>
      <c r="LY1569" s="43"/>
      <c r="LZ1569" s="43"/>
      <c r="MA1569" s="43"/>
      <c r="MB1569" s="43"/>
      <c r="MC1569" s="43"/>
      <c r="MD1569" s="43"/>
      <c r="ME1569" s="43"/>
      <c r="MF1569" s="43"/>
      <c r="MG1569" s="43"/>
      <c r="MH1569" s="43"/>
      <c r="MI1569" s="43"/>
      <c r="MJ1569" s="43"/>
      <c r="MK1569" s="43"/>
      <c r="ML1569" s="43"/>
      <c r="MM1569" s="43"/>
      <c r="MN1569" s="43"/>
      <c r="MO1569" s="43"/>
      <c r="MP1569" s="43"/>
      <c r="MQ1569" s="43"/>
      <c r="MR1569" s="43"/>
      <c r="MS1569" s="43"/>
      <c r="MT1569" s="43"/>
      <c r="MU1569" s="43"/>
      <c r="MV1569" s="43"/>
      <c r="MW1569" s="43"/>
      <c r="MX1569" s="43"/>
      <c r="MY1569" s="43"/>
      <c r="MZ1569" s="43"/>
      <c r="NA1569" s="43"/>
      <c r="NB1569" s="43"/>
      <c r="NC1569" s="43"/>
      <c r="ND1569" s="43"/>
      <c r="NE1569" s="43"/>
      <c r="NF1569" s="43"/>
      <c r="NG1569" s="43"/>
      <c r="NH1569" s="43"/>
      <c r="NI1569" s="43"/>
      <c r="NJ1569" s="43"/>
      <c r="NK1569" s="43"/>
      <c r="NL1569" s="43"/>
      <c r="NM1569" s="43"/>
      <c r="NN1569" s="43"/>
      <c r="NO1569" s="43"/>
      <c r="NP1569" s="43"/>
      <c r="NQ1569" s="43"/>
      <c r="NR1569" s="43"/>
      <c r="NT1569" s="66">
        <f>IF(AND(J1569&lt;&gt;"",K1569&lt;&gt;""),NETWORKDAYS(J1569,K1569,設定!$H$3:$H$39),0)</f>
        <v>0</v>
      </c>
      <c r="NU1569" s="3"/>
      <c r="NV1569" s="66">
        <f>IFERROR(IF(J1569&lt;&gt;"",NETWORKDAYS(J1569,$K$2,設定!$H$3:$H$39),0),"")</f>
        <v>0</v>
      </c>
      <c r="NW1569" s="66">
        <f t="shared" si="200"/>
        <v>0</v>
      </c>
      <c r="NX1569" s="3"/>
      <c r="NY1569" s="68">
        <f t="shared" si="201"/>
        <v>0</v>
      </c>
      <c r="NZ1569" s="68">
        <f t="shared" si="202"/>
        <v>0</v>
      </c>
      <c r="OA1569" s="69">
        <f t="shared" si="203"/>
        <v>0</v>
      </c>
      <c r="OB1569" s="68">
        <f t="shared" si="205"/>
        <v>0</v>
      </c>
    </row>
    <row r="1570" spans="2:392" x14ac:dyDescent="0.4">
      <c r="B1570" s="57">
        <f t="shared" si="206"/>
        <v>1563</v>
      </c>
      <c r="C1570" s="46"/>
      <c r="D1570" s="58"/>
      <c r="E1570" s="59"/>
      <c r="F1570" s="60"/>
      <c r="G1570" s="43"/>
      <c r="H1570" s="43"/>
      <c r="I1570" s="53"/>
      <c r="J1570" s="61"/>
      <c r="K1570" s="61"/>
      <c r="L1570" s="62"/>
      <c r="M1570" s="61"/>
      <c r="N1570" s="61"/>
      <c r="O1570" s="62"/>
      <c r="P1570" s="63"/>
      <c r="Q1570" s="64" t="str">
        <f t="shared" si="204"/>
        <v/>
      </c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3"/>
      <c r="BF1570" s="43"/>
      <c r="BG1570" s="43"/>
      <c r="BH1570" s="43"/>
      <c r="BI1570" s="43"/>
      <c r="BJ1570" s="43"/>
      <c r="BK1570" s="43"/>
      <c r="BL1570" s="43"/>
      <c r="BM1570" s="43"/>
      <c r="BN1570" s="43"/>
      <c r="BO1570" s="43"/>
      <c r="BP1570" s="43"/>
      <c r="BQ1570" s="43"/>
      <c r="BR1570" s="43"/>
      <c r="BS1570" s="43"/>
      <c r="BT1570" s="43"/>
      <c r="BU1570" s="43"/>
      <c r="BV1570" s="43"/>
      <c r="BW1570" s="43"/>
      <c r="BX1570" s="43"/>
      <c r="BY1570" s="43"/>
      <c r="BZ1570" s="43"/>
      <c r="CA1570" s="43"/>
      <c r="CB1570" s="43"/>
      <c r="CC1570" s="43"/>
      <c r="CD1570" s="43"/>
      <c r="CE1570" s="43"/>
      <c r="CF1570" s="43"/>
      <c r="CG1570" s="43"/>
      <c r="CH1570" s="43"/>
      <c r="CI1570" s="43"/>
      <c r="CJ1570" s="43"/>
      <c r="CK1570" s="43"/>
      <c r="CL1570" s="43"/>
      <c r="CM1570" s="43"/>
      <c r="CN1570" s="43"/>
      <c r="CO1570" s="43"/>
      <c r="CP1570" s="43"/>
      <c r="CQ1570" s="43"/>
      <c r="CR1570" s="43"/>
      <c r="CS1570" s="43"/>
      <c r="CT1570" s="43"/>
      <c r="CU1570" s="43"/>
      <c r="CV1570" s="43"/>
      <c r="CW1570" s="43"/>
      <c r="CX1570" s="43"/>
      <c r="CY1570" s="43"/>
      <c r="CZ1570" s="43"/>
      <c r="DA1570" s="43"/>
      <c r="DB1570" s="43"/>
      <c r="DC1570" s="43"/>
      <c r="DD1570" s="43"/>
      <c r="DE1570" s="43"/>
      <c r="DF1570" s="43"/>
      <c r="DG1570" s="43"/>
      <c r="DH1570" s="43"/>
      <c r="DI1570" s="43"/>
      <c r="DJ1570" s="43"/>
      <c r="DK1570" s="43"/>
      <c r="DL1570" s="43"/>
      <c r="DM1570" s="43"/>
      <c r="DN1570" s="43"/>
      <c r="DO1570" s="43"/>
      <c r="DP1570" s="43"/>
      <c r="DQ1570" s="43"/>
      <c r="DR1570" s="43"/>
      <c r="DS1570" s="43"/>
      <c r="DT1570" s="43"/>
      <c r="DU1570" s="43"/>
      <c r="DV1570" s="43"/>
      <c r="DW1570" s="43"/>
      <c r="DX1570" s="43"/>
      <c r="DY1570" s="43"/>
      <c r="DZ1570" s="43"/>
      <c r="EA1570" s="43"/>
      <c r="EB1570" s="43"/>
      <c r="EC1570" s="43"/>
      <c r="ED1570" s="43"/>
      <c r="EE1570" s="43"/>
      <c r="EF1570" s="43"/>
      <c r="EG1570" s="43"/>
      <c r="EH1570" s="43"/>
      <c r="EI1570" s="43"/>
      <c r="EJ1570" s="43"/>
      <c r="EK1570" s="43"/>
      <c r="EL1570" s="43"/>
      <c r="EM1570" s="43"/>
      <c r="EN1570" s="43"/>
      <c r="EO1570" s="43"/>
      <c r="EP1570" s="43"/>
      <c r="EQ1570" s="43"/>
      <c r="ER1570" s="43"/>
      <c r="ES1570" s="43"/>
      <c r="ET1570" s="43"/>
      <c r="EU1570" s="43"/>
      <c r="EV1570" s="43"/>
      <c r="EW1570" s="43"/>
      <c r="EX1570" s="43"/>
      <c r="EY1570" s="43"/>
      <c r="EZ1570" s="43"/>
      <c r="FA1570" s="43"/>
      <c r="FB1570" s="43"/>
      <c r="FC1570" s="43"/>
      <c r="FD1570" s="43"/>
      <c r="FE1570" s="43"/>
      <c r="FF1570" s="43"/>
      <c r="FG1570" s="43"/>
      <c r="FH1570" s="43"/>
      <c r="FI1570" s="43"/>
      <c r="FJ1570" s="43"/>
      <c r="FK1570" s="43"/>
      <c r="FL1570" s="43"/>
      <c r="FM1570" s="43"/>
      <c r="FN1570" s="43"/>
      <c r="FO1570" s="43"/>
      <c r="FP1570" s="43"/>
      <c r="FQ1570" s="43"/>
      <c r="FR1570" s="43"/>
      <c r="FS1570" s="43"/>
      <c r="FT1570" s="43"/>
      <c r="FU1570" s="43"/>
      <c r="FV1570" s="43"/>
      <c r="FW1570" s="43"/>
      <c r="FX1570" s="43"/>
      <c r="FY1570" s="43"/>
      <c r="FZ1570" s="43"/>
      <c r="GA1570" s="43"/>
      <c r="GB1570" s="43"/>
      <c r="GC1570" s="43"/>
      <c r="GD1570" s="43"/>
      <c r="GE1570" s="43"/>
      <c r="GF1570" s="43"/>
      <c r="GG1570" s="43"/>
      <c r="GH1570" s="43"/>
      <c r="GI1570" s="43"/>
      <c r="GJ1570" s="43"/>
      <c r="GK1570" s="43"/>
      <c r="GL1570" s="43"/>
      <c r="GM1570" s="43"/>
      <c r="GN1570" s="43"/>
      <c r="GO1570" s="43"/>
      <c r="GP1570" s="43"/>
      <c r="GQ1570" s="43"/>
      <c r="GR1570" s="43"/>
      <c r="GS1570" s="43"/>
      <c r="GT1570" s="43"/>
      <c r="GU1570" s="43"/>
      <c r="GV1570" s="43"/>
      <c r="GW1570" s="43"/>
      <c r="GX1570" s="43"/>
      <c r="GY1570" s="43"/>
      <c r="GZ1570" s="43"/>
      <c r="HA1570" s="43"/>
      <c r="HB1570" s="43"/>
      <c r="HC1570" s="43"/>
      <c r="HD1570" s="43"/>
      <c r="HE1570" s="43"/>
      <c r="HF1570" s="43"/>
      <c r="HG1570" s="43"/>
      <c r="HH1570" s="43"/>
      <c r="HI1570" s="43"/>
      <c r="HJ1570" s="43"/>
      <c r="HK1570" s="43"/>
      <c r="HL1570" s="43"/>
      <c r="HM1570" s="43"/>
      <c r="HN1570" s="43"/>
      <c r="HO1570" s="43"/>
      <c r="HP1570" s="43"/>
      <c r="HQ1570" s="43"/>
      <c r="HR1570" s="43"/>
      <c r="HS1570" s="43"/>
      <c r="HT1570" s="43"/>
      <c r="HU1570" s="43"/>
      <c r="HV1570" s="43"/>
      <c r="HW1570" s="43"/>
      <c r="HX1570" s="43"/>
      <c r="HY1570" s="43"/>
      <c r="HZ1570" s="43"/>
      <c r="IA1570" s="43"/>
      <c r="IB1570" s="43"/>
      <c r="IC1570" s="43"/>
      <c r="ID1570" s="43"/>
      <c r="IE1570" s="43"/>
      <c r="IF1570" s="43"/>
      <c r="IG1570" s="43"/>
      <c r="IH1570" s="43"/>
      <c r="II1570" s="43"/>
      <c r="IJ1570" s="43"/>
      <c r="IK1570" s="43"/>
      <c r="IL1570" s="43"/>
      <c r="IM1570" s="43"/>
      <c r="IN1570" s="43"/>
      <c r="IO1570" s="43"/>
      <c r="IP1570" s="43"/>
      <c r="IQ1570" s="43"/>
      <c r="IR1570" s="43"/>
      <c r="IS1570" s="43"/>
      <c r="IT1570" s="43"/>
      <c r="IU1570" s="43"/>
      <c r="IV1570" s="43"/>
      <c r="IW1570" s="43"/>
      <c r="IX1570" s="43"/>
      <c r="IY1570" s="43"/>
      <c r="IZ1570" s="43"/>
      <c r="JA1570" s="43"/>
      <c r="JB1570" s="43"/>
      <c r="JC1570" s="43"/>
      <c r="JD1570" s="43"/>
      <c r="JE1570" s="43"/>
      <c r="JF1570" s="43"/>
      <c r="JG1570" s="43"/>
      <c r="JH1570" s="43"/>
      <c r="JI1570" s="43"/>
      <c r="JJ1570" s="43"/>
      <c r="JK1570" s="43"/>
      <c r="JL1570" s="43"/>
      <c r="JM1570" s="43"/>
      <c r="JN1570" s="43"/>
      <c r="JO1570" s="43"/>
      <c r="JP1570" s="43"/>
      <c r="JQ1570" s="43"/>
      <c r="JR1570" s="43"/>
      <c r="JS1570" s="43"/>
      <c r="JT1570" s="43"/>
      <c r="JU1570" s="43"/>
      <c r="JV1570" s="43"/>
      <c r="JW1570" s="43"/>
      <c r="JX1570" s="43"/>
      <c r="JY1570" s="43"/>
      <c r="JZ1570" s="43"/>
      <c r="KA1570" s="43"/>
      <c r="KB1570" s="43"/>
      <c r="KC1570" s="43"/>
      <c r="KD1570" s="43"/>
      <c r="KE1570" s="43"/>
      <c r="KF1570" s="43"/>
      <c r="KG1570" s="43"/>
      <c r="KH1570" s="43"/>
      <c r="KI1570" s="43"/>
      <c r="KJ1570" s="43"/>
      <c r="KK1570" s="43"/>
      <c r="KL1570" s="43"/>
      <c r="KM1570" s="43"/>
      <c r="KN1570" s="43"/>
      <c r="KO1570" s="43"/>
      <c r="KP1570" s="43"/>
      <c r="KQ1570" s="43"/>
      <c r="KR1570" s="43"/>
      <c r="KS1570" s="43"/>
      <c r="KT1570" s="43"/>
      <c r="KU1570" s="43"/>
      <c r="KV1570" s="43"/>
      <c r="KW1570" s="43"/>
      <c r="KX1570" s="43"/>
      <c r="KY1570" s="43"/>
      <c r="KZ1570" s="43"/>
      <c r="LA1570" s="43"/>
      <c r="LB1570" s="43"/>
      <c r="LC1570" s="43"/>
      <c r="LD1570" s="43"/>
      <c r="LE1570" s="43"/>
      <c r="LF1570" s="43"/>
      <c r="LG1570" s="43"/>
      <c r="LH1570" s="43"/>
      <c r="LI1570" s="43"/>
      <c r="LJ1570" s="43"/>
      <c r="LK1570" s="43"/>
      <c r="LL1570" s="43"/>
      <c r="LM1570" s="43"/>
      <c r="LN1570" s="43"/>
      <c r="LO1570" s="43"/>
      <c r="LP1570" s="43"/>
      <c r="LQ1570" s="43"/>
      <c r="LR1570" s="43"/>
      <c r="LS1570" s="43"/>
      <c r="LT1570" s="43"/>
      <c r="LU1570" s="43"/>
      <c r="LV1570" s="43"/>
      <c r="LW1570" s="43"/>
      <c r="LX1570" s="43"/>
      <c r="LY1570" s="43"/>
      <c r="LZ1570" s="43"/>
      <c r="MA1570" s="43"/>
      <c r="MB1570" s="43"/>
      <c r="MC1570" s="43"/>
      <c r="MD1570" s="43"/>
      <c r="ME1570" s="43"/>
      <c r="MF1570" s="43"/>
      <c r="MG1570" s="43"/>
      <c r="MH1570" s="43"/>
      <c r="MI1570" s="43"/>
      <c r="MJ1570" s="43"/>
      <c r="MK1570" s="43"/>
      <c r="ML1570" s="43"/>
      <c r="MM1570" s="43"/>
      <c r="MN1570" s="43"/>
      <c r="MO1570" s="43"/>
      <c r="MP1570" s="43"/>
      <c r="MQ1570" s="43"/>
      <c r="MR1570" s="43"/>
      <c r="MS1570" s="43"/>
      <c r="MT1570" s="43"/>
      <c r="MU1570" s="43"/>
      <c r="MV1570" s="43"/>
      <c r="MW1570" s="43"/>
      <c r="MX1570" s="43"/>
      <c r="MY1570" s="43"/>
      <c r="MZ1570" s="43"/>
      <c r="NA1570" s="43"/>
      <c r="NB1570" s="43"/>
      <c r="NC1570" s="43"/>
      <c r="ND1570" s="43"/>
      <c r="NE1570" s="43"/>
      <c r="NF1570" s="43"/>
      <c r="NG1570" s="43"/>
      <c r="NH1570" s="43"/>
      <c r="NI1570" s="43"/>
      <c r="NJ1570" s="43"/>
      <c r="NK1570" s="43"/>
      <c r="NL1570" s="43"/>
      <c r="NM1570" s="43"/>
      <c r="NN1570" s="43"/>
      <c r="NO1570" s="43"/>
      <c r="NP1570" s="43"/>
      <c r="NQ1570" s="43"/>
      <c r="NR1570" s="43"/>
      <c r="NT1570" s="66">
        <f>IF(AND(J1570&lt;&gt;"",K1570&lt;&gt;""),NETWORKDAYS(J1570,K1570,設定!$H$3:$H$39),0)</f>
        <v>0</v>
      </c>
      <c r="NU1570" s="3"/>
      <c r="NV1570" s="66">
        <f>IFERROR(IF(J1570&lt;&gt;"",NETWORKDAYS(J1570,$K$2,設定!$H$3:$H$39),0),"")</f>
        <v>0</v>
      </c>
      <c r="NW1570" s="66">
        <f t="shared" si="200"/>
        <v>0</v>
      </c>
      <c r="NX1570" s="3"/>
      <c r="NY1570" s="68">
        <f t="shared" si="201"/>
        <v>0</v>
      </c>
      <c r="NZ1570" s="68">
        <f t="shared" si="202"/>
        <v>0</v>
      </c>
      <c r="OA1570" s="69">
        <f t="shared" si="203"/>
        <v>0</v>
      </c>
      <c r="OB1570" s="68">
        <f t="shared" si="205"/>
        <v>0</v>
      </c>
    </row>
    <row r="1571" spans="2:392" x14ac:dyDescent="0.4">
      <c r="B1571" s="57">
        <f t="shared" si="206"/>
        <v>1564</v>
      </c>
      <c r="C1571" s="46"/>
      <c r="D1571" s="58"/>
      <c r="E1571" s="59"/>
      <c r="F1571" s="60"/>
      <c r="G1571" s="43"/>
      <c r="H1571" s="43"/>
      <c r="I1571" s="53"/>
      <c r="J1571" s="61"/>
      <c r="K1571" s="61"/>
      <c r="L1571" s="62"/>
      <c r="M1571" s="61"/>
      <c r="N1571" s="61"/>
      <c r="O1571" s="62"/>
      <c r="P1571" s="63"/>
      <c r="Q1571" s="64" t="str">
        <f t="shared" si="204"/>
        <v/>
      </c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3"/>
      <c r="BF1571" s="43"/>
      <c r="BG1571" s="43"/>
      <c r="BH1571" s="43"/>
      <c r="BI1571" s="43"/>
      <c r="BJ1571" s="43"/>
      <c r="BK1571" s="43"/>
      <c r="BL1571" s="43"/>
      <c r="BM1571" s="43"/>
      <c r="BN1571" s="43"/>
      <c r="BO1571" s="43"/>
      <c r="BP1571" s="43"/>
      <c r="BQ1571" s="43"/>
      <c r="BR1571" s="43"/>
      <c r="BS1571" s="43"/>
      <c r="BT1571" s="43"/>
      <c r="BU1571" s="43"/>
      <c r="BV1571" s="43"/>
      <c r="BW1571" s="43"/>
      <c r="BX1571" s="43"/>
      <c r="BY1571" s="43"/>
      <c r="BZ1571" s="43"/>
      <c r="CA1571" s="43"/>
      <c r="CB1571" s="43"/>
      <c r="CC1571" s="43"/>
      <c r="CD1571" s="43"/>
      <c r="CE1571" s="43"/>
      <c r="CF1571" s="43"/>
      <c r="CG1571" s="43"/>
      <c r="CH1571" s="43"/>
      <c r="CI1571" s="43"/>
      <c r="CJ1571" s="43"/>
      <c r="CK1571" s="43"/>
      <c r="CL1571" s="43"/>
      <c r="CM1571" s="43"/>
      <c r="CN1571" s="43"/>
      <c r="CO1571" s="43"/>
      <c r="CP1571" s="43"/>
      <c r="CQ1571" s="43"/>
      <c r="CR1571" s="43"/>
      <c r="CS1571" s="43"/>
      <c r="CT1571" s="43"/>
      <c r="CU1571" s="43"/>
      <c r="CV1571" s="43"/>
      <c r="CW1571" s="43"/>
      <c r="CX1571" s="43"/>
      <c r="CY1571" s="43"/>
      <c r="CZ1571" s="43"/>
      <c r="DA1571" s="43"/>
      <c r="DB1571" s="43"/>
      <c r="DC1571" s="43"/>
      <c r="DD1571" s="43"/>
      <c r="DE1571" s="43"/>
      <c r="DF1571" s="43"/>
      <c r="DG1571" s="43"/>
      <c r="DH1571" s="43"/>
      <c r="DI1571" s="43"/>
      <c r="DJ1571" s="43"/>
      <c r="DK1571" s="43"/>
      <c r="DL1571" s="43"/>
      <c r="DM1571" s="43"/>
      <c r="DN1571" s="43"/>
      <c r="DO1571" s="43"/>
      <c r="DP1571" s="43"/>
      <c r="DQ1571" s="43"/>
      <c r="DR1571" s="43"/>
      <c r="DS1571" s="43"/>
      <c r="DT1571" s="43"/>
      <c r="DU1571" s="43"/>
      <c r="DV1571" s="43"/>
      <c r="DW1571" s="43"/>
      <c r="DX1571" s="43"/>
      <c r="DY1571" s="43"/>
      <c r="DZ1571" s="43"/>
      <c r="EA1571" s="43"/>
      <c r="EB1571" s="43"/>
      <c r="EC1571" s="43"/>
      <c r="ED1571" s="43"/>
      <c r="EE1571" s="43"/>
      <c r="EF1571" s="43"/>
      <c r="EG1571" s="43"/>
      <c r="EH1571" s="43"/>
      <c r="EI1571" s="43"/>
      <c r="EJ1571" s="43"/>
      <c r="EK1571" s="43"/>
      <c r="EL1571" s="43"/>
      <c r="EM1571" s="43"/>
      <c r="EN1571" s="43"/>
      <c r="EO1571" s="43"/>
      <c r="EP1571" s="43"/>
      <c r="EQ1571" s="43"/>
      <c r="ER1571" s="43"/>
      <c r="ES1571" s="43"/>
      <c r="ET1571" s="43"/>
      <c r="EU1571" s="43"/>
      <c r="EV1571" s="43"/>
      <c r="EW1571" s="43"/>
      <c r="EX1571" s="43"/>
      <c r="EY1571" s="43"/>
      <c r="EZ1571" s="43"/>
      <c r="FA1571" s="43"/>
      <c r="FB1571" s="43"/>
      <c r="FC1571" s="43"/>
      <c r="FD1571" s="43"/>
      <c r="FE1571" s="43"/>
      <c r="FF1571" s="43"/>
      <c r="FG1571" s="43"/>
      <c r="FH1571" s="43"/>
      <c r="FI1571" s="43"/>
      <c r="FJ1571" s="43"/>
      <c r="FK1571" s="43"/>
      <c r="FL1571" s="43"/>
      <c r="FM1571" s="43"/>
      <c r="FN1571" s="43"/>
      <c r="FO1571" s="43"/>
      <c r="FP1571" s="43"/>
      <c r="FQ1571" s="43"/>
      <c r="FR1571" s="43"/>
      <c r="FS1571" s="43"/>
      <c r="FT1571" s="43"/>
      <c r="FU1571" s="43"/>
      <c r="FV1571" s="43"/>
      <c r="FW1571" s="43"/>
      <c r="FX1571" s="43"/>
      <c r="FY1571" s="43"/>
      <c r="FZ1571" s="43"/>
      <c r="GA1571" s="43"/>
      <c r="GB1571" s="43"/>
      <c r="GC1571" s="43"/>
      <c r="GD1571" s="43"/>
      <c r="GE1571" s="43"/>
      <c r="GF1571" s="43"/>
      <c r="GG1571" s="43"/>
      <c r="GH1571" s="43"/>
      <c r="GI1571" s="43"/>
      <c r="GJ1571" s="43"/>
      <c r="GK1571" s="43"/>
      <c r="GL1571" s="43"/>
      <c r="GM1571" s="43"/>
      <c r="GN1571" s="43"/>
      <c r="GO1571" s="43"/>
      <c r="GP1571" s="43"/>
      <c r="GQ1571" s="43"/>
      <c r="GR1571" s="43"/>
      <c r="GS1571" s="43"/>
      <c r="GT1571" s="43"/>
      <c r="GU1571" s="43"/>
      <c r="GV1571" s="43"/>
      <c r="GW1571" s="43"/>
      <c r="GX1571" s="43"/>
      <c r="GY1571" s="43"/>
      <c r="GZ1571" s="43"/>
      <c r="HA1571" s="43"/>
      <c r="HB1571" s="43"/>
      <c r="HC1571" s="43"/>
      <c r="HD1571" s="43"/>
      <c r="HE1571" s="43"/>
      <c r="HF1571" s="43"/>
      <c r="HG1571" s="43"/>
      <c r="HH1571" s="43"/>
      <c r="HI1571" s="43"/>
      <c r="HJ1571" s="43"/>
      <c r="HK1571" s="43"/>
      <c r="HL1571" s="43"/>
      <c r="HM1571" s="43"/>
      <c r="HN1571" s="43"/>
      <c r="HO1571" s="43"/>
      <c r="HP1571" s="43"/>
      <c r="HQ1571" s="43"/>
      <c r="HR1571" s="43"/>
      <c r="HS1571" s="43"/>
      <c r="HT1571" s="43"/>
      <c r="HU1571" s="43"/>
      <c r="HV1571" s="43"/>
      <c r="HW1571" s="43"/>
      <c r="HX1571" s="43"/>
      <c r="HY1571" s="43"/>
      <c r="HZ1571" s="43"/>
      <c r="IA1571" s="43"/>
      <c r="IB1571" s="43"/>
      <c r="IC1571" s="43"/>
      <c r="ID1571" s="43"/>
      <c r="IE1571" s="43"/>
      <c r="IF1571" s="43"/>
      <c r="IG1571" s="43"/>
      <c r="IH1571" s="43"/>
      <c r="II1571" s="43"/>
      <c r="IJ1571" s="43"/>
      <c r="IK1571" s="43"/>
      <c r="IL1571" s="43"/>
      <c r="IM1571" s="43"/>
      <c r="IN1571" s="43"/>
      <c r="IO1571" s="43"/>
      <c r="IP1571" s="43"/>
      <c r="IQ1571" s="43"/>
      <c r="IR1571" s="43"/>
      <c r="IS1571" s="43"/>
      <c r="IT1571" s="43"/>
      <c r="IU1571" s="43"/>
      <c r="IV1571" s="43"/>
      <c r="IW1571" s="43"/>
      <c r="IX1571" s="43"/>
      <c r="IY1571" s="43"/>
      <c r="IZ1571" s="43"/>
      <c r="JA1571" s="43"/>
      <c r="JB1571" s="43"/>
      <c r="JC1571" s="43"/>
      <c r="JD1571" s="43"/>
      <c r="JE1571" s="43"/>
      <c r="JF1571" s="43"/>
      <c r="JG1571" s="43"/>
      <c r="JH1571" s="43"/>
      <c r="JI1571" s="43"/>
      <c r="JJ1571" s="43"/>
      <c r="JK1571" s="43"/>
      <c r="JL1571" s="43"/>
      <c r="JM1571" s="43"/>
      <c r="JN1571" s="43"/>
      <c r="JO1571" s="43"/>
      <c r="JP1571" s="43"/>
      <c r="JQ1571" s="43"/>
      <c r="JR1571" s="43"/>
      <c r="JS1571" s="43"/>
      <c r="JT1571" s="43"/>
      <c r="JU1571" s="43"/>
      <c r="JV1571" s="43"/>
      <c r="JW1571" s="43"/>
      <c r="JX1571" s="43"/>
      <c r="JY1571" s="43"/>
      <c r="JZ1571" s="43"/>
      <c r="KA1571" s="43"/>
      <c r="KB1571" s="43"/>
      <c r="KC1571" s="43"/>
      <c r="KD1571" s="43"/>
      <c r="KE1571" s="43"/>
      <c r="KF1571" s="43"/>
      <c r="KG1571" s="43"/>
      <c r="KH1571" s="43"/>
      <c r="KI1571" s="43"/>
      <c r="KJ1571" s="43"/>
      <c r="KK1571" s="43"/>
      <c r="KL1571" s="43"/>
      <c r="KM1571" s="43"/>
      <c r="KN1571" s="43"/>
      <c r="KO1571" s="43"/>
      <c r="KP1571" s="43"/>
      <c r="KQ1571" s="43"/>
      <c r="KR1571" s="43"/>
      <c r="KS1571" s="43"/>
      <c r="KT1571" s="43"/>
      <c r="KU1571" s="43"/>
      <c r="KV1571" s="43"/>
      <c r="KW1571" s="43"/>
      <c r="KX1571" s="43"/>
      <c r="KY1571" s="43"/>
      <c r="KZ1571" s="43"/>
      <c r="LA1571" s="43"/>
      <c r="LB1571" s="43"/>
      <c r="LC1571" s="43"/>
      <c r="LD1571" s="43"/>
      <c r="LE1571" s="43"/>
      <c r="LF1571" s="43"/>
      <c r="LG1571" s="43"/>
      <c r="LH1571" s="43"/>
      <c r="LI1571" s="43"/>
      <c r="LJ1571" s="43"/>
      <c r="LK1571" s="43"/>
      <c r="LL1571" s="43"/>
      <c r="LM1571" s="43"/>
      <c r="LN1571" s="43"/>
      <c r="LO1571" s="43"/>
      <c r="LP1571" s="43"/>
      <c r="LQ1571" s="43"/>
      <c r="LR1571" s="43"/>
      <c r="LS1571" s="43"/>
      <c r="LT1571" s="43"/>
      <c r="LU1571" s="43"/>
      <c r="LV1571" s="43"/>
      <c r="LW1571" s="43"/>
      <c r="LX1571" s="43"/>
      <c r="LY1571" s="43"/>
      <c r="LZ1571" s="43"/>
      <c r="MA1571" s="43"/>
      <c r="MB1571" s="43"/>
      <c r="MC1571" s="43"/>
      <c r="MD1571" s="43"/>
      <c r="ME1571" s="43"/>
      <c r="MF1571" s="43"/>
      <c r="MG1571" s="43"/>
      <c r="MH1571" s="43"/>
      <c r="MI1571" s="43"/>
      <c r="MJ1571" s="43"/>
      <c r="MK1571" s="43"/>
      <c r="ML1571" s="43"/>
      <c r="MM1571" s="43"/>
      <c r="MN1571" s="43"/>
      <c r="MO1571" s="43"/>
      <c r="MP1571" s="43"/>
      <c r="MQ1571" s="43"/>
      <c r="MR1571" s="43"/>
      <c r="MS1571" s="43"/>
      <c r="MT1571" s="43"/>
      <c r="MU1571" s="43"/>
      <c r="MV1571" s="43"/>
      <c r="MW1571" s="43"/>
      <c r="MX1571" s="43"/>
      <c r="MY1571" s="43"/>
      <c r="MZ1571" s="43"/>
      <c r="NA1571" s="43"/>
      <c r="NB1571" s="43"/>
      <c r="NC1571" s="43"/>
      <c r="ND1571" s="43"/>
      <c r="NE1571" s="43"/>
      <c r="NF1571" s="43"/>
      <c r="NG1571" s="43"/>
      <c r="NH1571" s="43"/>
      <c r="NI1571" s="43"/>
      <c r="NJ1571" s="43"/>
      <c r="NK1571" s="43"/>
      <c r="NL1571" s="43"/>
      <c r="NM1571" s="43"/>
      <c r="NN1571" s="43"/>
      <c r="NO1571" s="43"/>
      <c r="NP1571" s="43"/>
      <c r="NQ1571" s="43"/>
      <c r="NR1571" s="43"/>
      <c r="NT1571" s="66">
        <f>IF(AND(J1571&lt;&gt;"",K1571&lt;&gt;""),NETWORKDAYS(J1571,K1571,設定!$H$3:$H$39),0)</f>
        <v>0</v>
      </c>
      <c r="NU1571" s="3"/>
      <c r="NV1571" s="66">
        <f>IFERROR(IF(J1571&lt;&gt;"",NETWORKDAYS(J1571,$K$2,設定!$H$3:$H$39),0),"")</f>
        <v>0</v>
      </c>
      <c r="NW1571" s="66">
        <f t="shared" si="200"/>
        <v>0</v>
      </c>
      <c r="NX1571" s="3"/>
      <c r="NY1571" s="68">
        <f t="shared" si="201"/>
        <v>0</v>
      </c>
      <c r="NZ1571" s="68">
        <f t="shared" si="202"/>
        <v>0</v>
      </c>
      <c r="OA1571" s="69">
        <f t="shared" si="203"/>
        <v>0</v>
      </c>
      <c r="OB1571" s="68">
        <f t="shared" si="205"/>
        <v>0</v>
      </c>
    </row>
    <row r="1572" spans="2:392" x14ac:dyDescent="0.4">
      <c r="B1572" s="57">
        <f t="shared" si="206"/>
        <v>1565</v>
      </c>
      <c r="C1572" s="46"/>
      <c r="D1572" s="58"/>
      <c r="E1572" s="59"/>
      <c r="F1572" s="60"/>
      <c r="G1572" s="43"/>
      <c r="H1572" s="43"/>
      <c r="I1572" s="53"/>
      <c r="J1572" s="61"/>
      <c r="K1572" s="61"/>
      <c r="L1572" s="62"/>
      <c r="M1572" s="61"/>
      <c r="N1572" s="61"/>
      <c r="O1572" s="62"/>
      <c r="P1572" s="63"/>
      <c r="Q1572" s="64" t="str">
        <f t="shared" si="204"/>
        <v/>
      </c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3"/>
      <c r="BF1572" s="43"/>
      <c r="BG1572" s="43"/>
      <c r="BH1572" s="43"/>
      <c r="BI1572" s="43"/>
      <c r="BJ1572" s="43"/>
      <c r="BK1572" s="43"/>
      <c r="BL1572" s="43"/>
      <c r="BM1572" s="43"/>
      <c r="BN1572" s="43"/>
      <c r="BO1572" s="43"/>
      <c r="BP1572" s="43"/>
      <c r="BQ1572" s="43"/>
      <c r="BR1572" s="43"/>
      <c r="BS1572" s="43"/>
      <c r="BT1572" s="43"/>
      <c r="BU1572" s="43"/>
      <c r="BV1572" s="43"/>
      <c r="BW1572" s="43"/>
      <c r="BX1572" s="43"/>
      <c r="BY1572" s="43"/>
      <c r="BZ1572" s="43"/>
      <c r="CA1572" s="43"/>
      <c r="CB1572" s="43"/>
      <c r="CC1572" s="43"/>
      <c r="CD1572" s="43"/>
      <c r="CE1572" s="43"/>
      <c r="CF1572" s="43"/>
      <c r="CG1572" s="43"/>
      <c r="CH1572" s="43"/>
      <c r="CI1572" s="43"/>
      <c r="CJ1572" s="43"/>
      <c r="CK1572" s="43"/>
      <c r="CL1572" s="43"/>
      <c r="CM1572" s="43"/>
      <c r="CN1572" s="43"/>
      <c r="CO1572" s="43"/>
      <c r="CP1572" s="43"/>
      <c r="CQ1572" s="43"/>
      <c r="CR1572" s="43"/>
      <c r="CS1572" s="43"/>
      <c r="CT1572" s="43"/>
      <c r="CU1572" s="43"/>
      <c r="CV1572" s="43"/>
      <c r="CW1572" s="43"/>
      <c r="CX1572" s="43"/>
      <c r="CY1572" s="43"/>
      <c r="CZ1572" s="43"/>
      <c r="DA1572" s="43"/>
      <c r="DB1572" s="43"/>
      <c r="DC1572" s="43"/>
      <c r="DD1572" s="43"/>
      <c r="DE1572" s="43"/>
      <c r="DF1572" s="43"/>
      <c r="DG1572" s="43"/>
      <c r="DH1572" s="43"/>
      <c r="DI1572" s="43"/>
      <c r="DJ1572" s="43"/>
      <c r="DK1572" s="43"/>
      <c r="DL1572" s="43"/>
      <c r="DM1572" s="43"/>
      <c r="DN1572" s="43"/>
      <c r="DO1572" s="43"/>
      <c r="DP1572" s="43"/>
      <c r="DQ1572" s="43"/>
      <c r="DR1572" s="43"/>
      <c r="DS1572" s="43"/>
      <c r="DT1572" s="43"/>
      <c r="DU1572" s="43"/>
      <c r="DV1572" s="43"/>
      <c r="DW1572" s="43"/>
      <c r="DX1572" s="43"/>
      <c r="DY1572" s="43"/>
      <c r="DZ1572" s="43"/>
      <c r="EA1572" s="43"/>
      <c r="EB1572" s="43"/>
      <c r="EC1572" s="43"/>
      <c r="ED1572" s="43"/>
      <c r="EE1572" s="43"/>
      <c r="EF1572" s="43"/>
      <c r="EG1572" s="43"/>
      <c r="EH1572" s="43"/>
      <c r="EI1572" s="43"/>
      <c r="EJ1572" s="43"/>
      <c r="EK1572" s="43"/>
      <c r="EL1572" s="43"/>
      <c r="EM1572" s="43"/>
      <c r="EN1572" s="43"/>
      <c r="EO1572" s="43"/>
      <c r="EP1572" s="43"/>
      <c r="EQ1572" s="43"/>
      <c r="ER1572" s="43"/>
      <c r="ES1572" s="43"/>
      <c r="ET1572" s="43"/>
      <c r="EU1572" s="43"/>
      <c r="EV1572" s="43"/>
      <c r="EW1572" s="43"/>
      <c r="EX1572" s="43"/>
      <c r="EY1572" s="43"/>
      <c r="EZ1572" s="43"/>
      <c r="FA1572" s="43"/>
      <c r="FB1572" s="43"/>
      <c r="FC1572" s="43"/>
      <c r="FD1572" s="43"/>
      <c r="FE1572" s="43"/>
      <c r="FF1572" s="43"/>
      <c r="FG1572" s="43"/>
      <c r="FH1572" s="43"/>
      <c r="FI1572" s="43"/>
      <c r="FJ1572" s="43"/>
      <c r="FK1572" s="43"/>
      <c r="FL1572" s="43"/>
      <c r="FM1572" s="43"/>
      <c r="FN1572" s="43"/>
      <c r="FO1572" s="43"/>
      <c r="FP1572" s="43"/>
      <c r="FQ1572" s="43"/>
      <c r="FR1572" s="43"/>
      <c r="FS1572" s="43"/>
      <c r="FT1572" s="43"/>
      <c r="FU1572" s="43"/>
      <c r="FV1572" s="43"/>
      <c r="FW1572" s="43"/>
      <c r="FX1572" s="43"/>
      <c r="FY1572" s="43"/>
      <c r="FZ1572" s="43"/>
      <c r="GA1572" s="43"/>
      <c r="GB1572" s="43"/>
      <c r="GC1572" s="43"/>
      <c r="GD1572" s="43"/>
      <c r="GE1572" s="43"/>
      <c r="GF1572" s="43"/>
      <c r="GG1572" s="43"/>
      <c r="GH1572" s="43"/>
      <c r="GI1572" s="43"/>
      <c r="GJ1572" s="43"/>
      <c r="GK1572" s="43"/>
      <c r="GL1572" s="43"/>
      <c r="GM1572" s="43"/>
      <c r="GN1572" s="43"/>
      <c r="GO1572" s="43"/>
      <c r="GP1572" s="43"/>
      <c r="GQ1572" s="43"/>
      <c r="GR1572" s="43"/>
      <c r="GS1572" s="43"/>
      <c r="GT1572" s="43"/>
      <c r="GU1572" s="43"/>
      <c r="GV1572" s="43"/>
      <c r="GW1572" s="43"/>
      <c r="GX1572" s="43"/>
      <c r="GY1572" s="43"/>
      <c r="GZ1572" s="43"/>
      <c r="HA1572" s="43"/>
      <c r="HB1572" s="43"/>
      <c r="HC1572" s="43"/>
      <c r="HD1572" s="43"/>
      <c r="HE1572" s="43"/>
      <c r="HF1572" s="43"/>
      <c r="HG1572" s="43"/>
      <c r="HH1572" s="43"/>
      <c r="HI1572" s="43"/>
      <c r="HJ1572" s="43"/>
      <c r="HK1572" s="43"/>
      <c r="HL1572" s="43"/>
      <c r="HM1572" s="43"/>
      <c r="HN1572" s="43"/>
      <c r="HO1572" s="43"/>
      <c r="HP1572" s="43"/>
      <c r="HQ1572" s="43"/>
      <c r="HR1572" s="43"/>
      <c r="HS1572" s="43"/>
      <c r="HT1572" s="43"/>
      <c r="HU1572" s="43"/>
      <c r="HV1572" s="43"/>
      <c r="HW1572" s="43"/>
      <c r="HX1572" s="43"/>
      <c r="HY1572" s="43"/>
      <c r="HZ1572" s="43"/>
      <c r="IA1572" s="43"/>
      <c r="IB1572" s="43"/>
      <c r="IC1572" s="43"/>
      <c r="ID1572" s="43"/>
      <c r="IE1572" s="43"/>
      <c r="IF1572" s="43"/>
      <c r="IG1572" s="43"/>
      <c r="IH1572" s="43"/>
      <c r="II1572" s="43"/>
      <c r="IJ1572" s="43"/>
      <c r="IK1572" s="43"/>
      <c r="IL1572" s="43"/>
      <c r="IM1572" s="43"/>
      <c r="IN1572" s="43"/>
      <c r="IO1572" s="43"/>
      <c r="IP1572" s="43"/>
      <c r="IQ1572" s="43"/>
      <c r="IR1572" s="43"/>
      <c r="IS1572" s="43"/>
      <c r="IT1572" s="43"/>
      <c r="IU1572" s="43"/>
      <c r="IV1572" s="43"/>
      <c r="IW1572" s="43"/>
      <c r="IX1572" s="43"/>
      <c r="IY1572" s="43"/>
      <c r="IZ1572" s="43"/>
      <c r="JA1572" s="43"/>
      <c r="JB1572" s="43"/>
      <c r="JC1572" s="43"/>
      <c r="JD1572" s="43"/>
      <c r="JE1572" s="43"/>
      <c r="JF1572" s="43"/>
      <c r="JG1572" s="43"/>
      <c r="JH1572" s="43"/>
      <c r="JI1572" s="43"/>
      <c r="JJ1572" s="43"/>
      <c r="JK1572" s="43"/>
      <c r="JL1572" s="43"/>
      <c r="JM1572" s="43"/>
      <c r="JN1572" s="43"/>
      <c r="JO1572" s="43"/>
      <c r="JP1572" s="43"/>
      <c r="JQ1572" s="43"/>
      <c r="JR1572" s="43"/>
      <c r="JS1572" s="43"/>
      <c r="JT1572" s="43"/>
      <c r="JU1572" s="43"/>
      <c r="JV1572" s="43"/>
      <c r="JW1572" s="43"/>
      <c r="JX1572" s="43"/>
      <c r="JY1572" s="43"/>
      <c r="JZ1572" s="43"/>
      <c r="KA1572" s="43"/>
      <c r="KB1572" s="43"/>
      <c r="KC1572" s="43"/>
      <c r="KD1572" s="43"/>
      <c r="KE1572" s="43"/>
      <c r="KF1572" s="43"/>
      <c r="KG1572" s="43"/>
      <c r="KH1572" s="43"/>
      <c r="KI1572" s="43"/>
      <c r="KJ1572" s="43"/>
      <c r="KK1572" s="43"/>
      <c r="KL1572" s="43"/>
      <c r="KM1572" s="43"/>
      <c r="KN1572" s="43"/>
      <c r="KO1572" s="43"/>
      <c r="KP1572" s="43"/>
      <c r="KQ1572" s="43"/>
      <c r="KR1572" s="43"/>
      <c r="KS1572" s="43"/>
      <c r="KT1572" s="43"/>
      <c r="KU1572" s="43"/>
      <c r="KV1572" s="43"/>
      <c r="KW1572" s="43"/>
      <c r="KX1572" s="43"/>
      <c r="KY1572" s="43"/>
      <c r="KZ1572" s="43"/>
      <c r="LA1572" s="43"/>
      <c r="LB1572" s="43"/>
      <c r="LC1572" s="43"/>
      <c r="LD1572" s="43"/>
      <c r="LE1572" s="43"/>
      <c r="LF1572" s="43"/>
      <c r="LG1572" s="43"/>
      <c r="LH1572" s="43"/>
      <c r="LI1572" s="43"/>
      <c r="LJ1572" s="43"/>
      <c r="LK1572" s="43"/>
      <c r="LL1572" s="43"/>
      <c r="LM1572" s="43"/>
      <c r="LN1572" s="43"/>
      <c r="LO1572" s="43"/>
      <c r="LP1572" s="43"/>
      <c r="LQ1572" s="43"/>
      <c r="LR1572" s="43"/>
      <c r="LS1572" s="43"/>
      <c r="LT1572" s="43"/>
      <c r="LU1572" s="43"/>
      <c r="LV1572" s="43"/>
      <c r="LW1572" s="43"/>
      <c r="LX1572" s="43"/>
      <c r="LY1572" s="43"/>
      <c r="LZ1572" s="43"/>
      <c r="MA1572" s="43"/>
      <c r="MB1572" s="43"/>
      <c r="MC1572" s="43"/>
      <c r="MD1572" s="43"/>
      <c r="ME1572" s="43"/>
      <c r="MF1572" s="43"/>
      <c r="MG1572" s="43"/>
      <c r="MH1572" s="43"/>
      <c r="MI1572" s="43"/>
      <c r="MJ1572" s="43"/>
      <c r="MK1572" s="43"/>
      <c r="ML1572" s="43"/>
      <c r="MM1572" s="43"/>
      <c r="MN1572" s="43"/>
      <c r="MO1572" s="43"/>
      <c r="MP1572" s="43"/>
      <c r="MQ1572" s="43"/>
      <c r="MR1572" s="43"/>
      <c r="MS1572" s="43"/>
      <c r="MT1572" s="43"/>
      <c r="MU1572" s="43"/>
      <c r="MV1572" s="43"/>
      <c r="MW1572" s="43"/>
      <c r="MX1572" s="43"/>
      <c r="MY1572" s="43"/>
      <c r="MZ1572" s="43"/>
      <c r="NA1572" s="43"/>
      <c r="NB1572" s="43"/>
      <c r="NC1572" s="43"/>
      <c r="ND1572" s="43"/>
      <c r="NE1572" s="43"/>
      <c r="NF1572" s="43"/>
      <c r="NG1572" s="43"/>
      <c r="NH1572" s="43"/>
      <c r="NI1572" s="43"/>
      <c r="NJ1572" s="43"/>
      <c r="NK1572" s="43"/>
      <c r="NL1572" s="43"/>
      <c r="NM1572" s="43"/>
      <c r="NN1572" s="43"/>
      <c r="NO1572" s="43"/>
      <c r="NP1572" s="43"/>
      <c r="NQ1572" s="43"/>
      <c r="NR1572" s="43"/>
      <c r="NT1572" s="66">
        <f>IF(AND(J1572&lt;&gt;"",K1572&lt;&gt;""),NETWORKDAYS(J1572,K1572,設定!$H$3:$H$39),0)</f>
        <v>0</v>
      </c>
      <c r="NU1572" s="3"/>
      <c r="NV1572" s="66">
        <f>IFERROR(IF(J1572&lt;&gt;"",NETWORKDAYS(J1572,$K$2,設定!$H$3:$H$39),0),"")</f>
        <v>0</v>
      </c>
      <c r="NW1572" s="66">
        <f t="shared" si="200"/>
        <v>0</v>
      </c>
      <c r="NX1572" s="3"/>
      <c r="NY1572" s="68">
        <f t="shared" si="201"/>
        <v>0</v>
      </c>
      <c r="NZ1572" s="68">
        <f t="shared" si="202"/>
        <v>0</v>
      </c>
      <c r="OA1572" s="69">
        <f t="shared" si="203"/>
        <v>0</v>
      </c>
      <c r="OB1572" s="68">
        <f t="shared" si="205"/>
        <v>0</v>
      </c>
    </row>
    <row r="1573" spans="2:392" x14ac:dyDescent="0.4">
      <c r="B1573" s="57">
        <f t="shared" si="206"/>
        <v>1566</v>
      </c>
      <c r="C1573" s="46"/>
      <c r="D1573" s="58"/>
      <c r="E1573" s="59"/>
      <c r="F1573" s="60"/>
      <c r="G1573" s="43"/>
      <c r="H1573" s="43"/>
      <c r="I1573" s="53"/>
      <c r="J1573" s="61"/>
      <c r="K1573" s="61"/>
      <c r="L1573" s="62"/>
      <c r="M1573" s="61"/>
      <c r="N1573" s="61"/>
      <c r="O1573" s="62"/>
      <c r="P1573" s="63"/>
      <c r="Q1573" s="64" t="str">
        <f t="shared" si="204"/>
        <v/>
      </c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3"/>
      <c r="BF1573" s="43"/>
      <c r="BG1573" s="43"/>
      <c r="BH1573" s="43"/>
      <c r="BI1573" s="43"/>
      <c r="BJ1573" s="43"/>
      <c r="BK1573" s="43"/>
      <c r="BL1573" s="43"/>
      <c r="BM1573" s="43"/>
      <c r="BN1573" s="43"/>
      <c r="BO1573" s="43"/>
      <c r="BP1573" s="43"/>
      <c r="BQ1573" s="43"/>
      <c r="BR1573" s="43"/>
      <c r="BS1573" s="43"/>
      <c r="BT1573" s="43"/>
      <c r="BU1573" s="43"/>
      <c r="BV1573" s="43"/>
      <c r="BW1573" s="43"/>
      <c r="BX1573" s="43"/>
      <c r="BY1573" s="43"/>
      <c r="BZ1573" s="43"/>
      <c r="CA1573" s="43"/>
      <c r="CB1573" s="43"/>
      <c r="CC1573" s="43"/>
      <c r="CD1573" s="43"/>
      <c r="CE1573" s="43"/>
      <c r="CF1573" s="43"/>
      <c r="CG1573" s="43"/>
      <c r="CH1573" s="43"/>
      <c r="CI1573" s="43"/>
      <c r="CJ1573" s="43"/>
      <c r="CK1573" s="43"/>
      <c r="CL1573" s="43"/>
      <c r="CM1573" s="43"/>
      <c r="CN1573" s="43"/>
      <c r="CO1573" s="43"/>
      <c r="CP1573" s="43"/>
      <c r="CQ1573" s="43"/>
      <c r="CR1573" s="43"/>
      <c r="CS1573" s="43"/>
      <c r="CT1573" s="43"/>
      <c r="CU1573" s="43"/>
      <c r="CV1573" s="43"/>
      <c r="CW1573" s="43"/>
      <c r="CX1573" s="43"/>
      <c r="CY1573" s="43"/>
      <c r="CZ1573" s="43"/>
      <c r="DA1573" s="43"/>
      <c r="DB1573" s="43"/>
      <c r="DC1573" s="43"/>
      <c r="DD1573" s="43"/>
      <c r="DE1573" s="43"/>
      <c r="DF1573" s="43"/>
      <c r="DG1573" s="43"/>
      <c r="DH1573" s="43"/>
      <c r="DI1573" s="43"/>
      <c r="DJ1573" s="43"/>
      <c r="DK1573" s="43"/>
      <c r="DL1573" s="43"/>
      <c r="DM1573" s="43"/>
      <c r="DN1573" s="43"/>
      <c r="DO1573" s="43"/>
      <c r="DP1573" s="43"/>
      <c r="DQ1573" s="43"/>
      <c r="DR1573" s="43"/>
      <c r="DS1573" s="43"/>
      <c r="DT1573" s="43"/>
      <c r="DU1573" s="43"/>
      <c r="DV1573" s="43"/>
      <c r="DW1573" s="43"/>
      <c r="DX1573" s="43"/>
      <c r="DY1573" s="43"/>
      <c r="DZ1573" s="43"/>
      <c r="EA1573" s="43"/>
      <c r="EB1573" s="43"/>
      <c r="EC1573" s="43"/>
      <c r="ED1573" s="43"/>
      <c r="EE1573" s="43"/>
      <c r="EF1573" s="43"/>
      <c r="EG1573" s="43"/>
      <c r="EH1573" s="43"/>
      <c r="EI1573" s="43"/>
      <c r="EJ1573" s="43"/>
      <c r="EK1573" s="43"/>
      <c r="EL1573" s="43"/>
      <c r="EM1573" s="43"/>
      <c r="EN1573" s="43"/>
      <c r="EO1573" s="43"/>
      <c r="EP1573" s="43"/>
      <c r="EQ1573" s="43"/>
      <c r="ER1573" s="43"/>
      <c r="ES1573" s="43"/>
      <c r="ET1573" s="43"/>
      <c r="EU1573" s="43"/>
      <c r="EV1573" s="43"/>
      <c r="EW1573" s="43"/>
      <c r="EX1573" s="43"/>
      <c r="EY1573" s="43"/>
      <c r="EZ1573" s="43"/>
      <c r="FA1573" s="43"/>
      <c r="FB1573" s="43"/>
      <c r="FC1573" s="43"/>
      <c r="FD1573" s="43"/>
      <c r="FE1573" s="43"/>
      <c r="FF1573" s="43"/>
      <c r="FG1573" s="43"/>
      <c r="FH1573" s="43"/>
      <c r="FI1573" s="43"/>
      <c r="FJ1573" s="43"/>
      <c r="FK1573" s="43"/>
      <c r="FL1573" s="43"/>
      <c r="FM1573" s="43"/>
      <c r="FN1573" s="43"/>
      <c r="FO1573" s="43"/>
      <c r="FP1573" s="43"/>
      <c r="FQ1573" s="43"/>
      <c r="FR1573" s="43"/>
      <c r="FS1573" s="43"/>
      <c r="FT1573" s="43"/>
      <c r="FU1573" s="43"/>
      <c r="FV1573" s="43"/>
      <c r="FW1573" s="43"/>
      <c r="FX1573" s="43"/>
      <c r="FY1573" s="43"/>
      <c r="FZ1573" s="43"/>
      <c r="GA1573" s="43"/>
      <c r="GB1573" s="43"/>
      <c r="GC1573" s="43"/>
      <c r="GD1573" s="43"/>
      <c r="GE1573" s="43"/>
      <c r="GF1573" s="43"/>
      <c r="GG1573" s="43"/>
      <c r="GH1573" s="43"/>
      <c r="GI1573" s="43"/>
      <c r="GJ1573" s="43"/>
      <c r="GK1573" s="43"/>
      <c r="GL1573" s="43"/>
      <c r="GM1573" s="43"/>
      <c r="GN1573" s="43"/>
      <c r="GO1573" s="43"/>
      <c r="GP1573" s="43"/>
      <c r="GQ1573" s="43"/>
      <c r="GR1573" s="43"/>
      <c r="GS1573" s="43"/>
      <c r="GT1573" s="43"/>
      <c r="GU1573" s="43"/>
      <c r="GV1573" s="43"/>
      <c r="GW1573" s="43"/>
      <c r="GX1573" s="43"/>
      <c r="GY1573" s="43"/>
      <c r="GZ1573" s="43"/>
      <c r="HA1573" s="43"/>
      <c r="HB1573" s="43"/>
      <c r="HC1573" s="43"/>
      <c r="HD1573" s="43"/>
      <c r="HE1573" s="43"/>
      <c r="HF1573" s="43"/>
      <c r="HG1573" s="43"/>
      <c r="HH1573" s="43"/>
      <c r="HI1573" s="43"/>
      <c r="HJ1573" s="43"/>
      <c r="HK1573" s="43"/>
      <c r="HL1573" s="43"/>
      <c r="HM1573" s="43"/>
      <c r="HN1573" s="43"/>
      <c r="HO1573" s="43"/>
      <c r="HP1573" s="43"/>
      <c r="HQ1573" s="43"/>
      <c r="HR1573" s="43"/>
      <c r="HS1573" s="43"/>
      <c r="HT1573" s="43"/>
      <c r="HU1573" s="43"/>
      <c r="HV1573" s="43"/>
      <c r="HW1573" s="43"/>
      <c r="HX1573" s="43"/>
      <c r="HY1573" s="43"/>
      <c r="HZ1573" s="43"/>
      <c r="IA1573" s="43"/>
      <c r="IB1573" s="43"/>
      <c r="IC1573" s="43"/>
      <c r="ID1573" s="43"/>
      <c r="IE1573" s="43"/>
      <c r="IF1573" s="43"/>
      <c r="IG1573" s="43"/>
      <c r="IH1573" s="43"/>
      <c r="II1573" s="43"/>
      <c r="IJ1573" s="43"/>
      <c r="IK1573" s="43"/>
      <c r="IL1573" s="43"/>
      <c r="IM1573" s="43"/>
      <c r="IN1573" s="43"/>
      <c r="IO1573" s="43"/>
      <c r="IP1573" s="43"/>
      <c r="IQ1573" s="43"/>
      <c r="IR1573" s="43"/>
      <c r="IS1573" s="43"/>
      <c r="IT1573" s="43"/>
      <c r="IU1573" s="43"/>
      <c r="IV1573" s="43"/>
      <c r="IW1573" s="43"/>
      <c r="IX1573" s="43"/>
      <c r="IY1573" s="43"/>
      <c r="IZ1573" s="43"/>
      <c r="JA1573" s="43"/>
      <c r="JB1573" s="43"/>
      <c r="JC1573" s="43"/>
      <c r="JD1573" s="43"/>
      <c r="JE1573" s="43"/>
      <c r="JF1573" s="43"/>
      <c r="JG1573" s="43"/>
      <c r="JH1573" s="43"/>
      <c r="JI1573" s="43"/>
      <c r="JJ1573" s="43"/>
      <c r="JK1573" s="43"/>
      <c r="JL1573" s="43"/>
      <c r="JM1573" s="43"/>
      <c r="JN1573" s="43"/>
      <c r="JO1573" s="43"/>
      <c r="JP1573" s="43"/>
      <c r="JQ1573" s="43"/>
      <c r="JR1573" s="43"/>
      <c r="JS1573" s="43"/>
      <c r="JT1573" s="43"/>
      <c r="JU1573" s="43"/>
      <c r="JV1573" s="43"/>
      <c r="JW1573" s="43"/>
      <c r="JX1573" s="43"/>
      <c r="JY1573" s="43"/>
      <c r="JZ1573" s="43"/>
      <c r="KA1573" s="43"/>
      <c r="KB1573" s="43"/>
      <c r="KC1573" s="43"/>
      <c r="KD1573" s="43"/>
      <c r="KE1573" s="43"/>
      <c r="KF1573" s="43"/>
      <c r="KG1573" s="43"/>
      <c r="KH1573" s="43"/>
      <c r="KI1573" s="43"/>
      <c r="KJ1573" s="43"/>
      <c r="KK1573" s="43"/>
      <c r="KL1573" s="43"/>
      <c r="KM1573" s="43"/>
      <c r="KN1573" s="43"/>
      <c r="KO1573" s="43"/>
      <c r="KP1573" s="43"/>
      <c r="KQ1573" s="43"/>
      <c r="KR1573" s="43"/>
      <c r="KS1573" s="43"/>
      <c r="KT1573" s="43"/>
      <c r="KU1573" s="43"/>
      <c r="KV1573" s="43"/>
      <c r="KW1573" s="43"/>
      <c r="KX1573" s="43"/>
      <c r="KY1573" s="43"/>
      <c r="KZ1573" s="43"/>
      <c r="LA1573" s="43"/>
      <c r="LB1573" s="43"/>
      <c r="LC1573" s="43"/>
      <c r="LD1573" s="43"/>
      <c r="LE1573" s="43"/>
      <c r="LF1573" s="43"/>
      <c r="LG1573" s="43"/>
      <c r="LH1573" s="43"/>
      <c r="LI1573" s="43"/>
      <c r="LJ1573" s="43"/>
      <c r="LK1573" s="43"/>
      <c r="LL1573" s="43"/>
      <c r="LM1573" s="43"/>
      <c r="LN1573" s="43"/>
      <c r="LO1573" s="43"/>
      <c r="LP1573" s="43"/>
      <c r="LQ1573" s="43"/>
      <c r="LR1573" s="43"/>
      <c r="LS1573" s="43"/>
      <c r="LT1573" s="43"/>
      <c r="LU1573" s="43"/>
      <c r="LV1573" s="43"/>
      <c r="LW1573" s="43"/>
      <c r="LX1573" s="43"/>
      <c r="LY1573" s="43"/>
      <c r="LZ1573" s="43"/>
      <c r="MA1573" s="43"/>
      <c r="MB1573" s="43"/>
      <c r="MC1573" s="43"/>
      <c r="MD1573" s="43"/>
      <c r="ME1573" s="43"/>
      <c r="MF1573" s="43"/>
      <c r="MG1573" s="43"/>
      <c r="MH1573" s="43"/>
      <c r="MI1573" s="43"/>
      <c r="MJ1573" s="43"/>
      <c r="MK1573" s="43"/>
      <c r="ML1573" s="43"/>
      <c r="MM1573" s="43"/>
      <c r="MN1573" s="43"/>
      <c r="MO1573" s="43"/>
      <c r="MP1573" s="43"/>
      <c r="MQ1573" s="43"/>
      <c r="MR1573" s="43"/>
      <c r="MS1573" s="43"/>
      <c r="MT1573" s="43"/>
      <c r="MU1573" s="43"/>
      <c r="MV1573" s="43"/>
      <c r="MW1573" s="43"/>
      <c r="MX1573" s="43"/>
      <c r="MY1573" s="43"/>
      <c r="MZ1573" s="43"/>
      <c r="NA1573" s="43"/>
      <c r="NB1573" s="43"/>
      <c r="NC1573" s="43"/>
      <c r="ND1573" s="43"/>
      <c r="NE1573" s="43"/>
      <c r="NF1573" s="43"/>
      <c r="NG1573" s="43"/>
      <c r="NH1573" s="43"/>
      <c r="NI1573" s="43"/>
      <c r="NJ1573" s="43"/>
      <c r="NK1573" s="43"/>
      <c r="NL1573" s="43"/>
      <c r="NM1573" s="43"/>
      <c r="NN1573" s="43"/>
      <c r="NO1573" s="43"/>
      <c r="NP1573" s="43"/>
      <c r="NQ1573" s="43"/>
      <c r="NR1573" s="43"/>
      <c r="NT1573" s="66">
        <f>IF(AND(J1573&lt;&gt;"",K1573&lt;&gt;""),NETWORKDAYS(J1573,K1573,設定!$H$3:$H$39),0)</f>
        <v>0</v>
      </c>
      <c r="NU1573" s="3"/>
      <c r="NV1573" s="66">
        <f>IFERROR(IF(J1573&lt;&gt;"",NETWORKDAYS(J1573,$K$2,設定!$H$3:$H$39),0),"")</f>
        <v>0</v>
      </c>
      <c r="NW1573" s="66">
        <f t="shared" si="200"/>
        <v>0</v>
      </c>
      <c r="NX1573" s="3"/>
      <c r="NY1573" s="68">
        <f t="shared" si="201"/>
        <v>0</v>
      </c>
      <c r="NZ1573" s="68">
        <f t="shared" si="202"/>
        <v>0</v>
      </c>
      <c r="OA1573" s="69">
        <f t="shared" si="203"/>
        <v>0</v>
      </c>
      <c r="OB1573" s="68">
        <f t="shared" si="205"/>
        <v>0</v>
      </c>
    </row>
    <row r="1574" spans="2:392" x14ac:dyDescent="0.4">
      <c r="B1574" s="57">
        <f t="shared" si="206"/>
        <v>1567</v>
      </c>
      <c r="C1574" s="46"/>
      <c r="D1574" s="58"/>
      <c r="E1574" s="59"/>
      <c r="F1574" s="60"/>
      <c r="G1574" s="43"/>
      <c r="H1574" s="43"/>
      <c r="I1574" s="53"/>
      <c r="J1574" s="61"/>
      <c r="K1574" s="61"/>
      <c r="L1574" s="62"/>
      <c r="M1574" s="61"/>
      <c r="N1574" s="61"/>
      <c r="O1574" s="62"/>
      <c r="P1574" s="63"/>
      <c r="Q1574" s="64" t="str">
        <f t="shared" si="204"/>
        <v/>
      </c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3"/>
      <c r="BF1574" s="43"/>
      <c r="BG1574" s="43"/>
      <c r="BH1574" s="43"/>
      <c r="BI1574" s="43"/>
      <c r="BJ1574" s="43"/>
      <c r="BK1574" s="43"/>
      <c r="BL1574" s="43"/>
      <c r="BM1574" s="43"/>
      <c r="BN1574" s="43"/>
      <c r="BO1574" s="43"/>
      <c r="BP1574" s="43"/>
      <c r="BQ1574" s="43"/>
      <c r="BR1574" s="43"/>
      <c r="BS1574" s="43"/>
      <c r="BT1574" s="43"/>
      <c r="BU1574" s="43"/>
      <c r="BV1574" s="43"/>
      <c r="BW1574" s="43"/>
      <c r="BX1574" s="43"/>
      <c r="BY1574" s="43"/>
      <c r="BZ1574" s="43"/>
      <c r="CA1574" s="43"/>
      <c r="CB1574" s="43"/>
      <c r="CC1574" s="43"/>
      <c r="CD1574" s="43"/>
      <c r="CE1574" s="43"/>
      <c r="CF1574" s="43"/>
      <c r="CG1574" s="43"/>
      <c r="CH1574" s="43"/>
      <c r="CI1574" s="43"/>
      <c r="CJ1574" s="43"/>
      <c r="CK1574" s="43"/>
      <c r="CL1574" s="43"/>
      <c r="CM1574" s="43"/>
      <c r="CN1574" s="43"/>
      <c r="CO1574" s="43"/>
      <c r="CP1574" s="43"/>
      <c r="CQ1574" s="43"/>
      <c r="CR1574" s="43"/>
      <c r="CS1574" s="43"/>
      <c r="CT1574" s="43"/>
      <c r="CU1574" s="43"/>
      <c r="CV1574" s="43"/>
      <c r="CW1574" s="43"/>
      <c r="CX1574" s="43"/>
      <c r="CY1574" s="43"/>
      <c r="CZ1574" s="43"/>
      <c r="DA1574" s="43"/>
      <c r="DB1574" s="43"/>
      <c r="DC1574" s="43"/>
      <c r="DD1574" s="43"/>
      <c r="DE1574" s="43"/>
      <c r="DF1574" s="43"/>
      <c r="DG1574" s="43"/>
      <c r="DH1574" s="43"/>
      <c r="DI1574" s="43"/>
      <c r="DJ1574" s="43"/>
      <c r="DK1574" s="43"/>
      <c r="DL1574" s="43"/>
      <c r="DM1574" s="43"/>
      <c r="DN1574" s="43"/>
      <c r="DO1574" s="43"/>
      <c r="DP1574" s="43"/>
      <c r="DQ1574" s="43"/>
      <c r="DR1574" s="43"/>
      <c r="DS1574" s="43"/>
      <c r="DT1574" s="43"/>
      <c r="DU1574" s="43"/>
      <c r="DV1574" s="43"/>
      <c r="DW1574" s="43"/>
      <c r="DX1574" s="43"/>
      <c r="DY1574" s="43"/>
      <c r="DZ1574" s="43"/>
      <c r="EA1574" s="43"/>
      <c r="EB1574" s="43"/>
      <c r="EC1574" s="43"/>
      <c r="ED1574" s="43"/>
      <c r="EE1574" s="43"/>
      <c r="EF1574" s="43"/>
      <c r="EG1574" s="43"/>
      <c r="EH1574" s="43"/>
      <c r="EI1574" s="43"/>
      <c r="EJ1574" s="43"/>
      <c r="EK1574" s="43"/>
      <c r="EL1574" s="43"/>
      <c r="EM1574" s="43"/>
      <c r="EN1574" s="43"/>
      <c r="EO1574" s="43"/>
      <c r="EP1574" s="43"/>
      <c r="EQ1574" s="43"/>
      <c r="ER1574" s="43"/>
      <c r="ES1574" s="43"/>
      <c r="ET1574" s="43"/>
      <c r="EU1574" s="43"/>
      <c r="EV1574" s="43"/>
      <c r="EW1574" s="43"/>
      <c r="EX1574" s="43"/>
      <c r="EY1574" s="43"/>
      <c r="EZ1574" s="43"/>
      <c r="FA1574" s="43"/>
      <c r="FB1574" s="43"/>
      <c r="FC1574" s="43"/>
      <c r="FD1574" s="43"/>
      <c r="FE1574" s="43"/>
      <c r="FF1574" s="43"/>
      <c r="FG1574" s="43"/>
      <c r="FH1574" s="43"/>
      <c r="FI1574" s="43"/>
      <c r="FJ1574" s="43"/>
      <c r="FK1574" s="43"/>
      <c r="FL1574" s="43"/>
      <c r="FM1574" s="43"/>
      <c r="FN1574" s="43"/>
      <c r="FO1574" s="43"/>
      <c r="FP1574" s="43"/>
      <c r="FQ1574" s="43"/>
      <c r="FR1574" s="43"/>
      <c r="FS1574" s="43"/>
      <c r="FT1574" s="43"/>
      <c r="FU1574" s="43"/>
      <c r="FV1574" s="43"/>
      <c r="FW1574" s="43"/>
      <c r="FX1574" s="43"/>
      <c r="FY1574" s="43"/>
      <c r="FZ1574" s="43"/>
      <c r="GA1574" s="43"/>
      <c r="GB1574" s="43"/>
      <c r="GC1574" s="43"/>
      <c r="GD1574" s="43"/>
      <c r="GE1574" s="43"/>
      <c r="GF1574" s="43"/>
      <c r="GG1574" s="43"/>
      <c r="GH1574" s="43"/>
      <c r="GI1574" s="43"/>
      <c r="GJ1574" s="43"/>
      <c r="GK1574" s="43"/>
      <c r="GL1574" s="43"/>
      <c r="GM1574" s="43"/>
      <c r="GN1574" s="43"/>
      <c r="GO1574" s="43"/>
      <c r="GP1574" s="43"/>
      <c r="GQ1574" s="43"/>
      <c r="GR1574" s="43"/>
      <c r="GS1574" s="43"/>
      <c r="GT1574" s="43"/>
      <c r="GU1574" s="43"/>
      <c r="GV1574" s="43"/>
      <c r="GW1574" s="43"/>
      <c r="GX1574" s="43"/>
      <c r="GY1574" s="43"/>
      <c r="GZ1574" s="43"/>
      <c r="HA1574" s="43"/>
      <c r="HB1574" s="43"/>
      <c r="HC1574" s="43"/>
      <c r="HD1574" s="43"/>
      <c r="HE1574" s="43"/>
      <c r="HF1574" s="43"/>
      <c r="HG1574" s="43"/>
      <c r="HH1574" s="43"/>
      <c r="HI1574" s="43"/>
      <c r="HJ1574" s="43"/>
      <c r="HK1574" s="43"/>
      <c r="HL1574" s="43"/>
      <c r="HM1574" s="43"/>
      <c r="HN1574" s="43"/>
      <c r="HO1574" s="43"/>
      <c r="HP1574" s="43"/>
      <c r="HQ1574" s="43"/>
      <c r="HR1574" s="43"/>
      <c r="HS1574" s="43"/>
      <c r="HT1574" s="43"/>
      <c r="HU1574" s="43"/>
      <c r="HV1574" s="43"/>
      <c r="HW1574" s="43"/>
      <c r="HX1574" s="43"/>
      <c r="HY1574" s="43"/>
      <c r="HZ1574" s="43"/>
      <c r="IA1574" s="43"/>
      <c r="IB1574" s="43"/>
      <c r="IC1574" s="43"/>
      <c r="ID1574" s="43"/>
      <c r="IE1574" s="43"/>
      <c r="IF1574" s="43"/>
      <c r="IG1574" s="43"/>
      <c r="IH1574" s="43"/>
      <c r="II1574" s="43"/>
      <c r="IJ1574" s="43"/>
      <c r="IK1574" s="43"/>
      <c r="IL1574" s="43"/>
      <c r="IM1574" s="43"/>
      <c r="IN1574" s="43"/>
      <c r="IO1574" s="43"/>
      <c r="IP1574" s="43"/>
      <c r="IQ1574" s="43"/>
      <c r="IR1574" s="43"/>
      <c r="IS1574" s="43"/>
      <c r="IT1574" s="43"/>
      <c r="IU1574" s="43"/>
      <c r="IV1574" s="43"/>
      <c r="IW1574" s="43"/>
      <c r="IX1574" s="43"/>
      <c r="IY1574" s="43"/>
      <c r="IZ1574" s="43"/>
      <c r="JA1574" s="43"/>
      <c r="JB1574" s="43"/>
      <c r="JC1574" s="43"/>
      <c r="JD1574" s="43"/>
      <c r="JE1574" s="43"/>
      <c r="JF1574" s="43"/>
      <c r="JG1574" s="43"/>
      <c r="JH1574" s="43"/>
      <c r="JI1574" s="43"/>
      <c r="JJ1574" s="43"/>
      <c r="JK1574" s="43"/>
      <c r="JL1574" s="43"/>
      <c r="JM1574" s="43"/>
      <c r="JN1574" s="43"/>
      <c r="JO1574" s="43"/>
      <c r="JP1574" s="43"/>
      <c r="JQ1574" s="43"/>
      <c r="JR1574" s="43"/>
      <c r="JS1574" s="43"/>
      <c r="JT1574" s="43"/>
      <c r="JU1574" s="43"/>
      <c r="JV1574" s="43"/>
      <c r="JW1574" s="43"/>
      <c r="JX1574" s="43"/>
      <c r="JY1574" s="43"/>
      <c r="JZ1574" s="43"/>
      <c r="KA1574" s="43"/>
      <c r="KB1574" s="43"/>
      <c r="KC1574" s="43"/>
      <c r="KD1574" s="43"/>
      <c r="KE1574" s="43"/>
      <c r="KF1574" s="43"/>
      <c r="KG1574" s="43"/>
      <c r="KH1574" s="43"/>
      <c r="KI1574" s="43"/>
      <c r="KJ1574" s="43"/>
      <c r="KK1574" s="43"/>
      <c r="KL1574" s="43"/>
      <c r="KM1574" s="43"/>
      <c r="KN1574" s="43"/>
      <c r="KO1574" s="43"/>
      <c r="KP1574" s="43"/>
      <c r="KQ1574" s="43"/>
      <c r="KR1574" s="43"/>
      <c r="KS1574" s="43"/>
      <c r="KT1574" s="43"/>
      <c r="KU1574" s="43"/>
      <c r="KV1574" s="43"/>
      <c r="KW1574" s="43"/>
      <c r="KX1574" s="43"/>
      <c r="KY1574" s="43"/>
      <c r="KZ1574" s="43"/>
      <c r="LA1574" s="43"/>
      <c r="LB1574" s="43"/>
      <c r="LC1574" s="43"/>
      <c r="LD1574" s="43"/>
      <c r="LE1574" s="43"/>
      <c r="LF1574" s="43"/>
      <c r="LG1574" s="43"/>
      <c r="LH1574" s="43"/>
      <c r="LI1574" s="43"/>
      <c r="LJ1574" s="43"/>
      <c r="LK1574" s="43"/>
      <c r="LL1574" s="43"/>
      <c r="LM1574" s="43"/>
      <c r="LN1574" s="43"/>
      <c r="LO1574" s="43"/>
      <c r="LP1574" s="43"/>
      <c r="LQ1574" s="43"/>
      <c r="LR1574" s="43"/>
      <c r="LS1574" s="43"/>
      <c r="LT1574" s="43"/>
      <c r="LU1574" s="43"/>
      <c r="LV1574" s="43"/>
      <c r="LW1574" s="43"/>
      <c r="LX1574" s="43"/>
      <c r="LY1574" s="43"/>
      <c r="LZ1574" s="43"/>
      <c r="MA1574" s="43"/>
      <c r="MB1574" s="43"/>
      <c r="MC1574" s="43"/>
      <c r="MD1574" s="43"/>
      <c r="ME1574" s="43"/>
      <c r="MF1574" s="43"/>
      <c r="MG1574" s="43"/>
      <c r="MH1574" s="43"/>
      <c r="MI1574" s="43"/>
      <c r="MJ1574" s="43"/>
      <c r="MK1574" s="43"/>
      <c r="ML1574" s="43"/>
      <c r="MM1574" s="43"/>
      <c r="MN1574" s="43"/>
      <c r="MO1574" s="43"/>
      <c r="MP1574" s="43"/>
      <c r="MQ1574" s="43"/>
      <c r="MR1574" s="43"/>
      <c r="MS1574" s="43"/>
      <c r="MT1574" s="43"/>
      <c r="MU1574" s="43"/>
      <c r="MV1574" s="43"/>
      <c r="MW1574" s="43"/>
      <c r="MX1574" s="43"/>
      <c r="MY1574" s="43"/>
      <c r="MZ1574" s="43"/>
      <c r="NA1574" s="43"/>
      <c r="NB1574" s="43"/>
      <c r="NC1574" s="43"/>
      <c r="ND1574" s="43"/>
      <c r="NE1574" s="43"/>
      <c r="NF1574" s="43"/>
      <c r="NG1574" s="43"/>
      <c r="NH1574" s="43"/>
      <c r="NI1574" s="43"/>
      <c r="NJ1574" s="43"/>
      <c r="NK1574" s="43"/>
      <c r="NL1574" s="43"/>
      <c r="NM1574" s="43"/>
      <c r="NN1574" s="43"/>
      <c r="NO1574" s="43"/>
      <c r="NP1574" s="43"/>
      <c r="NQ1574" s="43"/>
      <c r="NR1574" s="43"/>
      <c r="NT1574" s="66">
        <f>IF(AND(J1574&lt;&gt;"",K1574&lt;&gt;""),NETWORKDAYS(J1574,K1574,設定!$H$3:$H$39),0)</f>
        <v>0</v>
      </c>
      <c r="NU1574" s="3"/>
      <c r="NV1574" s="66">
        <f>IFERROR(IF(J1574&lt;&gt;"",NETWORKDAYS(J1574,$K$2,設定!$H$3:$H$39),0),"")</f>
        <v>0</v>
      </c>
      <c r="NW1574" s="66">
        <f t="shared" si="200"/>
        <v>0</v>
      </c>
      <c r="NX1574" s="3"/>
      <c r="NY1574" s="68">
        <f t="shared" si="201"/>
        <v>0</v>
      </c>
      <c r="NZ1574" s="68">
        <f t="shared" si="202"/>
        <v>0</v>
      </c>
      <c r="OA1574" s="69">
        <f t="shared" si="203"/>
        <v>0</v>
      </c>
      <c r="OB1574" s="68">
        <f t="shared" si="205"/>
        <v>0</v>
      </c>
    </row>
    <row r="1575" spans="2:392" x14ac:dyDescent="0.4">
      <c r="B1575" s="57">
        <f t="shared" si="206"/>
        <v>1568</v>
      </c>
      <c r="C1575" s="46"/>
      <c r="D1575" s="58"/>
      <c r="E1575" s="59"/>
      <c r="F1575" s="60"/>
      <c r="G1575" s="43"/>
      <c r="H1575" s="43"/>
      <c r="I1575" s="53"/>
      <c r="J1575" s="61"/>
      <c r="K1575" s="61"/>
      <c r="L1575" s="62"/>
      <c r="M1575" s="61"/>
      <c r="N1575" s="61"/>
      <c r="O1575" s="62"/>
      <c r="P1575" s="63"/>
      <c r="Q1575" s="64" t="str">
        <f t="shared" si="204"/>
        <v/>
      </c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3"/>
      <c r="BF1575" s="43"/>
      <c r="BG1575" s="43"/>
      <c r="BH1575" s="43"/>
      <c r="BI1575" s="43"/>
      <c r="BJ1575" s="43"/>
      <c r="BK1575" s="43"/>
      <c r="BL1575" s="43"/>
      <c r="BM1575" s="43"/>
      <c r="BN1575" s="43"/>
      <c r="BO1575" s="43"/>
      <c r="BP1575" s="43"/>
      <c r="BQ1575" s="43"/>
      <c r="BR1575" s="43"/>
      <c r="BS1575" s="43"/>
      <c r="BT1575" s="43"/>
      <c r="BU1575" s="43"/>
      <c r="BV1575" s="43"/>
      <c r="BW1575" s="43"/>
      <c r="BX1575" s="43"/>
      <c r="BY1575" s="43"/>
      <c r="BZ1575" s="43"/>
      <c r="CA1575" s="43"/>
      <c r="CB1575" s="43"/>
      <c r="CC1575" s="43"/>
      <c r="CD1575" s="43"/>
      <c r="CE1575" s="43"/>
      <c r="CF1575" s="43"/>
      <c r="CG1575" s="43"/>
      <c r="CH1575" s="43"/>
      <c r="CI1575" s="43"/>
      <c r="CJ1575" s="43"/>
      <c r="CK1575" s="43"/>
      <c r="CL1575" s="43"/>
      <c r="CM1575" s="43"/>
      <c r="CN1575" s="43"/>
      <c r="CO1575" s="43"/>
      <c r="CP1575" s="43"/>
      <c r="CQ1575" s="43"/>
      <c r="CR1575" s="43"/>
      <c r="CS1575" s="43"/>
      <c r="CT1575" s="43"/>
      <c r="CU1575" s="43"/>
      <c r="CV1575" s="43"/>
      <c r="CW1575" s="43"/>
      <c r="CX1575" s="43"/>
      <c r="CY1575" s="43"/>
      <c r="CZ1575" s="43"/>
      <c r="DA1575" s="43"/>
      <c r="DB1575" s="43"/>
      <c r="DC1575" s="43"/>
      <c r="DD1575" s="43"/>
      <c r="DE1575" s="43"/>
      <c r="DF1575" s="43"/>
      <c r="DG1575" s="43"/>
      <c r="DH1575" s="43"/>
      <c r="DI1575" s="43"/>
      <c r="DJ1575" s="43"/>
      <c r="DK1575" s="43"/>
      <c r="DL1575" s="43"/>
      <c r="DM1575" s="43"/>
      <c r="DN1575" s="43"/>
      <c r="DO1575" s="43"/>
      <c r="DP1575" s="43"/>
      <c r="DQ1575" s="43"/>
      <c r="DR1575" s="43"/>
      <c r="DS1575" s="43"/>
      <c r="DT1575" s="43"/>
      <c r="DU1575" s="43"/>
      <c r="DV1575" s="43"/>
      <c r="DW1575" s="43"/>
      <c r="DX1575" s="43"/>
      <c r="DY1575" s="43"/>
      <c r="DZ1575" s="43"/>
      <c r="EA1575" s="43"/>
      <c r="EB1575" s="43"/>
      <c r="EC1575" s="43"/>
      <c r="ED1575" s="43"/>
      <c r="EE1575" s="43"/>
      <c r="EF1575" s="43"/>
      <c r="EG1575" s="43"/>
      <c r="EH1575" s="43"/>
      <c r="EI1575" s="43"/>
      <c r="EJ1575" s="43"/>
      <c r="EK1575" s="43"/>
      <c r="EL1575" s="43"/>
      <c r="EM1575" s="43"/>
      <c r="EN1575" s="43"/>
      <c r="EO1575" s="43"/>
      <c r="EP1575" s="43"/>
      <c r="EQ1575" s="43"/>
      <c r="ER1575" s="43"/>
      <c r="ES1575" s="43"/>
      <c r="ET1575" s="43"/>
      <c r="EU1575" s="43"/>
      <c r="EV1575" s="43"/>
      <c r="EW1575" s="43"/>
      <c r="EX1575" s="43"/>
      <c r="EY1575" s="43"/>
      <c r="EZ1575" s="43"/>
      <c r="FA1575" s="43"/>
      <c r="FB1575" s="43"/>
      <c r="FC1575" s="43"/>
      <c r="FD1575" s="43"/>
      <c r="FE1575" s="43"/>
      <c r="FF1575" s="43"/>
      <c r="FG1575" s="43"/>
      <c r="FH1575" s="43"/>
      <c r="FI1575" s="43"/>
      <c r="FJ1575" s="43"/>
      <c r="FK1575" s="43"/>
      <c r="FL1575" s="43"/>
      <c r="FM1575" s="43"/>
      <c r="FN1575" s="43"/>
      <c r="FO1575" s="43"/>
      <c r="FP1575" s="43"/>
      <c r="FQ1575" s="43"/>
      <c r="FR1575" s="43"/>
      <c r="FS1575" s="43"/>
      <c r="FT1575" s="43"/>
      <c r="FU1575" s="43"/>
      <c r="FV1575" s="43"/>
      <c r="FW1575" s="43"/>
      <c r="FX1575" s="43"/>
      <c r="FY1575" s="43"/>
      <c r="FZ1575" s="43"/>
      <c r="GA1575" s="43"/>
      <c r="GB1575" s="43"/>
      <c r="GC1575" s="43"/>
      <c r="GD1575" s="43"/>
      <c r="GE1575" s="43"/>
      <c r="GF1575" s="43"/>
      <c r="GG1575" s="43"/>
      <c r="GH1575" s="43"/>
      <c r="GI1575" s="43"/>
      <c r="GJ1575" s="43"/>
      <c r="GK1575" s="43"/>
      <c r="GL1575" s="43"/>
      <c r="GM1575" s="43"/>
      <c r="GN1575" s="43"/>
      <c r="GO1575" s="43"/>
      <c r="GP1575" s="43"/>
      <c r="GQ1575" s="43"/>
      <c r="GR1575" s="43"/>
      <c r="GS1575" s="43"/>
      <c r="GT1575" s="43"/>
      <c r="GU1575" s="43"/>
      <c r="GV1575" s="43"/>
      <c r="GW1575" s="43"/>
      <c r="GX1575" s="43"/>
      <c r="GY1575" s="43"/>
      <c r="GZ1575" s="43"/>
      <c r="HA1575" s="43"/>
      <c r="HB1575" s="43"/>
      <c r="HC1575" s="43"/>
      <c r="HD1575" s="43"/>
      <c r="HE1575" s="43"/>
      <c r="HF1575" s="43"/>
      <c r="HG1575" s="43"/>
      <c r="HH1575" s="43"/>
      <c r="HI1575" s="43"/>
      <c r="HJ1575" s="43"/>
      <c r="HK1575" s="43"/>
      <c r="HL1575" s="43"/>
      <c r="HM1575" s="43"/>
      <c r="HN1575" s="43"/>
      <c r="HO1575" s="43"/>
      <c r="HP1575" s="43"/>
      <c r="HQ1575" s="43"/>
      <c r="HR1575" s="43"/>
      <c r="HS1575" s="43"/>
      <c r="HT1575" s="43"/>
      <c r="HU1575" s="43"/>
      <c r="HV1575" s="43"/>
      <c r="HW1575" s="43"/>
      <c r="HX1575" s="43"/>
      <c r="HY1575" s="43"/>
      <c r="HZ1575" s="43"/>
      <c r="IA1575" s="43"/>
      <c r="IB1575" s="43"/>
      <c r="IC1575" s="43"/>
      <c r="ID1575" s="43"/>
      <c r="IE1575" s="43"/>
      <c r="IF1575" s="43"/>
      <c r="IG1575" s="43"/>
      <c r="IH1575" s="43"/>
      <c r="II1575" s="43"/>
      <c r="IJ1575" s="43"/>
      <c r="IK1575" s="43"/>
      <c r="IL1575" s="43"/>
      <c r="IM1575" s="43"/>
      <c r="IN1575" s="43"/>
      <c r="IO1575" s="43"/>
      <c r="IP1575" s="43"/>
      <c r="IQ1575" s="43"/>
      <c r="IR1575" s="43"/>
      <c r="IS1575" s="43"/>
      <c r="IT1575" s="43"/>
      <c r="IU1575" s="43"/>
      <c r="IV1575" s="43"/>
      <c r="IW1575" s="43"/>
      <c r="IX1575" s="43"/>
      <c r="IY1575" s="43"/>
      <c r="IZ1575" s="43"/>
      <c r="JA1575" s="43"/>
      <c r="JB1575" s="43"/>
      <c r="JC1575" s="43"/>
      <c r="JD1575" s="43"/>
      <c r="JE1575" s="43"/>
      <c r="JF1575" s="43"/>
      <c r="JG1575" s="43"/>
      <c r="JH1575" s="43"/>
      <c r="JI1575" s="43"/>
      <c r="JJ1575" s="43"/>
      <c r="JK1575" s="43"/>
      <c r="JL1575" s="43"/>
      <c r="JM1575" s="43"/>
      <c r="JN1575" s="43"/>
      <c r="JO1575" s="43"/>
      <c r="JP1575" s="43"/>
      <c r="JQ1575" s="43"/>
      <c r="JR1575" s="43"/>
      <c r="JS1575" s="43"/>
      <c r="JT1575" s="43"/>
      <c r="JU1575" s="43"/>
      <c r="JV1575" s="43"/>
      <c r="JW1575" s="43"/>
      <c r="JX1575" s="43"/>
      <c r="JY1575" s="43"/>
      <c r="JZ1575" s="43"/>
      <c r="KA1575" s="43"/>
      <c r="KB1575" s="43"/>
      <c r="KC1575" s="43"/>
      <c r="KD1575" s="43"/>
      <c r="KE1575" s="43"/>
      <c r="KF1575" s="43"/>
      <c r="KG1575" s="43"/>
      <c r="KH1575" s="43"/>
      <c r="KI1575" s="43"/>
      <c r="KJ1575" s="43"/>
      <c r="KK1575" s="43"/>
      <c r="KL1575" s="43"/>
      <c r="KM1575" s="43"/>
      <c r="KN1575" s="43"/>
      <c r="KO1575" s="43"/>
      <c r="KP1575" s="43"/>
      <c r="KQ1575" s="43"/>
      <c r="KR1575" s="43"/>
      <c r="KS1575" s="43"/>
      <c r="KT1575" s="43"/>
      <c r="KU1575" s="43"/>
      <c r="KV1575" s="43"/>
      <c r="KW1575" s="43"/>
      <c r="KX1575" s="43"/>
      <c r="KY1575" s="43"/>
      <c r="KZ1575" s="43"/>
      <c r="LA1575" s="43"/>
      <c r="LB1575" s="43"/>
      <c r="LC1575" s="43"/>
      <c r="LD1575" s="43"/>
      <c r="LE1575" s="43"/>
      <c r="LF1575" s="43"/>
      <c r="LG1575" s="43"/>
      <c r="LH1575" s="43"/>
      <c r="LI1575" s="43"/>
      <c r="LJ1575" s="43"/>
      <c r="LK1575" s="43"/>
      <c r="LL1575" s="43"/>
      <c r="LM1575" s="43"/>
      <c r="LN1575" s="43"/>
      <c r="LO1575" s="43"/>
      <c r="LP1575" s="43"/>
      <c r="LQ1575" s="43"/>
      <c r="LR1575" s="43"/>
      <c r="LS1575" s="43"/>
      <c r="LT1575" s="43"/>
      <c r="LU1575" s="43"/>
      <c r="LV1575" s="43"/>
      <c r="LW1575" s="43"/>
      <c r="LX1575" s="43"/>
      <c r="LY1575" s="43"/>
      <c r="LZ1575" s="43"/>
      <c r="MA1575" s="43"/>
      <c r="MB1575" s="43"/>
      <c r="MC1575" s="43"/>
      <c r="MD1575" s="43"/>
      <c r="ME1575" s="43"/>
      <c r="MF1575" s="43"/>
      <c r="MG1575" s="43"/>
      <c r="MH1575" s="43"/>
      <c r="MI1575" s="43"/>
      <c r="MJ1575" s="43"/>
      <c r="MK1575" s="43"/>
      <c r="ML1575" s="43"/>
      <c r="MM1575" s="43"/>
      <c r="MN1575" s="43"/>
      <c r="MO1575" s="43"/>
      <c r="MP1575" s="43"/>
      <c r="MQ1575" s="43"/>
      <c r="MR1575" s="43"/>
      <c r="MS1575" s="43"/>
      <c r="MT1575" s="43"/>
      <c r="MU1575" s="43"/>
      <c r="MV1575" s="43"/>
      <c r="MW1575" s="43"/>
      <c r="MX1575" s="43"/>
      <c r="MY1575" s="43"/>
      <c r="MZ1575" s="43"/>
      <c r="NA1575" s="43"/>
      <c r="NB1575" s="43"/>
      <c r="NC1575" s="43"/>
      <c r="ND1575" s="43"/>
      <c r="NE1575" s="43"/>
      <c r="NF1575" s="43"/>
      <c r="NG1575" s="43"/>
      <c r="NH1575" s="43"/>
      <c r="NI1575" s="43"/>
      <c r="NJ1575" s="43"/>
      <c r="NK1575" s="43"/>
      <c r="NL1575" s="43"/>
      <c r="NM1575" s="43"/>
      <c r="NN1575" s="43"/>
      <c r="NO1575" s="43"/>
      <c r="NP1575" s="43"/>
      <c r="NQ1575" s="43"/>
      <c r="NR1575" s="43"/>
      <c r="NT1575" s="66">
        <f>IF(AND(J1575&lt;&gt;"",K1575&lt;&gt;""),NETWORKDAYS(J1575,K1575,設定!$H$3:$H$39),0)</f>
        <v>0</v>
      </c>
      <c r="NU1575" s="3"/>
      <c r="NV1575" s="66">
        <f>IFERROR(IF(J1575&lt;&gt;"",NETWORKDAYS(J1575,$K$2,設定!$H$3:$H$39),0),"")</f>
        <v>0</v>
      </c>
      <c r="NW1575" s="66">
        <f t="shared" si="200"/>
        <v>0</v>
      </c>
      <c r="NX1575" s="3"/>
      <c r="NY1575" s="68">
        <f t="shared" si="201"/>
        <v>0</v>
      </c>
      <c r="NZ1575" s="68">
        <f t="shared" si="202"/>
        <v>0</v>
      </c>
      <c r="OA1575" s="69">
        <f t="shared" si="203"/>
        <v>0</v>
      </c>
      <c r="OB1575" s="68">
        <f t="shared" si="205"/>
        <v>0</v>
      </c>
    </row>
    <row r="1576" spans="2:392" x14ac:dyDescent="0.4">
      <c r="B1576" s="57">
        <f t="shared" si="206"/>
        <v>1569</v>
      </c>
      <c r="C1576" s="46"/>
      <c r="D1576" s="58"/>
      <c r="E1576" s="59"/>
      <c r="F1576" s="60"/>
      <c r="G1576" s="43"/>
      <c r="H1576" s="43"/>
      <c r="I1576" s="53"/>
      <c r="J1576" s="61"/>
      <c r="K1576" s="61"/>
      <c r="L1576" s="62"/>
      <c r="M1576" s="61"/>
      <c r="N1576" s="61"/>
      <c r="O1576" s="62"/>
      <c r="P1576" s="63"/>
      <c r="Q1576" s="64" t="str">
        <f t="shared" si="204"/>
        <v/>
      </c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3"/>
      <c r="BF1576" s="43"/>
      <c r="BG1576" s="43"/>
      <c r="BH1576" s="43"/>
      <c r="BI1576" s="43"/>
      <c r="BJ1576" s="43"/>
      <c r="BK1576" s="43"/>
      <c r="BL1576" s="43"/>
      <c r="BM1576" s="43"/>
      <c r="BN1576" s="43"/>
      <c r="BO1576" s="43"/>
      <c r="BP1576" s="43"/>
      <c r="BQ1576" s="43"/>
      <c r="BR1576" s="43"/>
      <c r="BS1576" s="43"/>
      <c r="BT1576" s="43"/>
      <c r="BU1576" s="43"/>
      <c r="BV1576" s="43"/>
      <c r="BW1576" s="43"/>
      <c r="BX1576" s="43"/>
      <c r="BY1576" s="43"/>
      <c r="BZ1576" s="43"/>
      <c r="CA1576" s="43"/>
      <c r="CB1576" s="43"/>
      <c r="CC1576" s="43"/>
      <c r="CD1576" s="43"/>
      <c r="CE1576" s="43"/>
      <c r="CF1576" s="43"/>
      <c r="CG1576" s="43"/>
      <c r="CH1576" s="43"/>
      <c r="CI1576" s="43"/>
      <c r="CJ1576" s="43"/>
      <c r="CK1576" s="43"/>
      <c r="CL1576" s="43"/>
      <c r="CM1576" s="43"/>
      <c r="CN1576" s="43"/>
      <c r="CO1576" s="43"/>
      <c r="CP1576" s="43"/>
      <c r="CQ1576" s="43"/>
      <c r="CR1576" s="43"/>
      <c r="CS1576" s="43"/>
      <c r="CT1576" s="43"/>
      <c r="CU1576" s="43"/>
      <c r="CV1576" s="43"/>
      <c r="CW1576" s="43"/>
      <c r="CX1576" s="43"/>
      <c r="CY1576" s="43"/>
      <c r="CZ1576" s="43"/>
      <c r="DA1576" s="43"/>
      <c r="DB1576" s="43"/>
      <c r="DC1576" s="43"/>
      <c r="DD1576" s="43"/>
      <c r="DE1576" s="43"/>
      <c r="DF1576" s="43"/>
      <c r="DG1576" s="43"/>
      <c r="DH1576" s="43"/>
      <c r="DI1576" s="43"/>
      <c r="DJ1576" s="43"/>
      <c r="DK1576" s="43"/>
      <c r="DL1576" s="43"/>
      <c r="DM1576" s="43"/>
      <c r="DN1576" s="43"/>
      <c r="DO1576" s="43"/>
      <c r="DP1576" s="43"/>
      <c r="DQ1576" s="43"/>
      <c r="DR1576" s="43"/>
      <c r="DS1576" s="43"/>
      <c r="DT1576" s="43"/>
      <c r="DU1576" s="43"/>
      <c r="DV1576" s="43"/>
      <c r="DW1576" s="43"/>
      <c r="DX1576" s="43"/>
      <c r="DY1576" s="43"/>
      <c r="DZ1576" s="43"/>
      <c r="EA1576" s="43"/>
      <c r="EB1576" s="43"/>
      <c r="EC1576" s="43"/>
      <c r="ED1576" s="43"/>
      <c r="EE1576" s="43"/>
      <c r="EF1576" s="43"/>
      <c r="EG1576" s="43"/>
      <c r="EH1576" s="43"/>
      <c r="EI1576" s="43"/>
      <c r="EJ1576" s="43"/>
      <c r="EK1576" s="43"/>
      <c r="EL1576" s="43"/>
      <c r="EM1576" s="43"/>
      <c r="EN1576" s="43"/>
      <c r="EO1576" s="43"/>
      <c r="EP1576" s="43"/>
      <c r="EQ1576" s="43"/>
      <c r="ER1576" s="43"/>
      <c r="ES1576" s="43"/>
      <c r="ET1576" s="43"/>
      <c r="EU1576" s="43"/>
      <c r="EV1576" s="43"/>
      <c r="EW1576" s="43"/>
      <c r="EX1576" s="43"/>
      <c r="EY1576" s="43"/>
      <c r="EZ1576" s="43"/>
      <c r="FA1576" s="43"/>
      <c r="FB1576" s="43"/>
      <c r="FC1576" s="43"/>
      <c r="FD1576" s="43"/>
      <c r="FE1576" s="43"/>
      <c r="FF1576" s="43"/>
      <c r="FG1576" s="43"/>
      <c r="FH1576" s="43"/>
      <c r="FI1576" s="43"/>
      <c r="FJ1576" s="43"/>
      <c r="FK1576" s="43"/>
      <c r="FL1576" s="43"/>
      <c r="FM1576" s="43"/>
      <c r="FN1576" s="43"/>
      <c r="FO1576" s="43"/>
      <c r="FP1576" s="43"/>
      <c r="FQ1576" s="43"/>
      <c r="FR1576" s="43"/>
      <c r="FS1576" s="43"/>
      <c r="FT1576" s="43"/>
      <c r="FU1576" s="43"/>
      <c r="FV1576" s="43"/>
      <c r="FW1576" s="43"/>
      <c r="FX1576" s="43"/>
      <c r="FY1576" s="43"/>
      <c r="FZ1576" s="43"/>
      <c r="GA1576" s="43"/>
      <c r="GB1576" s="43"/>
      <c r="GC1576" s="43"/>
      <c r="GD1576" s="43"/>
      <c r="GE1576" s="43"/>
      <c r="GF1576" s="43"/>
      <c r="GG1576" s="43"/>
      <c r="GH1576" s="43"/>
      <c r="GI1576" s="43"/>
      <c r="GJ1576" s="43"/>
      <c r="GK1576" s="43"/>
      <c r="GL1576" s="43"/>
      <c r="GM1576" s="43"/>
      <c r="GN1576" s="43"/>
      <c r="GO1576" s="43"/>
      <c r="GP1576" s="43"/>
      <c r="GQ1576" s="43"/>
      <c r="GR1576" s="43"/>
      <c r="GS1576" s="43"/>
      <c r="GT1576" s="43"/>
      <c r="GU1576" s="43"/>
      <c r="GV1576" s="43"/>
      <c r="GW1576" s="43"/>
      <c r="GX1576" s="43"/>
      <c r="GY1576" s="43"/>
      <c r="GZ1576" s="43"/>
      <c r="HA1576" s="43"/>
      <c r="HB1576" s="43"/>
      <c r="HC1576" s="43"/>
      <c r="HD1576" s="43"/>
      <c r="HE1576" s="43"/>
      <c r="HF1576" s="43"/>
      <c r="HG1576" s="43"/>
      <c r="HH1576" s="43"/>
      <c r="HI1576" s="43"/>
      <c r="HJ1576" s="43"/>
      <c r="HK1576" s="43"/>
      <c r="HL1576" s="43"/>
      <c r="HM1576" s="43"/>
      <c r="HN1576" s="43"/>
      <c r="HO1576" s="43"/>
      <c r="HP1576" s="43"/>
      <c r="HQ1576" s="43"/>
      <c r="HR1576" s="43"/>
      <c r="HS1576" s="43"/>
      <c r="HT1576" s="43"/>
      <c r="HU1576" s="43"/>
      <c r="HV1576" s="43"/>
      <c r="HW1576" s="43"/>
      <c r="HX1576" s="43"/>
      <c r="HY1576" s="43"/>
      <c r="HZ1576" s="43"/>
      <c r="IA1576" s="43"/>
      <c r="IB1576" s="43"/>
      <c r="IC1576" s="43"/>
      <c r="ID1576" s="43"/>
      <c r="IE1576" s="43"/>
      <c r="IF1576" s="43"/>
      <c r="IG1576" s="43"/>
      <c r="IH1576" s="43"/>
      <c r="II1576" s="43"/>
      <c r="IJ1576" s="43"/>
      <c r="IK1576" s="43"/>
      <c r="IL1576" s="43"/>
      <c r="IM1576" s="43"/>
      <c r="IN1576" s="43"/>
      <c r="IO1576" s="43"/>
      <c r="IP1576" s="43"/>
      <c r="IQ1576" s="43"/>
      <c r="IR1576" s="43"/>
      <c r="IS1576" s="43"/>
      <c r="IT1576" s="43"/>
      <c r="IU1576" s="43"/>
      <c r="IV1576" s="43"/>
      <c r="IW1576" s="43"/>
      <c r="IX1576" s="43"/>
      <c r="IY1576" s="43"/>
      <c r="IZ1576" s="43"/>
      <c r="JA1576" s="43"/>
      <c r="JB1576" s="43"/>
      <c r="JC1576" s="43"/>
      <c r="JD1576" s="43"/>
      <c r="JE1576" s="43"/>
      <c r="JF1576" s="43"/>
      <c r="JG1576" s="43"/>
      <c r="JH1576" s="43"/>
      <c r="JI1576" s="43"/>
      <c r="JJ1576" s="43"/>
      <c r="JK1576" s="43"/>
      <c r="JL1576" s="43"/>
      <c r="JM1576" s="43"/>
      <c r="JN1576" s="43"/>
      <c r="JO1576" s="43"/>
      <c r="JP1576" s="43"/>
      <c r="JQ1576" s="43"/>
      <c r="JR1576" s="43"/>
      <c r="JS1576" s="43"/>
      <c r="JT1576" s="43"/>
      <c r="JU1576" s="43"/>
      <c r="JV1576" s="43"/>
      <c r="JW1576" s="43"/>
      <c r="JX1576" s="43"/>
      <c r="JY1576" s="43"/>
      <c r="JZ1576" s="43"/>
      <c r="KA1576" s="43"/>
      <c r="KB1576" s="43"/>
      <c r="KC1576" s="43"/>
      <c r="KD1576" s="43"/>
      <c r="KE1576" s="43"/>
      <c r="KF1576" s="43"/>
      <c r="KG1576" s="43"/>
      <c r="KH1576" s="43"/>
      <c r="KI1576" s="43"/>
      <c r="KJ1576" s="43"/>
      <c r="KK1576" s="43"/>
      <c r="KL1576" s="43"/>
      <c r="KM1576" s="43"/>
      <c r="KN1576" s="43"/>
      <c r="KO1576" s="43"/>
      <c r="KP1576" s="43"/>
      <c r="KQ1576" s="43"/>
      <c r="KR1576" s="43"/>
      <c r="KS1576" s="43"/>
      <c r="KT1576" s="43"/>
      <c r="KU1576" s="43"/>
      <c r="KV1576" s="43"/>
      <c r="KW1576" s="43"/>
      <c r="KX1576" s="43"/>
      <c r="KY1576" s="43"/>
      <c r="KZ1576" s="43"/>
      <c r="LA1576" s="43"/>
      <c r="LB1576" s="43"/>
      <c r="LC1576" s="43"/>
      <c r="LD1576" s="43"/>
      <c r="LE1576" s="43"/>
      <c r="LF1576" s="43"/>
      <c r="LG1576" s="43"/>
      <c r="LH1576" s="43"/>
      <c r="LI1576" s="43"/>
      <c r="LJ1576" s="43"/>
      <c r="LK1576" s="43"/>
      <c r="LL1576" s="43"/>
      <c r="LM1576" s="43"/>
      <c r="LN1576" s="43"/>
      <c r="LO1576" s="43"/>
      <c r="LP1576" s="43"/>
      <c r="LQ1576" s="43"/>
      <c r="LR1576" s="43"/>
      <c r="LS1576" s="43"/>
      <c r="LT1576" s="43"/>
      <c r="LU1576" s="43"/>
      <c r="LV1576" s="43"/>
      <c r="LW1576" s="43"/>
      <c r="LX1576" s="43"/>
      <c r="LY1576" s="43"/>
      <c r="LZ1576" s="43"/>
      <c r="MA1576" s="43"/>
      <c r="MB1576" s="43"/>
      <c r="MC1576" s="43"/>
      <c r="MD1576" s="43"/>
      <c r="ME1576" s="43"/>
      <c r="MF1576" s="43"/>
      <c r="MG1576" s="43"/>
      <c r="MH1576" s="43"/>
      <c r="MI1576" s="43"/>
      <c r="MJ1576" s="43"/>
      <c r="MK1576" s="43"/>
      <c r="ML1576" s="43"/>
      <c r="MM1576" s="43"/>
      <c r="MN1576" s="43"/>
      <c r="MO1576" s="43"/>
      <c r="MP1576" s="43"/>
      <c r="MQ1576" s="43"/>
      <c r="MR1576" s="43"/>
      <c r="MS1576" s="43"/>
      <c r="MT1576" s="43"/>
      <c r="MU1576" s="43"/>
      <c r="MV1576" s="43"/>
      <c r="MW1576" s="43"/>
      <c r="MX1576" s="43"/>
      <c r="MY1576" s="43"/>
      <c r="MZ1576" s="43"/>
      <c r="NA1576" s="43"/>
      <c r="NB1576" s="43"/>
      <c r="NC1576" s="43"/>
      <c r="ND1576" s="43"/>
      <c r="NE1576" s="43"/>
      <c r="NF1576" s="43"/>
      <c r="NG1576" s="43"/>
      <c r="NH1576" s="43"/>
      <c r="NI1576" s="43"/>
      <c r="NJ1576" s="43"/>
      <c r="NK1576" s="43"/>
      <c r="NL1576" s="43"/>
      <c r="NM1576" s="43"/>
      <c r="NN1576" s="43"/>
      <c r="NO1576" s="43"/>
      <c r="NP1576" s="43"/>
      <c r="NQ1576" s="43"/>
      <c r="NR1576" s="43"/>
      <c r="NT1576" s="66">
        <f>IF(AND(J1576&lt;&gt;"",K1576&lt;&gt;""),NETWORKDAYS(J1576,K1576,設定!$H$3:$H$39),0)</f>
        <v>0</v>
      </c>
      <c r="NU1576" s="3"/>
      <c r="NV1576" s="66">
        <f>IFERROR(IF(J1576&lt;&gt;"",NETWORKDAYS(J1576,$K$2,設定!$H$3:$H$39),0),"")</f>
        <v>0</v>
      </c>
      <c r="NW1576" s="66">
        <f t="shared" si="200"/>
        <v>0</v>
      </c>
      <c r="NX1576" s="3"/>
      <c r="NY1576" s="68">
        <f t="shared" si="201"/>
        <v>0</v>
      </c>
      <c r="NZ1576" s="68">
        <f t="shared" si="202"/>
        <v>0</v>
      </c>
      <c r="OA1576" s="69">
        <f t="shared" si="203"/>
        <v>0</v>
      </c>
      <c r="OB1576" s="68">
        <f t="shared" si="205"/>
        <v>0</v>
      </c>
    </row>
    <row r="1577" spans="2:392" x14ac:dyDescent="0.4">
      <c r="B1577" s="57">
        <f t="shared" si="206"/>
        <v>1570</v>
      </c>
      <c r="C1577" s="46"/>
      <c r="D1577" s="58"/>
      <c r="E1577" s="59"/>
      <c r="F1577" s="60"/>
      <c r="G1577" s="43"/>
      <c r="H1577" s="43"/>
      <c r="I1577" s="53"/>
      <c r="J1577" s="61"/>
      <c r="K1577" s="61"/>
      <c r="L1577" s="62"/>
      <c r="M1577" s="61"/>
      <c r="N1577" s="61"/>
      <c r="O1577" s="62"/>
      <c r="P1577" s="63"/>
      <c r="Q1577" s="64" t="str">
        <f t="shared" si="204"/>
        <v/>
      </c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3"/>
      <c r="BF1577" s="43"/>
      <c r="BG1577" s="43"/>
      <c r="BH1577" s="43"/>
      <c r="BI1577" s="43"/>
      <c r="BJ1577" s="43"/>
      <c r="BK1577" s="43"/>
      <c r="BL1577" s="43"/>
      <c r="BM1577" s="43"/>
      <c r="BN1577" s="43"/>
      <c r="BO1577" s="43"/>
      <c r="BP1577" s="43"/>
      <c r="BQ1577" s="43"/>
      <c r="BR1577" s="43"/>
      <c r="BS1577" s="43"/>
      <c r="BT1577" s="43"/>
      <c r="BU1577" s="43"/>
      <c r="BV1577" s="43"/>
      <c r="BW1577" s="43"/>
      <c r="BX1577" s="43"/>
      <c r="BY1577" s="43"/>
      <c r="BZ1577" s="43"/>
      <c r="CA1577" s="43"/>
      <c r="CB1577" s="43"/>
      <c r="CC1577" s="43"/>
      <c r="CD1577" s="43"/>
      <c r="CE1577" s="43"/>
      <c r="CF1577" s="43"/>
      <c r="CG1577" s="43"/>
      <c r="CH1577" s="43"/>
      <c r="CI1577" s="43"/>
      <c r="CJ1577" s="43"/>
      <c r="CK1577" s="43"/>
      <c r="CL1577" s="43"/>
      <c r="CM1577" s="43"/>
      <c r="CN1577" s="43"/>
      <c r="CO1577" s="43"/>
      <c r="CP1577" s="43"/>
      <c r="CQ1577" s="43"/>
      <c r="CR1577" s="43"/>
      <c r="CS1577" s="43"/>
      <c r="CT1577" s="43"/>
      <c r="CU1577" s="43"/>
      <c r="CV1577" s="43"/>
      <c r="CW1577" s="43"/>
      <c r="CX1577" s="43"/>
      <c r="CY1577" s="43"/>
      <c r="CZ1577" s="43"/>
      <c r="DA1577" s="43"/>
      <c r="DB1577" s="43"/>
      <c r="DC1577" s="43"/>
      <c r="DD1577" s="43"/>
      <c r="DE1577" s="43"/>
      <c r="DF1577" s="43"/>
      <c r="DG1577" s="43"/>
      <c r="DH1577" s="43"/>
      <c r="DI1577" s="43"/>
      <c r="DJ1577" s="43"/>
      <c r="DK1577" s="43"/>
      <c r="DL1577" s="43"/>
      <c r="DM1577" s="43"/>
      <c r="DN1577" s="43"/>
      <c r="DO1577" s="43"/>
      <c r="DP1577" s="43"/>
      <c r="DQ1577" s="43"/>
      <c r="DR1577" s="43"/>
      <c r="DS1577" s="43"/>
      <c r="DT1577" s="43"/>
      <c r="DU1577" s="43"/>
      <c r="DV1577" s="43"/>
      <c r="DW1577" s="43"/>
      <c r="DX1577" s="43"/>
      <c r="DY1577" s="43"/>
      <c r="DZ1577" s="43"/>
      <c r="EA1577" s="43"/>
      <c r="EB1577" s="43"/>
      <c r="EC1577" s="43"/>
      <c r="ED1577" s="43"/>
      <c r="EE1577" s="43"/>
      <c r="EF1577" s="43"/>
      <c r="EG1577" s="43"/>
      <c r="EH1577" s="43"/>
      <c r="EI1577" s="43"/>
      <c r="EJ1577" s="43"/>
      <c r="EK1577" s="43"/>
      <c r="EL1577" s="43"/>
      <c r="EM1577" s="43"/>
      <c r="EN1577" s="43"/>
      <c r="EO1577" s="43"/>
      <c r="EP1577" s="43"/>
      <c r="EQ1577" s="43"/>
      <c r="ER1577" s="43"/>
      <c r="ES1577" s="43"/>
      <c r="ET1577" s="43"/>
      <c r="EU1577" s="43"/>
      <c r="EV1577" s="43"/>
      <c r="EW1577" s="43"/>
      <c r="EX1577" s="43"/>
      <c r="EY1577" s="43"/>
      <c r="EZ1577" s="43"/>
      <c r="FA1577" s="43"/>
      <c r="FB1577" s="43"/>
      <c r="FC1577" s="43"/>
      <c r="FD1577" s="43"/>
      <c r="FE1577" s="43"/>
      <c r="FF1577" s="43"/>
      <c r="FG1577" s="43"/>
      <c r="FH1577" s="43"/>
      <c r="FI1577" s="43"/>
      <c r="FJ1577" s="43"/>
      <c r="FK1577" s="43"/>
      <c r="FL1577" s="43"/>
      <c r="FM1577" s="43"/>
      <c r="FN1577" s="43"/>
      <c r="FO1577" s="43"/>
      <c r="FP1577" s="43"/>
      <c r="FQ1577" s="43"/>
      <c r="FR1577" s="43"/>
      <c r="FS1577" s="43"/>
      <c r="FT1577" s="43"/>
      <c r="FU1577" s="43"/>
      <c r="FV1577" s="43"/>
      <c r="FW1577" s="43"/>
      <c r="FX1577" s="43"/>
      <c r="FY1577" s="43"/>
      <c r="FZ1577" s="43"/>
      <c r="GA1577" s="43"/>
      <c r="GB1577" s="43"/>
      <c r="GC1577" s="43"/>
      <c r="GD1577" s="43"/>
      <c r="GE1577" s="43"/>
      <c r="GF1577" s="43"/>
      <c r="GG1577" s="43"/>
      <c r="GH1577" s="43"/>
      <c r="GI1577" s="43"/>
      <c r="GJ1577" s="43"/>
      <c r="GK1577" s="43"/>
      <c r="GL1577" s="43"/>
      <c r="GM1577" s="43"/>
      <c r="GN1577" s="43"/>
      <c r="GO1577" s="43"/>
      <c r="GP1577" s="43"/>
      <c r="GQ1577" s="43"/>
      <c r="GR1577" s="43"/>
      <c r="GS1577" s="43"/>
      <c r="GT1577" s="43"/>
      <c r="GU1577" s="43"/>
      <c r="GV1577" s="43"/>
      <c r="GW1577" s="43"/>
      <c r="GX1577" s="43"/>
      <c r="GY1577" s="43"/>
      <c r="GZ1577" s="43"/>
      <c r="HA1577" s="43"/>
      <c r="HB1577" s="43"/>
      <c r="HC1577" s="43"/>
      <c r="HD1577" s="43"/>
      <c r="HE1577" s="43"/>
      <c r="HF1577" s="43"/>
      <c r="HG1577" s="43"/>
      <c r="HH1577" s="43"/>
      <c r="HI1577" s="43"/>
      <c r="HJ1577" s="43"/>
      <c r="HK1577" s="43"/>
      <c r="HL1577" s="43"/>
      <c r="HM1577" s="43"/>
      <c r="HN1577" s="43"/>
      <c r="HO1577" s="43"/>
      <c r="HP1577" s="43"/>
      <c r="HQ1577" s="43"/>
      <c r="HR1577" s="43"/>
      <c r="HS1577" s="43"/>
      <c r="HT1577" s="43"/>
      <c r="HU1577" s="43"/>
      <c r="HV1577" s="43"/>
      <c r="HW1577" s="43"/>
      <c r="HX1577" s="43"/>
      <c r="HY1577" s="43"/>
      <c r="HZ1577" s="43"/>
      <c r="IA1577" s="43"/>
      <c r="IB1577" s="43"/>
      <c r="IC1577" s="43"/>
      <c r="ID1577" s="43"/>
      <c r="IE1577" s="43"/>
      <c r="IF1577" s="43"/>
      <c r="IG1577" s="43"/>
      <c r="IH1577" s="43"/>
      <c r="II1577" s="43"/>
      <c r="IJ1577" s="43"/>
      <c r="IK1577" s="43"/>
      <c r="IL1577" s="43"/>
      <c r="IM1577" s="43"/>
      <c r="IN1577" s="43"/>
      <c r="IO1577" s="43"/>
      <c r="IP1577" s="43"/>
      <c r="IQ1577" s="43"/>
      <c r="IR1577" s="43"/>
      <c r="IS1577" s="43"/>
      <c r="IT1577" s="43"/>
      <c r="IU1577" s="43"/>
      <c r="IV1577" s="43"/>
      <c r="IW1577" s="43"/>
      <c r="IX1577" s="43"/>
      <c r="IY1577" s="43"/>
      <c r="IZ1577" s="43"/>
      <c r="JA1577" s="43"/>
      <c r="JB1577" s="43"/>
      <c r="JC1577" s="43"/>
      <c r="JD1577" s="43"/>
      <c r="JE1577" s="43"/>
      <c r="JF1577" s="43"/>
      <c r="JG1577" s="43"/>
      <c r="JH1577" s="43"/>
      <c r="JI1577" s="43"/>
      <c r="JJ1577" s="43"/>
      <c r="JK1577" s="43"/>
      <c r="JL1577" s="43"/>
      <c r="JM1577" s="43"/>
      <c r="JN1577" s="43"/>
      <c r="JO1577" s="43"/>
      <c r="JP1577" s="43"/>
      <c r="JQ1577" s="43"/>
      <c r="JR1577" s="43"/>
      <c r="JS1577" s="43"/>
      <c r="JT1577" s="43"/>
      <c r="JU1577" s="43"/>
      <c r="JV1577" s="43"/>
      <c r="JW1577" s="43"/>
      <c r="JX1577" s="43"/>
      <c r="JY1577" s="43"/>
      <c r="JZ1577" s="43"/>
      <c r="KA1577" s="43"/>
      <c r="KB1577" s="43"/>
      <c r="KC1577" s="43"/>
      <c r="KD1577" s="43"/>
      <c r="KE1577" s="43"/>
      <c r="KF1577" s="43"/>
      <c r="KG1577" s="43"/>
      <c r="KH1577" s="43"/>
      <c r="KI1577" s="43"/>
      <c r="KJ1577" s="43"/>
      <c r="KK1577" s="43"/>
      <c r="KL1577" s="43"/>
      <c r="KM1577" s="43"/>
      <c r="KN1577" s="43"/>
      <c r="KO1577" s="43"/>
      <c r="KP1577" s="43"/>
      <c r="KQ1577" s="43"/>
      <c r="KR1577" s="43"/>
      <c r="KS1577" s="43"/>
      <c r="KT1577" s="43"/>
      <c r="KU1577" s="43"/>
      <c r="KV1577" s="43"/>
      <c r="KW1577" s="43"/>
      <c r="KX1577" s="43"/>
      <c r="KY1577" s="43"/>
      <c r="KZ1577" s="43"/>
      <c r="LA1577" s="43"/>
      <c r="LB1577" s="43"/>
      <c r="LC1577" s="43"/>
      <c r="LD1577" s="43"/>
      <c r="LE1577" s="43"/>
      <c r="LF1577" s="43"/>
      <c r="LG1577" s="43"/>
      <c r="LH1577" s="43"/>
      <c r="LI1577" s="43"/>
      <c r="LJ1577" s="43"/>
      <c r="LK1577" s="43"/>
      <c r="LL1577" s="43"/>
      <c r="LM1577" s="43"/>
      <c r="LN1577" s="43"/>
      <c r="LO1577" s="43"/>
      <c r="LP1577" s="43"/>
      <c r="LQ1577" s="43"/>
      <c r="LR1577" s="43"/>
      <c r="LS1577" s="43"/>
      <c r="LT1577" s="43"/>
      <c r="LU1577" s="43"/>
      <c r="LV1577" s="43"/>
      <c r="LW1577" s="43"/>
      <c r="LX1577" s="43"/>
      <c r="LY1577" s="43"/>
      <c r="LZ1577" s="43"/>
      <c r="MA1577" s="43"/>
      <c r="MB1577" s="43"/>
      <c r="MC1577" s="43"/>
      <c r="MD1577" s="43"/>
      <c r="ME1577" s="43"/>
      <c r="MF1577" s="43"/>
      <c r="MG1577" s="43"/>
      <c r="MH1577" s="43"/>
      <c r="MI1577" s="43"/>
      <c r="MJ1577" s="43"/>
      <c r="MK1577" s="43"/>
      <c r="ML1577" s="43"/>
      <c r="MM1577" s="43"/>
      <c r="MN1577" s="43"/>
      <c r="MO1577" s="43"/>
      <c r="MP1577" s="43"/>
      <c r="MQ1577" s="43"/>
      <c r="MR1577" s="43"/>
      <c r="MS1577" s="43"/>
      <c r="MT1577" s="43"/>
      <c r="MU1577" s="43"/>
      <c r="MV1577" s="43"/>
      <c r="MW1577" s="43"/>
      <c r="MX1577" s="43"/>
      <c r="MY1577" s="43"/>
      <c r="MZ1577" s="43"/>
      <c r="NA1577" s="43"/>
      <c r="NB1577" s="43"/>
      <c r="NC1577" s="43"/>
      <c r="ND1577" s="43"/>
      <c r="NE1577" s="43"/>
      <c r="NF1577" s="43"/>
      <c r="NG1577" s="43"/>
      <c r="NH1577" s="43"/>
      <c r="NI1577" s="43"/>
      <c r="NJ1577" s="43"/>
      <c r="NK1577" s="43"/>
      <c r="NL1577" s="43"/>
      <c r="NM1577" s="43"/>
      <c r="NN1577" s="43"/>
      <c r="NO1577" s="43"/>
      <c r="NP1577" s="43"/>
      <c r="NQ1577" s="43"/>
      <c r="NR1577" s="43"/>
      <c r="NT1577" s="66">
        <f>IF(AND(J1577&lt;&gt;"",K1577&lt;&gt;""),NETWORKDAYS(J1577,K1577,設定!$H$3:$H$39),0)</f>
        <v>0</v>
      </c>
      <c r="NU1577" s="3"/>
      <c r="NV1577" s="66">
        <f>IFERROR(IF(J1577&lt;&gt;"",NETWORKDAYS(J1577,$K$2,設定!$H$3:$H$39),0),"")</f>
        <v>0</v>
      </c>
      <c r="NW1577" s="66">
        <f t="shared" si="200"/>
        <v>0</v>
      </c>
      <c r="NX1577" s="3"/>
      <c r="NY1577" s="68">
        <f t="shared" si="201"/>
        <v>0</v>
      </c>
      <c r="NZ1577" s="68">
        <f t="shared" si="202"/>
        <v>0</v>
      </c>
      <c r="OA1577" s="69">
        <f t="shared" si="203"/>
        <v>0</v>
      </c>
      <c r="OB1577" s="68">
        <f t="shared" si="205"/>
        <v>0</v>
      </c>
    </row>
    <row r="1578" spans="2:392" x14ac:dyDescent="0.4">
      <c r="B1578" s="57">
        <f t="shared" si="206"/>
        <v>1571</v>
      </c>
      <c r="C1578" s="46"/>
      <c r="D1578" s="58"/>
      <c r="E1578" s="59"/>
      <c r="F1578" s="60"/>
      <c r="G1578" s="43"/>
      <c r="H1578" s="43"/>
      <c r="I1578" s="53"/>
      <c r="J1578" s="61"/>
      <c r="K1578" s="61"/>
      <c r="L1578" s="62"/>
      <c r="M1578" s="61"/>
      <c r="N1578" s="61"/>
      <c r="O1578" s="62"/>
      <c r="P1578" s="63"/>
      <c r="Q1578" s="64" t="str">
        <f t="shared" si="204"/>
        <v/>
      </c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3"/>
      <c r="BF1578" s="43"/>
      <c r="BG1578" s="43"/>
      <c r="BH1578" s="43"/>
      <c r="BI1578" s="43"/>
      <c r="BJ1578" s="43"/>
      <c r="BK1578" s="43"/>
      <c r="BL1578" s="43"/>
      <c r="BM1578" s="43"/>
      <c r="BN1578" s="43"/>
      <c r="BO1578" s="43"/>
      <c r="BP1578" s="43"/>
      <c r="BQ1578" s="43"/>
      <c r="BR1578" s="43"/>
      <c r="BS1578" s="43"/>
      <c r="BT1578" s="43"/>
      <c r="BU1578" s="43"/>
      <c r="BV1578" s="43"/>
      <c r="BW1578" s="43"/>
      <c r="BX1578" s="43"/>
      <c r="BY1578" s="43"/>
      <c r="BZ1578" s="43"/>
      <c r="CA1578" s="43"/>
      <c r="CB1578" s="43"/>
      <c r="CC1578" s="43"/>
      <c r="CD1578" s="43"/>
      <c r="CE1578" s="43"/>
      <c r="CF1578" s="43"/>
      <c r="CG1578" s="43"/>
      <c r="CH1578" s="43"/>
      <c r="CI1578" s="43"/>
      <c r="CJ1578" s="43"/>
      <c r="CK1578" s="43"/>
      <c r="CL1578" s="43"/>
      <c r="CM1578" s="43"/>
      <c r="CN1578" s="43"/>
      <c r="CO1578" s="43"/>
      <c r="CP1578" s="43"/>
      <c r="CQ1578" s="43"/>
      <c r="CR1578" s="43"/>
      <c r="CS1578" s="43"/>
      <c r="CT1578" s="43"/>
      <c r="CU1578" s="43"/>
      <c r="CV1578" s="43"/>
      <c r="CW1578" s="43"/>
      <c r="CX1578" s="43"/>
      <c r="CY1578" s="43"/>
      <c r="CZ1578" s="43"/>
      <c r="DA1578" s="43"/>
      <c r="DB1578" s="43"/>
      <c r="DC1578" s="43"/>
      <c r="DD1578" s="43"/>
      <c r="DE1578" s="43"/>
      <c r="DF1578" s="43"/>
      <c r="DG1578" s="43"/>
      <c r="DH1578" s="43"/>
      <c r="DI1578" s="43"/>
      <c r="DJ1578" s="43"/>
      <c r="DK1578" s="43"/>
      <c r="DL1578" s="43"/>
      <c r="DM1578" s="43"/>
      <c r="DN1578" s="43"/>
      <c r="DO1578" s="43"/>
      <c r="DP1578" s="43"/>
      <c r="DQ1578" s="43"/>
      <c r="DR1578" s="43"/>
      <c r="DS1578" s="43"/>
      <c r="DT1578" s="43"/>
      <c r="DU1578" s="43"/>
      <c r="DV1578" s="43"/>
      <c r="DW1578" s="43"/>
      <c r="DX1578" s="43"/>
      <c r="DY1578" s="43"/>
      <c r="DZ1578" s="43"/>
      <c r="EA1578" s="43"/>
      <c r="EB1578" s="43"/>
      <c r="EC1578" s="43"/>
      <c r="ED1578" s="43"/>
      <c r="EE1578" s="43"/>
      <c r="EF1578" s="43"/>
      <c r="EG1578" s="43"/>
      <c r="EH1578" s="43"/>
      <c r="EI1578" s="43"/>
      <c r="EJ1578" s="43"/>
      <c r="EK1578" s="43"/>
      <c r="EL1578" s="43"/>
      <c r="EM1578" s="43"/>
      <c r="EN1578" s="43"/>
      <c r="EO1578" s="43"/>
      <c r="EP1578" s="43"/>
      <c r="EQ1578" s="43"/>
      <c r="ER1578" s="43"/>
      <c r="ES1578" s="43"/>
      <c r="ET1578" s="43"/>
      <c r="EU1578" s="43"/>
      <c r="EV1578" s="43"/>
      <c r="EW1578" s="43"/>
      <c r="EX1578" s="43"/>
      <c r="EY1578" s="43"/>
      <c r="EZ1578" s="43"/>
      <c r="FA1578" s="43"/>
      <c r="FB1578" s="43"/>
      <c r="FC1578" s="43"/>
      <c r="FD1578" s="43"/>
      <c r="FE1578" s="43"/>
      <c r="FF1578" s="43"/>
      <c r="FG1578" s="43"/>
      <c r="FH1578" s="43"/>
      <c r="FI1578" s="43"/>
      <c r="FJ1578" s="43"/>
      <c r="FK1578" s="43"/>
      <c r="FL1578" s="43"/>
      <c r="FM1578" s="43"/>
      <c r="FN1578" s="43"/>
      <c r="FO1578" s="43"/>
      <c r="FP1578" s="43"/>
      <c r="FQ1578" s="43"/>
      <c r="FR1578" s="43"/>
      <c r="FS1578" s="43"/>
      <c r="FT1578" s="43"/>
      <c r="FU1578" s="43"/>
      <c r="FV1578" s="43"/>
      <c r="FW1578" s="43"/>
      <c r="FX1578" s="43"/>
      <c r="FY1578" s="43"/>
      <c r="FZ1578" s="43"/>
      <c r="GA1578" s="43"/>
      <c r="GB1578" s="43"/>
      <c r="GC1578" s="43"/>
      <c r="GD1578" s="43"/>
      <c r="GE1578" s="43"/>
      <c r="GF1578" s="43"/>
      <c r="GG1578" s="43"/>
      <c r="GH1578" s="43"/>
      <c r="GI1578" s="43"/>
      <c r="GJ1578" s="43"/>
      <c r="GK1578" s="43"/>
      <c r="GL1578" s="43"/>
      <c r="GM1578" s="43"/>
      <c r="GN1578" s="43"/>
      <c r="GO1578" s="43"/>
      <c r="GP1578" s="43"/>
      <c r="GQ1578" s="43"/>
      <c r="GR1578" s="43"/>
      <c r="GS1578" s="43"/>
      <c r="GT1578" s="43"/>
      <c r="GU1578" s="43"/>
      <c r="GV1578" s="43"/>
      <c r="GW1578" s="43"/>
      <c r="GX1578" s="43"/>
      <c r="GY1578" s="43"/>
      <c r="GZ1578" s="43"/>
      <c r="HA1578" s="43"/>
      <c r="HB1578" s="43"/>
      <c r="HC1578" s="43"/>
      <c r="HD1578" s="43"/>
      <c r="HE1578" s="43"/>
      <c r="HF1578" s="43"/>
      <c r="HG1578" s="43"/>
      <c r="HH1578" s="43"/>
      <c r="HI1578" s="43"/>
      <c r="HJ1578" s="43"/>
      <c r="HK1578" s="43"/>
      <c r="HL1578" s="43"/>
      <c r="HM1578" s="43"/>
      <c r="HN1578" s="43"/>
      <c r="HO1578" s="43"/>
      <c r="HP1578" s="43"/>
      <c r="HQ1578" s="43"/>
      <c r="HR1578" s="43"/>
      <c r="HS1578" s="43"/>
      <c r="HT1578" s="43"/>
      <c r="HU1578" s="43"/>
      <c r="HV1578" s="43"/>
      <c r="HW1578" s="43"/>
      <c r="HX1578" s="43"/>
      <c r="HY1578" s="43"/>
      <c r="HZ1578" s="43"/>
      <c r="IA1578" s="43"/>
      <c r="IB1578" s="43"/>
      <c r="IC1578" s="43"/>
      <c r="ID1578" s="43"/>
      <c r="IE1578" s="43"/>
      <c r="IF1578" s="43"/>
      <c r="IG1578" s="43"/>
      <c r="IH1578" s="43"/>
      <c r="II1578" s="43"/>
      <c r="IJ1578" s="43"/>
      <c r="IK1578" s="43"/>
      <c r="IL1578" s="43"/>
      <c r="IM1578" s="43"/>
      <c r="IN1578" s="43"/>
      <c r="IO1578" s="43"/>
      <c r="IP1578" s="43"/>
      <c r="IQ1578" s="43"/>
      <c r="IR1578" s="43"/>
      <c r="IS1578" s="43"/>
      <c r="IT1578" s="43"/>
      <c r="IU1578" s="43"/>
      <c r="IV1578" s="43"/>
      <c r="IW1578" s="43"/>
      <c r="IX1578" s="43"/>
      <c r="IY1578" s="43"/>
      <c r="IZ1578" s="43"/>
      <c r="JA1578" s="43"/>
      <c r="JB1578" s="43"/>
      <c r="JC1578" s="43"/>
      <c r="JD1578" s="43"/>
      <c r="JE1578" s="43"/>
      <c r="JF1578" s="43"/>
      <c r="JG1578" s="43"/>
      <c r="JH1578" s="43"/>
      <c r="JI1578" s="43"/>
      <c r="JJ1578" s="43"/>
      <c r="JK1578" s="43"/>
      <c r="JL1578" s="43"/>
      <c r="JM1578" s="43"/>
      <c r="JN1578" s="43"/>
      <c r="JO1578" s="43"/>
      <c r="JP1578" s="43"/>
      <c r="JQ1578" s="43"/>
      <c r="JR1578" s="43"/>
      <c r="JS1578" s="43"/>
      <c r="JT1578" s="43"/>
      <c r="JU1578" s="43"/>
      <c r="JV1578" s="43"/>
      <c r="JW1578" s="43"/>
      <c r="JX1578" s="43"/>
      <c r="JY1578" s="43"/>
      <c r="JZ1578" s="43"/>
      <c r="KA1578" s="43"/>
      <c r="KB1578" s="43"/>
      <c r="KC1578" s="43"/>
      <c r="KD1578" s="43"/>
      <c r="KE1578" s="43"/>
      <c r="KF1578" s="43"/>
      <c r="KG1578" s="43"/>
      <c r="KH1578" s="43"/>
      <c r="KI1578" s="43"/>
      <c r="KJ1578" s="43"/>
      <c r="KK1578" s="43"/>
      <c r="KL1578" s="43"/>
      <c r="KM1578" s="43"/>
      <c r="KN1578" s="43"/>
      <c r="KO1578" s="43"/>
      <c r="KP1578" s="43"/>
      <c r="KQ1578" s="43"/>
      <c r="KR1578" s="43"/>
      <c r="KS1578" s="43"/>
      <c r="KT1578" s="43"/>
      <c r="KU1578" s="43"/>
      <c r="KV1578" s="43"/>
      <c r="KW1578" s="43"/>
      <c r="KX1578" s="43"/>
      <c r="KY1578" s="43"/>
      <c r="KZ1578" s="43"/>
      <c r="LA1578" s="43"/>
      <c r="LB1578" s="43"/>
      <c r="LC1578" s="43"/>
      <c r="LD1578" s="43"/>
      <c r="LE1578" s="43"/>
      <c r="LF1578" s="43"/>
      <c r="LG1578" s="43"/>
      <c r="LH1578" s="43"/>
      <c r="LI1578" s="43"/>
      <c r="LJ1578" s="43"/>
      <c r="LK1578" s="43"/>
      <c r="LL1578" s="43"/>
      <c r="LM1578" s="43"/>
      <c r="LN1578" s="43"/>
      <c r="LO1578" s="43"/>
      <c r="LP1578" s="43"/>
      <c r="LQ1578" s="43"/>
      <c r="LR1578" s="43"/>
      <c r="LS1578" s="43"/>
      <c r="LT1578" s="43"/>
      <c r="LU1578" s="43"/>
      <c r="LV1578" s="43"/>
      <c r="LW1578" s="43"/>
      <c r="LX1578" s="43"/>
      <c r="LY1578" s="43"/>
      <c r="LZ1578" s="43"/>
      <c r="MA1578" s="43"/>
      <c r="MB1578" s="43"/>
      <c r="MC1578" s="43"/>
      <c r="MD1578" s="43"/>
      <c r="ME1578" s="43"/>
      <c r="MF1578" s="43"/>
      <c r="MG1578" s="43"/>
      <c r="MH1578" s="43"/>
      <c r="MI1578" s="43"/>
      <c r="MJ1578" s="43"/>
      <c r="MK1578" s="43"/>
      <c r="ML1578" s="43"/>
      <c r="MM1578" s="43"/>
      <c r="MN1578" s="43"/>
      <c r="MO1578" s="43"/>
      <c r="MP1578" s="43"/>
      <c r="MQ1578" s="43"/>
      <c r="MR1578" s="43"/>
      <c r="MS1578" s="43"/>
      <c r="MT1578" s="43"/>
      <c r="MU1578" s="43"/>
      <c r="MV1578" s="43"/>
      <c r="MW1578" s="43"/>
      <c r="MX1578" s="43"/>
      <c r="MY1578" s="43"/>
      <c r="MZ1578" s="43"/>
      <c r="NA1578" s="43"/>
      <c r="NB1578" s="43"/>
      <c r="NC1578" s="43"/>
      <c r="ND1578" s="43"/>
      <c r="NE1578" s="43"/>
      <c r="NF1578" s="43"/>
      <c r="NG1578" s="43"/>
      <c r="NH1578" s="43"/>
      <c r="NI1578" s="43"/>
      <c r="NJ1578" s="43"/>
      <c r="NK1578" s="43"/>
      <c r="NL1578" s="43"/>
      <c r="NM1578" s="43"/>
      <c r="NN1578" s="43"/>
      <c r="NO1578" s="43"/>
      <c r="NP1578" s="43"/>
      <c r="NQ1578" s="43"/>
      <c r="NR1578" s="43"/>
      <c r="NT1578" s="66">
        <f>IF(AND(J1578&lt;&gt;"",K1578&lt;&gt;""),NETWORKDAYS(J1578,K1578,設定!$H$3:$H$39),0)</f>
        <v>0</v>
      </c>
      <c r="NU1578" s="3"/>
      <c r="NV1578" s="66">
        <f>IFERROR(IF(J1578&lt;&gt;"",NETWORKDAYS(J1578,$K$2,設定!$H$3:$H$39),0),"")</f>
        <v>0</v>
      </c>
      <c r="NW1578" s="66">
        <f t="shared" si="200"/>
        <v>0</v>
      </c>
      <c r="NX1578" s="3"/>
      <c r="NY1578" s="68">
        <f t="shared" si="201"/>
        <v>0</v>
      </c>
      <c r="NZ1578" s="68">
        <f t="shared" si="202"/>
        <v>0</v>
      </c>
      <c r="OA1578" s="69">
        <f t="shared" si="203"/>
        <v>0</v>
      </c>
      <c r="OB1578" s="68">
        <f t="shared" si="205"/>
        <v>0</v>
      </c>
    </row>
    <row r="1579" spans="2:392" x14ac:dyDescent="0.4">
      <c r="B1579" s="57">
        <f t="shared" si="206"/>
        <v>1572</v>
      </c>
      <c r="C1579" s="46"/>
      <c r="D1579" s="58"/>
      <c r="E1579" s="59"/>
      <c r="F1579" s="60"/>
      <c r="G1579" s="43"/>
      <c r="H1579" s="43"/>
      <c r="I1579" s="53"/>
      <c r="J1579" s="61"/>
      <c r="K1579" s="61"/>
      <c r="L1579" s="62"/>
      <c r="M1579" s="61"/>
      <c r="N1579" s="61"/>
      <c r="O1579" s="62"/>
      <c r="P1579" s="63"/>
      <c r="Q1579" s="64" t="str">
        <f t="shared" si="204"/>
        <v/>
      </c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3"/>
      <c r="BF1579" s="43"/>
      <c r="BG1579" s="43"/>
      <c r="BH1579" s="43"/>
      <c r="BI1579" s="43"/>
      <c r="BJ1579" s="43"/>
      <c r="BK1579" s="43"/>
      <c r="BL1579" s="43"/>
      <c r="BM1579" s="43"/>
      <c r="BN1579" s="43"/>
      <c r="BO1579" s="43"/>
      <c r="BP1579" s="43"/>
      <c r="BQ1579" s="43"/>
      <c r="BR1579" s="43"/>
      <c r="BS1579" s="43"/>
      <c r="BT1579" s="43"/>
      <c r="BU1579" s="43"/>
      <c r="BV1579" s="43"/>
      <c r="BW1579" s="43"/>
      <c r="BX1579" s="43"/>
      <c r="BY1579" s="43"/>
      <c r="BZ1579" s="43"/>
      <c r="CA1579" s="43"/>
      <c r="CB1579" s="43"/>
      <c r="CC1579" s="43"/>
      <c r="CD1579" s="43"/>
      <c r="CE1579" s="43"/>
      <c r="CF1579" s="43"/>
      <c r="CG1579" s="43"/>
      <c r="CH1579" s="43"/>
      <c r="CI1579" s="43"/>
      <c r="CJ1579" s="43"/>
      <c r="CK1579" s="43"/>
      <c r="CL1579" s="43"/>
      <c r="CM1579" s="43"/>
      <c r="CN1579" s="43"/>
      <c r="CO1579" s="43"/>
      <c r="CP1579" s="43"/>
      <c r="CQ1579" s="43"/>
      <c r="CR1579" s="43"/>
      <c r="CS1579" s="43"/>
      <c r="CT1579" s="43"/>
      <c r="CU1579" s="43"/>
      <c r="CV1579" s="43"/>
      <c r="CW1579" s="43"/>
      <c r="CX1579" s="43"/>
      <c r="CY1579" s="43"/>
      <c r="CZ1579" s="43"/>
      <c r="DA1579" s="43"/>
      <c r="DB1579" s="43"/>
      <c r="DC1579" s="43"/>
      <c r="DD1579" s="43"/>
      <c r="DE1579" s="43"/>
      <c r="DF1579" s="43"/>
      <c r="DG1579" s="43"/>
      <c r="DH1579" s="43"/>
      <c r="DI1579" s="43"/>
      <c r="DJ1579" s="43"/>
      <c r="DK1579" s="43"/>
      <c r="DL1579" s="43"/>
      <c r="DM1579" s="43"/>
      <c r="DN1579" s="43"/>
      <c r="DO1579" s="43"/>
      <c r="DP1579" s="43"/>
      <c r="DQ1579" s="43"/>
      <c r="DR1579" s="43"/>
      <c r="DS1579" s="43"/>
      <c r="DT1579" s="43"/>
      <c r="DU1579" s="43"/>
      <c r="DV1579" s="43"/>
      <c r="DW1579" s="43"/>
      <c r="DX1579" s="43"/>
      <c r="DY1579" s="43"/>
      <c r="DZ1579" s="43"/>
      <c r="EA1579" s="43"/>
      <c r="EB1579" s="43"/>
      <c r="EC1579" s="43"/>
      <c r="ED1579" s="43"/>
      <c r="EE1579" s="43"/>
      <c r="EF1579" s="43"/>
      <c r="EG1579" s="43"/>
      <c r="EH1579" s="43"/>
      <c r="EI1579" s="43"/>
      <c r="EJ1579" s="43"/>
      <c r="EK1579" s="43"/>
      <c r="EL1579" s="43"/>
      <c r="EM1579" s="43"/>
      <c r="EN1579" s="43"/>
      <c r="EO1579" s="43"/>
      <c r="EP1579" s="43"/>
      <c r="EQ1579" s="43"/>
      <c r="ER1579" s="43"/>
      <c r="ES1579" s="43"/>
      <c r="ET1579" s="43"/>
      <c r="EU1579" s="43"/>
      <c r="EV1579" s="43"/>
      <c r="EW1579" s="43"/>
      <c r="EX1579" s="43"/>
      <c r="EY1579" s="43"/>
      <c r="EZ1579" s="43"/>
      <c r="FA1579" s="43"/>
      <c r="FB1579" s="43"/>
      <c r="FC1579" s="43"/>
      <c r="FD1579" s="43"/>
      <c r="FE1579" s="43"/>
      <c r="FF1579" s="43"/>
      <c r="FG1579" s="43"/>
      <c r="FH1579" s="43"/>
      <c r="FI1579" s="43"/>
      <c r="FJ1579" s="43"/>
      <c r="FK1579" s="43"/>
      <c r="FL1579" s="43"/>
      <c r="FM1579" s="43"/>
      <c r="FN1579" s="43"/>
      <c r="FO1579" s="43"/>
      <c r="FP1579" s="43"/>
      <c r="FQ1579" s="43"/>
      <c r="FR1579" s="43"/>
      <c r="FS1579" s="43"/>
      <c r="FT1579" s="43"/>
      <c r="FU1579" s="43"/>
      <c r="FV1579" s="43"/>
      <c r="FW1579" s="43"/>
      <c r="FX1579" s="43"/>
      <c r="FY1579" s="43"/>
      <c r="FZ1579" s="43"/>
      <c r="GA1579" s="43"/>
      <c r="GB1579" s="43"/>
      <c r="GC1579" s="43"/>
      <c r="GD1579" s="43"/>
      <c r="GE1579" s="43"/>
      <c r="GF1579" s="43"/>
      <c r="GG1579" s="43"/>
      <c r="GH1579" s="43"/>
      <c r="GI1579" s="43"/>
      <c r="GJ1579" s="43"/>
      <c r="GK1579" s="43"/>
      <c r="GL1579" s="43"/>
      <c r="GM1579" s="43"/>
      <c r="GN1579" s="43"/>
      <c r="GO1579" s="43"/>
      <c r="GP1579" s="43"/>
      <c r="GQ1579" s="43"/>
      <c r="GR1579" s="43"/>
      <c r="GS1579" s="43"/>
      <c r="GT1579" s="43"/>
      <c r="GU1579" s="43"/>
      <c r="GV1579" s="43"/>
      <c r="GW1579" s="43"/>
      <c r="GX1579" s="43"/>
      <c r="GY1579" s="43"/>
      <c r="GZ1579" s="43"/>
      <c r="HA1579" s="43"/>
      <c r="HB1579" s="43"/>
      <c r="HC1579" s="43"/>
      <c r="HD1579" s="43"/>
      <c r="HE1579" s="43"/>
      <c r="HF1579" s="43"/>
      <c r="HG1579" s="43"/>
      <c r="HH1579" s="43"/>
      <c r="HI1579" s="43"/>
      <c r="HJ1579" s="43"/>
      <c r="HK1579" s="43"/>
      <c r="HL1579" s="43"/>
      <c r="HM1579" s="43"/>
      <c r="HN1579" s="43"/>
      <c r="HO1579" s="43"/>
      <c r="HP1579" s="43"/>
      <c r="HQ1579" s="43"/>
      <c r="HR1579" s="43"/>
      <c r="HS1579" s="43"/>
      <c r="HT1579" s="43"/>
      <c r="HU1579" s="43"/>
      <c r="HV1579" s="43"/>
      <c r="HW1579" s="43"/>
      <c r="HX1579" s="43"/>
      <c r="HY1579" s="43"/>
      <c r="HZ1579" s="43"/>
      <c r="IA1579" s="43"/>
      <c r="IB1579" s="43"/>
      <c r="IC1579" s="43"/>
      <c r="ID1579" s="43"/>
      <c r="IE1579" s="43"/>
      <c r="IF1579" s="43"/>
      <c r="IG1579" s="43"/>
      <c r="IH1579" s="43"/>
      <c r="II1579" s="43"/>
      <c r="IJ1579" s="43"/>
      <c r="IK1579" s="43"/>
      <c r="IL1579" s="43"/>
      <c r="IM1579" s="43"/>
      <c r="IN1579" s="43"/>
      <c r="IO1579" s="43"/>
      <c r="IP1579" s="43"/>
      <c r="IQ1579" s="43"/>
      <c r="IR1579" s="43"/>
      <c r="IS1579" s="43"/>
      <c r="IT1579" s="43"/>
      <c r="IU1579" s="43"/>
      <c r="IV1579" s="43"/>
      <c r="IW1579" s="43"/>
      <c r="IX1579" s="43"/>
      <c r="IY1579" s="43"/>
      <c r="IZ1579" s="43"/>
      <c r="JA1579" s="43"/>
      <c r="JB1579" s="43"/>
      <c r="JC1579" s="43"/>
      <c r="JD1579" s="43"/>
      <c r="JE1579" s="43"/>
      <c r="JF1579" s="43"/>
      <c r="JG1579" s="43"/>
      <c r="JH1579" s="43"/>
      <c r="JI1579" s="43"/>
      <c r="JJ1579" s="43"/>
      <c r="JK1579" s="43"/>
      <c r="JL1579" s="43"/>
      <c r="JM1579" s="43"/>
      <c r="JN1579" s="43"/>
      <c r="JO1579" s="43"/>
      <c r="JP1579" s="43"/>
      <c r="JQ1579" s="43"/>
      <c r="JR1579" s="43"/>
      <c r="JS1579" s="43"/>
      <c r="JT1579" s="43"/>
      <c r="JU1579" s="43"/>
      <c r="JV1579" s="43"/>
      <c r="JW1579" s="43"/>
      <c r="JX1579" s="43"/>
      <c r="JY1579" s="43"/>
      <c r="JZ1579" s="43"/>
      <c r="KA1579" s="43"/>
      <c r="KB1579" s="43"/>
      <c r="KC1579" s="43"/>
      <c r="KD1579" s="43"/>
      <c r="KE1579" s="43"/>
      <c r="KF1579" s="43"/>
      <c r="KG1579" s="43"/>
      <c r="KH1579" s="43"/>
      <c r="KI1579" s="43"/>
      <c r="KJ1579" s="43"/>
      <c r="KK1579" s="43"/>
      <c r="KL1579" s="43"/>
      <c r="KM1579" s="43"/>
      <c r="KN1579" s="43"/>
      <c r="KO1579" s="43"/>
      <c r="KP1579" s="43"/>
      <c r="KQ1579" s="43"/>
      <c r="KR1579" s="43"/>
      <c r="KS1579" s="43"/>
      <c r="KT1579" s="43"/>
      <c r="KU1579" s="43"/>
      <c r="KV1579" s="43"/>
      <c r="KW1579" s="43"/>
      <c r="KX1579" s="43"/>
      <c r="KY1579" s="43"/>
      <c r="KZ1579" s="43"/>
      <c r="LA1579" s="43"/>
      <c r="LB1579" s="43"/>
      <c r="LC1579" s="43"/>
      <c r="LD1579" s="43"/>
      <c r="LE1579" s="43"/>
      <c r="LF1579" s="43"/>
      <c r="LG1579" s="43"/>
      <c r="LH1579" s="43"/>
      <c r="LI1579" s="43"/>
      <c r="LJ1579" s="43"/>
      <c r="LK1579" s="43"/>
      <c r="LL1579" s="43"/>
      <c r="LM1579" s="43"/>
      <c r="LN1579" s="43"/>
      <c r="LO1579" s="43"/>
      <c r="LP1579" s="43"/>
      <c r="LQ1579" s="43"/>
      <c r="LR1579" s="43"/>
      <c r="LS1579" s="43"/>
      <c r="LT1579" s="43"/>
      <c r="LU1579" s="43"/>
      <c r="LV1579" s="43"/>
      <c r="LW1579" s="43"/>
      <c r="LX1579" s="43"/>
      <c r="LY1579" s="43"/>
      <c r="LZ1579" s="43"/>
      <c r="MA1579" s="43"/>
      <c r="MB1579" s="43"/>
      <c r="MC1579" s="43"/>
      <c r="MD1579" s="43"/>
      <c r="ME1579" s="43"/>
      <c r="MF1579" s="43"/>
      <c r="MG1579" s="43"/>
      <c r="MH1579" s="43"/>
      <c r="MI1579" s="43"/>
      <c r="MJ1579" s="43"/>
      <c r="MK1579" s="43"/>
      <c r="ML1579" s="43"/>
      <c r="MM1579" s="43"/>
      <c r="MN1579" s="43"/>
      <c r="MO1579" s="43"/>
      <c r="MP1579" s="43"/>
      <c r="MQ1579" s="43"/>
      <c r="MR1579" s="43"/>
      <c r="MS1579" s="43"/>
      <c r="MT1579" s="43"/>
      <c r="MU1579" s="43"/>
      <c r="MV1579" s="43"/>
      <c r="MW1579" s="43"/>
      <c r="MX1579" s="43"/>
      <c r="MY1579" s="43"/>
      <c r="MZ1579" s="43"/>
      <c r="NA1579" s="43"/>
      <c r="NB1579" s="43"/>
      <c r="NC1579" s="43"/>
      <c r="ND1579" s="43"/>
      <c r="NE1579" s="43"/>
      <c r="NF1579" s="43"/>
      <c r="NG1579" s="43"/>
      <c r="NH1579" s="43"/>
      <c r="NI1579" s="43"/>
      <c r="NJ1579" s="43"/>
      <c r="NK1579" s="43"/>
      <c r="NL1579" s="43"/>
      <c r="NM1579" s="43"/>
      <c r="NN1579" s="43"/>
      <c r="NO1579" s="43"/>
      <c r="NP1579" s="43"/>
      <c r="NQ1579" s="43"/>
      <c r="NR1579" s="43"/>
      <c r="NT1579" s="66">
        <f>IF(AND(J1579&lt;&gt;"",K1579&lt;&gt;""),NETWORKDAYS(J1579,K1579,設定!$H$3:$H$39),0)</f>
        <v>0</v>
      </c>
      <c r="NU1579" s="3"/>
      <c r="NV1579" s="66">
        <f>IFERROR(IF(J1579&lt;&gt;"",NETWORKDAYS(J1579,$K$2,設定!$H$3:$H$39),0),"")</f>
        <v>0</v>
      </c>
      <c r="NW1579" s="66">
        <f t="shared" si="200"/>
        <v>0</v>
      </c>
      <c r="NX1579" s="3"/>
      <c r="NY1579" s="68">
        <f t="shared" si="201"/>
        <v>0</v>
      </c>
      <c r="NZ1579" s="68">
        <f t="shared" si="202"/>
        <v>0</v>
      </c>
      <c r="OA1579" s="69">
        <f t="shared" si="203"/>
        <v>0</v>
      </c>
      <c r="OB1579" s="68">
        <f t="shared" si="205"/>
        <v>0</v>
      </c>
    </row>
    <row r="1580" spans="2:392" x14ac:dyDescent="0.4">
      <c r="B1580" s="57">
        <f t="shared" si="206"/>
        <v>1573</v>
      </c>
      <c r="C1580" s="46"/>
      <c r="D1580" s="58"/>
      <c r="E1580" s="59"/>
      <c r="F1580" s="60"/>
      <c r="G1580" s="43"/>
      <c r="H1580" s="43"/>
      <c r="I1580" s="53"/>
      <c r="J1580" s="61"/>
      <c r="K1580" s="61"/>
      <c r="L1580" s="62"/>
      <c r="M1580" s="61"/>
      <c r="N1580" s="61"/>
      <c r="O1580" s="62"/>
      <c r="P1580" s="63"/>
      <c r="Q1580" s="64" t="str">
        <f t="shared" si="204"/>
        <v/>
      </c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3"/>
      <c r="BF1580" s="43"/>
      <c r="BG1580" s="43"/>
      <c r="BH1580" s="43"/>
      <c r="BI1580" s="43"/>
      <c r="BJ1580" s="43"/>
      <c r="BK1580" s="43"/>
      <c r="BL1580" s="43"/>
      <c r="BM1580" s="43"/>
      <c r="BN1580" s="43"/>
      <c r="BO1580" s="43"/>
      <c r="BP1580" s="43"/>
      <c r="BQ1580" s="43"/>
      <c r="BR1580" s="43"/>
      <c r="BS1580" s="43"/>
      <c r="BT1580" s="43"/>
      <c r="BU1580" s="43"/>
      <c r="BV1580" s="43"/>
      <c r="BW1580" s="43"/>
      <c r="BX1580" s="43"/>
      <c r="BY1580" s="43"/>
      <c r="BZ1580" s="43"/>
      <c r="CA1580" s="43"/>
      <c r="CB1580" s="43"/>
      <c r="CC1580" s="43"/>
      <c r="CD1580" s="43"/>
      <c r="CE1580" s="43"/>
      <c r="CF1580" s="43"/>
      <c r="CG1580" s="43"/>
      <c r="CH1580" s="43"/>
      <c r="CI1580" s="43"/>
      <c r="CJ1580" s="43"/>
      <c r="CK1580" s="43"/>
      <c r="CL1580" s="43"/>
      <c r="CM1580" s="43"/>
      <c r="CN1580" s="43"/>
      <c r="CO1580" s="43"/>
      <c r="CP1580" s="43"/>
      <c r="CQ1580" s="43"/>
      <c r="CR1580" s="43"/>
      <c r="CS1580" s="43"/>
      <c r="CT1580" s="43"/>
      <c r="CU1580" s="43"/>
      <c r="CV1580" s="43"/>
      <c r="CW1580" s="43"/>
      <c r="CX1580" s="43"/>
      <c r="CY1580" s="43"/>
      <c r="CZ1580" s="43"/>
      <c r="DA1580" s="43"/>
      <c r="DB1580" s="43"/>
      <c r="DC1580" s="43"/>
      <c r="DD1580" s="43"/>
      <c r="DE1580" s="43"/>
      <c r="DF1580" s="43"/>
      <c r="DG1580" s="43"/>
      <c r="DH1580" s="43"/>
      <c r="DI1580" s="43"/>
      <c r="DJ1580" s="43"/>
      <c r="DK1580" s="43"/>
      <c r="DL1580" s="43"/>
      <c r="DM1580" s="43"/>
      <c r="DN1580" s="43"/>
      <c r="DO1580" s="43"/>
      <c r="DP1580" s="43"/>
      <c r="DQ1580" s="43"/>
      <c r="DR1580" s="43"/>
      <c r="DS1580" s="43"/>
      <c r="DT1580" s="43"/>
      <c r="DU1580" s="43"/>
      <c r="DV1580" s="43"/>
      <c r="DW1580" s="43"/>
      <c r="DX1580" s="43"/>
      <c r="DY1580" s="43"/>
      <c r="DZ1580" s="43"/>
      <c r="EA1580" s="43"/>
      <c r="EB1580" s="43"/>
      <c r="EC1580" s="43"/>
      <c r="ED1580" s="43"/>
      <c r="EE1580" s="43"/>
      <c r="EF1580" s="43"/>
      <c r="EG1580" s="43"/>
      <c r="EH1580" s="43"/>
      <c r="EI1580" s="43"/>
      <c r="EJ1580" s="43"/>
      <c r="EK1580" s="43"/>
      <c r="EL1580" s="43"/>
      <c r="EM1580" s="43"/>
      <c r="EN1580" s="43"/>
      <c r="EO1580" s="43"/>
      <c r="EP1580" s="43"/>
      <c r="EQ1580" s="43"/>
      <c r="ER1580" s="43"/>
      <c r="ES1580" s="43"/>
      <c r="ET1580" s="43"/>
      <c r="EU1580" s="43"/>
      <c r="EV1580" s="43"/>
      <c r="EW1580" s="43"/>
      <c r="EX1580" s="43"/>
      <c r="EY1580" s="43"/>
      <c r="EZ1580" s="43"/>
      <c r="FA1580" s="43"/>
      <c r="FB1580" s="43"/>
      <c r="FC1580" s="43"/>
      <c r="FD1580" s="43"/>
      <c r="FE1580" s="43"/>
      <c r="FF1580" s="43"/>
      <c r="FG1580" s="43"/>
      <c r="FH1580" s="43"/>
      <c r="FI1580" s="43"/>
      <c r="FJ1580" s="43"/>
      <c r="FK1580" s="43"/>
      <c r="FL1580" s="43"/>
      <c r="FM1580" s="43"/>
      <c r="FN1580" s="43"/>
      <c r="FO1580" s="43"/>
      <c r="FP1580" s="43"/>
      <c r="FQ1580" s="43"/>
      <c r="FR1580" s="43"/>
      <c r="FS1580" s="43"/>
      <c r="FT1580" s="43"/>
      <c r="FU1580" s="43"/>
      <c r="FV1580" s="43"/>
      <c r="FW1580" s="43"/>
      <c r="FX1580" s="43"/>
      <c r="FY1580" s="43"/>
      <c r="FZ1580" s="43"/>
      <c r="GA1580" s="43"/>
      <c r="GB1580" s="43"/>
      <c r="GC1580" s="43"/>
      <c r="GD1580" s="43"/>
      <c r="GE1580" s="43"/>
      <c r="GF1580" s="43"/>
      <c r="GG1580" s="43"/>
      <c r="GH1580" s="43"/>
      <c r="GI1580" s="43"/>
      <c r="GJ1580" s="43"/>
      <c r="GK1580" s="43"/>
      <c r="GL1580" s="43"/>
      <c r="GM1580" s="43"/>
      <c r="GN1580" s="43"/>
      <c r="GO1580" s="43"/>
      <c r="GP1580" s="43"/>
      <c r="GQ1580" s="43"/>
      <c r="GR1580" s="43"/>
      <c r="GS1580" s="43"/>
      <c r="GT1580" s="43"/>
      <c r="GU1580" s="43"/>
      <c r="GV1580" s="43"/>
      <c r="GW1580" s="43"/>
      <c r="GX1580" s="43"/>
      <c r="GY1580" s="43"/>
      <c r="GZ1580" s="43"/>
      <c r="HA1580" s="43"/>
      <c r="HB1580" s="43"/>
      <c r="HC1580" s="43"/>
      <c r="HD1580" s="43"/>
      <c r="HE1580" s="43"/>
      <c r="HF1580" s="43"/>
      <c r="HG1580" s="43"/>
      <c r="HH1580" s="43"/>
      <c r="HI1580" s="43"/>
      <c r="HJ1580" s="43"/>
      <c r="HK1580" s="43"/>
      <c r="HL1580" s="43"/>
      <c r="HM1580" s="43"/>
      <c r="HN1580" s="43"/>
      <c r="HO1580" s="43"/>
      <c r="HP1580" s="43"/>
      <c r="HQ1580" s="43"/>
      <c r="HR1580" s="43"/>
      <c r="HS1580" s="43"/>
      <c r="HT1580" s="43"/>
      <c r="HU1580" s="43"/>
      <c r="HV1580" s="43"/>
      <c r="HW1580" s="43"/>
      <c r="HX1580" s="43"/>
      <c r="HY1580" s="43"/>
      <c r="HZ1580" s="43"/>
      <c r="IA1580" s="43"/>
      <c r="IB1580" s="43"/>
      <c r="IC1580" s="43"/>
      <c r="ID1580" s="43"/>
      <c r="IE1580" s="43"/>
      <c r="IF1580" s="43"/>
      <c r="IG1580" s="43"/>
      <c r="IH1580" s="43"/>
      <c r="II1580" s="43"/>
      <c r="IJ1580" s="43"/>
      <c r="IK1580" s="43"/>
      <c r="IL1580" s="43"/>
      <c r="IM1580" s="43"/>
      <c r="IN1580" s="43"/>
      <c r="IO1580" s="43"/>
      <c r="IP1580" s="43"/>
      <c r="IQ1580" s="43"/>
      <c r="IR1580" s="43"/>
      <c r="IS1580" s="43"/>
      <c r="IT1580" s="43"/>
      <c r="IU1580" s="43"/>
      <c r="IV1580" s="43"/>
      <c r="IW1580" s="43"/>
      <c r="IX1580" s="43"/>
      <c r="IY1580" s="43"/>
      <c r="IZ1580" s="43"/>
      <c r="JA1580" s="43"/>
      <c r="JB1580" s="43"/>
      <c r="JC1580" s="43"/>
      <c r="JD1580" s="43"/>
      <c r="JE1580" s="43"/>
      <c r="JF1580" s="43"/>
      <c r="JG1580" s="43"/>
      <c r="JH1580" s="43"/>
      <c r="JI1580" s="43"/>
      <c r="JJ1580" s="43"/>
      <c r="JK1580" s="43"/>
      <c r="JL1580" s="43"/>
      <c r="JM1580" s="43"/>
      <c r="JN1580" s="43"/>
      <c r="JO1580" s="43"/>
      <c r="JP1580" s="43"/>
      <c r="JQ1580" s="43"/>
      <c r="JR1580" s="43"/>
      <c r="JS1580" s="43"/>
      <c r="JT1580" s="43"/>
      <c r="JU1580" s="43"/>
      <c r="JV1580" s="43"/>
      <c r="JW1580" s="43"/>
      <c r="JX1580" s="43"/>
      <c r="JY1580" s="43"/>
      <c r="JZ1580" s="43"/>
      <c r="KA1580" s="43"/>
      <c r="KB1580" s="43"/>
      <c r="KC1580" s="43"/>
      <c r="KD1580" s="43"/>
      <c r="KE1580" s="43"/>
      <c r="KF1580" s="43"/>
      <c r="KG1580" s="43"/>
      <c r="KH1580" s="43"/>
      <c r="KI1580" s="43"/>
      <c r="KJ1580" s="43"/>
      <c r="KK1580" s="43"/>
      <c r="KL1580" s="43"/>
      <c r="KM1580" s="43"/>
      <c r="KN1580" s="43"/>
      <c r="KO1580" s="43"/>
      <c r="KP1580" s="43"/>
      <c r="KQ1580" s="43"/>
      <c r="KR1580" s="43"/>
      <c r="KS1580" s="43"/>
      <c r="KT1580" s="43"/>
      <c r="KU1580" s="43"/>
      <c r="KV1580" s="43"/>
      <c r="KW1580" s="43"/>
      <c r="KX1580" s="43"/>
      <c r="KY1580" s="43"/>
      <c r="KZ1580" s="43"/>
      <c r="LA1580" s="43"/>
      <c r="LB1580" s="43"/>
      <c r="LC1580" s="43"/>
      <c r="LD1580" s="43"/>
      <c r="LE1580" s="43"/>
      <c r="LF1580" s="43"/>
      <c r="LG1580" s="43"/>
      <c r="LH1580" s="43"/>
      <c r="LI1580" s="43"/>
      <c r="LJ1580" s="43"/>
      <c r="LK1580" s="43"/>
      <c r="LL1580" s="43"/>
      <c r="LM1580" s="43"/>
      <c r="LN1580" s="43"/>
      <c r="LO1580" s="43"/>
      <c r="LP1580" s="43"/>
      <c r="LQ1580" s="43"/>
      <c r="LR1580" s="43"/>
      <c r="LS1580" s="43"/>
      <c r="LT1580" s="43"/>
      <c r="LU1580" s="43"/>
      <c r="LV1580" s="43"/>
      <c r="LW1580" s="43"/>
      <c r="LX1580" s="43"/>
      <c r="LY1580" s="43"/>
      <c r="LZ1580" s="43"/>
      <c r="MA1580" s="43"/>
      <c r="MB1580" s="43"/>
      <c r="MC1580" s="43"/>
      <c r="MD1580" s="43"/>
      <c r="ME1580" s="43"/>
      <c r="MF1580" s="43"/>
      <c r="MG1580" s="43"/>
      <c r="MH1580" s="43"/>
      <c r="MI1580" s="43"/>
      <c r="MJ1580" s="43"/>
      <c r="MK1580" s="43"/>
      <c r="ML1580" s="43"/>
      <c r="MM1580" s="43"/>
      <c r="MN1580" s="43"/>
      <c r="MO1580" s="43"/>
      <c r="MP1580" s="43"/>
      <c r="MQ1580" s="43"/>
      <c r="MR1580" s="43"/>
      <c r="MS1580" s="43"/>
      <c r="MT1580" s="43"/>
      <c r="MU1580" s="43"/>
      <c r="MV1580" s="43"/>
      <c r="MW1580" s="43"/>
      <c r="MX1580" s="43"/>
      <c r="MY1580" s="43"/>
      <c r="MZ1580" s="43"/>
      <c r="NA1580" s="43"/>
      <c r="NB1580" s="43"/>
      <c r="NC1580" s="43"/>
      <c r="ND1580" s="43"/>
      <c r="NE1580" s="43"/>
      <c r="NF1580" s="43"/>
      <c r="NG1580" s="43"/>
      <c r="NH1580" s="43"/>
      <c r="NI1580" s="43"/>
      <c r="NJ1580" s="43"/>
      <c r="NK1580" s="43"/>
      <c r="NL1580" s="43"/>
      <c r="NM1580" s="43"/>
      <c r="NN1580" s="43"/>
      <c r="NO1580" s="43"/>
      <c r="NP1580" s="43"/>
      <c r="NQ1580" s="43"/>
      <c r="NR1580" s="43"/>
      <c r="NT1580" s="66">
        <f>IF(AND(J1580&lt;&gt;"",K1580&lt;&gt;""),NETWORKDAYS(J1580,K1580,設定!$H$3:$H$39),0)</f>
        <v>0</v>
      </c>
      <c r="NU1580" s="3"/>
      <c r="NV1580" s="66">
        <f>IFERROR(IF(J1580&lt;&gt;"",NETWORKDAYS(J1580,$K$2,設定!$H$3:$H$39),0),"")</f>
        <v>0</v>
      </c>
      <c r="NW1580" s="66">
        <f t="shared" si="200"/>
        <v>0</v>
      </c>
      <c r="NX1580" s="3"/>
      <c r="NY1580" s="68">
        <f t="shared" si="201"/>
        <v>0</v>
      </c>
      <c r="NZ1580" s="68">
        <f t="shared" si="202"/>
        <v>0</v>
      </c>
      <c r="OA1580" s="69">
        <f t="shared" si="203"/>
        <v>0</v>
      </c>
      <c r="OB1580" s="68">
        <f t="shared" si="205"/>
        <v>0</v>
      </c>
    </row>
    <row r="1581" spans="2:392" x14ac:dyDescent="0.4">
      <c r="B1581" s="57">
        <f t="shared" si="206"/>
        <v>1574</v>
      </c>
      <c r="C1581" s="46"/>
      <c r="D1581" s="58"/>
      <c r="E1581" s="59"/>
      <c r="F1581" s="60"/>
      <c r="G1581" s="43"/>
      <c r="H1581" s="43"/>
      <c r="I1581" s="53"/>
      <c r="J1581" s="61"/>
      <c r="K1581" s="61"/>
      <c r="L1581" s="62"/>
      <c r="M1581" s="61"/>
      <c r="N1581" s="61"/>
      <c r="O1581" s="62"/>
      <c r="P1581" s="63"/>
      <c r="Q1581" s="64" t="str">
        <f t="shared" si="204"/>
        <v/>
      </c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3"/>
      <c r="BF1581" s="43"/>
      <c r="BG1581" s="43"/>
      <c r="BH1581" s="43"/>
      <c r="BI1581" s="43"/>
      <c r="BJ1581" s="43"/>
      <c r="BK1581" s="43"/>
      <c r="BL1581" s="43"/>
      <c r="BM1581" s="43"/>
      <c r="BN1581" s="43"/>
      <c r="BO1581" s="43"/>
      <c r="BP1581" s="43"/>
      <c r="BQ1581" s="43"/>
      <c r="BR1581" s="43"/>
      <c r="BS1581" s="43"/>
      <c r="BT1581" s="43"/>
      <c r="BU1581" s="43"/>
      <c r="BV1581" s="43"/>
      <c r="BW1581" s="43"/>
      <c r="BX1581" s="43"/>
      <c r="BY1581" s="43"/>
      <c r="BZ1581" s="43"/>
      <c r="CA1581" s="43"/>
      <c r="CB1581" s="43"/>
      <c r="CC1581" s="43"/>
      <c r="CD1581" s="43"/>
      <c r="CE1581" s="43"/>
      <c r="CF1581" s="43"/>
      <c r="CG1581" s="43"/>
      <c r="CH1581" s="43"/>
      <c r="CI1581" s="43"/>
      <c r="CJ1581" s="43"/>
      <c r="CK1581" s="43"/>
      <c r="CL1581" s="43"/>
      <c r="CM1581" s="43"/>
      <c r="CN1581" s="43"/>
      <c r="CO1581" s="43"/>
      <c r="CP1581" s="43"/>
      <c r="CQ1581" s="43"/>
      <c r="CR1581" s="43"/>
      <c r="CS1581" s="43"/>
      <c r="CT1581" s="43"/>
      <c r="CU1581" s="43"/>
      <c r="CV1581" s="43"/>
      <c r="CW1581" s="43"/>
      <c r="CX1581" s="43"/>
      <c r="CY1581" s="43"/>
      <c r="CZ1581" s="43"/>
      <c r="DA1581" s="43"/>
      <c r="DB1581" s="43"/>
      <c r="DC1581" s="43"/>
      <c r="DD1581" s="43"/>
      <c r="DE1581" s="43"/>
      <c r="DF1581" s="43"/>
      <c r="DG1581" s="43"/>
      <c r="DH1581" s="43"/>
      <c r="DI1581" s="43"/>
      <c r="DJ1581" s="43"/>
      <c r="DK1581" s="43"/>
      <c r="DL1581" s="43"/>
      <c r="DM1581" s="43"/>
      <c r="DN1581" s="43"/>
      <c r="DO1581" s="43"/>
      <c r="DP1581" s="43"/>
      <c r="DQ1581" s="43"/>
      <c r="DR1581" s="43"/>
      <c r="DS1581" s="43"/>
      <c r="DT1581" s="43"/>
      <c r="DU1581" s="43"/>
      <c r="DV1581" s="43"/>
      <c r="DW1581" s="43"/>
      <c r="DX1581" s="43"/>
      <c r="DY1581" s="43"/>
      <c r="DZ1581" s="43"/>
      <c r="EA1581" s="43"/>
      <c r="EB1581" s="43"/>
      <c r="EC1581" s="43"/>
      <c r="ED1581" s="43"/>
      <c r="EE1581" s="43"/>
      <c r="EF1581" s="43"/>
      <c r="EG1581" s="43"/>
      <c r="EH1581" s="43"/>
      <c r="EI1581" s="43"/>
      <c r="EJ1581" s="43"/>
      <c r="EK1581" s="43"/>
      <c r="EL1581" s="43"/>
      <c r="EM1581" s="43"/>
      <c r="EN1581" s="43"/>
      <c r="EO1581" s="43"/>
      <c r="EP1581" s="43"/>
      <c r="EQ1581" s="43"/>
      <c r="ER1581" s="43"/>
      <c r="ES1581" s="43"/>
      <c r="ET1581" s="43"/>
      <c r="EU1581" s="43"/>
      <c r="EV1581" s="43"/>
      <c r="EW1581" s="43"/>
      <c r="EX1581" s="43"/>
      <c r="EY1581" s="43"/>
      <c r="EZ1581" s="43"/>
      <c r="FA1581" s="43"/>
      <c r="FB1581" s="43"/>
      <c r="FC1581" s="43"/>
      <c r="FD1581" s="43"/>
      <c r="FE1581" s="43"/>
      <c r="FF1581" s="43"/>
      <c r="FG1581" s="43"/>
      <c r="FH1581" s="43"/>
      <c r="FI1581" s="43"/>
      <c r="FJ1581" s="43"/>
      <c r="FK1581" s="43"/>
      <c r="FL1581" s="43"/>
      <c r="FM1581" s="43"/>
      <c r="FN1581" s="43"/>
      <c r="FO1581" s="43"/>
      <c r="FP1581" s="43"/>
      <c r="FQ1581" s="43"/>
      <c r="FR1581" s="43"/>
      <c r="FS1581" s="43"/>
      <c r="FT1581" s="43"/>
      <c r="FU1581" s="43"/>
      <c r="FV1581" s="43"/>
      <c r="FW1581" s="43"/>
      <c r="FX1581" s="43"/>
      <c r="FY1581" s="43"/>
      <c r="FZ1581" s="43"/>
      <c r="GA1581" s="43"/>
      <c r="GB1581" s="43"/>
      <c r="GC1581" s="43"/>
      <c r="GD1581" s="43"/>
      <c r="GE1581" s="43"/>
      <c r="GF1581" s="43"/>
      <c r="GG1581" s="43"/>
      <c r="GH1581" s="43"/>
      <c r="GI1581" s="43"/>
      <c r="GJ1581" s="43"/>
      <c r="GK1581" s="43"/>
      <c r="GL1581" s="43"/>
      <c r="GM1581" s="43"/>
      <c r="GN1581" s="43"/>
      <c r="GO1581" s="43"/>
      <c r="GP1581" s="43"/>
      <c r="GQ1581" s="43"/>
      <c r="GR1581" s="43"/>
      <c r="GS1581" s="43"/>
      <c r="GT1581" s="43"/>
      <c r="GU1581" s="43"/>
      <c r="GV1581" s="43"/>
      <c r="GW1581" s="43"/>
      <c r="GX1581" s="43"/>
      <c r="GY1581" s="43"/>
      <c r="GZ1581" s="43"/>
      <c r="HA1581" s="43"/>
      <c r="HB1581" s="43"/>
      <c r="HC1581" s="43"/>
      <c r="HD1581" s="43"/>
      <c r="HE1581" s="43"/>
      <c r="HF1581" s="43"/>
      <c r="HG1581" s="43"/>
      <c r="HH1581" s="43"/>
      <c r="HI1581" s="43"/>
      <c r="HJ1581" s="43"/>
      <c r="HK1581" s="43"/>
      <c r="HL1581" s="43"/>
      <c r="HM1581" s="43"/>
      <c r="HN1581" s="43"/>
      <c r="HO1581" s="43"/>
      <c r="HP1581" s="43"/>
      <c r="HQ1581" s="43"/>
      <c r="HR1581" s="43"/>
      <c r="HS1581" s="43"/>
      <c r="HT1581" s="43"/>
      <c r="HU1581" s="43"/>
      <c r="HV1581" s="43"/>
      <c r="HW1581" s="43"/>
      <c r="HX1581" s="43"/>
      <c r="HY1581" s="43"/>
      <c r="HZ1581" s="43"/>
      <c r="IA1581" s="43"/>
      <c r="IB1581" s="43"/>
      <c r="IC1581" s="43"/>
      <c r="ID1581" s="43"/>
      <c r="IE1581" s="43"/>
      <c r="IF1581" s="43"/>
      <c r="IG1581" s="43"/>
      <c r="IH1581" s="43"/>
      <c r="II1581" s="43"/>
      <c r="IJ1581" s="43"/>
      <c r="IK1581" s="43"/>
      <c r="IL1581" s="43"/>
      <c r="IM1581" s="43"/>
      <c r="IN1581" s="43"/>
      <c r="IO1581" s="43"/>
      <c r="IP1581" s="43"/>
      <c r="IQ1581" s="43"/>
      <c r="IR1581" s="43"/>
      <c r="IS1581" s="43"/>
      <c r="IT1581" s="43"/>
      <c r="IU1581" s="43"/>
      <c r="IV1581" s="43"/>
      <c r="IW1581" s="43"/>
      <c r="IX1581" s="43"/>
      <c r="IY1581" s="43"/>
      <c r="IZ1581" s="43"/>
      <c r="JA1581" s="43"/>
      <c r="JB1581" s="43"/>
      <c r="JC1581" s="43"/>
      <c r="JD1581" s="43"/>
      <c r="JE1581" s="43"/>
      <c r="JF1581" s="43"/>
      <c r="JG1581" s="43"/>
      <c r="JH1581" s="43"/>
      <c r="JI1581" s="43"/>
      <c r="JJ1581" s="43"/>
      <c r="JK1581" s="43"/>
      <c r="JL1581" s="43"/>
      <c r="JM1581" s="43"/>
      <c r="JN1581" s="43"/>
      <c r="JO1581" s="43"/>
      <c r="JP1581" s="43"/>
      <c r="JQ1581" s="43"/>
      <c r="JR1581" s="43"/>
      <c r="JS1581" s="43"/>
      <c r="JT1581" s="43"/>
      <c r="JU1581" s="43"/>
      <c r="JV1581" s="43"/>
      <c r="JW1581" s="43"/>
      <c r="JX1581" s="43"/>
      <c r="JY1581" s="43"/>
      <c r="JZ1581" s="43"/>
      <c r="KA1581" s="43"/>
      <c r="KB1581" s="43"/>
      <c r="KC1581" s="43"/>
      <c r="KD1581" s="43"/>
      <c r="KE1581" s="43"/>
      <c r="KF1581" s="43"/>
      <c r="KG1581" s="43"/>
      <c r="KH1581" s="43"/>
      <c r="KI1581" s="43"/>
      <c r="KJ1581" s="43"/>
      <c r="KK1581" s="43"/>
      <c r="KL1581" s="43"/>
      <c r="KM1581" s="43"/>
      <c r="KN1581" s="43"/>
      <c r="KO1581" s="43"/>
      <c r="KP1581" s="43"/>
      <c r="KQ1581" s="43"/>
      <c r="KR1581" s="43"/>
      <c r="KS1581" s="43"/>
      <c r="KT1581" s="43"/>
      <c r="KU1581" s="43"/>
      <c r="KV1581" s="43"/>
      <c r="KW1581" s="43"/>
      <c r="KX1581" s="43"/>
      <c r="KY1581" s="43"/>
      <c r="KZ1581" s="43"/>
      <c r="LA1581" s="43"/>
      <c r="LB1581" s="43"/>
      <c r="LC1581" s="43"/>
      <c r="LD1581" s="43"/>
      <c r="LE1581" s="43"/>
      <c r="LF1581" s="43"/>
      <c r="LG1581" s="43"/>
      <c r="LH1581" s="43"/>
      <c r="LI1581" s="43"/>
      <c r="LJ1581" s="43"/>
      <c r="LK1581" s="43"/>
      <c r="LL1581" s="43"/>
      <c r="LM1581" s="43"/>
      <c r="LN1581" s="43"/>
      <c r="LO1581" s="43"/>
      <c r="LP1581" s="43"/>
      <c r="LQ1581" s="43"/>
      <c r="LR1581" s="43"/>
      <c r="LS1581" s="43"/>
      <c r="LT1581" s="43"/>
      <c r="LU1581" s="43"/>
      <c r="LV1581" s="43"/>
      <c r="LW1581" s="43"/>
      <c r="LX1581" s="43"/>
      <c r="LY1581" s="43"/>
      <c r="LZ1581" s="43"/>
      <c r="MA1581" s="43"/>
      <c r="MB1581" s="43"/>
      <c r="MC1581" s="43"/>
      <c r="MD1581" s="43"/>
      <c r="ME1581" s="43"/>
      <c r="MF1581" s="43"/>
      <c r="MG1581" s="43"/>
      <c r="MH1581" s="43"/>
      <c r="MI1581" s="43"/>
      <c r="MJ1581" s="43"/>
      <c r="MK1581" s="43"/>
      <c r="ML1581" s="43"/>
      <c r="MM1581" s="43"/>
      <c r="MN1581" s="43"/>
      <c r="MO1581" s="43"/>
      <c r="MP1581" s="43"/>
      <c r="MQ1581" s="43"/>
      <c r="MR1581" s="43"/>
      <c r="MS1581" s="43"/>
      <c r="MT1581" s="43"/>
      <c r="MU1581" s="43"/>
      <c r="MV1581" s="43"/>
      <c r="MW1581" s="43"/>
      <c r="MX1581" s="43"/>
      <c r="MY1581" s="43"/>
      <c r="MZ1581" s="43"/>
      <c r="NA1581" s="43"/>
      <c r="NB1581" s="43"/>
      <c r="NC1581" s="43"/>
      <c r="ND1581" s="43"/>
      <c r="NE1581" s="43"/>
      <c r="NF1581" s="43"/>
      <c r="NG1581" s="43"/>
      <c r="NH1581" s="43"/>
      <c r="NI1581" s="43"/>
      <c r="NJ1581" s="43"/>
      <c r="NK1581" s="43"/>
      <c r="NL1581" s="43"/>
      <c r="NM1581" s="43"/>
      <c r="NN1581" s="43"/>
      <c r="NO1581" s="43"/>
      <c r="NP1581" s="43"/>
      <c r="NQ1581" s="43"/>
      <c r="NR1581" s="43"/>
      <c r="NT1581" s="66">
        <f>IF(AND(J1581&lt;&gt;"",K1581&lt;&gt;""),NETWORKDAYS(J1581,K1581,設定!$H$3:$H$39),0)</f>
        <v>0</v>
      </c>
      <c r="NU1581" s="3"/>
      <c r="NV1581" s="66">
        <f>IFERROR(IF(J1581&lt;&gt;"",NETWORKDAYS(J1581,$K$2,設定!$H$3:$H$39),0),"")</f>
        <v>0</v>
      </c>
      <c r="NW1581" s="66">
        <f t="shared" ref="NW1581:NW1644" si="207">IFERROR(IF(NV1581&gt;0,IF(NT1581&gt;=NV1581,NV1581,NT1581),0),"")</f>
        <v>0</v>
      </c>
      <c r="NX1581" s="3"/>
      <c r="NY1581" s="68">
        <f t="shared" ref="NY1581:NY1644" si="208">IFERROR((NW1581/NT1581)*L1581,0)</f>
        <v>0</v>
      </c>
      <c r="NZ1581" s="68">
        <f t="shared" ref="NZ1581:NZ1644" si="209">IFERROR(L1581*P1581,0)</f>
        <v>0</v>
      </c>
      <c r="OA1581" s="69">
        <f t="shared" ref="OA1581:OA1644" si="210">O1581</f>
        <v>0</v>
      </c>
      <c r="OB1581" s="68">
        <f t="shared" si="205"/>
        <v>0</v>
      </c>
    </row>
    <row r="1582" spans="2:392" x14ac:dyDescent="0.4">
      <c r="B1582" s="57">
        <f t="shared" si="206"/>
        <v>1575</v>
      </c>
      <c r="C1582" s="46"/>
      <c r="D1582" s="58"/>
      <c r="E1582" s="59"/>
      <c r="F1582" s="60"/>
      <c r="G1582" s="43"/>
      <c r="H1582" s="43"/>
      <c r="I1582" s="53"/>
      <c r="J1582" s="61"/>
      <c r="K1582" s="61"/>
      <c r="L1582" s="62"/>
      <c r="M1582" s="61"/>
      <c r="N1582" s="61"/>
      <c r="O1582" s="62"/>
      <c r="P1582" s="63"/>
      <c r="Q1582" s="64" t="str">
        <f t="shared" si="204"/>
        <v/>
      </c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3"/>
      <c r="BF1582" s="43"/>
      <c r="BG1582" s="43"/>
      <c r="BH1582" s="43"/>
      <c r="BI1582" s="43"/>
      <c r="BJ1582" s="43"/>
      <c r="BK1582" s="43"/>
      <c r="BL1582" s="43"/>
      <c r="BM1582" s="43"/>
      <c r="BN1582" s="43"/>
      <c r="BO1582" s="43"/>
      <c r="BP1582" s="43"/>
      <c r="BQ1582" s="43"/>
      <c r="BR1582" s="43"/>
      <c r="BS1582" s="43"/>
      <c r="BT1582" s="43"/>
      <c r="BU1582" s="43"/>
      <c r="BV1582" s="43"/>
      <c r="BW1582" s="43"/>
      <c r="BX1582" s="43"/>
      <c r="BY1582" s="43"/>
      <c r="BZ1582" s="43"/>
      <c r="CA1582" s="43"/>
      <c r="CB1582" s="43"/>
      <c r="CC1582" s="43"/>
      <c r="CD1582" s="43"/>
      <c r="CE1582" s="43"/>
      <c r="CF1582" s="43"/>
      <c r="CG1582" s="43"/>
      <c r="CH1582" s="43"/>
      <c r="CI1582" s="43"/>
      <c r="CJ1582" s="43"/>
      <c r="CK1582" s="43"/>
      <c r="CL1582" s="43"/>
      <c r="CM1582" s="43"/>
      <c r="CN1582" s="43"/>
      <c r="CO1582" s="43"/>
      <c r="CP1582" s="43"/>
      <c r="CQ1582" s="43"/>
      <c r="CR1582" s="43"/>
      <c r="CS1582" s="43"/>
      <c r="CT1582" s="43"/>
      <c r="CU1582" s="43"/>
      <c r="CV1582" s="43"/>
      <c r="CW1582" s="43"/>
      <c r="CX1582" s="43"/>
      <c r="CY1582" s="43"/>
      <c r="CZ1582" s="43"/>
      <c r="DA1582" s="43"/>
      <c r="DB1582" s="43"/>
      <c r="DC1582" s="43"/>
      <c r="DD1582" s="43"/>
      <c r="DE1582" s="43"/>
      <c r="DF1582" s="43"/>
      <c r="DG1582" s="43"/>
      <c r="DH1582" s="43"/>
      <c r="DI1582" s="43"/>
      <c r="DJ1582" s="43"/>
      <c r="DK1582" s="43"/>
      <c r="DL1582" s="43"/>
      <c r="DM1582" s="43"/>
      <c r="DN1582" s="43"/>
      <c r="DO1582" s="43"/>
      <c r="DP1582" s="43"/>
      <c r="DQ1582" s="43"/>
      <c r="DR1582" s="43"/>
      <c r="DS1582" s="43"/>
      <c r="DT1582" s="43"/>
      <c r="DU1582" s="43"/>
      <c r="DV1582" s="43"/>
      <c r="DW1582" s="43"/>
      <c r="DX1582" s="43"/>
      <c r="DY1582" s="43"/>
      <c r="DZ1582" s="43"/>
      <c r="EA1582" s="43"/>
      <c r="EB1582" s="43"/>
      <c r="EC1582" s="43"/>
      <c r="ED1582" s="43"/>
      <c r="EE1582" s="43"/>
      <c r="EF1582" s="43"/>
      <c r="EG1582" s="43"/>
      <c r="EH1582" s="43"/>
      <c r="EI1582" s="43"/>
      <c r="EJ1582" s="43"/>
      <c r="EK1582" s="43"/>
      <c r="EL1582" s="43"/>
      <c r="EM1582" s="43"/>
      <c r="EN1582" s="43"/>
      <c r="EO1582" s="43"/>
      <c r="EP1582" s="43"/>
      <c r="EQ1582" s="43"/>
      <c r="ER1582" s="43"/>
      <c r="ES1582" s="43"/>
      <c r="ET1582" s="43"/>
      <c r="EU1582" s="43"/>
      <c r="EV1582" s="43"/>
      <c r="EW1582" s="43"/>
      <c r="EX1582" s="43"/>
      <c r="EY1582" s="43"/>
      <c r="EZ1582" s="43"/>
      <c r="FA1582" s="43"/>
      <c r="FB1582" s="43"/>
      <c r="FC1582" s="43"/>
      <c r="FD1582" s="43"/>
      <c r="FE1582" s="43"/>
      <c r="FF1582" s="43"/>
      <c r="FG1582" s="43"/>
      <c r="FH1582" s="43"/>
      <c r="FI1582" s="43"/>
      <c r="FJ1582" s="43"/>
      <c r="FK1582" s="43"/>
      <c r="FL1582" s="43"/>
      <c r="FM1582" s="43"/>
      <c r="FN1582" s="43"/>
      <c r="FO1582" s="43"/>
      <c r="FP1582" s="43"/>
      <c r="FQ1582" s="43"/>
      <c r="FR1582" s="43"/>
      <c r="FS1582" s="43"/>
      <c r="FT1582" s="43"/>
      <c r="FU1582" s="43"/>
      <c r="FV1582" s="43"/>
      <c r="FW1582" s="43"/>
      <c r="FX1582" s="43"/>
      <c r="FY1582" s="43"/>
      <c r="FZ1582" s="43"/>
      <c r="GA1582" s="43"/>
      <c r="GB1582" s="43"/>
      <c r="GC1582" s="43"/>
      <c r="GD1582" s="43"/>
      <c r="GE1582" s="43"/>
      <c r="GF1582" s="43"/>
      <c r="GG1582" s="43"/>
      <c r="GH1582" s="43"/>
      <c r="GI1582" s="43"/>
      <c r="GJ1582" s="43"/>
      <c r="GK1582" s="43"/>
      <c r="GL1582" s="43"/>
      <c r="GM1582" s="43"/>
      <c r="GN1582" s="43"/>
      <c r="GO1582" s="43"/>
      <c r="GP1582" s="43"/>
      <c r="GQ1582" s="43"/>
      <c r="GR1582" s="43"/>
      <c r="GS1582" s="43"/>
      <c r="GT1582" s="43"/>
      <c r="GU1582" s="43"/>
      <c r="GV1582" s="43"/>
      <c r="GW1582" s="43"/>
      <c r="GX1582" s="43"/>
      <c r="GY1582" s="43"/>
      <c r="GZ1582" s="43"/>
      <c r="HA1582" s="43"/>
      <c r="HB1582" s="43"/>
      <c r="HC1582" s="43"/>
      <c r="HD1582" s="43"/>
      <c r="HE1582" s="43"/>
      <c r="HF1582" s="43"/>
      <c r="HG1582" s="43"/>
      <c r="HH1582" s="43"/>
      <c r="HI1582" s="43"/>
      <c r="HJ1582" s="43"/>
      <c r="HK1582" s="43"/>
      <c r="HL1582" s="43"/>
      <c r="HM1582" s="43"/>
      <c r="HN1582" s="43"/>
      <c r="HO1582" s="43"/>
      <c r="HP1582" s="43"/>
      <c r="HQ1582" s="43"/>
      <c r="HR1582" s="43"/>
      <c r="HS1582" s="43"/>
      <c r="HT1582" s="43"/>
      <c r="HU1582" s="43"/>
      <c r="HV1582" s="43"/>
      <c r="HW1582" s="43"/>
      <c r="HX1582" s="43"/>
      <c r="HY1582" s="43"/>
      <c r="HZ1582" s="43"/>
      <c r="IA1582" s="43"/>
      <c r="IB1582" s="43"/>
      <c r="IC1582" s="43"/>
      <c r="ID1582" s="43"/>
      <c r="IE1582" s="43"/>
      <c r="IF1582" s="43"/>
      <c r="IG1582" s="43"/>
      <c r="IH1582" s="43"/>
      <c r="II1582" s="43"/>
      <c r="IJ1582" s="43"/>
      <c r="IK1582" s="43"/>
      <c r="IL1582" s="43"/>
      <c r="IM1582" s="43"/>
      <c r="IN1582" s="43"/>
      <c r="IO1582" s="43"/>
      <c r="IP1582" s="43"/>
      <c r="IQ1582" s="43"/>
      <c r="IR1582" s="43"/>
      <c r="IS1582" s="43"/>
      <c r="IT1582" s="43"/>
      <c r="IU1582" s="43"/>
      <c r="IV1582" s="43"/>
      <c r="IW1582" s="43"/>
      <c r="IX1582" s="43"/>
      <c r="IY1582" s="43"/>
      <c r="IZ1582" s="43"/>
      <c r="JA1582" s="43"/>
      <c r="JB1582" s="43"/>
      <c r="JC1582" s="43"/>
      <c r="JD1582" s="43"/>
      <c r="JE1582" s="43"/>
      <c r="JF1582" s="43"/>
      <c r="JG1582" s="43"/>
      <c r="JH1582" s="43"/>
      <c r="JI1582" s="43"/>
      <c r="JJ1582" s="43"/>
      <c r="JK1582" s="43"/>
      <c r="JL1582" s="43"/>
      <c r="JM1582" s="43"/>
      <c r="JN1582" s="43"/>
      <c r="JO1582" s="43"/>
      <c r="JP1582" s="43"/>
      <c r="JQ1582" s="43"/>
      <c r="JR1582" s="43"/>
      <c r="JS1582" s="43"/>
      <c r="JT1582" s="43"/>
      <c r="JU1582" s="43"/>
      <c r="JV1582" s="43"/>
      <c r="JW1582" s="43"/>
      <c r="JX1582" s="43"/>
      <c r="JY1582" s="43"/>
      <c r="JZ1582" s="43"/>
      <c r="KA1582" s="43"/>
      <c r="KB1582" s="43"/>
      <c r="KC1582" s="43"/>
      <c r="KD1582" s="43"/>
      <c r="KE1582" s="43"/>
      <c r="KF1582" s="43"/>
      <c r="KG1582" s="43"/>
      <c r="KH1582" s="43"/>
      <c r="KI1582" s="43"/>
      <c r="KJ1582" s="43"/>
      <c r="KK1582" s="43"/>
      <c r="KL1582" s="43"/>
      <c r="KM1582" s="43"/>
      <c r="KN1582" s="43"/>
      <c r="KO1582" s="43"/>
      <c r="KP1582" s="43"/>
      <c r="KQ1582" s="43"/>
      <c r="KR1582" s="43"/>
      <c r="KS1582" s="43"/>
      <c r="KT1582" s="43"/>
      <c r="KU1582" s="43"/>
      <c r="KV1582" s="43"/>
      <c r="KW1582" s="43"/>
      <c r="KX1582" s="43"/>
      <c r="KY1582" s="43"/>
      <c r="KZ1582" s="43"/>
      <c r="LA1582" s="43"/>
      <c r="LB1582" s="43"/>
      <c r="LC1582" s="43"/>
      <c r="LD1582" s="43"/>
      <c r="LE1582" s="43"/>
      <c r="LF1582" s="43"/>
      <c r="LG1582" s="43"/>
      <c r="LH1582" s="43"/>
      <c r="LI1582" s="43"/>
      <c r="LJ1582" s="43"/>
      <c r="LK1582" s="43"/>
      <c r="LL1582" s="43"/>
      <c r="LM1582" s="43"/>
      <c r="LN1582" s="43"/>
      <c r="LO1582" s="43"/>
      <c r="LP1582" s="43"/>
      <c r="LQ1582" s="43"/>
      <c r="LR1582" s="43"/>
      <c r="LS1582" s="43"/>
      <c r="LT1582" s="43"/>
      <c r="LU1582" s="43"/>
      <c r="LV1582" s="43"/>
      <c r="LW1582" s="43"/>
      <c r="LX1582" s="43"/>
      <c r="LY1582" s="43"/>
      <c r="LZ1582" s="43"/>
      <c r="MA1582" s="43"/>
      <c r="MB1582" s="43"/>
      <c r="MC1582" s="43"/>
      <c r="MD1582" s="43"/>
      <c r="ME1582" s="43"/>
      <c r="MF1582" s="43"/>
      <c r="MG1582" s="43"/>
      <c r="MH1582" s="43"/>
      <c r="MI1582" s="43"/>
      <c r="MJ1582" s="43"/>
      <c r="MK1582" s="43"/>
      <c r="ML1582" s="43"/>
      <c r="MM1582" s="43"/>
      <c r="MN1582" s="43"/>
      <c r="MO1582" s="43"/>
      <c r="MP1582" s="43"/>
      <c r="MQ1582" s="43"/>
      <c r="MR1582" s="43"/>
      <c r="MS1582" s="43"/>
      <c r="MT1582" s="43"/>
      <c r="MU1582" s="43"/>
      <c r="MV1582" s="43"/>
      <c r="MW1582" s="43"/>
      <c r="MX1582" s="43"/>
      <c r="MY1582" s="43"/>
      <c r="MZ1582" s="43"/>
      <c r="NA1582" s="43"/>
      <c r="NB1582" s="43"/>
      <c r="NC1582" s="43"/>
      <c r="ND1582" s="43"/>
      <c r="NE1582" s="43"/>
      <c r="NF1582" s="43"/>
      <c r="NG1582" s="43"/>
      <c r="NH1582" s="43"/>
      <c r="NI1582" s="43"/>
      <c r="NJ1582" s="43"/>
      <c r="NK1582" s="43"/>
      <c r="NL1582" s="43"/>
      <c r="NM1582" s="43"/>
      <c r="NN1582" s="43"/>
      <c r="NO1582" s="43"/>
      <c r="NP1582" s="43"/>
      <c r="NQ1582" s="43"/>
      <c r="NR1582" s="43"/>
      <c r="NT1582" s="66">
        <f>IF(AND(J1582&lt;&gt;"",K1582&lt;&gt;""),NETWORKDAYS(J1582,K1582,設定!$H$3:$H$39),0)</f>
        <v>0</v>
      </c>
      <c r="NU1582" s="3"/>
      <c r="NV1582" s="66">
        <f>IFERROR(IF(J1582&lt;&gt;"",NETWORKDAYS(J1582,$K$2,設定!$H$3:$H$39),0),"")</f>
        <v>0</v>
      </c>
      <c r="NW1582" s="66">
        <f t="shared" si="207"/>
        <v>0</v>
      </c>
      <c r="NX1582" s="3"/>
      <c r="NY1582" s="68">
        <f t="shared" si="208"/>
        <v>0</v>
      </c>
      <c r="NZ1582" s="68">
        <f t="shared" si="209"/>
        <v>0</v>
      </c>
      <c r="OA1582" s="69">
        <f t="shared" si="210"/>
        <v>0</v>
      </c>
      <c r="OB1582" s="68">
        <f t="shared" si="205"/>
        <v>0</v>
      </c>
    </row>
    <row r="1583" spans="2:392" x14ac:dyDescent="0.4">
      <c r="B1583" s="57">
        <f t="shared" si="206"/>
        <v>1576</v>
      </c>
      <c r="C1583" s="46"/>
      <c r="D1583" s="58"/>
      <c r="E1583" s="59"/>
      <c r="F1583" s="60"/>
      <c r="G1583" s="43"/>
      <c r="H1583" s="43"/>
      <c r="I1583" s="53"/>
      <c r="J1583" s="61"/>
      <c r="K1583" s="61"/>
      <c r="L1583" s="62"/>
      <c r="M1583" s="61"/>
      <c r="N1583" s="61"/>
      <c r="O1583" s="62"/>
      <c r="P1583" s="63"/>
      <c r="Q1583" s="64" t="str">
        <f t="shared" si="204"/>
        <v/>
      </c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3"/>
      <c r="BF1583" s="43"/>
      <c r="BG1583" s="43"/>
      <c r="BH1583" s="43"/>
      <c r="BI1583" s="43"/>
      <c r="BJ1583" s="43"/>
      <c r="BK1583" s="43"/>
      <c r="BL1583" s="43"/>
      <c r="BM1583" s="43"/>
      <c r="BN1583" s="43"/>
      <c r="BO1583" s="43"/>
      <c r="BP1583" s="43"/>
      <c r="BQ1583" s="43"/>
      <c r="BR1583" s="43"/>
      <c r="BS1583" s="43"/>
      <c r="BT1583" s="43"/>
      <c r="BU1583" s="43"/>
      <c r="BV1583" s="43"/>
      <c r="BW1583" s="43"/>
      <c r="BX1583" s="43"/>
      <c r="BY1583" s="43"/>
      <c r="BZ1583" s="43"/>
      <c r="CA1583" s="43"/>
      <c r="CB1583" s="43"/>
      <c r="CC1583" s="43"/>
      <c r="CD1583" s="43"/>
      <c r="CE1583" s="43"/>
      <c r="CF1583" s="43"/>
      <c r="CG1583" s="43"/>
      <c r="CH1583" s="43"/>
      <c r="CI1583" s="43"/>
      <c r="CJ1583" s="43"/>
      <c r="CK1583" s="43"/>
      <c r="CL1583" s="43"/>
      <c r="CM1583" s="43"/>
      <c r="CN1583" s="43"/>
      <c r="CO1583" s="43"/>
      <c r="CP1583" s="43"/>
      <c r="CQ1583" s="43"/>
      <c r="CR1583" s="43"/>
      <c r="CS1583" s="43"/>
      <c r="CT1583" s="43"/>
      <c r="CU1583" s="43"/>
      <c r="CV1583" s="43"/>
      <c r="CW1583" s="43"/>
      <c r="CX1583" s="43"/>
      <c r="CY1583" s="43"/>
      <c r="CZ1583" s="43"/>
      <c r="DA1583" s="43"/>
      <c r="DB1583" s="43"/>
      <c r="DC1583" s="43"/>
      <c r="DD1583" s="43"/>
      <c r="DE1583" s="43"/>
      <c r="DF1583" s="43"/>
      <c r="DG1583" s="43"/>
      <c r="DH1583" s="43"/>
      <c r="DI1583" s="43"/>
      <c r="DJ1583" s="43"/>
      <c r="DK1583" s="43"/>
      <c r="DL1583" s="43"/>
      <c r="DM1583" s="43"/>
      <c r="DN1583" s="43"/>
      <c r="DO1583" s="43"/>
      <c r="DP1583" s="43"/>
      <c r="DQ1583" s="43"/>
      <c r="DR1583" s="43"/>
      <c r="DS1583" s="43"/>
      <c r="DT1583" s="43"/>
      <c r="DU1583" s="43"/>
      <c r="DV1583" s="43"/>
      <c r="DW1583" s="43"/>
      <c r="DX1583" s="43"/>
      <c r="DY1583" s="43"/>
      <c r="DZ1583" s="43"/>
      <c r="EA1583" s="43"/>
      <c r="EB1583" s="43"/>
      <c r="EC1583" s="43"/>
      <c r="ED1583" s="43"/>
      <c r="EE1583" s="43"/>
      <c r="EF1583" s="43"/>
      <c r="EG1583" s="43"/>
      <c r="EH1583" s="43"/>
      <c r="EI1583" s="43"/>
      <c r="EJ1583" s="43"/>
      <c r="EK1583" s="43"/>
      <c r="EL1583" s="43"/>
      <c r="EM1583" s="43"/>
      <c r="EN1583" s="43"/>
      <c r="EO1583" s="43"/>
      <c r="EP1583" s="43"/>
      <c r="EQ1583" s="43"/>
      <c r="ER1583" s="43"/>
      <c r="ES1583" s="43"/>
      <c r="ET1583" s="43"/>
      <c r="EU1583" s="43"/>
      <c r="EV1583" s="43"/>
      <c r="EW1583" s="43"/>
      <c r="EX1583" s="43"/>
      <c r="EY1583" s="43"/>
      <c r="EZ1583" s="43"/>
      <c r="FA1583" s="43"/>
      <c r="FB1583" s="43"/>
      <c r="FC1583" s="43"/>
      <c r="FD1583" s="43"/>
      <c r="FE1583" s="43"/>
      <c r="FF1583" s="43"/>
      <c r="FG1583" s="43"/>
      <c r="FH1583" s="43"/>
      <c r="FI1583" s="43"/>
      <c r="FJ1583" s="43"/>
      <c r="FK1583" s="43"/>
      <c r="FL1583" s="43"/>
      <c r="FM1583" s="43"/>
      <c r="FN1583" s="43"/>
      <c r="FO1583" s="43"/>
      <c r="FP1583" s="43"/>
      <c r="FQ1583" s="43"/>
      <c r="FR1583" s="43"/>
      <c r="FS1583" s="43"/>
      <c r="FT1583" s="43"/>
      <c r="FU1583" s="43"/>
      <c r="FV1583" s="43"/>
      <c r="FW1583" s="43"/>
      <c r="FX1583" s="43"/>
      <c r="FY1583" s="43"/>
      <c r="FZ1583" s="43"/>
      <c r="GA1583" s="43"/>
      <c r="GB1583" s="43"/>
      <c r="GC1583" s="43"/>
      <c r="GD1583" s="43"/>
      <c r="GE1583" s="43"/>
      <c r="GF1583" s="43"/>
      <c r="GG1583" s="43"/>
      <c r="GH1583" s="43"/>
      <c r="GI1583" s="43"/>
      <c r="GJ1583" s="43"/>
      <c r="GK1583" s="43"/>
      <c r="GL1583" s="43"/>
      <c r="GM1583" s="43"/>
      <c r="GN1583" s="43"/>
      <c r="GO1583" s="43"/>
      <c r="GP1583" s="43"/>
      <c r="GQ1583" s="43"/>
      <c r="GR1583" s="43"/>
      <c r="GS1583" s="43"/>
      <c r="GT1583" s="43"/>
      <c r="GU1583" s="43"/>
      <c r="GV1583" s="43"/>
      <c r="GW1583" s="43"/>
      <c r="GX1583" s="43"/>
      <c r="GY1583" s="43"/>
      <c r="GZ1583" s="43"/>
      <c r="HA1583" s="43"/>
      <c r="HB1583" s="43"/>
      <c r="HC1583" s="43"/>
      <c r="HD1583" s="43"/>
      <c r="HE1583" s="43"/>
      <c r="HF1583" s="43"/>
      <c r="HG1583" s="43"/>
      <c r="HH1583" s="43"/>
      <c r="HI1583" s="43"/>
      <c r="HJ1583" s="43"/>
      <c r="HK1583" s="43"/>
      <c r="HL1583" s="43"/>
      <c r="HM1583" s="43"/>
      <c r="HN1583" s="43"/>
      <c r="HO1583" s="43"/>
      <c r="HP1583" s="43"/>
      <c r="HQ1583" s="43"/>
      <c r="HR1583" s="43"/>
      <c r="HS1583" s="43"/>
      <c r="HT1583" s="43"/>
      <c r="HU1583" s="43"/>
      <c r="HV1583" s="43"/>
      <c r="HW1583" s="43"/>
      <c r="HX1583" s="43"/>
      <c r="HY1583" s="43"/>
      <c r="HZ1583" s="43"/>
      <c r="IA1583" s="43"/>
      <c r="IB1583" s="43"/>
      <c r="IC1583" s="43"/>
      <c r="ID1583" s="43"/>
      <c r="IE1583" s="43"/>
      <c r="IF1583" s="43"/>
      <c r="IG1583" s="43"/>
      <c r="IH1583" s="43"/>
      <c r="II1583" s="43"/>
      <c r="IJ1583" s="43"/>
      <c r="IK1583" s="43"/>
      <c r="IL1583" s="43"/>
      <c r="IM1583" s="43"/>
      <c r="IN1583" s="43"/>
      <c r="IO1583" s="43"/>
      <c r="IP1583" s="43"/>
      <c r="IQ1583" s="43"/>
      <c r="IR1583" s="43"/>
      <c r="IS1583" s="43"/>
      <c r="IT1583" s="43"/>
      <c r="IU1583" s="43"/>
      <c r="IV1583" s="43"/>
      <c r="IW1583" s="43"/>
      <c r="IX1583" s="43"/>
      <c r="IY1583" s="43"/>
      <c r="IZ1583" s="43"/>
      <c r="JA1583" s="43"/>
      <c r="JB1583" s="43"/>
      <c r="JC1583" s="43"/>
      <c r="JD1583" s="43"/>
      <c r="JE1583" s="43"/>
      <c r="JF1583" s="43"/>
      <c r="JG1583" s="43"/>
      <c r="JH1583" s="43"/>
      <c r="JI1583" s="43"/>
      <c r="JJ1583" s="43"/>
      <c r="JK1583" s="43"/>
      <c r="JL1583" s="43"/>
      <c r="JM1583" s="43"/>
      <c r="JN1583" s="43"/>
      <c r="JO1583" s="43"/>
      <c r="JP1583" s="43"/>
      <c r="JQ1583" s="43"/>
      <c r="JR1583" s="43"/>
      <c r="JS1583" s="43"/>
      <c r="JT1583" s="43"/>
      <c r="JU1583" s="43"/>
      <c r="JV1583" s="43"/>
      <c r="JW1583" s="43"/>
      <c r="JX1583" s="43"/>
      <c r="JY1583" s="43"/>
      <c r="JZ1583" s="43"/>
      <c r="KA1583" s="43"/>
      <c r="KB1583" s="43"/>
      <c r="KC1583" s="43"/>
      <c r="KD1583" s="43"/>
      <c r="KE1583" s="43"/>
      <c r="KF1583" s="43"/>
      <c r="KG1583" s="43"/>
      <c r="KH1583" s="43"/>
      <c r="KI1583" s="43"/>
      <c r="KJ1583" s="43"/>
      <c r="KK1583" s="43"/>
      <c r="KL1583" s="43"/>
      <c r="KM1583" s="43"/>
      <c r="KN1583" s="43"/>
      <c r="KO1583" s="43"/>
      <c r="KP1583" s="43"/>
      <c r="KQ1583" s="43"/>
      <c r="KR1583" s="43"/>
      <c r="KS1583" s="43"/>
      <c r="KT1583" s="43"/>
      <c r="KU1583" s="43"/>
      <c r="KV1583" s="43"/>
      <c r="KW1583" s="43"/>
      <c r="KX1583" s="43"/>
      <c r="KY1583" s="43"/>
      <c r="KZ1583" s="43"/>
      <c r="LA1583" s="43"/>
      <c r="LB1583" s="43"/>
      <c r="LC1583" s="43"/>
      <c r="LD1583" s="43"/>
      <c r="LE1583" s="43"/>
      <c r="LF1583" s="43"/>
      <c r="LG1583" s="43"/>
      <c r="LH1583" s="43"/>
      <c r="LI1583" s="43"/>
      <c r="LJ1583" s="43"/>
      <c r="LK1583" s="43"/>
      <c r="LL1583" s="43"/>
      <c r="LM1583" s="43"/>
      <c r="LN1583" s="43"/>
      <c r="LO1583" s="43"/>
      <c r="LP1583" s="43"/>
      <c r="LQ1583" s="43"/>
      <c r="LR1583" s="43"/>
      <c r="LS1583" s="43"/>
      <c r="LT1583" s="43"/>
      <c r="LU1583" s="43"/>
      <c r="LV1583" s="43"/>
      <c r="LW1583" s="43"/>
      <c r="LX1583" s="43"/>
      <c r="LY1583" s="43"/>
      <c r="LZ1583" s="43"/>
      <c r="MA1583" s="43"/>
      <c r="MB1583" s="43"/>
      <c r="MC1583" s="43"/>
      <c r="MD1583" s="43"/>
      <c r="ME1583" s="43"/>
      <c r="MF1583" s="43"/>
      <c r="MG1583" s="43"/>
      <c r="MH1583" s="43"/>
      <c r="MI1583" s="43"/>
      <c r="MJ1583" s="43"/>
      <c r="MK1583" s="43"/>
      <c r="ML1583" s="43"/>
      <c r="MM1583" s="43"/>
      <c r="MN1583" s="43"/>
      <c r="MO1583" s="43"/>
      <c r="MP1583" s="43"/>
      <c r="MQ1583" s="43"/>
      <c r="MR1583" s="43"/>
      <c r="MS1583" s="43"/>
      <c r="MT1583" s="43"/>
      <c r="MU1583" s="43"/>
      <c r="MV1583" s="43"/>
      <c r="MW1583" s="43"/>
      <c r="MX1583" s="43"/>
      <c r="MY1583" s="43"/>
      <c r="MZ1583" s="43"/>
      <c r="NA1583" s="43"/>
      <c r="NB1583" s="43"/>
      <c r="NC1583" s="43"/>
      <c r="ND1583" s="43"/>
      <c r="NE1583" s="43"/>
      <c r="NF1583" s="43"/>
      <c r="NG1583" s="43"/>
      <c r="NH1583" s="43"/>
      <c r="NI1583" s="43"/>
      <c r="NJ1583" s="43"/>
      <c r="NK1583" s="43"/>
      <c r="NL1583" s="43"/>
      <c r="NM1583" s="43"/>
      <c r="NN1583" s="43"/>
      <c r="NO1583" s="43"/>
      <c r="NP1583" s="43"/>
      <c r="NQ1583" s="43"/>
      <c r="NR1583" s="43"/>
      <c r="NT1583" s="66">
        <f>IF(AND(J1583&lt;&gt;"",K1583&lt;&gt;""),NETWORKDAYS(J1583,K1583,設定!$H$3:$H$39),0)</f>
        <v>0</v>
      </c>
      <c r="NU1583" s="3"/>
      <c r="NV1583" s="66">
        <f>IFERROR(IF(J1583&lt;&gt;"",NETWORKDAYS(J1583,$K$2,設定!$H$3:$H$39),0),"")</f>
        <v>0</v>
      </c>
      <c r="NW1583" s="66">
        <f t="shared" si="207"/>
        <v>0</v>
      </c>
      <c r="NX1583" s="3"/>
      <c r="NY1583" s="68">
        <f t="shared" si="208"/>
        <v>0</v>
      </c>
      <c r="NZ1583" s="68">
        <f t="shared" si="209"/>
        <v>0</v>
      </c>
      <c r="OA1583" s="69">
        <f t="shared" si="210"/>
        <v>0</v>
      </c>
      <c r="OB1583" s="68">
        <f t="shared" si="205"/>
        <v>0</v>
      </c>
    </row>
    <row r="1584" spans="2:392" x14ac:dyDescent="0.4">
      <c r="B1584" s="57">
        <f t="shared" si="206"/>
        <v>1577</v>
      </c>
      <c r="C1584" s="46"/>
      <c r="D1584" s="58"/>
      <c r="E1584" s="59"/>
      <c r="F1584" s="60"/>
      <c r="G1584" s="43"/>
      <c r="H1584" s="43"/>
      <c r="I1584" s="53"/>
      <c r="J1584" s="61"/>
      <c r="K1584" s="61"/>
      <c r="L1584" s="62"/>
      <c r="M1584" s="61"/>
      <c r="N1584" s="61"/>
      <c r="O1584" s="62"/>
      <c r="P1584" s="63"/>
      <c r="Q1584" s="64" t="str">
        <f t="shared" si="204"/>
        <v/>
      </c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3"/>
      <c r="BF1584" s="43"/>
      <c r="BG1584" s="43"/>
      <c r="BH1584" s="43"/>
      <c r="BI1584" s="43"/>
      <c r="BJ1584" s="43"/>
      <c r="BK1584" s="43"/>
      <c r="BL1584" s="43"/>
      <c r="BM1584" s="43"/>
      <c r="BN1584" s="43"/>
      <c r="BO1584" s="43"/>
      <c r="BP1584" s="43"/>
      <c r="BQ1584" s="43"/>
      <c r="BR1584" s="43"/>
      <c r="BS1584" s="43"/>
      <c r="BT1584" s="43"/>
      <c r="BU1584" s="43"/>
      <c r="BV1584" s="43"/>
      <c r="BW1584" s="43"/>
      <c r="BX1584" s="43"/>
      <c r="BY1584" s="43"/>
      <c r="BZ1584" s="43"/>
      <c r="CA1584" s="43"/>
      <c r="CB1584" s="43"/>
      <c r="CC1584" s="43"/>
      <c r="CD1584" s="43"/>
      <c r="CE1584" s="43"/>
      <c r="CF1584" s="43"/>
      <c r="CG1584" s="43"/>
      <c r="CH1584" s="43"/>
      <c r="CI1584" s="43"/>
      <c r="CJ1584" s="43"/>
      <c r="CK1584" s="43"/>
      <c r="CL1584" s="43"/>
      <c r="CM1584" s="43"/>
      <c r="CN1584" s="43"/>
      <c r="CO1584" s="43"/>
      <c r="CP1584" s="43"/>
      <c r="CQ1584" s="43"/>
      <c r="CR1584" s="43"/>
      <c r="CS1584" s="43"/>
      <c r="CT1584" s="43"/>
      <c r="CU1584" s="43"/>
      <c r="CV1584" s="43"/>
      <c r="CW1584" s="43"/>
      <c r="CX1584" s="43"/>
      <c r="CY1584" s="43"/>
      <c r="CZ1584" s="43"/>
      <c r="DA1584" s="43"/>
      <c r="DB1584" s="43"/>
      <c r="DC1584" s="43"/>
      <c r="DD1584" s="43"/>
      <c r="DE1584" s="43"/>
      <c r="DF1584" s="43"/>
      <c r="DG1584" s="43"/>
      <c r="DH1584" s="43"/>
      <c r="DI1584" s="43"/>
      <c r="DJ1584" s="43"/>
      <c r="DK1584" s="43"/>
      <c r="DL1584" s="43"/>
      <c r="DM1584" s="43"/>
      <c r="DN1584" s="43"/>
      <c r="DO1584" s="43"/>
      <c r="DP1584" s="43"/>
      <c r="DQ1584" s="43"/>
      <c r="DR1584" s="43"/>
      <c r="DS1584" s="43"/>
      <c r="DT1584" s="43"/>
      <c r="DU1584" s="43"/>
      <c r="DV1584" s="43"/>
      <c r="DW1584" s="43"/>
      <c r="DX1584" s="43"/>
      <c r="DY1584" s="43"/>
      <c r="DZ1584" s="43"/>
      <c r="EA1584" s="43"/>
      <c r="EB1584" s="43"/>
      <c r="EC1584" s="43"/>
      <c r="ED1584" s="43"/>
      <c r="EE1584" s="43"/>
      <c r="EF1584" s="43"/>
      <c r="EG1584" s="43"/>
      <c r="EH1584" s="43"/>
      <c r="EI1584" s="43"/>
      <c r="EJ1584" s="43"/>
      <c r="EK1584" s="43"/>
      <c r="EL1584" s="43"/>
      <c r="EM1584" s="43"/>
      <c r="EN1584" s="43"/>
      <c r="EO1584" s="43"/>
      <c r="EP1584" s="43"/>
      <c r="EQ1584" s="43"/>
      <c r="ER1584" s="43"/>
      <c r="ES1584" s="43"/>
      <c r="ET1584" s="43"/>
      <c r="EU1584" s="43"/>
      <c r="EV1584" s="43"/>
      <c r="EW1584" s="43"/>
      <c r="EX1584" s="43"/>
      <c r="EY1584" s="43"/>
      <c r="EZ1584" s="43"/>
      <c r="FA1584" s="43"/>
      <c r="FB1584" s="43"/>
      <c r="FC1584" s="43"/>
      <c r="FD1584" s="43"/>
      <c r="FE1584" s="43"/>
      <c r="FF1584" s="43"/>
      <c r="FG1584" s="43"/>
      <c r="FH1584" s="43"/>
      <c r="FI1584" s="43"/>
      <c r="FJ1584" s="43"/>
      <c r="FK1584" s="43"/>
      <c r="FL1584" s="43"/>
      <c r="FM1584" s="43"/>
      <c r="FN1584" s="43"/>
      <c r="FO1584" s="43"/>
      <c r="FP1584" s="43"/>
      <c r="FQ1584" s="43"/>
      <c r="FR1584" s="43"/>
      <c r="FS1584" s="43"/>
      <c r="FT1584" s="43"/>
      <c r="FU1584" s="43"/>
      <c r="FV1584" s="43"/>
      <c r="FW1584" s="43"/>
      <c r="FX1584" s="43"/>
      <c r="FY1584" s="43"/>
      <c r="FZ1584" s="43"/>
      <c r="GA1584" s="43"/>
      <c r="GB1584" s="43"/>
      <c r="GC1584" s="43"/>
      <c r="GD1584" s="43"/>
      <c r="GE1584" s="43"/>
      <c r="GF1584" s="43"/>
      <c r="GG1584" s="43"/>
      <c r="GH1584" s="43"/>
      <c r="GI1584" s="43"/>
      <c r="GJ1584" s="43"/>
      <c r="GK1584" s="43"/>
      <c r="GL1584" s="43"/>
      <c r="GM1584" s="43"/>
      <c r="GN1584" s="43"/>
      <c r="GO1584" s="43"/>
      <c r="GP1584" s="43"/>
      <c r="GQ1584" s="43"/>
      <c r="GR1584" s="43"/>
      <c r="GS1584" s="43"/>
      <c r="GT1584" s="43"/>
      <c r="GU1584" s="43"/>
      <c r="GV1584" s="43"/>
      <c r="GW1584" s="43"/>
      <c r="GX1584" s="43"/>
      <c r="GY1584" s="43"/>
      <c r="GZ1584" s="43"/>
      <c r="HA1584" s="43"/>
      <c r="HB1584" s="43"/>
      <c r="HC1584" s="43"/>
      <c r="HD1584" s="43"/>
      <c r="HE1584" s="43"/>
      <c r="HF1584" s="43"/>
      <c r="HG1584" s="43"/>
      <c r="HH1584" s="43"/>
      <c r="HI1584" s="43"/>
      <c r="HJ1584" s="43"/>
      <c r="HK1584" s="43"/>
      <c r="HL1584" s="43"/>
      <c r="HM1584" s="43"/>
      <c r="HN1584" s="43"/>
      <c r="HO1584" s="43"/>
      <c r="HP1584" s="43"/>
      <c r="HQ1584" s="43"/>
      <c r="HR1584" s="43"/>
      <c r="HS1584" s="43"/>
      <c r="HT1584" s="43"/>
      <c r="HU1584" s="43"/>
      <c r="HV1584" s="43"/>
      <c r="HW1584" s="43"/>
      <c r="HX1584" s="43"/>
      <c r="HY1584" s="43"/>
      <c r="HZ1584" s="43"/>
      <c r="IA1584" s="43"/>
      <c r="IB1584" s="43"/>
      <c r="IC1584" s="43"/>
      <c r="ID1584" s="43"/>
      <c r="IE1584" s="43"/>
      <c r="IF1584" s="43"/>
      <c r="IG1584" s="43"/>
      <c r="IH1584" s="43"/>
      <c r="II1584" s="43"/>
      <c r="IJ1584" s="43"/>
      <c r="IK1584" s="43"/>
      <c r="IL1584" s="43"/>
      <c r="IM1584" s="43"/>
      <c r="IN1584" s="43"/>
      <c r="IO1584" s="43"/>
      <c r="IP1584" s="43"/>
      <c r="IQ1584" s="43"/>
      <c r="IR1584" s="43"/>
      <c r="IS1584" s="43"/>
      <c r="IT1584" s="43"/>
      <c r="IU1584" s="43"/>
      <c r="IV1584" s="43"/>
      <c r="IW1584" s="43"/>
      <c r="IX1584" s="43"/>
      <c r="IY1584" s="43"/>
      <c r="IZ1584" s="43"/>
      <c r="JA1584" s="43"/>
      <c r="JB1584" s="43"/>
      <c r="JC1584" s="43"/>
      <c r="JD1584" s="43"/>
      <c r="JE1584" s="43"/>
      <c r="JF1584" s="43"/>
      <c r="JG1584" s="43"/>
      <c r="JH1584" s="43"/>
      <c r="JI1584" s="43"/>
      <c r="JJ1584" s="43"/>
      <c r="JK1584" s="43"/>
      <c r="JL1584" s="43"/>
      <c r="JM1584" s="43"/>
      <c r="JN1584" s="43"/>
      <c r="JO1584" s="43"/>
      <c r="JP1584" s="43"/>
      <c r="JQ1584" s="43"/>
      <c r="JR1584" s="43"/>
      <c r="JS1584" s="43"/>
      <c r="JT1584" s="43"/>
      <c r="JU1584" s="43"/>
      <c r="JV1584" s="43"/>
      <c r="JW1584" s="43"/>
      <c r="JX1584" s="43"/>
      <c r="JY1584" s="43"/>
      <c r="JZ1584" s="43"/>
      <c r="KA1584" s="43"/>
      <c r="KB1584" s="43"/>
      <c r="KC1584" s="43"/>
      <c r="KD1584" s="43"/>
      <c r="KE1584" s="43"/>
      <c r="KF1584" s="43"/>
      <c r="KG1584" s="43"/>
      <c r="KH1584" s="43"/>
      <c r="KI1584" s="43"/>
      <c r="KJ1584" s="43"/>
      <c r="KK1584" s="43"/>
      <c r="KL1584" s="43"/>
      <c r="KM1584" s="43"/>
      <c r="KN1584" s="43"/>
      <c r="KO1584" s="43"/>
      <c r="KP1584" s="43"/>
      <c r="KQ1584" s="43"/>
      <c r="KR1584" s="43"/>
      <c r="KS1584" s="43"/>
      <c r="KT1584" s="43"/>
      <c r="KU1584" s="43"/>
      <c r="KV1584" s="43"/>
      <c r="KW1584" s="43"/>
      <c r="KX1584" s="43"/>
      <c r="KY1584" s="43"/>
      <c r="KZ1584" s="43"/>
      <c r="LA1584" s="43"/>
      <c r="LB1584" s="43"/>
      <c r="LC1584" s="43"/>
      <c r="LD1584" s="43"/>
      <c r="LE1584" s="43"/>
      <c r="LF1584" s="43"/>
      <c r="LG1584" s="43"/>
      <c r="LH1584" s="43"/>
      <c r="LI1584" s="43"/>
      <c r="LJ1584" s="43"/>
      <c r="LK1584" s="43"/>
      <c r="LL1584" s="43"/>
      <c r="LM1584" s="43"/>
      <c r="LN1584" s="43"/>
      <c r="LO1584" s="43"/>
      <c r="LP1584" s="43"/>
      <c r="LQ1584" s="43"/>
      <c r="LR1584" s="43"/>
      <c r="LS1584" s="43"/>
      <c r="LT1584" s="43"/>
      <c r="LU1584" s="43"/>
      <c r="LV1584" s="43"/>
      <c r="LW1584" s="43"/>
      <c r="LX1584" s="43"/>
      <c r="LY1584" s="43"/>
      <c r="LZ1584" s="43"/>
      <c r="MA1584" s="43"/>
      <c r="MB1584" s="43"/>
      <c r="MC1584" s="43"/>
      <c r="MD1584" s="43"/>
      <c r="ME1584" s="43"/>
      <c r="MF1584" s="43"/>
      <c r="MG1584" s="43"/>
      <c r="MH1584" s="43"/>
      <c r="MI1584" s="43"/>
      <c r="MJ1584" s="43"/>
      <c r="MK1584" s="43"/>
      <c r="ML1584" s="43"/>
      <c r="MM1584" s="43"/>
      <c r="MN1584" s="43"/>
      <c r="MO1584" s="43"/>
      <c r="MP1584" s="43"/>
      <c r="MQ1584" s="43"/>
      <c r="MR1584" s="43"/>
      <c r="MS1584" s="43"/>
      <c r="MT1584" s="43"/>
      <c r="MU1584" s="43"/>
      <c r="MV1584" s="43"/>
      <c r="MW1584" s="43"/>
      <c r="MX1584" s="43"/>
      <c r="MY1584" s="43"/>
      <c r="MZ1584" s="43"/>
      <c r="NA1584" s="43"/>
      <c r="NB1584" s="43"/>
      <c r="NC1584" s="43"/>
      <c r="ND1584" s="43"/>
      <c r="NE1584" s="43"/>
      <c r="NF1584" s="43"/>
      <c r="NG1584" s="43"/>
      <c r="NH1584" s="43"/>
      <c r="NI1584" s="43"/>
      <c r="NJ1584" s="43"/>
      <c r="NK1584" s="43"/>
      <c r="NL1584" s="43"/>
      <c r="NM1584" s="43"/>
      <c r="NN1584" s="43"/>
      <c r="NO1584" s="43"/>
      <c r="NP1584" s="43"/>
      <c r="NQ1584" s="43"/>
      <c r="NR1584" s="43"/>
      <c r="NT1584" s="66">
        <f>IF(AND(J1584&lt;&gt;"",K1584&lt;&gt;""),NETWORKDAYS(J1584,K1584,設定!$H$3:$H$39),0)</f>
        <v>0</v>
      </c>
      <c r="NU1584" s="3"/>
      <c r="NV1584" s="66">
        <f>IFERROR(IF(J1584&lt;&gt;"",NETWORKDAYS(J1584,$K$2,設定!$H$3:$H$39),0),"")</f>
        <v>0</v>
      </c>
      <c r="NW1584" s="66">
        <f t="shared" si="207"/>
        <v>0</v>
      </c>
      <c r="NX1584" s="3"/>
      <c r="NY1584" s="68">
        <f t="shared" si="208"/>
        <v>0</v>
      </c>
      <c r="NZ1584" s="68">
        <f t="shared" si="209"/>
        <v>0</v>
      </c>
      <c r="OA1584" s="69">
        <f t="shared" si="210"/>
        <v>0</v>
      </c>
      <c r="OB1584" s="68">
        <f t="shared" si="205"/>
        <v>0</v>
      </c>
    </row>
    <row r="1585" spans="2:392" x14ac:dyDescent="0.4">
      <c r="B1585" s="57">
        <f t="shared" si="206"/>
        <v>1578</v>
      </c>
      <c r="C1585" s="46"/>
      <c r="D1585" s="58"/>
      <c r="E1585" s="59"/>
      <c r="F1585" s="60"/>
      <c r="G1585" s="43"/>
      <c r="H1585" s="43"/>
      <c r="I1585" s="53"/>
      <c r="J1585" s="61"/>
      <c r="K1585" s="61"/>
      <c r="L1585" s="62"/>
      <c r="M1585" s="61"/>
      <c r="N1585" s="61"/>
      <c r="O1585" s="62"/>
      <c r="P1585" s="63"/>
      <c r="Q1585" s="64" t="str">
        <f t="shared" si="204"/>
        <v/>
      </c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3"/>
      <c r="BF1585" s="43"/>
      <c r="BG1585" s="43"/>
      <c r="BH1585" s="43"/>
      <c r="BI1585" s="43"/>
      <c r="BJ1585" s="43"/>
      <c r="BK1585" s="43"/>
      <c r="BL1585" s="43"/>
      <c r="BM1585" s="43"/>
      <c r="BN1585" s="43"/>
      <c r="BO1585" s="43"/>
      <c r="BP1585" s="43"/>
      <c r="BQ1585" s="43"/>
      <c r="BR1585" s="43"/>
      <c r="BS1585" s="43"/>
      <c r="BT1585" s="43"/>
      <c r="BU1585" s="43"/>
      <c r="BV1585" s="43"/>
      <c r="BW1585" s="43"/>
      <c r="BX1585" s="43"/>
      <c r="BY1585" s="43"/>
      <c r="BZ1585" s="43"/>
      <c r="CA1585" s="43"/>
      <c r="CB1585" s="43"/>
      <c r="CC1585" s="43"/>
      <c r="CD1585" s="43"/>
      <c r="CE1585" s="43"/>
      <c r="CF1585" s="43"/>
      <c r="CG1585" s="43"/>
      <c r="CH1585" s="43"/>
      <c r="CI1585" s="43"/>
      <c r="CJ1585" s="43"/>
      <c r="CK1585" s="43"/>
      <c r="CL1585" s="43"/>
      <c r="CM1585" s="43"/>
      <c r="CN1585" s="43"/>
      <c r="CO1585" s="43"/>
      <c r="CP1585" s="43"/>
      <c r="CQ1585" s="43"/>
      <c r="CR1585" s="43"/>
      <c r="CS1585" s="43"/>
      <c r="CT1585" s="43"/>
      <c r="CU1585" s="43"/>
      <c r="CV1585" s="43"/>
      <c r="CW1585" s="43"/>
      <c r="CX1585" s="43"/>
      <c r="CY1585" s="43"/>
      <c r="CZ1585" s="43"/>
      <c r="DA1585" s="43"/>
      <c r="DB1585" s="43"/>
      <c r="DC1585" s="43"/>
      <c r="DD1585" s="43"/>
      <c r="DE1585" s="43"/>
      <c r="DF1585" s="43"/>
      <c r="DG1585" s="43"/>
      <c r="DH1585" s="43"/>
      <c r="DI1585" s="43"/>
      <c r="DJ1585" s="43"/>
      <c r="DK1585" s="43"/>
      <c r="DL1585" s="43"/>
      <c r="DM1585" s="43"/>
      <c r="DN1585" s="43"/>
      <c r="DO1585" s="43"/>
      <c r="DP1585" s="43"/>
      <c r="DQ1585" s="43"/>
      <c r="DR1585" s="43"/>
      <c r="DS1585" s="43"/>
      <c r="DT1585" s="43"/>
      <c r="DU1585" s="43"/>
      <c r="DV1585" s="43"/>
      <c r="DW1585" s="43"/>
      <c r="DX1585" s="43"/>
      <c r="DY1585" s="43"/>
      <c r="DZ1585" s="43"/>
      <c r="EA1585" s="43"/>
      <c r="EB1585" s="43"/>
      <c r="EC1585" s="43"/>
      <c r="ED1585" s="43"/>
      <c r="EE1585" s="43"/>
      <c r="EF1585" s="43"/>
      <c r="EG1585" s="43"/>
      <c r="EH1585" s="43"/>
      <c r="EI1585" s="43"/>
      <c r="EJ1585" s="43"/>
      <c r="EK1585" s="43"/>
      <c r="EL1585" s="43"/>
      <c r="EM1585" s="43"/>
      <c r="EN1585" s="43"/>
      <c r="EO1585" s="43"/>
      <c r="EP1585" s="43"/>
      <c r="EQ1585" s="43"/>
      <c r="ER1585" s="43"/>
      <c r="ES1585" s="43"/>
      <c r="ET1585" s="43"/>
      <c r="EU1585" s="43"/>
      <c r="EV1585" s="43"/>
      <c r="EW1585" s="43"/>
      <c r="EX1585" s="43"/>
      <c r="EY1585" s="43"/>
      <c r="EZ1585" s="43"/>
      <c r="FA1585" s="43"/>
      <c r="FB1585" s="43"/>
      <c r="FC1585" s="43"/>
      <c r="FD1585" s="43"/>
      <c r="FE1585" s="43"/>
      <c r="FF1585" s="43"/>
      <c r="FG1585" s="43"/>
      <c r="FH1585" s="43"/>
      <c r="FI1585" s="43"/>
      <c r="FJ1585" s="43"/>
      <c r="FK1585" s="43"/>
      <c r="FL1585" s="43"/>
      <c r="FM1585" s="43"/>
      <c r="FN1585" s="43"/>
      <c r="FO1585" s="43"/>
      <c r="FP1585" s="43"/>
      <c r="FQ1585" s="43"/>
      <c r="FR1585" s="43"/>
      <c r="FS1585" s="43"/>
      <c r="FT1585" s="43"/>
      <c r="FU1585" s="43"/>
      <c r="FV1585" s="43"/>
      <c r="FW1585" s="43"/>
      <c r="FX1585" s="43"/>
      <c r="FY1585" s="43"/>
      <c r="FZ1585" s="43"/>
      <c r="GA1585" s="43"/>
      <c r="GB1585" s="43"/>
      <c r="GC1585" s="43"/>
      <c r="GD1585" s="43"/>
      <c r="GE1585" s="43"/>
      <c r="GF1585" s="43"/>
      <c r="GG1585" s="43"/>
      <c r="GH1585" s="43"/>
      <c r="GI1585" s="43"/>
      <c r="GJ1585" s="43"/>
      <c r="GK1585" s="43"/>
      <c r="GL1585" s="43"/>
      <c r="GM1585" s="43"/>
      <c r="GN1585" s="43"/>
      <c r="GO1585" s="43"/>
      <c r="GP1585" s="43"/>
      <c r="GQ1585" s="43"/>
      <c r="GR1585" s="43"/>
      <c r="GS1585" s="43"/>
      <c r="GT1585" s="43"/>
      <c r="GU1585" s="43"/>
      <c r="GV1585" s="43"/>
      <c r="GW1585" s="43"/>
      <c r="GX1585" s="43"/>
      <c r="GY1585" s="43"/>
      <c r="GZ1585" s="43"/>
      <c r="HA1585" s="43"/>
      <c r="HB1585" s="43"/>
      <c r="HC1585" s="43"/>
      <c r="HD1585" s="43"/>
      <c r="HE1585" s="43"/>
      <c r="HF1585" s="43"/>
      <c r="HG1585" s="43"/>
      <c r="HH1585" s="43"/>
      <c r="HI1585" s="43"/>
      <c r="HJ1585" s="43"/>
      <c r="HK1585" s="43"/>
      <c r="HL1585" s="43"/>
      <c r="HM1585" s="43"/>
      <c r="HN1585" s="43"/>
      <c r="HO1585" s="43"/>
      <c r="HP1585" s="43"/>
      <c r="HQ1585" s="43"/>
      <c r="HR1585" s="43"/>
      <c r="HS1585" s="43"/>
      <c r="HT1585" s="43"/>
      <c r="HU1585" s="43"/>
      <c r="HV1585" s="43"/>
      <c r="HW1585" s="43"/>
      <c r="HX1585" s="43"/>
      <c r="HY1585" s="43"/>
      <c r="HZ1585" s="43"/>
      <c r="IA1585" s="43"/>
      <c r="IB1585" s="43"/>
      <c r="IC1585" s="43"/>
      <c r="ID1585" s="43"/>
      <c r="IE1585" s="43"/>
      <c r="IF1585" s="43"/>
      <c r="IG1585" s="43"/>
      <c r="IH1585" s="43"/>
      <c r="II1585" s="43"/>
      <c r="IJ1585" s="43"/>
      <c r="IK1585" s="43"/>
      <c r="IL1585" s="43"/>
      <c r="IM1585" s="43"/>
      <c r="IN1585" s="43"/>
      <c r="IO1585" s="43"/>
      <c r="IP1585" s="43"/>
      <c r="IQ1585" s="43"/>
      <c r="IR1585" s="43"/>
      <c r="IS1585" s="43"/>
      <c r="IT1585" s="43"/>
      <c r="IU1585" s="43"/>
      <c r="IV1585" s="43"/>
      <c r="IW1585" s="43"/>
      <c r="IX1585" s="43"/>
      <c r="IY1585" s="43"/>
      <c r="IZ1585" s="43"/>
      <c r="JA1585" s="43"/>
      <c r="JB1585" s="43"/>
      <c r="JC1585" s="43"/>
      <c r="JD1585" s="43"/>
      <c r="JE1585" s="43"/>
      <c r="JF1585" s="43"/>
      <c r="JG1585" s="43"/>
      <c r="JH1585" s="43"/>
      <c r="JI1585" s="43"/>
      <c r="JJ1585" s="43"/>
      <c r="JK1585" s="43"/>
      <c r="JL1585" s="43"/>
      <c r="JM1585" s="43"/>
      <c r="JN1585" s="43"/>
      <c r="JO1585" s="43"/>
      <c r="JP1585" s="43"/>
      <c r="JQ1585" s="43"/>
      <c r="JR1585" s="43"/>
      <c r="JS1585" s="43"/>
      <c r="JT1585" s="43"/>
      <c r="JU1585" s="43"/>
      <c r="JV1585" s="43"/>
      <c r="JW1585" s="43"/>
      <c r="JX1585" s="43"/>
      <c r="JY1585" s="43"/>
      <c r="JZ1585" s="43"/>
      <c r="KA1585" s="43"/>
      <c r="KB1585" s="43"/>
      <c r="KC1585" s="43"/>
      <c r="KD1585" s="43"/>
      <c r="KE1585" s="43"/>
      <c r="KF1585" s="43"/>
      <c r="KG1585" s="43"/>
      <c r="KH1585" s="43"/>
      <c r="KI1585" s="43"/>
      <c r="KJ1585" s="43"/>
      <c r="KK1585" s="43"/>
      <c r="KL1585" s="43"/>
      <c r="KM1585" s="43"/>
      <c r="KN1585" s="43"/>
      <c r="KO1585" s="43"/>
      <c r="KP1585" s="43"/>
      <c r="KQ1585" s="43"/>
      <c r="KR1585" s="43"/>
      <c r="KS1585" s="43"/>
      <c r="KT1585" s="43"/>
      <c r="KU1585" s="43"/>
      <c r="KV1585" s="43"/>
      <c r="KW1585" s="43"/>
      <c r="KX1585" s="43"/>
      <c r="KY1585" s="43"/>
      <c r="KZ1585" s="43"/>
      <c r="LA1585" s="43"/>
      <c r="LB1585" s="43"/>
      <c r="LC1585" s="43"/>
      <c r="LD1585" s="43"/>
      <c r="LE1585" s="43"/>
      <c r="LF1585" s="43"/>
      <c r="LG1585" s="43"/>
      <c r="LH1585" s="43"/>
      <c r="LI1585" s="43"/>
      <c r="LJ1585" s="43"/>
      <c r="LK1585" s="43"/>
      <c r="LL1585" s="43"/>
      <c r="LM1585" s="43"/>
      <c r="LN1585" s="43"/>
      <c r="LO1585" s="43"/>
      <c r="LP1585" s="43"/>
      <c r="LQ1585" s="43"/>
      <c r="LR1585" s="43"/>
      <c r="LS1585" s="43"/>
      <c r="LT1585" s="43"/>
      <c r="LU1585" s="43"/>
      <c r="LV1585" s="43"/>
      <c r="LW1585" s="43"/>
      <c r="LX1585" s="43"/>
      <c r="LY1585" s="43"/>
      <c r="LZ1585" s="43"/>
      <c r="MA1585" s="43"/>
      <c r="MB1585" s="43"/>
      <c r="MC1585" s="43"/>
      <c r="MD1585" s="43"/>
      <c r="ME1585" s="43"/>
      <c r="MF1585" s="43"/>
      <c r="MG1585" s="43"/>
      <c r="MH1585" s="43"/>
      <c r="MI1585" s="43"/>
      <c r="MJ1585" s="43"/>
      <c r="MK1585" s="43"/>
      <c r="ML1585" s="43"/>
      <c r="MM1585" s="43"/>
      <c r="MN1585" s="43"/>
      <c r="MO1585" s="43"/>
      <c r="MP1585" s="43"/>
      <c r="MQ1585" s="43"/>
      <c r="MR1585" s="43"/>
      <c r="MS1585" s="43"/>
      <c r="MT1585" s="43"/>
      <c r="MU1585" s="43"/>
      <c r="MV1585" s="43"/>
      <c r="MW1585" s="43"/>
      <c r="MX1585" s="43"/>
      <c r="MY1585" s="43"/>
      <c r="MZ1585" s="43"/>
      <c r="NA1585" s="43"/>
      <c r="NB1585" s="43"/>
      <c r="NC1585" s="43"/>
      <c r="ND1585" s="43"/>
      <c r="NE1585" s="43"/>
      <c r="NF1585" s="43"/>
      <c r="NG1585" s="43"/>
      <c r="NH1585" s="43"/>
      <c r="NI1585" s="43"/>
      <c r="NJ1585" s="43"/>
      <c r="NK1585" s="43"/>
      <c r="NL1585" s="43"/>
      <c r="NM1585" s="43"/>
      <c r="NN1585" s="43"/>
      <c r="NO1585" s="43"/>
      <c r="NP1585" s="43"/>
      <c r="NQ1585" s="43"/>
      <c r="NR1585" s="43"/>
      <c r="NT1585" s="66">
        <f>IF(AND(J1585&lt;&gt;"",K1585&lt;&gt;""),NETWORKDAYS(J1585,K1585,設定!$H$3:$H$39),0)</f>
        <v>0</v>
      </c>
      <c r="NU1585" s="3"/>
      <c r="NV1585" s="66">
        <f>IFERROR(IF(J1585&lt;&gt;"",NETWORKDAYS(J1585,$K$2,設定!$H$3:$H$39),0),"")</f>
        <v>0</v>
      </c>
      <c r="NW1585" s="66">
        <f t="shared" si="207"/>
        <v>0</v>
      </c>
      <c r="NX1585" s="3"/>
      <c r="NY1585" s="68">
        <f t="shared" si="208"/>
        <v>0</v>
      </c>
      <c r="NZ1585" s="68">
        <f t="shared" si="209"/>
        <v>0</v>
      </c>
      <c r="OA1585" s="69">
        <f t="shared" si="210"/>
        <v>0</v>
      </c>
      <c r="OB1585" s="68">
        <f t="shared" si="205"/>
        <v>0</v>
      </c>
    </row>
    <row r="1586" spans="2:392" x14ac:dyDescent="0.4">
      <c r="B1586" s="57">
        <f t="shared" si="206"/>
        <v>1579</v>
      </c>
      <c r="C1586" s="46"/>
      <c r="D1586" s="58"/>
      <c r="E1586" s="59"/>
      <c r="F1586" s="60"/>
      <c r="G1586" s="43"/>
      <c r="H1586" s="43"/>
      <c r="I1586" s="53"/>
      <c r="J1586" s="61"/>
      <c r="K1586" s="61"/>
      <c r="L1586" s="62"/>
      <c r="M1586" s="61"/>
      <c r="N1586" s="61"/>
      <c r="O1586" s="62"/>
      <c r="P1586" s="63"/>
      <c r="Q1586" s="64" t="str">
        <f t="shared" si="204"/>
        <v/>
      </c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3"/>
      <c r="BF1586" s="43"/>
      <c r="BG1586" s="43"/>
      <c r="BH1586" s="43"/>
      <c r="BI1586" s="43"/>
      <c r="BJ1586" s="43"/>
      <c r="BK1586" s="43"/>
      <c r="BL1586" s="43"/>
      <c r="BM1586" s="43"/>
      <c r="BN1586" s="43"/>
      <c r="BO1586" s="43"/>
      <c r="BP1586" s="43"/>
      <c r="BQ1586" s="43"/>
      <c r="BR1586" s="43"/>
      <c r="BS1586" s="43"/>
      <c r="BT1586" s="43"/>
      <c r="BU1586" s="43"/>
      <c r="BV1586" s="43"/>
      <c r="BW1586" s="43"/>
      <c r="BX1586" s="43"/>
      <c r="BY1586" s="43"/>
      <c r="BZ1586" s="43"/>
      <c r="CA1586" s="43"/>
      <c r="CB1586" s="43"/>
      <c r="CC1586" s="43"/>
      <c r="CD1586" s="43"/>
      <c r="CE1586" s="43"/>
      <c r="CF1586" s="43"/>
      <c r="CG1586" s="43"/>
      <c r="CH1586" s="43"/>
      <c r="CI1586" s="43"/>
      <c r="CJ1586" s="43"/>
      <c r="CK1586" s="43"/>
      <c r="CL1586" s="43"/>
      <c r="CM1586" s="43"/>
      <c r="CN1586" s="43"/>
      <c r="CO1586" s="43"/>
      <c r="CP1586" s="43"/>
      <c r="CQ1586" s="43"/>
      <c r="CR1586" s="43"/>
      <c r="CS1586" s="43"/>
      <c r="CT1586" s="43"/>
      <c r="CU1586" s="43"/>
      <c r="CV1586" s="43"/>
      <c r="CW1586" s="43"/>
      <c r="CX1586" s="43"/>
      <c r="CY1586" s="43"/>
      <c r="CZ1586" s="43"/>
      <c r="DA1586" s="43"/>
      <c r="DB1586" s="43"/>
      <c r="DC1586" s="43"/>
      <c r="DD1586" s="43"/>
      <c r="DE1586" s="43"/>
      <c r="DF1586" s="43"/>
      <c r="DG1586" s="43"/>
      <c r="DH1586" s="43"/>
      <c r="DI1586" s="43"/>
      <c r="DJ1586" s="43"/>
      <c r="DK1586" s="43"/>
      <c r="DL1586" s="43"/>
      <c r="DM1586" s="43"/>
      <c r="DN1586" s="43"/>
      <c r="DO1586" s="43"/>
      <c r="DP1586" s="43"/>
      <c r="DQ1586" s="43"/>
      <c r="DR1586" s="43"/>
      <c r="DS1586" s="43"/>
      <c r="DT1586" s="43"/>
      <c r="DU1586" s="43"/>
      <c r="DV1586" s="43"/>
      <c r="DW1586" s="43"/>
      <c r="DX1586" s="43"/>
      <c r="DY1586" s="43"/>
      <c r="DZ1586" s="43"/>
      <c r="EA1586" s="43"/>
      <c r="EB1586" s="43"/>
      <c r="EC1586" s="43"/>
      <c r="ED1586" s="43"/>
      <c r="EE1586" s="43"/>
      <c r="EF1586" s="43"/>
      <c r="EG1586" s="43"/>
      <c r="EH1586" s="43"/>
      <c r="EI1586" s="43"/>
      <c r="EJ1586" s="43"/>
      <c r="EK1586" s="43"/>
      <c r="EL1586" s="43"/>
      <c r="EM1586" s="43"/>
      <c r="EN1586" s="43"/>
      <c r="EO1586" s="43"/>
      <c r="EP1586" s="43"/>
      <c r="EQ1586" s="43"/>
      <c r="ER1586" s="43"/>
      <c r="ES1586" s="43"/>
      <c r="ET1586" s="43"/>
      <c r="EU1586" s="43"/>
      <c r="EV1586" s="43"/>
      <c r="EW1586" s="43"/>
      <c r="EX1586" s="43"/>
      <c r="EY1586" s="43"/>
      <c r="EZ1586" s="43"/>
      <c r="FA1586" s="43"/>
      <c r="FB1586" s="43"/>
      <c r="FC1586" s="43"/>
      <c r="FD1586" s="43"/>
      <c r="FE1586" s="43"/>
      <c r="FF1586" s="43"/>
      <c r="FG1586" s="43"/>
      <c r="FH1586" s="43"/>
      <c r="FI1586" s="43"/>
      <c r="FJ1586" s="43"/>
      <c r="FK1586" s="43"/>
      <c r="FL1586" s="43"/>
      <c r="FM1586" s="43"/>
      <c r="FN1586" s="43"/>
      <c r="FO1586" s="43"/>
      <c r="FP1586" s="43"/>
      <c r="FQ1586" s="43"/>
      <c r="FR1586" s="43"/>
      <c r="FS1586" s="43"/>
      <c r="FT1586" s="43"/>
      <c r="FU1586" s="43"/>
      <c r="FV1586" s="43"/>
      <c r="FW1586" s="43"/>
      <c r="FX1586" s="43"/>
      <c r="FY1586" s="43"/>
      <c r="FZ1586" s="43"/>
      <c r="GA1586" s="43"/>
      <c r="GB1586" s="43"/>
      <c r="GC1586" s="43"/>
      <c r="GD1586" s="43"/>
      <c r="GE1586" s="43"/>
      <c r="GF1586" s="43"/>
      <c r="GG1586" s="43"/>
      <c r="GH1586" s="43"/>
      <c r="GI1586" s="43"/>
      <c r="GJ1586" s="43"/>
      <c r="GK1586" s="43"/>
      <c r="GL1586" s="43"/>
      <c r="GM1586" s="43"/>
      <c r="GN1586" s="43"/>
      <c r="GO1586" s="43"/>
      <c r="GP1586" s="43"/>
      <c r="GQ1586" s="43"/>
      <c r="GR1586" s="43"/>
      <c r="GS1586" s="43"/>
      <c r="GT1586" s="43"/>
      <c r="GU1586" s="43"/>
      <c r="GV1586" s="43"/>
      <c r="GW1586" s="43"/>
      <c r="GX1586" s="43"/>
      <c r="GY1586" s="43"/>
      <c r="GZ1586" s="43"/>
      <c r="HA1586" s="43"/>
      <c r="HB1586" s="43"/>
      <c r="HC1586" s="43"/>
      <c r="HD1586" s="43"/>
      <c r="HE1586" s="43"/>
      <c r="HF1586" s="43"/>
      <c r="HG1586" s="43"/>
      <c r="HH1586" s="43"/>
      <c r="HI1586" s="43"/>
      <c r="HJ1586" s="43"/>
      <c r="HK1586" s="43"/>
      <c r="HL1586" s="43"/>
      <c r="HM1586" s="43"/>
      <c r="HN1586" s="43"/>
      <c r="HO1586" s="43"/>
      <c r="HP1586" s="43"/>
      <c r="HQ1586" s="43"/>
      <c r="HR1586" s="43"/>
      <c r="HS1586" s="43"/>
      <c r="HT1586" s="43"/>
      <c r="HU1586" s="43"/>
      <c r="HV1586" s="43"/>
      <c r="HW1586" s="43"/>
      <c r="HX1586" s="43"/>
      <c r="HY1586" s="43"/>
      <c r="HZ1586" s="43"/>
      <c r="IA1586" s="43"/>
      <c r="IB1586" s="43"/>
      <c r="IC1586" s="43"/>
      <c r="ID1586" s="43"/>
      <c r="IE1586" s="43"/>
      <c r="IF1586" s="43"/>
      <c r="IG1586" s="43"/>
      <c r="IH1586" s="43"/>
      <c r="II1586" s="43"/>
      <c r="IJ1586" s="43"/>
      <c r="IK1586" s="43"/>
      <c r="IL1586" s="43"/>
      <c r="IM1586" s="43"/>
      <c r="IN1586" s="43"/>
      <c r="IO1586" s="43"/>
      <c r="IP1586" s="43"/>
      <c r="IQ1586" s="43"/>
      <c r="IR1586" s="43"/>
      <c r="IS1586" s="43"/>
      <c r="IT1586" s="43"/>
      <c r="IU1586" s="43"/>
      <c r="IV1586" s="43"/>
      <c r="IW1586" s="43"/>
      <c r="IX1586" s="43"/>
      <c r="IY1586" s="43"/>
      <c r="IZ1586" s="43"/>
      <c r="JA1586" s="43"/>
      <c r="JB1586" s="43"/>
      <c r="JC1586" s="43"/>
      <c r="JD1586" s="43"/>
      <c r="JE1586" s="43"/>
      <c r="JF1586" s="43"/>
      <c r="JG1586" s="43"/>
      <c r="JH1586" s="43"/>
      <c r="JI1586" s="43"/>
      <c r="JJ1586" s="43"/>
      <c r="JK1586" s="43"/>
      <c r="JL1586" s="43"/>
      <c r="JM1586" s="43"/>
      <c r="JN1586" s="43"/>
      <c r="JO1586" s="43"/>
      <c r="JP1586" s="43"/>
      <c r="JQ1586" s="43"/>
      <c r="JR1586" s="43"/>
      <c r="JS1586" s="43"/>
      <c r="JT1586" s="43"/>
      <c r="JU1586" s="43"/>
      <c r="JV1586" s="43"/>
      <c r="JW1586" s="43"/>
      <c r="JX1586" s="43"/>
      <c r="JY1586" s="43"/>
      <c r="JZ1586" s="43"/>
      <c r="KA1586" s="43"/>
      <c r="KB1586" s="43"/>
      <c r="KC1586" s="43"/>
      <c r="KD1586" s="43"/>
      <c r="KE1586" s="43"/>
      <c r="KF1586" s="43"/>
      <c r="KG1586" s="43"/>
      <c r="KH1586" s="43"/>
      <c r="KI1586" s="43"/>
      <c r="KJ1586" s="43"/>
      <c r="KK1586" s="43"/>
      <c r="KL1586" s="43"/>
      <c r="KM1586" s="43"/>
      <c r="KN1586" s="43"/>
      <c r="KO1586" s="43"/>
      <c r="KP1586" s="43"/>
      <c r="KQ1586" s="43"/>
      <c r="KR1586" s="43"/>
      <c r="KS1586" s="43"/>
      <c r="KT1586" s="43"/>
      <c r="KU1586" s="43"/>
      <c r="KV1586" s="43"/>
      <c r="KW1586" s="43"/>
      <c r="KX1586" s="43"/>
      <c r="KY1586" s="43"/>
      <c r="KZ1586" s="43"/>
      <c r="LA1586" s="43"/>
      <c r="LB1586" s="43"/>
      <c r="LC1586" s="43"/>
      <c r="LD1586" s="43"/>
      <c r="LE1586" s="43"/>
      <c r="LF1586" s="43"/>
      <c r="LG1586" s="43"/>
      <c r="LH1586" s="43"/>
      <c r="LI1586" s="43"/>
      <c r="LJ1586" s="43"/>
      <c r="LK1586" s="43"/>
      <c r="LL1586" s="43"/>
      <c r="LM1586" s="43"/>
      <c r="LN1586" s="43"/>
      <c r="LO1586" s="43"/>
      <c r="LP1586" s="43"/>
      <c r="LQ1586" s="43"/>
      <c r="LR1586" s="43"/>
      <c r="LS1586" s="43"/>
      <c r="LT1586" s="43"/>
      <c r="LU1586" s="43"/>
      <c r="LV1586" s="43"/>
      <c r="LW1586" s="43"/>
      <c r="LX1586" s="43"/>
      <c r="LY1586" s="43"/>
      <c r="LZ1586" s="43"/>
      <c r="MA1586" s="43"/>
      <c r="MB1586" s="43"/>
      <c r="MC1586" s="43"/>
      <c r="MD1586" s="43"/>
      <c r="ME1586" s="43"/>
      <c r="MF1586" s="43"/>
      <c r="MG1586" s="43"/>
      <c r="MH1586" s="43"/>
      <c r="MI1586" s="43"/>
      <c r="MJ1586" s="43"/>
      <c r="MK1586" s="43"/>
      <c r="ML1586" s="43"/>
      <c r="MM1586" s="43"/>
      <c r="MN1586" s="43"/>
      <c r="MO1586" s="43"/>
      <c r="MP1586" s="43"/>
      <c r="MQ1586" s="43"/>
      <c r="MR1586" s="43"/>
      <c r="MS1586" s="43"/>
      <c r="MT1586" s="43"/>
      <c r="MU1586" s="43"/>
      <c r="MV1586" s="43"/>
      <c r="MW1586" s="43"/>
      <c r="MX1586" s="43"/>
      <c r="MY1586" s="43"/>
      <c r="MZ1586" s="43"/>
      <c r="NA1586" s="43"/>
      <c r="NB1586" s="43"/>
      <c r="NC1586" s="43"/>
      <c r="ND1586" s="43"/>
      <c r="NE1586" s="43"/>
      <c r="NF1586" s="43"/>
      <c r="NG1586" s="43"/>
      <c r="NH1586" s="43"/>
      <c r="NI1586" s="43"/>
      <c r="NJ1586" s="43"/>
      <c r="NK1586" s="43"/>
      <c r="NL1586" s="43"/>
      <c r="NM1586" s="43"/>
      <c r="NN1586" s="43"/>
      <c r="NO1586" s="43"/>
      <c r="NP1586" s="43"/>
      <c r="NQ1586" s="43"/>
      <c r="NR1586" s="43"/>
      <c r="NT1586" s="66">
        <f>IF(AND(J1586&lt;&gt;"",K1586&lt;&gt;""),NETWORKDAYS(J1586,K1586,設定!$H$3:$H$39),0)</f>
        <v>0</v>
      </c>
      <c r="NU1586" s="3"/>
      <c r="NV1586" s="66">
        <f>IFERROR(IF(J1586&lt;&gt;"",NETWORKDAYS(J1586,$K$2,設定!$H$3:$H$39),0),"")</f>
        <v>0</v>
      </c>
      <c r="NW1586" s="66">
        <f t="shared" si="207"/>
        <v>0</v>
      </c>
      <c r="NX1586" s="3"/>
      <c r="NY1586" s="68">
        <f t="shared" si="208"/>
        <v>0</v>
      </c>
      <c r="NZ1586" s="68">
        <f t="shared" si="209"/>
        <v>0</v>
      </c>
      <c r="OA1586" s="69">
        <f t="shared" si="210"/>
        <v>0</v>
      </c>
      <c r="OB1586" s="68">
        <f t="shared" si="205"/>
        <v>0</v>
      </c>
    </row>
    <row r="1587" spans="2:392" x14ac:dyDescent="0.4">
      <c r="B1587" s="57">
        <f t="shared" si="206"/>
        <v>1580</v>
      </c>
      <c r="C1587" s="46"/>
      <c r="D1587" s="58"/>
      <c r="E1587" s="59"/>
      <c r="F1587" s="60"/>
      <c r="G1587" s="43"/>
      <c r="H1587" s="43"/>
      <c r="I1587" s="53"/>
      <c r="J1587" s="61"/>
      <c r="K1587" s="61"/>
      <c r="L1587" s="62"/>
      <c r="M1587" s="61"/>
      <c r="N1587" s="61"/>
      <c r="O1587" s="62"/>
      <c r="P1587" s="63"/>
      <c r="Q1587" s="64" t="str">
        <f t="shared" si="204"/>
        <v/>
      </c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3"/>
      <c r="BF1587" s="43"/>
      <c r="BG1587" s="43"/>
      <c r="BH1587" s="43"/>
      <c r="BI1587" s="43"/>
      <c r="BJ1587" s="43"/>
      <c r="BK1587" s="43"/>
      <c r="BL1587" s="43"/>
      <c r="BM1587" s="43"/>
      <c r="BN1587" s="43"/>
      <c r="BO1587" s="43"/>
      <c r="BP1587" s="43"/>
      <c r="BQ1587" s="43"/>
      <c r="BR1587" s="43"/>
      <c r="BS1587" s="43"/>
      <c r="BT1587" s="43"/>
      <c r="BU1587" s="43"/>
      <c r="BV1587" s="43"/>
      <c r="BW1587" s="43"/>
      <c r="BX1587" s="43"/>
      <c r="BY1587" s="43"/>
      <c r="BZ1587" s="43"/>
      <c r="CA1587" s="43"/>
      <c r="CB1587" s="43"/>
      <c r="CC1587" s="43"/>
      <c r="CD1587" s="43"/>
      <c r="CE1587" s="43"/>
      <c r="CF1587" s="43"/>
      <c r="CG1587" s="43"/>
      <c r="CH1587" s="43"/>
      <c r="CI1587" s="43"/>
      <c r="CJ1587" s="43"/>
      <c r="CK1587" s="43"/>
      <c r="CL1587" s="43"/>
      <c r="CM1587" s="43"/>
      <c r="CN1587" s="43"/>
      <c r="CO1587" s="43"/>
      <c r="CP1587" s="43"/>
      <c r="CQ1587" s="43"/>
      <c r="CR1587" s="43"/>
      <c r="CS1587" s="43"/>
      <c r="CT1587" s="43"/>
      <c r="CU1587" s="43"/>
      <c r="CV1587" s="43"/>
      <c r="CW1587" s="43"/>
      <c r="CX1587" s="43"/>
      <c r="CY1587" s="43"/>
      <c r="CZ1587" s="43"/>
      <c r="DA1587" s="43"/>
      <c r="DB1587" s="43"/>
      <c r="DC1587" s="43"/>
      <c r="DD1587" s="43"/>
      <c r="DE1587" s="43"/>
      <c r="DF1587" s="43"/>
      <c r="DG1587" s="43"/>
      <c r="DH1587" s="43"/>
      <c r="DI1587" s="43"/>
      <c r="DJ1587" s="43"/>
      <c r="DK1587" s="43"/>
      <c r="DL1587" s="43"/>
      <c r="DM1587" s="43"/>
      <c r="DN1587" s="43"/>
      <c r="DO1587" s="43"/>
      <c r="DP1587" s="43"/>
      <c r="DQ1587" s="43"/>
      <c r="DR1587" s="43"/>
      <c r="DS1587" s="43"/>
      <c r="DT1587" s="43"/>
      <c r="DU1587" s="43"/>
      <c r="DV1587" s="43"/>
      <c r="DW1587" s="43"/>
      <c r="DX1587" s="43"/>
      <c r="DY1587" s="43"/>
      <c r="DZ1587" s="43"/>
      <c r="EA1587" s="43"/>
      <c r="EB1587" s="43"/>
      <c r="EC1587" s="43"/>
      <c r="ED1587" s="43"/>
      <c r="EE1587" s="43"/>
      <c r="EF1587" s="43"/>
      <c r="EG1587" s="43"/>
      <c r="EH1587" s="43"/>
      <c r="EI1587" s="43"/>
      <c r="EJ1587" s="43"/>
      <c r="EK1587" s="43"/>
      <c r="EL1587" s="43"/>
      <c r="EM1587" s="43"/>
      <c r="EN1587" s="43"/>
      <c r="EO1587" s="43"/>
      <c r="EP1587" s="43"/>
      <c r="EQ1587" s="43"/>
      <c r="ER1587" s="43"/>
      <c r="ES1587" s="43"/>
      <c r="ET1587" s="43"/>
      <c r="EU1587" s="43"/>
      <c r="EV1587" s="43"/>
      <c r="EW1587" s="43"/>
      <c r="EX1587" s="43"/>
      <c r="EY1587" s="43"/>
      <c r="EZ1587" s="43"/>
      <c r="FA1587" s="43"/>
      <c r="FB1587" s="43"/>
      <c r="FC1587" s="43"/>
      <c r="FD1587" s="43"/>
      <c r="FE1587" s="43"/>
      <c r="FF1587" s="43"/>
      <c r="FG1587" s="43"/>
      <c r="FH1587" s="43"/>
      <c r="FI1587" s="43"/>
      <c r="FJ1587" s="43"/>
      <c r="FK1587" s="43"/>
      <c r="FL1587" s="43"/>
      <c r="FM1587" s="43"/>
      <c r="FN1587" s="43"/>
      <c r="FO1587" s="43"/>
      <c r="FP1587" s="43"/>
      <c r="FQ1587" s="43"/>
      <c r="FR1587" s="43"/>
      <c r="FS1587" s="43"/>
      <c r="FT1587" s="43"/>
      <c r="FU1587" s="43"/>
      <c r="FV1587" s="43"/>
      <c r="FW1587" s="43"/>
      <c r="FX1587" s="43"/>
      <c r="FY1587" s="43"/>
      <c r="FZ1587" s="43"/>
      <c r="GA1587" s="43"/>
      <c r="GB1587" s="43"/>
      <c r="GC1587" s="43"/>
      <c r="GD1587" s="43"/>
      <c r="GE1587" s="43"/>
      <c r="GF1587" s="43"/>
      <c r="GG1587" s="43"/>
      <c r="GH1587" s="43"/>
      <c r="GI1587" s="43"/>
      <c r="GJ1587" s="43"/>
      <c r="GK1587" s="43"/>
      <c r="GL1587" s="43"/>
      <c r="GM1587" s="43"/>
      <c r="GN1587" s="43"/>
      <c r="GO1587" s="43"/>
      <c r="GP1587" s="43"/>
      <c r="GQ1587" s="43"/>
      <c r="GR1587" s="43"/>
      <c r="GS1587" s="43"/>
      <c r="GT1587" s="43"/>
      <c r="GU1587" s="43"/>
      <c r="GV1587" s="43"/>
      <c r="GW1587" s="43"/>
      <c r="GX1587" s="43"/>
      <c r="GY1587" s="43"/>
      <c r="GZ1587" s="43"/>
      <c r="HA1587" s="43"/>
      <c r="HB1587" s="43"/>
      <c r="HC1587" s="43"/>
      <c r="HD1587" s="43"/>
      <c r="HE1587" s="43"/>
      <c r="HF1587" s="43"/>
      <c r="HG1587" s="43"/>
      <c r="HH1587" s="43"/>
      <c r="HI1587" s="43"/>
      <c r="HJ1587" s="43"/>
      <c r="HK1587" s="43"/>
      <c r="HL1587" s="43"/>
      <c r="HM1587" s="43"/>
      <c r="HN1587" s="43"/>
      <c r="HO1587" s="43"/>
      <c r="HP1587" s="43"/>
      <c r="HQ1587" s="43"/>
      <c r="HR1587" s="43"/>
      <c r="HS1587" s="43"/>
      <c r="HT1587" s="43"/>
      <c r="HU1587" s="43"/>
      <c r="HV1587" s="43"/>
      <c r="HW1587" s="43"/>
      <c r="HX1587" s="43"/>
      <c r="HY1587" s="43"/>
      <c r="HZ1587" s="43"/>
      <c r="IA1587" s="43"/>
      <c r="IB1587" s="43"/>
      <c r="IC1587" s="43"/>
      <c r="ID1587" s="43"/>
      <c r="IE1587" s="43"/>
      <c r="IF1587" s="43"/>
      <c r="IG1587" s="43"/>
      <c r="IH1587" s="43"/>
      <c r="II1587" s="43"/>
      <c r="IJ1587" s="43"/>
      <c r="IK1587" s="43"/>
      <c r="IL1587" s="43"/>
      <c r="IM1587" s="43"/>
      <c r="IN1587" s="43"/>
      <c r="IO1587" s="43"/>
      <c r="IP1587" s="43"/>
      <c r="IQ1587" s="43"/>
      <c r="IR1587" s="43"/>
      <c r="IS1587" s="43"/>
      <c r="IT1587" s="43"/>
      <c r="IU1587" s="43"/>
      <c r="IV1587" s="43"/>
      <c r="IW1587" s="43"/>
      <c r="IX1587" s="43"/>
      <c r="IY1587" s="43"/>
      <c r="IZ1587" s="43"/>
      <c r="JA1587" s="43"/>
      <c r="JB1587" s="43"/>
      <c r="JC1587" s="43"/>
      <c r="JD1587" s="43"/>
      <c r="JE1587" s="43"/>
      <c r="JF1587" s="43"/>
      <c r="JG1587" s="43"/>
      <c r="JH1587" s="43"/>
      <c r="JI1587" s="43"/>
      <c r="JJ1587" s="43"/>
      <c r="JK1587" s="43"/>
      <c r="JL1587" s="43"/>
      <c r="JM1587" s="43"/>
      <c r="JN1587" s="43"/>
      <c r="JO1587" s="43"/>
      <c r="JP1587" s="43"/>
      <c r="JQ1587" s="43"/>
      <c r="JR1587" s="43"/>
      <c r="JS1587" s="43"/>
      <c r="JT1587" s="43"/>
      <c r="JU1587" s="43"/>
      <c r="JV1587" s="43"/>
      <c r="JW1587" s="43"/>
      <c r="JX1587" s="43"/>
      <c r="JY1587" s="43"/>
      <c r="JZ1587" s="43"/>
      <c r="KA1587" s="43"/>
      <c r="KB1587" s="43"/>
      <c r="KC1587" s="43"/>
      <c r="KD1587" s="43"/>
      <c r="KE1587" s="43"/>
      <c r="KF1587" s="43"/>
      <c r="KG1587" s="43"/>
      <c r="KH1587" s="43"/>
      <c r="KI1587" s="43"/>
      <c r="KJ1587" s="43"/>
      <c r="KK1587" s="43"/>
      <c r="KL1587" s="43"/>
      <c r="KM1587" s="43"/>
      <c r="KN1587" s="43"/>
      <c r="KO1587" s="43"/>
      <c r="KP1587" s="43"/>
      <c r="KQ1587" s="43"/>
      <c r="KR1587" s="43"/>
      <c r="KS1587" s="43"/>
      <c r="KT1587" s="43"/>
      <c r="KU1587" s="43"/>
      <c r="KV1587" s="43"/>
      <c r="KW1587" s="43"/>
      <c r="KX1587" s="43"/>
      <c r="KY1587" s="43"/>
      <c r="KZ1587" s="43"/>
      <c r="LA1587" s="43"/>
      <c r="LB1587" s="43"/>
      <c r="LC1587" s="43"/>
      <c r="LD1587" s="43"/>
      <c r="LE1587" s="43"/>
      <c r="LF1587" s="43"/>
      <c r="LG1587" s="43"/>
      <c r="LH1587" s="43"/>
      <c r="LI1587" s="43"/>
      <c r="LJ1587" s="43"/>
      <c r="LK1587" s="43"/>
      <c r="LL1587" s="43"/>
      <c r="LM1587" s="43"/>
      <c r="LN1587" s="43"/>
      <c r="LO1587" s="43"/>
      <c r="LP1587" s="43"/>
      <c r="LQ1587" s="43"/>
      <c r="LR1587" s="43"/>
      <c r="LS1587" s="43"/>
      <c r="LT1587" s="43"/>
      <c r="LU1587" s="43"/>
      <c r="LV1587" s="43"/>
      <c r="LW1587" s="43"/>
      <c r="LX1587" s="43"/>
      <c r="LY1587" s="43"/>
      <c r="LZ1587" s="43"/>
      <c r="MA1587" s="43"/>
      <c r="MB1587" s="43"/>
      <c r="MC1587" s="43"/>
      <c r="MD1587" s="43"/>
      <c r="ME1587" s="43"/>
      <c r="MF1587" s="43"/>
      <c r="MG1587" s="43"/>
      <c r="MH1587" s="43"/>
      <c r="MI1587" s="43"/>
      <c r="MJ1587" s="43"/>
      <c r="MK1587" s="43"/>
      <c r="ML1587" s="43"/>
      <c r="MM1587" s="43"/>
      <c r="MN1587" s="43"/>
      <c r="MO1587" s="43"/>
      <c r="MP1587" s="43"/>
      <c r="MQ1587" s="43"/>
      <c r="MR1587" s="43"/>
      <c r="MS1587" s="43"/>
      <c r="MT1587" s="43"/>
      <c r="MU1587" s="43"/>
      <c r="MV1587" s="43"/>
      <c r="MW1587" s="43"/>
      <c r="MX1587" s="43"/>
      <c r="MY1587" s="43"/>
      <c r="MZ1587" s="43"/>
      <c r="NA1587" s="43"/>
      <c r="NB1587" s="43"/>
      <c r="NC1587" s="43"/>
      <c r="ND1587" s="43"/>
      <c r="NE1587" s="43"/>
      <c r="NF1587" s="43"/>
      <c r="NG1587" s="43"/>
      <c r="NH1587" s="43"/>
      <c r="NI1587" s="43"/>
      <c r="NJ1587" s="43"/>
      <c r="NK1587" s="43"/>
      <c r="NL1587" s="43"/>
      <c r="NM1587" s="43"/>
      <c r="NN1587" s="43"/>
      <c r="NO1587" s="43"/>
      <c r="NP1587" s="43"/>
      <c r="NQ1587" s="43"/>
      <c r="NR1587" s="43"/>
      <c r="NT1587" s="66">
        <f>IF(AND(J1587&lt;&gt;"",K1587&lt;&gt;""),NETWORKDAYS(J1587,K1587,設定!$H$3:$H$39),0)</f>
        <v>0</v>
      </c>
      <c r="NU1587" s="3"/>
      <c r="NV1587" s="66">
        <f>IFERROR(IF(J1587&lt;&gt;"",NETWORKDAYS(J1587,$K$2,設定!$H$3:$H$39),0),"")</f>
        <v>0</v>
      </c>
      <c r="NW1587" s="66">
        <f t="shared" si="207"/>
        <v>0</v>
      </c>
      <c r="NX1587" s="3"/>
      <c r="NY1587" s="68">
        <f t="shared" si="208"/>
        <v>0</v>
      </c>
      <c r="NZ1587" s="68">
        <f t="shared" si="209"/>
        <v>0</v>
      </c>
      <c r="OA1587" s="69">
        <f t="shared" si="210"/>
        <v>0</v>
      </c>
      <c r="OB1587" s="68">
        <f t="shared" si="205"/>
        <v>0</v>
      </c>
    </row>
    <row r="1588" spans="2:392" x14ac:dyDescent="0.4">
      <c r="B1588" s="57">
        <f t="shared" si="206"/>
        <v>1581</v>
      </c>
      <c r="C1588" s="46"/>
      <c r="D1588" s="58"/>
      <c r="E1588" s="59"/>
      <c r="F1588" s="60"/>
      <c r="G1588" s="43"/>
      <c r="H1588" s="43"/>
      <c r="I1588" s="53"/>
      <c r="J1588" s="61"/>
      <c r="K1588" s="61"/>
      <c r="L1588" s="62"/>
      <c r="M1588" s="61"/>
      <c r="N1588" s="61"/>
      <c r="O1588" s="62"/>
      <c r="P1588" s="63"/>
      <c r="Q1588" s="64" t="str">
        <f t="shared" si="204"/>
        <v/>
      </c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3"/>
      <c r="BF1588" s="43"/>
      <c r="BG1588" s="43"/>
      <c r="BH1588" s="43"/>
      <c r="BI1588" s="43"/>
      <c r="BJ1588" s="43"/>
      <c r="BK1588" s="43"/>
      <c r="BL1588" s="43"/>
      <c r="BM1588" s="43"/>
      <c r="BN1588" s="43"/>
      <c r="BO1588" s="43"/>
      <c r="BP1588" s="43"/>
      <c r="BQ1588" s="43"/>
      <c r="BR1588" s="43"/>
      <c r="BS1588" s="43"/>
      <c r="BT1588" s="43"/>
      <c r="BU1588" s="43"/>
      <c r="BV1588" s="43"/>
      <c r="BW1588" s="43"/>
      <c r="BX1588" s="43"/>
      <c r="BY1588" s="43"/>
      <c r="BZ1588" s="43"/>
      <c r="CA1588" s="43"/>
      <c r="CB1588" s="43"/>
      <c r="CC1588" s="43"/>
      <c r="CD1588" s="43"/>
      <c r="CE1588" s="43"/>
      <c r="CF1588" s="43"/>
      <c r="CG1588" s="43"/>
      <c r="CH1588" s="43"/>
      <c r="CI1588" s="43"/>
      <c r="CJ1588" s="43"/>
      <c r="CK1588" s="43"/>
      <c r="CL1588" s="43"/>
      <c r="CM1588" s="43"/>
      <c r="CN1588" s="43"/>
      <c r="CO1588" s="43"/>
      <c r="CP1588" s="43"/>
      <c r="CQ1588" s="43"/>
      <c r="CR1588" s="43"/>
      <c r="CS1588" s="43"/>
      <c r="CT1588" s="43"/>
      <c r="CU1588" s="43"/>
      <c r="CV1588" s="43"/>
      <c r="CW1588" s="43"/>
      <c r="CX1588" s="43"/>
      <c r="CY1588" s="43"/>
      <c r="CZ1588" s="43"/>
      <c r="DA1588" s="43"/>
      <c r="DB1588" s="43"/>
      <c r="DC1588" s="43"/>
      <c r="DD1588" s="43"/>
      <c r="DE1588" s="43"/>
      <c r="DF1588" s="43"/>
      <c r="DG1588" s="43"/>
      <c r="DH1588" s="43"/>
      <c r="DI1588" s="43"/>
      <c r="DJ1588" s="43"/>
      <c r="DK1588" s="43"/>
      <c r="DL1588" s="43"/>
      <c r="DM1588" s="43"/>
      <c r="DN1588" s="43"/>
      <c r="DO1588" s="43"/>
      <c r="DP1588" s="43"/>
      <c r="DQ1588" s="43"/>
      <c r="DR1588" s="43"/>
      <c r="DS1588" s="43"/>
      <c r="DT1588" s="43"/>
      <c r="DU1588" s="43"/>
      <c r="DV1588" s="43"/>
      <c r="DW1588" s="43"/>
      <c r="DX1588" s="43"/>
      <c r="DY1588" s="43"/>
      <c r="DZ1588" s="43"/>
      <c r="EA1588" s="43"/>
      <c r="EB1588" s="43"/>
      <c r="EC1588" s="43"/>
      <c r="ED1588" s="43"/>
      <c r="EE1588" s="43"/>
      <c r="EF1588" s="43"/>
      <c r="EG1588" s="43"/>
      <c r="EH1588" s="43"/>
      <c r="EI1588" s="43"/>
      <c r="EJ1588" s="43"/>
      <c r="EK1588" s="43"/>
      <c r="EL1588" s="43"/>
      <c r="EM1588" s="43"/>
      <c r="EN1588" s="43"/>
      <c r="EO1588" s="43"/>
      <c r="EP1588" s="43"/>
      <c r="EQ1588" s="43"/>
      <c r="ER1588" s="43"/>
      <c r="ES1588" s="43"/>
      <c r="ET1588" s="43"/>
      <c r="EU1588" s="43"/>
      <c r="EV1588" s="43"/>
      <c r="EW1588" s="43"/>
      <c r="EX1588" s="43"/>
      <c r="EY1588" s="43"/>
      <c r="EZ1588" s="43"/>
      <c r="FA1588" s="43"/>
      <c r="FB1588" s="43"/>
      <c r="FC1588" s="43"/>
      <c r="FD1588" s="43"/>
      <c r="FE1588" s="43"/>
      <c r="FF1588" s="43"/>
      <c r="FG1588" s="43"/>
      <c r="FH1588" s="43"/>
      <c r="FI1588" s="43"/>
      <c r="FJ1588" s="43"/>
      <c r="FK1588" s="43"/>
      <c r="FL1588" s="43"/>
      <c r="FM1588" s="43"/>
      <c r="FN1588" s="43"/>
      <c r="FO1588" s="43"/>
      <c r="FP1588" s="43"/>
      <c r="FQ1588" s="43"/>
      <c r="FR1588" s="43"/>
      <c r="FS1588" s="43"/>
      <c r="FT1588" s="43"/>
      <c r="FU1588" s="43"/>
      <c r="FV1588" s="43"/>
      <c r="FW1588" s="43"/>
      <c r="FX1588" s="43"/>
      <c r="FY1588" s="43"/>
      <c r="FZ1588" s="43"/>
      <c r="GA1588" s="43"/>
      <c r="GB1588" s="43"/>
      <c r="GC1588" s="43"/>
      <c r="GD1588" s="43"/>
      <c r="GE1588" s="43"/>
      <c r="GF1588" s="43"/>
      <c r="GG1588" s="43"/>
      <c r="GH1588" s="43"/>
      <c r="GI1588" s="43"/>
      <c r="GJ1588" s="43"/>
      <c r="GK1588" s="43"/>
      <c r="GL1588" s="43"/>
      <c r="GM1588" s="43"/>
      <c r="GN1588" s="43"/>
      <c r="GO1588" s="43"/>
      <c r="GP1588" s="43"/>
      <c r="GQ1588" s="43"/>
      <c r="GR1588" s="43"/>
      <c r="GS1588" s="43"/>
      <c r="GT1588" s="43"/>
      <c r="GU1588" s="43"/>
      <c r="GV1588" s="43"/>
      <c r="GW1588" s="43"/>
      <c r="GX1588" s="43"/>
      <c r="GY1588" s="43"/>
      <c r="GZ1588" s="43"/>
      <c r="HA1588" s="43"/>
      <c r="HB1588" s="43"/>
      <c r="HC1588" s="43"/>
      <c r="HD1588" s="43"/>
      <c r="HE1588" s="43"/>
      <c r="HF1588" s="43"/>
      <c r="HG1588" s="43"/>
      <c r="HH1588" s="43"/>
      <c r="HI1588" s="43"/>
      <c r="HJ1588" s="43"/>
      <c r="HK1588" s="43"/>
      <c r="HL1588" s="43"/>
      <c r="HM1588" s="43"/>
      <c r="HN1588" s="43"/>
      <c r="HO1588" s="43"/>
      <c r="HP1588" s="43"/>
      <c r="HQ1588" s="43"/>
      <c r="HR1588" s="43"/>
      <c r="HS1588" s="43"/>
      <c r="HT1588" s="43"/>
      <c r="HU1588" s="43"/>
      <c r="HV1588" s="43"/>
      <c r="HW1588" s="43"/>
      <c r="HX1588" s="43"/>
      <c r="HY1588" s="43"/>
      <c r="HZ1588" s="43"/>
      <c r="IA1588" s="43"/>
      <c r="IB1588" s="43"/>
      <c r="IC1588" s="43"/>
      <c r="ID1588" s="43"/>
      <c r="IE1588" s="43"/>
      <c r="IF1588" s="43"/>
      <c r="IG1588" s="43"/>
      <c r="IH1588" s="43"/>
      <c r="II1588" s="43"/>
      <c r="IJ1588" s="43"/>
      <c r="IK1588" s="43"/>
      <c r="IL1588" s="43"/>
      <c r="IM1588" s="43"/>
      <c r="IN1588" s="43"/>
      <c r="IO1588" s="43"/>
      <c r="IP1588" s="43"/>
      <c r="IQ1588" s="43"/>
      <c r="IR1588" s="43"/>
      <c r="IS1588" s="43"/>
      <c r="IT1588" s="43"/>
      <c r="IU1588" s="43"/>
      <c r="IV1588" s="43"/>
      <c r="IW1588" s="43"/>
      <c r="IX1588" s="43"/>
      <c r="IY1588" s="43"/>
      <c r="IZ1588" s="43"/>
      <c r="JA1588" s="43"/>
      <c r="JB1588" s="43"/>
      <c r="JC1588" s="43"/>
      <c r="JD1588" s="43"/>
      <c r="JE1588" s="43"/>
      <c r="JF1588" s="43"/>
      <c r="JG1588" s="43"/>
      <c r="JH1588" s="43"/>
      <c r="JI1588" s="43"/>
      <c r="JJ1588" s="43"/>
      <c r="JK1588" s="43"/>
      <c r="JL1588" s="43"/>
      <c r="JM1588" s="43"/>
      <c r="JN1588" s="43"/>
      <c r="JO1588" s="43"/>
      <c r="JP1588" s="43"/>
      <c r="JQ1588" s="43"/>
      <c r="JR1588" s="43"/>
      <c r="JS1588" s="43"/>
      <c r="JT1588" s="43"/>
      <c r="JU1588" s="43"/>
      <c r="JV1588" s="43"/>
      <c r="JW1588" s="43"/>
      <c r="JX1588" s="43"/>
      <c r="JY1588" s="43"/>
      <c r="JZ1588" s="43"/>
      <c r="KA1588" s="43"/>
      <c r="KB1588" s="43"/>
      <c r="KC1588" s="43"/>
      <c r="KD1588" s="43"/>
      <c r="KE1588" s="43"/>
      <c r="KF1588" s="43"/>
      <c r="KG1588" s="43"/>
      <c r="KH1588" s="43"/>
      <c r="KI1588" s="43"/>
      <c r="KJ1588" s="43"/>
      <c r="KK1588" s="43"/>
      <c r="KL1588" s="43"/>
      <c r="KM1588" s="43"/>
      <c r="KN1588" s="43"/>
      <c r="KO1588" s="43"/>
      <c r="KP1588" s="43"/>
      <c r="KQ1588" s="43"/>
      <c r="KR1588" s="43"/>
      <c r="KS1588" s="43"/>
      <c r="KT1588" s="43"/>
      <c r="KU1588" s="43"/>
      <c r="KV1588" s="43"/>
      <c r="KW1588" s="43"/>
      <c r="KX1588" s="43"/>
      <c r="KY1588" s="43"/>
      <c r="KZ1588" s="43"/>
      <c r="LA1588" s="43"/>
      <c r="LB1588" s="43"/>
      <c r="LC1588" s="43"/>
      <c r="LD1588" s="43"/>
      <c r="LE1588" s="43"/>
      <c r="LF1588" s="43"/>
      <c r="LG1588" s="43"/>
      <c r="LH1588" s="43"/>
      <c r="LI1588" s="43"/>
      <c r="LJ1588" s="43"/>
      <c r="LK1588" s="43"/>
      <c r="LL1588" s="43"/>
      <c r="LM1588" s="43"/>
      <c r="LN1588" s="43"/>
      <c r="LO1588" s="43"/>
      <c r="LP1588" s="43"/>
      <c r="LQ1588" s="43"/>
      <c r="LR1588" s="43"/>
      <c r="LS1588" s="43"/>
      <c r="LT1588" s="43"/>
      <c r="LU1588" s="43"/>
      <c r="LV1588" s="43"/>
      <c r="LW1588" s="43"/>
      <c r="LX1588" s="43"/>
      <c r="LY1588" s="43"/>
      <c r="LZ1588" s="43"/>
      <c r="MA1588" s="43"/>
      <c r="MB1588" s="43"/>
      <c r="MC1588" s="43"/>
      <c r="MD1588" s="43"/>
      <c r="ME1588" s="43"/>
      <c r="MF1588" s="43"/>
      <c r="MG1588" s="43"/>
      <c r="MH1588" s="43"/>
      <c r="MI1588" s="43"/>
      <c r="MJ1588" s="43"/>
      <c r="MK1588" s="43"/>
      <c r="ML1588" s="43"/>
      <c r="MM1588" s="43"/>
      <c r="MN1588" s="43"/>
      <c r="MO1588" s="43"/>
      <c r="MP1588" s="43"/>
      <c r="MQ1588" s="43"/>
      <c r="MR1588" s="43"/>
      <c r="MS1588" s="43"/>
      <c r="MT1588" s="43"/>
      <c r="MU1588" s="43"/>
      <c r="MV1588" s="43"/>
      <c r="MW1588" s="43"/>
      <c r="MX1588" s="43"/>
      <c r="MY1588" s="43"/>
      <c r="MZ1588" s="43"/>
      <c r="NA1588" s="43"/>
      <c r="NB1588" s="43"/>
      <c r="NC1588" s="43"/>
      <c r="ND1588" s="43"/>
      <c r="NE1588" s="43"/>
      <c r="NF1588" s="43"/>
      <c r="NG1588" s="43"/>
      <c r="NH1588" s="43"/>
      <c r="NI1588" s="43"/>
      <c r="NJ1588" s="43"/>
      <c r="NK1588" s="43"/>
      <c r="NL1588" s="43"/>
      <c r="NM1588" s="43"/>
      <c r="NN1588" s="43"/>
      <c r="NO1588" s="43"/>
      <c r="NP1588" s="43"/>
      <c r="NQ1588" s="43"/>
      <c r="NR1588" s="43"/>
      <c r="NT1588" s="66">
        <f>IF(AND(J1588&lt;&gt;"",K1588&lt;&gt;""),NETWORKDAYS(J1588,K1588,設定!$H$3:$H$39),0)</f>
        <v>0</v>
      </c>
      <c r="NU1588" s="3"/>
      <c r="NV1588" s="66">
        <f>IFERROR(IF(J1588&lt;&gt;"",NETWORKDAYS(J1588,$K$2,設定!$H$3:$H$39),0),"")</f>
        <v>0</v>
      </c>
      <c r="NW1588" s="66">
        <f t="shared" si="207"/>
        <v>0</v>
      </c>
      <c r="NX1588" s="3"/>
      <c r="NY1588" s="68">
        <f t="shared" si="208"/>
        <v>0</v>
      </c>
      <c r="NZ1588" s="68">
        <f t="shared" si="209"/>
        <v>0</v>
      </c>
      <c r="OA1588" s="69">
        <f t="shared" si="210"/>
        <v>0</v>
      </c>
      <c r="OB1588" s="68">
        <f t="shared" si="205"/>
        <v>0</v>
      </c>
    </row>
    <row r="1589" spans="2:392" x14ac:dyDescent="0.4">
      <c r="B1589" s="57">
        <f t="shared" si="206"/>
        <v>1582</v>
      </c>
      <c r="C1589" s="46"/>
      <c r="D1589" s="58"/>
      <c r="E1589" s="59"/>
      <c r="F1589" s="60"/>
      <c r="G1589" s="43"/>
      <c r="H1589" s="43"/>
      <c r="I1589" s="53"/>
      <c r="J1589" s="61"/>
      <c r="K1589" s="61"/>
      <c r="L1589" s="62"/>
      <c r="M1589" s="61"/>
      <c r="N1589" s="61"/>
      <c r="O1589" s="62"/>
      <c r="P1589" s="63"/>
      <c r="Q1589" s="64" t="str">
        <f t="shared" si="204"/>
        <v/>
      </c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3"/>
      <c r="BF1589" s="43"/>
      <c r="BG1589" s="43"/>
      <c r="BH1589" s="43"/>
      <c r="BI1589" s="43"/>
      <c r="BJ1589" s="43"/>
      <c r="BK1589" s="43"/>
      <c r="BL1589" s="43"/>
      <c r="BM1589" s="43"/>
      <c r="BN1589" s="43"/>
      <c r="BO1589" s="43"/>
      <c r="BP1589" s="43"/>
      <c r="BQ1589" s="43"/>
      <c r="BR1589" s="43"/>
      <c r="BS1589" s="43"/>
      <c r="BT1589" s="43"/>
      <c r="BU1589" s="43"/>
      <c r="BV1589" s="43"/>
      <c r="BW1589" s="43"/>
      <c r="BX1589" s="43"/>
      <c r="BY1589" s="43"/>
      <c r="BZ1589" s="43"/>
      <c r="CA1589" s="43"/>
      <c r="CB1589" s="43"/>
      <c r="CC1589" s="43"/>
      <c r="CD1589" s="43"/>
      <c r="CE1589" s="43"/>
      <c r="CF1589" s="43"/>
      <c r="CG1589" s="43"/>
      <c r="CH1589" s="43"/>
      <c r="CI1589" s="43"/>
      <c r="CJ1589" s="43"/>
      <c r="CK1589" s="43"/>
      <c r="CL1589" s="43"/>
      <c r="CM1589" s="43"/>
      <c r="CN1589" s="43"/>
      <c r="CO1589" s="43"/>
      <c r="CP1589" s="43"/>
      <c r="CQ1589" s="43"/>
      <c r="CR1589" s="43"/>
      <c r="CS1589" s="43"/>
      <c r="CT1589" s="43"/>
      <c r="CU1589" s="43"/>
      <c r="CV1589" s="43"/>
      <c r="CW1589" s="43"/>
      <c r="CX1589" s="43"/>
      <c r="CY1589" s="43"/>
      <c r="CZ1589" s="43"/>
      <c r="DA1589" s="43"/>
      <c r="DB1589" s="43"/>
      <c r="DC1589" s="43"/>
      <c r="DD1589" s="43"/>
      <c r="DE1589" s="43"/>
      <c r="DF1589" s="43"/>
      <c r="DG1589" s="43"/>
      <c r="DH1589" s="43"/>
      <c r="DI1589" s="43"/>
      <c r="DJ1589" s="43"/>
      <c r="DK1589" s="43"/>
      <c r="DL1589" s="43"/>
      <c r="DM1589" s="43"/>
      <c r="DN1589" s="43"/>
      <c r="DO1589" s="43"/>
      <c r="DP1589" s="43"/>
      <c r="DQ1589" s="43"/>
      <c r="DR1589" s="43"/>
      <c r="DS1589" s="43"/>
      <c r="DT1589" s="43"/>
      <c r="DU1589" s="43"/>
      <c r="DV1589" s="43"/>
      <c r="DW1589" s="43"/>
      <c r="DX1589" s="43"/>
      <c r="DY1589" s="43"/>
      <c r="DZ1589" s="43"/>
      <c r="EA1589" s="43"/>
      <c r="EB1589" s="43"/>
      <c r="EC1589" s="43"/>
      <c r="ED1589" s="43"/>
      <c r="EE1589" s="43"/>
      <c r="EF1589" s="43"/>
      <c r="EG1589" s="43"/>
      <c r="EH1589" s="43"/>
      <c r="EI1589" s="43"/>
      <c r="EJ1589" s="43"/>
      <c r="EK1589" s="43"/>
      <c r="EL1589" s="43"/>
      <c r="EM1589" s="43"/>
      <c r="EN1589" s="43"/>
      <c r="EO1589" s="43"/>
      <c r="EP1589" s="43"/>
      <c r="EQ1589" s="43"/>
      <c r="ER1589" s="43"/>
      <c r="ES1589" s="43"/>
      <c r="ET1589" s="43"/>
      <c r="EU1589" s="43"/>
      <c r="EV1589" s="43"/>
      <c r="EW1589" s="43"/>
      <c r="EX1589" s="43"/>
      <c r="EY1589" s="43"/>
      <c r="EZ1589" s="43"/>
      <c r="FA1589" s="43"/>
      <c r="FB1589" s="43"/>
      <c r="FC1589" s="43"/>
      <c r="FD1589" s="43"/>
      <c r="FE1589" s="43"/>
      <c r="FF1589" s="43"/>
      <c r="FG1589" s="43"/>
      <c r="FH1589" s="43"/>
      <c r="FI1589" s="43"/>
      <c r="FJ1589" s="43"/>
      <c r="FK1589" s="43"/>
      <c r="FL1589" s="43"/>
      <c r="FM1589" s="43"/>
      <c r="FN1589" s="43"/>
      <c r="FO1589" s="43"/>
      <c r="FP1589" s="43"/>
      <c r="FQ1589" s="43"/>
      <c r="FR1589" s="43"/>
      <c r="FS1589" s="43"/>
      <c r="FT1589" s="43"/>
      <c r="FU1589" s="43"/>
      <c r="FV1589" s="43"/>
      <c r="FW1589" s="43"/>
      <c r="FX1589" s="43"/>
      <c r="FY1589" s="43"/>
      <c r="FZ1589" s="43"/>
      <c r="GA1589" s="43"/>
      <c r="GB1589" s="43"/>
      <c r="GC1589" s="43"/>
      <c r="GD1589" s="43"/>
      <c r="GE1589" s="43"/>
      <c r="GF1589" s="43"/>
      <c r="GG1589" s="43"/>
      <c r="GH1589" s="43"/>
      <c r="GI1589" s="43"/>
      <c r="GJ1589" s="43"/>
      <c r="GK1589" s="43"/>
      <c r="GL1589" s="43"/>
      <c r="GM1589" s="43"/>
      <c r="GN1589" s="43"/>
      <c r="GO1589" s="43"/>
      <c r="GP1589" s="43"/>
      <c r="GQ1589" s="43"/>
      <c r="GR1589" s="43"/>
      <c r="GS1589" s="43"/>
      <c r="GT1589" s="43"/>
      <c r="GU1589" s="43"/>
      <c r="GV1589" s="43"/>
      <c r="GW1589" s="43"/>
      <c r="GX1589" s="43"/>
      <c r="GY1589" s="43"/>
      <c r="GZ1589" s="43"/>
      <c r="HA1589" s="43"/>
      <c r="HB1589" s="43"/>
      <c r="HC1589" s="43"/>
      <c r="HD1589" s="43"/>
      <c r="HE1589" s="43"/>
      <c r="HF1589" s="43"/>
      <c r="HG1589" s="43"/>
      <c r="HH1589" s="43"/>
      <c r="HI1589" s="43"/>
      <c r="HJ1589" s="43"/>
      <c r="HK1589" s="43"/>
      <c r="HL1589" s="43"/>
      <c r="HM1589" s="43"/>
      <c r="HN1589" s="43"/>
      <c r="HO1589" s="43"/>
      <c r="HP1589" s="43"/>
      <c r="HQ1589" s="43"/>
      <c r="HR1589" s="43"/>
      <c r="HS1589" s="43"/>
      <c r="HT1589" s="43"/>
      <c r="HU1589" s="43"/>
      <c r="HV1589" s="43"/>
      <c r="HW1589" s="43"/>
      <c r="HX1589" s="43"/>
      <c r="HY1589" s="43"/>
      <c r="HZ1589" s="43"/>
      <c r="IA1589" s="43"/>
      <c r="IB1589" s="43"/>
      <c r="IC1589" s="43"/>
      <c r="ID1589" s="43"/>
      <c r="IE1589" s="43"/>
      <c r="IF1589" s="43"/>
      <c r="IG1589" s="43"/>
      <c r="IH1589" s="43"/>
      <c r="II1589" s="43"/>
      <c r="IJ1589" s="43"/>
      <c r="IK1589" s="43"/>
      <c r="IL1589" s="43"/>
      <c r="IM1589" s="43"/>
      <c r="IN1589" s="43"/>
      <c r="IO1589" s="43"/>
      <c r="IP1589" s="43"/>
      <c r="IQ1589" s="43"/>
      <c r="IR1589" s="43"/>
      <c r="IS1589" s="43"/>
      <c r="IT1589" s="43"/>
      <c r="IU1589" s="43"/>
      <c r="IV1589" s="43"/>
      <c r="IW1589" s="43"/>
      <c r="IX1589" s="43"/>
      <c r="IY1589" s="43"/>
      <c r="IZ1589" s="43"/>
      <c r="JA1589" s="43"/>
      <c r="JB1589" s="43"/>
      <c r="JC1589" s="43"/>
      <c r="JD1589" s="43"/>
      <c r="JE1589" s="43"/>
      <c r="JF1589" s="43"/>
      <c r="JG1589" s="43"/>
      <c r="JH1589" s="43"/>
      <c r="JI1589" s="43"/>
      <c r="JJ1589" s="43"/>
      <c r="JK1589" s="43"/>
      <c r="JL1589" s="43"/>
      <c r="JM1589" s="43"/>
      <c r="JN1589" s="43"/>
      <c r="JO1589" s="43"/>
      <c r="JP1589" s="43"/>
      <c r="JQ1589" s="43"/>
      <c r="JR1589" s="43"/>
      <c r="JS1589" s="43"/>
      <c r="JT1589" s="43"/>
      <c r="JU1589" s="43"/>
      <c r="JV1589" s="43"/>
      <c r="JW1589" s="43"/>
      <c r="JX1589" s="43"/>
      <c r="JY1589" s="43"/>
      <c r="JZ1589" s="43"/>
      <c r="KA1589" s="43"/>
      <c r="KB1589" s="43"/>
      <c r="KC1589" s="43"/>
      <c r="KD1589" s="43"/>
      <c r="KE1589" s="43"/>
      <c r="KF1589" s="43"/>
      <c r="KG1589" s="43"/>
      <c r="KH1589" s="43"/>
      <c r="KI1589" s="43"/>
      <c r="KJ1589" s="43"/>
      <c r="KK1589" s="43"/>
      <c r="KL1589" s="43"/>
      <c r="KM1589" s="43"/>
      <c r="KN1589" s="43"/>
      <c r="KO1589" s="43"/>
      <c r="KP1589" s="43"/>
      <c r="KQ1589" s="43"/>
      <c r="KR1589" s="43"/>
      <c r="KS1589" s="43"/>
      <c r="KT1589" s="43"/>
      <c r="KU1589" s="43"/>
      <c r="KV1589" s="43"/>
      <c r="KW1589" s="43"/>
      <c r="KX1589" s="43"/>
      <c r="KY1589" s="43"/>
      <c r="KZ1589" s="43"/>
      <c r="LA1589" s="43"/>
      <c r="LB1589" s="43"/>
      <c r="LC1589" s="43"/>
      <c r="LD1589" s="43"/>
      <c r="LE1589" s="43"/>
      <c r="LF1589" s="43"/>
      <c r="LG1589" s="43"/>
      <c r="LH1589" s="43"/>
      <c r="LI1589" s="43"/>
      <c r="LJ1589" s="43"/>
      <c r="LK1589" s="43"/>
      <c r="LL1589" s="43"/>
      <c r="LM1589" s="43"/>
      <c r="LN1589" s="43"/>
      <c r="LO1589" s="43"/>
      <c r="LP1589" s="43"/>
      <c r="LQ1589" s="43"/>
      <c r="LR1589" s="43"/>
      <c r="LS1589" s="43"/>
      <c r="LT1589" s="43"/>
      <c r="LU1589" s="43"/>
      <c r="LV1589" s="43"/>
      <c r="LW1589" s="43"/>
      <c r="LX1589" s="43"/>
      <c r="LY1589" s="43"/>
      <c r="LZ1589" s="43"/>
      <c r="MA1589" s="43"/>
      <c r="MB1589" s="43"/>
      <c r="MC1589" s="43"/>
      <c r="MD1589" s="43"/>
      <c r="ME1589" s="43"/>
      <c r="MF1589" s="43"/>
      <c r="MG1589" s="43"/>
      <c r="MH1589" s="43"/>
      <c r="MI1589" s="43"/>
      <c r="MJ1589" s="43"/>
      <c r="MK1589" s="43"/>
      <c r="ML1589" s="43"/>
      <c r="MM1589" s="43"/>
      <c r="MN1589" s="43"/>
      <c r="MO1589" s="43"/>
      <c r="MP1589" s="43"/>
      <c r="MQ1589" s="43"/>
      <c r="MR1589" s="43"/>
      <c r="MS1589" s="43"/>
      <c r="MT1589" s="43"/>
      <c r="MU1589" s="43"/>
      <c r="MV1589" s="43"/>
      <c r="MW1589" s="43"/>
      <c r="MX1589" s="43"/>
      <c r="MY1589" s="43"/>
      <c r="MZ1589" s="43"/>
      <c r="NA1589" s="43"/>
      <c r="NB1589" s="43"/>
      <c r="NC1589" s="43"/>
      <c r="ND1589" s="43"/>
      <c r="NE1589" s="43"/>
      <c r="NF1589" s="43"/>
      <c r="NG1589" s="43"/>
      <c r="NH1589" s="43"/>
      <c r="NI1589" s="43"/>
      <c r="NJ1589" s="43"/>
      <c r="NK1589" s="43"/>
      <c r="NL1589" s="43"/>
      <c r="NM1589" s="43"/>
      <c r="NN1589" s="43"/>
      <c r="NO1589" s="43"/>
      <c r="NP1589" s="43"/>
      <c r="NQ1589" s="43"/>
      <c r="NR1589" s="43"/>
      <c r="NT1589" s="66">
        <f>IF(AND(J1589&lt;&gt;"",K1589&lt;&gt;""),NETWORKDAYS(J1589,K1589,設定!$H$3:$H$39),0)</f>
        <v>0</v>
      </c>
      <c r="NU1589" s="3"/>
      <c r="NV1589" s="66">
        <f>IFERROR(IF(J1589&lt;&gt;"",NETWORKDAYS(J1589,$K$2,設定!$H$3:$H$39),0),"")</f>
        <v>0</v>
      </c>
      <c r="NW1589" s="66">
        <f t="shared" si="207"/>
        <v>0</v>
      </c>
      <c r="NX1589" s="3"/>
      <c r="NY1589" s="68">
        <f t="shared" si="208"/>
        <v>0</v>
      </c>
      <c r="NZ1589" s="68">
        <f t="shared" si="209"/>
        <v>0</v>
      </c>
      <c r="OA1589" s="69">
        <f t="shared" si="210"/>
        <v>0</v>
      </c>
      <c r="OB1589" s="68">
        <f t="shared" si="205"/>
        <v>0</v>
      </c>
    </row>
    <row r="1590" spans="2:392" x14ac:dyDescent="0.4">
      <c r="B1590" s="57">
        <f t="shared" si="206"/>
        <v>1583</v>
      </c>
      <c r="C1590" s="46"/>
      <c r="D1590" s="58"/>
      <c r="E1590" s="59"/>
      <c r="F1590" s="60"/>
      <c r="G1590" s="43"/>
      <c r="H1590" s="43"/>
      <c r="I1590" s="53"/>
      <c r="J1590" s="61"/>
      <c r="K1590" s="61"/>
      <c r="L1590" s="62"/>
      <c r="M1590" s="61"/>
      <c r="N1590" s="61"/>
      <c r="O1590" s="62"/>
      <c r="P1590" s="63"/>
      <c r="Q1590" s="64" t="str">
        <f t="shared" si="204"/>
        <v/>
      </c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3"/>
      <c r="BF1590" s="43"/>
      <c r="BG1590" s="43"/>
      <c r="BH1590" s="43"/>
      <c r="BI1590" s="43"/>
      <c r="BJ1590" s="43"/>
      <c r="BK1590" s="43"/>
      <c r="BL1590" s="43"/>
      <c r="BM1590" s="43"/>
      <c r="BN1590" s="43"/>
      <c r="BO1590" s="43"/>
      <c r="BP1590" s="43"/>
      <c r="BQ1590" s="43"/>
      <c r="BR1590" s="43"/>
      <c r="BS1590" s="43"/>
      <c r="BT1590" s="43"/>
      <c r="BU1590" s="43"/>
      <c r="BV1590" s="43"/>
      <c r="BW1590" s="43"/>
      <c r="BX1590" s="43"/>
      <c r="BY1590" s="43"/>
      <c r="BZ1590" s="43"/>
      <c r="CA1590" s="43"/>
      <c r="CB1590" s="43"/>
      <c r="CC1590" s="43"/>
      <c r="CD1590" s="43"/>
      <c r="CE1590" s="43"/>
      <c r="CF1590" s="43"/>
      <c r="CG1590" s="43"/>
      <c r="CH1590" s="43"/>
      <c r="CI1590" s="43"/>
      <c r="CJ1590" s="43"/>
      <c r="CK1590" s="43"/>
      <c r="CL1590" s="43"/>
      <c r="CM1590" s="43"/>
      <c r="CN1590" s="43"/>
      <c r="CO1590" s="43"/>
      <c r="CP1590" s="43"/>
      <c r="CQ1590" s="43"/>
      <c r="CR1590" s="43"/>
      <c r="CS1590" s="43"/>
      <c r="CT1590" s="43"/>
      <c r="CU1590" s="43"/>
      <c r="CV1590" s="43"/>
      <c r="CW1590" s="43"/>
      <c r="CX1590" s="43"/>
      <c r="CY1590" s="43"/>
      <c r="CZ1590" s="43"/>
      <c r="DA1590" s="43"/>
      <c r="DB1590" s="43"/>
      <c r="DC1590" s="43"/>
      <c r="DD1590" s="43"/>
      <c r="DE1590" s="43"/>
      <c r="DF1590" s="43"/>
      <c r="DG1590" s="43"/>
      <c r="DH1590" s="43"/>
      <c r="DI1590" s="43"/>
      <c r="DJ1590" s="43"/>
      <c r="DK1590" s="43"/>
      <c r="DL1590" s="43"/>
      <c r="DM1590" s="43"/>
      <c r="DN1590" s="43"/>
      <c r="DO1590" s="43"/>
      <c r="DP1590" s="43"/>
      <c r="DQ1590" s="43"/>
      <c r="DR1590" s="43"/>
      <c r="DS1590" s="43"/>
      <c r="DT1590" s="43"/>
      <c r="DU1590" s="43"/>
      <c r="DV1590" s="43"/>
      <c r="DW1590" s="43"/>
      <c r="DX1590" s="43"/>
      <c r="DY1590" s="43"/>
      <c r="DZ1590" s="43"/>
      <c r="EA1590" s="43"/>
      <c r="EB1590" s="43"/>
      <c r="EC1590" s="43"/>
      <c r="ED1590" s="43"/>
      <c r="EE1590" s="43"/>
      <c r="EF1590" s="43"/>
      <c r="EG1590" s="43"/>
      <c r="EH1590" s="43"/>
      <c r="EI1590" s="43"/>
      <c r="EJ1590" s="43"/>
      <c r="EK1590" s="43"/>
      <c r="EL1590" s="43"/>
      <c r="EM1590" s="43"/>
      <c r="EN1590" s="43"/>
      <c r="EO1590" s="43"/>
      <c r="EP1590" s="43"/>
      <c r="EQ1590" s="43"/>
      <c r="ER1590" s="43"/>
      <c r="ES1590" s="43"/>
      <c r="ET1590" s="43"/>
      <c r="EU1590" s="43"/>
      <c r="EV1590" s="43"/>
      <c r="EW1590" s="43"/>
      <c r="EX1590" s="43"/>
      <c r="EY1590" s="43"/>
      <c r="EZ1590" s="43"/>
      <c r="FA1590" s="43"/>
      <c r="FB1590" s="43"/>
      <c r="FC1590" s="43"/>
      <c r="FD1590" s="43"/>
      <c r="FE1590" s="43"/>
      <c r="FF1590" s="43"/>
      <c r="FG1590" s="43"/>
      <c r="FH1590" s="43"/>
      <c r="FI1590" s="43"/>
      <c r="FJ1590" s="43"/>
      <c r="FK1590" s="43"/>
      <c r="FL1590" s="43"/>
      <c r="FM1590" s="43"/>
      <c r="FN1590" s="43"/>
      <c r="FO1590" s="43"/>
      <c r="FP1590" s="43"/>
      <c r="FQ1590" s="43"/>
      <c r="FR1590" s="43"/>
      <c r="FS1590" s="43"/>
      <c r="FT1590" s="43"/>
      <c r="FU1590" s="43"/>
      <c r="FV1590" s="43"/>
      <c r="FW1590" s="43"/>
      <c r="FX1590" s="43"/>
      <c r="FY1590" s="43"/>
      <c r="FZ1590" s="43"/>
      <c r="GA1590" s="43"/>
      <c r="GB1590" s="43"/>
      <c r="GC1590" s="43"/>
      <c r="GD1590" s="43"/>
      <c r="GE1590" s="43"/>
      <c r="GF1590" s="43"/>
      <c r="GG1590" s="43"/>
      <c r="GH1590" s="43"/>
      <c r="GI1590" s="43"/>
      <c r="GJ1590" s="43"/>
      <c r="GK1590" s="43"/>
      <c r="GL1590" s="43"/>
      <c r="GM1590" s="43"/>
      <c r="GN1590" s="43"/>
      <c r="GO1590" s="43"/>
      <c r="GP1590" s="43"/>
      <c r="GQ1590" s="43"/>
      <c r="GR1590" s="43"/>
      <c r="GS1590" s="43"/>
      <c r="GT1590" s="43"/>
      <c r="GU1590" s="43"/>
      <c r="GV1590" s="43"/>
      <c r="GW1590" s="43"/>
      <c r="GX1590" s="43"/>
      <c r="GY1590" s="43"/>
      <c r="GZ1590" s="43"/>
      <c r="HA1590" s="43"/>
      <c r="HB1590" s="43"/>
      <c r="HC1590" s="43"/>
      <c r="HD1590" s="43"/>
      <c r="HE1590" s="43"/>
      <c r="HF1590" s="43"/>
      <c r="HG1590" s="43"/>
      <c r="HH1590" s="43"/>
      <c r="HI1590" s="43"/>
      <c r="HJ1590" s="43"/>
      <c r="HK1590" s="43"/>
      <c r="HL1590" s="43"/>
      <c r="HM1590" s="43"/>
      <c r="HN1590" s="43"/>
      <c r="HO1590" s="43"/>
      <c r="HP1590" s="43"/>
      <c r="HQ1590" s="43"/>
      <c r="HR1590" s="43"/>
      <c r="HS1590" s="43"/>
      <c r="HT1590" s="43"/>
      <c r="HU1590" s="43"/>
      <c r="HV1590" s="43"/>
      <c r="HW1590" s="43"/>
      <c r="HX1590" s="43"/>
      <c r="HY1590" s="43"/>
      <c r="HZ1590" s="43"/>
      <c r="IA1590" s="43"/>
      <c r="IB1590" s="43"/>
      <c r="IC1590" s="43"/>
      <c r="ID1590" s="43"/>
      <c r="IE1590" s="43"/>
      <c r="IF1590" s="43"/>
      <c r="IG1590" s="43"/>
      <c r="IH1590" s="43"/>
      <c r="II1590" s="43"/>
      <c r="IJ1590" s="43"/>
      <c r="IK1590" s="43"/>
      <c r="IL1590" s="43"/>
      <c r="IM1590" s="43"/>
      <c r="IN1590" s="43"/>
      <c r="IO1590" s="43"/>
      <c r="IP1590" s="43"/>
      <c r="IQ1590" s="43"/>
      <c r="IR1590" s="43"/>
      <c r="IS1590" s="43"/>
      <c r="IT1590" s="43"/>
      <c r="IU1590" s="43"/>
      <c r="IV1590" s="43"/>
      <c r="IW1590" s="43"/>
      <c r="IX1590" s="43"/>
      <c r="IY1590" s="43"/>
      <c r="IZ1590" s="43"/>
      <c r="JA1590" s="43"/>
      <c r="JB1590" s="43"/>
      <c r="JC1590" s="43"/>
      <c r="JD1590" s="43"/>
      <c r="JE1590" s="43"/>
      <c r="JF1590" s="43"/>
      <c r="JG1590" s="43"/>
      <c r="JH1590" s="43"/>
      <c r="JI1590" s="43"/>
      <c r="JJ1590" s="43"/>
      <c r="JK1590" s="43"/>
      <c r="JL1590" s="43"/>
      <c r="JM1590" s="43"/>
      <c r="JN1590" s="43"/>
      <c r="JO1590" s="43"/>
      <c r="JP1590" s="43"/>
      <c r="JQ1590" s="43"/>
      <c r="JR1590" s="43"/>
      <c r="JS1590" s="43"/>
      <c r="JT1590" s="43"/>
      <c r="JU1590" s="43"/>
      <c r="JV1590" s="43"/>
      <c r="JW1590" s="43"/>
      <c r="JX1590" s="43"/>
      <c r="JY1590" s="43"/>
      <c r="JZ1590" s="43"/>
      <c r="KA1590" s="43"/>
      <c r="KB1590" s="43"/>
      <c r="KC1590" s="43"/>
      <c r="KD1590" s="43"/>
      <c r="KE1590" s="43"/>
      <c r="KF1590" s="43"/>
      <c r="KG1590" s="43"/>
      <c r="KH1590" s="43"/>
      <c r="KI1590" s="43"/>
      <c r="KJ1590" s="43"/>
      <c r="KK1590" s="43"/>
      <c r="KL1590" s="43"/>
      <c r="KM1590" s="43"/>
      <c r="KN1590" s="43"/>
      <c r="KO1590" s="43"/>
      <c r="KP1590" s="43"/>
      <c r="KQ1590" s="43"/>
      <c r="KR1590" s="43"/>
      <c r="KS1590" s="43"/>
      <c r="KT1590" s="43"/>
      <c r="KU1590" s="43"/>
      <c r="KV1590" s="43"/>
      <c r="KW1590" s="43"/>
      <c r="KX1590" s="43"/>
      <c r="KY1590" s="43"/>
      <c r="KZ1590" s="43"/>
      <c r="LA1590" s="43"/>
      <c r="LB1590" s="43"/>
      <c r="LC1590" s="43"/>
      <c r="LD1590" s="43"/>
      <c r="LE1590" s="43"/>
      <c r="LF1590" s="43"/>
      <c r="LG1590" s="43"/>
      <c r="LH1590" s="43"/>
      <c r="LI1590" s="43"/>
      <c r="LJ1590" s="43"/>
      <c r="LK1590" s="43"/>
      <c r="LL1590" s="43"/>
      <c r="LM1590" s="43"/>
      <c r="LN1590" s="43"/>
      <c r="LO1590" s="43"/>
      <c r="LP1590" s="43"/>
      <c r="LQ1590" s="43"/>
      <c r="LR1590" s="43"/>
      <c r="LS1590" s="43"/>
      <c r="LT1590" s="43"/>
      <c r="LU1590" s="43"/>
      <c r="LV1590" s="43"/>
      <c r="LW1590" s="43"/>
      <c r="LX1590" s="43"/>
      <c r="LY1590" s="43"/>
      <c r="LZ1590" s="43"/>
      <c r="MA1590" s="43"/>
      <c r="MB1590" s="43"/>
      <c r="MC1590" s="43"/>
      <c r="MD1590" s="43"/>
      <c r="ME1590" s="43"/>
      <c r="MF1590" s="43"/>
      <c r="MG1590" s="43"/>
      <c r="MH1590" s="43"/>
      <c r="MI1590" s="43"/>
      <c r="MJ1590" s="43"/>
      <c r="MK1590" s="43"/>
      <c r="ML1590" s="43"/>
      <c r="MM1590" s="43"/>
      <c r="MN1590" s="43"/>
      <c r="MO1590" s="43"/>
      <c r="MP1590" s="43"/>
      <c r="MQ1590" s="43"/>
      <c r="MR1590" s="43"/>
      <c r="MS1590" s="43"/>
      <c r="MT1590" s="43"/>
      <c r="MU1590" s="43"/>
      <c r="MV1590" s="43"/>
      <c r="MW1590" s="43"/>
      <c r="MX1590" s="43"/>
      <c r="MY1590" s="43"/>
      <c r="MZ1590" s="43"/>
      <c r="NA1590" s="43"/>
      <c r="NB1590" s="43"/>
      <c r="NC1590" s="43"/>
      <c r="ND1590" s="43"/>
      <c r="NE1590" s="43"/>
      <c r="NF1590" s="43"/>
      <c r="NG1590" s="43"/>
      <c r="NH1590" s="43"/>
      <c r="NI1590" s="43"/>
      <c r="NJ1590" s="43"/>
      <c r="NK1590" s="43"/>
      <c r="NL1590" s="43"/>
      <c r="NM1590" s="43"/>
      <c r="NN1590" s="43"/>
      <c r="NO1590" s="43"/>
      <c r="NP1590" s="43"/>
      <c r="NQ1590" s="43"/>
      <c r="NR1590" s="43"/>
      <c r="NT1590" s="66">
        <f>IF(AND(J1590&lt;&gt;"",K1590&lt;&gt;""),NETWORKDAYS(J1590,K1590,設定!$H$3:$H$39),0)</f>
        <v>0</v>
      </c>
      <c r="NU1590" s="3"/>
      <c r="NV1590" s="66">
        <f>IFERROR(IF(J1590&lt;&gt;"",NETWORKDAYS(J1590,$K$2,設定!$H$3:$H$39),0),"")</f>
        <v>0</v>
      </c>
      <c r="NW1590" s="66">
        <f t="shared" si="207"/>
        <v>0</v>
      </c>
      <c r="NX1590" s="3"/>
      <c r="NY1590" s="68">
        <f t="shared" si="208"/>
        <v>0</v>
      </c>
      <c r="NZ1590" s="68">
        <f t="shared" si="209"/>
        <v>0</v>
      </c>
      <c r="OA1590" s="69">
        <f t="shared" si="210"/>
        <v>0</v>
      </c>
      <c r="OB1590" s="68">
        <f t="shared" si="205"/>
        <v>0</v>
      </c>
    </row>
    <row r="1591" spans="2:392" x14ac:dyDescent="0.4">
      <c r="B1591" s="57">
        <f t="shared" si="206"/>
        <v>1584</v>
      </c>
      <c r="C1591" s="46"/>
      <c r="D1591" s="58"/>
      <c r="E1591" s="59"/>
      <c r="F1591" s="60"/>
      <c r="G1591" s="43"/>
      <c r="H1591" s="43"/>
      <c r="I1591" s="53"/>
      <c r="J1591" s="61"/>
      <c r="K1591" s="61"/>
      <c r="L1591" s="62"/>
      <c r="M1591" s="61"/>
      <c r="N1591" s="61"/>
      <c r="O1591" s="62"/>
      <c r="P1591" s="63"/>
      <c r="Q1591" s="64" t="str">
        <f t="shared" si="204"/>
        <v/>
      </c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3"/>
      <c r="BF1591" s="43"/>
      <c r="BG1591" s="43"/>
      <c r="BH1591" s="43"/>
      <c r="BI1591" s="43"/>
      <c r="BJ1591" s="43"/>
      <c r="BK1591" s="43"/>
      <c r="BL1591" s="43"/>
      <c r="BM1591" s="43"/>
      <c r="BN1591" s="43"/>
      <c r="BO1591" s="43"/>
      <c r="BP1591" s="43"/>
      <c r="BQ1591" s="43"/>
      <c r="BR1591" s="43"/>
      <c r="BS1591" s="43"/>
      <c r="BT1591" s="43"/>
      <c r="BU1591" s="43"/>
      <c r="BV1591" s="43"/>
      <c r="BW1591" s="43"/>
      <c r="BX1591" s="43"/>
      <c r="BY1591" s="43"/>
      <c r="BZ1591" s="43"/>
      <c r="CA1591" s="43"/>
      <c r="CB1591" s="43"/>
      <c r="CC1591" s="43"/>
      <c r="CD1591" s="43"/>
      <c r="CE1591" s="43"/>
      <c r="CF1591" s="43"/>
      <c r="CG1591" s="43"/>
      <c r="CH1591" s="43"/>
      <c r="CI1591" s="43"/>
      <c r="CJ1591" s="43"/>
      <c r="CK1591" s="43"/>
      <c r="CL1591" s="43"/>
      <c r="CM1591" s="43"/>
      <c r="CN1591" s="43"/>
      <c r="CO1591" s="43"/>
      <c r="CP1591" s="43"/>
      <c r="CQ1591" s="43"/>
      <c r="CR1591" s="43"/>
      <c r="CS1591" s="43"/>
      <c r="CT1591" s="43"/>
      <c r="CU1591" s="43"/>
      <c r="CV1591" s="43"/>
      <c r="CW1591" s="43"/>
      <c r="CX1591" s="43"/>
      <c r="CY1591" s="43"/>
      <c r="CZ1591" s="43"/>
      <c r="DA1591" s="43"/>
      <c r="DB1591" s="43"/>
      <c r="DC1591" s="43"/>
      <c r="DD1591" s="43"/>
      <c r="DE1591" s="43"/>
      <c r="DF1591" s="43"/>
      <c r="DG1591" s="43"/>
      <c r="DH1591" s="43"/>
      <c r="DI1591" s="43"/>
      <c r="DJ1591" s="43"/>
      <c r="DK1591" s="43"/>
      <c r="DL1591" s="43"/>
      <c r="DM1591" s="43"/>
      <c r="DN1591" s="43"/>
      <c r="DO1591" s="43"/>
      <c r="DP1591" s="43"/>
      <c r="DQ1591" s="43"/>
      <c r="DR1591" s="43"/>
      <c r="DS1591" s="43"/>
      <c r="DT1591" s="43"/>
      <c r="DU1591" s="43"/>
      <c r="DV1591" s="43"/>
      <c r="DW1591" s="43"/>
      <c r="DX1591" s="43"/>
      <c r="DY1591" s="43"/>
      <c r="DZ1591" s="43"/>
      <c r="EA1591" s="43"/>
      <c r="EB1591" s="43"/>
      <c r="EC1591" s="43"/>
      <c r="ED1591" s="43"/>
      <c r="EE1591" s="43"/>
      <c r="EF1591" s="43"/>
      <c r="EG1591" s="43"/>
      <c r="EH1591" s="43"/>
      <c r="EI1591" s="43"/>
      <c r="EJ1591" s="43"/>
      <c r="EK1591" s="43"/>
      <c r="EL1591" s="43"/>
      <c r="EM1591" s="43"/>
      <c r="EN1591" s="43"/>
      <c r="EO1591" s="43"/>
      <c r="EP1591" s="43"/>
      <c r="EQ1591" s="43"/>
      <c r="ER1591" s="43"/>
      <c r="ES1591" s="43"/>
      <c r="ET1591" s="43"/>
      <c r="EU1591" s="43"/>
      <c r="EV1591" s="43"/>
      <c r="EW1591" s="43"/>
      <c r="EX1591" s="43"/>
      <c r="EY1591" s="43"/>
      <c r="EZ1591" s="43"/>
      <c r="FA1591" s="43"/>
      <c r="FB1591" s="43"/>
      <c r="FC1591" s="43"/>
      <c r="FD1591" s="43"/>
      <c r="FE1591" s="43"/>
      <c r="FF1591" s="43"/>
      <c r="FG1591" s="43"/>
      <c r="FH1591" s="43"/>
      <c r="FI1591" s="43"/>
      <c r="FJ1591" s="43"/>
      <c r="FK1591" s="43"/>
      <c r="FL1591" s="43"/>
      <c r="FM1591" s="43"/>
      <c r="FN1591" s="43"/>
      <c r="FO1591" s="43"/>
      <c r="FP1591" s="43"/>
      <c r="FQ1591" s="43"/>
      <c r="FR1591" s="43"/>
      <c r="FS1591" s="43"/>
      <c r="FT1591" s="43"/>
      <c r="FU1591" s="43"/>
      <c r="FV1591" s="43"/>
      <c r="FW1591" s="43"/>
      <c r="FX1591" s="43"/>
      <c r="FY1591" s="43"/>
      <c r="FZ1591" s="43"/>
      <c r="GA1591" s="43"/>
      <c r="GB1591" s="43"/>
      <c r="GC1591" s="43"/>
      <c r="GD1591" s="43"/>
      <c r="GE1591" s="43"/>
      <c r="GF1591" s="43"/>
      <c r="GG1591" s="43"/>
      <c r="GH1591" s="43"/>
      <c r="GI1591" s="43"/>
      <c r="GJ1591" s="43"/>
      <c r="GK1591" s="43"/>
      <c r="GL1591" s="43"/>
      <c r="GM1591" s="43"/>
      <c r="GN1591" s="43"/>
      <c r="GO1591" s="43"/>
      <c r="GP1591" s="43"/>
      <c r="GQ1591" s="43"/>
      <c r="GR1591" s="43"/>
      <c r="GS1591" s="43"/>
      <c r="GT1591" s="43"/>
      <c r="GU1591" s="43"/>
      <c r="GV1591" s="43"/>
      <c r="GW1591" s="43"/>
      <c r="GX1591" s="43"/>
      <c r="GY1591" s="43"/>
      <c r="GZ1591" s="43"/>
      <c r="HA1591" s="43"/>
      <c r="HB1591" s="43"/>
      <c r="HC1591" s="43"/>
      <c r="HD1591" s="43"/>
      <c r="HE1591" s="43"/>
      <c r="HF1591" s="43"/>
      <c r="HG1591" s="43"/>
      <c r="HH1591" s="43"/>
      <c r="HI1591" s="43"/>
      <c r="HJ1591" s="43"/>
      <c r="HK1591" s="43"/>
      <c r="HL1591" s="43"/>
      <c r="HM1591" s="43"/>
      <c r="HN1591" s="43"/>
      <c r="HO1591" s="43"/>
      <c r="HP1591" s="43"/>
      <c r="HQ1591" s="43"/>
      <c r="HR1591" s="43"/>
      <c r="HS1591" s="43"/>
      <c r="HT1591" s="43"/>
      <c r="HU1591" s="43"/>
      <c r="HV1591" s="43"/>
      <c r="HW1591" s="43"/>
      <c r="HX1591" s="43"/>
      <c r="HY1591" s="43"/>
      <c r="HZ1591" s="43"/>
      <c r="IA1591" s="43"/>
      <c r="IB1591" s="43"/>
      <c r="IC1591" s="43"/>
      <c r="ID1591" s="43"/>
      <c r="IE1591" s="43"/>
      <c r="IF1591" s="43"/>
      <c r="IG1591" s="43"/>
      <c r="IH1591" s="43"/>
      <c r="II1591" s="43"/>
      <c r="IJ1591" s="43"/>
      <c r="IK1591" s="43"/>
      <c r="IL1591" s="43"/>
      <c r="IM1591" s="43"/>
      <c r="IN1591" s="43"/>
      <c r="IO1591" s="43"/>
      <c r="IP1591" s="43"/>
      <c r="IQ1591" s="43"/>
      <c r="IR1591" s="43"/>
      <c r="IS1591" s="43"/>
      <c r="IT1591" s="43"/>
      <c r="IU1591" s="43"/>
      <c r="IV1591" s="43"/>
      <c r="IW1591" s="43"/>
      <c r="IX1591" s="43"/>
      <c r="IY1591" s="43"/>
      <c r="IZ1591" s="43"/>
      <c r="JA1591" s="43"/>
      <c r="JB1591" s="43"/>
      <c r="JC1591" s="43"/>
      <c r="JD1591" s="43"/>
      <c r="JE1591" s="43"/>
      <c r="JF1591" s="43"/>
      <c r="JG1591" s="43"/>
      <c r="JH1591" s="43"/>
      <c r="JI1591" s="43"/>
      <c r="JJ1591" s="43"/>
      <c r="JK1591" s="43"/>
      <c r="JL1591" s="43"/>
      <c r="JM1591" s="43"/>
      <c r="JN1591" s="43"/>
      <c r="JO1591" s="43"/>
      <c r="JP1591" s="43"/>
      <c r="JQ1591" s="43"/>
      <c r="JR1591" s="43"/>
      <c r="JS1591" s="43"/>
      <c r="JT1591" s="43"/>
      <c r="JU1591" s="43"/>
      <c r="JV1591" s="43"/>
      <c r="JW1591" s="43"/>
      <c r="JX1591" s="43"/>
      <c r="JY1591" s="43"/>
      <c r="JZ1591" s="43"/>
      <c r="KA1591" s="43"/>
      <c r="KB1591" s="43"/>
      <c r="KC1591" s="43"/>
      <c r="KD1591" s="43"/>
      <c r="KE1591" s="43"/>
      <c r="KF1591" s="43"/>
      <c r="KG1591" s="43"/>
      <c r="KH1591" s="43"/>
      <c r="KI1591" s="43"/>
      <c r="KJ1591" s="43"/>
      <c r="KK1591" s="43"/>
      <c r="KL1591" s="43"/>
      <c r="KM1591" s="43"/>
      <c r="KN1591" s="43"/>
      <c r="KO1591" s="43"/>
      <c r="KP1591" s="43"/>
      <c r="KQ1591" s="43"/>
      <c r="KR1591" s="43"/>
      <c r="KS1591" s="43"/>
      <c r="KT1591" s="43"/>
      <c r="KU1591" s="43"/>
      <c r="KV1591" s="43"/>
      <c r="KW1591" s="43"/>
      <c r="KX1591" s="43"/>
      <c r="KY1591" s="43"/>
      <c r="KZ1591" s="43"/>
      <c r="LA1591" s="43"/>
      <c r="LB1591" s="43"/>
      <c r="LC1591" s="43"/>
      <c r="LD1591" s="43"/>
      <c r="LE1591" s="43"/>
      <c r="LF1591" s="43"/>
      <c r="LG1591" s="43"/>
      <c r="LH1591" s="43"/>
      <c r="LI1591" s="43"/>
      <c r="LJ1591" s="43"/>
      <c r="LK1591" s="43"/>
      <c r="LL1591" s="43"/>
      <c r="LM1591" s="43"/>
      <c r="LN1591" s="43"/>
      <c r="LO1591" s="43"/>
      <c r="LP1591" s="43"/>
      <c r="LQ1591" s="43"/>
      <c r="LR1591" s="43"/>
      <c r="LS1591" s="43"/>
      <c r="LT1591" s="43"/>
      <c r="LU1591" s="43"/>
      <c r="LV1591" s="43"/>
      <c r="LW1591" s="43"/>
      <c r="LX1591" s="43"/>
      <c r="LY1591" s="43"/>
      <c r="LZ1591" s="43"/>
      <c r="MA1591" s="43"/>
      <c r="MB1591" s="43"/>
      <c r="MC1591" s="43"/>
      <c r="MD1591" s="43"/>
      <c r="ME1591" s="43"/>
      <c r="MF1591" s="43"/>
      <c r="MG1591" s="43"/>
      <c r="MH1591" s="43"/>
      <c r="MI1591" s="43"/>
      <c r="MJ1591" s="43"/>
      <c r="MK1591" s="43"/>
      <c r="ML1591" s="43"/>
      <c r="MM1591" s="43"/>
      <c r="MN1591" s="43"/>
      <c r="MO1591" s="43"/>
      <c r="MP1591" s="43"/>
      <c r="MQ1591" s="43"/>
      <c r="MR1591" s="43"/>
      <c r="MS1591" s="43"/>
      <c r="MT1591" s="43"/>
      <c r="MU1591" s="43"/>
      <c r="MV1591" s="43"/>
      <c r="MW1591" s="43"/>
      <c r="MX1591" s="43"/>
      <c r="MY1591" s="43"/>
      <c r="MZ1591" s="43"/>
      <c r="NA1591" s="43"/>
      <c r="NB1591" s="43"/>
      <c r="NC1591" s="43"/>
      <c r="ND1591" s="43"/>
      <c r="NE1591" s="43"/>
      <c r="NF1591" s="43"/>
      <c r="NG1591" s="43"/>
      <c r="NH1591" s="43"/>
      <c r="NI1591" s="43"/>
      <c r="NJ1591" s="43"/>
      <c r="NK1591" s="43"/>
      <c r="NL1591" s="43"/>
      <c r="NM1591" s="43"/>
      <c r="NN1591" s="43"/>
      <c r="NO1591" s="43"/>
      <c r="NP1591" s="43"/>
      <c r="NQ1591" s="43"/>
      <c r="NR1591" s="43"/>
      <c r="NT1591" s="66">
        <f>IF(AND(J1591&lt;&gt;"",K1591&lt;&gt;""),NETWORKDAYS(J1591,K1591,設定!$H$3:$H$39),0)</f>
        <v>0</v>
      </c>
      <c r="NU1591" s="3"/>
      <c r="NV1591" s="66">
        <f>IFERROR(IF(J1591&lt;&gt;"",NETWORKDAYS(J1591,$K$2,設定!$H$3:$H$39),0),"")</f>
        <v>0</v>
      </c>
      <c r="NW1591" s="66">
        <f t="shared" si="207"/>
        <v>0</v>
      </c>
      <c r="NX1591" s="3"/>
      <c r="NY1591" s="68">
        <f t="shared" si="208"/>
        <v>0</v>
      </c>
      <c r="NZ1591" s="68">
        <f t="shared" si="209"/>
        <v>0</v>
      </c>
      <c r="OA1591" s="69">
        <f t="shared" si="210"/>
        <v>0</v>
      </c>
      <c r="OB1591" s="68">
        <f t="shared" si="205"/>
        <v>0</v>
      </c>
    </row>
    <row r="1592" spans="2:392" x14ac:dyDescent="0.4">
      <c r="B1592" s="57">
        <f t="shared" si="206"/>
        <v>1585</v>
      </c>
      <c r="C1592" s="46"/>
      <c r="D1592" s="58"/>
      <c r="E1592" s="59"/>
      <c r="F1592" s="60"/>
      <c r="G1592" s="43"/>
      <c r="H1592" s="43"/>
      <c r="I1592" s="53"/>
      <c r="J1592" s="61"/>
      <c r="K1592" s="61"/>
      <c r="L1592" s="62"/>
      <c r="M1592" s="61"/>
      <c r="N1592" s="61"/>
      <c r="O1592" s="62"/>
      <c r="P1592" s="63"/>
      <c r="Q1592" s="64" t="str">
        <f t="shared" si="204"/>
        <v/>
      </c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3"/>
      <c r="BF1592" s="43"/>
      <c r="BG1592" s="43"/>
      <c r="BH1592" s="43"/>
      <c r="BI1592" s="43"/>
      <c r="BJ1592" s="43"/>
      <c r="BK1592" s="43"/>
      <c r="BL1592" s="43"/>
      <c r="BM1592" s="43"/>
      <c r="BN1592" s="43"/>
      <c r="BO1592" s="43"/>
      <c r="BP1592" s="43"/>
      <c r="BQ1592" s="43"/>
      <c r="BR1592" s="43"/>
      <c r="BS1592" s="43"/>
      <c r="BT1592" s="43"/>
      <c r="BU1592" s="43"/>
      <c r="BV1592" s="43"/>
      <c r="BW1592" s="43"/>
      <c r="BX1592" s="43"/>
      <c r="BY1592" s="43"/>
      <c r="BZ1592" s="43"/>
      <c r="CA1592" s="43"/>
      <c r="CB1592" s="43"/>
      <c r="CC1592" s="43"/>
      <c r="CD1592" s="43"/>
      <c r="CE1592" s="43"/>
      <c r="CF1592" s="43"/>
      <c r="CG1592" s="43"/>
      <c r="CH1592" s="43"/>
      <c r="CI1592" s="43"/>
      <c r="CJ1592" s="43"/>
      <c r="CK1592" s="43"/>
      <c r="CL1592" s="43"/>
      <c r="CM1592" s="43"/>
      <c r="CN1592" s="43"/>
      <c r="CO1592" s="43"/>
      <c r="CP1592" s="43"/>
      <c r="CQ1592" s="43"/>
      <c r="CR1592" s="43"/>
      <c r="CS1592" s="43"/>
      <c r="CT1592" s="43"/>
      <c r="CU1592" s="43"/>
      <c r="CV1592" s="43"/>
      <c r="CW1592" s="43"/>
      <c r="CX1592" s="43"/>
      <c r="CY1592" s="43"/>
      <c r="CZ1592" s="43"/>
      <c r="DA1592" s="43"/>
      <c r="DB1592" s="43"/>
      <c r="DC1592" s="43"/>
      <c r="DD1592" s="43"/>
      <c r="DE1592" s="43"/>
      <c r="DF1592" s="43"/>
      <c r="DG1592" s="43"/>
      <c r="DH1592" s="43"/>
      <c r="DI1592" s="43"/>
      <c r="DJ1592" s="43"/>
      <c r="DK1592" s="43"/>
      <c r="DL1592" s="43"/>
      <c r="DM1592" s="43"/>
      <c r="DN1592" s="43"/>
      <c r="DO1592" s="43"/>
      <c r="DP1592" s="43"/>
      <c r="DQ1592" s="43"/>
      <c r="DR1592" s="43"/>
      <c r="DS1592" s="43"/>
      <c r="DT1592" s="43"/>
      <c r="DU1592" s="43"/>
      <c r="DV1592" s="43"/>
      <c r="DW1592" s="43"/>
      <c r="DX1592" s="43"/>
      <c r="DY1592" s="43"/>
      <c r="DZ1592" s="43"/>
      <c r="EA1592" s="43"/>
      <c r="EB1592" s="43"/>
      <c r="EC1592" s="43"/>
      <c r="ED1592" s="43"/>
      <c r="EE1592" s="43"/>
      <c r="EF1592" s="43"/>
      <c r="EG1592" s="43"/>
      <c r="EH1592" s="43"/>
      <c r="EI1592" s="43"/>
      <c r="EJ1592" s="43"/>
      <c r="EK1592" s="43"/>
      <c r="EL1592" s="43"/>
      <c r="EM1592" s="43"/>
      <c r="EN1592" s="43"/>
      <c r="EO1592" s="43"/>
      <c r="EP1592" s="43"/>
      <c r="EQ1592" s="43"/>
      <c r="ER1592" s="43"/>
      <c r="ES1592" s="43"/>
      <c r="ET1592" s="43"/>
      <c r="EU1592" s="43"/>
      <c r="EV1592" s="43"/>
      <c r="EW1592" s="43"/>
      <c r="EX1592" s="43"/>
      <c r="EY1592" s="43"/>
      <c r="EZ1592" s="43"/>
      <c r="FA1592" s="43"/>
      <c r="FB1592" s="43"/>
      <c r="FC1592" s="43"/>
      <c r="FD1592" s="43"/>
      <c r="FE1592" s="43"/>
      <c r="FF1592" s="43"/>
      <c r="FG1592" s="43"/>
      <c r="FH1592" s="43"/>
      <c r="FI1592" s="43"/>
      <c r="FJ1592" s="43"/>
      <c r="FK1592" s="43"/>
      <c r="FL1592" s="43"/>
      <c r="FM1592" s="43"/>
      <c r="FN1592" s="43"/>
      <c r="FO1592" s="43"/>
      <c r="FP1592" s="43"/>
      <c r="FQ1592" s="43"/>
      <c r="FR1592" s="43"/>
      <c r="FS1592" s="43"/>
      <c r="FT1592" s="43"/>
      <c r="FU1592" s="43"/>
      <c r="FV1592" s="43"/>
      <c r="FW1592" s="43"/>
      <c r="FX1592" s="43"/>
      <c r="FY1592" s="43"/>
      <c r="FZ1592" s="43"/>
      <c r="GA1592" s="43"/>
      <c r="GB1592" s="43"/>
      <c r="GC1592" s="43"/>
      <c r="GD1592" s="43"/>
      <c r="GE1592" s="43"/>
      <c r="GF1592" s="43"/>
      <c r="GG1592" s="43"/>
      <c r="GH1592" s="43"/>
      <c r="GI1592" s="43"/>
      <c r="GJ1592" s="43"/>
      <c r="GK1592" s="43"/>
      <c r="GL1592" s="43"/>
      <c r="GM1592" s="43"/>
      <c r="GN1592" s="43"/>
      <c r="GO1592" s="43"/>
      <c r="GP1592" s="43"/>
      <c r="GQ1592" s="43"/>
      <c r="GR1592" s="43"/>
      <c r="GS1592" s="43"/>
      <c r="GT1592" s="43"/>
      <c r="GU1592" s="43"/>
      <c r="GV1592" s="43"/>
      <c r="GW1592" s="43"/>
      <c r="GX1592" s="43"/>
      <c r="GY1592" s="43"/>
      <c r="GZ1592" s="43"/>
      <c r="HA1592" s="43"/>
      <c r="HB1592" s="43"/>
      <c r="HC1592" s="43"/>
      <c r="HD1592" s="43"/>
      <c r="HE1592" s="43"/>
      <c r="HF1592" s="43"/>
      <c r="HG1592" s="43"/>
      <c r="HH1592" s="43"/>
      <c r="HI1592" s="43"/>
      <c r="HJ1592" s="43"/>
      <c r="HK1592" s="43"/>
      <c r="HL1592" s="43"/>
      <c r="HM1592" s="43"/>
      <c r="HN1592" s="43"/>
      <c r="HO1592" s="43"/>
      <c r="HP1592" s="43"/>
      <c r="HQ1592" s="43"/>
      <c r="HR1592" s="43"/>
      <c r="HS1592" s="43"/>
      <c r="HT1592" s="43"/>
      <c r="HU1592" s="43"/>
      <c r="HV1592" s="43"/>
      <c r="HW1592" s="43"/>
      <c r="HX1592" s="43"/>
      <c r="HY1592" s="43"/>
      <c r="HZ1592" s="43"/>
      <c r="IA1592" s="43"/>
      <c r="IB1592" s="43"/>
      <c r="IC1592" s="43"/>
      <c r="ID1592" s="43"/>
      <c r="IE1592" s="43"/>
      <c r="IF1592" s="43"/>
      <c r="IG1592" s="43"/>
      <c r="IH1592" s="43"/>
      <c r="II1592" s="43"/>
      <c r="IJ1592" s="43"/>
      <c r="IK1592" s="43"/>
      <c r="IL1592" s="43"/>
      <c r="IM1592" s="43"/>
      <c r="IN1592" s="43"/>
      <c r="IO1592" s="43"/>
      <c r="IP1592" s="43"/>
      <c r="IQ1592" s="43"/>
      <c r="IR1592" s="43"/>
      <c r="IS1592" s="43"/>
      <c r="IT1592" s="43"/>
      <c r="IU1592" s="43"/>
      <c r="IV1592" s="43"/>
      <c r="IW1592" s="43"/>
      <c r="IX1592" s="43"/>
      <c r="IY1592" s="43"/>
      <c r="IZ1592" s="43"/>
      <c r="JA1592" s="43"/>
      <c r="JB1592" s="43"/>
      <c r="JC1592" s="43"/>
      <c r="JD1592" s="43"/>
      <c r="JE1592" s="43"/>
      <c r="JF1592" s="43"/>
      <c r="JG1592" s="43"/>
      <c r="JH1592" s="43"/>
      <c r="JI1592" s="43"/>
      <c r="JJ1592" s="43"/>
      <c r="JK1592" s="43"/>
      <c r="JL1592" s="43"/>
      <c r="JM1592" s="43"/>
      <c r="JN1592" s="43"/>
      <c r="JO1592" s="43"/>
      <c r="JP1592" s="43"/>
      <c r="JQ1592" s="43"/>
      <c r="JR1592" s="43"/>
      <c r="JS1592" s="43"/>
      <c r="JT1592" s="43"/>
      <c r="JU1592" s="43"/>
      <c r="JV1592" s="43"/>
      <c r="JW1592" s="43"/>
      <c r="JX1592" s="43"/>
      <c r="JY1592" s="43"/>
      <c r="JZ1592" s="43"/>
      <c r="KA1592" s="43"/>
      <c r="KB1592" s="43"/>
      <c r="KC1592" s="43"/>
      <c r="KD1592" s="43"/>
      <c r="KE1592" s="43"/>
      <c r="KF1592" s="43"/>
      <c r="KG1592" s="43"/>
      <c r="KH1592" s="43"/>
      <c r="KI1592" s="43"/>
      <c r="KJ1592" s="43"/>
      <c r="KK1592" s="43"/>
      <c r="KL1592" s="43"/>
      <c r="KM1592" s="43"/>
      <c r="KN1592" s="43"/>
      <c r="KO1592" s="43"/>
      <c r="KP1592" s="43"/>
      <c r="KQ1592" s="43"/>
      <c r="KR1592" s="43"/>
      <c r="KS1592" s="43"/>
      <c r="KT1592" s="43"/>
      <c r="KU1592" s="43"/>
      <c r="KV1592" s="43"/>
      <c r="KW1592" s="43"/>
      <c r="KX1592" s="43"/>
      <c r="KY1592" s="43"/>
      <c r="KZ1592" s="43"/>
      <c r="LA1592" s="43"/>
      <c r="LB1592" s="43"/>
      <c r="LC1592" s="43"/>
      <c r="LD1592" s="43"/>
      <c r="LE1592" s="43"/>
      <c r="LF1592" s="43"/>
      <c r="LG1592" s="43"/>
      <c r="LH1592" s="43"/>
      <c r="LI1592" s="43"/>
      <c r="LJ1592" s="43"/>
      <c r="LK1592" s="43"/>
      <c r="LL1592" s="43"/>
      <c r="LM1592" s="43"/>
      <c r="LN1592" s="43"/>
      <c r="LO1592" s="43"/>
      <c r="LP1592" s="43"/>
      <c r="LQ1592" s="43"/>
      <c r="LR1592" s="43"/>
      <c r="LS1592" s="43"/>
      <c r="LT1592" s="43"/>
      <c r="LU1592" s="43"/>
      <c r="LV1592" s="43"/>
      <c r="LW1592" s="43"/>
      <c r="LX1592" s="43"/>
      <c r="LY1592" s="43"/>
      <c r="LZ1592" s="43"/>
      <c r="MA1592" s="43"/>
      <c r="MB1592" s="43"/>
      <c r="MC1592" s="43"/>
      <c r="MD1592" s="43"/>
      <c r="ME1592" s="43"/>
      <c r="MF1592" s="43"/>
      <c r="MG1592" s="43"/>
      <c r="MH1592" s="43"/>
      <c r="MI1592" s="43"/>
      <c r="MJ1592" s="43"/>
      <c r="MK1592" s="43"/>
      <c r="ML1592" s="43"/>
      <c r="MM1592" s="43"/>
      <c r="MN1592" s="43"/>
      <c r="MO1592" s="43"/>
      <c r="MP1592" s="43"/>
      <c r="MQ1592" s="43"/>
      <c r="MR1592" s="43"/>
      <c r="MS1592" s="43"/>
      <c r="MT1592" s="43"/>
      <c r="MU1592" s="43"/>
      <c r="MV1592" s="43"/>
      <c r="MW1592" s="43"/>
      <c r="MX1592" s="43"/>
      <c r="MY1592" s="43"/>
      <c r="MZ1592" s="43"/>
      <c r="NA1592" s="43"/>
      <c r="NB1592" s="43"/>
      <c r="NC1592" s="43"/>
      <c r="ND1592" s="43"/>
      <c r="NE1592" s="43"/>
      <c r="NF1592" s="43"/>
      <c r="NG1592" s="43"/>
      <c r="NH1592" s="43"/>
      <c r="NI1592" s="43"/>
      <c r="NJ1592" s="43"/>
      <c r="NK1592" s="43"/>
      <c r="NL1592" s="43"/>
      <c r="NM1592" s="43"/>
      <c r="NN1592" s="43"/>
      <c r="NO1592" s="43"/>
      <c r="NP1592" s="43"/>
      <c r="NQ1592" s="43"/>
      <c r="NR1592" s="43"/>
      <c r="NT1592" s="66">
        <f>IF(AND(J1592&lt;&gt;"",K1592&lt;&gt;""),NETWORKDAYS(J1592,K1592,設定!$H$3:$H$39),0)</f>
        <v>0</v>
      </c>
      <c r="NU1592" s="3"/>
      <c r="NV1592" s="66">
        <f>IFERROR(IF(J1592&lt;&gt;"",NETWORKDAYS(J1592,$K$2,設定!$H$3:$H$39),0),"")</f>
        <v>0</v>
      </c>
      <c r="NW1592" s="66">
        <f t="shared" si="207"/>
        <v>0</v>
      </c>
      <c r="NX1592" s="3"/>
      <c r="NY1592" s="68">
        <f t="shared" si="208"/>
        <v>0</v>
      </c>
      <c r="NZ1592" s="68">
        <f t="shared" si="209"/>
        <v>0</v>
      </c>
      <c r="OA1592" s="69">
        <f t="shared" si="210"/>
        <v>0</v>
      </c>
      <c r="OB1592" s="68">
        <f t="shared" si="205"/>
        <v>0</v>
      </c>
    </row>
    <row r="1593" spans="2:392" x14ac:dyDescent="0.4">
      <c r="B1593" s="57">
        <f t="shared" si="206"/>
        <v>1586</v>
      </c>
      <c r="C1593" s="46"/>
      <c r="D1593" s="58"/>
      <c r="E1593" s="59"/>
      <c r="F1593" s="60"/>
      <c r="G1593" s="43"/>
      <c r="H1593" s="43"/>
      <c r="I1593" s="53"/>
      <c r="J1593" s="61"/>
      <c r="K1593" s="61"/>
      <c r="L1593" s="62"/>
      <c r="M1593" s="61"/>
      <c r="N1593" s="61"/>
      <c r="O1593" s="62"/>
      <c r="P1593" s="63"/>
      <c r="Q1593" s="64" t="str">
        <f t="shared" si="204"/>
        <v/>
      </c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3"/>
      <c r="BF1593" s="43"/>
      <c r="BG1593" s="43"/>
      <c r="BH1593" s="43"/>
      <c r="BI1593" s="43"/>
      <c r="BJ1593" s="43"/>
      <c r="BK1593" s="43"/>
      <c r="BL1593" s="43"/>
      <c r="BM1593" s="43"/>
      <c r="BN1593" s="43"/>
      <c r="BO1593" s="43"/>
      <c r="BP1593" s="43"/>
      <c r="BQ1593" s="43"/>
      <c r="BR1593" s="43"/>
      <c r="BS1593" s="43"/>
      <c r="BT1593" s="43"/>
      <c r="BU1593" s="43"/>
      <c r="BV1593" s="43"/>
      <c r="BW1593" s="43"/>
      <c r="BX1593" s="43"/>
      <c r="BY1593" s="43"/>
      <c r="BZ1593" s="43"/>
      <c r="CA1593" s="43"/>
      <c r="CB1593" s="43"/>
      <c r="CC1593" s="43"/>
      <c r="CD1593" s="43"/>
      <c r="CE1593" s="43"/>
      <c r="CF1593" s="43"/>
      <c r="CG1593" s="43"/>
      <c r="CH1593" s="43"/>
      <c r="CI1593" s="43"/>
      <c r="CJ1593" s="43"/>
      <c r="CK1593" s="43"/>
      <c r="CL1593" s="43"/>
      <c r="CM1593" s="43"/>
      <c r="CN1593" s="43"/>
      <c r="CO1593" s="43"/>
      <c r="CP1593" s="43"/>
      <c r="CQ1593" s="43"/>
      <c r="CR1593" s="43"/>
      <c r="CS1593" s="43"/>
      <c r="CT1593" s="43"/>
      <c r="CU1593" s="43"/>
      <c r="CV1593" s="43"/>
      <c r="CW1593" s="43"/>
      <c r="CX1593" s="43"/>
      <c r="CY1593" s="43"/>
      <c r="CZ1593" s="43"/>
      <c r="DA1593" s="43"/>
      <c r="DB1593" s="43"/>
      <c r="DC1593" s="43"/>
      <c r="DD1593" s="43"/>
      <c r="DE1593" s="43"/>
      <c r="DF1593" s="43"/>
      <c r="DG1593" s="43"/>
      <c r="DH1593" s="43"/>
      <c r="DI1593" s="43"/>
      <c r="DJ1593" s="43"/>
      <c r="DK1593" s="43"/>
      <c r="DL1593" s="43"/>
      <c r="DM1593" s="43"/>
      <c r="DN1593" s="43"/>
      <c r="DO1593" s="43"/>
      <c r="DP1593" s="43"/>
      <c r="DQ1593" s="43"/>
      <c r="DR1593" s="43"/>
      <c r="DS1593" s="43"/>
      <c r="DT1593" s="43"/>
      <c r="DU1593" s="43"/>
      <c r="DV1593" s="43"/>
      <c r="DW1593" s="43"/>
      <c r="DX1593" s="43"/>
      <c r="DY1593" s="43"/>
      <c r="DZ1593" s="43"/>
      <c r="EA1593" s="43"/>
      <c r="EB1593" s="43"/>
      <c r="EC1593" s="43"/>
      <c r="ED1593" s="43"/>
      <c r="EE1593" s="43"/>
      <c r="EF1593" s="43"/>
      <c r="EG1593" s="43"/>
      <c r="EH1593" s="43"/>
      <c r="EI1593" s="43"/>
      <c r="EJ1593" s="43"/>
      <c r="EK1593" s="43"/>
      <c r="EL1593" s="43"/>
      <c r="EM1593" s="43"/>
      <c r="EN1593" s="43"/>
      <c r="EO1593" s="43"/>
      <c r="EP1593" s="43"/>
      <c r="EQ1593" s="43"/>
      <c r="ER1593" s="43"/>
      <c r="ES1593" s="43"/>
      <c r="ET1593" s="43"/>
      <c r="EU1593" s="43"/>
      <c r="EV1593" s="43"/>
      <c r="EW1593" s="43"/>
      <c r="EX1593" s="43"/>
      <c r="EY1593" s="43"/>
      <c r="EZ1593" s="43"/>
      <c r="FA1593" s="43"/>
      <c r="FB1593" s="43"/>
      <c r="FC1593" s="43"/>
      <c r="FD1593" s="43"/>
      <c r="FE1593" s="43"/>
      <c r="FF1593" s="43"/>
      <c r="FG1593" s="43"/>
      <c r="FH1593" s="43"/>
      <c r="FI1593" s="43"/>
      <c r="FJ1593" s="43"/>
      <c r="FK1593" s="43"/>
      <c r="FL1593" s="43"/>
      <c r="FM1593" s="43"/>
      <c r="FN1593" s="43"/>
      <c r="FO1593" s="43"/>
      <c r="FP1593" s="43"/>
      <c r="FQ1593" s="43"/>
      <c r="FR1593" s="43"/>
      <c r="FS1593" s="43"/>
      <c r="FT1593" s="43"/>
      <c r="FU1593" s="43"/>
      <c r="FV1593" s="43"/>
      <c r="FW1593" s="43"/>
      <c r="FX1593" s="43"/>
      <c r="FY1593" s="43"/>
      <c r="FZ1593" s="43"/>
      <c r="GA1593" s="43"/>
      <c r="GB1593" s="43"/>
      <c r="GC1593" s="43"/>
      <c r="GD1593" s="43"/>
      <c r="GE1593" s="43"/>
      <c r="GF1593" s="43"/>
      <c r="GG1593" s="43"/>
      <c r="GH1593" s="43"/>
      <c r="GI1593" s="43"/>
      <c r="GJ1593" s="43"/>
      <c r="GK1593" s="43"/>
      <c r="GL1593" s="43"/>
      <c r="GM1593" s="43"/>
      <c r="GN1593" s="43"/>
      <c r="GO1593" s="43"/>
      <c r="GP1593" s="43"/>
      <c r="GQ1593" s="43"/>
      <c r="GR1593" s="43"/>
      <c r="GS1593" s="43"/>
      <c r="GT1593" s="43"/>
      <c r="GU1593" s="43"/>
      <c r="GV1593" s="43"/>
      <c r="GW1593" s="43"/>
      <c r="GX1593" s="43"/>
      <c r="GY1593" s="43"/>
      <c r="GZ1593" s="43"/>
      <c r="HA1593" s="43"/>
      <c r="HB1593" s="43"/>
      <c r="HC1593" s="43"/>
      <c r="HD1593" s="43"/>
      <c r="HE1593" s="43"/>
      <c r="HF1593" s="43"/>
      <c r="HG1593" s="43"/>
      <c r="HH1593" s="43"/>
      <c r="HI1593" s="43"/>
      <c r="HJ1593" s="43"/>
      <c r="HK1593" s="43"/>
      <c r="HL1593" s="43"/>
      <c r="HM1593" s="43"/>
      <c r="HN1593" s="43"/>
      <c r="HO1593" s="43"/>
      <c r="HP1593" s="43"/>
      <c r="HQ1593" s="43"/>
      <c r="HR1593" s="43"/>
      <c r="HS1593" s="43"/>
      <c r="HT1593" s="43"/>
      <c r="HU1593" s="43"/>
      <c r="HV1593" s="43"/>
      <c r="HW1593" s="43"/>
      <c r="HX1593" s="43"/>
      <c r="HY1593" s="43"/>
      <c r="HZ1593" s="43"/>
      <c r="IA1593" s="43"/>
      <c r="IB1593" s="43"/>
      <c r="IC1593" s="43"/>
      <c r="ID1593" s="43"/>
      <c r="IE1593" s="43"/>
      <c r="IF1593" s="43"/>
      <c r="IG1593" s="43"/>
      <c r="IH1593" s="43"/>
      <c r="II1593" s="43"/>
      <c r="IJ1593" s="43"/>
      <c r="IK1593" s="43"/>
      <c r="IL1593" s="43"/>
      <c r="IM1593" s="43"/>
      <c r="IN1593" s="43"/>
      <c r="IO1593" s="43"/>
      <c r="IP1593" s="43"/>
      <c r="IQ1593" s="43"/>
      <c r="IR1593" s="43"/>
      <c r="IS1593" s="43"/>
      <c r="IT1593" s="43"/>
      <c r="IU1593" s="43"/>
      <c r="IV1593" s="43"/>
      <c r="IW1593" s="43"/>
      <c r="IX1593" s="43"/>
      <c r="IY1593" s="43"/>
      <c r="IZ1593" s="43"/>
      <c r="JA1593" s="43"/>
      <c r="JB1593" s="43"/>
      <c r="JC1593" s="43"/>
      <c r="JD1593" s="43"/>
      <c r="JE1593" s="43"/>
      <c r="JF1593" s="43"/>
      <c r="JG1593" s="43"/>
      <c r="JH1593" s="43"/>
      <c r="JI1593" s="43"/>
      <c r="JJ1593" s="43"/>
      <c r="JK1593" s="43"/>
      <c r="JL1593" s="43"/>
      <c r="JM1593" s="43"/>
      <c r="JN1593" s="43"/>
      <c r="JO1593" s="43"/>
      <c r="JP1593" s="43"/>
      <c r="JQ1593" s="43"/>
      <c r="JR1593" s="43"/>
      <c r="JS1593" s="43"/>
      <c r="JT1593" s="43"/>
      <c r="JU1593" s="43"/>
      <c r="JV1593" s="43"/>
      <c r="JW1593" s="43"/>
      <c r="JX1593" s="43"/>
      <c r="JY1593" s="43"/>
      <c r="JZ1593" s="43"/>
      <c r="KA1593" s="43"/>
      <c r="KB1593" s="43"/>
      <c r="KC1593" s="43"/>
      <c r="KD1593" s="43"/>
      <c r="KE1593" s="43"/>
      <c r="KF1593" s="43"/>
      <c r="KG1593" s="43"/>
      <c r="KH1593" s="43"/>
      <c r="KI1593" s="43"/>
      <c r="KJ1593" s="43"/>
      <c r="KK1593" s="43"/>
      <c r="KL1593" s="43"/>
      <c r="KM1593" s="43"/>
      <c r="KN1593" s="43"/>
      <c r="KO1593" s="43"/>
      <c r="KP1593" s="43"/>
      <c r="KQ1593" s="43"/>
      <c r="KR1593" s="43"/>
      <c r="KS1593" s="43"/>
      <c r="KT1593" s="43"/>
      <c r="KU1593" s="43"/>
      <c r="KV1593" s="43"/>
      <c r="KW1593" s="43"/>
      <c r="KX1593" s="43"/>
      <c r="KY1593" s="43"/>
      <c r="KZ1593" s="43"/>
      <c r="LA1593" s="43"/>
      <c r="LB1593" s="43"/>
      <c r="LC1593" s="43"/>
      <c r="LD1593" s="43"/>
      <c r="LE1593" s="43"/>
      <c r="LF1593" s="43"/>
      <c r="LG1593" s="43"/>
      <c r="LH1593" s="43"/>
      <c r="LI1593" s="43"/>
      <c r="LJ1593" s="43"/>
      <c r="LK1593" s="43"/>
      <c r="LL1593" s="43"/>
      <c r="LM1593" s="43"/>
      <c r="LN1593" s="43"/>
      <c r="LO1593" s="43"/>
      <c r="LP1593" s="43"/>
      <c r="LQ1593" s="43"/>
      <c r="LR1593" s="43"/>
      <c r="LS1593" s="43"/>
      <c r="LT1593" s="43"/>
      <c r="LU1593" s="43"/>
      <c r="LV1593" s="43"/>
      <c r="LW1593" s="43"/>
      <c r="LX1593" s="43"/>
      <c r="LY1593" s="43"/>
      <c r="LZ1593" s="43"/>
      <c r="MA1593" s="43"/>
      <c r="MB1593" s="43"/>
      <c r="MC1593" s="43"/>
      <c r="MD1593" s="43"/>
      <c r="ME1593" s="43"/>
      <c r="MF1593" s="43"/>
      <c r="MG1593" s="43"/>
      <c r="MH1593" s="43"/>
      <c r="MI1593" s="43"/>
      <c r="MJ1593" s="43"/>
      <c r="MK1593" s="43"/>
      <c r="ML1593" s="43"/>
      <c r="MM1593" s="43"/>
      <c r="MN1593" s="43"/>
      <c r="MO1593" s="43"/>
      <c r="MP1593" s="43"/>
      <c r="MQ1593" s="43"/>
      <c r="MR1593" s="43"/>
      <c r="MS1593" s="43"/>
      <c r="MT1593" s="43"/>
      <c r="MU1593" s="43"/>
      <c r="MV1593" s="43"/>
      <c r="MW1593" s="43"/>
      <c r="MX1593" s="43"/>
      <c r="MY1593" s="43"/>
      <c r="MZ1593" s="43"/>
      <c r="NA1593" s="43"/>
      <c r="NB1593" s="43"/>
      <c r="NC1593" s="43"/>
      <c r="ND1593" s="43"/>
      <c r="NE1593" s="43"/>
      <c r="NF1593" s="43"/>
      <c r="NG1593" s="43"/>
      <c r="NH1593" s="43"/>
      <c r="NI1593" s="43"/>
      <c r="NJ1593" s="43"/>
      <c r="NK1593" s="43"/>
      <c r="NL1593" s="43"/>
      <c r="NM1593" s="43"/>
      <c r="NN1593" s="43"/>
      <c r="NO1593" s="43"/>
      <c r="NP1593" s="43"/>
      <c r="NQ1593" s="43"/>
      <c r="NR1593" s="43"/>
      <c r="NT1593" s="66">
        <f>IF(AND(J1593&lt;&gt;"",K1593&lt;&gt;""),NETWORKDAYS(J1593,K1593,設定!$H$3:$H$39),0)</f>
        <v>0</v>
      </c>
      <c r="NU1593" s="3"/>
      <c r="NV1593" s="66">
        <f>IFERROR(IF(J1593&lt;&gt;"",NETWORKDAYS(J1593,$K$2,設定!$H$3:$H$39),0),"")</f>
        <v>0</v>
      </c>
      <c r="NW1593" s="66">
        <f t="shared" si="207"/>
        <v>0</v>
      </c>
      <c r="NX1593" s="3"/>
      <c r="NY1593" s="68">
        <f t="shared" si="208"/>
        <v>0</v>
      </c>
      <c r="NZ1593" s="68">
        <f t="shared" si="209"/>
        <v>0</v>
      </c>
      <c r="OA1593" s="69">
        <f t="shared" si="210"/>
        <v>0</v>
      </c>
      <c r="OB1593" s="68">
        <f t="shared" si="205"/>
        <v>0</v>
      </c>
    </row>
    <row r="1594" spans="2:392" x14ac:dyDescent="0.4">
      <c r="B1594" s="57">
        <f t="shared" si="206"/>
        <v>1587</v>
      </c>
      <c r="C1594" s="46"/>
      <c r="D1594" s="58"/>
      <c r="E1594" s="59"/>
      <c r="F1594" s="60"/>
      <c r="G1594" s="43"/>
      <c r="H1594" s="43"/>
      <c r="I1594" s="53"/>
      <c r="J1594" s="61"/>
      <c r="K1594" s="61"/>
      <c r="L1594" s="62"/>
      <c r="M1594" s="61"/>
      <c r="N1594" s="61"/>
      <c r="O1594" s="62"/>
      <c r="P1594" s="63"/>
      <c r="Q1594" s="64" t="str">
        <f t="shared" si="204"/>
        <v/>
      </c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3"/>
      <c r="BF1594" s="43"/>
      <c r="BG1594" s="43"/>
      <c r="BH1594" s="43"/>
      <c r="BI1594" s="43"/>
      <c r="BJ1594" s="43"/>
      <c r="BK1594" s="43"/>
      <c r="BL1594" s="43"/>
      <c r="BM1594" s="43"/>
      <c r="BN1594" s="43"/>
      <c r="BO1594" s="43"/>
      <c r="BP1594" s="43"/>
      <c r="BQ1594" s="43"/>
      <c r="BR1594" s="43"/>
      <c r="BS1594" s="43"/>
      <c r="BT1594" s="43"/>
      <c r="BU1594" s="43"/>
      <c r="BV1594" s="43"/>
      <c r="BW1594" s="43"/>
      <c r="BX1594" s="43"/>
      <c r="BY1594" s="43"/>
      <c r="BZ1594" s="43"/>
      <c r="CA1594" s="43"/>
      <c r="CB1594" s="43"/>
      <c r="CC1594" s="43"/>
      <c r="CD1594" s="43"/>
      <c r="CE1594" s="43"/>
      <c r="CF1594" s="43"/>
      <c r="CG1594" s="43"/>
      <c r="CH1594" s="43"/>
      <c r="CI1594" s="43"/>
      <c r="CJ1594" s="43"/>
      <c r="CK1594" s="43"/>
      <c r="CL1594" s="43"/>
      <c r="CM1594" s="43"/>
      <c r="CN1594" s="43"/>
      <c r="CO1594" s="43"/>
      <c r="CP1594" s="43"/>
      <c r="CQ1594" s="43"/>
      <c r="CR1594" s="43"/>
      <c r="CS1594" s="43"/>
      <c r="CT1594" s="43"/>
      <c r="CU1594" s="43"/>
      <c r="CV1594" s="43"/>
      <c r="CW1594" s="43"/>
      <c r="CX1594" s="43"/>
      <c r="CY1594" s="43"/>
      <c r="CZ1594" s="43"/>
      <c r="DA1594" s="43"/>
      <c r="DB1594" s="43"/>
      <c r="DC1594" s="43"/>
      <c r="DD1594" s="43"/>
      <c r="DE1594" s="43"/>
      <c r="DF1594" s="43"/>
      <c r="DG1594" s="43"/>
      <c r="DH1594" s="43"/>
      <c r="DI1594" s="43"/>
      <c r="DJ1594" s="43"/>
      <c r="DK1594" s="43"/>
      <c r="DL1594" s="43"/>
      <c r="DM1594" s="43"/>
      <c r="DN1594" s="43"/>
      <c r="DO1594" s="43"/>
      <c r="DP1594" s="43"/>
      <c r="DQ1594" s="43"/>
      <c r="DR1594" s="43"/>
      <c r="DS1594" s="43"/>
      <c r="DT1594" s="43"/>
      <c r="DU1594" s="43"/>
      <c r="DV1594" s="43"/>
      <c r="DW1594" s="43"/>
      <c r="DX1594" s="43"/>
      <c r="DY1594" s="43"/>
      <c r="DZ1594" s="43"/>
      <c r="EA1594" s="43"/>
      <c r="EB1594" s="43"/>
      <c r="EC1594" s="43"/>
      <c r="ED1594" s="43"/>
      <c r="EE1594" s="43"/>
      <c r="EF1594" s="43"/>
      <c r="EG1594" s="43"/>
      <c r="EH1594" s="43"/>
      <c r="EI1594" s="43"/>
      <c r="EJ1594" s="43"/>
      <c r="EK1594" s="43"/>
      <c r="EL1594" s="43"/>
      <c r="EM1594" s="43"/>
      <c r="EN1594" s="43"/>
      <c r="EO1594" s="43"/>
      <c r="EP1594" s="43"/>
      <c r="EQ1594" s="43"/>
      <c r="ER1594" s="43"/>
      <c r="ES1594" s="43"/>
      <c r="ET1594" s="43"/>
      <c r="EU1594" s="43"/>
      <c r="EV1594" s="43"/>
      <c r="EW1594" s="43"/>
      <c r="EX1594" s="43"/>
      <c r="EY1594" s="43"/>
      <c r="EZ1594" s="43"/>
      <c r="FA1594" s="43"/>
      <c r="FB1594" s="43"/>
      <c r="FC1594" s="43"/>
      <c r="FD1594" s="43"/>
      <c r="FE1594" s="43"/>
      <c r="FF1594" s="43"/>
      <c r="FG1594" s="43"/>
      <c r="FH1594" s="43"/>
      <c r="FI1594" s="43"/>
      <c r="FJ1594" s="43"/>
      <c r="FK1594" s="43"/>
      <c r="FL1594" s="43"/>
      <c r="FM1594" s="43"/>
      <c r="FN1594" s="43"/>
      <c r="FO1594" s="43"/>
      <c r="FP1594" s="43"/>
      <c r="FQ1594" s="43"/>
      <c r="FR1594" s="43"/>
      <c r="FS1594" s="43"/>
      <c r="FT1594" s="43"/>
      <c r="FU1594" s="43"/>
      <c r="FV1594" s="43"/>
      <c r="FW1594" s="43"/>
      <c r="FX1594" s="43"/>
      <c r="FY1594" s="43"/>
      <c r="FZ1594" s="43"/>
      <c r="GA1594" s="43"/>
      <c r="GB1594" s="43"/>
      <c r="GC1594" s="43"/>
      <c r="GD1594" s="43"/>
      <c r="GE1594" s="43"/>
      <c r="GF1594" s="43"/>
      <c r="GG1594" s="43"/>
      <c r="GH1594" s="43"/>
      <c r="GI1594" s="43"/>
      <c r="GJ1594" s="43"/>
      <c r="GK1594" s="43"/>
      <c r="GL1594" s="43"/>
      <c r="GM1594" s="43"/>
      <c r="GN1594" s="43"/>
      <c r="GO1594" s="43"/>
      <c r="GP1594" s="43"/>
      <c r="GQ1594" s="43"/>
      <c r="GR1594" s="43"/>
      <c r="GS1594" s="43"/>
      <c r="GT1594" s="43"/>
      <c r="GU1594" s="43"/>
      <c r="GV1594" s="43"/>
      <c r="GW1594" s="43"/>
      <c r="GX1594" s="43"/>
      <c r="GY1594" s="43"/>
      <c r="GZ1594" s="43"/>
      <c r="HA1594" s="43"/>
      <c r="HB1594" s="43"/>
      <c r="HC1594" s="43"/>
      <c r="HD1594" s="43"/>
      <c r="HE1594" s="43"/>
      <c r="HF1594" s="43"/>
      <c r="HG1594" s="43"/>
      <c r="HH1594" s="43"/>
      <c r="HI1594" s="43"/>
      <c r="HJ1594" s="43"/>
      <c r="HK1594" s="43"/>
      <c r="HL1594" s="43"/>
      <c r="HM1594" s="43"/>
      <c r="HN1594" s="43"/>
      <c r="HO1594" s="43"/>
      <c r="HP1594" s="43"/>
      <c r="HQ1594" s="43"/>
      <c r="HR1594" s="43"/>
      <c r="HS1594" s="43"/>
      <c r="HT1594" s="43"/>
      <c r="HU1594" s="43"/>
      <c r="HV1594" s="43"/>
      <c r="HW1594" s="43"/>
      <c r="HX1594" s="43"/>
      <c r="HY1594" s="43"/>
      <c r="HZ1594" s="43"/>
      <c r="IA1594" s="43"/>
      <c r="IB1594" s="43"/>
      <c r="IC1594" s="43"/>
      <c r="ID1594" s="43"/>
      <c r="IE1594" s="43"/>
      <c r="IF1594" s="43"/>
      <c r="IG1594" s="43"/>
      <c r="IH1594" s="43"/>
      <c r="II1594" s="43"/>
      <c r="IJ1594" s="43"/>
      <c r="IK1594" s="43"/>
      <c r="IL1594" s="43"/>
      <c r="IM1594" s="43"/>
      <c r="IN1594" s="43"/>
      <c r="IO1594" s="43"/>
      <c r="IP1594" s="43"/>
      <c r="IQ1594" s="43"/>
      <c r="IR1594" s="43"/>
      <c r="IS1594" s="43"/>
      <c r="IT1594" s="43"/>
      <c r="IU1594" s="43"/>
      <c r="IV1594" s="43"/>
      <c r="IW1594" s="43"/>
      <c r="IX1594" s="43"/>
      <c r="IY1594" s="43"/>
      <c r="IZ1594" s="43"/>
      <c r="JA1594" s="43"/>
      <c r="JB1594" s="43"/>
      <c r="JC1594" s="43"/>
      <c r="JD1594" s="43"/>
      <c r="JE1594" s="43"/>
      <c r="JF1594" s="43"/>
      <c r="JG1594" s="43"/>
      <c r="JH1594" s="43"/>
      <c r="JI1594" s="43"/>
      <c r="JJ1594" s="43"/>
      <c r="JK1594" s="43"/>
      <c r="JL1594" s="43"/>
      <c r="JM1594" s="43"/>
      <c r="JN1594" s="43"/>
      <c r="JO1594" s="43"/>
      <c r="JP1594" s="43"/>
      <c r="JQ1594" s="43"/>
      <c r="JR1594" s="43"/>
      <c r="JS1594" s="43"/>
      <c r="JT1594" s="43"/>
      <c r="JU1594" s="43"/>
      <c r="JV1594" s="43"/>
      <c r="JW1594" s="43"/>
      <c r="JX1594" s="43"/>
      <c r="JY1594" s="43"/>
      <c r="JZ1594" s="43"/>
      <c r="KA1594" s="43"/>
      <c r="KB1594" s="43"/>
      <c r="KC1594" s="43"/>
      <c r="KD1594" s="43"/>
      <c r="KE1594" s="43"/>
      <c r="KF1594" s="43"/>
      <c r="KG1594" s="43"/>
      <c r="KH1594" s="43"/>
      <c r="KI1594" s="43"/>
      <c r="KJ1594" s="43"/>
      <c r="KK1594" s="43"/>
      <c r="KL1594" s="43"/>
      <c r="KM1594" s="43"/>
      <c r="KN1594" s="43"/>
      <c r="KO1594" s="43"/>
      <c r="KP1594" s="43"/>
      <c r="KQ1594" s="43"/>
      <c r="KR1594" s="43"/>
      <c r="KS1594" s="43"/>
      <c r="KT1594" s="43"/>
      <c r="KU1594" s="43"/>
      <c r="KV1594" s="43"/>
      <c r="KW1594" s="43"/>
      <c r="KX1594" s="43"/>
      <c r="KY1594" s="43"/>
      <c r="KZ1594" s="43"/>
      <c r="LA1594" s="43"/>
      <c r="LB1594" s="43"/>
      <c r="LC1594" s="43"/>
      <c r="LD1594" s="43"/>
      <c r="LE1594" s="43"/>
      <c r="LF1594" s="43"/>
      <c r="LG1594" s="43"/>
      <c r="LH1594" s="43"/>
      <c r="LI1594" s="43"/>
      <c r="LJ1594" s="43"/>
      <c r="LK1594" s="43"/>
      <c r="LL1594" s="43"/>
      <c r="LM1594" s="43"/>
      <c r="LN1594" s="43"/>
      <c r="LO1594" s="43"/>
      <c r="LP1594" s="43"/>
      <c r="LQ1594" s="43"/>
      <c r="LR1594" s="43"/>
      <c r="LS1594" s="43"/>
      <c r="LT1594" s="43"/>
      <c r="LU1594" s="43"/>
      <c r="LV1594" s="43"/>
      <c r="LW1594" s="43"/>
      <c r="LX1594" s="43"/>
      <c r="LY1594" s="43"/>
      <c r="LZ1594" s="43"/>
      <c r="MA1594" s="43"/>
      <c r="MB1594" s="43"/>
      <c r="MC1594" s="43"/>
      <c r="MD1594" s="43"/>
      <c r="ME1594" s="43"/>
      <c r="MF1594" s="43"/>
      <c r="MG1594" s="43"/>
      <c r="MH1594" s="43"/>
      <c r="MI1594" s="43"/>
      <c r="MJ1594" s="43"/>
      <c r="MK1594" s="43"/>
      <c r="ML1594" s="43"/>
      <c r="MM1594" s="43"/>
      <c r="MN1594" s="43"/>
      <c r="MO1594" s="43"/>
      <c r="MP1594" s="43"/>
      <c r="MQ1594" s="43"/>
      <c r="MR1594" s="43"/>
      <c r="MS1594" s="43"/>
      <c r="MT1594" s="43"/>
      <c r="MU1594" s="43"/>
      <c r="MV1594" s="43"/>
      <c r="MW1594" s="43"/>
      <c r="MX1594" s="43"/>
      <c r="MY1594" s="43"/>
      <c r="MZ1594" s="43"/>
      <c r="NA1594" s="43"/>
      <c r="NB1594" s="43"/>
      <c r="NC1594" s="43"/>
      <c r="ND1594" s="43"/>
      <c r="NE1594" s="43"/>
      <c r="NF1594" s="43"/>
      <c r="NG1594" s="43"/>
      <c r="NH1594" s="43"/>
      <c r="NI1594" s="43"/>
      <c r="NJ1594" s="43"/>
      <c r="NK1594" s="43"/>
      <c r="NL1594" s="43"/>
      <c r="NM1594" s="43"/>
      <c r="NN1594" s="43"/>
      <c r="NO1594" s="43"/>
      <c r="NP1594" s="43"/>
      <c r="NQ1594" s="43"/>
      <c r="NR1594" s="43"/>
      <c r="NT1594" s="66">
        <f>IF(AND(J1594&lt;&gt;"",K1594&lt;&gt;""),NETWORKDAYS(J1594,K1594,設定!$H$3:$H$39),0)</f>
        <v>0</v>
      </c>
      <c r="NU1594" s="3"/>
      <c r="NV1594" s="66">
        <f>IFERROR(IF(J1594&lt;&gt;"",NETWORKDAYS(J1594,$K$2,設定!$H$3:$H$39),0),"")</f>
        <v>0</v>
      </c>
      <c r="NW1594" s="66">
        <f t="shared" si="207"/>
        <v>0</v>
      </c>
      <c r="NX1594" s="3"/>
      <c r="NY1594" s="68">
        <f t="shared" si="208"/>
        <v>0</v>
      </c>
      <c r="NZ1594" s="68">
        <f t="shared" si="209"/>
        <v>0</v>
      </c>
      <c r="OA1594" s="69">
        <f t="shared" si="210"/>
        <v>0</v>
      </c>
      <c r="OB1594" s="68">
        <f t="shared" si="205"/>
        <v>0</v>
      </c>
    </row>
    <row r="1595" spans="2:392" x14ac:dyDescent="0.4">
      <c r="B1595" s="57">
        <f t="shared" si="206"/>
        <v>1588</v>
      </c>
      <c r="C1595" s="46"/>
      <c r="D1595" s="58"/>
      <c r="E1595" s="59"/>
      <c r="F1595" s="60"/>
      <c r="G1595" s="43"/>
      <c r="H1595" s="43"/>
      <c r="I1595" s="53"/>
      <c r="J1595" s="61"/>
      <c r="K1595" s="61"/>
      <c r="L1595" s="62"/>
      <c r="M1595" s="61"/>
      <c r="N1595" s="61"/>
      <c r="O1595" s="62"/>
      <c r="P1595" s="63"/>
      <c r="Q1595" s="64" t="str">
        <f t="shared" si="204"/>
        <v/>
      </c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3"/>
      <c r="BF1595" s="43"/>
      <c r="BG1595" s="43"/>
      <c r="BH1595" s="43"/>
      <c r="BI1595" s="43"/>
      <c r="BJ1595" s="43"/>
      <c r="BK1595" s="43"/>
      <c r="BL1595" s="43"/>
      <c r="BM1595" s="43"/>
      <c r="BN1595" s="43"/>
      <c r="BO1595" s="43"/>
      <c r="BP1595" s="43"/>
      <c r="BQ1595" s="43"/>
      <c r="BR1595" s="43"/>
      <c r="BS1595" s="43"/>
      <c r="BT1595" s="43"/>
      <c r="BU1595" s="43"/>
      <c r="BV1595" s="43"/>
      <c r="BW1595" s="43"/>
      <c r="BX1595" s="43"/>
      <c r="BY1595" s="43"/>
      <c r="BZ1595" s="43"/>
      <c r="CA1595" s="43"/>
      <c r="CB1595" s="43"/>
      <c r="CC1595" s="43"/>
      <c r="CD1595" s="43"/>
      <c r="CE1595" s="43"/>
      <c r="CF1595" s="43"/>
      <c r="CG1595" s="43"/>
      <c r="CH1595" s="43"/>
      <c r="CI1595" s="43"/>
      <c r="CJ1595" s="43"/>
      <c r="CK1595" s="43"/>
      <c r="CL1595" s="43"/>
      <c r="CM1595" s="43"/>
      <c r="CN1595" s="43"/>
      <c r="CO1595" s="43"/>
      <c r="CP1595" s="43"/>
      <c r="CQ1595" s="43"/>
      <c r="CR1595" s="43"/>
      <c r="CS1595" s="43"/>
      <c r="CT1595" s="43"/>
      <c r="CU1595" s="43"/>
      <c r="CV1595" s="43"/>
      <c r="CW1595" s="43"/>
      <c r="CX1595" s="43"/>
      <c r="CY1595" s="43"/>
      <c r="CZ1595" s="43"/>
      <c r="DA1595" s="43"/>
      <c r="DB1595" s="43"/>
      <c r="DC1595" s="43"/>
      <c r="DD1595" s="43"/>
      <c r="DE1595" s="43"/>
      <c r="DF1595" s="43"/>
      <c r="DG1595" s="43"/>
      <c r="DH1595" s="43"/>
      <c r="DI1595" s="43"/>
      <c r="DJ1595" s="43"/>
      <c r="DK1595" s="43"/>
      <c r="DL1595" s="43"/>
      <c r="DM1595" s="43"/>
      <c r="DN1595" s="43"/>
      <c r="DO1595" s="43"/>
      <c r="DP1595" s="43"/>
      <c r="DQ1595" s="43"/>
      <c r="DR1595" s="43"/>
      <c r="DS1595" s="43"/>
      <c r="DT1595" s="43"/>
      <c r="DU1595" s="43"/>
      <c r="DV1595" s="43"/>
      <c r="DW1595" s="43"/>
      <c r="DX1595" s="43"/>
      <c r="DY1595" s="43"/>
      <c r="DZ1595" s="43"/>
      <c r="EA1595" s="43"/>
      <c r="EB1595" s="43"/>
      <c r="EC1595" s="43"/>
      <c r="ED1595" s="43"/>
      <c r="EE1595" s="43"/>
      <c r="EF1595" s="43"/>
      <c r="EG1595" s="43"/>
      <c r="EH1595" s="43"/>
      <c r="EI1595" s="43"/>
      <c r="EJ1595" s="43"/>
      <c r="EK1595" s="43"/>
      <c r="EL1595" s="43"/>
      <c r="EM1595" s="43"/>
      <c r="EN1595" s="43"/>
      <c r="EO1595" s="43"/>
      <c r="EP1595" s="43"/>
      <c r="EQ1595" s="43"/>
      <c r="ER1595" s="43"/>
      <c r="ES1595" s="43"/>
      <c r="ET1595" s="43"/>
      <c r="EU1595" s="43"/>
      <c r="EV1595" s="43"/>
      <c r="EW1595" s="43"/>
      <c r="EX1595" s="43"/>
      <c r="EY1595" s="43"/>
      <c r="EZ1595" s="43"/>
      <c r="FA1595" s="43"/>
      <c r="FB1595" s="43"/>
      <c r="FC1595" s="43"/>
      <c r="FD1595" s="43"/>
      <c r="FE1595" s="43"/>
      <c r="FF1595" s="43"/>
      <c r="FG1595" s="43"/>
      <c r="FH1595" s="43"/>
      <c r="FI1595" s="43"/>
      <c r="FJ1595" s="43"/>
      <c r="FK1595" s="43"/>
      <c r="FL1595" s="43"/>
      <c r="FM1595" s="43"/>
      <c r="FN1595" s="43"/>
      <c r="FO1595" s="43"/>
      <c r="FP1595" s="43"/>
      <c r="FQ1595" s="43"/>
      <c r="FR1595" s="43"/>
      <c r="FS1595" s="43"/>
      <c r="FT1595" s="43"/>
      <c r="FU1595" s="43"/>
      <c r="FV1595" s="43"/>
      <c r="FW1595" s="43"/>
      <c r="FX1595" s="43"/>
      <c r="FY1595" s="43"/>
      <c r="FZ1595" s="43"/>
      <c r="GA1595" s="43"/>
      <c r="GB1595" s="43"/>
      <c r="GC1595" s="43"/>
      <c r="GD1595" s="43"/>
      <c r="GE1595" s="43"/>
      <c r="GF1595" s="43"/>
      <c r="GG1595" s="43"/>
      <c r="GH1595" s="43"/>
      <c r="GI1595" s="43"/>
      <c r="GJ1595" s="43"/>
      <c r="GK1595" s="43"/>
      <c r="GL1595" s="43"/>
      <c r="GM1595" s="43"/>
      <c r="GN1595" s="43"/>
      <c r="GO1595" s="43"/>
      <c r="GP1595" s="43"/>
      <c r="GQ1595" s="43"/>
      <c r="GR1595" s="43"/>
      <c r="GS1595" s="43"/>
      <c r="GT1595" s="43"/>
      <c r="GU1595" s="43"/>
      <c r="GV1595" s="43"/>
      <c r="GW1595" s="43"/>
      <c r="GX1595" s="43"/>
      <c r="GY1595" s="43"/>
      <c r="GZ1595" s="43"/>
      <c r="HA1595" s="43"/>
      <c r="HB1595" s="43"/>
      <c r="HC1595" s="43"/>
      <c r="HD1595" s="43"/>
      <c r="HE1595" s="43"/>
      <c r="HF1595" s="43"/>
      <c r="HG1595" s="43"/>
      <c r="HH1595" s="43"/>
      <c r="HI1595" s="43"/>
      <c r="HJ1595" s="43"/>
      <c r="HK1595" s="43"/>
      <c r="HL1595" s="43"/>
      <c r="HM1595" s="43"/>
      <c r="HN1595" s="43"/>
      <c r="HO1595" s="43"/>
      <c r="HP1595" s="43"/>
      <c r="HQ1595" s="43"/>
      <c r="HR1595" s="43"/>
      <c r="HS1595" s="43"/>
      <c r="HT1595" s="43"/>
      <c r="HU1595" s="43"/>
      <c r="HV1595" s="43"/>
      <c r="HW1595" s="43"/>
      <c r="HX1595" s="43"/>
      <c r="HY1595" s="43"/>
      <c r="HZ1595" s="43"/>
      <c r="IA1595" s="43"/>
      <c r="IB1595" s="43"/>
      <c r="IC1595" s="43"/>
      <c r="ID1595" s="43"/>
      <c r="IE1595" s="43"/>
      <c r="IF1595" s="43"/>
      <c r="IG1595" s="43"/>
      <c r="IH1595" s="43"/>
      <c r="II1595" s="43"/>
      <c r="IJ1595" s="43"/>
      <c r="IK1595" s="43"/>
      <c r="IL1595" s="43"/>
      <c r="IM1595" s="43"/>
      <c r="IN1595" s="43"/>
      <c r="IO1595" s="43"/>
      <c r="IP1595" s="43"/>
      <c r="IQ1595" s="43"/>
      <c r="IR1595" s="43"/>
      <c r="IS1595" s="43"/>
      <c r="IT1595" s="43"/>
      <c r="IU1595" s="43"/>
      <c r="IV1595" s="43"/>
      <c r="IW1595" s="43"/>
      <c r="IX1595" s="43"/>
      <c r="IY1595" s="43"/>
      <c r="IZ1595" s="43"/>
      <c r="JA1595" s="43"/>
      <c r="JB1595" s="43"/>
      <c r="JC1595" s="43"/>
      <c r="JD1595" s="43"/>
      <c r="JE1595" s="43"/>
      <c r="JF1595" s="43"/>
      <c r="JG1595" s="43"/>
      <c r="JH1595" s="43"/>
      <c r="JI1595" s="43"/>
      <c r="JJ1595" s="43"/>
      <c r="JK1595" s="43"/>
      <c r="JL1595" s="43"/>
      <c r="JM1595" s="43"/>
      <c r="JN1595" s="43"/>
      <c r="JO1595" s="43"/>
      <c r="JP1595" s="43"/>
      <c r="JQ1595" s="43"/>
      <c r="JR1595" s="43"/>
      <c r="JS1595" s="43"/>
      <c r="JT1595" s="43"/>
      <c r="JU1595" s="43"/>
      <c r="JV1595" s="43"/>
      <c r="JW1595" s="43"/>
      <c r="JX1595" s="43"/>
      <c r="JY1595" s="43"/>
      <c r="JZ1595" s="43"/>
      <c r="KA1595" s="43"/>
      <c r="KB1595" s="43"/>
      <c r="KC1595" s="43"/>
      <c r="KD1595" s="43"/>
      <c r="KE1595" s="43"/>
      <c r="KF1595" s="43"/>
      <c r="KG1595" s="43"/>
      <c r="KH1595" s="43"/>
      <c r="KI1595" s="43"/>
      <c r="KJ1595" s="43"/>
      <c r="KK1595" s="43"/>
      <c r="KL1595" s="43"/>
      <c r="KM1595" s="43"/>
      <c r="KN1595" s="43"/>
      <c r="KO1595" s="43"/>
      <c r="KP1595" s="43"/>
      <c r="KQ1595" s="43"/>
      <c r="KR1595" s="43"/>
      <c r="KS1595" s="43"/>
      <c r="KT1595" s="43"/>
      <c r="KU1595" s="43"/>
      <c r="KV1595" s="43"/>
      <c r="KW1595" s="43"/>
      <c r="KX1595" s="43"/>
      <c r="KY1595" s="43"/>
      <c r="KZ1595" s="43"/>
      <c r="LA1595" s="43"/>
      <c r="LB1595" s="43"/>
      <c r="LC1595" s="43"/>
      <c r="LD1595" s="43"/>
      <c r="LE1595" s="43"/>
      <c r="LF1595" s="43"/>
      <c r="LG1595" s="43"/>
      <c r="LH1595" s="43"/>
      <c r="LI1595" s="43"/>
      <c r="LJ1595" s="43"/>
      <c r="LK1595" s="43"/>
      <c r="LL1595" s="43"/>
      <c r="LM1595" s="43"/>
      <c r="LN1595" s="43"/>
      <c r="LO1595" s="43"/>
      <c r="LP1595" s="43"/>
      <c r="LQ1595" s="43"/>
      <c r="LR1595" s="43"/>
      <c r="LS1595" s="43"/>
      <c r="LT1595" s="43"/>
      <c r="LU1595" s="43"/>
      <c r="LV1595" s="43"/>
      <c r="LW1595" s="43"/>
      <c r="LX1595" s="43"/>
      <c r="LY1595" s="43"/>
      <c r="LZ1595" s="43"/>
      <c r="MA1595" s="43"/>
      <c r="MB1595" s="43"/>
      <c r="MC1595" s="43"/>
      <c r="MD1595" s="43"/>
      <c r="ME1595" s="43"/>
      <c r="MF1595" s="43"/>
      <c r="MG1595" s="43"/>
      <c r="MH1595" s="43"/>
      <c r="MI1595" s="43"/>
      <c r="MJ1595" s="43"/>
      <c r="MK1595" s="43"/>
      <c r="ML1595" s="43"/>
      <c r="MM1595" s="43"/>
      <c r="MN1595" s="43"/>
      <c r="MO1595" s="43"/>
      <c r="MP1595" s="43"/>
      <c r="MQ1595" s="43"/>
      <c r="MR1595" s="43"/>
      <c r="MS1595" s="43"/>
      <c r="MT1595" s="43"/>
      <c r="MU1595" s="43"/>
      <c r="MV1595" s="43"/>
      <c r="MW1595" s="43"/>
      <c r="MX1595" s="43"/>
      <c r="MY1595" s="43"/>
      <c r="MZ1595" s="43"/>
      <c r="NA1595" s="43"/>
      <c r="NB1595" s="43"/>
      <c r="NC1595" s="43"/>
      <c r="ND1595" s="43"/>
      <c r="NE1595" s="43"/>
      <c r="NF1595" s="43"/>
      <c r="NG1595" s="43"/>
      <c r="NH1595" s="43"/>
      <c r="NI1595" s="43"/>
      <c r="NJ1595" s="43"/>
      <c r="NK1595" s="43"/>
      <c r="NL1595" s="43"/>
      <c r="NM1595" s="43"/>
      <c r="NN1595" s="43"/>
      <c r="NO1595" s="43"/>
      <c r="NP1595" s="43"/>
      <c r="NQ1595" s="43"/>
      <c r="NR1595" s="43"/>
      <c r="NT1595" s="66">
        <f>IF(AND(J1595&lt;&gt;"",K1595&lt;&gt;""),NETWORKDAYS(J1595,K1595,設定!$H$3:$H$39),0)</f>
        <v>0</v>
      </c>
      <c r="NU1595" s="3"/>
      <c r="NV1595" s="66">
        <f>IFERROR(IF(J1595&lt;&gt;"",NETWORKDAYS(J1595,$K$2,設定!$H$3:$H$39),0),"")</f>
        <v>0</v>
      </c>
      <c r="NW1595" s="66">
        <f t="shared" si="207"/>
        <v>0</v>
      </c>
      <c r="NX1595" s="3"/>
      <c r="NY1595" s="68">
        <f t="shared" si="208"/>
        <v>0</v>
      </c>
      <c r="NZ1595" s="68">
        <f t="shared" si="209"/>
        <v>0</v>
      </c>
      <c r="OA1595" s="69">
        <f t="shared" si="210"/>
        <v>0</v>
      </c>
      <c r="OB1595" s="68">
        <f t="shared" si="205"/>
        <v>0</v>
      </c>
    </row>
    <row r="1596" spans="2:392" x14ac:dyDescent="0.4">
      <c r="B1596" s="57">
        <f t="shared" si="206"/>
        <v>1589</v>
      </c>
      <c r="C1596" s="46"/>
      <c r="D1596" s="58"/>
      <c r="E1596" s="59"/>
      <c r="F1596" s="60"/>
      <c r="G1596" s="43"/>
      <c r="H1596" s="43"/>
      <c r="I1596" s="53"/>
      <c r="J1596" s="61"/>
      <c r="K1596" s="61"/>
      <c r="L1596" s="62"/>
      <c r="M1596" s="61"/>
      <c r="N1596" s="61"/>
      <c r="O1596" s="62"/>
      <c r="P1596" s="63"/>
      <c r="Q1596" s="64" t="str">
        <f t="shared" si="204"/>
        <v/>
      </c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3"/>
      <c r="BF1596" s="43"/>
      <c r="BG1596" s="43"/>
      <c r="BH1596" s="43"/>
      <c r="BI1596" s="43"/>
      <c r="BJ1596" s="43"/>
      <c r="BK1596" s="43"/>
      <c r="BL1596" s="43"/>
      <c r="BM1596" s="43"/>
      <c r="BN1596" s="43"/>
      <c r="BO1596" s="43"/>
      <c r="BP1596" s="43"/>
      <c r="BQ1596" s="43"/>
      <c r="BR1596" s="43"/>
      <c r="BS1596" s="43"/>
      <c r="BT1596" s="43"/>
      <c r="BU1596" s="43"/>
      <c r="BV1596" s="43"/>
      <c r="BW1596" s="43"/>
      <c r="BX1596" s="43"/>
      <c r="BY1596" s="43"/>
      <c r="BZ1596" s="43"/>
      <c r="CA1596" s="43"/>
      <c r="CB1596" s="43"/>
      <c r="CC1596" s="43"/>
      <c r="CD1596" s="43"/>
      <c r="CE1596" s="43"/>
      <c r="CF1596" s="43"/>
      <c r="CG1596" s="43"/>
      <c r="CH1596" s="43"/>
      <c r="CI1596" s="43"/>
      <c r="CJ1596" s="43"/>
      <c r="CK1596" s="43"/>
      <c r="CL1596" s="43"/>
      <c r="CM1596" s="43"/>
      <c r="CN1596" s="43"/>
      <c r="CO1596" s="43"/>
      <c r="CP1596" s="43"/>
      <c r="CQ1596" s="43"/>
      <c r="CR1596" s="43"/>
      <c r="CS1596" s="43"/>
      <c r="CT1596" s="43"/>
      <c r="CU1596" s="43"/>
      <c r="CV1596" s="43"/>
      <c r="CW1596" s="43"/>
      <c r="CX1596" s="43"/>
      <c r="CY1596" s="43"/>
      <c r="CZ1596" s="43"/>
      <c r="DA1596" s="43"/>
      <c r="DB1596" s="43"/>
      <c r="DC1596" s="43"/>
      <c r="DD1596" s="43"/>
      <c r="DE1596" s="43"/>
      <c r="DF1596" s="43"/>
      <c r="DG1596" s="43"/>
      <c r="DH1596" s="43"/>
      <c r="DI1596" s="43"/>
      <c r="DJ1596" s="43"/>
      <c r="DK1596" s="43"/>
      <c r="DL1596" s="43"/>
      <c r="DM1596" s="43"/>
      <c r="DN1596" s="43"/>
      <c r="DO1596" s="43"/>
      <c r="DP1596" s="43"/>
      <c r="DQ1596" s="43"/>
      <c r="DR1596" s="43"/>
      <c r="DS1596" s="43"/>
      <c r="DT1596" s="43"/>
      <c r="DU1596" s="43"/>
      <c r="DV1596" s="43"/>
      <c r="DW1596" s="43"/>
      <c r="DX1596" s="43"/>
      <c r="DY1596" s="43"/>
      <c r="DZ1596" s="43"/>
      <c r="EA1596" s="43"/>
      <c r="EB1596" s="43"/>
      <c r="EC1596" s="43"/>
      <c r="ED1596" s="43"/>
      <c r="EE1596" s="43"/>
      <c r="EF1596" s="43"/>
      <c r="EG1596" s="43"/>
      <c r="EH1596" s="43"/>
      <c r="EI1596" s="43"/>
      <c r="EJ1596" s="43"/>
      <c r="EK1596" s="43"/>
      <c r="EL1596" s="43"/>
      <c r="EM1596" s="43"/>
      <c r="EN1596" s="43"/>
      <c r="EO1596" s="43"/>
      <c r="EP1596" s="43"/>
      <c r="EQ1596" s="43"/>
      <c r="ER1596" s="43"/>
      <c r="ES1596" s="43"/>
      <c r="ET1596" s="43"/>
      <c r="EU1596" s="43"/>
      <c r="EV1596" s="43"/>
      <c r="EW1596" s="43"/>
      <c r="EX1596" s="43"/>
      <c r="EY1596" s="43"/>
      <c r="EZ1596" s="43"/>
      <c r="FA1596" s="43"/>
      <c r="FB1596" s="43"/>
      <c r="FC1596" s="43"/>
      <c r="FD1596" s="43"/>
      <c r="FE1596" s="43"/>
      <c r="FF1596" s="43"/>
      <c r="FG1596" s="43"/>
      <c r="FH1596" s="43"/>
      <c r="FI1596" s="43"/>
      <c r="FJ1596" s="43"/>
      <c r="FK1596" s="43"/>
      <c r="FL1596" s="43"/>
      <c r="FM1596" s="43"/>
      <c r="FN1596" s="43"/>
      <c r="FO1596" s="43"/>
      <c r="FP1596" s="43"/>
      <c r="FQ1596" s="43"/>
      <c r="FR1596" s="43"/>
      <c r="FS1596" s="43"/>
      <c r="FT1596" s="43"/>
      <c r="FU1596" s="43"/>
      <c r="FV1596" s="43"/>
      <c r="FW1596" s="43"/>
      <c r="FX1596" s="43"/>
      <c r="FY1596" s="43"/>
      <c r="FZ1596" s="43"/>
      <c r="GA1596" s="43"/>
      <c r="GB1596" s="43"/>
      <c r="GC1596" s="43"/>
      <c r="GD1596" s="43"/>
      <c r="GE1596" s="43"/>
      <c r="GF1596" s="43"/>
      <c r="GG1596" s="43"/>
      <c r="GH1596" s="43"/>
      <c r="GI1596" s="43"/>
      <c r="GJ1596" s="43"/>
      <c r="GK1596" s="43"/>
      <c r="GL1596" s="43"/>
      <c r="GM1596" s="43"/>
      <c r="GN1596" s="43"/>
      <c r="GO1596" s="43"/>
      <c r="GP1596" s="43"/>
      <c r="GQ1596" s="43"/>
      <c r="GR1596" s="43"/>
      <c r="GS1596" s="43"/>
      <c r="GT1596" s="43"/>
      <c r="GU1596" s="43"/>
      <c r="GV1596" s="43"/>
      <c r="GW1596" s="43"/>
      <c r="GX1596" s="43"/>
      <c r="GY1596" s="43"/>
      <c r="GZ1596" s="43"/>
      <c r="HA1596" s="43"/>
      <c r="HB1596" s="43"/>
      <c r="HC1596" s="43"/>
      <c r="HD1596" s="43"/>
      <c r="HE1596" s="43"/>
      <c r="HF1596" s="43"/>
      <c r="HG1596" s="43"/>
      <c r="HH1596" s="43"/>
      <c r="HI1596" s="43"/>
      <c r="HJ1596" s="43"/>
      <c r="HK1596" s="43"/>
      <c r="HL1596" s="43"/>
      <c r="HM1596" s="43"/>
      <c r="HN1596" s="43"/>
      <c r="HO1596" s="43"/>
      <c r="HP1596" s="43"/>
      <c r="HQ1596" s="43"/>
      <c r="HR1596" s="43"/>
      <c r="HS1596" s="43"/>
      <c r="HT1596" s="43"/>
      <c r="HU1596" s="43"/>
      <c r="HV1596" s="43"/>
      <c r="HW1596" s="43"/>
      <c r="HX1596" s="43"/>
      <c r="HY1596" s="43"/>
      <c r="HZ1596" s="43"/>
      <c r="IA1596" s="43"/>
      <c r="IB1596" s="43"/>
      <c r="IC1596" s="43"/>
      <c r="ID1596" s="43"/>
      <c r="IE1596" s="43"/>
      <c r="IF1596" s="43"/>
      <c r="IG1596" s="43"/>
      <c r="IH1596" s="43"/>
      <c r="II1596" s="43"/>
      <c r="IJ1596" s="43"/>
      <c r="IK1596" s="43"/>
      <c r="IL1596" s="43"/>
      <c r="IM1596" s="43"/>
      <c r="IN1596" s="43"/>
      <c r="IO1596" s="43"/>
      <c r="IP1596" s="43"/>
      <c r="IQ1596" s="43"/>
      <c r="IR1596" s="43"/>
      <c r="IS1596" s="43"/>
      <c r="IT1596" s="43"/>
      <c r="IU1596" s="43"/>
      <c r="IV1596" s="43"/>
      <c r="IW1596" s="43"/>
      <c r="IX1596" s="43"/>
      <c r="IY1596" s="43"/>
      <c r="IZ1596" s="43"/>
      <c r="JA1596" s="43"/>
      <c r="JB1596" s="43"/>
      <c r="JC1596" s="43"/>
      <c r="JD1596" s="43"/>
      <c r="JE1596" s="43"/>
      <c r="JF1596" s="43"/>
      <c r="JG1596" s="43"/>
      <c r="JH1596" s="43"/>
      <c r="JI1596" s="43"/>
      <c r="JJ1596" s="43"/>
      <c r="JK1596" s="43"/>
      <c r="JL1596" s="43"/>
      <c r="JM1596" s="43"/>
      <c r="JN1596" s="43"/>
      <c r="JO1596" s="43"/>
      <c r="JP1596" s="43"/>
      <c r="JQ1596" s="43"/>
      <c r="JR1596" s="43"/>
      <c r="JS1596" s="43"/>
      <c r="JT1596" s="43"/>
      <c r="JU1596" s="43"/>
      <c r="JV1596" s="43"/>
      <c r="JW1596" s="43"/>
      <c r="JX1596" s="43"/>
      <c r="JY1596" s="43"/>
      <c r="JZ1596" s="43"/>
      <c r="KA1596" s="43"/>
      <c r="KB1596" s="43"/>
      <c r="KC1596" s="43"/>
      <c r="KD1596" s="43"/>
      <c r="KE1596" s="43"/>
      <c r="KF1596" s="43"/>
      <c r="KG1596" s="43"/>
      <c r="KH1596" s="43"/>
      <c r="KI1596" s="43"/>
      <c r="KJ1596" s="43"/>
      <c r="KK1596" s="43"/>
      <c r="KL1596" s="43"/>
      <c r="KM1596" s="43"/>
      <c r="KN1596" s="43"/>
      <c r="KO1596" s="43"/>
      <c r="KP1596" s="43"/>
      <c r="KQ1596" s="43"/>
      <c r="KR1596" s="43"/>
      <c r="KS1596" s="43"/>
      <c r="KT1596" s="43"/>
      <c r="KU1596" s="43"/>
      <c r="KV1596" s="43"/>
      <c r="KW1596" s="43"/>
      <c r="KX1596" s="43"/>
      <c r="KY1596" s="43"/>
      <c r="KZ1596" s="43"/>
      <c r="LA1596" s="43"/>
      <c r="LB1596" s="43"/>
      <c r="LC1596" s="43"/>
      <c r="LD1596" s="43"/>
      <c r="LE1596" s="43"/>
      <c r="LF1596" s="43"/>
      <c r="LG1596" s="43"/>
      <c r="LH1596" s="43"/>
      <c r="LI1596" s="43"/>
      <c r="LJ1596" s="43"/>
      <c r="LK1596" s="43"/>
      <c r="LL1596" s="43"/>
      <c r="LM1596" s="43"/>
      <c r="LN1596" s="43"/>
      <c r="LO1596" s="43"/>
      <c r="LP1596" s="43"/>
      <c r="LQ1596" s="43"/>
      <c r="LR1596" s="43"/>
      <c r="LS1596" s="43"/>
      <c r="LT1596" s="43"/>
      <c r="LU1596" s="43"/>
      <c r="LV1596" s="43"/>
      <c r="LW1596" s="43"/>
      <c r="LX1596" s="43"/>
      <c r="LY1596" s="43"/>
      <c r="LZ1596" s="43"/>
      <c r="MA1596" s="43"/>
      <c r="MB1596" s="43"/>
      <c r="MC1596" s="43"/>
      <c r="MD1596" s="43"/>
      <c r="ME1596" s="43"/>
      <c r="MF1596" s="43"/>
      <c r="MG1596" s="43"/>
      <c r="MH1596" s="43"/>
      <c r="MI1596" s="43"/>
      <c r="MJ1596" s="43"/>
      <c r="MK1596" s="43"/>
      <c r="ML1596" s="43"/>
      <c r="MM1596" s="43"/>
      <c r="MN1596" s="43"/>
      <c r="MO1596" s="43"/>
      <c r="MP1596" s="43"/>
      <c r="MQ1596" s="43"/>
      <c r="MR1596" s="43"/>
      <c r="MS1596" s="43"/>
      <c r="MT1596" s="43"/>
      <c r="MU1596" s="43"/>
      <c r="MV1596" s="43"/>
      <c r="MW1596" s="43"/>
      <c r="MX1596" s="43"/>
      <c r="MY1596" s="43"/>
      <c r="MZ1596" s="43"/>
      <c r="NA1596" s="43"/>
      <c r="NB1596" s="43"/>
      <c r="NC1596" s="43"/>
      <c r="ND1596" s="43"/>
      <c r="NE1596" s="43"/>
      <c r="NF1596" s="43"/>
      <c r="NG1596" s="43"/>
      <c r="NH1596" s="43"/>
      <c r="NI1596" s="43"/>
      <c r="NJ1596" s="43"/>
      <c r="NK1596" s="43"/>
      <c r="NL1596" s="43"/>
      <c r="NM1596" s="43"/>
      <c r="NN1596" s="43"/>
      <c r="NO1596" s="43"/>
      <c r="NP1596" s="43"/>
      <c r="NQ1596" s="43"/>
      <c r="NR1596" s="43"/>
      <c r="NT1596" s="66">
        <f>IF(AND(J1596&lt;&gt;"",K1596&lt;&gt;""),NETWORKDAYS(J1596,K1596,設定!$H$3:$H$39),0)</f>
        <v>0</v>
      </c>
      <c r="NU1596" s="3"/>
      <c r="NV1596" s="66">
        <f>IFERROR(IF(J1596&lt;&gt;"",NETWORKDAYS(J1596,$K$2,設定!$H$3:$H$39),0),"")</f>
        <v>0</v>
      </c>
      <c r="NW1596" s="66">
        <f t="shared" si="207"/>
        <v>0</v>
      </c>
      <c r="NX1596" s="3"/>
      <c r="NY1596" s="68">
        <f t="shared" si="208"/>
        <v>0</v>
      </c>
      <c r="NZ1596" s="68">
        <f t="shared" si="209"/>
        <v>0</v>
      </c>
      <c r="OA1596" s="69">
        <f t="shared" si="210"/>
        <v>0</v>
      </c>
      <c r="OB1596" s="68">
        <f t="shared" si="205"/>
        <v>0</v>
      </c>
    </row>
    <row r="1597" spans="2:392" x14ac:dyDescent="0.4">
      <c r="B1597" s="57">
        <f t="shared" si="206"/>
        <v>1590</v>
      </c>
      <c r="C1597" s="46"/>
      <c r="D1597" s="58"/>
      <c r="E1597" s="59"/>
      <c r="F1597" s="60"/>
      <c r="G1597" s="43"/>
      <c r="H1597" s="43"/>
      <c r="I1597" s="53"/>
      <c r="J1597" s="61"/>
      <c r="K1597" s="61"/>
      <c r="L1597" s="62"/>
      <c r="M1597" s="61"/>
      <c r="N1597" s="61"/>
      <c r="O1597" s="62"/>
      <c r="P1597" s="63"/>
      <c r="Q1597" s="64" t="str">
        <f t="shared" si="204"/>
        <v/>
      </c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3"/>
      <c r="BF1597" s="43"/>
      <c r="BG1597" s="43"/>
      <c r="BH1597" s="43"/>
      <c r="BI1597" s="43"/>
      <c r="BJ1597" s="43"/>
      <c r="BK1597" s="43"/>
      <c r="BL1597" s="43"/>
      <c r="BM1597" s="43"/>
      <c r="BN1597" s="43"/>
      <c r="BO1597" s="43"/>
      <c r="BP1597" s="43"/>
      <c r="BQ1597" s="43"/>
      <c r="BR1597" s="43"/>
      <c r="BS1597" s="43"/>
      <c r="BT1597" s="43"/>
      <c r="BU1597" s="43"/>
      <c r="BV1597" s="43"/>
      <c r="BW1597" s="43"/>
      <c r="BX1597" s="43"/>
      <c r="BY1597" s="43"/>
      <c r="BZ1597" s="43"/>
      <c r="CA1597" s="43"/>
      <c r="CB1597" s="43"/>
      <c r="CC1597" s="43"/>
      <c r="CD1597" s="43"/>
      <c r="CE1597" s="43"/>
      <c r="CF1597" s="43"/>
      <c r="CG1597" s="43"/>
      <c r="CH1597" s="43"/>
      <c r="CI1597" s="43"/>
      <c r="CJ1597" s="43"/>
      <c r="CK1597" s="43"/>
      <c r="CL1597" s="43"/>
      <c r="CM1597" s="43"/>
      <c r="CN1597" s="43"/>
      <c r="CO1597" s="43"/>
      <c r="CP1597" s="43"/>
      <c r="CQ1597" s="43"/>
      <c r="CR1597" s="43"/>
      <c r="CS1597" s="43"/>
      <c r="CT1597" s="43"/>
      <c r="CU1597" s="43"/>
      <c r="CV1597" s="43"/>
      <c r="CW1597" s="43"/>
      <c r="CX1597" s="43"/>
      <c r="CY1597" s="43"/>
      <c r="CZ1597" s="43"/>
      <c r="DA1597" s="43"/>
      <c r="DB1597" s="43"/>
      <c r="DC1597" s="43"/>
      <c r="DD1597" s="43"/>
      <c r="DE1597" s="43"/>
      <c r="DF1597" s="43"/>
      <c r="DG1597" s="43"/>
      <c r="DH1597" s="43"/>
      <c r="DI1597" s="43"/>
      <c r="DJ1597" s="43"/>
      <c r="DK1597" s="43"/>
      <c r="DL1597" s="43"/>
      <c r="DM1597" s="43"/>
      <c r="DN1597" s="43"/>
      <c r="DO1597" s="43"/>
      <c r="DP1597" s="43"/>
      <c r="DQ1597" s="43"/>
      <c r="DR1597" s="43"/>
      <c r="DS1597" s="43"/>
      <c r="DT1597" s="43"/>
      <c r="DU1597" s="43"/>
      <c r="DV1597" s="43"/>
      <c r="DW1597" s="43"/>
      <c r="DX1597" s="43"/>
      <c r="DY1597" s="43"/>
      <c r="DZ1597" s="43"/>
      <c r="EA1597" s="43"/>
      <c r="EB1597" s="43"/>
      <c r="EC1597" s="43"/>
      <c r="ED1597" s="43"/>
      <c r="EE1597" s="43"/>
      <c r="EF1597" s="43"/>
      <c r="EG1597" s="43"/>
      <c r="EH1597" s="43"/>
      <c r="EI1597" s="43"/>
      <c r="EJ1597" s="43"/>
      <c r="EK1597" s="43"/>
      <c r="EL1597" s="43"/>
      <c r="EM1597" s="43"/>
      <c r="EN1597" s="43"/>
      <c r="EO1597" s="43"/>
      <c r="EP1597" s="43"/>
      <c r="EQ1597" s="43"/>
      <c r="ER1597" s="43"/>
      <c r="ES1597" s="43"/>
      <c r="ET1597" s="43"/>
      <c r="EU1597" s="43"/>
      <c r="EV1597" s="43"/>
      <c r="EW1597" s="43"/>
      <c r="EX1597" s="43"/>
      <c r="EY1597" s="43"/>
      <c r="EZ1597" s="43"/>
      <c r="FA1597" s="43"/>
      <c r="FB1597" s="43"/>
      <c r="FC1597" s="43"/>
      <c r="FD1597" s="43"/>
      <c r="FE1597" s="43"/>
      <c r="FF1597" s="43"/>
      <c r="FG1597" s="43"/>
      <c r="FH1597" s="43"/>
      <c r="FI1597" s="43"/>
      <c r="FJ1597" s="43"/>
      <c r="FK1597" s="43"/>
      <c r="FL1597" s="43"/>
      <c r="FM1597" s="43"/>
      <c r="FN1597" s="43"/>
      <c r="FO1597" s="43"/>
      <c r="FP1597" s="43"/>
      <c r="FQ1597" s="43"/>
      <c r="FR1597" s="43"/>
      <c r="FS1597" s="43"/>
      <c r="FT1597" s="43"/>
      <c r="FU1597" s="43"/>
      <c r="FV1597" s="43"/>
      <c r="FW1597" s="43"/>
      <c r="FX1597" s="43"/>
      <c r="FY1597" s="43"/>
      <c r="FZ1597" s="43"/>
      <c r="GA1597" s="43"/>
      <c r="GB1597" s="43"/>
      <c r="GC1597" s="43"/>
      <c r="GD1597" s="43"/>
      <c r="GE1597" s="43"/>
      <c r="GF1597" s="43"/>
      <c r="GG1597" s="43"/>
      <c r="GH1597" s="43"/>
      <c r="GI1597" s="43"/>
      <c r="GJ1597" s="43"/>
      <c r="GK1597" s="43"/>
      <c r="GL1597" s="43"/>
      <c r="GM1597" s="43"/>
      <c r="GN1597" s="43"/>
      <c r="GO1597" s="43"/>
      <c r="GP1597" s="43"/>
      <c r="GQ1597" s="43"/>
      <c r="GR1597" s="43"/>
      <c r="GS1597" s="43"/>
      <c r="GT1597" s="43"/>
      <c r="GU1597" s="43"/>
      <c r="GV1597" s="43"/>
      <c r="GW1597" s="43"/>
      <c r="GX1597" s="43"/>
      <c r="GY1597" s="43"/>
      <c r="GZ1597" s="43"/>
      <c r="HA1597" s="43"/>
      <c r="HB1597" s="43"/>
      <c r="HC1597" s="43"/>
      <c r="HD1597" s="43"/>
      <c r="HE1597" s="43"/>
      <c r="HF1597" s="43"/>
      <c r="HG1597" s="43"/>
      <c r="HH1597" s="43"/>
      <c r="HI1597" s="43"/>
      <c r="HJ1597" s="43"/>
      <c r="HK1597" s="43"/>
      <c r="HL1597" s="43"/>
      <c r="HM1597" s="43"/>
      <c r="HN1597" s="43"/>
      <c r="HO1597" s="43"/>
      <c r="HP1597" s="43"/>
      <c r="HQ1597" s="43"/>
      <c r="HR1597" s="43"/>
      <c r="HS1597" s="43"/>
      <c r="HT1597" s="43"/>
      <c r="HU1597" s="43"/>
      <c r="HV1597" s="43"/>
      <c r="HW1597" s="43"/>
      <c r="HX1597" s="43"/>
      <c r="HY1597" s="43"/>
      <c r="HZ1597" s="43"/>
      <c r="IA1597" s="43"/>
      <c r="IB1597" s="43"/>
      <c r="IC1597" s="43"/>
      <c r="ID1597" s="43"/>
      <c r="IE1597" s="43"/>
      <c r="IF1597" s="43"/>
      <c r="IG1597" s="43"/>
      <c r="IH1597" s="43"/>
      <c r="II1597" s="43"/>
      <c r="IJ1597" s="43"/>
      <c r="IK1597" s="43"/>
      <c r="IL1597" s="43"/>
      <c r="IM1597" s="43"/>
      <c r="IN1597" s="43"/>
      <c r="IO1597" s="43"/>
      <c r="IP1597" s="43"/>
      <c r="IQ1597" s="43"/>
      <c r="IR1597" s="43"/>
      <c r="IS1597" s="43"/>
      <c r="IT1597" s="43"/>
      <c r="IU1597" s="43"/>
      <c r="IV1597" s="43"/>
      <c r="IW1597" s="43"/>
      <c r="IX1597" s="43"/>
      <c r="IY1597" s="43"/>
      <c r="IZ1597" s="43"/>
      <c r="JA1597" s="43"/>
      <c r="JB1597" s="43"/>
      <c r="JC1597" s="43"/>
      <c r="JD1597" s="43"/>
      <c r="JE1597" s="43"/>
      <c r="JF1597" s="43"/>
      <c r="JG1597" s="43"/>
      <c r="JH1597" s="43"/>
      <c r="JI1597" s="43"/>
      <c r="JJ1597" s="43"/>
      <c r="JK1597" s="43"/>
      <c r="JL1597" s="43"/>
      <c r="JM1597" s="43"/>
      <c r="JN1597" s="43"/>
      <c r="JO1597" s="43"/>
      <c r="JP1597" s="43"/>
      <c r="JQ1597" s="43"/>
      <c r="JR1597" s="43"/>
      <c r="JS1597" s="43"/>
      <c r="JT1597" s="43"/>
      <c r="JU1597" s="43"/>
      <c r="JV1597" s="43"/>
      <c r="JW1597" s="43"/>
      <c r="JX1597" s="43"/>
      <c r="JY1597" s="43"/>
      <c r="JZ1597" s="43"/>
      <c r="KA1597" s="43"/>
      <c r="KB1597" s="43"/>
      <c r="KC1597" s="43"/>
      <c r="KD1597" s="43"/>
      <c r="KE1597" s="43"/>
      <c r="KF1597" s="43"/>
      <c r="KG1597" s="43"/>
      <c r="KH1597" s="43"/>
      <c r="KI1597" s="43"/>
      <c r="KJ1597" s="43"/>
      <c r="KK1597" s="43"/>
      <c r="KL1597" s="43"/>
      <c r="KM1597" s="43"/>
      <c r="KN1597" s="43"/>
      <c r="KO1597" s="43"/>
      <c r="KP1597" s="43"/>
      <c r="KQ1597" s="43"/>
      <c r="KR1597" s="43"/>
      <c r="KS1597" s="43"/>
      <c r="KT1597" s="43"/>
      <c r="KU1597" s="43"/>
      <c r="KV1597" s="43"/>
      <c r="KW1597" s="43"/>
      <c r="KX1597" s="43"/>
      <c r="KY1597" s="43"/>
      <c r="KZ1597" s="43"/>
      <c r="LA1597" s="43"/>
      <c r="LB1597" s="43"/>
      <c r="LC1597" s="43"/>
      <c r="LD1597" s="43"/>
      <c r="LE1597" s="43"/>
      <c r="LF1597" s="43"/>
      <c r="LG1597" s="43"/>
      <c r="LH1597" s="43"/>
      <c r="LI1597" s="43"/>
      <c r="LJ1597" s="43"/>
      <c r="LK1597" s="43"/>
      <c r="LL1597" s="43"/>
      <c r="LM1597" s="43"/>
      <c r="LN1597" s="43"/>
      <c r="LO1597" s="43"/>
      <c r="LP1597" s="43"/>
      <c r="LQ1597" s="43"/>
      <c r="LR1597" s="43"/>
      <c r="LS1597" s="43"/>
      <c r="LT1597" s="43"/>
      <c r="LU1597" s="43"/>
      <c r="LV1597" s="43"/>
      <c r="LW1597" s="43"/>
      <c r="LX1597" s="43"/>
      <c r="LY1597" s="43"/>
      <c r="LZ1597" s="43"/>
      <c r="MA1597" s="43"/>
      <c r="MB1597" s="43"/>
      <c r="MC1597" s="43"/>
      <c r="MD1597" s="43"/>
      <c r="ME1597" s="43"/>
      <c r="MF1597" s="43"/>
      <c r="MG1597" s="43"/>
      <c r="MH1597" s="43"/>
      <c r="MI1597" s="43"/>
      <c r="MJ1597" s="43"/>
      <c r="MK1597" s="43"/>
      <c r="ML1597" s="43"/>
      <c r="MM1597" s="43"/>
      <c r="MN1597" s="43"/>
      <c r="MO1597" s="43"/>
      <c r="MP1597" s="43"/>
      <c r="MQ1597" s="43"/>
      <c r="MR1597" s="43"/>
      <c r="MS1597" s="43"/>
      <c r="MT1597" s="43"/>
      <c r="MU1597" s="43"/>
      <c r="MV1597" s="43"/>
      <c r="MW1597" s="43"/>
      <c r="MX1597" s="43"/>
      <c r="MY1597" s="43"/>
      <c r="MZ1597" s="43"/>
      <c r="NA1597" s="43"/>
      <c r="NB1597" s="43"/>
      <c r="NC1597" s="43"/>
      <c r="ND1597" s="43"/>
      <c r="NE1597" s="43"/>
      <c r="NF1597" s="43"/>
      <c r="NG1597" s="43"/>
      <c r="NH1597" s="43"/>
      <c r="NI1597" s="43"/>
      <c r="NJ1597" s="43"/>
      <c r="NK1597" s="43"/>
      <c r="NL1597" s="43"/>
      <c r="NM1597" s="43"/>
      <c r="NN1597" s="43"/>
      <c r="NO1597" s="43"/>
      <c r="NP1597" s="43"/>
      <c r="NQ1597" s="43"/>
      <c r="NR1597" s="43"/>
      <c r="NT1597" s="66">
        <f>IF(AND(J1597&lt;&gt;"",K1597&lt;&gt;""),NETWORKDAYS(J1597,K1597,設定!$H$3:$H$39),0)</f>
        <v>0</v>
      </c>
      <c r="NU1597" s="3"/>
      <c r="NV1597" s="66">
        <f>IFERROR(IF(J1597&lt;&gt;"",NETWORKDAYS(J1597,$K$2,設定!$H$3:$H$39),0),"")</f>
        <v>0</v>
      </c>
      <c r="NW1597" s="66">
        <f t="shared" si="207"/>
        <v>0</v>
      </c>
      <c r="NX1597" s="3"/>
      <c r="NY1597" s="68">
        <f t="shared" si="208"/>
        <v>0</v>
      </c>
      <c r="NZ1597" s="68">
        <f t="shared" si="209"/>
        <v>0</v>
      </c>
      <c r="OA1597" s="69">
        <f t="shared" si="210"/>
        <v>0</v>
      </c>
      <c r="OB1597" s="68">
        <f t="shared" si="205"/>
        <v>0</v>
      </c>
    </row>
    <row r="1598" spans="2:392" x14ac:dyDescent="0.4">
      <c r="B1598" s="57">
        <f t="shared" si="206"/>
        <v>1591</v>
      </c>
      <c r="C1598" s="46"/>
      <c r="D1598" s="58"/>
      <c r="E1598" s="59"/>
      <c r="F1598" s="60"/>
      <c r="G1598" s="43"/>
      <c r="H1598" s="43"/>
      <c r="I1598" s="53"/>
      <c r="J1598" s="61"/>
      <c r="K1598" s="61"/>
      <c r="L1598" s="62"/>
      <c r="M1598" s="61"/>
      <c r="N1598" s="61"/>
      <c r="O1598" s="62"/>
      <c r="P1598" s="63"/>
      <c r="Q1598" s="64" t="str">
        <f t="shared" si="204"/>
        <v/>
      </c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3"/>
      <c r="BF1598" s="43"/>
      <c r="BG1598" s="43"/>
      <c r="BH1598" s="43"/>
      <c r="BI1598" s="43"/>
      <c r="BJ1598" s="43"/>
      <c r="BK1598" s="43"/>
      <c r="BL1598" s="43"/>
      <c r="BM1598" s="43"/>
      <c r="BN1598" s="43"/>
      <c r="BO1598" s="43"/>
      <c r="BP1598" s="43"/>
      <c r="BQ1598" s="43"/>
      <c r="BR1598" s="43"/>
      <c r="BS1598" s="43"/>
      <c r="BT1598" s="43"/>
      <c r="BU1598" s="43"/>
      <c r="BV1598" s="43"/>
      <c r="BW1598" s="43"/>
      <c r="BX1598" s="43"/>
      <c r="BY1598" s="43"/>
      <c r="BZ1598" s="43"/>
      <c r="CA1598" s="43"/>
      <c r="CB1598" s="43"/>
      <c r="CC1598" s="43"/>
      <c r="CD1598" s="43"/>
      <c r="CE1598" s="43"/>
      <c r="CF1598" s="43"/>
      <c r="CG1598" s="43"/>
      <c r="CH1598" s="43"/>
      <c r="CI1598" s="43"/>
      <c r="CJ1598" s="43"/>
      <c r="CK1598" s="43"/>
      <c r="CL1598" s="43"/>
      <c r="CM1598" s="43"/>
      <c r="CN1598" s="43"/>
      <c r="CO1598" s="43"/>
      <c r="CP1598" s="43"/>
      <c r="CQ1598" s="43"/>
      <c r="CR1598" s="43"/>
      <c r="CS1598" s="43"/>
      <c r="CT1598" s="43"/>
      <c r="CU1598" s="43"/>
      <c r="CV1598" s="43"/>
      <c r="CW1598" s="43"/>
      <c r="CX1598" s="43"/>
      <c r="CY1598" s="43"/>
      <c r="CZ1598" s="43"/>
      <c r="DA1598" s="43"/>
      <c r="DB1598" s="43"/>
      <c r="DC1598" s="43"/>
      <c r="DD1598" s="43"/>
      <c r="DE1598" s="43"/>
      <c r="DF1598" s="43"/>
      <c r="DG1598" s="43"/>
      <c r="DH1598" s="43"/>
      <c r="DI1598" s="43"/>
      <c r="DJ1598" s="43"/>
      <c r="DK1598" s="43"/>
      <c r="DL1598" s="43"/>
      <c r="DM1598" s="43"/>
      <c r="DN1598" s="43"/>
      <c r="DO1598" s="43"/>
      <c r="DP1598" s="43"/>
      <c r="DQ1598" s="43"/>
      <c r="DR1598" s="43"/>
      <c r="DS1598" s="43"/>
      <c r="DT1598" s="43"/>
      <c r="DU1598" s="43"/>
      <c r="DV1598" s="43"/>
      <c r="DW1598" s="43"/>
      <c r="DX1598" s="43"/>
      <c r="DY1598" s="43"/>
      <c r="DZ1598" s="43"/>
      <c r="EA1598" s="43"/>
      <c r="EB1598" s="43"/>
      <c r="EC1598" s="43"/>
      <c r="ED1598" s="43"/>
      <c r="EE1598" s="43"/>
      <c r="EF1598" s="43"/>
      <c r="EG1598" s="43"/>
      <c r="EH1598" s="43"/>
      <c r="EI1598" s="43"/>
      <c r="EJ1598" s="43"/>
      <c r="EK1598" s="43"/>
      <c r="EL1598" s="43"/>
      <c r="EM1598" s="43"/>
      <c r="EN1598" s="43"/>
      <c r="EO1598" s="43"/>
      <c r="EP1598" s="43"/>
      <c r="EQ1598" s="43"/>
      <c r="ER1598" s="43"/>
      <c r="ES1598" s="43"/>
      <c r="ET1598" s="43"/>
      <c r="EU1598" s="43"/>
      <c r="EV1598" s="43"/>
      <c r="EW1598" s="43"/>
      <c r="EX1598" s="43"/>
      <c r="EY1598" s="43"/>
      <c r="EZ1598" s="43"/>
      <c r="FA1598" s="43"/>
      <c r="FB1598" s="43"/>
      <c r="FC1598" s="43"/>
      <c r="FD1598" s="43"/>
      <c r="FE1598" s="43"/>
      <c r="FF1598" s="43"/>
      <c r="FG1598" s="43"/>
      <c r="FH1598" s="43"/>
      <c r="FI1598" s="43"/>
      <c r="FJ1598" s="43"/>
      <c r="FK1598" s="43"/>
      <c r="FL1598" s="43"/>
      <c r="FM1598" s="43"/>
      <c r="FN1598" s="43"/>
      <c r="FO1598" s="43"/>
      <c r="FP1598" s="43"/>
      <c r="FQ1598" s="43"/>
      <c r="FR1598" s="43"/>
      <c r="FS1598" s="43"/>
      <c r="FT1598" s="43"/>
      <c r="FU1598" s="43"/>
      <c r="FV1598" s="43"/>
      <c r="FW1598" s="43"/>
      <c r="FX1598" s="43"/>
      <c r="FY1598" s="43"/>
      <c r="FZ1598" s="43"/>
      <c r="GA1598" s="43"/>
      <c r="GB1598" s="43"/>
      <c r="GC1598" s="43"/>
      <c r="GD1598" s="43"/>
      <c r="GE1598" s="43"/>
      <c r="GF1598" s="43"/>
      <c r="GG1598" s="43"/>
      <c r="GH1598" s="43"/>
      <c r="GI1598" s="43"/>
      <c r="GJ1598" s="43"/>
      <c r="GK1598" s="43"/>
      <c r="GL1598" s="43"/>
      <c r="GM1598" s="43"/>
      <c r="GN1598" s="43"/>
      <c r="GO1598" s="43"/>
      <c r="GP1598" s="43"/>
      <c r="GQ1598" s="43"/>
      <c r="GR1598" s="43"/>
      <c r="GS1598" s="43"/>
      <c r="GT1598" s="43"/>
      <c r="GU1598" s="43"/>
      <c r="GV1598" s="43"/>
      <c r="GW1598" s="43"/>
      <c r="GX1598" s="43"/>
      <c r="GY1598" s="43"/>
      <c r="GZ1598" s="43"/>
      <c r="HA1598" s="43"/>
      <c r="HB1598" s="43"/>
      <c r="HC1598" s="43"/>
      <c r="HD1598" s="43"/>
      <c r="HE1598" s="43"/>
      <c r="HF1598" s="43"/>
      <c r="HG1598" s="43"/>
      <c r="HH1598" s="43"/>
      <c r="HI1598" s="43"/>
      <c r="HJ1598" s="43"/>
      <c r="HK1598" s="43"/>
      <c r="HL1598" s="43"/>
      <c r="HM1598" s="43"/>
      <c r="HN1598" s="43"/>
      <c r="HO1598" s="43"/>
      <c r="HP1598" s="43"/>
      <c r="HQ1598" s="43"/>
      <c r="HR1598" s="43"/>
      <c r="HS1598" s="43"/>
      <c r="HT1598" s="43"/>
      <c r="HU1598" s="43"/>
      <c r="HV1598" s="43"/>
      <c r="HW1598" s="43"/>
      <c r="HX1598" s="43"/>
      <c r="HY1598" s="43"/>
      <c r="HZ1598" s="43"/>
      <c r="IA1598" s="43"/>
      <c r="IB1598" s="43"/>
      <c r="IC1598" s="43"/>
      <c r="ID1598" s="43"/>
      <c r="IE1598" s="43"/>
      <c r="IF1598" s="43"/>
      <c r="IG1598" s="43"/>
      <c r="IH1598" s="43"/>
      <c r="II1598" s="43"/>
      <c r="IJ1598" s="43"/>
      <c r="IK1598" s="43"/>
      <c r="IL1598" s="43"/>
      <c r="IM1598" s="43"/>
      <c r="IN1598" s="43"/>
      <c r="IO1598" s="43"/>
      <c r="IP1598" s="43"/>
      <c r="IQ1598" s="43"/>
      <c r="IR1598" s="43"/>
      <c r="IS1598" s="43"/>
      <c r="IT1598" s="43"/>
      <c r="IU1598" s="43"/>
      <c r="IV1598" s="43"/>
      <c r="IW1598" s="43"/>
      <c r="IX1598" s="43"/>
      <c r="IY1598" s="43"/>
      <c r="IZ1598" s="43"/>
      <c r="JA1598" s="43"/>
      <c r="JB1598" s="43"/>
      <c r="JC1598" s="43"/>
      <c r="JD1598" s="43"/>
      <c r="JE1598" s="43"/>
      <c r="JF1598" s="43"/>
      <c r="JG1598" s="43"/>
      <c r="JH1598" s="43"/>
      <c r="JI1598" s="43"/>
      <c r="JJ1598" s="43"/>
      <c r="JK1598" s="43"/>
      <c r="JL1598" s="43"/>
      <c r="JM1598" s="43"/>
      <c r="JN1598" s="43"/>
      <c r="JO1598" s="43"/>
      <c r="JP1598" s="43"/>
      <c r="JQ1598" s="43"/>
      <c r="JR1598" s="43"/>
      <c r="JS1598" s="43"/>
      <c r="JT1598" s="43"/>
      <c r="JU1598" s="43"/>
      <c r="JV1598" s="43"/>
      <c r="JW1598" s="43"/>
      <c r="JX1598" s="43"/>
      <c r="JY1598" s="43"/>
      <c r="JZ1598" s="43"/>
      <c r="KA1598" s="43"/>
      <c r="KB1598" s="43"/>
      <c r="KC1598" s="43"/>
      <c r="KD1598" s="43"/>
      <c r="KE1598" s="43"/>
      <c r="KF1598" s="43"/>
      <c r="KG1598" s="43"/>
      <c r="KH1598" s="43"/>
      <c r="KI1598" s="43"/>
      <c r="KJ1598" s="43"/>
      <c r="KK1598" s="43"/>
      <c r="KL1598" s="43"/>
      <c r="KM1598" s="43"/>
      <c r="KN1598" s="43"/>
      <c r="KO1598" s="43"/>
      <c r="KP1598" s="43"/>
      <c r="KQ1598" s="43"/>
      <c r="KR1598" s="43"/>
      <c r="KS1598" s="43"/>
      <c r="KT1598" s="43"/>
      <c r="KU1598" s="43"/>
      <c r="KV1598" s="43"/>
      <c r="KW1598" s="43"/>
      <c r="KX1598" s="43"/>
      <c r="KY1598" s="43"/>
      <c r="KZ1598" s="43"/>
      <c r="LA1598" s="43"/>
      <c r="LB1598" s="43"/>
      <c r="LC1598" s="43"/>
      <c r="LD1598" s="43"/>
      <c r="LE1598" s="43"/>
      <c r="LF1598" s="43"/>
      <c r="LG1598" s="43"/>
      <c r="LH1598" s="43"/>
      <c r="LI1598" s="43"/>
      <c r="LJ1598" s="43"/>
      <c r="LK1598" s="43"/>
      <c r="LL1598" s="43"/>
      <c r="LM1598" s="43"/>
      <c r="LN1598" s="43"/>
      <c r="LO1598" s="43"/>
      <c r="LP1598" s="43"/>
      <c r="LQ1598" s="43"/>
      <c r="LR1598" s="43"/>
      <c r="LS1598" s="43"/>
      <c r="LT1598" s="43"/>
      <c r="LU1598" s="43"/>
      <c r="LV1598" s="43"/>
      <c r="LW1598" s="43"/>
      <c r="LX1598" s="43"/>
      <c r="LY1598" s="43"/>
      <c r="LZ1598" s="43"/>
      <c r="MA1598" s="43"/>
      <c r="MB1598" s="43"/>
      <c r="MC1598" s="43"/>
      <c r="MD1598" s="43"/>
      <c r="ME1598" s="43"/>
      <c r="MF1598" s="43"/>
      <c r="MG1598" s="43"/>
      <c r="MH1598" s="43"/>
      <c r="MI1598" s="43"/>
      <c r="MJ1598" s="43"/>
      <c r="MK1598" s="43"/>
      <c r="ML1598" s="43"/>
      <c r="MM1598" s="43"/>
      <c r="MN1598" s="43"/>
      <c r="MO1598" s="43"/>
      <c r="MP1598" s="43"/>
      <c r="MQ1598" s="43"/>
      <c r="MR1598" s="43"/>
      <c r="MS1598" s="43"/>
      <c r="MT1598" s="43"/>
      <c r="MU1598" s="43"/>
      <c r="MV1598" s="43"/>
      <c r="MW1598" s="43"/>
      <c r="MX1598" s="43"/>
      <c r="MY1598" s="43"/>
      <c r="MZ1598" s="43"/>
      <c r="NA1598" s="43"/>
      <c r="NB1598" s="43"/>
      <c r="NC1598" s="43"/>
      <c r="ND1598" s="43"/>
      <c r="NE1598" s="43"/>
      <c r="NF1598" s="43"/>
      <c r="NG1598" s="43"/>
      <c r="NH1598" s="43"/>
      <c r="NI1598" s="43"/>
      <c r="NJ1598" s="43"/>
      <c r="NK1598" s="43"/>
      <c r="NL1598" s="43"/>
      <c r="NM1598" s="43"/>
      <c r="NN1598" s="43"/>
      <c r="NO1598" s="43"/>
      <c r="NP1598" s="43"/>
      <c r="NQ1598" s="43"/>
      <c r="NR1598" s="43"/>
      <c r="NT1598" s="66">
        <f>IF(AND(J1598&lt;&gt;"",K1598&lt;&gt;""),NETWORKDAYS(J1598,K1598,設定!$H$3:$H$39),0)</f>
        <v>0</v>
      </c>
      <c r="NU1598" s="3"/>
      <c r="NV1598" s="66">
        <f>IFERROR(IF(J1598&lt;&gt;"",NETWORKDAYS(J1598,$K$2,設定!$H$3:$H$39),0),"")</f>
        <v>0</v>
      </c>
      <c r="NW1598" s="66">
        <f t="shared" si="207"/>
        <v>0</v>
      </c>
      <c r="NX1598" s="3"/>
      <c r="NY1598" s="68">
        <f t="shared" si="208"/>
        <v>0</v>
      </c>
      <c r="NZ1598" s="68">
        <f t="shared" si="209"/>
        <v>0</v>
      </c>
      <c r="OA1598" s="69">
        <f t="shared" si="210"/>
        <v>0</v>
      </c>
      <c r="OB1598" s="68">
        <f t="shared" si="205"/>
        <v>0</v>
      </c>
    </row>
    <row r="1599" spans="2:392" x14ac:dyDescent="0.4">
      <c r="B1599" s="57">
        <f t="shared" si="206"/>
        <v>1592</v>
      </c>
      <c r="C1599" s="46"/>
      <c r="D1599" s="58"/>
      <c r="E1599" s="59"/>
      <c r="F1599" s="60"/>
      <c r="G1599" s="43"/>
      <c r="H1599" s="43"/>
      <c r="I1599" s="53"/>
      <c r="J1599" s="61"/>
      <c r="K1599" s="61"/>
      <c r="L1599" s="62"/>
      <c r="M1599" s="61"/>
      <c r="N1599" s="61"/>
      <c r="O1599" s="62"/>
      <c r="P1599" s="63"/>
      <c r="Q1599" s="64" t="str">
        <f t="shared" si="204"/>
        <v/>
      </c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3"/>
      <c r="BF1599" s="43"/>
      <c r="BG1599" s="43"/>
      <c r="BH1599" s="43"/>
      <c r="BI1599" s="43"/>
      <c r="BJ1599" s="43"/>
      <c r="BK1599" s="43"/>
      <c r="BL1599" s="43"/>
      <c r="BM1599" s="43"/>
      <c r="BN1599" s="43"/>
      <c r="BO1599" s="43"/>
      <c r="BP1599" s="43"/>
      <c r="BQ1599" s="43"/>
      <c r="BR1599" s="43"/>
      <c r="BS1599" s="43"/>
      <c r="BT1599" s="43"/>
      <c r="BU1599" s="43"/>
      <c r="BV1599" s="43"/>
      <c r="BW1599" s="43"/>
      <c r="BX1599" s="43"/>
      <c r="BY1599" s="43"/>
      <c r="BZ1599" s="43"/>
      <c r="CA1599" s="43"/>
      <c r="CB1599" s="43"/>
      <c r="CC1599" s="43"/>
      <c r="CD1599" s="43"/>
      <c r="CE1599" s="43"/>
      <c r="CF1599" s="43"/>
      <c r="CG1599" s="43"/>
      <c r="CH1599" s="43"/>
      <c r="CI1599" s="43"/>
      <c r="CJ1599" s="43"/>
      <c r="CK1599" s="43"/>
      <c r="CL1599" s="43"/>
      <c r="CM1599" s="43"/>
      <c r="CN1599" s="43"/>
      <c r="CO1599" s="43"/>
      <c r="CP1599" s="43"/>
      <c r="CQ1599" s="43"/>
      <c r="CR1599" s="43"/>
      <c r="CS1599" s="43"/>
      <c r="CT1599" s="43"/>
      <c r="CU1599" s="43"/>
      <c r="CV1599" s="43"/>
      <c r="CW1599" s="43"/>
      <c r="CX1599" s="43"/>
      <c r="CY1599" s="43"/>
      <c r="CZ1599" s="43"/>
      <c r="DA1599" s="43"/>
      <c r="DB1599" s="43"/>
      <c r="DC1599" s="43"/>
      <c r="DD1599" s="43"/>
      <c r="DE1599" s="43"/>
      <c r="DF1599" s="43"/>
      <c r="DG1599" s="43"/>
      <c r="DH1599" s="43"/>
      <c r="DI1599" s="43"/>
      <c r="DJ1599" s="43"/>
      <c r="DK1599" s="43"/>
      <c r="DL1599" s="43"/>
      <c r="DM1599" s="43"/>
      <c r="DN1599" s="43"/>
      <c r="DO1599" s="43"/>
      <c r="DP1599" s="43"/>
      <c r="DQ1599" s="43"/>
      <c r="DR1599" s="43"/>
      <c r="DS1599" s="43"/>
      <c r="DT1599" s="43"/>
      <c r="DU1599" s="43"/>
      <c r="DV1599" s="43"/>
      <c r="DW1599" s="43"/>
      <c r="DX1599" s="43"/>
      <c r="DY1599" s="43"/>
      <c r="DZ1599" s="43"/>
      <c r="EA1599" s="43"/>
      <c r="EB1599" s="43"/>
      <c r="EC1599" s="43"/>
      <c r="ED1599" s="43"/>
      <c r="EE1599" s="43"/>
      <c r="EF1599" s="43"/>
      <c r="EG1599" s="43"/>
      <c r="EH1599" s="43"/>
      <c r="EI1599" s="43"/>
      <c r="EJ1599" s="43"/>
      <c r="EK1599" s="43"/>
      <c r="EL1599" s="43"/>
      <c r="EM1599" s="43"/>
      <c r="EN1599" s="43"/>
      <c r="EO1599" s="43"/>
      <c r="EP1599" s="43"/>
      <c r="EQ1599" s="43"/>
      <c r="ER1599" s="43"/>
      <c r="ES1599" s="43"/>
      <c r="ET1599" s="43"/>
      <c r="EU1599" s="43"/>
      <c r="EV1599" s="43"/>
      <c r="EW1599" s="43"/>
      <c r="EX1599" s="43"/>
      <c r="EY1599" s="43"/>
      <c r="EZ1599" s="43"/>
      <c r="FA1599" s="43"/>
      <c r="FB1599" s="43"/>
      <c r="FC1599" s="43"/>
      <c r="FD1599" s="43"/>
      <c r="FE1599" s="43"/>
      <c r="FF1599" s="43"/>
      <c r="FG1599" s="43"/>
      <c r="FH1599" s="43"/>
      <c r="FI1599" s="43"/>
      <c r="FJ1599" s="43"/>
      <c r="FK1599" s="43"/>
      <c r="FL1599" s="43"/>
      <c r="FM1599" s="43"/>
      <c r="FN1599" s="43"/>
      <c r="FO1599" s="43"/>
      <c r="FP1599" s="43"/>
      <c r="FQ1599" s="43"/>
      <c r="FR1599" s="43"/>
      <c r="FS1599" s="43"/>
      <c r="FT1599" s="43"/>
      <c r="FU1599" s="43"/>
      <c r="FV1599" s="43"/>
      <c r="FW1599" s="43"/>
      <c r="FX1599" s="43"/>
      <c r="FY1599" s="43"/>
      <c r="FZ1599" s="43"/>
      <c r="GA1599" s="43"/>
      <c r="GB1599" s="43"/>
      <c r="GC1599" s="43"/>
      <c r="GD1599" s="43"/>
      <c r="GE1599" s="43"/>
      <c r="GF1599" s="43"/>
      <c r="GG1599" s="43"/>
      <c r="GH1599" s="43"/>
      <c r="GI1599" s="43"/>
      <c r="GJ1599" s="43"/>
      <c r="GK1599" s="43"/>
      <c r="GL1599" s="43"/>
      <c r="GM1599" s="43"/>
      <c r="GN1599" s="43"/>
      <c r="GO1599" s="43"/>
      <c r="GP1599" s="43"/>
      <c r="GQ1599" s="43"/>
      <c r="GR1599" s="43"/>
      <c r="GS1599" s="43"/>
      <c r="GT1599" s="43"/>
      <c r="GU1599" s="43"/>
      <c r="GV1599" s="43"/>
      <c r="GW1599" s="43"/>
      <c r="GX1599" s="43"/>
      <c r="GY1599" s="43"/>
      <c r="GZ1599" s="43"/>
      <c r="HA1599" s="43"/>
      <c r="HB1599" s="43"/>
      <c r="HC1599" s="43"/>
      <c r="HD1599" s="43"/>
      <c r="HE1599" s="43"/>
      <c r="HF1599" s="43"/>
      <c r="HG1599" s="43"/>
      <c r="HH1599" s="43"/>
      <c r="HI1599" s="43"/>
      <c r="HJ1599" s="43"/>
      <c r="HK1599" s="43"/>
      <c r="HL1599" s="43"/>
      <c r="HM1599" s="43"/>
      <c r="HN1599" s="43"/>
      <c r="HO1599" s="43"/>
      <c r="HP1599" s="43"/>
      <c r="HQ1599" s="43"/>
      <c r="HR1599" s="43"/>
      <c r="HS1599" s="43"/>
      <c r="HT1599" s="43"/>
      <c r="HU1599" s="43"/>
      <c r="HV1599" s="43"/>
      <c r="HW1599" s="43"/>
      <c r="HX1599" s="43"/>
      <c r="HY1599" s="43"/>
      <c r="HZ1599" s="43"/>
      <c r="IA1599" s="43"/>
      <c r="IB1599" s="43"/>
      <c r="IC1599" s="43"/>
      <c r="ID1599" s="43"/>
      <c r="IE1599" s="43"/>
      <c r="IF1599" s="43"/>
      <c r="IG1599" s="43"/>
      <c r="IH1599" s="43"/>
      <c r="II1599" s="43"/>
      <c r="IJ1599" s="43"/>
      <c r="IK1599" s="43"/>
      <c r="IL1599" s="43"/>
      <c r="IM1599" s="43"/>
      <c r="IN1599" s="43"/>
      <c r="IO1599" s="43"/>
      <c r="IP1599" s="43"/>
      <c r="IQ1599" s="43"/>
      <c r="IR1599" s="43"/>
      <c r="IS1599" s="43"/>
      <c r="IT1599" s="43"/>
      <c r="IU1599" s="43"/>
      <c r="IV1599" s="43"/>
      <c r="IW1599" s="43"/>
      <c r="IX1599" s="43"/>
      <c r="IY1599" s="43"/>
      <c r="IZ1599" s="43"/>
      <c r="JA1599" s="43"/>
      <c r="JB1599" s="43"/>
      <c r="JC1599" s="43"/>
      <c r="JD1599" s="43"/>
      <c r="JE1599" s="43"/>
      <c r="JF1599" s="43"/>
      <c r="JG1599" s="43"/>
      <c r="JH1599" s="43"/>
      <c r="JI1599" s="43"/>
      <c r="JJ1599" s="43"/>
      <c r="JK1599" s="43"/>
      <c r="JL1599" s="43"/>
      <c r="JM1599" s="43"/>
      <c r="JN1599" s="43"/>
      <c r="JO1599" s="43"/>
      <c r="JP1599" s="43"/>
      <c r="JQ1599" s="43"/>
      <c r="JR1599" s="43"/>
      <c r="JS1599" s="43"/>
      <c r="JT1599" s="43"/>
      <c r="JU1599" s="43"/>
      <c r="JV1599" s="43"/>
      <c r="JW1599" s="43"/>
      <c r="JX1599" s="43"/>
      <c r="JY1599" s="43"/>
      <c r="JZ1599" s="43"/>
      <c r="KA1599" s="43"/>
      <c r="KB1599" s="43"/>
      <c r="KC1599" s="43"/>
      <c r="KD1599" s="43"/>
      <c r="KE1599" s="43"/>
      <c r="KF1599" s="43"/>
      <c r="KG1599" s="43"/>
      <c r="KH1599" s="43"/>
      <c r="KI1599" s="43"/>
      <c r="KJ1599" s="43"/>
      <c r="KK1599" s="43"/>
      <c r="KL1599" s="43"/>
      <c r="KM1599" s="43"/>
      <c r="KN1599" s="43"/>
      <c r="KO1599" s="43"/>
      <c r="KP1599" s="43"/>
      <c r="KQ1599" s="43"/>
      <c r="KR1599" s="43"/>
      <c r="KS1599" s="43"/>
      <c r="KT1599" s="43"/>
      <c r="KU1599" s="43"/>
      <c r="KV1599" s="43"/>
      <c r="KW1599" s="43"/>
      <c r="KX1599" s="43"/>
      <c r="KY1599" s="43"/>
      <c r="KZ1599" s="43"/>
      <c r="LA1599" s="43"/>
      <c r="LB1599" s="43"/>
      <c r="LC1599" s="43"/>
      <c r="LD1599" s="43"/>
      <c r="LE1599" s="43"/>
      <c r="LF1599" s="43"/>
      <c r="LG1599" s="43"/>
      <c r="LH1599" s="43"/>
      <c r="LI1599" s="43"/>
      <c r="LJ1599" s="43"/>
      <c r="LK1599" s="43"/>
      <c r="LL1599" s="43"/>
      <c r="LM1599" s="43"/>
      <c r="LN1599" s="43"/>
      <c r="LO1599" s="43"/>
      <c r="LP1599" s="43"/>
      <c r="LQ1599" s="43"/>
      <c r="LR1599" s="43"/>
      <c r="LS1599" s="43"/>
      <c r="LT1599" s="43"/>
      <c r="LU1599" s="43"/>
      <c r="LV1599" s="43"/>
      <c r="LW1599" s="43"/>
      <c r="LX1599" s="43"/>
      <c r="LY1599" s="43"/>
      <c r="LZ1599" s="43"/>
      <c r="MA1599" s="43"/>
      <c r="MB1599" s="43"/>
      <c r="MC1599" s="43"/>
      <c r="MD1599" s="43"/>
      <c r="ME1599" s="43"/>
      <c r="MF1599" s="43"/>
      <c r="MG1599" s="43"/>
      <c r="MH1599" s="43"/>
      <c r="MI1599" s="43"/>
      <c r="MJ1599" s="43"/>
      <c r="MK1599" s="43"/>
      <c r="ML1599" s="43"/>
      <c r="MM1599" s="43"/>
      <c r="MN1599" s="43"/>
      <c r="MO1599" s="43"/>
      <c r="MP1599" s="43"/>
      <c r="MQ1599" s="43"/>
      <c r="MR1599" s="43"/>
      <c r="MS1599" s="43"/>
      <c r="MT1599" s="43"/>
      <c r="MU1599" s="43"/>
      <c r="MV1599" s="43"/>
      <c r="MW1599" s="43"/>
      <c r="MX1599" s="43"/>
      <c r="MY1599" s="43"/>
      <c r="MZ1599" s="43"/>
      <c r="NA1599" s="43"/>
      <c r="NB1599" s="43"/>
      <c r="NC1599" s="43"/>
      <c r="ND1599" s="43"/>
      <c r="NE1599" s="43"/>
      <c r="NF1599" s="43"/>
      <c r="NG1599" s="43"/>
      <c r="NH1599" s="43"/>
      <c r="NI1599" s="43"/>
      <c r="NJ1599" s="43"/>
      <c r="NK1599" s="43"/>
      <c r="NL1599" s="43"/>
      <c r="NM1599" s="43"/>
      <c r="NN1599" s="43"/>
      <c r="NO1599" s="43"/>
      <c r="NP1599" s="43"/>
      <c r="NQ1599" s="43"/>
      <c r="NR1599" s="43"/>
      <c r="NT1599" s="66">
        <f>IF(AND(J1599&lt;&gt;"",K1599&lt;&gt;""),NETWORKDAYS(J1599,K1599,設定!$H$3:$H$39),0)</f>
        <v>0</v>
      </c>
      <c r="NU1599" s="3"/>
      <c r="NV1599" s="66">
        <f>IFERROR(IF(J1599&lt;&gt;"",NETWORKDAYS(J1599,$K$2,設定!$H$3:$H$39),0),"")</f>
        <v>0</v>
      </c>
      <c r="NW1599" s="66">
        <f t="shared" si="207"/>
        <v>0</v>
      </c>
      <c r="NX1599" s="3"/>
      <c r="NY1599" s="68">
        <f t="shared" si="208"/>
        <v>0</v>
      </c>
      <c r="NZ1599" s="68">
        <f t="shared" si="209"/>
        <v>0</v>
      </c>
      <c r="OA1599" s="69">
        <f t="shared" si="210"/>
        <v>0</v>
      </c>
      <c r="OB1599" s="68">
        <f t="shared" si="205"/>
        <v>0</v>
      </c>
    </row>
    <row r="1600" spans="2:392" x14ac:dyDescent="0.4">
      <c r="B1600" s="57">
        <f t="shared" si="206"/>
        <v>1593</v>
      </c>
      <c r="C1600" s="46"/>
      <c r="D1600" s="58"/>
      <c r="E1600" s="59"/>
      <c r="F1600" s="60"/>
      <c r="G1600" s="43"/>
      <c r="H1600" s="43"/>
      <c r="I1600" s="53"/>
      <c r="J1600" s="61"/>
      <c r="K1600" s="61"/>
      <c r="L1600" s="62"/>
      <c r="M1600" s="61"/>
      <c r="N1600" s="61"/>
      <c r="O1600" s="62"/>
      <c r="P1600" s="63"/>
      <c r="Q1600" s="64" t="str">
        <f t="shared" si="204"/>
        <v/>
      </c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3"/>
      <c r="BF1600" s="43"/>
      <c r="BG1600" s="43"/>
      <c r="BH1600" s="43"/>
      <c r="BI1600" s="43"/>
      <c r="BJ1600" s="43"/>
      <c r="BK1600" s="43"/>
      <c r="BL1600" s="43"/>
      <c r="BM1600" s="43"/>
      <c r="BN1600" s="43"/>
      <c r="BO1600" s="43"/>
      <c r="BP1600" s="43"/>
      <c r="BQ1600" s="43"/>
      <c r="BR1600" s="43"/>
      <c r="BS1600" s="43"/>
      <c r="BT1600" s="43"/>
      <c r="BU1600" s="43"/>
      <c r="BV1600" s="43"/>
      <c r="BW1600" s="43"/>
      <c r="BX1600" s="43"/>
      <c r="BY1600" s="43"/>
      <c r="BZ1600" s="43"/>
      <c r="CA1600" s="43"/>
      <c r="CB1600" s="43"/>
      <c r="CC1600" s="43"/>
      <c r="CD1600" s="43"/>
      <c r="CE1600" s="43"/>
      <c r="CF1600" s="43"/>
      <c r="CG1600" s="43"/>
      <c r="CH1600" s="43"/>
      <c r="CI1600" s="43"/>
      <c r="CJ1600" s="43"/>
      <c r="CK1600" s="43"/>
      <c r="CL1600" s="43"/>
      <c r="CM1600" s="43"/>
      <c r="CN1600" s="43"/>
      <c r="CO1600" s="43"/>
      <c r="CP1600" s="43"/>
      <c r="CQ1600" s="43"/>
      <c r="CR1600" s="43"/>
      <c r="CS1600" s="43"/>
      <c r="CT1600" s="43"/>
      <c r="CU1600" s="43"/>
      <c r="CV1600" s="43"/>
      <c r="CW1600" s="43"/>
      <c r="CX1600" s="43"/>
      <c r="CY1600" s="43"/>
      <c r="CZ1600" s="43"/>
      <c r="DA1600" s="43"/>
      <c r="DB1600" s="43"/>
      <c r="DC1600" s="43"/>
      <c r="DD1600" s="43"/>
      <c r="DE1600" s="43"/>
      <c r="DF1600" s="43"/>
      <c r="DG1600" s="43"/>
      <c r="DH1600" s="43"/>
      <c r="DI1600" s="43"/>
      <c r="DJ1600" s="43"/>
      <c r="DK1600" s="43"/>
      <c r="DL1600" s="43"/>
      <c r="DM1600" s="43"/>
      <c r="DN1600" s="43"/>
      <c r="DO1600" s="43"/>
      <c r="DP1600" s="43"/>
      <c r="DQ1600" s="43"/>
      <c r="DR1600" s="43"/>
      <c r="DS1600" s="43"/>
      <c r="DT1600" s="43"/>
      <c r="DU1600" s="43"/>
      <c r="DV1600" s="43"/>
      <c r="DW1600" s="43"/>
      <c r="DX1600" s="43"/>
      <c r="DY1600" s="43"/>
      <c r="DZ1600" s="43"/>
      <c r="EA1600" s="43"/>
      <c r="EB1600" s="43"/>
      <c r="EC1600" s="43"/>
      <c r="ED1600" s="43"/>
      <c r="EE1600" s="43"/>
      <c r="EF1600" s="43"/>
      <c r="EG1600" s="43"/>
      <c r="EH1600" s="43"/>
      <c r="EI1600" s="43"/>
      <c r="EJ1600" s="43"/>
      <c r="EK1600" s="43"/>
      <c r="EL1600" s="43"/>
      <c r="EM1600" s="43"/>
      <c r="EN1600" s="43"/>
      <c r="EO1600" s="43"/>
      <c r="EP1600" s="43"/>
      <c r="EQ1600" s="43"/>
      <c r="ER1600" s="43"/>
      <c r="ES1600" s="43"/>
      <c r="ET1600" s="43"/>
      <c r="EU1600" s="43"/>
      <c r="EV1600" s="43"/>
      <c r="EW1600" s="43"/>
      <c r="EX1600" s="43"/>
      <c r="EY1600" s="43"/>
      <c r="EZ1600" s="43"/>
      <c r="FA1600" s="43"/>
      <c r="FB1600" s="43"/>
      <c r="FC1600" s="43"/>
      <c r="FD1600" s="43"/>
      <c r="FE1600" s="43"/>
      <c r="FF1600" s="43"/>
      <c r="FG1600" s="43"/>
      <c r="FH1600" s="43"/>
      <c r="FI1600" s="43"/>
      <c r="FJ1600" s="43"/>
      <c r="FK1600" s="43"/>
      <c r="FL1600" s="43"/>
      <c r="FM1600" s="43"/>
      <c r="FN1600" s="43"/>
      <c r="FO1600" s="43"/>
      <c r="FP1600" s="43"/>
      <c r="FQ1600" s="43"/>
      <c r="FR1600" s="43"/>
      <c r="FS1600" s="43"/>
      <c r="FT1600" s="43"/>
      <c r="FU1600" s="43"/>
      <c r="FV1600" s="43"/>
      <c r="FW1600" s="43"/>
      <c r="FX1600" s="43"/>
      <c r="FY1600" s="43"/>
      <c r="FZ1600" s="43"/>
      <c r="GA1600" s="43"/>
      <c r="GB1600" s="43"/>
      <c r="GC1600" s="43"/>
      <c r="GD1600" s="43"/>
      <c r="GE1600" s="43"/>
      <c r="GF1600" s="43"/>
      <c r="GG1600" s="43"/>
      <c r="GH1600" s="43"/>
      <c r="GI1600" s="43"/>
      <c r="GJ1600" s="43"/>
      <c r="GK1600" s="43"/>
      <c r="GL1600" s="43"/>
      <c r="GM1600" s="43"/>
      <c r="GN1600" s="43"/>
      <c r="GO1600" s="43"/>
      <c r="GP1600" s="43"/>
      <c r="GQ1600" s="43"/>
      <c r="GR1600" s="43"/>
      <c r="GS1600" s="43"/>
      <c r="GT1600" s="43"/>
      <c r="GU1600" s="43"/>
      <c r="GV1600" s="43"/>
      <c r="GW1600" s="43"/>
      <c r="GX1600" s="43"/>
      <c r="GY1600" s="43"/>
      <c r="GZ1600" s="43"/>
      <c r="HA1600" s="43"/>
      <c r="HB1600" s="43"/>
      <c r="HC1600" s="43"/>
      <c r="HD1600" s="43"/>
      <c r="HE1600" s="43"/>
      <c r="HF1600" s="43"/>
      <c r="HG1600" s="43"/>
      <c r="HH1600" s="43"/>
      <c r="HI1600" s="43"/>
      <c r="HJ1600" s="43"/>
      <c r="HK1600" s="43"/>
      <c r="HL1600" s="43"/>
      <c r="HM1600" s="43"/>
      <c r="HN1600" s="43"/>
      <c r="HO1600" s="43"/>
      <c r="HP1600" s="43"/>
      <c r="HQ1600" s="43"/>
      <c r="HR1600" s="43"/>
      <c r="HS1600" s="43"/>
      <c r="HT1600" s="43"/>
      <c r="HU1600" s="43"/>
      <c r="HV1600" s="43"/>
      <c r="HW1600" s="43"/>
      <c r="HX1600" s="43"/>
      <c r="HY1600" s="43"/>
      <c r="HZ1600" s="43"/>
      <c r="IA1600" s="43"/>
      <c r="IB1600" s="43"/>
      <c r="IC1600" s="43"/>
      <c r="ID1600" s="43"/>
      <c r="IE1600" s="43"/>
      <c r="IF1600" s="43"/>
      <c r="IG1600" s="43"/>
      <c r="IH1600" s="43"/>
      <c r="II1600" s="43"/>
      <c r="IJ1600" s="43"/>
      <c r="IK1600" s="43"/>
      <c r="IL1600" s="43"/>
      <c r="IM1600" s="43"/>
      <c r="IN1600" s="43"/>
      <c r="IO1600" s="43"/>
      <c r="IP1600" s="43"/>
      <c r="IQ1600" s="43"/>
      <c r="IR1600" s="43"/>
      <c r="IS1600" s="43"/>
      <c r="IT1600" s="43"/>
      <c r="IU1600" s="43"/>
      <c r="IV1600" s="43"/>
      <c r="IW1600" s="43"/>
      <c r="IX1600" s="43"/>
      <c r="IY1600" s="43"/>
      <c r="IZ1600" s="43"/>
      <c r="JA1600" s="43"/>
      <c r="JB1600" s="43"/>
      <c r="JC1600" s="43"/>
      <c r="JD1600" s="43"/>
      <c r="JE1600" s="43"/>
      <c r="JF1600" s="43"/>
      <c r="JG1600" s="43"/>
      <c r="JH1600" s="43"/>
      <c r="JI1600" s="43"/>
      <c r="JJ1600" s="43"/>
      <c r="JK1600" s="43"/>
      <c r="JL1600" s="43"/>
      <c r="JM1600" s="43"/>
      <c r="JN1600" s="43"/>
      <c r="JO1600" s="43"/>
      <c r="JP1600" s="43"/>
      <c r="JQ1600" s="43"/>
      <c r="JR1600" s="43"/>
      <c r="JS1600" s="43"/>
      <c r="JT1600" s="43"/>
      <c r="JU1600" s="43"/>
      <c r="JV1600" s="43"/>
      <c r="JW1600" s="43"/>
      <c r="JX1600" s="43"/>
      <c r="JY1600" s="43"/>
      <c r="JZ1600" s="43"/>
      <c r="KA1600" s="43"/>
      <c r="KB1600" s="43"/>
      <c r="KC1600" s="43"/>
      <c r="KD1600" s="43"/>
      <c r="KE1600" s="43"/>
      <c r="KF1600" s="43"/>
      <c r="KG1600" s="43"/>
      <c r="KH1600" s="43"/>
      <c r="KI1600" s="43"/>
      <c r="KJ1600" s="43"/>
      <c r="KK1600" s="43"/>
      <c r="KL1600" s="43"/>
      <c r="KM1600" s="43"/>
      <c r="KN1600" s="43"/>
      <c r="KO1600" s="43"/>
      <c r="KP1600" s="43"/>
      <c r="KQ1600" s="43"/>
      <c r="KR1600" s="43"/>
      <c r="KS1600" s="43"/>
      <c r="KT1600" s="43"/>
      <c r="KU1600" s="43"/>
      <c r="KV1600" s="43"/>
      <c r="KW1600" s="43"/>
      <c r="KX1600" s="43"/>
      <c r="KY1600" s="43"/>
      <c r="KZ1600" s="43"/>
      <c r="LA1600" s="43"/>
      <c r="LB1600" s="43"/>
      <c r="LC1600" s="43"/>
      <c r="LD1600" s="43"/>
      <c r="LE1600" s="43"/>
      <c r="LF1600" s="43"/>
      <c r="LG1600" s="43"/>
      <c r="LH1600" s="43"/>
      <c r="LI1600" s="43"/>
      <c r="LJ1600" s="43"/>
      <c r="LK1600" s="43"/>
      <c r="LL1600" s="43"/>
      <c r="LM1600" s="43"/>
      <c r="LN1600" s="43"/>
      <c r="LO1600" s="43"/>
      <c r="LP1600" s="43"/>
      <c r="LQ1600" s="43"/>
      <c r="LR1600" s="43"/>
      <c r="LS1600" s="43"/>
      <c r="LT1600" s="43"/>
      <c r="LU1600" s="43"/>
      <c r="LV1600" s="43"/>
      <c r="LW1600" s="43"/>
      <c r="LX1600" s="43"/>
      <c r="LY1600" s="43"/>
      <c r="LZ1600" s="43"/>
      <c r="MA1600" s="43"/>
      <c r="MB1600" s="43"/>
      <c r="MC1600" s="43"/>
      <c r="MD1600" s="43"/>
      <c r="ME1600" s="43"/>
      <c r="MF1600" s="43"/>
      <c r="MG1600" s="43"/>
      <c r="MH1600" s="43"/>
      <c r="MI1600" s="43"/>
      <c r="MJ1600" s="43"/>
      <c r="MK1600" s="43"/>
      <c r="ML1600" s="43"/>
      <c r="MM1600" s="43"/>
      <c r="MN1600" s="43"/>
      <c r="MO1600" s="43"/>
      <c r="MP1600" s="43"/>
      <c r="MQ1600" s="43"/>
      <c r="MR1600" s="43"/>
      <c r="MS1600" s="43"/>
      <c r="MT1600" s="43"/>
      <c r="MU1600" s="43"/>
      <c r="MV1600" s="43"/>
      <c r="MW1600" s="43"/>
      <c r="MX1600" s="43"/>
      <c r="MY1600" s="43"/>
      <c r="MZ1600" s="43"/>
      <c r="NA1600" s="43"/>
      <c r="NB1600" s="43"/>
      <c r="NC1600" s="43"/>
      <c r="ND1600" s="43"/>
      <c r="NE1600" s="43"/>
      <c r="NF1600" s="43"/>
      <c r="NG1600" s="43"/>
      <c r="NH1600" s="43"/>
      <c r="NI1600" s="43"/>
      <c r="NJ1600" s="43"/>
      <c r="NK1600" s="43"/>
      <c r="NL1600" s="43"/>
      <c r="NM1600" s="43"/>
      <c r="NN1600" s="43"/>
      <c r="NO1600" s="43"/>
      <c r="NP1600" s="43"/>
      <c r="NQ1600" s="43"/>
      <c r="NR1600" s="43"/>
      <c r="NT1600" s="66">
        <f>IF(AND(J1600&lt;&gt;"",K1600&lt;&gt;""),NETWORKDAYS(J1600,K1600,設定!$H$3:$H$39),0)</f>
        <v>0</v>
      </c>
      <c r="NU1600" s="3"/>
      <c r="NV1600" s="66">
        <f>IFERROR(IF(J1600&lt;&gt;"",NETWORKDAYS(J1600,$K$2,設定!$H$3:$H$39),0),"")</f>
        <v>0</v>
      </c>
      <c r="NW1600" s="66">
        <f t="shared" si="207"/>
        <v>0</v>
      </c>
      <c r="NX1600" s="3"/>
      <c r="NY1600" s="68">
        <f t="shared" si="208"/>
        <v>0</v>
      </c>
      <c r="NZ1600" s="68">
        <f t="shared" si="209"/>
        <v>0</v>
      </c>
      <c r="OA1600" s="69">
        <f t="shared" si="210"/>
        <v>0</v>
      </c>
      <c r="OB1600" s="68">
        <f t="shared" si="205"/>
        <v>0</v>
      </c>
    </row>
    <row r="1601" spans="2:392" x14ac:dyDescent="0.4">
      <c r="B1601" s="57">
        <f t="shared" si="206"/>
        <v>1594</v>
      </c>
      <c r="C1601" s="46"/>
      <c r="D1601" s="58"/>
      <c r="E1601" s="59"/>
      <c r="F1601" s="60"/>
      <c r="G1601" s="43"/>
      <c r="H1601" s="43"/>
      <c r="I1601" s="53"/>
      <c r="J1601" s="61"/>
      <c r="K1601" s="61"/>
      <c r="L1601" s="62"/>
      <c r="M1601" s="61"/>
      <c r="N1601" s="61"/>
      <c r="O1601" s="62"/>
      <c r="P1601" s="63"/>
      <c r="Q1601" s="64" t="str">
        <f t="shared" si="204"/>
        <v/>
      </c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3"/>
      <c r="BF1601" s="43"/>
      <c r="BG1601" s="43"/>
      <c r="BH1601" s="43"/>
      <c r="BI1601" s="43"/>
      <c r="BJ1601" s="43"/>
      <c r="BK1601" s="43"/>
      <c r="BL1601" s="43"/>
      <c r="BM1601" s="43"/>
      <c r="BN1601" s="43"/>
      <c r="BO1601" s="43"/>
      <c r="BP1601" s="43"/>
      <c r="BQ1601" s="43"/>
      <c r="BR1601" s="43"/>
      <c r="BS1601" s="43"/>
      <c r="BT1601" s="43"/>
      <c r="BU1601" s="43"/>
      <c r="BV1601" s="43"/>
      <c r="BW1601" s="43"/>
      <c r="BX1601" s="43"/>
      <c r="BY1601" s="43"/>
      <c r="BZ1601" s="43"/>
      <c r="CA1601" s="43"/>
      <c r="CB1601" s="43"/>
      <c r="CC1601" s="43"/>
      <c r="CD1601" s="43"/>
      <c r="CE1601" s="43"/>
      <c r="CF1601" s="43"/>
      <c r="CG1601" s="43"/>
      <c r="CH1601" s="43"/>
      <c r="CI1601" s="43"/>
      <c r="CJ1601" s="43"/>
      <c r="CK1601" s="43"/>
      <c r="CL1601" s="43"/>
      <c r="CM1601" s="43"/>
      <c r="CN1601" s="43"/>
      <c r="CO1601" s="43"/>
      <c r="CP1601" s="43"/>
      <c r="CQ1601" s="43"/>
      <c r="CR1601" s="43"/>
      <c r="CS1601" s="43"/>
      <c r="CT1601" s="43"/>
      <c r="CU1601" s="43"/>
      <c r="CV1601" s="43"/>
      <c r="CW1601" s="43"/>
      <c r="CX1601" s="43"/>
      <c r="CY1601" s="43"/>
      <c r="CZ1601" s="43"/>
      <c r="DA1601" s="43"/>
      <c r="DB1601" s="43"/>
      <c r="DC1601" s="43"/>
      <c r="DD1601" s="43"/>
      <c r="DE1601" s="43"/>
      <c r="DF1601" s="43"/>
      <c r="DG1601" s="43"/>
      <c r="DH1601" s="43"/>
      <c r="DI1601" s="43"/>
      <c r="DJ1601" s="43"/>
      <c r="DK1601" s="43"/>
      <c r="DL1601" s="43"/>
      <c r="DM1601" s="43"/>
      <c r="DN1601" s="43"/>
      <c r="DO1601" s="43"/>
      <c r="DP1601" s="43"/>
      <c r="DQ1601" s="43"/>
      <c r="DR1601" s="43"/>
      <c r="DS1601" s="43"/>
      <c r="DT1601" s="43"/>
      <c r="DU1601" s="43"/>
      <c r="DV1601" s="43"/>
      <c r="DW1601" s="43"/>
      <c r="DX1601" s="43"/>
      <c r="DY1601" s="43"/>
      <c r="DZ1601" s="43"/>
      <c r="EA1601" s="43"/>
      <c r="EB1601" s="43"/>
      <c r="EC1601" s="43"/>
      <c r="ED1601" s="43"/>
      <c r="EE1601" s="43"/>
      <c r="EF1601" s="43"/>
      <c r="EG1601" s="43"/>
      <c r="EH1601" s="43"/>
      <c r="EI1601" s="43"/>
      <c r="EJ1601" s="43"/>
      <c r="EK1601" s="43"/>
      <c r="EL1601" s="43"/>
      <c r="EM1601" s="43"/>
      <c r="EN1601" s="43"/>
      <c r="EO1601" s="43"/>
      <c r="EP1601" s="43"/>
      <c r="EQ1601" s="43"/>
      <c r="ER1601" s="43"/>
      <c r="ES1601" s="43"/>
      <c r="ET1601" s="43"/>
      <c r="EU1601" s="43"/>
      <c r="EV1601" s="43"/>
      <c r="EW1601" s="43"/>
      <c r="EX1601" s="43"/>
      <c r="EY1601" s="43"/>
      <c r="EZ1601" s="43"/>
      <c r="FA1601" s="43"/>
      <c r="FB1601" s="43"/>
      <c r="FC1601" s="43"/>
      <c r="FD1601" s="43"/>
      <c r="FE1601" s="43"/>
      <c r="FF1601" s="43"/>
      <c r="FG1601" s="43"/>
      <c r="FH1601" s="43"/>
      <c r="FI1601" s="43"/>
      <c r="FJ1601" s="43"/>
      <c r="FK1601" s="43"/>
      <c r="FL1601" s="43"/>
      <c r="FM1601" s="43"/>
      <c r="FN1601" s="43"/>
      <c r="FO1601" s="43"/>
      <c r="FP1601" s="43"/>
      <c r="FQ1601" s="43"/>
      <c r="FR1601" s="43"/>
      <c r="FS1601" s="43"/>
      <c r="FT1601" s="43"/>
      <c r="FU1601" s="43"/>
      <c r="FV1601" s="43"/>
      <c r="FW1601" s="43"/>
      <c r="FX1601" s="43"/>
      <c r="FY1601" s="43"/>
      <c r="FZ1601" s="43"/>
      <c r="GA1601" s="43"/>
      <c r="GB1601" s="43"/>
      <c r="GC1601" s="43"/>
      <c r="GD1601" s="43"/>
      <c r="GE1601" s="43"/>
      <c r="GF1601" s="43"/>
      <c r="GG1601" s="43"/>
      <c r="GH1601" s="43"/>
      <c r="GI1601" s="43"/>
      <c r="GJ1601" s="43"/>
      <c r="GK1601" s="43"/>
      <c r="GL1601" s="43"/>
      <c r="GM1601" s="43"/>
      <c r="GN1601" s="43"/>
      <c r="GO1601" s="43"/>
      <c r="GP1601" s="43"/>
      <c r="GQ1601" s="43"/>
      <c r="GR1601" s="43"/>
      <c r="GS1601" s="43"/>
      <c r="GT1601" s="43"/>
      <c r="GU1601" s="43"/>
      <c r="GV1601" s="43"/>
      <c r="GW1601" s="43"/>
      <c r="GX1601" s="43"/>
      <c r="GY1601" s="43"/>
      <c r="GZ1601" s="43"/>
      <c r="HA1601" s="43"/>
      <c r="HB1601" s="43"/>
      <c r="HC1601" s="43"/>
      <c r="HD1601" s="43"/>
      <c r="HE1601" s="43"/>
      <c r="HF1601" s="43"/>
      <c r="HG1601" s="43"/>
      <c r="HH1601" s="43"/>
      <c r="HI1601" s="43"/>
      <c r="HJ1601" s="43"/>
      <c r="HK1601" s="43"/>
      <c r="HL1601" s="43"/>
      <c r="HM1601" s="43"/>
      <c r="HN1601" s="43"/>
      <c r="HO1601" s="43"/>
      <c r="HP1601" s="43"/>
      <c r="HQ1601" s="43"/>
      <c r="HR1601" s="43"/>
      <c r="HS1601" s="43"/>
      <c r="HT1601" s="43"/>
      <c r="HU1601" s="43"/>
      <c r="HV1601" s="43"/>
      <c r="HW1601" s="43"/>
      <c r="HX1601" s="43"/>
      <c r="HY1601" s="43"/>
      <c r="HZ1601" s="43"/>
      <c r="IA1601" s="43"/>
      <c r="IB1601" s="43"/>
      <c r="IC1601" s="43"/>
      <c r="ID1601" s="43"/>
      <c r="IE1601" s="43"/>
      <c r="IF1601" s="43"/>
      <c r="IG1601" s="43"/>
      <c r="IH1601" s="43"/>
      <c r="II1601" s="43"/>
      <c r="IJ1601" s="43"/>
      <c r="IK1601" s="43"/>
      <c r="IL1601" s="43"/>
      <c r="IM1601" s="43"/>
      <c r="IN1601" s="43"/>
      <c r="IO1601" s="43"/>
      <c r="IP1601" s="43"/>
      <c r="IQ1601" s="43"/>
      <c r="IR1601" s="43"/>
      <c r="IS1601" s="43"/>
      <c r="IT1601" s="43"/>
      <c r="IU1601" s="43"/>
      <c r="IV1601" s="43"/>
      <c r="IW1601" s="43"/>
      <c r="IX1601" s="43"/>
      <c r="IY1601" s="43"/>
      <c r="IZ1601" s="43"/>
      <c r="JA1601" s="43"/>
      <c r="JB1601" s="43"/>
      <c r="JC1601" s="43"/>
      <c r="JD1601" s="43"/>
      <c r="JE1601" s="43"/>
      <c r="JF1601" s="43"/>
      <c r="JG1601" s="43"/>
      <c r="JH1601" s="43"/>
      <c r="JI1601" s="43"/>
      <c r="JJ1601" s="43"/>
      <c r="JK1601" s="43"/>
      <c r="JL1601" s="43"/>
      <c r="JM1601" s="43"/>
      <c r="JN1601" s="43"/>
      <c r="JO1601" s="43"/>
      <c r="JP1601" s="43"/>
      <c r="JQ1601" s="43"/>
      <c r="JR1601" s="43"/>
      <c r="JS1601" s="43"/>
      <c r="JT1601" s="43"/>
      <c r="JU1601" s="43"/>
      <c r="JV1601" s="43"/>
      <c r="JW1601" s="43"/>
      <c r="JX1601" s="43"/>
      <c r="JY1601" s="43"/>
      <c r="JZ1601" s="43"/>
      <c r="KA1601" s="43"/>
      <c r="KB1601" s="43"/>
      <c r="KC1601" s="43"/>
      <c r="KD1601" s="43"/>
      <c r="KE1601" s="43"/>
      <c r="KF1601" s="43"/>
      <c r="KG1601" s="43"/>
      <c r="KH1601" s="43"/>
      <c r="KI1601" s="43"/>
      <c r="KJ1601" s="43"/>
      <c r="KK1601" s="43"/>
      <c r="KL1601" s="43"/>
      <c r="KM1601" s="43"/>
      <c r="KN1601" s="43"/>
      <c r="KO1601" s="43"/>
      <c r="KP1601" s="43"/>
      <c r="KQ1601" s="43"/>
      <c r="KR1601" s="43"/>
      <c r="KS1601" s="43"/>
      <c r="KT1601" s="43"/>
      <c r="KU1601" s="43"/>
      <c r="KV1601" s="43"/>
      <c r="KW1601" s="43"/>
      <c r="KX1601" s="43"/>
      <c r="KY1601" s="43"/>
      <c r="KZ1601" s="43"/>
      <c r="LA1601" s="43"/>
      <c r="LB1601" s="43"/>
      <c r="LC1601" s="43"/>
      <c r="LD1601" s="43"/>
      <c r="LE1601" s="43"/>
      <c r="LF1601" s="43"/>
      <c r="LG1601" s="43"/>
      <c r="LH1601" s="43"/>
      <c r="LI1601" s="43"/>
      <c r="LJ1601" s="43"/>
      <c r="LK1601" s="43"/>
      <c r="LL1601" s="43"/>
      <c r="LM1601" s="43"/>
      <c r="LN1601" s="43"/>
      <c r="LO1601" s="43"/>
      <c r="LP1601" s="43"/>
      <c r="LQ1601" s="43"/>
      <c r="LR1601" s="43"/>
      <c r="LS1601" s="43"/>
      <c r="LT1601" s="43"/>
      <c r="LU1601" s="43"/>
      <c r="LV1601" s="43"/>
      <c r="LW1601" s="43"/>
      <c r="LX1601" s="43"/>
      <c r="LY1601" s="43"/>
      <c r="LZ1601" s="43"/>
      <c r="MA1601" s="43"/>
      <c r="MB1601" s="43"/>
      <c r="MC1601" s="43"/>
      <c r="MD1601" s="43"/>
      <c r="ME1601" s="43"/>
      <c r="MF1601" s="43"/>
      <c r="MG1601" s="43"/>
      <c r="MH1601" s="43"/>
      <c r="MI1601" s="43"/>
      <c r="MJ1601" s="43"/>
      <c r="MK1601" s="43"/>
      <c r="ML1601" s="43"/>
      <c r="MM1601" s="43"/>
      <c r="MN1601" s="43"/>
      <c r="MO1601" s="43"/>
      <c r="MP1601" s="43"/>
      <c r="MQ1601" s="43"/>
      <c r="MR1601" s="43"/>
      <c r="MS1601" s="43"/>
      <c r="MT1601" s="43"/>
      <c r="MU1601" s="43"/>
      <c r="MV1601" s="43"/>
      <c r="MW1601" s="43"/>
      <c r="MX1601" s="43"/>
      <c r="MY1601" s="43"/>
      <c r="MZ1601" s="43"/>
      <c r="NA1601" s="43"/>
      <c r="NB1601" s="43"/>
      <c r="NC1601" s="43"/>
      <c r="ND1601" s="43"/>
      <c r="NE1601" s="43"/>
      <c r="NF1601" s="43"/>
      <c r="NG1601" s="43"/>
      <c r="NH1601" s="43"/>
      <c r="NI1601" s="43"/>
      <c r="NJ1601" s="43"/>
      <c r="NK1601" s="43"/>
      <c r="NL1601" s="43"/>
      <c r="NM1601" s="43"/>
      <c r="NN1601" s="43"/>
      <c r="NO1601" s="43"/>
      <c r="NP1601" s="43"/>
      <c r="NQ1601" s="43"/>
      <c r="NR1601" s="43"/>
      <c r="NT1601" s="66">
        <f>IF(AND(J1601&lt;&gt;"",K1601&lt;&gt;""),NETWORKDAYS(J1601,K1601,設定!$H$3:$H$39),0)</f>
        <v>0</v>
      </c>
      <c r="NU1601" s="3"/>
      <c r="NV1601" s="66">
        <f>IFERROR(IF(J1601&lt;&gt;"",NETWORKDAYS(J1601,$K$2,設定!$H$3:$H$39),0),"")</f>
        <v>0</v>
      </c>
      <c r="NW1601" s="66">
        <f t="shared" si="207"/>
        <v>0</v>
      </c>
      <c r="NX1601" s="3"/>
      <c r="NY1601" s="68">
        <f t="shared" si="208"/>
        <v>0</v>
      </c>
      <c r="NZ1601" s="68">
        <f t="shared" si="209"/>
        <v>0</v>
      </c>
      <c r="OA1601" s="69">
        <f t="shared" si="210"/>
        <v>0</v>
      </c>
      <c r="OB1601" s="68">
        <f t="shared" si="205"/>
        <v>0</v>
      </c>
    </row>
    <row r="1602" spans="2:392" x14ac:dyDescent="0.4">
      <c r="B1602" s="57">
        <f t="shared" si="206"/>
        <v>1595</v>
      </c>
      <c r="C1602" s="46"/>
      <c r="D1602" s="58"/>
      <c r="E1602" s="59"/>
      <c r="F1602" s="60"/>
      <c r="G1602" s="43"/>
      <c r="H1602" s="43"/>
      <c r="I1602" s="53"/>
      <c r="J1602" s="61"/>
      <c r="K1602" s="61"/>
      <c r="L1602" s="62"/>
      <c r="M1602" s="61"/>
      <c r="N1602" s="61"/>
      <c r="O1602" s="62"/>
      <c r="P1602" s="63"/>
      <c r="Q1602" s="64" t="str">
        <f t="shared" si="204"/>
        <v/>
      </c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3"/>
      <c r="BF1602" s="43"/>
      <c r="BG1602" s="43"/>
      <c r="BH1602" s="43"/>
      <c r="BI1602" s="43"/>
      <c r="BJ1602" s="43"/>
      <c r="BK1602" s="43"/>
      <c r="BL1602" s="43"/>
      <c r="BM1602" s="43"/>
      <c r="BN1602" s="43"/>
      <c r="BO1602" s="43"/>
      <c r="BP1602" s="43"/>
      <c r="BQ1602" s="43"/>
      <c r="BR1602" s="43"/>
      <c r="BS1602" s="43"/>
      <c r="BT1602" s="43"/>
      <c r="BU1602" s="43"/>
      <c r="BV1602" s="43"/>
      <c r="BW1602" s="43"/>
      <c r="BX1602" s="43"/>
      <c r="BY1602" s="43"/>
      <c r="BZ1602" s="43"/>
      <c r="CA1602" s="43"/>
      <c r="CB1602" s="43"/>
      <c r="CC1602" s="43"/>
      <c r="CD1602" s="43"/>
      <c r="CE1602" s="43"/>
      <c r="CF1602" s="43"/>
      <c r="CG1602" s="43"/>
      <c r="CH1602" s="43"/>
      <c r="CI1602" s="43"/>
      <c r="CJ1602" s="43"/>
      <c r="CK1602" s="43"/>
      <c r="CL1602" s="43"/>
      <c r="CM1602" s="43"/>
      <c r="CN1602" s="43"/>
      <c r="CO1602" s="43"/>
      <c r="CP1602" s="43"/>
      <c r="CQ1602" s="43"/>
      <c r="CR1602" s="43"/>
      <c r="CS1602" s="43"/>
      <c r="CT1602" s="43"/>
      <c r="CU1602" s="43"/>
      <c r="CV1602" s="43"/>
      <c r="CW1602" s="43"/>
      <c r="CX1602" s="43"/>
      <c r="CY1602" s="43"/>
      <c r="CZ1602" s="43"/>
      <c r="DA1602" s="43"/>
      <c r="DB1602" s="43"/>
      <c r="DC1602" s="43"/>
      <c r="DD1602" s="43"/>
      <c r="DE1602" s="43"/>
      <c r="DF1602" s="43"/>
      <c r="DG1602" s="43"/>
      <c r="DH1602" s="43"/>
      <c r="DI1602" s="43"/>
      <c r="DJ1602" s="43"/>
      <c r="DK1602" s="43"/>
      <c r="DL1602" s="43"/>
      <c r="DM1602" s="43"/>
      <c r="DN1602" s="43"/>
      <c r="DO1602" s="43"/>
      <c r="DP1602" s="43"/>
      <c r="DQ1602" s="43"/>
      <c r="DR1602" s="43"/>
      <c r="DS1602" s="43"/>
      <c r="DT1602" s="43"/>
      <c r="DU1602" s="43"/>
      <c r="DV1602" s="43"/>
      <c r="DW1602" s="43"/>
      <c r="DX1602" s="43"/>
      <c r="DY1602" s="43"/>
      <c r="DZ1602" s="43"/>
      <c r="EA1602" s="43"/>
      <c r="EB1602" s="43"/>
      <c r="EC1602" s="43"/>
      <c r="ED1602" s="43"/>
      <c r="EE1602" s="43"/>
      <c r="EF1602" s="43"/>
      <c r="EG1602" s="43"/>
      <c r="EH1602" s="43"/>
      <c r="EI1602" s="43"/>
      <c r="EJ1602" s="43"/>
      <c r="EK1602" s="43"/>
      <c r="EL1602" s="43"/>
      <c r="EM1602" s="43"/>
      <c r="EN1602" s="43"/>
      <c r="EO1602" s="43"/>
      <c r="EP1602" s="43"/>
      <c r="EQ1602" s="43"/>
      <c r="ER1602" s="43"/>
      <c r="ES1602" s="43"/>
      <c r="ET1602" s="43"/>
      <c r="EU1602" s="43"/>
      <c r="EV1602" s="43"/>
      <c r="EW1602" s="43"/>
      <c r="EX1602" s="43"/>
      <c r="EY1602" s="43"/>
      <c r="EZ1602" s="43"/>
      <c r="FA1602" s="43"/>
      <c r="FB1602" s="43"/>
      <c r="FC1602" s="43"/>
      <c r="FD1602" s="43"/>
      <c r="FE1602" s="43"/>
      <c r="FF1602" s="43"/>
      <c r="FG1602" s="43"/>
      <c r="FH1602" s="43"/>
      <c r="FI1602" s="43"/>
      <c r="FJ1602" s="43"/>
      <c r="FK1602" s="43"/>
      <c r="FL1602" s="43"/>
      <c r="FM1602" s="43"/>
      <c r="FN1602" s="43"/>
      <c r="FO1602" s="43"/>
      <c r="FP1602" s="43"/>
      <c r="FQ1602" s="43"/>
      <c r="FR1602" s="43"/>
      <c r="FS1602" s="43"/>
      <c r="FT1602" s="43"/>
      <c r="FU1602" s="43"/>
      <c r="FV1602" s="43"/>
      <c r="FW1602" s="43"/>
      <c r="FX1602" s="43"/>
      <c r="FY1602" s="43"/>
      <c r="FZ1602" s="43"/>
      <c r="GA1602" s="43"/>
      <c r="GB1602" s="43"/>
      <c r="GC1602" s="43"/>
      <c r="GD1602" s="43"/>
      <c r="GE1602" s="43"/>
      <c r="GF1602" s="43"/>
      <c r="GG1602" s="43"/>
      <c r="GH1602" s="43"/>
      <c r="GI1602" s="43"/>
      <c r="GJ1602" s="43"/>
      <c r="GK1602" s="43"/>
      <c r="GL1602" s="43"/>
      <c r="GM1602" s="43"/>
      <c r="GN1602" s="43"/>
      <c r="GO1602" s="43"/>
      <c r="GP1602" s="43"/>
      <c r="GQ1602" s="43"/>
      <c r="GR1602" s="43"/>
      <c r="GS1602" s="43"/>
      <c r="GT1602" s="43"/>
      <c r="GU1602" s="43"/>
      <c r="GV1602" s="43"/>
      <c r="GW1602" s="43"/>
      <c r="GX1602" s="43"/>
      <c r="GY1602" s="43"/>
      <c r="GZ1602" s="43"/>
      <c r="HA1602" s="43"/>
      <c r="HB1602" s="43"/>
      <c r="HC1602" s="43"/>
      <c r="HD1602" s="43"/>
      <c r="HE1602" s="43"/>
      <c r="HF1602" s="43"/>
      <c r="HG1602" s="43"/>
      <c r="HH1602" s="43"/>
      <c r="HI1602" s="43"/>
      <c r="HJ1602" s="43"/>
      <c r="HK1602" s="43"/>
      <c r="HL1602" s="43"/>
      <c r="HM1602" s="43"/>
      <c r="HN1602" s="43"/>
      <c r="HO1602" s="43"/>
      <c r="HP1602" s="43"/>
      <c r="HQ1602" s="43"/>
      <c r="HR1602" s="43"/>
      <c r="HS1602" s="43"/>
      <c r="HT1602" s="43"/>
      <c r="HU1602" s="43"/>
      <c r="HV1602" s="43"/>
      <c r="HW1602" s="43"/>
      <c r="HX1602" s="43"/>
      <c r="HY1602" s="43"/>
      <c r="HZ1602" s="43"/>
      <c r="IA1602" s="43"/>
      <c r="IB1602" s="43"/>
      <c r="IC1602" s="43"/>
      <c r="ID1602" s="43"/>
      <c r="IE1602" s="43"/>
      <c r="IF1602" s="43"/>
      <c r="IG1602" s="43"/>
      <c r="IH1602" s="43"/>
      <c r="II1602" s="43"/>
      <c r="IJ1602" s="43"/>
      <c r="IK1602" s="43"/>
      <c r="IL1602" s="43"/>
      <c r="IM1602" s="43"/>
      <c r="IN1602" s="43"/>
      <c r="IO1602" s="43"/>
      <c r="IP1602" s="43"/>
      <c r="IQ1602" s="43"/>
      <c r="IR1602" s="43"/>
      <c r="IS1602" s="43"/>
      <c r="IT1602" s="43"/>
      <c r="IU1602" s="43"/>
      <c r="IV1602" s="43"/>
      <c r="IW1602" s="43"/>
      <c r="IX1602" s="43"/>
      <c r="IY1602" s="43"/>
      <c r="IZ1602" s="43"/>
      <c r="JA1602" s="43"/>
      <c r="JB1602" s="43"/>
      <c r="JC1602" s="43"/>
      <c r="JD1602" s="43"/>
      <c r="JE1602" s="43"/>
      <c r="JF1602" s="43"/>
      <c r="JG1602" s="43"/>
      <c r="JH1602" s="43"/>
      <c r="JI1602" s="43"/>
      <c r="JJ1602" s="43"/>
      <c r="JK1602" s="43"/>
      <c r="JL1602" s="43"/>
      <c r="JM1602" s="43"/>
      <c r="JN1602" s="43"/>
      <c r="JO1602" s="43"/>
      <c r="JP1602" s="43"/>
      <c r="JQ1602" s="43"/>
      <c r="JR1602" s="43"/>
      <c r="JS1602" s="43"/>
      <c r="JT1602" s="43"/>
      <c r="JU1602" s="43"/>
      <c r="JV1602" s="43"/>
      <c r="JW1602" s="43"/>
      <c r="JX1602" s="43"/>
      <c r="JY1602" s="43"/>
      <c r="JZ1602" s="43"/>
      <c r="KA1602" s="43"/>
      <c r="KB1602" s="43"/>
      <c r="KC1602" s="43"/>
      <c r="KD1602" s="43"/>
      <c r="KE1602" s="43"/>
      <c r="KF1602" s="43"/>
      <c r="KG1602" s="43"/>
      <c r="KH1602" s="43"/>
      <c r="KI1602" s="43"/>
      <c r="KJ1602" s="43"/>
      <c r="KK1602" s="43"/>
      <c r="KL1602" s="43"/>
      <c r="KM1602" s="43"/>
      <c r="KN1602" s="43"/>
      <c r="KO1602" s="43"/>
      <c r="KP1602" s="43"/>
      <c r="KQ1602" s="43"/>
      <c r="KR1602" s="43"/>
      <c r="KS1602" s="43"/>
      <c r="KT1602" s="43"/>
      <c r="KU1602" s="43"/>
      <c r="KV1602" s="43"/>
      <c r="KW1602" s="43"/>
      <c r="KX1602" s="43"/>
      <c r="KY1602" s="43"/>
      <c r="KZ1602" s="43"/>
      <c r="LA1602" s="43"/>
      <c r="LB1602" s="43"/>
      <c r="LC1602" s="43"/>
      <c r="LD1602" s="43"/>
      <c r="LE1602" s="43"/>
      <c r="LF1602" s="43"/>
      <c r="LG1602" s="43"/>
      <c r="LH1602" s="43"/>
      <c r="LI1602" s="43"/>
      <c r="LJ1602" s="43"/>
      <c r="LK1602" s="43"/>
      <c r="LL1602" s="43"/>
      <c r="LM1602" s="43"/>
      <c r="LN1602" s="43"/>
      <c r="LO1602" s="43"/>
      <c r="LP1602" s="43"/>
      <c r="LQ1602" s="43"/>
      <c r="LR1602" s="43"/>
      <c r="LS1602" s="43"/>
      <c r="LT1602" s="43"/>
      <c r="LU1602" s="43"/>
      <c r="LV1602" s="43"/>
      <c r="LW1602" s="43"/>
      <c r="LX1602" s="43"/>
      <c r="LY1602" s="43"/>
      <c r="LZ1602" s="43"/>
      <c r="MA1602" s="43"/>
      <c r="MB1602" s="43"/>
      <c r="MC1602" s="43"/>
      <c r="MD1602" s="43"/>
      <c r="ME1602" s="43"/>
      <c r="MF1602" s="43"/>
      <c r="MG1602" s="43"/>
      <c r="MH1602" s="43"/>
      <c r="MI1602" s="43"/>
      <c r="MJ1602" s="43"/>
      <c r="MK1602" s="43"/>
      <c r="ML1602" s="43"/>
      <c r="MM1602" s="43"/>
      <c r="MN1602" s="43"/>
      <c r="MO1602" s="43"/>
      <c r="MP1602" s="43"/>
      <c r="MQ1602" s="43"/>
      <c r="MR1602" s="43"/>
      <c r="MS1602" s="43"/>
      <c r="MT1602" s="43"/>
      <c r="MU1602" s="43"/>
      <c r="MV1602" s="43"/>
      <c r="MW1602" s="43"/>
      <c r="MX1602" s="43"/>
      <c r="MY1602" s="43"/>
      <c r="MZ1602" s="43"/>
      <c r="NA1602" s="43"/>
      <c r="NB1602" s="43"/>
      <c r="NC1602" s="43"/>
      <c r="ND1602" s="43"/>
      <c r="NE1602" s="43"/>
      <c r="NF1602" s="43"/>
      <c r="NG1602" s="43"/>
      <c r="NH1602" s="43"/>
      <c r="NI1602" s="43"/>
      <c r="NJ1602" s="43"/>
      <c r="NK1602" s="43"/>
      <c r="NL1602" s="43"/>
      <c r="NM1602" s="43"/>
      <c r="NN1602" s="43"/>
      <c r="NO1602" s="43"/>
      <c r="NP1602" s="43"/>
      <c r="NQ1602" s="43"/>
      <c r="NR1602" s="43"/>
      <c r="NT1602" s="66">
        <f>IF(AND(J1602&lt;&gt;"",K1602&lt;&gt;""),NETWORKDAYS(J1602,K1602,設定!$H$3:$H$39),0)</f>
        <v>0</v>
      </c>
      <c r="NU1602" s="3"/>
      <c r="NV1602" s="66">
        <f>IFERROR(IF(J1602&lt;&gt;"",NETWORKDAYS(J1602,$K$2,設定!$H$3:$H$39),0),"")</f>
        <v>0</v>
      </c>
      <c r="NW1602" s="66">
        <f t="shared" si="207"/>
        <v>0</v>
      </c>
      <c r="NX1602" s="3"/>
      <c r="NY1602" s="68">
        <f t="shared" si="208"/>
        <v>0</v>
      </c>
      <c r="NZ1602" s="68">
        <f t="shared" si="209"/>
        <v>0</v>
      </c>
      <c r="OA1602" s="69">
        <f t="shared" si="210"/>
        <v>0</v>
      </c>
      <c r="OB1602" s="68">
        <f t="shared" si="205"/>
        <v>0</v>
      </c>
    </row>
    <row r="1603" spans="2:392" x14ac:dyDescent="0.4">
      <c r="B1603" s="57">
        <f t="shared" si="206"/>
        <v>1596</v>
      </c>
      <c r="C1603" s="46"/>
      <c r="D1603" s="58"/>
      <c r="E1603" s="59"/>
      <c r="F1603" s="60"/>
      <c r="G1603" s="43"/>
      <c r="H1603" s="43"/>
      <c r="I1603" s="53"/>
      <c r="J1603" s="61"/>
      <c r="K1603" s="61"/>
      <c r="L1603" s="62"/>
      <c r="M1603" s="61"/>
      <c r="N1603" s="61"/>
      <c r="O1603" s="62"/>
      <c r="P1603" s="63"/>
      <c r="Q1603" s="64" t="str">
        <f t="shared" si="204"/>
        <v/>
      </c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3"/>
      <c r="BF1603" s="43"/>
      <c r="BG1603" s="43"/>
      <c r="BH1603" s="43"/>
      <c r="BI1603" s="43"/>
      <c r="BJ1603" s="43"/>
      <c r="BK1603" s="43"/>
      <c r="BL1603" s="43"/>
      <c r="BM1603" s="43"/>
      <c r="BN1603" s="43"/>
      <c r="BO1603" s="43"/>
      <c r="BP1603" s="43"/>
      <c r="BQ1603" s="43"/>
      <c r="BR1603" s="43"/>
      <c r="BS1603" s="43"/>
      <c r="BT1603" s="43"/>
      <c r="BU1603" s="43"/>
      <c r="BV1603" s="43"/>
      <c r="BW1603" s="43"/>
      <c r="BX1603" s="43"/>
      <c r="BY1603" s="43"/>
      <c r="BZ1603" s="43"/>
      <c r="CA1603" s="43"/>
      <c r="CB1603" s="43"/>
      <c r="CC1603" s="43"/>
      <c r="CD1603" s="43"/>
      <c r="CE1603" s="43"/>
      <c r="CF1603" s="43"/>
      <c r="CG1603" s="43"/>
      <c r="CH1603" s="43"/>
      <c r="CI1603" s="43"/>
      <c r="CJ1603" s="43"/>
      <c r="CK1603" s="43"/>
      <c r="CL1603" s="43"/>
      <c r="CM1603" s="43"/>
      <c r="CN1603" s="43"/>
      <c r="CO1603" s="43"/>
      <c r="CP1603" s="43"/>
      <c r="CQ1603" s="43"/>
      <c r="CR1603" s="43"/>
      <c r="CS1603" s="43"/>
      <c r="CT1603" s="43"/>
      <c r="CU1603" s="43"/>
      <c r="CV1603" s="43"/>
      <c r="CW1603" s="43"/>
      <c r="CX1603" s="43"/>
      <c r="CY1603" s="43"/>
      <c r="CZ1603" s="43"/>
      <c r="DA1603" s="43"/>
      <c r="DB1603" s="43"/>
      <c r="DC1603" s="43"/>
      <c r="DD1603" s="43"/>
      <c r="DE1603" s="43"/>
      <c r="DF1603" s="43"/>
      <c r="DG1603" s="43"/>
      <c r="DH1603" s="43"/>
      <c r="DI1603" s="43"/>
      <c r="DJ1603" s="43"/>
      <c r="DK1603" s="43"/>
      <c r="DL1603" s="43"/>
      <c r="DM1603" s="43"/>
      <c r="DN1603" s="43"/>
      <c r="DO1603" s="43"/>
      <c r="DP1603" s="43"/>
      <c r="DQ1603" s="43"/>
      <c r="DR1603" s="43"/>
      <c r="DS1603" s="43"/>
      <c r="DT1603" s="43"/>
      <c r="DU1603" s="43"/>
      <c r="DV1603" s="43"/>
      <c r="DW1603" s="43"/>
      <c r="DX1603" s="43"/>
      <c r="DY1603" s="43"/>
      <c r="DZ1603" s="43"/>
      <c r="EA1603" s="43"/>
      <c r="EB1603" s="43"/>
      <c r="EC1603" s="43"/>
      <c r="ED1603" s="43"/>
      <c r="EE1603" s="43"/>
      <c r="EF1603" s="43"/>
      <c r="EG1603" s="43"/>
      <c r="EH1603" s="43"/>
      <c r="EI1603" s="43"/>
      <c r="EJ1603" s="43"/>
      <c r="EK1603" s="43"/>
      <c r="EL1603" s="43"/>
      <c r="EM1603" s="43"/>
      <c r="EN1603" s="43"/>
      <c r="EO1603" s="43"/>
      <c r="EP1603" s="43"/>
      <c r="EQ1603" s="43"/>
      <c r="ER1603" s="43"/>
      <c r="ES1603" s="43"/>
      <c r="ET1603" s="43"/>
      <c r="EU1603" s="43"/>
      <c r="EV1603" s="43"/>
      <c r="EW1603" s="43"/>
      <c r="EX1603" s="43"/>
      <c r="EY1603" s="43"/>
      <c r="EZ1603" s="43"/>
      <c r="FA1603" s="43"/>
      <c r="FB1603" s="43"/>
      <c r="FC1603" s="43"/>
      <c r="FD1603" s="43"/>
      <c r="FE1603" s="43"/>
      <c r="FF1603" s="43"/>
      <c r="FG1603" s="43"/>
      <c r="FH1603" s="43"/>
      <c r="FI1603" s="43"/>
      <c r="FJ1603" s="43"/>
      <c r="FK1603" s="43"/>
      <c r="FL1603" s="43"/>
      <c r="FM1603" s="43"/>
      <c r="FN1603" s="43"/>
      <c r="FO1603" s="43"/>
      <c r="FP1603" s="43"/>
      <c r="FQ1603" s="43"/>
      <c r="FR1603" s="43"/>
      <c r="FS1603" s="43"/>
      <c r="FT1603" s="43"/>
      <c r="FU1603" s="43"/>
      <c r="FV1603" s="43"/>
      <c r="FW1603" s="43"/>
      <c r="FX1603" s="43"/>
      <c r="FY1603" s="43"/>
      <c r="FZ1603" s="43"/>
      <c r="GA1603" s="43"/>
      <c r="GB1603" s="43"/>
      <c r="GC1603" s="43"/>
      <c r="GD1603" s="43"/>
      <c r="GE1603" s="43"/>
      <c r="GF1603" s="43"/>
      <c r="GG1603" s="43"/>
      <c r="GH1603" s="43"/>
      <c r="GI1603" s="43"/>
      <c r="GJ1603" s="43"/>
      <c r="GK1603" s="43"/>
      <c r="GL1603" s="43"/>
      <c r="GM1603" s="43"/>
      <c r="GN1603" s="43"/>
      <c r="GO1603" s="43"/>
      <c r="GP1603" s="43"/>
      <c r="GQ1603" s="43"/>
      <c r="GR1603" s="43"/>
      <c r="GS1603" s="43"/>
      <c r="GT1603" s="43"/>
      <c r="GU1603" s="43"/>
      <c r="GV1603" s="43"/>
      <c r="GW1603" s="43"/>
      <c r="GX1603" s="43"/>
      <c r="GY1603" s="43"/>
      <c r="GZ1603" s="43"/>
      <c r="HA1603" s="43"/>
      <c r="HB1603" s="43"/>
      <c r="HC1603" s="43"/>
      <c r="HD1603" s="43"/>
      <c r="HE1603" s="43"/>
      <c r="HF1603" s="43"/>
      <c r="HG1603" s="43"/>
      <c r="HH1603" s="43"/>
      <c r="HI1603" s="43"/>
      <c r="HJ1603" s="43"/>
      <c r="HK1603" s="43"/>
      <c r="HL1603" s="43"/>
      <c r="HM1603" s="43"/>
      <c r="HN1603" s="43"/>
      <c r="HO1603" s="43"/>
      <c r="HP1603" s="43"/>
      <c r="HQ1603" s="43"/>
      <c r="HR1603" s="43"/>
      <c r="HS1603" s="43"/>
      <c r="HT1603" s="43"/>
      <c r="HU1603" s="43"/>
      <c r="HV1603" s="43"/>
      <c r="HW1603" s="43"/>
      <c r="HX1603" s="43"/>
      <c r="HY1603" s="43"/>
      <c r="HZ1603" s="43"/>
      <c r="IA1603" s="43"/>
      <c r="IB1603" s="43"/>
      <c r="IC1603" s="43"/>
      <c r="ID1603" s="43"/>
      <c r="IE1603" s="43"/>
      <c r="IF1603" s="43"/>
      <c r="IG1603" s="43"/>
      <c r="IH1603" s="43"/>
      <c r="II1603" s="43"/>
      <c r="IJ1603" s="43"/>
      <c r="IK1603" s="43"/>
      <c r="IL1603" s="43"/>
      <c r="IM1603" s="43"/>
      <c r="IN1603" s="43"/>
      <c r="IO1603" s="43"/>
      <c r="IP1603" s="43"/>
      <c r="IQ1603" s="43"/>
      <c r="IR1603" s="43"/>
      <c r="IS1603" s="43"/>
      <c r="IT1603" s="43"/>
      <c r="IU1603" s="43"/>
      <c r="IV1603" s="43"/>
      <c r="IW1603" s="43"/>
      <c r="IX1603" s="43"/>
      <c r="IY1603" s="43"/>
      <c r="IZ1603" s="43"/>
      <c r="JA1603" s="43"/>
      <c r="JB1603" s="43"/>
      <c r="JC1603" s="43"/>
      <c r="JD1603" s="43"/>
      <c r="JE1603" s="43"/>
      <c r="JF1603" s="43"/>
      <c r="JG1603" s="43"/>
      <c r="JH1603" s="43"/>
      <c r="JI1603" s="43"/>
      <c r="JJ1603" s="43"/>
      <c r="JK1603" s="43"/>
      <c r="JL1603" s="43"/>
      <c r="JM1603" s="43"/>
      <c r="JN1603" s="43"/>
      <c r="JO1603" s="43"/>
      <c r="JP1603" s="43"/>
      <c r="JQ1603" s="43"/>
      <c r="JR1603" s="43"/>
      <c r="JS1603" s="43"/>
      <c r="JT1603" s="43"/>
      <c r="JU1603" s="43"/>
      <c r="JV1603" s="43"/>
      <c r="JW1603" s="43"/>
      <c r="JX1603" s="43"/>
      <c r="JY1603" s="43"/>
      <c r="JZ1603" s="43"/>
      <c r="KA1603" s="43"/>
      <c r="KB1603" s="43"/>
      <c r="KC1603" s="43"/>
      <c r="KD1603" s="43"/>
      <c r="KE1603" s="43"/>
      <c r="KF1603" s="43"/>
      <c r="KG1603" s="43"/>
      <c r="KH1603" s="43"/>
      <c r="KI1603" s="43"/>
      <c r="KJ1603" s="43"/>
      <c r="KK1603" s="43"/>
      <c r="KL1603" s="43"/>
      <c r="KM1603" s="43"/>
      <c r="KN1603" s="43"/>
      <c r="KO1603" s="43"/>
      <c r="KP1603" s="43"/>
      <c r="KQ1603" s="43"/>
      <c r="KR1603" s="43"/>
      <c r="KS1603" s="43"/>
      <c r="KT1603" s="43"/>
      <c r="KU1603" s="43"/>
      <c r="KV1603" s="43"/>
      <c r="KW1603" s="43"/>
      <c r="KX1603" s="43"/>
      <c r="KY1603" s="43"/>
      <c r="KZ1603" s="43"/>
      <c r="LA1603" s="43"/>
      <c r="LB1603" s="43"/>
      <c r="LC1603" s="43"/>
      <c r="LD1603" s="43"/>
      <c r="LE1603" s="43"/>
      <c r="LF1603" s="43"/>
      <c r="LG1603" s="43"/>
      <c r="LH1603" s="43"/>
      <c r="LI1603" s="43"/>
      <c r="LJ1603" s="43"/>
      <c r="LK1603" s="43"/>
      <c r="LL1603" s="43"/>
      <c r="LM1603" s="43"/>
      <c r="LN1603" s="43"/>
      <c r="LO1603" s="43"/>
      <c r="LP1603" s="43"/>
      <c r="LQ1603" s="43"/>
      <c r="LR1603" s="43"/>
      <c r="LS1603" s="43"/>
      <c r="LT1603" s="43"/>
      <c r="LU1603" s="43"/>
      <c r="LV1603" s="43"/>
      <c r="LW1603" s="43"/>
      <c r="LX1603" s="43"/>
      <c r="LY1603" s="43"/>
      <c r="LZ1603" s="43"/>
      <c r="MA1603" s="43"/>
      <c r="MB1603" s="43"/>
      <c r="MC1603" s="43"/>
      <c r="MD1603" s="43"/>
      <c r="ME1603" s="43"/>
      <c r="MF1603" s="43"/>
      <c r="MG1603" s="43"/>
      <c r="MH1603" s="43"/>
      <c r="MI1603" s="43"/>
      <c r="MJ1603" s="43"/>
      <c r="MK1603" s="43"/>
      <c r="ML1603" s="43"/>
      <c r="MM1603" s="43"/>
      <c r="MN1603" s="43"/>
      <c r="MO1603" s="43"/>
      <c r="MP1603" s="43"/>
      <c r="MQ1603" s="43"/>
      <c r="MR1603" s="43"/>
      <c r="MS1603" s="43"/>
      <c r="MT1603" s="43"/>
      <c r="MU1603" s="43"/>
      <c r="MV1603" s="43"/>
      <c r="MW1603" s="43"/>
      <c r="MX1603" s="43"/>
      <c r="MY1603" s="43"/>
      <c r="MZ1603" s="43"/>
      <c r="NA1603" s="43"/>
      <c r="NB1603" s="43"/>
      <c r="NC1603" s="43"/>
      <c r="ND1603" s="43"/>
      <c r="NE1603" s="43"/>
      <c r="NF1603" s="43"/>
      <c r="NG1603" s="43"/>
      <c r="NH1603" s="43"/>
      <c r="NI1603" s="43"/>
      <c r="NJ1603" s="43"/>
      <c r="NK1603" s="43"/>
      <c r="NL1603" s="43"/>
      <c r="NM1603" s="43"/>
      <c r="NN1603" s="43"/>
      <c r="NO1603" s="43"/>
      <c r="NP1603" s="43"/>
      <c r="NQ1603" s="43"/>
      <c r="NR1603" s="43"/>
      <c r="NT1603" s="66">
        <f>IF(AND(J1603&lt;&gt;"",K1603&lt;&gt;""),NETWORKDAYS(J1603,K1603,設定!$H$3:$H$39),0)</f>
        <v>0</v>
      </c>
      <c r="NU1603" s="3"/>
      <c r="NV1603" s="66">
        <f>IFERROR(IF(J1603&lt;&gt;"",NETWORKDAYS(J1603,$K$2,設定!$H$3:$H$39),0),"")</f>
        <v>0</v>
      </c>
      <c r="NW1603" s="66">
        <f t="shared" si="207"/>
        <v>0</v>
      </c>
      <c r="NX1603" s="3"/>
      <c r="NY1603" s="68">
        <f t="shared" si="208"/>
        <v>0</v>
      </c>
      <c r="NZ1603" s="68">
        <f t="shared" si="209"/>
        <v>0</v>
      </c>
      <c r="OA1603" s="69">
        <f t="shared" si="210"/>
        <v>0</v>
      </c>
      <c r="OB1603" s="68">
        <f t="shared" si="205"/>
        <v>0</v>
      </c>
    </row>
    <row r="1604" spans="2:392" x14ac:dyDescent="0.4">
      <c r="B1604" s="57">
        <f t="shared" si="206"/>
        <v>1597</v>
      </c>
      <c r="C1604" s="46"/>
      <c r="D1604" s="58"/>
      <c r="E1604" s="59"/>
      <c r="F1604" s="60"/>
      <c r="G1604" s="43"/>
      <c r="H1604" s="43"/>
      <c r="I1604" s="53"/>
      <c r="J1604" s="61"/>
      <c r="K1604" s="61"/>
      <c r="L1604" s="62"/>
      <c r="M1604" s="61"/>
      <c r="N1604" s="61"/>
      <c r="O1604" s="62"/>
      <c r="P1604" s="63"/>
      <c r="Q1604" s="64" t="str">
        <f t="shared" si="204"/>
        <v/>
      </c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3"/>
      <c r="BF1604" s="43"/>
      <c r="BG1604" s="43"/>
      <c r="BH1604" s="43"/>
      <c r="BI1604" s="43"/>
      <c r="BJ1604" s="43"/>
      <c r="BK1604" s="43"/>
      <c r="BL1604" s="43"/>
      <c r="BM1604" s="43"/>
      <c r="BN1604" s="43"/>
      <c r="BO1604" s="43"/>
      <c r="BP1604" s="43"/>
      <c r="BQ1604" s="43"/>
      <c r="BR1604" s="43"/>
      <c r="BS1604" s="43"/>
      <c r="BT1604" s="43"/>
      <c r="BU1604" s="43"/>
      <c r="BV1604" s="43"/>
      <c r="BW1604" s="43"/>
      <c r="BX1604" s="43"/>
      <c r="BY1604" s="43"/>
      <c r="BZ1604" s="43"/>
      <c r="CA1604" s="43"/>
      <c r="CB1604" s="43"/>
      <c r="CC1604" s="43"/>
      <c r="CD1604" s="43"/>
      <c r="CE1604" s="43"/>
      <c r="CF1604" s="43"/>
      <c r="CG1604" s="43"/>
      <c r="CH1604" s="43"/>
      <c r="CI1604" s="43"/>
      <c r="CJ1604" s="43"/>
      <c r="CK1604" s="43"/>
      <c r="CL1604" s="43"/>
      <c r="CM1604" s="43"/>
      <c r="CN1604" s="43"/>
      <c r="CO1604" s="43"/>
      <c r="CP1604" s="43"/>
      <c r="CQ1604" s="43"/>
      <c r="CR1604" s="43"/>
      <c r="CS1604" s="43"/>
      <c r="CT1604" s="43"/>
      <c r="CU1604" s="43"/>
      <c r="CV1604" s="43"/>
      <c r="CW1604" s="43"/>
      <c r="CX1604" s="43"/>
      <c r="CY1604" s="43"/>
      <c r="CZ1604" s="43"/>
      <c r="DA1604" s="43"/>
      <c r="DB1604" s="43"/>
      <c r="DC1604" s="43"/>
      <c r="DD1604" s="43"/>
      <c r="DE1604" s="43"/>
      <c r="DF1604" s="43"/>
      <c r="DG1604" s="43"/>
      <c r="DH1604" s="43"/>
      <c r="DI1604" s="43"/>
      <c r="DJ1604" s="43"/>
      <c r="DK1604" s="43"/>
      <c r="DL1604" s="43"/>
      <c r="DM1604" s="43"/>
      <c r="DN1604" s="43"/>
      <c r="DO1604" s="43"/>
      <c r="DP1604" s="43"/>
      <c r="DQ1604" s="43"/>
      <c r="DR1604" s="43"/>
      <c r="DS1604" s="43"/>
      <c r="DT1604" s="43"/>
      <c r="DU1604" s="43"/>
      <c r="DV1604" s="43"/>
      <c r="DW1604" s="43"/>
      <c r="DX1604" s="43"/>
      <c r="DY1604" s="43"/>
      <c r="DZ1604" s="43"/>
      <c r="EA1604" s="43"/>
      <c r="EB1604" s="43"/>
      <c r="EC1604" s="43"/>
      <c r="ED1604" s="43"/>
      <c r="EE1604" s="43"/>
      <c r="EF1604" s="43"/>
      <c r="EG1604" s="43"/>
      <c r="EH1604" s="43"/>
      <c r="EI1604" s="43"/>
      <c r="EJ1604" s="43"/>
      <c r="EK1604" s="43"/>
      <c r="EL1604" s="43"/>
      <c r="EM1604" s="43"/>
      <c r="EN1604" s="43"/>
      <c r="EO1604" s="43"/>
      <c r="EP1604" s="43"/>
      <c r="EQ1604" s="43"/>
      <c r="ER1604" s="43"/>
      <c r="ES1604" s="43"/>
      <c r="ET1604" s="43"/>
      <c r="EU1604" s="43"/>
      <c r="EV1604" s="43"/>
      <c r="EW1604" s="43"/>
      <c r="EX1604" s="43"/>
      <c r="EY1604" s="43"/>
      <c r="EZ1604" s="43"/>
      <c r="FA1604" s="43"/>
      <c r="FB1604" s="43"/>
      <c r="FC1604" s="43"/>
      <c r="FD1604" s="43"/>
      <c r="FE1604" s="43"/>
      <c r="FF1604" s="43"/>
      <c r="FG1604" s="43"/>
      <c r="FH1604" s="43"/>
      <c r="FI1604" s="43"/>
      <c r="FJ1604" s="43"/>
      <c r="FK1604" s="43"/>
      <c r="FL1604" s="43"/>
      <c r="FM1604" s="43"/>
      <c r="FN1604" s="43"/>
      <c r="FO1604" s="43"/>
      <c r="FP1604" s="43"/>
      <c r="FQ1604" s="43"/>
      <c r="FR1604" s="43"/>
      <c r="FS1604" s="43"/>
      <c r="FT1604" s="43"/>
      <c r="FU1604" s="43"/>
      <c r="FV1604" s="43"/>
      <c r="FW1604" s="43"/>
      <c r="FX1604" s="43"/>
      <c r="FY1604" s="43"/>
      <c r="FZ1604" s="43"/>
      <c r="GA1604" s="43"/>
      <c r="GB1604" s="43"/>
      <c r="GC1604" s="43"/>
      <c r="GD1604" s="43"/>
      <c r="GE1604" s="43"/>
      <c r="GF1604" s="43"/>
      <c r="GG1604" s="43"/>
      <c r="GH1604" s="43"/>
      <c r="GI1604" s="43"/>
      <c r="GJ1604" s="43"/>
      <c r="GK1604" s="43"/>
      <c r="GL1604" s="43"/>
      <c r="GM1604" s="43"/>
      <c r="GN1604" s="43"/>
      <c r="GO1604" s="43"/>
      <c r="GP1604" s="43"/>
      <c r="GQ1604" s="43"/>
      <c r="GR1604" s="43"/>
      <c r="GS1604" s="43"/>
      <c r="GT1604" s="43"/>
      <c r="GU1604" s="43"/>
      <c r="GV1604" s="43"/>
      <c r="GW1604" s="43"/>
      <c r="GX1604" s="43"/>
      <c r="GY1604" s="43"/>
      <c r="GZ1604" s="43"/>
      <c r="HA1604" s="43"/>
      <c r="HB1604" s="43"/>
      <c r="HC1604" s="43"/>
      <c r="HD1604" s="43"/>
      <c r="HE1604" s="43"/>
      <c r="HF1604" s="43"/>
      <c r="HG1604" s="43"/>
      <c r="HH1604" s="43"/>
      <c r="HI1604" s="43"/>
      <c r="HJ1604" s="43"/>
      <c r="HK1604" s="43"/>
      <c r="HL1604" s="43"/>
      <c r="HM1604" s="43"/>
      <c r="HN1604" s="43"/>
      <c r="HO1604" s="43"/>
      <c r="HP1604" s="43"/>
      <c r="HQ1604" s="43"/>
      <c r="HR1604" s="43"/>
      <c r="HS1604" s="43"/>
      <c r="HT1604" s="43"/>
      <c r="HU1604" s="43"/>
      <c r="HV1604" s="43"/>
      <c r="HW1604" s="43"/>
      <c r="HX1604" s="43"/>
      <c r="HY1604" s="43"/>
      <c r="HZ1604" s="43"/>
      <c r="IA1604" s="43"/>
      <c r="IB1604" s="43"/>
      <c r="IC1604" s="43"/>
      <c r="ID1604" s="43"/>
      <c r="IE1604" s="43"/>
      <c r="IF1604" s="43"/>
      <c r="IG1604" s="43"/>
      <c r="IH1604" s="43"/>
      <c r="II1604" s="43"/>
      <c r="IJ1604" s="43"/>
      <c r="IK1604" s="43"/>
      <c r="IL1604" s="43"/>
      <c r="IM1604" s="43"/>
      <c r="IN1604" s="43"/>
      <c r="IO1604" s="43"/>
      <c r="IP1604" s="43"/>
      <c r="IQ1604" s="43"/>
      <c r="IR1604" s="43"/>
      <c r="IS1604" s="43"/>
      <c r="IT1604" s="43"/>
      <c r="IU1604" s="43"/>
      <c r="IV1604" s="43"/>
      <c r="IW1604" s="43"/>
      <c r="IX1604" s="43"/>
      <c r="IY1604" s="43"/>
      <c r="IZ1604" s="43"/>
      <c r="JA1604" s="43"/>
      <c r="JB1604" s="43"/>
      <c r="JC1604" s="43"/>
      <c r="JD1604" s="43"/>
      <c r="JE1604" s="43"/>
      <c r="JF1604" s="43"/>
      <c r="JG1604" s="43"/>
      <c r="JH1604" s="43"/>
      <c r="JI1604" s="43"/>
      <c r="JJ1604" s="43"/>
      <c r="JK1604" s="43"/>
      <c r="JL1604" s="43"/>
      <c r="JM1604" s="43"/>
      <c r="JN1604" s="43"/>
      <c r="JO1604" s="43"/>
      <c r="JP1604" s="43"/>
      <c r="JQ1604" s="43"/>
      <c r="JR1604" s="43"/>
      <c r="JS1604" s="43"/>
      <c r="JT1604" s="43"/>
      <c r="JU1604" s="43"/>
      <c r="JV1604" s="43"/>
      <c r="JW1604" s="43"/>
      <c r="JX1604" s="43"/>
      <c r="JY1604" s="43"/>
      <c r="JZ1604" s="43"/>
      <c r="KA1604" s="43"/>
      <c r="KB1604" s="43"/>
      <c r="KC1604" s="43"/>
      <c r="KD1604" s="43"/>
      <c r="KE1604" s="43"/>
      <c r="KF1604" s="43"/>
      <c r="KG1604" s="43"/>
      <c r="KH1604" s="43"/>
      <c r="KI1604" s="43"/>
      <c r="KJ1604" s="43"/>
      <c r="KK1604" s="43"/>
      <c r="KL1604" s="43"/>
      <c r="KM1604" s="43"/>
      <c r="KN1604" s="43"/>
      <c r="KO1604" s="43"/>
      <c r="KP1604" s="43"/>
      <c r="KQ1604" s="43"/>
      <c r="KR1604" s="43"/>
      <c r="KS1604" s="43"/>
      <c r="KT1604" s="43"/>
      <c r="KU1604" s="43"/>
      <c r="KV1604" s="43"/>
      <c r="KW1604" s="43"/>
      <c r="KX1604" s="43"/>
      <c r="KY1604" s="43"/>
      <c r="KZ1604" s="43"/>
      <c r="LA1604" s="43"/>
      <c r="LB1604" s="43"/>
      <c r="LC1604" s="43"/>
      <c r="LD1604" s="43"/>
      <c r="LE1604" s="43"/>
      <c r="LF1604" s="43"/>
      <c r="LG1604" s="43"/>
      <c r="LH1604" s="43"/>
      <c r="LI1604" s="43"/>
      <c r="LJ1604" s="43"/>
      <c r="LK1604" s="43"/>
      <c r="LL1604" s="43"/>
      <c r="LM1604" s="43"/>
      <c r="LN1604" s="43"/>
      <c r="LO1604" s="43"/>
      <c r="LP1604" s="43"/>
      <c r="LQ1604" s="43"/>
      <c r="LR1604" s="43"/>
      <c r="LS1604" s="43"/>
      <c r="LT1604" s="43"/>
      <c r="LU1604" s="43"/>
      <c r="LV1604" s="43"/>
      <c r="LW1604" s="43"/>
      <c r="LX1604" s="43"/>
      <c r="LY1604" s="43"/>
      <c r="LZ1604" s="43"/>
      <c r="MA1604" s="43"/>
      <c r="MB1604" s="43"/>
      <c r="MC1604" s="43"/>
      <c r="MD1604" s="43"/>
      <c r="ME1604" s="43"/>
      <c r="MF1604" s="43"/>
      <c r="MG1604" s="43"/>
      <c r="MH1604" s="43"/>
      <c r="MI1604" s="43"/>
      <c r="MJ1604" s="43"/>
      <c r="MK1604" s="43"/>
      <c r="ML1604" s="43"/>
      <c r="MM1604" s="43"/>
      <c r="MN1604" s="43"/>
      <c r="MO1604" s="43"/>
      <c r="MP1604" s="43"/>
      <c r="MQ1604" s="43"/>
      <c r="MR1604" s="43"/>
      <c r="MS1604" s="43"/>
      <c r="MT1604" s="43"/>
      <c r="MU1604" s="43"/>
      <c r="MV1604" s="43"/>
      <c r="MW1604" s="43"/>
      <c r="MX1604" s="43"/>
      <c r="MY1604" s="43"/>
      <c r="MZ1604" s="43"/>
      <c r="NA1604" s="43"/>
      <c r="NB1604" s="43"/>
      <c r="NC1604" s="43"/>
      <c r="ND1604" s="43"/>
      <c r="NE1604" s="43"/>
      <c r="NF1604" s="43"/>
      <c r="NG1604" s="43"/>
      <c r="NH1604" s="43"/>
      <c r="NI1604" s="43"/>
      <c r="NJ1604" s="43"/>
      <c r="NK1604" s="43"/>
      <c r="NL1604" s="43"/>
      <c r="NM1604" s="43"/>
      <c r="NN1604" s="43"/>
      <c r="NO1604" s="43"/>
      <c r="NP1604" s="43"/>
      <c r="NQ1604" s="43"/>
      <c r="NR1604" s="43"/>
      <c r="NT1604" s="66">
        <f>IF(AND(J1604&lt;&gt;"",K1604&lt;&gt;""),NETWORKDAYS(J1604,K1604,設定!$H$3:$H$39),0)</f>
        <v>0</v>
      </c>
      <c r="NU1604" s="3"/>
      <c r="NV1604" s="66">
        <f>IFERROR(IF(J1604&lt;&gt;"",NETWORKDAYS(J1604,$K$2,設定!$H$3:$H$39),0),"")</f>
        <v>0</v>
      </c>
      <c r="NW1604" s="66">
        <f t="shared" si="207"/>
        <v>0</v>
      </c>
      <c r="NX1604" s="3"/>
      <c r="NY1604" s="68">
        <f t="shared" si="208"/>
        <v>0</v>
      </c>
      <c r="NZ1604" s="68">
        <f t="shared" si="209"/>
        <v>0</v>
      </c>
      <c r="OA1604" s="69">
        <f t="shared" si="210"/>
        <v>0</v>
      </c>
      <c r="OB1604" s="68">
        <f t="shared" si="205"/>
        <v>0</v>
      </c>
    </row>
    <row r="1605" spans="2:392" x14ac:dyDescent="0.4">
      <c r="B1605" s="57">
        <f t="shared" si="206"/>
        <v>1598</v>
      </c>
      <c r="C1605" s="46"/>
      <c r="D1605" s="58"/>
      <c r="E1605" s="59"/>
      <c r="F1605" s="60"/>
      <c r="G1605" s="43"/>
      <c r="H1605" s="43"/>
      <c r="I1605" s="53"/>
      <c r="J1605" s="61"/>
      <c r="K1605" s="61"/>
      <c r="L1605" s="62"/>
      <c r="M1605" s="61"/>
      <c r="N1605" s="61"/>
      <c r="O1605" s="62"/>
      <c r="P1605" s="63"/>
      <c r="Q1605" s="64" t="str">
        <f t="shared" si="204"/>
        <v/>
      </c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3"/>
      <c r="BF1605" s="43"/>
      <c r="BG1605" s="43"/>
      <c r="BH1605" s="43"/>
      <c r="BI1605" s="43"/>
      <c r="BJ1605" s="43"/>
      <c r="BK1605" s="43"/>
      <c r="BL1605" s="43"/>
      <c r="BM1605" s="43"/>
      <c r="BN1605" s="43"/>
      <c r="BO1605" s="43"/>
      <c r="BP1605" s="43"/>
      <c r="BQ1605" s="43"/>
      <c r="BR1605" s="43"/>
      <c r="BS1605" s="43"/>
      <c r="BT1605" s="43"/>
      <c r="BU1605" s="43"/>
      <c r="BV1605" s="43"/>
      <c r="BW1605" s="43"/>
      <c r="BX1605" s="43"/>
      <c r="BY1605" s="43"/>
      <c r="BZ1605" s="43"/>
      <c r="CA1605" s="43"/>
      <c r="CB1605" s="43"/>
      <c r="CC1605" s="43"/>
      <c r="CD1605" s="43"/>
      <c r="CE1605" s="43"/>
      <c r="CF1605" s="43"/>
      <c r="CG1605" s="43"/>
      <c r="CH1605" s="43"/>
      <c r="CI1605" s="43"/>
      <c r="CJ1605" s="43"/>
      <c r="CK1605" s="43"/>
      <c r="CL1605" s="43"/>
      <c r="CM1605" s="43"/>
      <c r="CN1605" s="43"/>
      <c r="CO1605" s="43"/>
      <c r="CP1605" s="43"/>
      <c r="CQ1605" s="43"/>
      <c r="CR1605" s="43"/>
      <c r="CS1605" s="43"/>
      <c r="CT1605" s="43"/>
      <c r="CU1605" s="43"/>
      <c r="CV1605" s="43"/>
      <c r="CW1605" s="43"/>
      <c r="CX1605" s="43"/>
      <c r="CY1605" s="43"/>
      <c r="CZ1605" s="43"/>
      <c r="DA1605" s="43"/>
      <c r="DB1605" s="43"/>
      <c r="DC1605" s="43"/>
      <c r="DD1605" s="43"/>
      <c r="DE1605" s="43"/>
      <c r="DF1605" s="43"/>
      <c r="DG1605" s="43"/>
      <c r="DH1605" s="43"/>
      <c r="DI1605" s="43"/>
      <c r="DJ1605" s="43"/>
      <c r="DK1605" s="43"/>
      <c r="DL1605" s="43"/>
      <c r="DM1605" s="43"/>
      <c r="DN1605" s="43"/>
      <c r="DO1605" s="43"/>
      <c r="DP1605" s="43"/>
      <c r="DQ1605" s="43"/>
      <c r="DR1605" s="43"/>
      <c r="DS1605" s="43"/>
      <c r="DT1605" s="43"/>
      <c r="DU1605" s="43"/>
      <c r="DV1605" s="43"/>
      <c r="DW1605" s="43"/>
      <c r="DX1605" s="43"/>
      <c r="DY1605" s="43"/>
      <c r="DZ1605" s="43"/>
      <c r="EA1605" s="43"/>
      <c r="EB1605" s="43"/>
      <c r="EC1605" s="43"/>
      <c r="ED1605" s="43"/>
      <c r="EE1605" s="43"/>
      <c r="EF1605" s="43"/>
      <c r="EG1605" s="43"/>
      <c r="EH1605" s="43"/>
      <c r="EI1605" s="43"/>
      <c r="EJ1605" s="43"/>
      <c r="EK1605" s="43"/>
      <c r="EL1605" s="43"/>
      <c r="EM1605" s="43"/>
      <c r="EN1605" s="43"/>
      <c r="EO1605" s="43"/>
      <c r="EP1605" s="43"/>
      <c r="EQ1605" s="43"/>
      <c r="ER1605" s="43"/>
      <c r="ES1605" s="43"/>
      <c r="ET1605" s="43"/>
      <c r="EU1605" s="43"/>
      <c r="EV1605" s="43"/>
      <c r="EW1605" s="43"/>
      <c r="EX1605" s="43"/>
      <c r="EY1605" s="43"/>
      <c r="EZ1605" s="43"/>
      <c r="FA1605" s="43"/>
      <c r="FB1605" s="43"/>
      <c r="FC1605" s="43"/>
      <c r="FD1605" s="43"/>
      <c r="FE1605" s="43"/>
      <c r="FF1605" s="43"/>
      <c r="FG1605" s="43"/>
      <c r="FH1605" s="43"/>
      <c r="FI1605" s="43"/>
      <c r="FJ1605" s="43"/>
      <c r="FK1605" s="43"/>
      <c r="FL1605" s="43"/>
      <c r="FM1605" s="43"/>
      <c r="FN1605" s="43"/>
      <c r="FO1605" s="43"/>
      <c r="FP1605" s="43"/>
      <c r="FQ1605" s="43"/>
      <c r="FR1605" s="43"/>
      <c r="FS1605" s="43"/>
      <c r="FT1605" s="43"/>
      <c r="FU1605" s="43"/>
      <c r="FV1605" s="43"/>
      <c r="FW1605" s="43"/>
      <c r="FX1605" s="43"/>
      <c r="FY1605" s="43"/>
      <c r="FZ1605" s="43"/>
      <c r="GA1605" s="43"/>
      <c r="GB1605" s="43"/>
      <c r="GC1605" s="43"/>
      <c r="GD1605" s="43"/>
      <c r="GE1605" s="43"/>
      <c r="GF1605" s="43"/>
      <c r="GG1605" s="43"/>
      <c r="GH1605" s="43"/>
      <c r="GI1605" s="43"/>
      <c r="GJ1605" s="43"/>
      <c r="GK1605" s="43"/>
      <c r="GL1605" s="43"/>
      <c r="GM1605" s="43"/>
      <c r="GN1605" s="43"/>
      <c r="GO1605" s="43"/>
      <c r="GP1605" s="43"/>
      <c r="GQ1605" s="43"/>
      <c r="GR1605" s="43"/>
      <c r="GS1605" s="43"/>
      <c r="GT1605" s="43"/>
      <c r="GU1605" s="43"/>
      <c r="GV1605" s="43"/>
      <c r="GW1605" s="43"/>
      <c r="GX1605" s="43"/>
      <c r="GY1605" s="43"/>
      <c r="GZ1605" s="43"/>
      <c r="HA1605" s="43"/>
      <c r="HB1605" s="43"/>
      <c r="HC1605" s="43"/>
      <c r="HD1605" s="43"/>
      <c r="HE1605" s="43"/>
      <c r="HF1605" s="43"/>
      <c r="HG1605" s="43"/>
      <c r="HH1605" s="43"/>
      <c r="HI1605" s="43"/>
      <c r="HJ1605" s="43"/>
      <c r="HK1605" s="43"/>
      <c r="HL1605" s="43"/>
      <c r="HM1605" s="43"/>
      <c r="HN1605" s="43"/>
      <c r="HO1605" s="43"/>
      <c r="HP1605" s="43"/>
      <c r="HQ1605" s="43"/>
      <c r="HR1605" s="43"/>
      <c r="HS1605" s="43"/>
      <c r="HT1605" s="43"/>
      <c r="HU1605" s="43"/>
      <c r="HV1605" s="43"/>
      <c r="HW1605" s="43"/>
      <c r="HX1605" s="43"/>
      <c r="HY1605" s="43"/>
      <c r="HZ1605" s="43"/>
      <c r="IA1605" s="43"/>
      <c r="IB1605" s="43"/>
      <c r="IC1605" s="43"/>
      <c r="ID1605" s="43"/>
      <c r="IE1605" s="43"/>
      <c r="IF1605" s="43"/>
      <c r="IG1605" s="43"/>
      <c r="IH1605" s="43"/>
      <c r="II1605" s="43"/>
      <c r="IJ1605" s="43"/>
      <c r="IK1605" s="43"/>
      <c r="IL1605" s="43"/>
      <c r="IM1605" s="43"/>
      <c r="IN1605" s="43"/>
      <c r="IO1605" s="43"/>
      <c r="IP1605" s="43"/>
      <c r="IQ1605" s="43"/>
      <c r="IR1605" s="43"/>
      <c r="IS1605" s="43"/>
      <c r="IT1605" s="43"/>
      <c r="IU1605" s="43"/>
      <c r="IV1605" s="43"/>
      <c r="IW1605" s="43"/>
      <c r="IX1605" s="43"/>
      <c r="IY1605" s="43"/>
      <c r="IZ1605" s="43"/>
      <c r="JA1605" s="43"/>
      <c r="JB1605" s="43"/>
      <c r="JC1605" s="43"/>
      <c r="JD1605" s="43"/>
      <c r="JE1605" s="43"/>
      <c r="JF1605" s="43"/>
      <c r="JG1605" s="43"/>
      <c r="JH1605" s="43"/>
      <c r="JI1605" s="43"/>
      <c r="JJ1605" s="43"/>
      <c r="JK1605" s="43"/>
      <c r="JL1605" s="43"/>
      <c r="JM1605" s="43"/>
      <c r="JN1605" s="43"/>
      <c r="JO1605" s="43"/>
      <c r="JP1605" s="43"/>
      <c r="JQ1605" s="43"/>
      <c r="JR1605" s="43"/>
      <c r="JS1605" s="43"/>
      <c r="JT1605" s="43"/>
      <c r="JU1605" s="43"/>
      <c r="JV1605" s="43"/>
      <c r="JW1605" s="43"/>
      <c r="JX1605" s="43"/>
      <c r="JY1605" s="43"/>
      <c r="JZ1605" s="43"/>
      <c r="KA1605" s="43"/>
      <c r="KB1605" s="43"/>
      <c r="KC1605" s="43"/>
      <c r="KD1605" s="43"/>
      <c r="KE1605" s="43"/>
      <c r="KF1605" s="43"/>
      <c r="KG1605" s="43"/>
      <c r="KH1605" s="43"/>
      <c r="KI1605" s="43"/>
      <c r="KJ1605" s="43"/>
      <c r="KK1605" s="43"/>
      <c r="KL1605" s="43"/>
      <c r="KM1605" s="43"/>
      <c r="KN1605" s="43"/>
      <c r="KO1605" s="43"/>
      <c r="KP1605" s="43"/>
      <c r="KQ1605" s="43"/>
      <c r="KR1605" s="43"/>
      <c r="KS1605" s="43"/>
      <c r="KT1605" s="43"/>
      <c r="KU1605" s="43"/>
      <c r="KV1605" s="43"/>
      <c r="KW1605" s="43"/>
      <c r="KX1605" s="43"/>
      <c r="KY1605" s="43"/>
      <c r="KZ1605" s="43"/>
      <c r="LA1605" s="43"/>
      <c r="LB1605" s="43"/>
      <c r="LC1605" s="43"/>
      <c r="LD1605" s="43"/>
      <c r="LE1605" s="43"/>
      <c r="LF1605" s="43"/>
      <c r="LG1605" s="43"/>
      <c r="LH1605" s="43"/>
      <c r="LI1605" s="43"/>
      <c r="LJ1605" s="43"/>
      <c r="LK1605" s="43"/>
      <c r="LL1605" s="43"/>
      <c r="LM1605" s="43"/>
      <c r="LN1605" s="43"/>
      <c r="LO1605" s="43"/>
      <c r="LP1605" s="43"/>
      <c r="LQ1605" s="43"/>
      <c r="LR1605" s="43"/>
      <c r="LS1605" s="43"/>
      <c r="LT1605" s="43"/>
      <c r="LU1605" s="43"/>
      <c r="LV1605" s="43"/>
      <c r="LW1605" s="43"/>
      <c r="LX1605" s="43"/>
      <c r="LY1605" s="43"/>
      <c r="LZ1605" s="43"/>
      <c r="MA1605" s="43"/>
      <c r="MB1605" s="43"/>
      <c r="MC1605" s="43"/>
      <c r="MD1605" s="43"/>
      <c r="ME1605" s="43"/>
      <c r="MF1605" s="43"/>
      <c r="MG1605" s="43"/>
      <c r="MH1605" s="43"/>
      <c r="MI1605" s="43"/>
      <c r="MJ1605" s="43"/>
      <c r="MK1605" s="43"/>
      <c r="ML1605" s="43"/>
      <c r="MM1605" s="43"/>
      <c r="MN1605" s="43"/>
      <c r="MO1605" s="43"/>
      <c r="MP1605" s="43"/>
      <c r="MQ1605" s="43"/>
      <c r="MR1605" s="43"/>
      <c r="MS1605" s="43"/>
      <c r="MT1605" s="43"/>
      <c r="MU1605" s="43"/>
      <c r="MV1605" s="43"/>
      <c r="MW1605" s="43"/>
      <c r="MX1605" s="43"/>
      <c r="MY1605" s="43"/>
      <c r="MZ1605" s="43"/>
      <c r="NA1605" s="43"/>
      <c r="NB1605" s="43"/>
      <c r="NC1605" s="43"/>
      <c r="ND1605" s="43"/>
      <c r="NE1605" s="43"/>
      <c r="NF1605" s="43"/>
      <c r="NG1605" s="43"/>
      <c r="NH1605" s="43"/>
      <c r="NI1605" s="43"/>
      <c r="NJ1605" s="43"/>
      <c r="NK1605" s="43"/>
      <c r="NL1605" s="43"/>
      <c r="NM1605" s="43"/>
      <c r="NN1605" s="43"/>
      <c r="NO1605" s="43"/>
      <c r="NP1605" s="43"/>
      <c r="NQ1605" s="43"/>
      <c r="NR1605" s="43"/>
      <c r="NT1605" s="66">
        <f>IF(AND(J1605&lt;&gt;"",K1605&lt;&gt;""),NETWORKDAYS(J1605,K1605,設定!$H$3:$H$39),0)</f>
        <v>0</v>
      </c>
      <c r="NU1605" s="3"/>
      <c r="NV1605" s="66">
        <f>IFERROR(IF(J1605&lt;&gt;"",NETWORKDAYS(J1605,$K$2,設定!$H$3:$H$39),0),"")</f>
        <v>0</v>
      </c>
      <c r="NW1605" s="66">
        <f t="shared" si="207"/>
        <v>0</v>
      </c>
      <c r="NX1605" s="3"/>
      <c r="NY1605" s="68">
        <f t="shared" si="208"/>
        <v>0</v>
      </c>
      <c r="NZ1605" s="68">
        <f t="shared" si="209"/>
        <v>0</v>
      </c>
      <c r="OA1605" s="69">
        <f t="shared" si="210"/>
        <v>0</v>
      </c>
      <c r="OB1605" s="68">
        <f t="shared" si="205"/>
        <v>0</v>
      </c>
    </row>
    <row r="1606" spans="2:392" x14ac:dyDescent="0.4">
      <c r="B1606" s="57">
        <f t="shared" si="206"/>
        <v>1599</v>
      </c>
      <c r="C1606" s="46"/>
      <c r="D1606" s="58"/>
      <c r="E1606" s="59"/>
      <c r="F1606" s="60"/>
      <c r="G1606" s="43"/>
      <c r="H1606" s="43"/>
      <c r="I1606" s="53"/>
      <c r="J1606" s="61"/>
      <c r="K1606" s="61"/>
      <c r="L1606" s="62"/>
      <c r="M1606" s="61"/>
      <c r="N1606" s="61"/>
      <c r="O1606" s="62"/>
      <c r="P1606" s="63"/>
      <c r="Q1606" s="64" t="str">
        <f t="shared" si="204"/>
        <v/>
      </c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3"/>
      <c r="BF1606" s="43"/>
      <c r="BG1606" s="43"/>
      <c r="BH1606" s="43"/>
      <c r="BI1606" s="43"/>
      <c r="BJ1606" s="43"/>
      <c r="BK1606" s="43"/>
      <c r="BL1606" s="43"/>
      <c r="BM1606" s="43"/>
      <c r="BN1606" s="43"/>
      <c r="BO1606" s="43"/>
      <c r="BP1606" s="43"/>
      <c r="BQ1606" s="43"/>
      <c r="BR1606" s="43"/>
      <c r="BS1606" s="43"/>
      <c r="BT1606" s="43"/>
      <c r="BU1606" s="43"/>
      <c r="BV1606" s="43"/>
      <c r="BW1606" s="43"/>
      <c r="BX1606" s="43"/>
      <c r="BY1606" s="43"/>
      <c r="BZ1606" s="43"/>
      <c r="CA1606" s="43"/>
      <c r="CB1606" s="43"/>
      <c r="CC1606" s="43"/>
      <c r="CD1606" s="43"/>
      <c r="CE1606" s="43"/>
      <c r="CF1606" s="43"/>
      <c r="CG1606" s="43"/>
      <c r="CH1606" s="43"/>
      <c r="CI1606" s="43"/>
      <c r="CJ1606" s="43"/>
      <c r="CK1606" s="43"/>
      <c r="CL1606" s="43"/>
      <c r="CM1606" s="43"/>
      <c r="CN1606" s="43"/>
      <c r="CO1606" s="43"/>
      <c r="CP1606" s="43"/>
      <c r="CQ1606" s="43"/>
      <c r="CR1606" s="43"/>
      <c r="CS1606" s="43"/>
      <c r="CT1606" s="43"/>
      <c r="CU1606" s="43"/>
      <c r="CV1606" s="43"/>
      <c r="CW1606" s="43"/>
      <c r="CX1606" s="43"/>
      <c r="CY1606" s="43"/>
      <c r="CZ1606" s="43"/>
      <c r="DA1606" s="43"/>
      <c r="DB1606" s="43"/>
      <c r="DC1606" s="43"/>
      <c r="DD1606" s="43"/>
      <c r="DE1606" s="43"/>
      <c r="DF1606" s="43"/>
      <c r="DG1606" s="43"/>
      <c r="DH1606" s="43"/>
      <c r="DI1606" s="43"/>
      <c r="DJ1606" s="43"/>
      <c r="DK1606" s="43"/>
      <c r="DL1606" s="43"/>
      <c r="DM1606" s="43"/>
      <c r="DN1606" s="43"/>
      <c r="DO1606" s="43"/>
      <c r="DP1606" s="43"/>
      <c r="DQ1606" s="43"/>
      <c r="DR1606" s="43"/>
      <c r="DS1606" s="43"/>
      <c r="DT1606" s="43"/>
      <c r="DU1606" s="43"/>
      <c r="DV1606" s="43"/>
      <c r="DW1606" s="43"/>
      <c r="DX1606" s="43"/>
      <c r="DY1606" s="43"/>
      <c r="DZ1606" s="43"/>
      <c r="EA1606" s="43"/>
      <c r="EB1606" s="43"/>
      <c r="EC1606" s="43"/>
      <c r="ED1606" s="43"/>
      <c r="EE1606" s="43"/>
      <c r="EF1606" s="43"/>
      <c r="EG1606" s="43"/>
      <c r="EH1606" s="43"/>
      <c r="EI1606" s="43"/>
      <c r="EJ1606" s="43"/>
      <c r="EK1606" s="43"/>
      <c r="EL1606" s="43"/>
      <c r="EM1606" s="43"/>
      <c r="EN1606" s="43"/>
      <c r="EO1606" s="43"/>
      <c r="EP1606" s="43"/>
      <c r="EQ1606" s="43"/>
      <c r="ER1606" s="43"/>
      <c r="ES1606" s="43"/>
      <c r="ET1606" s="43"/>
      <c r="EU1606" s="43"/>
      <c r="EV1606" s="43"/>
      <c r="EW1606" s="43"/>
      <c r="EX1606" s="43"/>
      <c r="EY1606" s="43"/>
      <c r="EZ1606" s="43"/>
      <c r="FA1606" s="43"/>
      <c r="FB1606" s="43"/>
      <c r="FC1606" s="43"/>
      <c r="FD1606" s="43"/>
      <c r="FE1606" s="43"/>
      <c r="FF1606" s="43"/>
      <c r="FG1606" s="43"/>
      <c r="FH1606" s="43"/>
      <c r="FI1606" s="43"/>
      <c r="FJ1606" s="43"/>
      <c r="FK1606" s="43"/>
      <c r="FL1606" s="43"/>
      <c r="FM1606" s="43"/>
      <c r="FN1606" s="43"/>
      <c r="FO1606" s="43"/>
      <c r="FP1606" s="43"/>
      <c r="FQ1606" s="43"/>
      <c r="FR1606" s="43"/>
      <c r="FS1606" s="43"/>
      <c r="FT1606" s="43"/>
      <c r="FU1606" s="43"/>
      <c r="FV1606" s="43"/>
      <c r="FW1606" s="43"/>
      <c r="FX1606" s="43"/>
      <c r="FY1606" s="43"/>
      <c r="FZ1606" s="43"/>
      <c r="GA1606" s="43"/>
      <c r="GB1606" s="43"/>
      <c r="GC1606" s="43"/>
      <c r="GD1606" s="43"/>
      <c r="GE1606" s="43"/>
      <c r="GF1606" s="43"/>
      <c r="GG1606" s="43"/>
      <c r="GH1606" s="43"/>
      <c r="GI1606" s="43"/>
      <c r="GJ1606" s="43"/>
      <c r="GK1606" s="43"/>
      <c r="GL1606" s="43"/>
      <c r="GM1606" s="43"/>
      <c r="GN1606" s="43"/>
      <c r="GO1606" s="43"/>
      <c r="GP1606" s="43"/>
      <c r="GQ1606" s="43"/>
      <c r="GR1606" s="43"/>
      <c r="GS1606" s="43"/>
      <c r="GT1606" s="43"/>
      <c r="GU1606" s="43"/>
      <c r="GV1606" s="43"/>
      <c r="GW1606" s="43"/>
      <c r="GX1606" s="43"/>
      <c r="GY1606" s="43"/>
      <c r="GZ1606" s="43"/>
      <c r="HA1606" s="43"/>
      <c r="HB1606" s="43"/>
      <c r="HC1606" s="43"/>
      <c r="HD1606" s="43"/>
      <c r="HE1606" s="43"/>
      <c r="HF1606" s="43"/>
      <c r="HG1606" s="43"/>
      <c r="HH1606" s="43"/>
      <c r="HI1606" s="43"/>
      <c r="HJ1606" s="43"/>
      <c r="HK1606" s="43"/>
      <c r="HL1606" s="43"/>
      <c r="HM1606" s="43"/>
      <c r="HN1606" s="43"/>
      <c r="HO1606" s="43"/>
      <c r="HP1606" s="43"/>
      <c r="HQ1606" s="43"/>
      <c r="HR1606" s="43"/>
      <c r="HS1606" s="43"/>
      <c r="HT1606" s="43"/>
      <c r="HU1606" s="43"/>
      <c r="HV1606" s="43"/>
      <c r="HW1606" s="43"/>
      <c r="HX1606" s="43"/>
      <c r="HY1606" s="43"/>
      <c r="HZ1606" s="43"/>
      <c r="IA1606" s="43"/>
      <c r="IB1606" s="43"/>
      <c r="IC1606" s="43"/>
      <c r="ID1606" s="43"/>
      <c r="IE1606" s="43"/>
      <c r="IF1606" s="43"/>
      <c r="IG1606" s="43"/>
      <c r="IH1606" s="43"/>
      <c r="II1606" s="43"/>
      <c r="IJ1606" s="43"/>
      <c r="IK1606" s="43"/>
      <c r="IL1606" s="43"/>
      <c r="IM1606" s="43"/>
      <c r="IN1606" s="43"/>
      <c r="IO1606" s="43"/>
      <c r="IP1606" s="43"/>
      <c r="IQ1606" s="43"/>
      <c r="IR1606" s="43"/>
      <c r="IS1606" s="43"/>
      <c r="IT1606" s="43"/>
      <c r="IU1606" s="43"/>
      <c r="IV1606" s="43"/>
      <c r="IW1606" s="43"/>
      <c r="IX1606" s="43"/>
      <c r="IY1606" s="43"/>
      <c r="IZ1606" s="43"/>
      <c r="JA1606" s="43"/>
      <c r="JB1606" s="43"/>
      <c r="JC1606" s="43"/>
      <c r="JD1606" s="43"/>
      <c r="JE1606" s="43"/>
      <c r="JF1606" s="43"/>
      <c r="JG1606" s="43"/>
      <c r="JH1606" s="43"/>
      <c r="JI1606" s="43"/>
      <c r="JJ1606" s="43"/>
      <c r="JK1606" s="43"/>
      <c r="JL1606" s="43"/>
      <c r="JM1606" s="43"/>
      <c r="JN1606" s="43"/>
      <c r="JO1606" s="43"/>
      <c r="JP1606" s="43"/>
      <c r="JQ1606" s="43"/>
      <c r="JR1606" s="43"/>
      <c r="JS1606" s="43"/>
      <c r="JT1606" s="43"/>
      <c r="JU1606" s="43"/>
      <c r="JV1606" s="43"/>
      <c r="JW1606" s="43"/>
      <c r="JX1606" s="43"/>
      <c r="JY1606" s="43"/>
      <c r="JZ1606" s="43"/>
      <c r="KA1606" s="43"/>
      <c r="KB1606" s="43"/>
      <c r="KC1606" s="43"/>
      <c r="KD1606" s="43"/>
      <c r="KE1606" s="43"/>
      <c r="KF1606" s="43"/>
      <c r="KG1606" s="43"/>
      <c r="KH1606" s="43"/>
      <c r="KI1606" s="43"/>
      <c r="KJ1606" s="43"/>
      <c r="KK1606" s="43"/>
      <c r="KL1606" s="43"/>
      <c r="KM1606" s="43"/>
      <c r="KN1606" s="43"/>
      <c r="KO1606" s="43"/>
      <c r="KP1606" s="43"/>
      <c r="KQ1606" s="43"/>
      <c r="KR1606" s="43"/>
      <c r="KS1606" s="43"/>
      <c r="KT1606" s="43"/>
      <c r="KU1606" s="43"/>
      <c r="KV1606" s="43"/>
      <c r="KW1606" s="43"/>
      <c r="KX1606" s="43"/>
      <c r="KY1606" s="43"/>
      <c r="KZ1606" s="43"/>
      <c r="LA1606" s="43"/>
      <c r="LB1606" s="43"/>
      <c r="LC1606" s="43"/>
      <c r="LD1606" s="43"/>
      <c r="LE1606" s="43"/>
      <c r="LF1606" s="43"/>
      <c r="LG1606" s="43"/>
      <c r="LH1606" s="43"/>
      <c r="LI1606" s="43"/>
      <c r="LJ1606" s="43"/>
      <c r="LK1606" s="43"/>
      <c r="LL1606" s="43"/>
      <c r="LM1606" s="43"/>
      <c r="LN1606" s="43"/>
      <c r="LO1606" s="43"/>
      <c r="LP1606" s="43"/>
      <c r="LQ1606" s="43"/>
      <c r="LR1606" s="43"/>
      <c r="LS1606" s="43"/>
      <c r="LT1606" s="43"/>
      <c r="LU1606" s="43"/>
      <c r="LV1606" s="43"/>
      <c r="LW1606" s="43"/>
      <c r="LX1606" s="43"/>
      <c r="LY1606" s="43"/>
      <c r="LZ1606" s="43"/>
      <c r="MA1606" s="43"/>
      <c r="MB1606" s="43"/>
      <c r="MC1606" s="43"/>
      <c r="MD1606" s="43"/>
      <c r="ME1606" s="43"/>
      <c r="MF1606" s="43"/>
      <c r="MG1606" s="43"/>
      <c r="MH1606" s="43"/>
      <c r="MI1606" s="43"/>
      <c r="MJ1606" s="43"/>
      <c r="MK1606" s="43"/>
      <c r="ML1606" s="43"/>
      <c r="MM1606" s="43"/>
      <c r="MN1606" s="43"/>
      <c r="MO1606" s="43"/>
      <c r="MP1606" s="43"/>
      <c r="MQ1606" s="43"/>
      <c r="MR1606" s="43"/>
      <c r="MS1606" s="43"/>
      <c r="MT1606" s="43"/>
      <c r="MU1606" s="43"/>
      <c r="MV1606" s="43"/>
      <c r="MW1606" s="43"/>
      <c r="MX1606" s="43"/>
      <c r="MY1606" s="43"/>
      <c r="MZ1606" s="43"/>
      <c r="NA1606" s="43"/>
      <c r="NB1606" s="43"/>
      <c r="NC1606" s="43"/>
      <c r="ND1606" s="43"/>
      <c r="NE1606" s="43"/>
      <c r="NF1606" s="43"/>
      <c r="NG1606" s="43"/>
      <c r="NH1606" s="43"/>
      <c r="NI1606" s="43"/>
      <c r="NJ1606" s="43"/>
      <c r="NK1606" s="43"/>
      <c r="NL1606" s="43"/>
      <c r="NM1606" s="43"/>
      <c r="NN1606" s="43"/>
      <c r="NO1606" s="43"/>
      <c r="NP1606" s="43"/>
      <c r="NQ1606" s="43"/>
      <c r="NR1606" s="43"/>
      <c r="NT1606" s="66">
        <f>IF(AND(J1606&lt;&gt;"",K1606&lt;&gt;""),NETWORKDAYS(J1606,K1606,設定!$H$3:$H$39),0)</f>
        <v>0</v>
      </c>
      <c r="NU1606" s="3"/>
      <c r="NV1606" s="66">
        <f>IFERROR(IF(J1606&lt;&gt;"",NETWORKDAYS(J1606,$K$2,設定!$H$3:$H$39),0),"")</f>
        <v>0</v>
      </c>
      <c r="NW1606" s="66">
        <f t="shared" si="207"/>
        <v>0</v>
      </c>
      <c r="NX1606" s="3"/>
      <c r="NY1606" s="68">
        <f t="shared" si="208"/>
        <v>0</v>
      </c>
      <c r="NZ1606" s="68">
        <f t="shared" si="209"/>
        <v>0</v>
      </c>
      <c r="OA1606" s="69">
        <f t="shared" si="210"/>
        <v>0</v>
      </c>
      <c r="OB1606" s="68">
        <f t="shared" si="205"/>
        <v>0</v>
      </c>
    </row>
    <row r="1607" spans="2:392" x14ac:dyDescent="0.4">
      <c r="B1607" s="57">
        <f t="shared" si="206"/>
        <v>1600</v>
      </c>
      <c r="C1607" s="46"/>
      <c r="D1607" s="58"/>
      <c r="E1607" s="59"/>
      <c r="F1607" s="60"/>
      <c r="G1607" s="43"/>
      <c r="H1607" s="43"/>
      <c r="I1607" s="53"/>
      <c r="J1607" s="61"/>
      <c r="K1607" s="61"/>
      <c r="L1607" s="62"/>
      <c r="M1607" s="61"/>
      <c r="N1607" s="61"/>
      <c r="O1607" s="62"/>
      <c r="P1607" s="63"/>
      <c r="Q1607" s="64" t="str">
        <f t="shared" si="204"/>
        <v/>
      </c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43"/>
      <c r="AN1607" s="43"/>
      <c r="AO1607" s="43"/>
      <c r="AP1607" s="43"/>
      <c r="AQ1607" s="43"/>
      <c r="AR1607" s="43"/>
      <c r="AS1607" s="43"/>
      <c r="AT1607" s="43"/>
      <c r="AU1607" s="43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3"/>
      <c r="BF1607" s="43"/>
      <c r="BG1607" s="43"/>
      <c r="BH1607" s="43"/>
      <c r="BI1607" s="43"/>
      <c r="BJ1607" s="43"/>
      <c r="BK1607" s="43"/>
      <c r="BL1607" s="43"/>
      <c r="BM1607" s="43"/>
      <c r="BN1607" s="43"/>
      <c r="BO1607" s="43"/>
      <c r="BP1607" s="43"/>
      <c r="BQ1607" s="43"/>
      <c r="BR1607" s="43"/>
      <c r="BS1607" s="43"/>
      <c r="BT1607" s="43"/>
      <c r="BU1607" s="43"/>
      <c r="BV1607" s="43"/>
      <c r="BW1607" s="43"/>
      <c r="BX1607" s="43"/>
      <c r="BY1607" s="43"/>
      <c r="BZ1607" s="43"/>
      <c r="CA1607" s="43"/>
      <c r="CB1607" s="43"/>
      <c r="CC1607" s="43"/>
      <c r="CD1607" s="43"/>
      <c r="CE1607" s="43"/>
      <c r="CF1607" s="43"/>
      <c r="CG1607" s="43"/>
      <c r="CH1607" s="43"/>
      <c r="CI1607" s="43"/>
      <c r="CJ1607" s="43"/>
      <c r="CK1607" s="43"/>
      <c r="CL1607" s="43"/>
      <c r="CM1607" s="43"/>
      <c r="CN1607" s="43"/>
      <c r="CO1607" s="43"/>
      <c r="CP1607" s="43"/>
      <c r="CQ1607" s="43"/>
      <c r="CR1607" s="43"/>
      <c r="CS1607" s="43"/>
      <c r="CT1607" s="43"/>
      <c r="CU1607" s="43"/>
      <c r="CV1607" s="43"/>
      <c r="CW1607" s="43"/>
      <c r="CX1607" s="43"/>
      <c r="CY1607" s="43"/>
      <c r="CZ1607" s="43"/>
      <c r="DA1607" s="43"/>
      <c r="DB1607" s="43"/>
      <c r="DC1607" s="43"/>
      <c r="DD1607" s="43"/>
      <c r="DE1607" s="43"/>
      <c r="DF1607" s="43"/>
      <c r="DG1607" s="43"/>
      <c r="DH1607" s="43"/>
      <c r="DI1607" s="43"/>
      <c r="DJ1607" s="43"/>
      <c r="DK1607" s="43"/>
      <c r="DL1607" s="43"/>
      <c r="DM1607" s="43"/>
      <c r="DN1607" s="43"/>
      <c r="DO1607" s="43"/>
      <c r="DP1607" s="43"/>
      <c r="DQ1607" s="43"/>
      <c r="DR1607" s="43"/>
      <c r="DS1607" s="43"/>
      <c r="DT1607" s="43"/>
      <c r="DU1607" s="43"/>
      <c r="DV1607" s="43"/>
      <c r="DW1607" s="43"/>
      <c r="DX1607" s="43"/>
      <c r="DY1607" s="43"/>
      <c r="DZ1607" s="43"/>
      <c r="EA1607" s="43"/>
      <c r="EB1607" s="43"/>
      <c r="EC1607" s="43"/>
      <c r="ED1607" s="43"/>
      <c r="EE1607" s="43"/>
      <c r="EF1607" s="43"/>
      <c r="EG1607" s="43"/>
      <c r="EH1607" s="43"/>
      <c r="EI1607" s="43"/>
      <c r="EJ1607" s="43"/>
      <c r="EK1607" s="43"/>
      <c r="EL1607" s="43"/>
      <c r="EM1607" s="43"/>
      <c r="EN1607" s="43"/>
      <c r="EO1607" s="43"/>
      <c r="EP1607" s="43"/>
      <c r="EQ1607" s="43"/>
      <c r="ER1607" s="43"/>
      <c r="ES1607" s="43"/>
      <c r="ET1607" s="43"/>
      <c r="EU1607" s="43"/>
      <c r="EV1607" s="43"/>
      <c r="EW1607" s="43"/>
      <c r="EX1607" s="43"/>
      <c r="EY1607" s="43"/>
      <c r="EZ1607" s="43"/>
      <c r="FA1607" s="43"/>
      <c r="FB1607" s="43"/>
      <c r="FC1607" s="43"/>
      <c r="FD1607" s="43"/>
      <c r="FE1607" s="43"/>
      <c r="FF1607" s="43"/>
      <c r="FG1607" s="43"/>
      <c r="FH1607" s="43"/>
      <c r="FI1607" s="43"/>
      <c r="FJ1607" s="43"/>
      <c r="FK1607" s="43"/>
      <c r="FL1607" s="43"/>
      <c r="FM1607" s="43"/>
      <c r="FN1607" s="43"/>
      <c r="FO1607" s="43"/>
      <c r="FP1607" s="43"/>
      <c r="FQ1607" s="43"/>
      <c r="FR1607" s="43"/>
      <c r="FS1607" s="43"/>
      <c r="FT1607" s="43"/>
      <c r="FU1607" s="43"/>
      <c r="FV1607" s="43"/>
      <c r="FW1607" s="43"/>
      <c r="FX1607" s="43"/>
      <c r="FY1607" s="43"/>
      <c r="FZ1607" s="43"/>
      <c r="GA1607" s="43"/>
      <c r="GB1607" s="43"/>
      <c r="GC1607" s="43"/>
      <c r="GD1607" s="43"/>
      <c r="GE1607" s="43"/>
      <c r="GF1607" s="43"/>
      <c r="GG1607" s="43"/>
      <c r="GH1607" s="43"/>
      <c r="GI1607" s="43"/>
      <c r="GJ1607" s="43"/>
      <c r="GK1607" s="43"/>
      <c r="GL1607" s="43"/>
      <c r="GM1607" s="43"/>
      <c r="GN1607" s="43"/>
      <c r="GO1607" s="43"/>
      <c r="GP1607" s="43"/>
      <c r="GQ1607" s="43"/>
      <c r="GR1607" s="43"/>
      <c r="GS1607" s="43"/>
      <c r="GT1607" s="43"/>
      <c r="GU1607" s="43"/>
      <c r="GV1607" s="43"/>
      <c r="GW1607" s="43"/>
      <c r="GX1607" s="43"/>
      <c r="GY1607" s="43"/>
      <c r="GZ1607" s="43"/>
      <c r="HA1607" s="43"/>
      <c r="HB1607" s="43"/>
      <c r="HC1607" s="43"/>
      <c r="HD1607" s="43"/>
      <c r="HE1607" s="43"/>
      <c r="HF1607" s="43"/>
      <c r="HG1607" s="43"/>
      <c r="HH1607" s="43"/>
      <c r="HI1607" s="43"/>
      <c r="HJ1607" s="43"/>
      <c r="HK1607" s="43"/>
      <c r="HL1607" s="43"/>
      <c r="HM1607" s="43"/>
      <c r="HN1607" s="43"/>
      <c r="HO1607" s="43"/>
      <c r="HP1607" s="43"/>
      <c r="HQ1607" s="43"/>
      <c r="HR1607" s="43"/>
      <c r="HS1607" s="43"/>
      <c r="HT1607" s="43"/>
      <c r="HU1607" s="43"/>
      <c r="HV1607" s="43"/>
      <c r="HW1607" s="43"/>
      <c r="HX1607" s="43"/>
      <c r="HY1607" s="43"/>
      <c r="HZ1607" s="43"/>
      <c r="IA1607" s="43"/>
      <c r="IB1607" s="43"/>
      <c r="IC1607" s="43"/>
      <c r="ID1607" s="43"/>
      <c r="IE1607" s="43"/>
      <c r="IF1607" s="43"/>
      <c r="IG1607" s="43"/>
      <c r="IH1607" s="43"/>
      <c r="II1607" s="43"/>
      <c r="IJ1607" s="43"/>
      <c r="IK1607" s="43"/>
      <c r="IL1607" s="43"/>
      <c r="IM1607" s="43"/>
      <c r="IN1607" s="43"/>
      <c r="IO1607" s="43"/>
      <c r="IP1607" s="43"/>
      <c r="IQ1607" s="43"/>
      <c r="IR1607" s="43"/>
      <c r="IS1607" s="43"/>
      <c r="IT1607" s="43"/>
      <c r="IU1607" s="43"/>
      <c r="IV1607" s="43"/>
      <c r="IW1607" s="43"/>
      <c r="IX1607" s="43"/>
      <c r="IY1607" s="43"/>
      <c r="IZ1607" s="43"/>
      <c r="JA1607" s="43"/>
      <c r="JB1607" s="43"/>
      <c r="JC1607" s="43"/>
      <c r="JD1607" s="43"/>
      <c r="JE1607" s="43"/>
      <c r="JF1607" s="43"/>
      <c r="JG1607" s="43"/>
      <c r="JH1607" s="43"/>
      <c r="JI1607" s="43"/>
      <c r="JJ1607" s="43"/>
      <c r="JK1607" s="43"/>
      <c r="JL1607" s="43"/>
      <c r="JM1607" s="43"/>
      <c r="JN1607" s="43"/>
      <c r="JO1607" s="43"/>
      <c r="JP1607" s="43"/>
      <c r="JQ1607" s="43"/>
      <c r="JR1607" s="43"/>
      <c r="JS1607" s="43"/>
      <c r="JT1607" s="43"/>
      <c r="JU1607" s="43"/>
      <c r="JV1607" s="43"/>
      <c r="JW1607" s="43"/>
      <c r="JX1607" s="43"/>
      <c r="JY1607" s="43"/>
      <c r="JZ1607" s="43"/>
      <c r="KA1607" s="43"/>
      <c r="KB1607" s="43"/>
      <c r="KC1607" s="43"/>
      <c r="KD1607" s="43"/>
      <c r="KE1607" s="43"/>
      <c r="KF1607" s="43"/>
      <c r="KG1607" s="43"/>
      <c r="KH1607" s="43"/>
      <c r="KI1607" s="43"/>
      <c r="KJ1607" s="43"/>
      <c r="KK1607" s="43"/>
      <c r="KL1607" s="43"/>
      <c r="KM1607" s="43"/>
      <c r="KN1607" s="43"/>
      <c r="KO1607" s="43"/>
      <c r="KP1607" s="43"/>
      <c r="KQ1607" s="43"/>
      <c r="KR1607" s="43"/>
      <c r="KS1607" s="43"/>
      <c r="KT1607" s="43"/>
      <c r="KU1607" s="43"/>
      <c r="KV1607" s="43"/>
      <c r="KW1607" s="43"/>
      <c r="KX1607" s="43"/>
      <c r="KY1607" s="43"/>
      <c r="KZ1607" s="43"/>
      <c r="LA1607" s="43"/>
      <c r="LB1607" s="43"/>
      <c r="LC1607" s="43"/>
      <c r="LD1607" s="43"/>
      <c r="LE1607" s="43"/>
      <c r="LF1607" s="43"/>
      <c r="LG1607" s="43"/>
      <c r="LH1607" s="43"/>
      <c r="LI1607" s="43"/>
      <c r="LJ1607" s="43"/>
      <c r="LK1607" s="43"/>
      <c r="LL1607" s="43"/>
      <c r="LM1607" s="43"/>
      <c r="LN1607" s="43"/>
      <c r="LO1607" s="43"/>
      <c r="LP1607" s="43"/>
      <c r="LQ1607" s="43"/>
      <c r="LR1607" s="43"/>
      <c r="LS1607" s="43"/>
      <c r="LT1607" s="43"/>
      <c r="LU1607" s="43"/>
      <c r="LV1607" s="43"/>
      <c r="LW1607" s="43"/>
      <c r="LX1607" s="43"/>
      <c r="LY1607" s="43"/>
      <c r="LZ1607" s="43"/>
      <c r="MA1607" s="43"/>
      <c r="MB1607" s="43"/>
      <c r="MC1607" s="43"/>
      <c r="MD1607" s="43"/>
      <c r="ME1607" s="43"/>
      <c r="MF1607" s="43"/>
      <c r="MG1607" s="43"/>
      <c r="MH1607" s="43"/>
      <c r="MI1607" s="43"/>
      <c r="MJ1607" s="43"/>
      <c r="MK1607" s="43"/>
      <c r="ML1607" s="43"/>
      <c r="MM1607" s="43"/>
      <c r="MN1607" s="43"/>
      <c r="MO1607" s="43"/>
      <c r="MP1607" s="43"/>
      <c r="MQ1607" s="43"/>
      <c r="MR1607" s="43"/>
      <c r="MS1607" s="43"/>
      <c r="MT1607" s="43"/>
      <c r="MU1607" s="43"/>
      <c r="MV1607" s="43"/>
      <c r="MW1607" s="43"/>
      <c r="MX1607" s="43"/>
      <c r="MY1607" s="43"/>
      <c r="MZ1607" s="43"/>
      <c r="NA1607" s="43"/>
      <c r="NB1607" s="43"/>
      <c r="NC1607" s="43"/>
      <c r="ND1607" s="43"/>
      <c r="NE1607" s="43"/>
      <c r="NF1607" s="43"/>
      <c r="NG1607" s="43"/>
      <c r="NH1607" s="43"/>
      <c r="NI1607" s="43"/>
      <c r="NJ1607" s="43"/>
      <c r="NK1607" s="43"/>
      <c r="NL1607" s="43"/>
      <c r="NM1607" s="43"/>
      <c r="NN1607" s="43"/>
      <c r="NO1607" s="43"/>
      <c r="NP1607" s="43"/>
      <c r="NQ1607" s="43"/>
      <c r="NR1607" s="43"/>
      <c r="NT1607" s="66">
        <f>IF(AND(J1607&lt;&gt;"",K1607&lt;&gt;""),NETWORKDAYS(J1607,K1607,設定!$H$3:$H$39),0)</f>
        <v>0</v>
      </c>
      <c r="NU1607" s="3"/>
      <c r="NV1607" s="66">
        <f>IFERROR(IF(J1607&lt;&gt;"",NETWORKDAYS(J1607,$K$2,設定!$H$3:$H$39),0),"")</f>
        <v>0</v>
      </c>
      <c r="NW1607" s="66">
        <f t="shared" si="207"/>
        <v>0</v>
      </c>
      <c r="NX1607" s="3"/>
      <c r="NY1607" s="68">
        <f t="shared" si="208"/>
        <v>0</v>
      </c>
      <c r="NZ1607" s="68">
        <f t="shared" si="209"/>
        <v>0</v>
      </c>
      <c r="OA1607" s="69">
        <f t="shared" si="210"/>
        <v>0</v>
      </c>
      <c r="OB1607" s="68">
        <f t="shared" si="205"/>
        <v>0</v>
      </c>
    </row>
    <row r="1608" spans="2:392" x14ac:dyDescent="0.4">
      <c r="B1608" s="57">
        <f t="shared" si="206"/>
        <v>1601</v>
      </c>
      <c r="C1608" s="46"/>
      <c r="D1608" s="58"/>
      <c r="E1608" s="59"/>
      <c r="F1608" s="60"/>
      <c r="G1608" s="43"/>
      <c r="H1608" s="43"/>
      <c r="I1608" s="53"/>
      <c r="J1608" s="61"/>
      <c r="K1608" s="61"/>
      <c r="L1608" s="62"/>
      <c r="M1608" s="61"/>
      <c r="N1608" s="61"/>
      <c r="O1608" s="62"/>
      <c r="P1608" s="63"/>
      <c r="Q1608" s="64" t="str">
        <f t="shared" ref="Q1608:Q1671" si="211">IF(ROUNDDOWN(OB1608,0)/$OB$5&gt;=1,ROUNDDOWN(OB1608,0)/$OB$5,"")</f>
        <v/>
      </c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43"/>
      <c r="AN1608" s="43"/>
      <c r="AO1608" s="43"/>
      <c r="AP1608" s="43"/>
      <c r="AQ1608" s="43"/>
      <c r="AR1608" s="43"/>
      <c r="AS1608" s="43"/>
      <c r="AT1608" s="43"/>
      <c r="AU1608" s="43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3"/>
      <c r="BF1608" s="43"/>
      <c r="BG1608" s="43"/>
      <c r="BH1608" s="43"/>
      <c r="BI1608" s="43"/>
      <c r="BJ1608" s="43"/>
      <c r="BK1608" s="43"/>
      <c r="BL1608" s="43"/>
      <c r="BM1608" s="43"/>
      <c r="BN1608" s="43"/>
      <c r="BO1608" s="43"/>
      <c r="BP1608" s="43"/>
      <c r="BQ1608" s="43"/>
      <c r="BR1608" s="43"/>
      <c r="BS1608" s="43"/>
      <c r="BT1608" s="43"/>
      <c r="BU1608" s="43"/>
      <c r="BV1608" s="43"/>
      <c r="BW1608" s="43"/>
      <c r="BX1608" s="43"/>
      <c r="BY1608" s="43"/>
      <c r="BZ1608" s="43"/>
      <c r="CA1608" s="43"/>
      <c r="CB1608" s="43"/>
      <c r="CC1608" s="43"/>
      <c r="CD1608" s="43"/>
      <c r="CE1608" s="43"/>
      <c r="CF1608" s="43"/>
      <c r="CG1608" s="43"/>
      <c r="CH1608" s="43"/>
      <c r="CI1608" s="43"/>
      <c r="CJ1608" s="43"/>
      <c r="CK1608" s="43"/>
      <c r="CL1608" s="43"/>
      <c r="CM1608" s="43"/>
      <c r="CN1608" s="43"/>
      <c r="CO1608" s="43"/>
      <c r="CP1608" s="43"/>
      <c r="CQ1608" s="43"/>
      <c r="CR1608" s="43"/>
      <c r="CS1608" s="43"/>
      <c r="CT1608" s="43"/>
      <c r="CU1608" s="43"/>
      <c r="CV1608" s="43"/>
      <c r="CW1608" s="43"/>
      <c r="CX1608" s="43"/>
      <c r="CY1608" s="43"/>
      <c r="CZ1608" s="43"/>
      <c r="DA1608" s="43"/>
      <c r="DB1608" s="43"/>
      <c r="DC1608" s="43"/>
      <c r="DD1608" s="43"/>
      <c r="DE1608" s="43"/>
      <c r="DF1608" s="43"/>
      <c r="DG1608" s="43"/>
      <c r="DH1608" s="43"/>
      <c r="DI1608" s="43"/>
      <c r="DJ1608" s="43"/>
      <c r="DK1608" s="43"/>
      <c r="DL1608" s="43"/>
      <c r="DM1608" s="43"/>
      <c r="DN1608" s="43"/>
      <c r="DO1608" s="43"/>
      <c r="DP1608" s="43"/>
      <c r="DQ1608" s="43"/>
      <c r="DR1608" s="43"/>
      <c r="DS1608" s="43"/>
      <c r="DT1608" s="43"/>
      <c r="DU1608" s="43"/>
      <c r="DV1608" s="43"/>
      <c r="DW1608" s="43"/>
      <c r="DX1608" s="43"/>
      <c r="DY1608" s="43"/>
      <c r="DZ1608" s="43"/>
      <c r="EA1608" s="43"/>
      <c r="EB1608" s="43"/>
      <c r="EC1608" s="43"/>
      <c r="ED1608" s="43"/>
      <c r="EE1608" s="43"/>
      <c r="EF1608" s="43"/>
      <c r="EG1608" s="43"/>
      <c r="EH1608" s="43"/>
      <c r="EI1608" s="43"/>
      <c r="EJ1608" s="43"/>
      <c r="EK1608" s="43"/>
      <c r="EL1608" s="43"/>
      <c r="EM1608" s="43"/>
      <c r="EN1608" s="43"/>
      <c r="EO1608" s="43"/>
      <c r="EP1608" s="43"/>
      <c r="EQ1608" s="43"/>
      <c r="ER1608" s="43"/>
      <c r="ES1608" s="43"/>
      <c r="ET1608" s="43"/>
      <c r="EU1608" s="43"/>
      <c r="EV1608" s="43"/>
      <c r="EW1608" s="43"/>
      <c r="EX1608" s="43"/>
      <c r="EY1608" s="43"/>
      <c r="EZ1608" s="43"/>
      <c r="FA1608" s="43"/>
      <c r="FB1608" s="43"/>
      <c r="FC1608" s="43"/>
      <c r="FD1608" s="43"/>
      <c r="FE1608" s="43"/>
      <c r="FF1608" s="43"/>
      <c r="FG1608" s="43"/>
      <c r="FH1608" s="43"/>
      <c r="FI1608" s="43"/>
      <c r="FJ1608" s="43"/>
      <c r="FK1608" s="43"/>
      <c r="FL1608" s="43"/>
      <c r="FM1608" s="43"/>
      <c r="FN1608" s="43"/>
      <c r="FO1608" s="43"/>
      <c r="FP1608" s="43"/>
      <c r="FQ1608" s="43"/>
      <c r="FR1608" s="43"/>
      <c r="FS1608" s="43"/>
      <c r="FT1608" s="43"/>
      <c r="FU1608" s="43"/>
      <c r="FV1608" s="43"/>
      <c r="FW1608" s="43"/>
      <c r="FX1608" s="43"/>
      <c r="FY1608" s="43"/>
      <c r="FZ1608" s="43"/>
      <c r="GA1608" s="43"/>
      <c r="GB1608" s="43"/>
      <c r="GC1608" s="43"/>
      <c r="GD1608" s="43"/>
      <c r="GE1608" s="43"/>
      <c r="GF1608" s="43"/>
      <c r="GG1608" s="43"/>
      <c r="GH1608" s="43"/>
      <c r="GI1608" s="43"/>
      <c r="GJ1608" s="43"/>
      <c r="GK1608" s="43"/>
      <c r="GL1608" s="43"/>
      <c r="GM1608" s="43"/>
      <c r="GN1608" s="43"/>
      <c r="GO1608" s="43"/>
      <c r="GP1608" s="43"/>
      <c r="GQ1608" s="43"/>
      <c r="GR1608" s="43"/>
      <c r="GS1608" s="43"/>
      <c r="GT1608" s="43"/>
      <c r="GU1608" s="43"/>
      <c r="GV1608" s="43"/>
      <c r="GW1608" s="43"/>
      <c r="GX1608" s="43"/>
      <c r="GY1608" s="43"/>
      <c r="GZ1608" s="43"/>
      <c r="HA1608" s="43"/>
      <c r="HB1608" s="43"/>
      <c r="HC1608" s="43"/>
      <c r="HD1608" s="43"/>
      <c r="HE1608" s="43"/>
      <c r="HF1608" s="43"/>
      <c r="HG1608" s="43"/>
      <c r="HH1608" s="43"/>
      <c r="HI1608" s="43"/>
      <c r="HJ1608" s="43"/>
      <c r="HK1608" s="43"/>
      <c r="HL1608" s="43"/>
      <c r="HM1608" s="43"/>
      <c r="HN1608" s="43"/>
      <c r="HO1608" s="43"/>
      <c r="HP1608" s="43"/>
      <c r="HQ1608" s="43"/>
      <c r="HR1608" s="43"/>
      <c r="HS1608" s="43"/>
      <c r="HT1608" s="43"/>
      <c r="HU1608" s="43"/>
      <c r="HV1608" s="43"/>
      <c r="HW1608" s="43"/>
      <c r="HX1608" s="43"/>
      <c r="HY1608" s="43"/>
      <c r="HZ1608" s="43"/>
      <c r="IA1608" s="43"/>
      <c r="IB1608" s="43"/>
      <c r="IC1608" s="43"/>
      <c r="ID1608" s="43"/>
      <c r="IE1608" s="43"/>
      <c r="IF1608" s="43"/>
      <c r="IG1608" s="43"/>
      <c r="IH1608" s="43"/>
      <c r="II1608" s="43"/>
      <c r="IJ1608" s="43"/>
      <c r="IK1608" s="43"/>
      <c r="IL1608" s="43"/>
      <c r="IM1608" s="43"/>
      <c r="IN1608" s="43"/>
      <c r="IO1608" s="43"/>
      <c r="IP1608" s="43"/>
      <c r="IQ1608" s="43"/>
      <c r="IR1608" s="43"/>
      <c r="IS1608" s="43"/>
      <c r="IT1608" s="43"/>
      <c r="IU1608" s="43"/>
      <c r="IV1608" s="43"/>
      <c r="IW1608" s="43"/>
      <c r="IX1608" s="43"/>
      <c r="IY1608" s="43"/>
      <c r="IZ1608" s="43"/>
      <c r="JA1608" s="43"/>
      <c r="JB1608" s="43"/>
      <c r="JC1608" s="43"/>
      <c r="JD1608" s="43"/>
      <c r="JE1608" s="43"/>
      <c r="JF1608" s="43"/>
      <c r="JG1608" s="43"/>
      <c r="JH1608" s="43"/>
      <c r="JI1608" s="43"/>
      <c r="JJ1608" s="43"/>
      <c r="JK1608" s="43"/>
      <c r="JL1608" s="43"/>
      <c r="JM1608" s="43"/>
      <c r="JN1608" s="43"/>
      <c r="JO1608" s="43"/>
      <c r="JP1608" s="43"/>
      <c r="JQ1608" s="43"/>
      <c r="JR1608" s="43"/>
      <c r="JS1608" s="43"/>
      <c r="JT1608" s="43"/>
      <c r="JU1608" s="43"/>
      <c r="JV1608" s="43"/>
      <c r="JW1608" s="43"/>
      <c r="JX1608" s="43"/>
      <c r="JY1608" s="43"/>
      <c r="JZ1608" s="43"/>
      <c r="KA1608" s="43"/>
      <c r="KB1608" s="43"/>
      <c r="KC1608" s="43"/>
      <c r="KD1608" s="43"/>
      <c r="KE1608" s="43"/>
      <c r="KF1608" s="43"/>
      <c r="KG1608" s="43"/>
      <c r="KH1608" s="43"/>
      <c r="KI1608" s="43"/>
      <c r="KJ1608" s="43"/>
      <c r="KK1608" s="43"/>
      <c r="KL1608" s="43"/>
      <c r="KM1608" s="43"/>
      <c r="KN1608" s="43"/>
      <c r="KO1608" s="43"/>
      <c r="KP1608" s="43"/>
      <c r="KQ1608" s="43"/>
      <c r="KR1608" s="43"/>
      <c r="KS1608" s="43"/>
      <c r="KT1608" s="43"/>
      <c r="KU1608" s="43"/>
      <c r="KV1608" s="43"/>
      <c r="KW1608" s="43"/>
      <c r="KX1608" s="43"/>
      <c r="KY1608" s="43"/>
      <c r="KZ1608" s="43"/>
      <c r="LA1608" s="43"/>
      <c r="LB1608" s="43"/>
      <c r="LC1608" s="43"/>
      <c r="LD1608" s="43"/>
      <c r="LE1608" s="43"/>
      <c r="LF1608" s="43"/>
      <c r="LG1608" s="43"/>
      <c r="LH1608" s="43"/>
      <c r="LI1608" s="43"/>
      <c r="LJ1608" s="43"/>
      <c r="LK1608" s="43"/>
      <c r="LL1608" s="43"/>
      <c r="LM1608" s="43"/>
      <c r="LN1608" s="43"/>
      <c r="LO1608" s="43"/>
      <c r="LP1608" s="43"/>
      <c r="LQ1608" s="43"/>
      <c r="LR1608" s="43"/>
      <c r="LS1608" s="43"/>
      <c r="LT1608" s="43"/>
      <c r="LU1608" s="43"/>
      <c r="LV1608" s="43"/>
      <c r="LW1608" s="43"/>
      <c r="LX1608" s="43"/>
      <c r="LY1608" s="43"/>
      <c r="LZ1608" s="43"/>
      <c r="MA1608" s="43"/>
      <c r="MB1608" s="43"/>
      <c r="MC1608" s="43"/>
      <c r="MD1608" s="43"/>
      <c r="ME1608" s="43"/>
      <c r="MF1608" s="43"/>
      <c r="MG1608" s="43"/>
      <c r="MH1608" s="43"/>
      <c r="MI1608" s="43"/>
      <c r="MJ1608" s="43"/>
      <c r="MK1608" s="43"/>
      <c r="ML1608" s="43"/>
      <c r="MM1608" s="43"/>
      <c r="MN1608" s="43"/>
      <c r="MO1608" s="43"/>
      <c r="MP1608" s="43"/>
      <c r="MQ1608" s="43"/>
      <c r="MR1608" s="43"/>
      <c r="MS1608" s="43"/>
      <c r="MT1608" s="43"/>
      <c r="MU1608" s="43"/>
      <c r="MV1608" s="43"/>
      <c r="MW1608" s="43"/>
      <c r="MX1608" s="43"/>
      <c r="MY1608" s="43"/>
      <c r="MZ1608" s="43"/>
      <c r="NA1608" s="43"/>
      <c r="NB1608" s="43"/>
      <c r="NC1608" s="43"/>
      <c r="ND1608" s="43"/>
      <c r="NE1608" s="43"/>
      <c r="NF1608" s="43"/>
      <c r="NG1608" s="43"/>
      <c r="NH1608" s="43"/>
      <c r="NI1608" s="43"/>
      <c r="NJ1608" s="43"/>
      <c r="NK1608" s="43"/>
      <c r="NL1608" s="43"/>
      <c r="NM1608" s="43"/>
      <c r="NN1608" s="43"/>
      <c r="NO1608" s="43"/>
      <c r="NP1608" s="43"/>
      <c r="NQ1608" s="43"/>
      <c r="NR1608" s="43"/>
      <c r="NT1608" s="66">
        <f>IF(AND(J1608&lt;&gt;"",K1608&lt;&gt;""),NETWORKDAYS(J1608,K1608,設定!$H$3:$H$39),0)</f>
        <v>0</v>
      </c>
      <c r="NU1608" s="3"/>
      <c r="NV1608" s="66">
        <f>IFERROR(IF(J1608&lt;&gt;"",NETWORKDAYS(J1608,$K$2,設定!$H$3:$H$39),0),"")</f>
        <v>0</v>
      </c>
      <c r="NW1608" s="66">
        <f t="shared" si="207"/>
        <v>0</v>
      </c>
      <c r="NX1608" s="3"/>
      <c r="NY1608" s="68">
        <f t="shared" si="208"/>
        <v>0</v>
      </c>
      <c r="NZ1608" s="68">
        <f t="shared" si="209"/>
        <v>0</v>
      </c>
      <c r="OA1608" s="69">
        <f t="shared" si="210"/>
        <v>0</v>
      </c>
      <c r="OB1608" s="68">
        <f t="shared" si="205"/>
        <v>0</v>
      </c>
    </row>
    <row r="1609" spans="2:392" x14ac:dyDescent="0.4">
      <c r="B1609" s="57">
        <f t="shared" si="206"/>
        <v>1602</v>
      </c>
      <c r="C1609" s="46"/>
      <c r="D1609" s="58"/>
      <c r="E1609" s="59"/>
      <c r="F1609" s="60"/>
      <c r="G1609" s="43"/>
      <c r="H1609" s="43"/>
      <c r="I1609" s="53"/>
      <c r="J1609" s="61"/>
      <c r="K1609" s="61"/>
      <c r="L1609" s="62"/>
      <c r="M1609" s="61"/>
      <c r="N1609" s="61"/>
      <c r="O1609" s="62"/>
      <c r="P1609" s="63"/>
      <c r="Q1609" s="64" t="str">
        <f t="shared" si="211"/>
        <v/>
      </c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43"/>
      <c r="AN1609" s="43"/>
      <c r="AO1609" s="43"/>
      <c r="AP1609" s="43"/>
      <c r="AQ1609" s="43"/>
      <c r="AR1609" s="43"/>
      <c r="AS1609" s="43"/>
      <c r="AT1609" s="43"/>
      <c r="AU1609" s="43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3"/>
      <c r="BF1609" s="43"/>
      <c r="BG1609" s="43"/>
      <c r="BH1609" s="43"/>
      <c r="BI1609" s="43"/>
      <c r="BJ1609" s="43"/>
      <c r="BK1609" s="43"/>
      <c r="BL1609" s="43"/>
      <c r="BM1609" s="43"/>
      <c r="BN1609" s="43"/>
      <c r="BO1609" s="43"/>
      <c r="BP1609" s="43"/>
      <c r="BQ1609" s="43"/>
      <c r="BR1609" s="43"/>
      <c r="BS1609" s="43"/>
      <c r="BT1609" s="43"/>
      <c r="BU1609" s="43"/>
      <c r="BV1609" s="43"/>
      <c r="BW1609" s="43"/>
      <c r="BX1609" s="43"/>
      <c r="BY1609" s="43"/>
      <c r="BZ1609" s="43"/>
      <c r="CA1609" s="43"/>
      <c r="CB1609" s="43"/>
      <c r="CC1609" s="43"/>
      <c r="CD1609" s="43"/>
      <c r="CE1609" s="43"/>
      <c r="CF1609" s="43"/>
      <c r="CG1609" s="43"/>
      <c r="CH1609" s="43"/>
      <c r="CI1609" s="43"/>
      <c r="CJ1609" s="43"/>
      <c r="CK1609" s="43"/>
      <c r="CL1609" s="43"/>
      <c r="CM1609" s="43"/>
      <c r="CN1609" s="43"/>
      <c r="CO1609" s="43"/>
      <c r="CP1609" s="43"/>
      <c r="CQ1609" s="43"/>
      <c r="CR1609" s="43"/>
      <c r="CS1609" s="43"/>
      <c r="CT1609" s="43"/>
      <c r="CU1609" s="43"/>
      <c r="CV1609" s="43"/>
      <c r="CW1609" s="43"/>
      <c r="CX1609" s="43"/>
      <c r="CY1609" s="43"/>
      <c r="CZ1609" s="43"/>
      <c r="DA1609" s="43"/>
      <c r="DB1609" s="43"/>
      <c r="DC1609" s="43"/>
      <c r="DD1609" s="43"/>
      <c r="DE1609" s="43"/>
      <c r="DF1609" s="43"/>
      <c r="DG1609" s="43"/>
      <c r="DH1609" s="43"/>
      <c r="DI1609" s="43"/>
      <c r="DJ1609" s="43"/>
      <c r="DK1609" s="43"/>
      <c r="DL1609" s="43"/>
      <c r="DM1609" s="43"/>
      <c r="DN1609" s="43"/>
      <c r="DO1609" s="43"/>
      <c r="DP1609" s="43"/>
      <c r="DQ1609" s="43"/>
      <c r="DR1609" s="43"/>
      <c r="DS1609" s="43"/>
      <c r="DT1609" s="43"/>
      <c r="DU1609" s="43"/>
      <c r="DV1609" s="43"/>
      <c r="DW1609" s="43"/>
      <c r="DX1609" s="43"/>
      <c r="DY1609" s="43"/>
      <c r="DZ1609" s="43"/>
      <c r="EA1609" s="43"/>
      <c r="EB1609" s="43"/>
      <c r="EC1609" s="43"/>
      <c r="ED1609" s="43"/>
      <c r="EE1609" s="43"/>
      <c r="EF1609" s="43"/>
      <c r="EG1609" s="43"/>
      <c r="EH1609" s="43"/>
      <c r="EI1609" s="43"/>
      <c r="EJ1609" s="43"/>
      <c r="EK1609" s="43"/>
      <c r="EL1609" s="43"/>
      <c r="EM1609" s="43"/>
      <c r="EN1609" s="43"/>
      <c r="EO1609" s="43"/>
      <c r="EP1609" s="43"/>
      <c r="EQ1609" s="43"/>
      <c r="ER1609" s="43"/>
      <c r="ES1609" s="43"/>
      <c r="ET1609" s="43"/>
      <c r="EU1609" s="43"/>
      <c r="EV1609" s="43"/>
      <c r="EW1609" s="43"/>
      <c r="EX1609" s="43"/>
      <c r="EY1609" s="43"/>
      <c r="EZ1609" s="43"/>
      <c r="FA1609" s="43"/>
      <c r="FB1609" s="43"/>
      <c r="FC1609" s="43"/>
      <c r="FD1609" s="43"/>
      <c r="FE1609" s="43"/>
      <c r="FF1609" s="43"/>
      <c r="FG1609" s="43"/>
      <c r="FH1609" s="43"/>
      <c r="FI1609" s="43"/>
      <c r="FJ1609" s="43"/>
      <c r="FK1609" s="43"/>
      <c r="FL1609" s="43"/>
      <c r="FM1609" s="43"/>
      <c r="FN1609" s="43"/>
      <c r="FO1609" s="43"/>
      <c r="FP1609" s="43"/>
      <c r="FQ1609" s="43"/>
      <c r="FR1609" s="43"/>
      <c r="FS1609" s="43"/>
      <c r="FT1609" s="43"/>
      <c r="FU1609" s="43"/>
      <c r="FV1609" s="43"/>
      <c r="FW1609" s="43"/>
      <c r="FX1609" s="43"/>
      <c r="FY1609" s="43"/>
      <c r="FZ1609" s="43"/>
      <c r="GA1609" s="43"/>
      <c r="GB1609" s="43"/>
      <c r="GC1609" s="43"/>
      <c r="GD1609" s="43"/>
      <c r="GE1609" s="43"/>
      <c r="GF1609" s="43"/>
      <c r="GG1609" s="43"/>
      <c r="GH1609" s="43"/>
      <c r="GI1609" s="43"/>
      <c r="GJ1609" s="43"/>
      <c r="GK1609" s="43"/>
      <c r="GL1609" s="43"/>
      <c r="GM1609" s="43"/>
      <c r="GN1609" s="43"/>
      <c r="GO1609" s="43"/>
      <c r="GP1609" s="43"/>
      <c r="GQ1609" s="43"/>
      <c r="GR1609" s="43"/>
      <c r="GS1609" s="43"/>
      <c r="GT1609" s="43"/>
      <c r="GU1609" s="43"/>
      <c r="GV1609" s="43"/>
      <c r="GW1609" s="43"/>
      <c r="GX1609" s="43"/>
      <c r="GY1609" s="43"/>
      <c r="GZ1609" s="43"/>
      <c r="HA1609" s="43"/>
      <c r="HB1609" s="43"/>
      <c r="HC1609" s="43"/>
      <c r="HD1609" s="43"/>
      <c r="HE1609" s="43"/>
      <c r="HF1609" s="43"/>
      <c r="HG1609" s="43"/>
      <c r="HH1609" s="43"/>
      <c r="HI1609" s="43"/>
      <c r="HJ1609" s="43"/>
      <c r="HK1609" s="43"/>
      <c r="HL1609" s="43"/>
      <c r="HM1609" s="43"/>
      <c r="HN1609" s="43"/>
      <c r="HO1609" s="43"/>
      <c r="HP1609" s="43"/>
      <c r="HQ1609" s="43"/>
      <c r="HR1609" s="43"/>
      <c r="HS1609" s="43"/>
      <c r="HT1609" s="43"/>
      <c r="HU1609" s="43"/>
      <c r="HV1609" s="43"/>
      <c r="HW1609" s="43"/>
      <c r="HX1609" s="43"/>
      <c r="HY1609" s="43"/>
      <c r="HZ1609" s="43"/>
      <c r="IA1609" s="43"/>
      <c r="IB1609" s="43"/>
      <c r="IC1609" s="43"/>
      <c r="ID1609" s="43"/>
      <c r="IE1609" s="43"/>
      <c r="IF1609" s="43"/>
      <c r="IG1609" s="43"/>
      <c r="IH1609" s="43"/>
      <c r="II1609" s="43"/>
      <c r="IJ1609" s="43"/>
      <c r="IK1609" s="43"/>
      <c r="IL1609" s="43"/>
      <c r="IM1609" s="43"/>
      <c r="IN1609" s="43"/>
      <c r="IO1609" s="43"/>
      <c r="IP1609" s="43"/>
      <c r="IQ1609" s="43"/>
      <c r="IR1609" s="43"/>
      <c r="IS1609" s="43"/>
      <c r="IT1609" s="43"/>
      <c r="IU1609" s="43"/>
      <c r="IV1609" s="43"/>
      <c r="IW1609" s="43"/>
      <c r="IX1609" s="43"/>
      <c r="IY1609" s="43"/>
      <c r="IZ1609" s="43"/>
      <c r="JA1609" s="43"/>
      <c r="JB1609" s="43"/>
      <c r="JC1609" s="43"/>
      <c r="JD1609" s="43"/>
      <c r="JE1609" s="43"/>
      <c r="JF1609" s="43"/>
      <c r="JG1609" s="43"/>
      <c r="JH1609" s="43"/>
      <c r="JI1609" s="43"/>
      <c r="JJ1609" s="43"/>
      <c r="JK1609" s="43"/>
      <c r="JL1609" s="43"/>
      <c r="JM1609" s="43"/>
      <c r="JN1609" s="43"/>
      <c r="JO1609" s="43"/>
      <c r="JP1609" s="43"/>
      <c r="JQ1609" s="43"/>
      <c r="JR1609" s="43"/>
      <c r="JS1609" s="43"/>
      <c r="JT1609" s="43"/>
      <c r="JU1609" s="43"/>
      <c r="JV1609" s="43"/>
      <c r="JW1609" s="43"/>
      <c r="JX1609" s="43"/>
      <c r="JY1609" s="43"/>
      <c r="JZ1609" s="43"/>
      <c r="KA1609" s="43"/>
      <c r="KB1609" s="43"/>
      <c r="KC1609" s="43"/>
      <c r="KD1609" s="43"/>
      <c r="KE1609" s="43"/>
      <c r="KF1609" s="43"/>
      <c r="KG1609" s="43"/>
      <c r="KH1609" s="43"/>
      <c r="KI1609" s="43"/>
      <c r="KJ1609" s="43"/>
      <c r="KK1609" s="43"/>
      <c r="KL1609" s="43"/>
      <c r="KM1609" s="43"/>
      <c r="KN1609" s="43"/>
      <c r="KO1609" s="43"/>
      <c r="KP1609" s="43"/>
      <c r="KQ1609" s="43"/>
      <c r="KR1609" s="43"/>
      <c r="KS1609" s="43"/>
      <c r="KT1609" s="43"/>
      <c r="KU1609" s="43"/>
      <c r="KV1609" s="43"/>
      <c r="KW1609" s="43"/>
      <c r="KX1609" s="43"/>
      <c r="KY1609" s="43"/>
      <c r="KZ1609" s="43"/>
      <c r="LA1609" s="43"/>
      <c r="LB1609" s="43"/>
      <c r="LC1609" s="43"/>
      <c r="LD1609" s="43"/>
      <c r="LE1609" s="43"/>
      <c r="LF1609" s="43"/>
      <c r="LG1609" s="43"/>
      <c r="LH1609" s="43"/>
      <c r="LI1609" s="43"/>
      <c r="LJ1609" s="43"/>
      <c r="LK1609" s="43"/>
      <c r="LL1609" s="43"/>
      <c r="LM1609" s="43"/>
      <c r="LN1609" s="43"/>
      <c r="LO1609" s="43"/>
      <c r="LP1609" s="43"/>
      <c r="LQ1609" s="43"/>
      <c r="LR1609" s="43"/>
      <c r="LS1609" s="43"/>
      <c r="LT1609" s="43"/>
      <c r="LU1609" s="43"/>
      <c r="LV1609" s="43"/>
      <c r="LW1609" s="43"/>
      <c r="LX1609" s="43"/>
      <c r="LY1609" s="43"/>
      <c r="LZ1609" s="43"/>
      <c r="MA1609" s="43"/>
      <c r="MB1609" s="43"/>
      <c r="MC1609" s="43"/>
      <c r="MD1609" s="43"/>
      <c r="ME1609" s="43"/>
      <c r="MF1609" s="43"/>
      <c r="MG1609" s="43"/>
      <c r="MH1609" s="43"/>
      <c r="MI1609" s="43"/>
      <c r="MJ1609" s="43"/>
      <c r="MK1609" s="43"/>
      <c r="ML1609" s="43"/>
      <c r="MM1609" s="43"/>
      <c r="MN1609" s="43"/>
      <c r="MO1609" s="43"/>
      <c r="MP1609" s="43"/>
      <c r="MQ1609" s="43"/>
      <c r="MR1609" s="43"/>
      <c r="MS1609" s="43"/>
      <c r="MT1609" s="43"/>
      <c r="MU1609" s="43"/>
      <c r="MV1609" s="43"/>
      <c r="MW1609" s="43"/>
      <c r="MX1609" s="43"/>
      <c r="MY1609" s="43"/>
      <c r="MZ1609" s="43"/>
      <c r="NA1609" s="43"/>
      <c r="NB1609" s="43"/>
      <c r="NC1609" s="43"/>
      <c r="ND1609" s="43"/>
      <c r="NE1609" s="43"/>
      <c r="NF1609" s="43"/>
      <c r="NG1609" s="43"/>
      <c r="NH1609" s="43"/>
      <c r="NI1609" s="43"/>
      <c r="NJ1609" s="43"/>
      <c r="NK1609" s="43"/>
      <c r="NL1609" s="43"/>
      <c r="NM1609" s="43"/>
      <c r="NN1609" s="43"/>
      <c r="NO1609" s="43"/>
      <c r="NP1609" s="43"/>
      <c r="NQ1609" s="43"/>
      <c r="NR1609" s="43"/>
      <c r="NT1609" s="66">
        <f>IF(AND(J1609&lt;&gt;"",K1609&lt;&gt;""),NETWORKDAYS(J1609,K1609,設定!$H$3:$H$39),0)</f>
        <v>0</v>
      </c>
      <c r="NU1609" s="3"/>
      <c r="NV1609" s="66">
        <f>IFERROR(IF(J1609&lt;&gt;"",NETWORKDAYS(J1609,$K$2,設定!$H$3:$H$39),0),"")</f>
        <v>0</v>
      </c>
      <c r="NW1609" s="66">
        <f t="shared" si="207"/>
        <v>0</v>
      </c>
      <c r="NX1609" s="3"/>
      <c r="NY1609" s="68">
        <f t="shared" si="208"/>
        <v>0</v>
      </c>
      <c r="NZ1609" s="68">
        <f t="shared" si="209"/>
        <v>0</v>
      </c>
      <c r="OA1609" s="69">
        <f t="shared" si="210"/>
        <v>0</v>
      </c>
      <c r="OB1609" s="68">
        <f t="shared" ref="OB1609:OB1672" si="212">(NZ1609-NY1609)*-1</f>
        <v>0</v>
      </c>
    </row>
    <row r="1610" spans="2:392" x14ac:dyDescent="0.4">
      <c r="B1610" s="57">
        <f t="shared" ref="B1610:B1673" si="213">ROW()-7</f>
        <v>1603</v>
      </c>
      <c r="C1610" s="46"/>
      <c r="D1610" s="58"/>
      <c r="E1610" s="59"/>
      <c r="F1610" s="60"/>
      <c r="G1610" s="43"/>
      <c r="H1610" s="43"/>
      <c r="I1610" s="53"/>
      <c r="J1610" s="61"/>
      <c r="K1610" s="61"/>
      <c r="L1610" s="62"/>
      <c r="M1610" s="61"/>
      <c r="N1610" s="61"/>
      <c r="O1610" s="62"/>
      <c r="P1610" s="63"/>
      <c r="Q1610" s="64" t="str">
        <f t="shared" si="211"/>
        <v/>
      </c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43"/>
      <c r="AN1610" s="43"/>
      <c r="AO1610" s="43"/>
      <c r="AP1610" s="43"/>
      <c r="AQ1610" s="43"/>
      <c r="AR1610" s="43"/>
      <c r="AS1610" s="43"/>
      <c r="AT1610" s="43"/>
      <c r="AU1610" s="43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3"/>
      <c r="BF1610" s="43"/>
      <c r="BG1610" s="43"/>
      <c r="BH1610" s="43"/>
      <c r="BI1610" s="43"/>
      <c r="BJ1610" s="43"/>
      <c r="BK1610" s="43"/>
      <c r="BL1610" s="43"/>
      <c r="BM1610" s="43"/>
      <c r="BN1610" s="43"/>
      <c r="BO1610" s="43"/>
      <c r="BP1610" s="43"/>
      <c r="BQ1610" s="43"/>
      <c r="BR1610" s="43"/>
      <c r="BS1610" s="43"/>
      <c r="BT1610" s="43"/>
      <c r="BU1610" s="43"/>
      <c r="BV1610" s="43"/>
      <c r="BW1610" s="43"/>
      <c r="BX1610" s="43"/>
      <c r="BY1610" s="43"/>
      <c r="BZ1610" s="43"/>
      <c r="CA1610" s="43"/>
      <c r="CB1610" s="43"/>
      <c r="CC1610" s="43"/>
      <c r="CD1610" s="43"/>
      <c r="CE1610" s="43"/>
      <c r="CF1610" s="43"/>
      <c r="CG1610" s="43"/>
      <c r="CH1610" s="43"/>
      <c r="CI1610" s="43"/>
      <c r="CJ1610" s="43"/>
      <c r="CK1610" s="43"/>
      <c r="CL1610" s="43"/>
      <c r="CM1610" s="43"/>
      <c r="CN1610" s="43"/>
      <c r="CO1610" s="43"/>
      <c r="CP1610" s="43"/>
      <c r="CQ1610" s="43"/>
      <c r="CR1610" s="43"/>
      <c r="CS1610" s="43"/>
      <c r="CT1610" s="43"/>
      <c r="CU1610" s="43"/>
      <c r="CV1610" s="43"/>
      <c r="CW1610" s="43"/>
      <c r="CX1610" s="43"/>
      <c r="CY1610" s="43"/>
      <c r="CZ1610" s="43"/>
      <c r="DA1610" s="43"/>
      <c r="DB1610" s="43"/>
      <c r="DC1610" s="43"/>
      <c r="DD1610" s="43"/>
      <c r="DE1610" s="43"/>
      <c r="DF1610" s="43"/>
      <c r="DG1610" s="43"/>
      <c r="DH1610" s="43"/>
      <c r="DI1610" s="43"/>
      <c r="DJ1610" s="43"/>
      <c r="DK1610" s="43"/>
      <c r="DL1610" s="43"/>
      <c r="DM1610" s="43"/>
      <c r="DN1610" s="43"/>
      <c r="DO1610" s="43"/>
      <c r="DP1610" s="43"/>
      <c r="DQ1610" s="43"/>
      <c r="DR1610" s="43"/>
      <c r="DS1610" s="43"/>
      <c r="DT1610" s="43"/>
      <c r="DU1610" s="43"/>
      <c r="DV1610" s="43"/>
      <c r="DW1610" s="43"/>
      <c r="DX1610" s="43"/>
      <c r="DY1610" s="43"/>
      <c r="DZ1610" s="43"/>
      <c r="EA1610" s="43"/>
      <c r="EB1610" s="43"/>
      <c r="EC1610" s="43"/>
      <c r="ED1610" s="43"/>
      <c r="EE1610" s="43"/>
      <c r="EF1610" s="43"/>
      <c r="EG1610" s="43"/>
      <c r="EH1610" s="43"/>
      <c r="EI1610" s="43"/>
      <c r="EJ1610" s="43"/>
      <c r="EK1610" s="43"/>
      <c r="EL1610" s="43"/>
      <c r="EM1610" s="43"/>
      <c r="EN1610" s="43"/>
      <c r="EO1610" s="43"/>
      <c r="EP1610" s="43"/>
      <c r="EQ1610" s="43"/>
      <c r="ER1610" s="43"/>
      <c r="ES1610" s="43"/>
      <c r="ET1610" s="43"/>
      <c r="EU1610" s="43"/>
      <c r="EV1610" s="43"/>
      <c r="EW1610" s="43"/>
      <c r="EX1610" s="43"/>
      <c r="EY1610" s="43"/>
      <c r="EZ1610" s="43"/>
      <c r="FA1610" s="43"/>
      <c r="FB1610" s="43"/>
      <c r="FC1610" s="43"/>
      <c r="FD1610" s="43"/>
      <c r="FE1610" s="43"/>
      <c r="FF1610" s="43"/>
      <c r="FG1610" s="43"/>
      <c r="FH1610" s="43"/>
      <c r="FI1610" s="43"/>
      <c r="FJ1610" s="43"/>
      <c r="FK1610" s="43"/>
      <c r="FL1610" s="43"/>
      <c r="FM1610" s="43"/>
      <c r="FN1610" s="43"/>
      <c r="FO1610" s="43"/>
      <c r="FP1610" s="43"/>
      <c r="FQ1610" s="43"/>
      <c r="FR1610" s="43"/>
      <c r="FS1610" s="43"/>
      <c r="FT1610" s="43"/>
      <c r="FU1610" s="43"/>
      <c r="FV1610" s="43"/>
      <c r="FW1610" s="43"/>
      <c r="FX1610" s="43"/>
      <c r="FY1610" s="43"/>
      <c r="FZ1610" s="43"/>
      <c r="GA1610" s="43"/>
      <c r="GB1610" s="43"/>
      <c r="GC1610" s="43"/>
      <c r="GD1610" s="43"/>
      <c r="GE1610" s="43"/>
      <c r="GF1610" s="43"/>
      <c r="GG1610" s="43"/>
      <c r="GH1610" s="43"/>
      <c r="GI1610" s="43"/>
      <c r="GJ1610" s="43"/>
      <c r="GK1610" s="43"/>
      <c r="GL1610" s="43"/>
      <c r="GM1610" s="43"/>
      <c r="GN1610" s="43"/>
      <c r="GO1610" s="43"/>
      <c r="GP1610" s="43"/>
      <c r="GQ1610" s="43"/>
      <c r="GR1610" s="43"/>
      <c r="GS1610" s="43"/>
      <c r="GT1610" s="43"/>
      <c r="GU1610" s="43"/>
      <c r="GV1610" s="43"/>
      <c r="GW1610" s="43"/>
      <c r="GX1610" s="43"/>
      <c r="GY1610" s="43"/>
      <c r="GZ1610" s="43"/>
      <c r="HA1610" s="43"/>
      <c r="HB1610" s="43"/>
      <c r="HC1610" s="43"/>
      <c r="HD1610" s="43"/>
      <c r="HE1610" s="43"/>
      <c r="HF1610" s="43"/>
      <c r="HG1610" s="43"/>
      <c r="HH1610" s="43"/>
      <c r="HI1610" s="43"/>
      <c r="HJ1610" s="43"/>
      <c r="HK1610" s="43"/>
      <c r="HL1610" s="43"/>
      <c r="HM1610" s="43"/>
      <c r="HN1610" s="43"/>
      <c r="HO1610" s="43"/>
      <c r="HP1610" s="43"/>
      <c r="HQ1610" s="43"/>
      <c r="HR1610" s="43"/>
      <c r="HS1610" s="43"/>
      <c r="HT1610" s="43"/>
      <c r="HU1610" s="43"/>
      <c r="HV1610" s="43"/>
      <c r="HW1610" s="43"/>
      <c r="HX1610" s="43"/>
      <c r="HY1610" s="43"/>
      <c r="HZ1610" s="43"/>
      <c r="IA1610" s="43"/>
      <c r="IB1610" s="43"/>
      <c r="IC1610" s="43"/>
      <c r="ID1610" s="43"/>
      <c r="IE1610" s="43"/>
      <c r="IF1610" s="43"/>
      <c r="IG1610" s="43"/>
      <c r="IH1610" s="43"/>
      <c r="II1610" s="43"/>
      <c r="IJ1610" s="43"/>
      <c r="IK1610" s="43"/>
      <c r="IL1610" s="43"/>
      <c r="IM1610" s="43"/>
      <c r="IN1610" s="43"/>
      <c r="IO1610" s="43"/>
      <c r="IP1610" s="43"/>
      <c r="IQ1610" s="43"/>
      <c r="IR1610" s="43"/>
      <c r="IS1610" s="43"/>
      <c r="IT1610" s="43"/>
      <c r="IU1610" s="43"/>
      <c r="IV1610" s="43"/>
      <c r="IW1610" s="43"/>
      <c r="IX1610" s="43"/>
      <c r="IY1610" s="43"/>
      <c r="IZ1610" s="43"/>
      <c r="JA1610" s="43"/>
      <c r="JB1610" s="43"/>
      <c r="JC1610" s="43"/>
      <c r="JD1610" s="43"/>
      <c r="JE1610" s="43"/>
      <c r="JF1610" s="43"/>
      <c r="JG1610" s="43"/>
      <c r="JH1610" s="43"/>
      <c r="JI1610" s="43"/>
      <c r="JJ1610" s="43"/>
      <c r="JK1610" s="43"/>
      <c r="JL1610" s="43"/>
      <c r="JM1610" s="43"/>
      <c r="JN1610" s="43"/>
      <c r="JO1610" s="43"/>
      <c r="JP1610" s="43"/>
      <c r="JQ1610" s="43"/>
      <c r="JR1610" s="43"/>
      <c r="JS1610" s="43"/>
      <c r="JT1610" s="43"/>
      <c r="JU1610" s="43"/>
      <c r="JV1610" s="43"/>
      <c r="JW1610" s="43"/>
      <c r="JX1610" s="43"/>
      <c r="JY1610" s="43"/>
      <c r="JZ1610" s="43"/>
      <c r="KA1610" s="43"/>
      <c r="KB1610" s="43"/>
      <c r="KC1610" s="43"/>
      <c r="KD1610" s="43"/>
      <c r="KE1610" s="43"/>
      <c r="KF1610" s="43"/>
      <c r="KG1610" s="43"/>
      <c r="KH1610" s="43"/>
      <c r="KI1610" s="43"/>
      <c r="KJ1610" s="43"/>
      <c r="KK1610" s="43"/>
      <c r="KL1610" s="43"/>
      <c r="KM1610" s="43"/>
      <c r="KN1610" s="43"/>
      <c r="KO1610" s="43"/>
      <c r="KP1610" s="43"/>
      <c r="KQ1610" s="43"/>
      <c r="KR1610" s="43"/>
      <c r="KS1610" s="43"/>
      <c r="KT1610" s="43"/>
      <c r="KU1610" s="43"/>
      <c r="KV1610" s="43"/>
      <c r="KW1610" s="43"/>
      <c r="KX1610" s="43"/>
      <c r="KY1610" s="43"/>
      <c r="KZ1610" s="43"/>
      <c r="LA1610" s="43"/>
      <c r="LB1610" s="43"/>
      <c r="LC1610" s="43"/>
      <c r="LD1610" s="43"/>
      <c r="LE1610" s="43"/>
      <c r="LF1610" s="43"/>
      <c r="LG1610" s="43"/>
      <c r="LH1610" s="43"/>
      <c r="LI1610" s="43"/>
      <c r="LJ1610" s="43"/>
      <c r="LK1610" s="43"/>
      <c r="LL1610" s="43"/>
      <c r="LM1610" s="43"/>
      <c r="LN1610" s="43"/>
      <c r="LO1610" s="43"/>
      <c r="LP1610" s="43"/>
      <c r="LQ1610" s="43"/>
      <c r="LR1610" s="43"/>
      <c r="LS1610" s="43"/>
      <c r="LT1610" s="43"/>
      <c r="LU1610" s="43"/>
      <c r="LV1610" s="43"/>
      <c r="LW1610" s="43"/>
      <c r="LX1610" s="43"/>
      <c r="LY1610" s="43"/>
      <c r="LZ1610" s="43"/>
      <c r="MA1610" s="43"/>
      <c r="MB1610" s="43"/>
      <c r="MC1610" s="43"/>
      <c r="MD1610" s="43"/>
      <c r="ME1610" s="43"/>
      <c r="MF1610" s="43"/>
      <c r="MG1610" s="43"/>
      <c r="MH1610" s="43"/>
      <c r="MI1610" s="43"/>
      <c r="MJ1610" s="43"/>
      <c r="MK1610" s="43"/>
      <c r="ML1610" s="43"/>
      <c r="MM1610" s="43"/>
      <c r="MN1610" s="43"/>
      <c r="MO1610" s="43"/>
      <c r="MP1610" s="43"/>
      <c r="MQ1610" s="43"/>
      <c r="MR1610" s="43"/>
      <c r="MS1610" s="43"/>
      <c r="MT1610" s="43"/>
      <c r="MU1610" s="43"/>
      <c r="MV1610" s="43"/>
      <c r="MW1610" s="43"/>
      <c r="MX1610" s="43"/>
      <c r="MY1610" s="43"/>
      <c r="MZ1610" s="43"/>
      <c r="NA1610" s="43"/>
      <c r="NB1610" s="43"/>
      <c r="NC1610" s="43"/>
      <c r="ND1610" s="43"/>
      <c r="NE1610" s="43"/>
      <c r="NF1610" s="43"/>
      <c r="NG1610" s="43"/>
      <c r="NH1610" s="43"/>
      <c r="NI1610" s="43"/>
      <c r="NJ1610" s="43"/>
      <c r="NK1610" s="43"/>
      <c r="NL1610" s="43"/>
      <c r="NM1610" s="43"/>
      <c r="NN1610" s="43"/>
      <c r="NO1610" s="43"/>
      <c r="NP1610" s="43"/>
      <c r="NQ1610" s="43"/>
      <c r="NR1610" s="43"/>
      <c r="NT1610" s="66">
        <f>IF(AND(J1610&lt;&gt;"",K1610&lt;&gt;""),NETWORKDAYS(J1610,K1610,設定!$H$3:$H$39),0)</f>
        <v>0</v>
      </c>
      <c r="NU1610" s="3"/>
      <c r="NV1610" s="66">
        <f>IFERROR(IF(J1610&lt;&gt;"",NETWORKDAYS(J1610,$K$2,設定!$H$3:$H$39),0),"")</f>
        <v>0</v>
      </c>
      <c r="NW1610" s="66">
        <f t="shared" si="207"/>
        <v>0</v>
      </c>
      <c r="NX1610" s="3"/>
      <c r="NY1610" s="68">
        <f t="shared" si="208"/>
        <v>0</v>
      </c>
      <c r="NZ1610" s="68">
        <f t="shared" si="209"/>
        <v>0</v>
      </c>
      <c r="OA1610" s="69">
        <f t="shared" si="210"/>
        <v>0</v>
      </c>
      <c r="OB1610" s="68">
        <f t="shared" si="212"/>
        <v>0</v>
      </c>
    </row>
    <row r="1611" spans="2:392" x14ac:dyDescent="0.4">
      <c r="B1611" s="57">
        <f t="shared" si="213"/>
        <v>1604</v>
      </c>
      <c r="C1611" s="46"/>
      <c r="D1611" s="58"/>
      <c r="E1611" s="59"/>
      <c r="F1611" s="60"/>
      <c r="G1611" s="43"/>
      <c r="H1611" s="43"/>
      <c r="I1611" s="53"/>
      <c r="J1611" s="61"/>
      <c r="K1611" s="61"/>
      <c r="L1611" s="62"/>
      <c r="M1611" s="61"/>
      <c r="N1611" s="61"/>
      <c r="O1611" s="62"/>
      <c r="P1611" s="63"/>
      <c r="Q1611" s="64" t="str">
        <f t="shared" si="211"/>
        <v/>
      </c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43"/>
      <c r="AN1611" s="43"/>
      <c r="AO1611" s="43"/>
      <c r="AP1611" s="43"/>
      <c r="AQ1611" s="43"/>
      <c r="AR1611" s="43"/>
      <c r="AS1611" s="43"/>
      <c r="AT1611" s="43"/>
      <c r="AU1611" s="43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3"/>
      <c r="BF1611" s="43"/>
      <c r="BG1611" s="43"/>
      <c r="BH1611" s="43"/>
      <c r="BI1611" s="43"/>
      <c r="BJ1611" s="43"/>
      <c r="BK1611" s="43"/>
      <c r="BL1611" s="43"/>
      <c r="BM1611" s="43"/>
      <c r="BN1611" s="43"/>
      <c r="BO1611" s="43"/>
      <c r="BP1611" s="43"/>
      <c r="BQ1611" s="43"/>
      <c r="BR1611" s="43"/>
      <c r="BS1611" s="43"/>
      <c r="BT1611" s="43"/>
      <c r="BU1611" s="43"/>
      <c r="BV1611" s="43"/>
      <c r="BW1611" s="43"/>
      <c r="BX1611" s="43"/>
      <c r="BY1611" s="43"/>
      <c r="BZ1611" s="43"/>
      <c r="CA1611" s="43"/>
      <c r="CB1611" s="43"/>
      <c r="CC1611" s="43"/>
      <c r="CD1611" s="43"/>
      <c r="CE1611" s="43"/>
      <c r="CF1611" s="43"/>
      <c r="CG1611" s="43"/>
      <c r="CH1611" s="43"/>
      <c r="CI1611" s="43"/>
      <c r="CJ1611" s="43"/>
      <c r="CK1611" s="43"/>
      <c r="CL1611" s="43"/>
      <c r="CM1611" s="43"/>
      <c r="CN1611" s="43"/>
      <c r="CO1611" s="43"/>
      <c r="CP1611" s="43"/>
      <c r="CQ1611" s="43"/>
      <c r="CR1611" s="43"/>
      <c r="CS1611" s="43"/>
      <c r="CT1611" s="43"/>
      <c r="CU1611" s="43"/>
      <c r="CV1611" s="43"/>
      <c r="CW1611" s="43"/>
      <c r="CX1611" s="43"/>
      <c r="CY1611" s="43"/>
      <c r="CZ1611" s="43"/>
      <c r="DA1611" s="43"/>
      <c r="DB1611" s="43"/>
      <c r="DC1611" s="43"/>
      <c r="DD1611" s="43"/>
      <c r="DE1611" s="43"/>
      <c r="DF1611" s="43"/>
      <c r="DG1611" s="43"/>
      <c r="DH1611" s="43"/>
      <c r="DI1611" s="43"/>
      <c r="DJ1611" s="43"/>
      <c r="DK1611" s="43"/>
      <c r="DL1611" s="43"/>
      <c r="DM1611" s="43"/>
      <c r="DN1611" s="43"/>
      <c r="DO1611" s="43"/>
      <c r="DP1611" s="43"/>
      <c r="DQ1611" s="43"/>
      <c r="DR1611" s="43"/>
      <c r="DS1611" s="43"/>
      <c r="DT1611" s="43"/>
      <c r="DU1611" s="43"/>
      <c r="DV1611" s="43"/>
      <c r="DW1611" s="43"/>
      <c r="DX1611" s="43"/>
      <c r="DY1611" s="43"/>
      <c r="DZ1611" s="43"/>
      <c r="EA1611" s="43"/>
      <c r="EB1611" s="43"/>
      <c r="EC1611" s="43"/>
      <c r="ED1611" s="43"/>
      <c r="EE1611" s="43"/>
      <c r="EF1611" s="43"/>
      <c r="EG1611" s="43"/>
      <c r="EH1611" s="43"/>
      <c r="EI1611" s="43"/>
      <c r="EJ1611" s="43"/>
      <c r="EK1611" s="43"/>
      <c r="EL1611" s="43"/>
      <c r="EM1611" s="43"/>
      <c r="EN1611" s="43"/>
      <c r="EO1611" s="43"/>
      <c r="EP1611" s="43"/>
      <c r="EQ1611" s="43"/>
      <c r="ER1611" s="43"/>
      <c r="ES1611" s="43"/>
      <c r="ET1611" s="43"/>
      <c r="EU1611" s="43"/>
      <c r="EV1611" s="43"/>
      <c r="EW1611" s="43"/>
      <c r="EX1611" s="43"/>
      <c r="EY1611" s="43"/>
      <c r="EZ1611" s="43"/>
      <c r="FA1611" s="43"/>
      <c r="FB1611" s="43"/>
      <c r="FC1611" s="43"/>
      <c r="FD1611" s="43"/>
      <c r="FE1611" s="43"/>
      <c r="FF1611" s="43"/>
      <c r="FG1611" s="43"/>
      <c r="FH1611" s="43"/>
      <c r="FI1611" s="43"/>
      <c r="FJ1611" s="43"/>
      <c r="FK1611" s="43"/>
      <c r="FL1611" s="43"/>
      <c r="FM1611" s="43"/>
      <c r="FN1611" s="43"/>
      <c r="FO1611" s="43"/>
      <c r="FP1611" s="43"/>
      <c r="FQ1611" s="43"/>
      <c r="FR1611" s="43"/>
      <c r="FS1611" s="43"/>
      <c r="FT1611" s="43"/>
      <c r="FU1611" s="43"/>
      <c r="FV1611" s="43"/>
      <c r="FW1611" s="43"/>
      <c r="FX1611" s="43"/>
      <c r="FY1611" s="43"/>
      <c r="FZ1611" s="43"/>
      <c r="GA1611" s="43"/>
      <c r="GB1611" s="43"/>
      <c r="GC1611" s="43"/>
      <c r="GD1611" s="43"/>
      <c r="GE1611" s="43"/>
      <c r="GF1611" s="43"/>
      <c r="GG1611" s="43"/>
      <c r="GH1611" s="43"/>
      <c r="GI1611" s="43"/>
      <c r="GJ1611" s="43"/>
      <c r="GK1611" s="43"/>
      <c r="GL1611" s="43"/>
      <c r="GM1611" s="43"/>
      <c r="GN1611" s="43"/>
      <c r="GO1611" s="43"/>
      <c r="GP1611" s="43"/>
      <c r="GQ1611" s="43"/>
      <c r="GR1611" s="43"/>
      <c r="GS1611" s="43"/>
      <c r="GT1611" s="43"/>
      <c r="GU1611" s="43"/>
      <c r="GV1611" s="43"/>
      <c r="GW1611" s="43"/>
      <c r="GX1611" s="43"/>
      <c r="GY1611" s="43"/>
      <c r="GZ1611" s="43"/>
      <c r="HA1611" s="43"/>
      <c r="HB1611" s="43"/>
      <c r="HC1611" s="43"/>
      <c r="HD1611" s="43"/>
      <c r="HE1611" s="43"/>
      <c r="HF1611" s="43"/>
      <c r="HG1611" s="43"/>
      <c r="HH1611" s="43"/>
      <c r="HI1611" s="43"/>
      <c r="HJ1611" s="43"/>
      <c r="HK1611" s="43"/>
      <c r="HL1611" s="43"/>
      <c r="HM1611" s="43"/>
      <c r="HN1611" s="43"/>
      <c r="HO1611" s="43"/>
      <c r="HP1611" s="43"/>
      <c r="HQ1611" s="43"/>
      <c r="HR1611" s="43"/>
      <c r="HS1611" s="43"/>
      <c r="HT1611" s="43"/>
      <c r="HU1611" s="43"/>
      <c r="HV1611" s="43"/>
      <c r="HW1611" s="43"/>
      <c r="HX1611" s="43"/>
      <c r="HY1611" s="43"/>
      <c r="HZ1611" s="43"/>
      <c r="IA1611" s="43"/>
      <c r="IB1611" s="43"/>
      <c r="IC1611" s="43"/>
      <c r="ID1611" s="43"/>
      <c r="IE1611" s="43"/>
      <c r="IF1611" s="43"/>
      <c r="IG1611" s="43"/>
      <c r="IH1611" s="43"/>
      <c r="II1611" s="43"/>
      <c r="IJ1611" s="43"/>
      <c r="IK1611" s="43"/>
      <c r="IL1611" s="43"/>
      <c r="IM1611" s="43"/>
      <c r="IN1611" s="43"/>
      <c r="IO1611" s="43"/>
      <c r="IP1611" s="43"/>
      <c r="IQ1611" s="43"/>
      <c r="IR1611" s="43"/>
      <c r="IS1611" s="43"/>
      <c r="IT1611" s="43"/>
      <c r="IU1611" s="43"/>
      <c r="IV1611" s="43"/>
      <c r="IW1611" s="43"/>
      <c r="IX1611" s="43"/>
      <c r="IY1611" s="43"/>
      <c r="IZ1611" s="43"/>
      <c r="JA1611" s="43"/>
      <c r="JB1611" s="43"/>
      <c r="JC1611" s="43"/>
      <c r="JD1611" s="43"/>
      <c r="JE1611" s="43"/>
      <c r="JF1611" s="43"/>
      <c r="JG1611" s="43"/>
      <c r="JH1611" s="43"/>
      <c r="JI1611" s="43"/>
      <c r="JJ1611" s="43"/>
      <c r="JK1611" s="43"/>
      <c r="JL1611" s="43"/>
      <c r="JM1611" s="43"/>
      <c r="JN1611" s="43"/>
      <c r="JO1611" s="43"/>
      <c r="JP1611" s="43"/>
      <c r="JQ1611" s="43"/>
      <c r="JR1611" s="43"/>
      <c r="JS1611" s="43"/>
      <c r="JT1611" s="43"/>
      <c r="JU1611" s="43"/>
      <c r="JV1611" s="43"/>
      <c r="JW1611" s="43"/>
      <c r="JX1611" s="43"/>
      <c r="JY1611" s="43"/>
      <c r="JZ1611" s="43"/>
      <c r="KA1611" s="43"/>
      <c r="KB1611" s="43"/>
      <c r="KC1611" s="43"/>
      <c r="KD1611" s="43"/>
      <c r="KE1611" s="43"/>
      <c r="KF1611" s="43"/>
      <c r="KG1611" s="43"/>
      <c r="KH1611" s="43"/>
      <c r="KI1611" s="43"/>
      <c r="KJ1611" s="43"/>
      <c r="KK1611" s="43"/>
      <c r="KL1611" s="43"/>
      <c r="KM1611" s="43"/>
      <c r="KN1611" s="43"/>
      <c r="KO1611" s="43"/>
      <c r="KP1611" s="43"/>
      <c r="KQ1611" s="43"/>
      <c r="KR1611" s="43"/>
      <c r="KS1611" s="43"/>
      <c r="KT1611" s="43"/>
      <c r="KU1611" s="43"/>
      <c r="KV1611" s="43"/>
      <c r="KW1611" s="43"/>
      <c r="KX1611" s="43"/>
      <c r="KY1611" s="43"/>
      <c r="KZ1611" s="43"/>
      <c r="LA1611" s="43"/>
      <c r="LB1611" s="43"/>
      <c r="LC1611" s="43"/>
      <c r="LD1611" s="43"/>
      <c r="LE1611" s="43"/>
      <c r="LF1611" s="43"/>
      <c r="LG1611" s="43"/>
      <c r="LH1611" s="43"/>
      <c r="LI1611" s="43"/>
      <c r="LJ1611" s="43"/>
      <c r="LK1611" s="43"/>
      <c r="LL1611" s="43"/>
      <c r="LM1611" s="43"/>
      <c r="LN1611" s="43"/>
      <c r="LO1611" s="43"/>
      <c r="LP1611" s="43"/>
      <c r="LQ1611" s="43"/>
      <c r="LR1611" s="43"/>
      <c r="LS1611" s="43"/>
      <c r="LT1611" s="43"/>
      <c r="LU1611" s="43"/>
      <c r="LV1611" s="43"/>
      <c r="LW1611" s="43"/>
      <c r="LX1611" s="43"/>
      <c r="LY1611" s="43"/>
      <c r="LZ1611" s="43"/>
      <c r="MA1611" s="43"/>
      <c r="MB1611" s="43"/>
      <c r="MC1611" s="43"/>
      <c r="MD1611" s="43"/>
      <c r="ME1611" s="43"/>
      <c r="MF1611" s="43"/>
      <c r="MG1611" s="43"/>
      <c r="MH1611" s="43"/>
      <c r="MI1611" s="43"/>
      <c r="MJ1611" s="43"/>
      <c r="MK1611" s="43"/>
      <c r="ML1611" s="43"/>
      <c r="MM1611" s="43"/>
      <c r="MN1611" s="43"/>
      <c r="MO1611" s="43"/>
      <c r="MP1611" s="43"/>
      <c r="MQ1611" s="43"/>
      <c r="MR1611" s="43"/>
      <c r="MS1611" s="43"/>
      <c r="MT1611" s="43"/>
      <c r="MU1611" s="43"/>
      <c r="MV1611" s="43"/>
      <c r="MW1611" s="43"/>
      <c r="MX1611" s="43"/>
      <c r="MY1611" s="43"/>
      <c r="MZ1611" s="43"/>
      <c r="NA1611" s="43"/>
      <c r="NB1611" s="43"/>
      <c r="NC1611" s="43"/>
      <c r="ND1611" s="43"/>
      <c r="NE1611" s="43"/>
      <c r="NF1611" s="43"/>
      <c r="NG1611" s="43"/>
      <c r="NH1611" s="43"/>
      <c r="NI1611" s="43"/>
      <c r="NJ1611" s="43"/>
      <c r="NK1611" s="43"/>
      <c r="NL1611" s="43"/>
      <c r="NM1611" s="43"/>
      <c r="NN1611" s="43"/>
      <c r="NO1611" s="43"/>
      <c r="NP1611" s="43"/>
      <c r="NQ1611" s="43"/>
      <c r="NR1611" s="43"/>
      <c r="NT1611" s="66">
        <f>IF(AND(J1611&lt;&gt;"",K1611&lt;&gt;""),NETWORKDAYS(J1611,K1611,設定!$H$3:$H$39),0)</f>
        <v>0</v>
      </c>
      <c r="NU1611" s="3"/>
      <c r="NV1611" s="66">
        <f>IFERROR(IF(J1611&lt;&gt;"",NETWORKDAYS(J1611,$K$2,設定!$H$3:$H$39),0),"")</f>
        <v>0</v>
      </c>
      <c r="NW1611" s="66">
        <f t="shared" si="207"/>
        <v>0</v>
      </c>
      <c r="NX1611" s="3"/>
      <c r="NY1611" s="68">
        <f t="shared" si="208"/>
        <v>0</v>
      </c>
      <c r="NZ1611" s="68">
        <f t="shared" si="209"/>
        <v>0</v>
      </c>
      <c r="OA1611" s="69">
        <f t="shared" si="210"/>
        <v>0</v>
      </c>
      <c r="OB1611" s="68">
        <f t="shared" si="212"/>
        <v>0</v>
      </c>
    </row>
    <row r="1612" spans="2:392" x14ac:dyDescent="0.4">
      <c r="B1612" s="57">
        <f t="shared" si="213"/>
        <v>1605</v>
      </c>
      <c r="C1612" s="46"/>
      <c r="D1612" s="58"/>
      <c r="E1612" s="59"/>
      <c r="F1612" s="60"/>
      <c r="G1612" s="43"/>
      <c r="H1612" s="43"/>
      <c r="I1612" s="53"/>
      <c r="J1612" s="61"/>
      <c r="K1612" s="61"/>
      <c r="L1612" s="62"/>
      <c r="M1612" s="61"/>
      <c r="N1612" s="61"/>
      <c r="O1612" s="62"/>
      <c r="P1612" s="63"/>
      <c r="Q1612" s="64" t="str">
        <f t="shared" si="211"/>
        <v/>
      </c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3"/>
      <c r="BF1612" s="43"/>
      <c r="BG1612" s="43"/>
      <c r="BH1612" s="43"/>
      <c r="BI1612" s="43"/>
      <c r="BJ1612" s="43"/>
      <c r="BK1612" s="43"/>
      <c r="BL1612" s="43"/>
      <c r="BM1612" s="43"/>
      <c r="BN1612" s="43"/>
      <c r="BO1612" s="43"/>
      <c r="BP1612" s="43"/>
      <c r="BQ1612" s="43"/>
      <c r="BR1612" s="43"/>
      <c r="BS1612" s="43"/>
      <c r="BT1612" s="43"/>
      <c r="BU1612" s="43"/>
      <c r="BV1612" s="43"/>
      <c r="BW1612" s="43"/>
      <c r="BX1612" s="43"/>
      <c r="BY1612" s="43"/>
      <c r="BZ1612" s="43"/>
      <c r="CA1612" s="43"/>
      <c r="CB1612" s="43"/>
      <c r="CC1612" s="43"/>
      <c r="CD1612" s="43"/>
      <c r="CE1612" s="43"/>
      <c r="CF1612" s="43"/>
      <c r="CG1612" s="43"/>
      <c r="CH1612" s="43"/>
      <c r="CI1612" s="43"/>
      <c r="CJ1612" s="43"/>
      <c r="CK1612" s="43"/>
      <c r="CL1612" s="43"/>
      <c r="CM1612" s="43"/>
      <c r="CN1612" s="43"/>
      <c r="CO1612" s="43"/>
      <c r="CP1612" s="43"/>
      <c r="CQ1612" s="43"/>
      <c r="CR1612" s="43"/>
      <c r="CS1612" s="43"/>
      <c r="CT1612" s="43"/>
      <c r="CU1612" s="43"/>
      <c r="CV1612" s="43"/>
      <c r="CW1612" s="43"/>
      <c r="CX1612" s="43"/>
      <c r="CY1612" s="43"/>
      <c r="CZ1612" s="43"/>
      <c r="DA1612" s="43"/>
      <c r="DB1612" s="43"/>
      <c r="DC1612" s="43"/>
      <c r="DD1612" s="43"/>
      <c r="DE1612" s="43"/>
      <c r="DF1612" s="43"/>
      <c r="DG1612" s="43"/>
      <c r="DH1612" s="43"/>
      <c r="DI1612" s="43"/>
      <c r="DJ1612" s="43"/>
      <c r="DK1612" s="43"/>
      <c r="DL1612" s="43"/>
      <c r="DM1612" s="43"/>
      <c r="DN1612" s="43"/>
      <c r="DO1612" s="43"/>
      <c r="DP1612" s="43"/>
      <c r="DQ1612" s="43"/>
      <c r="DR1612" s="43"/>
      <c r="DS1612" s="43"/>
      <c r="DT1612" s="43"/>
      <c r="DU1612" s="43"/>
      <c r="DV1612" s="43"/>
      <c r="DW1612" s="43"/>
      <c r="DX1612" s="43"/>
      <c r="DY1612" s="43"/>
      <c r="DZ1612" s="43"/>
      <c r="EA1612" s="43"/>
      <c r="EB1612" s="43"/>
      <c r="EC1612" s="43"/>
      <c r="ED1612" s="43"/>
      <c r="EE1612" s="43"/>
      <c r="EF1612" s="43"/>
      <c r="EG1612" s="43"/>
      <c r="EH1612" s="43"/>
      <c r="EI1612" s="43"/>
      <c r="EJ1612" s="43"/>
      <c r="EK1612" s="43"/>
      <c r="EL1612" s="43"/>
      <c r="EM1612" s="43"/>
      <c r="EN1612" s="43"/>
      <c r="EO1612" s="43"/>
      <c r="EP1612" s="43"/>
      <c r="EQ1612" s="43"/>
      <c r="ER1612" s="43"/>
      <c r="ES1612" s="43"/>
      <c r="ET1612" s="43"/>
      <c r="EU1612" s="43"/>
      <c r="EV1612" s="43"/>
      <c r="EW1612" s="43"/>
      <c r="EX1612" s="43"/>
      <c r="EY1612" s="43"/>
      <c r="EZ1612" s="43"/>
      <c r="FA1612" s="43"/>
      <c r="FB1612" s="43"/>
      <c r="FC1612" s="43"/>
      <c r="FD1612" s="43"/>
      <c r="FE1612" s="43"/>
      <c r="FF1612" s="43"/>
      <c r="FG1612" s="43"/>
      <c r="FH1612" s="43"/>
      <c r="FI1612" s="43"/>
      <c r="FJ1612" s="43"/>
      <c r="FK1612" s="43"/>
      <c r="FL1612" s="43"/>
      <c r="FM1612" s="43"/>
      <c r="FN1612" s="43"/>
      <c r="FO1612" s="43"/>
      <c r="FP1612" s="43"/>
      <c r="FQ1612" s="43"/>
      <c r="FR1612" s="43"/>
      <c r="FS1612" s="43"/>
      <c r="FT1612" s="43"/>
      <c r="FU1612" s="43"/>
      <c r="FV1612" s="43"/>
      <c r="FW1612" s="43"/>
      <c r="FX1612" s="43"/>
      <c r="FY1612" s="43"/>
      <c r="FZ1612" s="43"/>
      <c r="GA1612" s="43"/>
      <c r="GB1612" s="43"/>
      <c r="GC1612" s="43"/>
      <c r="GD1612" s="43"/>
      <c r="GE1612" s="43"/>
      <c r="GF1612" s="43"/>
      <c r="GG1612" s="43"/>
      <c r="GH1612" s="43"/>
      <c r="GI1612" s="43"/>
      <c r="GJ1612" s="43"/>
      <c r="GK1612" s="43"/>
      <c r="GL1612" s="43"/>
      <c r="GM1612" s="43"/>
      <c r="GN1612" s="43"/>
      <c r="GO1612" s="43"/>
      <c r="GP1612" s="43"/>
      <c r="GQ1612" s="43"/>
      <c r="GR1612" s="43"/>
      <c r="GS1612" s="43"/>
      <c r="GT1612" s="43"/>
      <c r="GU1612" s="43"/>
      <c r="GV1612" s="43"/>
      <c r="GW1612" s="43"/>
      <c r="GX1612" s="43"/>
      <c r="GY1612" s="43"/>
      <c r="GZ1612" s="43"/>
      <c r="HA1612" s="43"/>
      <c r="HB1612" s="43"/>
      <c r="HC1612" s="43"/>
      <c r="HD1612" s="43"/>
      <c r="HE1612" s="43"/>
      <c r="HF1612" s="43"/>
      <c r="HG1612" s="43"/>
      <c r="HH1612" s="43"/>
      <c r="HI1612" s="43"/>
      <c r="HJ1612" s="43"/>
      <c r="HK1612" s="43"/>
      <c r="HL1612" s="43"/>
      <c r="HM1612" s="43"/>
      <c r="HN1612" s="43"/>
      <c r="HO1612" s="43"/>
      <c r="HP1612" s="43"/>
      <c r="HQ1612" s="43"/>
      <c r="HR1612" s="43"/>
      <c r="HS1612" s="43"/>
      <c r="HT1612" s="43"/>
      <c r="HU1612" s="43"/>
      <c r="HV1612" s="43"/>
      <c r="HW1612" s="43"/>
      <c r="HX1612" s="43"/>
      <c r="HY1612" s="43"/>
      <c r="HZ1612" s="43"/>
      <c r="IA1612" s="43"/>
      <c r="IB1612" s="43"/>
      <c r="IC1612" s="43"/>
      <c r="ID1612" s="43"/>
      <c r="IE1612" s="43"/>
      <c r="IF1612" s="43"/>
      <c r="IG1612" s="43"/>
      <c r="IH1612" s="43"/>
      <c r="II1612" s="43"/>
      <c r="IJ1612" s="43"/>
      <c r="IK1612" s="43"/>
      <c r="IL1612" s="43"/>
      <c r="IM1612" s="43"/>
      <c r="IN1612" s="43"/>
      <c r="IO1612" s="43"/>
      <c r="IP1612" s="43"/>
      <c r="IQ1612" s="43"/>
      <c r="IR1612" s="43"/>
      <c r="IS1612" s="43"/>
      <c r="IT1612" s="43"/>
      <c r="IU1612" s="43"/>
      <c r="IV1612" s="43"/>
      <c r="IW1612" s="43"/>
      <c r="IX1612" s="43"/>
      <c r="IY1612" s="43"/>
      <c r="IZ1612" s="43"/>
      <c r="JA1612" s="43"/>
      <c r="JB1612" s="43"/>
      <c r="JC1612" s="43"/>
      <c r="JD1612" s="43"/>
      <c r="JE1612" s="43"/>
      <c r="JF1612" s="43"/>
      <c r="JG1612" s="43"/>
      <c r="JH1612" s="43"/>
      <c r="JI1612" s="43"/>
      <c r="JJ1612" s="43"/>
      <c r="JK1612" s="43"/>
      <c r="JL1612" s="43"/>
      <c r="JM1612" s="43"/>
      <c r="JN1612" s="43"/>
      <c r="JO1612" s="43"/>
      <c r="JP1612" s="43"/>
      <c r="JQ1612" s="43"/>
      <c r="JR1612" s="43"/>
      <c r="JS1612" s="43"/>
      <c r="JT1612" s="43"/>
      <c r="JU1612" s="43"/>
      <c r="JV1612" s="43"/>
      <c r="JW1612" s="43"/>
      <c r="JX1612" s="43"/>
      <c r="JY1612" s="43"/>
      <c r="JZ1612" s="43"/>
      <c r="KA1612" s="43"/>
      <c r="KB1612" s="43"/>
      <c r="KC1612" s="43"/>
      <c r="KD1612" s="43"/>
      <c r="KE1612" s="43"/>
      <c r="KF1612" s="43"/>
      <c r="KG1612" s="43"/>
      <c r="KH1612" s="43"/>
      <c r="KI1612" s="43"/>
      <c r="KJ1612" s="43"/>
      <c r="KK1612" s="43"/>
      <c r="KL1612" s="43"/>
      <c r="KM1612" s="43"/>
      <c r="KN1612" s="43"/>
      <c r="KO1612" s="43"/>
      <c r="KP1612" s="43"/>
      <c r="KQ1612" s="43"/>
      <c r="KR1612" s="43"/>
      <c r="KS1612" s="43"/>
      <c r="KT1612" s="43"/>
      <c r="KU1612" s="43"/>
      <c r="KV1612" s="43"/>
      <c r="KW1612" s="43"/>
      <c r="KX1612" s="43"/>
      <c r="KY1612" s="43"/>
      <c r="KZ1612" s="43"/>
      <c r="LA1612" s="43"/>
      <c r="LB1612" s="43"/>
      <c r="LC1612" s="43"/>
      <c r="LD1612" s="43"/>
      <c r="LE1612" s="43"/>
      <c r="LF1612" s="43"/>
      <c r="LG1612" s="43"/>
      <c r="LH1612" s="43"/>
      <c r="LI1612" s="43"/>
      <c r="LJ1612" s="43"/>
      <c r="LK1612" s="43"/>
      <c r="LL1612" s="43"/>
      <c r="LM1612" s="43"/>
      <c r="LN1612" s="43"/>
      <c r="LO1612" s="43"/>
      <c r="LP1612" s="43"/>
      <c r="LQ1612" s="43"/>
      <c r="LR1612" s="43"/>
      <c r="LS1612" s="43"/>
      <c r="LT1612" s="43"/>
      <c r="LU1612" s="43"/>
      <c r="LV1612" s="43"/>
      <c r="LW1612" s="43"/>
      <c r="LX1612" s="43"/>
      <c r="LY1612" s="43"/>
      <c r="LZ1612" s="43"/>
      <c r="MA1612" s="43"/>
      <c r="MB1612" s="43"/>
      <c r="MC1612" s="43"/>
      <c r="MD1612" s="43"/>
      <c r="ME1612" s="43"/>
      <c r="MF1612" s="43"/>
      <c r="MG1612" s="43"/>
      <c r="MH1612" s="43"/>
      <c r="MI1612" s="43"/>
      <c r="MJ1612" s="43"/>
      <c r="MK1612" s="43"/>
      <c r="ML1612" s="43"/>
      <c r="MM1612" s="43"/>
      <c r="MN1612" s="43"/>
      <c r="MO1612" s="43"/>
      <c r="MP1612" s="43"/>
      <c r="MQ1612" s="43"/>
      <c r="MR1612" s="43"/>
      <c r="MS1612" s="43"/>
      <c r="MT1612" s="43"/>
      <c r="MU1612" s="43"/>
      <c r="MV1612" s="43"/>
      <c r="MW1612" s="43"/>
      <c r="MX1612" s="43"/>
      <c r="MY1612" s="43"/>
      <c r="MZ1612" s="43"/>
      <c r="NA1612" s="43"/>
      <c r="NB1612" s="43"/>
      <c r="NC1612" s="43"/>
      <c r="ND1612" s="43"/>
      <c r="NE1612" s="43"/>
      <c r="NF1612" s="43"/>
      <c r="NG1612" s="43"/>
      <c r="NH1612" s="43"/>
      <c r="NI1612" s="43"/>
      <c r="NJ1612" s="43"/>
      <c r="NK1612" s="43"/>
      <c r="NL1612" s="43"/>
      <c r="NM1612" s="43"/>
      <c r="NN1612" s="43"/>
      <c r="NO1612" s="43"/>
      <c r="NP1612" s="43"/>
      <c r="NQ1612" s="43"/>
      <c r="NR1612" s="43"/>
      <c r="NT1612" s="66">
        <f>IF(AND(J1612&lt;&gt;"",K1612&lt;&gt;""),NETWORKDAYS(J1612,K1612,設定!$H$3:$H$39),0)</f>
        <v>0</v>
      </c>
      <c r="NU1612" s="3"/>
      <c r="NV1612" s="66">
        <f>IFERROR(IF(J1612&lt;&gt;"",NETWORKDAYS(J1612,$K$2,設定!$H$3:$H$39),0),"")</f>
        <v>0</v>
      </c>
      <c r="NW1612" s="66">
        <f t="shared" si="207"/>
        <v>0</v>
      </c>
      <c r="NX1612" s="3"/>
      <c r="NY1612" s="68">
        <f t="shared" si="208"/>
        <v>0</v>
      </c>
      <c r="NZ1612" s="68">
        <f t="shared" si="209"/>
        <v>0</v>
      </c>
      <c r="OA1612" s="69">
        <f t="shared" si="210"/>
        <v>0</v>
      </c>
      <c r="OB1612" s="68">
        <f t="shared" si="212"/>
        <v>0</v>
      </c>
    </row>
    <row r="1613" spans="2:392" x14ac:dyDescent="0.4">
      <c r="B1613" s="57">
        <f t="shared" si="213"/>
        <v>1606</v>
      </c>
      <c r="C1613" s="46"/>
      <c r="D1613" s="58"/>
      <c r="E1613" s="59"/>
      <c r="F1613" s="60"/>
      <c r="G1613" s="43"/>
      <c r="H1613" s="43"/>
      <c r="I1613" s="53"/>
      <c r="J1613" s="61"/>
      <c r="K1613" s="61"/>
      <c r="L1613" s="62"/>
      <c r="M1613" s="61"/>
      <c r="N1613" s="61"/>
      <c r="O1613" s="62"/>
      <c r="P1613" s="63"/>
      <c r="Q1613" s="64" t="str">
        <f t="shared" si="211"/>
        <v/>
      </c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43"/>
      <c r="AN1613" s="43"/>
      <c r="AO1613" s="43"/>
      <c r="AP1613" s="43"/>
      <c r="AQ1613" s="43"/>
      <c r="AR1613" s="43"/>
      <c r="AS1613" s="43"/>
      <c r="AT1613" s="43"/>
      <c r="AU1613" s="43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3"/>
      <c r="BF1613" s="43"/>
      <c r="BG1613" s="43"/>
      <c r="BH1613" s="43"/>
      <c r="BI1613" s="43"/>
      <c r="BJ1613" s="43"/>
      <c r="BK1613" s="43"/>
      <c r="BL1613" s="43"/>
      <c r="BM1613" s="43"/>
      <c r="BN1613" s="43"/>
      <c r="BO1613" s="43"/>
      <c r="BP1613" s="43"/>
      <c r="BQ1613" s="43"/>
      <c r="BR1613" s="43"/>
      <c r="BS1613" s="43"/>
      <c r="BT1613" s="43"/>
      <c r="BU1613" s="43"/>
      <c r="BV1613" s="43"/>
      <c r="BW1613" s="43"/>
      <c r="BX1613" s="43"/>
      <c r="BY1613" s="43"/>
      <c r="BZ1613" s="43"/>
      <c r="CA1613" s="43"/>
      <c r="CB1613" s="43"/>
      <c r="CC1613" s="43"/>
      <c r="CD1613" s="43"/>
      <c r="CE1613" s="43"/>
      <c r="CF1613" s="43"/>
      <c r="CG1613" s="43"/>
      <c r="CH1613" s="43"/>
      <c r="CI1613" s="43"/>
      <c r="CJ1613" s="43"/>
      <c r="CK1613" s="43"/>
      <c r="CL1613" s="43"/>
      <c r="CM1613" s="43"/>
      <c r="CN1613" s="43"/>
      <c r="CO1613" s="43"/>
      <c r="CP1613" s="43"/>
      <c r="CQ1613" s="43"/>
      <c r="CR1613" s="43"/>
      <c r="CS1613" s="43"/>
      <c r="CT1613" s="43"/>
      <c r="CU1613" s="43"/>
      <c r="CV1613" s="43"/>
      <c r="CW1613" s="43"/>
      <c r="CX1613" s="43"/>
      <c r="CY1613" s="43"/>
      <c r="CZ1613" s="43"/>
      <c r="DA1613" s="43"/>
      <c r="DB1613" s="43"/>
      <c r="DC1613" s="43"/>
      <c r="DD1613" s="43"/>
      <c r="DE1613" s="43"/>
      <c r="DF1613" s="43"/>
      <c r="DG1613" s="43"/>
      <c r="DH1613" s="43"/>
      <c r="DI1613" s="43"/>
      <c r="DJ1613" s="43"/>
      <c r="DK1613" s="43"/>
      <c r="DL1613" s="43"/>
      <c r="DM1613" s="43"/>
      <c r="DN1613" s="43"/>
      <c r="DO1613" s="43"/>
      <c r="DP1613" s="43"/>
      <c r="DQ1613" s="43"/>
      <c r="DR1613" s="43"/>
      <c r="DS1613" s="43"/>
      <c r="DT1613" s="43"/>
      <c r="DU1613" s="43"/>
      <c r="DV1613" s="43"/>
      <c r="DW1613" s="43"/>
      <c r="DX1613" s="43"/>
      <c r="DY1613" s="43"/>
      <c r="DZ1613" s="43"/>
      <c r="EA1613" s="43"/>
      <c r="EB1613" s="43"/>
      <c r="EC1613" s="43"/>
      <c r="ED1613" s="43"/>
      <c r="EE1613" s="43"/>
      <c r="EF1613" s="43"/>
      <c r="EG1613" s="43"/>
      <c r="EH1613" s="43"/>
      <c r="EI1613" s="43"/>
      <c r="EJ1613" s="43"/>
      <c r="EK1613" s="43"/>
      <c r="EL1613" s="43"/>
      <c r="EM1613" s="43"/>
      <c r="EN1613" s="43"/>
      <c r="EO1613" s="43"/>
      <c r="EP1613" s="43"/>
      <c r="EQ1613" s="43"/>
      <c r="ER1613" s="43"/>
      <c r="ES1613" s="43"/>
      <c r="ET1613" s="43"/>
      <c r="EU1613" s="43"/>
      <c r="EV1613" s="43"/>
      <c r="EW1613" s="43"/>
      <c r="EX1613" s="43"/>
      <c r="EY1613" s="43"/>
      <c r="EZ1613" s="43"/>
      <c r="FA1613" s="43"/>
      <c r="FB1613" s="43"/>
      <c r="FC1613" s="43"/>
      <c r="FD1613" s="43"/>
      <c r="FE1613" s="43"/>
      <c r="FF1613" s="43"/>
      <c r="FG1613" s="43"/>
      <c r="FH1613" s="43"/>
      <c r="FI1613" s="43"/>
      <c r="FJ1613" s="43"/>
      <c r="FK1613" s="43"/>
      <c r="FL1613" s="43"/>
      <c r="FM1613" s="43"/>
      <c r="FN1613" s="43"/>
      <c r="FO1613" s="43"/>
      <c r="FP1613" s="43"/>
      <c r="FQ1613" s="43"/>
      <c r="FR1613" s="43"/>
      <c r="FS1613" s="43"/>
      <c r="FT1613" s="43"/>
      <c r="FU1613" s="43"/>
      <c r="FV1613" s="43"/>
      <c r="FW1613" s="43"/>
      <c r="FX1613" s="43"/>
      <c r="FY1613" s="43"/>
      <c r="FZ1613" s="43"/>
      <c r="GA1613" s="43"/>
      <c r="GB1613" s="43"/>
      <c r="GC1613" s="43"/>
      <c r="GD1613" s="43"/>
      <c r="GE1613" s="43"/>
      <c r="GF1613" s="43"/>
      <c r="GG1613" s="43"/>
      <c r="GH1613" s="43"/>
      <c r="GI1613" s="43"/>
      <c r="GJ1613" s="43"/>
      <c r="GK1613" s="43"/>
      <c r="GL1613" s="43"/>
      <c r="GM1613" s="43"/>
      <c r="GN1613" s="43"/>
      <c r="GO1613" s="43"/>
      <c r="GP1613" s="43"/>
      <c r="GQ1613" s="43"/>
      <c r="GR1613" s="43"/>
      <c r="GS1613" s="43"/>
      <c r="GT1613" s="43"/>
      <c r="GU1613" s="43"/>
      <c r="GV1613" s="43"/>
      <c r="GW1613" s="43"/>
      <c r="GX1613" s="43"/>
      <c r="GY1613" s="43"/>
      <c r="GZ1613" s="43"/>
      <c r="HA1613" s="43"/>
      <c r="HB1613" s="43"/>
      <c r="HC1613" s="43"/>
      <c r="HD1613" s="43"/>
      <c r="HE1613" s="43"/>
      <c r="HF1613" s="43"/>
      <c r="HG1613" s="43"/>
      <c r="HH1613" s="43"/>
      <c r="HI1613" s="43"/>
      <c r="HJ1613" s="43"/>
      <c r="HK1613" s="43"/>
      <c r="HL1613" s="43"/>
      <c r="HM1613" s="43"/>
      <c r="HN1613" s="43"/>
      <c r="HO1613" s="43"/>
      <c r="HP1613" s="43"/>
      <c r="HQ1613" s="43"/>
      <c r="HR1613" s="43"/>
      <c r="HS1613" s="43"/>
      <c r="HT1613" s="43"/>
      <c r="HU1613" s="43"/>
      <c r="HV1613" s="43"/>
      <c r="HW1613" s="43"/>
      <c r="HX1613" s="43"/>
      <c r="HY1613" s="43"/>
      <c r="HZ1613" s="43"/>
      <c r="IA1613" s="43"/>
      <c r="IB1613" s="43"/>
      <c r="IC1613" s="43"/>
      <c r="ID1613" s="43"/>
      <c r="IE1613" s="43"/>
      <c r="IF1613" s="43"/>
      <c r="IG1613" s="43"/>
      <c r="IH1613" s="43"/>
      <c r="II1613" s="43"/>
      <c r="IJ1613" s="43"/>
      <c r="IK1613" s="43"/>
      <c r="IL1613" s="43"/>
      <c r="IM1613" s="43"/>
      <c r="IN1613" s="43"/>
      <c r="IO1613" s="43"/>
      <c r="IP1613" s="43"/>
      <c r="IQ1613" s="43"/>
      <c r="IR1613" s="43"/>
      <c r="IS1613" s="43"/>
      <c r="IT1613" s="43"/>
      <c r="IU1613" s="43"/>
      <c r="IV1613" s="43"/>
      <c r="IW1613" s="43"/>
      <c r="IX1613" s="43"/>
      <c r="IY1613" s="43"/>
      <c r="IZ1613" s="43"/>
      <c r="JA1613" s="43"/>
      <c r="JB1613" s="43"/>
      <c r="JC1613" s="43"/>
      <c r="JD1613" s="43"/>
      <c r="JE1613" s="43"/>
      <c r="JF1613" s="43"/>
      <c r="JG1613" s="43"/>
      <c r="JH1613" s="43"/>
      <c r="JI1613" s="43"/>
      <c r="JJ1613" s="43"/>
      <c r="JK1613" s="43"/>
      <c r="JL1613" s="43"/>
      <c r="JM1613" s="43"/>
      <c r="JN1613" s="43"/>
      <c r="JO1613" s="43"/>
      <c r="JP1613" s="43"/>
      <c r="JQ1613" s="43"/>
      <c r="JR1613" s="43"/>
      <c r="JS1613" s="43"/>
      <c r="JT1613" s="43"/>
      <c r="JU1613" s="43"/>
      <c r="JV1613" s="43"/>
      <c r="JW1613" s="43"/>
      <c r="JX1613" s="43"/>
      <c r="JY1613" s="43"/>
      <c r="JZ1613" s="43"/>
      <c r="KA1613" s="43"/>
      <c r="KB1613" s="43"/>
      <c r="KC1613" s="43"/>
      <c r="KD1613" s="43"/>
      <c r="KE1613" s="43"/>
      <c r="KF1613" s="43"/>
      <c r="KG1613" s="43"/>
      <c r="KH1613" s="43"/>
      <c r="KI1613" s="43"/>
      <c r="KJ1613" s="43"/>
      <c r="KK1613" s="43"/>
      <c r="KL1613" s="43"/>
      <c r="KM1613" s="43"/>
      <c r="KN1613" s="43"/>
      <c r="KO1613" s="43"/>
      <c r="KP1613" s="43"/>
      <c r="KQ1613" s="43"/>
      <c r="KR1613" s="43"/>
      <c r="KS1613" s="43"/>
      <c r="KT1613" s="43"/>
      <c r="KU1613" s="43"/>
      <c r="KV1613" s="43"/>
      <c r="KW1613" s="43"/>
      <c r="KX1613" s="43"/>
      <c r="KY1613" s="43"/>
      <c r="KZ1613" s="43"/>
      <c r="LA1613" s="43"/>
      <c r="LB1613" s="43"/>
      <c r="LC1613" s="43"/>
      <c r="LD1613" s="43"/>
      <c r="LE1613" s="43"/>
      <c r="LF1613" s="43"/>
      <c r="LG1613" s="43"/>
      <c r="LH1613" s="43"/>
      <c r="LI1613" s="43"/>
      <c r="LJ1613" s="43"/>
      <c r="LK1613" s="43"/>
      <c r="LL1613" s="43"/>
      <c r="LM1613" s="43"/>
      <c r="LN1613" s="43"/>
      <c r="LO1613" s="43"/>
      <c r="LP1613" s="43"/>
      <c r="LQ1613" s="43"/>
      <c r="LR1613" s="43"/>
      <c r="LS1613" s="43"/>
      <c r="LT1613" s="43"/>
      <c r="LU1613" s="43"/>
      <c r="LV1613" s="43"/>
      <c r="LW1613" s="43"/>
      <c r="LX1613" s="43"/>
      <c r="LY1613" s="43"/>
      <c r="LZ1613" s="43"/>
      <c r="MA1613" s="43"/>
      <c r="MB1613" s="43"/>
      <c r="MC1613" s="43"/>
      <c r="MD1613" s="43"/>
      <c r="ME1613" s="43"/>
      <c r="MF1613" s="43"/>
      <c r="MG1613" s="43"/>
      <c r="MH1613" s="43"/>
      <c r="MI1613" s="43"/>
      <c r="MJ1613" s="43"/>
      <c r="MK1613" s="43"/>
      <c r="ML1613" s="43"/>
      <c r="MM1613" s="43"/>
      <c r="MN1613" s="43"/>
      <c r="MO1613" s="43"/>
      <c r="MP1613" s="43"/>
      <c r="MQ1613" s="43"/>
      <c r="MR1613" s="43"/>
      <c r="MS1613" s="43"/>
      <c r="MT1613" s="43"/>
      <c r="MU1613" s="43"/>
      <c r="MV1613" s="43"/>
      <c r="MW1613" s="43"/>
      <c r="MX1613" s="43"/>
      <c r="MY1613" s="43"/>
      <c r="MZ1613" s="43"/>
      <c r="NA1613" s="43"/>
      <c r="NB1613" s="43"/>
      <c r="NC1613" s="43"/>
      <c r="ND1613" s="43"/>
      <c r="NE1613" s="43"/>
      <c r="NF1613" s="43"/>
      <c r="NG1613" s="43"/>
      <c r="NH1613" s="43"/>
      <c r="NI1613" s="43"/>
      <c r="NJ1613" s="43"/>
      <c r="NK1613" s="43"/>
      <c r="NL1613" s="43"/>
      <c r="NM1613" s="43"/>
      <c r="NN1613" s="43"/>
      <c r="NO1613" s="43"/>
      <c r="NP1613" s="43"/>
      <c r="NQ1613" s="43"/>
      <c r="NR1613" s="43"/>
      <c r="NT1613" s="66">
        <f>IF(AND(J1613&lt;&gt;"",K1613&lt;&gt;""),NETWORKDAYS(J1613,K1613,設定!$H$3:$H$39),0)</f>
        <v>0</v>
      </c>
      <c r="NU1613" s="3"/>
      <c r="NV1613" s="66">
        <f>IFERROR(IF(J1613&lt;&gt;"",NETWORKDAYS(J1613,$K$2,設定!$H$3:$H$39),0),"")</f>
        <v>0</v>
      </c>
      <c r="NW1613" s="66">
        <f t="shared" si="207"/>
        <v>0</v>
      </c>
      <c r="NX1613" s="3"/>
      <c r="NY1613" s="68">
        <f t="shared" si="208"/>
        <v>0</v>
      </c>
      <c r="NZ1613" s="68">
        <f t="shared" si="209"/>
        <v>0</v>
      </c>
      <c r="OA1613" s="69">
        <f t="shared" si="210"/>
        <v>0</v>
      </c>
      <c r="OB1613" s="68">
        <f t="shared" si="212"/>
        <v>0</v>
      </c>
    </row>
    <row r="1614" spans="2:392" x14ac:dyDescent="0.4">
      <c r="B1614" s="57">
        <f t="shared" si="213"/>
        <v>1607</v>
      </c>
      <c r="C1614" s="46"/>
      <c r="D1614" s="58"/>
      <c r="E1614" s="59"/>
      <c r="F1614" s="60"/>
      <c r="G1614" s="43"/>
      <c r="H1614" s="43"/>
      <c r="I1614" s="53"/>
      <c r="J1614" s="61"/>
      <c r="K1614" s="61"/>
      <c r="L1614" s="62"/>
      <c r="M1614" s="61"/>
      <c r="N1614" s="61"/>
      <c r="O1614" s="62"/>
      <c r="P1614" s="63"/>
      <c r="Q1614" s="64" t="str">
        <f t="shared" si="211"/>
        <v/>
      </c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43"/>
      <c r="AN1614" s="43"/>
      <c r="AO1614" s="43"/>
      <c r="AP1614" s="43"/>
      <c r="AQ1614" s="43"/>
      <c r="AR1614" s="43"/>
      <c r="AS1614" s="43"/>
      <c r="AT1614" s="43"/>
      <c r="AU1614" s="43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3"/>
      <c r="BF1614" s="43"/>
      <c r="BG1614" s="43"/>
      <c r="BH1614" s="43"/>
      <c r="BI1614" s="43"/>
      <c r="BJ1614" s="43"/>
      <c r="BK1614" s="43"/>
      <c r="BL1614" s="43"/>
      <c r="BM1614" s="43"/>
      <c r="BN1614" s="43"/>
      <c r="BO1614" s="43"/>
      <c r="BP1614" s="43"/>
      <c r="BQ1614" s="43"/>
      <c r="BR1614" s="43"/>
      <c r="BS1614" s="43"/>
      <c r="BT1614" s="43"/>
      <c r="BU1614" s="43"/>
      <c r="BV1614" s="43"/>
      <c r="BW1614" s="43"/>
      <c r="BX1614" s="43"/>
      <c r="BY1614" s="43"/>
      <c r="BZ1614" s="43"/>
      <c r="CA1614" s="43"/>
      <c r="CB1614" s="43"/>
      <c r="CC1614" s="43"/>
      <c r="CD1614" s="43"/>
      <c r="CE1614" s="43"/>
      <c r="CF1614" s="43"/>
      <c r="CG1614" s="43"/>
      <c r="CH1614" s="43"/>
      <c r="CI1614" s="43"/>
      <c r="CJ1614" s="43"/>
      <c r="CK1614" s="43"/>
      <c r="CL1614" s="43"/>
      <c r="CM1614" s="43"/>
      <c r="CN1614" s="43"/>
      <c r="CO1614" s="43"/>
      <c r="CP1614" s="43"/>
      <c r="CQ1614" s="43"/>
      <c r="CR1614" s="43"/>
      <c r="CS1614" s="43"/>
      <c r="CT1614" s="43"/>
      <c r="CU1614" s="43"/>
      <c r="CV1614" s="43"/>
      <c r="CW1614" s="43"/>
      <c r="CX1614" s="43"/>
      <c r="CY1614" s="43"/>
      <c r="CZ1614" s="43"/>
      <c r="DA1614" s="43"/>
      <c r="DB1614" s="43"/>
      <c r="DC1614" s="43"/>
      <c r="DD1614" s="43"/>
      <c r="DE1614" s="43"/>
      <c r="DF1614" s="43"/>
      <c r="DG1614" s="43"/>
      <c r="DH1614" s="43"/>
      <c r="DI1614" s="43"/>
      <c r="DJ1614" s="43"/>
      <c r="DK1614" s="43"/>
      <c r="DL1614" s="43"/>
      <c r="DM1614" s="43"/>
      <c r="DN1614" s="43"/>
      <c r="DO1614" s="43"/>
      <c r="DP1614" s="43"/>
      <c r="DQ1614" s="43"/>
      <c r="DR1614" s="43"/>
      <c r="DS1614" s="43"/>
      <c r="DT1614" s="43"/>
      <c r="DU1614" s="43"/>
      <c r="DV1614" s="43"/>
      <c r="DW1614" s="43"/>
      <c r="DX1614" s="43"/>
      <c r="DY1614" s="43"/>
      <c r="DZ1614" s="43"/>
      <c r="EA1614" s="43"/>
      <c r="EB1614" s="43"/>
      <c r="EC1614" s="43"/>
      <c r="ED1614" s="43"/>
      <c r="EE1614" s="43"/>
      <c r="EF1614" s="43"/>
      <c r="EG1614" s="43"/>
      <c r="EH1614" s="43"/>
      <c r="EI1614" s="43"/>
      <c r="EJ1614" s="43"/>
      <c r="EK1614" s="43"/>
      <c r="EL1614" s="43"/>
      <c r="EM1614" s="43"/>
      <c r="EN1614" s="43"/>
      <c r="EO1614" s="43"/>
      <c r="EP1614" s="43"/>
      <c r="EQ1614" s="43"/>
      <c r="ER1614" s="43"/>
      <c r="ES1614" s="43"/>
      <c r="ET1614" s="43"/>
      <c r="EU1614" s="43"/>
      <c r="EV1614" s="43"/>
      <c r="EW1614" s="43"/>
      <c r="EX1614" s="43"/>
      <c r="EY1614" s="43"/>
      <c r="EZ1614" s="43"/>
      <c r="FA1614" s="43"/>
      <c r="FB1614" s="43"/>
      <c r="FC1614" s="43"/>
      <c r="FD1614" s="43"/>
      <c r="FE1614" s="43"/>
      <c r="FF1614" s="43"/>
      <c r="FG1614" s="43"/>
      <c r="FH1614" s="43"/>
      <c r="FI1614" s="43"/>
      <c r="FJ1614" s="43"/>
      <c r="FK1614" s="43"/>
      <c r="FL1614" s="43"/>
      <c r="FM1614" s="43"/>
      <c r="FN1614" s="43"/>
      <c r="FO1614" s="43"/>
      <c r="FP1614" s="43"/>
      <c r="FQ1614" s="43"/>
      <c r="FR1614" s="43"/>
      <c r="FS1614" s="43"/>
      <c r="FT1614" s="43"/>
      <c r="FU1614" s="43"/>
      <c r="FV1614" s="43"/>
      <c r="FW1614" s="43"/>
      <c r="FX1614" s="43"/>
      <c r="FY1614" s="43"/>
      <c r="FZ1614" s="43"/>
      <c r="GA1614" s="43"/>
      <c r="GB1614" s="43"/>
      <c r="GC1614" s="43"/>
      <c r="GD1614" s="43"/>
      <c r="GE1614" s="43"/>
      <c r="GF1614" s="43"/>
      <c r="GG1614" s="43"/>
      <c r="GH1614" s="43"/>
      <c r="GI1614" s="43"/>
      <c r="GJ1614" s="43"/>
      <c r="GK1614" s="43"/>
      <c r="GL1614" s="43"/>
      <c r="GM1614" s="43"/>
      <c r="GN1614" s="43"/>
      <c r="GO1614" s="43"/>
      <c r="GP1614" s="43"/>
      <c r="GQ1614" s="43"/>
      <c r="GR1614" s="43"/>
      <c r="GS1614" s="43"/>
      <c r="GT1614" s="43"/>
      <c r="GU1614" s="43"/>
      <c r="GV1614" s="43"/>
      <c r="GW1614" s="43"/>
      <c r="GX1614" s="43"/>
      <c r="GY1614" s="43"/>
      <c r="GZ1614" s="43"/>
      <c r="HA1614" s="43"/>
      <c r="HB1614" s="43"/>
      <c r="HC1614" s="43"/>
      <c r="HD1614" s="43"/>
      <c r="HE1614" s="43"/>
      <c r="HF1614" s="43"/>
      <c r="HG1614" s="43"/>
      <c r="HH1614" s="43"/>
      <c r="HI1614" s="43"/>
      <c r="HJ1614" s="43"/>
      <c r="HK1614" s="43"/>
      <c r="HL1614" s="43"/>
      <c r="HM1614" s="43"/>
      <c r="HN1614" s="43"/>
      <c r="HO1614" s="43"/>
      <c r="HP1614" s="43"/>
      <c r="HQ1614" s="43"/>
      <c r="HR1614" s="43"/>
      <c r="HS1614" s="43"/>
      <c r="HT1614" s="43"/>
      <c r="HU1614" s="43"/>
      <c r="HV1614" s="43"/>
      <c r="HW1614" s="43"/>
      <c r="HX1614" s="43"/>
      <c r="HY1614" s="43"/>
      <c r="HZ1614" s="43"/>
      <c r="IA1614" s="43"/>
      <c r="IB1614" s="43"/>
      <c r="IC1614" s="43"/>
      <c r="ID1614" s="43"/>
      <c r="IE1614" s="43"/>
      <c r="IF1614" s="43"/>
      <c r="IG1614" s="43"/>
      <c r="IH1614" s="43"/>
      <c r="II1614" s="43"/>
      <c r="IJ1614" s="43"/>
      <c r="IK1614" s="43"/>
      <c r="IL1614" s="43"/>
      <c r="IM1614" s="43"/>
      <c r="IN1614" s="43"/>
      <c r="IO1614" s="43"/>
      <c r="IP1614" s="43"/>
      <c r="IQ1614" s="43"/>
      <c r="IR1614" s="43"/>
      <c r="IS1614" s="43"/>
      <c r="IT1614" s="43"/>
      <c r="IU1614" s="43"/>
      <c r="IV1614" s="43"/>
      <c r="IW1614" s="43"/>
      <c r="IX1614" s="43"/>
      <c r="IY1614" s="43"/>
      <c r="IZ1614" s="43"/>
      <c r="JA1614" s="43"/>
      <c r="JB1614" s="43"/>
      <c r="JC1614" s="43"/>
      <c r="JD1614" s="43"/>
      <c r="JE1614" s="43"/>
      <c r="JF1614" s="43"/>
      <c r="JG1614" s="43"/>
      <c r="JH1614" s="43"/>
      <c r="JI1614" s="43"/>
      <c r="JJ1614" s="43"/>
      <c r="JK1614" s="43"/>
      <c r="JL1614" s="43"/>
      <c r="JM1614" s="43"/>
      <c r="JN1614" s="43"/>
      <c r="JO1614" s="43"/>
      <c r="JP1614" s="43"/>
      <c r="JQ1614" s="43"/>
      <c r="JR1614" s="43"/>
      <c r="JS1614" s="43"/>
      <c r="JT1614" s="43"/>
      <c r="JU1614" s="43"/>
      <c r="JV1614" s="43"/>
      <c r="JW1614" s="43"/>
      <c r="JX1614" s="43"/>
      <c r="JY1614" s="43"/>
      <c r="JZ1614" s="43"/>
      <c r="KA1614" s="43"/>
      <c r="KB1614" s="43"/>
      <c r="KC1614" s="43"/>
      <c r="KD1614" s="43"/>
      <c r="KE1614" s="43"/>
      <c r="KF1614" s="43"/>
      <c r="KG1614" s="43"/>
      <c r="KH1614" s="43"/>
      <c r="KI1614" s="43"/>
      <c r="KJ1614" s="43"/>
      <c r="KK1614" s="43"/>
      <c r="KL1614" s="43"/>
      <c r="KM1614" s="43"/>
      <c r="KN1614" s="43"/>
      <c r="KO1614" s="43"/>
      <c r="KP1614" s="43"/>
      <c r="KQ1614" s="43"/>
      <c r="KR1614" s="43"/>
      <c r="KS1614" s="43"/>
      <c r="KT1614" s="43"/>
      <c r="KU1614" s="43"/>
      <c r="KV1614" s="43"/>
      <c r="KW1614" s="43"/>
      <c r="KX1614" s="43"/>
      <c r="KY1614" s="43"/>
      <c r="KZ1614" s="43"/>
      <c r="LA1614" s="43"/>
      <c r="LB1614" s="43"/>
      <c r="LC1614" s="43"/>
      <c r="LD1614" s="43"/>
      <c r="LE1614" s="43"/>
      <c r="LF1614" s="43"/>
      <c r="LG1614" s="43"/>
      <c r="LH1614" s="43"/>
      <c r="LI1614" s="43"/>
      <c r="LJ1614" s="43"/>
      <c r="LK1614" s="43"/>
      <c r="LL1614" s="43"/>
      <c r="LM1614" s="43"/>
      <c r="LN1614" s="43"/>
      <c r="LO1614" s="43"/>
      <c r="LP1614" s="43"/>
      <c r="LQ1614" s="43"/>
      <c r="LR1614" s="43"/>
      <c r="LS1614" s="43"/>
      <c r="LT1614" s="43"/>
      <c r="LU1614" s="43"/>
      <c r="LV1614" s="43"/>
      <c r="LW1614" s="43"/>
      <c r="LX1614" s="43"/>
      <c r="LY1614" s="43"/>
      <c r="LZ1614" s="43"/>
      <c r="MA1614" s="43"/>
      <c r="MB1614" s="43"/>
      <c r="MC1614" s="43"/>
      <c r="MD1614" s="43"/>
      <c r="ME1614" s="43"/>
      <c r="MF1614" s="43"/>
      <c r="MG1614" s="43"/>
      <c r="MH1614" s="43"/>
      <c r="MI1614" s="43"/>
      <c r="MJ1614" s="43"/>
      <c r="MK1614" s="43"/>
      <c r="ML1614" s="43"/>
      <c r="MM1614" s="43"/>
      <c r="MN1614" s="43"/>
      <c r="MO1614" s="43"/>
      <c r="MP1614" s="43"/>
      <c r="MQ1614" s="43"/>
      <c r="MR1614" s="43"/>
      <c r="MS1614" s="43"/>
      <c r="MT1614" s="43"/>
      <c r="MU1614" s="43"/>
      <c r="MV1614" s="43"/>
      <c r="MW1614" s="43"/>
      <c r="MX1614" s="43"/>
      <c r="MY1614" s="43"/>
      <c r="MZ1614" s="43"/>
      <c r="NA1614" s="43"/>
      <c r="NB1614" s="43"/>
      <c r="NC1614" s="43"/>
      <c r="ND1614" s="43"/>
      <c r="NE1614" s="43"/>
      <c r="NF1614" s="43"/>
      <c r="NG1614" s="43"/>
      <c r="NH1614" s="43"/>
      <c r="NI1614" s="43"/>
      <c r="NJ1614" s="43"/>
      <c r="NK1614" s="43"/>
      <c r="NL1614" s="43"/>
      <c r="NM1614" s="43"/>
      <c r="NN1614" s="43"/>
      <c r="NO1614" s="43"/>
      <c r="NP1614" s="43"/>
      <c r="NQ1614" s="43"/>
      <c r="NR1614" s="43"/>
      <c r="NT1614" s="66">
        <f>IF(AND(J1614&lt;&gt;"",K1614&lt;&gt;""),NETWORKDAYS(J1614,K1614,設定!$H$3:$H$39),0)</f>
        <v>0</v>
      </c>
      <c r="NU1614" s="3"/>
      <c r="NV1614" s="66">
        <f>IFERROR(IF(J1614&lt;&gt;"",NETWORKDAYS(J1614,$K$2,設定!$H$3:$H$39),0),"")</f>
        <v>0</v>
      </c>
      <c r="NW1614" s="66">
        <f t="shared" si="207"/>
        <v>0</v>
      </c>
      <c r="NX1614" s="3"/>
      <c r="NY1614" s="68">
        <f t="shared" si="208"/>
        <v>0</v>
      </c>
      <c r="NZ1614" s="68">
        <f t="shared" si="209"/>
        <v>0</v>
      </c>
      <c r="OA1614" s="69">
        <f t="shared" si="210"/>
        <v>0</v>
      </c>
      <c r="OB1614" s="68">
        <f t="shared" si="212"/>
        <v>0</v>
      </c>
    </row>
    <row r="1615" spans="2:392" x14ac:dyDescent="0.4">
      <c r="B1615" s="57">
        <f t="shared" si="213"/>
        <v>1608</v>
      </c>
      <c r="C1615" s="46"/>
      <c r="D1615" s="58"/>
      <c r="E1615" s="59"/>
      <c r="F1615" s="60"/>
      <c r="G1615" s="43"/>
      <c r="H1615" s="43"/>
      <c r="I1615" s="53"/>
      <c r="J1615" s="61"/>
      <c r="K1615" s="61"/>
      <c r="L1615" s="62"/>
      <c r="M1615" s="61"/>
      <c r="N1615" s="61"/>
      <c r="O1615" s="62"/>
      <c r="P1615" s="63"/>
      <c r="Q1615" s="64" t="str">
        <f t="shared" si="211"/>
        <v/>
      </c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43"/>
      <c r="AN1615" s="43"/>
      <c r="AO1615" s="43"/>
      <c r="AP1615" s="43"/>
      <c r="AQ1615" s="43"/>
      <c r="AR1615" s="43"/>
      <c r="AS1615" s="43"/>
      <c r="AT1615" s="43"/>
      <c r="AU1615" s="43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3"/>
      <c r="BF1615" s="43"/>
      <c r="BG1615" s="43"/>
      <c r="BH1615" s="43"/>
      <c r="BI1615" s="43"/>
      <c r="BJ1615" s="43"/>
      <c r="BK1615" s="43"/>
      <c r="BL1615" s="43"/>
      <c r="BM1615" s="43"/>
      <c r="BN1615" s="43"/>
      <c r="BO1615" s="43"/>
      <c r="BP1615" s="43"/>
      <c r="BQ1615" s="43"/>
      <c r="BR1615" s="43"/>
      <c r="BS1615" s="43"/>
      <c r="BT1615" s="43"/>
      <c r="BU1615" s="43"/>
      <c r="BV1615" s="43"/>
      <c r="BW1615" s="43"/>
      <c r="BX1615" s="43"/>
      <c r="BY1615" s="43"/>
      <c r="BZ1615" s="43"/>
      <c r="CA1615" s="43"/>
      <c r="CB1615" s="43"/>
      <c r="CC1615" s="43"/>
      <c r="CD1615" s="43"/>
      <c r="CE1615" s="43"/>
      <c r="CF1615" s="43"/>
      <c r="CG1615" s="43"/>
      <c r="CH1615" s="43"/>
      <c r="CI1615" s="43"/>
      <c r="CJ1615" s="43"/>
      <c r="CK1615" s="43"/>
      <c r="CL1615" s="43"/>
      <c r="CM1615" s="43"/>
      <c r="CN1615" s="43"/>
      <c r="CO1615" s="43"/>
      <c r="CP1615" s="43"/>
      <c r="CQ1615" s="43"/>
      <c r="CR1615" s="43"/>
      <c r="CS1615" s="43"/>
      <c r="CT1615" s="43"/>
      <c r="CU1615" s="43"/>
      <c r="CV1615" s="43"/>
      <c r="CW1615" s="43"/>
      <c r="CX1615" s="43"/>
      <c r="CY1615" s="43"/>
      <c r="CZ1615" s="43"/>
      <c r="DA1615" s="43"/>
      <c r="DB1615" s="43"/>
      <c r="DC1615" s="43"/>
      <c r="DD1615" s="43"/>
      <c r="DE1615" s="43"/>
      <c r="DF1615" s="43"/>
      <c r="DG1615" s="43"/>
      <c r="DH1615" s="43"/>
      <c r="DI1615" s="43"/>
      <c r="DJ1615" s="43"/>
      <c r="DK1615" s="43"/>
      <c r="DL1615" s="43"/>
      <c r="DM1615" s="43"/>
      <c r="DN1615" s="43"/>
      <c r="DO1615" s="43"/>
      <c r="DP1615" s="43"/>
      <c r="DQ1615" s="43"/>
      <c r="DR1615" s="43"/>
      <c r="DS1615" s="43"/>
      <c r="DT1615" s="43"/>
      <c r="DU1615" s="43"/>
      <c r="DV1615" s="43"/>
      <c r="DW1615" s="43"/>
      <c r="DX1615" s="43"/>
      <c r="DY1615" s="43"/>
      <c r="DZ1615" s="43"/>
      <c r="EA1615" s="43"/>
      <c r="EB1615" s="43"/>
      <c r="EC1615" s="43"/>
      <c r="ED1615" s="43"/>
      <c r="EE1615" s="43"/>
      <c r="EF1615" s="43"/>
      <c r="EG1615" s="43"/>
      <c r="EH1615" s="43"/>
      <c r="EI1615" s="43"/>
      <c r="EJ1615" s="43"/>
      <c r="EK1615" s="43"/>
      <c r="EL1615" s="43"/>
      <c r="EM1615" s="43"/>
      <c r="EN1615" s="43"/>
      <c r="EO1615" s="43"/>
      <c r="EP1615" s="43"/>
      <c r="EQ1615" s="43"/>
      <c r="ER1615" s="43"/>
      <c r="ES1615" s="43"/>
      <c r="ET1615" s="43"/>
      <c r="EU1615" s="43"/>
      <c r="EV1615" s="43"/>
      <c r="EW1615" s="43"/>
      <c r="EX1615" s="43"/>
      <c r="EY1615" s="43"/>
      <c r="EZ1615" s="43"/>
      <c r="FA1615" s="43"/>
      <c r="FB1615" s="43"/>
      <c r="FC1615" s="43"/>
      <c r="FD1615" s="43"/>
      <c r="FE1615" s="43"/>
      <c r="FF1615" s="43"/>
      <c r="FG1615" s="43"/>
      <c r="FH1615" s="43"/>
      <c r="FI1615" s="43"/>
      <c r="FJ1615" s="43"/>
      <c r="FK1615" s="43"/>
      <c r="FL1615" s="43"/>
      <c r="FM1615" s="43"/>
      <c r="FN1615" s="43"/>
      <c r="FO1615" s="43"/>
      <c r="FP1615" s="43"/>
      <c r="FQ1615" s="43"/>
      <c r="FR1615" s="43"/>
      <c r="FS1615" s="43"/>
      <c r="FT1615" s="43"/>
      <c r="FU1615" s="43"/>
      <c r="FV1615" s="43"/>
      <c r="FW1615" s="43"/>
      <c r="FX1615" s="43"/>
      <c r="FY1615" s="43"/>
      <c r="FZ1615" s="43"/>
      <c r="GA1615" s="43"/>
      <c r="GB1615" s="43"/>
      <c r="GC1615" s="43"/>
      <c r="GD1615" s="43"/>
      <c r="GE1615" s="43"/>
      <c r="GF1615" s="43"/>
      <c r="GG1615" s="43"/>
      <c r="GH1615" s="43"/>
      <c r="GI1615" s="43"/>
      <c r="GJ1615" s="43"/>
      <c r="GK1615" s="43"/>
      <c r="GL1615" s="43"/>
      <c r="GM1615" s="43"/>
      <c r="GN1615" s="43"/>
      <c r="GO1615" s="43"/>
      <c r="GP1615" s="43"/>
      <c r="GQ1615" s="43"/>
      <c r="GR1615" s="43"/>
      <c r="GS1615" s="43"/>
      <c r="GT1615" s="43"/>
      <c r="GU1615" s="43"/>
      <c r="GV1615" s="43"/>
      <c r="GW1615" s="43"/>
      <c r="GX1615" s="43"/>
      <c r="GY1615" s="43"/>
      <c r="GZ1615" s="43"/>
      <c r="HA1615" s="43"/>
      <c r="HB1615" s="43"/>
      <c r="HC1615" s="43"/>
      <c r="HD1615" s="43"/>
      <c r="HE1615" s="43"/>
      <c r="HF1615" s="43"/>
      <c r="HG1615" s="43"/>
      <c r="HH1615" s="43"/>
      <c r="HI1615" s="43"/>
      <c r="HJ1615" s="43"/>
      <c r="HK1615" s="43"/>
      <c r="HL1615" s="43"/>
      <c r="HM1615" s="43"/>
      <c r="HN1615" s="43"/>
      <c r="HO1615" s="43"/>
      <c r="HP1615" s="43"/>
      <c r="HQ1615" s="43"/>
      <c r="HR1615" s="43"/>
      <c r="HS1615" s="43"/>
      <c r="HT1615" s="43"/>
      <c r="HU1615" s="43"/>
      <c r="HV1615" s="43"/>
      <c r="HW1615" s="43"/>
      <c r="HX1615" s="43"/>
      <c r="HY1615" s="43"/>
      <c r="HZ1615" s="43"/>
      <c r="IA1615" s="43"/>
      <c r="IB1615" s="43"/>
      <c r="IC1615" s="43"/>
      <c r="ID1615" s="43"/>
      <c r="IE1615" s="43"/>
      <c r="IF1615" s="43"/>
      <c r="IG1615" s="43"/>
      <c r="IH1615" s="43"/>
      <c r="II1615" s="43"/>
      <c r="IJ1615" s="43"/>
      <c r="IK1615" s="43"/>
      <c r="IL1615" s="43"/>
      <c r="IM1615" s="43"/>
      <c r="IN1615" s="43"/>
      <c r="IO1615" s="43"/>
      <c r="IP1615" s="43"/>
      <c r="IQ1615" s="43"/>
      <c r="IR1615" s="43"/>
      <c r="IS1615" s="43"/>
      <c r="IT1615" s="43"/>
      <c r="IU1615" s="43"/>
      <c r="IV1615" s="43"/>
      <c r="IW1615" s="43"/>
      <c r="IX1615" s="43"/>
      <c r="IY1615" s="43"/>
      <c r="IZ1615" s="43"/>
      <c r="JA1615" s="43"/>
      <c r="JB1615" s="43"/>
      <c r="JC1615" s="43"/>
      <c r="JD1615" s="43"/>
      <c r="JE1615" s="43"/>
      <c r="JF1615" s="43"/>
      <c r="JG1615" s="43"/>
      <c r="JH1615" s="43"/>
      <c r="JI1615" s="43"/>
      <c r="JJ1615" s="43"/>
      <c r="JK1615" s="43"/>
      <c r="JL1615" s="43"/>
      <c r="JM1615" s="43"/>
      <c r="JN1615" s="43"/>
      <c r="JO1615" s="43"/>
      <c r="JP1615" s="43"/>
      <c r="JQ1615" s="43"/>
      <c r="JR1615" s="43"/>
      <c r="JS1615" s="43"/>
      <c r="JT1615" s="43"/>
      <c r="JU1615" s="43"/>
      <c r="JV1615" s="43"/>
      <c r="JW1615" s="43"/>
      <c r="JX1615" s="43"/>
      <c r="JY1615" s="43"/>
      <c r="JZ1615" s="43"/>
      <c r="KA1615" s="43"/>
      <c r="KB1615" s="43"/>
      <c r="KC1615" s="43"/>
      <c r="KD1615" s="43"/>
      <c r="KE1615" s="43"/>
      <c r="KF1615" s="43"/>
      <c r="KG1615" s="43"/>
      <c r="KH1615" s="43"/>
      <c r="KI1615" s="43"/>
      <c r="KJ1615" s="43"/>
      <c r="KK1615" s="43"/>
      <c r="KL1615" s="43"/>
      <c r="KM1615" s="43"/>
      <c r="KN1615" s="43"/>
      <c r="KO1615" s="43"/>
      <c r="KP1615" s="43"/>
      <c r="KQ1615" s="43"/>
      <c r="KR1615" s="43"/>
      <c r="KS1615" s="43"/>
      <c r="KT1615" s="43"/>
      <c r="KU1615" s="43"/>
      <c r="KV1615" s="43"/>
      <c r="KW1615" s="43"/>
      <c r="KX1615" s="43"/>
      <c r="KY1615" s="43"/>
      <c r="KZ1615" s="43"/>
      <c r="LA1615" s="43"/>
      <c r="LB1615" s="43"/>
      <c r="LC1615" s="43"/>
      <c r="LD1615" s="43"/>
      <c r="LE1615" s="43"/>
      <c r="LF1615" s="43"/>
      <c r="LG1615" s="43"/>
      <c r="LH1615" s="43"/>
      <c r="LI1615" s="43"/>
      <c r="LJ1615" s="43"/>
      <c r="LK1615" s="43"/>
      <c r="LL1615" s="43"/>
      <c r="LM1615" s="43"/>
      <c r="LN1615" s="43"/>
      <c r="LO1615" s="43"/>
      <c r="LP1615" s="43"/>
      <c r="LQ1615" s="43"/>
      <c r="LR1615" s="43"/>
      <c r="LS1615" s="43"/>
      <c r="LT1615" s="43"/>
      <c r="LU1615" s="43"/>
      <c r="LV1615" s="43"/>
      <c r="LW1615" s="43"/>
      <c r="LX1615" s="43"/>
      <c r="LY1615" s="43"/>
      <c r="LZ1615" s="43"/>
      <c r="MA1615" s="43"/>
      <c r="MB1615" s="43"/>
      <c r="MC1615" s="43"/>
      <c r="MD1615" s="43"/>
      <c r="ME1615" s="43"/>
      <c r="MF1615" s="43"/>
      <c r="MG1615" s="43"/>
      <c r="MH1615" s="43"/>
      <c r="MI1615" s="43"/>
      <c r="MJ1615" s="43"/>
      <c r="MK1615" s="43"/>
      <c r="ML1615" s="43"/>
      <c r="MM1615" s="43"/>
      <c r="MN1615" s="43"/>
      <c r="MO1615" s="43"/>
      <c r="MP1615" s="43"/>
      <c r="MQ1615" s="43"/>
      <c r="MR1615" s="43"/>
      <c r="MS1615" s="43"/>
      <c r="MT1615" s="43"/>
      <c r="MU1615" s="43"/>
      <c r="MV1615" s="43"/>
      <c r="MW1615" s="43"/>
      <c r="MX1615" s="43"/>
      <c r="MY1615" s="43"/>
      <c r="MZ1615" s="43"/>
      <c r="NA1615" s="43"/>
      <c r="NB1615" s="43"/>
      <c r="NC1615" s="43"/>
      <c r="ND1615" s="43"/>
      <c r="NE1615" s="43"/>
      <c r="NF1615" s="43"/>
      <c r="NG1615" s="43"/>
      <c r="NH1615" s="43"/>
      <c r="NI1615" s="43"/>
      <c r="NJ1615" s="43"/>
      <c r="NK1615" s="43"/>
      <c r="NL1615" s="43"/>
      <c r="NM1615" s="43"/>
      <c r="NN1615" s="43"/>
      <c r="NO1615" s="43"/>
      <c r="NP1615" s="43"/>
      <c r="NQ1615" s="43"/>
      <c r="NR1615" s="43"/>
      <c r="NT1615" s="66">
        <f>IF(AND(J1615&lt;&gt;"",K1615&lt;&gt;""),NETWORKDAYS(J1615,K1615,設定!$H$3:$H$39),0)</f>
        <v>0</v>
      </c>
      <c r="NU1615" s="3"/>
      <c r="NV1615" s="66">
        <f>IFERROR(IF(J1615&lt;&gt;"",NETWORKDAYS(J1615,$K$2,設定!$H$3:$H$39),0),"")</f>
        <v>0</v>
      </c>
      <c r="NW1615" s="66">
        <f t="shared" si="207"/>
        <v>0</v>
      </c>
      <c r="NX1615" s="3"/>
      <c r="NY1615" s="68">
        <f t="shared" si="208"/>
        <v>0</v>
      </c>
      <c r="NZ1615" s="68">
        <f t="shared" si="209"/>
        <v>0</v>
      </c>
      <c r="OA1615" s="69">
        <f t="shared" si="210"/>
        <v>0</v>
      </c>
      <c r="OB1615" s="68">
        <f t="shared" si="212"/>
        <v>0</v>
      </c>
    </row>
    <row r="1616" spans="2:392" x14ac:dyDescent="0.4">
      <c r="B1616" s="57">
        <f t="shared" si="213"/>
        <v>1609</v>
      </c>
      <c r="C1616" s="46"/>
      <c r="D1616" s="58"/>
      <c r="E1616" s="59"/>
      <c r="F1616" s="60"/>
      <c r="G1616" s="43"/>
      <c r="H1616" s="43"/>
      <c r="I1616" s="53"/>
      <c r="J1616" s="61"/>
      <c r="K1616" s="61"/>
      <c r="L1616" s="62"/>
      <c r="M1616" s="61"/>
      <c r="N1616" s="61"/>
      <c r="O1616" s="62"/>
      <c r="P1616" s="63"/>
      <c r="Q1616" s="64" t="str">
        <f t="shared" si="211"/>
        <v/>
      </c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43"/>
      <c r="AN1616" s="43"/>
      <c r="AO1616" s="43"/>
      <c r="AP1616" s="43"/>
      <c r="AQ1616" s="43"/>
      <c r="AR1616" s="43"/>
      <c r="AS1616" s="43"/>
      <c r="AT1616" s="43"/>
      <c r="AU1616" s="43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3"/>
      <c r="BF1616" s="43"/>
      <c r="BG1616" s="43"/>
      <c r="BH1616" s="43"/>
      <c r="BI1616" s="43"/>
      <c r="BJ1616" s="43"/>
      <c r="BK1616" s="43"/>
      <c r="BL1616" s="43"/>
      <c r="BM1616" s="43"/>
      <c r="BN1616" s="43"/>
      <c r="BO1616" s="43"/>
      <c r="BP1616" s="43"/>
      <c r="BQ1616" s="43"/>
      <c r="BR1616" s="43"/>
      <c r="BS1616" s="43"/>
      <c r="BT1616" s="43"/>
      <c r="BU1616" s="43"/>
      <c r="BV1616" s="43"/>
      <c r="BW1616" s="43"/>
      <c r="BX1616" s="43"/>
      <c r="BY1616" s="43"/>
      <c r="BZ1616" s="43"/>
      <c r="CA1616" s="43"/>
      <c r="CB1616" s="43"/>
      <c r="CC1616" s="43"/>
      <c r="CD1616" s="43"/>
      <c r="CE1616" s="43"/>
      <c r="CF1616" s="43"/>
      <c r="CG1616" s="43"/>
      <c r="CH1616" s="43"/>
      <c r="CI1616" s="43"/>
      <c r="CJ1616" s="43"/>
      <c r="CK1616" s="43"/>
      <c r="CL1616" s="43"/>
      <c r="CM1616" s="43"/>
      <c r="CN1616" s="43"/>
      <c r="CO1616" s="43"/>
      <c r="CP1616" s="43"/>
      <c r="CQ1616" s="43"/>
      <c r="CR1616" s="43"/>
      <c r="CS1616" s="43"/>
      <c r="CT1616" s="43"/>
      <c r="CU1616" s="43"/>
      <c r="CV1616" s="43"/>
      <c r="CW1616" s="43"/>
      <c r="CX1616" s="43"/>
      <c r="CY1616" s="43"/>
      <c r="CZ1616" s="43"/>
      <c r="DA1616" s="43"/>
      <c r="DB1616" s="43"/>
      <c r="DC1616" s="43"/>
      <c r="DD1616" s="43"/>
      <c r="DE1616" s="43"/>
      <c r="DF1616" s="43"/>
      <c r="DG1616" s="43"/>
      <c r="DH1616" s="43"/>
      <c r="DI1616" s="43"/>
      <c r="DJ1616" s="43"/>
      <c r="DK1616" s="43"/>
      <c r="DL1616" s="43"/>
      <c r="DM1616" s="43"/>
      <c r="DN1616" s="43"/>
      <c r="DO1616" s="43"/>
      <c r="DP1616" s="43"/>
      <c r="DQ1616" s="43"/>
      <c r="DR1616" s="43"/>
      <c r="DS1616" s="43"/>
      <c r="DT1616" s="43"/>
      <c r="DU1616" s="43"/>
      <c r="DV1616" s="43"/>
      <c r="DW1616" s="43"/>
      <c r="DX1616" s="43"/>
      <c r="DY1616" s="43"/>
      <c r="DZ1616" s="43"/>
      <c r="EA1616" s="43"/>
      <c r="EB1616" s="43"/>
      <c r="EC1616" s="43"/>
      <c r="ED1616" s="43"/>
      <c r="EE1616" s="43"/>
      <c r="EF1616" s="43"/>
      <c r="EG1616" s="43"/>
      <c r="EH1616" s="43"/>
      <c r="EI1616" s="43"/>
      <c r="EJ1616" s="43"/>
      <c r="EK1616" s="43"/>
      <c r="EL1616" s="43"/>
      <c r="EM1616" s="43"/>
      <c r="EN1616" s="43"/>
      <c r="EO1616" s="43"/>
      <c r="EP1616" s="43"/>
      <c r="EQ1616" s="43"/>
      <c r="ER1616" s="43"/>
      <c r="ES1616" s="43"/>
      <c r="ET1616" s="43"/>
      <c r="EU1616" s="43"/>
      <c r="EV1616" s="43"/>
      <c r="EW1616" s="43"/>
      <c r="EX1616" s="43"/>
      <c r="EY1616" s="43"/>
      <c r="EZ1616" s="43"/>
      <c r="FA1616" s="43"/>
      <c r="FB1616" s="43"/>
      <c r="FC1616" s="43"/>
      <c r="FD1616" s="43"/>
      <c r="FE1616" s="43"/>
      <c r="FF1616" s="43"/>
      <c r="FG1616" s="43"/>
      <c r="FH1616" s="43"/>
      <c r="FI1616" s="43"/>
      <c r="FJ1616" s="43"/>
      <c r="FK1616" s="43"/>
      <c r="FL1616" s="43"/>
      <c r="FM1616" s="43"/>
      <c r="FN1616" s="43"/>
      <c r="FO1616" s="43"/>
      <c r="FP1616" s="43"/>
      <c r="FQ1616" s="43"/>
      <c r="FR1616" s="43"/>
      <c r="FS1616" s="43"/>
      <c r="FT1616" s="43"/>
      <c r="FU1616" s="43"/>
      <c r="FV1616" s="43"/>
      <c r="FW1616" s="43"/>
      <c r="FX1616" s="43"/>
      <c r="FY1616" s="43"/>
      <c r="FZ1616" s="43"/>
      <c r="GA1616" s="43"/>
      <c r="GB1616" s="43"/>
      <c r="GC1616" s="43"/>
      <c r="GD1616" s="43"/>
      <c r="GE1616" s="43"/>
      <c r="GF1616" s="43"/>
      <c r="GG1616" s="43"/>
      <c r="GH1616" s="43"/>
      <c r="GI1616" s="43"/>
      <c r="GJ1616" s="43"/>
      <c r="GK1616" s="43"/>
      <c r="GL1616" s="43"/>
      <c r="GM1616" s="43"/>
      <c r="GN1616" s="43"/>
      <c r="GO1616" s="43"/>
      <c r="GP1616" s="43"/>
      <c r="GQ1616" s="43"/>
      <c r="GR1616" s="43"/>
      <c r="GS1616" s="43"/>
      <c r="GT1616" s="43"/>
      <c r="GU1616" s="43"/>
      <c r="GV1616" s="43"/>
      <c r="GW1616" s="43"/>
      <c r="GX1616" s="43"/>
      <c r="GY1616" s="43"/>
      <c r="GZ1616" s="43"/>
      <c r="HA1616" s="43"/>
      <c r="HB1616" s="43"/>
      <c r="HC1616" s="43"/>
      <c r="HD1616" s="43"/>
      <c r="HE1616" s="43"/>
      <c r="HF1616" s="43"/>
      <c r="HG1616" s="43"/>
      <c r="HH1616" s="43"/>
      <c r="HI1616" s="43"/>
      <c r="HJ1616" s="43"/>
      <c r="HK1616" s="43"/>
      <c r="HL1616" s="43"/>
      <c r="HM1616" s="43"/>
      <c r="HN1616" s="43"/>
      <c r="HO1616" s="43"/>
      <c r="HP1616" s="43"/>
      <c r="HQ1616" s="43"/>
      <c r="HR1616" s="43"/>
      <c r="HS1616" s="43"/>
      <c r="HT1616" s="43"/>
      <c r="HU1616" s="43"/>
      <c r="HV1616" s="43"/>
      <c r="HW1616" s="43"/>
      <c r="HX1616" s="43"/>
      <c r="HY1616" s="43"/>
      <c r="HZ1616" s="43"/>
      <c r="IA1616" s="43"/>
      <c r="IB1616" s="43"/>
      <c r="IC1616" s="43"/>
      <c r="ID1616" s="43"/>
      <c r="IE1616" s="43"/>
      <c r="IF1616" s="43"/>
      <c r="IG1616" s="43"/>
      <c r="IH1616" s="43"/>
      <c r="II1616" s="43"/>
      <c r="IJ1616" s="43"/>
      <c r="IK1616" s="43"/>
      <c r="IL1616" s="43"/>
      <c r="IM1616" s="43"/>
      <c r="IN1616" s="43"/>
      <c r="IO1616" s="43"/>
      <c r="IP1616" s="43"/>
      <c r="IQ1616" s="43"/>
      <c r="IR1616" s="43"/>
      <c r="IS1616" s="43"/>
      <c r="IT1616" s="43"/>
      <c r="IU1616" s="43"/>
      <c r="IV1616" s="43"/>
      <c r="IW1616" s="43"/>
      <c r="IX1616" s="43"/>
      <c r="IY1616" s="43"/>
      <c r="IZ1616" s="43"/>
      <c r="JA1616" s="43"/>
      <c r="JB1616" s="43"/>
      <c r="JC1616" s="43"/>
      <c r="JD1616" s="43"/>
      <c r="JE1616" s="43"/>
      <c r="JF1616" s="43"/>
      <c r="JG1616" s="43"/>
      <c r="JH1616" s="43"/>
      <c r="JI1616" s="43"/>
      <c r="JJ1616" s="43"/>
      <c r="JK1616" s="43"/>
      <c r="JL1616" s="43"/>
      <c r="JM1616" s="43"/>
      <c r="JN1616" s="43"/>
      <c r="JO1616" s="43"/>
      <c r="JP1616" s="43"/>
      <c r="JQ1616" s="43"/>
      <c r="JR1616" s="43"/>
      <c r="JS1616" s="43"/>
      <c r="JT1616" s="43"/>
      <c r="JU1616" s="43"/>
      <c r="JV1616" s="43"/>
      <c r="JW1616" s="43"/>
      <c r="JX1616" s="43"/>
      <c r="JY1616" s="43"/>
      <c r="JZ1616" s="43"/>
      <c r="KA1616" s="43"/>
      <c r="KB1616" s="43"/>
      <c r="KC1616" s="43"/>
      <c r="KD1616" s="43"/>
      <c r="KE1616" s="43"/>
      <c r="KF1616" s="43"/>
      <c r="KG1616" s="43"/>
      <c r="KH1616" s="43"/>
      <c r="KI1616" s="43"/>
      <c r="KJ1616" s="43"/>
      <c r="KK1616" s="43"/>
      <c r="KL1616" s="43"/>
      <c r="KM1616" s="43"/>
      <c r="KN1616" s="43"/>
      <c r="KO1616" s="43"/>
      <c r="KP1616" s="43"/>
      <c r="KQ1616" s="43"/>
      <c r="KR1616" s="43"/>
      <c r="KS1616" s="43"/>
      <c r="KT1616" s="43"/>
      <c r="KU1616" s="43"/>
      <c r="KV1616" s="43"/>
      <c r="KW1616" s="43"/>
      <c r="KX1616" s="43"/>
      <c r="KY1616" s="43"/>
      <c r="KZ1616" s="43"/>
      <c r="LA1616" s="43"/>
      <c r="LB1616" s="43"/>
      <c r="LC1616" s="43"/>
      <c r="LD1616" s="43"/>
      <c r="LE1616" s="43"/>
      <c r="LF1616" s="43"/>
      <c r="LG1616" s="43"/>
      <c r="LH1616" s="43"/>
      <c r="LI1616" s="43"/>
      <c r="LJ1616" s="43"/>
      <c r="LK1616" s="43"/>
      <c r="LL1616" s="43"/>
      <c r="LM1616" s="43"/>
      <c r="LN1616" s="43"/>
      <c r="LO1616" s="43"/>
      <c r="LP1616" s="43"/>
      <c r="LQ1616" s="43"/>
      <c r="LR1616" s="43"/>
      <c r="LS1616" s="43"/>
      <c r="LT1616" s="43"/>
      <c r="LU1616" s="43"/>
      <c r="LV1616" s="43"/>
      <c r="LW1616" s="43"/>
      <c r="LX1616" s="43"/>
      <c r="LY1616" s="43"/>
      <c r="LZ1616" s="43"/>
      <c r="MA1616" s="43"/>
      <c r="MB1616" s="43"/>
      <c r="MC1616" s="43"/>
      <c r="MD1616" s="43"/>
      <c r="ME1616" s="43"/>
      <c r="MF1616" s="43"/>
      <c r="MG1616" s="43"/>
      <c r="MH1616" s="43"/>
      <c r="MI1616" s="43"/>
      <c r="MJ1616" s="43"/>
      <c r="MK1616" s="43"/>
      <c r="ML1616" s="43"/>
      <c r="MM1616" s="43"/>
      <c r="MN1616" s="43"/>
      <c r="MO1616" s="43"/>
      <c r="MP1616" s="43"/>
      <c r="MQ1616" s="43"/>
      <c r="MR1616" s="43"/>
      <c r="MS1616" s="43"/>
      <c r="MT1616" s="43"/>
      <c r="MU1616" s="43"/>
      <c r="MV1616" s="43"/>
      <c r="MW1616" s="43"/>
      <c r="MX1616" s="43"/>
      <c r="MY1616" s="43"/>
      <c r="MZ1616" s="43"/>
      <c r="NA1616" s="43"/>
      <c r="NB1616" s="43"/>
      <c r="NC1616" s="43"/>
      <c r="ND1616" s="43"/>
      <c r="NE1616" s="43"/>
      <c r="NF1616" s="43"/>
      <c r="NG1616" s="43"/>
      <c r="NH1616" s="43"/>
      <c r="NI1616" s="43"/>
      <c r="NJ1616" s="43"/>
      <c r="NK1616" s="43"/>
      <c r="NL1616" s="43"/>
      <c r="NM1616" s="43"/>
      <c r="NN1616" s="43"/>
      <c r="NO1616" s="43"/>
      <c r="NP1616" s="43"/>
      <c r="NQ1616" s="43"/>
      <c r="NR1616" s="43"/>
      <c r="NT1616" s="66">
        <f>IF(AND(J1616&lt;&gt;"",K1616&lt;&gt;""),NETWORKDAYS(J1616,K1616,設定!$H$3:$H$39),0)</f>
        <v>0</v>
      </c>
      <c r="NU1616" s="3"/>
      <c r="NV1616" s="66">
        <f>IFERROR(IF(J1616&lt;&gt;"",NETWORKDAYS(J1616,$K$2,設定!$H$3:$H$39),0),"")</f>
        <v>0</v>
      </c>
      <c r="NW1616" s="66">
        <f t="shared" si="207"/>
        <v>0</v>
      </c>
      <c r="NX1616" s="3"/>
      <c r="NY1616" s="68">
        <f t="shared" si="208"/>
        <v>0</v>
      </c>
      <c r="NZ1616" s="68">
        <f t="shared" si="209"/>
        <v>0</v>
      </c>
      <c r="OA1616" s="69">
        <f t="shared" si="210"/>
        <v>0</v>
      </c>
      <c r="OB1616" s="68">
        <f t="shared" si="212"/>
        <v>0</v>
      </c>
    </row>
    <row r="1617" spans="2:392" x14ac:dyDescent="0.4">
      <c r="B1617" s="57">
        <f t="shared" si="213"/>
        <v>1610</v>
      </c>
      <c r="C1617" s="46"/>
      <c r="D1617" s="58"/>
      <c r="E1617" s="59"/>
      <c r="F1617" s="60"/>
      <c r="G1617" s="43"/>
      <c r="H1617" s="43"/>
      <c r="I1617" s="53"/>
      <c r="J1617" s="61"/>
      <c r="K1617" s="61"/>
      <c r="L1617" s="62"/>
      <c r="M1617" s="61"/>
      <c r="N1617" s="61"/>
      <c r="O1617" s="62"/>
      <c r="P1617" s="63"/>
      <c r="Q1617" s="64" t="str">
        <f t="shared" si="211"/>
        <v/>
      </c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43"/>
      <c r="AN1617" s="43"/>
      <c r="AO1617" s="43"/>
      <c r="AP1617" s="43"/>
      <c r="AQ1617" s="43"/>
      <c r="AR1617" s="43"/>
      <c r="AS1617" s="43"/>
      <c r="AT1617" s="43"/>
      <c r="AU1617" s="43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3"/>
      <c r="BF1617" s="43"/>
      <c r="BG1617" s="43"/>
      <c r="BH1617" s="43"/>
      <c r="BI1617" s="43"/>
      <c r="BJ1617" s="43"/>
      <c r="BK1617" s="43"/>
      <c r="BL1617" s="43"/>
      <c r="BM1617" s="43"/>
      <c r="BN1617" s="43"/>
      <c r="BO1617" s="43"/>
      <c r="BP1617" s="43"/>
      <c r="BQ1617" s="43"/>
      <c r="BR1617" s="43"/>
      <c r="BS1617" s="43"/>
      <c r="BT1617" s="43"/>
      <c r="BU1617" s="43"/>
      <c r="BV1617" s="43"/>
      <c r="BW1617" s="43"/>
      <c r="BX1617" s="43"/>
      <c r="BY1617" s="43"/>
      <c r="BZ1617" s="43"/>
      <c r="CA1617" s="43"/>
      <c r="CB1617" s="43"/>
      <c r="CC1617" s="43"/>
      <c r="CD1617" s="43"/>
      <c r="CE1617" s="43"/>
      <c r="CF1617" s="43"/>
      <c r="CG1617" s="43"/>
      <c r="CH1617" s="43"/>
      <c r="CI1617" s="43"/>
      <c r="CJ1617" s="43"/>
      <c r="CK1617" s="43"/>
      <c r="CL1617" s="43"/>
      <c r="CM1617" s="43"/>
      <c r="CN1617" s="43"/>
      <c r="CO1617" s="43"/>
      <c r="CP1617" s="43"/>
      <c r="CQ1617" s="43"/>
      <c r="CR1617" s="43"/>
      <c r="CS1617" s="43"/>
      <c r="CT1617" s="43"/>
      <c r="CU1617" s="43"/>
      <c r="CV1617" s="43"/>
      <c r="CW1617" s="43"/>
      <c r="CX1617" s="43"/>
      <c r="CY1617" s="43"/>
      <c r="CZ1617" s="43"/>
      <c r="DA1617" s="43"/>
      <c r="DB1617" s="43"/>
      <c r="DC1617" s="43"/>
      <c r="DD1617" s="43"/>
      <c r="DE1617" s="43"/>
      <c r="DF1617" s="43"/>
      <c r="DG1617" s="43"/>
      <c r="DH1617" s="43"/>
      <c r="DI1617" s="43"/>
      <c r="DJ1617" s="43"/>
      <c r="DK1617" s="43"/>
      <c r="DL1617" s="43"/>
      <c r="DM1617" s="43"/>
      <c r="DN1617" s="43"/>
      <c r="DO1617" s="43"/>
      <c r="DP1617" s="43"/>
      <c r="DQ1617" s="43"/>
      <c r="DR1617" s="43"/>
      <c r="DS1617" s="43"/>
      <c r="DT1617" s="43"/>
      <c r="DU1617" s="43"/>
      <c r="DV1617" s="43"/>
      <c r="DW1617" s="43"/>
      <c r="DX1617" s="43"/>
      <c r="DY1617" s="43"/>
      <c r="DZ1617" s="43"/>
      <c r="EA1617" s="43"/>
      <c r="EB1617" s="43"/>
      <c r="EC1617" s="43"/>
      <c r="ED1617" s="43"/>
      <c r="EE1617" s="43"/>
      <c r="EF1617" s="43"/>
      <c r="EG1617" s="43"/>
      <c r="EH1617" s="43"/>
      <c r="EI1617" s="43"/>
      <c r="EJ1617" s="43"/>
      <c r="EK1617" s="43"/>
      <c r="EL1617" s="43"/>
      <c r="EM1617" s="43"/>
      <c r="EN1617" s="43"/>
      <c r="EO1617" s="43"/>
      <c r="EP1617" s="43"/>
      <c r="EQ1617" s="43"/>
      <c r="ER1617" s="43"/>
      <c r="ES1617" s="43"/>
      <c r="ET1617" s="43"/>
      <c r="EU1617" s="43"/>
      <c r="EV1617" s="43"/>
      <c r="EW1617" s="43"/>
      <c r="EX1617" s="43"/>
      <c r="EY1617" s="43"/>
      <c r="EZ1617" s="43"/>
      <c r="FA1617" s="43"/>
      <c r="FB1617" s="43"/>
      <c r="FC1617" s="43"/>
      <c r="FD1617" s="43"/>
      <c r="FE1617" s="43"/>
      <c r="FF1617" s="43"/>
      <c r="FG1617" s="43"/>
      <c r="FH1617" s="43"/>
      <c r="FI1617" s="43"/>
      <c r="FJ1617" s="43"/>
      <c r="FK1617" s="43"/>
      <c r="FL1617" s="43"/>
      <c r="FM1617" s="43"/>
      <c r="FN1617" s="43"/>
      <c r="FO1617" s="43"/>
      <c r="FP1617" s="43"/>
      <c r="FQ1617" s="43"/>
      <c r="FR1617" s="43"/>
      <c r="FS1617" s="43"/>
      <c r="FT1617" s="43"/>
      <c r="FU1617" s="43"/>
      <c r="FV1617" s="43"/>
      <c r="FW1617" s="43"/>
      <c r="FX1617" s="43"/>
      <c r="FY1617" s="43"/>
      <c r="FZ1617" s="43"/>
      <c r="GA1617" s="43"/>
      <c r="GB1617" s="43"/>
      <c r="GC1617" s="43"/>
      <c r="GD1617" s="43"/>
      <c r="GE1617" s="43"/>
      <c r="GF1617" s="43"/>
      <c r="GG1617" s="43"/>
      <c r="GH1617" s="43"/>
      <c r="GI1617" s="43"/>
      <c r="GJ1617" s="43"/>
      <c r="GK1617" s="43"/>
      <c r="GL1617" s="43"/>
      <c r="GM1617" s="43"/>
      <c r="GN1617" s="43"/>
      <c r="GO1617" s="43"/>
      <c r="GP1617" s="43"/>
      <c r="GQ1617" s="43"/>
      <c r="GR1617" s="43"/>
      <c r="GS1617" s="43"/>
      <c r="GT1617" s="43"/>
      <c r="GU1617" s="43"/>
      <c r="GV1617" s="43"/>
      <c r="GW1617" s="43"/>
      <c r="GX1617" s="43"/>
      <c r="GY1617" s="43"/>
      <c r="GZ1617" s="43"/>
      <c r="HA1617" s="43"/>
      <c r="HB1617" s="43"/>
      <c r="HC1617" s="43"/>
      <c r="HD1617" s="43"/>
      <c r="HE1617" s="43"/>
      <c r="HF1617" s="43"/>
      <c r="HG1617" s="43"/>
      <c r="HH1617" s="43"/>
      <c r="HI1617" s="43"/>
      <c r="HJ1617" s="43"/>
      <c r="HK1617" s="43"/>
      <c r="HL1617" s="43"/>
      <c r="HM1617" s="43"/>
      <c r="HN1617" s="43"/>
      <c r="HO1617" s="43"/>
      <c r="HP1617" s="43"/>
      <c r="HQ1617" s="43"/>
      <c r="HR1617" s="43"/>
      <c r="HS1617" s="43"/>
      <c r="HT1617" s="43"/>
      <c r="HU1617" s="43"/>
      <c r="HV1617" s="43"/>
      <c r="HW1617" s="43"/>
      <c r="HX1617" s="43"/>
      <c r="HY1617" s="43"/>
      <c r="HZ1617" s="43"/>
      <c r="IA1617" s="43"/>
      <c r="IB1617" s="43"/>
      <c r="IC1617" s="43"/>
      <c r="ID1617" s="43"/>
      <c r="IE1617" s="43"/>
      <c r="IF1617" s="43"/>
      <c r="IG1617" s="43"/>
      <c r="IH1617" s="43"/>
      <c r="II1617" s="43"/>
      <c r="IJ1617" s="43"/>
      <c r="IK1617" s="43"/>
      <c r="IL1617" s="43"/>
      <c r="IM1617" s="43"/>
      <c r="IN1617" s="43"/>
      <c r="IO1617" s="43"/>
      <c r="IP1617" s="43"/>
      <c r="IQ1617" s="43"/>
      <c r="IR1617" s="43"/>
      <c r="IS1617" s="43"/>
      <c r="IT1617" s="43"/>
      <c r="IU1617" s="43"/>
      <c r="IV1617" s="43"/>
      <c r="IW1617" s="43"/>
      <c r="IX1617" s="43"/>
      <c r="IY1617" s="43"/>
      <c r="IZ1617" s="43"/>
      <c r="JA1617" s="43"/>
      <c r="JB1617" s="43"/>
      <c r="JC1617" s="43"/>
      <c r="JD1617" s="43"/>
      <c r="JE1617" s="43"/>
      <c r="JF1617" s="43"/>
      <c r="JG1617" s="43"/>
      <c r="JH1617" s="43"/>
      <c r="JI1617" s="43"/>
      <c r="JJ1617" s="43"/>
      <c r="JK1617" s="43"/>
      <c r="JL1617" s="43"/>
      <c r="JM1617" s="43"/>
      <c r="JN1617" s="43"/>
      <c r="JO1617" s="43"/>
      <c r="JP1617" s="43"/>
      <c r="JQ1617" s="43"/>
      <c r="JR1617" s="43"/>
      <c r="JS1617" s="43"/>
      <c r="JT1617" s="43"/>
      <c r="JU1617" s="43"/>
      <c r="JV1617" s="43"/>
      <c r="JW1617" s="43"/>
      <c r="JX1617" s="43"/>
      <c r="JY1617" s="43"/>
      <c r="JZ1617" s="43"/>
      <c r="KA1617" s="43"/>
      <c r="KB1617" s="43"/>
      <c r="KC1617" s="43"/>
      <c r="KD1617" s="43"/>
      <c r="KE1617" s="43"/>
      <c r="KF1617" s="43"/>
      <c r="KG1617" s="43"/>
      <c r="KH1617" s="43"/>
      <c r="KI1617" s="43"/>
      <c r="KJ1617" s="43"/>
      <c r="KK1617" s="43"/>
      <c r="KL1617" s="43"/>
      <c r="KM1617" s="43"/>
      <c r="KN1617" s="43"/>
      <c r="KO1617" s="43"/>
      <c r="KP1617" s="43"/>
      <c r="KQ1617" s="43"/>
      <c r="KR1617" s="43"/>
      <c r="KS1617" s="43"/>
      <c r="KT1617" s="43"/>
      <c r="KU1617" s="43"/>
      <c r="KV1617" s="43"/>
      <c r="KW1617" s="43"/>
      <c r="KX1617" s="43"/>
      <c r="KY1617" s="43"/>
      <c r="KZ1617" s="43"/>
      <c r="LA1617" s="43"/>
      <c r="LB1617" s="43"/>
      <c r="LC1617" s="43"/>
      <c r="LD1617" s="43"/>
      <c r="LE1617" s="43"/>
      <c r="LF1617" s="43"/>
      <c r="LG1617" s="43"/>
      <c r="LH1617" s="43"/>
      <c r="LI1617" s="43"/>
      <c r="LJ1617" s="43"/>
      <c r="LK1617" s="43"/>
      <c r="LL1617" s="43"/>
      <c r="LM1617" s="43"/>
      <c r="LN1617" s="43"/>
      <c r="LO1617" s="43"/>
      <c r="LP1617" s="43"/>
      <c r="LQ1617" s="43"/>
      <c r="LR1617" s="43"/>
      <c r="LS1617" s="43"/>
      <c r="LT1617" s="43"/>
      <c r="LU1617" s="43"/>
      <c r="LV1617" s="43"/>
      <c r="LW1617" s="43"/>
      <c r="LX1617" s="43"/>
      <c r="LY1617" s="43"/>
      <c r="LZ1617" s="43"/>
      <c r="MA1617" s="43"/>
      <c r="MB1617" s="43"/>
      <c r="MC1617" s="43"/>
      <c r="MD1617" s="43"/>
      <c r="ME1617" s="43"/>
      <c r="MF1617" s="43"/>
      <c r="MG1617" s="43"/>
      <c r="MH1617" s="43"/>
      <c r="MI1617" s="43"/>
      <c r="MJ1617" s="43"/>
      <c r="MK1617" s="43"/>
      <c r="ML1617" s="43"/>
      <c r="MM1617" s="43"/>
      <c r="MN1617" s="43"/>
      <c r="MO1617" s="43"/>
      <c r="MP1617" s="43"/>
      <c r="MQ1617" s="43"/>
      <c r="MR1617" s="43"/>
      <c r="MS1617" s="43"/>
      <c r="MT1617" s="43"/>
      <c r="MU1617" s="43"/>
      <c r="MV1617" s="43"/>
      <c r="MW1617" s="43"/>
      <c r="MX1617" s="43"/>
      <c r="MY1617" s="43"/>
      <c r="MZ1617" s="43"/>
      <c r="NA1617" s="43"/>
      <c r="NB1617" s="43"/>
      <c r="NC1617" s="43"/>
      <c r="ND1617" s="43"/>
      <c r="NE1617" s="43"/>
      <c r="NF1617" s="43"/>
      <c r="NG1617" s="43"/>
      <c r="NH1617" s="43"/>
      <c r="NI1617" s="43"/>
      <c r="NJ1617" s="43"/>
      <c r="NK1617" s="43"/>
      <c r="NL1617" s="43"/>
      <c r="NM1617" s="43"/>
      <c r="NN1617" s="43"/>
      <c r="NO1617" s="43"/>
      <c r="NP1617" s="43"/>
      <c r="NQ1617" s="43"/>
      <c r="NR1617" s="43"/>
      <c r="NT1617" s="66">
        <f>IF(AND(J1617&lt;&gt;"",K1617&lt;&gt;""),NETWORKDAYS(J1617,K1617,設定!$H$3:$H$39),0)</f>
        <v>0</v>
      </c>
      <c r="NU1617" s="3"/>
      <c r="NV1617" s="66">
        <f>IFERROR(IF(J1617&lt;&gt;"",NETWORKDAYS(J1617,$K$2,設定!$H$3:$H$39),0),"")</f>
        <v>0</v>
      </c>
      <c r="NW1617" s="66">
        <f t="shared" si="207"/>
        <v>0</v>
      </c>
      <c r="NX1617" s="3"/>
      <c r="NY1617" s="68">
        <f t="shared" si="208"/>
        <v>0</v>
      </c>
      <c r="NZ1617" s="68">
        <f t="shared" si="209"/>
        <v>0</v>
      </c>
      <c r="OA1617" s="69">
        <f t="shared" si="210"/>
        <v>0</v>
      </c>
      <c r="OB1617" s="68">
        <f t="shared" si="212"/>
        <v>0</v>
      </c>
    </row>
    <row r="1618" spans="2:392" x14ac:dyDescent="0.4">
      <c r="B1618" s="57">
        <f t="shared" si="213"/>
        <v>1611</v>
      </c>
      <c r="C1618" s="46"/>
      <c r="D1618" s="58"/>
      <c r="E1618" s="59"/>
      <c r="F1618" s="60"/>
      <c r="G1618" s="43"/>
      <c r="H1618" s="43"/>
      <c r="I1618" s="53"/>
      <c r="J1618" s="61"/>
      <c r="K1618" s="61"/>
      <c r="L1618" s="62"/>
      <c r="M1618" s="61"/>
      <c r="N1618" s="61"/>
      <c r="O1618" s="62"/>
      <c r="P1618" s="63"/>
      <c r="Q1618" s="64" t="str">
        <f t="shared" si="211"/>
        <v/>
      </c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43"/>
      <c r="AN1618" s="43"/>
      <c r="AO1618" s="43"/>
      <c r="AP1618" s="43"/>
      <c r="AQ1618" s="43"/>
      <c r="AR1618" s="43"/>
      <c r="AS1618" s="43"/>
      <c r="AT1618" s="43"/>
      <c r="AU1618" s="43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3"/>
      <c r="BF1618" s="43"/>
      <c r="BG1618" s="43"/>
      <c r="BH1618" s="43"/>
      <c r="BI1618" s="43"/>
      <c r="BJ1618" s="43"/>
      <c r="BK1618" s="43"/>
      <c r="BL1618" s="43"/>
      <c r="BM1618" s="43"/>
      <c r="BN1618" s="43"/>
      <c r="BO1618" s="43"/>
      <c r="BP1618" s="43"/>
      <c r="BQ1618" s="43"/>
      <c r="BR1618" s="43"/>
      <c r="BS1618" s="43"/>
      <c r="BT1618" s="43"/>
      <c r="BU1618" s="43"/>
      <c r="BV1618" s="43"/>
      <c r="BW1618" s="43"/>
      <c r="BX1618" s="43"/>
      <c r="BY1618" s="43"/>
      <c r="BZ1618" s="43"/>
      <c r="CA1618" s="43"/>
      <c r="CB1618" s="43"/>
      <c r="CC1618" s="43"/>
      <c r="CD1618" s="43"/>
      <c r="CE1618" s="43"/>
      <c r="CF1618" s="43"/>
      <c r="CG1618" s="43"/>
      <c r="CH1618" s="43"/>
      <c r="CI1618" s="43"/>
      <c r="CJ1618" s="43"/>
      <c r="CK1618" s="43"/>
      <c r="CL1618" s="43"/>
      <c r="CM1618" s="43"/>
      <c r="CN1618" s="43"/>
      <c r="CO1618" s="43"/>
      <c r="CP1618" s="43"/>
      <c r="CQ1618" s="43"/>
      <c r="CR1618" s="43"/>
      <c r="CS1618" s="43"/>
      <c r="CT1618" s="43"/>
      <c r="CU1618" s="43"/>
      <c r="CV1618" s="43"/>
      <c r="CW1618" s="43"/>
      <c r="CX1618" s="43"/>
      <c r="CY1618" s="43"/>
      <c r="CZ1618" s="43"/>
      <c r="DA1618" s="43"/>
      <c r="DB1618" s="43"/>
      <c r="DC1618" s="43"/>
      <c r="DD1618" s="43"/>
      <c r="DE1618" s="43"/>
      <c r="DF1618" s="43"/>
      <c r="DG1618" s="43"/>
      <c r="DH1618" s="43"/>
      <c r="DI1618" s="43"/>
      <c r="DJ1618" s="43"/>
      <c r="DK1618" s="43"/>
      <c r="DL1618" s="43"/>
      <c r="DM1618" s="43"/>
      <c r="DN1618" s="43"/>
      <c r="DO1618" s="43"/>
      <c r="DP1618" s="43"/>
      <c r="DQ1618" s="43"/>
      <c r="DR1618" s="43"/>
      <c r="DS1618" s="43"/>
      <c r="DT1618" s="43"/>
      <c r="DU1618" s="43"/>
      <c r="DV1618" s="43"/>
      <c r="DW1618" s="43"/>
      <c r="DX1618" s="43"/>
      <c r="DY1618" s="43"/>
      <c r="DZ1618" s="43"/>
      <c r="EA1618" s="43"/>
      <c r="EB1618" s="43"/>
      <c r="EC1618" s="43"/>
      <c r="ED1618" s="43"/>
      <c r="EE1618" s="43"/>
      <c r="EF1618" s="43"/>
      <c r="EG1618" s="43"/>
      <c r="EH1618" s="43"/>
      <c r="EI1618" s="43"/>
      <c r="EJ1618" s="43"/>
      <c r="EK1618" s="43"/>
      <c r="EL1618" s="43"/>
      <c r="EM1618" s="43"/>
      <c r="EN1618" s="43"/>
      <c r="EO1618" s="43"/>
      <c r="EP1618" s="43"/>
      <c r="EQ1618" s="43"/>
      <c r="ER1618" s="43"/>
      <c r="ES1618" s="43"/>
      <c r="ET1618" s="43"/>
      <c r="EU1618" s="43"/>
      <c r="EV1618" s="43"/>
      <c r="EW1618" s="43"/>
      <c r="EX1618" s="43"/>
      <c r="EY1618" s="43"/>
      <c r="EZ1618" s="43"/>
      <c r="FA1618" s="43"/>
      <c r="FB1618" s="43"/>
      <c r="FC1618" s="43"/>
      <c r="FD1618" s="43"/>
      <c r="FE1618" s="43"/>
      <c r="FF1618" s="43"/>
      <c r="FG1618" s="43"/>
      <c r="FH1618" s="43"/>
      <c r="FI1618" s="43"/>
      <c r="FJ1618" s="43"/>
      <c r="FK1618" s="43"/>
      <c r="FL1618" s="43"/>
      <c r="FM1618" s="43"/>
      <c r="FN1618" s="43"/>
      <c r="FO1618" s="43"/>
      <c r="FP1618" s="43"/>
      <c r="FQ1618" s="43"/>
      <c r="FR1618" s="43"/>
      <c r="FS1618" s="43"/>
      <c r="FT1618" s="43"/>
      <c r="FU1618" s="43"/>
      <c r="FV1618" s="43"/>
      <c r="FW1618" s="43"/>
      <c r="FX1618" s="43"/>
      <c r="FY1618" s="43"/>
      <c r="FZ1618" s="43"/>
      <c r="GA1618" s="43"/>
      <c r="GB1618" s="43"/>
      <c r="GC1618" s="43"/>
      <c r="GD1618" s="43"/>
      <c r="GE1618" s="43"/>
      <c r="GF1618" s="43"/>
      <c r="GG1618" s="43"/>
      <c r="GH1618" s="43"/>
      <c r="GI1618" s="43"/>
      <c r="GJ1618" s="43"/>
      <c r="GK1618" s="43"/>
      <c r="GL1618" s="43"/>
      <c r="GM1618" s="43"/>
      <c r="GN1618" s="43"/>
      <c r="GO1618" s="43"/>
      <c r="GP1618" s="43"/>
      <c r="GQ1618" s="43"/>
      <c r="GR1618" s="43"/>
      <c r="GS1618" s="43"/>
      <c r="GT1618" s="43"/>
      <c r="GU1618" s="43"/>
      <c r="GV1618" s="43"/>
      <c r="GW1618" s="43"/>
      <c r="GX1618" s="43"/>
      <c r="GY1618" s="43"/>
      <c r="GZ1618" s="43"/>
      <c r="HA1618" s="43"/>
      <c r="HB1618" s="43"/>
      <c r="HC1618" s="43"/>
      <c r="HD1618" s="43"/>
      <c r="HE1618" s="43"/>
      <c r="HF1618" s="43"/>
      <c r="HG1618" s="43"/>
      <c r="HH1618" s="43"/>
      <c r="HI1618" s="43"/>
      <c r="HJ1618" s="43"/>
      <c r="HK1618" s="43"/>
      <c r="HL1618" s="43"/>
      <c r="HM1618" s="43"/>
      <c r="HN1618" s="43"/>
      <c r="HO1618" s="43"/>
      <c r="HP1618" s="43"/>
      <c r="HQ1618" s="43"/>
      <c r="HR1618" s="43"/>
      <c r="HS1618" s="43"/>
      <c r="HT1618" s="43"/>
      <c r="HU1618" s="43"/>
      <c r="HV1618" s="43"/>
      <c r="HW1618" s="43"/>
      <c r="HX1618" s="43"/>
      <c r="HY1618" s="43"/>
      <c r="HZ1618" s="43"/>
      <c r="IA1618" s="43"/>
      <c r="IB1618" s="43"/>
      <c r="IC1618" s="43"/>
      <c r="ID1618" s="43"/>
      <c r="IE1618" s="43"/>
      <c r="IF1618" s="43"/>
      <c r="IG1618" s="43"/>
      <c r="IH1618" s="43"/>
      <c r="II1618" s="43"/>
      <c r="IJ1618" s="43"/>
      <c r="IK1618" s="43"/>
      <c r="IL1618" s="43"/>
      <c r="IM1618" s="43"/>
      <c r="IN1618" s="43"/>
      <c r="IO1618" s="43"/>
      <c r="IP1618" s="43"/>
      <c r="IQ1618" s="43"/>
      <c r="IR1618" s="43"/>
      <c r="IS1618" s="43"/>
      <c r="IT1618" s="43"/>
      <c r="IU1618" s="43"/>
      <c r="IV1618" s="43"/>
      <c r="IW1618" s="43"/>
      <c r="IX1618" s="43"/>
      <c r="IY1618" s="43"/>
      <c r="IZ1618" s="43"/>
      <c r="JA1618" s="43"/>
      <c r="JB1618" s="43"/>
      <c r="JC1618" s="43"/>
      <c r="JD1618" s="43"/>
      <c r="JE1618" s="43"/>
      <c r="JF1618" s="43"/>
      <c r="JG1618" s="43"/>
      <c r="JH1618" s="43"/>
      <c r="JI1618" s="43"/>
      <c r="JJ1618" s="43"/>
      <c r="JK1618" s="43"/>
      <c r="JL1618" s="43"/>
      <c r="JM1618" s="43"/>
      <c r="JN1618" s="43"/>
      <c r="JO1618" s="43"/>
      <c r="JP1618" s="43"/>
      <c r="JQ1618" s="43"/>
      <c r="JR1618" s="43"/>
      <c r="JS1618" s="43"/>
      <c r="JT1618" s="43"/>
      <c r="JU1618" s="43"/>
      <c r="JV1618" s="43"/>
      <c r="JW1618" s="43"/>
      <c r="JX1618" s="43"/>
      <c r="JY1618" s="43"/>
      <c r="JZ1618" s="43"/>
      <c r="KA1618" s="43"/>
      <c r="KB1618" s="43"/>
      <c r="KC1618" s="43"/>
      <c r="KD1618" s="43"/>
      <c r="KE1618" s="43"/>
      <c r="KF1618" s="43"/>
      <c r="KG1618" s="43"/>
      <c r="KH1618" s="43"/>
      <c r="KI1618" s="43"/>
      <c r="KJ1618" s="43"/>
      <c r="KK1618" s="43"/>
      <c r="KL1618" s="43"/>
      <c r="KM1618" s="43"/>
      <c r="KN1618" s="43"/>
      <c r="KO1618" s="43"/>
      <c r="KP1618" s="43"/>
      <c r="KQ1618" s="43"/>
      <c r="KR1618" s="43"/>
      <c r="KS1618" s="43"/>
      <c r="KT1618" s="43"/>
      <c r="KU1618" s="43"/>
      <c r="KV1618" s="43"/>
      <c r="KW1618" s="43"/>
      <c r="KX1618" s="43"/>
      <c r="KY1618" s="43"/>
      <c r="KZ1618" s="43"/>
      <c r="LA1618" s="43"/>
      <c r="LB1618" s="43"/>
      <c r="LC1618" s="43"/>
      <c r="LD1618" s="43"/>
      <c r="LE1618" s="43"/>
      <c r="LF1618" s="43"/>
      <c r="LG1618" s="43"/>
      <c r="LH1618" s="43"/>
      <c r="LI1618" s="43"/>
      <c r="LJ1618" s="43"/>
      <c r="LK1618" s="43"/>
      <c r="LL1618" s="43"/>
      <c r="LM1618" s="43"/>
      <c r="LN1618" s="43"/>
      <c r="LO1618" s="43"/>
      <c r="LP1618" s="43"/>
      <c r="LQ1618" s="43"/>
      <c r="LR1618" s="43"/>
      <c r="LS1618" s="43"/>
      <c r="LT1618" s="43"/>
      <c r="LU1618" s="43"/>
      <c r="LV1618" s="43"/>
      <c r="LW1618" s="43"/>
      <c r="LX1618" s="43"/>
      <c r="LY1618" s="43"/>
      <c r="LZ1618" s="43"/>
      <c r="MA1618" s="43"/>
      <c r="MB1618" s="43"/>
      <c r="MC1618" s="43"/>
      <c r="MD1618" s="43"/>
      <c r="ME1618" s="43"/>
      <c r="MF1618" s="43"/>
      <c r="MG1618" s="43"/>
      <c r="MH1618" s="43"/>
      <c r="MI1618" s="43"/>
      <c r="MJ1618" s="43"/>
      <c r="MK1618" s="43"/>
      <c r="ML1618" s="43"/>
      <c r="MM1618" s="43"/>
      <c r="MN1618" s="43"/>
      <c r="MO1618" s="43"/>
      <c r="MP1618" s="43"/>
      <c r="MQ1618" s="43"/>
      <c r="MR1618" s="43"/>
      <c r="MS1618" s="43"/>
      <c r="MT1618" s="43"/>
      <c r="MU1618" s="43"/>
      <c r="MV1618" s="43"/>
      <c r="MW1618" s="43"/>
      <c r="MX1618" s="43"/>
      <c r="MY1618" s="43"/>
      <c r="MZ1618" s="43"/>
      <c r="NA1618" s="43"/>
      <c r="NB1618" s="43"/>
      <c r="NC1618" s="43"/>
      <c r="ND1618" s="43"/>
      <c r="NE1618" s="43"/>
      <c r="NF1618" s="43"/>
      <c r="NG1618" s="43"/>
      <c r="NH1618" s="43"/>
      <c r="NI1618" s="43"/>
      <c r="NJ1618" s="43"/>
      <c r="NK1618" s="43"/>
      <c r="NL1618" s="43"/>
      <c r="NM1618" s="43"/>
      <c r="NN1618" s="43"/>
      <c r="NO1618" s="43"/>
      <c r="NP1618" s="43"/>
      <c r="NQ1618" s="43"/>
      <c r="NR1618" s="43"/>
      <c r="NT1618" s="66">
        <f>IF(AND(J1618&lt;&gt;"",K1618&lt;&gt;""),NETWORKDAYS(J1618,K1618,設定!$H$3:$H$39),0)</f>
        <v>0</v>
      </c>
      <c r="NU1618" s="3"/>
      <c r="NV1618" s="66">
        <f>IFERROR(IF(J1618&lt;&gt;"",NETWORKDAYS(J1618,$K$2,設定!$H$3:$H$39),0),"")</f>
        <v>0</v>
      </c>
      <c r="NW1618" s="66">
        <f t="shared" si="207"/>
        <v>0</v>
      </c>
      <c r="NX1618" s="3"/>
      <c r="NY1618" s="68">
        <f t="shared" si="208"/>
        <v>0</v>
      </c>
      <c r="NZ1618" s="68">
        <f t="shared" si="209"/>
        <v>0</v>
      </c>
      <c r="OA1618" s="69">
        <f t="shared" si="210"/>
        <v>0</v>
      </c>
      <c r="OB1618" s="68">
        <f t="shared" si="212"/>
        <v>0</v>
      </c>
    </row>
    <row r="1619" spans="2:392" x14ac:dyDescent="0.4">
      <c r="B1619" s="57">
        <f t="shared" si="213"/>
        <v>1612</v>
      </c>
      <c r="C1619" s="46"/>
      <c r="D1619" s="58"/>
      <c r="E1619" s="59"/>
      <c r="F1619" s="60"/>
      <c r="G1619" s="43"/>
      <c r="H1619" s="43"/>
      <c r="I1619" s="53"/>
      <c r="J1619" s="61"/>
      <c r="K1619" s="61"/>
      <c r="L1619" s="62"/>
      <c r="M1619" s="61"/>
      <c r="N1619" s="61"/>
      <c r="O1619" s="62"/>
      <c r="P1619" s="63"/>
      <c r="Q1619" s="64" t="str">
        <f t="shared" si="211"/>
        <v/>
      </c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43"/>
      <c r="AN1619" s="43"/>
      <c r="AO1619" s="43"/>
      <c r="AP1619" s="43"/>
      <c r="AQ1619" s="43"/>
      <c r="AR1619" s="43"/>
      <c r="AS1619" s="43"/>
      <c r="AT1619" s="43"/>
      <c r="AU1619" s="43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3"/>
      <c r="BF1619" s="43"/>
      <c r="BG1619" s="43"/>
      <c r="BH1619" s="43"/>
      <c r="BI1619" s="43"/>
      <c r="BJ1619" s="43"/>
      <c r="BK1619" s="43"/>
      <c r="BL1619" s="43"/>
      <c r="BM1619" s="43"/>
      <c r="BN1619" s="43"/>
      <c r="BO1619" s="43"/>
      <c r="BP1619" s="43"/>
      <c r="BQ1619" s="43"/>
      <c r="BR1619" s="43"/>
      <c r="BS1619" s="43"/>
      <c r="BT1619" s="43"/>
      <c r="BU1619" s="43"/>
      <c r="BV1619" s="43"/>
      <c r="BW1619" s="43"/>
      <c r="BX1619" s="43"/>
      <c r="BY1619" s="43"/>
      <c r="BZ1619" s="43"/>
      <c r="CA1619" s="43"/>
      <c r="CB1619" s="43"/>
      <c r="CC1619" s="43"/>
      <c r="CD1619" s="43"/>
      <c r="CE1619" s="43"/>
      <c r="CF1619" s="43"/>
      <c r="CG1619" s="43"/>
      <c r="CH1619" s="43"/>
      <c r="CI1619" s="43"/>
      <c r="CJ1619" s="43"/>
      <c r="CK1619" s="43"/>
      <c r="CL1619" s="43"/>
      <c r="CM1619" s="43"/>
      <c r="CN1619" s="43"/>
      <c r="CO1619" s="43"/>
      <c r="CP1619" s="43"/>
      <c r="CQ1619" s="43"/>
      <c r="CR1619" s="43"/>
      <c r="CS1619" s="43"/>
      <c r="CT1619" s="43"/>
      <c r="CU1619" s="43"/>
      <c r="CV1619" s="43"/>
      <c r="CW1619" s="43"/>
      <c r="CX1619" s="43"/>
      <c r="CY1619" s="43"/>
      <c r="CZ1619" s="43"/>
      <c r="DA1619" s="43"/>
      <c r="DB1619" s="43"/>
      <c r="DC1619" s="43"/>
      <c r="DD1619" s="43"/>
      <c r="DE1619" s="43"/>
      <c r="DF1619" s="43"/>
      <c r="DG1619" s="43"/>
      <c r="DH1619" s="43"/>
      <c r="DI1619" s="43"/>
      <c r="DJ1619" s="43"/>
      <c r="DK1619" s="43"/>
      <c r="DL1619" s="43"/>
      <c r="DM1619" s="43"/>
      <c r="DN1619" s="43"/>
      <c r="DO1619" s="43"/>
      <c r="DP1619" s="43"/>
      <c r="DQ1619" s="43"/>
      <c r="DR1619" s="43"/>
      <c r="DS1619" s="43"/>
      <c r="DT1619" s="43"/>
      <c r="DU1619" s="43"/>
      <c r="DV1619" s="43"/>
      <c r="DW1619" s="43"/>
      <c r="DX1619" s="43"/>
      <c r="DY1619" s="43"/>
      <c r="DZ1619" s="43"/>
      <c r="EA1619" s="43"/>
      <c r="EB1619" s="43"/>
      <c r="EC1619" s="43"/>
      <c r="ED1619" s="43"/>
      <c r="EE1619" s="43"/>
      <c r="EF1619" s="43"/>
      <c r="EG1619" s="43"/>
      <c r="EH1619" s="43"/>
      <c r="EI1619" s="43"/>
      <c r="EJ1619" s="43"/>
      <c r="EK1619" s="43"/>
      <c r="EL1619" s="43"/>
      <c r="EM1619" s="43"/>
      <c r="EN1619" s="43"/>
      <c r="EO1619" s="43"/>
      <c r="EP1619" s="43"/>
      <c r="EQ1619" s="43"/>
      <c r="ER1619" s="43"/>
      <c r="ES1619" s="43"/>
      <c r="ET1619" s="43"/>
      <c r="EU1619" s="43"/>
      <c r="EV1619" s="43"/>
      <c r="EW1619" s="43"/>
      <c r="EX1619" s="43"/>
      <c r="EY1619" s="43"/>
      <c r="EZ1619" s="43"/>
      <c r="FA1619" s="43"/>
      <c r="FB1619" s="43"/>
      <c r="FC1619" s="43"/>
      <c r="FD1619" s="43"/>
      <c r="FE1619" s="43"/>
      <c r="FF1619" s="43"/>
      <c r="FG1619" s="43"/>
      <c r="FH1619" s="43"/>
      <c r="FI1619" s="43"/>
      <c r="FJ1619" s="43"/>
      <c r="FK1619" s="43"/>
      <c r="FL1619" s="43"/>
      <c r="FM1619" s="43"/>
      <c r="FN1619" s="43"/>
      <c r="FO1619" s="43"/>
      <c r="FP1619" s="43"/>
      <c r="FQ1619" s="43"/>
      <c r="FR1619" s="43"/>
      <c r="FS1619" s="43"/>
      <c r="FT1619" s="43"/>
      <c r="FU1619" s="43"/>
      <c r="FV1619" s="43"/>
      <c r="FW1619" s="43"/>
      <c r="FX1619" s="43"/>
      <c r="FY1619" s="43"/>
      <c r="FZ1619" s="43"/>
      <c r="GA1619" s="43"/>
      <c r="GB1619" s="43"/>
      <c r="GC1619" s="43"/>
      <c r="GD1619" s="43"/>
      <c r="GE1619" s="43"/>
      <c r="GF1619" s="43"/>
      <c r="GG1619" s="43"/>
      <c r="GH1619" s="43"/>
      <c r="GI1619" s="43"/>
      <c r="GJ1619" s="43"/>
      <c r="GK1619" s="43"/>
      <c r="GL1619" s="43"/>
      <c r="GM1619" s="43"/>
      <c r="GN1619" s="43"/>
      <c r="GO1619" s="43"/>
      <c r="GP1619" s="43"/>
      <c r="GQ1619" s="43"/>
      <c r="GR1619" s="43"/>
      <c r="GS1619" s="43"/>
      <c r="GT1619" s="43"/>
      <c r="GU1619" s="43"/>
      <c r="GV1619" s="43"/>
      <c r="GW1619" s="43"/>
      <c r="GX1619" s="43"/>
      <c r="GY1619" s="43"/>
      <c r="GZ1619" s="43"/>
      <c r="HA1619" s="43"/>
      <c r="HB1619" s="43"/>
      <c r="HC1619" s="43"/>
      <c r="HD1619" s="43"/>
      <c r="HE1619" s="43"/>
      <c r="HF1619" s="43"/>
      <c r="HG1619" s="43"/>
      <c r="HH1619" s="43"/>
      <c r="HI1619" s="43"/>
      <c r="HJ1619" s="43"/>
      <c r="HK1619" s="43"/>
      <c r="HL1619" s="43"/>
      <c r="HM1619" s="43"/>
      <c r="HN1619" s="43"/>
      <c r="HO1619" s="43"/>
      <c r="HP1619" s="43"/>
      <c r="HQ1619" s="43"/>
      <c r="HR1619" s="43"/>
      <c r="HS1619" s="43"/>
      <c r="HT1619" s="43"/>
      <c r="HU1619" s="43"/>
      <c r="HV1619" s="43"/>
      <c r="HW1619" s="43"/>
      <c r="HX1619" s="43"/>
      <c r="HY1619" s="43"/>
      <c r="HZ1619" s="43"/>
      <c r="IA1619" s="43"/>
      <c r="IB1619" s="43"/>
      <c r="IC1619" s="43"/>
      <c r="ID1619" s="43"/>
      <c r="IE1619" s="43"/>
      <c r="IF1619" s="43"/>
      <c r="IG1619" s="43"/>
      <c r="IH1619" s="43"/>
      <c r="II1619" s="43"/>
      <c r="IJ1619" s="43"/>
      <c r="IK1619" s="43"/>
      <c r="IL1619" s="43"/>
      <c r="IM1619" s="43"/>
      <c r="IN1619" s="43"/>
      <c r="IO1619" s="43"/>
      <c r="IP1619" s="43"/>
      <c r="IQ1619" s="43"/>
      <c r="IR1619" s="43"/>
      <c r="IS1619" s="43"/>
      <c r="IT1619" s="43"/>
      <c r="IU1619" s="43"/>
      <c r="IV1619" s="43"/>
      <c r="IW1619" s="43"/>
      <c r="IX1619" s="43"/>
      <c r="IY1619" s="43"/>
      <c r="IZ1619" s="43"/>
      <c r="JA1619" s="43"/>
      <c r="JB1619" s="43"/>
      <c r="JC1619" s="43"/>
      <c r="JD1619" s="43"/>
      <c r="JE1619" s="43"/>
      <c r="JF1619" s="43"/>
      <c r="JG1619" s="43"/>
      <c r="JH1619" s="43"/>
      <c r="JI1619" s="43"/>
      <c r="JJ1619" s="43"/>
      <c r="JK1619" s="43"/>
      <c r="JL1619" s="43"/>
      <c r="JM1619" s="43"/>
      <c r="JN1619" s="43"/>
      <c r="JO1619" s="43"/>
      <c r="JP1619" s="43"/>
      <c r="JQ1619" s="43"/>
      <c r="JR1619" s="43"/>
      <c r="JS1619" s="43"/>
      <c r="JT1619" s="43"/>
      <c r="JU1619" s="43"/>
      <c r="JV1619" s="43"/>
      <c r="JW1619" s="43"/>
      <c r="JX1619" s="43"/>
      <c r="JY1619" s="43"/>
      <c r="JZ1619" s="43"/>
      <c r="KA1619" s="43"/>
      <c r="KB1619" s="43"/>
      <c r="KC1619" s="43"/>
      <c r="KD1619" s="43"/>
      <c r="KE1619" s="43"/>
      <c r="KF1619" s="43"/>
      <c r="KG1619" s="43"/>
      <c r="KH1619" s="43"/>
      <c r="KI1619" s="43"/>
      <c r="KJ1619" s="43"/>
      <c r="KK1619" s="43"/>
      <c r="KL1619" s="43"/>
      <c r="KM1619" s="43"/>
      <c r="KN1619" s="43"/>
      <c r="KO1619" s="43"/>
      <c r="KP1619" s="43"/>
      <c r="KQ1619" s="43"/>
      <c r="KR1619" s="43"/>
      <c r="KS1619" s="43"/>
      <c r="KT1619" s="43"/>
      <c r="KU1619" s="43"/>
      <c r="KV1619" s="43"/>
      <c r="KW1619" s="43"/>
      <c r="KX1619" s="43"/>
      <c r="KY1619" s="43"/>
      <c r="KZ1619" s="43"/>
      <c r="LA1619" s="43"/>
      <c r="LB1619" s="43"/>
      <c r="LC1619" s="43"/>
      <c r="LD1619" s="43"/>
      <c r="LE1619" s="43"/>
      <c r="LF1619" s="43"/>
      <c r="LG1619" s="43"/>
      <c r="LH1619" s="43"/>
      <c r="LI1619" s="43"/>
      <c r="LJ1619" s="43"/>
      <c r="LK1619" s="43"/>
      <c r="LL1619" s="43"/>
      <c r="LM1619" s="43"/>
      <c r="LN1619" s="43"/>
      <c r="LO1619" s="43"/>
      <c r="LP1619" s="43"/>
      <c r="LQ1619" s="43"/>
      <c r="LR1619" s="43"/>
      <c r="LS1619" s="43"/>
      <c r="LT1619" s="43"/>
      <c r="LU1619" s="43"/>
      <c r="LV1619" s="43"/>
      <c r="LW1619" s="43"/>
      <c r="LX1619" s="43"/>
      <c r="LY1619" s="43"/>
      <c r="LZ1619" s="43"/>
      <c r="MA1619" s="43"/>
      <c r="MB1619" s="43"/>
      <c r="MC1619" s="43"/>
      <c r="MD1619" s="43"/>
      <c r="ME1619" s="43"/>
      <c r="MF1619" s="43"/>
      <c r="MG1619" s="43"/>
      <c r="MH1619" s="43"/>
      <c r="MI1619" s="43"/>
      <c r="MJ1619" s="43"/>
      <c r="MK1619" s="43"/>
      <c r="ML1619" s="43"/>
      <c r="MM1619" s="43"/>
      <c r="MN1619" s="43"/>
      <c r="MO1619" s="43"/>
      <c r="MP1619" s="43"/>
      <c r="MQ1619" s="43"/>
      <c r="MR1619" s="43"/>
      <c r="MS1619" s="43"/>
      <c r="MT1619" s="43"/>
      <c r="MU1619" s="43"/>
      <c r="MV1619" s="43"/>
      <c r="MW1619" s="43"/>
      <c r="MX1619" s="43"/>
      <c r="MY1619" s="43"/>
      <c r="MZ1619" s="43"/>
      <c r="NA1619" s="43"/>
      <c r="NB1619" s="43"/>
      <c r="NC1619" s="43"/>
      <c r="ND1619" s="43"/>
      <c r="NE1619" s="43"/>
      <c r="NF1619" s="43"/>
      <c r="NG1619" s="43"/>
      <c r="NH1619" s="43"/>
      <c r="NI1619" s="43"/>
      <c r="NJ1619" s="43"/>
      <c r="NK1619" s="43"/>
      <c r="NL1619" s="43"/>
      <c r="NM1619" s="43"/>
      <c r="NN1619" s="43"/>
      <c r="NO1619" s="43"/>
      <c r="NP1619" s="43"/>
      <c r="NQ1619" s="43"/>
      <c r="NR1619" s="43"/>
      <c r="NT1619" s="66">
        <f>IF(AND(J1619&lt;&gt;"",K1619&lt;&gt;""),NETWORKDAYS(J1619,K1619,設定!$H$3:$H$39),0)</f>
        <v>0</v>
      </c>
      <c r="NU1619" s="3"/>
      <c r="NV1619" s="66">
        <f>IFERROR(IF(J1619&lt;&gt;"",NETWORKDAYS(J1619,$K$2,設定!$H$3:$H$39),0),"")</f>
        <v>0</v>
      </c>
      <c r="NW1619" s="66">
        <f t="shared" si="207"/>
        <v>0</v>
      </c>
      <c r="NX1619" s="3"/>
      <c r="NY1619" s="68">
        <f t="shared" si="208"/>
        <v>0</v>
      </c>
      <c r="NZ1619" s="68">
        <f t="shared" si="209"/>
        <v>0</v>
      </c>
      <c r="OA1619" s="69">
        <f t="shared" si="210"/>
        <v>0</v>
      </c>
      <c r="OB1619" s="68">
        <f t="shared" si="212"/>
        <v>0</v>
      </c>
    </row>
    <row r="1620" spans="2:392" x14ac:dyDescent="0.4">
      <c r="B1620" s="57">
        <f t="shared" si="213"/>
        <v>1613</v>
      </c>
      <c r="C1620" s="46"/>
      <c r="D1620" s="58"/>
      <c r="E1620" s="59"/>
      <c r="F1620" s="60"/>
      <c r="G1620" s="43"/>
      <c r="H1620" s="43"/>
      <c r="I1620" s="53"/>
      <c r="J1620" s="61"/>
      <c r="K1620" s="61"/>
      <c r="L1620" s="62"/>
      <c r="M1620" s="61"/>
      <c r="N1620" s="61"/>
      <c r="O1620" s="62"/>
      <c r="P1620" s="63"/>
      <c r="Q1620" s="64" t="str">
        <f t="shared" si="211"/>
        <v/>
      </c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3"/>
      <c r="BF1620" s="43"/>
      <c r="BG1620" s="43"/>
      <c r="BH1620" s="43"/>
      <c r="BI1620" s="43"/>
      <c r="BJ1620" s="43"/>
      <c r="BK1620" s="43"/>
      <c r="BL1620" s="43"/>
      <c r="BM1620" s="43"/>
      <c r="BN1620" s="43"/>
      <c r="BO1620" s="43"/>
      <c r="BP1620" s="43"/>
      <c r="BQ1620" s="43"/>
      <c r="BR1620" s="43"/>
      <c r="BS1620" s="43"/>
      <c r="BT1620" s="43"/>
      <c r="BU1620" s="43"/>
      <c r="BV1620" s="43"/>
      <c r="BW1620" s="43"/>
      <c r="BX1620" s="43"/>
      <c r="BY1620" s="43"/>
      <c r="BZ1620" s="43"/>
      <c r="CA1620" s="43"/>
      <c r="CB1620" s="43"/>
      <c r="CC1620" s="43"/>
      <c r="CD1620" s="43"/>
      <c r="CE1620" s="43"/>
      <c r="CF1620" s="43"/>
      <c r="CG1620" s="43"/>
      <c r="CH1620" s="43"/>
      <c r="CI1620" s="43"/>
      <c r="CJ1620" s="43"/>
      <c r="CK1620" s="43"/>
      <c r="CL1620" s="43"/>
      <c r="CM1620" s="43"/>
      <c r="CN1620" s="43"/>
      <c r="CO1620" s="43"/>
      <c r="CP1620" s="43"/>
      <c r="CQ1620" s="43"/>
      <c r="CR1620" s="43"/>
      <c r="CS1620" s="43"/>
      <c r="CT1620" s="43"/>
      <c r="CU1620" s="43"/>
      <c r="CV1620" s="43"/>
      <c r="CW1620" s="43"/>
      <c r="CX1620" s="43"/>
      <c r="CY1620" s="43"/>
      <c r="CZ1620" s="43"/>
      <c r="DA1620" s="43"/>
      <c r="DB1620" s="43"/>
      <c r="DC1620" s="43"/>
      <c r="DD1620" s="43"/>
      <c r="DE1620" s="43"/>
      <c r="DF1620" s="43"/>
      <c r="DG1620" s="43"/>
      <c r="DH1620" s="43"/>
      <c r="DI1620" s="43"/>
      <c r="DJ1620" s="43"/>
      <c r="DK1620" s="43"/>
      <c r="DL1620" s="43"/>
      <c r="DM1620" s="43"/>
      <c r="DN1620" s="43"/>
      <c r="DO1620" s="43"/>
      <c r="DP1620" s="43"/>
      <c r="DQ1620" s="43"/>
      <c r="DR1620" s="43"/>
      <c r="DS1620" s="43"/>
      <c r="DT1620" s="43"/>
      <c r="DU1620" s="43"/>
      <c r="DV1620" s="43"/>
      <c r="DW1620" s="43"/>
      <c r="DX1620" s="43"/>
      <c r="DY1620" s="43"/>
      <c r="DZ1620" s="43"/>
      <c r="EA1620" s="43"/>
      <c r="EB1620" s="43"/>
      <c r="EC1620" s="43"/>
      <c r="ED1620" s="43"/>
      <c r="EE1620" s="43"/>
      <c r="EF1620" s="43"/>
      <c r="EG1620" s="43"/>
      <c r="EH1620" s="43"/>
      <c r="EI1620" s="43"/>
      <c r="EJ1620" s="43"/>
      <c r="EK1620" s="43"/>
      <c r="EL1620" s="43"/>
      <c r="EM1620" s="43"/>
      <c r="EN1620" s="43"/>
      <c r="EO1620" s="43"/>
      <c r="EP1620" s="43"/>
      <c r="EQ1620" s="43"/>
      <c r="ER1620" s="43"/>
      <c r="ES1620" s="43"/>
      <c r="ET1620" s="43"/>
      <c r="EU1620" s="43"/>
      <c r="EV1620" s="43"/>
      <c r="EW1620" s="43"/>
      <c r="EX1620" s="43"/>
      <c r="EY1620" s="43"/>
      <c r="EZ1620" s="43"/>
      <c r="FA1620" s="43"/>
      <c r="FB1620" s="43"/>
      <c r="FC1620" s="43"/>
      <c r="FD1620" s="43"/>
      <c r="FE1620" s="43"/>
      <c r="FF1620" s="43"/>
      <c r="FG1620" s="43"/>
      <c r="FH1620" s="43"/>
      <c r="FI1620" s="43"/>
      <c r="FJ1620" s="43"/>
      <c r="FK1620" s="43"/>
      <c r="FL1620" s="43"/>
      <c r="FM1620" s="43"/>
      <c r="FN1620" s="43"/>
      <c r="FO1620" s="43"/>
      <c r="FP1620" s="43"/>
      <c r="FQ1620" s="43"/>
      <c r="FR1620" s="43"/>
      <c r="FS1620" s="43"/>
      <c r="FT1620" s="43"/>
      <c r="FU1620" s="43"/>
      <c r="FV1620" s="43"/>
      <c r="FW1620" s="43"/>
      <c r="FX1620" s="43"/>
      <c r="FY1620" s="43"/>
      <c r="FZ1620" s="43"/>
      <c r="GA1620" s="43"/>
      <c r="GB1620" s="43"/>
      <c r="GC1620" s="43"/>
      <c r="GD1620" s="43"/>
      <c r="GE1620" s="43"/>
      <c r="GF1620" s="43"/>
      <c r="GG1620" s="43"/>
      <c r="GH1620" s="43"/>
      <c r="GI1620" s="43"/>
      <c r="GJ1620" s="43"/>
      <c r="GK1620" s="43"/>
      <c r="GL1620" s="43"/>
      <c r="GM1620" s="43"/>
      <c r="GN1620" s="43"/>
      <c r="GO1620" s="43"/>
      <c r="GP1620" s="43"/>
      <c r="GQ1620" s="43"/>
      <c r="GR1620" s="43"/>
      <c r="GS1620" s="43"/>
      <c r="GT1620" s="43"/>
      <c r="GU1620" s="43"/>
      <c r="GV1620" s="43"/>
      <c r="GW1620" s="43"/>
      <c r="GX1620" s="43"/>
      <c r="GY1620" s="43"/>
      <c r="GZ1620" s="43"/>
      <c r="HA1620" s="43"/>
      <c r="HB1620" s="43"/>
      <c r="HC1620" s="43"/>
      <c r="HD1620" s="43"/>
      <c r="HE1620" s="43"/>
      <c r="HF1620" s="43"/>
      <c r="HG1620" s="43"/>
      <c r="HH1620" s="43"/>
      <c r="HI1620" s="43"/>
      <c r="HJ1620" s="43"/>
      <c r="HK1620" s="43"/>
      <c r="HL1620" s="43"/>
      <c r="HM1620" s="43"/>
      <c r="HN1620" s="43"/>
      <c r="HO1620" s="43"/>
      <c r="HP1620" s="43"/>
      <c r="HQ1620" s="43"/>
      <c r="HR1620" s="43"/>
      <c r="HS1620" s="43"/>
      <c r="HT1620" s="43"/>
      <c r="HU1620" s="43"/>
      <c r="HV1620" s="43"/>
      <c r="HW1620" s="43"/>
      <c r="HX1620" s="43"/>
      <c r="HY1620" s="43"/>
      <c r="HZ1620" s="43"/>
      <c r="IA1620" s="43"/>
      <c r="IB1620" s="43"/>
      <c r="IC1620" s="43"/>
      <c r="ID1620" s="43"/>
      <c r="IE1620" s="43"/>
      <c r="IF1620" s="43"/>
      <c r="IG1620" s="43"/>
      <c r="IH1620" s="43"/>
      <c r="II1620" s="43"/>
      <c r="IJ1620" s="43"/>
      <c r="IK1620" s="43"/>
      <c r="IL1620" s="43"/>
      <c r="IM1620" s="43"/>
      <c r="IN1620" s="43"/>
      <c r="IO1620" s="43"/>
      <c r="IP1620" s="43"/>
      <c r="IQ1620" s="43"/>
      <c r="IR1620" s="43"/>
      <c r="IS1620" s="43"/>
      <c r="IT1620" s="43"/>
      <c r="IU1620" s="43"/>
      <c r="IV1620" s="43"/>
      <c r="IW1620" s="43"/>
      <c r="IX1620" s="43"/>
      <c r="IY1620" s="43"/>
      <c r="IZ1620" s="43"/>
      <c r="JA1620" s="43"/>
      <c r="JB1620" s="43"/>
      <c r="JC1620" s="43"/>
      <c r="JD1620" s="43"/>
      <c r="JE1620" s="43"/>
      <c r="JF1620" s="43"/>
      <c r="JG1620" s="43"/>
      <c r="JH1620" s="43"/>
      <c r="JI1620" s="43"/>
      <c r="JJ1620" s="43"/>
      <c r="JK1620" s="43"/>
      <c r="JL1620" s="43"/>
      <c r="JM1620" s="43"/>
      <c r="JN1620" s="43"/>
      <c r="JO1620" s="43"/>
      <c r="JP1620" s="43"/>
      <c r="JQ1620" s="43"/>
      <c r="JR1620" s="43"/>
      <c r="JS1620" s="43"/>
      <c r="JT1620" s="43"/>
      <c r="JU1620" s="43"/>
      <c r="JV1620" s="43"/>
      <c r="JW1620" s="43"/>
      <c r="JX1620" s="43"/>
      <c r="JY1620" s="43"/>
      <c r="JZ1620" s="43"/>
      <c r="KA1620" s="43"/>
      <c r="KB1620" s="43"/>
      <c r="KC1620" s="43"/>
      <c r="KD1620" s="43"/>
      <c r="KE1620" s="43"/>
      <c r="KF1620" s="43"/>
      <c r="KG1620" s="43"/>
      <c r="KH1620" s="43"/>
      <c r="KI1620" s="43"/>
      <c r="KJ1620" s="43"/>
      <c r="KK1620" s="43"/>
      <c r="KL1620" s="43"/>
      <c r="KM1620" s="43"/>
      <c r="KN1620" s="43"/>
      <c r="KO1620" s="43"/>
      <c r="KP1620" s="43"/>
      <c r="KQ1620" s="43"/>
      <c r="KR1620" s="43"/>
      <c r="KS1620" s="43"/>
      <c r="KT1620" s="43"/>
      <c r="KU1620" s="43"/>
      <c r="KV1620" s="43"/>
      <c r="KW1620" s="43"/>
      <c r="KX1620" s="43"/>
      <c r="KY1620" s="43"/>
      <c r="KZ1620" s="43"/>
      <c r="LA1620" s="43"/>
      <c r="LB1620" s="43"/>
      <c r="LC1620" s="43"/>
      <c r="LD1620" s="43"/>
      <c r="LE1620" s="43"/>
      <c r="LF1620" s="43"/>
      <c r="LG1620" s="43"/>
      <c r="LH1620" s="43"/>
      <c r="LI1620" s="43"/>
      <c r="LJ1620" s="43"/>
      <c r="LK1620" s="43"/>
      <c r="LL1620" s="43"/>
      <c r="LM1620" s="43"/>
      <c r="LN1620" s="43"/>
      <c r="LO1620" s="43"/>
      <c r="LP1620" s="43"/>
      <c r="LQ1620" s="43"/>
      <c r="LR1620" s="43"/>
      <c r="LS1620" s="43"/>
      <c r="LT1620" s="43"/>
      <c r="LU1620" s="43"/>
      <c r="LV1620" s="43"/>
      <c r="LW1620" s="43"/>
      <c r="LX1620" s="43"/>
      <c r="LY1620" s="43"/>
      <c r="LZ1620" s="43"/>
      <c r="MA1620" s="43"/>
      <c r="MB1620" s="43"/>
      <c r="MC1620" s="43"/>
      <c r="MD1620" s="43"/>
      <c r="ME1620" s="43"/>
      <c r="MF1620" s="43"/>
      <c r="MG1620" s="43"/>
      <c r="MH1620" s="43"/>
      <c r="MI1620" s="43"/>
      <c r="MJ1620" s="43"/>
      <c r="MK1620" s="43"/>
      <c r="ML1620" s="43"/>
      <c r="MM1620" s="43"/>
      <c r="MN1620" s="43"/>
      <c r="MO1620" s="43"/>
      <c r="MP1620" s="43"/>
      <c r="MQ1620" s="43"/>
      <c r="MR1620" s="43"/>
      <c r="MS1620" s="43"/>
      <c r="MT1620" s="43"/>
      <c r="MU1620" s="43"/>
      <c r="MV1620" s="43"/>
      <c r="MW1620" s="43"/>
      <c r="MX1620" s="43"/>
      <c r="MY1620" s="43"/>
      <c r="MZ1620" s="43"/>
      <c r="NA1620" s="43"/>
      <c r="NB1620" s="43"/>
      <c r="NC1620" s="43"/>
      <c r="ND1620" s="43"/>
      <c r="NE1620" s="43"/>
      <c r="NF1620" s="43"/>
      <c r="NG1620" s="43"/>
      <c r="NH1620" s="43"/>
      <c r="NI1620" s="43"/>
      <c r="NJ1620" s="43"/>
      <c r="NK1620" s="43"/>
      <c r="NL1620" s="43"/>
      <c r="NM1620" s="43"/>
      <c r="NN1620" s="43"/>
      <c r="NO1620" s="43"/>
      <c r="NP1620" s="43"/>
      <c r="NQ1620" s="43"/>
      <c r="NR1620" s="43"/>
      <c r="NT1620" s="66">
        <f>IF(AND(J1620&lt;&gt;"",K1620&lt;&gt;""),NETWORKDAYS(J1620,K1620,設定!$H$3:$H$39),0)</f>
        <v>0</v>
      </c>
      <c r="NU1620" s="3"/>
      <c r="NV1620" s="66">
        <f>IFERROR(IF(J1620&lt;&gt;"",NETWORKDAYS(J1620,$K$2,設定!$H$3:$H$39),0),"")</f>
        <v>0</v>
      </c>
      <c r="NW1620" s="66">
        <f t="shared" si="207"/>
        <v>0</v>
      </c>
      <c r="NX1620" s="3"/>
      <c r="NY1620" s="68">
        <f t="shared" si="208"/>
        <v>0</v>
      </c>
      <c r="NZ1620" s="68">
        <f t="shared" si="209"/>
        <v>0</v>
      </c>
      <c r="OA1620" s="69">
        <f t="shared" si="210"/>
        <v>0</v>
      </c>
      <c r="OB1620" s="68">
        <f t="shared" si="212"/>
        <v>0</v>
      </c>
    </row>
    <row r="1621" spans="2:392" x14ac:dyDescent="0.4">
      <c r="B1621" s="57">
        <f t="shared" si="213"/>
        <v>1614</v>
      </c>
      <c r="C1621" s="46"/>
      <c r="D1621" s="58"/>
      <c r="E1621" s="59"/>
      <c r="F1621" s="60"/>
      <c r="G1621" s="43"/>
      <c r="H1621" s="43"/>
      <c r="I1621" s="53"/>
      <c r="J1621" s="61"/>
      <c r="K1621" s="61"/>
      <c r="L1621" s="62"/>
      <c r="M1621" s="61"/>
      <c r="N1621" s="61"/>
      <c r="O1621" s="62"/>
      <c r="P1621" s="63"/>
      <c r="Q1621" s="64" t="str">
        <f t="shared" si="211"/>
        <v/>
      </c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3"/>
      <c r="BF1621" s="43"/>
      <c r="BG1621" s="43"/>
      <c r="BH1621" s="43"/>
      <c r="BI1621" s="43"/>
      <c r="BJ1621" s="43"/>
      <c r="BK1621" s="43"/>
      <c r="BL1621" s="43"/>
      <c r="BM1621" s="43"/>
      <c r="BN1621" s="43"/>
      <c r="BO1621" s="43"/>
      <c r="BP1621" s="43"/>
      <c r="BQ1621" s="43"/>
      <c r="BR1621" s="43"/>
      <c r="BS1621" s="43"/>
      <c r="BT1621" s="43"/>
      <c r="BU1621" s="43"/>
      <c r="BV1621" s="43"/>
      <c r="BW1621" s="43"/>
      <c r="BX1621" s="43"/>
      <c r="BY1621" s="43"/>
      <c r="BZ1621" s="43"/>
      <c r="CA1621" s="43"/>
      <c r="CB1621" s="43"/>
      <c r="CC1621" s="43"/>
      <c r="CD1621" s="43"/>
      <c r="CE1621" s="43"/>
      <c r="CF1621" s="43"/>
      <c r="CG1621" s="43"/>
      <c r="CH1621" s="43"/>
      <c r="CI1621" s="43"/>
      <c r="CJ1621" s="43"/>
      <c r="CK1621" s="43"/>
      <c r="CL1621" s="43"/>
      <c r="CM1621" s="43"/>
      <c r="CN1621" s="43"/>
      <c r="CO1621" s="43"/>
      <c r="CP1621" s="43"/>
      <c r="CQ1621" s="43"/>
      <c r="CR1621" s="43"/>
      <c r="CS1621" s="43"/>
      <c r="CT1621" s="43"/>
      <c r="CU1621" s="43"/>
      <c r="CV1621" s="43"/>
      <c r="CW1621" s="43"/>
      <c r="CX1621" s="43"/>
      <c r="CY1621" s="43"/>
      <c r="CZ1621" s="43"/>
      <c r="DA1621" s="43"/>
      <c r="DB1621" s="43"/>
      <c r="DC1621" s="43"/>
      <c r="DD1621" s="43"/>
      <c r="DE1621" s="43"/>
      <c r="DF1621" s="43"/>
      <c r="DG1621" s="43"/>
      <c r="DH1621" s="43"/>
      <c r="DI1621" s="43"/>
      <c r="DJ1621" s="43"/>
      <c r="DK1621" s="43"/>
      <c r="DL1621" s="43"/>
      <c r="DM1621" s="43"/>
      <c r="DN1621" s="43"/>
      <c r="DO1621" s="43"/>
      <c r="DP1621" s="43"/>
      <c r="DQ1621" s="43"/>
      <c r="DR1621" s="43"/>
      <c r="DS1621" s="43"/>
      <c r="DT1621" s="43"/>
      <c r="DU1621" s="43"/>
      <c r="DV1621" s="43"/>
      <c r="DW1621" s="43"/>
      <c r="DX1621" s="43"/>
      <c r="DY1621" s="43"/>
      <c r="DZ1621" s="43"/>
      <c r="EA1621" s="43"/>
      <c r="EB1621" s="43"/>
      <c r="EC1621" s="43"/>
      <c r="ED1621" s="43"/>
      <c r="EE1621" s="43"/>
      <c r="EF1621" s="43"/>
      <c r="EG1621" s="43"/>
      <c r="EH1621" s="43"/>
      <c r="EI1621" s="43"/>
      <c r="EJ1621" s="43"/>
      <c r="EK1621" s="43"/>
      <c r="EL1621" s="43"/>
      <c r="EM1621" s="43"/>
      <c r="EN1621" s="43"/>
      <c r="EO1621" s="43"/>
      <c r="EP1621" s="43"/>
      <c r="EQ1621" s="43"/>
      <c r="ER1621" s="43"/>
      <c r="ES1621" s="43"/>
      <c r="ET1621" s="43"/>
      <c r="EU1621" s="43"/>
      <c r="EV1621" s="43"/>
      <c r="EW1621" s="43"/>
      <c r="EX1621" s="43"/>
      <c r="EY1621" s="43"/>
      <c r="EZ1621" s="43"/>
      <c r="FA1621" s="43"/>
      <c r="FB1621" s="43"/>
      <c r="FC1621" s="43"/>
      <c r="FD1621" s="43"/>
      <c r="FE1621" s="43"/>
      <c r="FF1621" s="43"/>
      <c r="FG1621" s="43"/>
      <c r="FH1621" s="43"/>
      <c r="FI1621" s="43"/>
      <c r="FJ1621" s="43"/>
      <c r="FK1621" s="43"/>
      <c r="FL1621" s="43"/>
      <c r="FM1621" s="43"/>
      <c r="FN1621" s="43"/>
      <c r="FO1621" s="43"/>
      <c r="FP1621" s="43"/>
      <c r="FQ1621" s="43"/>
      <c r="FR1621" s="43"/>
      <c r="FS1621" s="43"/>
      <c r="FT1621" s="43"/>
      <c r="FU1621" s="43"/>
      <c r="FV1621" s="43"/>
      <c r="FW1621" s="43"/>
      <c r="FX1621" s="43"/>
      <c r="FY1621" s="43"/>
      <c r="FZ1621" s="43"/>
      <c r="GA1621" s="43"/>
      <c r="GB1621" s="43"/>
      <c r="GC1621" s="43"/>
      <c r="GD1621" s="43"/>
      <c r="GE1621" s="43"/>
      <c r="GF1621" s="43"/>
      <c r="GG1621" s="43"/>
      <c r="GH1621" s="43"/>
      <c r="GI1621" s="43"/>
      <c r="GJ1621" s="43"/>
      <c r="GK1621" s="43"/>
      <c r="GL1621" s="43"/>
      <c r="GM1621" s="43"/>
      <c r="GN1621" s="43"/>
      <c r="GO1621" s="43"/>
      <c r="GP1621" s="43"/>
      <c r="GQ1621" s="43"/>
      <c r="GR1621" s="43"/>
      <c r="GS1621" s="43"/>
      <c r="GT1621" s="43"/>
      <c r="GU1621" s="43"/>
      <c r="GV1621" s="43"/>
      <c r="GW1621" s="43"/>
      <c r="GX1621" s="43"/>
      <c r="GY1621" s="43"/>
      <c r="GZ1621" s="43"/>
      <c r="HA1621" s="43"/>
      <c r="HB1621" s="43"/>
      <c r="HC1621" s="43"/>
      <c r="HD1621" s="43"/>
      <c r="HE1621" s="43"/>
      <c r="HF1621" s="43"/>
      <c r="HG1621" s="43"/>
      <c r="HH1621" s="43"/>
      <c r="HI1621" s="43"/>
      <c r="HJ1621" s="43"/>
      <c r="HK1621" s="43"/>
      <c r="HL1621" s="43"/>
      <c r="HM1621" s="43"/>
      <c r="HN1621" s="43"/>
      <c r="HO1621" s="43"/>
      <c r="HP1621" s="43"/>
      <c r="HQ1621" s="43"/>
      <c r="HR1621" s="43"/>
      <c r="HS1621" s="43"/>
      <c r="HT1621" s="43"/>
      <c r="HU1621" s="43"/>
      <c r="HV1621" s="43"/>
      <c r="HW1621" s="43"/>
      <c r="HX1621" s="43"/>
      <c r="HY1621" s="43"/>
      <c r="HZ1621" s="43"/>
      <c r="IA1621" s="43"/>
      <c r="IB1621" s="43"/>
      <c r="IC1621" s="43"/>
      <c r="ID1621" s="43"/>
      <c r="IE1621" s="43"/>
      <c r="IF1621" s="43"/>
      <c r="IG1621" s="43"/>
      <c r="IH1621" s="43"/>
      <c r="II1621" s="43"/>
      <c r="IJ1621" s="43"/>
      <c r="IK1621" s="43"/>
      <c r="IL1621" s="43"/>
      <c r="IM1621" s="43"/>
      <c r="IN1621" s="43"/>
      <c r="IO1621" s="43"/>
      <c r="IP1621" s="43"/>
      <c r="IQ1621" s="43"/>
      <c r="IR1621" s="43"/>
      <c r="IS1621" s="43"/>
      <c r="IT1621" s="43"/>
      <c r="IU1621" s="43"/>
      <c r="IV1621" s="43"/>
      <c r="IW1621" s="43"/>
      <c r="IX1621" s="43"/>
      <c r="IY1621" s="43"/>
      <c r="IZ1621" s="43"/>
      <c r="JA1621" s="43"/>
      <c r="JB1621" s="43"/>
      <c r="JC1621" s="43"/>
      <c r="JD1621" s="43"/>
      <c r="JE1621" s="43"/>
      <c r="JF1621" s="43"/>
      <c r="JG1621" s="43"/>
      <c r="JH1621" s="43"/>
      <c r="JI1621" s="43"/>
      <c r="JJ1621" s="43"/>
      <c r="JK1621" s="43"/>
      <c r="JL1621" s="43"/>
      <c r="JM1621" s="43"/>
      <c r="JN1621" s="43"/>
      <c r="JO1621" s="43"/>
      <c r="JP1621" s="43"/>
      <c r="JQ1621" s="43"/>
      <c r="JR1621" s="43"/>
      <c r="JS1621" s="43"/>
      <c r="JT1621" s="43"/>
      <c r="JU1621" s="43"/>
      <c r="JV1621" s="43"/>
      <c r="JW1621" s="43"/>
      <c r="JX1621" s="43"/>
      <c r="JY1621" s="43"/>
      <c r="JZ1621" s="43"/>
      <c r="KA1621" s="43"/>
      <c r="KB1621" s="43"/>
      <c r="KC1621" s="43"/>
      <c r="KD1621" s="43"/>
      <c r="KE1621" s="43"/>
      <c r="KF1621" s="43"/>
      <c r="KG1621" s="43"/>
      <c r="KH1621" s="43"/>
      <c r="KI1621" s="43"/>
      <c r="KJ1621" s="43"/>
      <c r="KK1621" s="43"/>
      <c r="KL1621" s="43"/>
      <c r="KM1621" s="43"/>
      <c r="KN1621" s="43"/>
      <c r="KO1621" s="43"/>
      <c r="KP1621" s="43"/>
      <c r="KQ1621" s="43"/>
      <c r="KR1621" s="43"/>
      <c r="KS1621" s="43"/>
      <c r="KT1621" s="43"/>
      <c r="KU1621" s="43"/>
      <c r="KV1621" s="43"/>
      <c r="KW1621" s="43"/>
      <c r="KX1621" s="43"/>
      <c r="KY1621" s="43"/>
      <c r="KZ1621" s="43"/>
      <c r="LA1621" s="43"/>
      <c r="LB1621" s="43"/>
      <c r="LC1621" s="43"/>
      <c r="LD1621" s="43"/>
      <c r="LE1621" s="43"/>
      <c r="LF1621" s="43"/>
      <c r="LG1621" s="43"/>
      <c r="LH1621" s="43"/>
      <c r="LI1621" s="43"/>
      <c r="LJ1621" s="43"/>
      <c r="LK1621" s="43"/>
      <c r="LL1621" s="43"/>
      <c r="LM1621" s="43"/>
      <c r="LN1621" s="43"/>
      <c r="LO1621" s="43"/>
      <c r="LP1621" s="43"/>
      <c r="LQ1621" s="43"/>
      <c r="LR1621" s="43"/>
      <c r="LS1621" s="43"/>
      <c r="LT1621" s="43"/>
      <c r="LU1621" s="43"/>
      <c r="LV1621" s="43"/>
      <c r="LW1621" s="43"/>
      <c r="LX1621" s="43"/>
      <c r="LY1621" s="43"/>
      <c r="LZ1621" s="43"/>
      <c r="MA1621" s="43"/>
      <c r="MB1621" s="43"/>
      <c r="MC1621" s="43"/>
      <c r="MD1621" s="43"/>
      <c r="ME1621" s="43"/>
      <c r="MF1621" s="43"/>
      <c r="MG1621" s="43"/>
      <c r="MH1621" s="43"/>
      <c r="MI1621" s="43"/>
      <c r="MJ1621" s="43"/>
      <c r="MK1621" s="43"/>
      <c r="ML1621" s="43"/>
      <c r="MM1621" s="43"/>
      <c r="MN1621" s="43"/>
      <c r="MO1621" s="43"/>
      <c r="MP1621" s="43"/>
      <c r="MQ1621" s="43"/>
      <c r="MR1621" s="43"/>
      <c r="MS1621" s="43"/>
      <c r="MT1621" s="43"/>
      <c r="MU1621" s="43"/>
      <c r="MV1621" s="43"/>
      <c r="MW1621" s="43"/>
      <c r="MX1621" s="43"/>
      <c r="MY1621" s="43"/>
      <c r="MZ1621" s="43"/>
      <c r="NA1621" s="43"/>
      <c r="NB1621" s="43"/>
      <c r="NC1621" s="43"/>
      <c r="ND1621" s="43"/>
      <c r="NE1621" s="43"/>
      <c r="NF1621" s="43"/>
      <c r="NG1621" s="43"/>
      <c r="NH1621" s="43"/>
      <c r="NI1621" s="43"/>
      <c r="NJ1621" s="43"/>
      <c r="NK1621" s="43"/>
      <c r="NL1621" s="43"/>
      <c r="NM1621" s="43"/>
      <c r="NN1621" s="43"/>
      <c r="NO1621" s="43"/>
      <c r="NP1621" s="43"/>
      <c r="NQ1621" s="43"/>
      <c r="NR1621" s="43"/>
      <c r="NT1621" s="66">
        <f>IF(AND(J1621&lt;&gt;"",K1621&lt;&gt;""),NETWORKDAYS(J1621,K1621,設定!$H$3:$H$39),0)</f>
        <v>0</v>
      </c>
      <c r="NU1621" s="3"/>
      <c r="NV1621" s="66">
        <f>IFERROR(IF(J1621&lt;&gt;"",NETWORKDAYS(J1621,$K$2,設定!$H$3:$H$39),0),"")</f>
        <v>0</v>
      </c>
      <c r="NW1621" s="66">
        <f t="shared" si="207"/>
        <v>0</v>
      </c>
      <c r="NX1621" s="3"/>
      <c r="NY1621" s="68">
        <f t="shared" si="208"/>
        <v>0</v>
      </c>
      <c r="NZ1621" s="68">
        <f t="shared" si="209"/>
        <v>0</v>
      </c>
      <c r="OA1621" s="69">
        <f t="shared" si="210"/>
        <v>0</v>
      </c>
      <c r="OB1621" s="68">
        <f t="shared" si="212"/>
        <v>0</v>
      </c>
    </row>
    <row r="1622" spans="2:392" x14ac:dyDescent="0.4">
      <c r="B1622" s="57">
        <f t="shared" si="213"/>
        <v>1615</v>
      </c>
      <c r="C1622" s="46"/>
      <c r="D1622" s="58"/>
      <c r="E1622" s="59"/>
      <c r="F1622" s="60"/>
      <c r="G1622" s="43"/>
      <c r="H1622" s="43"/>
      <c r="I1622" s="53"/>
      <c r="J1622" s="61"/>
      <c r="K1622" s="61"/>
      <c r="L1622" s="62"/>
      <c r="M1622" s="61"/>
      <c r="N1622" s="61"/>
      <c r="O1622" s="62"/>
      <c r="P1622" s="63"/>
      <c r="Q1622" s="64" t="str">
        <f t="shared" si="211"/>
        <v/>
      </c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3"/>
      <c r="BF1622" s="43"/>
      <c r="BG1622" s="43"/>
      <c r="BH1622" s="43"/>
      <c r="BI1622" s="43"/>
      <c r="BJ1622" s="43"/>
      <c r="BK1622" s="43"/>
      <c r="BL1622" s="43"/>
      <c r="BM1622" s="43"/>
      <c r="BN1622" s="43"/>
      <c r="BO1622" s="43"/>
      <c r="BP1622" s="43"/>
      <c r="BQ1622" s="43"/>
      <c r="BR1622" s="43"/>
      <c r="BS1622" s="43"/>
      <c r="BT1622" s="43"/>
      <c r="BU1622" s="43"/>
      <c r="BV1622" s="43"/>
      <c r="BW1622" s="43"/>
      <c r="BX1622" s="43"/>
      <c r="BY1622" s="43"/>
      <c r="BZ1622" s="43"/>
      <c r="CA1622" s="43"/>
      <c r="CB1622" s="43"/>
      <c r="CC1622" s="43"/>
      <c r="CD1622" s="43"/>
      <c r="CE1622" s="43"/>
      <c r="CF1622" s="43"/>
      <c r="CG1622" s="43"/>
      <c r="CH1622" s="43"/>
      <c r="CI1622" s="43"/>
      <c r="CJ1622" s="43"/>
      <c r="CK1622" s="43"/>
      <c r="CL1622" s="43"/>
      <c r="CM1622" s="43"/>
      <c r="CN1622" s="43"/>
      <c r="CO1622" s="43"/>
      <c r="CP1622" s="43"/>
      <c r="CQ1622" s="43"/>
      <c r="CR1622" s="43"/>
      <c r="CS1622" s="43"/>
      <c r="CT1622" s="43"/>
      <c r="CU1622" s="43"/>
      <c r="CV1622" s="43"/>
      <c r="CW1622" s="43"/>
      <c r="CX1622" s="43"/>
      <c r="CY1622" s="43"/>
      <c r="CZ1622" s="43"/>
      <c r="DA1622" s="43"/>
      <c r="DB1622" s="43"/>
      <c r="DC1622" s="43"/>
      <c r="DD1622" s="43"/>
      <c r="DE1622" s="43"/>
      <c r="DF1622" s="43"/>
      <c r="DG1622" s="43"/>
      <c r="DH1622" s="43"/>
      <c r="DI1622" s="43"/>
      <c r="DJ1622" s="43"/>
      <c r="DK1622" s="43"/>
      <c r="DL1622" s="43"/>
      <c r="DM1622" s="43"/>
      <c r="DN1622" s="43"/>
      <c r="DO1622" s="43"/>
      <c r="DP1622" s="43"/>
      <c r="DQ1622" s="43"/>
      <c r="DR1622" s="43"/>
      <c r="DS1622" s="43"/>
      <c r="DT1622" s="43"/>
      <c r="DU1622" s="43"/>
      <c r="DV1622" s="43"/>
      <c r="DW1622" s="43"/>
      <c r="DX1622" s="43"/>
      <c r="DY1622" s="43"/>
      <c r="DZ1622" s="43"/>
      <c r="EA1622" s="43"/>
      <c r="EB1622" s="43"/>
      <c r="EC1622" s="43"/>
      <c r="ED1622" s="43"/>
      <c r="EE1622" s="43"/>
      <c r="EF1622" s="43"/>
      <c r="EG1622" s="43"/>
      <c r="EH1622" s="43"/>
      <c r="EI1622" s="43"/>
      <c r="EJ1622" s="43"/>
      <c r="EK1622" s="43"/>
      <c r="EL1622" s="43"/>
      <c r="EM1622" s="43"/>
      <c r="EN1622" s="43"/>
      <c r="EO1622" s="43"/>
      <c r="EP1622" s="43"/>
      <c r="EQ1622" s="43"/>
      <c r="ER1622" s="43"/>
      <c r="ES1622" s="43"/>
      <c r="ET1622" s="43"/>
      <c r="EU1622" s="43"/>
      <c r="EV1622" s="43"/>
      <c r="EW1622" s="43"/>
      <c r="EX1622" s="43"/>
      <c r="EY1622" s="43"/>
      <c r="EZ1622" s="43"/>
      <c r="FA1622" s="43"/>
      <c r="FB1622" s="43"/>
      <c r="FC1622" s="43"/>
      <c r="FD1622" s="43"/>
      <c r="FE1622" s="43"/>
      <c r="FF1622" s="43"/>
      <c r="FG1622" s="43"/>
      <c r="FH1622" s="43"/>
      <c r="FI1622" s="43"/>
      <c r="FJ1622" s="43"/>
      <c r="FK1622" s="43"/>
      <c r="FL1622" s="43"/>
      <c r="FM1622" s="43"/>
      <c r="FN1622" s="43"/>
      <c r="FO1622" s="43"/>
      <c r="FP1622" s="43"/>
      <c r="FQ1622" s="43"/>
      <c r="FR1622" s="43"/>
      <c r="FS1622" s="43"/>
      <c r="FT1622" s="43"/>
      <c r="FU1622" s="43"/>
      <c r="FV1622" s="43"/>
      <c r="FW1622" s="43"/>
      <c r="FX1622" s="43"/>
      <c r="FY1622" s="43"/>
      <c r="FZ1622" s="43"/>
      <c r="GA1622" s="43"/>
      <c r="GB1622" s="43"/>
      <c r="GC1622" s="43"/>
      <c r="GD1622" s="43"/>
      <c r="GE1622" s="43"/>
      <c r="GF1622" s="43"/>
      <c r="GG1622" s="43"/>
      <c r="GH1622" s="43"/>
      <c r="GI1622" s="43"/>
      <c r="GJ1622" s="43"/>
      <c r="GK1622" s="43"/>
      <c r="GL1622" s="43"/>
      <c r="GM1622" s="43"/>
      <c r="GN1622" s="43"/>
      <c r="GO1622" s="43"/>
      <c r="GP1622" s="43"/>
      <c r="GQ1622" s="43"/>
      <c r="GR1622" s="43"/>
      <c r="GS1622" s="43"/>
      <c r="GT1622" s="43"/>
      <c r="GU1622" s="43"/>
      <c r="GV1622" s="43"/>
      <c r="GW1622" s="43"/>
      <c r="GX1622" s="43"/>
      <c r="GY1622" s="43"/>
      <c r="GZ1622" s="43"/>
      <c r="HA1622" s="43"/>
      <c r="HB1622" s="43"/>
      <c r="HC1622" s="43"/>
      <c r="HD1622" s="43"/>
      <c r="HE1622" s="43"/>
      <c r="HF1622" s="43"/>
      <c r="HG1622" s="43"/>
      <c r="HH1622" s="43"/>
      <c r="HI1622" s="43"/>
      <c r="HJ1622" s="43"/>
      <c r="HK1622" s="43"/>
      <c r="HL1622" s="43"/>
      <c r="HM1622" s="43"/>
      <c r="HN1622" s="43"/>
      <c r="HO1622" s="43"/>
      <c r="HP1622" s="43"/>
      <c r="HQ1622" s="43"/>
      <c r="HR1622" s="43"/>
      <c r="HS1622" s="43"/>
      <c r="HT1622" s="43"/>
      <c r="HU1622" s="43"/>
      <c r="HV1622" s="43"/>
      <c r="HW1622" s="43"/>
      <c r="HX1622" s="43"/>
      <c r="HY1622" s="43"/>
      <c r="HZ1622" s="43"/>
      <c r="IA1622" s="43"/>
      <c r="IB1622" s="43"/>
      <c r="IC1622" s="43"/>
      <c r="ID1622" s="43"/>
      <c r="IE1622" s="43"/>
      <c r="IF1622" s="43"/>
      <c r="IG1622" s="43"/>
      <c r="IH1622" s="43"/>
      <c r="II1622" s="43"/>
      <c r="IJ1622" s="43"/>
      <c r="IK1622" s="43"/>
      <c r="IL1622" s="43"/>
      <c r="IM1622" s="43"/>
      <c r="IN1622" s="43"/>
      <c r="IO1622" s="43"/>
      <c r="IP1622" s="43"/>
      <c r="IQ1622" s="43"/>
      <c r="IR1622" s="43"/>
      <c r="IS1622" s="43"/>
      <c r="IT1622" s="43"/>
      <c r="IU1622" s="43"/>
      <c r="IV1622" s="43"/>
      <c r="IW1622" s="43"/>
      <c r="IX1622" s="43"/>
      <c r="IY1622" s="43"/>
      <c r="IZ1622" s="43"/>
      <c r="JA1622" s="43"/>
      <c r="JB1622" s="43"/>
      <c r="JC1622" s="43"/>
      <c r="JD1622" s="43"/>
      <c r="JE1622" s="43"/>
      <c r="JF1622" s="43"/>
      <c r="JG1622" s="43"/>
      <c r="JH1622" s="43"/>
      <c r="JI1622" s="43"/>
      <c r="JJ1622" s="43"/>
      <c r="JK1622" s="43"/>
      <c r="JL1622" s="43"/>
      <c r="JM1622" s="43"/>
      <c r="JN1622" s="43"/>
      <c r="JO1622" s="43"/>
      <c r="JP1622" s="43"/>
      <c r="JQ1622" s="43"/>
      <c r="JR1622" s="43"/>
      <c r="JS1622" s="43"/>
      <c r="JT1622" s="43"/>
      <c r="JU1622" s="43"/>
      <c r="JV1622" s="43"/>
      <c r="JW1622" s="43"/>
      <c r="JX1622" s="43"/>
      <c r="JY1622" s="43"/>
      <c r="JZ1622" s="43"/>
      <c r="KA1622" s="43"/>
      <c r="KB1622" s="43"/>
      <c r="KC1622" s="43"/>
      <c r="KD1622" s="43"/>
      <c r="KE1622" s="43"/>
      <c r="KF1622" s="43"/>
      <c r="KG1622" s="43"/>
      <c r="KH1622" s="43"/>
      <c r="KI1622" s="43"/>
      <c r="KJ1622" s="43"/>
      <c r="KK1622" s="43"/>
      <c r="KL1622" s="43"/>
      <c r="KM1622" s="43"/>
      <c r="KN1622" s="43"/>
      <c r="KO1622" s="43"/>
      <c r="KP1622" s="43"/>
      <c r="KQ1622" s="43"/>
      <c r="KR1622" s="43"/>
      <c r="KS1622" s="43"/>
      <c r="KT1622" s="43"/>
      <c r="KU1622" s="43"/>
      <c r="KV1622" s="43"/>
      <c r="KW1622" s="43"/>
      <c r="KX1622" s="43"/>
      <c r="KY1622" s="43"/>
      <c r="KZ1622" s="43"/>
      <c r="LA1622" s="43"/>
      <c r="LB1622" s="43"/>
      <c r="LC1622" s="43"/>
      <c r="LD1622" s="43"/>
      <c r="LE1622" s="43"/>
      <c r="LF1622" s="43"/>
      <c r="LG1622" s="43"/>
      <c r="LH1622" s="43"/>
      <c r="LI1622" s="43"/>
      <c r="LJ1622" s="43"/>
      <c r="LK1622" s="43"/>
      <c r="LL1622" s="43"/>
      <c r="LM1622" s="43"/>
      <c r="LN1622" s="43"/>
      <c r="LO1622" s="43"/>
      <c r="LP1622" s="43"/>
      <c r="LQ1622" s="43"/>
      <c r="LR1622" s="43"/>
      <c r="LS1622" s="43"/>
      <c r="LT1622" s="43"/>
      <c r="LU1622" s="43"/>
      <c r="LV1622" s="43"/>
      <c r="LW1622" s="43"/>
      <c r="LX1622" s="43"/>
      <c r="LY1622" s="43"/>
      <c r="LZ1622" s="43"/>
      <c r="MA1622" s="43"/>
      <c r="MB1622" s="43"/>
      <c r="MC1622" s="43"/>
      <c r="MD1622" s="43"/>
      <c r="ME1622" s="43"/>
      <c r="MF1622" s="43"/>
      <c r="MG1622" s="43"/>
      <c r="MH1622" s="43"/>
      <c r="MI1622" s="43"/>
      <c r="MJ1622" s="43"/>
      <c r="MK1622" s="43"/>
      <c r="ML1622" s="43"/>
      <c r="MM1622" s="43"/>
      <c r="MN1622" s="43"/>
      <c r="MO1622" s="43"/>
      <c r="MP1622" s="43"/>
      <c r="MQ1622" s="43"/>
      <c r="MR1622" s="43"/>
      <c r="MS1622" s="43"/>
      <c r="MT1622" s="43"/>
      <c r="MU1622" s="43"/>
      <c r="MV1622" s="43"/>
      <c r="MW1622" s="43"/>
      <c r="MX1622" s="43"/>
      <c r="MY1622" s="43"/>
      <c r="MZ1622" s="43"/>
      <c r="NA1622" s="43"/>
      <c r="NB1622" s="43"/>
      <c r="NC1622" s="43"/>
      <c r="ND1622" s="43"/>
      <c r="NE1622" s="43"/>
      <c r="NF1622" s="43"/>
      <c r="NG1622" s="43"/>
      <c r="NH1622" s="43"/>
      <c r="NI1622" s="43"/>
      <c r="NJ1622" s="43"/>
      <c r="NK1622" s="43"/>
      <c r="NL1622" s="43"/>
      <c r="NM1622" s="43"/>
      <c r="NN1622" s="43"/>
      <c r="NO1622" s="43"/>
      <c r="NP1622" s="43"/>
      <c r="NQ1622" s="43"/>
      <c r="NR1622" s="43"/>
      <c r="NT1622" s="66">
        <f>IF(AND(J1622&lt;&gt;"",K1622&lt;&gt;""),NETWORKDAYS(J1622,K1622,設定!$H$3:$H$39),0)</f>
        <v>0</v>
      </c>
      <c r="NU1622" s="3"/>
      <c r="NV1622" s="66">
        <f>IFERROR(IF(J1622&lt;&gt;"",NETWORKDAYS(J1622,$K$2,設定!$H$3:$H$39),0),"")</f>
        <v>0</v>
      </c>
      <c r="NW1622" s="66">
        <f t="shared" si="207"/>
        <v>0</v>
      </c>
      <c r="NX1622" s="3"/>
      <c r="NY1622" s="68">
        <f t="shared" si="208"/>
        <v>0</v>
      </c>
      <c r="NZ1622" s="68">
        <f t="shared" si="209"/>
        <v>0</v>
      </c>
      <c r="OA1622" s="69">
        <f t="shared" si="210"/>
        <v>0</v>
      </c>
      <c r="OB1622" s="68">
        <f t="shared" si="212"/>
        <v>0</v>
      </c>
    </row>
    <row r="1623" spans="2:392" x14ac:dyDescent="0.4">
      <c r="B1623" s="57">
        <f t="shared" si="213"/>
        <v>1616</v>
      </c>
      <c r="C1623" s="46"/>
      <c r="D1623" s="58"/>
      <c r="E1623" s="59"/>
      <c r="F1623" s="60"/>
      <c r="G1623" s="43"/>
      <c r="H1623" s="43"/>
      <c r="I1623" s="53"/>
      <c r="J1623" s="61"/>
      <c r="K1623" s="61"/>
      <c r="L1623" s="62"/>
      <c r="M1623" s="61"/>
      <c r="N1623" s="61"/>
      <c r="O1623" s="62"/>
      <c r="P1623" s="63"/>
      <c r="Q1623" s="64" t="str">
        <f t="shared" si="211"/>
        <v/>
      </c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3"/>
      <c r="BF1623" s="43"/>
      <c r="BG1623" s="43"/>
      <c r="BH1623" s="43"/>
      <c r="BI1623" s="43"/>
      <c r="BJ1623" s="43"/>
      <c r="BK1623" s="43"/>
      <c r="BL1623" s="43"/>
      <c r="BM1623" s="43"/>
      <c r="BN1623" s="43"/>
      <c r="BO1623" s="43"/>
      <c r="BP1623" s="43"/>
      <c r="BQ1623" s="43"/>
      <c r="BR1623" s="43"/>
      <c r="BS1623" s="43"/>
      <c r="BT1623" s="43"/>
      <c r="BU1623" s="43"/>
      <c r="BV1623" s="43"/>
      <c r="BW1623" s="43"/>
      <c r="BX1623" s="43"/>
      <c r="BY1623" s="43"/>
      <c r="BZ1623" s="43"/>
      <c r="CA1623" s="43"/>
      <c r="CB1623" s="43"/>
      <c r="CC1623" s="43"/>
      <c r="CD1623" s="43"/>
      <c r="CE1623" s="43"/>
      <c r="CF1623" s="43"/>
      <c r="CG1623" s="43"/>
      <c r="CH1623" s="43"/>
      <c r="CI1623" s="43"/>
      <c r="CJ1623" s="43"/>
      <c r="CK1623" s="43"/>
      <c r="CL1623" s="43"/>
      <c r="CM1623" s="43"/>
      <c r="CN1623" s="43"/>
      <c r="CO1623" s="43"/>
      <c r="CP1623" s="43"/>
      <c r="CQ1623" s="43"/>
      <c r="CR1623" s="43"/>
      <c r="CS1623" s="43"/>
      <c r="CT1623" s="43"/>
      <c r="CU1623" s="43"/>
      <c r="CV1623" s="43"/>
      <c r="CW1623" s="43"/>
      <c r="CX1623" s="43"/>
      <c r="CY1623" s="43"/>
      <c r="CZ1623" s="43"/>
      <c r="DA1623" s="43"/>
      <c r="DB1623" s="43"/>
      <c r="DC1623" s="43"/>
      <c r="DD1623" s="43"/>
      <c r="DE1623" s="43"/>
      <c r="DF1623" s="43"/>
      <c r="DG1623" s="43"/>
      <c r="DH1623" s="43"/>
      <c r="DI1623" s="43"/>
      <c r="DJ1623" s="43"/>
      <c r="DK1623" s="43"/>
      <c r="DL1623" s="43"/>
      <c r="DM1623" s="43"/>
      <c r="DN1623" s="43"/>
      <c r="DO1623" s="43"/>
      <c r="DP1623" s="43"/>
      <c r="DQ1623" s="43"/>
      <c r="DR1623" s="43"/>
      <c r="DS1623" s="43"/>
      <c r="DT1623" s="43"/>
      <c r="DU1623" s="43"/>
      <c r="DV1623" s="43"/>
      <c r="DW1623" s="43"/>
      <c r="DX1623" s="43"/>
      <c r="DY1623" s="43"/>
      <c r="DZ1623" s="43"/>
      <c r="EA1623" s="43"/>
      <c r="EB1623" s="43"/>
      <c r="EC1623" s="43"/>
      <c r="ED1623" s="43"/>
      <c r="EE1623" s="43"/>
      <c r="EF1623" s="43"/>
      <c r="EG1623" s="43"/>
      <c r="EH1623" s="43"/>
      <c r="EI1623" s="43"/>
      <c r="EJ1623" s="43"/>
      <c r="EK1623" s="43"/>
      <c r="EL1623" s="43"/>
      <c r="EM1623" s="43"/>
      <c r="EN1623" s="43"/>
      <c r="EO1623" s="43"/>
      <c r="EP1623" s="43"/>
      <c r="EQ1623" s="43"/>
      <c r="ER1623" s="43"/>
      <c r="ES1623" s="43"/>
      <c r="ET1623" s="43"/>
      <c r="EU1623" s="43"/>
      <c r="EV1623" s="43"/>
      <c r="EW1623" s="43"/>
      <c r="EX1623" s="43"/>
      <c r="EY1623" s="43"/>
      <c r="EZ1623" s="43"/>
      <c r="FA1623" s="43"/>
      <c r="FB1623" s="43"/>
      <c r="FC1623" s="43"/>
      <c r="FD1623" s="43"/>
      <c r="FE1623" s="43"/>
      <c r="FF1623" s="43"/>
      <c r="FG1623" s="43"/>
      <c r="FH1623" s="43"/>
      <c r="FI1623" s="43"/>
      <c r="FJ1623" s="43"/>
      <c r="FK1623" s="43"/>
      <c r="FL1623" s="43"/>
      <c r="FM1623" s="43"/>
      <c r="FN1623" s="43"/>
      <c r="FO1623" s="43"/>
      <c r="FP1623" s="43"/>
      <c r="FQ1623" s="43"/>
      <c r="FR1623" s="43"/>
      <c r="FS1623" s="43"/>
      <c r="FT1623" s="43"/>
      <c r="FU1623" s="43"/>
      <c r="FV1623" s="43"/>
      <c r="FW1623" s="43"/>
      <c r="FX1623" s="43"/>
      <c r="FY1623" s="43"/>
      <c r="FZ1623" s="43"/>
      <c r="GA1623" s="43"/>
      <c r="GB1623" s="43"/>
      <c r="GC1623" s="43"/>
      <c r="GD1623" s="43"/>
      <c r="GE1623" s="43"/>
      <c r="GF1623" s="43"/>
      <c r="GG1623" s="43"/>
      <c r="GH1623" s="43"/>
      <c r="GI1623" s="43"/>
      <c r="GJ1623" s="43"/>
      <c r="GK1623" s="43"/>
      <c r="GL1623" s="43"/>
      <c r="GM1623" s="43"/>
      <c r="GN1623" s="43"/>
      <c r="GO1623" s="43"/>
      <c r="GP1623" s="43"/>
      <c r="GQ1623" s="43"/>
      <c r="GR1623" s="43"/>
      <c r="GS1623" s="43"/>
      <c r="GT1623" s="43"/>
      <c r="GU1623" s="43"/>
      <c r="GV1623" s="43"/>
      <c r="GW1623" s="43"/>
      <c r="GX1623" s="43"/>
      <c r="GY1623" s="43"/>
      <c r="GZ1623" s="43"/>
      <c r="HA1623" s="43"/>
      <c r="HB1623" s="43"/>
      <c r="HC1623" s="43"/>
      <c r="HD1623" s="43"/>
      <c r="HE1623" s="43"/>
      <c r="HF1623" s="43"/>
      <c r="HG1623" s="43"/>
      <c r="HH1623" s="43"/>
      <c r="HI1623" s="43"/>
      <c r="HJ1623" s="43"/>
      <c r="HK1623" s="43"/>
      <c r="HL1623" s="43"/>
      <c r="HM1623" s="43"/>
      <c r="HN1623" s="43"/>
      <c r="HO1623" s="43"/>
      <c r="HP1623" s="43"/>
      <c r="HQ1623" s="43"/>
      <c r="HR1623" s="43"/>
      <c r="HS1623" s="43"/>
      <c r="HT1623" s="43"/>
      <c r="HU1623" s="43"/>
      <c r="HV1623" s="43"/>
      <c r="HW1623" s="43"/>
      <c r="HX1623" s="43"/>
      <c r="HY1623" s="43"/>
      <c r="HZ1623" s="43"/>
      <c r="IA1623" s="43"/>
      <c r="IB1623" s="43"/>
      <c r="IC1623" s="43"/>
      <c r="ID1623" s="43"/>
      <c r="IE1623" s="43"/>
      <c r="IF1623" s="43"/>
      <c r="IG1623" s="43"/>
      <c r="IH1623" s="43"/>
      <c r="II1623" s="43"/>
      <c r="IJ1623" s="43"/>
      <c r="IK1623" s="43"/>
      <c r="IL1623" s="43"/>
      <c r="IM1623" s="43"/>
      <c r="IN1623" s="43"/>
      <c r="IO1623" s="43"/>
      <c r="IP1623" s="43"/>
      <c r="IQ1623" s="43"/>
      <c r="IR1623" s="43"/>
      <c r="IS1623" s="43"/>
      <c r="IT1623" s="43"/>
      <c r="IU1623" s="43"/>
      <c r="IV1623" s="43"/>
      <c r="IW1623" s="43"/>
      <c r="IX1623" s="43"/>
      <c r="IY1623" s="43"/>
      <c r="IZ1623" s="43"/>
      <c r="JA1623" s="43"/>
      <c r="JB1623" s="43"/>
      <c r="JC1623" s="43"/>
      <c r="JD1623" s="43"/>
      <c r="JE1623" s="43"/>
      <c r="JF1623" s="43"/>
      <c r="JG1623" s="43"/>
      <c r="JH1623" s="43"/>
      <c r="JI1623" s="43"/>
      <c r="JJ1623" s="43"/>
      <c r="JK1623" s="43"/>
      <c r="JL1623" s="43"/>
      <c r="JM1623" s="43"/>
      <c r="JN1623" s="43"/>
      <c r="JO1623" s="43"/>
      <c r="JP1623" s="43"/>
      <c r="JQ1623" s="43"/>
      <c r="JR1623" s="43"/>
      <c r="JS1623" s="43"/>
      <c r="JT1623" s="43"/>
      <c r="JU1623" s="43"/>
      <c r="JV1623" s="43"/>
      <c r="JW1623" s="43"/>
      <c r="JX1623" s="43"/>
      <c r="JY1623" s="43"/>
      <c r="JZ1623" s="43"/>
      <c r="KA1623" s="43"/>
      <c r="KB1623" s="43"/>
      <c r="KC1623" s="43"/>
      <c r="KD1623" s="43"/>
      <c r="KE1623" s="43"/>
      <c r="KF1623" s="43"/>
      <c r="KG1623" s="43"/>
      <c r="KH1623" s="43"/>
      <c r="KI1623" s="43"/>
      <c r="KJ1623" s="43"/>
      <c r="KK1623" s="43"/>
      <c r="KL1623" s="43"/>
      <c r="KM1623" s="43"/>
      <c r="KN1623" s="43"/>
      <c r="KO1623" s="43"/>
      <c r="KP1623" s="43"/>
      <c r="KQ1623" s="43"/>
      <c r="KR1623" s="43"/>
      <c r="KS1623" s="43"/>
      <c r="KT1623" s="43"/>
      <c r="KU1623" s="43"/>
      <c r="KV1623" s="43"/>
      <c r="KW1623" s="43"/>
      <c r="KX1623" s="43"/>
      <c r="KY1623" s="43"/>
      <c r="KZ1623" s="43"/>
      <c r="LA1623" s="43"/>
      <c r="LB1623" s="43"/>
      <c r="LC1623" s="43"/>
      <c r="LD1623" s="43"/>
      <c r="LE1623" s="43"/>
      <c r="LF1623" s="43"/>
      <c r="LG1623" s="43"/>
      <c r="LH1623" s="43"/>
      <c r="LI1623" s="43"/>
      <c r="LJ1623" s="43"/>
      <c r="LK1623" s="43"/>
      <c r="LL1623" s="43"/>
      <c r="LM1623" s="43"/>
      <c r="LN1623" s="43"/>
      <c r="LO1623" s="43"/>
      <c r="LP1623" s="43"/>
      <c r="LQ1623" s="43"/>
      <c r="LR1623" s="43"/>
      <c r="LS1623" s="43"/>
      <c r="LT1623" s="43"/>
      <c r="LU1623" s="43"/>
      <c r="LV1623" s="43"/>
      <c r="LW1623" s="43"/>
      <c r="LX1623" s="43"/>
      <c r="LY1623" s="43"/>
      <c r="LZ1623" s="43"/>
      <c r="MA1623" s="43"/>
      <c r="MB1623" s="43"/>
      <c r="MC1623" s="43"/>
      <c r="MD1623" s="43"/>
      <c r="ME1623" s="43"/>
      <c r="MF1623" s="43"/>
      <c r="MG1623" s="43"/>
      <c r="MH1623" s="43"/>
      <c r="MI1623" s="43"/>
      <c r="MJ1623" s="43"/>
      <c r="MK1623" s="43"/>
      <c r="ML1623" s="43"/>
      <c r="MM1623" s="43"/>
      <c r="MN1623" s="43"/>
      <c r="MO1623" s="43"/>
      <c r="MP1623" s="43"/>
      <c r="MQ1623" s="43"/>
      <c r="MR1623" s="43"/>
      <c r="MS1623" s="43"/>
      <c r="MT1623" s="43"/>
      <c r="MU1623" s="43"/>
      <c r="MV1623" s="43"/>
      <c r="MW1623" s="43"/>
      <c r="MX1623" s="43"/>
      <c r="MY1623" s="43"/>
      <c r="MZ1623" s="43"/>
      <c r="NA1623" s="43"/>
      <c r="NB1623" s="43"/>
      <c r="NC1623" s="43"/>
      <c r="ND1623" s="43"/>
      <c r="NE1623" s="43"/>
      <c r="NF1623" s="43"/>
      <c r="NG1623" s="43"/>
      <c r="NH1623" s="43"/>
      <c r="NI1623" s="43"/>
      <c r="NJ1623" s="43"/>
      <c r="NK1623" s="43"/>
      <c r="NL1623" s="43"/>
      <c r="NM1623" s="43"/>
      <c r="NN1623" s="43"/>
      <c r="NO1623" s="43"/>
      <c r="NP1623" s="43"/>
      <c r="NQ1623" s="43"/>
      <c r="NR1623" s="43"/>
      <c r="NT1623" s="66">
        <f>IF(AND(J1623&lt;&gt;"",K1623&lt;&gt;""),NETWORKDAYS(J1623,K1623,設定!$H$3:$H$39),0)</f>
        <v>0</v>
      </c>
      <c r="NU1623" s="3"/>
      <c r="NV1623" s="66">
        <f>IFERROR(IF(J1623&lt;&gt;"",NETWORKDAYS(J1623,$K$2,設定!$H$3:$H$39),0),"")</f>
        <v>0</v>
      </c>
      <c r="NW1623" s="66">
        <f t="shared" si="207"/>
        <v>0</v>
      </c>
      <c r="NX1623" s="3"/>
      <c r="NY1623" s="68">
        <f t="shared" si="208"/>
        <v>0</v>
      </c>
      <c r="NZ1623" s="68">
        <f t="shared" si="209"/>
        <v>0</v>
      </c>
      <c r="OA1623" s="69">
        <f t="shared" si="210"/>
        <v>0</v>
      </c>
      <c r="OB1623" s="68">
        <f t="shared" si="212"/>
        <v>0</v>
      </c>
    </row>
    <row r="1624" spans="2:392" x14ac:dyDescent="0.4">
      <c r="B1624" s="57">
        <f t="shared" si="213"/>
        <v>1617</v>
      </c>
      <c r="C1624" s="46"/>
      <c r="D1624" s="58"/>
      <c r="E1624" s="59"/>
      <c r="F1624" s="60"/>
      <c r="G1624" s="43"/>
      <c r="H1624" s="43"/>
      <c r="I1624" s="53"/>
      <c r="J1624" s="61"/>
      <c r="K1624" s="61"/>
      <c r="L1624" s="62"/>
      <c r="M1624" s="61"/>
      <c r="N1624" s="61"/>
      <c r="O1624" s="62"/>
      <c r="P1624" s="63"/>
      <c r="Q1624" s="64" t="str">
        <f t="shared" si="211"/>
        <v/>
      </c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3"/>
      <c r="BF1624" s="43"/>
      <c r="BG1624" s="43"/>
      <c r="BH1624" s="43"/>
      <c r="BI1624" s="43"/>
      <c r="BJ1624" s="43"/>
      <c r="BK1624" s="43"/>
      <c r="BL1624" s="43"/>
      <c r="BM1624" s="43"/>
      <c r="BN1624" s="43"/>
      <c r="BO1624" s="43"/>
      <c r="BP1624" s="43"/>
      <c r="BQ1624" s="43"/>
      <c r="BR1624" s="43"/>
      <c r="BS1624" s="43"/>
      <c r="BT1624" s="43"/>
      <c r="BU1624" s="43"/>
      <c r="BV1624" s="43"/>
      <c r="BW1624" s="43"/>
      <c r="BX1624" s="43"/>
      <c r="BY1624" s="43"/>
      <c r="BZ1624" s="43"/>
      <c r="CA1624" s="43"/>
      <c r="CB1624" s="43"/>
      <c r="CC1624" s="43"/>
      <c r="CD1624" s="43"/>
      <c r="CE1624" s="43"/>
      <c r="CF1624" s="43"/>
      <c r="CG1624" s="43"/>
      <c r="CH1624" s="43"/>
      <c r="CI1624" s="43"/>
      <c r="CJ1624" s="43"/>
      <c r="CK1624" s="43"/>
      <c r="CL1624" s="43"/>
      <c r="CM1624" s="43"/>
      <c r="CN1624" s="43"/>
      <c r="CO1624" s="43"/>
      <c r="CP1624" s="43"/>
      <c r="CQ1624" s="43"/>
      <c r="CR1624" s="43"/>
      <c r="CS1624" s="43"/>
      <c r="CT1624" s="43"/>
      <c r="CU1624" s="43"/>
      <c r="CV1624" s="43"/>
      <c r="CW1624" s="43"/>
      <c r="CX1624" s="43"/>
      <c r="CY1624" s="43"/>
      <c r="CZ1624" s="43"/>
      <c r="DA1624" s="43"/>
      <c r="DB1624" s="43"/>
      <c r="DC1624" s="43"/>
      <c r="DD1624" s="43"/>
      <c r="DE1624" s="43"/>
      <c r="DF1624" s="43"/>
      <c r="DG1624" s="43"/>
      <c r="DH1624" s="43"/>
      <c r="DI1624" s="43"/>
      <c r="DJ1624" s="43"/>
      <c r="DK1624" s="43"/>
      <c r="DL1624" s="43"/>
      <c r="DM1624" s="43"/>
      <c r="DN1624" s="43"/>
      <c r="DO1624" s="43"/>
      <c r="DP1624" s="43"/>
      <c r="DQ1624" s="43"/>
      <c r="DR1624" s="43"/>
      <c r="DS1624" s="43"/>
      <c r="DT1624" s="43"/>
      <c r="DU1624" s="43"/>
      <c r="DV1624" s="43"/>
      <c r="DW1624" s="43"/>
      <c r="DX1624" s="43"/>
      <c r="DY1624" s="43"/>
      <c r="DZ1624" s="43"/>
      <c r="EA1624" s="43"/>
      <c r="EB1624" s="43"/>
      <c r="EC1624" s="43"/>
      <c r="ED1624" s="43"/>
      <c r="EE1624" s="43"/>
      <c r="EF1624" s="43"/>
      <c r="EG1624" s="43"/>
      <c r="EH1624" s="43"/>
      <c r="EI1624" s="43"/>
      <c r="EJ1624" s="43"/>
      <c r="EK1624" s="43"/>
      <c r="EL1624" s="43"/>
      <c r="EM1624" s="43"/>
      <c r="EN1624" s="43"/>
      <c r="EO1624" s="43"/>
      <c r="EP1624" s="43"/>
      <c r="EQ1624" s="43"/>
      <c r="ER1624" s="43"/>
      <c r="ES1624" s="43"/>
      <c r="ET1624" s="43"/>
      <c r="EU1624" s="43"/>
      <c r="EV1624" s="43"/>
      <c r="EW1624" s="43"/>
      <c r="EX1624" s="43"/>
      <c r="EY1624" s="43"/>
      <c r="EZ1624" s="43"/>
      <c r="FA1624" s="43"/>
      <c r="FB1624" s="43"/>
      <c r="FC1624" s="43"/>
      <c r="FD1624" s="43"/>
      <c r="FE1624" s="43"/>
      <c r="FF1624" s="43"/>
      <c r="FG1624" s="43"/>
      <c r="FH1624" s="43"/>
      <c r="FI1624" s="43"/>
      <c r="FJ1624" s="43"/>
      <c r="FK1624" s="43"/>
      <c r="FL1624" s="43"/>
      <c r="FM1624" s="43"/>
      <c r="FN1624" s="43"/>
      <c r="FO1624" s="43"/>
      <c r="FP1624" s="43"/>
      <c r="FQ1624" s="43"/>
      <c r="FR1624" s="43"/>
      <c r="FS1624" s="43"/>
      <c r="FT1624" s="43"/>
      <c r="FU1624" s="43"/>
      <c r="FV1624" s="43"/>
      <c r="FW1624" s="43"/>
      <c r="FX1624" s="43"/>
      <c r="FY1624" s="43"/>
      <c r="FZ1624" s="43"/>
      <c r="GA1624" s="43"/>
      <c r="GB1624" s="43"/>
      <c r="GC1624" s="43"/>
      <c r="GD1624" s="43"/>
      <c r="GE1624" s="43"/>
      <c r="GF1624" s="43"/>
      <c r="GG1624" s="43"/>
      <c r="GH1624" s="43"/>
      <c r="GI1624" s="43"/>
      <c r="GJ1624" s="43"/>
      <c r="GK1624" s="43"/>
      <c r="GL1624" s="43"/>
      <c r="GM1624" s="43"/>
      <c r="GN1624" s="43"/>
      <c r="GO1624" s="43"/>
      <c r="GP1624" s="43"/>
      <c r="GQ1624" s="43"/>
      <c r="GR1624" s="43"/>
      <c r="GS1624" s="43"/>
      <c r="GT1624" s="43"/>
      <c r="GU1624" s="43"/>
      <c r="GV1624" s="43"/>
      <c r="GW1624" s="43"/>
      <c r="GX1624" s="43"/>
      <c r="GY1624" s="43"/>
      <c r="GZ1624" s="43"/>
      <c r="HA1624" s="43"/>
      <c r="HB1624" s="43"/>
      <c r="HC1624" s="43"/>
      <c r="HD1624" s="43"/>
      <c r="HE1624" s="43"/>
      <c r="HF1624" s="43"/>
      <c r="HG1624" s="43"/>
      <c r="HH1624" s="43"/>
      <c r="HI1624" s="43"/>
      <c r="HJ1624" s="43"/>
      <c r="HK1624" s="43"/>
      <c r="HL1624" s="43"/>
      <c r="HM1624" s="43"/>
      <c r="HN1624" s="43"/>
      <c r="HO1624" s="43"/>
      <c r="HP1624" s="43"/>
      <c r="HQ1624" s="43"/>
      <c r="HR1624" s="43"/>
      <c r="HS1624" s="43"/>
      <c r="HT1624" s="43"/>
      <c r="HU1624" s="43"/>
      <c r="HV1624" s="43"/>
      <c r="HW1624" s="43"/>
      <c r="HX1624" s="43"/>
      <c r="HY1624" s="43"/>
      <c r="HZ1624" s="43"/>
      <c r="IA1624" s="43"/>
      <c r="IB1624" s="43"/>
      <c r="IC1624" s="43"/>
      <c r="ID1624" s="43"/>
      <c r="IE1624" s="43"/>
      <c r="IF1624" s="43"/>
      <c r="IG1624" s="43"/>
      <c r="IH1624" s="43"/>
      <c r="II1624" s="43"/>
      <c r="IJ1624" s="43"/>
      <c r="IK1624" s="43"/>
      <c r="IL1624" s="43"/>
      <c r="IM1624" s="43"/>
      <c r="IN1624" s="43"/>
      <c r="IO1624" s="43"/>
      <c r="IP1624" s="43"/>
      <c r="IQ1624" s="43"/>
      <c r="IR1624" s="43"/>
      <c r="IS1624" s="43"/>
      <c r="IT1624" s="43"/>
      <c r="IU1624" s="43"/>
      <c r="IV1624" s="43"/>
      <c r="IW1624" s="43"/>
      <c r="IX1624" s="43"/>
      <c r="IY1624" s="43"/>
      <c r="IZ1624" s="43"/>
      <c r="JA1624" s="43"/>
      <c r="JB1624" s="43"/>
      <c r="JC1624" s="43"/>
      <c r="JD1624" s="43"/>
      <c r="JE1624" s="43"/>
      <c r="JF1624" s="43"/>
      <c r="JG1624" s="43"/>
      <c r="JH1624" s="43"/>
      <c r="JI1624" s="43"/>
      <c r="JJ1624" s="43"/>
      <c r="JK1624" s="43"/>
      <c r="JL1624" s="43"/>
      <c r="JM1624" s="43"/>
      <c r="JN1624" s="43"/>
      <c r="JO1624" s="43"/>
      <c r="JP1624" s="43"/>
      <c r="JQ1624" s="43"/>
      <c r="JR1624" s="43"/>
      <c r="JS1624" s="43"/>
      <c r="JT1624" s="43"/>
      <c r="JU1624" s="43"/>
      <c r="JV1624" s="43"/>
      <c r="JW1624" s="43"/>
      <c r="JX1624" s="43"/>
      <c r="JY1624" s="43"/>
      <c r="JZ1624" s="43"/>
      <c r="KA1624" s="43"/>
      <c r="KB1624" s="43"/>
      <c r="KC1624" s="43"/>
      <c r="KD1624" s="43"/>
      <c r="KE1624" s="43"/>
      <c r="KF1624" s="43"/>
      <c r="KG1624" s="43"/>
      <c r="KH1624" s="43"/>
      <c r="KI1624" s="43"/>
      <c r="KJ1624" s="43"/>
      <c r="KK1624" s="43"/>
      <c r="KL1624" s="43"/>
      <c r="KM1624" s="43"/>
      <c r="KN1624" s="43"/>
      <c r="KO1624" s="43"/>
      <c r="KP1624" s="43"/>
      <c r="KQ1624" s="43"/>
      <c r="KR1624" s="43"/>
      <c r="KS1624" s="43"/>
      <c r="KT1624" s="43"/>
      <c r="KU1624" s="43"/>
      <c r="KV1624" s="43"/>
      <c r="KW1624" s="43"/>
      <c r="KX1624" s="43"/>
      <c r="KY1624" s="43"/>
      <c r="KZ1624" s="43"/>
      <c r="LA1624" s="43"/>
      <c r="LB1624" s="43"/>
      <c r="LC1624" s="43"/>
      <c r="LD1624" s="43"/>
      <c r="LE1624" s="43"/>
      <c r="LF1624" s="43"/>
      <c r="LG1624" s="43"/>
      <c r="LH1624" s="43"/>
      <c r="LI1624" s="43"/>
      <c r="LJ1624" s="43"/>
      <c r="LK1624" s="43"/>
      <c r="LL1624" s="43"/>
      <c r="LM1624" s="43"/>
      <c r="LN1624" s="43"/>
      <c r="LO1624" s="43"/>
      <c r="LP1624" s="43"/>
      <c r="LQ1624" s="43"/>
      <c r="LR1624" s="43"/>
      <c r="LS1624" s="43"/>
      <c r="LT1624" s="43"/>
      <c r="LU1624" s="43"/>
      <c r="LV1624" s="43"/>
      <c r="LW1624" s="43"/>
      <c r="LX1624" s="43"/>
      <c r="LY1624" s="43"/>
      <c r="LZ1624" s="43"/>
      <c r="MA1624" s="43"/>
      <c r="MB1624" s="43"/>
      <c r="MC1624" s="43"/>
      <c r="MD1624" s="43"/>
      <c r="ME1624" s="43"/>
      <c r="MF1624" s="43"/>
      <c r="MG1624" s="43"/>
      <c r="MH1624" s="43"/>
      <c r="MI1624" s="43"/>
      <c r="MJ1624" s="43"/>
      <c r="MK1624" s="43"/>
      <c r="ML1624" s="43"/>
      <c r="MM1624" s="43"/>
      <c r="MN1624" s="43"/>
      <c r="MO1624" s="43"/>
      <c r="MP1624" s="43"/>
      <c r="MQ1624" s="43"/>
      <c r="MR1624" s="43"/>
      <c r="MS1624" s="43"/>
      <c r="MT1624" s="43"/>
      <c r="MU1624" s="43"/>
      <c r="MV1624" s="43"/>
      <c r="MW1624" s="43"/>
      <c r="MX1624" s="43"/>
      <c r="MY1624" s="43"/>
      <c r="MZ1624" s="43"/>
      <c r="NA1624" s="43"/>
      <c r="NB1624" s="43"/>
      <c r="NC1624" s="43"/>
      <c r="ND1624" s="43"/>
      <c r="NE1624" s="43"/>
      <c r="NF1624" s="43"/>
      <c r="NG1624" s="43"/>
      <c r="NH1624" s="43"/>
      <c r="NI1624" s="43"/>
      <c r="NJ1624" s="43"/>
      <c r="NK1624" s="43"/>
      <c r="NL1624" s="43"/>
      <c r="NM1624" s="43"/>
      <c r="NN1624" s="43"/>
      <c r="NO1624" s="43"/>
      <c r="NP1624" s="43"/>
      <c r="NQ1624" s="43"/>
      <c r="NR1624" s="43"/>
      <c r="NT1624" s="66">
        <f>IF(AND(J1624&lt;&gt;"",K1624&lt;&gt;""),NETWORKDAYS(J1624,K1624,設定!$H$3:$H$39),0)</f>
        <v>0</v>
      </c>
      <c r="NU1624" s="3"/>
      <c r="NV1624" s="66">
        <f>IFERROR(IF(J1624&lt;&gt;"",NETWORKDAYS(J1624,$K$2,設定!$H$3:$H$39),0),"")</f>
        <v>0</v>
      </c>
      <c r="NW1624" s="66">
        <f t="shared" si="207"/>
        <v>0</v>
      </c>
      <c r="NX1624" s="3"/>
      <c r="NY1624" s="68">
        <f t="shared" si="208"/>
        <v>0</v>
      </c>
      <c r="NZ1624" s="68">
        <f t="shared" si="209"/>
        <v>0</v>
      </c>
      <c r="OA1624" s="69">
        <f t="shared" si="210"/>
        <v>0</v>
      </c>
      <c r="OB1624" s="68">
        <f t="shared" si="212"/>
        <v>0</v>
      </c>
    </row>
    <row r="1625" spans="2:392" x14ac:dyDescent="0.4">
      <c r="B1625" s="57">
        <f t="shared" si="213"/>
        <v>1618</v>
      </c>
      <c r="C1625" s="46"/>
      <c r="D1625" s="58"/>
      <c r="E1625" s="59"/>
      <c r="F1625" s="60"/>
      <c r="G1625" s="43"/>
      <c r="H1625" s="43"/>
      <c r="I1625" s="53"/>
      <c r="J1625" s="61"/>
      <c r="K1625" s="61"/>
      <c r="L1625" s="62"/>
      <c r="M1625" s="61"/>
      <c r="N1625" s="61"/>
      <c r="O1625" s="62"/>
      <c r="P1625" s="63"/>
      <c r="Q1625" s="64" t="str">
        <f t="shared" si="211"/>
        <v/>
      </c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3"/>
      <c r="BF1625" s="43"/>
      <c r="BG1625" s="43"/>
      <c r="BH1625" s="43"/>
      <c r="BI1625" s="43"/>
      <c r="BJ1625" s="43"/>
      <c r="BK1625" s="43"/>
      <c r="BL1625" s="43"/>
      <c r="BM1625" s="43"/>
      <c r="BN1625" s="43"/>
      <c r="BO1625" s="43"/>
      <c r="BP1625" s="43"/>
      <c r="BQ1625" s="43"/>
      <c r="BR1625" s="43"/>
      <c r="BS1625" s="43"/>
      <c r="BT1625" s="43"/>
      <c r="BU1625" s="43"/>
      <c r="BV1625" s="43"/>
      <c r="BW1625" s="43"/>
      <c r="BX1625" s="43"/>
      <c r="BY1625" s="43"/>
      <c r="BZ1625" s="43"/>
      <c r="CA1625" s="43"/>
      <c r="CB1625" s="43"/>
      <c r="CC1625" s="43"/>
      <c r="CD1625" s="43"/>
      <c r="CE1625" s="43"/>
      <c r="CF1625" s="43"/>
      <c r="CG1625" s="43"/>
      <c r="CH1625" s="43"/>
      <c r="CI1625" s="43"/>
      <c r="CJ1625" s="43"/>
      <c r="CK1625" s="43"/>
      <c r="CL1625" s="43"/>
      <c r="CM1625" s="43"/>
      <c r="CN1625" s="43"/>
      <c r="CO1625" s="43"/>
      <c r="CP1625" s="43"/>
      <c r="CQ1625" s="43"/>
      <c r="CR1625" s="43"/>
      <c r="CS1625" s="43"/>
      <c r="CT1625" s="43"/>
      <c r="CU1625" s="43"/>
      <c r="CV1625" s="43"/>
      <c r="CW1625" s="43"/>
      <c r="CX1625" s="43"/>
      <c r="CY1625" s="43"/>
      <c r="CZ1625" s="43"/>
      <c r="DA1625" s="43"/>
      <c r="DB1625" s="43"/>
      <c r="DC1625" s="43"/>
      <c r="DD1625" s="43"/>
      <c r="DE1625" s="43"/>
      <c r="DF1625" s="43"/>
      <c r="DG1625" s="43"/>
      <c r="DH1625" s="43"/>
      <c r="DI1625" s="43"/>
      <c r="DJ1625" s="43"/>
      <c r="DK1625" s="43"/>
      <c r="DL1625" s="43"/>
      <c r="DM1625" s="43"/>
      <c r="DN1625" s="43"/>
      <c r="DO1625" s="43"/>
      <c r="DP1625" s="43"/>
      <c r="DQ1625" s="43"/>
      <c r="DR1625" s="43"/>
      <c r="DS1625" s="43"/>
      <c r="DT1625" s="43"/>
      <c r="DU1625" s="43"/>
      <c r="DV1625" s="43"/>
      <c r="DW1625" s="43"/>
      <c r="DX1625" s="43"/>
      <c r="DY1625" s="43"/>
      <c r="DZ1625" s="43"/>
      <c r="EA1625" s="43"/>
      <c r="EB1625" s="43"/>
      <c r="EC1625" s="43"/>
      <c r="ED1625" s="43"/>
      <c r="EE1625" s="43"/>
      <c r="EF1625" s="43"/>
      <c r="EG1625" s="43"/>
      <c r="EH1625" s="43"/>
      <c r="EI1625" s="43"/>
      <c r="EJ1625" s="43"/>
      <c r="EK1625" s="43"/>
      <c r="EL1625" s="43"/>
      <c r="EM1625" s="43"/>
      <c r="EN1625" s="43"/>
      <c r="EO1625" s="43"/>
      <c r="EP1625" s="43"/>
      <c r="EQ1625" s="43"/>
      <c r="ER1625" s="43"/>
      <c r="ES1625" s="43"/>
      <c r="ET1625" s="43"/>
      <c r="EU1625" s="43"/>
      <c r="EV1625" s="43"/>
      <c r="EW1625" s="43"/>
      <c r="EX1625" s="43"/>
      <c r="EY1625" s="43"/>
      <c r="EZ1625" s="43"/>
      <c r="FA1625" s="43"/>
      <c r="FB1625" s="43"/>
      <c r="FC1625" s="43"/>
      <c r="FD1625" s="43"/>
      <c r="FE1625" s="43"/>
      <c r="FF1625" s="43"/>
      <c r="FG1625" s="43"/>
      <c r="FH1625" s="43"/>
      <c r="FI1625" s="43"/>
      <c r="FJ1625" s="43"/>
      <c r="FK1625" s="43"/>
      <c r="FL1625" s="43"/>
      <c r="FM1625" s="43"/>
      <c r="FN1625" s="43"/>
      <c r="FO1625" s="43"/>
      <c r="FP1625" s="43"/>
      <c r="FQ1625" s="43"/>
      <c r="FR1625" s="43"/>
      <c r="FS1625" s="43"/>
      <c r="FT1625" s="43"/>
      <c r="FU1625" s="43"/>
      <c r="FV1625" s="43"/>
      <c r="FW1625" s="43"/>
      <c r="FX1625" s="43"/>
      <c r="FY1625" s="43"/>
      <c r="FZ1625" s="43"/>
      <c r="GA1625" s="43"/>
      <c r="GB1625" s="43"/>
      <c r="GC1625" s="43"/>
      <c r="GD1625" s="43"/>
      <c r="GE1625" s="43"/>
      <c r="GF1625" s="43"/>
      <c r="GG1625" s="43"/>
      <c r="GH1625" s="43"/>
      <c r="GI1625" s="43"/>
      <c r="GJ1625" s="43"/>
      <c r="GK1625" s="43"/>
      <c r="GL1625" s="43"/>
      <c r="GM1625" s="43"/>
      <c r="GN1625" s="43"/>
      <c r="GO1625" s="43"/>
      <c r="GP1625" s="43"/>
      <c r="GQ1625" s="43"/>
      <c r="GR1625" s="43"/>
      <c r="GS1625" s="43"/>
      <c r="GT1625" s="43"/>
      <c r="GU1625" s="43"/>
      <c r="GV1625" s="43"/>
      <c r="GW1625" s="43"/>
      <c r="GX1625" s="43"/>
      <c r="GY1625" s="43"/>
      <c r="GZ1625" s="43"/>
      <c r="HA1625" s="43"/>
      <c r="HB1625" s="43"/>
      <c r="HC1625" s="43"/>
      <c r="HD1625" s="43"/>
      <c r="HE1625" s="43"/>
      <c r="HF1625" s="43"/>
      <c r="HG1625" s="43"/>
      <c r="HH1625" s="43"/>
      <c r="HI1625" s="43"/>
      <c r="HJ1625" s="43"/>
      <c r="HK1625" s="43"/>
      <c r="HL1625" s="43"/>
      <c r="HM1625" s="43"/>
      <c r="HN1625" s="43"/>
      <c r="HO1625" s="43"/>
      <c r="HP1625" s="43"/>
      <c r="HQ1625" s="43"/>
      <c r="HR1625" s="43"/>
      <c r="HS1625" s="43"/>
      <c r="HT1625" s="43"/>
      <c r="HU1625" s="43"/>
      <c r="HV1625" s="43"/>
      <c r="HW1625" s="43"/>
      <c r="HX1625" s="43"/>
      <c r="HY1625" s="43"/>
      <c r="HZ1625" s="43"/>
      <c r="IA1625" s="43"/>
      <c r="IB1625" s="43"/>
      <c r="IC1625" s="43"/>
      <c r="ID1625" s="43"/>
      <c r="IE1625" s="43"/>
      <c r="IF1625" s="43"/>
      <c r="IG1625" s="43"/>
      <c r="IH1625" s="43"/>
      <c r="II1625" s="43"/>
      <c r="IJ1625" s="43"/>
      <c r="IK1625" s="43"/>
      <c r="IL1625" s="43"/>
      <c r="IM1625" s="43"/>
      <c r="IN1625" s="43"/>
      <c r="IO1625" s="43"/>
      <c r="IP1625" s="43"/>
      <c r="IQ1625" s="43"/>
      <c r="IR1625" s="43"/>
      <c r="IS1625" s="43"/>
      <c r="IT1625" s="43"/>
      <c r="IU1625" s="43"/>
      <c r="IV1625" s="43"/>
      <c r="IW1625" s="43"/>
      <c r="IX1625" s="43"/>
      <c r="IY1625" s="43"/>
      <c r="IZ1625" s="43"/>
      <c r="JA1625" s="43"/>
      <c r="JB1625" s="43"/>
      <c r="JC1625" s="43"/>
      <c r="JD1625" s="43"/>
      <c r="JE1625" s="43"/>
      <c r="JF1625" s="43"/>
      <c r="JG1625" s="43"/>
      <c r="JH1625" s="43"/>
      <c r="JI1625" s="43"/>
      <c r="JJ1625" s="43"/>
      <c r="JK1625" s="43"/>
      <c r="JL1625" s="43"/>
      <c r="JM1625" s="43"/>
      <c r="JN1625" s="43"/>
      <c r="JO1625" s="43"/>
      <c r="JP1625" s="43"/>
      <c r="JQ1625" s="43"/>
      <c r="JR1625" s="43"/>
      <c r="JS1625" s="43"/>
      <c r="JT1625" s="43"/>
      <c r="JU1625" s="43"/>
      <c r="JV1625" s="43"/>
      <c r="JW1625" s="43"/>
      <c r="JX1625" s="43"/>
      <c r="JY1625" s="43"/>
      <c r="JZ1625" s="43"/>
      <c r="KA1625" s="43"/>
      <c r="KB1625" s="43"/>
      <c r="KC1625" s="43"/>
      <c r="KD1625" s="43"/>
      <c r="KE1625" s="43"/>
      <c r="KF1625" s="43"/>
      <c r="KG1625" s="43"/>
      <c r="KH1625" s="43"/>
      <c r="KI1625" s="43"/>
      <c r="KJ1625" s="43"/>
      <c r="KK1625" s="43"/>
      <c r="KL1625" s="43"/>
      <c r="KM1625" s="43"/>
      <c r="KN1625" s="43"/>
      <c r="KO1625" s="43"/>
      <c r="KP1625" s="43"/>
      <c r="KQ1625" s="43"/>
      <c r="KR1625" s="43"/>
      <c r="KS1625" s="43"/>
      <c r="KT1625" s="43"/>
      <c r="KU1625" s="43"/>
      <c r="KV1625" s="43"/>
      <c r="KW1625" s="43"/>
      <c r="KX1625" s="43"/>
      <c r="KY1625" s="43"/>
      <c r="KZ1625" s="43"/>
      <c r="LA1625" s="43"/>
      <c r="LB1625" s="43"/>
      <c r="LC1625" s="43"/>
      <c r="LD1625" s="43"/>
      <c r="LE1625" s="43"/>
      <c r="LF1625" s="43"/>
      <c r="LG1625" s="43"/>
      <c r="LH1625" s="43"/>
      <c r="LI1625" s="43"/>
      <c r="LJ1625" s="43"/>
      <c r="LK1625" s="43"/>
      <c r="LL1625" s="43"/>
      <c r="LM1625" s="43"/>
      <c r="LN1625" s="43"/>
      <c r="LO1625" s="43"/>
      <c r="LP1625" s="43"/>
      <c r="LQ1625" s="43"/>
      <c r="LR1625" s="43"/>
      <c r="LS1625" s="43"/>
      <c r="LT1625" s="43"/>
      <c r="LU1625" s="43"/>
      <c r="LV1625" s="43"/>
      <c r="LW1625" s="43"/>
      <c r="LX1625" s="43"/>
      <c r="LY1625" s="43"/>
      <c r="LZ1625" s="43"/>
      <c r="MA1625" s="43"/>
      <c r="MB1625" s="43"/>
      <c r="MC1625" s="43"/>
      <c r="MD1625" s="43"/>
      <c r="ME1625" s="43"/>
      <c r="MF1625" s="43"/>
      <c r="MG1625" s="43"/>
      <c r="MH1625" s="43"/>
      <c r="MI1625" s="43"/>
      <c r="MJ1625" s="43"/>
      <c r="MK1625" s="43"/>
      <c r="ML1625" s="43"/>
      <c r="MM1625" s="43"/>
      <c r="MN1625" s="43"/>
      <c r="MO1625" s="43"/>
      <c r="MP1625" s="43"/>
      <c r="MQ1625" s="43"/>
      <c r="MR1625" s="43"/>
      <c r="MS1625" s="43"/>
      <c r="MT1625" s="43"/>
      <c r="MU1625" s="43"/>
      <c r="MV1625" s="43"/>
      <c r="MW1625" s="43"/>
      <c r="MX1625" s="43"/>
      <c r="MY1625" s="43"/>
      <c r="MZ1625" s="43"/>
      <c r="NA1625" s="43"/>
      <c r="NB1625" s="43"/>
      <c r="NC1625" s="43"/>
      <c r="ND1625" s="43"/>
      <c r="NE1625" s="43"/>
      <c r="NF1625" s="43"/>
      <c r="NG1625" s="43"/>
      <c r="NH1625" s="43"/>
      <c r="NI1625" s="43"/>
      <c r="NJ1625" s="43"/>
      <c r="NK1625" s="43"/>
      <c r="NL1625" s="43"/>
      <c r="NM1625" s="43"/>
      <c r="NN1625" s="43"/>
      <c r="NO1625" s="43"/>
      <c r="NP1625" s="43"/>
      <c r="NQ1625" s="43"/>
      <c r="NR1625" s="43"/>
      <c r="NT1625" s="66">
        <f>IF(AND(J1625&lt;&gt;"",K1625&lt;&gt;""),NETWORKDAYS(J1625,K1625,設定!$H$3:$H$39),0)</f>
        <v>0</v>
      </c>
      <c r="NU1625" s="3"/>
      <c r="NV1625" s="66">
        <f>IFERROR(IF(J1625&lt;&gt;"",NETWORKDAYS(J1625,$K$2,設定!$H$3:$H$39),0),"")</f>
        <v>0</v>
      </c>
      <c r="NW1625" s="66">
        <f t="shared" si="207"/>
        <v>0</v>
      </c>
      <c r="NX1625" s="3"/>
      <c r="NY1625" s="68">
        <f t="shared" si="208"/>
        <v>0</v>
      </c>
      <c r="NZ1625" s="68">
        <f t="shared" si="209"/>
        <v>0</v>
      </c>
      <c r="OA1625" s="69">
        <f t="shared" si="210"/>
        <v>0</v>
      </c>
      <c r="OB1625" s="68">
        <f t="shared" si="212"/>
        <v>0</v>
      </c>
    </row>
    <row r="1626" spans="2:392" x14ac:dyDescent="0.4">
      <c r="B1626" s="57">
        <f t="shared" si="213"/>
        <v>1619</v>
      </c>
      <c r="C1626" s="46"/>
      <c r="D1626" s="58"/>
      <c r="E1626" s="59"/>
      <c r="F1626" s="60"/>
      <c r="G1626" s="43"/>
      <c r="H1626" s="43"/>
      <c r="I1626" s="53"/>
      <c r="J1626" s="61"/>
      <c r="K1626" s="61"/>
      <c r="L1626" s="62"/>
      <c r="M1626" s="61"/>
      <c r="N1626" s="61"/>
      <c r="O1626" s="62"/>
      <c r="P1626" s="63"/>
      <c r="Q1626" s="64" t="str">
        <f t="shared" si="211"/>
        <v/>
      </c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43"/>
      <c r="AN1626" s="43"/>
      <c r="AO1626" s="43"/>
      <c r="AP1626" s="43"/>
      <c r="AQ1626" s="43"/>
      <c r="AR1626" s="43"/>
      <c r="AS1626" s="43"/>
      <c r="AT1626" s="43"/>
      <c r="AU1626" s="43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3"/>
      <c r="BF1626" s="43"/>
      <c r="BG1626" s="43"/>
      <c r="BH1626" s="43"/>
      <c r="BI1626" s="43"/>
      <c r="BJ1626" s="43"/>
      <c r="BK1626" s="43"/>
      <c r="BL1626" s="43"/>
      <c r="BM1626" s="43"/>
      <c r="BN1626" s="43"/>
      <c r="BO1626" s="43"/>
      <c r="BP1626" s="43"/>
      <c r="BQ1626" s="43"/>
      <c r="BR1626" s="43"/>
      <c r="BS1626" s="43"/>
      <c r="BT1626" s="43"/>
      <c r="BU1626" s="43"/>
      <c r="BV1626" s="43"/>
      <c r="BW1626" s="43"/>
      <c r="BX1626" s="43"/>
      <c r="BY1626" s="43"/>
      <c r="BZ1626" s="43"/>
      <c r="CA1626" s="43"/>
      <c r="CB1626" s="43"/>
      <c r="CC1626" s="43"/>
      <c r="CD1626" s="43"/>
      <c r="CE1626" s="43"/>
      <c r="CF1626" s="43"/>
      <c r="CG1626" s="43"/>
      <c r="CH1626" s="43"/>
      <c r="CI1626" s="43"/>
      <c r="CJ1626" s="43"/>
      <c r="CK1626" s="43"/>
      <c r="CL1626" s="43"/>
      <c r="CM1626" s="43"/>
      <c r="CN1626" s="43"/>
      <c r="CO1626" s="43"/>
      <c r="CP1626" s="43"/>
      <c r="CQ1626" s="43"/>
      <c r="CR1626" s="43"/>
      <c r="CS1626" s="43"/>
      <c r="CT1626" s="43"/>
      <c r="CU1626" s="43"/>
      <c r="CV1626" s="43"/>
      <c r="CW1626" s="43"/>
      <c r="CX1626" s="43"/>
      <c r="CY1626" s="43"/>
      <c r="CZ1626" s="43"/>
      <c r="DA1626" s="43"/>
      <c r="DB1626" s="43"/>
      <c r="DC1626" s="43"/>
      <c r="DD1626" s="43"/>
      <c r="DE1626" s="43"/>
      <c r="DF1626" s="43"/>
      <c r="DG1626" s="43"/>
      <c r="DH1626" s="43"/>
      <c r="DI1626" s="43"/>
      <c r="DJ1626" s="43"/>
      <c r="DK1626" s="43"/>
      <c r="DL1626" s="43"/>
      <c r="DM1626" s="43"/>
      <c r="DN1626" s="43"/>
      <c r="DO1626" s="43"/>
      <c r="DP1626" s="43"/>
      <c r="DQ1626" s="43"/>
      <c r="DR1626" s="43"/>
      <c r="DS1626" s="43"/>
      <c r="DT1626" s="43"/>
      <c r="DU1626" s="43"/>
      <c r="DV1626" s="43"/>
      <c r="DW1626" s="43"/>
      <c r="DX1626" s="43"/>
      <c r="DY1626" s="43"/>
      <c r="DZ1626" s="43"/>
      <c r="EA1626" s="43"/>
      <c r="EB1626" s="43"/>
      <c r="EC1626" s="43"/>
      <c r="ED1626" s="43"/>
      <c r="EE1626" s="43"/>
      <c r="EF1626" s="43"/>
      <c r="EG1626" s="43"/>
      <c r="EH1626" s="43"/>
      <c r="EI1626" s="43"/>
      <c r="EJ1626" s="43"/>
      <c r="EK1626" s="43"/>
      <c r="EL1626" s="43"/>
      <c r="EM1626" s="43"/>
      <c r="EN1626" s="43"/>
      <c r="EO1626" s="43"/>
      <c r="EP1626" s="43"/>
      <c r="EQ1626" s="43"/>
      <c r="ER1626" s="43"/>
      <c r="ES1626" s="43"/>
      <c r="ET1626" s="43"/>
      <c r="EU1626" s="43"/>
      <c r="EV1626" s="43"/>
      <c r="EW1626" s="43"/>
      <c r="EX1626" s="43"/>
      <c r="EY1626" s="43"/>
      <c r="EZ1626" s="43"/>
      <c r="FA1626" s="43"/>
      <c r="FB1626" s="43"/>
      <c r="FC1626" s="43"/>
      <c r="FD1626" s="43"/>
      <c r="FE1626" s="43"/>
      <c r="FF1626" s="43"/>
      <c r="FG1626" s="43"/>
      <c r="FH1626" s="43"/>
      <c r="FI1626" s="43"/>
      <c r="FJ1626" s="43"/>
      <c r="FK1626" s="43"/>
      <c r="FL1626" s="43"/>
      <c r="FM1626" s="43"/>
      <c r="FN1626" s="43"/>
      <c r="FO1626" s="43"/>
      <c r="FP1626" s="43"/>
      <c r="FQ1626" s="43"/>
      <c r="FR1626" s="43"/>
      <c r="FS1626" s="43"/>
      <c r="FT1626" s="43"/>
      <c r="FU1626" s="43"/>
      <c r="FV1626" s="43"/>
      <c r="FW1626" s="43"/>
      <c r="FX1626" s="43"/>
      <c r="FY1626" s="43"/>
      <c r="FZ1626" s="43"/>
      <c r="GA1626" s="43"/>
      <c r="GB1626" s="43"/>
      <c r="GC1626" s="43"/>
      <c r="GD1626" s="43"/>
      <c r="GE1626" s="43"/>
      <c r="GF1626" s="43"/>
      <c r="GG1626" s="43"/>
      <c r="GH1626" s="43"/>
      <c r="GI1626" s="43"/>
      <c r="GJ1626" s="43"/>
      <c r="GK1626" s="43"/>
      <c r="GL1626" s="43"/>
      <c r="GM1626" s="43"/>
      <c r="GN1626" s="43"/>
      <c r="GO1626" s="43"/>
      <c r="GP1626" s="43"/>
      <c r="GQ1626" s="43"/>
      <c r="GR1626" s="43"/>
      <c r="GS1626" s="43"/>
      <c r="GT1626" s="43"/>
      <c r="GU1626" s="43"/>
      <c r="GV1626" s="43"/>
      <c r="GW1626" s="43"/>
      <c r="GX1626" s="43"/>
      <c r="GY1626" s="43"/>
      <c r="GZ1626" s="43"/>
      <c r="HA1626" s="43"/>
      <c r="HB1626" s="43"/>
      <c r="HC1626" s="43"/>
      <c r="HD1626" s="43"/>
      <c r="HE1626" s="43"/>
      <c r="HF1626" s="43"/>
      <c r="HG1626" s="43"/>
      <c r="HH1626" s="43"/>
      <c r="HI1626" s="43"/>
      <c r="HJ1626" s="43"/>
      <c r="HK1626" s="43"/>
      <c r="HL1626" s="43"/>
      <c r="HM1626" s="43"/>
      <c r="HN1626" s="43"/>
      <c r="HO1626" s="43"/>
      <c r="HP1626" s="43"/>
      <c r="HQ1626" s="43"/>
      <c r="HR1626" s="43"/>
      <c r="HS1626" s="43"/>
      <c r="HT1626" s="43"/>
      <c r="HU1626" s="43"/>
      <c r="HV1626" s="43"/>
      <c r="HW1626" s="43"/>
      <c r="HX1626" s="43"/>
      <c r="HY1626" s="43"/>
      <c r="HZ1626" s="43"/>
      <c r="IA1626" s="43"/>
      <c r="IB1626" s="43"/>
      <c r="IC1626" s="43"/>
      <c r="ID1626" s="43"/>
      <c r="IE1626" s="43"/>
      <c r="IF1626" s="43"/>
      <c r="IG1626" s="43"/>
      <c r="IH1626" s="43"/>
      <c r="II1626" s="43"/>
      <c r="IJ1626" s="43"/>
      <c r="IK1626" s="43"/>
      <c r="IL1626" s="43"/>
      <c r="IM1626" s="43"/>
      <c r="IN1626" s="43"/>
      <c r="IO1626" s="43"/>
      <c r="IP1626" s="43"/>
      <c r="IQ1626" s="43"/>
      <c r="IR1626" s="43"/>
      <c r="IS1626" s="43"/>
      <c r="IT1626" s="43"/>
      <c r="IU1626" s="43"/>
      <c r="IV1626" s="43"/>
      <c r="IW1626" s="43"/>
      <c r="IX1626" s="43"/>
      <c r="IY1626" s="43"/>
      <c r="IZ1626" s="43"/>
      <c r="JA1626" s="43"/>
      <c r="JB1626" s="43"/>
      <c r="JC1626" s="43"/>
      <c r="JD1626" s="43"/>
      <c r="JE1626" s="43"/>
      <c r="JF1626" s="43"/>
      <c r="JG1626" s="43"/>
      <c r="JH1626" s="43"/>
      <c r="JI1626" s="43"/>
      <c r="JJ1626" s="43"/>
      <c r="JK1626" s="43"/>
      <c r="JL1626" s="43"/>
      <c r="JM1626" s="43"/>
      <c r="JN1626" s="43"/>
      <c r="JO1626" s="43"/>
      <c r="JP1626" s="43"/>
      <c r="JQ1626" s="43"/>
      <c r="JR1626" s="43"/>
      <c r="JS1626" s="43"/>
      <c r="JT1626" s="43"/>
      <c r="JU1626" s="43"/>
      <c r="JV1626" s="43"/>
      <c r="JW1626" s="43"/>
      <c r="JX1626" s="43"/>
      <c r="JY1626" s="43"/>
      <c r="JZ1626" s="43"/>
      <c r="KA1626" s="43"/>
      <c r="KB1626" s="43"/>
      <c r="KC1626" s="43"/>
      <c r="KD1626" s="43"/>
      <c r="KE1626" s="43"/>
      <c r="KF1626" s="43"/>
      <c r="KG1626" s="43"/>
      <c r="KH1626" s="43"/>
      <c r="KI1626" s="43"/>
      <c r="KJ1626" s="43"/>
      <c r="KK1626" s="43"/>
      <c r="KL1626" s="43"/>
      <c r="KM1626" s="43"/>
      <c r="KN1626" s="43"/>
      <c r="KO1626" s="43"/>
      <c r="KP1626" s="43"/>
      <c r="KQ1626" s="43"/>
      <c r="KR1626" s="43"/>
      <c r="KS1626" s="43"/>
      <c r="KT1626" s="43"/>
      <c r="KU1626" s="43"/>
      <c r="KV1626" s="43"/>
      <c r="KW1626" s="43"/>
      <c r="KX1626" s="43"/>
      <c r="KY1626" s="43"/>
      <c r="KZ1626" s="43"/>
      <c r="LA1626" s="43"/>
      <c r="LB1626" s="43"/>
      <c r="LC1626" s="43"/>
      <c r="LD1626" s="43"/>
      <c r="LE1626" s="43"/>
      <c r="LF1626" s="43"/>
      <c r="LG1626" s="43"/>
      <c r="LH1626" s="43"/>
      <c r="LI1626" s="43"/>
      <c r="LJ1626" s="43"/>
      <c r="LK1626" s="43"/>
      <c r="LL1626" s="43"/>
      <c r="LM1626" s="43"/>
      <c r="LN1626" s="43"/>
      <c r="LO1626" s="43"/>
      <c r="LP1626" s="43"/>
      <c r="LQ1626" s="43"/>
      <c r="LR1626" s="43"/>
      <c r="LS1626" s="43"/>
      <c r="LT1626" s="43"/>
      <c r="LU1626" s="43"/>
      <c r="LV1626" s="43"/>
      <c r="LW1626" s="43"/>
      <c r="LX1626" s="43"/>
      <c r="LY1626" s="43"/>
      <c r="LZ1626" s="43"/>
      <c r="MA1626" s="43"/>
      <c r="MB1626" s="43"/>
      <c r="MC1626" s="43"/>
      <c r="MD1626" s="43"/>
      <c r="ME1626" s="43"/>
      <c r="MF1626" s="43"/>
      <c r="MG1626" s="43"/>
      <c r="MH1626" s="43"/>
      <c r="MI1626" s="43"/>
      <c r="MJ1626" s="43"/>
      <c r="MK1626" s="43"/>
      <c r="ML1626" s="43"/>
      <c r="MM1626" s="43"/>
      <c r="MN1626" s="43"/>
      <c r="MO1626" s="43"/>
      <c r="MP1626" s="43"/>
      <c r="MQ1626" s="43"/>
      <c r="MR1626" s="43"/>
      <c r="MS1626" s="43"/>
      <c r="MT1626" s="43"/>
      <c r="MU1626" s="43"/>
      <c r="MV1626" s="43"/>
      <c r="MW1626" s="43"/>
      <c r="MX1626" s="43"/>
      <c r="MY1626" s="43"/>
      <c r="MZ1626" s="43"/>
      <c r="NA1626" s="43"/>
      <c r="NB1626" s="43"/>
      <c r="NC1626" s="43"/>
      <c r="ND1626" s="43"/>
      <c r="NE1626" s="43"/>
      <c r="NF1626" s="43"/>
      <c r="NG1626" s="43"/>
      <c r="NH1626" s="43"/>
      <c r="NI1626" s="43"/>
      <c r="NJ1626" s="43"/>
      <c r="NK1626" s="43"/>
      <c r="NL1626" s="43"/>
      <c r="NM1626" s="43"/>
      <c r="NN1626" s="43"/>
      <c r="NO1626" s="43"/>
      <c r="NP1626" s="43"/>
      <c r="NQ1626" s="43"/>
      <c r="NR1626" s="43"/>
      <c r="NT1626" s="66">
        <f>IF(AND(J1626&lt;&gt;"",K1626&lt;&gt;""),NETWORKDAYS(J1626,K1626,設定!$H$3:$H$39),0)</f>
        <v>0</v>
      </c>
      <c r="NU1626" s="3"/>
      <c r="NV1626" s="66">
        <f>IFERROR(IF(J1626&lt;&gt;"",NETWORKDAYS(J1626,$K$2,設定!$H$3:$H$39),0),"")</f>
        <v>0</v>
      </c>
      <c r="NW1626" s="66">
        <f t="shared" si="207"/>
        <v>0</v>
      </c>
      <c r="NX1626" s="3"/>
      <c r="NY1626" s="68">
        <f t="shared" si="208"/>
        <v>0</v>
      </c>
      <c r="NZ1626" s="68">
        <f t="shared" si="209"/>
        <v>0</v>
      </c>
      <c r="OA1626" s="69">
        <f t="shared" si="210"/>
        <v>0</v>
      </c>
      <c r="OB1626" s="68">
        <f t="shared" si="212"/>
        <v>0</v>
      </c>
    </row>
    <row r="1627" spans="2:392" x14ac:dyDescent="0.4">
      <c r="B1627" s="57">
        <f t="shared" si="213"/>
        <v>1620</v>
      </c>
      <c r="C1627" s="46"/>
      <c r="D1627" s="58"/>
      <c r="E1627" s="59"/>
      <c r="F1627" s="60"/>
      <c r="G1627" s="43"/>
      <c r="H1627" s="43"/>
      <c r="I1627" s="53"/>
      <c r="J1627" s="61"/>
      <c r="K1627" s="61"/>
      <c r="L1627" s="62"/>
      <c r="M1627" s="61"/>
      <c r="N1627" s="61"/>
      <c r="O1627" s="62"/>
      <c r="P1627" s="63"/>
      <c r="Q1627" s="64" t="str">
        <f t="shared" si="211"/>
        <v/>
      </c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3"/>
      <c r="AO1627" s="43"/>
      <c r="AP1627" s="43"/>
      <c r="AQ1627" s="43"/>
      <c r="AR1627" s="43"/>
      <c r="AS1627" s="43"/>
      <c r="AT1627" s="43"/>
      <c r="AU1627" s="43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3"/>
      <c r="BF1627" s="43"/>
      <c r="BG1627" s="43"/>
      <c r="BH1627" s="43"/>
      <c r="BI1627" s="43"/>
      <c r="BJ1627" s="43"/>
      <c r="BK1627" s="43"/>
      <c r="BL1627" s="43"/>
      <c r="BM1627" s="43"/>
      <c r="BN1627" s="43"/>
      <c r="BO1627" s="43"/>
      <c r="BP1627" s="43"/>
      <c r="BQ1627" s="43"/>
      <c r="BR1627" s="43"/>
      <c r="BS1627" s="43"/>
      <c r="BT1627" s="43"/>
      <c r="BU1627" s="43"/>
      <c r="BV1627" s="43"/>
      <c r="BW1627" s="43"/>
      <c r="BX1627" s="43"/>
      <c r="BY1627" s="43"/>
      <c r="BZ1627" s="43"/>
      <c r="CA1627" s="43"/>
      <c r="CB1627" s="43"/>
      <c r="CC1627" s="43"/>
      <c r="CD1627" s="43"/>
      <c r="CE1627" s="43"/>
      <c r="CF1627" s="43"/>
      <c r="CG1627" s="43"/>
      <c r="CH1627" s="43"/>
      <c r="CI1627" s="43"/>
      <c r="CJ1627" s="43"/>
      <c r="CK1627" s="43"/>
      <c r="CL1627" s="43"/>
      <c r="CM1627" s="43"/>
      <c r="CN1627" s="43"/>
      <c r="CO1627" s="43"/>
      <c r="CP1627" s="43"/>
      <c r="CQ1627" s="43"/>
      <c r="CR1627" s="43"/>
      <c r="CS1627" s="43"/>
      <c r="CT1627" s="43"/>
      <c r="CU1627" s="43"/>
      <c r="CV1627" s="43"/>
      <c r="CW1627" s="43"/>
      <c r="CX1627" s="43"/>
      <c r="CY1627" s="43"/>
      <c r="CZ1627" s="43"/>
      <c r="DA1627" s="43"/>
      <c r="DB1627" s="43"/>
      <c r="DC1627" s="43"/>
      <c r="DD1627" s="43"/>
      <c r="DE1627" s="43"/>
      <c r="DF1627" s="43"/>
      <c r="DG1627" s="43"/>
      <c r="DH1627" s="43"/>
      <c r="DI1627" s="43"/>
      <c r="DJ1627" s="43"/>
      <c r="DK1627" s="43"/>
      <c r="DL1627" s="43"/>
      <c r="DM1627" s="43"/>
      <c r="DN1627" s="43"/>
      <c r="DO1627" s="43"/>
      <c r="DP1627" s="43"/>
      <c r="DQ1627" s="43"/>
      <c r="DR1627" s="43"/>
      <c r="DS1627" s="43"/>
      <c r="DT1627" s="43"/>
      <c r="DU1627" s="43"/>
      <c r="DV1627" s="43"/>
      <c r="DW1627" s="43"/>
      <c r="DX1627" s="43"/>
      <c r="DY1627" s="43"/>
      <c r="DZ1627" s="43"/>
      <c r="EA1627" s="43"/>
      <c r="EB1627" s="43"/>
      <c r="EC1627" s="43"/>
      <c r="ED1627" s="43"/>
      <c r="EE1627" s="43"/>
      <c r="EF1627" s="43"/>
      <c r="EG1627" s="43"/>
      <c r="EH1627" s="43"/>
      <c r="EI1627" s="43"/>
      <c r="EJ1627" s="43"/>
      <c r="EK1627" s="43"/>
      <c r="EL1627" s="43"/>
      <c r="EM1627" s="43"/>
      <c r="EN1627" s="43"/>
      <c r="EO1627" s="43"/>
      <c r="EP1627" s="43"/>
      <c r="EQ1627" s="43"/>
      <c r="ER1627" s="43"/>
      <c r="ES1627" s="43"/>
      <c r="ET1627" s="43"/>
      <c r="EU1627" s="43"/>
      <c r="EV1627" s="43"/>
      <c r="EW1627" s="43"/>
      <c r="EX1627" s="43"/>
      <c r="EY1627" s="43"/>
      <c r="EZ1627" s="43"/>
      <c r="FA1627" s="43"/>
      <c r="FB1627" s="43"/>
      <c r="FC1627" s="43"/>
      <c r="FD1627" s="43"/>
      <c r="FE1627" s="43"/>
      <c r="FF1627" s="43"/>
      <c r="FG1627" s="43"/>
      <c r="FH1627" s="43"/>
      <c r="FI1627" s="43"/>
      <c r="FJ1627" s="43"/>
      <c r="FK1627" s="43"/>
      <c r="FL1627" s="43"/>
      <c r="FM1627" s="43"/>
      <c r="FN1627" s="43"/>
      <c r="FO1627" s="43"/>
      <c r="FP1627" s="43"/>
      <c r="FQ1627" s="43"/>
      <c r="FR1627" s="43"/>
      <c r="FS1627" s="43"/>
      <c r="FT1627" s="43"/>
      <c r="FU1627" s="43"/>
      <c r="FV1627" s="43"/>
      <c r="FW1627" s="43"/>
      <c r="FX1627" s="43"/>
      <c r="FY1627" s="43"/>
      <c r="FZ1627" s="43"/>
      <c r="GA1627" s="43"/>
      <c r="GB1627" s="43"/>
      <c r="GC1627" s="43"/>
      <c r="GD1627" s="43"/>
      <c r="GE1627" s="43"/>
      <c r="GF1627" s="43"/>
      <c r="GG1627" s="43"/>
      <c r="GH1627" s="43"/>
      <c r="GI1627" s="43"/>
      <c r="GJ1627" s="43"/>
      <c r="GK1627" s="43"/>
      <c r="GL1627" s="43"/>
      <c r="GM1627" s="43"/>
      <c r="GN1627" s="43"/>
      <c r="GO1627" s="43"/>
      <c r="GP1627" s="43"/>
      <c r="GQ1627" s="43"/>
      <c r="GR1627" s="43"/>
      <c r="GS1627" s="43"/>
      <c r="GT1627" s="43"/>
      <c r="GU1627" s="43"/>
      <c r="GV1627" s="43"/>
      <c r="GW1627" s="43"/>
      <c r="GX1627" s="43"/>
      <c r="GY1627" s="43"/>
      <c r="GZ1627" s="43"/>
      <c r="HA1627" s="43"/>
      <c r="HB1627" s="43"/>
      <c r="HC1627" s="43"/>
      <c r="HD1627" s="43"/>
      <c r="HE1627" s="43"/>
      <c r="HF1627" s="43"/>
      <c r="HG1627" s="43"/>
      <c r="HH1627" s="43"/>
      <c r="HI1627" s="43"/>
      <c r="HJ1627" s="43"/>
      <c r="HK1627" s="43"/>
      <c r="HL1627" s="43"/>
      <c r="HM1627" s="43"/>
      <c r="HN1627" s="43"/>
      <c r="HO1627" s="43"/>
      <c r="HP1627" s="43"/>
      <c r="HQ1627" s="43"/>
      <c r="HR1627" s="43"/>
      <c r="HS1627" s="43"/>
      <c r="HT1627" s="43"/>
      <c r="HU1627" s="43"/>
      <c r="HV1627" s="43"/>
      <c r="HW1627" s="43"/>
      <c r="HX1627" s="43"/>
      <c r="HY1627" s="43"/>
      <c r="HZ1627" s="43"/>
      <c r="IA1627" s="43"/>
      <c r="IB1627" s="43"/>
      <c r="IC1627" s="43"/>
      <c r="ID1627" s="43"/>
      <c r="IE1627" s="43"/>
      <c r="IF1627" s="43"/>
      <c r="IG1627" s="43"/>
      <c r="IH1627" s="43"/>
      <c r="II1627" s="43"/>
      <c r="IJ1627" s="43"/>
      <c r="IK1627" s="43"/>
      <c r="IL1627" s="43"/>
      <c r="IM1627" s="43"/>
      <c r="IN1627" s="43"/>
      <c r="IO1627" s="43"/>
      <c r="IP1627" s="43"/>
      <c r="IQ1627" s="43"/>
      <c r="IR1627" s="43"/>
      <c r="IS1627" s="43"/>
      <c r="IT1627" s="43"/>
      <c r="IU1627" s="43"/>
      <c r="IV1627" s="43"/>
      <c r="IW1627" s="43"/>
      <c r="IX1627" s="43"/>
      <c r="IY1627" s="43"/>
      <c r="IZ1627" s="43"/>
      <c r="JA1627" s="43"/>
      <c r="JB1627" s="43"/>
      <c r="JC1627" s="43"/>
      <c r="JD1627" s="43"/>
      <c r="JE1627" s="43"/>
      <c r="JF1627" s="43"/>
      <c r="JG1627" s="43"/>
      <c r="JH1627" s="43"/>
      <c r="JI1627" s="43"/>
      <c r="JJ1627" s="43"/>
      <c r="JK1627" s="43"/>
      <c r="JL1627" s="43"/>
      <c r="JM1627" s="43"/>
      <c r="JN1627" s="43"/>
      <c r="JO1627" s="43"/>
      <c r="JP1627" s="43"/>
      <c r="JQ1627" s="43"/>
      <c r="JR1627" s="43"/>
      <c r="JS1627" s="43"/>
      <c r="JT1627" s="43"/>
      <c r="JU1627" s="43"/>
      <c r="JV1627" s="43"/>
      <c r="JW1627" s="43"/>
      <c r="JX1627" s="43"/>
      <c r="JY1627" s="43"/>
      <c r="JZ1627" s="43"/>
      <c r="KA1627" s="43"/>
      <c r="KB1627" s="43"/>
      <c r="KC1627" s="43"/>
      <c r="KD1627" s="43"/>
      <c r="KE1627" s="43"/>
      <c r="KF1627" s="43"/>
      <c r="KG1627" s="43"/>
      <c r="KH1627" s="43"/>
      <c r="KI1627" s="43"/>
      <c r="KJ1627" s="43"/>
      <c r="KK1627" s="43"/>
      <c r="KL1627" s="43"/>
      <c r="KM1627" s="43"/>
      <c r="KN1627" s="43"/>
      <c r="KO1627" s="43"/>
      <c r="KP1627" s="43"/>
      <c r="KQ1627" s="43"/>
      <c r="KR1627" s="43"/>
      <c r="KS1627" s="43"/>
      <c r="KT1627" s="43"/>
      <c r="KU1627" s="43"/>
      <c r="KV1627" s="43"/>
      <c r="KW1627" s="43"/>
      <c r="KX1627" s="43"/>
      <c r="KY1627" s="43"/>
      <c r="KZ1627" s="43"/>
      <c r="LA1627" s="43"/>
      <c r="LB1627" s="43"/>
      <c r="LC1627" s="43"/>
      <c r="LD1627" s="43"/>
      <c r="LE1627" s="43"/>
      <c r="LF1627" s="43"/>
      <c r="LG1627" s="43"/>
      <c r="LH1627" s="43"/>
      <c r="LI1627" s="43"/>
      <c r="LJ1627" s="43"/>
      <c r="LK1627" s="43"/>
      <c r="LL1627" s="43"/>
      <c r="LM1627" s="43"/>
      <c r="LN1627" s="43"/>
      <c r="LO1627" s="43"/>
      <c r="LP1627" s="43"/>
      <c r="LQ1627" s="43"/>
      <c r="LR1627" s="43"/>
      <c r="LS1627" s="43"/>
      <c r="LT1627" s="43"/>
      <c r="LU1627" s="43"/>
      <c r="LV1627" s="43"/>
      <c r="LW1627" s="43"/>
      <c r="LX1627" s="43"/>
      <c r="LY1627" s="43"/>
      <c r="LZ1627" s="43"/>
      <c r="MA1627" s="43"/>
      <c r="MB1627" s="43"/>
      <c r="MC1627" s="43"/>
      <c r="MD1627" s="43"/>
      <c r="ME1627" s="43"/>
      <c r="MF1627" s="43"/>
      <c r="MG1627" s="43"/>
      <c r="MH1627" s="43"/>
      <c r="MI1627" s="43"/>
      <c r="MJ1627" s="43"/>
      <c r="MK1627" s="43"/>
      <c r="ML1627" s="43"/>
      <c r="MM1627" s="43"/>
      <c r="MN1627" s="43"/>
      <c r="MO1627" s="43"/>
      <c r="MP1627" s="43"/>
      <c r="MQ1627" s="43"/>
      <c r="MR1627" s="43"/>
      <c r="MS1627" s="43"/>
      <c r="MT1627" s="43"/>
      <c r="MU1627" s="43"/>
      <c r="MV1627" s="43"/>
      <c r="MW1627" s="43"/>
      <c r="MX1627" s="43"/>
      <c r="MY1627" s="43"/>
      <c r="MZ1627" s="43"/>
      <c r="NA1627" s="43"/>
      <c r="NB1627" s="43"/>
      <c r="NC1627" s="43"/>
      <c r="ND1627" s="43"/>
      <c r="NE1627" s="43"/>
      <c r="NF1627" s="43"/>
      <c r="NG1627" s="43"/>
      <c r="NH1627" s="43"/>
      <c r="NI1627" s="43"/>
      <c r="NJ1627" s="43"/>
      <c r="NK1627" s="43"/>
      <c r="NL1627" s="43"/>
      <c r="NM1627" s="43"/>
      <c r="NN1627" s="43"/>
      <c r="NO1627" s="43"/>
      <c r="NP1627" s="43"/>
      <c r="NQ1627" s="43"/>
      <c r="NR1627" s="43"/>
      <c r="NT1627" s="66">
        <f>IF(AND(J1627&lt;&gt;"",K1627&lt;&gt;""),NETWORKDAYS(J1627,K1627,設定!$H$3:$H$39),0)</f>
        <v>0</v>
      </c>
      <c r="NU1627" s="3"/>
      <c r="NV1627" s="66">
        <f>IFERROR(IF(J1627&lt;&gt;"",NETWORKDAYS(J1627,$K$2,設定!$H$3:$H$39),0),"")</f>
        <v>0</v>
      </c>
      <c r="NW1627" s="66">
        <f t="shared" si="207"/>
        <v>0</v>
      </c>
      <c r="NX1627" s="3"/>
      <c r="NY1627" s="68">
        <f t="shared" si="208"/>
        <v>0</v>
      </c>
      <c r="NZ1627" s="68">
        <f t="shared" si="209"/>
        <v>0</v>
      </c>
      <c r="OA1627" s="69">
        <f t="shared" si="210"/>
        <v>0</v>
      </c>
      <c r="OB1627" s="68">
        <f t="shared" si="212"/>
        <v>0</v>
      </c>
    </row>
    <row r="1628" spans="2:392" x14ac:dyDescent="0.4">
      <c r="B1628" s="57">
        <f t="shared" si="213"/>
        <v>1621</v>
      </c>
      <c r="C1628" s="46"/>
      <c r="D1628" s="58"/>
      <c r="E1628" s="59"/>
      <c r="F1628" s="60"/>
      <c r="G1628" s="43"/>
      <c r="H1628" s="43"/>
      <c r="I1628" s="53"/>
      <c r="J1628" s="61"/>
      <c r="K1628" s="61"/>
      <c r="L1628" s="62"/>
      <c r="M1628" s="61"/>
      <c r="N1628" s="61"/>
      <c r="O1628" s="62"/>
      <c r="P1628" s="63"/>
      <c r="Q1628" s="64" t="str">
        <f t="shared" si="211"/>
        <v/>
      </c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43"/>
      <c r="AN1628" s="43"/>
      <c r="AO1628" s="43"/>
      <c r="AP1628" s="43"/>
      <c r="AQ1628" s="43"/>
      <c r="AR1628" s="43"/>
      <c r="AS1628" s="43"/>
      <c r="AT1628" s="43"/>
      <c r="AU1628" s="43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3"/>
      <c r="BF1628" s="43"/>
      <c r="BG1628" s="43"/>
      <c r="BH1628" s="43"/>
      <c r="BI1628" s="43"/>
      <c r="BJ1628" s="43"/>
      <c r="BK1628" s="43"/>
      <c r="BL1628" s="43"/>
      <c r="BM1628" s="43"/>
      <c r="BN1628" s="43"/>
      <c r="BO1628" s="43"/>
      <c r="BP1628" s="43"/>
      <c r="BQ1628" s="43"/>
      <c r="BR1628" s="43"/>
      <c r="BS1628" s="43"/>
      <c r="BT1628" s="43"/>
      <c r="BU1628" s="43"/>
      <c r="BV1628" s="43"/>
      <c r="BW1628" s="43"/>
      <c r="BX1628" s="43"/>
      <c r="BY1628" s="43"/>
      <c r="BZ1628" s="43"/>
      <c r="CA1628" s="43"/>
      <c r="CB1628" s="43"/>
      <c r="CC1628" s="43"/>
      <c r="CD1628" s="43"/>
      <c r="CE1628" s="43"/>
      <c r="CF1628" s="43"/>
      <c r="CG1628" s="43"/>
      <c r="CH1628" s="43"/>
      <c r="CI1628" s="43"/>
      <c r="CJ1628" s="43"/>
      <c r="CK1628" s="43"/>
      <c r="CL1628" s="43"/>
      <c r="CM1628" s="43"/>
      <c r="CN1628" s="43"/>
      <c r="CO1628" s="43"/>
      <c r="CP1628" s="43"/>
      <c r="CQ1628" s="43"/>
      <c r="CR1628" s="43"/>
      <c r="CS1628" s="43"/>
      <c r="CT1628" s="43"/>
      <c r="CU1628" s="43"/>
      <c r="CV1628" s="43"/>
      <c r="CW1628" s="43"/>
      <c r="CX1628" s="43"/>
      <c r="CY1628" s="43"/>
      <c r="CZ1628" s="43"/>
      <c r="DA1628" s="43"/>
      <c r="DB1628" s="43"/>
      <c r="DC1628" s="43"/>
      <c r="DD1628" s="43"/>
      <c r="DE1628" s="43"/>
      <c r="DF1628" s="43"/>
      <c r="DG1628" s="43"/>
      <c r="DH1628" s="43"/>
      <c r="DI1628" s="43"/>
      <c r="DJ1628" s="43"/>
      <c r="DK1628" s="43"/>
      <c r="DL1628" s="43"/>
      <c r="DM1628" s="43"/>
      <c r="DN1628" s="43"/>
      <c r="DO1628" s="43"/>
      <c r="DP1628" s="43"/>
      <c r="DQ1628" s="43"/>
      <c r="DR1628" s="43"/>
      <c r="DS1628" s="43"/>
      <c r="DT1628" s="43"/>
      <c r="DU1628" s="43"/>
      <c r="DV1628" s="43"/>
      <c r="DW1628" s="43"/>
      <c r="DX1628" s="43"/>
      <c r="DY1628" s="43"/>
      <c r="DZ1628" s="43"/>
      <c r="EA1628" s="43"/>
      <c r="EB1628" s="43"/>
      <c r="EC1628" s="43"/>
      <c r="ED1628" s="43"/>
      <c r="EE1628" s="43"/>
      <c r="EF1628" s="43"/>
      <c r="EG1628" s="43"/>
      <c r="EH1628" s="43"/>
      <c r="EI1628" s="43"/>
      <c r="EJ1628" s="43"/>
      <c r="EK1628" s="43"/>
      <c r="EL1628" s="43"/>
      <c r="EM1628" s="43"/>
      <c r="EN1628" s="43"/>
      <c r="EO1628" s="43"/>
      <c r="EP1628" s="43"/>
      <c r="EQ1628" s="43"/>
      <c r="ER1628" s="43"/>
      <c r="ES1628" s="43"/>
      <c r="ET1628" s="43"/>
      <c r="EU1628" s="43"/>
      <c r="EV1628" s="43"/>
      <c r="EW1628" s="43"/>
      <c r="EX1628" s="43"/>
      <c r="EY1628" s="43"/>
      <c r="EZ1628" s="43"/>
      <c r="FA1628" s="43"/>
      <c r="FB1628" s="43"/>
      <c r="FC1628" s="43"/>
      <c r="FD1628" s="43"/>
      <c r="FE1628" s="43"/>
      <c r="FF1628" s="43"/>
      <c r="FG1628" s="43"/>
      <c r="FH1628" s="43"/>
      <c r="FI1628" s="43"/>
      <c r="FJ1628" s="43"/>
      <c r="FK1628" s="43"/>
      <c r="FL1628" s="43"/>
      <c r="FM1628" s="43"/>
      <c r="FN1628" s="43"/>
      <c r="FO1628" s="43"/>
      <c r="FP1628" s="43"/>
      <c r="FQ1628" s="43"/>
      <c r="FR1628" s="43"/>
      <c r="FS1628" s="43"/>
      <c r="FT1628" s="43"/>
      <c r="FU1628" s="43"/>
      <c r="FV1628" s="43"/>
      <c r="FW1628" s="43"/>
      <c r="FX1628" s="43"/>
      <c r="FY1628" s="43"/>
      <c r="FZ1628" s="43"/>
      <c r="GA1628" s="43"/>
      <c r="GB1628" s="43"/>
      <c r="GC1628" s="43"/>
      <c r="GD1628" s="43"/>
      <c r="GE1628" s="43"/>
      <c r="GF1628" s="43"/>
      <c r="GG1628" s="43"/>
      <c r="GH1628" s="43"/>
      <c r="GI1628" s="43"/>
      <c r="GJ1628" s="43"/>
      <c r="GK1628" s="43"/>
      <c r="GL1628" s="43"/>
      <c r="GM1628" s="43"/>
      <c r="GN1628" s="43"/>
      <c r="GO1628" s="43"/>
      <c r="GP1628" s="43"/>
      <c r="GQ1628" s="43"/>
      <c r="GR1628" s="43"/>
      <c r="GS1628" s="43"/>
      <c r="GT1628" s="43"/>
      <c r="GU1628" s="43"/>
      <c r="GV1628" s="43"/>
      <c r="GW1628" s="43"/>
      <c r="GX1628" s="43"/>
      <c r="GY1628" s="43"/>
      <c r="GZ1628" s="43"/>
      <c r="HA1628" s="43"/>
      <c r="HB1628" s="43"/>
      <c r="HC1628" s="43"/>
      <c r="HD1628" s="43"/>
      <c r="HE1628" s="43"/>
      <c r="HF1628" s="43"/>
      <c r="HG1628" s="43"/>
      <c r="HH1628" s="43"/>
      <c r="HI1628" s="43"/>
      <c r="HJ1628" s="43"/>
      <c r="HK1628" s="43"/>
      <c r="HL1628" s="43"/>
      <c r="HM1628" s="43"/>
      <c r="HN1628" s="43"/>
      <c r="HO1628" s="43"/>
      <c r="HP1628" s="43"/>
      <c r="HQ1628" s="43"/>
      <c r="HR1628" s="43"/>
      <c r="HS1628" s="43"/>
      <c r="HT1628" s="43"/>
      <c r="HU1628" s="43"/>
      <c r="HV1628" s="43"/>
      <c r="HW1628" s="43"/>
      <c r="HX1628" s="43"/>
      <c r="HY1628" s="43"/>
      <c r="HZ1628" s="43"/>
      <c r="IA1628" s="43"/>
      <c r="IB1628" s="43"/>
      <c r="IC1628" s="43"/>
      <c r="ID1628" s="43"/>
      <c r="IE1628" s="43"/>
      <c r="IF1628" s="43"/>
      <c r="IG1628" s="43"/>
      <c r="IH1628" s="43"/>
      <c r="II1628" s="43"/>
      <c r="IJ1628" s="43"/>
      <c r="IK1628" s="43"/>
      <c r="IL1628" s="43"/>
      <c r="IM1628" s="43"/>
      <c r="IN1628" s="43"/>
      <c r="IO1628" s="43"/>
      <c r="IP1628" s="43"/>
      <c r="IQ1628" s="43"/>
      <c r="IR1628" s="43"/>
      <c r="IS1628" s="43"/>
      <c r="IT1628" s="43"/>
      <c r="IU1628" s="43"/>
      <c r="IV1628" s="43"/>
      <c r="IW1628" s="43"/>
      <c r="IX1628" s="43"/>
      <c r="IY1628" s="43"/>
      <c r="IZ1628" s="43"/>
      <c r="JA1628" s="43"/>
      <c r="JB1628" s="43"/>
      <c r="JC1628" s="43"/>
      <c r="JD1628" s="43"/>
      <c r="JE1628" s="43"/>
      <c r="JF1628" s="43"/>
      <c r="JG1628" s="43"/>
      <c r="JH1628" s="43"/>
      <c r="JI1628" s="43"/>
      <c r="JJ1628" s="43"/>
      <c r="JK1628" s="43"/>
      <c r="JL1628" s="43"/>
      <c r="JM1628" s="43"/>
      <c r="JN1628" s="43"/>
      <c r="JO1628" s="43"/>
      <c r="JP1628" s="43"/>
      <c r="JQ1628" s="43"/>
      <c r="JR1628" s="43"/>
      <c r="JS1628" s="43"/>
      <c r="JT1628" s="43"/>
      <c r="JU1628" s="43"/>
      <c r="JV1628" s="43"/>
      <c r="JW1628" s="43"/>
      <c r="JX1628" s="43"/>
      <c r="JY1628" s="43"/>
      <c r="JZ1628" s="43"/>
      <c r="KA1628" s="43"/>
      <c r="KB1628" s="43"/>
      <c r="KC1628" s="43"/>
      <c r="KD1628" s="43"/>
      <c r="KE1628" s="43"/>
      <c r="KF1628" s="43"/>
      <c r="KG1628" s="43"/>
      <c r="KH1628" s="43"/>
      <c r="KI1628" s="43"/>
      <c r="KJ1628" s="43"/>
      <c r="KK1628" s="43"/>
      <c r="KL1628" s="43"/>
      <c r="KM1628" s="43"/>
      <c r="KN1628" s="43"/>
      <c r="KO1628" s="43"/>
      <c r="KP1628" s="43"/>
      <c r="KQ1628" s="43"/>
      <c r="KR1628" s="43"/>
      <c r="KS1628" s="43"/>
      <c r="KT1628" s="43"/>
      <c r="KU1628" s="43"/>
      <c r="KV1628" s="43"/>
      <c r="KW1628" s="43"/>
      <c r="KX1628" s="43"/>
      <c r="KY1628" s="43"/>
      <c r="KZ1628" s="43"/>
      <c r="LA1628" s="43"/>
      <c r="LB1628" s="43"/>
      <c r="LC1628" s="43"/>
      <c r="LD1628" s="43"/>
      <c r="LE1628" s="43"/>
      <c r="LF1628" s="43"/>
      <c r="LG1628" s="43"/>
      <c r="LH1628" s="43"/>
      <c r="LI1628" s="43"/>
      <c r="LJ1628" s="43"/>
      <c r="LK1628" s="43"/>
      <c r="LL1628" s="43"/>
      <c r="LM1628" s="43"/>
      <c r="LN1628" s="43"/>
      <c r="LO1628" s="43"/>
      <c r="LP1628" s="43"/>
      <c r="LQ1628" s="43"/>
      <c r="LR1628" s="43"/>
      <c r="LS1628" s="43"/>
      <c r="LT1628" s="43"/>
      <c r="LU1628" s="43"/>
      <c r="LV1628" s="43"/>
      <c r="LW1628" s="43"/>
      <c r="LX1628" s="43"/>
      <c r="LY1628" s="43"/>
      <c r="LZ1628" s="43"/>
      <c r="MA1628" s="43"/>
      <c r="MB1628" s="43"/>
      <c r="MC1628" s="43"/>
      <c r="MD1628" s="43"/>
      <c r="ME1628" s="43"/>
      <c r="MF1628" s="43"/>
      <c r="MG1628" s="43"/>
      <c r="MH1628" s="43"/>
      <c r="MI1628" s="43"/>
      <c r="MJ1628" s="43"/>
      <c r="MK1628" s="43"/>
      <c r="ML1628" s="43"/>
      <c r="MM1628" s="43"/>
      <c r="MN1628" s="43"/>
      <c r="MO1628" s="43"/>
      <c r="MP1628" s="43"/>
      <c r="MQ1628" s="43"/>
      <c r="MR1628" s="43"/>
      <c r="MS1628" s="43"/>
      <c r="MT1628" s="43"/>
      <c r="MU1628" s="43"/>
      <c r="MV1628" s="43"/>
      <c r="MW1628" s="43"/>
      <c r="MX1628" s="43"/>
      <c r="MY1628" s="43"/>
      <c r="MZ1628" s="43"/>
      <c r="NA1628" s="43"/>
      <c r="NB1628" s="43"/>
      <c r="NC1628" s="43"/>
      <c r="ND1628" s="43"/>
      <c r="NE1628" s="43"/>
      <c r="NF1628" s="43"/>
      <c r="NG1628" s="43"/>
      <c r="NH1628" s="43"/>
      <c r="NI1628" s="43"/>
      <c r="NJ1628" s="43"/>
      <c r="NK1628" s="43"/>
      <c r="NL1628" s="43"/>
      <c r="NM1628" s="43"/>
      <c r="NN1628" s="43"/>
      <c r="NO1628" s="43"/>
      <c r="NP1628" s="43"/>
      <c r="NQ1628" s="43"/>
      <c r="NR1628" s="43"/>
      <c r="NT1628" s="66">
        <f>IF(AND(J1628&lt;&gt;"",K1628&lt;&gt;""),NETWORKDAYS(J1628,K1628,設定!$H$3:$H$39),0)</f>
        <v>0</v>
      </c>
      <c r="NU1628" s="3"/>
      <c r="NV1628" s="66">
        <f>IFERROR(IF(J1628&lt;&gt;"",NETWORKDAYS(J1628,$K$2,設定!$H$3:$H$39),0),"")</f>
        <v>0</v>
      </c>
      <c r="NW1628" s="66">
        <f t="shared" si="207"/>
        <v>0</v>
      </c>
      <c r="NX1628" s="3"/>
      <c r="NY1628" s="68">
        <f t="shared" si="208"/>
        <v>0</v>
      </c>
      <c r="NZ1628" s="68">
        <f t="shared" si="209"/>
        <v>0</v>
      </c>
      <c r="OA1628" s="69">
        <f t="shared" si="210"/>
        <v>0</v>
      </c>
      <c r="OB1628" s="68">
        <f t="shared" si="212"/>
        <v>0</v>
      </c>
    </row>
    <row r="1629" spans="2:392" x14ac:dyDescent="0.4">
      <c r="B1629" s="57">
        <f t="shared" si="213"/>
        <v>1622</v>
      </c>
      <c r="C1629" s="46"/>
      <c r="D1629" s="58"/>
      <c r="E1629" s="59"/>
      <c r="F1629" s="60"/>
      <c r="G1629" s="43"/>
      <c r="H1629" s="43"/>
      <c r="I1629" s="53"/>
      <c r="J1629" s="61"/>
      <c r="K1629" s="61"/>
      <c r="L1629" s="62"/>
      <c r="M1629" s="61"/>
      <c r="N1629" s="61"/>
      <c r="O1629" s="62"/>
      <c r="P1629" s="63"/>
      <c r="Q1629" s="64" t="str">
        <f t="shared" si="211"/>
        <v/>
      </c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3"/>
      <c r="AU1629" s="43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3"/>
      <c r="BF1629" s="43"/>
      <c r="BG1629" s="43"/>
      <c r="BH1629" s="43"/>
      <c r="BI1629" s="43"/>
      <c r="BJ1629" s="43"/>
      <c r="BK1629" s="43"/>
      <c r="BL1629" s="43"/>
      <c r="BM1629" s="43"/>
      <c r="BN1629" s="43"/>
      <c r="BO1629" s="43"/>
      <c r="BP1629" s="43"/>
      <c r="BQ1629" s="43"/>
      <c r="BR1629" s="43"/>
      <c r="BS1629" s="43"/>
      <c r="BT1629" s="43"/>
      <c r="BU1629" s="43"/>
      <c r="BV1629" s="43"/>
      <c r="BW1629" s="43"/>
      <c r="BX1629" s="43"/>
      <c r="BY1629" s="43"/>
      <c r="BZ1629" s="43"/>
      <c r="CA1629" s="43"/>
      <c r="CB1629" s="43"/>
      <c r="CC1629" s="43"/>
      <c r="CD1629" s="43"/>
      <c r="CE1629" s="43"/>
      <c r="CF1629" s="43"/>
      <c r="CG1629" s="43"/>
      <c r="CH1629" s="43"/>
      <c r="CI1629" s="43"/>
      <c r="CJ1629" s="43"/>
      <c r="CK1629" s="43"/>
      <c r="CL1629" s="43"/>
      <c r="CM1629" s="43"/>
      <c r="CN1629" s="43"/>
      <c r="CO1629" s="43"/>
      <c r="CP1629" s="43"/>
      <c r="CQ1629" s="43"/>
      <c r="CR1629" s="43"/>
      <c r="CS1629" s="43"/>
      <c r="CT1629" s="43"/>
      <c r="CU1629" s="43"/>
      <c r="CV1629" s="43"/>
      <c r="CW1629" s="43"/>
      <c r="CX1629" s="43"/>
      <c r="CY1629" s="43"/>
      <c r="CZ1629" s="43"/>
      <c r="DA1629" s="43"/>
      <c r="DB1629" s="43"/>
      <c r="DC1629" s="43"/>
      <c r="DD1629" s="43"/>
      <c r="DE1629" s="43"/>
      <c r="DF1629" s="43"/>
      <c r="DG1629" s="43"/>
      <c r="DH1629" s="43"/>
      <c r="DI1629" s="43"/>
      <c r="DJ1629" s="43"/>
      <c r="DK1629" s="43"/>
      <c r="DL1629" s="43"/>
      <c r="DM1629" s="43"/>
      <c r="DN1629" s="43"/>
      <c r="DO1629" s="43"/>
      <c r="DP1629" s="43"/>
      <c r="DQ1629" s="43"/>
      <c r="DR1629" s="43"/>
      <c r="DS1629" s="43"/>
      <c r="DT1629" s="43"/>
      <c r="DU1629" s="43"/>
      <c r="DV1629" s="43"/>
      <c r="DW1629" s="43"/>
      <c r="DX1629" s="43"/>
      <c r="DY1629" s="43"/>
      <c r="DZ1629" s="43"/>
      <c r="EA1629" s="43"/>
      <c r="EB1629" s="43"/>
      <c r="EC1629" s="43"/>
      <c r="ED1629" s="43"/>
      <c r="EE1629" s="43"/>
      <c r="EF1629" s="43"/>
      <c r="EG1629" s="43"/>
      <c r="EH1629" s="43"/>
      <c r="EI1629" s="43"/>
      <c r="EJ1629" s="43"/>
      <c r="EK1629" s="43"/>
      <c r="EL1629" s="43"/>
      <c r="EM1629" s="43"/>
      <c r="EN1629" s="43"/>
      <c r="EO1629" s="43"/>
      <c r="EP1629" s="43"/>
      <c r="EQ1629" s="43"/>
      <c r="ER1629" s="43"/>
      <c r="ES1629" s="43"/>
      <c r="ET1629" s="43"/>
      <c r="EU1629" s="43"/>
      <c r="EV1629" s="43"/>
      <c r="EW1629" s="43"/>
      <c r="EX1629" s="43"/>
      <c r="EY1629" s="43"/>
      <c r="EZ1629" s="43"/>
      <c r="FA1629" s="43"/>
      <c r="FB1629" s="43"/>
      <c r="FC1629" s="43"/>
      <c r="FD1629" s="43"/>
      <c r="FE1629" s="43"/>
      <c r="FF1629" s="43"/>
      <c r="FG1629" s="43"/>
      <c r="FH1629" s="43"/>
      <c r="FI1629" s="43"/>
      <c r="FJ1629" s="43"/>
      <c r="FK1629" s="43"/>
      <c r="FL1629" s="43"/>
      <c r="FM1629" s="43"/>
      <c r="FN1629" s="43"/>
      <c r="FO1629" s="43"/>
      <c r="FP1629" s="43"/>
      <c r="FQ1629" s="43"/>
      <c r="FR1629" s="43"/>
      <c r="FS1629" s="43"/>
      <c r="FT1629" s="43"/>
      <c r="FU1629" s="43"/>
      <c r="FV1629" s="43"/>
      <c r="FW1629" s="43"/>
      <c r="FX1629" s="43"/>
      <c r="FY1629" s="43"/>
      <c r="FZ1629" s="43"/>
      <c r="GA1629" s="43"/>
      <c r="GB1629" s="43"/>
      <c r="GC1629" s="43"/>
      <c r="GD1629" s="43"/>
      <c r="GE1629" s="43"/>
      <c r="GF1629" s="43"/>
      <c r="GG1629" s="43"/>
      <c r="GH1629" s="43"/>
      <c r="GI1629" s="43"/>
      <c r="GJ1629" s="43"/>
      <c r="GK1629" s="43"/>
      <c r="GL1629" s="43"/>
      <c r="GM1629" s="43"/>
      <c r="GN1629" s="43"/>
      <c r="GO1629" s="43"/>
      <c r="GP1629" s="43"/>
      <c r="GQ1629" s="43"/>
      <c r="GR1629" s="43"/>
      <c r="GS1629" s="43"/>
      <c r="GT1629" s="43"/>
      <c r="GU1629" s="43"/>
      <c r="GV1629" s="43"/>
      <c r="GW1629" s="43"/>
      <c r="GX1629" s="43"/>
      <c r="GY1629" s="43"/>
      <c r="GZ1629" s="43"/>
      <c r="HA1629" s="43"/>
      <c r="HB1629" s="43"/>
      <c r="HC1629" s="43"/>
      <c r="HD1629" s="43"/>
      <c r="HE1629" s="43"/>
      <c r="HF1629" s="43"/>
      <c r="HG1629" s="43"/>
      <c r="HH1629" s="43"/>
      <c r="HI1629" s="43"/>
      <c r="HJ1629" s="43"/>
      <c r="HK1629" s="43"/>
      <c r="HL1629" s="43"/>
      <c r="HM1629" s="43"/>
      <c r="HN1629" s="43"/>
      <c r="HO1629" s="43"/>
      <c r="HP1629" s="43"/>
      <c r="HQ1629" s="43"/>
      <c r="HR1629" s="43"/>
      <c r="HS1629" s="43"/>
      <c r="HT1629" s="43"/>
      <c r="HU1629" s="43"/>
      <c r="HV1629" s="43"/>
      <c r="HW1629" s="43"/>
      <c r="HX1629" s="43"/>
      <c r="HY1629" s="43"/>
      <c r="HZ1629" s="43"/>
      <c r="IA1629" s="43"/>
      <c r="IB1629" s="43"/>
      <c r="IC1629" s="43"/>
      <c r="ID1629" s="43"/>
      <c r="IE1629" s="43"/>
      <c r="IF1629" s="43"/>
      <c r="IG1629" s="43"/>
      <c r="IH1629" s="43"/>
      <c r="II1629" s="43"/>
      <c r="IJ1629" s="43"/>
      <c r="IK1629" s="43"/>
      <c r="IL1629" s="43"/>
      <c r="IM1629" s="43"/>
      <c r="IN1629" s="43"/>
      <c r="IO1629" s="43"/>
      <c r="IP1629" s="43"/>
      <c r="IQ1629" s="43"/>
      <c r="IR1629" s="43"/>
      <c r="IS1629" s="43"/>
      <c r="IT1629" s="43"/>
      <c r="IU1629" s="43"/>
      <c r="IV1629" s="43"/>
      <c r="IW1629" s="43"/>
      <c r="IX1629" s="43"/>
      <c r="IY1629" s="43"/>
      <c r="IZ1629" s="43"/>
      <c r="JA1629" s="43"/>
      <c r="JB1629" s="43"/>
      <c r="JC1629" s="43"/>
      <c r="JD1629" s="43"/>
      <c r="JE1629" s="43"/>
      <c r="JF1629" s="43"/>
      <c r="JG1629" s="43"/>
      <c r="JH1629" s="43"/>
      <c r="JI1629" s="43"/>
      <c r="JJ1629" s="43"/>
      <c r="JK1629" s="43"/>
      <c r="JL1629" s="43"/>
      <c r="JM1629" s="43"/>
      <c r="JN1629" s="43"/>
      <c r="JO1629" s="43"/>
      <c r="JP1629" s="43"/>
      <c r="JQ1629" s="43"/>
      <c r="JR1629" s="43"/>
      <c r="JS1629" s="43"/>
      <c r="JT1629" s="43"/>
      <c r="JU1629" s="43"/>
      <c r="JV1629" s="43"/>
      <c r="JW1629" s="43"/>
      <c r="JX1629" s="43"/>
      <c r="JY1629" s="43"/>
      <c r="JZ1629" s="43"/>
      <c r="KA1629" s="43"/>
      <c r="KB1629" s="43"/>
      <c r="KC1629" s="43"/>
      <c r="KD1629" s="43"/>
      <c r="KE1629" s="43"/>
      <c r="KF1629" s="43"/>
      <c r="KG1629" s="43"/>
      <c r="KH1629" s="43"/>
      <c r="KI1629" s="43"/>
      <c r="KJ1629" s="43"/>
      <c r="KK1629" s="43"/>
      <c r="KL1629" s="43"/>
      <c r="KM1629" s="43"/>
      <c r="KN1629" s="43"/>
      <c r="KO1629" s="43"/>
      <c r="KP1629" s="43"/>
      <c r="KQ1629" s="43"/>
      <c r="KR1629" s="43"/>
      <c r="KS1629" s="43"/>
      <c r="KT1629" s="43"/>
      <c r="KU1629" s="43"/>
      <c r="KV1629" s="43"/>
      <c r="KW1629" s="43"/>
      <c r="KX1629" s="43"/>
      <c r="KY1629" s="43"/>
      <c r="KZ1629" s="43"/>
      <c r="LA1629" s="43"/>
      <c r="LB1629" s="43"/>
      <c r="LC1629" s="43"/>
      <c r="LD1629" s="43"/>
      <c r="LE1629" s="43"/>
      <c r="LF1629" s="43"/>
      <c r="LG1629" s="43"/>
      <c r="LH1629" s="43"/>
      <c r="LI1629" s="43"/>
      <c r="LJ1629" s="43"/>
      <c r="LK1629" s="43"/>
      <c r="LL1629" s="43"/>
      <c r="LM1629" s="43"/>
      <c r="LN1629" s="43"/>
      <c r="LO1629" s="43"/>
      <c r="LP1629" s="43"/>
      <c r="LQ1629" s="43"/>
      <c r="LR1629" s="43"/>
      <c r="LS1629" s="43"/>
      <c r="LT1629" s="43"/>
      <c r="LU1629" s="43"/>
      <c r="LV1629" s="43"/>
      <c r="LW1629" s="43"/>
      <c r="LX1629" s="43"/>
      <c r="LY1629" s="43"/>
      <c r="LZ1629" s="43"/>
      <c r="MA1629" s="43"/>
      <c r="MB1629" s="43"/>
      <c r="MC1629" s="43"/>
      <c r="MD1629" s="43"/>
      <c r="ME1629" s="43"/>
      <c r="MF1629" s="43"/>
      <c r="MG1629" s="43"/>
      <c r="MH1629" s="43"/>
      <c r="MI1629" s="43"/>
      <c r="MJ1629" s="43"/>
      <c r="MK1629" s="43"/>
      <c r="ML1629" s="43"/>
      <c r="MM1629" s="43"/>
      <c r="MN1629" s="43"/>
      <c r="MO1629" s="43"/>
      <c r="MP1629" s="43"/>
      <c r="MQ1629" s="43"/>
      <c r="MR1629" s="43"/>
      <c r="MS1629" s="43"/>
      <c r="MT1629" s="43"/>
      <c r="MU1629" s="43"/>
      <c r="MV1629" s="43"/>
      <c r="MW1629" s="43"/>
      <c r="MX1629" s="43"/>
      <c r="MY1629" s="43"/>
      <c r="MZ1629" s="43"/>
      <c r="NA1629" s="43"/>
      <c r="NB1629" s="43"/>
      <c r="NC1629" s="43"/>
      <c r="ND1629" s="43"/>
      <c r="NE1629" s="43"/>
      <c r="NF1629" s="43"/>
      <c r="NG1629" s="43"/>
      <c r="NH1629" s="43"/>
      <c r="NI1629" s="43"/>
      <c r="NJ1629" s="43"/>
      <c r="NK1629" s="43"/>
      <c r="NL1629" s="43"/>
      <c r="NM1629" s="43"/>
      <c r="NN1629" s="43"/>
      <c r="NO1629" s="43"/>
      <c r="NP1629" s="43"/>
      <c r="NQ1629" s="43"/>
      <c r="NR1629" s="43"/>
      <c r="NT1629" s="66">
        <f>IF(AND(J1629&lt;&gt;"",K1629&lt;&gt;""),NETWORKDAYS(J1629,K1629,設定!$H$3:$H$39),0)</f>
        <v>0</v>
      </c>
      <c r="NU1629" s="3"/>
      <c r="NV1629" s="66">
        <f>IFERROR(IF(J1629&lt;&gt;"",NETWORKDAYS(J1629,$K$2,設定!$H$3:$H$39),0),"")</f>
        <v>0</v>
      </c>
      <c r="NW1629" s="66">
        <f t="shared" si="207"/>
        <v>0</v>
      </c>
      <c r="NX1629" s="3"/>
      <c r="NY1629" s="68">
        <f t="shared" si="208"/>
        <v>0</v>
      </c>
      <c r="NZ1629" s="68">
        <f t="shared" si="209"/>
        <v>0</v>
      </c>
      <c r="OA1629" s="69">
        <f t="shared" si="210"/>
        <v>0</v>
      </c>
      <c r="OB1629" s="68">
        <f t="shared" si="212"/>
        <v>0</v>
      </c>
    </row>
    <row r="1630" spans="2:392" x14ac:dyDescent="0.4">
      <c r="B1630" s="57">
        <f t="shared" si="213"/>
        <v>1623</v>
      </c>
      <c r="C1630" s="46"/>
      <c r="D1630" s="58"/>
      <c r="E1630" s="59"/>
      <c r="F1630" s="60"/>
      <c r="G1630" s="43"/>
      <c r="H1630" s="43"/>
      <c r="I1630" s="53"/>
      <c r="J1630" s="61"/>
      <c r="K1630" s="61"/>
      <c r="L1630" s="62"/>
      <c r="M1630" s="61"/>
      <c r="N1630" s="61"/>
      <c r="O1630" s="62"/>
      <c r="P1630" s="63"/>
      <c r="Q1630" s="64" t="str">
        <f t="shared" si="211"/>
        <v/>
      </c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3"/>
      <c r="AO1630" s="43"/>
      <c r="AP1630" s="43"/>
      <c r="AQ1630" s="43"/>
      <c r="AR1630" s="43"/>
      <c r="AS1630" s="43"/>
      <c r="AT1630" s="43"/>
      <c r="AU1630" s="43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3"/>
      <c r="BF1630" s="43"/>
      <c r="BG1630" s="43"/>
      <c r="BH1630" s="43"/>
      <c r="BI1630" s="43"/>
      <c r="BJ1630" s="43"/>
      <c r="BK1630" s="43"/>
      <c r="BL1630" s="43"/>
      <c r="BM1630" s="43"/>
      <c r="BN1630" s="43"/>
      <c r="BO1630" s="43"/>
      <c r="BP1630" s="43"/>
      <c r="BQ1630" s="43"/>
      <c r="BR1630" s="43"/>
      <c r="BS1630" s="43"/>
      <c r="BT1630" s="43"/>
      <c r="BU1630" s="43"/>
      <c r="BV1630" s="43"/>
      <c r="BW1630" s="43"/>
      <c r="BX1630" s="43"/>
      <c r="BY1630" s="43"/>
      <c r="BZ1630" s="43"/>
      <c r="CA1630" s="43"/>
      <c r="CB1630" s="43"/>
      <c r="CC1630" s="43"/>
      <c r="CD1630" s="43"/>
      <c r="CE1630" s="43"/>
      <c r="CF1630" s="43"/>
      <c r="CG1630" s="43"/>
      <c r="CH1630" s="43"/>
      <c r="CI1630" s="43"/>
      <c r="CJ1630" s="43"/>
      <c r="CK1630" s="43"/>
      <c r="CL1630" s="43"/>
      <c r="CM1630" s="43"/>
      <c r="CN1630" s="43"/>
      <c r="CO1630" s="43"/>
      <c r="CP1630" s="43"/>
      <c r="CQ1630" s="43"/>
      <c r="CR1630" s="43"/>
      <c r="CS1630" s="43"/>
      <c r="CT1630" s="43"/>
      <c r="CU1630" s="43"/>
      <c r="CV1630" s="43"/>
      <c r="CW1630" s="43"/>
      <c r="CX1630" s="43"/>
      <c r="CY1630" s="43"/>
      <c r="CZ1630" s="43"/>
      <c r="DA1630" s="43"/>
      <c r="DB1630" s="43"/>
      <c r="DC1630" s="43"/>
      <c r="DD1630" s="43"/>
      <c r="DE1630" s="43"/>
      <c r="DF1630" s="43"/>
      <c r="DG1630" s="43"/>
      <c r="DH1630" s="43"/>
      <c r="DI1630" s="43"/>
      <c r="DJ1630" s="43"/>
      <c r="DK1630" s="43"/>
      <c r="DL1630" s="43"/>
      <c r="DM1630" s="43"/>
      <c r="DN1630" s="43"/>
      <c r="DO1630" s="43"/>
      <c r="DP1630" s="43"/>
      <c r="DQ1630" s="43"/>
      <c r="DR1630" s="43"/>
      <c r="DS1630" s="43"/>
      <c r="DT1630" s="43"/>
      <c r="DU1630" s="43"/>
      <c r="DV1630" s="43"/>
      <c r="DW1630" s="43"/>
      <c r="DX1630" s="43"/>
      <c r="DY1630" s="43"/>
      <c r="DZ1630" s="43"/>
      <c r="EA1630" s="43"/>
      <c r="EB1630" s="43"/>
      <c r="EC1630" s="43"/>
      <c r="ED1630" s="43"/>
      <c r="EE1630" s="43"/>
      <c r="EF1630" s="43"/>
      <c r="EG1630" s="43"/>
      <c r="EH1630" s="43"/>
      <c r="EI1630" s="43"/>
      <c r="EJ1630" s="43"/>
      <c r="EK1630" s="43"/>
      <c r="EL1630" s="43"/>
      <c r="EM1630" s="43"/>
      <c r="EN1630" s="43"/>
      <c r="EO1630" s="43"/>
      <c r="EP1630" s="43"/>
      <c r="EQ1630" s="43"/>
      <c r="ER1630" s="43"/>
      <c r="ES1630" s="43"/>
      <c r="ET1630" s="43"/>
      <c r="EU1630" s="43"/>
      <c r="EV1630" s="43"/>
      <c r="EW1630" s="43"/>
      <c r="EX1630" s="43"/>
      <c r="EY1630" s="43"/>
      <c r="EZ1630" s="43"/>
      <c r="FA1630" s="43"/>
      <c r="FB1630" s="43"/>
      <c r="FC1630" s="43"/>
      <c r="FD1630" s="43"/>
      <c r="FE1630" s="43"/>
      <c r="FF1630" s="43"/>
      <c r="FG1630" s="43"/>
      <c r="FH1630" s="43"/>
      <c r="FI1630" s="43"/>
      <c r="FJ1630" s="43"/>
      <c r="FK1630" s="43"/>
      <c r="FL1630" s="43"/>
      <c r="FM1630" s="43"/>
      <c r="FN1630" s="43"/>
      <c r="FO1630" s="43"/>
      <c r="FP1630" s="43"/>
      <c r="FQ1630" s="43"/>
      <c r="FR1630" s="43"/>
      <c r="FS1630" s="43"/>
      <c r="FT1630" s="43"/>
      <c r="FU1630" s="43"/>
      <c r="FV1630" s="43"/>
      <c r="FW1630" s="43"/>
      <c r="FX1630" s="43"/>
      <c r="FY1630" s="43"/>
      <c r="FZ1630" s="43"/>
      <c r="GA1630" s="43"/>
      <c r="GB1630" s="43"/>
      <c r="GC1630" s="43"/>
      <c r="GD1630" s="43"/>
      <c r="GE1630" s="43"/>
      <c r="GF1630" s="43"/>
      <c r="GG1630" s="43"/>
      <c r="GH1630" s="43"/>
      <c r="GI1630" s="43"/>
      <c r="GJ1630" s="43"/>
      <c r="GK1630" s="43"/>
      <c r="GL1630" s="43"/>
      <c r="GM1630" s="43"/>
      <c r="GN1630" s="43"/>
      <c r="GO1630" s="43"/>
      <c r="GP1630" s="43"/>
      <c r="GQ1630" s="43"/>
      <c r="GR1630" s="43"/>
      <c r="GS1630" s="43"/>
      <c r="GT1630" s="43"/>
      <c r="GU1630" s="43"/>
      <c r="GV1630" s="43"/>
      <c r="GW1630" s="43"/>
      <c r="GX1630" s="43"/>
      <c r="GY1630" s="43"/>
      <c r="GZ1630" s="43"/>
      <c r="HA1630" s="43"/>
      <c r="HB1630" s="43"/>
      <c r="HC1630" s="43"/>
      <c r="HD1630" s="43"/>
      <c r="HE1630" s="43"/>
      <c r="HF1630" s="43"/>
      <c r="HG1630" s="43"/>
      <c r="HH1630" s="43"/>
      <c r="HI1630" s="43"/>
      <c r="HJ1630" s="43"/>
      <c r="HK1630" s="43"/>
      <c r="HL1630" s="43"/>
      <c r="HM1630" s="43"/>
      <c r="HN1630" s="43"/>
      <c r="HO1630" s="43"/>
      <c r="HP1630" s="43"/>
      <c r="HQ1630" s="43"/>
      <c r="HR1630" s="43"/>
      <c r="HS1630" s="43"/>
      <c r="HT1630" s="43"/>
      <c r="HU1630" s="43"/>
      <c r="HV1630" s="43"/>
      <c r="HW1630" s="43"/>
      <c r="HX1630" s="43"/>
      <c r="HY1630" s="43"/>
      <c r="HZ1630" s="43"/>
      <c r="IA1630" s="43"/>
      <c r="IB1630" s="43"/>
      <c r="IC1630" s="43"/>
      <c r="ID1630" s="43"/>
      <c r="IE1630" s="43"/>
      <c r="IF1630" s="43"/>
      <c r="IG1630" s="43"/>
      <c r="IH1630" s="43"/>
      <c r="II1630" s="43"/>
      <c r="IJ1630" s="43"/>
      <c r="IK1630" s="43"/>
      <c r="IL1630" s="43"/>
      <c r="IM1630" s="43"/>
      <c r="IN1630" s="43"/>
      <c r="IO1630" s="43"/>
      <c r="IP1630" s="43"/>
      <c r="IQ1630" s="43"/>
      <c r="IR1630" s="43"/>
      <c r="IS1630" s="43"/>
      <c r="IT1630" s="43"/>
      <c r="IU1630" s="43"/>
      <c r="IV1630" s="43"/>
      <c r="IW1630" s="43"/>
      <c r="IX1630" s="43"/>
      <c r="IY1630" s="43"/>
      <c r="IZ1630" s="43"/>
      <c r="JA1630" s="43"/>
      <c r="JB1630" s="43"/>
      <c r="JC1630" s="43"/>
      <c r="JD1630" s="43"/>
      <c r="JE1630" s="43"/>
      <c r="JF1630" s="43"/>
      <c r="JG1630" s="43"/>
      <c r="JH1630" s="43"/>
      <c r="JI1630" s="43"/>
      <c r="JJ1630" s="43"/>
      <c r="JK1630" s="43"/>
      <c r="JL1630" s="43"/>
      <c r="JM1630" s="43"/>
      <c r="JN1630" s="43"/>
      <c r="JO1630" s="43"/>
      <c r="JP1630" s="43"/>
      <c r="JQ1630" s="43"/>
      <c r="JR1630" s="43"/>
      <c r="JS1630" s="43"/>
      <c r="JT1630" s="43"/>
      <c r="JU1630" s="43"/>
      <c r="JV1630" s="43"/>
      <c r="JW1630" s="43"/>
      <c r="JX1630" s="43"/>
      <c r="JY1630" s="43"/>
      <c r="JZ1630" s="43"/>
      <c r="KA1630" s="43"/>
      <c r="KB1630" s="43"/>
      <c r="KC1630" s="43"/>
      <c r="KD1630" s="43"/>
      <c r="KE1630" s="43"/>
      <c r="KF1630" s="43"/>
      <c r="KG1630" s="43"/>
      <c r="KH1630" s="43"/>
      <c r="KI1630" s="43"/>
      <c r="KJ1630" s="43"/>
      <c r="KK1630" s="43"/>
      <c r="KL1630" s="43"/>
      <c r="KM1630" s="43"/>
      <c r="KN1630" s="43"/>
      <c r="KO1630" s="43"/>
      <c r="KP1630" s="43"/>
      <c r="KQ1630" s="43"/>
      <c r="KR1630" s="43"/>
      <c r="KS1630" s="43"/>
      <c r="KT1630" s="43"/>
      <c r="KU1630" s="43"/>
      <c r="KV1630" s="43"/>
      <c r="KW1630" s="43"/>
      <c r="KX1630" s="43"/>
      <c r="KY1630" s="43"/>
      <c r="KZ1630" s="43"/>
      <c r="LA1630" s="43"/>
      <c r="LB1630" s="43"/>
      <c r="LC1630" s="43"/>
      <c r="LD1630" s="43"/>
      <c r="LE1630" s="43"/>
      <c r="LF1630" s="43"/>
      <c r="LG1630" s="43"/>
      <c r="LH1630" s="43"/>
      <c r="LI1630" s="43"/>
      <c r="LJ1630" s="43"/>
      <c r="LK1630" s="43"/>
      <c r="LL1630" s="43"/>
      <c r="LM1630" s="43"/>
      <c r="LN1630" s="43"/>
      <c r="LO1630" s="43"/>
      <c r="LP1630" s="43"/>
      <c r="LQ1630" s="43"/>
      <c r="LR1630" s="43"/>
      <c r="LS1630" s="43"/>
      <c r="LT1630" s="43"/>
      <c r="LU1630" s="43"/>
      <c r="LV1630" s="43"/>
      <c r="LW1630" s="43"/>
      <c r="LX1630" s="43"/>
      <c r="LY1630" s="43"/>
      <c r="LZ1630" s="43"/>
      <c r="MA1630" s="43"/>
      <c r="MB1630" s="43"/>
      <c r="MC1630" s="43"/>
      <c r="MD1630" s="43"/>
      <c r="ME1630" s="43"/>
      <c r="MF1630" s="43"/>
      <c r="MG1630" s="43"/>
      <c r="MH1630" s="43"/>
      <c r="MI1630" s="43"/>
      <c r="MJ1630" s="43"/>
      <c r="MK1630" s="43"/>
      <c r="ML1630" s="43"/>
      <c r="MM1630" s="43"/>
      <c r="MN1630" s="43"/>
      <c r="MO1630" s="43"/>
      <c r="MP1630" s="43"/>
      <c r="MQ1630" s="43"/>
      <c r="MR1630" s="43"/>
      <c r="MS1630" s="43"/>
      <c r="MT1630" s="43"/>
      <c r="MU1630" s="43"/>
      <c r="MV1630" s="43"/>
      <c r="MW1630" s="43"/>
      <c r="MX1630" s="43"/>
      <c r="MY1630" s="43"/>
      <c r="MZ1630" s="43"/>
      <c r="NA1630" s="43"/>
      <c r="NB1630" s="43"/>
      <c r="NC1630" s="43"/>
      <c r="ND1630" s="43"/>
      <c r="NE1630" s="43"/>
      <c r="NF1630" s="43"/>
      <c r="NG1630" s="43"/>
      <c r="NH1630" s="43"/>
      <c r="NI1630" s="43"/>
      <c r="NJ1630" s="43"/>
      <c r="NK1630" s="43"/>
      <c r="NL1630" s="43"/>
      <c r="NM1630" s="43"/>
      <c r="NN1630" s="43"/>
      <c r="NO1630" s="43"/>
      <c r="NP1630" s="43"/>
      <c r="NQ1630" s="43"/>
      <c r="NR1630" s="43"/>
      <c r="NT1630" s="66">
        <f>IF(AND(J1630&lt;&gt;"",K1630&lt;&gt;""),NETWORKDAYS(J1630,K1630,設定!$H$3:$H$39),0)</f>
        <v>0</v>
      </c>
      <c r="NU1630" s="3"/>
      <c r="NV1630" s="66">
        <f>IFERROR(IF(J1630&lt;&gt;"",NETWORKDAYS(J1630,$K$2,設定!$H$3:$H$39),0),"")</f>
        <v>0</v>
      </c>
      <c r="NW1630" s="66">
        <f t="shared" si="207"/>
        <v>0</v>
      </c>
      <c r="NX1630" s="3"/>
      <c r="NY1630" s="68">
        <f t="shared" si="208"/>
        <v>0</v>
      </c>
      <c r="NZ1630" s="68">
        <f t="shared" si="209"/>
        <v>0</v>
      </c>
      <c r="OA1630" s="69">
        <f t="shared" si="210"/>
        <v>0</v>
      </c>
      <c r="OB1630" s="68">
        <f t="shared" si="212"/>
        <v>0</v>
      </c>
    </row>
    <row r="1631" spans="2:392" x14ac:dyDescent="0.4">
      <c r="B1631" s="57">
        <f t="shared" si="213"/>
        <v>1624</v>
      </c>
      <c r="C1631" s="46"/>
      <c r="D1631" s="58"/>
      <c r="E1631" s="59"/>
      <c r="F1631" s="60"/>
      <c r="G1631" s="43"/>
      <c r="H1631" s="43"/>
      <c r="I1631" s="53"/>
      <c r="J1631" s="61"/>
      <c r="K1631" s="61"/>
      <c r="L1631" s="62"/>
      <c r="M1631" s="61"/>
      <c r="N1631" s="61"/>
      <c r="O1631" s="62"/>
      <c r="P1631" s="63"/>
      <c r="Q1631" s="64" t="str">
        <f t="shared" si="211"/>
        <v/>
      </c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3"/>
      <c r="BF1631" s="43"/>
      <c r="BG1631" s="43"/>
      <c r="BH1631" s="43"/>
      <c r="BI1631" s="43"/>
      <c r="BJ1631" s="43"/>
      <c r="BK1631" s="43"/>
      <c r="BL1631" s="43"/>
      <c r="BM1631" s="43"/>
      <c r="BN1631" s="43"/>
      <c r="BO1631" s="43"/>
      <c r="BP1631" s="43"/>
      <c r="BQ1631" s="43"/>
      <c r="BR1631" s="43"/>
      <c r="BS1631" s="43"/>
      <c r="BT1631" s="43"/>
      <c r="BU1631" s="43"/>
      <c r="BV1631" s="43"/>
      <c r="BW1631" s="43"/>
      <c r="BX1631" s="43"/>
      <c r="BY1631" s="43"/>
      <c r="BZ1631" s="43"/>
      <c r="CA1631" s="43"/>
      <c r="CB1631" s="43"/>
      <c r="CC1631" s="43"/>
      <c r="CD1631" s="43"/>
      <c r="CE1631" s="43"/>
      <c r="CF1631" s="43"/>
      <c r="CG1631" s="43"/>
      <c r="CH1631" s="43"/>
      <c r="CI1631" s="43"/>
      <c r="CJ1631" s="43"/>
      <c r="CK1631" s="43"/>
      <c r="CL1631" s="43"/>
      <c r="CM1631" s="43"/>
      <c r="CN1631" s="43"/>
      <c r="CO1631" s="43"/>
      <c r="CP1631" s="43"/>
      <c r="CQ1631" s="43"/>
      <c r="CR1631" s="43"/>
      <c r="CS1631" s="43"/>
      <c r="CT1631" s="43"/>
      <c r="CU1631" s="43"/>
      <c r="CV1631" s="43"/>
      <c r="CW1631" s="43"/>
      <c r="CX1631" s="43"/>
      <c r="CY1631" s="43"/>
      <c r="CZ1631" s="43"/>
      <c r="DA1631" s="43"/>
      <c r="DB1631" s="43"/>
      <c r="DC1631" s="43"/>
      <c r="DD1631" s="43"/>
      <c r="DE1631" s="43"/>
      <c r="DF1631" s="43"/>
      <c r="DG1631" s="43"/>
      <c r="DH1631" s="43"/>
      <c r="DI1631" s="43"/>
      <c r="DJ1631" s="43"/>
      <c r="DK1631" s="43"/>
      <c r="DL1631" s="43"/>
      <c r="DM1631" s="43"/>
      <c r="DN1631" s="43"/>
      <c r="DO1631" s="43"/>
      <c r="DP1631" s="43"/>
      <c r="DQ1631" s="43"/>
      <c r="DR1631" s="43"/>
      <c r="DS1631" s="43"/>
      <c r="DT1631" s="43"/>
      <c r="DU1631" s="43"/>
      <c r="DV1631" s="43"/>
      <c r="DW1631" s="43"/>
      <c r="DX1631" s="43"/>
      <c r="DY1631" s="43"/>
      <c r="DZ1631" s="43"/>
      <c r="EA1631" s="43"/>
      <c r="EB1631" s="43"/>
      <c r="EC1631" s="43"/>
      <c r="ED1631" s="43"/>
      <c r="EE1631" s="43"/>
      <c r="EF1631" s="43"/>
      <c r="EG1631" s="43"/>
      <c r="EH1631" s="43"/>
      <c r="EI1631" s="43"/>
      <c r="EJ1631" s="43"/>
      <c r="EK1631" s="43"/>
      <c r="EL1631" s="43"/>
      <c r="EM1631" s="43"/>
      <c r="EN1631" s="43"/>
      <c r="EO1631" s="43"/>
      <c r="EP1631" s="43"/>
      <c r="EQ1631" s="43"/>
      <c r="ER1631" s="43"/>
      <c r="ES1631" s="43"/>
      <c r="ET1631" s="43"/>
      <c r="EU1631" s="43"/>
      <c r="EV1631" s="43"/>
      <c r="EW1631" s="43"/>
      <c r="EX1631" s="43"/>
      <c r="EY1631" s="43"/>
      <c r="EZ1631" s="43"/>
      <c r="FA1631" s="43"/>
      <c r="FB1631" s="43"/>
      <c r="FC1631" s="43"/>
      <c r="FD1631" s="43"/>
      <c r="FE1631" s="43"/>
      <c r="FF1631" s="43"/>
      <c r="FG1631" s="43"/>
      <c r="FH1631" s="43"/>
      <c r="FI1631" s="43"/>
      <c r="FJ1631" s="43"/>
      <c r="FK1631" s="43"/>
      <c r="FL1631" s="43"/>
      <c r="FM1631" s="43"/>
      <c r="FN1631" s="43"/>
      <c r="FO1631" s="43"/>
      <c r="FP1631" s="43"/>
      <c r="FQ1631" s="43"/>
      <c r="FR1631" s="43"/>
      <c r="FS1631" s="43"/>
      <c r="FT1631" s="43"/>
      <c r="FU1631" s="43"/>
      <c r="FV1631" s="43"/>
      <c r="FW1631" s="43"/>
      <c r="FX1631" s="43"/>
      <c r="FY1631" s="43"/>
      <c r="FZ1631" s="43"/>
      <c r="GA1631" s="43"/>
      <c r="GB1631" s="43"/>
      <c r="GC1631" s="43"/>
      <c r="GD1631" s="43"/>
      <c r="GE1631" s="43"/>
      <c r="GF1631" s="43"/>
      <c r="GG1631" s="43"/>
      <c r="GH1631" s="43"/>
      <c r="GI1631" s="43"/>
      <c r="GJ1631" s="43"/>
      <c r="GK1631" s="43"/>
      <c r="GL1631" s="43"/>
      <c r="GM1631" s="43"/>
      <c r="GN1631" s="43"/>
      <c r="GO1631" s="43"/>
      <c r="GP1631" s="43"/>
      <c r="GQ1631" s="43"/>
      <c r="GR1631" s="43"/>
      <c r="GS1631" s="43"/>
      <c r="GT1631" s="43"/>
      <c r="GU1631" s="43"/>
      <c r="GV1631" s="43"/>
      <c r="GW1631" s="43"/>
      <c r="GX1631" s="43"/>
      <c r="GY1631" s="43"/>
      <c r="GZ1631" s="43"/>
      <c r="HA1631" s="43"/>
      <c r="HB1631" s="43"/>
      <c r="HC1631" s="43"/>
      <c r="HD1631" s="43"/>
      <c r="HE1631" s="43"/>
      <c r="HF1631" s="43"/>
      <c r="HG1631" s="43"/>
      <c r="HH1631" s="43"/>
      <c r="HI1631" s="43"/>
      <c r="HJ1631" s="43"/>
      <c r="HK1631" s="43"/>
      <c r="HL1631" s="43"/>
      <c r="HM1631" s="43"/>
      <c r="HN1631" s="43"/>
      <c r="HO1631" s="43"/>
      <c r="HP1631" s="43"/>
      <c r="HQ1631" s="43"/>
      <c r="HR1631" s="43"/>
      <c r="HS1631" s="43"/>
      <c r="HT1631" s="43"/>
      <c r="HU1631" s="43"/>
      <c r="HV1631" s="43"/>
      <c r="HW1631" s="43"/>
      <c r="HX1631" s="43"/>
      <c r="HY1631" s="43"/>
      <c r="HZ1631" s="43"/>
      <c r="IA1631" s="43"/>
      <c r="IB1631" s="43"/>
      <c r="IC1631" s="43"/>
      <c r="ID1631" s="43"/>
      <c r="IE1631" s="43"/>
      <c r="IF1631" s="43"/>
      <c r="IG1631" s="43"/>
      <c r="IH1631" s="43"/>
      <c r="II1631" s="43"/>
      <c r="IJ1631" s="43"/>
      <c r="IK1631" s="43"/>
      <c r="IL1631" s="43"/>
      <c r="IM1631" s="43"/>
      <c r="IN1631" s="43"/>
      <c r="IO1631" s="43"/>
      <c r="IP1631" s="43"/>
      <c r="IQ1631" s="43"/>
      <c r="IR1631" s="43"/>
      <c r="IS1631" s="43"/>
      <c r="IT1631" s="43"/>
      <c r="IU1631" s="43"/>
      <c r="IV1631" s="43"/>
      <c r="IW1631" s="43"/>
      <c r="IX1631" s="43"/>
      <c r="IY1631" s="43"/>
      <c r="IZ1631" s="43"/>
      <c r="JA1631" s="43"/>
      <c r="JB1631" s="43"/>
      <c r="JC1631" s="43"/>
      <c r="JD1631" s="43"/>
      <c r="JE1631" s="43"/>
      <c r="JF1631" s="43"/>
      <c r="JG1631" s="43"/>
      <c r="JH1631" s="43"/>
      <c r="JI1631" s="43"/>
      <c r="JJ1631" s="43"/>
      <c r="JK1631" s="43"/>
      <c r="JL1631" s="43"/>
      <c r="JM1631" s="43"/>
      <c r="JN1631" s="43"/>
      <c r="JO1631" s="43"/>
      <c r="JP1631" s="43"/>
      <c r="JQ1631" s="43"/>
      <c r="JR1631" s="43"/>
      <c r="JS1631" s="43"/>
      <c r="JT1631" s="43"/>
      <c r="JU1631" s="43"/>
      <c r="JV1631" s="43"/>
      <c r="JW1631" s="43"/>
      <c r="JX1631" s="43"/>
      <c r="JY1631" s="43"/>
      <c r="JZ1631" s="43"/>
      <c r="KA1631" s="43"/>
      <c r="KB1631" s="43"/>
      <c r="KC1631" s="43"/>
      <c r="KD1631" s="43"/>
      <c r="KE1631" s="43"/>
      <c r="KF1631" s="43"/>
      <c r="KG1631" s="43"/>
      <c r="KH1631" s="43"/>
      <c r="KI1631" s="43"/>
      <c r="KJ1631" s="43"/>
      <c r="KK1631" s="43"/>
      <c r="KL1631" s="43"/>
      <c r="KM1631" s="43"/>
      <c r="KN1631" s="43"/>
      <c r="KO1631" s="43"/>
      <c r="KP1631" s="43"/>
      <c r="KQ1631" s="43"/>
      <c r="KR1631" s="43"/>
      <c r="KS1631" s="43"/>
      <c r="KT1631" s="43"/>
      <c r="KU1631" s="43"/>
      <c r="KV1631" s="43"/>
      <c r="KW1631" s="43"/>
      <c r="KX1631" s="43"/>
      <c r="KY1631" s="43"/>
      <c r="KZ1631" s="43"/>
      <c r="LA1631" s="43"/>
      <c r="LB1631" s="43"/>
      <c r="LC1631" s="43"/>
      <c r="LD1631" s="43"/>
      <c r="LE1631" s="43"/>
      <c r="LF1631" s="43"/>
      <c r="LG1631" s="43"/>
      <c r="LH1631" s="43"/>
      <c r="LI1631" s="43"/>
      <c r="LJ1631" s="43"/>
      <c r="LK1631" s="43"/>
      <c r="LL1631" s="43"/>
      <c r="LM1631" s="43"/>
      <c r="LN1631" s="43"/>
      <c r="LO1631" s="43"/>
      <c r="LP1631" s="43"/>
      <c r="LQ1631" s="43"/>
      <c r="LR1631" s="43"/>
      <c r="LS1631" s="43"/>
      <c r="LT1631" s="43"/>
      <c r="LU1631" s="43"/>
      <c r="LV1631" s="43"/>
      <c r="LW1631" s="43"/>
      <c r="LX1631" s="43"/>
      <c r="LY1631" s="43"/>
      <c r="LZ1631" s="43"/>
      <c r="MA1631" s="43"/>
      <c r="MB1631" s="43"/>
      <c r="MC1631" s="43"/>
      <c r="MD1631" s="43"/>
      <c r="ME1631" s="43"/>
      <c r="MF1631" s="43"/>
      <c r="MG1631" s="43"/>
      <c r="MH1631" s="43"/>
      <c r="MI1631" s="43"/>
      <c r="MJ1631" s="43"/>
      <c r="MK1631" s="43"/>
      <c r="ML1631" s="43"/>
      <c r="MM1631" s="43"/>
      <c r="MN1631" s="43"/>
      <c r="MO1631" s="43"/>
      <c r="MP1631" s="43"/>
      <c r="MQ1631" s="43"/>
      <c r="MR1631" s="43"/>
      <c r="MS1631" s="43"/>
      <c r="MT1631" s="43"/>
      <c r="MU1631" s="43"/>
      <c r="MV1631" s="43"/>
      <c r="MW1631" s="43"/>
      <c r="MX1631" s="43"/>
      <c r="MY1631" s="43"/>
      <c r="MZ1631" s="43"/>
      <c r="NA1631" s="43"/>
      <c r="NB1631" s="43"/>
      <c r="NC1631" s="43"/>
      <c r="ND1631" s="43"/>
      <c r="NE1631" s="43"/>
      <c r="NF1631" s="43"/>
      <c r="NG1631" s="43"/>
      <c r="NH1631" s="43"/>
      <c r="NI1631" s="43"/>
      <c r="NJ1631" s="43"/>
      <c r="NK1631" s="43"/>
      <c r="NL1631" s="43"/>
      <c r="NM1631" s="43"/>
      <c r="NN1631" s="43"/>
      <c r="NO1631" s="43"/>
      <c r="NP1631" s="43"/>
      <c r="NQ1631" s="43"/>
      <c r="NR1631" s="43"/>
      <c r="NT1631" s="66">
        <f>IF(AND(J1631&lt;&gt;"",K1631&lt;&gt;""),NETWORKDAYS(J1631,K1631,設定!$H$3:$H$39),0)</f>
        <v>0</v>
      </c>
      <c r="NU1631" s="3"/>
      <c r="NV1631" s="66">
        <f>IFERROR(IF(J1631&lt;&gt;"",NETWORKDAYS(J1631,$K$2,設定!$H$3:$H$39),0),"")</f>
        <v>0</v>
      </c>
      <c r="NW1631" s="66">
        <f t="shared" si="207"/>
        <v>0</v>
      </c>
      <c r="NX1631" s="3"/>
      <c r="NY1631" s="68">
        <f t="shared" si="208"/>
        <v>0</v>
      </c>
      <c r="NZ1631" s="68">
        <f t="shared" si="209"/>
        <v>0</v>
      </c>
      <c r="OA1631" s="69">
        <f t="shared" si="210"/>
        <v>0</v>
      </c>
      <c r="OB1631" s="68">
        <f t="shared" si="212"/>
        <v>0</v>
      </c>
    </row>
    <row r="1632" spans="2:392" x14ac:dyDescent="0.4">
      <c r="B1632" s="57">
        <f t="shared" si="213"/>
        <v>1625</v>
      </c>
      <c r="C1632" s="46"/>
      <c r="D1632" s="58"/>
      <c r="E1632" s="59"/>
      <c r="F1632" s="60"/>
      <c r="G1632" s="43"/>
      <c r="H1632" s="43"/>
      <c r="I1632" s="53"/>
      <c r="J1632" s="61"/>
      <c r="K1632" s="61"/>
      <c r="L1632" s="62"/>
      <c r="M1632" s="61"/>
      <c r="N1632" s="61"/>
      <c r="O1632" s="62"/>
      <c r="P1632" s="63"/>
      <c r="Q1632" s="64" t="str">
        <f t="shared" si="211"/>
        <v/>
      </c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3"/>
      <c r="BF1632" s="43"/>
      <c r="BG1632" s="43"/>
      <c r="BH1632" s="43"/>
      <c r="BI1632" s="43"/>
      <c r="BJ1632" s="43"/>
      <c r="BK1632" s="43"/>
      <c r="BL1632" s="43"/>
      <c r="BM1632" s="43"/>
      <c r="BN1632" s="43"/>
      <c r="BO1632" s="43"/>
      <c r="BP1632" s="43"/>
      <c r="BQ1632" s="43"/>
      <c r="BR1632" s="43"/>
      <c r="BS1632" s="43"/>
      <c r="BT1632" s="43"/>
      <c r="BU1632" s="43"/>
      <c r="BV1632" s="43"/>
      <c r="BW1632" s="43"/>
      <c r="BX1632" s="43"/>
      <c r="BY1632" s="43"/>
      <c r="BZ1632" s="43"/>
      <c r="CA1632" s="43"/>
      <c r="CB1632" s="43"/>
      <c r="CC1632" s="43"/>
      <c r="CD1632" s="43"/>
      <c r="CE1632" s="43"/>
      <c r="CF1632" s="43"/>
      <c r="CG1632" s="43"/>
      <c r="CH1632" s="43"/>
      <c r="CI1632" s="43"/>
      <c r="CJ1632" s="43"/>
      <c r="CK1632" s="43"/>
      <c r="CL1632" s="43"/>
      <c r="CM1632" s="43"/>
      <c r="CN1632" s="43"/>
      <c r="CO1632" s="43"/>
      <c r="CP1632" s="43"/>
      <c r="CQ1632" s="43"/>
      <c r="CR1632" s="43"/>
      <c r="CS1632" s="43"/>
      <c r="CT1632" s="43"/>
      <c r="CU1632" s="43"/>
      <c r="CV1632" s="43"/>
      <c r="CW1632" s="43"/>
      <c r="CX1632" s="43"/>
      <c r="CY1632" s="43"/>
      <c r="CZ1632" s="43"/>
      <c r="DA1632" s="43"/>
      <c r="DB1632" s="43"/>
      <c r="DC1632" s="43"/>
      <c r="DD1632" s="43"/>
      <c r="DE1632" s="43"/>
      <c r="DF1632" s="43"/>
      <c r="DG1632" s="43"/>
      <c r="DH1632" s="43"/>
      <c r="DI1632" s="43"/>
      <c r="DJ1632" s="43"/>
      <c r="DK1632" s="43"/>
      <c r="DL1632" s="43"/>
      <c r="DM1632" s="43"/>
      <c r="DN1632" s="43"/>
      <c r="DO1632" s="43"/>
      <c r="DP1632" s="43"/>
      <c r="DQ1632" s="43"/>
      <c r="DR1632" s="43"/>
      <c r="DS1632" s="43"/>
      <c r="DT1632" s="43"/>
      <c r="DU1632" s="43"/>
      <c r="DV1632" s="43"/>
      <c r="DW1632" s="43"/>
      <c r="DX1632" s="43"/>
      <c r="DY1632" s="43"/>
      <c r="DZ1632" s="43"/>
      <c r="EA1632" s="43"/>
      <c r="EB1632" s="43"/>
      <c r="EC1632" s="43"/>
      <c r="ED1632" s="43"/>
      <c r="EE1632" s="43"/>
      <c r="EF1632" s="43"/>
      <c r="EG1632" s="43"/>
      <c r="EH1632" s="43"/>
      <c r="EI1632" s="43"/>
      <c r="EJ1632" s="43"/>
      <c r="EK1632" s="43"/>
      <c r="EL1632" s="43"/>
      <c r="EM1632" s="43"/>
      <c r="EN1632" s="43"/>
      <c r="EO1632" s="43"/>
      <c r="EP1632" s="43"/>
      <c r="EQ1632" s="43"/>
      <c r="ER1632" s="43"/>
      <c r="ES1632" s="43"/>
      <c r="ET1632" s="43"/>
      <c r="EU1632" s="43"/>
      <c r="EV1632" s="43"/>
      <c r="EW1632" s="43"/>
      <c r="EX1632" s="43"/>
      <c r="EY1632" s="43"/>
      <c r="EZ1632" s="43"/>
      <c r="FA1632" s="43"/>
      <c r="FB1632" s="43"/>
      <c r="FC1632" s="43"/>
      <c r="FD1632" s="43"/>
      <c r="FE1632" s="43"/>
      <c r="FF1632" s="43"/>
      <c r="FG1632" s="43"/>
      <c r="FH1632" s="43"/>
      <c r="FI1632" s="43"/>
      <c r="FJ1632" s="43"/>
      <c r="FK1632" s="43"/>
      <c r="FL1632" s="43"/>
      <c r="FM1632" s="43"/>
      <c r="FN1632" s="43"/>
      <c r="FO1632" s="43"/>
      <c r="FP1632" s="43"/>
      <c r="FQ1632" s="43"/>
      <c r="FR1632" s="43"/>
      <c r="FS1632" s="43"/>
      <c r="FT1632" s="43"/>
      <c r="FU1632" s="43"/>
      <c r="FV1632" s="43"/>
      <c r="FW1632" s="43"/>
      <c r="FX1632" s="43"/>
      <c r="FY1632" s="43"/>
      <c r="FZ1632" s="43"/>
      <c r="GA1632" s="43"/>
      <c r="GB1632" s="43"/>
      <c r="GC1632" s="43"/>
      <c r="GD1632" s="43"/>
      <c r="GE1632" s="43"/>
      <c r="GF1632" s="43"/>
      <c r="GG1632" s="43"/>
      <c r="GH1632" s="43"/>
      <c r="GI1632" s="43"/>
      <c r="GJ1632" s="43"/>
      <c r="GK1632" s="43"/>
      <c r="GL1632" s="43"/>
      <c r="GM1632" s="43"/>
      <c r="GN1632" s="43"/>
      <c r="GO1632" s="43"/>
      <c r="GP1632" s="43"/>
      <c r="GQ1632" s="43"/>
      <c r="GR1632" s="43"/>
      <c r="GS1632" s="43"/>
      <c r="GT1632" s="43"/>
      <c r="GU1632" s="43"/>
      <c r="GV1632" s="43"/>
      <c r="GW1632" s="43"/>
      <c r="GX1632" s="43"/>
      <c r="GY1632" s="43"/>
      <c r="GZ1632" s="43"/>
      <c r="HA1632" s="43"/>
      <c r="HB1632" s="43"/>
      <c r="HC1632" s="43"/>
      <c r="HD1632" s="43"/>
      <c r="HE1632" s="43"/>
      <c r="HF1632" s="43"/>
      <c r="HG1632" s="43"/>
      <c r="HH1632" s="43"/>
      <c r="HI1632" s="43"/>
      <c r="HJ1632" s="43"/>
      <c r="HK1632" s="43"/>
      <c r="HL1632" s="43"/>
      <c r="HM1632" s="43"/>
      <c r="HN1632" s="43"/>
      <c r="HO1632" s="43"/>
      <c r="HP1632" s="43"/>
      <c r="HQ1632" s="43"/>
      <c r="HR1632" s="43"/>
      <c r="HS1632" s="43"/>
      <c r="HT1632" s="43"/>
      <c r="HU1632" s="43"/>
      <c r="HV1632" s="43"/>
      <c r="HW1632" s="43"/>
      <c r="HX1632" s="43"/>
      <c r="HY1632" s="43"/>
      <c r="HZ1632" s="43"/>
      <c r="IA1632" s="43"/>
      <c r="IB1632" s="43"/>
      <c r="IC1632" s="43"/>
      <c r="ID1632" s="43"/>
      <c r="IE1632" s="43"/>
      <c r="IF1632" s="43"/>
      <c r="IG1632" s="43"/>
      <c r="IH1632" s="43"/>
      <c r="II1632" s="43"/>
      <c r="IJ1632" s="43"/>
      <c r="IK1632" s="43"/>
      <c r="IL1632" s="43"/>
      <c r="IM1632" s="43"/>
      <c r="IN1632" s="43"/>
      <c r="IO1632" s="43"/>
      <c r="IP1632" s="43"/>
      <c r="IQ1632" s="43"/>
      <c r="IR1632" s="43"/>
      <c r="IS1632" s="43"/>
      <c r="IT1632" s="43"/>
      <c r="IU1632" s="43"/>
      <c r="IV1632" s="43"/>
      <c r="IW1632" s="43"/>
      <c r="IX1632" s="43"/>
      <c r="IY1632" s="43"/>
      <c r="IZ1632" s="43"/>
      <c r="JA1632" s="43"/>
      <c r="JB1632" s="43"/>
      <c r="JC1632" s="43"/>
      <c r="JD1632" s="43"/>
      <c r="JE1632" s="43"/>
      <c r="JF1632" s="43"/>
      <c r="JG1632" s="43"/>
      <c r="JH1632" s="43"/>
      <c r="JI1632" s="43"/>
      <c r="JJ1632" s="43"/>
      <c r="JK1632" s="43"/>
      <c r="JL1632" s="43"/>
      <c r="JM1632" s="43"/>
      <c r="JN1632" s="43"/>
      <c r="JO1632" s="43"/>
      <c r="JP1632" s="43"/>
      <c r="JQ1632" s="43"/>
      <c r="JR1632" s="43"/>
      <c r="JS1632" s="43"/>
      <c r="JT1632" s="43"/>
      <c r="JU1632" s="43"/>
      <c r="JV1632" s="43"/>
      <c r="JW1632" s="43"/>
      <c r="JX1632" s="43"/>
      <c r="JY1632" s="43"/>
      <c r="JZ1632" s="43"/>
      <c r="KA1632" s="43"/>
      <c r="KB1632" s="43"/>
      <c r="KC1632" s="43"/>
      <c r="KD1632" s="43"/>
      <c r="KE1632" s="43"/>
      <c r="KF1632" s="43"/>
      <c r="KG1632" s="43"/>
      <c r="KH1632" s="43"/>
      <c r="KI1632" s="43"/>
      <c r="KJ1632" s="43"/>
      <c r="KK1632" s="43"/>
      <c r="KL1632" s="43"/>
      <c r="KM1632" s="43"/>
      <c r="KN1632" s="43"/>
      <c r="KO1632" s="43"/>
      <c r="KP1632" s="43"/>
      <c r="KQ1632" s="43"/>
      <c r="KR1632" s="43"/>
      <c r="KS1632" s="43"/>
      <c r="KT1632" s="43"/>
      <c r="KU1632" s="43"/>
      <c r="KV1632" s="43"/>
      <c r="KW1632" s="43"/>
      <c r="KX1632" s="43"/>
      <c r="KY1632" s="43"/>
      <c r="KZ1632" s="43"/>
      <c r="LA1632" s="43"/>
      <c r="LB1632" s="43"/>
      <c r="LC1632" s="43"/>
      <c r="LD1632" s="43"/>
      <c r="LE1632" s="43"/>
      <c r="LF1632" s="43"/>
      <c r="LG1632" s="43"/>
      <c r="LH1632" s="43"/>
      <c r="LI1632" s="43"/>
      <c r="LJ1632" s="43"/>
      <c r="LK1632" s="43"/>
      <c r="LL1632" s="43"/>
      <c r="LM1632" s="43"/>
      <c r="LN1632" s="43"/>
      <c r="LO1632" s="43"/>
      <c r="LP1632" s="43"/>
      <c r="LQ1632" s="43"/>
      <c r="LR1632" s="43"/>
      <c r="LS1632" s="43"/>
      <c r="LT1632" s="43"/>
      <c r="LU1632" s="43"/>
      <c r="LV1632" s="43"/>
      <c r="LW1632" s="43"/>
      <c r="LX1632" s="43"/>
      <c r="LY1632" s="43"/>
      <c r="LZ1632" s="43"/>
      <c r="MA1632" s="43"/>
      <c r="MB1632" s="43"/>
      <c r="MC1632" s="43"/>
      <c r="MD1632" s="43"/>
      <c r="ME1632" s="43"/>
      <c r="MF1632" s="43"/>
      <c r="MG1632" s="43"/>
      <c r="MH1632" s="43"/>
      <c r="MI1632" s="43"/>
      <c r="MJ1632" s="43"/>
      <c r="MK1632" s="43"/>
      <c r="ML1632" s="43"/>
      <c r="MM1632" s="43"/>
      <c r="MN1632" s="43"/>
      <c r="MO1632" s="43"/>
      <c r="MP1632" s="43"/>
      <c r="MQ1632" s="43"/>
      <c r="MR1632" s="43"/>
      <c r="MS1632" s="43"/>
      <c r="MT1632" s="43"/>
      <c r="MU1632" s="43"/>
      <c r="MV1632" s="43"/>
      <c r="MW1632" s="43"/>
      <c r="MX1632" s="43"/>
      <c r="MY1632" s="43"/>
      <c r="MZ1632" s="43"/>
      <c r="NA1632" s="43"/>
      <c r="NB1632" s="43"/>
      <c r="NC1632" s="43"/>
      <c r="ND1632" s="43"/>
      <c r="NE1632" s="43"/>
      <c r="NF1632" s="43"/>
      <c r="NG1632" s="43"/>
      <c r="NH1632" s="43"/>
      <c r="NI1632" s="43"/>
      <c r="NJ1632" s="43"/>
      <c r="NK1632" s="43"/>
      <c r="NL1632" s="43"/>
      <c r="NM1632" s="43"/>
      <c r="NN1632" s="43"/>
      <c r="NO1632" s="43"/>
      <c r="NP1632" s="43"/>
      <c r="NQ1632" s="43"/>
      <c r="NR1632" s="43"/>
      <c r="NT1632" s="66">
        <f>IF(AND(J1632&lt;&gt;"",K1632&lt;&gt;""),NETWORKDAYS(J1632,K1632,設定!$H$3:$H$39),0)</f>
        <v>0</v>
      </c>
      <c r="NU1632" s="3"/>
      <c r="NV1632" s="66">
        <f>IFERROR(IF(J1632&lt;&gt;"",NETWORKDAYS(J1632,$K$2,設定!$H$3:$H$39),0),"")</f>
        <v>0</v>
      </c>
      <c r="NW1632" s="66">
        <f t="shared" si="207"/>
        <v>0</v>
      </c>
      <c r="NX1632" s="3"/>
      <c r="NY1632" s="68">
        <f t="shared" si="208"/>
        <v>0</v>
      </c>
      <c r="NZ1632" s="68">
        <f t="shared" si="209"/>
        <v>0</v>
      </c>
      <c r="OA1632" s="69">
        <f t="shared" si="210"/>
        <v>0</v>
      </c>
      <c r="OB1632" s="68">
        <f t="shared" si="212"/>
        <v>0</v>
      </c>
    </row>
    <row r="1633" spans="2:392" x14ac:dyDescent="0.4">
      <c r="B1633" s="57">
        <f t="shared" si="213"/>
        <v>1626</v>
      </c>
      <c r="C1633" s="46"/>
      <c r="D1633" s="58"/>
      <c r="E1633" s="59"/>
      <c r="F1633" s="60"/>
      <c r="G1633" s="43"/>
      <c r="H1633" s="43"/>
      <c r="I1633" s="53"/>
      <c r="J1633" s="61"/>
      <c r="K1633" s="61"/>
      <c r="L1633" s="62"/>
      <c r="M1633" s="61"/>
      <c r="N1633" s="61"/>
      <c r="O1633" s="62"/>
      <c r="P1633" s="63"/>
      <c r="Q1633" s="64" t="str">
        <f t="shared" si="211"/>
        <v/>
      </c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3"/>
      <c r="BF1633" s="43"/>
      <c r="BG1633" s="43"/>
      <c r="BH1633" s="43"/>
      <c r="BI1633" s="43"/>
      <c r="BJ1633" s="43"/>
      <c r="BK1633" s="43"/>
      <c r="BL1633" s="43"/>
      <c r="BM1633" s="43"/>
      <c r="BN1633" s="43"/>
      <c r="BO1633" s="43"/>
      <c r="BP1633" s="43"/>
      <c r="BQ1633" s="43"/>
      <c r="BR1633" s="43"/>
      <c r="BS1633" s="43"/>
      <c r="BT1633" s="43"/>
      <c r="BU1633" s="43"/>
      <c r="BV1633" s="43"/>
      <c r="BW1633" s="43"/>
      <c r="BX1633" s="43"/>
      <c r="BY1633" s="43"/>
      <c r="BZ1633" s="43"/>
      <c r="CA1633" s="43"/>
      <c r="CB1633" s="43"/>
      <c r="CC1633" s="43"/>
      <c r="CD1633" s="43"/>
      <c r="CE1633" s="43"/>
      <c r="CF1633" s="43"/>
      <c r="CG1633" s="43"/>
      <c r="CH1633" s="43"/>
      <c r="CI1633" s="43"/>
      <c r="CJ1633" s="43"/>
      <c r="CK1633" s="43"/>
      <c r="CL1633" s="43"/>
      <c r="CM1633" s="43"/>
      <c r="CN1633" s="43"/>
      <c r="CO1633" s="43"/>
      <c r="CP1633" s="43"/>
      <c r="CQ1633" s="43"/>
      <c r="CR1633" s="43"/>
      <c r="CS1633" s="43"/>
      <c r="CT1633" s="43"/>
      <c r="CU1633" s="43"/>
      <c r="CV1633" s="43"/>
      <c r="CW1633" s="43"/>
      <c r="CX1633" s="43"/>
      <c r="CY1633" s="43"/>
      <c r="CZ1633" s="43"/>
      <c r="DA1633" s="43"/>
      <c r="DB1633" s="43"/>
      <c r="DC1633" s="43"/>
      <c r="DD1633" s="43"/>
      <c r="DE1633" s="43"/>
      <c r="DF1633" s="43"/>
      <c r="DG1633" s="43"/>
      <c r="DH1633" s="43"/>
      <c r="DI1633" s="43"/>
      <c r="DJ1633" s="43"/>
      <c r="DK1633" s="43"/>
      <c r="DL1633" s="43"/>
      <c r="DM1633" s="43"/>
      <c r="DN1633" s="43"/>
      <c r="DO1633" s="43"/>
      <c r="DP1633" s="43"/>
      <c r="DQ1633" s="43"/>
      <c r="DR1633" s="43"/>
      <c r="DS1633" s="43"/>
      <c r="DT1633" s="43"/>
      <c r="DU1633" s="43"/>
      <c r="DV1633" s="43"/>
      <c r="DW1633" s="43"/>
      <c r="DX1633" s="43"/>
      <c r="DY1633" s="43"/>
      <c r="DZ1633" s="43"/>
      <c r="EA1633" s="43"/>
      <c r="EB1633" s="43"/>
      <c r="EC1633" s="43"/>
      <c r="ED1633" s="43"/>
      <c r="EE1633" s="43"/>
      <c r="EF1633" s="43"/>
      <c r="EG1633" s="43"/>
      <c r="EH1633" s="43"/>
      <c r="EI1633" s="43"/>
      <c r="EJ1633" s="43"/>
      <c r="EK1633" s="43"/>
      <c r="EL1633" s="43"/>
      <c r="EM1633" s="43"/>
      <c r="EN1633" s="43"/>
      <c r="EO1633" s="43"/>
      <c r="EP1633" s="43"/>
      <c r="EQ1633" s="43"/>
      <c r="ER1633" s="43"/>
      <c r="ES1633" s="43"/>
      <c r="ET1633" s="43"/>
      <c r="EU1633" s="43"/>
      <c r="EV1633" s="43"/>
      <c r="EW1633" s="43"/>
      <c r="EX1633" s="43"/>
      <c r="EY1633" s="43"/>
      <c r="EZ1633" s="43"/>
      <c r="FA1633" s="43"/>
      <c r="FB1633" s="43"/>
      <c r="FC1633" s="43"/>
      <c r="FD1633" s="43"/>
      <c r="FE1633" s="43"/>
      <c r="FF1633" s="43"/>
      <c r="FG1633" s="43"/>
      <c r="FH1633" s="43"/>
      <c r="FI1633" s="43"/>
      <c r="FJ1633" s="43"/>
      <c r="FK1633" s="43"/>
      <c r="FL1633" s="43"/>
      <c r="FM1633" s="43"/>
      <c r="FN1633" s="43"/>
      <c r="FO1633" s="43"/>
      <c r="FP1633" s="43"/>
      <c r="FQ1633" s="43"/>
      <c r="FR1633" s="43"/>
      <c r="FS1633" s="43"/>
      <c r="FT1633" s="43"/>
      <c r="FU1633" s="43"/>
      <c r="FV1633" s="43"/>
      <c r="FW1633" s="43"/>
      <c r="FX1633" s="43"/>
      <c r="FY1633" s="43"/>
      <c r="FZ1633" s="43"/>
      <c r="GA1633" s="43"/>
      <c r="GB1633" s="43"/>
      <c r="GC1633" s="43"/>
      <c r="GD1633" s="43"/>
      <c r="GE1633" s="43"/>
      <c r="GF1633" s="43"/>
      <c r="GG1633" s="43"/>
      <c r="GH1633" s="43"/>
      <c r="GI1633" s="43"/>
      <c r="GJ1633" s="43"/>
      <c r="GK1633" s="43"/>
      <c r="GL1633" s="43"/>
      <c r="GM1633" s="43"/>
      <c r="GN1633" s="43"/>
      <c r="GO1633" s="43"/>
      <c r="GP1633" s="43"/>
      <c r="GQ1633" s="43"/>
      <c r="GR1633" s="43"/>
      <c r="GS1633" s="43"/>
      <c r="GT1633" s="43"/>
      <c r="GU1633" s="43"/>
      <c r="GV1633" s="43"/>
      <c r="GW1633" s="43"/>
      <c r="GX1633" s="43"/>
      <c r="GY1633" s="43"/>
      <c r="GZ1633" s="43"/>
      <c r="HA1633" s="43"/>
      <c r="HB1633" s="43"/>
      <c r="HC1633" s="43"/>
      <c r="HD1633" s="43"/>
      <c r="HE1633" s="43"/>
      <c r="HF1633" s="43"/>
      <c r="HG1633" s="43"/>
      <c r="HH1633" s="43"/>
      <c r="HI1633" s="43"/>
      <c r="HJ1633" s="43"/>
      <c r="HK1633" s="43"/>
      <c r="HL1633" s="43"/>
      <c r="HM1633" s="43"/>
      <c r="HN1633" s="43"/>
      <c r="HO1633" s="43"/>
      <c r="HP1633" s="43"/>
      <c r="HQ1633" s="43"/>
      <c r="HR1633" s="43"/>
      <c r="HS1633" s="43"/>
      <c r="HT1633" s="43"/>
      <c r="HU1633" s="43"/>
      <c r="HV1633" s="43"/>
      <c r="HW1633" s="43"/>
      <c r="HX1633" s="43"/>
      <c r="HY1633" s="43"/>
      <c r="HZ1633" s="43"/>
      <c r="IA1633" s="43"/>
      <c r="IB1633" s="43"/>
      <c r="IC1633" s="43"/>
      <c r="ID1633" s="43"/>
      <c r="IE1633" s="43"/>
      <c r="IF1633" s="43"/>
      <c r="IG1633" s="43"/>
      <c r="IH1633" s="43"/>
      <c r="II1633" s="43"/>
      <c r="IJ1633" s="43"/>
      <c r="IK1633" s="43"/>
      <c r="IL1633" s="43"/>
      <c r="IM1633" s="43"/>
      <c r="IN1633" s="43"/>
      <c r="IO1633" s="43"/>
      <c r="IP1633" s="43"/>
      <c r="IQ1633" s="43"/>
      <c r="IR1633" s="43"/>
      <c r="IS1633" s="43"/>
      <c r="IT1633" s="43"/>
      <c r="IU1633" s="43"/>
      <c r="IV1633" s="43"/>
      <c r="IW1633" s="43"/>
      <c r="IX1633" s="43"/>
      <c r="IY1633" s="43"/>
      <c r="IZ1633" s="43"/>
      <c r="JA1633" s="43"/>
      <c r="JB1633" s="43"/>
      <c r="JC1633" s="43"/>
      <c r="JD1633" s="43"/>
      <c r="JE1633" s="43"/>
      <c r="JF1633" s="43"/>
      <c r="JG1633" s="43"/>
      <c r="JH1633" s="43"/>
      <c r="JI1633" s="43"/>
      <c r="JJ1633" s="43"/>
      <c r="JK1633" s="43"/>
      <c r="JL1633" s="43"/>
      <c r="JM1633" s="43"/>
      <c r="JN1633" s="43"/>
      <c r="JO1633" s="43"/>
      <c r="JP1633" s="43"/>
      <c r="JQ1633" s="43"/>
      <c r="JR1633" s="43"/>
      <c r="JS1633" s="43"/>
      <c r="JT1633" s="43"/>
      <c r="JU1633" s="43"/>
      <c r="JV1633" s="43"/>
      <c r="JW1633" s="43"/>
      <c r="JX1633" s="43"/>
      <c r="JY1633" s="43"/>
      <c r="JZ1633" s="43"/>
      <c r="KA1633" s="43"/>
      <c r="KB1633" s="43"/>
      <c r="KC1633" s="43"/>
      <c r="KD1633" s="43"/>
      <c r="KE1633" s="43"/>
      <c r="KF1633" s="43"/>
      <c r="KG1633" s="43"/>
      <c r="KH1633" s="43"/>
      <c r="KI1633" s="43"/>
      <c r="KJ1633" s="43"/>
      <c r="KK1633" s="43"/>
      <c r="KL1633" s="43"/>
      <c r="KM1633" s="43"/>
      <c r="KN1633" s="43"/>
      <c r="KO1633" s="43"/>
      <c r="KP1633" s="43"/>
      <c r="KQ1633" s="43"/>
      <c r="KR1633" s="43"/>
      <c r="KS1633" s="43"/>
      <c r="KT1633" s="43"/>
      <c r="KU1633" s="43"/>
      <c r="KV1633" s="43"/>
      <c r="KW1633" s="43"/>
      <c r="KX1633" s="43"/>
      <c r="KY1633" s="43"/>
      <c r="KZ1633" s="43"/>
      <c r="LA1633" s="43"/>
      <c r="LB1633" s="43"/>
      <c r="LC1633" s="43"/>
      <c r="LD1633" s="43"/>
      <c r="LE1633" s="43"/>
      <c r="LF1633" s="43"/>
      <c r="LG1633" s="43"/>
      <c r="LH1633" s="43"/>
      <c r="LI1633" s="43"/>
      <c r="LJ1633" s="43"/>
      <c r="LK1633" s="43"/>
      <c r="LL1633" s="43"/>
      <c r="LM1633" s="43"/>
      <c r="LN1633" s="43"/>
      <c r="LO1633" s="43"/>
      <c r="LP1633" s="43"/>
      <c r="LQ1633" s="43"/>
      <c r="LR1633" s="43"/>
      <c r="LS1633" s="43"/>
      <c r="LT1633" s="43"/>
      <c r="LU1633" s="43"/>
      <c r="LV1633" s="43"/>
      <c r="LW1633" s="43"/>
      <c r="LX1633" s="43"/>
      <c r="LY1633" s="43"/>
      <c r="LZ1633" s="43"/>
      <c r="MA1633" s="43"/>
      <c r="MB1633" s="43"/>
      <c r="MC1633" s="43"/>
      <c r="MD1633" s="43"/>
      <c r="ME1633" s="43"/>
      <c r="MF1633" s="43"/>
      <c r="MG1633" s="43"/>
      <c r="MH1633" s="43"/>
      <c r="MI1633" s="43"/>
      <c r="MJ1633" s="43"/>
      <c r="MK1633" s="43"/>
      <c r="ML1633" s="43"/>
      <c r="MM1633" s="43"/>
      <c r="MN1633" s="43"/>
      <c r="MO1633" s="43"/>
      <c r="MP1633" s="43"/>
      <c r="MQ1633" s="43"/>
      <c r="MR1633" s="43"/>
      <c r="MS1633" s="43"/>
      <c r="MT1633" s="43"/>
      <c r="MU1633" s="43"/>
      <c r="MV1633" s="43"/>
      <c r="MW1633" s="43"/>
      <c r="MX1633" s="43"/>
      <c r="MY1633" s="43"/>
      <c r="MZ1633" s="43"/>
      <c r="NA1633" s="43"/>
      <c r="NB1633" s="43"/>
      <c r="NC1633" s="43"/>
      <c r="ND1633" s="43"/>
      <c r="NE1633" s="43"/>
      <c r="NF1633" s="43"/>
      <c r="NG1633" s="43"/>
      <c r="NH1633" s="43"/>
      <c r="NI1633" s="43"/>
      <c r="NJ1633" s="43"/>
      <c r="NK1633" s="43"/>
      <c r="NL1633" s="43"/>
      <c r="NM1633" s="43"/>
      <c r="NN1633" s="43"/>
      <c r="NO1633" s="43"/>
      <c r="NP1633" s="43"/>
      <c r="NQ1633" s="43"/>
      <c r="NR1633" s="43"/>
      <c r="NT1633" s="66">
        <f>IF(AND(J1633&lt;&gt;"",K1633&lt;&gt;""),NETWORKDAYS(J1633,K1633,設定!$H$3:$H$39),0)</f>
        <v>0</v>
      </c>
      <c r="NU1633" s="3"/>
      <c r="NV1633" s="66">
        <f>IFERROR(IF(J1633&lt;&gt;"",NETWORKDAYS(J1633,$K$2,設定!$H$3:$H$39),0),"")</f>
        <v>0</v>
      </c>
      <c r="NW1633" s="66">
        <f t="shared" si="207"/>
        <v>0</v>
      </c>
      <c r="NX1633" s="3"/>
      <c r="NY1633" s="68">
        <f t="shared" si="208"/>
        <v>0</v>
      </c>
      <c r="NZ1633" s="68">
        <f t="shared" si="209"/>
        <v>0</v>
      </c>
      <c r="OA1633" s="69">
        <f t="shared" si="210"/>
        <v>0</v>
      </c>
      <c r="OB1633" s="68">
        <f t="shared" si="212"/>
        <v>0</v>
      </c>
    </row>
    <row r="1634" spans="2:392" x14ac:dyDescent="0.4">
      <c r="B1634" s="57">
        <f t="shared" si="213"/>
        <v>1627</v>
      </c>
      <c r="C1634" s="46"/>
      <c r="D1634" s="58"/>
      <c r="E1634" s="59"/>
      <c r="F1634" s="60"/>
      <c r="G1634" s="43"/>
      <c r="H1634" s="43"/>
      <c r="I1634" s="53"/>
      <c r="J1634" s="61"/>
      <c r="K1634" s="61"/>
      <c r="L1634" s="62"/>
      <c r="M1634" s="61"/>
      <c r="N1634" s="61"/>
      <c r="O1634" s="62"/>
      <c r="P1634" s="63"/>
      <c r="Q1634" s="64" t="str">
        <f t="shared" si="211"/>
        <v/>
      </c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3"/>
      <c r="BF1634" s="43"/>
      <c r="BG1634" s="43"/>
      <c r="BH1634" s="43"/>
      <c r="BI1634" s="43"/>
      <c r="BJ1634" s="43"/>
      <c r="BK1634" s="43"/>
      <c r="BL1634" s="43"/>
      <c r="BM1634" s="43"/>
      <c r="BN1634" s="43"/>
      <c r="BO1634" s="43"/>
      <c r="BP1634" s="43"/>
      <c r="BQ1634" s="43"/>
      <c r="BR1634" s="43"/>
      <c r="BS1634" s="43"/>
      <c r="BT1634" s="43"/>
      <c r="BU1634" s="43"/>
      <c r="BV1634" s="43"/>
      <c r="BW1634" s="43"/>
      <c r="BX1634" s="43"/>
      <c r="BY1634" s="43"/>
      <c r="BZ1634" s="43"/>
      <c r="CA1634" s="43"/>
      <c r="CB1634" s="43"/>
      <c r="CC1634" s="43"/>
      <c r="CD1634" s="43"/>
      <c r="CE1634" s="43"/>
      <c r="CF1634" s="43"/>
      <c r="CG1634" s="43"/>
      <c r="CH1634" s="43"/>
      <c r="CI1634" s="43"/>
      <c r="CJ1634" s="43"/>
      <c r="CK1634" s="43"/>
      <c r="CL1634" s="43"/>
      <c r="CM1634" s="43"/>
      <c r="CN1634" s="43"/>
      <c r="CO1634" s="43"/>
      <c r="CP1634" s="43"/>
      <c r="CQ1634" s="43"/>
      <c r="CR1634" s="43"/>
      <c r="CS1634" s="43"/>
      <c r="CT1634" s="43"/>
      <c r="CU1634" s="43"/>
      <c r="CV1634" s="43"/>
      <c r="CW1634" s="43"/>
      <c r="CX1634" s="43"/>
      <c r="CY1634" s="43"/>
      <c r="CZ1634" s="43"/>
      <c r="DA1634" s="43"/>
      <c r="DB1634" s="43"/>
      <c r="DC1634" s="43"/>
      <c r="DD1634" s="43"/>
      <c r="DE1634" s="43"/>
      <c r="DF1634" s="43"/>
      <c r="DG1634" s="43"/>
      <c r="DH1634" s="43"/>
      <c r="DI1634" s="43"/>
      <c r="DJ1634" s="43"/>
      <c r="DK1634" s="43"/>
      <c r="DL1634" s="43"/>
      <c r="DM1634" s="43"/>
      <c r="DN1634" s="43"/>
      <c r="DO1634" s="43"/>
      <c r="DP1634" s="43"/>
      <c r="DQ1634" s="43"/>
      <c r="DR1634" s="43"/>
      <c r="DS1634" s="43"/>
      <c r="DT1634" s="43"/>
      <c r="DU1634" s="43"/>
      <c r="DV1634" s="43"/>
      <c r="DW1634" s="43"/>
      <c r="DX1634" s="43"/>
      <c r="DY1634" s="43"/>
      <c r="DZ1634" s="43"/>
      <c r="EA1634" s="43"/>
      <c r="EB1634" s="43"/>
      <c r="EC1634" s="43"/>
      <c r="ED1634" s="43"/>
      <c r="EE1634" s="43"/>
      <c r="EF1634" s="43"/>
      <c r="EG1634" s="43"/>
      <c r="EH1634" s="43"/>
      <c r="EI1634" s="43"/>
      <c r="EJ1634" s="43"/>
      <c r="EK1634" s="43"/>
      <c r="EL1634" s="43"/>
      <c r="EM1634" s="43"/>
      <c r="EN1634" s="43"/>
      <c r="EO1634" s="43"/>
      <c r="EP1634" s="43"/>
      <c r="EQ1634" s="43"/>
      <c r="ER1634" s="43"/>
      <c r="ES1634" s="43"/>
      <c r="ET1634" s="43"/>
      <c r="EU1634" s="43"/>
      <c r="EV1634" s="43"/>
      <c r="EW1634" s="43"/>
      <c r="EX1634" s="43"/>
      <c r="EY1634" s="43"/>
      <c r="EZ1634" s="43"/>
      <c r="FA1634" s="43"/>
      <c r="FB1634" s="43"/>
      <c r="FC1634" s="43"/>
      <c r="FD1634" s="43"/>
      <c r="FE1634" s="43"/>
      <c r="FF1634" s="43"/>
      <c r="FG1634" s="43"/>
      <c r="FH1634" s="43"/>
      <c r="FI1634" s="43"/>
      <c r="FJ1634" s="43"/>
      <c r="FK1634" s="43"/>
      <c r="FL1634" s="43"/>
      <c r="FM1634" s="43"/>
      <c r="FN1634" s="43"/>
      <c r="FO1634" s="43"/>
      <c r="FP1634" s="43"/>
      <c r="FQ1634" s="43"/>
      <c r="FR1634" s="43"/>
      <c r="FS1634" s="43"/>
      <c r="FT1634" s="43"/>
      <c r="FU1634" s="43"/>
      <c r="FV1634" s="43"/>
      <c r="FW1634" s="43"/>
      <c r="FX1634" s="43"/>
      <c r="FY1634" s="43"/>
      <c r="FZ1634" s="43"/>
      <c r="GA1634" s="43"/>
      <c r="GB1634" s="43"/>
      <c r="GC1634" s="43"/>
      <c r="GD1634" s="43"/>
      <c r="GE1634" s="43"/>
      <c r="GF1634" s="43"/>
      <c r="GG1634" s="43"/>
      <c r="GH1634" s="43"/>
      <c r="GI1634" s="43"/>
      <c r="GJ1634" s="43"/>
      <c r="GK1634" s="43"/>
      <c r="GL1634" s="43"/>
      <c r="GM1634" s="43"/>
      <c r="GN1634" s="43"/>
      <c r="GO1634" s="43"/>
      <c r="GP1634" s="43"/>
      <c r="GQ1634" s="43"/>
      <c r="GR1634" s="43"/>
      <c r="GS1634" s="43"/>
      <c r="GT1634" s="43"/>
      <c r="GU1634" s="43"/>
      <c r="GV1634" s="43"/>
      <c r="GW1634" s="43"/>
      <c r="GX1634" s="43"/>
      <c r="GY1634" s="43"/>
      <c r="GZ1634" s="43"/>
      <c r="HA1634" s="43"/>
      <c r="HB1634" s="43"/>
      <c r="HC1634" s="43"/>
      <c r="HD1634" s="43"/>
      <c r="HE1634" s="43"/>
      <c r="HF1634" s="43"/>
      <c r="HG1634" s="43"/>
      <c r="HH1634" s="43"/>
      <c r="HI1634" s="43"/>
      <c r="HJ1634" s="43"/>
      <c r="HK1634" s="43"/>
      <c r="HL1634" s="43"/>
      <c r="HM1634" s="43"/>
      <c r="HN1634" s="43"/>
      <c r="HO1634" s="43"/>
      <c r="HP1634" s="43"/>
      <c r="HQ1634" s="43"/>
      <c r="HR1634" s="43"/>
      <c r="HS1634" s="43"/>
      <c r="HT1634" s="43"/>
      <c r="HU1634" s="43"/>
      <c r="HV1634" s="43"/>
      <c r="HW1634" s="43"/>
      <c r="HX1634" s="43"/>
      <c r="HY1634" s="43"/>
      <c r="HZ1634" s="43"/>
      <c r="IA1634" s="43"/>
      <c r="IB1634" s="43"/>
      <c r="IC1634" s="43"/>
      <c r="ID1634" s="43"/>
      <c r="IE1634" s="43"/>
      <c r="IF1634" s="43"/>
      <c r="IG1634" s="43"/>
      <c r="IH1634" s="43"/>
      <c r="II1634" s="43"/>
      <c r="IJ1634" s="43"/>
      <c r="IK1634" s="43"/>
      <c r="IL1634" s="43"/>
      <c r="IM1634" s="43"/>
      <c r="IN1634" s="43"/>
      <c r="IO1634" s="43"/>
      <c r="IP1634" s="43"/>
      <c r="IQ1634" s="43"/>
      <c r="IR1634" s="43"/>
      <c r="IS1634" s="43"/>
      <c r="IT1634" s="43"/>
      <c r="IU1634" s="43"/>
      <c r="IV1634" s="43"/>
      <c r="IW1634" s="43"/>
      <c r="IX1634" s="43"/>
      <c r="IY1634" s="43"/>
      <c r="IZ1634" s="43"/>
      <c r="JA1634" s="43"/>
      <c r="JB1634" s="43"/>
      <c r="JC1634" s="43"/>
      <c r="JD1634" s="43"/>
      <c r="JE1634" s="43"/>
      <c r="JF1634" s="43"/>
      <c r="JG1634" s="43"/>
      <c r="JH1634" s="43"/>
      <c r="JI1634" s="43"/>
      <c r="JJ1634" s="43"/>
      <c r="JK1634" s="43"/>
      <c r="JL1634" s="43"/>
      <c r="JM1634" s="43"/>
      <c r="JN1634" s="43"/>
      <c r="JO1634" s="43"/>
      <c r="JP1634" s="43"/>
      <c r="JQ1634" s="43"/>
      <c r="JR1634" s="43"/>
      <c r="JS1634" s="43"/>
      <c r="JT1634" s="43"/>
      <c r="JU1634" s="43"/>
      <c r="JV1634" s="43"/>
      <c r="JW1634" s="43"/>
      <c r="JX1634" s="43"/>
      <c r="JY1634" s="43"/>
      <c r="JZ1634" s="43"/>
      <c r="KA1634" s="43"/>
      <c r="KB1634" s="43"/>
      <c r="KC1634" s="43"/>
      <c r="KD1634" s="43"/>
      <c r="KE1634" s="43"/>
      <c r="KF1634" s="43"/>
      <c r="KG1634" s="43"/>
      <c r="KH1634" s="43"/>
      <c r="KI1634" s="43"/>
      <c r="KJ1634" s="43"/>
      <c r="KK1634" s="43"/>
      <c r="KL1634" s="43"/>
      <c r="KM1634" s="43"/>
      <c r="KN1634" s="43"/>
      <c r="KO1634" s="43"/>
      <c r="KP1634" s="43"/>
      <c r="KQ1634" s="43"/>
      <c r="KR1634" s="43"/>
      <c r="KS1634" s="43"/>
      <c r="KT1634" s="43"/>
      <c r="KU1634" s="43"/>
      <c r="KV1634" s="43"/>
      <c r="KW1634" s="43"/>
      <c r="KX1634" s="43"/>
      <c r="KY1634" s="43"/>
      <c r="KZ1634" s="43"/>
      <c r="LA1634" s="43"/>
      <c r="LB1634" s="43"/>
      <c r="LC1634" s="43"/>
      <c r="LD1634" s="43"/>
      <c r="LE1634" s="43"/>
      <c r="LF1634" s="43"/>
      <c r="LG1634" s="43"/>
      <c r="LH1634" s="43"/>
      <c r="LI1634" s="43"/>
      <c r="LJ1634" s="43"/>
      <c r="LK1634" s="43"/>
      <c r="LL1634" s="43"/>
      <c r="LM1634" s="43"/>
      <c r="LN1634" s="43"/>
      <c r="LO1634" s="43"/>
      <c r="LP1634" s="43"/>
      <c r="LQ1634" s="43"/>
      <c r="LR1634" s="43"/>
      <c r="LS1634" s="43"/>
      <c r="LT1634" s="43"/>
      <c r="LU1634" s="43"/>
      <c r="LV1634" s="43"/>
      <c r="LW1634" s="43"/>
      <c r="LX1634" s="43"/>
      <c r="LY1634" s="43"/>
      <c r="LZ1634" s="43"/>
      <c r="MA1634" s="43"/>
      <c r="MB1634" s="43"/>
      <c r="MC1634" s="43"/>
      <c r="MD1634" s="43"/>
      <c r="ME1634" s="43"/>
      <c r="MF1634" s="43"/>
      <c r="MG1634" s="43"/>
      <c r="MH1634" s="43"/>
      <c r="MI1634" s="43"/>
      <c r="MJ1634" s="43"/>
      <c r="MK1634" s="43"/>
      <c r="ML1634" s="43"/>
      <c r="MM1634" s="43"/>
      <c r="MN1634" s="43"/>
      <c r="MO1634" s="43"/>
      <c r="MP1634" s="43"/>
      <c r="MQ1634" s="43"/>
      <c r="MR1634" s="43"/>
      <c r="MS1634" s="43"/>
      <c r="MT1634" s="43"/>
      <c r="MU1634" s="43"/>
      <c r="MV1634" s="43"/>
      <c r="MW1634" s="43"/>
      <c r="MX1634" s="43"/>
      <c r="MY1634" s="43"/>
      <c r="MZ1634" s="43"/>
      <c r="NA1634" s="43"/>
      <c r="NB1634" s="43"/>
      <c r="NC1634" s="43"/>
      <c r="ND1634" s="43"/>
      <c r="NE1634" s="43"/>
      <c r="NF1634" s="43"/>
      <c r="NG1634" s="43"/>
      <c r="NH1634" s="43"/>
      <c r="NI1634" s="43"/>
      <c r="NJ1634" s="43"/>
      <c r="NK1634" s="43"/>
      <c r="NL1634" s="43"/>
      <c r="NM1634" s="43"/>
      <c r="NN1634" s="43"/>
      <c r="NO1634" s="43"/>
      <c r="NP1634" s="43"/>
      <c r="NQ1634" s="43"/>
      <c r="NR1634" s="43"/>
      <c r="NT1634" s="66">
        <f>IF(AND(J1634&lt;&gt;"",K1634&lt;&gt;""),NETWORKDAYS(J1634,K1634,設定!$H$3:$H$39),0)</f>
        <v>0</v>
      </c>
      <c r="NU1634" s="3"/>
      <c r="NV1634" s="66">
        <f>IFERROR(IF(J1634&lt;&gt;"",NETWORKDAYS(J1634,$K$2,設定!$H$3:$H$39),0),"")</f>
        <v>0</v>
      </c>
      <c r="NW1634" s="66">
        <f t="shared" si="207"/>
        <v>0</v>
      </c>
      <c r="NX1634" s="3"/>
      <c r="NY1634" s="68">
        <f t="shared" si="208"/>
        <v>0</v>
      </c>
      <c r="NZ1634" s="68">
        <f t="shared" si="209"/>
        <v>0</v>
      </c>
      <c r="OA1634" s="69">
        <f t="shared" si="210"/>
        <v>0</v>
      </c>
      <c r="OB1634" s="68">
        <f t="shared" si="212"/>
        <v>0</v>
      </c>
    </row>
    <row r="1635" spans="2:392" x14ac:dyDescent="0.4">
      <c r="B1635" s="57">
        <f t="shared" si="213"/>
        <v>1628</v>
      </c>
      <c r="C1635" s="46"/>
      <c r="D1635" s="58"/>
      <c r="E1635" s="59"/>
      <c r="F1635" s="60"/>
      <c r="G1635" s="43"/>
      <c r="H1635" s="43"/>
      <c r="I1635" s="53"/>
      <c r="J1635" s="61"/>
      <c r="K1635" s="61"/>
      <c r="L1635" s="62"/>
      <c r="M1635" s="61"/>
      <c r="N1635" s="61"/>
      <c r="O1635" s="62"/>
      <c r="P1635" s="63"/>
      <c r="Q1635" s="64" t="str">
        <f t="shared" si="211"/>
        <v/>
      </c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3"/>
      <c r="BF1635" s="43"/>
      <c r="BG1635" s="43"/>
      <c r="BH1635" s="43"/>
      <c r="BI1635" s="43"/>
      <c r="BJ1635" s="43"/>
      <c r="BK1635" s="43"/>
      <c r="BL1635" s="43"/>
      <c r="BM1635" s="43"/>
      <c r="BN1635" s="43"/>
      <c r="BO1635" s="43"/>
      <c r="BP1635" s="43"/>
      <c r="BQ1635" s="43"/>
      <c r="BR1635" s="43"/>
      <c r="BS1635" s="43"/>
      <c r="BT1635" s="43"/>
      <c r="BU1635" s="43"/>
      <c r="BV1635" s="43"/>
      <c r="BW1635" s="43"/>
      <c r="BX1635" s="43"/>
      <c r="BY1635" s="43"/>
      <c r="BZ1635" s="43"/>
      <c r="CA1635" s="43"/>
      <c r="CB1635" s="43"/>
      <c r="CC1635" s="43"/>
      <c r="CD1635" s="43"/>
      <c r="CE1635" s="43"/>
      <c r="CF1635" s="43"/>
      <c r="CG1635" s="43"/>
      <c r="CH1635" s="43"/>
      <c r="CI1635" s="43"/>
      <c r="CJ1635" s="43"/>
      <c r="CK1635" s="43"/>
      <c r="CL1635" s="43"/>
      <c r="CM1635" s="43"/>
      <c r="CN1635" s="43"/>
      <c r="CO1635" s="43"/>
      <c r="CP1635" s="43"/>
      <c r="CQ1635" s="43"/>
      <c r="CR1635" s="43"/>
      <c r="CS1635" s="43"/>
      <c r="CT1635" s="43"/>
      <c r="CU1635" s="43"/>
      <c r="CV1635" s="43"/>
      <c r="CW1635" s="43"/>
      <c r="CX1635" s="43"/>
      <c r="CY1635" s="43"/>
      <c r="CZ1635" s="43"/>
      <c r="DA1635" s="43"/>
      <c r="DB1635" s="43"/>
      <c r="DC1635" s="43"/>
      <c r="DD1635" s="43"/>
      <c r="DE1635" s="43"/>
      <c r="DF1635" s="43"/>
      <c r="DG1635" s="43"/>
      <c r="DH1635" s="43"/>
      <c r="DI1635" s="43"/>
      <c r="DJ1635" s="43"/>
      <c r="DK1635" s="43"/>
      <c r="DL1635" s="43"/>
      <c r="DM1635" s="43"/>
      <c r="DN1635" s="43"/>
      <c r="DO1635" s="43"/>
      <c r="DP1635" s="43"/>
      <c r="DQ1635" s="43"/>
      <c r="DR1635" s="43"/>
      <c r="DS1635" s="43"/>
      <c r="DT1635" s="43"/>
      <c r="DU1635" s="43"/>
      <c r="DV1635" s="43"/>
      <c r="DW1635" s="43"/>
      <c r="DX1635" s="43"/>
      <c r="DY1635" s="43"/>
      <c r="DZ1635" s="43"/>
      <c r="EA1635" s="43"/>
      <c r="EB1635" s="43"/>
      <c r="EC1635" s="43"/>
      <c r="ED1635" s="43"/>
      <c r="EE1635" s="43"/>
      <c r="EF1635" s="43"/>
      <c r="EG1635" s="43"/>
      <c r="EH1635" s="43"/>
      <c r="EI1635" s="43"/>
      <c r="EJ1635" s="43"/>
      <c r="EK1635" s="43"/>
      <c r="EL1635" s="43"/>
      <c r="EM1635" s="43"/>
      <c r="EN1635" s="43"/>
      <c r="EO1635" s="43"/>
      <c r="EP1635" s="43"/>
      <c r="EQ1635" s="43"/>
      <c r="ER1635" s="43"/>
      <c r="ES1635" s="43"/>
      <c r="ET1635" s="43"/>
      <c r="EU1635" s="43"/>
      <c r="EV1635" s="43"/>
      <c r="EW1635" s="43"/>
      <c r="EX1635" s="43"/>
      <c r="EY1635" s="43"/>
      <c r="EZ1635" s="43"/>
      <c r="FA1635" s="43"/>
      <c r="FB1635" s="43"/>
      <c r="FC1635" s="43"/>
      <c r="FD1635" s="43"/>
      <c r="FE1635" s="43"/>
      <c r="FF1635" s="43"/>
      <c r="FG1635" s="43"/>
      <c r="FH1635" s="43"/>
      <c r="FI1635" s="43"/>
      <c r="FJ1635" s="43"/>
      <c r="FK1635" s="43"/>
      <c r="FL1635" s="43"/>
      <c r="FM1635" s="43"/>
      <c r="FN1635" s="43"/>
      <c r="FO1635" s="43"/>
      <c r="FP1635" s="43"/>
      <c r="FQ1635" s="43"/>
      <c r="FR1635" s="43"/>
      <c r="FS1635" s="43"/>
      <c r="FT1635" s="43"/>
      <c r="FU1635" s="43"/>
      <c r="FV1635" s="43"/>
      <c r="FW1635" s="43"/>
      <c r="FX1635" s="43"/>
      <c r="FY1635" s="43"/>
      <c r="FZ1635" s="43"/>
      <c r="GA1635" s="43"/>
      <c r="GB1635" s="43"/>
      <c r="GC1635" s="43"/>
      <c r="GD1635" s="43"/>
      <c r="GE1635" s="43"/>
      <c r="GF1635" s="43"/>
      <c r="GG1635" s="43"/>
      <c r="GH1635" s="43"/>
      <c r="GI1635" s="43"/>
      <c r="GJ1635" s="43"/>
      <c r="GK1635" s="43"/>
      <c r="GL1635" s="43"/>
      <c r="GM1635" s="43"/>
      <c r="GN1635" s="43"/>
      <c r="GO1635" s="43"/>
      <c r="GP1635" s="43"/>
      <c r="GQ1635" s="43"/>
      <c r="GR1635" s="43"/>
      <c r="GS1635" s="43"/>
      <c r="GT1635" s="43"/>
      <c r="GU1635" s="43"/>
      <c r="GV1635" s="43"/>
      <c r="GW1635" s="43"/>
      <c r="GX1635" s="43"/>
      <c r="GY1635" s="43"/>
      <c r="GZ1635" s="43"/>
      <c r="HA1635" s="43"/>
      <c r="HB1635" s="43"/>
      <c r="HC1635" s="43"/>
      <c r="HD1635" s="43"/>
      <c r="HE1635" s="43"/>
      <c r="HF1635" s="43"/>
      <c r="HG1635" s="43"/>
      <c r="HH1635" s="43"/>
      <c r="HI1635" s="43"/>
      <c r="HJ1635" s="43"/>
      <c r="HK1635" s="43"/>
      <c r="HL1635" s="43"/>
      <c r="HM1635" s="43"/>
      <c r="HN1635" s="43"/>
      <c r="HO1635" s="43"/>
      <c r="HP1635" s="43"/>
      <c r="HQ1635" s="43"/>
      <c r="HR1635" s="43"/>
      <c r="HS1635" s="43"/>
      <c r="HT1635" s="43"/>
      <c r="HU1635" s="43"/>
      <c r="HV1635" s="43"/>
      <c r="HW1635" s="43"/>
      <c r="HX1635" s="43"/>
      <c r="HY1635" s="43"/>
      <c r="HZ1635" s="43"/>
      <c r="IA1635" s="43"/>
      <c r="IB1635" s="43"/>
      <c r="IC1635" s="43"/>
      <c r="ID1635" s="43"/>
      <c r="IE1635" s="43"/>
      <c r="IF1635" s="43"/>
      <c r="IG1635" s="43"/>
      <c r="IH1635" s="43"/>
      <c r="II1635" s="43"/>
      <c r="IJ1635" s="43"/>
      <c r="IK1635" s="43"/>
      <c r="IL1635" s="43"/>
      <c r="IM1635" s="43"/>
      <c r="IN1635" s="43"/>
      <c r="IO1635" s="43"/>
      <c r="IP1635" s="43"/>
      <c r="IQ1635" s="43"/>
      <c r="IR1635" s="43"/>
      <c r="IS1635" s="43"/>
      <c r="IT1635" s="43"/>
      <c r="IU1635" s="43"/>
      <c r="IV1635" s="43"/>
      <c r="IW1635" s="43"/>
      <c r="IX1635" s="43"/>
      <c r="IY1635" s="43"/>
      <c r="IZ1635" s="43"/>
      <c r="JA1635" s="43"/>
      <c r="JB1635" s="43"/>
      <c r="JC1635" s="43"/>
      <c r="JD1635" s="43"/>
      <c r="JE1635" s="43"/>
      <c r="JF1635" s="43"/>
      <c r="JG1635" s="43"/>
      <c r="JH1635" s="43"/>
      <c r="JI1635" s="43"/>
      <c r="JJ1635" s="43"/>
      <c r="JK1635" s="43"/>
      <c r="JL1635" s="43"/>
      <c r="JM1635" s="43"/>
      <c r="JN1635" s="43"/>
      <c r="JO1635" s="43"/>
      <c r="JP1635" s="43"/>
      <c r="JQ1635" s="43"/>
      <c r="JR1635" s="43"/>
      <c r="JS1635" s="43"/>
      <c r="JT1635" s="43"/>
      <c r="JU1635" s="43"/>
      <c r="JV1635" s="43"/>
      <c r="JW1635" s="43"/>
      <c r="JX1635" s="43"/>
      <c r="JY1635" s="43"/>
      <c r="JZ1635" s="43"/>
      <c r="KA1635" s="43"/>
      <c r="KB1635" s="43"/>
      <c r="KC1635" s="43"/>
      <c r="KD1635" s="43"/>
      <c r="KE1635" s="43"/>
      <c r="KF1635" s="43"/>
      <c r="KG1635" s="43"/>
      <c r="KH1635" s="43"/>
      <c r="KI1635" s="43"/>
      <c r="KJ1635" s="43"/>
      <c r="KK1635" s="43"/>
      <c r="KL1635" s="43"/>
      <c r="KM1635" s="43"/>
      <c r="KN1635" s="43"/>
      <c r="KO1635" s="43"/>
      <c r="KP1635" s="43"/>
      <c r="KQ1635" s="43"/>
      <c r="KR1635" s="43"/>
      <c r="KS1635" s="43"/>
      <c r="KT1635" s="43"/>
      <c r="KU1635" s="43"/>
      <c r="KV1635" s="43"/>
      <c r="KW1635" s="43"/>
      <c r="KX1635" s="43"/>
      <c r="KY1635" s="43"/>
      <c r="KZ1635" s="43"/>
      <c r="LA1635" s="43"/>
      <c r="LB1635" s="43"/>
      <c r="LC1635" s="43"/>
      <c r="LD1635" s="43"/>
      <c r="LE1635" s="43"/>
      <c r="LF1635" s="43"/>
      <c r="LG1635" s="43"/>
      <c r="LH1635" s="43"/>
      <c r="LI1635" s="43"/>
      <c r="LJ1635" s="43"/>
      <c r="LK1635" s="43"/>
      <c r="LL1635" s="43"/>
      <c r="LM1635" s="43"/>
      <c r="LN1635" s="43"/>
      <c r="LO1635" s="43"/>
      <c r="LP1635" s="43"/>
      <c r="LQ1635" s="43"/>
      <c r="LR1635" s="43"/>
      <c r="LS1635" s="43"/>
      <c r="LT1635" s="43"/>
      <c r="LU1635" s="43"/>
      <c r="LV1635" s="43"/>
      <c r="LW1635" s="43"/>
      <c r="LX1635" s="43"/>
      <c r="LY1635" s="43"/>
      <c r="LZ1635" s="43"/>
      <c r="MA1635" s="43"/>
      <c r="MB1635" s="43"/>
      <c r="MC1635" s="43"/>
      <c r="MD1635" s="43"/>
      <c r="ME1635" s="43"/>
      <c r="MF1635" s="43"/>
      <c r="MG1635" s="43"/>
      <c r="MH1635" s="43"/>
      <c r="MI1635" s="43"/>
      <c r="MJ1635" s="43"/>
      <c r="MK1635" s="43"/>
      <c r="ML1635" s="43"/>
      <c r="MM1635" s="43"/>
      <c r="MN1635" s="43"/>
      <c r="MO1635" s="43"/>
      <c r="MP1635" s="43"/>
      <c r="MQ1635" s="43"/>
      <c r="MR1635" s="43"/>
      <c r="MS1635" s="43"/>
      <c r="MT1635" s="43"/>
      <c r="MU1635" s="43"/>
      <c r="MV1635" s="43"/>
      <c r="MW1635" s="43"/>
      <c r="MX1635" s="43"/>
      <c r="MY1635" s="43"/>
      <c r="MZ1635" s="43"/>
      <c r="NA1635" s="43"/>
      <c r="NB1635" s="43"/>
      <c r="NC1635" s="43"/>
      <c r="ND1635" s="43"/>
      <c r="NE1635" s="43"/>
      <c r="NF1635" s="43"/>
      <c r="NG1635" s="43"/>
      <c r="NH1635" s="43"/>
      <c r="NI1635" s="43"/>
      <c r="NJ1635" s="43"/>
      <c r="NK1635" s="43"/>
      <c r="NL1635" s="43"/>
      <c r="NM1635" s="43"/>
      <c r="NN1635" s="43"/>
      <c r="NO1635" s="43"/>
      <c r="NP1635" s="43"/>
      <c r="NQ1635" s="43"/>
      <c r="NR1635" s="43"/>
      <c r="NT1635" s="66">
        <f>IF(AND(J1635&lt;&gt;"",K1635&lt;&gt;""),NETWORKDAYS(J1635,K1635,設定!$H$3:$H$39),0)</f>
        <v>0</v>
      </c>
      <c r="NU1635" s="3"/>
      <c r="NV1635" s="66">
        <f>IFERROR(IF(J1635&lt;&gt;"",NETWORKDAYS(J1635,$K$2,設定!$H$3:$H$39),0),"")</f>
        <v>0</v>
      </c>
      <c r="NW1635" s="66">
        <f t="shared" si="207"/>
        <v>0</v>
      </c>
      <c r="NX1635" s="3"/>
      <c r="NY1635" s="68">
        <f t="shared" si="208"/>
        <v>0</v>
      </c>
      <c r="NZ1635" s="68">
        <f t="shared" si="209"/>
        <v>0</v>
      </c>
      <c r="OA1635" s="69">
        <f t="shared" si="210"/>
        <v>0</v>
      </c>
      <c r="OB1635" s="68">
        <f t="shared" si="212"/>
        <v>0</v>
      </c>
    </row>
    <row r="1636" spans="2:392" x14ac:dyDescent="0.4">
      <c r="B1636" s="57">
        <f t="shared" si="213"/>
        <v>1629</v>
      </c>
      <c r="C1636" s="46"/>
      <c r="D1636" s="58"/>
      <c r="E1636" s="59"/>
      <c r="F1636" s="60"/>
      <c r="G1636" s="43"/>
      <c r="H1636" s="43"/>
      <c r="I1636" s="53"/>
      <c r="J1636" s="61"/>
      <c r="K1636" s="61"/>
      <c r="L1636" s="62"/>
      <c r="M1636" s="61"/>
      <c r="N1636" s="61"/>
      <c r="O1636" s="62"/>
      <c r="P1636" s="63"/>
      <c r="Q1636" s="64" t="str">
        <f t="shared" si="211"/>
        <v/>
      </c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3"/>
      <c r="BF1636" s="43"/>
      <c r="BG1636" s="43"/>
      <c r="BH1636" s="43"/>
      <c r="BI1636" s="43"/>
      <c r="BJ1636" s="43"/>
      <c r="BK1636" s="43"/>
      <c r="BL1636" s="43"/>
      <c r="BM1636" s="43"/>
      <c r="BN1636" s="43"/>
      <c r="BO1636" s="43"/>
      <c r="BP1636" s="43"/>
      <c r="BQ1636" s="43"/>
      <c r="BR1636" s="43"/>
      <c r="BS1636" s="43"/>
      <c r="BT1636" s="43"/>
      <c r="BU1636" s="43"/>
      <c r="BV1636" s="43"/>
      <c r="BW1636" s="43"/>
      <c r="BX1636" s="43"/>
      <c r="BY1636" s="43"/>
      <c r="BZ1636" s="43"/>
      <c r="CA1636" s="43"/>
      <c r="CB1636" s="43"/>
      <c r="CC1636" s="43"/>
      <c r="CD1636" s="43"/>
      <c r="CE1636" s="43"/>
      <c r="CF1636" s="43"/>
      <c r="CG1636" s="43"/>
      <c r="CH1636" s="43"/>
      <c r="CI1636" s="43"/>
      <c r="CJ1636" s="43"/>
      <c r="CK1636" s="43"/>
      <c r="CL1636" s="43"/>
      <c r="CM1636" s="43"/>
      <c r="CN1636" s="43"/>
      <c r="CO1636" s="43"/>
      <c r="CP1636" s="43"/>
      <c r="CQ1636" s="43"/>
      <c r="CR1636" s="43"/>
      <c r="CS1636" s="43"/>
      <c r="CT1636" s="43"/>
      <c r="CU1636" s="43"/>
      <c r="CV1636" s="43"/>
      <c r="CW1636" s="43"/>
      <c r="CX1636" s="43"/>
      <c r="CY1636" s="43"/>
      <c r="CZ1636" s="43"/>
      <c r="DA1636" s="43"/>
      <c r="DB1636" s="43"/>
      <c r="DC1636" s="43"/>
      <c r="DD1636" s="43"/>
      <c r="DE1636" s="43"/>
      <c r="DF1636" s="43"/>
      <c r="DG1636" s="43"/>
      <c r="DH1636" s="43"/>
      <c r="DI1636" s="43"/>
      <c r="DJ1636" s="43"/>
      <c r="DK1636" s="43"/>
      <c r="DL1636" s="43"/>
      <c r="DM1636" s="43"/>
      <c r="DN1636" s="43"/>
      <c r="DO1636" s="43"/>
      <c r="DP1636" s="43"/>
      <c r="DQ1636" s="43"/>
      <c r="DR1636" s="43"/>
      <c r="DS1636" s="43"/>
      <c r="DT1636" s="43"/>
      <c r="DU1636" s="43"/>
      <c r="DV1636" s="43"/>
      <c r="DW1636" s="43"/>
      <c r="DX1636" s="43"/>
      <c r="DY1636" s="43"/>
      <c r="DZ1636" s="43"/>
      <c r="EA1636" s="43"/>
      <c r="EB1636" s="43"/>
      <c r="EC1636" s="43"/>
      <c r="ED1636" s="43"/>
      <c r="EE1636" s="43"/>
      <c r="EF1636" s="43"/>
      <c r="EG1636" s="43"/>
      <c r="EH1636" s="43"/>
      <c r="EI1636" s="43"/>
      <c r="EJ1636" s="43"/>
      <c r="EK1636" s="43"/>
      <c r="EL1636" s="43"/>
      <c r="EM1636" s="43"/>
      <c r="EN1636" s="43"/>
      <c r="EO1636" s="43"/>
      <c r="EP1636" s="43"/>
      <c r="EQ1636" s="43"/>
      <c r="ER1636" s="43"/>
      <c r="ES1636" s="43"/>
      <c r="ET1636" s="43"/>
      <c r="EU1636" s="43"/>
      <c r="EV1636" s="43"/>
      <c r="EW1636" s="43"/>
      <c r="EX1636" s="43"/>
      <c r="EY1636" s="43"/>
      <c r="EZ1636" s="43"/>
      <c r="FA1636" s="43"/>
      <c r="FB1636" s="43"/>
      <c r="FC1636" s="43"/>
      <c r="FD1636" s="43"/>
      <c r="FE1636" s="43"/>
      <c r="FF1636" s="43"/>
      <c r="FG1636" s="43"/>
      <c r="FH1636" s="43"/>
      <c r="FI1636" s="43"/>
      <c r="FJ1636" s="43"/>
      <c r="FK1636" s="43"/>
      <c r="FL1636" s="43"/>
      <c r="FM1636" s="43"/>
      <c r="FN1636" s="43"/>
      <c r="FO1636" s="43"/>
      <c r="FP1636" s="43"/>
      <c r="FQ1636" s="43"/>
      <c r="FR1636" s="43"/>
      <c r="FS1636" s="43"/>
      <c r="FT1636" s="43"/>
      <c r="FU1636" s="43"/>
      <c r="FV1636" s="43"/>
      <c r="FW1636" s="43"/>
      <c r="FX1636" s="43"/>
      <c r="FY1636" s="43"/>
      <c r="FZ1636" s="43"/>
      <c r="GA1636" s="43"/>
      <c r="GB1636" s="43"/>
      <c r="GC1636" s="43"/>
      <c r="GD1636" s="43"/>
      <c r="GE1636" s="43"/>
      <c r="GF1636" s="43"/>
      <c r="GG1636" s="43"/>
      <c r="GH1636" s="43"/>
      <c r="GI1636" s="43"/>
      <c r="GJ1636" s="43"/>
      <c r="GK1636" s="43"/>
      <c r="GL1636" s="43"/>
      <c r="GM1636" s="43"/>
      <c r="GN1636" s="43"/>
      <c r="GO1636" s="43"/>
      <c r="GP1636" s="43"/>
      <c r="GQ1636" s="43"/>
      <c r="GR1636" s="43"/>
      <c r="GS1636" s="43"/>
      <c r="GT1636" s="43"/>
      <c r="GU1636" s="43"/>
      <c r="GV1636" s="43"/>
      <c r="GW1636" s="43"/>
      <c r="GX1636" s="43"/>
      <c r="GY1636" s="43"/>
      <c r="GZ1636" s="43"/>
      <c r="HA1636" s="43"/>
      <c r="HB1636" s="43"/>
      <c r="HC1636" s="43"/>
      <c r="HD1636" s="43"/>
      <c r="HE1636" s="43"/>
      <c r="HF1636" s="43"/>
      <c r="HG1636" s="43"/>
      <c r="HH1636" s="43"/>
      <c r="HI1636" s="43"/>
      <c r="HJ1636" s="43"/>
      <c r="HK1636" s="43"/>
      <c r="HL1636" s="43"/>
      <c r="HM1636" s="43"/>
      <c r="HN1636" s="43"/>
      <c r="HO1636" s="43"/>
      <c r="HP1636" s="43"/>
      <c r="HQ1636" s="43"/>
      <c r="HR1636" s="43"/>
      <c r="HS1636" s="43"/>
      <c r="HT1636" s="43"/>
      <c r="HU1636" s="43"/>
      <c r="HV1636" s="43"/>
      <c r="HW1636" s="43"/>
      <c r="HX1636" s="43"/>
      <c r="HY1636" s="43"/>
      <c r="HZ1636" s="43"/>
      <c r="IA1636" s="43"/>
      <c r="IB1636" s="43"/>
      <c r="IC1636" s="43"/>
      <c r="ID1636" s="43"/>
      <c r="IE1636" s="43"/>
      <c r="IF1636" s="43"/>
      <c r="IG1636" s="43"/>
      <c r="IH1636" s="43"/>
      <c r="II1636" s="43"/>
      <c r="IJ1636" s="43"/>
      <c r="IK1636" s="43"/>
      <c r="IL1636" s="43"/>
      <c r="IM1636" s="43"/>
      <c r="IN1636" s="43"/>
      <c r="IO1636" s="43"/>
      <c r="IP1636" s="43"/>
      <c r="IQ1636" s="43"/>
      <c r="IR1636" s="43"/>
      <c r="IS1636" s="43"/>
      <c r="IT1636" s="43"/>
      <c r="IU1636" s="43"/>
      <c r="IV1636" s="43"/>
      <c r="IW1636" s="43"/>
      <c r="IX1636" s="43"/>
      <c r="IY1636" s="43"/>
      <c r="IZ1636" s="43"/>
      <c r="JA1636" s="43"/>
      <c r="JB1636" s="43"/>
      <c r="JC1636" s="43"/>
      <c r="JD1636" s="43"/>
      <c r="JE1636" s="43"/>
      <c r="JF1636" s="43"/>
      <c r="JG1636" s="43"/>
      <c r="JH1636" s="43"/>
      <c r="JI1636" s="43"/>
      <c r="JJ1636" s="43"/>
      <c r="JK1636" s="43"/>
      <c r="JL1636" s="43"/>
      <c r="JM1636" s="43"/>
      <c r="JN1636" s="43"/>
      <c r="JO1636" s="43"/>
      <c r="JP1636" s="43"/>
      <c r="JQ1636" s="43"/>
      <c r="JR1636" s="43"/>
      <c r="JS1636" s="43"/>
      <c r="JT1636" s="43"/>
      <c r="JU1636" s="43"/>
      <c r="JV1636" s="43"/>
      <c r="JW1636" s="43"/>
      <c r="JX1636" s="43"/>
      <c r="JY1636" s="43"/>
      <c r="JZ1636" s="43"/>
      <c r="KA1636" s="43"/>
      <c r="KB1636" s="43"/>
      <c r="KC1636" s="43"/>
      <c r="KD1636" s="43"/>
      <c r="KE1636" s="43"/>
      <c r="KF1636" s="43"/>
      <c r="KG1636" s="43"/>
      <c r="KH1636" s="43"/>
      <c r="KI1636" s="43"/>
      <c r="KJ1636" s="43"/>
      <c r="KK1636" s="43"/>
      <c r="KL1636" s="43"/>
      <c r="KM1636" s="43"/>
      <c r="KN1636" s="43"/>
      <c r="KO1636" s="43"/>
      <c r="KP1636" s="43"/>
      <c r="KQ1636" s="43"/>
      <c r="KR1636" s="43"/>
      <c r="KS1636" s="43"/>
      <c r="KT1636" s="43"/>
      <c r="KU1636" s="43"/>
      <c r="KV1636" s="43"/>
      <c r="KW1636" s="43"/>
      <c r="KX1636" s="43"/>
      <c r="KY1636" s="43"/>
      <c r="KZ1636" s="43"/>
      <c r="LA1636" s="43"/>
      <c r="LB1636" s="43"/>
      <c r="LC1636" s="43"/>
      <c r="LD1636" s="43"/>
      <c r="LE1636" s="43"/>
      <c r="LF1636" s="43"/>
      <c r="LG1636" s="43"/>
      <c r="LH1636" s="43"/>
      <c r="LI1636" s="43"/>
      <c r="LJ1636" s="43"/>
      <c r="LK1636" s="43"/>
      <c r="LL1636" s="43"/>
      <c r="LM1636" s="43"/>
      <c r="LN1636" s="43"/>
      <c r="LO1636" s="43"/>
      <c r="LP1636" s="43"/>
      <c r="LQ1636" s="43"/>
      <c r="LR1636" s="43"/>
      <c r="LS1636" s="43"/>
      <c r="LT1636" s="43"/>
      <c r="LU1636" s="43"/>
      <c r="LV1636" s="43"/>
      <c r="LW1636" s="43"/>
      <c r="LX1636" s="43"/>
      <c r="LY1636" s="43"/>
      <c r="LZ1636" s="43"/>
      <c r="MA1636" s="43"/>
      <c r="MB1636" s="43"/>
      <c r="MC1636" s="43"/>
      <c r="MD1636" s="43"/>
      <c r="ME1636" s="43"/>
      <c r="MF1636" s="43"/>
      <c r="MG1636" s="43"/>
      <c r="MH1636" s="43"/>
      <c r="MI1636" s="43"/>
      <c r="MJ1636" s="43"/>
      <c r="MK1636" s="43"/>
      <c r="ML1636" s="43"/>
      <c r="MM1636" s="43"/>
      <c r="MN1636" s="43"/>
      <c r="MO1636" s="43"/>
      <c r="MP1636" s="43"/>
      <c r="MQ1636" s="43"/>
      <c r="MR1636" s="43"/>
      <c r="MS1636" s="43"/>
      <c r="MT1636" s="43"/>
      <c r="MU1636" s="43"/>
      <c r="MV1636" s="43"/>
      <c r="MW1636" s="43"/>
      <c r="MX1636" s="43"/>
      <c r="MY1636" s="43"/>
      <c r="MZ1636" s="43"/>
      <c r="NA1636" s="43"/>
      <c r="NB1636" s="43"/>
      <c r="NC1636" s="43"/>
      <c r="ND1636" s="43"/>
      <c r="NE1636" s="43"/>
      <c r="NF1636" s="43"/>
      <c r="NG1636" s="43"/>
      <c r="NH1636" s="43"/>
      <c r="NI1636" s="43"/>
      <c r="NJ1636" s="43"/>
      <c r="NK1636" s="43"/>
      <c r="NL1636" s="43"/>
      <c r="NM1636" s="43"/>
      <c r="NN1636" s="43"/>
      <c r="NO1636" s="43"/>
      <c r="NP1636" s="43"/>
      <c r="NQ1636" s="43"/>
      <c r="NR1636" s="43"/>
      <c r="NT1636" s="66">
        <f>IF(AND(J1636&lt;&gt;"",K1636&lt;&gt;""),NETWORKDAYS(J1636,K1636,設定!$H$3:$H$39),0)</f>
        <v>0</v>
      </c>
      <c r="NU1636" s="3"/>
      <c r="NV1636" s="66">
        <f>IFERROR(IF(J1636&lt;&gt;"",NETWORKDAYS(J1636,$K$2,設定!$H$3:$H$39),0),"")</f>
        <v>0</v>
      </c>
      <c r="NW1636" s="66">
        <f t="shared" si="207"/>
        <v>0</v>
      </c>
      <c r="NX1636" s="3"/>
      <c r="NY1636" s="68">
        <f t="shared" si="208"/>
        <v>0</v>
      </c>
      <c r="NZ1636" s="68">
        <f t="shared" si="209"/>
        <v>0</v>
      </c>
      <c r="OA1636" s="69">
        <f t="shared" si="210"/>
        <v>0</v>
      </c>
      <c r="OB1636" s="68">
        <f t="shared" si="212"/>
        <v>0</v>
      </c>
    </row>
    <row r="1637" spans="2:392" x14ac:dyDescent="0.4">
      <c r="B1637" s="57">
        <f t="shared" si="213"/>
        <v>1630</v>
      </c>
      <c r="C1637" s="46"/>
      <c r="D1637" s="58"/>
      <c r="E1637" s="59"/>
      <c r="F1637" s="60"/>
      <c r="G1637" s="43"/>
      <c r="H1637" s="43"/>
      <c r="I1637" s="53"/>
      <c r="J1637" s="61"/>
      <c r="K1637" s="61"/>
      <c r="L1637" s="62"/>
      <c r="M1637" s="61"/>
      <c r="N1637" s="61"/>
      <c r="O1637" s="62"/>
      <c r="P1637" s="63"/>
      <c r="Q1637" s="64" t="str">
        <f t="shared" si="211"/>
        <v/>
      </c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3"/>
      <c r="BF1637" s="43"/>
      <c r="BG1637" s="43"/>
      <c r="BH1637" s="43"/>
      <c r="BI1637" s="43"/>
      <c r="BJ1637" s="43"/>
      <c r="BK1637" s="43"/>
      <c r="BL1637" s="43"/>
      <c r="BM1637" s="43"/>
      <c r="BN1637" s="43"/>
      <c r="BO1637" s="43"/>
      <c r="BP1637" s="43"/>
      <c r="BQ1637" s="43"/>
      <c r="BR1637" s="43"/>
      <c r="BS1637" s="43"/>
      <c r="BT1637" s="43"/>
      <c r="BU1637" s="43"/>
      <c r="BV1637" s="43"/>
      <c r="BW1637" s="43"/>
      <c r="BX1637" s="43"/>
      <c r="BY1637" s="43"/>
      <c r="BZ1637" s="43"/>
      <c r="CA1637" s="43"/>
      <c r="CB1637" s="43"/>
      <c r="CC1637" s="43"/>
      <c r="CD1637" s="43"/>
      <c r="CE1637" s="43"/>
      <c r="CF1637" s="43"/>
      <c r="CG1637" s="43"/>
      <c r="CH1637" s="43"/>
      <c r="CI1637" s="43"/>
      <c r="CJ1637" s="43"/>
      <c r="CK1637" s="43"/>
      <c r="CL1637" s="43"/>
      <c r="CM1637" s="43"/>
      <c r="CN1637" s="43"/>
      <c r="CO1637" s="43"/>
      <c r="CP1637" s="43"/>
      <c r="CQ1637" s="43"/>
      <c r="CR1637" s="43"/>
      <c r="CS1637" s="43"/>
      <c r="CT1637" s="43"/>
      <c r="CU1637" s="43"/>
      <c r="CV1637" s="43"/>
      <c r="CW1637" s="43"/>
      <c r="CX1637" s="43"/>
      <c r="CY1637" s="43"/>
      <c r="CZ1637" s="43"/>
      <c r="DA1637" s="43"/>
      <c r="DB1637" s="43"/>
      <c r="DC1637" s="43"/>
      <c r="DD1637" s="43"/>
      <c r="DE1637" s="43"/>
      <c r="DF1637" s="43"/>
      <c r="DG1637" s="43"/>
      <c r="DH1637" s="43"/>
      <c r="DI1637" s="43"/>
      <c r="DJ1637" s="43"/>
      <c r="DK1637" s="43"/>
      <c r="DL1637" s="43"/>
      <c r="DM1637" s="43"/>
      <c r="DN1637" s="43"/>
      <c r="DO1637" s="43"/>
      <c r="DP1637" s="43"/>
      <c r="DQ1637" s="43"/>
      <c r="DR1637" s="43"/>
      <c r="DS1637" s="43"/>
      <c r="DT1637" s="43"/>
      <c r="DU1637" s="43"/>
      <c r="DV1637" s="43"/>
      <c r="DW1637" s="43"/>
      <c r="DX1637" s="43"/>
      <c r="DY1637" s="43"/>
      <c r="DZ1637" s="43"/>
      <c r="EA1637" s="43"/>
      <c r="EB1637" s="43"/>
      <c r="EC1637" s="43"/>
      <c r="ED1637" s="43"/>
      <c r="EE1637" s="43"/>
      <c r="EF1637" s="43"/>
      <c r="EG1637" s="43"/>
      <c r="EH1637" s="43"/>
      <c r="EI1637" s="43"/>
      <c r="EJ1637" s="43"/>
      <c r="EK1637" s="43"/>
      <c r="EL1637" s="43"/>
      <c r="EM1637" s="43"/>
      <c r="EN1637" s="43"/>
      <c r="EO1637" s="43"/>
      <c r="EP1637" s="43"/>
      <c r="EQ1637" s="43"/>
      <c r="ER1637" s="43"/>
      <c r="ES1637" s="43"/>
      <c r="ET1637" s="43"/>
      <c r="EU1637" s="43"/>
      <c r="EV1637" s="43"/>
      <c r="EW1637" s="43"/>
      <c r="EX1637" s="43"/>
      <c r="EY1637" s="43"/>
      <c r="EZ1637" s="43"/>
      <c r="FA1637" s="43"/>
      <c r="FB1637" s="43"/>
      <c r="FC1637" s="43"/>
      <c r="FD1637" s="43"/>
      <c r="FE1637" s="43"/>
      <c r="FF1637" s="43"/>
      <c r="FG1637" s="43"/>
      <c r="FH1637" s="43"/>
      <c r="FI1637" s="43"/>
      <c r="FJ1637" s="43"/>
      <c r="FK1637" s="43"/>
      <c r="FL1637" s="43"/>
      <c r="FM1637" s="43"/>
      <c r="FN1637" s="43"/>
      <c r="FO1637" s="43"/>
      <c r="FP1637" s="43"/>
      <c r="FQ1637" s="43"/>
      <c r="FR1637" s="43"/>
      <c r="FS1637" s="43"/>
      <c r="FT1637" s="43"/>
      <c r="FU1637" s="43"/>
      <c r="FV1637" s="43"/>
      <c r="FW1637" s="43"/>
      <c r="FX1637" s="43"/>
      <c r="FY1637" s="43"/>
      <c r="FZ1637" s="43"/>
      <c r="GA1637" s="43"/>
      <c r="GB1637" s="43"/>
      <c r="GC1637" s="43"/>
      <c r="GD1637" s="43"/>
      <c r="GE1637" s="43"/>
      <c r="GF1637" s="43"/>
      <c r="GG1637" s="43"/>
      <c r="GH1637" s="43"/>
      <c r="GI1637" s="43"/>
      <c r="GJ1637" s="43"/>
      <c r="GK1637" s="43"/>
      <c r="GL1637" s="43"/>
      <c r="GM1637" s="43"/>
      <c r="GN1637" s="43"/>
      <c r="GO1637" s="43"/>
      <c r="GP1637" s="43"/>
      <c r="GQ1637" s="43"/>
      <c r="GR1637" s="43"/>
      <c r="GS1637" s="43"/>
      <c r="GT1637" s="43"/>
      <c r="GU1637" s="43"/>
      <c r="GV1637" s="43"/>
      <c r="GW1637" s="43"/>
      <c r="GX1637" s="43"/>
      <c r="GY1637" s="43"/>
      <c r="GZ1637" s="43"/>
      <c r="HA1637" s="43"/>
      <c r="HB1637" s="43"/>
      <c r="HC1637" s="43"/>
      <c r="HD1637" s="43"/>
      <c r="HE1637" s="43"/>
      <c r="HF1637" s="43"/>
      <c r="HG1637" s="43"/>
      <c r="HH1637" s="43"/>
      <c r="HI1637" s="43"/>
      <c r="HJ1637" s="43"/>
      <c r="HK1637" s="43"/>
      <c r="HL1637" s="43"/>
      <c r="HM1637" s="43"/>
      <c r="HN1637" s="43"/>
      <c r="HO1637" s="43"/>
      <c r="HP1637" s="43"/>
      <c r="HQ1637" s="43"/>
      <c r="HR1637" s="43"/>
      <c r="HS1637" s="43"/>
      <c r="HT1637" s="43"/>
      <c r="HU1637" s="43"/>
      <c r="HV1637" s="43"/>
      <c r="HW1637" s="43"/>
      <c r="HX1637" s="43"/>
      <c r="HY1637" s="43"/>
      <c r="HZ1637" s="43"/>
      <c r="IA1637" s="43"/>
      <c r="IB1637" s="43"/>
      <c r="IC1637" s="43"/>
      <c r="ID1637" s="43"/>
      <c r="IE1637" s="43"/>
      <c r="IF1637" s="43"/>
      <c r="IG1637" s="43"/>
      <c r="IH1637" s="43"/>
      <c r="II1637" s="43"/>
      <c r="IJ1637" s="43"/>
      <c r="IK1637" s="43"/>
      <c r="IL1637" s="43"/>
      <c r="IM1637" s="43"/>
      <c r="IN1637" s="43"/>
      <c r="IO1637" s="43"/>
      <c r="IP1637" s="43"/>
      <c r="IQ1637" s="43"/>
      <c r="IR1637" s="43"/>
      <c r="IS1637" s="43"/>
      <c r="IT1637" s="43"/>
      <c r="IU1637" s="43"/>
      <c r="IV1637" s="43"/>
      <c r="IW1637" s="43"/>
      <c r="IX1637" s="43"/>
      <c r="IY1637" s="43"/>
      <c r="IZ1637" s="43"/>
      <c r="JA1637" s="43"/>
      <c r="JB1637" s="43"/>
      <c r="JC1637" s="43"/>
      <c r="JD1637" s="43"/>
      <c r="JE1637" s="43"/>
      <c r="JF1637" s="43"/>
      <c r="JG1637" s="43"/>
      <c r="JH1637" s="43"/>
      <c r="JI1637" s="43"/>
      <c r="JJ1637" s="43"/>
      <c r="JK1637" s="43"/>
      <c r="JL1637" s="43"/>
      <c r="JM1637" s="43"/>
      <c r="JN1637" s="43"/>
      <c r="JO1637" s="43"/>
      <c r="JP1637" s="43"/>
      <c r="JQ1637" s="43"/>
      <c r="JR1637" s="43"/>
      <c r="JS1637" s="43"/>
      <c r="JT1637" s="43"/>
      <c r="JU1637" s="43"/>
      <c r="JV1637" s="43"/>
      <c r="JW1637" s="43"/>
      <c r="JX1637" s="43"/>
      <c r="JY1637" s="43"/>
      <c r="JZ1637" s="43"/>
      <c r="KA1637" s="43"/>
      <c r="KB1637" s="43"/>
      <c r="KC1637" s="43"/>
      <c r="KD1637" s="43"/>
      <c r="KE1637" s="43"/>
      <c r="KF1637" s="43"/>
      <c r="KG1637" s="43"/>
      <c r="KH1637" s="43"/>
      <c r="KI1637" s="43"/>
      <c r="KJ1637" s="43"/>
      <c r="KK1637" s="43"/>
      <c r="KL1637" s="43"/>
      <c r="KM1637" s="43"/>
      <c r="KN1637" s="43"/>
      <c r="KO1637" s="43"/>
      <c r="KP1637" s="43"/>
      <c r="KQ1637" s="43"/>
      <c r="KR1637" s="43"/>
      <c r="KS1637" s="43"/>
      <c r="KT1637" s="43"/>
      <c r="KU1637" s="43"/>
      <c r="KV1637" s="43"/>
      <c r="KW1637" s="43"/>
      <c r="KX1637" s="43"/>
      <c r="KY1637" s="43"/>
      <c r="KZ1637" s="43"/>
      <c r="LA1637" s="43"/>
      <c r="LB1637" s="43"/>
      <c r="LC1637" s="43"/>
      <c r="LD1637" s="43"/>
      <c r="LE1637" s="43"/>
      <c r="LF1637" s="43"/>
      <c r="LG1637" s="43"/>
      <c r="LH1637" s="43"/>
      <c r="LI1637" s="43"/>
      <c r="LJ1637" s="43"/>
      <c r="LK1637" s="43"/>
      <c r="LL1637" s="43"/>
      <c r="LM1637" s="43"/>
      <c r="LN1637" s="43"/>
      <c r="LO1637" s="43"/>
      <c r="LP1637" s="43"/>
      <c r="LQ1637" s="43"/>
      <c r="LR1637" s="43"/>
      <c r="LS1637" s="43"/>
      <c r="LT1637" s="43"/>
      <c r="LU1637" s="43"/>
      <c r="LV1637" s="43"/>
      <c r="LW1637" s="43"/>
      <c r="LX1637" s="43"/>
      <c r="LY1637" s="43"/>
      <c r="LZ1637" s="43"/>
      <c r="MA1637" s="43"/>
      <c r="MB1637" s="43"/>
      <c r="MC1637" s="43"/>
      <c r="MD1637" s="43"/>
      <c r="ME1637" s="43"/>
      <c r="MF1637" s="43"/>
      <c r="MG1637" s="43"/>
      <c r="MH1637" s="43"/>
      <c r="MI1637" s="43"/>
      <c r="MJ1637" s="43"/>
      <c r="MK1637" s="43"/>
      <c r="ML1637" s="43"/>
      <c r="MM1637" s="43"/>
      <c r="MN1637" s="43"/>
      <c r="MO1637" s="43"/>
      <c r="MP1637" s="43"/>
      <c r="MQ1637" s="43"/>
      <c r="MR1637" s="43"/>
      <c r="MS1637" s="43"/>
      <c r="MT1637" s="43"/>
      <c r="MU1637" s="43"/>
      <c r="MV1637" s="43"/>
      <c r="MW1637" s="43"/>
      <c r="MX1637" s="43"/>
      <c r="MY1637" s="43"/>
      <c r="MZ1637" s="43"/>
      <c r="NA1637" s="43"/>
      <c r="NB1637" s="43"/>
      <c r="NC1637" s="43"/>
      <c r="ND1637" s="43"/>
      <c r="NE1637" s="43"/>
      <c r="NF1637" s="43"/>
      <c r="NG1637" s="43"/>
      <c r="NH1637" s="43"/>
      <c r="NI1637" s="43"/>
      <c r="NJ1637" s="43"/>
      <c r="NK1637" s="43"/>
      <c r="NL1637" s="43"/>
      <c r="NM1637" s="43"/>
      <c r="NN1637" s="43"/>
      <c r="NO1637" s="43"/>
      <c r="NP1637" s="43"/>
      <c r="NQ1637" s="43"/>
      <c r="NR1637" s="43"/>
      <c r="NT1637" s="66">
        <f>IF(AND(J1637&lt;&gt;"",K1637&lt;&gt;""),NETWORKDAYS(J1637,K1637,設定!$H$3:$H$39),0)</f>
        <v>0</v>
      </c>
      <c r="NU1637" s="3"/>
      <c r="NV1637" s="66">
        <f>IFERROR(IF(J1637&lt;&gt;"",NETWORKDAYS(J1637,$K$2,設定!$H$3:$H$39),0),"")</f>
        <v>0</v>
      </c>
      <c r="NW1637" s="66">
        <f t="shared" si="207"/>
        <v>0</v>
      </c>
      <c r="NX1637" s="3"/>
      <c r="NY1637" s="68">
        <f t="shared" si="208"/>
        <v>0</v>
      </c>
      <c r="NZ1637" s="68">
        <f t="shared" si="209"/>
        <v>0</v>
      </c>
      <c r="OA1637" s="69">
        <f t="shared" si="210"/>
        <v>0</v>
      </c>
      <c r="OB1637" s="68">
        <f t="shared" si="212"/>
        <v>0</v>
      </c>
    </row>
    <row r="1638" spans="2:392" x14ac:dyDescent="0.4">
      <c r="B1638" s="57">
        <f t="shared" si="213"/>
        <v>1631</v>
      </c>
      <c r="C1638" s="46"/>
      <c r="D1638" s="58"/>
      <c r="E1638" s="59"/>
      <c r="F1638" s="60"/>
      <c r="G1638" s="43"/>
      <c r="H1638" s="43"/>
      <c r="I1638" s="53"/>
      <c r="J1638" s="61"/>
      <c r="K1638" s="61"/>
      <c r="L1638" s="62"/>
      <c r="M1638" s="61"/>
      <c r="N1638" s="61"/>
      <c r="O1638" s="62"/>
      <c r="P1638" s="63"/>
      <c r="Q1638" s="64" t="str">
        <f t="shared" si="211"/>
        <v/>
      </c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3"/>
      <c r="BF1638" s="43"/>
      <c r="BG1638" s="43"/>
      <c r="BH1638" s="43"/>
      <c r="BI1638" s="43"/>
      <c r="BJ1638" s="43"/>
      <c r="BK1638" s="43"/>
      <c r="BL1638" s="43"/>
      <c r="BM1638" s="43"/>
      <c r="BN1638" s="43"/>
      <c r="BO1638" s="43"/>
      <c r="BP1638" s="43"/>
      <c r="BQ1638" s="43"/>
      <c r="BR1638" s="43"/>
      <c r="BS1638" s="43"/>
      <c r="BT1638" s="43"/>
      <c r="BU1638" s="43"/>
      <c r="BV1638" s="43"/>
      <c r="BW1638" s="43"/>
      <c r="BX1638" s="43"/>
      <c r="BY1638" s="43"/>
      <c r="BZ1638" s="43"/>
      <c r="CA1638" s="43"/>
      <c r="CB1638" s="43"/>
      <c r="CC1638" s="43"/>
      <c r="CD1638" s="43"/>
      <c r="CE1638" s="43"/>
      <c r="CF1638" s="43"/>
      <c r="CG1638" s="43"/>
      <c r="CH1638" s="43"/>
      <c r="CI1638" s="43"/>
      <c r="CJ1638" s="43"/>
      <c r="CK1638" s="43"/>
      <c r="CL1638" s="43"/>
      <c r="CM1638" s="43"/>
      <c r="CN1638" s="43"/>
      <c r="CO1638" s="43"/>
      <c r="CP1638" s="43"/>
      <c r="CQ1638" s="43"/>
      <c r="CR1638" s="43"/>
      <c r="CS1638" s="43"/>
      <c r="CT1638" s="43"/>
      <c r="CU1638" s="43"/>
      <c r="CV1638" s="43"/>
      <c r="CW1638" s="43"/>
      <c r="CX1638" s="43"/>
      <c r="CY1638" s="43"/>
      <c r="CZ1638" s="43"/>
      <c r="DA1638" s="43"/>
      <c r="DB1638" s="43"/>
      <c r="DC1638" s="43"/>
      <c r="DD1638" s="43"/>
      <c r="DE1638" s="43"/>
      <c r="DF1638" s="43"/>
      <c r="DG1638" s="43"/>
      <c r="DH1638" s="43"/>
      <c r="DI1638" s="43"/>
      <c r="DJ1638" s="43"/>
      <c r="DK1638" s="43"/>
      <c r="DL1638" s="43"/>
      <c r="DM1638" s="43"/>
      <c r="DN1638" s="43"/>
      <c r="DO1638" s="43"/>
      <c r="DP1638" s="43"/>
      <c r="DQ1638" s="43"/>
      <c r="DR1638" s="43"/>
      <c r="DS1638" s="43"/>
      <c r="DT1638" s="43"/>
      <c r="DU1638" s="43"/>
      <c r="DV1638" s="43"/>
      <c r="DW1638" s="43"/>
      <c r="DX1638" s="43"/>
      <c r="DY1638" s="43"/>
      <c r="DZ1638" s="43"/>
      <c r="EA1638" s="43"/>
      <c r="EB1638" s="43"/>
      <c r="EC1638" s="43"/>
      <c r="ED1638" s="43"/>
      <c r="EE1638" s="43"/>
      <c r="EF1638" s="43"/>
      <c r="EG1638" s="43"/>
      <c r="EH1638" s="43"/>
      <c r="EI1638" s="43"/>
      <c r="EJ1638" s="43"/>
      <c r="EK1638" s="43"/>
      <c r="EL1638" s="43"/>
      <c r="EM1638" s="43"/>
      <c r="EN1638" s="43"/>
      <c r="EO1638" s="43"/>
      <c r="EP1638" s="43"/>
      <c r="EQ1638" s="43"/>
      <c r="ER1638" s="43"/>
      <c r="ES1638" s="43"/>
      <c r="ET1638" s="43"/>
      <c r="EU1638" s="43"/>
      <c r="EV1638" s="43"/>
      <c r="EW1638" s="43"/>
      <c r="EX1638" s="43"/>
      <c r="EY1638" s="43"/>
      <c r="EZ1638" s="43"/>
      <c r="FA1638" s="43"/>
      <c r="FB1638" s="43"/>
      <c r="FC1638" s="43"/>
      <c r="FD1638" s="43"/>
      <c r="FE1638" s="43"/>
      <c r="FF1638" s="43"/>
      <c r="FG1638" s="43"/>
      <c r="FH1638" s="43"/>
      <c r="FI1638" s="43"/>
      <c r="FJ1638" s="43"/>
      <c r="FK1638" s="43"/>
      <c r="FL1638" s="43"/>
      <c r="FM1638" s="43"/>
      <c r="FN1638" s="43"/>
      <c r="FO1638" s="43"/>
      <c r="FP1638" s="43"/>
      <c r="FQ1638" s="43"/>
      <c r="FR1638" s="43"/>
      <c r="FS1638" s="43"/>
      <c r="FT1638" s="43"/>
      <c r="FU1638" s="43"/>
      <c r="FV1638" s="43"/>
      <c r="FW1638" s="43"/>
      <c r="FX1638" s="43"/>
      <c r="FY1638" s="43"/>
      <c r="FZ1638" s="43"/>
      <c r="GA1638" s="43"/>
      <c r="GB1638" s="43"/>
      <c r="GC1638" s="43"/>
      <c r="GD1638" s="43"/>
      <c r="GE1638" s="43"/>
      <c r="GF1638" s="43"/>
      <c r="GG1638" s="43"/>
      <c r="GH1638" s="43"/>
      <c r="GI1638" s="43"/>
      <c r="GJ1638" s="43"/>
      <c r="GK1638" s="43"/>
      <c r="GL1638" s="43"/>
      <c r="GM1638" s="43"/>
      <c r="GN1638" s="43"/>
      <c r="GO1638" s="43"/>
      <c r="GP1638" s="43"/>
      <c r="GQ1638" s="43"/>
      <c r="GR1638" s="43"/>
      <c r="GS1638" s="43"/>
      <c r="GT1638" s="43"/>
      <c r="GU1638" s="43"/>
      <c r="GV1638" s="43"/>
      <c r="GW1638" s="43"/>
      <c r="GX1638" s="43"/>
      <c r="GY1638" s="43"/>
      <c r="GZ1638" s="43"/>
      <c r="HA1638" s="43"/>
      <c r="HB1638" s="43"/>
      <c r="HC1638" s="43"/>
      <c r="HD1638" s="43"/>
      <c r="HE1638" s="43"/>
      <c r="HF1638" s="43"/>
      <c r="HG1638" s="43"/>
      <c r="HH1638" s="43"/>
      <c r="HI1638" s="43"/>
      <c r="HJ1638" s="43"/>
      <c r="HK1638" s="43"/>
      <c r="HL1638" s="43"/>
      <c r="HM1638" s="43"/>
      <c r="HN1638" s="43"/>
      <c r="HO1638" s="43"/>
      <c r="HP1638" s="43"/>
      <c r="HQ1638" s="43"/>
      <c r="HR1638" s="43"/>
      <c r="HS1638" s="43"/>
      <c r="HT1638" s="43"/>
      <c r="HU1638" s="43"/>
      <c r="HV1638" s="43"/>
      <c r="HW1638" s="43"/>
      <c r="HX1638" s="43"/>
      <c r="HY1638" s="43"/>
      <c r="HZ1638" s="43"/>
      <c r="IA1638" s="43"/>
      <c r="IB1638" s="43"/>
      <c r="IC1638" s="43"/>
      <c r="ID1638" s="43"/>
      <c r="IE1638" s="43"/>
      <c r="IF1638" s="43"/>
      <c r="IG1638" s="43"/>
      <c r="IH1638" s="43"/>
      <c r="II1638" s="43"/>
      <c r="IJ1638" s="43"/>
      <c r="IK1638" s="43"/>
      <c r="IL1638" s="43"/>
      <c r="IM1638" s="43"/>
      <c r="IN1638" s="43"/>
      <c r="IO1638" s="43"/>
      <c r="IP1638" s="43"/>
      <c r="IQ1638" s="43"/>
      <c r="IR1638" s="43"/>
      <c r="IS1638" s="43"/>
      <c r="IT1638" s="43"/>
      <c r="IU1638" s="43"/>
      <c r="IV1638" s="43"/>
      <c r="IW1638" s="43"/>
      <c r="IX1638" s="43"/>
      <c r="IY1638" s="43"/>
      <c r="IZ1638" s="43"/>
      <c r="JA1638" s="43"/>
      <c r="JB1638" s="43"/>
      <c r="JC1638" s="43"/>
      <c r="JD1638" s="43"/>
      <c r="JE1638" s="43"/>
      <c r="JF1638" s="43"/>
      <c r="JG1638" s="43"/>
      <c r="JH1638" s="43"/>
      <c r="JI1638" s="43"/>
      <c r="JJ1638" s="43"/>
      <c r="JK1638" s="43"/>
      <c r="JL1638" s="43"/>
      <c r="JM1638" s="43"/>
      <c r="JN1638" s="43"/>
      <c r="JO1638" s="43"/>
      <c r="JP1638" s="43"/>
      <c r="JQ1638" s="43"/>
      <c r="JR1638" s="43"/>
      <c r="JS1638" s="43"/>
      <c r="JT1638" s="43"/>
      <c r="JU1638" s="43"/>
      <c r="JV1638" s="43"/>
      <c r="JW1638" s="43"/>
      <c r="JX1638" s="43"/>
      <c r="JY1638" s="43"/>
      <c r="JZ1638" s="43"/>
      <c r="KA1638" s="43"/>
      <c r="KB1638" s="43"/>
      <c r="KC1638" s="43"/>
      <c r="KD1638" s="43"/>
      <c r="KE1638" s="43"/>
      <c r="KF1638" s="43"/>
      <c r="KG1638" s="43"/>
      <c r="KH1638" s="43"/>
      <c r="KI1638" s="43"/>
      <c r="KJ1638" s="43"/>
      <c r="KK1638" s="43"/>
      <c r="KL1638" s="43"/>
      <c r="KM1638" s="43"/>
      <c r="KN1638" s="43"/>
      <c r="KO1638" s="43"/>
      <c r="KP1638" s="43"/>
      <c r="KQ1638" s="43"/>
      <c r="KR1638" s="43"/>
      <c r="KS1638" s="43"/>
      <c r="KT1638" s="43"/>
      <c r="KU1638" s="43"/>
      <c r="KV1638" s="43"/>
      <c r="KW1638" s="43"/>
      <c r="KX1638" s="43"/>
      <c r="KY1638" s="43"/>
      <c r="KZ1638" s="43"/>
      <c r="LA1638" s="43"/>
      <c r="LB1638" s="43"/>
      <c r="LC1638" s="43"/>
      <c r="LD1638" s="43"/>
      <c r="LE1638" s="43"/>
      <c r="LF1638" s="43"/>
      <c r="LG1638" s="43"/>
      <c r="LH1638" s="43"/>
      <c r="LI1638" s="43"/>
      <c r="LJ1638" s="43"/>
      <c r="LK1638" s="43"/>
      <c r="LL1638" s="43"/>
      <c r="LM1638" s="43"/>
      <c r="LN1638" s="43"/>
      <c r="LO1638" s="43"/>
      <c r="LP1638" s="43"/>
      <c r="LQ1638" s="43"/>
      <c r="LR1638" s="43"/>
      <c r="LS1638" s="43"/>
      <c r="LT1638" s="43"/>
      <c r="LU1638" s="43"/>
      <c r="LV1638" s="43"/>
      <c r="LW1638" s="43"/>
      <c r="LX1638" s="43"/>
      <c r="LY1638" s="43"/>
      <c r="LZ1638" s="43"/>
      <c r="MA1638" s="43"/>
      <c r="MB1638" s="43"/>
      <c r="MC1638" s="43"/>
      <c r="MD1638" s="43"/>
      <c r="ME1638" s="43"/>
      <c r="MF1638" s="43"/>
      <c r="MG1638" s="43"/>
      <c r="MH1638" s="43"/>
      <c r="MI1638" s="43"/>
      <c r="MJ1638" s="43"/>
      <c r="MK1638" s="43"/>
      <c r="ML1638" s="43"/>
      <c r="MM1638" s="43"/>
      <c r="MN1638" s="43"/>
      <c r="MO1638" s="43"/>
      <c r="MP1638" s="43"/>
      <c r="MQ1638" s="43"/>
      <c r="MR1638" s="43"/>
      <c r="MS1638" s="43"/>
      <c r="MT1638" s="43"/>
      <c r="MU1638" s="43"/>
      <c r="MV1638" s="43"/>
      <c r="MW1638" s="43"/>
      <c r="MX1638" s="43"/>
      <c r="MY1638" s="43"/>
      <c r="MZ1638" s="43"/>
      <c r="NA1638" s="43"/>
      <c r="NB1638" s="43"/>
      <c r="NC1638" s="43"/>
      <c r="ND1638" s="43"/>
      <c r="NE1638" s="43"/>
      <c r="NF1638" s="43"/>
      <c r="NG1638" s="43"/>
      <c r="NH1638" s="43"/>
      <c r="NI1638" s="43"/>
      <c r="NJ1638" s="43"/>
      <c r="NK1638" s="43"/>
      <c r="NL1638" s="43"/>
      <c r="NM1638" s="43"/>
      <c r="NN1638" s="43"/>
      <c r="NO1638" s="43"/>
      <c r="NP1638" s="43"/>
      <c r="NQ1638" s="43"/>
      <c r="NR1638" s="43"/>
      <c r="NT1638" s="66">
        <f>IF(AND(J1638&lt;&gt;"",K1638&lt;&gt;""),NETWORKDAYS(J1638,K1638,設定!$H$3:$H$39),0)</f>
        <v>0</v>
      </c>
      <c r="NU1638" s="3"/>
      <c r="NV1638" s="66">
        <f>IFERROR(IF(J1638&lt;&gt;"",NETWORKDAYS(J1638,$K$2,設定!$H$3:$H$39),0),"")</f>
        <v>0</v>
      </c>
      <c r="NW1638" s="66">
        <f t="shared" si="207"/>
        <v>0</v>
      </c>
      <c r="NX1638" s="3"/>
      <c r="NY1638" s="68">
        <f t="shared" si="208"/>
        <v>0</v>
      </c>
      <c r="NZ1638" s="68">
        <f t="shared" si="209"/>
        <v>0</v>
      </c>
      <c r="OA1638" s="69">
        <f t="shared" si="210"/>
        <v>0</v>
      </c>
      <c r="OB1638" s="68">
        <f t="shared" si="212"/>
        <v>0</v>
      </c>
    </row>
    <row r="1639" spans="2:392" x14ac:dyDescent="0.4">
      <c r="B1639" s="57">
        <f t="shared" si="213"/>
        <v>1632</v>
      </c>
      <c r="C1639" s="46"/>
      <c r="D1639" s="58"/>
      <c r="E1639" s="59"/>
      <c r="F1639" s="60"/>
      <c r="G1639" s="43"/>
      <c r="H1639" s="43"/>
      <c r="I1639" s="53"/>
      <c r="J1639" s="61"/>
      <c r="K1639" s="61"/>
      <c r="L1639" s="62"/>
      <c r="M1639" s="61"/>
      <c r="N1639" s="61"/>
      <c r="O1639" s="62"/>
      <c r="P1639" s="63"/>
      <c r="Q1639" s="64" t="str">
        <f t="shared" si="211"/>
        <v/>
      </c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3"/>
      <c r="BF1639" s="43"/>
      <c r="BG1639" s="43"/>
      <c r="BH1639" s="43"/>
      <c r="BI1639" s="43"/>
      <c r="BJ1639" s="43"/>
      <c r="BK1639" s="43"/>
      <c r="BL1639" s="43"/>
      <c r="BM1639" s="43"/>
      <c r="BN1639" s="43"/>
      <c r="BO1639" s="43"/>
      <c r="BP1639" s="43"/>
      <c r="BQ1639" s="43"/>
      <c r="BR1639" s="43"/>
      <c r="BS1639" s="43"/>
      <c r="BT1639" s="43"/>
      <c r="BU1639" s="43"/>
      <c r="BV1639" s="43"/>
      <c r="BW1639" s="43"/>
      <c r="BX1639" s="43"/>
      <c r="BY1639" s="43"/>
      <c r="BZ1639" s="43"/>
      <c r="CA1639" s="43"/>
      <c r="CB1639" s="43"/>
      <c r="CC1639" s="43"/>
      <c r="CD1639" s="43"/>
      <c r="CE1639" s="43"/>
      <c r="CF1639" s="43"/>
      <c r="CG1639" s="43"/>
      <c r="CH1639" s="43"/>
      <c r="CI1639" s="43"/>
      <c r="CJ1639" s="43"/>
      <c r="CK1639" s="43"/>
      <c r="CL1639" s="43"/>
      <c r="CM1639" s="43"/>
      <c r="CN1639" s="43"/>
      <c r="CO1639" s="43"/>
      <c r="CP1639" s="43"/>
      <c r="CQ1639" s="43"/>
      <c r="CR1639" s="43"/>
      <c r="CS1639" s="43"/>
      <c r="CT1639" s="43"/>
      <c r="CU1639" s="43"/>
      <c r="CV1639" s="43"/>
      <c r="CW1639" s="43"/>
      <c r="CX1639" s="43"/>
      <c r="CY1639" s="43"/>
      <c r="CZ1639" s="43"/>
      <c r="DA1639" s="43"/>
      <c r="DB1639" s="43"/>
      <c r="DC1639" s="43"/>
      <c r="DD1639" s="43"/>
      <c r="DE1639" s="43"/>
      <c r="DF1639" s="43"/>
      <c r="DG1639" s="43"/>
      <c r="DH1639" s="43"/>
      <c r="DI1639" s="43"/>
      <c r="DJ1639" s="43"/>
      <c r="DK1639" s="43"/>
      <c r="DL1639" s="43"/>
      <c r="DM1639" s="43"/>
      <c r="DN1639" s="43"/>
      <c r="DO1639" s="43"/>
      <c r="DP1639" s="43"/>
      <c r="DQ1639" s="43"/>
      <c r="DR1639" s="43"/>
      <c r="DS1639" s="43"/>
      <c r="DT1639" s="43"/>
      <c r="DU1639" s="43"/>
      <c r="DV1639" s="43"/>
      <c r="DW1639" s="43"/>
      <c r="DX1639" s="43"/>
      <c r="DY1639" s="43"/>
      <c r="DZ1639" s="43"/>
      <c r="EA1639" s="43"/>
      <c r="EB1639" s="43"/>
      <c r="EC1639" s="43"/>
      <c r="ED1639" s="43"/>
      <c r="EE1639" s="43"/>
      <c r="EF1639" s="43"/>
      <c r="EG1639" s="43"/>
      <c r="EH1639" s="43"/>
      <c r="EI1639" s="43"/>
      <c r="EJ1639" s="43"/>
      <c r="EK1639" s="43"/>
      <c r="EL1639" s="43"/>
      <c r="EM1639" s="43"/>
      <c r="EN1639" s="43"/>
      <c r="EO1639" s="43"/>
      <c r="EP1639" s="43"/>
      <c r="EQ1639" s="43"/>
      <c r="ER1639" s="43"/>
      <c r="ES1639" s="43"/>
      <c r="ET1639" s="43"/>
      <c r="EU1639" s="43"/>
      <c r="EV1639" s="43"/>
      <c r="EW1639" s="43"/>
      <c r="EX1639" s="43"/>
      <c r="EY1639" s="43"/>
      <c r="EZ1639" s="43"/>
      <c r="FA1639" s="43"/>
      <c r="FB1639" s="43"/>
      <c r="FC1639" s="43"/>
      <c r="FD1639" s="43"/>
      <c r="FE1639" s="43"/>
      <c r="FF1639" s="43"/>
      <c r="FG1639" s="43"/>
      <c r="FH1639" s="43"/>
      <c r="FI1639" s="43"/>
      <c r="FJ1639" s="43"/>
      <c r="FK1639" s="43"/>
      <c r="FL1639" s="43"/>
      <c r="FM1639" s="43"/>
      <c r="FN1639" s="43"/>
      <c r="FO1639" s="43"/>
      <c r="FP1639" s="43"/>
      <c r="FQ1639" s="43"/>
      <c r="FR1639" s="43"/>
      <c r="FS1639" s="43"/>
      <c r="FT1639" s="43"/>
      <c r="FU1639" s="43"/>
      <c r="FV1639" s="43"/>
      <c r="FW1639" s="43"/>
      <c r="FX1639" s="43"/>
      <c r="FY1639" s="43"/>
      <c r="FZ1639" s="43"/>
      <c r="GA1639" s="43"/>
      <c r="GB1639" s="43"/>
      <c r="GC1639" s="43"/>
      <c r="GD1639" s="43"/>
      <c r="GE1639" s="43"/>
      <c r="GF1639" s="43"/>
      <c r="GG1639" s="43"/>
      <c r="GH1639" s="43"/>
      <c r="GI1639" s="43"/>
      <c r="GJ1639" s="43"/>
      <c r="GK1639" s="43"/>
      <c r="GL1639" s="43"/>
      <c r="GM1639" s="43"/>
      <c r="GN1639" s="43"/>
      <c r="GO1639" s="43"/>
      <c r="GP1639" s="43"/>
      <c r="GQ1639" s="43"/>
      <c r="GR1639" s="43"/>
      <c r="GS1639" s="43"/>
      <c r="GT1639" s="43"/>
      <c r="GU1639" s="43"/>
      <c r="GV1639" s="43"/>
      <c r="GW1639" s="43"/>
      <c r="GX1639" s="43"/>
      <c r="GY1639" s="43"/>
      <c r="GZ1639" s="43"/>
      <c r="HA1639" s="43"/>
      <c r="HB1639" s="43"/>
      <c r="HC1639" s="43"/>
      <c r="HD1639" s="43"/>
      <c r="HE1639" s="43"/>
      <c r="HF1639" s="43"/>
      <c r="HG1639" s="43"/>
      <c r="HH1639" s="43"/>
      <c r="HI1639" s="43"/>
      <c r="HJ1639" s="43"/>
      <c r="HK1639" s="43"/>
      <c r="HL1639" s="43"/>
      <c r="HM1639" s="43"/>
      <c r="HN1639" s="43"/>
      <c r="HO1639" s="43"/>
      <c r="HP1639" s="43"/>
      <c r="HQ1639" s="43"/>
      <c r="HR1639" s="43"/>
      <c r="HS1639" s="43"/>
      <c r="HT1639" s="43"/>
      <c r="HU1639" s="43"/>
      <c r="HV1639" s="43"/>
      <c r="HW1639" s="43"/>
      <c r="HX1639" s="43"/>
      <c r="HY1639" s="43"/>
      <c r="HZ1639" s="43"/>
      <c r="IA1639" s="43"/>
      <c r="IB1639" s="43"/>
      <c r="IC1639" s="43"/>
      <c r="ID1639" s="43"/>
      <c r="IE1639" s="43"/>
      <c r="IF1639" s="43"/>
      <c r="IG1639" s="43"/>
      <c r="IH1639" s="43"/>
      <c r="II1639" s="43"/>
      <c r="IJ1639" s="43"/>
      <c r="IK1639" s="43"/>
      <c r="IL1639" s="43"/>
      <c r="IM1639" s="43"/>
      <c r="IN1639" s="43"/>
      <c r="IO1639" s="43"/>
      <c r="IP1639" s="43"/>
      <c r="IQ1639" s="43"/>
      <c r="IR1639" s="43"/>
      <c r="IS1639" s="43"/>
      <c r="IT1639" s="43"/>
      <c r="IU1639" s="43"/>
      <c r="IV1639" s="43"/>
      <c r="IW1639" s="43"/>
      <c r="IX1639" s="43"/>
      <c r="IY1639" s="43"/>
      <c r="IZ1639" s="43"/>
      <c r="JA1639" s="43"/>
      <c r="JB1639" s="43"/>
      <c r="JC1639" s="43"/>
      <c r="JD1639" s="43"/>
      <c r="JE1639" s="43"/>
      <c r="JF1639" s="43"/>
      <c r="JG1639" s="43"/>
      <c r="JH1639" s="43"/>
      <c r="JI1639" s="43"/>
      <c r="JJ1639" s="43"/>
      <c r="JK1639" s="43"/>
      <c r="JL1639" s="43"/>
      <c r="JM1639" s="43"/>
      <c r="JN1639" s="43"/>
      <c r="JO1639" s="43"/>
      <c r="JP1639" s="43"/>
      <c r="JQ1639" s="43"/>
      <c r="JR1639" s="43"/>
      <c r="JS1639" s="43"/>
      <c r="JT1639" s="43"/>
      <c r="JU1639" s="43"/>
      <c r="JV1639" s="43"/>
      <c r="JW1639" s="43"/>
      <c r="JX1639" s="43"/>
      <c r="JY1639" s="43"/>
      <c r="JZ1639" s="43"/>
      <c r="KA1639" s="43"/>
      <c r="KB1639" s="43"/>
      <c r="KC1639" s="43"/>
      <c r="KD1639" s="43"/>
      <c r="KE1639" s="43"/>
      <c r="KF1639" s="43"/>
      <c r="KG1639" s="43"/>
      <c r="KH1639" s="43"/>
      <c r="KI1639" s="43"/>
      <c r="KJ1639" s="43"/>
      <c r="KK1639" s="43"/>
      <c r="KL1639" s="43"/>
      <c r="KM1639" s="43"/>
      <c r="KN1639" s="43"/>
      <c r="KO1639" s="43"/>
      <c r="KP1639" s="43"/>
      <c r="KQ1639" s="43"/>
      <c r="KR1639" s="43"/>
      <c r="KS1639" s="43"/>
      <c r="KT1639" s="43"/>
      <c r="KU1639" s="43"/>
      <c r="KV1639" s="43"/>
      <c r="KW1639" s="43"/>
      <c r="KX1639" s="43"/>
      <c r="KY1639" s="43"/>
      <c r="KZ1639" s="43"/>
      <c r="LA1639" s="43"/>
      <c r="LB1639" s="43"/>
      <c r="LC1639" s="43"/>
      <c r="LD1639" s="43"/>
      <c r="LE1639" s="43"/>
      <c r="LF1639" s="43"/>
      <c r="LG1639" s="43"/>
      <c r="LH1639" s="43"/>
      <c r="LI1639" s="43"/>
      <c r="LJ1639" s="43"/>
      <c r="LK1639" s="43"/>
      <c r="LL1639" s="43"/>
      <c r="LM1639" s="43"/>
      <c r="LN1639" s="43"/>
      <c r="LO1639" s="43"/>
      <c r="LP1639" s="43"/>
      <c r="LQ1639" s="43"/>
      <c r="LR1639" s="43"/>
      <c r="LS1639" s="43"/>
      <c r="LT1639" s="43"/>
      <c r="LU1639" s="43"/>
      <c r="LV1639" s="43"/>
      <c r="LW1639" s="43"/>
      <c r="LX1639" s="43"/>
      <c r="LY1639" s="43"/>
      <c r="LZ1639" s="43"/>
      <c r="MA1639" s="43"/>
      <c r="MB1639" s="43"/>
      <c r="MC1639" s="43"/>
      <c r="MD1639" s="43"/>
      <c r="ME1639" s="43"/>
      <c r="MF1639" s="43"/>
      <c r="MG1639" s="43"/>
      <c r="MH1639" s="43"/>
      <c r="MI1639" s="43"/>
      <c r="MJ1639" s="43"/>
      <c r="MK1639" s="43"/>
      <c r="ML1639" s="43"/>
      <c r="MM1639" s="43"/>
      <c r="MN1639" s="43"/>
      <c r="MO1639" s="43"/>
      <c r="MP1639" s="43"/>
      <c r="MQ1639" s="43"/>
      <c r="MR1639" s="43"/>
      <c r="MS1639" s="43"/>
      <c r="MT1639" s="43"/>
      <c r="MU1639" s="43"/>
      <c r="MV1639" s="43"/>
      <c r="MW1639" s="43"/>
      <c r="MX1639" s="43"/>
      <c r="MY1639" s="43"/>
      <c r="MZ1639" s="43"/>
      <c r="NA1639" s="43"/>
      <c r="NB1639" s="43"/>
      <c r="NC1639" s="43"/>
      <c r="ND1639" s="43"/>
      <c r="NE1639" s="43"/>
      <c r="NF1639" s="43"/>
      <c r="NG1639" s="43"/>
      <c r="NH1639" s="43"/>
      <c r="NI1639" s="43"/>
      <c r="NJ1639" s="43"/>
      <c r="NK1639" s="43"/>
      <c r="NL1639" s="43"/>
      <c r="NM1639" s="43"/>
      <c r="NN1639" s="43"/>
      <c r="NO1639" s="43"/>
      <c r="NP1639" s="43"/>
      <c r="NQ1639" s="43"/>
      <c r="NR1639" s="43"/>
      <c r="NT1639" s="66">
        <f>IF(AND(J1639&lt;&gt;"",K1639&lt;&gt;""),NETWORKDAYS(J1639,K1639,設定!$H$3:$H$39),0)</f>
        <v>0</v>
      </c>
      <c r="NU1639" s="3"/>
      <c r="NV1639" s="66">
        <f>IFERROR(IF(J1639&lt;&gt;"",NETWORKDAYS(J1639,$K$2,設定!$H$3:$H$39),0),"")</f>
        <v>0</v>
      </c>
      <c r="NW1639" s="66">
        <f t="shared" si="207"/>
        <v>0</v>
      </c>
      <c r="NX1639" s="3"/>
      <c r="NY1639" s="68">
        <f t="shared" si="208"/>
        <v>0</v>
      </c>
      <c r="NZ1639" s="68">
        <f t="shared" si="209"/>
        <v>0</v>
      </c>
      <c r="OA1639" s="69">
        <f t="shared" si="210"/>
        <v>0</v>
      </c>
      <c r="OB1639" s="68">
        <f t="shared" si="212"/>
        <v>0</v>
      </c>
    </row>
    <row r="1640" spans="2:392" x14ac:dyDescent="0.4">
      <c r="B1640" s="57">
        <f t="shared" si="213"/>
        <v>1633</v>
      </c>
      <c r="C1640" s="46"/>
      <c r="D1640" s="58"/>
      <c r="E1640" s="59"/>
      <c r="F1640" s="60"/>
      <c r="G1640" s="43"/>
      <c r="H1640" s="43"/>
      <c r="I1640" s="53"/>
      <c r="J1640" s="61"/>
      <c r="K1640" s="61"/>
      <c r="L1640" s="62"/>
      <c r="M1640" s="61"/>
      <c r="N1640" s="61"/>
      <c r="O1640" s="62"/>
      <c r="P1640" s="63"/>
      <c r="Q1640" s="64" t="str">
        <f t="shared" si="211"/>
        <v/>
      </c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3"/>
      <c r="BF1640" s="43"/>
      <c r="BG1640" s="43"/>
      <c r="BH1640" s="43"/>
      <c r="BI1640" s="43"/>
      <c r="BJ1640" s="43"/>
      <c r="BK1640" s="43"/>
      <c r="BL1640" s="43"/>
      <c r="BM1640" s="43"/>
      <c r="BN1640" s="43"/>
      <c r="BO1640" s="43"/>
      <c r="BP1640" s="43"/>
      <c r="BQ1640" s="43"/>
      <c r="BR1640" s="43"/>
      <c r="BS1640" s="43"/>
      <c r="BT1640" s="43"/>
      <c r="BU1640" s="43"/>
      <c r="BV1640" s="43"/>
      <c r="BW1640" s="43"/>
      <c r="BX1640" s="43"/>
      <c r="BY1640" s="43"/>
      <c r="BZ1640" s="43"/>
      <c r="CA1640" s="43"/>
      <c r="CB1640" s="43"/>
      <c r="CC1640" s="43"/>
      <c r="CD1640" s="43"/>
      <c r="CE1640" s="43"/>
      <c r="CF1640" s="43"/>
      <c r="CG1640" s="43"/>
      <c r="CH1640" s="43"/>
      <c r="CI1640" s="43"/>
      <c r="CJ1640" s="43"/>
      <c r="CK1640" s="43"/>
      <c r="CL1640" s="43"/>
      <c r="CM1640" s="43"/>
      <c r="CN1640" s="43"/>
      <c r="CO1640" s="43"/>
      <c r="CP1640" s="43"/>
      <c r="CQ1640" s="43"/>
      <c r="CR1640" s="43"/>
      <c r="CS1640" s="43"/>
      <c r="CT1640" s="43"/>
      <c r="CU1640" s="43"/>
      <c r="CV1640" s="43"/>
      <c r="CW1640" s="43"/>
      <c r="CX1640" s="43"/>
      <c r="CY1640" s="43"/>
      <c r="CZ1640" s="43"/>
      <c r="DA1640" s="43"/>
      <c r="DB1640" s="43"/>
      <c r="DC1640" s="43"/>
      <c r="DD1640" s="43"/>
      <c r="DE1640" s="43"/>
      <c r="DF1640" s="43"/>
      <c r="DG1640" s="43"/>
      <c r="DH1640" s="43"/>
      <c r="DI1640" s="43"/>
      <c r="DJ1640" s="43"/>
      <c r="DK1640" s="43"/>
      <c r="DL1640" s="43"/>
      <c r="DM1640" s="43"/>
      <c r="DN1640" s="43"/>
      <c r="DO1640" s="43"/>
      <c r="DP1640" s="43"/>
      <c r="DQ1640" s="43"/>
      <c r="DR1640" s="43"/>
      <c r="DS1640" s="43"/>
      <c r="DT1640" s="43"/>
      <c r="DU1640" s="43"/>
      <c r="DV1640" s="43"/>
      <c r="DW1640" s="43"/>
      <c r="DX1640" s="43"/>
      <c r="DY1640" s="43"/>
      <c r="DZ1640" s="43"/>
      <c r="EA1640" s="43"/>
      <c r="EB1640" s="43"/>
      <c r="EC1640" s="43"/>
      <c r="ED1640" s="43"/>
      <c r="EE1640" s="43"/>
      <c r="EF1640" s="43"/>
      <c r="EG1640" s="43"/>
      <c r="EH1640" s="43"/>
      <c r="EI1640" s="43"/>
      <c r="EJ1640" s="43"/>
      <c r="EK1640" s="43"/>
      <c r="EL1640" s="43"/>
      <c r="EM1640" s="43"/>
      <c r="EN1640" s="43"/>
      <c r="EO1640" s="43"/>
      <c r="EP1640" s="43"/>
      <c r="EQ1640" s="43"/>
      <c r="ER1640" s="43"/>
      <c r="ES1640" s="43"/>
      <c r="ET1640" s="43"/>
      <c r="EU1640" s="43"/>
      <c r="EV1640" s="43"/>
      <c r="EW1640" s="43"/>
      <c r="EX1640" s="43"/>
      <c r="EY1640" s="43"/>
      <c r="EZ1640" s="43"/>
      <c r="FA1640" s="43"/>
      <c r="FB1640" s="43"/>
      <c r="FC1640" s="43"/>
      <c r="FD1640" s="43"/>
      <c r="FE1640" s="43"/>
      <c r="FF1640" s="43"/>
      <c r="FG1640" s="43"/>
      <c r="FH1640" s="43"/>
      <c r="FI1640" s="43"/>
      <c r="FJ1640" s="43"/>
      <c r="FK1640" s="43"/>
      <c r="FL1640" s="43"/>
      <c r="FM1640" s="43"/>
      <c r="FN1640" s="43"/>
      <c r="FO1640" s="43"/>
      <c r="FP1640" s="43"/>
      <c r="FQ1640" s="43"/>
      <c r="FR1640" s="43"/>
      <c r="FS1640" s="43"/>
      <c r="FT1640" s="43"/>
      <c r="FU1640" s="43"/>
      <c r="FV1640" s="43"/>
      <c r="FW1640" s="43"/>
      <c r="FX1640" s="43"/>
      <c r="FY1640" s="43"/>
      <c r="FZ1640" s="43"/>
      <c r="GA1640" s="43"/>
      <c r="GB1640" s="43"/>
      <c r="GC1640" s="43"/>
      <c r="GD1640" s="43"/>
      <c r="GE1640" s="43"/>
      <c r="GF1640" s="43"/>
      <c r="GG1640" s="43"/>
      <c r="GH1640" s="43"/>
      <c r="GI1640" s="43"/>
      <c r="GJ1640" s="43"/>
      <c r="GK1640" s="43"/>
      <c r="GL1640" s="43"/>
      <c r="GM1640" s="43"/>
      <c r="GN1640" s="43"/>
      <c r="GO1640" s="43"/>
      <c r="GP1640" s="43"/>
      <c r="GQ1640" s="43"/>
      <c r="GR1640" s="43"/>
      <c r="GS1640" s="43"/>
      <c r="GT1640" s="43"/>
      <c r="GU1640" s="43"/>
      <c r="GV1640" s="43"/>
      <c r="GW1640" s="43"/>
      <c r="GX1640" s="43"/>
      <c r="GY1640" s="43"/>
      <c r="GZ1640" s="43"/>
      <c r="HA1640" s="43"/>
      <c r="HB1640" s="43"/>
      <c r="HC1640" s="43"/>
      <c r="HD1640" s="43"/>
      <c r="HE1640" s="43"/>
      <c r="HF1640" s="43"/>
      <c r="HG1640" s="43"/>
      <c r="HH1640" s="43"/>
      <c r="HI1640" s="43"/>
      <c r="HJ1640" s="43"/>
      <c r="HK1640" s="43"/>
      <c r="HL1640" s="43"/>
      <c r="HM1640" s="43"/>
      <c r="HN1640" s="43"/>
      <c r="HO1640" s="43"/>
      <c r="HP1640" s="43"/>
      <c r="HQ1640" s="43"/>
      <c r="HR1640" s="43"/>
      <c r="HS1640" s="43"/>
      <c r="HT1640" s="43"/>
      <c r="HU1640" s="43"/>
      <c r="HV1640" s="43"/>
      <c r="HW1640" s="43"/>
      <c r="HX1640" s="43"/>
      <c r="HY1640" s="43"/>
      <c r="HZ1640" s="43"/>
      <c r="IA1640" s="43"/>
      <c r="IB1640" s="43"/>
      <c r="IC1640" s="43"/>
      <c r="ID1640" s="43"/>
      <c r="IE1640" s="43"/>
      <c r="IF1640" s="43"/>
      <c r="IG1640" s="43"/>
      <c r="IH1640" s="43"/>
      <c r="II1640" s="43"/>
      <c r="IJ1640" s="43"/>
      <c r="IK1640" s="43"/>
      <c r="IL1640" s="43"/>
      <c r="IM1640" s="43"/>
      <c r="IN1640" s="43"/>
      <c r="IO1640" s="43"/>
      <c r="IP1640" s="43"/>
      <c r="IQ1640" s="43"/>
      <c r="IR1640" s="43"/>
      <c r="IS1640" s="43"/>
      <c r="IT1640" s="43"/>
      <c r="IU1640" s="43"/>
      <c r="IV1640" s="43"/>
      <c r="IW1640" s="43"/>
      <c r="IX1640" s="43"/>
      <c r="IY1640" s="43"/>
      <c r="IZ1640" s="43"/>
      <c r="JA1640" s="43"/>
      <c r="JB1640" s="43"/>
      <c r="JC1640" s="43"/>
      <c r="JD1640" s="43"/>
      <c r="JE1640" s="43"/>
      <c r="JF1640" s="43"/>
      <c r="JG1640" s="43"/>
      <c r="JH1640" s="43"/>
      <c r="JI1640" s="43"/>
      <c r="JJ1640" s="43"/>
      <c r="JK1640" s="43"/>
      <c r="JL1640" s="43"/>
      <c r="JM1640" s="43"/>
      <c r="JN1640" s="43"/>
      <c r="JO1640" s="43"/>
      <c r="JP1640" s="43"/>
      <c r="JQ1640" s="43"/>
      <c r="JR1640" s="43"/>
      <c r="JS1640" s="43"/>
      <c r="JT1640" s="43"/>
      <c r="JU1640" s="43"/>
      <c r="JV1640" s="43"/>
      <c r="JW1640" s="43"/>
      <c r="JX1640" s="43"/>
      <c r="JY1640" s="43"/>
      <c r="JZ1640" s="43"/>
      <c r="KA1640" s="43"/>
      <c r="KB1640" s="43"/>
      <c r="KC1640" s="43"/>
      <c r="KD1640" s="43"/>
      <c r="KE1640" s="43"/>
      <c r="KF1640" s="43"/>
      <c r="KG1640" s="43"/>
      <c r="KH1640" s="43"/>
      <c r="KI1640" s="43"/>
      <c r="KJ1640" s="43"/>
      <c r="KK1640" s="43"/>
      <c r="KL1640" s="43"/>
      <c r="KM1640" s="43"/>
      <c r="KN1640" s="43"/>
      <c r="KO1640" s="43"/>
      <c r="KP1640" s="43"/>
      <c r="KQ1640" s="43"/>
      <c r="KR1640" s="43"/>
      <c r="KS1640" s="43"/>
      <c r="KT1640" s="43"/>
      <c r="KU1640" s="43"/>
      <c r="KV1640" s="43"/>
      <c r="KW1640" s="43"/>
      <c r="KX1640" s="43"/>
      <c r="KY1640" s="43"/>
      <c r="KZ1640" s="43"/>
      <c r="LA1640" s="43"/>
      <c r="LB1640" s="43"/>
      <c r="LC1640" s="43"/>
      <c r="LD1640" s="43"/>
      <c r="LE1640" s="43"/>
      <c r="LF1640" s="43"/>
      <c r="LG1640" s="43"/>
      <c r="LH1640" s="43"/>
      <c r="LI1640" s="43"/>
      <c r="LJ1640" s="43"/>
      <c r="LK1640" s="43"/>
      <c r="LL1640" s="43"/>
      <c r="LM1640" s="43"/>
      <c r="LN1640" s="43"/>
      <c r="LO1640" s="43"/>
      <c r="LP1640" s="43"/>
      <c r="LQ1640" s="43"/>
      <c r="LR1640" s="43"/>
      <c r="LS1640" s="43"/>
      <c r="LT1640" s="43"/>
      <c r="LU1640" s="43"/>
      <c r="LV1640" s="43"/>
      <c r="LW1640" s="43"/>
      <c r="LX1640" s="43"/>
      <c r="LY1640" s="43"/>
      <c r="LZ1640" s="43"/>
      <c r="MA1640" s="43"/>
      <c r="MB1640" s="43"/>
      <c r="MC1640" s="43"/>
      <c r="MD1640" s="43"/>
      <c r="ME1640" s="43"/>
      <c r="MF1640" s="43"/>
      <c r="MG1640" s="43"/>
      <c r="MH1640" s="43"/>
      <c r="MI1640" s="43"/>
      <c r="MJ1640" s="43"/>
      <c r="MK1640" s="43"/>
      <c r="ML1640" s="43"/>
      <c r="MM1640" s="43"/>
      <c r="MN1640" s="43"/>
      <c r="MO1640" s="43"/>
      <c r="MP1640" s="43"/>
      <c r="MQ1640" s="43"/>
      <c r="MR1640" s="43"/>
      <c r="MS1640" s="43"/>
      <c r="MT1640" s="43"/>
      <c r="MU1640" s="43"/>
      <c r="MV1640" s="43"/>
      <c r="MW1640" s="43"/>
      <c r="MX1640" s="43"/>
      <c r="MY1640" s="43"/>
      <c r="MZ1640" s="43"/>
      <c r="NA1640" s="43"/>
      <c r="NB1640" s="43"/>
      <c r="NC1640" s="43"/>
      <c r="ND1640" s="43"/>
      <c r="NE1640" s="43"/>
      <c r="NF1640" s="43"/>
      <c r="NG1640" s="43"/>
      <c r="NH1640" s="43"/>
      <c r="NI1640" s="43"/>
      <c r="NJ1640" s="43"/>
      <c r="NK1640" s="43"/>
      <c r="NL1640" s="43"/>
      <c r="NM1640" s="43"/>
      <c r="NN1640" s="43"/>
      <c r="NO1640" s="43"/>
      <c r="NP1640" s="43"/>
      <c r="NQ1640" s="43"/>
      <c r="NR1640" s="43"/>
      <c r="NT1640" s="66">
        <f>IF(AND(J1640&lt;&gt;"",K1640&lt;&gt;""),NETWORKDAYS(J1640,K1640,設定!$H$3:$H$39),0)</f>
        <v>0</v>
      </c>
      <c r="NU1640" s="3"/>
      <c r="NV1640" s="66">
        <f>IFERROR(IF(J1640&lt;&gt;"",NETWORKDAYS(J1640,$K$2,設定!$H$3:$H$39),0),"")</f>
        <v>0</v>
      </c>
      <c r="NW1640" s="66">
        <f t="shared" si="207"/>
        <v>0</v>
      </c>
      <c r="NX1640" s="3"/>
      <c r="NY1640" s="68">
        <f t="shared" si="208"/>
        <v>0</v>
      </c>
      <c r="NZ1640" s="68">
        <f t="shared" si="209"/>
        <v>0</v>
      </c>
      <c r="OA1640" s="69">
        <f t="shared" si="210"/>
        <v>0</v>
      </c>
      <c r="OB1640" s="68">
        <f t="shared" si="212"/>
        <v>0</v>
      </c>
    </row>
    <row r="1641" spans="2:392" x14ac:dyDescent="0.4">
      <c r="B1641" s="57">
        <f t="shared" si="213"/>
        <v>1634</v>
      </c>
      <c r="C1641" s="46"/>
      <c r="D1641" s="58"/>
      <c r="E1641" s="59"/>
      <c r="F1641" s="60"/>
      <c r="G1641" s="43"/>
      <c r="H1641" s="43"/>
      <c r="I1641" s="53"/>
      <c r="J1641" s="61"/>
      <c r="K1641" s="61"/>
      <c r="L1641" s="62"/>
      <c r="M1641" s="61"/>
      <c r="N1641" s="61"/>
      <c r="O1641" s="62"/>
      <c r="P1641" s="63"/>
      <c r="Q1641" s="64" t="str">
        <f t="shared" si="211"/>
        <v/>
      </c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3"/>
      <c r="BF1641" s="43"/>
      <c r="BG1641" s="43"/>
      <c r="BH1641" s="43"/>
      <c r="BI1641" s="43"/>
      <c r="BJ1641" s="43"/>
      <c r="BK1641" s="43"/>
      <c r="BL1641" s="43"/>
      <c r="BM1641" s="43"/>
      <c r="BN1641" s="43"/>
      <c r="BO1641" s="43"/>
      <c r="BP1641" s="43"/>
      <c r="BQ1641" s="43"/>
      <c r="BR1641" s="43"/>
      <c r="BS1641" s="43"/>
      <c r="BT1641" s="43"/>
      <c r="BU1641" s="43"/>
      <c r="BV1641" s="43"/>
      <c r="BW1641" s="43"/>
      <c r="BX1641" s="43"/>
      <c r="BY1641" s="43"/>
      <c r="BZ1641" s="43"/>
      <c r="CA1641" s="43"/>
      <c r="CB1641" s="43"/>
      <c r="CC1641" s="43"/>
      <c r="CD1641" s="43"/>
      <c r="CE1641" s="43"/>
      <c r="CF1641" s="43"/>
      <c r="CG1641" s="43"/>
      <c r="CH1641" s="43"/>
      <c r="CI1641" s="43"/>
      <c r="CJ1641" s="43"/>
      <c r="CK1641" s="43"/>
      <c r="CL1641" s="43"/>
      <c r="CM1641" s="43"/>
      <c r="CN1641" s="43"/>
      <c r="CO1641" s="43"/>
      <c r="CP1641" s="43"/>
      <c r="CQ1641" s="43"/>
      <c r="CR1641" s="43"/>
      <c r="CS1641" s="43"/>
      <c r="CT1641" s="43"/>
      <c r="CU1641" s="43"/>
      <c r="CV1641" s="43"/>
      <c r="CW1641" s="43"/>
      <c r="CX1641" s="43"/>
      <c r="CY1641" s="43"/>
      <c r="CZ1641" s="43"/>
      <c r="DA1641" s="43"/>
      <c r="DB1641" s="43"/>
      <c r="DC1641" s="43"/>
      <c r="DD1641" s="43"/>
      <c r="DE1641" s="43"/>
      <c r="DF1641" s="43"/>
      <c r="DG1641" s="43"/>
      <c r="DH1641" s="43"/>
      <c r="DI1641" s="43"/>
      <c r="DJ1641" s="43"/>
      <c r="DK1641" s="43"/>
      <c r="DL1641" s="43"/>
      <c r="DM1641" s="43"/>
      <c r="DN1641" s="43"/>
      <c r="DO1641" s="43"/>
      <c r="DP1641" s="43"/>
      <c r="DQ1641" s="43"/>
      <c r="DR1641" s="43"/>
      <c r="DS1641" s="43"/>
      <c r="DT1641" s="43"/>
      <c r="DU1641" s="43"/>
      <c r="DV1641" s="43"/>
      <c r="DW1641" s="43"/>
      <c r="DX1641" s="43"/>
      <c r="DY1641" s="43"/>
      <c r="DZ1641" s="43"/>
      <c r="EA1641" s="43"/>
      <c r="EB1641" s="43"/>
      <c r="EC1641" s="43"/>
      <c r="ED1641" s="43"/>
      <c r="EE1641" s="43"/>
      <c r="EF1641" s="43"/>
      <c r="EG1641" s="43"/>
      <c r="EH1641" s="43"/>
      <c r="EI1641" s="43"/>
      <c r="EJ1641" s="43"/>
      <c r="EK1641" s="43"/>
      <c r="EL1641" s="43"/>
      <c r="EM1641" s="43"/>
      <c r="EN1641" s="43"/>
      <c r="EO1641" s="43"/>
      <c r="EP1641" s="43"/>
      <c r="EQ1641" s="43"/>
      <c r="ER1641" s="43"/>
      <c r="ES1641" s="43"/>
      <c r="ET1641" s="43"/>
      <c r="EU1641" s="43"/>
      <c r="EV1641" s="43"/>
      <c r="EW1641" s="43"/>
      <c r="EX1641" s="43"/>
      <c r="EY1641" s="43"/>
      <c r="EZ1641" s="43"/>
      <c r="FA1641" s="43"/>
      <c r="FB1641" s="43"/>
      <c r="FC1641" s="43"/>
      <c r="FD1641" s="43"/>
      <c r="FE1641" s="43"/>
      <c r="FF1641" s="43"/>
      <c r="FG1641" s="43"/>
      <c r="FH1641" s="43"/>
      <c r="FI1641" s="43"/>
      <c r="FJ1641" s="43"/>
      <c r="FK1641" s="43"/>
      <c r="FL1641" s="43"/>
      <c r="FM1641" s="43"/>
      <c r="FN1641" s="43"/>
      <c r="FO1641" s="43"/>
      <c r="FP1641" s="43"/>
      <c r="FQ1641" s="43"/>
      <c r="FR1641" s="43"/>
      <c r="FS1641" s="43"/>
      <c r="FT1641" s="43"/>
      <c r="FU1641" s="43"/>
      <c r="FV1641" s="43"/>
      <c r="FW1641" s="43"/>
      <c r="FX1641" s="43"/>
      <c r="FY1641" s="43"/>
      <c r="FZ1641" s="43"/>
      <c r="GA1641" s="43"/>
      <c r="GB1641" s="43"/>
      <c r="GC1641" s="43"/>
      <c r="GD1641" s="43"/>
      <c r="GE1641" s="43"/>
      <c r="GF1641" s="43"/>
      <c r="GG1641" s="43"/>
      <c r="GH1641" s="43"/>
      <c r="GI1641" s="43"/>
      <c r="GJ1641" s="43"/>
      <c r="GK1641" s="43"/>
      <c r="GL1641" s="43"/>
      <c r="GM1641" s="43"/>
      <c r="GN1641" s="43"/>
      <c r="GO1641" s="43"/>
      <c r="GP1641" s="43"/>
      <c r="GQ1641" s="43"/>
      <c r="GR1641" s="43"/>
      <c r="GS1641" s="43"/>
      <c r="GT1641" s="43"/>
      <c r="GU1641" s="43"/>
      <c r="GV1641" s="43"/>
      <c r="GW1641" s="43"/>
      <c r="GX1641" s="43"/>
      <c r="GY1641" s="43"/>
      <c r="GZ1641" s="43"/>
      <c r="HA1641" s="43"/>
      <c r="HB1641" s="43"/>
      <c r="HC1641" s="43"/>
      <c r="HD1641" s="43"/>
      <c r="HE1641" s="43"/>
      <c r="HF1641" s="43"/>
      <c r="HG1641" s="43"/>
      <c r="HH1641" s="43"/>
      <c r="HI1641" s="43"/>
      <c r="HJ1641" s="43"/>
      <c r="HK1641" s="43"/>
      <c r="HL1641" s="43"/>
      <c r="HM1641" s="43"/>
      <c r="HN1641" s="43"/>
      <c r="HO1641" s="43"/>
      <c r="HP1641" s="43"/>
      <c r="HQ1641" s="43"/>
      <c r="HR1641" s="43"/>
      <c r="HS1641" s="43"/>
      <c r="HT1641" s="43"/>
      <c r="HU1641" s="43"/>
      <c r="HV1641" s="43"/>
      <c r="HW1641" s="43"/>
      <c r="HX1641" s="43"/>
      <c r="HY1641" s="43"/>
      <c r="HZ1641" s="43"/>
      <c r="IA1641" s="43"/>
      <c r="IB1641" s="43"/>
      <c r="IC1641" s="43"/>
      <c r="ID1641" s="43"/>
      <c r="IE1641" s="43"/>
      <c r="IF1641" s="43"/>
      <c r="IG1641" s="43"/>
      <c r="IH1641" s="43"/>
      <c r="II1641" s="43"/>
      <c r="IJ1641" s="43"/>
      <c r="IK1641" s="43"/>
      <c r="IL1641" s="43"/>
      <c r="IM1641" s="43"/>
      <c r="IN1641" s="43"/>
      <c r="IO1641" s="43"/>
      <c r="IP1641" s="43"/>
      <c r="IQ1641" s="43"/>
      <c r="IR1641" s="43"/>
      <c r="IS1641" s="43"/>
      <c r="IT1641" s="43"/>
      <c r="IU1641" s="43"/>
      <c r="IV1641" s="43"/>
      <c r="IW1641" s="43"/>
      <c r="IX1641" s="43"/>
      <c r="IY1641" s="43"/>
      <c r="IZ1641" s="43"/>
      <c r="JA1641" s="43"/>
      <c r="JB1641" s="43"/>
      <c r="JC1641" s="43"/>
      <c r="JD1641" s="43"/>
      <c r="JE1641" s="43"/>
      <c r="JF1641" s="43"/>
      <c r="JG1641" s="43"/>
      <c r="JH1641" s="43"/>
      <c r="JI1641" s="43"/>
      <c r="JJ1641" s="43"/>
      <c r="JK1641" s="43"/>
      <c r="JL1641" s="43"/>
      <c r="JM1641" s="43"/>
      <c r="JN1641" s="43"/>
      <c r="JO1641" s="43"/>
      <c r="JP1641" s="43"/>
      <c r="JQ1641" s="43"/>
      <c r="JR1641" s="43"/>
      <c r="JS1641" s="43"/>
      <c r="JT1641" s="43"/>
      <c r="JU1641" s="43"/>
      <c r="JV1641" s="43"/>
      <c r="JW1641" s="43"/>
      <c r="JX1641" s="43"/>
      <c r="JY1641" s="43"/>
      <c r="JZ1641" s="43"/>
      <c r="KA1641" s="43"/>
      <c r="KB1641" s="43"/>
      <c r="KC1641" s="43"/>
      <c r="KD1641" s="43"/>
      <c r="KE1641" s="43"/>
      <c r="KF1641" s="43"/>
      <c r="KG1641" s="43"/>
      <c r="KH1641" s="43"/>
      <c r="KI1641" s="43"/>
      <c r="KJ1641" s="43"/>
      <c r="KK1641" s="43"/>
      <c r="KL1641" s="43"/>
      <c r="KM1641" s="43"/>
      <c r="KN1641" s="43"/>
      <c r="KO1641" s="43"/>
      <c r="KP1641" s="43"/>
      <c r="KQ1641" s="43"/>
      <c r="KR1641" s="43"/>
      <c r="KS1641" s="43"/>
      <c r="KT1641" s="43"/>
      <c r="KU1641" s="43"/>
      <c r="KV1641" s="43"/>
      <c r="KW1641" s="43"/>
      <c r="KX1641" s="43"/>
      <c r="KY1641" s="43"/>
      <c r="KZ1641" s="43"/>
      <c r="LA1641" s="43"/>
      <c r="LB1641" s="43"/>
      <c r="LC1641" s="43"/>
      <c r="LD1641" s="43"/>
      <c r="LE1641" s="43"/>
      <c r="LF1641" s="43"/>
      <c r="LG1641" s="43"/>
      <c r="LH1641" s="43"/>
      <c r="LI1641" s="43"/>
      <c r="LJ1641" s="43"/>
      <c r="LK1641" s="43"/>
      <c r="LL1641" s="43"/>
      <c r="LM1641" s="43"/>
      <c r="LN1641" s="43"/>
      <c r="LO1641" s="43"/>
      <c r="LP1641" s="43"/>
      <c r="LQ1641" s="43"/>
      <c r="LR1641" s="43"/>
      <c r="LS1641" s="43"/>
      <c r="LT1641" s="43"/>
      <c r="LU1641" s="43"/>
      <c r="LV1641" s="43"/>
      <c r="LW1641" s="43"/>
      <c r="LX1641" s="43"/>
      <c r="LY1641" s="43"/>
      <c r="LZ1641" s="43"/>
      <c r="MA1641" s="43"/>
      <c r="MB1641" s="43"/>
      <c r="MC1641" s="43"/>
      <c r="MD1641" s="43"/>
      <c r="ME1641" s="43"/>
      <c r="MF1641" s="43"/>
      <c r="MG1641" s="43"/>
      <c r="MH1641" s="43"/>
      <c r="MI1641" s="43"/>
      <c r="MJ1641" s="43"/>
      <c r="MK1641" s="43"/>
      <c r="ML1641" s="43"/>
      <c r="MM1641" s="43"/>
      <c r="MN1641" s="43"/>
      <c r="MO1641" s="43"/>
      <c r="MP1641" s="43"/>
      <c r="MQ1641" s="43"/>
      <c r="MR1641" s="43"/>
      <c r="MS1641" s="43"/>
      <c r="MT1641" s="43"/>
      <c r="MU1641" s="43"/>
      <c r="MV1641" s="43"/>
      <c r="MW1641" s="43"/>
      <c r="MX1641" s="43"/>
      <c r="MY1641" s="43"/>
      <c r="MZ1641" s="43"/>
      <c r="NA1641" s="43"/>
      <c r="NB1641" s="43"/>
      <c r="NC1641" s="43"/>
      <c r="ND1641" s="43"/>
      <c r="NE1641" s="43"/>
      <c r="NF1641" s="43"/>
      <c r="NG1641" s="43"/>
      <c r="NH1641" s="43"/>
      <c r="NI1641" s="43"/>
      <c r="NJ1641" s="43"/>
      <c r="NK1641" s="43"/>
      <c r="NL1641" s="43"/>
      <c r="NM1641" s="43"/>
      <c r="NN1641" s="43"/>
      <c r="NO1641" s="43"/>
      <c r="NP1641" s="43"/>
      <c r="NQ1641" s="43"/>
      <c r="NR1641" s="43"/>
      <c r="NT1641" s="66">
        <f>IF(AND(J1641&lt;&gt;"",K1641&lt;&gt;""),NETWORKDAYS(J1641,K1641,設定!$H$3:$H$39),0)</f>
        <v>0</v>
      </c>
      <c r="NU1641" s="3"/>
      <c r="NV1641" s="66">
        <f>IFERROR(IF(J1641&lt;&gt;"",NETWORKDAYS(J1641,$K$2,設定!$H$3:$H$39),0),"")</f>
        <v>0</v>
      </c>
      <c r="NW1641" s="66">
        <f t="shared" si="207"/>
        <v>0</v>
      </c>
      <c r="NX1641" s="3"/>
      <c r="NY1641" s="68">
        <f t="shared" si="208"/>
        <v>0</v>
      </c>
      <c r="NZ1641" s="68">
        <f t="shared" si="209"/>
        <v>0</v>
      </c>
      <c r="OA1641" s="69">
        <f t="shared" si="210"/>
        <v>0</v>
      </c>
      <c r="OB1641" s="68">
        <f t="shared" si="212"/>
        <v>0</v>
      </c>
    </row>
    <row r="1642" spans="2:392" x14ac:dyDescent="0.4">
      <c r="B1642" s="57">
        <f t="shared" si="213"/>
        <v>1635</v>
      </c>
      <c r="C1642" s="46"/>
      <c r="D1642" s="58"/>
      <c r="E1642" s="59"/>
      <c r="F1642" s="60"/>
      <c r="G1642" s="43"/>
      <c r="H1642" s="43"/>
      <c r="I1642" s="53"/>
      <c r="J1642" s="61"/>
      <c r="K1642" s="61"/>
      <c r="L1642" s="62"/>
      <c r="M1642" s="61"/>
      <c r="N1642" s="61"/>
      <c r="O1642" s="62"/>
      <c r="P1642" s="63"/>
      <c r="Q1642" s="64" t="str">
        <f t="shared" si="211"/>
        <v/>
      </c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3"/>
      <c r="BF1642" s="43"/>
      <c r="BG1642" s="43"/>
      <c r="BH1642" s="43"/>
      <c r="BI1642" s="43"/>
      <c r="BJ1642" s="43"/>
      <c r="BK1642" s="43"/>
      <c r="BL1642" s="43"/>
      <c r="BM1642" s="43"/>
      <c r="BN1642" s="43"/>
      <c r="BO1642" s="43"/>
      <c r="BP1642" s="43"/>
      <c r="BQ1642" s="43"/>
      <c r="BR1642" s="43"/>
      <c r="BS1642" s="43"/>
      <c r="BT1642" s="43"/>
      <c r="BU1642" s="43"/>
      <c r="BV1642" s="43"/>
      <c r="BW1642" s="43"/>
      <c r="BX1642" s="43"/>
      <c r="BY1642" s="43"/>
      <c r="BZ1642" s="43"/>
      <c r="CA1642" s="43"/>
      <c r="CB1642" s="43"/>
      <c r="CC1642" s="43"/>
      <c r="CD1642" s="43"/>
      <c r="CE1642" s="43"/>
      <c r="CF1642" s="43"/>
      <c r="CG1642" s="43"/>
      <c r="CH1642" s="43"/>
      <c r="CI1642" s="43"/>
      <c r="CJ1642" s="43"/>
      <c r="CK1642" s="43"/>
      <c r="CL1642" s="43"/>
      <c r="CM1642" s="43"/>
      <c r="CN1642" s="43"/>
      <c r="CO1642" s="43"/>
      <c r="CP1642" s="43"/>
      <c r="CQ1642" s="43"/>
      <c r="CR1642" s="43"/>
      <c r="CS1642" s="43"/>
      <c r="CT1642" s="43"/>
      <c r="CU1642" s="43"/>
      <c r="CV1642" s="43"/>
      <c r="CW1642" s="43"/>
      <c r="CX1642" s="43"/>
      <c r="CY1642" s="43"/>
      <c r="CZ1642" s="43"/>
      <c r="DA1642" s="43"/>
      <c r="DB1642" s="43"/>
      <c r="DC1642" s="43"/>
      <c r="DD1642" s="43"/>
      <c r="DE1642" s="43"/>
      <c r="DF1642" s="43"/>
      <c r="DG1642" s="43"/>
      <c r="DH1642" s="43"/>
      <c r="DI1642" s="43"/>
      <c r="DJ1642" s="43"/>
      <c r="DK1642" s="43"/>
      <c r="DL1642" s="43"/>
      <c r="DM1642" s="43"/>
      <c r="DN1642" s="43"/>
      <c r="DO1642" s="43"/>
      <c r="DP1642" s="43"/>
      <c r="DQ1642" s="43"/>
      <c r="DR1642" s="43"/>
      <c r="DS1642" s="43"/>
      <c r="DT1642" s="43"/>
      <c r="DU1642" s="43"/>
      <c r="DV1642" s="43"/>
      <c r="DW1642" s="43"/>
      <c r="DX1642" s="43"/>
      <c r="DY1642" s="43"/>
      <c r="DZ1642" s="43"/>
      <c r="EA1642" s="43"/>
      <c r="EB1642" s="43"/>
      <c r="EC1642" s="43"/>
      <c r="ED1642" s="43"/>
      <c r="EE1642" s="43"/>
      <c r="EF1642" s="43"/>
      <c r="EG1642" s="43"/>
      <c r="EH1642" s="43"/>
      <c r="EI1642" s="43"/>
      <c r="EJ1642" s="43"/>
      <c r="EK1642" s="43"/>
      <c r="EL1642" s="43"/>
      <c r="EM1642" s="43"/>
      <c r="EN1642" s="43"/>
      <c r="EO1642" s="43"/>
      <c r="EP1642" s="43"/>
      <c r="EQ1642" s="43"/>
      <c r="ER1642" s="43"/>
      <c r="ES1642" s="43"/>
      <c r="ET1642" s="43"/>
      <c r="EU1642" s="43"/>
      <c r="EV1642" s="43"/>
      <c r="EW1642" s="43"/>
      <c r="EX1642" s="43"/>
      <c r="EY1642" s="43"/>
      <c r="EZ1642" s="43"/>
      <c r="FA1642" s="43"/>
      <c r="FB1642" s="43"/>
      <c r="FC1642" s="43"/>
      <c r="FD1642" s="43"/>
      <c r="FE1642" s="43"/>
      <c r="FF1642" s="43"/>
      <c r="FG1642" s="43"/>
      <c r="FH1642" s="43"/>
      <c r="FI1642" s="43"/>
      <c r="FJ1642" s="43"/>
      <c r="FK1642" s="43"/>
      <c r="FL1642" s="43"/>
      <c r="FM1642" s="43"/>
      <c r="FN1642" s="43"/>
      <c r="FO1642" s="43"/>
      <c r="FP1642" s="43"/>
      <c r="FQ1642" s="43"/>
      <c r="FR1642" s="43"/>
      <c r="FS1642" s="43"/>
      <c r="FT1642" s="43"/>
      <c r="FU1642" s="43"/>
      <c r="FV1642" s="43"/>
      <c r="FW1642" s="43"/>
      <c r="FX1642" s="43"/>
      <c r="FY1642" s="43"/>
      <c r="FZ1642" s="43"/>
      <c r="GA1642" s="43"/>
      <c r="GB1642" s="43"/>
      <c r="GC1642" s="43"/>
      <c r="GD1642" s="43"/>
      <c r="GE1642" s="43"/>
      <c r="GF1642" s="43"/>
      <c r="GG1642" s="43"/>
      <c r="GH1642" s="43"/>
      <c r="GI1642" s="43"/>
      <c r="GJ1642" s="43"/>
      <c r="GK1642" s="43"/>
      <c r="GL1642" s="43"/>
      <c r="GM1642" s="43"/>
      <c r="GN1642" s="43"/>
      <c r="GO1642" s="43"/>
      <c r="GP1642" s="43"/>
      <c r="GQ1642" s="43"/>
      <c r="GR1642" s="43"/>
      <c r="GS1642" s="43"/>
      <c r="GT1642" s="43"/>
      <c r="GU1642" s="43"/>
      <c r="GV1642" s="43"/>
      <c r="GW1642" s="43"/>
      <c r="GX1642" s="43"/>
      <c r="GY1642" s="43"/>
      <c r="GZ1642" s="43"/>
      <c r="HA1642" s="43"/>
      <c r="HB1642" s="43"/>
      <c r="HC1642" s="43"/>
      <c r="HD1642" s="43"/>
      <c r="HE1642" s="43"/>
      <c r="HF1642" s="43"/>
      <c r="HG1642" s="43"/>
      <c r="HH1642" s="43"/>
      <c r="HI1642" s="43"/>
      <c r="HJ1642" s="43"/>
      <c r="HK1642" s="43"/>
      <c r="HL1642" s="43"/>
      <c r="HM1642" s="43"/>
      <c r="HN1642" s="43"/>
      <c r="HO1642" s="43"/>
      <c r="HP1642" s="43"/>
      <c r="HQ1642" s="43"/>
      <c r="HR1642" s="43"/>
      <c r="HS1642" s="43"/>
      <c r="HT1642" s="43"/>
      <c r="HU1642" s="43"/>
      <c r="HV1642" s="43"/>
      <c r="HW1642" s="43"/>
      <c r="HX1642" s="43"/>
      <c r="HY1642" s="43"/>
      <c r="HZ1642" s="43"/>
      <c r="IA1642" s="43"/>
      <c r="IB1642" s="43"/>
      <c r="IC1642" s="43"/>
      <c r="ID1642" s="43"/>
      <c r="IE1642" s="43"/>
      <c r="IF1642" s="43"/>
      <c r="IG1642" s="43"/>
      <c r="IH1642" s="43"/>
      <c r="II1642" s="43"/>
      <c r="IJ1642" s="43"/>
      <c r="IK1642" s="43"/>
      <c r="IL1642" s="43"/>
      <c r="IM1642" s="43"/>
      <c r="IN1642" s="43"/>
      <c r="IO1642" s="43"/>
      <c r="IP1642" s="43"/>
      <c r="IQ1642" s="43"/>
      <c r="IR1642" s="43"/>
      <c r="IS1642" s="43"/>
      <c r="IT1642" s="43"/>
      <c r="IU1642" s="43"/>
      <c r="IV1642" s="43"/>
      <c r="IW1642" s="43"/>
      <c r="IX1642" s="43"/>
      <c r="IY1642" s="43"/>
      <c r="IZ1642" s="43"/>
      <c r="JA1642" s="43"/>
      <c r="JB1642" s="43"/>
      <c r="JC1642" s="43"/>
      <c r="JD1642" s="43"/>
      <c r="JE1642" s="43"/>
      <c r="JF1642" s="43"/>
      <c r="JG1642" s="43"/>
      <c r="JH1642" s="43"/>
      <c r="JI1642" s="43"/>
      <c r="JJ1642" s="43"/>
      <c r="JK1642" s="43"/>
      <c r="JL1642" s="43"/>
      <c r="JM1642" s="43"/>
      <c r="JN1642" s="43"/>
      <c r="JO1642" s="43"/>
      <c r="JP1642" s="43"/>
      <c r="JQ1642" s="43"/>
      <c r="JR1642" s="43"/>
      <c r="JS1642" s="43"/>
      <c r="JT1642" s="43"/>
      <c r="JU1642" s="43"/>
      <c r="JV1642" s="43"/>
      <c r="JW1642" s="43"/>
      <c r="JX1642" s="43"/>
      <c r="JY1642" s="43"/>
      <c r="JZ1642" s="43"/>
      <c r="KA1642" s="43"/>
      <c r="KB1642" s="43"/>
      <c r="KC1642" s="43"/>
      <c r="KD1642" s="43"/>
      <c r="KE1642" s="43"/>
      <c r="KF1642" s="43"/>
      <c r="KG1642" s="43"/>
      <c r="KH1642" s="43"/>
      <c r="KI1642" s="43"/>
      <c r="KJ1642" s="43"/>
      <c r="KK1642" s="43"/>
      <c r="KL1642" s="43"/>
      <c r="KM1642" s="43"/>
      <c r="KN1642" s="43"/>
      <c r="KO1642" s="43"/>
      <c r="KP1642" s="43"/>
      <c r="KQ1642" s="43"/>
      <c r="KR1642" s="43"/>
      <c r="KS1642" s="43"/>
      <c r="KT1642" s="43"/>
      <c r="KU1642" s="43"/>
      <c r="KV1642" s="43"/>
      <c r="KW1642" s="43"/>
      <c r="KX1642" s="43"/>
      <c r="KY1642" s="43"/>
      <c r="KZ1642" s="43"/>
      <c r="LA1642" s="43"/>
      <c r="LB1642" s="43"/>
      <c r="LC1642" s="43"/>
      <c r="LD1642" s="43"/>
      <c r="LE1642" s="43"/>
      <c r="LF1642" s="43"/>
      <c r="LG1642" s="43"/>
      <c r="LH1642" s="43"/>
      <c r="LI1642" s="43"/>
      <c r="LJ1642" s="43"/>
      <c r="LK1642" s="43"/>
      <c r="LL1642" s="43"/>
      <c r="LM1642" s="43"/>
      <c r="LN1642" s="43"/>
      <c r="LO1642" s="43"/>
      <c r="LP1642" s="43"/>
      <c r="LQ1642" s="43"/>
      <c r="LR1642" s="43"/>
      <c r="LS1642" s="43"/>
      <c r="LT1642" s="43"/>
      <c r="LU1642" s="43"/>
      <c r="LV1642" s="43"/>
      <c r="LW1642" s="43"/>
      <c r="LX1642" s="43"/>
      <c r="LY1642" s="43"/>
      <c r="LZ1642" s="43"/>
      <c r="MA1642" s="43"/>
      <c r="MB1642" s="43"/>
      <c r="MC1642" s="43"/>
      <c r="MD1642" s="43"/>
      <c r="ME1642" s="43"/>
      <c r="MF1642" s="43"/>
      <c r="MG1642" s="43"/>
      <c r="MH1642" s="43"/>
      <c r="MI1642" s="43"/>
      <c r="MJ1642" s="43"/>
      <c r="MK1642" s="43"/>
      <c r="ML1642" s="43"/>
      <c r="MM1642" s="43"/>
      <c r="MN1642" s="43"/>
      <c r="MO1642" s="43"/>
      <c r="MP1642" s="43"/>
      <c r="MQ1642" s="43"/>
      <c r="MR1642" s="43"/>
      <c r="MS1642" s="43"/>
      <c r="MT1642" s="43"/>
      <c r="MU1642" s="43"/>
      <c r="MV1642" s="43"/>
      <c r="MW1642" s="43"/>
      <c r="MX1642" s="43"/>
      <c r="MY1642" s="43"/>
      <c r="MZ1642" s="43"/>
      <c r="NA1642" s="43"/>
      <c r="NB1642" s="43"/>
      <c r="NC1642" s="43"/>
      <c r="ND1642" s="43"/>
      <c r="NE1642" s="43"/>
      <c r="NF1642" s="43"/>
      <c r="NG1642" s="43"/>
      <c r="NH1642" s="43"/>
      <c r="NI1642" s="43"/>
      <c r="NJ1642" s="43"/>
      <c r="NK1642" s="43"/>
      <c r="NL1642" s="43"/>
      <c r="NM1642" s="43"/>
      <c r="NN1642" s="43"/>
      <c r="NO1642" s="43"/>
      <c r="NP1642" s="43"/>
      <c r="NQ1642" s="43"/>
      <c r="NR1642" s="43"/>
      <c r="NT1642" s="66">
        <f>IF(AND(J1642&lt;&gt;"",K1642&lt;&gt;""),NETWORKDAYS(J1642,K1642,設定!$H$3:$H$39),0)</f>
        <v>0</v>
      </c>
      <c r="NU1642" s="3"/>
      <c r="NV1642" s="66">
        <f>IFERROR(IF(J1642&lt;&gt;"",NETWORKDAYS(J1642,$K$2,設定!$H$3:$H$39),0),"")</f>
        <v>0</v>
      </c>
      <c r="NW1642" s="66">
        <f t="shared" si="207"/>
        <v>0</v>
      </c>
      <c r="NX1642" s="3"/>
      <c r="NY1642" s="68">
        <f t="shared" si="208"/>
        <v>0</v>
      </c>
      <c r="NZ1642" s="68">
        <f t="shared" si="209"/>
        <v>0</v>
      </c>
      <c r="OA1642" s="69">
        <f t="shared" si="210"/>
        <v>0</v>
      </c>
      <c r="OB1642" s="68">
        <f t="shared" si="212"/>
        <v>0</v>
      </c>
    </row>
    <row r="1643" spans="2:392" x14ac:dyDescent="0.4">
      <c r="B1643" s="57">
        <f t="shared" si="213"/>
        <v>1636</v>
      </c>
      <c r="C1643" s="46"/>
      <c r="D1643" s="58"/>
      <c r="E1643" s="59"/>
      <c r="F1643" s="60"/>
      <c r="G1643" s="43"/>
      <c r="H1643" s="43"/>
      <c r="I1643" s="53"/>
      <c r="J1643" s="61"/>
      <c r="K1643" s="61"/>
      <c r="L1643" s="62"/>
      <c r="M1643" s="61"/>
      <c r="N1643" s="61"/>
      <c r="O1643" s="62"/>
      <c r="P1643" s="63"/>
      <c r="Q1643" s="64" t="str">
        <f t="shared" si="211"/>
        <v/>
      </c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  <c r="BI1643" s="43"/>
      <c r="BJ1643" s="43"/>
      <c r="BK1643" s="43"/>
      <c r="BL1643" s="43"/>
      <c r="BM1643" s="43"/>
      <c r="BN1643" s="43"/>
      <c r="BO1643" s="43"/>
      <c r="BP1643" s="43"/>
      <c r="BQ1643" s="43"/>
      <c r="BR1643" s="43"/>
      <c r="BS1643" s="43"/>
      <c r="BT1643" s="43"/>
      <c r="BU1643" s="43"/>
      <c r="BV1643" s="43"/>
      <c r="BW1643" s="43"/>
      <c r="BX1643" s="43"/>
      <c r="BY1643" s="43"/>
      <c r="BZ1643" s="43"/>
      <c r="CA1643" s="43"/>
      <c r="CB1643" s="43"/>
      <c r="CC1643" s="43"/>
      <c r="CD1643" s="43"/>
      <c r="CE1643" s="43"/>
      <c r="CF1643" s="43"/>
      <c r="CG1643" s="43"/>
      <c r="CH1643" s="43"/>
      <c r="CI1643" s="43"/>
      <c r="CJ1643" s="43"/>
      <c r="CK1643" s="43"/>
      <c r="CL1643" s="43"/>
      <c r="CM1643" s="43"/>
      <c r="CN1643" s="43"/>
      <c r="CO1643" s="43"/>
      <c r="CP1643" s="43"/>
      <c r="CQ1643" s="43"/>
      <c r="CR1643" s="43"/>
      <c r="CS1643" s="43"/>
      <c r="CT1643" s="43"/>
      <c r="CU1643" s="43"/>
      <c r="CV1643" s="43"/>
      <c r="CW1643" s="43"/>
      <c r="CX1643" s="43"/>
      <c r="CY1643" s="43"/>
      <c r="CZ1643" s="43"/>
      <c r="DA1643" s="43"/>
      <c r="DB1643" s="43"/>
      <c r="DC1643" s="43"/>
      <c r="DD1643" s="43"/>
      <c r="DE1643" s="43"/>
      <c r="DF1643" s="43"/>
      <c r="DG1643" s="43"/>
      <c r="DH1643" s="43"/>
      <c r="DI1643" s="43"/>
      <c r="DJ1643" s="43"/>
      <c r="DK1643" s="43"/>
      <c r="DL1643" s="43"/>
      <c r="DM1643" s="43"/>
      <c r="DN1643" s="43"/>
      <c r="DO1643" s="43"/>
      <c r="DP1643" s="43"/>
      <c r="DQ1643" s="43"/>
      <c r="DR1643" s="43"/>
      <c r="DS1643" s="43"/>
      <c r="DT1643" s="43"/>
      <c r="DU1643" s="43"/>
      <c r="DV1643" s="43"/>
      <c r="DW1643" s="43"/>
      <c r="DX1643" s="43"/>
      <c r="DY1643" s="43"/>
      <c r="DZ1643" s="43"/>
      <c r="EA1643" s="43"/>
      <c r="EB1643" s="43"/>
      <c r="EC1643" s="43"/>
      <c r="ED1643" s="43"/>
      <c r="EE1643" s="43"/>
      <c r="EF1643" s="43"/>
      <c r="EG1643" s="43"/>
      <c r="EH1643" s="43"/>
      <c r="EI1643" s="43"/>
      <c r="EJ1643" s="43"/>
      <c r="EK1643" s="43"/>
      <c r="EL1643" s="43"/>
      <c r="EM1643" s="43"/>
      <c r="EN1643" s="43"/>
      <c r="EO1643" s="43"/>
      <c r="EP1643" s="43"/>
      <c r="EQ1643" s="43"/>
      <c r="ER1643" s="43"/>
      <c r="ES1643" s="43"/>
      <c r="ET1643" s="43"/>
      <c r="EU1643" s="43"/>
      <c r="EV1643" s="43"/>
      <c r="EW1643" s="43"/>
      <c r="EX1643" s="43"/>
      <c r="EY1643" s="43"/>
      <c r="EZ1643" s="43"/>
      <c r="FA1643" s="43"/>
      <c r="FB1643" s="43"/>
      <c r="FC1643" s="43"/>
      <c r="FD1643" s="43"/>
      <c r="FE1643" s="43"/>
      <c r="FF1643" s="43"/>
      <c r="FG1643" s="43"/>
      <c r="FH1643" s="43"/>
      <c r="FI1643" s="43"/>
      <c r="FJ1643" s="43"/>
      <c r="FK1643" s="43"/>
      <c r="FL1643" s="43"/>
      <c r="FM1643" s="43"/>
      <c r="FN1643" s="43"/>
      <c r="FO1643" s="43"/>
      <c r="FP1643" s="43"/>
      <c r="FQ1643" s="43"/>
      <c r="FR1643" s="43"/>
      <c r="FS1643" s="43"/>
      <c r="FT1643" s="43"/>
      <c r="FU1643" s="43"/>
      <c r="FV1643" s="43"/>
      <c r="FW1643" s="43"/>
      <c r="FX1643" s="43"/>
      <c r="FY1643" s="43"/>
      <c r="FZ1643" s="43"/>
      <c r="GA1643" s="43"/>
      <c r="GB1643" s="43"/>
      <c r="GC1643" s="43"/>
      <c r="GD1643" s="43"/>
      <c r="GE1643" s="43"/>
      <c r="GF1643" s="43"/>
      <c r="GG1643" s="43"/>
      <c r="GH1643" s="43"/>
      <c r="GI1643" s="43"/>
      <c r="GJ1643" s="43"/>
      <c r="GK1643" s="43"/>
      <c r="GL1643" s="43"/>
      <c r="GM1643" s="43"/>
      <c r="GN1643" s="43"/>
      <c r="GO1643" s="43"/>
      <c r="GP1643" s="43"/>
      <c r="GQ1643" s="43"/>
      <c r="GR1643" s="43"/>
      <c r="GS1643" s="43"/>
      <c r="GT1643" s="43"/>
      <c r="GU1643" s="43"/>
      <c r="GV1643" s="43"/>
      <c r="GW1643" s="43"/>
      <c r="GX1643" s="43"/>
      <c r="GY1643" s="43"/>
      <c r="GZ1643" s="43"/>
      <c r="HA1643" s="43"/>
      <c r="HB1643" s="43"/>
      <c r="HC1643" s="43"/>
      <c r="HD1643" s="43"/>
      <c r="HE1643" s="43"/>
      <c r="HF1643" s="43"/>
      <c r="HG1643" s="43"/>
      <c r="HH1643" s="43"/>
      <c r="HI1643" s="43"/>
      <c r="HJ1643" s="43"/>
      <c r="HK1643" s="43"/>
      <c r="HL1643" s="43"/>
      <c r="HM1643" s="43"/>
      <c r="HN1643" s="43"/>
      <c r="HO1643" s="43"/>
      <c r="HP1643" s="43"/>
      <c r="HQ1643" s="43"/>
      <c r="HR1643" s="43"/>
      <c r="HS1643" s="43"/>
      <c r="HT1643" s="43"/>
      <c r="HU1643" s="43"/>
      <c r="HV1643" s="43"/>
      <c r="HW1643" s="43"/>
      <c r="HX1643" s="43"/>
      <c r="HY1643" s="43"/>
      <c r="HZ1643" s="43"/>
      <c r="IA1643" s="43"/>
      <c r="IB1643" s="43"/>
      <c r="IC1643" s="43"/>
      <c r="ID1643" s="43"/>
      <c r="IE1643" s="43"/>
      <c r="IF1643" s="43"/>
      <c r="IG1643" s="43"/>
      <c r="IH1643" s="43"/>
      <c r="II1643" s="43"/>
      <c r="IJ1643" s="43"/>
      <c r="IK1643" s="43"/>
      <c r="IL1643" s="43"/>
      <c r="IM1643" s="43"/>
      <c r="IN1643" s="43"/>
      <c r="IO1643" s="43"/>
      <c r="IP1643" s="43"/>
      <c r="IQ1643" s="43"/>
      <c r="IR1643" s="43"/>
      <c r="IS1643" s="43"/>
      <c r="IT1643" s="43"/>
      <c r="IU1643" s="43"/>
      <c r="IV1643" s="43"/>
      <c r="IW1643" s="43"/>
      <c r="IX1643" s="43"/>
      <c r="IY1643" s="43"/>
      <c r="IZ1643" s="43"/>
      <c r="JA1643" s="43"/>
      <c r="JB1643" s="43"/>
      <c r="JC1643" s="43"/>
      <c r="JD1643" s="43"/>
      <c r="JE1643" s="43"/>
      <c r="JF1643" s="43"/>
      <c r="JG1643" s="43"/>
      <c r="JH1643" s="43"/>
      <c r="JI1643" s="43"/>
      <c r="JJ1643" s="43"/>
      <c r="JK1643" s="43"/>
      <c r="JL1643" s="43"/>
      <c r="JM1643" s="43"/>
      <c r="JN1643" s="43"/>
      <c r="JO1643" s="43"/>
      <c r="JP1643" s="43"/>
      <c r="JQ1643" s="43"/>
      <c r="JR1643" s="43"/>
      <c r="JS1643" s="43"/>
      <c r="JT1643" s="43"/>
      <c r="JU1643" s="43"/>
      <c r="JV1643" s="43"/>
      <c r="JW1643" s="43"/>
      <c r="JX1643" s="43"/>
      <c r="JY1643" s="43"/>
      <c r="JZ1643" s="43"/>
      <c r="KA1643" s="43"/>
      <c r="KB1643" s="43"/>
      <c r="KC1643" s="43"/>
      <c r="KD1643" s="43"/>
      <c r="KE1643" s="43"/>
      <c r="KF1643" s="43"/>
      <c r="KG1643" s="43"/>
      <c r="KH1643" s="43"/>
      <c r="KI1643" s="43"/>
      <c r="KJ1643" s="43"/>
      <c r="KK1643" s="43"/>
      <c r="KL1643" s="43"/>
      <c r="KM1643" s="43"/>
      <c r="KN1643" s="43"/>
      <c r="KO1643" s="43"/>
      <c r="KP1643" s="43"/>
      <c r="KQ1643" s="43"/>
      <c r="KR1643" s="43"/>
      <c r="KS1643" s="43"/>
      <c r="KT1643" s="43"/>
      <c r="KU1643" s="43"/>
      <c r="KV1643" s="43"/>
      <c r="KW1643" s="43"/>
      <c r="KX1643" s="43"/>
      <c r="KY1643" s="43"/>
      <c r="KZ1643" s="43"/>
      <c r="LA1643" s="43"/>
      <c r="LB1643" s="43"/>
      <c r="LC1643" s="43"/>
      <c r="LD1643" s="43"/>
      <c r="LE1643" s="43"/>
      <c r="LF1643" s="43"/>
      <c r="LG1643" s="43"/>
      <c r="LH1643" s="43"/>
      <c r="LI1643" s="43"/>
      <c r="LJ1643" s="43"/>
      <c r="LK1643" s="43"/>
      <c r="LL1643" s="43"/>
      <c r="LM1643" s="43"/>
      <c r="LN1643" s="43"/>
      <c r="LO1643" s="43"/>
      <c r="LP1643" s="43"/>
      <c r="LQ1643" s="43"/>
      <c r="LR1643" s="43"/>
      <c r="LS1643" s="43"/>
      <c r="LT1643" s="43"/>
      <c r="LU1643" s="43"/>
      <c r="LV1643" s="43"/>
      <c r="LW1643" s="43"/>
      <c r="LX1643" s="43"/>
      <c r="LY1643" s="43"/>
      <c r="LZ1643" s="43"/>
      <c r="MA1643" s="43"/>
      <c r="MB1643" s="43"/>
      <c r="MC1643" s="43"/>
      <c r="MD1643" s="43"/>
      <c r="ME1643" s="43"/>
      <c r="MF1643" s="43"/>
      <c r="MG1643" s="43"/>
      <c r="MH1643" s="43"/>
      <c r="MI1643" s="43"/>
      <c r="MJ1643" s="43"/>
      <c r="MK1643" s="43"/>
      <c r="ML1643" s="43"/>
      <c r="MM1643" s="43"/>
      <c r="MN1643" s="43"/>
      <c r="MO1643" s="43"/>
      <c r="MP1643" s="43"/>
      <c r="MQ1643" s="43"/>
      <c r="MR1643" s="43"/>
      <c r="MS1643" s="43"/>
      <c r="MT1643" s="43"/>
      <c r="MU1643" s="43"/>
      <c r="MV1643" s="43"/>
      <c r="MW1643" s="43"/>
      <c r="MX1643" s="43"/>
      <c r="MY1643" s="43"/>
      <c r="MZ1643" s="43"/>
      <c r="NA1643" s="43"/>
      <c r="NB1643" s="43"/>
      <c r="NC1643" s="43"/>
      <c r="ND1643" s="43"/>
      <c r="NE1643" s="43"/>
      <c r="NF1643" s="43"/>
      <c r="NG1643" s="43"/>
      <c r="NH1643" s="43"/>
      <c r="NI1643" s="43"/>
      <c r="NJ1643" s="43"/>
      <c r="NK1643" s="43"/>
      <c r="NL1643" s="43"/>
      <c r="NM1643" s="43"/>
      <c r="NN1643" s="43"/>
      <c r="NO1643" s="43"/>
      <c r="NP1643" s="43"/>
      <c r="NQ1643" s="43"/>
      <c r="NR1643" s="43"/>
      <c r="NT1643" s="66">
        <f>IF(AND(J1643&lt;&gt;"",K1643&lt;&gt;""),NETWORKDAYS(J1643,K1643,設定!$H$3:$H$39),0)</f>
        <v>0</v>
      </c>
      <c r="NU1643" s="3"/>
      <c r="NV1643" s="66">
        <f>IFERROR(IF(J1643&lt;&gt;"",NETWORKDAYS(J1643,$K$2,設定!$H$3:$H$39),0),"")</f>
        <v>0</v>
      </c>
      <c r="NW1643" s="66">
        <f t="shared" si="207"/>
        <v>0</v>
      </c>
      <c r="NX1643" s="3"/>
      <c r="NY1643" s="68">
        <f t="shared" si="208"/>
        <v>0</v>
      </c>
      <c r="NZ1643" s="68">
        <f t="shared" si="209"/>
        <v>0</v>
      </c>
      <c r="OA1643" s="69">
        <f t="shared" si="210"/>
        <v>0</v>
      </c>
      <c r="OB1643" s="68">
        <f t="shared" si="212"/>
        <v>0</v>
      </c>
    </row>
    <row r="1644" spans="2:392" x14ac:dyDescent="0.4">
      <c r="B1644" s="57">
        <f t="shared" si="213"/>
        <v>1637</v>
      </c>
      <c r="C1644" s="46"/>
      <c r="D1644" s="58"/>
      <c r="E1644" s="59"/>
      <c r="F1644" s="60"/>
      <c r="G1644" s="43"/>
      <c r="H1644" s="43"/>
      <c r="I1644" s="53"/>
      <c r="J1644" s="61"/>
      <c r="K1644" s="61"/>
      <c r="L1644" s="62"/>
      <c r="M1644" s="61"/>
      <c r="N1644" s="61"/>
      <c r="O1644" s="62"/>
      <c r="P1644" s="63"/>
      <c r="Q1644" s="64" t="str">
        <f t="shared" si="211"/>
        <v/>
      </c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  <c r="BI1644" s="43"/>
      <c r="BJ1644" s="43"/>
      <c r="BK1644" s="43"/>
      <c r="BL1644" s="43"/>
      <c r="BM1644" s="43"/>
      <c r="BN1644" s="43"/>
      <c r="BO1644" s="43"/>
      <c r="BP1644" s="43"/>
      <c r="BQ1644" s="43"/>
      <c r="BR1644" s="43"/>
      <c r="BS1644" s="43"/>
      <c r="BT1644" s="43"/>
      <c r="BU1644" s="43"/>
      <c r="BV1644" s="43"/>
      <c r="BW1644" s="43"/>
      <c r="BX1644" s="43"/>
      <c r="BY1644" s="43"/>
      <c r="BZ1644" s="43"/>
      <c r="CA1644" s="43"/>
      <c r="CB1644" s="43"/>
      <c r="CC1644" s="43"/>
      <c r="CD1644" s="43"/>
      <c r="CE1644" s="43"/>
      <c r="CF1644" s="43"/>
      <c r="CG1644" s="43"/>
      <c r="CH1644" s="43"/>
      <c r="CI1644" s="43"/>
      <c r="CJ1644" s="43"/>
      <c r="CK1644" s="43"/>
      <c r="CL1644" s="43"/>
      <c r="CM1644" s="43"/>
      <c r="CN1644" s="43"/>
      <c r="CO1644" s="43"/>
      <c r="CP1644" s="43"/>
      <c r="CQ1644" s="43"/>
      <c r="CR1644" s="43"/>
      <c r="CS1644" s="43"/>
      <c r="CT1644" s="43"/>
      <c r="CU1644" s="43"/>
      <c r="CV1644" s="43"/>
      <c r="CW1644" s="43"/>
      <c r="CX1644" s="43"/>
      <c r="CY1644" s="43"/>
      <c r="CZ1644" s="43"/>
      <c r="DA1644" s="43"/>
      <c r="DB1644" s="43"/>
      <c r="DC1644" s="43"/>
      <c r="DD1644" s="43"/>
      <c r="DE1644" s="43"/>
      <c r="DF1644" s="43"/>
      <c r="DG1644" s="43"/>
      <c r="DH1644" s="43"/>
      <c r="DI1644" s="43"/>
      <c r="DJ1644" s="43"/>
      <c r="DK1644" s="43"/>
      <c r="DL1644" s="43"/>
      <c r="DM1644" s="43"/>
      <c r="DN1644" s="43"/>
      <c r="DO1644" s="43"/>
      <c r="DP1644" s="43"/>
      <c r="DQ1644" s="43"/>
      <c r="DR1644" s="43"/>
      <c r="DS1644" s="43"/>
      <c r="DT1644" s="43"/>
      <c r="DU1644" s="43"/>
      <c r="DV1644" s="43"/>
      <c r="DW1644" s="43"/>
      <c r="DX1644" s="43"/>
      <c r="DY1644" s="43"/>
      <c r="DZ1644" s="43"/>
      <c r="EA1644" s="43"/>
      <c r="EB1644" s="43"/>
      <c r="EC1644" s="43"/>
      <c r="ED1644" s="43"/>
      <c r="EE1644" s="43"/>
      <c r="EF1644" s="43"/>
      <c r="EG1644" s="43"/>
      <c r="EH1644" s="43"/>
      <c r="EI1644" s="43"/>
      <c r="EJ1644" s="43"/>
      <c r="EK1644" s="43"/>
      <c r="EL1644" s="43"/>
      <c r="EM1644" s="43"/>
      <c r="EN1644" s="43"/>
      <c r="EO1644" s="43"/>
      <c r="EP1644" s="43"/>
      <c r="EQ1644" s="43"/>
      <c r="ER1644" s="43"/>
      <c r="ES1644" s="43"/>
      <c r="ET1644" s="43"/>
      <c r="EU1644" s="43"/>
      <c r="EV1644" s="43"/>
      <c r="EW1644" s="43"/>
      <c r="EX1644" s="43"/>
      <c r="EY1644" s="43"/>
      <c r="EZ1644" s="43"/>
      <c r="FA1644" s="43"/>
      <c r="FB1644" s="43"/>
      <c r="FC1644" s="43"/>
      <c r="FD1644" s="43"/>
      <c r="FE1644" s="43"/>
      <c r="FF1644" s="43"/>
      <c r="FG1644" s="43"/>
      <c r="FH1644" s="43"/>
      <c r="FI1644" s="43"/>
      <c r="FJ1644" s="43"/>
      <c r="FK1644" s="43"/>
      <c r="FL1644" s="43"/>
      <c r="FM1644" s="43"/>
      <c r="FN1644" s="43"/>
      <c r="FO1644" s="43"/>
      <c r="FP1644" s="43"/>
      <c r="FQ1644" s="43"/>
      <c r="FR1644" s="43"/>
      <c r="FS1644" s="43"/>
      <c r="FT1644" s="43"/>
      <c r="FU1644" s="43"/>
      <c r="FV1644" s="43"/>
      <c r="FW1644" s="43"/>
      <c r="FX1644" s="43"/>
      <c r="FY1644" s="43"/>
      <c r="FZ1644" s="43"/>
      <c r="GA1644" s="43"/>
      <c r="GB1644" s="43"/>
      <c r="GC1644" s="43"/>
      <c r="GD1644" s="43"/>
      <c r="GE1644" s="43"/>
      <c r="GF1644" s="43"/>
      <c r="GG1644" s="43"/>
      <c r="GH1644" s="43"/>
      <c r="GI1644" s="43"/>
      <c r="GJ1644" s="43"/>
      <c r="GK1644" s="43"/>
      <c r="GL1644" s="43"/>
      <c r="GM1644" s="43"/>
      <c r="GN1644" s="43"/>
      <c r="GO1644" s="43"/>
      <c r="GP1644" s="43"/>
      <c r="GQ1644" s="43"/>
      <c r="GR1644" s="43"/>
      <c r="GS1644" s="43"/>
      <c r="GT1644" s="43"/>
      <c r="GU1644" s="43"/>
      <c r="GV1644" s="43"/>
      <c r="GW1644" s="43"/>
      <c r="GX1644" s="43"/>
      <c r="GY1644" s="43"/>
      <c r="GZ1644" s="43"/>
      <c r="HA1644" s="43"/>
      <c r="HB1644" s="43"/>
      <c r="HC1644" s="43"/>
      <c r="HD1644" s="43"/>
      <c r="HE1644" s="43"/>
      <c r="HF1644" s="43"/>
      <c r="HG1644" s="43"/>
      <c r="HH1644" s="43"/>
      <c r="HI1644" s="43"/>
      <c r="HJ1644" s="43"/>
      <c r="HK1644" s="43"/>
      <c r="HL1644" s="43"/>
      <c r="HM1644" s="43"/>
      <c r="HN1644" s="43"/>
      <c r="HO1644" s="43"/>
      <c r="HP1644" s="43"/>
      <c r="HQ1644" s="43"/>
      <c r="HR1644" s="43"/>
      <c r="HS1644" s="43"/>
      <c r="HT1644" s="43"/>
      <c r="HU1644" s="43"/>
      <c r="HV1644" s="43"/>
      <c r="HW1644" s="43"/>
      <c r="HX1644" s="43"/>
      <c r="HY1644" s="43"/>
      <c r="HZ1644" s="43"/>
      <c r="IA1644" s="43"/>
      <c r="IB1644" s="43"/>
      <c r="IC1644" s="43"/>
      <c r="ID1644" s="43"/>
      <c r="IE1644" s="43"/>
      <c r="IF1644" s="43"/>
      <c r="IG1644" s="43"/>
      <c r="IH1644" s="43"/>
      <c r="II1644" s="43"/>
      <c r="IJ1644" s="43"/>
      <c r="IK1644" s="43"/>
      <c r="IL1644" s="43"/>
      <c r="IM1644" s="43"/>
      <c r="IN1644" s="43"/>
      <c r="IO1644" s="43"/>
      <c r="IP1644" s="43"/>
      <c r="IQ1644" s="43"/>
      <c r="IR1644" s="43"/>
      <c r="IS1644" s="43"/>
      <c r="IT1644" s="43"/>
      <c r="IU1644" s="43"/>
      <c r="IV1644" s="43"/>
      <c r="IW1644" s="43"/>
      <c r="IX1644" s="43"/>
      <c r="IY1644" s="43"/>
      <c r="IZ1644" s="43"/>
      <c r="JA1644" s="43"/>
      <c r="JB1644" s="43"/>
      <c r="JC1644" s="43"/>
      <c r="JD1644" s="43"/>
      <c r="JE1644" s="43"/>
      <c r="JF1644" s="43"/>
      <c r="JG1644" s="43"/>
      <c r="JH1644" s="43"/>
      <c r="JI1644" s="43"/>
      <c r="JJ1644" s="43"/>
      <c r="JK1644" s="43"/>
      <c r="JL1644" s="43"/>
      <c r="JM1644" s="43"/>
      <c r="JN1644" s="43"/>
      <c r="JO1644" s="43"/>
      <c r="JP1644" s="43"/>
      <c r="JQ1644" s="43"/>
      <c r="JR1644" s="43"/>
      <c r="JS1644" s="43"/>
      <c r="JT1644" s="43"/>
      <c r="JU1644" s="43"/>
      <c r="JV1644" s="43"/>
      <c r="JW1644" s="43"/>
      <c r="JX1644" s="43"/>
      <c r="JY1644" s="43"/>
      <c r="JZ1644" s="43"/>
      <c r="KA1644" s="43"/>
      <c r="KB1644" s="43"/>
      <c r="KC1644" s="43"/>
      <c r="KD1644" s="43"/>
      <c r="KE1644" s="43"/>
      <c r="KF1644" s="43"/>
      <c r="KG1644" s="43"/>
      <c r="KH1644" s="43"/>
      <c r="KI1644" s="43"/>
      <c r="KJ1644" s="43"/>
      <c r="KK1644" s="43"/>
      <c r="KL1644" s="43"/>
      <c r="KM1644" s="43"/>
      <c r="KN1644" s="43"/>
      <c r="KO1644" s="43"/>
      <c r="KP1644" s="43"/>
      <c r="KQ1644" s="43"/>
      <c r="KR1644" s="43"/>
      <c r="KS1644" s="43"/>
      <c r="KT1644" s="43"/>
      <c r="KU1644" s="43"/>
      <c r="KV1644" s="43"/>
      <c r="KW1644" s="43"/>
      <c r="KX1644" s="43"/>
      <c r="KY1644" s="43"/>
      <c r="KZ1644" s="43"/>
      <c r="LA1644" s="43"/>
      <c r="LB1644" s="43"/>
      <c r="LC1644" s="43"/>
      <c r="LD1644" s="43"/>
      <c r="LE1644" s="43"/>
      <c r="LF1644" s="43"/>
      <c r="LG1644" s="43"/>
      <c r="LH1644" s="43"/>
      <c r="LI1644" s="43"/>
      <c r="LJ1644" s="43"/>
      <c r="LK1644" s="43"/>
      <c r="LL1644" s="43"/>
      <c r="LM1644" s="43"/>
      <c r="LN1644" s="43"/>
      <c r="LO1644" s="43"/>
      <c r="LP1644" s="43"/>
      <c r="LQ1644" s="43"/>
      <c r="LR1644" s="43"/>
      <c r="LS1644" s="43"/>
      <c r="LT1644" s="43"/>
      <c r="LU1644" s="43"/>
      <c r="LV1644" s="43"/>
      <c r="LW1644" s="43"/>
      <c r="LX1644" s="43"/>
      <c r="LY1644" s="43"/>
      <c r="LZ1644" s="43"/>
      <c r="MA1644" s="43"/>
      <c r="MB1644" s="43"/>
      <c r="MC1644" s="43"/>
      <c r="MD1644" s="43"/>
      <c r="ME1644" s="43"/>
      <c r="MF1644" s="43"/>
      <c r="MG1644" s="43"/>
      <c r="MH1644" s="43"/>
      <c r="MI1644" s="43"/>
      <c r="MJ1644" s="43"/>
      <c r="MK1644" s="43"/>
      <c r="ML1644" s="43"/>
      <c r="MM1644" s="43"/>
      <c r="MN1644" s="43"/>
      <c r="MO1644" s="43"/>
      <c r="MP1644" s="43"/>
      <c r="MQ1644" s="43"/>
      <c r="MR1644" s="43"/>
      <c r="MS1644" s="43"/>
      <c r="MT1644" s="43"/>
      <c r="MU1644" s="43"/>
      <c r="MV1644" s="43"/>
      <c r="MW1644" s="43"/>
      <c r="MX1644" s="43"/>
      <c r="MY1644" s="43"/>
      <c r="MZ1644" s="43"/>
      <c r="NA1644" s="43"/>
      <c r="NB1644" s="43"/>
      <c r="NC1644" s="43"/>
      <c r="ND1644" s="43"/>
      <c r="NE1644" s="43"/>
      <c r="NF1644" s="43"/>
      <c r="NG1644" s="43"/>
      <c r="NH1644" s="43"/>
      <c r="NI1644" s="43"/>
      <c r="NJ1644" s="43"/>
      <c r="NK1644" s="43"/>
      <c r="NL1644" s="43"/>
      <c r="NM1644" s="43"/>
      <c r="NN1644" s="43"/>
      <c r="NO1644" s="43"/>
      <c r="NP1644" s="43"/>
      <c r="NQ1644" s="43"/>
      <c r="NR1644" s="43"/>
      <c r="NT1644" s="66">
        <f>IF(AND(J1644&lt;&gt;"",K1644&lt;&gt;""),NETWORKDAYS(J1644,K1644,設定!$H$3:$H$39),0)</f>
        <v>0</v>
      </c>
      <c r="NU1644" s="3"/>
      <c r="NV1644" s="66">
        <f>IFERROR(IF(J1644&lt;&gt;"",NETWORKDAYS(J1644,$K$2,設定!$H$3:$H$39),0),"")</f>
        <v>0</v>
      </c>
      <c r="NW1644" s="66">
        <f t="shared" si="207"/>
        <v>0</v>
      </c>
      <c r="NX1644" s="3"/>
      <c r="NY1644" s="68">
        <f t="shared" si="208"/>
        <v>0</v>
      </c>
      <c r="NZ1644" s="68">
        <f t="shared" si="209"/>
        <v>0</v>
      </c>
      <c r="OA1644" s="69">
        <f t="shared" si="210"/>
        <v>0</v>
      </c>
      <c r="OB1644" s="68">
        <f t="shared" si="212"/>
        <v>0</v>
      </c>
    </row>
    <row r="1645" spans="2:392" x14ac:dyDescent="0.4">
      <c r="B1645" s="57">
        <f t="shared" si="213"/>
        <v>1638</v>
      </c>
      <c r="C1645" s="46"/>
      <c r="D1645" s="58"/>
      <c r="E1645" s="59"/>
      <c r="F1645" s="60"/>
      <c r="G1645" s="43"/>
      <c r="H1645" s="43"/>
      <c r="I1645" s="53"/>
      <c r="J1645" s="61"/>
      <c r="K1645" s="61"/>
      <c r="L1645" s="62"/>
      <c r="M1645" s="61"/>
      <c r="N1645" s="61"/>
      <c r="O1645" s="62"/>
      <c r="P1645" s="63"/>
      <c r="Q1645" s="64" t="str">
        <f t="shared" si="211"/>
        <v/>
      </c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  <c r="BI1645" s="43"/>
      <c r="BJ1645" s="43"/>
      <c r="BK1645" s="43"/>
      <c r="BL1645" s="43"/>
      <c r="BM1645" s="43"/>
      <c r="BN1645" s="43"/>
      <c r="BO1645" s="43"/>
      <c r="BP1645" s="43"/>
      <c r="BQ1645" s="43"/>
      <c r="BR1645" s="43"/>
      <c r="BS1645" s="43"/>
      <c r="BT1645" s="43"/>
      <c r="BU1645" s="43"/>
      <c r="BV1645" s="43"/>
      <c r="BW1645" s="43"/>
      <c r="BX1645" s="43"/>
      <c r="BY1645" s="43"/>
      <c r="BZ1645" s="43"/>
      <c r="CA1645" s="43"/>
      <c r="CB1645" s="43"/>
      <c r="CC1645" s="43"/>
      <c r="CD1645" s="43"/>
      <c r="CE1645" s="43"/>
      <c r="CF1645" s="43"/>
      <c r="CG1645" s="43"/>
      <c r="CH1645" s="43"/>
      <c r="CI1645" s="43"/>
      <c r="CJ1645" s="43"/>
      <c r="CK1645" s="43"/>
      <c r="CL1645" s="43"/>
      <c r="CM1645" s="43"/>
      <c r="CN1645" s="43"/>
      <c r="CO1645" s="43"/>
      <c r="CP1645" s="43"/>
      <c r="CQ1645" s="43"/>
      <c r="CR1645" s="43"/>
      <c r="CS1645" s="43"/>
      <c r="CT1645" s="43"/>
      <c r="CU1645" s="43"/>
      <c r="CV1645" s="43"/>
      <c r="CW1645" s="43"/>
      <c r="CX1645" s="43"/>
      <c r="CY1645" s="43"/>
      <c r="CZ1645" s="43"/>
      <c r="DA1645" s="43"/>
      <c r="DB1645" s="43"/>
      <c r="DC1645" s="43"/>
      <c r="DD1645" s="43"/>
      <c r="DE1645" s="43"/>
      <c r="DF1645" s="43"/>
      <c r="DG1645" s="43"/>
      <c r="DH1645" s="43"/>
      <c r="DI1645" s="43"/>
      <c r="DJ1645" s="43"/>
      <c r="DK1645" s="43"/>
      <c r="DL1645" s="43"/>
      <c r="DM1645" s="43"/>
      <c r="DN1645" s="43"/>
      <c r="DO1645" s="43"/>
      <c r="DP1645" s="43"/>
      <c r="DQ1645" s="43"/>
      <c r="DR1645" s="43"/>
      <c r="DS1645" s="43"/>
      <c r="DT1645" s="43"/>
      <c r="DU1645" s="43"/>
      <c r="DV1645" s="43"/>
      <c r="DW1645" s="43"/>
      <c r="DX1645" s="43"/>
      <c r="DY1645" s="43"/>
      <c r="DZ1645" s="43"/>
      <c r="EA1645" s="43"/>
      <c r="EB1645" s="43"/>
      <c r="EC1645" s="43"/>
      <c r="ED1645" s="43"/>
      <c r="EE1645" s="43"/>
      <c r="EF1645" s="43"/>
      <c r="EG1645" s="43"/>
      <c r="EH1645" s="43"/>
      <c r="EI1645" s="43"/>
      <c r="EJ1645" s="43"/>
      <c r="EK1645" s="43"/>
      <c r="EL1645" s="43"/>
      <c r="EM1645" s="43"/>
      <c r="EN1645" s="43"/>
      <c r="EO1645" s="43"/>
      <c r="EP1645" s="43"/>
      <c r="EQ1645" s="43"/>
      <c r="ER1645" s="43"/>
      <c r="ES1645" s="43"/>
      <c r="ET1645" s="43"/>
      <c r="EU1645" s="43"/>
      <c r="EV1645" s="43"/>
      <c r="EW1645" s="43"/>
      <c r="EX1645" s="43"/>
      <c r="EY1645" s="43"/>
      <c r="EZ1645" s="43"/>
      <c r="FA1645" s="43"/>
      <c r="FB1645" s="43"/>
      <c r="FC1645" s="43"/>
      <c r="FD1645" s="43"/>
      <c r="FE1645" s="43"/>
      <c r="FF1645" s="43"/>
      <c r="FG1645" s="43"/>
      <c r="FH1645" s="43"/>
      <c r="FI1645" s="43"/>
      <c r="FJ1645" s="43"/>
      <c r="FK1645" s="43"/>
      <c r="FL1645" s="43"/>
      <c r="FM1645" s="43"/>
      <c r="FN1645" s="43"/>
      <c r="FO1645" s="43"/>
      <c r="FP1645" s="43"/>
      <c r="FQ1645" s="43"/>
      <c r="FR1645" s="43"/>
      <c r="FS1645" s="43"/>
      <c r="FT1645" s="43"/>
      <c r="FU1645" s="43"/>
      <c r="FV1645" s="43"/>
      <c r="FW1645" s="43"/>
      <c r="FX1645" s="43"/>
      <c r="FY1645" s="43"/>
      <c r="FZ1645" s="43"/>
      <c r="GA1645" s="43"/>
      <c r="GB1645" s="43"/>
      <c r="GC1645" s="43"/>
      <c r="GD1645" s="43"/>
      <c r="GE1645" s="43"/>
      <c r="GF1645" s="43"/>
      <c r="GG1645" s="43"/>
      <c r="GH1645" s="43"/>
      <c r="GI1645" s="43"/>
      <c r="GJ1645" s="43"/>
      <c r="GK1645" s="43"/>
      <c r="GL1645" s="43"/>
      <c r="GM1645" s="43"/>
      <c r="GN1645" s="43"/>
      <c r="GO1645" s="43"/>
      <c r="GP1645" s="43"/>
      <c r="GQ1645" s="43"/>
      <c r="GR1645" s="43"/>
      <c r="GS1645" s="43"/>
      <c r="GT1645" s="43"/>
      <c r="GU1645" s="43"/>
      <c r="GV1645" s="43"/>
      <c r="GW1645" s="43"/>
      <c r="GX1645" s="43"/>
      <c r="GY1645" s="43"/>
      <c r="GZ1645" s="43"/>
      <c r="HA1645" s="43"/>
      <c r="HB1645" s="43"/>
      <c r="HC1645" s="43"/>
      <c r="HD1645" s="43"/>
      <c r="HE1645" s="43"/>
      <c r="HF1645" s="43"/>
      <c r="HG1645" s="43"/>
      <c r="HH1645" s="43"/>
      <c r="HI1645" s="43"/>
      <c r="HJ1645" s="43"/>
      <c r="HK1645" s="43"/>
      <c r="HL1645" s="43"/>
      <c r="HM1645" s="43"/>
      <c r="HN1645" s="43"/>
      <c r="HO1645" s="43"/>
      <c r="HP1645" s="43"/>
      <c r="HQ1645" s="43"/>
      <c r="HR1645" s="43"/>
      <c r="HS1645" s="43"/>
      <c r="HT1645" s="43"/>
      <c r="HU1645" s="43"/>
      <c r="HV1645" s="43"/>
      <c r="HW1645" s="43"/>
      <c r="HX1645" s="43"/>
      <c r="HY1645" s="43"/>
      <c r="HZ1645" s="43"/>
      <c r="IA1645" s="43"/>
      <c r="IB1645" s="43"/>
      <c r="IC1645" s="43"/>
      <c r="ID1645" s="43"/>
      <c r="IE1645" s="43"/>
      <c r="IF1645" s="43"/>
      <c r="IG1645" s="43"/>
      <c r="IH1645" s="43"/>
      <c r="II1645" s="43"/>
      <c r="IJ1645" s="43"/>
      <c r="IK1645" s="43"/>
      <c r="IL1645" s="43"/>
      <c r="IM1645" s="43"/>
      <c r="IN1645" s="43"/>
      <c r="IO1645" s="43"/>
      <c r="IP1645" s="43"/>
      <c r="IQ1645" s="43"/>
      <c r="IR1645" s="43"/>
      <c r="IS1645" s="43"/>
      <c r="IT1645" s="43"/>
      <c r="IU1645" s="43"/>
      <c r="IV1645" s="43"/>
      <c r="IW1645" s="43"/>
      <c r="IX1645" s="43"/>
      <c r="IY1645" s="43"/>
      <c r="IZ1645" s="43"/>
      <c r="JA1645" s="43"/>
      <c r="JB1645" s="43"/>
      <c r="JC1645" s="43"/>
      <c r="JD1645" s="43"/>
      <c r="JE1645" s="43"/>
      <c r="JF1645" s="43"/>
      <c r="JG1645" s="43"/>
      <c r="JH1645" s="43"/>
      <c r="JI1645" s="43"/>
      <c r="JJ1645" s="43"/>
      <c r="JK1645" s="43"/>
      <c r="JL1645" s="43"/>
      <c r="JM1645" s="43"/>
      <c r="JN1645" s="43"/>
      <c r="JO1645" s="43"/>
      <c r="JP1645" s="43"/>
      <c r="JQ1645" s="43"/>
      <c r="JR1645" s="43"/>
      <c r="JS1645" s="43"/>
      <c r="JT1645" s="43"/>
      <c r="JU1645" s="43"/>
      <c r="JV1645" s="43"/>
      <c r="JW1645" s="43"/>
      <c r="JX1645" s="43"/>
      <c r="JY1645" s="43"/>
      <c r="JZ1645" s="43"/>
      <c r="KA1645" s="43"/>
      <c r="KB1645" s="43"/>
      <c r="KC1645" s="43"/>
      <c r="KD1645" s="43"/>
      <c r="KE1645" s="43"/>
      <c r="KF1645" s="43"/>
      <c r="KG1645" s="43"/>
      <c r="KH1645" s="43"/>
      <c r="KI1645" s="43"/>
      <c r="KJ1645" s="43"/>
      <c r="KK1645" s="43"/>
      <c r="KL1645" s="43"/>
      <c r="KM1645" s="43"/>
      <c r="KN1645" s="43"/>
      <c r="KO1645" s="43"/>
      <c r="KP1645" s="43"/>
      <c r="KQ1645" s="43"/>
      <c r="KR1645" s="43"/>
      <c r="KS1645" s="43"/>
      <c r="KT1645" s="43"/>
      <c r="KU1645" s="43"/>
      <c r="KV1645" s="43"/>
      <c r="KW1645" s="43"/>
      <c r="KX1645" s="43"/>
      <c r="KY1645" s="43"/>
      <c r="KZ1645" s="43"/>
      <c r="LA1645" s="43"/>
      <c r="LB1645" s="43"/>
      <c r="LC1645" s="43"/>
      <c r="LD1645" s="43"/>
      <c r="LE1645" s="43"/>
      <c r="LF1645" s="43"/>
      <c r="LG1645" s="43"/>
      <c r="LH1645" s="43"/>
      <c r="LI1645" s="43"/>
      <c r="LJ1645" s="43"/>
      <c r="LK1645" s="43"/>
      <c r="LL1645" s="43"/>
      <c r="LM1645" s="43"/>
      <c r="LN1645" s="43"/>
      <c r="LO1645" s="43"/>
      <c r="LP1645" s="43"/>
      <c r="LQ1645" s="43"/>
      <c r="LR1645" s="43"/>
      <c r="LS1645" s="43"/>
      <c r="LT1645" s="43"/>
      <c r="LU1645" s="43"/>
      <c r="LV1645" s="43"/>
      <c r="LW1645" s="43"/>
      <c r="LX1645" s="43"/>
      <c r="LY1645" s="43"/>
      <c r="LZ1645" s="43"/>
      <c r="MA1645" s="43"/>
      <c r="MB1645" s="43"/>
      <c r="MC1645" s="43"/>
      <c r="MD1645" s="43"/>
      <c r="ME1645" s="43"/>
      <c r="MF1645" s="43"/>
      <c r="MG1645" s="43"/>
      <c r="MH1645" s="43"/>
      <c r="MI1645" s="43"/>
      <c r="MJ1645" s="43"/>
      <c r="MK1645" s="43"/>
      <c r="ML1645" s="43"/>
      <c r="MM1645" s="43"/>
      <c r="MN1645" s="43"/>
      <c r="MO1645" s="43"/>
      <c r="MP1645" s="43"/>
      <c r="MQ1645" s="43"/>
      <c r="MR1645" s="43"/>
      <c r="MS1645" s="43"/>
      <c r="MT1645" s="43"/>
      <c r="MU1645" s="43"/>
      <c r="MV1645" s="43"/>
      <c r="MW1645" s="43"/>
      <c r="MX1645" s="43"/>
      <c r="MY1645" s="43"/>
      <c r="MZ1645" s="43"/>
      <c r="NA1645" s="43"/>
      <c r="NB1645" s="43"/>
      <c r="NC1645" s="43"/>
      <c r="ND1645" s="43"/>
      <c r="NE1645" s="43"/>
      <c r="NF1645" s="43"/>
      <c r="NG1645" s="43"/>
      <c r="NH1645" s="43"/>
      <c r="NI1645" s="43"/>
      <c r="NJ1645" s="43"/>
      <c r="NK1645" s="43"/>
      <c r="NL1645" s="43"/>
      <c r="NM1645" s="43"/>
      <c r="NN1645" s="43"/>
      <c r="NO1645" s="43"/>
      <c r="NP1645" s="43"/>
      <c r="NQ1645" s="43"/>
      <c r="NR1645" s="43"/>
      <c r="NT1645" s="66">
        <f>IF(AND(J1645&lt;&gt;"",K1645&lt;&gt;""),NETWORKDAYS(J1645,K1645,設定!$H$3:$H$39),0)</f>
        <v>0</v>
      </c>
      <c r="NU1645" s="3"/>
      <c r="NV1645" s="66">
        <f>IFERROR(IF(J1645&lt;&gt;"",NETWORKDAYS(J1645,$K$2,設定!$H$3:$H$39),0),"")</f>
        <v>0</v>
      </c>
      <c r="NW1645" s="66">
        <f t="shared" ref="NW1645:NW1708" si="214">IFERROR(IF(NV1645&gt;0,IF(NT1645&gt;=NV1645,NV1645,NT1645),0),"")</f>
        <v>0</v>
      </c>
      <c r="NX1645" s="3"/>
      <c r="NY1645" s="68">
        <f t="shared" ref="NY1645:NY1708" si="215">IFERROR((NW1645/NT1645)*L1645,0)</f>
        <v>0</v>
      </c>
      <c r="NZ1645" s="68">
        <f t="shared" ref="NZ1645:NZ1708" si="216">IFERROR(L1645*P1645,0)</f>
        <v>0</v>
      </c>
      <c r="OA1645" s="69">
        <f t="shared" ref="OA1645:OA1708" si="217">O1645</f>
        <v>0</v>
      </c>
      <c r="OB1645" s="68">
        <f t="shared" si="212"/>
        <v>0</v>
      </c>
    </row>
    <row r="1646" spans="2:392" x14ac:dyDescent="0.4">
      <c r="B1646" s="57">
        <f t="shared" si="213"/>
        <v>1639</v>
      </c>
      <c r="C1646" s="46"/>
      <c r="D1646" s="58"/>
      <c r="E1646" s="59"/>
      <c r="F1646" s="60"/>
      <c r="G1646" s="43"/>
      <c r="H1646" s="43"/>
      <c r="I1646" s="53"/>
      <c r="J1646" s="61"/>
      <c r="K1646" s="61"/>
      <c r="L1646" s="62"/>
      <c r="M1646" s="61"/>
      <c r="N1646" s="61"/>
      <c r="O1646" s="62"/>
      <c r="P1646" s="63"/>
      <c r="Q1646" s="64" t="str">
        <f t="shared" si="211"/>
        <v/>
      </c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  <c r="BI1646" s="43"/>
      <c r="BJ1646" s="43"/>
      <c r="BK1646" s="43"/>
      <c r="BL1646" s="43"/>
      <c r="BM1646" s="43"/>
      <c r="BN1646" s="43"/>
      <c r="BO1646" s="43"/>
      <c r="BP1646" s="43"/>
      <c r="BQ1646" s="43"/>
      <c r="BR1646" s="43"/>
      <c r="BS1646" s="43"/>
      <c r="BT1646" s="43"/>
      <c r="BU1646" s="43"/>
      <c r="BV1646" s="43"/>
      <c r="BW1646" s="43"/>
      <c r="BX1646" s="43"/>
      <c r="BY1646" s="43"/>
      <c r="BZ1646" s="43"/>
      <c r="CA1646" s="43"/>
      <c r="CB1646" s="43"/>
      <c r="CC1646" s="43"/>
      <c r="CD1646" s="43"/>
      <c r="CE1646" s="43"/>
      <c r="CF1646" s="43"/>
      <c r="CG1646" s="43"/>
      <c r="CH1646" s="43"/>
      <c r="CI1646" s="43"/>
      <c r="CJ1646" s="43"/>
      <c r="CK1646" s="43"/>
      <c r="CL1646" s="43"/>
      <c r="CM1646" s="43"/>
      <c r="CN1646" s="43"/>
      <c r="CO1646" s="43"/>
      <c r="CP1646" s="43"/>
      <c r="CQ1646" s="43"/>
      <c r="CR1646" s="43"/>
      <c r="CS1646" s="43"/>
      <c r="CT1646" s="43"/>
      <c r="CU1646" s="43"/>
      <c r="CV1646" s="43"/>
      <c r="CW1646" s="43"/>
      <c r="CX1646" s="43"/>
      <c r="CY1646" s="43"/>
      <c r="CZ1646" s="43"/>
      <c r="DA1646" s="43"/>
      <c r="DB1646" s="43"/>
      <c r="DC1646" s="43"/>
      <c r="DD1646" s="43"/>
      <c r="DE1646" s="43"/>
      <c r="DF1646" s="43"/>
      <c r="DG1646" s="43"/>
      <c r="DH1646" s="43"/>
      <c r="DI1646" s="43"/>
      <c r="DJ1646" s="43"/>
      <c r="DK1646" s="43"/>
      <c r="DL1646" s="43"/>
      <c r="DM1646" s="43"/>
      <c r="DN1646" s="43"/>
      <c r="DO1646" s="43"/>
      <c r="DP1646" s="43"/>
      <c r="DQ1646" s="43"/>
      <c r="DR1646" s="43"/>
      <c r="DS1646" s="43"/>
      <c r="DT1646" s="43"/>
      <c r="DU1646" s="43"/>
      <c r="DV1646" s="43"/>
      <c r="DW1646" s="43"/>
      <c r="DX1646" s="43"/>
      <c r="DY1646" s="43"/>
      <c r="DZ1646" s="43"/>
      <c r="EA1646" s="43"/>
      <c r="EB1646" s="43"/>
      <c r="EC1646" s="43"/>
      <c r="ED1646" s="43"/>
      <c r="EE1646" s="43"/>
      <c r="EF1646" s="43"/>
      <c r="EG1646" s="43"/>
      <c r="EH1646" s="43"/>
      <c r="EI1646" s="43"/>
      <c r="EJ1646" s="43"/>
      <c r="EK1646" s="43"/>
      <c r="EL1646" s="43"/>
      <c r="EM1646" s="43"/>
      <c r="EN1646" s="43"/>
      <c r="EO1646" s="43"/>
      <c r="EP1646" s="43"/>
      <c r="EQ1646" s="43"/>
      <c r="ER1646" s="43"/>
      <c r="ES1646" s="43"/>
      <c r="ET1646" s="43"/>
      <c r="EU1646" s="43"/>
      <c r="EV1646" s="43"/>
      <c r="EW1646" s="43"/>
      <c r="EX1646" s="43"/>
      <c r="EY1646" s="43"/>
      <c r="EZ1646" s="43"/>
      <c r="FA1646" s="43"/>
      <c r="FB1646" s="43"/>
      <c r="FC1646" s="43"/>
      <c r="FD1646" s="43"/>
      <c r="FE1646" s="43"/>
      <c r="FF1646" s="43"/>
      <c r="FG1646" s="43"/>
      <c r="FH1646" s="43"/>
      <c r="FI1646" s="43"/>
      <c r="FJ1646" s="43"/>
      <c r="FK1646" s="43"/>
      <c r="FL1646" s="43"/>
      <c r="FM1646" s="43"/>
      <c r="FN1646" s="43"/>
      <c r="FO1646" s="43"/>
      <c r="FP1646" s="43"/>
      <c r="FQ1646" s="43"/>
      <c r="FR1646" s="43"/>
      <c r="FS1646" s="43"/>
      <c r="FT1646" s="43"/>
      <c r="FU1646" s="43"/>
      <c r="FV1646" s="43"/>
      <c r="FW1646" s="43"/>
      <c r="FX1646" s="43"/>
      <c r="FY1646" s="43"/>
      <c r="FZ1646" s="43"/>
      <c r="GA1646" s="43"/>
      <c r="GB1646" s="43"/>
      <c r="GC1646" s="43"/>
      <c r="GD1646" s="43"/>
      <c r="GE1646" s="43"/>
      <c r="GF1646" s="43"/>
      <c r="GG1646" s="43"/>
      <c r="GH1646" s="43"/>
      <c r="GI1646" s="43"/>
      <c r="GJ1646" s="43"/>
      <c r="GK1646" s="43"/>
      <c r="GL1646" s="43"/>
      <c r="GM1646" s="43"/>
      <c r="GN1646" s="43"/>
      <c r="GO1646" s="43"/>
      <c r="GP1646" s="43"/>
      <c r="GQ1646" s="43"/>
      <c r="GR1646" s="43"/>
      <c r="GS1646" s="43"/>
      <c r="GT1646" s="43"/>
      <c r="GU1646" s="43"/>
      <c r="GV1646" s="43"/>
      <c r="GW1646" s="43"/>
      <c r="GX1646" s="43"/>
      <c r="GY1646" s="43"/>
      <c r="GZ1646" s="43"/>
      <c r="HA1646" s="43"/>
      <c r="HB1646" s="43"/>
      <c r="HC1646" s="43"/>
      <c r="HD1646" s="43"/>
      <c r="HE1646" s="43"/>
      <c r="HF1646" s="43"/>
      <c r="HG1646" s="43"/>
      <c r="HH1646" s="43"/>
      <c r="HI1646" s="43"/>
      <c r="HJ1646" s="43"/>
      <c r="HK1646" s="43"/>
      <c r="HL1646" s="43"/>
      <c r="HM1646" s="43"/>
      <c r="HN1646" s="43"/>
      <c r="HO1646" s="43"/>
      <c r="HP1646" s="43"/>
      <c r="HQ1646" s="43"/>
      <c r="HR1646" s="43"/>
      <c r="HS1646" s="43"/>
      <c r="HT1646" s="43"/>
      <c r="HU1646" s="43"/>
      <c r="HV1646" s="43"/>
      <c r="HW1646" s="43"/>
      <c r="HX1646" s="43"/>
      <c r="HY1646" s="43"/>
      <c r="HZ1646" s="43"/>
      <c r="IA1646" s="43"/>
      <c r="IB1646" s="43"/>
      <c r="IC1646" s="43"/>
      <c r="ID1646" s="43"/>
      <c r="IE1646" s="43"/>
      <c r="IF1646" s="43"/>
      <c r="IG1646" s="43"/>
      <c r="IH1646" s="43"/>
      <c r="II1646" s="43"/>
      <c r="IJ1646" s="43"/>
      <c r="IK1646" s="43"/>
      <c r="IL1646" s="43"/>
      <c r="IM1646" s="43"/>
      <c r="IN1646" s="43"/>
      <c r="IO1646" s="43"/>
      <c r="IP1646" s="43"/>
      <c r="IQ1646" s="43"/>
      <c r="IR1646" s="43"/>
      <c r="IS1646" s="43"/>
      <c r="IT1646" s="43"/>
      <c r="IU1646" s="43"/>
      <c r="IV1646" s="43"/>
      <c r="IW1646" s="43"/>
      <c r="IX1646" s="43"/>
      <c r="IY1646" s="43"/>
      <c r="IZ1646" s="43"/>
      <c r="JA1646" s="43"/>
      <c r="JB1646" s="43"/>
      <c r="JC1646" s="43"/>
      <c r="JD1646" s="43"/>
      <c r="JE1646" s="43"/>
      <c r="JF1646" s="43"/>
      <c r="JG1646" s="43"/>
      <c r="JH1646" s="43"/>
      <c r="JI1646" s="43"/>
      <c r="JJ1646" s="43"/>
      <c r="JK1646" s="43"/>
      <c r="JL1646" s="43"/>
      <c r="JM1646" s="43"/>
      <c r="JN1646" s="43"/>
      <c r="JO1646" s="43"/>
      <c r="JP1646" s="43"/>
      <c r="JQ1646" s="43"/>
      <c r="JR1646" s="43"/>
      <c r="JS1646" s="43"/>
      <c r="JT1646" s="43"/>
      <c r="JU1646" s="43"/>
      <c r="JV1646" s="43"/>
      <c r="JW1646" s="43"/>
      <c r="JX1646" s="43"/>
      <c r="JY1646" s="43"/>
      <c r="JZ1646" s="43"/>
      <c r="KA1646" s="43"/>
      <c r="KB1646" s="43"/>
      <c r="KC1646" s="43"/>
      <c r="KD1646" s="43"/>
      <c r="KE1646" s="43"/>
      <c r="KF1646" s="43"/>
      <c r="KG1646" s="43"/>
      <c r="KH1646" s="43"/>
      <c r="KI1646" s="43"/>
      <c r="KJ1646" s="43"/>
      <c r="KK1646" s="43"/>
      <c r="KL1646" s="43"/>
      <c r="KM1646" s="43"/>
      <c r="KN1646" s="43"/>
      <c r="KO1646" s="43"/>
      <c r="KP1646" s="43"/>
      <c r="KQ1646" s="43"/>
      <c r="KR1646" s="43"/>
      <c r="KS1646" s="43"/>
      <c r="KT1646" s="43"/>
      <c r="KU1646" s="43"/>
      <c r="KV1646" s="43"/>
      <c r="KW1646" s="43"/>
      <c r="KX1646" s="43"/>
      <c r="KY1646" s="43"/>
      <c r="KZ1646" s="43"/>
      <c r="LA1646" s="43"/>
      <c r="LB1646" s="43"/>
      <c r="LC1646" s="43"/>
      <c r="LD1646" s="43"/>
      <c r="LE1646" s="43"/>
      <c r="LF1646" s="43"/>
      <c r="LG1646" s="43"/>
      <c r="LH1646" s="43"/>
      <c r="LI1646" s="43"/>
      <c r="LJ1646" s="43"/>
      <c r="LK1646" s="43"/>
      <c r="LL1646" s="43"/>
      <c r="LM1646" s="43"/>
      <c r="LN1646" s="43"/>
      <c r="LO1646" s="43"/>
      <c r="LP1646" s="43"/>
      <c r="LQ1646" s="43"/>
      <c r="LR1646" s="43"/>
      <c r="LS1646" s="43"/>
      <c r="LT1646" s="43"/>
      <c r="LU1646" s="43"/>
      <c r="LV1646" s="43"/>
      <c r="LW1646" s="43"/>
      <c r="LX1646" s="43"/>
      <c r="LY1646" s="43"/>
      <c r="LZ1646" s="43"/>
      <c r="MA1646" s="43"/>
      <c r="MB1646" s="43"/>
      <c r="MC1646" s="43"/>
      <c r="MD1646" s="43"/>
      <c r="ME1646" s="43"/>
      <c r="MF1646" s="43"/>
      <c r="MG1646" s="43"/>
      <c r="MH1646" s="43"/>
      <c r="MI1646" s="43"/>
      <c r="MJ1646" s="43"/>
      <c r="MK1646" s="43"/>
      <c r="ML1646" s="43"/>
      <c r="MM1646" s="43"/>
      <c r="MN1646" s="43"/>
      <c r="MO1646" s="43"/>
      <c r="MP1646" s="43"/>
      <c r="MQ1646" s="43"/>
      <c r="MR1646" s="43"/>
      <c r="MS1646" s="43"/>
      <c r="MT1646" s="43"/>
      <c r="MU1646" s="43"/>
      <c r="MV1646" s="43"/>
      <c r="MW1646" s="43"/>
      <c r="MX1646" s="43"/>
      <c r="MY1646" s="43"/>
      <c r="MZ1646" s="43"/>
      <c r="NA1646" s="43"/>
      <c r="NB1646" s="43"/>
      <c r="NC1646" s="43"/>
      <c r="ND1646" s="43"/>
      <c r="NE1646" s="43"/>
      <c r="NF1646" s="43"/>
      <c r="NG1646" s="43"/>
      <c r="NH1646" s="43"/>
      <c r="NI1646" s="43"/>
      <c r="NJ1646" s="43"/>
      <c r="NK1646" s="43"/>
      <c r="NL1646" s="43"/>
      <c r="NM1646" s="43"/>
      <c r="NN1646" s="43"/>
      <c r="NO1646" s="43"/>
      <c r="NP1646" s="43"/>
      <c r="NQ1646" s="43"/>
      <c r="NR1646" s="43"/>
      <c r="NT1646" s="66">
        <f>IF(AND(J1646&lt;&gt;"",K1646&lt;&gt;""),NETWORKDAYS(J1646,K1646,設定!$H$3:$H$39),0)</f>
        <v>0</v>
      </c>
      <c r="NU1646" s="3"/>
      <c r="NV1646" s="66">
        <f>IFERROR(IF(J1646&lt;&gt;"",NETWORKDAYS(J1646,$K$2,設定!$H$3:$H$39),0),"")</f>
        <v>0</v>
      </c>
      <c r="NW1646" s="66">
        <f t="shared" si="214"/>
        <v>0</v>
      </c>
      <c r="NX1646" s="3"/>
      <c r="NY1646" s="68">
        <f t="shared" si="215"/>
        <v>0</v>
      </c>
      <c r="NZ1646" s="68">
        <f t="shared" si="216"/>
        <v>0</v>
      </c>
      <c r="OA1646" s="69">
        <f t="shared" si="217"/>
        <v>0</v>
      </c>
      <c r="OB1646" s="68">
        <f t="shared" si="212"/>
        <v>0</v>
      </c>
    </row>
    <row r="1647" spans="2:392" x14ac:dyDescent="0.4">
      <c r="B1647" s="57">
        <f t="shared" si="213"/>
        <v>1640</v>
      </c>
      <c r="C1647" s="46"/>
      <c r="D1647" s="58"/>
      <c r="E1647" s="59"/>
      <c r="F1647" s="60"/>
      <c r="G1647" s="43"/>
      <c r="H1647" s="43"/>
      <c r="I1647" s="53"/>
      <c r="J1647" s="61"/>
      <c r="K1647" s="61"/>
      <c r="L1647" s="62"/>
      <c r="M1647" s="61"/>
      <c r="N1647" s="61"/>
      <c r="O1647" s="62"/>
      <c r="P1647" s="63"/>
      <c r="Q1647" s="64" t="str">
        <f t="shared" si="211"/>
        <v/>
      </c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  <c r="BI1647" s="43"/>
      <c r="BJ1647" s="43"/>
      <c r="BK1647" s="43"/>
      <c r="BL1647" s="43"/>
      <c r="BM1647" s="43"/>
      <c r="BN1647" s="43"/>
      <c r="BO1647" s="43"/>
      <c r="BP1647" s="43"/>
      <c r="BQ1647" s="43"/>
      <c r="BR1647" s="43"/>
      <c r="BS1647" s="43"/>
      <c r="BT1647" s="43"/>
      <c r="BU1647" s="43"/>
      <c r="BV1647" s="43"/>
      <c r="BW1647" s="43"/>
      <c r="BX1647" s="43"/>
      <c r="BY1647" s="43"/>
      <c r="BZ1647" s="43"/>
      <c r="CA1647" s="43"/>
      <c r="CB1647" s="43"/>
      <c r="CC1647" s="43"/>
      <c r="CD1647" s="43"/>
      <c r="CE1647" s="43"/>
      <c r="CF1647" s="43"/>
      <c r="CG1647" s="43"/>
      <c r="CH1647" s="43"/>
      <c r="CI1647" s="43"/>
      <c r="CJ1647" s="43"/>
      <c r="CK1647" s="43"/>
      <c r="CL1647" s="43"/>
      <c r="CM1647" s="43"/>
      <c r="CN1647" s="43"/>
      <c r="CO1647" s="43"/>
      <c r="CP1647" s="43"/>
      <c r="CQ1647" s="43"/>
      <c r="CR1647" s="43"/>
      <c r="CS1647" s="43"/>
      <c r="CT1647" s="43"/>
      <c r="CU1647" s="43"/>
      <c r="CV1647" s="43"/>
      <c r="CW1647" s="43"/>
      <c r="CX1647" s="43"/>
      <c r="CY1647" s="43"/>
      <c r="CZ1647" s="43"/>
      <c r="DA1647" s="43"/>
      <c r="DB1647" s="43"/>
      <c r="DC1647" s="43"/>
      <c r="DD1647" s="43"/>
      <c r="DE1647" s="43"/>
      <c r="DF1647" s="43"/>
      <c r="DG1647" s="43"/>
      <c r="DH1647" s="43"/>
      <c r="DI1647" s="43"/>
      <c r="DJ1647" s="43"/>
      <c r="DK1647" s="43"/>
      <c r="DL1647" s="43"/>
      <c r="DM1647" s="43"/>
      <c r="DN1647" s="43"/>
      <c r="DO1647" s="43"/>
      <c r="DP1647" s="43"/>
      <c r="DQ1647" s="43"/>
      <c r="DR1647" s="43"/>
      <c r="DS1647" s="43"/>
      <c r="DT1647" s="43"/>
      <c r="DU1647" s="43"/>
      <c r="DV1647" s="43"/>
      <c r="DW1647" s="43"/>
      <c r="DX1647" s="43"/>
      <c r="DY1647" s="43"/>
      <c r="DZ1647" s="43"/>
      <c r="EA1647" s="43"/>
      <c r="EB1647" s="43"/>
      <c r="EC1647" s="43"/>
      <c r="ED1647" s="43"/>
      <c r="EE1647" s="43"/>
      <c r="EF1647" s="43"/>
      <c r="EG1647" s="43"/>
      <c r="EH1647" s="43"/>
      <c r="EI1647" s="43"/>
      <c r="EJ1647" s="43"/>
      <c r="EK1647" s="43"/>
      <c r="EL1647" s="43"/>
      <c r="EM1647" s="43"/>
      <c r="EN1647" s="43"/>
      <c r="EO1647" s="43"/>
      <c r="EP1647" s="43"/>
      <c r="EQ1647" s="43"/>
      <c r="ER1647" s="43"/>
      <c r="ES1647" s="43"/>
      <c r="ET1647" s="43"/>
      <c r="EU1647" s="43"/>
      <c r="EV1647" s="43"/>
      <c r="EW1647" s="43"/>
      <c r="EX1647" s="43"/>
      <c r="EY1647" s="43"/>
      <c r="EZ1647" s="43"/>
      <c r="FA1647" s="43"/>
      <c r="FB1647" s="43"/>
      <c r="FC1647" s="43"/>
      <c r="FD1647" s="43"/>
      <c r="FE1647" s="43"/>
      <c r="FF1647" s="43"/>
      <c r="FG1647" s="43"/>
      <c r="FH1647" s="43"/>
      <c r="FI1647" s="43"/>
      <c r="FJ1647" s="43"/>
      <c r="FK1647" s="43"/>
      <c r="FL1647" s="43"/>
      <c r="FM1647" s="43"/>
      <c r="FN1647" s="43"/>
      <c r="FO1647" s="43"/>
      <c r="FP1647" s="43"/>
      <c r="FQ1647" s="43"/>
      <c r="FR1647" s="43"/>
      <c r="FS1647" s="43"/>
      <c r="FT1647" s="43"/>
      <c r="FU1647" s="43"/>
      <c r="FV1647" s="43"/>
      <c r="FW1647" s="43"/>
      <c r="FX1647" s="43"/>
      <c r="FY1647" s="43"/>
      <c r="FZ1647" s="43"/>
      <c r="GA1647" s="43"/>
      <c r="GB1647" s="43"/>
      <c r="GC1647" s="43"/>
      <c r="GD1647" s="43"/>
      <c r="GE1647" s="43"/>
      <c r="GF1647" s="43"/>
      <c r="GG1647" s="43"/>
      <c r="GH1647" s="43"/>
      <c r="GI1647" s="43"/>
      <c r="GJ1647" s="43"/>
      <c r="GK1647" s="43"/>
      <c r="GL1647" s="43"/>
      <c r="GM1647" s="43"/>
      <c r="GN1647" s="43"/>
      <c r="GO1647" s="43"/>
      <c r="GP1647" s="43"/>
      <c r="GQ1647" s="43"/>
      <c r="GR1647" s="43"/>
      <c r="GS1647" s="43"/>
      <c r="GT1647" s="43"/>
      <c r="GU1647" s="43"/>
      <c r="GV1647" s="43"/>
      <c r="GW1647" s="43"/>
      <c r="GX1647" s="43"/>
      <c r="GY1647" s="43"/>
      <c r="GZ1647" s="43"/>
      <c r="HA1647" s="43"/>
      <c r="HB1647" s="43"/>
      <c r="HC1647" s="43"/>
      <c r="HD1647" s="43"/>
      <c r="HE1647" s="43"/>
      <c r="HF1647" s="43"/>
      <c r="HG1647" s="43"/>
      <c r="HH1647" s="43"/>
      <c r="HI1647" s="43"/>
      <c r="HJ1647" s="43"/>
      <c r="HK1647" s="43"/>
      <c r="HL1647" s="43"/>
      <c r="HM1647" s="43"/>
      <c r="HN1647" s="43"/>
      <c r="HO1647" s="43"/>
      <c r="HP1647" s="43"/>
      <c r="HQ1647" s="43"/>
      <c r="HR1647" s="43"/>
      <c r="HS1647" s="43"/>
      <c r="HT1647" s="43"/>
      <c r="HU1647" s="43"/>
      <c r="HV1647" s="43"/>
      <c r="HW1647" s="43"/>
      <c r="HX1647" s="43"/>
      <c r="HY1647" s="43"/>
      <c r="HZ1647" s="43"/>
      <c r="IA1647" s="43"/>
      <c r="IB1647" s="43"/>
      <c r="IC1647" s="43"/>
      <c r="ID1647" s="43"/>
      <c r="IE1647" s="43"/>
      <c r="IF1647" s="43"/>
      <c r="IG1647" s="43"/>
      <c r="IH1647" s="43"/>
      <c r="II1647" s="43"/>
      <c r="IJ1647" s="43"/>
      <c r="IK1647" s="43"/>
      <c r="IL1647" s="43"/>
      <c r="IM1647" s="43"/>
      <c r="IN1647" s="43"/>
      <c r="IO1647" s="43"/>
      <c r="IP1647" s="43"/>
      <c r="IQ1647" s="43"/>
      <c r="IR1647" s="43"/>
      <c r="IS1647" s="43"/>
      <c r="IT1647" s="43"/>
      <c r="IU1647" s="43"/>
      <c r="IV1647" s="43"/>
      <c r="IW1647" s="43"/>
      <c r="IX1647" s="43"/>
      <c r="IY1647" s="43"/>
      <c r="IZ1647" s="43"/>
      <c r="JA1647" s="43"/>
      <c r="JB1647" s="43"/>
      <c r="JC1647" s="43"/>
      <c r="JD1647" s="43"/>
      <c r="JE1647" s="43"/>
      <c r="JF1647" s="43"/>
      <c r="JG1647" s="43"/>
      <c r="JH1647" s="43"/>
      <c r="JI1647" s="43"/>
      <c r="JJ1647" s="43"/>
      <c r="JK1647" s="43"/>
      <c r="JL1647" s="43"/>
      <c r="JM1647" s="43"/>
      <c r="JN1647" s="43"/>
      <c r="JO1647" s="43"/>
      <c r="JP1647" s="43"/>
      <c r="JQ1647" s="43"/>
      <c r="JR1647" s="43"/>
      <c r="JS1647" s="43"/>
      <c r="JT1647" s="43"/>
      <c r="JU1647" s="43"/>
      <c r="JV1647" s="43"/>
      <c r="JW1647" s="43"/>
      <c r="JX1647" s="43"/>
      <c r="JY1647" s="43"/>
      <c r="JZ1647" s="43"/>
      <c r="KA1647" s="43"/>
      <c r="KB1647" s="43"/>
      <c r="KC1647" s="43"/>
      <c r="KD1647" s="43"/>
      <c r="KE1647" s="43"/>
      <c r="KF1647" s="43"/>
      <c r="KG1647" s="43"/>
      <c r="KH1647" s="43"/>
      <c r="KI1647" s="43"/>
      <c r="KJ1647" s="43"/>
      <c r="KK1647" s="43"/>
      <c r="KL1647" s="43"/>
      <c r="KM1647" s="43"/>
      <c r="KN1647" s="43"/>
      <c r="KO1647" s="43"/>
      <c r="KP1647" s="43"/>
      <c r="KQ1647" s="43"/>
      <c r="KR1647" s="43"/>
      <c r="KS1647" s="43"/>
      <c r="KT1647" s="43"/>
      <c r="KU1647" s="43"/>
      <c r="KV1647" s="43"/>
      <c r="KW1647" s="43"/>
      <c r="KX1647" s="43"/>
      <c r="KY1647" s="43"/>
      <c r="KZ1647" s="43"/>
      <c r="LA1647" s="43"/>
      <c r="LB1647" s="43"/>
      <c r="LC1647" s="43"/>
      <c r="LD1647" s="43"/>
      <c r="LE1647" s="43"/>
      <c r="LF1647" s="43"/>
      <c r="LG1647" s="43"/>
      <c r="LH1647" s="43"/>
      <c r="LI1647" s="43"/>
      <c r="LJ1647" s="43"/>
      <c r="LK1647" s="43"/>
      <c r="LL1647" s="43"/>
      <c r="LM1647" s="43"/>
      <c r="LN1647" s="43"/>
      <c r="LO1647" s="43"/>
      <c r="LP1647" s="43"/>
      <c r="LQ1647" s="43"/>
      <c r="LR1647" s="43"/>
      <c r="LS1647" s="43"/>
      <c r="LT1647" s="43"/>
      <c r="LU1647" s="43"/>
      <c r="LV1647" s="43"/>
      <c r="LW1647" s="43"/>
      <c r="LX1647" s="43"/>
      <c r="LY1647" s="43"/>
      <c r="LZ1647" s="43"/>
      <c r="MA1647" s="43"/>
      <c r="MB1647" s="43"/>
      <c r="MC1647" s="43"/>
      <c r="MD1647" s="43"/>
      <c r="ME1647" s="43"/>
      <c r="MF1647" s="43"/>
      <c r="MG1647" s="43"/>
      <c r="MH1647" s="43"/>
      <c r="MI1647" s="43"/>
      <c r="MJ1647" s="43"/>
      <c r="MK1647" s="43"/>
      <c r="ML1647" s="43"/>
      <c r="MM1647" s="43"/>
      <c r="MN1647" s="43"/>
      <c r="MO1647" s="43"/>
      <c r="MP1647" s="43"/>
      <c r="MQ1647" s="43"/>
      <c r="MR1647" s="43"/>
      <c r="MS1647" s="43"/>
      <c r="MT1647" s="43"/>
      <c r="MU1647" s="43"/>
      <c r="MV1647" s="43"/>
      <c r="MW1647" s="43"/>
      <c r="MX1647" s="43"/>
      <c r="MY1647" s="43"/>
      <c r="MZ1647" s="43"/>
      <c r="NA1647" s="43"/>
      <c r="NB1647" s="43"/>
      <c r="NC1647" s="43"/>
      <c r="ND1647" s="43"/>
      <c r="NE1647" s="43"/>
      <c r="NF1647" s="43"/>
      <c r="NG1647" s="43"/>
      <c r="NH1647" s="43"/>
      <c r="NI1647" s="43"/>
      <c r="NJ1647" s="43"/>
      <c r="NK1647" s="43"/>
      <c r="NL1647" s="43"/>
      <c r="NM1647" s="43"/>
      <c r="NN1647" s="43"/>
      <c r="NO1647" s="43"/>
      <c r="NP1647" s="43"/>
      <c r="NQ1647" s="43"/>
      <c r="NR1647" s="43"/>
      <c r="NT1647" s="66">
        <f>IF(AND(J1647&lt;&gt;"",K1647&lt;&gt;""),NETWORKDAYS(J1647,K1647,設定!$H$3:$H$39),0)</f>
        <v>0</v>
      </c>
      <c r="NU1647" s="3"/>
      <c r="NV1647" s="66">
        <f>IFERROR(IF(J1647&lt;&gt;"",NETWORKDAYS(J1647,$K$2,設定!$H$3:$H$39),0),"")</f>
        <v>0</v>
      </c>
      <c r="NW1647" s="66">
        <f t="shared" si="214"/>
        <v>0</v>
      </c>
      <c r="NX1647" s="3"/>
      <c r="NY1647" s="68">
        <f t="shared" si="215"/>
        <v>0</v>
      </c>
      <c r="NZ1647" s="68">
        <f t="shared" si="216"/>
        <v>0</v>
      </c>
      <c r="OA1647" s="69">
        <f t="shared" si="217"/>
        <v>0</v>
      </c>
      <c r="OB1647" s="68">
        <f t="shared" si="212"/>
        <v>0</v>
      </c>
    </row>
    <row r="1648" spans="2:392" x14ac:dyDescent="0.4">
      <c r="B1648" s="57">
        <f t="shared" si="213"/>
        <v>1641</v>
      </c>
      <c r="C1648" s="46"/>
      <c r="D1648" s="58"/>
      <c r="E1648" s="59"/>
      <c r="F1648" s="60"/>
      <c r="G1648" s="43"/>
      <c r="H1648" s="43"/>
      <c r="I1648" s="53"/>
      <c r="J1648" s="61"/>
      <c r="K1648" s="61"/>
      <c r="L1648" s="62"/>
      <c r="M1648" s="61"/>
      <c r="N1648" s="61"/>
      <c r="O1648" s="62"/>
      <c r="P1648" s="63"/>
      <c r="Q1648" s="64" t="str">
        <f t="shared" si="211"/>
        <v/>
      </c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  <c r="BI1648" s="43"/>
      <c r="BJ1648" s="43"/>
      <c r="BK1648" s="43"/>
      <c r="BL1648" s="43"/>
      <c r="BM1648" s="43"/>
      <c r="BN1648" s="43"/>
      <c r="BO1648" s="43"/>
      <c r="BP1648" s="43"/>
      <c r="BQ1648" s="43"/>
      <c r="BR1648" s="43"/>
      <c r="BS1648" s="43"/>
      <c r="BT1648" s="43"/>
      <c r="BU1648" s="43"/>
      <c r="BV1648" s="43"/>
      <c r="BW1648" s="43"/>
      <c r="BX1648" s="43"/>
      <c r="BY1648" s="43"/>
      <c r="BZ1648" s="43"/>
      <c r="CA1648" s="43"/>
      <c r="CB1648" s="43"/>
      <c r="CC1648" s="43"/>
      <c r="CD1648" s="43"/>
      <c r="CE1648" s="43"/>
      <c r="CF1648" s="43"/>
      <c r="CG1648" s="43"/>
      <c r="CH1648" s="43"/>
      <c r="CI1648" s="43"/>
      <c r="CJ1648" s="43"/>
      <c r="CK1648" s="43"/>
      <c r="CL1648" s="43"/>
      <c r="CM1648" s="43"/>
      <c r="CN1648" s="43"/>
      <c r="CO1648" s="43"/>
      <c r="CP1648" s="43"/>
      <c r="CQ1648" s="43"/>
      <c r="CR1648" s="43"/>
      <c r="CS1648" s="43"/>
      <c r="CT1648" s="43"/>
      <c r="CU1648" s="43"/>
      <c r="CV1648" s="43"/>
      <c r="CW1648" s="43"/>
      <c r="CX1648" s="43"/>
      <c r="CY1648" s="43"/>
      <c r="CZ1648" s="43"/>
      <c r="DA1648" s="43"/>
      <c r="DB1648" s="43"/>
      <c r="DC1648" s="43"/>
      <c r="DD1648" s="43"/>
      <c r="DE1648" s="43"/>
      <c r="DF1648" s="43"/>
      <c r="DG1648" s="43"/>
      <c r="DH1648" s="43"/>
      <c r="DI1648" s="43"/>
      <c r="DJ1648" s="43"/>
      <c r="DK1648" s="43"/>
      <c r="DL1648" s="43"/>
      <c r="DM1648" s="43"/>
      <c r="DN1648" s="43"/>
      <c r="DO1648" s="43"/>
      <c r="DP1648" s="43"/>
      <c r="DQ1648" s="43"/>
      <c r="DR1648" s="43"/>
      <c r="DS1648" s="43"/>
      <c r="DT1648" s="43"/>
      <c r="DU1648" s="43"/>
      <c r="DV1648" s="43"/>
      <c r="DW1648" s="43"/>
      <c r="DX1648" s="43"/>
      <c r="DY1648" s="43"/>
      <c r="DZ1648" s="43"/>
      <c r="EA1648" s="43"/>
      <c r="EB1648" s="43"/>
      <c r="EC1648" s="43"/>
      <c r="ED1648" s="43"/>
      <c r="EE1648" s="43"/>
      <c r="EF1648" s="43"/>
      <c r="EG1648" s="43"/>
      <c r="EH1648" s="43"/>
      <c r="EI1648" s="43"/>
      <c r="EJ1648" s="43"/>
      <c r="EK1648" s="43"/>
      <c r="EL1648" s="43"/>
      <c r="EM1648" s="43"/>
      <c r="EN1648" s="43"/>
      <c r="EO1648" s="43"/>
      <c r="EP1648" s="43"/>
      <c r="EQ1648" s="43"/>
      <c r="ER1648" s="43"/>
      <c r="ES1648" s="43"/>
      <c r="ET1648" s="43"/>
      <c r="EU1648" s="43"/>
      <c r="EV1648" s="43"/>
      <c r="EW1648" s="43"/>
      <c r="EX1648" s="43"/>
      <c r="EY1648" s="43"/>
      <c r="EZ1648" s="43"/>
      <c r="FA1648" s="43"/>
      <c r="FB1648" s="43"/>
      <c r="FC1648" s="43"/>
      <c r="FD1648" s="43"/>
      <c r="FE1648" s="43"/>
      <c r="FF1648" s="43"/>
      <c r="FG1648" s="43"/>
      <c r="FH1648" s="43"/>
      <c r="FI1648" s="43"/>
      <c r="FJ1648" s="43"/>
      <c r="FK1648" s="43"/>
      <c r="FL1648" s="43"/>
      <c r="FM1648" s="43"/>
      <c r="FN1648" s="43"/>
      <c r="FO1648" s="43"/>
      <c r="FP1648" s="43"/>
      <c r="FQ1648" s="43"/>
      <c r="FR1648" s="43"/>
      <c r="FS1648" s="43"/>
      <c r="FT1648" s="43"/>
      <c r="FU1648" s="43"/>
      <c r="FV1648" s="43"/>
      <c r="FW1648" s="43"/>
      <c r="FX1648" s="43"/>
      <c r="FY1648" s="43"/>
      <c r="FZ1648" s="43"/>
      <c r="GA1648" s="43"/>
      <c r="GB1648" s="43"/>
      <c r="GC1648" s="43"/>
      <c r="GD1648" s="43"/>
      <c r="GE1648" s="43"/>
      <c r="GF1648" s="43"/>
      <c r="GG1648" s="43"/>
      <c r="GH1648" s="43"/>
      <c r="GI1648" s="43"/>
      <c r="GJ1648" s="43"/>
      <c r="GK1648" s="43"/>
      <c r="GL1648" s="43"/>
      <c r="GM1648" s="43"/>
      <c r="GN1648" s="43"/>
      <c r="GO1648" s="43"/>
      <c r="GP1648" s="43"/>
      <c r="GQ1648" s="43"/>
      <c r="GR1648" s="43"/>
      <c r="GS1648" s="43"/>
      <c r="GT1648" s="43"/>
      <c r="GU1648" s="43"/>
      <c r="GV1648" s="43"/>
      <c r="GW1648" s="43"/>
      <c r="GX1648" s="43"/>
      <c r="GY1648" s="43"/>
      <c r="GZ1648" s="43"/>
      <c r="HA1648" s="43"/>
      <c r="HB1648" s="43"/>
      <c r="HC1648" s="43"/>
      <c r="HD1648" s="43"/>
      <c r="HE1648" s="43"/>
      <c r="HF1648" s="43"/>
      <c r="HG1648" s="43"/>
      <c r="HH1648" s="43"/>
      <c r="HI1648" s="43"/>
      <c r="HJ1648" s="43"/>
      <c r="HK1648" s="43"/>
      <c r="HL1648" s="43"/>
      <c r="HM1648" s="43"/>
      <c r="HN1648" s="43"/>
      <c r="HO1648" s="43"/>
      <c r="HP1648" s="43"/>
      <c r="HQ1648" s="43"/>
      <c r="HR1648" s="43"/>
      <c r="HS1648" s="43"/>
      <c r="HT1648" s="43"/>
      <c r="HU1648" s="43"/>
      <c r="HV1648" s="43"/>
      <c r="HW1648" s="43"/>
      <c r="HX1648" s="43"/>
      <c r="HY1648" s="43"/>
      <c r="HZ1648" s="43"/>
      <c r="IA1648" s="43"/>
      <c r="IB1648" s="43"/>
      <c r="IC1648" s="43"/>
      <c r="ID1648" s="43"/>
      <c r="IE1648" s="43"/>
      <c r="IF1648" s="43"/>
      <c r="IG1648" s="43"/>
      <c r="IH1648" s="43"/>
      <c r="II1648" s="43"/>
      <c r="IJ1648" s="43"/>
      <c r="IK1648" s="43"/>
      <c r="IL1648" s="43"/>
      <c r="IM1648" s="43"/>
      <c r="IN1648" s="43"/>
      <c r="IO1648" s="43"/>
      <c r="IP1648" s="43"/>
      <c r="IQ1648" s="43"/>
      <c r="IR1648" s="43"/>
      <c r="IS1648" s="43"/>
      <c r="IT1648" s="43"/>
      <c r="IU1648" s="43"/>
      <c r="IV1648" s="43"/>
      <c r="IW1648" s="43"/>
      <c r="IX1648" s="43"/>
      <c r="IY1648" s="43"/>
      <c r="IZ1648" s="43"/>
      <c r="JA1648" s="43"/>
      <c r="JB1648" s="43"/>
      <c r="JC1648" s="43"/>
      <c r="JD1648" s="43"/>
      <c r="JE1648" s="43"/>
      <c r="JF1648" s="43"/>
      <c r="JG1648" s="43"/>
      <c r="JH1648" s="43"/>
      <c r="JI1648" s="43"/>
      <c r="JJ1648" s="43"/>
      <c r="JK1648" s="43"/>
      <c r="JL1648" s="43"/>
      <c r="JM1648" s="43"/>
      <c r="JN1648" s="43"/>
      <c r="JO1648" s="43"/>
      <c r="JP1648" s="43"/>
      <c r="JQ1648" s="43"/>
      <c r="JR1648" s="43"/>
      <c r="JS1648" s="43"/>
      <c r="JT1648" s="43"/>
      <c r="JU1648" s="43"/>
      <c r="JV1648" s="43"/>
      <c r="JW1648" s="43"/>
      <c r="JX1648" s="43"/>
      <c r="JY1648" s="43"/>
      <c r="JZ1648" s="43"/>
      <c r="KA1648" s="43"/>
      <c r="KB1648" s="43"/>
      <c r="KC1648" s="43"/>
      <c r="KD1648" s="43"/>
      <c r="KE1648" s="43"/>
      <c r="KF1648" s="43"/>
      <c r="KG1648" s="43"/>
      <c r="KH1648" s="43"/>
      <c r="KI1648" s="43"/>
      <c r="KJ1648" s="43"/>
      <c r="KK1648" s="43"/>
      <c r="KL1648" s="43"/>
      <c r="KM1648" s="43"/>
      <c r="KN1648" s="43"/>
      <c r="KO1648" s="43"/>
      <c r="KP1648" s="43"/>
      <c r="KQ1648" s="43"/>
      <c r="KR1648" s="43"/>
      <c r="KS1648" s="43"/>
      <c r="KT1648" s="43"/>
      <c r="KU1648" s="43"/>
      <c r="KV1648" s="43"/>
      <c r="KW1648" s="43"/>
      <c r="KX1648" s="43"/>
      <c r="KY1648" s="43"/>
      <c r="KZ1648" s="43"/>
      <c r="LA1648" s="43"/>
      <c r="LB1648" s="43"/>
      <c r="LC1648" s="43"/>
      <c r="LD1648" s="43"/>
      <c r="LE1648" s="43"/>
      <c r="LF1648" s="43"/>
      <c r="LG1648" s="43"/>
      <c r="LH1648" s="43"/>
      <c r="LI1648" s="43"/>
      <c r="LJ1648" s="43"/>
      <c r="LK1648" s="43"/>
      <c r="LL1648" s="43"/>
      <c r="LM1648" s="43"/>
      <c r="LN1648" s="43"/>
      <c r="LO1648" s="43"/>
      <c r="LP1648" s="43"/>
      <c r="LQ1648" s="43"/>
      <c r="LR1648" s="43"/>
      <c r="LS1648" s="43"/>
      <c r="LT1648" s="43"/>
      <c r="LU1648" s="43"/>
      <c r="LV1648" s="43"/>
      <c r="LW1648" s="43"/>
      <c r="LX1648" s="43"/>
      <c r="LY1648" s="43"/>
      <c r="LZ1648" s="43"/>
      <c r="MA1648" s="43"/>
      <c r="MB1648" s="43"/>
      <c r="MC1648" s="43"/>
      <c r="MD1648" s="43"/>
      <c r="ME1648" s="43"/>
      <c r="MF1648" s="43"/>
      <c r="MG1648" s="43"/>
      <c r="MH1648" s="43"/>
      <c r="MI1648" s="43"/>
      <c r="MJ1648" s="43"/>
      <c r="MK1648" s="43"/>
      <c r="ML1648" s="43"/>
      <c r="MM1648" s="43"/>
      <c r="MN1648" s="43"/>
      <c r="MO1648" s="43"/>
      <c r="MP1648" s="43"/>
      <c r="MQ1648" s="43"/>
      <c r="MR1648" s="43"/>
      <c r="MS1648" s="43"/>
      <c r="MT1648" s="43"/>
      <c r="MU1648" s="43"/>
      <c r="MV1648" s="43"/>
      <c r="MW1648" s="43"/>
      <c r="MX1648" s="43"/>
      <c r="MY1648" s="43"/>
      <c r="MZ1648" s="43"/>
      <c r="NA1648" s="43"/>
      <c r="NB1648" s="43"/>
      <c r="NC1648" s="43"/>
      <c r="ND1648" s="43"/>
      <c r="NE1648" s="43"/>
      <c r="NF1648" s="43"/>
      <c r="NG1648" s="43"/>
      <c r="NH1648" s="43"/>
      <c r="NI1648" s="43"/>
      <c r="NJ1648" s="43"/>
      <c r="NK1648" s="43"/>
      <c r="NL1648" s="43"/>
      <c r="NM1648" s="43"/>
      <c r="NN1648" s="43"/>
      <c r="NO1648" s="43"/>
      <c r="NP1648" s="43"/>
      <c r="NQ1648" s="43"/>
      <c r="NR1648" s="43"/>
      <c r="NT1648" s="66">
        <f>IF(AND(J1648&lt;&gt;"",K1648&lt;&gt;""),NETWORKDAYS(J1648,K1648,設定!$H$3:$H$39),0)</f>
        <v>0</v>
      </c>
      <c r="NU1648" s="3"/>
      <c r="NV1648" s="66">
        <f>IFERROR(IF(J1648&lt;&gt;"",NETWORKDAYS(J1648,$K$2,設定!$H$3:$H$39),0),"")</f>
        <v>0</v>
      </c>
      <c r="NW1648" s="66">
        <f t="shared" si="214"/>
        <v>0</v>
      </c>
      <c r="NX1648" s="3"/>
      <c r="NY1648" s="68">
        <f t="shared" si="215"/>
        <v>0</v>
      </c>
      <c r="NZ1648" s="68">
        <f t="shared" si="216"/>
        <v>0</v>
      </c>
      <c r="OA1648" s="69">
        <f t="shared" si="217"/>
        <v>0</v>
      </c>
      <c r="OB1648" s="68">
        <f t="shared" si="212"/>
        <v>0</v>
      </c>
    </row>
    <row r="1649" spans="2:392" x14ac:dyDescent="0.4">
      <c r="B1649" s="57">
        <f t="shared" si="213"/>
        <v>1642</v>
      </c>
      <c r="C1649" s="46"/>
      <c r="D1649" s="58"/>
      <c r="E1649" s="59"/>
      <c r="F1649" s="60"/>
      <c r="G1649" s="43"/>
      <c r="H1649" s="43"/>
      <c r="I1649" s="53"/>
      <c r="J1649" s="61"/>
      <c r="K1649" s="61"/>
      <c r="L1649" s="62"/>
      <c r="M1649" s="61"/>
      <c r="N1649" s="61"/>
      <c r="O1649" s="62"/>
      <c r="P1649" s="63"/>
      <c r="Q1649" s="64" t="str">
        <f t="shared" si="211"/>
        <v/>
      </c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  <c r="BI1649" s="43"/>
      <c r="BJ1649" s="43"/>
      <c r="BK1649" s="43"/>
      <c r="BL1649" s="43"/>
      <c r="BM1649" s="43"/>
      <c r="BN1649" s="43"/>
      <c r="BO1649" s="43"/>
      <c r="BP1649" s="43"/>
      <c r="BQ1649" s="43"/>
      <c r="BR1649" s="43"/>
      <c r="BS1649" s="43"/>
      <c r="BT1649" s="43"/>
      <c r="BU1649" s="43"/>
      <c r="BV1649" s="43"/>
      <c r="BW1649" s="43"/>
      <c r="BX1649" s="43"/>
      <c r="BY1649" s="43"/>
      <c r="BZ1649" s="43"/>
      <c r="CA1649" s="43"/>
      <c r="CB1649" s="43"/>
      <c r="CC1649" s="43"/>
      <c r="CD1649" s="43"/>
      <c r="CE1649" s="43"/>
      <c r="CF1649" s="43"/>
      <c r="CG1649" s="43"/>
      <c r="CH1649" s="43"/>
      <c r="CI1649" s="43"/>
      <c r="CJ1649" s="43"/>
      <c r="CK1649" s="43"/>
      <c r="CL1649" s="43"/>
      <c r="CM1649" s="43"/>
      <c r="CN1649" s="43"/>
      <c r="CO1649" s="43"/>
      <c r="CP1649" s="43"/>
      <c r="CQ1649" s="43"/>
      <c r="CR1649" s="43"/>
      <c r="CS1649" s="43"/>
      <c r="CT1649" s="43"/>
      <c r="CU1649" s="43"/>
      <c r="CV1649" s="43"/>
      <c r="CW1649" s="43"/>
      <c r="CX1649" s="43"/>
      <c r="CY1649" s="43"/>
      <c r="CZ1649" s="43"/>
      <c r="DA1649" s="43"/>
      <c r="DB1649" s="43"/>
      <c r="DC1649" s="43"/>
      <c r="DD1649" s="43"/>
      <c r="DE1649" s="43"/>
      <c r="DF1649" s="43"/>
      <c r="DG1649" s="43"/>
      <c r="DH1649" s="43"/>
      <c r="DI1649" s="43"/>
      <c r="DJ1649" s="43"/>
      <c r="DK1649" s="43"/>
      <c r="DL1649" s="43"/>
      <c r="DM1649" s="43"/>
      <c r="DN1649" s="43"/>
      <c r="DO1649" s="43"/>
      <c r="DP1649" s="43"/>
      <c r="DQ1649" s="43"/>
      <c r="DR1649" s="43"/>
      <c r="DS1649" s="43"/>
      <c r="DT1649" s="43"/>
      <c r="DU1649" s="43"/>
      <c r="DV1649" s="43"/>
      <c r="DW1649" s="43"/>
      <c r="DX1649" s="43"/>
      <c r="DY1649" s="43"/>
      <c r="DZ1649" s="43"/>
      <c r="EA1649" s="43"/>
      <c r="EB1649" s="43"/>
      <c r="EC1649" s="43"/>
      <c r="ED1649" s="43"/>
      <c r="EE1649" s="43"/>
      <c r="EF1649" s="43"/>
      <c r="EG1649" s="43"/>
      <c r="EH1649" s="43"/>
      <c r="EI1649" s="43"/>
      <c r="EJ1649" s="43"/>
      <c r="EK1649" s="43"/>
      <c r="EL1649" s="43"/>
      <c r="EM1649" s="43"/>
      <c r="EN1649" s="43"/>
      <c r="EO1649" s="43"/>
      <c r="EP1649" s="43"/>
      <c r="EQ1649" s="43"/>
      <c r="ER1649" s="43"/>
      <c r="ES1649" s="43"/>
      <c r="ET1649" s="43"/>
      <c r="EU1649" s="43"/>
      <c r="EV1649" s="43"/>
      <c r="EW1649" s="43"/>
      <c r="EX1649" s="43"/>
      <c r="EY1649" s="43"/>
      <c r="EZ1649" s="43"/>
      <c r="FA1649" s="43"/>
      <c r="FB1649" s="43"/>
      <c r="FC1649" s="43"/>
      <c r="FD1649" s="43"/>
      <c r="FE1649" s="43"/>
      <c r="FF1649" s="43"/>
      <c r="FG1649" s="43"/>
      <c r="FH1649" s="43"/>
      <c r="FI1649" s="43"/>
      <c r="FJ1649" s="43"/>
      <c r="FK1649" s="43"/>
      <c r="FL1649" s="43"/>
      <c r="FM1649" s="43"/>
      <c r="FN1649" s="43"/>
      <c r="FO1649" s="43"/>
      <c r="FP1649" s="43"/>
      <c r="FQ1649" s="43"/>
      <c r="FR1649" s="43"/>
      <c r="FS1649" s="43"/>
      <c r="FT1649" s="43"/>
      <c r="FU1649" s="43"/>
      <c r="FV1649" s="43"/>
      <c r="FW1649" s="43"/>
      <c r="FX1649" s="43"/>
      <c r="FY1649" s="43"/>
      <c r="FZ1649" s="43"/>
      <c r="GA1649" s="43"/>
      <c r="GB1649" s="43"/>
      <c r="GC1649" s="43"/>
      <c r="GD1649" s="43"/>
      <c r="GE1649" s="43"/>
      <c r="GF1649" s="43"/>
      <c r="GG1649" s="43"/>
      <c r="GH1649" s="43"/>
      <c r="GI1649" s="43"/>
      <c r="GJ1649" s="43"/>
      <c r="GK1649" s="43"/>
      <c r="GL1649" s="43"/>
      <c r="GM1649" s="43"/>
      <c r="GN1649" s="43"/>
      <c r="GO1649" s="43"/>
      <c r="GP1649" s="43"/>
      <c r="GQ1649" s="43"/>
      <c r="GR1649" s="43"/>
      <c r="GS1649" s="43"/>
      <c r="GT1649" s="43"/>
      <c r="GU1649" s="43"/>
      <c r="GV1649" s="43"/>
      <c r="GW1649" s="43"/>
      <c r="GX1649" s="43"/>
      <c r="GY1649" s="43"/>
      <c r="GZ1649" s="43"/>
      <c r="HA1649" s="43"/>
      <c r="HB1649" s="43"/>
      <c r="HC1649" s="43"/>
      <c r="HD1649" s="43"/>
      <c r="HE1649" s="43"/>
      <c r="HF1649" s="43"/>
      <c r="HG1649" s="43"/>
      <c r="HH1649" s="43"/>
      <c r="HI1649" s="43"/>
      <c r="HJ1649" s="43"/>
      <c r="HK1649" s="43"/>
      <c r="HL1649" s="43"/>
      <c r="HM1649" s="43"/>
      <c r="HN1649" s="43"/>
      <c r="HO1649" s="43"/>
      <c r="HP1649" s="43"/>
      <c r="HQ1649" s="43"/>
      <c r="HR1649" s="43"/>
      <c r="HS1649" s="43"/>
      <c r="HT1649" s="43"/>
      <c r="HU1649" s="43"/>
      <c r="HV1649" s="43"/>
      <c r="HW1649" s="43"/>
      <c r="HX1649" s="43"/>
      <c r="HY1649" s="43"/>
      <c r="HZ1649" s="43"/>
      <c r="IA1649" s="43"/>
      <c r="IB1649" s="43"/>
      <c r="IC1649" s="43"/>
      <c r="ID1649" s="43"/>
      <c r="IE1649" s="43"/>
      <c r="IF1649" s="43"/>
      <c r="IG1649" s="43"/>
      <c r="IH1649" s="43"/>
      <c r="II1649" s="43"/>
      <c r="IJ1649" s="43"/>
      <c r="IK1649" s="43"/>
      <c r="IL1649" s="43"/>
      <c r="IM1649" s="43"/>
      <c r="IN1649" s="43"/>
      <c r="IO1649" s="43"/>
      <c r="IP1649" s="43"/>
      <c r="IQ1649" s="43"/>
      <c r="IR1649" s="43"/>
      <c r="IS1649" s="43"/>
      <c r="IT1649" s="43"/>
      <c r="IU1649" s="43"/>
      <c r="IV1649" s="43"/>
      <c r="IW1649" s="43"/>
      <c r="IX1649" s="43"/>
      <c r="IY1649" s="43"/>
      <c r="IZ1649" s="43"/>
      <c r="JA1649" s="43"/>
      <c r="JB1649" s="43"/>
      <c r="JC1649" s="43"/>
      <c r="JD1649" s="43"/>
      <c r="JE1649" s="43"/>
      <c r="JF1649" s="43"/>
      <c r="JG1649" s="43"/>
      <c r="JH1649" s="43"/>
      <c r="JI1649" s="43"/>
      <c r="JJ1649" s="43"/>
      <c r="JK1649" s="43"/>
      <c r="JL1649" s="43"/>
      <c r="JM1649" s="43"/>
      <c r="JN1649" s="43"/>
      <c r="JO1649" s="43"/>
      <c r="JP1649" s="43"/>
      <c r="JQ1649" s="43"/>
      <c r="JR1649" s="43"/>
      <c r="JS1649" s="43"/>
      <c r="JT1649" s="43"/>
      <c r="JU1649" s="43"/>
      <c r="JV1649" s="43"/>
      <c r="JW1649" s="43"/>
      <c r="JX1649" s="43"/>
      <c r="JY1649" s="43"/>
      <c r="JZ1649" s="43"/>
      <c r="KA1649" s="43"/>
      <c r="KB1649" s="43"/>
      <c r="KC1649" s="43"/>
      <c r="KD1649" s="43"/>
      <c r="KE1649" s="43"/>
      <c r="KF1649" s="43"/>
      <c r="KG1649" s="43"/>
      <c r="KH1649" s="43"/>
      <c r="KI1649" s="43"/>
      <c r="KJ1649" s="43"/>
      <c r="KK1649" s="43"/>
      <c r="KL1649" s="43"/>
      <c r="KM1649" s="43"/>
      <c r="KN1649" s="43"/>
      <c r="KO1649" s="43"/>
      <c r="KP1649" s="43"/>
      <c r="KQ1649" s="43"/>
      <c r="KR1649" s="43"/>
      <c r="KS1649" s="43"/>
      <c r="KT1649" s="43"/>
      <c r="KU1649" s="43"/>
      <c r="KV1649" s="43"/>
      <c r="KW1649" s="43"/>
      <c r="KX1649" s="43"/>
      <c r="KY1649" s="43"/>
      <c r="KZ1649" s="43"/>
      <c r="LA1649" s="43"/>
      <c r="LB1649" s="43"/>
      <c r="LC1649" s="43"/>
      <c r="LD1649" s="43"/>
      <c r="LE1649" s="43"/>
      <c r="LF1649" s="43"/>
      <c r="LG1649" s="43"/>
      <c r="LH1649" s="43"/>
      <c r="LI1649" s="43"/>
      <c r="LJ1649" s="43"/>
      <c r="LK1649" s="43"/>
      <c r="LL1649" s="43"/>
      <c r="LM1649" s="43"/>
      <c r="LN1649" s="43"/>
      <c r="LO1649" s="43"/>
      <c r="LP1649" s="43"/>
      <c r="LQ1649" s="43"/>
      <c r="LR1649" s="43"/>
      <c r="LS1649" s="43"/>
      <c r="LT1649" s="43"/>
      <c r="LU1649" s="43"/>
      <c r="LV1649" s="43"/>
      <c r="LW1649" s="43"/>
      <c r="LX1649" s="43"/>
      <c r="LY1649" s="43"/>
      <c r="LZ1649" s="43"/>
      <c r="MA1649" s="43"/>
      <c r="MB1649" s="43"/>
      <c r="MC1649" s="43"/>
      <c r="MD1649" s="43"/>
      <c r="ME1649" s="43"/>
      <c r="MF1649" s="43"/>
      <c r="MG1649" s="43"/>
      <c r="MH1649" s="43"/>
      <c r="MI1649" s="43"/>
      <c r="MJ1649" s="43"/>
      <c r="MK1649" s="43"/>
      <c r="ML1649" s="43"/>
      <c r="MM1649" s="43"/>
      <c r="MN1649" s="43"/>
      <c r="MO1649" s="43"/>
      <c r="MP1649" s="43"/>
      <c r="MQ1649" s="43"/>
      <c r="MR1649" s="43"/>
      <c r="MS1649" s="43"/>
      <c r="MT1649" s="43"/>
      <c r="MU1649" s="43"/>
      <c r="MV1649" s="43"/>
      <c r="MW1649" s="43"/>
      <c r="MX1649" s="43"/>
      <c r="MY1649" s="43"/>
      <c r="MZ1649" s="43"/>
      <c r="NA1649" s="43"/>
      <c r="NB1649" s="43"/>
      <c r="NC1649" s="43"/>
      <c r="ND1649" s="43"/>
      <c r="NE1649" s="43"/>
      <c r="NF1649" s="43"/>
      <c r="NG1649" s="43"/>
      <c r="NH1649" s="43"/>
      <c r="NI1649" s="43"/>
      <c r="NJ1649" s="43"/>
      <c r="NK1649" s="43"/>
      <c r="NL1649" s="43"/>
      <c r="NM1649" s="43"/>
      <c r="NN1649" s="43"/>
      <c r="NO1649" s="43"/>
      <c r="NP1649" s="43"/>
      <c r="NQ1649" s="43"/>
      <c r="NR1649" s="43"/>
      <c r="NT1649" s="66">
        <f>IF(AND(J1649&lt;&gt;"",K1649&lt;&gt;""),NETWORKDAYS(J1649,K1649,設定!$H$3:$H$39),0)</f>
        <v>0</v>
      </c>
      <c r="NU1649" s="3"/>
      <c r="NV1649" s="66">
        <f>IFERROR(IF(J1649&lt;&gt;"",NETWORKDAYS(J1649,$K$2,設定!$H$3:$H$39),0),"")</f>
        <v>0</v>
      </c>
      <c r="NW1649" s="66">
        <f t="shared" si="214"/>
        <v>0</v>
      </c>
      <c r="NX1649" s="3"/>
      <c r="NY1649" s="68">
        <f t="shared" si="215"/>
        <v>0</v>
      </c>
      <c r="NZ1649" s="68">
        <f t="shared" si="216"/>
        <v>0</v>
      </c>
      <c r="OA1649" s="69">
        <f t="shared" si="217"/>
        <v>0</v>
      </c>
      <c r="OB1649" s="68">
        <f t="shared" si="212"/>
        <v>0</v>
      </c>
    </row>
    <row r="1650" spans="2:392" x14ac:dyDescent="0.4">
      <c r="B1650" s="57">
        <f t="shared" si="213"/>
        <v>1643</v>
      </c>
      <c r="C1650" s="46"/>
      <c r="D1650" s="58"/>
      <c r="E1650" s="59"/>
      <c r="F1650" s="60"/>
      <c r="G1650" s="43"/>
      <c r="H1650" s="43"/>
      <c r="I1650" s="53"/>
      <c r="J1650" s="61"/>
      <c r="K1650" s="61"/>
      <c r="L1650" s="62"/>
      <c r="M1650" s="61"/>
      <c r="N1650" s="61"/>
      <c r="O1650" s="62"/>
      <c r="P1650" s="63"/>
      <c r="Q1650" s="64" t="str">
        <f t="shared" si="211"/>
        <v/>
      </c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  <c r="BI1650" s="43"/>
      <c r="BJ1650" s="43"/>
      <c r="BK1650" s="43"/>
      <c r="BL1650" s="43"/>
      <c r="BM1650" s="43"/>
      <c r="BN1650" s="43"/>
      <c r="BO1650" s="43"/>
      <c r="BP1650" s="43"/>
      <c r="BQ1650" s="43"/>
      <c r="BR1650" s="43"/>
      <c r="BS1650" s="43"/>
      <c r="BT1650" s="43"/>
      <c r="BU1650" s="43"/>
      <c r="BV1650" s="43"/>
      <c r="BW1650" s="43"/>
      <c r="BX1650" s="43"/>
      <c r="BY1650" s="43"/>
      <c r="BZ1650" s="43"/>
      <c r="CA1650" s="43"/>
      <c r="CB1650" s="43"/>
      <c r="CC1650" s="43"/>
      <c r="CD1650" s="43"/>
      <c r="CE1650" s="43"/>
      <c r="CF1650" s="43"/>
      <c r="CG1650" s="43"/>
      <c r="CH1650" s="43"/>
      <c r="CI1650" s="43"/>
      <c r="CJ1650" s="43"/>
      <c r="CK1650" s="43"/>
      <c r="CL1650" s="43"/>
      <c r="CM1650" s="43"/>
      <c r="CN1650" s="43"/>
      <c r="CO1650" s="43"/>
      <c r="CP1650" s="43"/>
      <c r="CQ1650" s="43"/>
      <c r="CR1650" s="43"/>
      <c r="CS1650" s="43"/>
      <c r="CT1650" s="43"/>
      <c r="CU1650" s="43"/>
      <c r="CV1650" s="43"/>
      <c r="CW1650" s="43"/>
      <c r="CX1650" s="43"/>
      <c r="CY1650" s="43"/>
      <c r="CZ1650" s="43"/>
      <c r="DA1650" s="43"/>
      <c r="DB1650" s="43"/>
      <c r="DC1650" s="43"/>
      <c r="DD1650" s="43"/>
      <c r="DE1650" s="43"/>
      <c r="DF1650" s="43"/>
      <c r="DG1650" s="43"/>
      <c r="DH1650" s="43"/>
      <c r="DI1650" s="43"/>
      <c r="DJ1650" s="43"/>
      <c r="DK1650" s="43"/>
      <c r="DL1650" s="43"/>
      <c r="DM1650" s="43"/>
      <c r="DN1650" s="43"/>
      <c r="DO1650" s="43"/>
      <c r="DP1650" s="43"/>
      <c r="DQ1650" s="43"/>
      <c r="DR1650" s="43"/>
      <c r="DS1650" s="43"/>
      <c r="DT1650" s="43"/>
      <c r="DU1650" s="43"/>
      <c r="DV1650" s="43"/>
      <c r="DW1650" s="43"/>
      <c r="DX1650" s="43"/>
      <c r="DY1650" s="43"/>
      <c r="DZ1650" s="43"/>
      <c r="EA1650" s="43"/>
      <c r="EB1650" s="43"/>
      <c r="EC1650" s="43"/>
      <c r="ED1650" s="43"/>
      <c r="EE1650" s="43"/>
      <c r="EF1650" s="43"/>
      <c r="EG1650" s="43"/>
      <c r="EH1650" s="43"/>
      <c r="EI1650" s="43"/>
      <c r="EJ1650" s="43"/>
      <c r="EK1650" s="43"/>
      <c r="EL1650" s="43"/>
      <c r="EM1650" s="43"/>
      <c r="EN1650" s="43"/>
      <c r="EO1650" s="43"/>
      <c r="EP1650" s="43"/>
      <c r="EQ1650" s="43"/>
      <c r="ER1650" s="43"/>
      <c r="ES1650" s="43"/>
      <c r="ET1650" s="43"/>
      <c r="EU1650" s="43"/>
      <c r="EV1650" s="43"/>
      <c r="EW1650" s="43"/>
      <c r="EX1650" s="43"/>
      <c r="EY1650" s="43"/>
      <c r="EZ1650" s="43"/>
      <c r="FA1650" s="43"/>
      <c r="FB1650" s="43"/>
      <c r="FC1650" s="43"/>
      <c r="FD1650" s="43"/>
      <c r="FE1650" s="43"/>
      <c r="FF1650" s="43"/>
      <c r="FG1650" s="43"/>
      <c r="FH1650" s="43"/>
      <c r="FI1650" s="43"/>
      <c r="FJ1650" s="43"/>
      <c r="FK1650" s="43"/>
      <c r="FL1650" s="43"/>
      <c r="FM1650" s="43"/>
      <c r="FN1650" s="43"/>
      <c r="FO1650" s="43"/>
      <c r="FP1650" s="43"/>
      <c r="FQ1650" s="43"/>
      <c r="FR1650" s="43"/>
      <c r="FS1650" s="43"/>
      <c r="FT1650" s="43"/>
      <c r="FU1650" s="43"/>
      <c r="FV1650" s="43"/>
      <c r="FW1650" s="43"/>
      <c r="FX1650" s="43"/>
      <c r="FY1650" s="43"/>
      <c r="FZ1650" s="43"/>
      <c r="GA1650" s="43"/>
      <c r="GB1650" s="43"/>
      <c r="GC1650" s="43"/>
      <c r="GD1650" s="43"/>
      <c r="GE1650" s="43"/>
      <c r="GF1650" s="43"/>
      <c r="GG1650" s="43"/>
      <c r="GH1650" s="43"/>
      <c r="GI1650" s="43"/>
      <c r="GJ1650" s="43"/>
      <c r="GK1650" s="43"/>
      <c r="GL1650" s="43"/>
      <c r="GM1650" s="43"/>
      <c r="GN1650" s="43"/>
      <c r="GO1650" s="43"/>
      <c r="GP1650" s="43"/>
      <c r="GQ1650" s="43"/>
      <c r="GR1650" s="43"/>
      <c r="GS1650" s="43"/>
      <c r="GT1650" s="43"/>
      <c r="GU1650" s="43"/>
      <c r="GV1650" s="43"/>
      <c r="GW1650" s="43"/>
      <c r="GX1650" s="43"/>
      <c r="GY1650" s="43"/>
      <c r="GZ1650" s="43"/>
      <c r="HA1650" s="43"/>
      <c r="HB1650" s="43"/>
      <c r="HC1650" s="43"/>
      <c r="HD1650" s="43"/>
      <c r="HE1650" s="43"/>
      <c r="HF1650" s="43"/>
      <c r="HG1650" s="43"/>
      <c r="HH1650" s="43"/>
      <c r="HI1650" s="43"/>
      <c r="HJ1650" s="43"/>
      <c r="HK1650" s="43"/>
      <c r="HL1650" s="43"/>
      <c r="HM1650" s="43"/>
      <c r="HN1650" s="43"/>
      <c r="HO1650" s="43"/>
      <c r="HP1650" s="43"/>
      <c r="HQ1650" s="43"/>
      <c r="HR1650" s="43"/>
      <c r="HS1650" s="43"/>
      <c r="HT1650" s="43"/>
      <c r="HU1650" s="43"/>
      <c r="HV1650" s="43"/>
      <c r="HW1650" s="43"/>
      <c r="HX1650" s="43"/>
      <c r="HY1650" s="43"/>
      <c r="HZ1650" s="43"/>
      <c r="IA1650" s="43"/>
      <c r="IB1650" s="43"/>
      <c r="IC1650" s="43"/>
      <c r="ID1650" s="43"/>
      <c r="IE1650" s="43"/>
      <c r="IF1650" s="43"/>
      <c r="IG1650" s="43"/>
      <c r="IH1650" s="43"/>
      <c r="II1650" s="43"/>
      <c r="IJ1650" s="43"/>
      <c r="IK1650" s="43"/>
      <c r="IL1650" s="43"/>
      <c r="IM1650" s="43"/>
      <c r="IN1650" s="43"/>
      <c r="IO1650" s="43"/>
      <c r="IP1650" s="43"/>
      <c r="IQ1650" s="43"/>
      <c r="IR1650" s="43"/>
      <c r="IS1650" s="43"/>
      <c r="IT1650" s="43"/>
      <c r="IU1650" s="43"/>
      <c r="IV1650" s="43"/>
      <c r="IW1650" s="43"/>
      <c r="IX1650" s="43"/>
      <c r="IY1650" s="43"/>
      <c r="IZ1650" s="43"/>
      <c r="JA1650" s="43"/>
      <c r="JB1650" s="43"/>
      <c r="JC1650" s="43"/>
      <c r="JD1650" s="43"/>
      <c r="JE1650" s="43"/>
      <c r="JF1650" s="43"/>
      <c r="JG1650" s="43"/>
      <c r="JH1650" s="43"/>
      <c r="JI1650" s="43"/>
      <c r="JJ1650" s="43"/>
      <c r="JK1650" s="43"/>
      <c r="JL1650" s="43"/>
      <c r="JM1650" s="43"/>
      <c r="JN1650" s="43"/>
      <c r="JO1650" s="43"/>
      <c r="JP1650" s="43"/>
      <c r="JQ1650" s="43"/>
      <c r="JR1650" s="43"/>
      <c r="JS1650" s="43"/>
      <c r="JT1650" s="43"/>
      <c r="JU1650" s="43"/>
      <c r="JV1650" s="43"/>
      <c r="JW1650" s="43"/>
      <c r="JX1650" s="43"/>
      <c r="JY1650" s="43"/>
      <c r="JZ1650" s="43"/>
      <c r="KA1650" s="43"/>
      <c r="KB1650" s="43"/>
      <c r="KC1650" s="43"/>
      <c r="KD1650" s="43"/>
      <c r="KE1650" s="43"/>
      <c r="KF1650" s="43"/>
      <c r="KG1650" s="43"/>
      <c r="KH1650" s="43"/>
      <c r="KI1650" s="43"/>
      <c r="KJ1650" s="43"/>
      <c r="KK1650" s="43"/>
      <c r="KL1650" s="43"/>
      <c r="KM1650" s="43"/>
      <c r="KN1650" s="43"/>
      <c r="KO1650" s="43"/>
      <c r="KP1650" s="43"/>
      <c r="KQ1650" s="43"/>
      <c r="KR1650" s="43"/>
      <c r="KS1650" s="43"/>
      <c r="KT1650" s="43"/>
      <c r="KU1650" s="43"/>
      <c r="KV1650" s="43"/>
      <c r="KW1650" s="43"/>
      <c r="KX1650" s="43"/>
      <c r="KY1650" s="43"/>
      <c r="KZ1650" s="43"/>
      <c r="LA1650" s="43"/>
      <c r="LB1650" s="43"/>
      <c r="LC1650" s="43"/>
      <c r="LD1650" s="43"/>
      <c r="LE1650" s="43"/>
      <c r="LF1650" s="43"/>
      <c r="LG1650" s="43"/>
      <c r="LH1650" s="43"/>
      <c r="LI1650" s="43"/>
      <c r="LJ1650" s="43"/>
      <c r="LK1650" s="43"/>
      <c r="LL1650" s="43"/>
      <c r="LM1650" s="43"/>
      <c r="LN1650" s="43"/>
      <c r="LO1650" s="43"/>
      <c r="LP1650" s="43"/>
      <c r="LQ1650" s="43"/>
      <c r="LR1650" s="43"/>
      <c r="LS1650" s="43"/>
      <c r="LT1650" s="43"/>
      <c r="LU1650" s="43"/>
      <c r="LV1650" s="43"/>
      <c r="LW1650" s="43"/>
      <c r="LX1650" s="43"/>
      <c r="LY1650" s="43"/>
      <c r="LZ1650" s="43"/>
      <c r="MA1650" s="43"/>
      <c r="MB1650" s="43"/>
      <c r="MC1650" s="43"/>
      <c r="MD1650" s="43"/>
      <c r="ME1650" s="43"/>
      <c r="MF1650" s="43"/>
      <c r="MG1650" s="43"/>
      <c r="MH1650" s="43"/>
      <c r="MI1650" s="43"/>
      <c r="MJ1650" s="43"/>
      <c r="MK1650" s="43"/>
      <c r="ML1650" s="43"/>
      <c r="MM1650" s="43"/>
      <c r="MN1650" s="43"/>
      <c r="MO1650" s="43"/>
      <c r="MP1650" s="43"/>
      <c r="MQ1650" s="43"/>
      <c r="MR1650" s="43"/>
      <c r="MS1650" s="43"/>
      <c r="MT1650" s="43"/>
      <c r="MU1650" s="43"/>
      <c r="MV1650" s="43"/>
      <c r="MW1650" s="43"/>
      <c r="MX1650" s="43"/>
      <c r="MY1650" s="43"/>
      <c r="MZ1650" s="43"/>
      <c r="NA1650" s="43"/>
      <c r="NB1650" s="43"/>
      <c r="NC1650" s="43"/>
      <c r="ND1650" s="43"/>
      <c r="NE1650" s="43"/>
      <c r="NF1650" s="43"/>
      <c r="NG1650" s="43"/>
      <c r="NH1650" s="43"/>
      <c r="NI1650" s="43"/>
      <c r="NJ1650" s="43"/>
      <c r="NK1650" s="43"/>
      <c r="NL1650" s="43"/>
      <c r="NM1650" s="43"/>
      <c r="NN1650" s="43"/>
      <c r="NO1650" s="43"/>
      <c r="NP1650" s="43"/>
      <c r="NQ1650" s="43"/>
      <c r="NR1650" s="43"/>
      <c r="NT1650" s="66">
        <f>IF(AND(J1650&lt;&gt;"",K1650&lt;&gt;""),NETWORKDAYS(J1650,K1650,設定!$H$3:$H$39),0)</f>
        <v>0</v>
      </c>
      <c r="NU1650" s="3"/>
      <c r="NV1650" s="66">
        <f>IFERROR(IF(J1650&lt;&gt;"",NETWORKDAYS(J1650,$K$2,設定!$H$3:$H$39),0),"")</f>
        <v>0</v>
      </c>
      <c r="NW1650" s="66">
        <f t="shared" si="214"/>
        <v>0</v>
      </c>
      <c r="NX1650" s="3"/>
      <c r="NY1650" s="68">
        <f t="shared" si="215"/>
        <v>0</v>
      </c>
      <c r="NZ1650" s="68">
        <f t="shared" si="216"/>
        <v>0</v>
      </c>
      <c r="OA1650" s="69">
        <f t="shared" si="217"/>
        <v>0</v>
      </c>
      <c r="OB1650" s="68">
        <f t="shared" si="212"/>
        <v>0</v>
      </c>
    </row>
    <row r="1651" spans="2:392" x14ac:dyDescent="0.4">
      <c r="B1651" s="57">
        <f t="shared" si="213"/>
        <v>1644</v>
      </c>
      <c r="C1651" s="46"/>
      <c r="D1651" s="58"/>
      <c r="E1651" s="59"/>
      <c r="F1651" s="60"/>
      <c r="G1651" s="43"/>
      <c r="H1651" s="43"/>
      <c r="I1651" s="53"/>
      <c r="J1651" s="61"/>
      <c r="K1651" s="61"/>
      <c r="L1651" s="62"/>
      <c r="M1651" s="61"/>
      <c r="N1651" s="61"/>
      <c r="O1651" s="62"/>
      <c r="P1651" s="63"/>
      <c r="Q1651" s="64" t="str">
        <f t="shared" si="211"/>
        <v/>
      </c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  <c r="BI1651" s="43"/>
      <c r="BJ1651" s="43"/>
      <c r="BK1651" s="43"/>
      <c r="BL1651" s="43"/>
      <c r="BM1651" s="43"/>
      <c r="BN1651" s="43"/>
      <c r="BO1651" s="43"/>
      <c r="BP1651" s="43"/>
      <c r="BQ1651" s="43"/>
      <c r="BR1651" s="43"/>
      <c r="BS1651" s="43"/>
      <c r="BT1651" s="43"/>
      <c r="BU1651" s="43"/>
      <c r="BV1651" s="43"/>
      <c r="BW1651" s="43"/>
      <c r="BX1651" s="43"/>
      <c r="BY1651" s="43"/>
      <c r="BZ1651" s="43"/>
      <c r="CA1651" s="43"/>
      <c r="CB1651" s="43"/>
      <c r="CC1651" s="43"/>
      <c r="CD1651" s="43"/>
      <c r="CE1651" s="43"/>
      <c r="CF1651" s="43"/>
      <c r="CG1651" s="43"/>
      <c r="CH1651" s="43"/>
      <c r="CI1651" s="43"/>
      <c r="CJ1651" s="43"/>
      <c r="CK1651" s="43"/>
      <c r="CL1651" s="43"/>
      <c r="CM1651" s="43"/>
      <c r="CN1651" s="43"/>
      <c r="CO1651" s="43"/>
      <c r="CP1651" s="43"/>
      <c r="CQ1651" s="43"/>
      <c r="CR1651" s="43"/>
      <c r="CS1651" s="43"/>
      <c r="CT1651" s="43"/>
      <c r="CU1651" s="43"/>
      <c r="CV1651" s="43"/>
      <c r="CW1651" s="43"/>
      <c r="CX1651" s="43"/>
      <c r="CY1651" s="43"/>
      <c r="CZ1651" s="43"/>
      <c r="DA1651" s="43"/>
      <c r="DB1651" s="43"/>
      <c r="DC1651" s="43"/>
      <c r="DD1651" s="43"/>
      <c r="DE1651" s="43"/>
      <c r="DF1651" s="43"/>
      <c r="DG1651" s="43"/>
      <c r="DH1651" s="43"/>
      <c r="DI1651" s="43"/>
      <c r="DJ1651" s="43"/>
      <c r="DK1651" s="43"/>
      <c r="DL1651" s="43"/>
      <c r="DM1651" s="43"/>
      <c r="DN1651" s="43"/>
      <c r="DO1651" s="43"/>
      <c r="DP1651" s="43"/>
      <c r="DQ1651" s="43"/>
      <c r="DR1651" s="43"/>
      <c r="DS1651" s="43"/>
      <c r="DT1651" s="43"/>
      <c r="DU1651" s="43"/>
      <c r="DV1651" s="43"/>
      <c r="DW1651" s="43"/>
      <c r="DX1651" s="43"/>
      <c r="DY1651" s="43"/>
      <c r="DZ1651" s="43"/>
      <c r="EA1651" s="43"/>
      <c r="EB1651" s="43"/>
      <c r="EC1651" s="43"/>
      <c r="ED1651" s="43"/>
      <c r="EE1651" s="43"/>
      <c r="EF1651" s="43"/>
      <c r="EG1651" s="43"/>
      <c r="EH1651" s="43"/>
      <c r="EI1651" s="43"/>
      <c r="EJ1651" s="43"/>
      <c r="EK1651" s="43"/>
      <c r="EL1651" s="43"/>
      <c r="EM1651" s="43"/>
      <c r="EN1651" s="43"/>
      <c r="EO1651" s="43"/>
      <c r="EP1651" s="43"/>
      <c r="EQ1651" s="43"/>
      <c r="ER1651" s="43"/>
      <c r="ES1651" s="43"/>
      <c r="ET1651" s="43"/>
      <c r="EU1651" s="43"/>
      <c r="EV1651" s="43"/>
      <c r="EW1651" s="43"/>
      <c r="EX1651" s="43"/>
      <c r="EY1651" s="43"/>
      <c r="EZ1651" s="43"/>
      <c r="FA1651" s="43"/>
      <c r="FB1651" s="43"/>
      <c r="FC1651" s="43"/>
      <c r="FD1651" s="43"/>
      <c r="FE1651" s="43"/>
      <c r="FF1651" s="43"/>
      <c r="FG1651" s="43"/>
      <c r="FH1651" s="43"/>
      <c r="FI1651" s="43"/>
      <c r="FJ1651" s="43"/>
      <c r="FK1651" s="43"/>
      <c r="FL1651" s="43"/>
      <c r="FM1651" s="43"/>
      <c r="FN1651" s="43"/>
      <c r="FO1651" s="43"/>
      <c r="FP1651" s="43"/>
      <c r="FQ1651" s="43"/>
      <c r="FR1651" s="43"/>
      <c r="FS1651" s="43"/>
      <c r="FT1651" s="43"/>
      <c r="FU1651" s="43"/>
      <c r="FV1651" s="43"/>
      <c r="FW1651" s="43"/>
      <c r="FX1651" s="43"/>
      <c r="FY1651" s="43"/>
      <c r="FZ1651" s="43"/>
      <c r="GA1651" s="43"/>
      <c r="GB1651" s="43"/>
      <c r="GC1651" s="43"/>
      <c r="GD1651" s="43"/>
      <c r="GE1651" s="43"/>
      <c r="GF1651" s="43"/>
      <c r="GG1651" s="43"/>
      <c r="GH1651" s="43"/>
      <c r="GI1651" s="43"/>
      <c r="GJ1651" s="43"/>
      <c r="GK1651" s="43"/>
      <c r="GL1651" s="43"/>
      <c r="GM1651" s="43"/>
      <c r="GN1651" s="43"/>
      <c r="GO1651" s="43"/>
      <c r="GP1651" s="43"/>
      <c r="GQ1651" s="43"/>
      <c r="GR1651" s="43"/>
      <c r="GS1651" s="43"/>
      <c r="GT1651" s="43"/>
      <c r="GU1651" s="43"/>
      <c r="GV1651" s="43"/>
      <c r="GW1651" s="43"/>
      <c r="GX1651" s="43"/>
      <c r="GY1651" s="43"/>
      <c r="GZ1651" s="43"/>
      <c r="HA1651" s="43"/>
      <c r="HB1651" s="43"/>
      <c r="HC1651" s="43"/>
      <c r="HD1651" s="43"/>
      <c r="HE1651" s="43"/>
      <c r="HF1651" s="43"/>
      <c r="HG1651" s="43"/>
      <c r="HH1651" s="43"/>
      <c r="HI1651" s="43"/>
      <c r="HJ1651" s="43"/>
      <c r="HK1651" s="43"/>
      <c r="HL1651" s="43"/>
      <c r="HM1651" s="43"/>
      <c r="HN1651" s="43"/>
      <c r="HO1651" s="43"/>
      <c r="HP1651" s="43"/>
      <c r="HQ1651" s="43"/>
      <c r="HR1651" s="43"/>
      <c r="HS1651" s="43"/>
      <c r="HT1651" s="43"/>
      <c r="HU1651" s="43"/>
      <c r="HV1651" s="43"/>
      <c r="HW1651" s="43"/>
      <c r="HX1651" s="43"/>
      <c r="HY1651" s="43"/>
      <c r="HZ1651" s="43"/>
      <c r="IA1651" s="43"/>
      <c r="IB1651" s="43"/>
      <c r="IC1651" s="43"/>
      <c r="ID1651" s="43"/>
      <c r="IE1651" s="43"/>
      <c r="IF1651" s="43"/>
      <c r="IG1651" s="43"/>
      <c r="IH1651" s="43"/>
      <c r="II1651" s="43"/>
      <c r="IJ1651" s="43"/>
      <c r="IK1651" s="43"/>
      <c r="IL1651" s="43"/>
      <c r="IM1651" s="43"/>
      <c r="IN1651" s="43"/>
      <c r="IO1651" s="43"/>
      <c r="IP1651" s="43"/>
      <c r="IQ1651" s="43"/>
      <c r="IR1651" s="43"/>
      <c r="IS1651" s="43"/>
      <c r="IT1651" s="43"/>
      <c r="IU1651" s="43"/>
      <c r="IV1651" s="43"/>
      <c r="IW1651" s="43"/>
      <c r="IX1651" s="43"/>
      <c r="IY1651" s="43"/>
      <c r="IZ1651" s="43"/>
      <c r="JA1651" s="43"/>
      <c r="JB1651" s="43"/>
      <c r="JC1651" s="43"/>
      <c r="JD1651" s="43"/>
      <c r="JE1651" s="43"/>
      <c r="JF1651" s="43"/>
      <c r="JG1651" s="43"/>
      <c r="JH1651" s="43"/>
      <c r="JI1651" s="43"/>
      <c r="JJ1651" s="43"/>
      <c r="JK1651" s="43"/>
      <c r="JL1651" s="43"/>
      <c r="JM1651" s="43"/>
      <c r="JN1651" s="43"/>
      <c r="JO1651" s="43"/>
      <c r="JP1651" s="43"/>
      <c r="JQ1651" s="43"/>
      <c r="JR1651" s="43"/>
      <c r="JS1651" s="43"/>
      <c r="JT1651" s="43"/>
      <c r="JU1651" s="43"/>
      <c r="JV1651" s="43"/>
      <c r="JW1651" s="43"/>
      <c r="JX1651" s="43"/>
      <c r="JY1651" s="43"/>
      <c r="JZ1651" s="43"/>
      <c r="KA1651" s="43"/>
      <c r="KB1651" s="43"/>
      <c r="KC1651" s="43"/>
      <c r="KD1651" s="43"/>
      <c r="KE1651" s="43"/>
      <c r="KF1651" s="43"/>
      <c r="KG1651" s="43"/>
      <c r="KH1651" s="43"/>
      <c r="KI1651" s="43"/>
      <c r="KJ1651" s="43"/>
      <c r="KK1651" s="43"/>
      <c r="KL1651" s="43"/>
      <c r="KM1651" s="43"/>
      <c r="KN1651" s="43"/>
      <c r="KO1651" s="43"/>
      <c r="KP1651" s="43"/>
      <c r="KQ1651" s="43"/>
      <c r="KR1651" s="43"/>
      <c r="KS1651" s="43"/>
      <c r="KT1651" s="43"/>
      <c r="KU1651" s="43"/>
      <c r="KV1651" s="43"/>
      <c r="KW1651" s="43"/>
      <c r="KX1651" s="43"/>
      <c r="KY1651" s="43"/>
      <c r="KZ1651" s="43"/>
      <c r="LA1651" s="43"/>
      <c r="LB1651" s="43"/>
      <c r="LC1651" s="43"/>
      <c r="LD1651" s="43"/>
      <c r="LE1651" s="43"/>
      <c r="LF1651" s="43"/>
      <c r="LG1651" s="43"/>
      <c r="LH1651" s="43"/>
      <c r="LI1651" s="43"/>
      <c r="LJ1651" s="43"/>
      <c r="LK1651" s="43"/>
      <c r="LL1651" s="43"/>
      <c r="LM1651" s="43"/>
      <c r="LN1651" s="43"/>
      <c r="LO1651" s="43"/>
      <c r="LP1651" s="43"/>
      <c r="LQ1651" s="43"/>
      <c r="LR1651" s="43"/>
      <c r="LS1651" s="43"/>
      <c r="LT1651" s="43"/>
      <c r="LU1651" s="43"/>
      <c r="LV1651" s="43"/>
      <c r="LW1651" s="43"/>
      <c r="LX1651" s="43"/>
      <c r="LY1651" s="43"/>
      <c r="LZ1651" s="43"/>
      <c r="MA1651" s="43"/>
      <c r="MB1651" s="43"/>
      <c r="MC1651" s="43"/>
      <c r="MD1651" s="43"/>
      <c r="ME1651" s="43"/>
      <c r="MF1651" s="43"/>
      <c r="MG1651" s="43"/>
      <c r="MH1651" s="43"/>
      <c r="MI1651" s="43"/>
      <c r="MJ1651" s="43"/>
      <c r="MK1651" s="43"/>
      <c r="ML1651" s="43"/>
      <c r="MM1651" s="43"/>
      <c r="MN1651" s="43"/>
      <c r="MO1651" s="43"/>
      <c r="MP1651" s="43"/>
      <c r="MQ1651" s="43"/>
      <c r="MR1651" s="43"/>
      <c r="MS1651" s="43"/>
      <c r="MT1651" s="43"/>
      <c r="MU1651" s="43"/>
      <c r="MV1651" s="43"/>
      <c r="MW1651" s="43"/>
      <c r="MX1651" s="43"/>
      <c r="MY1651" s="43"/>
      <c r="MZ1651" s="43"/>
      <c r="NA1651" s="43"/>
      <c r="NB1651" s="43"/>
      <c r="NC1651" s="43"/>
      <c r="ND1651" s="43"/>
      <c r="NE1651" s="43"/>
      <c r="NF1651" s="43"/>
      <c r="NG1651" s="43"/>
      <c r="NH1651" s="43"/>
      <c r="NI1651" s="43"/>
      <c r="NJ1651" s="43"/>
      <c r="NK1651" s="43"/>
      <c r="NL1651" s="43"/>
      <c r="NM1651" s="43"/>
      <c r="NN1651" s="43"/>
      <c r="NO1651" s="43"/>
      <c r="NP1651" s="43"/>
      <c r="NQ1651" s="43"/>
      <c r="NR1651" s="43"/>
      <c r="NT1651" s="66">
        <f>IF(AND(J1651&lt;&gt;"",K1651&lt;&gt;""),NETWORKDAYS(J1651,K1651,設定!$H$3:$H$39),0)</f>
        <v>0</v>
      </c>
      <c r="NU1651" s="3"/>
      <c r="NV1651" s="66">
        <f>IFERROR(IF(J1651&lt;&gt;"",NETWORKDAYS(J1651,$K$2,設定!$H$3:$H$39),0),"")</f>
        <v>0</v>
      </c>
      <c r="NW1651" s="66">
        <f t="shared" si="214"/>
        <v>0</v>
      </c>
      <c r="NX1651" s="3"/>
      <c r="NY1651" s="68">
        <f t="shared" si="215"/>
        <v>0</v>
      </c>
      <c r="NZ1651" s="68">
        <f t="shared" si="216"/>
        <v>0</v>
      </c>
      <c r="OA1651" s="69">
        <f t="shared" si="217"/>
        <v>0</v>
      </c>
      <c r="OB1651" s="68">
        <f t="shared" si="212"/>
        <v>0</v>
      </c>
    </row>
    <row r="1652" spans="2:392" x14ac:dyDescent="0.4">
      <c r="B1652" s="57">
        <f t="shared" si="213"/>
        <v>1645</v>
      </c>
      <c r="C1652" s="46"/>
      <c r="D1652" s="58"/>
      <c r="E1652" s="59"/>
      <c r="F1652" s="60"/>
      <c r="G1652" s="43"/>
      <c r="H1652" s="43"/>
      <c r="I1652" s="53"/>
      <c r="J1652" s="61"/>
      <c r="K1652" s="61"/>
      <c r="L1652" s="62"/>
      <c r="M1652" s="61"/>
      <c r="N1652" s="61"/>
      <c r="O1652" s="62"/>
      <c r="P1652" s="63"/>
      <c r="Q1652" s="64" t="str">
        <f t="shared" si="211"/>
        <v/>
      </c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  <c r="BI1652" s="43"/>
      <c r="BJ1652" s="43"/>
      <c r="BK1652" s="43"/>
      <c r="BL1652" s="43"/>
      <c r="BM1652" s="43"/>
      <c r="BN1652" s="43"/>
      <c r="BO1652" s="43"/>
      <c r="BP1652" s="43"/>
      <c r="BQ1652" s="43"/>
      <c r="BR1652" s="43"/>
      <c r="BS1652" s="43"/>
      <c r="BT1652" s="43"/>
      <c r="BU1652" s="43"/>
      <c r="BV1652" s="43"/>
      <c r="BW1652" s="43"/>
      <c r="BX1652" s="43"/>
      <c r="BY1652" s="43"/>
      <c r="BZ1652" s="43"/>
      <c r="CA1652" s="43"/>
      <c r="CB1652" s="43"/>
      <c r="CC1652" s="43"/>
      <c r="CD1652" s="43"/>
      <c r="CE1652" s="43"/>
      <c r="CF1652" s="43"/>
      <c r="CG1652" s="43"/>
      <c r="CH1652" s="43"/>
      <c r="CI1652" s="43"/>
      <c r="CJ1652" s="43"/>
      <c r="CK1652" s="43"/>
      <c r="CL1652" s="43"/>
      <c r="CM1652" s="43"/>
      <c r="CN1652" s="43"/>
      <c r="CO1652" s="43"/>
      <c r="CP1652" s="43"/>
      <c r="CQ1652" s="43"/>
      <c r="CR1652" s="43"/>
      <c r="CS1652" s="43"/>
      <c r="CT1652" s="43"/>
      <c r="CU1652" s="43"/>
      <c r="CV1652" s="43"/>
      <c r="CW1652" s="43"/>
      <c r="CX1652" s="43"/>
      <c r="CY1652" s="43"/>
      <c r="CZ1652" s="43"/>
      <c r="DA1652" s="43"/>
      <c r="DB1652" s="43"/>
      <c r="DC1652" s="43"/>
      <c r="DD1652" s="43"/>
      <c r="DE1652" s="43"/>
      <c r="DF1652" s="43"/>
      <c r="DG1652" s="43"/>
      <c r="DH1652" s="43"/>
      <c r="DI1652" s="43"/>
      <c r="DJ1652" s="43"/>
      <c r="DK1652" s="43"/>
      <c r="DL1652" s="43"/>
      <c r="DM1652" s="43"/>
      <c r="DN1652" s="43"/>
      <c r="DO1652" s="43"/>
      <c r="DP1652" s="43"/>
      <c r="DQ1652" s="43"/>
      <c r="DR1652" s="43"/>
      <c r="DS1652" s="43"/>
      <c r="DT1652" s="43"/>
      <c r="DU1652" s="43"/>
      <c r="DV1652" s="43"/>
      <c r="DW1652" s="43"/>
      <c r="DX1652" s="43"/>
      <c r="DY1652" s="43"/>
      <c r="DZ1652" s="43"/>
      <c r="EA1652" s="43"/>
      <c r="EB1652" s="43"/>
      <c r="EC1652" s="43"/>
      <c r="ED1652" s="43"/>
      <c r="EE1652" s="43"/>
      <c r="EF1652" s="43"/>
      <c r="EG1652" s="43"/>
      <c r="EH1652" s="43"/>
      <c r="EI1652" s="43"/>
      <c r="EJ1652" s="43"/>
      <c r="EK1652" s="43"/>
      <c r="EL1652" s="43"/>
      <c r="EM1652" s="43"/>
      <c r="EN1652" s="43"/>
      <c r="EO1652" s="43"/>
      <c r="EP1652" s="43"/>
      <c r="EQ1652" s="43"/>
      <c r="ER1652" s="43"/>
      <c r="ES1652" s="43"/>
      <c r="ET1652" s="43"/>
      <c r="EU1652" s="43"/>
      <c r="EV1652" s="43"/>
      <c r="EW1652" s="43"/>
      <c r="EX1652" s="43"/>
      <c r="EY1652" s="43"/>
      <c r="EZ1652" s="43"/>
      <c r="FA1652" s="43"/>
      <c r="FB1652" s="43"/>
      <c r="FC1652" s="43"/>
      <c r="FD1652" s="43"/>
      <c r="FE1652" s="43"/>
      <c r="FF1652" s="43"/>
      <c r="FG1652" s="43"/>
      <c r="FH1652" s="43"/>
      <c r="FI1652" s="43"/>
      <c r="FJ1652" s="43"/>
      <c r="FK1652" s="43"/>
      <c r="FL1652" s="43"/>
      <c r="FM1652" s="43"/>
      <c r="FN1652" s="43"/>
      <c r="FO1652" s="43"/>
      <c r="FP1652" s="43"/>
      <c r="FQ1652" s="43"/>
      <c r="FR1652" s="43"/>
      <c r="FS1652" s="43"/>
      <c r="FT1652" s="43"/>
      <c r="FU1652" s="43"/>
      <c r="FV1652" s="43"/>
      <c r="FW1652" s="43"/>
      <c r="FX1652" s="43"/>
      <c r="FY1652" s="43"/>
      <c r="FZ1652" s="43"/>
      <c r="GA1652" s="43"/>
      <c r="GB1652" s="43"/>
      <c r="GC1652" s="43"/>
      <c r="GD1652" s="43"/>
      <c r="GE1652" s="43"/>
      <c r="GF1652" s="43"/>
      <c r="GG1652" s="43"/>
      <c r="GH1652" s="43"/>
      <c r="GI1652" s="43"/>
      <c r="GJ1652" s="43"/>
      <c r="GK1652" s="43"/>
      <c r="GL1652" s="43"/>
      <c r="GM1652" s="43"/>
      <c r="GN1652" s="43"/>
      <c r="GO1652" s="43"/>
      <c r="GP1652" s="43"/>
      <c r="GQ1652" s="43"/>
      <c r="GR1652" s="43"/>
      <c r="GS1652" s="43"/>
      <c r="GT1652" s="43"/>
      <c r="GU1652" s="43"/>
      <c r="GV1652" s="43"/>
      <c r="GW1652" s="43"/>
      <c r="GX1652" s="43"/>
      <c r="GY1652" s="43"/>
      <c r="GZ1652" s="43"/>
      <c r="HA1652" s="43"/>
      <c r="HB1652" s="43"/>
      <c r="HC1652" s="43"/>
      <c r="HD1652" s="43"/>
      <c r="HE1652" s="43"/>
      <c r="HF1652" s="43"/>
      <c r="HG1652" s="43"/>
      <c r="HH1652" s="43"/>
      <c r="HI1652" s="43"/>
      <c r="HJ1652" s="43"/>
      <c r="HK1652" s="43"/>
      <c r="HL1652" s="43"/>
      <c r="HM1652" s="43"/>
      <c r="HN1652" s="43"/>
      <c r="HO1652" s="43"/>
      <c r="HP1652" s="43"/>
      <c r="HQ1652" s="43"/>
      <c r="HR1652" s="43"/>
      <c r="HS1652" s="43"/>
      <c r="HT1652" s="43"/>
      <c r="HU1652" s="43"/>
      <c r="HV1652" s="43"/>
      <c r="HW1652" s="43"/>
      <c r="HX1652" s="43"/>
      <c r="HY1652" s="43"/>
      <c r="HZ1652" s="43"/>
      <c r="IA1652" s="43"/>
      <c r="IB1652" s="43"/>
      <c r="IC1652" s="43"/>
      <c r="ID1652" s="43"/>
      <c r="IE1652" s="43"/>
      <c r="IF1652" s="43"/>
      <c r="IG1652" s="43"/>
      <c r="IH1652" s="43"/>
      <c r="II1652" s="43"/>
      <c r="IJ1652" s="43"/>
      <c r="IK1652" s="43"/>
      <c r="IL1652" s="43"/>
      <c r="IM1652" s="43"/>
      <c r="IN1652" s="43"/>
      <c r="IO1652" s="43"/>
      <c r="IP1652" s="43"/>
      <c r="IQ1652" s="43"/>
      <c r="IR1652" s="43"/>
      <c r="IS1652" s="43"/>
      <c r="IT1652" s="43"/>
      <c r="IU1652" s="43"/>
      <c r="IV1652" s="43"/>
      <c r="IW1652" s="43"/>
      <c r="IX1652" s="43"/>
      <c r="IY1652" s="43"/>
      <c r="IZ1652" s="43"/>
      <c r="JA1652" s="43"/>
      <c r="JB1652" s="43"/>
      <c r="JC1652" s="43"/>
      <c r="JD1652" s="43"/>
      <c r="JE1652" s="43"/>
      <c r="JF1652" s="43"/>
      <c r="JG1652" s="43"/>
      <c r="JH1652" s="43"/>
      <c r="JI1652" s="43"/>
      <c r="JJ1652" s="43"/>
      <c r="JK1652" s="43"/>
      <c r="JL1652" s="43"/>
      <c r="JM1652" s="43"/>
      <c r="JN1652" s="43"/>
      <c r="JO1652" s="43"/>
      <c r="JP1652" s="43"/>
      <c r="JQ1652" s="43"/>
      <c r="JR1652" s="43"/>
      <c r="JS1652" s="43"/>
      <c r="JT1652" s="43"/>
      <c r="JU1652" s="43"/>
      <c r="JV1652" s="43"/>
      <c r="JW1652" s="43"/>
      <c r="JX1652" s="43"/>
      <c r="JY1652" s="43"/>
      <c r="JZ1652" s="43"/>
      <c r="KA1652" s="43"/>
      <c r="KB1652" s="43"/>
      <c r="KC1652" s="43"/>
      <c r="KD1652" s="43"/>
      <c r="KE1652" s="43"/>
      <c r="KF1652" s="43"/>
      <c r="KG1652" s="43"/>
      <c r="KH1652" s="43"/>
      <c r="KI1652" s="43"/>
      <c r="KJ1652" s="43"/>
      <c r="KK1652" s="43"/>
      <c r="KL1652" s="43"/>
      <c r="KM1652" s="43"/>
      <c r="KN1652" s="43"/>
      <c r="KO1652" s="43"/>
      <c r="KP1652" s="43"/>
      <c r="KQ1652" s="43"/>
      <c r="KR1652" s="43"/>
      <c r="KS1652" s="43"/>
      <c r="KT1652" s="43"/>
      <c r="KU1652" s="43"/>
      <c r="KV1652" s="43"/>
      <c r="KW1652" s="43"/>
      <c r="KX1652" s="43"/>
      <c r="KY1652" s="43"/>
      <c r="KZ1652" s="43"/>
      <c r="LA1652" s="43"/>
      <c r="LB1652" s="43"/>
      <c r="LC1652" s="43"/>
      <c r="LD1652" s="43"/>
      <c r="LE1652" s="43"/>
      <c r="LF1652" s="43"/>
      <c r="LG1652" s="43"/>
      <c r="LH1652" s="43"/>
      <c r="LI1652" s="43"/>
      <c r="LJ1652" s="43"/>
      <c r="LK1652" s="43"/>
      <c r="LL1652" s="43"/>
      <c r="LM1652" s="43"/>
      <c r="LN1652" s="43"/>
      <c r="LO1652" s="43"/>
      <c r="LP1652" s="43"/>
      <c r="LQ1652" s="43"/>
      <c r="LR1652" s="43"/>
      <c r="LS1652" s="43"/>
      <c r="LT1652" s="43"/>
      <c r="LU1652" s="43"/>
      <c r="LV1652" s="43"/>
      <c r="LW1652" s="43"/>
      <c r="LX1652" s="43"/>
      <c r="LY1652" s="43"/>
      <c r="LZ1652" s="43"/>
      <c r="MA1652" s="43"/>
      <c r="MB1652" s="43"/>
      <c r="MC1652" s="43"/>
      <c r="MD1652" s="43"/>
      <c r="ME1652" s="43"/>
      <c r="MF1652" s="43"/>
      <c r="MG1652" s="43"/>
      <c r="MH1652" s="43"/>
      <c r="MI1652" s="43"/>
      <c r="MJ1652" s="43"/>
      <c r="MK1652" s="43"/>
      <c r="ML1652" s="43"/>
      <c r="MM1652" s="43"/>
      <c r="MN1652" s="43"/>
      <c r="MO1652" s="43"/>
      <c r="MP1652" s="43"/>
      <c r="MQ1652" s="43"/>
      <c r="MR1652" s="43"/>
      <c r="MS1652" s="43"/>
      <c r="MT1652" s="43"/>
      <c r="MU1652" s="43"/>
      <c r="MV1652" s="43"/>
      <c r="MW1652" s="43"/>
      <c r="MX1652" s="43"/>
      <c r="MY1652" s="43"/>
      <c r="MZ1652" s="43"/>
      <c r="NA1652" s="43"/>
      <c r="NB1652" s="43"/>
      <c r="NC1652" s="43"/>
      <c r="ND1652" s="43"/>
      <c r="NE1652" s="43"/>
      <c r="NF1652" s="43"/>
      <c r="NG1652" s="43"/>
      <c r="NH1652" s="43"/>
      <c r="NI1652" s="43"/>
      <c r="NJ1652" s="43"/>
      <c r="NK1652" s="43"/>
      <c r="NL1652" s="43"/>
      <c r="NM1652" s="43"/>
      <c r="NN1652" s="43"/>
      <c r="NO1652" s="43"/>
      <c r="NP1652" s="43"/>
      <c r="NQ1652" s="43"/>
      <c r="NR1652" s="43"/>
      <c r="NT1652" s="66">
        <f>IF(AND(J1652&lt;&gt;"",K1652&lt;&gt;""),NETWORKDAYS(J1652,K1652,設定!$H$3:$H$39),0)</f>
        <v>0</v>
      </c>
      <c r="NU1652" s="3"/>
      <c r="NV1652" s="66">
        <f>IFERROR(IF(J1652&lt;&gt;"",NETWORKDAYS(J1652,$K$2,設定!$H$3:$H$39),0),"")</f>
        <v>0</v>
      </c>
      <c r="NW1652" s="66">
        <f t="shared" si="214"/>
        <v>0</v>
      </c>
      <c r="NX1652" s="3"/>
      <c r="NY1652" s="68">
        <f t="shared" si="215"/>
        <v>0</v>
      </c>
      <c r="NZ1652" s="68">
        <f t="shared" si="216"/>
        <v>0</v>
      </c>
      <c r="OA1652" s="69">
        <f t="shared" si="217"/>
        <v>0</v>
      </c>
      <c r="OB1652" s="68">
        <f t="shared" si="212"/>
        <v>0</v>
      </c>
    </row>
    <row r="1653" spans="2:392" x14ac:dyDescent="0.4">
      <c r="B1653" s="57">
        <f t="shared" si="213"/>
        <v>1646</v>
      </c>
      <c r="C1653" s="46"/>
      <c r="D1653" s="58"/>
      <c r="E1653" s="59"/>
      <c r="F1653" s="60"/>
      <c r="G1653" s="43"/>
      <c r="H1653" s="43"/>
      <c r="I1653" s="53"/>
      <c r="J1653" s="61"/>
      <c r="K1653" s="61"/>
      <c r="L1653" s="62"/>
      <c r="M1653" s="61"/>
      <c r="N1653" s="61"/>
      <c r="O1653" s="62"/>
      <c r="P1653" s="63"/>
      <c r="Q1653" s="64" t="str">
        <f t="shared" si="211"/>
        <v/>
      </c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3"/>
      <c r="BF1653" s="43"/>
      <c r="BG1653" s="43"/>
      <c r="BH1653" s="43"/>
      <c r="BI1653" s="43"/>
      <c r="BJ1653" s="43"/>
      <c r="BK1653" s="43"/>
      <c r="BL1653" s="43"/>
      <c r="BM1653" s="43"/>
      <c r="BN1653" s="43"/>
      <c r="BO1653" s="43"/>
      <c r="BP1653" s="43"/>
      <c r="BQ1653" s="43"/>
      <c r="BR1653" s="43"/>
      <c r="BS1653" s="43"/>
      <c r="BT1653" s="43"/>
      <c r="BU1653" s="43"/>
      <c r="BV1653" s="43"/>
      <c r="BW1653" s="43"/>
      <c r="BX1653" s="43"/>
      <c r="BY1653" s="43"/>
      <c r="BZ1653" s="43"/>
      <c r="CA1653" s="43"/>
      <c r="CB1653" s="43"/>
      <c r="CC1653" s="43"/>
      <c r="CD1653" s="43"/>
      <c r="CE1653" s="43"/>
      <c r="CF1653" s="43"/>
      <c r="CG1653" s="43"/>
      <c r="CH1653" s="43"/>
      <c r="CI1653" s="43"/>
      <c r="CJ1653" s="43"/>
      <c r="CK1653" s="43"/>
      <c r="CL1653" s="43"/>
      <c r="CM1653" s="43"/>
      <c r="CN1653" s="43"/>
      <c r="CO1653" s="43"/>
      <c r="CP1653" s="43"/>
      <c r="CQ1653" s="43"/>
      <c r="CR1653" s="43"/>
      <c r="CS1653" s="43"/>
      <c r="CT1653" s="43"/>
      <c r="CU1653" s="43"/>
      <c r="CV1653" s="43"/>
      <c r="CW1653" s="43"/>
      <c r="CX1653" s="43"/>
      <c r="CY1653" s="43"/>
      <c r="CZ1653" s="43"/>
      <c r="DA1653" s="43"/>
      <c r="DB1653" s="43"/>
      <c r="DC1653" s="43"/>
      <c r="DD1653" s="43"/>
      <c r="DE1653" s="43"/>
      <c r="DF1653" s="43"/>
      <c r="DG1653" s="43"/>
      <c r="DH1653" s="43"/>
      <c r="DI1653" s="43"/>
      <c r="DJ1653" s="43"/>
      <c r="DK1653" s="43"/>
      <c r="DL1653" s="43"/>
      <c r="DM1653" s="43"/>
      <c r="DN1653" s="43"/>
      <c r="DO1653" s="43"/>
      <c r="DP1653" s="43"/>
      <c r="DQ1653" s="43"/>
      <c r="DR1653" s="43"/>
      <c r="DS1653" s="43"/>
      <c r="DT1653" s="43"/>
      <c r="DU1653" s="43"/>
      <c r="DV1653" s="43"/>
      <c r="DW1653" s="43"/>
      <c r="DX1653" s="43"/>
      <c r="DY1653" s="43"/>
      <c r="DZ1653" s="43"/>
      <c r="EA1653" s="43"/>
      <c r="EB1653" s="43"/>
      <c r="EC1653" s="43"/>
      <c r="ED1653" s="43"/>
      <c r="EE1653" s="43"/>
      <c r="EF1653" s="43"/>
      <c r="EG1653" s="43"/>
      <c r="EH1653" s="43"/>
      <c r="EI1653" s="43"/>
      <c r="EJ1653" s="43"/>
      <c r="EK1653" s="43"/>
      <c r="EL1653" s="43"/>
      <c r="EM1653" s="43"/>
      <c r="EN1653" s="43"/>
      <c r="EO1653" s="43"/>
      <c r="EP1653" s="43"/>
      <c r="EQ1653" s="43"/>
      <c r="ER1653" s="43"/>
      <c r="ES1653" s="43"/>
      <c r="ET1653" s="43"/>
      <c r="EU1653" s="43"/>
      <c r="EV1653" s="43"/>
      <c r="EW1653" s="43"/>
      <c r="EX1653" s="43"/>
      <c r="EY1653" s="43"/>
      <c r="EZ1653" s="43"/>
      <c r="FA1653" s="43"/>
      <c r="FB1653" s="43"/>
      <c r="FC1653" s="43"/>
      <c r="FD1653" s="43"/>
      <c r="FE1653" s="43"/>
      <c r="FF1653" s="43"/>
      <c r="FG1653" s="43"/>
      <c r="FH1653" s="43"/>
      <c r="FI1653" s="43"/>
      <c r="FJ1653" s="43"/>
      <c r="FK1653" s="43"/>
      <c r="FL1653" s="43"/>
      <c r="FM1653" s="43"/>
      <c r="FN1653" s="43"/>
      <c r="FO1653" s="43"/>
      <c r="FP1653" s="43"/>
      <c r="FQ1653" s="43"/>
      <c r="FR1653" s="43"/>
      <c r="FS1653" s="43"/>
      <c r="FT1653" s="43"/>
      <c r="FU1653" s="43"/>
      <c r="FV1653" s="43"/>
      <c r="FW1653" s="43"/>
      <c r="FX1653" s="43"/>
      <c r="FY1653" s="43"/>
      <c r="FZ1653" s="43"/>
      <c r="GA1653" s="43"/>
      <c r="GB1653" s="43"/>
      <c r="GC1653" s="43"/>
      <c r="GD1653" s="43"/>
      <c r="GE1653" s="43"/>
      <c r="GF1653" s="43"/>
      <c r="GG1653" s="43"/>
      <c r="GH1653" s="43"/>
      <c r="GI1653" s="43"/>
      <c r="GJ1653" s="43"/>
      <c r="GK1653" s="43"/>
      <c r="GL1653" s="43"/>
      <c r="GM1653" s="43"/>
      <c r="GN1653" s="43"/>
      <c r="GO1653" s="43"/>
      <c r="GP1653" s="43"/>
      <c r="GQ1653" s="43"/>
      <c r="GR1653" s="43"/>
      <c r="GS1653" s="43"/>
      <c r="GT1653" s="43"/>
      <c r="GU1653" s="43"/>
      <c r="GV1653" s="43"/>
      <c r="GW1653" s="43"/>
      <c r="GX1653" s="43"/>
      <c r="GY1653" s="43"/>
      <c r="GZ1653" s="43"/>
      <c r="HA1653" s="43"/>
      <c r="HB1653" s="43"/>
      <c r="HC1653" s="43"/>
      <c r="HD1653" s="43"/>
      <c r="HE1653" s="43"/>
      <c r="HF1653" s="43"/>
      <c r="HG1653" s="43"/>
      <c r="HH1653" s="43"/>
      <c r="HI1653" s="43"/>
      <c r="HJ1653" s="43"/>
      <c r="HK1653" s="43"/>
      <c r="HL1653" s="43"/>
      <c r="HM1653" s="43"/>
      <c r="HN1653" s="43"/>
      <c r="HO1653" s="43"/>
      <c r="HP1653" s="43"/>
      <c r="HQ1653" s="43"/>
      <c r="HR1653" s="43"/>
      <c r="HS1653" s="43"/>
      <c r="HT1653" s="43"/>
      <c r="HU1653" s="43"/>
      <c r="HV1653" s="43"/>
      <c r="HW1653" s="43"/>
      <c r="HX1653" s="43"/>
      <c r="HY1653" s="43"/>
      <c r="HZ1653" s="43"/>
      <c r="IA1653" s="43"/>
      <c r="IB1653" s="43"/>
      <c r="IC1653" s="43"/>
      <c r="ID1653" s="43"/>
      <c r="IE1653" s="43"/>
      <c r="IF1653" s="43"/>
      <c r="IG1653" s="43"/>
      <c r="IH1653" s="43"/>
      <c r="II1653" s="43"/>
      <c r="IJ1653" s="43"/>
      <c r="IK1653" s="43"/>
      <c r="IL1653" s="43"/>
      <c r="IM1653" s="43"/>
      <c r="IN1653" s="43"/>
      <c r="IO1653" s="43"/>
      <c r="IP1653" s="43"/>
      <c r="IQ1653" s="43"/>
      <c r="IR1653" s="43"/>
      <c r="IS1653" s="43"/>
      <c r="IT1653" s="43"/>
      <c r="IU1653" s="43"/>
      <c r="IV1653" s="43"/>
      <c r="IW1653" s="43"/>
      <c r="IX1653" s="43"/>
      <c r="IY1653" s="43"/>
      <c r="IZ1653" s="43"/>
      <c r="JA1653" s="43"/>
      <c r="JB1653" s="43"/>
      <c r="JC1653" s="43"/>
      <c r="JD1653" s="43"/>
      <c r="JE1653" s="43"/>
      <c r="JF1653" s="43"/>
      <c r="JG1653" s="43"/>
      <c r="JH1653" s="43"/>
      <c r="JI1653" s="43"/>
      <c r="JJ1653" s="43"/>
      <c r="JK1653" s="43"/>
      <c r="JL1653" s="43"/>
      <c r="JM1653" s="43"/>
      <c r="JN1653" s="43"/>
      <c r="JO1653" s="43"/>
      <c r="JP1653" s="43"/>
      <c r="JQ1653" s="43"/>
      <c r="JR1653" s="43"/>
      <c r="JS1653" s="43"/>
      <c r="JT1653" s="43"/>
      <c r="JU1653" s="43"/>
      <c r="JV1653" s="43"/>
      <c r="JW1653" s="43"/>
      <c r="JX1653" s="43"/>
      <c r="JY1653" s="43"/>
      <c r="JZ1653" s="43"/>
      <c r="KA1653" s="43"/>
      <c r="KB1653" s="43"/>
      <c r="KC1653" s="43"/>
      <c r="KD1653" s="43"/>
      <c r="KE1653" s="43"/>
      <c r="KF1653" s="43"/>
      <c r="KG1653" s="43"/>
      <c r="KH1653" s="43"/>
      <c r="KI1653" s="43"/>
      <c r="KJ1653" s="43"/>
      <c r="KK1653" s="43"/>
      <c r="KL1653" s="43"/>
      <c r="KM1653" s="43"/>
      <c r="KN1653" s="43"/>
      <c r="KO1653" s="43"/>
      <c r="KP1653" s="43"/>
      <c r="KQ1653" s="43"/>
      <c r="KR1653" s="43"/>
      <c r="KS1653" s="43"/>
      <c r="KT1653" s="43"/>
      <c r="KU1653" s="43"/>
      <c r="KV1653" s="43"/>
      <c r="KW1653" s="43"/>
      <c r="KX1653" s="43"/>
      <c r="KY1653" s="43"/>
      <c r="KZ1653" s="43"/>
      <c r="LA1653" s="43"/>
      <c r="LB1653" s="43"/>
      <c r="LC1653" s="43"/>
      <c r="LD1653" s="43"/>
      <c r="LE1653" s="43"/>
      <c r="LF1653" s="43"/>
      <c r="LG1653" s="43"/>
      <c r="LH1653" s="43"/>
      <c r="LI1653" s="43"/>
      <c r="LJ1653" s="43"/>
      <c r="LK1653" s="43"/>
      <c r="LL1653" s="43"/>
      <c r="LM1653" s="43"/>
      <c r="LN1653" s="43"/>
      <c r="LO1653" s="43"/>
      <c r="LP1653" s="43"/>
      <c r="LQ1653" s="43"/>
      <c r="LR1653" s="43"/>
      <c r="LS1653" s="43"/>
      <c r="LT1653" s="43"/>
      <c r="LU1653" s="43"/>
      <c r="LV1653" s="43"/>
      <c r="LW1653" s="43"/>
      <c r="LX1653" s="43"/>
      <c r="LY1653" s="43"/>
      <c r="LZ1653" s="43"/>
      <c r="MA1653" s="43"/>
      <c r="MB1653" s="43"/>
      <c r="MC1653" s="43"/>
      <c r="MD1653" s="43"/>
      <c r="ME1653" s="43"/>
      <c r="MF1653" s="43"/>
      <c r="MG1653" s="43"/>
      <c r="MH1653" s="43"/>
      <c r="MI1653" s="43"/>
      <c r="MJ1653" s="43"/>
      <c r="MK1653" s="43"/>
      <c r="ML1653" s="43"/>
      <c r="MM1653" s="43"/>
      <c r="MN1653" s="43"/>
      <c r="MO1653" s="43"/>
      <c r="MP1653" s="43"/>
      <c r="MQ1653" s="43"/>
      <c r="MR1653" s="43"/>
      <c r="MS1653" s="43"/>
      <c r="MT1653" s="43"/>
      <c r="MU1653" s="43"/>
      <c r="MV1653" s="43"/>
      <c r="MW1653" s="43"/>
      <c r="MX1653" s="43"/>
      <c r="MY1653" s="43"/>
      <c r="MZ1653" s="43"/>
      <c r="NA1653" s="43"/>
      <c r="NB1653" s="43"/>
      <c r="NC1653" s="43"/>
      <c r="ND1653" s="43"/>
      <c r="NE1653" s="43"/>
      <c r="NF1653" s="43"/>
      <c r="NG1653" s="43"/>
      <c r="NH1653" s="43"/>
      <c r="NI1653" s="43"/>
      <c r="NJ1653" s="43"/>
      <c r="NK1653" s="43"/>
      <c r="NL1653" s="43"/>
      <c r="NM1653" s="43"/>
      <c r="NN1653" s="43"/>
      <c r="NO1653" s="43"/>
      <c r="NP1653" s="43"/>
      <c r="NQ1653" s="43"/>
      <c r="NR1653" s="43"/>
      <c r="NT1653" s="66">
        <f>IF(AND(J1653&lt;&gt;"",K1653&lt;&gt;""),NETWORKDAYS(J1653,K1653,設定!$H$3:$H$39),0)</f>
        <v>0</v>
      </c>
      <c r="NU1653" s="3"/>
      <c r="NV1653" s="66">
        <f>IFERROR(IF(J1653&lt;&gt;"",NETWORKDAYS(J1653,$K$2,設定!$H$3:$H$39),0),"")</f>
        <v>0</v>
      </c>
      <c r="NW1653" s="66">
        <f t="shared" si="214"/>
        <v>0</v>
      </c>
      <c r="NX1653" s="3"/>
      <c r="NY1653" s="68">
        <f t="shared" si="215"/>
        <v>0</v>
      </c>
      <c r="NZ1653" s="68">
        <f t="shared" si="216"/>
        <v>0</v>
      </c>
      <c r="OA1653" s="69">
        <f t="shared" si="217"/>
        <v>0</v>
      </c>
      <c r="OB1653" s="68">
        <f t="shared" si="212"/>
        <v>0</v>
      </c>
    </row>
    <row r="1654" spans="2:392" x14ac:dyDescent="0.4">
      <c r="B1654" s="57">
        <f t="shared" si="213"/>
        <v>1647</v>
      </c>
      <c r="C1654" s="46"/>
      <c r="D1654" s="58"/>
      <c r="E1654" s="59"/>
      <c r="F1654" s="60"/>
      <c r="G1654" s="43"/>
      <c r="H1654" s="43"/>
      <c r="I1654" s="53"/>
      <c r="J1654" s="61"/>
      <c r="K1654" s="61"/>
      <c r="L1654" s="62"/>
      <c r="M1654" s="61"/>
      <c r="N1654" s="61"/>
      <c r="O1654" s="62"/>
      <c r="P1654" s="63"/>
      <c r="Q1654" s="64" t="str">
        <f t="shared" si="211"/>
        <v/>
      </c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3"/>
      <c r="BF1654" s="43"/>
      <c r="BG1654" s="43"/>
      <c r="BH1654" s="43"/>
      <c r="BI1654" s="43"/>
      <c r="BJ1654" s="43"/>
      <c r="BK1654" s="43"/>
      <c r="BL1654" s="43"/>
      <c r="BM1654" s="43"/>
      <c r="BN1654" s="43"/>
      <c r="BO1654" s="43"/>
      <c r="BP1654" s="43"/>
      <c r="BQ1654" s="43"/>
      <c r="BR1654" s="43"/>
      <c r="BS1654" s="43"/>
      <c r="BT1654" s="43"/>
      <c r="BU1654" s="43"/>
      <c r="BV1654" s="43"/>
      <c r="BW1654" s="43"/>
      <c r="BX1654" s="43"/>
      <c r="BY1654" s="43"/>
      <c r="BZ1654" s="43"/>
      <c r="CA1654" s="43"/>
      <c r="CB1654" s="43"/>
      <c r="CC1654" s="43"/>
      <c r="CD1654" s="43"/>
      <c r="CE1654" s="43"/>
      <c r="CF1654" s="43"/>
      <c r="CG1654" s="43"/>
      <c r="CH1654" s="43"/>
      <c r="CI1654" s="43"/>
      <c r="CJ1654" s="43"/>
      <c r="CK1654" s="43"/>
      <c r="CL1654" s="43"/>
      <c r="CM1654" s="43"/>
      <c r="CN1654" s="43"/>
      <c r="CO1654" s="43"/>
      <c r="CP1654" s="43"/>
      <c r="CQ1654" s="43"/>
      <c r="CR1654" s="43"/>
      <c r="CS1654" s="43"/>
      <c r="CT1654" s="43"/>
      <c r="CU1654" s="43"/>
      <c r="CV1654" s="43"/>
      <c r="CW1654" s="43"/>
      <c r="CX1654" s="43"/>
      <c r="CY1654" s="43"/>
      <c r="CZ1654" s="43"/>
      <c r="DA1654" s="43"/>
      <c r="DB1654" s="43"/>
      <c r="DC1654" s="43"/>
      <c r="DD1654" s="43"/>
      <c r="DE1654" s="43"/>
      <c r="DF1654" s="43"/>
      <c r="DG1654" s="43"/>
      <c r="DH1654" s="43"/>
      <c r="DI1654" s="43"/>
      <c r="DJ1654" s="43"/>
      <c r="DK1654" s="43"/>
      <c r="DL1654" s="43"/>
      <c r="DM1654" s="43"/>
      <c r="DN1654" s="43"/>
      <c r="DO1654" s="43"/>
      <c r="DP1654" s="43"/>
      <c r="DQ1654" s="43"/>
      <c r="DR1654" s="43"/>
      <c r="DS1654" s="43"/>
      <c r="DT1654" s="43"/>
      <c r="DU1654" s="43"/>
      <c r="DV1654" s="43"/>
      <c r="DW1654" s="43"/>
      <c r="DX1654" s="43"/>
      <c r="DY1654" s="43"/>
      <c r="DZ1654" s="43"/>
      <c r="EA1654" s="43"/>
      <c r="EB1654" s="43"/>
      <c r="EC1654" s="43"/>
      <c r="ED1654" s="43"/>
      <c r="EE1654" s="43"/>
      <c r="EF1654" s="43"/>
      <c r="EG1654" s="43"/>
      <c r="EH1654" s="43"/>
      <c r="EI1654" s="43"/>
      <c r="EJ1654" s="43"/>
      <c r="EK1654" s="43"/>
      <c r="EL1654" s="43"/>
      <c r="EM1654" s="43"/>
      <c r="EN1654" s="43"/>
      <c r="EO1654" s="43"/>
      <c r="EP1654" s="43"/>
      <c r="EQ1654" s="43"/>
      <c r="ER1654" s="43"/>
      <c r="ES1654" s="43"/>
      <c r="ET1654" s="43"/>
      <c r="EU1654" s="43"/>
      <c r="EV1654" s="43"/>
      <c r="EW1654" s="43"/>
      <c r="EX1654" s="43"/>
      <c r="EY1654" s="43"/>
      <c r="EZ1654" s="43"/>
      <c r="FA1654" s="43"/>
      <c r="FB1654" s="43"/>
      <c r="FC1654" s="43"/>
      <c r="FD1654" s="43"/>
      <c r="FE1654" s="43"/>
      <c r="FF1654" s="43"/>
      <c r="FG1654" s="43"/>
      <c r="FH1654" s="43"/>
      <c r="FI1654" s="43"/>
      <c r="FJ1654" s="43"/>
      <c r="FK1654" s="43"/>
      <c r="FL1654" s="43"/>
      <c r="FM1654" s="43"/>
      <c r="FN1654" s="43"/>
      <c r="FO1654" s="43"/>
      <c r="FP1654" s="43"/>
      <c r="FQ1654" s="43"/>
      <c r="FR1654" s="43"/>
      <c r="FS1654" s="43"/>
      <c r="FT1654" s="43"/>
      <c r="FU1654" s="43"/>
      <c r="FV1654" s="43"/>
      <c r="FW1654" s="43"/>
      <c r="FX1654" s="43"/>
      <c r="FY1654" s="43"/>
      <c r="FZ1654" s="43"/>
      <c r="GA1654" s="43"/>
      <c r="GB1654" s="43"/>
      <c r="GC1654" s="43"/>
      <c r="GD1654" s="43"/>
      <c r="GE1654" s="43"/>
      <c r="GF1654" s="43"/>
      <c r="GG1654" s="43"/>
      <c r="GH1654" s="43"/>
      <c r="GI1654" s="43"/>
      <c r="GJ1654" s="43"/>
      <c r="GK1654" s="43"/>
      <c r="GL1654" s="43"/>
      <c r="GM1654" s="43"/>
      <c r="GN1654" s="43"/>
      <c r="GO1654" s="43"/>
      <c r="GP1654" s="43"/>
      <c r="GQ1654" s="43"/>
      <c r="GR1654" s="43"/>
      <c r="GS1654" s="43"/>
      <c r="GT1654" s="43"/>
      <c r="GU1654" s="43"/>
      <c r="GV1654" s="43"/>
      <c r="GW1654" s="43"/>
      <c r="GX1654" s="43"/>
      <c r="GY1654" s="43"/>
      <c r="GZ1654" s="43"/>
      <c r="HA1654" s="43"/>
      <c r="HB1654" s="43"/>
      <c r="HC1654" s="43"/>
      <c r="HD1654" s="43"/>
      <c r="HE1654" s="43"/>
      <c r="HF1654" s="43"/>
      <c r="HG1654" s="43"/>
      <c r="HH1654" s="43"/>
      <c r="HI1654" s="43"/>
      <c r="HJ1654" s="43"/>
      <c r="HK1654" s="43"/>
      <c r="HL1654" s="43"/>
      <c r="HM1654" s="43"/>
      <c r="HN1654" s="43"/>
      <c r="HO1654" s="43"/>
      <c r="HP1654" s="43"/>
      <c r="HQ1654" s="43"/>
      <c r="HR1654" s="43"/>
      <c r="HS1654" s="43"/>
      <c r="HT1654" s="43"/>
      <c r="HU1654" s="43"/>
      <c r="HV1654" s="43"/>
      <c r="HW1654" s="43"/>
      <c r="HX1654" s="43"/>
      <c r="HY1654" s="43"/>
      <c r="HZ1654" s="43"/>
      <c r="IA1654" s="43"/>
      <c r="IB1654" s="43"/>
      <c r="IC1654" s="43"/>
      <c r="ID1654" s="43"/>
      <c r="IE1654" s="43"/>
      <c r="IF1654" s="43"/>
      <c r="IG1654" s="43"/>
      <c r="IH1654" s="43"/>
      <c r="II1654" s="43"/>
      <c r="IJ1654" s="43"/>
      <c r="IK1654" s="43"/>
      <c r="IL1654" s="43"/>
      <c r="IM1654" s="43"/>
      <c r="IN1654" s="43"/>
      <c r="IO1654" s="43"/>
      <c r="IP1654" s="43"/>
      <c r="IQ1654" s="43"/>
      <c r="IR1654" s="43"/>
      <c r="IS1654" s="43"/>
      <c r="IT1654" s="43"/>
      <c r="IU1654" s="43"/>
      <c r="IV1654" s="43"/>
      <c r="IW1654" s="43"/>
      <c r="IX1654" s="43"/>
      <c r="IY1654" s="43"/>
      <c r="IZ1654" s="43"/>
      <c r="JA1654" s="43"/>
      <c r="JB1654" s="43"/>
      <c r="JC1654" s="43"/>
      <c r="JD1654" s="43"/>
      <c r="JE1654" s="43"/>
      <c r="JF1654" s="43"/>
      <c r="JG1654" s="43"/>
      <c r="JH1654" s="43"/>
      <c r="JI1654" s="43"/>
      <c r="JJ1654" s="43"/>
      <c r="JK1654" s="43"/>
      <c r="JL1654" s="43"/>
      <c r="JM1654" s="43"/>
      <c r="JN1654" s="43"/>
      <c r="JO1654" s="43"/>
      <c r="JP1654" s="43"/>
      <c r="JQ1654" s="43"/>
      <c r="JR1654" s="43"/>
      <c r="JS1654" s="43"/>
      <c r="JT1654" s="43"/>
      <c r="JU1654" s="43"/>
      <c r="JV1654" s="43"/>
      <c r="JW1654" s="43"/>
      <c r="JX1654" s="43"/>
      <c r="JY1654" s="43"/>
      <c r="JZ1654" s="43"/>
      <c r="KA1654" s="43"/>
      <c r="KB1654" s="43"/>
      <c r="KC1654" s="43"/>
      <c r="KD1654" s="43"/>
      <c r="KE1654" s="43"/>
      <c r="KF1654" s="43"/>
      <c r="KG1654" s="43"/>
      <c r="KH1654" s="43"/>
      <c r="KI1654" s="43"/>
      <c r="KJ1654" s="43"/>
      <c r="KK1654" s="43"/>
      <c r="KL1654" s="43"/>
      <c r="KM1654" s="43"/>
      <c r="KN1654" s="43"/>
      <c r="KO1654" s="43"/>
      <c r="KP1654" s="43"/>
      <c r="KQ1654" s="43"/>
      <c r="KR1654" s="43"/>
      <c r="KS1654" s="43"/>
      <c r="KT1654" s="43"/>
      <c r="KU1654" s="43"/>
      <c r="KV1654" s="43"/>
      <c r="KW1654" s="43"/>
      <c r="KX1654" s="43"/>
      <c r="KY1654" s="43"/>
      <c r="KZ1654" s="43"/>
      <c r="LA1654" s="43"/>
      <c r="LB1654" s="43"/>
      <c r="LC1654" s="43"/>
      <c r="LD1654" s="43"/>
      <c r="LE1654" s="43"/>
      <c r="LF1654" s="43"/>
      <c r="LG1654" s="43"/>
      <c r="LH1654" s="43"/>
      <c r="LI1654" s="43"/>
      <c r="LJ1654" s="43"/>
      <c r="LK1654" s="43"/>
      <c r="LL1654" s="43"/>
      <c r="LM1654" s="43"/>
      <c r="LN1654" s="43"/>
      <c r="LO1654" s="43"/>
      <c r="LP1654" s="43"/>
      <c r="LQ1654" s="43"/>
      <c r="LR1654" s="43"/>
      <c r="LS1654" s="43"/>
      <c r="LT1654" s="43"/>
      <c r="LU1654" s="43"/>
      <c r="LV1654" s="43"/>
      <c r="LW1654" s="43"/>
      <c r="LX1654" s="43"/>
      <c r="LY1654" s="43"/>
      <c r="LZ1654" s="43"/>
      <c r="MA1654" s="43"/>
      <c r="MB1654" s="43"/>
      <c r="MC1654" s="43"/>
      <c r="MD1654" s="43"/>
      <c r="ME1654" s="43"/>
      <c r="MF1654" s="43"/>
      <c r="MG1654" s="43"/>
      <c r="MH1654" s="43"/>
      <c r="MI1654" s="43"/>
      <c r="MJ1654" s="43"/>
      <c r="MK1654" s="43"/>
      <c r="ML1654" s="43"/>
      <c r="MM1654" s="43"/>
      <c r="MN1654" s="43"/>
      <c r="MO1654" s="43"/>
      <c r="MP1654" s="43"/>
      <c r="MQ1654" s="43"/>
      <c r="MR1654" s="43"/>
      <c r="MS1654" s="43"/>
      <c r="MT1654" s="43"/>
      <c r="MU1654" s="43"/>
      <c r="MV1654" s="43"/>
      <c r="MW1654" s="43"/>
      <c r="MX1654" s="43"/>
      <c r="MY1654" s="43"/>
      <c r="MZ1654" s="43"/>
      <c r="NA1654" s="43"/>
      <c r="NB1654" s="43"/>
      <c r="NC1654" s="43"/>
      <c r="ND1654" s="43"/>
      <c r="NE1654" s="43"/>
      <c r="NF1654" s="43"/>
      <c r="NG1654" s="43"/>
      <c r="NH1654" s="43"/>
      <c r="NI1654" s="43"/>
      <c r="NJ1654" s="43"/>
      <c r="NK1654" s="43"/>
      <c r="NL1654" s="43"/>
      <c r="NM1654" s="43"/>
      <c r="NN1654" s="43"/>
      <c r="NO1654" s="43"/>
      <c r="NP1654" s="43"/>
      <c r="NQ1654" s="43"/>
      <c r="NR1654" s="43"/>
      <c r="NT1654" s="66">
        <f>IF(AND(J1654&lt;&gt;"",K1654&lt;&gt;""),NETWORKDAYS(J1654,K1654,設定!$H$3:$H$39),0)</f>
        <v>0</v>
      </c>
      <c r="NU1654" s="3"/>
      <c r="NV1654" s="66">
        <f>IFERROR(IF(J1654&lt;&gt;"",NETWORKDAYS(J1654,$K$2,設定!$H$3:$H$39),0),"")</f>
        <v>0</v>
      </c>
      <c r="NW1654" s="66">
        <f t="shared" si="214"/>
        <v>0</v>
      </c>
      <c r="NX1654" s="3"/>
      <c r="NY1654" s="68">
        <f t="shared" si="215"/>
        <v>0</v>
      </c>
      <c r="NZ1654" s="68">
        <f t="shared" si="216"/>
        <v>0</v>
      </c>
      <c r="OA1654" s="69">
        <f t="shared" si="217"/>
        <v>0</v>
      </c>
      <c r="OB1654" s="68">
        <f t="shared" si="212"/>
        <v>0</v>
      </c>
    </row>
    <row r="1655" spans="2:392" x14ac:dyDescent="0.4">
      <c r="B1655" s="57">
        <f t="shared" si="213"/>
        <v>1648</v>
      </c>
      <c r="C1655" s="46"/>
      <c r="D1655" s="58"/>
      <c r="E1655" s="59"/>
      <c r="F1655" s="60"/>
      <c r="G1655" s="43"/>
      <c r="H1655" s="43"/>
      <c r="I1655" s="53"/>
      <c r="J1655" s="61"/>
      <c r="K1655" s="61"/>
      <c r="L1655" s="62"/>
      <c r="M1655" s="61"/>
      <c r="N1655" s="61"/>
      <c r="O1655" s="62"/>
      <c r="P1655" s="63"/>
      <c r="Q1655" s="64" t="str">
        <f t="shared" si="211"/>
        <v/>
      </c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3"/>
      <c r="BF1655" s="43"/>
      <c r="BG1655" s="43"/>
      <c r="BH1655" s="43"/>
      <c r="BI1655" s="43"/>
      <c r="BJ1655" s="43"/>
      <c r="BK1655" s="43"/>
      <c r="BL1655" s="43"/>
      <c r="BM1655" s="43"/>
      <c r="BN1655" s="43"/>
      <c r="BO1655" s="43"/>
      <c r="BP1655" s="43"/>
      <c r="BQ1655" s="43"/>
      <c r="BR1655" s="43"/>
      <c r="BS1655" s="43"/>
      <c r="BT1655" s="43"/>
      <c r="BU1655" s="43"/>
      <c r="BV1655" s="43"/>
      <c r="BW1655" s="43"/>
      <c r="BX1655" s="43"/>
      <c r="BY1655" s="43"/>
      <c r="BZ1655" s="43"/>
      <c r="CA1655" s="43"/>
      <c r="CB1655" s="43"/>
      <c r="CC1655" s="43"/>
      <c r="CD1655" s="43"/>
      <c r="CE1655" s="43"/>
      <c r="CF1655" s="43"/>
      <c r="CG1655" s="43"/>
      <c r="CH1655" s="43"/>
      <c r="CI1655" s="43"/>
      <c r="CJ1655" s="43"/>
      <c r="CK1655" s="43"/>
      <c r="CL1655" s="43"/>
      <c r="CM1655" s="43"/>
      <c r="CN1655" s="43"/>
      <c r="CO1655" s="43"/>
      <c r="CP1655" s="43"/>
      <c r="CQ1655" s="43"/>
      <c r="CR1655" s="43"/>
      <c r="CS1655" s="43"/>
      <c r="CT1655" s="43"/>
      <c r="CU1655" s="43"/>
      <c r="CV1655" s="43"/>
      <c r="CW1655" s="43"/>
      <c r="CX1655" s="43"/>
      <c r="CY1655" s="43"/>
      <c r="CZ1655" s="43"/>
      <c r="DA1655" s="43"/>
      <c r="DB1655" s="43"/>
      <c r="DC1655" s="43"/>
      <c r="DD1655" s="43"/>
      <c r="DE1655" s="43"/>
      <c r="DF1655" s="43"/>
      <c r="DG1655" s="43"/>
      <c r="DH1655" s="43"/>
      <c r="DI1655" s="43"/>
      <c r="DJ1655" s="43"/>
      <c r="DK1655" s="43"/>
      <c r="DL1655" s="43"/>
      <c r="DM1655" s="43"/>
      <c r="DN1655" s="43"/>
      <c r="DO1655" s="43"/>
      <c r="DP1655" s="43"/>
      <c r="DQ1655" s="43"/>
      <c r="DR1655" s="43"/>
      <c r="DS1655" s="43"/>
      <c r="DT1655" s="43"/>
      <c r="DU1655" s="43"/>
      <c r="DV1655" s="43"/>
      <c r="DW1655" s="43"/>
      <c r="DX1655" s="43"/>
      <c r="DY1655" s="43"/>
      <c r="DZ1655" s="43"/>
      <c r="EA1655" s="43"/>
      <c r="EB1655" s="43"/>
      <c r="EC1655" s="43"/>
      <c r="ED1655" s="43"/>
      <c r="EE1655" s="43"/>
      <c r="EF1655" s="43"/>
      <c r="EG1655" s="43"/>
      <c r="EH1655" s="43"/>
      <c r="EI1655" s="43"/>
      <c r="EJ1655" s="43"/>
      <c r="EK1655" s="43"/>
      <c r="EL1655" s="43"/>
      <c r="EM1655" s="43"/>
      <c r="EN1655" s="43"/>
      <c r="EO1655" s="43"/>
      <c r="EP1655" s="43"/>
      <c r="EQ1655" s="43"/>
      <c r="ER1655" s="43"/>
      <c r="ES1655" s="43"/>
      <c r="ET1655" s="43"/>
      <c r="EU1655" s="43"/>
      <c r="EV1655" s="43"/>
      <c r="EW1655" s="43"/>
      <c r="EX1655" s="43"/>
      <c r="EY1655" s="43"/>
      <c r="EZ1655" s="43"/>
      <c r="FA1655" s="43"/>
      <c r="FB1655" s="43"/>
      <c r="FC1655" s="43"/>
      <c r="FD1655" s="43"/>
      <c r="FE1655" s="43"/>
      <c r="FF1655" s="43"/>
      <c r="FG1655" s="43"/>
      <c r="FH1655" s="43"/>
      <c r="FI1655" s="43"/>
      <c r="FJ1655" s="43"/>
      <c r="FK1655" s="43"/>
      <c r="FL1655" s="43"/>
      <c r="FM1655" s="43"/>
      <c r="FN1655" s="43"/>
      <c r="FO1655" s="43"/>
      <c r="FP1655" s="43"/>
      <c r="FQ1655" s="43"/>
      <c r="FR1655" s="43"/>
      <c r="FS1655" s="43"/>
      <c r="FT1655" s="43"/>
      <c r="FU1655" s="43"/>
      <c r="FV1655" s="43"/>
      <c r="FW1655" s="43"/>
      <c r="FX1655" s="43"/>
      <c r="FY1655" s="43"/>
      <c r="FZ1655" s="43"/>
      <c r="GA1655" s="43"/>
      <c r="GB1655" s="43"/>
      <c r="GC1655" s="43"/>
      <c r="GD1655" s="43"/>
      <c r="GE1655" s="43"/>
      <c r="GF1655" s="43"/>
      <c r="GG1655" s="43"/>
      <c r="GH1655" s="43"/>
      <c r="GI1655" s="43"/>
      <c r="GJ1655" s="43"/>
      <c r="GK1655" s="43"/>
      <c r="GL1655" s="43"/>
      <c r="GM1655" s="43"/>
      <c r="GN1655" s="43"/>
      <c r="GO1655" s="43"/>
      <c r="GP1655" s="43"/>
      <c r="GQ1655" s="43"/>
      <c r="GR1655" s="43"/>
      <c r="GS1655" s="43"/>
      <c r="GT1655" s="43"/>
      <c r="GU1655" s="43"/>
      <c r="GV1655" s="43"/>
      <c r="GW1655" s="43"/>
      <c r="GX1655" s="43"/>
      <c r="GY1655" s="43"/>
      <c r="GZ1655" s="43"/>
      <c r="HA1655" s="43"/>
      <c r="HB1655" s="43"/>
      <c r="HC1655" s="43"/>
      <c r="HD1655" s="43"/>
      <c r="HE1655" s="43"/>
      <c r="HF1655" s="43"/>
      <c r="HG1655" s="43"/>
      <c r="HH1655" s="43"/>
      <c r="HI1655" s="43"/>
      <c r="HJ1655" s="43"/>
      <c r="HK1655" s="43"/>
      <c r="HL1655" s="43"/>
      <c r="HM1655" s="43"/>
      <c r="HN1655" s="43"/>
      <c r="HO1655" s="43"/>
      <c r="HP1655" s="43"/>
      <c r="HQ1655" s="43"/>
      <c r="HR1655" s="43"/>
      <c r="HS1655" s="43"/>
      <c r="HT1655" s="43"/>
      <c r="HU1655" s="43"/>
      <c r="HV1655" s="43"/>
      <c r="HW1655" s="43"/>
      <c r="HX1655" s="43"/>
      <c r="HY1655" s="43"/>
      <c r="HZ1655" s="43"/>
      <c r="IA1655" s="43"/>
      <c r="IB1655" s="43"/>
      <c r="IC1655" s="43"/>
      <c r="ID1655" s="43"/>
      <c r="IE1655" s="43"/>
      <c r="IF1655" s="43"/>
      <c r="IG1655" s="43"/>
      <c r="IH1655" s="43"/>
      <c r="II1655" s="43"/>
      <c r="IJ1655" s="43"/>
      <c r="IK1655" s="43"/>
      <c r="IL1655" s="43"/>
      <c r="IM1655" s="43"/>
      <c r="IN1655" s="43"/>
      <c r="IO1655" s="43"/>
      <c r="IP1655" s="43"/>
      <c r="IQ1655" s="43"/>
      <c r="IR1655" s="43"/>
      <c r="IS1655" s="43"/>
      <c r="IT1655" s="43"/>
      <c r="IU1655" s="43"/>
      <c r="IV1655" s="43"/>
      <c r="IW1655" s="43"/>
      <c r="IX1655" s="43"/>
      <c r="IY1655" s="43"/>
      <c r="IZ1655" s="43"/>
      <c r="JA1655" s="43"/>
      <c r="JB1655" s="43"/>
      <c r="JC1655" s="43"/>
      <c r="JD1655" s="43"/>
      <c r="JE1655" s="43"/>
      <c r="JF1655" s="43"/>
      <c r="JG1655" s="43"/>
      <c r="JH1655" s="43"/>
      <c r="JI1655" s="43"/>
      <c r="JJ1655" s="43"/>
      <c r="JK1655" s="43"/>
      <c r="JL1655" s="43"/>
      <c r="JM1655" s="43"/>
      <c r="JN1655" s="43"/>
      <c r="JO1655" s="43"/>
      <c r="JP1655" s="43"/>
      <c r="JQ1655" s="43"/>
      <c r="JR1655" s="43"/>
      <c r="JS1655" s="43"/>
      <c r="JT1655" s="43"/>
      <c r="JU1655" s="43"/>
      <c r="JV1655" s="43"/>
      <c r="JW1655" s="43"/>
      <c r="JX1655" s="43"/>
      <c r="JY1655" s="43"/>
      <c r="JZ1655" s="43"/>
      <c r="KA1655" s="43"/>
      <c r="KB1655" s="43"/>
      <c r="KC1655" s="43"/>
      <c r="KD1655" s="43"/>
      <c r="KE1655" s="43"/>
      <c r="KF1655" s="43"/>
      <c r="KG1655" s="43"/>
      <c r="KH1655" s="43"/>
      <c r="KI1655" s="43"/>
      <c r="KJ1655" s="43"/>
      <c r="KK1655" s="43"/>
      <c r="KL1655" s="43"/>
      <c r="KM1655" s="43"/>
      <c r="KN1655" s="43"/>
      <c r="KO1655" s="43"/>
      <c r="KP1655" s="43"/>
      <c r="KQ1655" s="43"/>
      <c r="KR1655" s="43"/>
      <c r="KS1655" s="43"/>
      <c r="KT1655" s="43"/>
      <c r="KU1655" s="43"/>
      <c r="KV1655" s="43"/>
      <c r="KW1655" s="43"/>
      <c r="KX1655" s="43"/>
      <c r="KY1655" s="43"/>
      <c r="KZ1655" s="43"/>
      <c r="LA1655" s="43"/>
      <c r="LB1655" s="43"/>
      <c r="LC1655" s="43"/>
      <c r="LD1655" s="43"/>
      <c r="LE1655" s="43"/>
      <c r="LF1655" s="43"/>
      <c r="LG1655" s="43"/>
      <c r="LH1655" s="43"/>
      <c r="LI1655" s="43"/>
      <c r="LJ1655" s="43"/>
      <c r="LK1655" s="43"/>
      <c r="LL1655" s="43"/>
      <c r="LM1655" s="43"/>
      <c r="LN1655" s="43"/>
      <c r="LO1655" s="43"/>
      <c r="LP1655" s="43"/>
      <c r="LQ1655" s="43"/>
      <c r="LR1655" s="43"/>
      <c r="LS1655" s="43"/>
      <c r="LT1655" s="43"/>
      <c r="LU1655" s="43"/>
      <c r="LV1655" s="43"/>
      <c r="LW1655" s="43"/>
      <c r="LX1655" s="43"/>
      <c r="LY1655" s="43"/>
      <c r="LZ1655" s="43"/>
      <c r="MA1655" s="43"/>
      <c r="MB1655" s="43"/>
      <c r="MC1655" s="43"/>
      <c r="MD1655" s="43"/>
      <c r="ME1655" s="43"/>
      <c r="MF1655" s="43"/>
      <c r="MG1655" s="43"/>
      <c r="MH1655" s="43"/>
      <c r="MI1655" s="43"/>
      <c r="MJ1655" s="43"/>
      <c r="MK1655" s="43"/>
      <c r="ML1655" s="43"/>
      <c r="MM1655" s="43"/>
      <c r="MN1655" s="43"/>
      <c r="MO1655" s="43"/>
      <c r="MP1655" s="43"/>
      <c r="MQ1655" s="43"/>
      <c r="MR1655" s="43"/>
      <c r="MS1655" s="43"/>
      <c r="MT1655" s="43"/>
      <c r="MU1655" s="43"/>
      <c r="MV1655" s="43"/>
      <c r="MW1655" s="43"/>
      <c r="MX1655" s="43"/>
      <c r="MY1655" s="43"/>
      <c r="MZ1655" s="43"/>
      <c r="NA1655" s="43"/>
      <c r="NB1655" s="43"/>
      <c r="NC1655" s="43"/>
      <c r="ND1655" s="43"/>
      <c r="NE1655" s="43"/>
      <c r="NF1655" s="43"/>
      <c r="NG1655" s="43"/>
      <c r="NH1655" s="43"/>
      <c r="NI1655" s="43"/>
      <c r="NJ1655" s="43"/>
      <c r="NK1655" s="43"/>
      <c r="NL1655" s="43"/>
      <c r="NM1655" s="43"/>
      <c r="NN1655" s="43"/>
      <c r="NO1655" s="43"/>
      <c r="NP1655" s="43"/>
      <c r="NQ1655" s="43"/>
      <c r="NR1655" s="43"/>
      <c r="NT1655" s="66">
        <f>IF(AND(J1655&lt;&gt;"",K1655&lt;&gt;""),NETWORKDAYS(J1655,K1655,設定!$H$3:$H$39),0)</f>
        <v>0</v>
      </c>
      <c r="NU1655" s="3"/>
      <c r="NV1655" s="66">
        <f>IFERROR(IF(J1655&lt;&gt;"",NETWORKDAYS(J1655,$K$2,設定!$H$3:$H$39),0),"")</f>
        <v>0</v>
      </c>
      <c r="NW1655" s="66">
        <f t="shared" si="214"/>
        <v>0</v>
      </c>
      <c r="NX1655" s="3"/>
      <c r="NY1655" s="68">
        <f t="shared" si="215"/>
        <v>0</v>
      </c>
      <c r="NZ1655" s="68">
        <f t="shared" si="216"/>
        <v>0</v>
      </c>
      <c r="OA1655" s="69">
        <f t="shared" si="217"/>
        <v>0</v>
      </c>
      <c r="OB1655" s="68">
        <f t="shared" si="212"/>
        <v>0</v>
      </c>
    </row>
    <row r="1656" spans="2:392" x14ac:dyDescent="0.4">
      <c r="B1656" s="57">
        <f t="shared" si="213"/>
        <v>1649</v>
      </c>
      <c r="C1656" s="46"/>
      <c r="D1656" s="58"/>
      <c r="E1656" s="59"/>
      <c r="F1656" s="60"/>
      <c r="G1656" s="43"/>
      <c r="H1656" s="43"/>
      <c r="I1656" s="53"/>
      <c r="J1656" s="61"/>
      <c r="K1656" s="61"/>
      <c r="L1656" s="62"/>
      <c r="M1656" s="61"/>
      <c r="N1656" s="61"/>
      <c r="O1656" s="62"/>
      <c r="P1656" s="63"/>
      <c r="Q1656" s="64" t="str">
        <f t="shared" si="211"/>
        <v/>
      </c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  <c r="BI1656" s="43"/>
      <c r="BJ1656" s="43"/>
      <c r="BK1656" s="43"/>
      <c r="BL1656" s="43"/>
      <c r="BM1656" s="43"/>
      <c r="BN1656" s="43"/>
      <c r="BO1656" s="43"/>
      <c r="BP1656" s="43"/>
      <c r="BQ1656" s="43"/>
      <c r="BR1656" s="43"/>
      <c r="BS1656" s="43"/>
      <c r="BT1656" s="43"/>
      <c r="BU1656" s="43"/>
      <c r="BV1656" s="43"/>
      <c r="BW1656" s="43"/>
      <c r="BX1656" s="43"/>
      <c r="BY1656" s="43"/>
      <c r="BZ1656" s="43"/>
      <c r="CA1656" s="43"/>
      <c r="CB1656" s="43"/>
      <c r="CC1656" s="43"/>
      <c r="CD1656" s="43"/>
      <c r="CE1656" s="43"/>
      <c r="CF1656" s="43"/>
      <c r="CG1656" s="43"/>
      <c r="CH1656" s="43"/>
      <c r="CI1656" s="43"/>
      <c r="CJ1656" s="43"/>
      <c r="CK1656" s="43"/>
      <c r="CL1656" s="43"/>
      <c r="CM1656" s="43"/>
      <c r="CN1656" s="43"/>
      <c r="CO1656" s="43"/>
      <c r="CP1656" s="43"/>
      <c r="CQ1656" s="43"/>
      <c r="CR1656" s="43"/>
      <c r="CS1656" s="43"/>
      <c r="CT1656" s="43"/>
      <c r="CU1656" s="43"/>
      <c r="CV1656" s="43"/>
      <c r="CW1656" s="43"/>
      <c r="CX1656" s="43"/>
      <c r="CY1656" s="43"/>
      <c r="CZ1656" s="43"/>
      <c r="DA1656" s="43"/>
      <c r="DB1656" s="43"/>
      <c r="DC1656" s="43"/>
      <c r="DD1656" s="43"/>
      <c r="DE1656" s="43"/>
      <c r="DF1656" s="43"/>
      <c r="DG1656" s="43"/>
      <c r="DH1656" s="43"/>
      <c r="DI1656" s="43"/>
      <c r="DJ1656" s="43"/>
      <c r="DK1656" s="43"/>
      <c r="DL1656" s="43"/>
      <c r="DM1656" s="43"/>
      <c r="DN1656" s="43"/>
      <c r="DO1656" s="43"/>
      <c r="DP1656" s="43"/>
      <c r="DQ1656" s="43"/>
      <c r="DR1656" s="43"/>
      <c r="DS1656" s="43"/>
      <c r="DT1656" s="43"/>
      <c r="DU1656" s="43"/>
      <c r="DV1656" s="43"/>
      <c r="DW1656" s="43"/>
      <c r="DX1656" s="43"/>
      <c r="DY1656" s="43"/>
      <c r="DZ1656" s="43"/>
      <c r="EA1656" s="43"/>
      <c r="EB1656" s="43"/>
      <c r="EC1656" s="43"/>
      <c r="ED1656" s="43"/>
      <c r="EE1656" s="43"/>
      <c r="EF1656" s="43"/>
      <c r="EG1656" s="43"/>
      <c r="EH1656" s="43"/>
      <c r="EI1656" s="43"/>
      <c r="EJ1656" s="43"/>
      <c r="EK1656" s="43"/>
      <c r="EL1656" s="43"/>
      <c r="EM1656" s="43"/>
      <c r="EN1656" s="43"/>
      <c r="EO1656" s="43"/>
      <c r="EP1656" s="43"/>
      <c r="EQ1656" s="43"/>
      <c r="ER1656" s="43"/>
      <c r="ES1656" s="43"/>
      <c r="ET1656" s="43"/>
      <c r="EU1656" s="43"/>
      <c r="EV1656" s="43"/>
      <c r="EW1656" s="43"/>
      <c r="EX1656" s="43"/>
      <c r="EY1656" s="43"/>
      <c r="EZ1656" s="43"/>
      <c r="FA1656" s="43"/>
      <c r="FB1656" s="43"/>
      <c r="FC1656" s="43"/>
      <c r="FD1656" s="43"/>
      <c r="FE1656" s="43"/>
      <c r="FF1656" s="43"/>
      <c r="FG1656" s="43"/>
      <c r="FH1656" s="43"/>
      <c r="FI1656" s="43"/>
      <c r="FJ1656" s="43"/>
      <c r="FK1656" s="43"/>
      <c r="FL1656" s="43"/>
      <c r="FM1656" s="43"/>
      <c r="FN1656" s="43"/>
      <c r="FO1656" s="43"/>
      <c r="FP1656" s="43"/>
      <c r="FQ1656" s="43"/>
      <c r="FR1656" s="43"/>
      <c r="FS1656" s="43"/>
      <c r="FT1656" s="43"/>
      <c r="FU1656" s="43"/>
      <c r="FV1656" s="43"/>
      <c r="FW1656" s="43"/>
      <c r="FX1656" s="43"/>
      <c r="FY1656" s="43"/>
      <c r="FZ1656" s="43"/>
      <c r="GA1656" s="43"/>
      <c r="GB1656" s="43"/>
      <c r="GC1656" s="43"/>
      <c r="GD1656" s="43"/>
      <c r="GE1656" s="43"/>
      <c r="GF1656" s="43"/>
      <c r="GG1656" s="43"/>
      <c r="GH1656" s="43"/>
      <c r="GI1656" s="43"/>
      <c r="GJ1656" s="43"/>
      <c r="GK1656" s="43"/>
      <c r="GL1656" s="43"/>
      <c r="GM1656" s="43"/>
      <c r="GN1656" s="43"/>
      <c r="GO1656" s="43"/>
      <c r="GP1656" s="43"/>
      <c r="GQ1656" s="43"/>
      <c r="GR1656" s="43"/>
      <c r="GS1656" s="43"/>
      <c r="GT1656" s="43"/>
      <c r="GU1656" s="43"/>
      <c r="GV1656" s="43"/>
      <c r="GW1656" s="43"/>
      <c r="GX1656" s="43"/>
      <c r="GY1656" s="43"/>
      <c r="GZ1656" s="43"/>
      <c r="HA1656" s="43"/>
      <c r="HB1656" s="43"/>
      <c r="HC1656" s="43"/>
      <c r="HD1656" s="43"/>
      <c r="HE1656" s="43"/>
      <c r="HF1656" s="43"/>
      <c r="HG1656" s="43"/>
      <c r="HH1656" s="43"/>
      <c r="HI1656" s="43"/>
      <c r="HJ1656" s="43"/>
      <c r="HK1656" s="43"/>
      <c r="HL1656" s="43"/>
      <c r="HM1656" s="43"/>
      <c r="HN1656" s="43"/>
      <c r="HO1656" s="43"/>
      <c r="HP1656" s="43"/>
      <c r="HQ1656" s="43"/>
      <c r="HR1656" s="43"/>
      <c r="HS1656" s="43"/>
      <c r="HT1656" s="43"/>
      <c r="HU1656" s="43"/>
      <c r="HV1656" s="43"/>
      <c r="HW1656" s="43"/>
      <c r="HX1656" s="43"/>
      <c r="HY1656" s="43"/>
      <c r="HZ1656" s="43"/>
      <c r="IA1656" s="43"/>
      <c r="IB1656" s="43"/>
      <c r="IC1656" s="43"/>
      <c r="ID1656" s="43"/>
      <c r="IE1656" s="43"/>
      <c r="IF1656" s="43"/>
      <c r="IG1656" s="43"/>
      <c r="IH1656" s="43"/>
      <c r="II1656" s="43"/>
      <c r="IJ1656" s="43"/>
      <c r="IK1656" s="43"/>
      <c r="IL1656" s="43"/>
      <c r="IM1656" s="43"/>
      <c r="IN1656" s="43"/>
      <c r="IO1656" s="43"/>
      <c r="IP1656" s="43"/>
      <c r="IQ1656" s="43"/>
      <c r="IR1656" s="43"/>
      <c r="IS1656" s="43"/>
      <c r="IT1656" s="43"/>
      <c r="IU1656" s="43"/>
      <c r="IV1656" s="43"/>
      <c r="IW1656" s="43"/>
      <c r="IX1656" s="43"/>
      <c r="IY1656" s="43"/>
      <c r="IZ1656" s="43"/>
      <c r="JA1656" s="43"/>
      <c r="JB1656" s="43"/>
      <c r="JC1656" s="43"/>
      <c r="JD1656" s="43"/>
      <c r="JE1656" s="43"/>
      <c r="JF1656" s="43"/>
      <c r="JG1656" s="43"/>
      <c r="JH1656" s="43"/>
      <c r="JI1656" s="43"/>
      <c r="JJ1656" s="43"/>
      <c r="JK1656" s="43"/>
      <c r="JL1656" s="43"/>
      <c r="JM1656" s="43"/>
      <c r="JN1656" s="43"/>
      <c r="JO1656" s="43"/>
      <c r="JP1656" s="43"/>
      <c r="JQ1656" s="43"/>
      <c r="JR1656" s="43"/>
      <c r="JS1656" s="43"/>
      <c r="JT1656" s="43"/>
      <c r="JU1656" s="43"/>
      <c r="JV1656" s="43"/>
      <c r="JW1656" s="43"/>
      <c r="JX1656" s="43"/>
      <c r="JY1656" s="43"/>
      <c r="JZ1656" s="43"/>
      <c r="KA1656" s="43"/>
      <c r="KB1656" s="43"/>
      <c r="KC1656" s="43"/>
      <c r="KD1656" s="43"/>
      <c r="KE1656" s="43"/>
      <c r="KF1656" s="43"/>
      <c r="KG1656" s="43"/>
      <c r="KH1656" s="43"/>
      <c r="KI1656" s="43"/>
      <c r="KJ1656" s="43"/>
      <c r="KK1656" s="43"/>
      <c r="KL1656" s="43"/>
      <c r="KM1656" s="43"/>
      <c r="KN1656" s="43"/>
      <c r="KO1656" s="43"/>
      <c r="KP1656" s="43"/>
      <c r="KQ1656" s="43"/>
      <c r="KR1656" s="43"/>
      <c r="KS1656" s="43"/>
      <c r="KT1656" s="43"/>
      <c r="KU1656" s="43"/>
      <c r="KV1656" s="43"/>
      <c r="KW1656" s="43"/>
      <c r="KX1656" s="43"/>
      <c r="KY1656" s="43"/>
      <c r="KZ1656" s="43"/>
      <c r="LA1656" s="43"/>
      <c r="LB1656" s="43"/>
      <c r="LC1656" s="43"/>
      <c r="LD1656" s="43"/>
      <c r="LE1656" s="43"/>
      <c r="LF1656" s="43"/>
      <c r="LG1656" s="43"/>
      <c r="LH1656" s="43"/>
      <c r="LI1656" s="43"/>
      <c r="LJ1656" s="43"/>
      <c r="LK1656" s="43"/>
      <c r="LL1656" s="43"/>
      <c r="LM1656" s="43"/>
      <c r="LN1656" s="43"/>
      <c r="LO1656" s="43"/>
      <c r="LP1656" s="43"/>
      <c r="LQ1656" s="43"/>
      <c r="LR1656" s="43"/>
      <c r="LS1656" s="43"/>
      <c r="LT1656" s="43"/>
      <c r="LU1656" s="43"/>
      <c r="LV1656" s="43"/>
      <c r="LW1656" s="43"/>
      <c r="LX1656" s="43"/>
      <c r="LY1656" s="43"/>
      <c r="LZ1656" s="43"/>
      <c r="MA1656" s="43"/>
      <c r="MB1656" s="43"/>
      <c r="MC1656" s="43"/>
      <c r="MD1656" s="43"/>
      <c r="ME1656" s="43"/>
      <c r="MF1656" s="43"/>
      <c r="MG1656" s="43"/>
      <c r="MH1656" s="43"/>
      <c r="MI1656" s="43"/>
      <c r="MJ1656" s="43"/>
      <c r="MK1656" s="43"/>
      <c r="ML1656" s="43"/>
      <c r="MM1656" s="43"/>
      <c r="MN1656" s="43"/>
      <c r="MO1656" s="43"/>
      <c r="MP1656" s="43"/>
      <c r="MQ1656" s="43"/>
      <c r="MR1656" s="43"/>
      <c r="MS1656" s="43"/>
      <c r="MT1656" s="43"/>
      <c r="MU1656" s="43"/>
      <c r="MV1656" s="43"/>
      <c r="MW1656" s="43"/>
      <c r="MX1656" s="43"/>
      <c r="MY1656" s="43"/>
      <c r="MZ1656" s="43"/>
      <c r="NA1656" s="43"/>
      <c r="NB1656" s="43"/>
      <c r="NC1656" s="43"/>
      <c r="ND1656" s="43"/>
      <c r="NE1656" s="43"/>
      <c r="NF1656" s="43"/>
      <c r="NG1656" s="43"/>
      <c r="NH1656" s="43"/>
      <c r="NI1656" s="43"/>
      <c r="NJ1656" s="43"/>
      <c r="NK1656" s="43"/>
      <c r="NL1656" s="43"/>
      <c r="NM1656" s="43"/>
      <c r="NN1656" s="43"/>
      <c r="NO1656" s="43"/>
      <c r="NP1656" s="43"/>
      <c r="NQ1656" s="43"/>
      <c r="NR1656" s="43"/>
      <c r="NT1656" s="66">
        <f>IF(AND(J1656&lt;&gt;"",K1656&lt;&gt;""),NETWORKDAYS(J1656,K1656,設定!$H$3:$H$39),0)</f>
        <v>0</v>
      </c>
      <c r="NU1656" s="3"/>
      <c r="NV1656" s="66">
        <f>IFERROR(IF(J1656&lt;&gt;"",NETWORKDAYS(J1656,$K$2,設定!$H$3:$H$39),0),"")</f>
        <v>0</v>
      </c>
      <c r="NW1656" s="66">
        <f t="shared" si="214"/>
        <v>0</v>
      </c>
      <c r="NX1656" s="3"/>
      <c r="NY1656" s="68">
        <f t="shared" si="215"/>
        <v>0</v>
      </c>
      <c r="NZ1656" s="68">
        <f t="shared" si="216"/>
        <v>0</v>
      </c>
      <c r="OA1656" s="69">
        <f t="shared" si="217"/>
        <v>0</v>
      </c>
      <c r="OB1656" s="68">
        <f t="shared" si="212"/>
        <v>0</v>
      </c>
    </row>
    <row r="1657" spans="2:392" x14ac:dyDescent="0.4">
      <c r="B1657" s="57">
        <f t="shared" si="213"/>
        <v>1650</v>
      </c>
      <c r="C1657" s="46"/>
      <c r="D1657" s="58"/>
      <c r="E1657" s="59"/>
      <c r="F1657" s="60"/>
      <c r="G1657" s="43"/>
      <c r="H1657" s="43"/>
      <c r="I1657" s="53"/>
      <c r="J1657" s="61"/>
      <c r="K1657" s="61"/>
      <c r="L1657" s="62"/>
      <c r="M1657" s="61"/>
      <c r="N1657" s="61"/>
      <c r="O1657" s="62"/>
      <c r="P1657" s="63"/>
      <c r="Q1657" s="64" t="str">
        <f t="shared" si="211"/>
        <v/>
      </c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  <c r="BI1657" s="43"/>
      <c r="BJ1657" s="43"/>
      <c r="BK1657" s="43"/>
      <c r="BL1657" s="43"/>
      <c r="BM1657" s="43"/>
      <c r="BN1657" s="43"/>
      <c r="BO1657" s="43"/>
      <c r="BP1657" s="43"/>
      <c r="BQ1657" s="43"/>
      <c r="BR1657" s="43"/>
      <c r="BS1657" s="43"/>
      <c r="BT1657" s="43"/>
      <c r="BU1657" s="43"/>
      <c r="BV1657" s="43"/>
      <c r="BW1657" s="43"/>
      <c r="BX1657" s="43"/>
      <c r="BY1657" s="43"/>
      <c r="BZ1657" s="43"/>
      <c r="CA1657" s="43"/>
      <c r="CB1657" s="43"/>
      <c r="CC1657" s="43"/>
      <c r="CD1657" s="43"/>
      <c r="CE1657" s="43"/>
      <c r="CF1657" s="43"/>
      <c r="CG1657" s="43"/>
      <c r="CH1657" s="43"/>
      <c r="CI1657" s="43"/>
      <c r="CJ1657" s="43"/>
      <c r="CK1657" s="43"/>
      <c r="CL1657" s="43"/>
      <c r="CM1657" s="43"/>
      <c r="CN1657" s="43"/>
      <c r="CO1657" s="43"/>
      <c r="CP1657" s="43"/>
      <c r="CQ1657" s="43"/>
      <c r="CR1657" s="43"/>
      <c r="CS1657" s="43"/>
      <c r="CT1657" s="43"/>
      <c r="CU1657" s="43"/>
      <c r="CV1657" s="43"/>
      <c r="CW1657" s="43"/>
      <c r="CX1657" s="43"/>
      <c r="CY1657" s="43"/>
      <c r="CZ1657" s="43"/>
      <c r="DA1657" s="43"/>
      <c r="DB1657" s="43"/>
      <c r="DC1657" s="43"/>
      <c r="DD1657" s="43"/>
      <c r="DE1657" s="43"/>
      <c r="DF1657" s="43"/>
      <c r="DG1657" s="43"/>
      <c r="DH1657" s="43"/>
      <c r="DI1657" s="43"/>
      <c r="DJ1657" s="43"/>
      <c r="DK1657" s="43"/>
      <c r="DL1657" s="43"/>
      <c r="DM1657" s="43"/>
      <c r="DN1657" s="43"/>
      <c r="DO1657" s="43"/>
      <c r="DP1657" s="43"/>
      <c r="DQ1657" s="43"/>
      <c r="DR1657" s="43"/>
      <c r="DS1657" s="43"/>
      <c r="DT1657" s="43"/>
      <c r="DU1657" s="43"/>
      <c r="DV1657" s="43"/>
      <c r="DW1657" s="43"/>
      <c r="DX1657" s="43"/>
      <c r="DY1657" s="43"/>
      <c r="DZ1657" s="43"/>
      <c r="EA1657" s="43"/>
      <c r="EB1657" s="43"/>
      <c r="EC1657" s="43"/>
      <c r="ED1657" s="43"/>
      <c r="EE1657" s="43"/>
      <c r="EF1657" s="43"/>
      <c r="EG1657" s="43"/>
      <c r="EH1657" s="43"/>
      <c r="EI1657" s="43"/>
      <c r="EJ1657" s="43"/>
      <c r="EK1657" s="43"/>
      <c r="EL1657" s="43"/>
      <c r="EM1657" s="43"/>
      <c r="EN1657" s="43"/>
      <c r="EO1657" s="43"/>
      <c r="EP1657" s="43"/>
      <c r="EQ1657" s="43"/>
      <c r="ER1657" s="43"/>
      <c r="ES1657" s="43"/>
      <c r="ET1657" s="43"/>
      <c r="EU1657" s="43"/>
      <c r="EV1657" s="43"/>
      <c r="EW1657" s="43"/>
      <c r="EX1657" s="43"/>
      <c r="EY1657" s="43"/>
      <c r="EZ1657" s="43"/>
      <c r="FA1657" s="43"/>
      <c r="FB1657" s="43"/>
      <c r="FC1657" s="43"/>
      <c r="FD1657" s="43"/>
      <c r="FE1657" s="43"/>
      <c r="FF1657" s="43"/>
      <c r="FG1657" s="43"/>
      <c r="FH1657" s="43"/>
      <c r="FI1657" s="43"/>
      <c r="FJ1657" s="43"/>
      <c r="FK1657" s="43"/>
      <c r="FL1657" s="43"/>
      <c r="FM1657" s="43"/>
      <c r="FN1657" s="43"/>
      <c r="FO1657" s="43"/>
      <c r="FP1657" s="43"/>
      <c r="FQ1657" s="43"/>
      <c r="FR1657" s="43"/>
      <c r="FS1657" s="43"/>
      <c r="FT1657" s="43"/>
      <c r="FU1657" s="43"/>
      <c r="FV1657" s="43"/>
      <c r="FW1657" s="43"/>
      <c r="FX1657" s="43"/>
      <c r="FY1657" s="43"/>
      <c r="FZ1657" s="43"/>
      <c r="GA1657" s="43"/>
      <c r="GB1657" s="43"/>
      <c r="GC1657" s="43"/>
      <c r="GD1657" s="43"/>
      <c r="GE1657" s="43"/>
      <c r="GF1657" s="43"/>
      <c r="GG1657" s="43"/>
      <c r="GH1657" s="43"/>
      <c r="GI1657" s="43"/>
      <c r="GJ1657" s="43"/>
      <c r="GK1657" s="43"/>
      <c r="GL1657" s="43"/>
      <c r="GM1657" s="43"/>
      <c r="GN1657" s="43"/>
      <c r="GO1657" s="43"/>
      <c r="GP1657" s="43"/>
      <c r="GQ1657" s="43"/>
      <c r="GR1657" s="43"/>
      <c r="GS1657" s="43"/>
      <c r="GT1657" s="43"/>
      <c r="GU1657" s="43"/>
      <c r="GV1657" s="43"/>
      <c r="GW1657" s="43"/>
      <c r="GX1657" s="43"/>
      <c r="GY1657" s="43"/>
      <c r="GZ1657" s="43"/>
      <c r="HA1657" s="43"/>
      <c r="HB1657" s="43"/>
      <c r="HC1657" s="43"/>
      <c r="HD1657" s="43"/>
      <c r="HE1657" s="43"/>
      <c r="HF1657" s="43"/>
      <c r="HG1657" s="43"/>
      <c r="HH1657" s="43"/>
      <c r="HI1657" s="43"/>
      <c r="HJ1657" s="43"/>
      <c r="HK1657" s="43"/>
      <c r="HL1657" s="43"/>
      <c r="HM1657" s="43"/>
      <c r="HN1657" s="43"/>
      <c r="HO1657" s="43"/>
      <c r="HP1657" s="43"/>
      <c r="HQ1657" s="43"/>
      <c r="HR1657" s="43"/>
      <c r="HS1657" s="43"/>
      <c r="HT1657" s="43"/>
      <c r="HU1657" s="43"/>
      <c r="HV1657" s="43"/>
      <c r="HW1657" s="43"/>
      <c r="HX1657" s="43"/>
      <c r="HY1657" s="43"/>
      <c r="HZ1657" s="43"/>
      <c r="IA1657" s="43"/>
      <c r="IB1657" s="43"/>
      <c r="IC1657" s="43"/>
      <c r="ID1657" s="43"/>
      <c r="IE1657" s="43"/>
      <c r="IF1657" s="43"/>
      <c r="IG1657" s="43"/>
      <c r="IH1657" s="43"/>
      <c r="II1657" s="43"/>
      <c r="IJ1657" s="43"/>
      <c r="IK1657" s="43"/>
      <c r="IL1657" s="43"/>
      <c r="IM1657" s="43"/>
      <c r="IN1657" s="43"/>
      <c r="IO1657" s="43"/>
      <c r="IP1657" s="43"/>
      <c r="IQ1657" s="43"/>
      <c r="IR1657" s="43"/>
      <c r="IS1657" s="43"/>
      <c r="IT1657" s="43"/>
      <c r="IU1657" s="43"/>
      <c r="IV1657" s="43"/>
      <c r="IW1657" s="43"/>
      <c r="IX1657" s="43"/>
      <c r="IY1657" s="43"/>
      <c r="IZ1657" s="43"/>
      <c r="JA1657" s="43"/>
      <c r="JB1657" s="43"/>
      <c r="JC1657" s="43"/>
      <c r="JD1657" s="43"/>
      <c r="JE1657" s="43"/>
      <c r="JF1657" s="43"/>
      <c r="JG1657" s="43"/>
      <c r="JH1657" s="43"/>
      <c r="JI1657" s="43"/>
      <c r="JJ1657" s="43"/>
      <c r="JK1657" s="43"/>
      <c r="JL1657" s="43"/>
      <c r="JM1657" s="43"/>
      <c r="JN1657" s="43"/>
      <c r="JO1657" s="43"/>
      <c r="JP1657" s="43"/>
      <c r="JQ1657" s="43"/>
      <c r="JR1657" s="43"/>
      <c r="JS1657" s="43"/>
      <c r="JT1657" s="43"/>
      <c r="JU1657" s="43"/>
      <c r="JV1657" s="43"/>
      <c r="JW1657" s="43"/>
      <c r="JX1657" s="43"/>
      <c r="JY1657" s="43"/>
      <c r="JZ1657" s="43"/>
      <c r="KA1657" s="43"/>
      <c r="KB1657" s="43"/>
      <c r="KC1657" s="43"/>
      <c r="KD1657" s="43"/>
      <c r="KE1657" s="43"/>
      <c r="KF1657" s="43"/>
      <c r="KG1657" s="43"/>
      <c r="KH1657" s="43"/>
      <c r="KI1657" s="43"/>
      <c r="KJ1657" s="43"/>
      <c r="KK1657" s="43"/>
      <c r="KL1657" s="43"/>
      <c r="KM1657" s="43"/>
      <c r="KN1657" s="43"/>
      <c r="KO1657" s="43"/>
      <c r="KP1657" s="43"/>
      <c r="KQ1657" s="43"/>
      <c r="KR1657" s="43"/>
      <c r="KS1657" s="43"/>
      <c r="KT1657" s="43"/>
      <c r="KU1657" s="43"/>
      <c r="KV1657" s="43"/>
      <c r="KW1657" s="43"/>
      <c r="KX1657" s="43"/>
      <c r="KY1657" s="43"/>
      <c r="KZ1657" s="43"/>
      <c r="LA1657" s="43"/>
      <c r="LB1657" s="43"/>
      <c r="LC1657" s="43"/>
      <c r="LD1657" s="43"/>
      <c r="LE1657" s="43"/>
      <c r="LF1657" s="43"/>
      <c r="LG1657" s="43"/>
      <c r="LH1657" s="43"/>
      <c r="LI1657" s="43"/>
      <c r="LJ1657" s="43"/>
      <c r="LK1657" s="43"/>
      <c r="LL1657" s="43"/>
      <c r="LM1657" s="43"/>
      <c r="LN1657" s="43"/>
      <c r="LO1657" s="43"/>
      <c r="LP1657" s="43"/>
      <c r="LQ1657" s="43"/>
      <c r="LR1657" s="43"/>
      <c r="LS1657" s="43"/>
      <c r="LT1657" s="43"/>
      <c r="LU1657" s="43"/>
      <c r="LV1657" s="43"/>
      <c r="LW1657" s="43"/>
      <c r="LX1657" s="43"/>
      <c r="LY1657" s="43"/>
      <c r="LZ1657" s="43"/>
      <c r="MA1657" s="43"/>
      <c r="MB1657" s="43"/>
      <c r="MC1657" s="43"/>
      <c r="MD1657" s="43"/>
      <c r="ME1657" s="43"/>
      <c r="MF1657" s="43"/>
      <c r="MG1657" s="43"/>
      <c r="MH1657" s="43"/>
      <c r="MI1657" s="43"/>
      <c r="MJ1657" s="43"/>
      <c r="MK1657" s="43"/>
      <c r="ML1657" s="43"/>
      <c r="MM1657" s="43"/>
      <c r="MN1657" s="43"/>
      <c r="MO1657" s="43"/>
      <c r="MP1657" s="43"/>
      <c r="MQ1657" s="43"/>
      <c r="MR1657" s="43"/>
      <c r="MS1657" s="43"/>
      <c r="MT1657" s="43"/>
      <c r="MU1657" s="43"/>
      <c r="MV1657" s="43"/>
      <c r="MW1657" s="43"/>
      <c r="MX1657" s="43"/>
      <c r="MY1657" s="43"/>
      <c r="MZ1657" s="43"/>
      <c r="NA1657" s="43"/>
      <c r="NB1657" s="43"/>
      <c r="NC1657" s="43"/>
      <c r="ND1657" s="43"/>
      <c r="NE1657" s="43"/>
      <c r="NF1657" s="43"/>
      <c r="NG1657" s="43"/>
      <c r="NH1657" s="43"/>
      <c r="NI1657" s="43"/>
      <c r="NJ1657" s="43"/>
      <c r="NK1657" s="43"/>
      <c r="NL1657" s="43"/>
      <c r="NM1657" s="43"/>
      <c r="NN1657" s="43"/>
      <c r="NO1657" s="43"/>
      <c r="NP1657" s="43"/>
      <c r="NQ1657" s="43"/>
      <c r="NR1657" s="43"/>
      <c r="NT1657" s="66">
        <f>IF(AND(J1657&lt;&gt;"",K1657&lt;&gt;""),NETWORKDAYS(J1657,K1657,設定!$H$3:$H$39),0)</f>
        <v>0</v>
      </c>
      <c r="NU1657" s="3"/>
      <c r="NV1657" s="66">
        <f>IFERROR(IF(J1657&lt;&gt;"",NETWORKDAYS(J1657,$K$2,設定!$H$3:$H$39),0),"")</f>
        <v>0</v>
      </c>
      <c r="NW1657" s="66">
        <f t="shared" si="214"/>
        <v>0</v>
      </c>
      <c r="NX1657" s="3"/>
      <c r="NY1657" s="68">
        <f t="shared" si="215"/>
        <v>0</v>
      </c>
      <c r="NZ1657" s="68">
        <f t="shared" si="216"/>
        <v>0</v>
      </c>
      <c r="OA1657" s="69">
        <f t="shared" si="217"/>
        <v>0</v>
      </c>
      <c r="OB1657" s="68">
        <f t="shared" si="212"/>
        <v>0</v>
      </c>
    </row>
    <row r="1658" spans="2:392" x14ac:dyDescent="0.4">
      <c r="B1658" s="57">
        <f t="shared" si="213"/>
        <v>1651</v>
      </c>
      <c r="C1658" s="46"/>
      <c r="D1658" s="58"/>
      <c r="E1658" s="59"/>
      <c r="F1658" s="60"/>
      <c r="G1658" s="43"/>
      <c r="H1658" s="43"/>
      <c r="I1658" s="53"/>
      <c r="J1658" s="61"/>
      <c r="K1658" s="61"/>
      <c r="L1658" s="62"/>
      <c r="M1658" s="61"/>
      <c r="N1658" s="61"/>
      <c r="O1658" s="62"/>
      <c r="P1658" s="63"/>
      <c r="Q1658" s="64" t="str">
        <f t="shared" si="211"/>
        <v/>
      </c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  <c r="BI1658" s="43"/>
      <c r="BJ1658" s="43"/>
      <c r="BK1658" s="43"/>
      <c r="BL1658" s="43"/>
      <c r="BM1658" s="43"/>
      <c r="BN1658" s="43"/>
      <c r="BO1658" s="43"/>
      <c r="BP1658" s="43"/>
      <c r="BQ1658" s="43"/>
      <c r="BR1658" s="43"/>
      <c r="BS1658" s="43"/>
      <c r="BT1658" s="43"/>
      <c r="BU1658" s="43"/>
      <c r="BV1658" s="43"/>
      <c r="BW1658" s="43"/>
      <c r="BX1658" s="43"/>
      <c r="BY1658" s="43"/>
      <c r="BZ1658" s="43"/>
      <c r="CA1658" s="43"/>
      <c r="CB1658" s="43"/>
      <c r="CC1658" s="43"/>
      <c r="CD1658" s="43"/>
      <c r="CE1658" s="43"/>
      <c r="CF1658" s="43"/>
      <c r="CG1658" s="43"/>
      <c r="CH1658" s="43"/>
      <c r="CI1658" s="43"/>
      <c r="CJ1658" s="43"/>
      <c r="CK1658" s="43"/>
      <c r="CL1658" s="43"/>
      <c r="CM1658" s="43"/>
      <c r="CN1658" s="43"/>
      <c r="CO1658" s="43"/>
      <c r="CP1658" s="43"/>
      <c r="CQ1658" s="43"/>
      <c r="CR1658" s="43"/>
      <c r="CS1658" s="43"/>
      <c r="CT1658" s="43"/>
      <c r="CU1658" s="43"/>
      <c r="CV1658" s="43"/>
      <c r="CW1658" s="43"/>
      <c r="CX1658" s="43"/>
      <c r="CY1658" s="43"/>
      <c r="CZ1658" s="43"/>
      <c r="DA1658" s="43"/>
      <c r="DB1658" s="43"/>
      <c r="DC1658" s="43"/>
      <c r="DD1658" s="43"/>
      <c r="DE1658" s="43"/>
      <c r="DF1658" s="43"/>
      <c r="DG1658" s="43"/>
      <c r="DH1658" s="43"/>
      <c r="DI1658" s="43"/>
      <c r="DJ1658" s="43"/>
      <c r="DK1658" s="43"/>
      <c r="DL1658" s="43"/>
      <c r="DM1658" s="43"/>
      <c r="DN1658" s="43"/>
      <c r="DO1658" s="43"/>
      <c r="DP1658" s="43"/>
      <c r="DQ1658" s="43"/>
      <c r="DR1658" s="43"/>
      <c r="DS1658" s="43"/>
      <c r="DT1658" s="43"/>
      <c r="DU1658" s="43"/>
      <c r="DV1658" s="43"/>
      <c r="DW1658" s="43"/>
      <c r="DX1658" s="43"/>
      <c r="DY1658" s="43"/>
      <c r="DZ1658" s="43"/>
      <c r="EA1658" s="43"/>
      <c r="EB1658" s="43"/>
      <c r="EC1658" s="43"/>
      <c r="ED1658" s="43"/>
      <c r="EE1658" s="43"/>
      <c r="EF1658" s="43"/>
      <c r="EG1658" s="43"/>
      <c r="EH1658" s="43"/>
      <c r="EI1658" s="43"/>
      <c r="EJ1658" s="43"/>
      <c r="EK1658" s="43"/>
      <c r="EL1658" s="43"/>
      <c r="EM1658" s="43"/>
      <c r="EN1658" s="43"/>
      <c r="EO1658" s="43"/>
      <c r="EP1658" s="43"/>
      <c r="EQ1658" s="43"/>
      <c r="ER1658" s="43"/>
      <c r="ES1658" s="43"/>
      <c r="ET1658" s="43"/>
      <c r="EU1658" s="43"/>
      <c r="EV1658" s="43"/>
      <c r="EW1658" s="43"/>
      <c r="EX1658" s="43"/>
      <c r="EY1658" s="43"/>
      <c r="EZ1658" s="43"/>
      <c r="FA1658" s="43"/>
      <c r="FB1658" s="43"/>
      <c r="FC1658" s="43"/>
      <c r="FD1658" s="43"/>
      <c r="FE1658" s="43"/>
      <c r="FF1658" s="43"/>
      <c r="FG1658" s="43"/>
      <c r="FH1658" s="43"/>
      <c r="FI1658" s="43"/>
      <c r="FJ1658" s="43"/>
      <c r="FK1658" s="43"/>
      <c r="FL1658" s="43"/>
      <c r="FM1658" s="43"/>
      <c r="FN1658" s="43"/>
      <c r="FO1658" s="43"/>
      <c r="FP1658" s="43"/>
      <c r="FQ1658" s="43"/>
      <c r="FR1658" s="43"/>
      <c r="FS1658" s="43"/>
      <c r="FT1658" s="43"/>
      <c r="FU1658" s="43"/>
      <c r="FV1658" s="43"/>
      <c r="FW1658" s="43"/>
      <c r="FX1658" s="43"/>
      <c r="FY1658" s="43"/>
      <c r="FZ1658" s="43"/>
      <c r="GA1658" s="43"/>
      <c r="GB1658" s="43"/>
      <c r="GC1658" s="43"/>
      <c r="GD1658" s="43"/>
      <c r="GE1658" s="43"/>
      <c r="GF1658" s="43"/>
      <c r="GG1658" s="43"/>
      <c r="GH1658" s="43"/>
      <c r="GI1658" s="43"/>
      <c r="GJ1658" s="43"/>
      <c r="GK1658" s="43"/>
      <c r="GL1658" s="43"/>
      <c r="GM1658" s="43"/>
      <c r="GN1658" s="43"/>
      <c r="GO1658" s="43"/>
      <c r="GP1658" s="43"/>
      <c r="GQ1658" s="43"/>
      <c r="GR1658" s="43"/>
      <c r="GS1658" s="43"/>
      <c r="GT1658" s="43"/>
      <c r="GU1658" s="43"/>
      <c r="GV1658" s="43"/>
      <c r="GW1658" s="43"/>
      <c r="GX1658" s="43"/>
      <c r="GY1658" s="43"/>
      <c r="GZ1658" s="43"/>
      <c r="HA1658" s="43"/>
      <c r="HB1658" s="43"/>
      <c r="HC1658" s="43"/>
      <c r="HD1658" s="43"/>
      <c r="HE1658" s="43"/>
      <c r="HF1658" s="43"/>
      <c r="HG1658" s="43"/>
      <c r="HH1658" s="43"/>
      <c r="HI1658" s="43"/>
      <c r="HJ1658" s="43"/>
      <c r="HK1658" s="43"/>
      <c r="HL1658" s="43"/>
      <c r="HM1658" s="43"/>
      <c r="HN1658" s="43"/>
      <c r="HO1658" s="43"/>
      <c r="HP1658" s="43"/>
      <c r="HQ1658" s="43"/>
      <c r="HR1658" s="43"/>
      <c r="HS1658" s="43"/>
      <c r="HT1658" s="43"/>
      <c r="HU1658" s="43"/>
      <c r="HV1658" s="43"/>
      <c r="HW1658" s="43"/>
      <c r="HX1658" s="43"/>
      <c r="HY1658" s="43"/>
      <c r="HZ1658" s="43"/>
      <c r="IA1658" s="43"/>
      <c r="IB1658" s="43"/>
      <c r="IC1658" s="43"/>
      <c r="ID1658" s="43"/>
      <c r="IE1658" s="43"/>
      <c r="IF1658" s="43"/>
      <c r="IG1658" s="43"/>
      <c r="IH1658" s="43"/>
      <c r="II1658" s="43"/>
      <c r="IJ1658" s="43"/>
      <c r="IK1658" s="43"/>
      <c r="IL1658" s="43"/>
      <c r="IM1658" s="43"/>
      <c r="IN1658" s="43"/>
      <c r="IO1658" s="43"/>
      <c r="IP1658" s="43"/>
      <c r="IQ1658" s="43"/>
      <c r="IR1658" s="43"/>
      <c r="IS1658" s="43"/>
      <c r="IT1658" s="43"/>
      <c r="IU1658" s="43"/>
      <c r="IV1658" s="43"/>
      <c r="IW1658" s="43"/>
      <c r="IX1658" s="43"/>
      <c r="IY1658" s="43"/>
      <c r="IZ1658" s="43"/>
      <c r="JA1658" s="43"/>
      <c r="JB1658" s="43"/>
      <c r="JC1658" s="43"/>
      <c r="JD1658" s="43"/>
      <c r="JE1658" s="43"/>
      <c r="JF1658" s="43"/>
      <c r="JG1658" s="43"/>
      <c r="JH1658" s="43"/>
      <c r="JI1658" s="43"/>
      <c r="JJ1658" s="43"/>
      <c r="JK1658" s="43"/>
      <c r="JL1658" s="43"/>
      <c r="JM1658" s="43"/>
      <c r="JN1658" s="43"/>
      <c r="JO1658" s="43"/>
      <c r="JP1658" s="43"/>
      <c r="JQ1658" s="43"/>
      <c r="JR1658" s="43"/>
      <c r="JS1658" s="43"/>
      <c r="JT1658" s="43"/>
      <c r="JU1658" s="43"/>
      <c r="JV1658" s="43"/>
      <c r="JW1658" s="43"/>
      <c r="JX1658" s="43"/>
      <c r="JY1658" s="43"/>
      <c r="JZ1658" s="43"/>
      <c r="KA1658" s="43"/>
      <c r="KB1658" s="43"/>
      <c r="KC1658" s="43"/>
      <c r="KD1658" s="43"/>
      <c r="KE1658" s="43"/>
      <c r="KF1658" s="43"/>
      <c r="KG1658" s="43"/>
      <c r="KH1658" s="43"/>
      <c r="KI1658" s="43"/>
      <c r="KJ1658" s="43"/>
      <c r="KK1658" s="43"/>
      <c r="KL1658" s="43"/>
      <c r="KM1658" s="43"/>
      <c r="KN1658" s="43"/>
      <c r="KO1658" s="43"/>
      <c r="KP1658" s="43"/>
      <c r="KQ1658" s="43"/>
      <c r="KR1658" s="43"/>
      <c r="KS1658" s="43"/>
      <c r="KT1658" s="43"/>
      <c r="KU1658" s="43"/>
      <c r="KV1658" s="43"/>
      <c r="KW1658" s="43"/>
      <c r="KX1658" s="43"/>
      <c r="KY1658" s="43"/>
      <c r="KZ1658" s="43"/>
      <c r="LA1658" s="43"/>
      <c r="LB1658" s="43"/>
      <c r="LC1658" s="43"/>
      <c r="LD1658" s="43"/>
      <c r="LE1658" s="43"/>
      <c r="LF1658" s="43"/>
      <c r="LG1658" s="43"/>
      <c r="LH1658" s="43"/>
      <c r="LI1658" s="43"/>
      <c r="LJ1658" s="43"/>
      <c r="LK1658" s="43"/>
      <c r="LL1658" s="43"/>
      <c r="LM1658" s="43"/>
      <c r="LN1658" s="43"/>
      <c r="LO1658" s="43"/>
      <c r="LP1658" s="43"/>
      <c r="LQ1658" s="43"/>
      <c r="LR1658" s="43"/>
      <c r="LS1658" s="43"/>
      <c r="LT1658" s="43"/>
      <c r="LU1658" s="43"/>
      <c r="LV1658" s="43"/>
      <c r="LW1658" s="43"/>
      <c r="LX1658" s="43"/>
      <c r="LY1658" s="43"/>
      <c r="LZ1658" s="43"/>
      <c r="MA1658" s="43"/>
      <c r="MB1658" s="43"/>
      <c r="MC1658" s="43"/>
      <c r="MD1658" s="43"/>
      <c r="ME1658" s="43"/>
      <c r="MF1658" s="43"/>
      <c r="MG1658" s="43"/>
      <c r="MH1658" s="43"/>
      <c r="MI1658" s="43"/>
      <c r="MJ1658" s="43"/>
      <c r="MK1658" s="43"/>
      <c r="ML1658" s="43"/>
      <c r="MM1658" s="43"/>
      <c r="MN1658" s="43"/>
      <c r="MO1658" s="43"/>
      <c r="MP1658" s="43"/>
      <c r="MQ1658" s="43"/>
      <c r="MR1658" s="43"/>
      <c r="MS1658" s="43"/>
      <c r="MT1658" s="43"/>
      <c r="MU1658" s="43"/>
      <c r="MV1658" s="43"/>
      <c r="MW1658" s="43"/>
      <c r="MX1658" s="43"/>
      <c r="MY1658" s="43"/>
      <c r="MZ1658" s="43"/>
      <c r="NA1658" s="43"/>
      <c r="NB1658" s="43"/>
      <c r="NC1658" s="43"/>
      <c r="ND1658" s="43"/>
      <c r="NE1658" s="43"/>
      <c r="NF1658" s="43"/>
      <c r="NG1658" s="43"/>
      <c r="NH1658" s="43"/>
      <c r="NI1658" s="43"/>
      <c r="NJ1658" s="43"/>
      <c r="NK1658" s="43"/>
      <c r="NL1658" s="43"/>
      <c r="NM1658" s="43"/>
      <c r="NN1658" s="43"/>
      <c r="NO1658" s="43"/>
      <c r="NP1658" s="43"/>
      <c r="NQ1658" s="43"/>
      <c r="NR1658" s="43"/>
      <c r="NT1658" s="66">
        <f>IF(AND(J1658&lt;&gt;"",K1658&lt;&gt;""),NETWORKDAYS(J1658,K1658,設定!$H$3:$H$39),0)</f>
        <v>0</v>
      </c>
      <c r="NU1658" s="3"/>
      <c r="NV1658" s="66">
        <f>IFERROR(IF(J1658&lt;&gt;"",NETWORKDAYS(J1658,$K$2,設定!$H$3:$H$39),0),"")</f>
        <v>0</v>
      </c>
      <c r="NW1658" s="66">
        <f t="shared" si="214"/>
        <v>0</v>
      </c>
      <c r="NX1658" s="3"/>
      <c r="NY1658" s="68">
        <f t="shared" si="215"/>
        <v>0</v>
      </c>
      <c r="NZ1658" s="68">
        <f t="shared" si="216"/>
        <v>0</v>
      </c>
      <c r="OA1658" s="69">
        <f t="shared" si="217"/>
        <v>0</v>
      </c>
      <c r="OB1658" s="68">
        <f t="shared" si="212"/>
        <v>0</v>
      </c>
    </row>
    <row r="1659" spans="2:392" x14ac:dyDescent="0.4">
      <c r="B1659" s="57">
        <f t="shared" si="213"/>
        <v>1652</v>
      </c>
      <c r="C1659" s="46"/>
      <c r="D1659" s="58"/>
      <c r="E1659" s="59"/>
      <c r="F1659" s="60"/>
      <c r="G1659" s="43"/>
      <c r="H1659" s="43"/>
      <c r="I1659" s="53"/>
      <c r="J1659" s="61"/>
      <c r="K1659" s="61"/>
      <c r="L1659" s="62"/>
      <c r="M1659" s="61"/>
      <c r="N1659" s="61"/>
      <c r="O1659" s="62"/>
      <c r="P1659" s="63"/>
      <c r="Q1659" s="64" t="str">
        <f t="shared" si="211"/>
        <v/>
      </c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  <c r="BI1659" s="43"/>
      <c r="BJ1659" s="43"/>
      <c r="BK1659" s="43"/>
      <c r="BL1659" s="43"/>
      <c r="BM1659" s="43"/>
      <c r="BN1659" s="43"/>
      <c r="BO1659" s="43"/>
      <c r="BP1659" s="43"/>
      <c r="BQ1659" s="43"/>
      <c r="BR1659" s="43"/>
      <c r="BS1659" s="43"/>
      <c r="BT1659" s="43"/>
      <c r="BU1659" s="43"/>
      <c r="BV1659" s="43"/>
      <c r="BW1659" s="43"/>
      <c r="BX1659" s="43"/>
      <c r="BY1659" s="43"/>
      <c r="BZ1659" s="43"/>
      <c r="CA1659" s="43"/>
      <c r="CB1659" s="43"/>
      <c r="CC1659" s="43"/>
      <c r="CD1659" s="43"/>
      <c r="CE1659" s="43"/>
      <c r="CF1659" s="43"/>
      <c r="CG1659" s="43"/>
      <c r="CH1659" s="43"/>
      <c r="CI1659" s="43"/>
      <c r="CJ1659" s="43"/>
      <c r="CK1659" s="43"/>
      <c r="CL1659" s="43"/>
      <c r="CM1659" s="43"/>
      <c r="CN1659" s="43"/>
      <c r="CO1659" s="43"/>
      <c r="CP1659" s="43"/>
      <c r="CQ1659" s="43"/>
      <c r="CR1659" s="43"/>
      <c r="CS1659" s="43"/>
      <c r="CT1659" s="43"/>
      <c r="CU1659" s="43"/>
      <c r="CV1659" s="43"/>
      <c r="CW1659" s="43"/>
      <c r="CX1659" s="43"/>
      <c r="CY1659" s="43"/>
      <c r="CZ1659" s="43"/>
      <c r="DA1659" s="43"/>
      <c r="DB1659" s="43"/>
      <c r="DC1659" s="43"/>
      <c r="DD1659" s="43"/>
      <c r="DE1659" s="43"/>
      <c r="DF1659" s="43"/>
      <c r="DG1659" s="43"/>
      <c r="DH1659" s="43"/>
      <c r="DI1659" s="43"/>
      <c r="DJ1659" s="43"/>
      <c r="DK1659" s="43"/>
      <c r="DL1659" s="43"/>
      <c r="DM1659" s="43"/>
      <c r="DN1659" s="43"/>
      <c r="DO1659" s="43"/>
      <c r="DP1659" s="43"/>
      <c r="DQ1659" s="43"/>
      <c r="DR1659" s="43"/>
      <c r="DS1659" s="43"/>
      <c r="DT1659" s="43"/>
      <c r="DU1659" s="43"/>
      <c r="DV1659" s="43"/>
      <c r="DW1659" s="43"/>
      <c r="DX1659" s="43"/>
      <c r="DY1659" s="43"/>
      <c r="DZ1659" s="43"/>
      <c r="EA1659" s="43"/>
      <c r="EB1659" s="43"/>
      <c r="EC1659" s="43"/>
      <c r="ED1659" s="43"/>
      <c r="EE1659" s="43"/>
      <c r="EF1659" s="43"/>
      <c r="EG1659" s="43"/>
      <c r="EH1659" s="43"/>
      <c r="EI1659" s="43"/>
      <c r="EJ1659" s="43"/>
      <c r="EK1659" s="43"/>
      <c r="EL1659" s="43"/>
      <c r="EM1659" s="43"/>
      <c r="EN1659" s="43"/>
      <c r="EO1659" s="43"/>
      <c r="EP1659" s="43"/>
      <c r="EQ1659" s="43"/>
      <c r="ER1659" s="43"/>
      <c r="ES1659" s="43"/>
      <c r="ET1659" s="43"/>
      <c r="EU1659" s="43"/>
      <c r="EV1659" s="43"/>
      <c r="EW1659" s="43"/>
      <c r="EX1659" s="43"/>
      <c r="EY1659" s="43"/>
      <c r="EZ1659" s="43"/>
      <c r="FA1659" s="43"/>
      <c r="FB1659" s="43"/>
      <c r="FC1659" s="43"/>
      <c r="FD1659" s="43"/>
      <c r="FE1659" s="43"/>
      <c r="FF1659" s="43"/>
      <c r="FG1659" s="43"/>
      <c r="FH1659" s="43"/>
      <c r="FI1659" s="43"/>
      <c r="FJ1659" s="43"/>
      <c r="FK1659" s="43"/>
      <c r="FL1659" s="43"/>
      <c r="FM1659" s="43"/>
      <c r="FN1659" s="43"/>
      <c r="FO1659" s="43"/>
      <c r="FP1659" s="43"/>
      <c r="FQ1659" s="43"/>
      <c r="FR1659" s="43"/>
      <c r="FS1659" s="43"/>
      <c r="FT1659" s="43"/>
      <c r="FU1659" s="43"/>
      <c r="FV1659" s="43"/>
      <c r="FW1659" s="43"/>
      <c r="FX1659" s="43"/>
      <c r="FY1659" s="43"/>
      <c r="FZ1659" s="43"/>
      <c r="GA1659" s="43"/>
      <c r="GB1659" s="43"/>
      <c r="GC1659" s="43"/>
      <c r="GD1659" s="43"/>
      <c r="GE1659" s="43"/>
      <c r="GF1659" s="43"/>
      <c r="GG1659" s="43"/>
      <c r="GH1659" s="43"/>
      <c r="GI1659" s="43"/>
      <c r="GJ1659" s="43"/>
      <c r="GK1659" s="43"/>
      <c r="GL1659" s="43"/>
      <c r="GM1659" s="43"/>
      <c r="GN1659" s="43"/>
      <c r="GO1659" s="43"/>
      <c r="GP1659" s="43"/>
      <c r="GQ1659" s="43"/>
      <c r="GR1659" s="43"/>
      <c r="GS1659" s="43"/>
      <c r="GT1659" s="43"/>
      <c r="GU1659" s="43"/>
      <c r="GV1659" s="43"/>
      <c r="GW1659" s="43"/>
      <c r="GX1659" s="43"/>
      <c r="GY1659" s="43"/>
      <c r="GZ1659" s="43"/>
      <c r="HA1659" s="43"/>
      <c r="HB1659" s="43"/>
      <c r="HC1659" s="43"/>
      <c r="HD1659" s="43"/>
      <c r="HE1659" s="43"/>
      <c r="HF1659" s="43"/>
      <c r="HG1659" s="43"/>
      <c r="HH1659" s="43"/>
      <c r="HI1659" s="43"/>
      <c r="HJ1659" s="43"/>
      <c r="HK1659" s="43"/>
      <c r="HL1659" s="43"/>
      <c r="HM1659" s="43"/>
      <c r="HN1659" s="43"/>
      <c r="HO1659" s="43"/>
      <c r="HP1659" s="43"/>
      <c r="HQ1659" s="43"/>
      <c r="HR1659" s="43"/>
      <c r="HS1659" s="43"/>
      <c r="HT1659" s="43"/>
      <c r="HU1659" s="43"/>
      <c r="HV1659" s="43"/>
      <c r="HW1659" s="43"/>
      <c r="HX1659" s="43"/>
      <c r="HY1659" s="43"/>
      <c r="HZ1659" s="43"/>
      <c r="IA1659" s="43"/>
      <c r="IB1659" s="43"/>
      <c r="IC1659" s="43"/>
      <c r="ID1659" s="43"/>
      <c r="IE1659" s="43"/>
      <c r="IF1659" s="43"/>
      <c r="IG1659" s="43"/>
      <c r="IH1659" s="43"/>
      <c r="II1659" s="43"/>
      <c r="IJ1659" s="43"/>
      <c r="IK1659" s="43"/>
      <c r="IL1659" s="43"/>
      <c r="IM1659" s="43"/>
      <c r="IN1659" s="43"/>
      <c r="IO1659" s="43"/>
      <c r="IP1659" s="43"/>
      <c r="IQ1659" s="43"/>
      <c r="IR1659" s="43"/>
      <c r="IS1659" s="43"/>
      <c r="IT1659" s="43"/>
      <c r="IU1659" s="43"/>
      <c r="IV1659" s="43"/>
      <c r="IW1659" s="43"/>
      <c r="IX1659" s="43"/>
      <c r="IY1659" s="43"/>
      <c r="IZ1659" s="43"/>
      <c r="JA1659" s="43"/>
      <c r="JB1659" s="43"/>
      <c r="JC1659" s="43"/>
      <c r="JD1659" s="43"/>
      <c r="JE1659" s="43"/>
      <c r="JF1659" s="43"/>
      <c r="JG1659" s="43"/>
      <c r="JH1659" s="43"/>
      <c r="JI1659" s="43"/>
      <c r="JJ1659" s="43"/>
      <c r="JK1659" s="43"/>
      <c r="JL1659" s="43"/>
      <c r="JM1659" s="43"/>
      <c r="JN1659" s="43"/>
      <c r="JO1659" s="43"/>
      <c r="JP1659" s="43"/>
      <c r="JQ1659" s="43"/>
      <c r="JR1659" s="43"/>
      <c r="JS1659" s="43"/>
      <c r="JT1659" s="43"/>
      <c r="JU1659" s="43"/>
      <c r="JV1659" s="43"/>
      <c r="JW1659" s="43"/>
      <c r="JX1659" s="43"/>
      <c r="JY1659" s="43"/>
      <c r="JZ1659" s="43"/>
      <c r="KA1659" s="43"/>
      <c r="KB1659" s="43"/>
      <c r="KC1659" s="43"/>
      <c r="KD1659" s="43"/>
      <c r="KE1659" s="43"/>
      <c r="KF1659" s="43"/>
      <c r="KG1659" s="43"/>
      <c r="KH1659" s="43"/>
      <c r="KI1659" s="43"/>
      <c r="KJ1659" s="43"/>
      <c r="KK1659" s="43"/>
      <c r="KL1659" s="43"/>
      <c r="KM1659" s="43"/>
      <c r="KN1659" s="43"/>
      <c r="KO1659" s="43"/>
      <c r="KP1659" s="43"/>
      <c r="KQ1659" s="43"/>
      <c r="KR1659" s="43"/>
      <c r="KS1659" s="43"/>
      <c r="KT1659" s="43"/>
      <c r="KU1659" s="43"/>
      <c r="KV1659" s="43"/>
      <c r="KW1659" s="43"/>
      <c r="KX1659" s="43"/>
      <c r="KY1659" s="43"/>
      <c r="KZ1659" s="43"/>
      <c r="LA1659" s="43"/>
      <c r="LB1659" s="43"/>
      <c r="LC1659" s="43"/>
      <c r="LD1659" s="43"/>
      <c r="LE1659" s="43"/>
      <c r="LF1659" s="43"/>
      <c r="LG1659" s="43"/>
      <c r="LH1659" s="43"/>
      <c r="LI1659" s="43"/>
      <c r="LJ1659" s="43"/>
      <c r="LK1659" s="43"/>
      <c r="LL1659" s="43"/>
      <c r="LM1659" s="43"/>
      <c r="LN1659" s="43"/>
      <c r="LO1659" s="43"/>
      <c r="LP1659" s="43"/>
      <c r="LQ1659" s="43"/>
      <c r="LR1659" s="43"/>
      <c r="LS1659" s="43"/>
      <c r="LT1659" s="43"/>
      <c r="LU1659" s="43"/>
      <c r="LV1659" s="43"/>
      <c r="LW1659" s="43"/>
      <c r="LX1659" s="43"/>
      <c r="LY1659" s="43"/>
      <c r="LZ1659" s="43"/>
      <c r="MA1659" s="43"/>
      <c r="MB1659" s="43"/>
      <c r="MC1659" s="43"/>
      <c r="MD1659" s="43"/>
      <c r="ME1659" s="43"/>
      <c r="MF1659" s="43"/>
      <c r="MG1659" s="43"/>
      <c r="MH1659" s="43"/>
      <c r="MI1659" s="43"/>
      <c r="MJ1659" s="43"/>
      <c r="MK1659" s="43"/>
      <c r="ML1659" s="43"/>
      <c r="MM1659" s="43"/>
      <c r="MN1659" s="43"/>
      <c r="MO1659" s="43"/>
      <c r="MP1659" s="43"/>
      <c r="MQ1659" s="43"/>
      <c r="MR1659" s="43"/>
      <c r="MS1659" s="43"/>
      <c r="MT1659" s="43"/>
      <c r="MU1659" s="43"/>
      <c r="MV1659" s="43"/>
      <c r="MW1659" s="43"/>
      <c r="MX1659" s="43"/>
      <c r="MY1659" s="43"/>
      <c r="MZ1659" s="43"/>
      <c r="NA1659" s="43"/>
      <c r="NB1659" s="43"/>
      <c r="NC1659" s="43"/>
      <c r="ND1659" s="43"/>
      <c r="NE1659" s="43"/>
      <c r="NF1659" s="43"/>
      <c r="NG1659" s="43"/>
      <c r="NH1659" s="43"/>
      <c r="NI1659" s="43"/>
      <c r="NJ1659" s="43"/>
      <c r="NK1659" s="43"/>
      <c r="NL1659" s="43"/>
      <c r="NM1659" s="43"/>
      <c r="NN1659" s="43"/>
      <c r="NO1659" s="43"/>
      <c r="NP1659" s="43"/>
      <c r="NQ1659" s="43"/>
      <c r="NR1659" s="43"/>
      <c r="NT1659" s="66">
        <f>IF(AND(J1659&lt;&gt;"",K1659&lt;&gt;""),NETWORKDAYS(J1659,K1659,設定!$H$3:$H$39),0)</f>
        <v>0</v>
      </c>
      <c r="NU1659" s="3"/>
      <c r="NV1659" s="66">
        <f>IFERROR(IF(J1659&lt;&gt;"",NETWORKDAYS(J1659,$K$2,設定!$H$3:$H$39),0),"")</f>
        <v>0</v>
      </c>
      <c r="NW1659" s="66">
        <f t="shared" si="214"/>
        <v>0</v>
      </c>
      <c r="NX1659" s="3"/>
      <c r="NY1659" s="68">
        <f t="shared" si="215"/>
        <v>0</v>
      </c>
      <c r="NZ1659" s="68">
        <f t="shared" si="216"/>
        <v>0</v>
      </c>
      <c r="OA1659" s="69">
        <f t="shared" si="217"/>
        <v>0</v>
      </c>
      <c r="OB1659" s="68">
        <f t="shared" si="212"/>
        <v>0</v>
      </c>
    </row>
    <row r="1660" spans="2:392" x14ac:dyDescent="0.4">
      <c r="B1660" s="57">
        <f t="shared" si="213"/>
        <v>1653</v>
      </c>
      <c r="C1660" s="46"/>
      <c r="D1660" s="58"/>
      <c r="E1660" s="59"/>
      <c r="F1660" s="60"/>
      <c r="G1660" s="43"/>
      <c r="H1660" s="43"/>
      <c r="I1660" s="53"/>
      <c r="J1660" s="61"/>
      <c r="K1660" s="61"/>
      <c r="L1660" s="62"/>
      <c r="M1660" s="61"/>
      <c r="N1660" s="61"/>
      <c r="O1660" s="62"/>
      <c r="P1660" s="63"/>
      <c r="Q1660" s="64" t="str">
        <f t="shared" si="211"/>
        <v/>
      </c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  <c r="BI1660" s="43"/>
      <c r="BJ1660" s="43"/>
      <c r="BK1660" s="43"/>
      <c r="BL1660" s="43"/>
      <c r="BM1660" s="43"/>
      <c r="BN1660" s="43"/>
      <c r="BO1660" s="43"/>
      <c r="BP1660" s="43"/>
      <c r="BQ1660" s="43"/>
      <c r="BR1660" s="43"/>
      <c r="BS1660" s="43"/>
      <c r="BT1660" s="43"/>
      <c r="BU1660" s="43"/>
      <c r="BV1660" s="43"/>
      <c r="BW1660" s="43"/>
      <c r="BX1660" s="43"/>
      <c r="BY1660" s="43"/>
      <c r="BZ1660" s="43"/>
      <c r="CA1660" s="43"/>
      <c r="CB1660" s="43"/>
      <c r="CC1660" s="43"/>
      <c r="CD1660" s="43"/>
      <c r="CE1660" s="43"/>
      <c r="CF1660" s="43"/>
      <c r="CG1660" s="43"/>
      <c r="CH1660" s="43"/>
      <c r="CI1660" s="43"/>
      <c r="CJ1660" s="43"/>
      <c r="CK1660" s="43"/>
      <c r="CL1660" s="43"/>
      <c r="CM1660" s="43"/>
      <c r="CN1660" s="43"/>
      <c r="CO1660" s="43"/>
      <c r="CP1660" s="43"/>
      <c r="CQ1660" s="43"/>
      <c r="CR1660" s="43"/>
      <c r="CS1660" s="43"/>
      <c r="CT1660" s="43"/>
      <c r="CU1660" s="43"/>
      <c r="CV1660" s="43"/>
      <c r="CW1660" s="43"/>
      <c r="CX1660" s="43"/>
      <c r="CY1660" s="43"/>
      <c r="CZ1660" s="43"/>
      <c r="DA1660" s="43"/>
      <c r="DB1660" s="43"/>
      <c r="DC1660" s="43"/>
      <c r="DD1660" s="43"/>
      <c r="DE1660" s="43"/>
      <c r="DF1660" s="43"/>
      <c r="DG1660" s="43"/>
      <c r="DH1660" s="43"/>
      <c r="DI1660" s="43"/>
      <c r="DJ1660" s="43"/>
      <c r="DK1660" s="43"/>
      <c r="DL1660" s="43"/>
      <c r="DM1660" s="43"/>
      <c r="DN1660" s="43"/>
      <c r="DO1660" s="43"/>
      <c r="DP1660" s="43"/>
      <c r="DQ1660" s="43"/>
      <c r="DR1660" s="43"/>
      <c r="DS1660" s="43"/>
      <c r="DT1660" s="43"/>
      <c r="DU1660" s="43"/>
      <c r="DV1660" s="43"/>
      <c r="DW1660" s="43"/>
      <c r="DX1660" s="43"/>
      <c r="DY1660" s="43"/>
      <c r="DZ1660" s="43"/>
      <c r="EA1660" s="43"/>
      <c r="EB1660" s="43"/>
      <c r="EC1660" s="43"/>
      <c r="ED1660" s="43"/>
      <c r="EE1660" s="43"/>
      <c r="EF1660" s="43"/>
      <c r="EG1660" s="43"/>
      <c r="EH1660" s="43"/>
      <c r="EI1660" s="43"/>
      <c r="EJ1660" s="43"/>
      <c r="EK1660" s="43"/>
      <c r="EL1660" s="43"/>
      <c r="EM1660" s="43"/>
      <c r="EN1660" s="43"/>
      <c r="EO1660" s="43"/>
      <c r="EP1660" s="43"/>
      <c r="EQ1660" s="43"/>
      <c r="ER1660" s="43"/>
      <c r="ES1660" s="43"/>
      <c r="ET1660" s="43"/>
      <c r="EU1660" s="43"/>
      <c r="EV1660" s="43"/>
      <c r="EW1660" s="43"/>
      <c r="EX1660" s="43"/>
      <c r="EY1660" s="43"/>
      <c r="EZ1660" s="43"/>
      <c r="FA1660" s="43"/>
      <c r="FB1660" s="43"/>
      <c r="FC1660" s="43"/>
      <c r="FD1660" s="43"/>
      <c r="FE1660" s="43"/>
      <c r="FF1660" s="43"/>
      <c r="FG1660" s="43"/>
      <c r="FH1660" s="43"/>
      <c r="FI1660" s="43"/>
      <c r="FJ1660" s="43"/>
      <c r="FK1660" s="43"/>
      <c r="FL1660" s="43"/>
      <c r="FM1660" s="43"/>
      <c r="FN1660" s="43"/>
      <c r="FO1660" s="43"/>
      <c r="FP1660" s="43"/>
      <c r="FQ1660" s="43"/>
      <c r="FR1660" s="43"/>
      <c r="FS1660" s="43"/>
      <c r="FT1660" s="43"/>
      <c r="FU1660" s="43"/>
      <c r="FV1660" s="43"/>
      <c r="FW1660" s="43"/>
      <c r="FX1660" s="43"/>
      <c r="FY1660" s="43"/>
      <c r="FZ1660" s="43"/>
      <c r="GA1660" s="43"/>
      <c r="GB1660" s="43"/>
      <c r="GC1660" s="43"/>
      <c r="GD1660" s="43"/>
      <c r="GE1660" s="43"/>
      <c r="GF1660" s="43"/>
      <c r="GG1660" s="43"/>
      <c r="GH1660" s="43"/>
      <c r="GI1660" s="43"/>
      <c r="GJ1660" s="43"/>
      <c r="GK1660" s="43"/>
      <c r="GL1660" s="43"/>
      <c r="GM1660" s="43"/>
      <c r="GN1660" s="43"/>
      <c r="GO1660" s="43"/>
      <c r="GP1660" s="43"/>
      <c r="GQ1660" s="43"/>
      <c r="GR1660" s="43"/>
      <c r="GS1660" s="43"/>
      <c r="GT1660" s="43"/>
      <c r="GU1660" s="43"/>
      <c r="GV1660" s="43"/>
      <c r="GW1660" s="43"/>
      <c r="GX1660" s="43"/>
      <c r="GY1660" s="43"/>
      <c r="GZ1660" s="43"/>
      <c r="HA1660" s="43"/>
      <c r="HB1660" s="43"/>
      <c r="HC1660" s="43"/>
      <c r="HD1660" s="43"/>
      <c r="HE1660" s="43"/>
      <c r="HF1660" s="43"/>
      <c r="HG1660" s="43"/>
      <c r="HH1660" s="43"/>
      <c r="HI1660" s="43"/>
      <c r="HJ1660" s="43"/>
      <c r="HK1660" s="43"/>
      <c r="HL1660" s="43"/>
      <c r="HM1660" s="43"/>
      <c r="HN1660" s="43"/>
      <c r="HO1660" s="43"/>
      <c r="HP1660" s="43"/>
      <c r="HQ1660" s="43"/>
      <c r="HR1660" s="43"/>
      <c r="HS1660" s="43"/>
      <c r="HT1660" s="43"/>
      <c r="HU1660" s="43"/>
      <c r="HV1660" s="43"/>
      <c r="HW1660" s="43"/>
      <c r="HX1660" s="43"/>
      <c r="HY1660" s="43"/>
      <c r="HZ1660" s="43"/>
      <c r="IA1660" s="43"/>
      <c r="IB1660" s="43"/>
      <c r="IC1660" s="43"/>
      <c r="ID1660" s="43"/>
      <c r="IE1660" s="43"/>
      <c r="IF1660" s="43"/>
      <c r="IG1660" s="43"/>
      <c r="IH1660" s="43"/>
      <c r="II1660" s="43"/>
      <c r="IJ1660" s="43"/>
      <c r="IK1660" s="43"/>
      <c r="IL1660" s="43"/>
      <c r="IM1660" s="43"/>
      <c r="IN1660" s="43"/>
      <c r="IO1660" s="43"/>
      <c r="IP1660" s="43"/>
      <c r="IQ1660" s="43"/>
      <c r="IR1660" s="43"/>
      <c r="IS1660" s="43"/>
      <c r="IT1660" s="43"/>
      <c r="IU1660" s="43"/>
      <c r="IV1660" s="43"/>
      <c r="IW1660" s="43"/>
      <c r="IX1660" s="43"/>
      <c r="IY1660" s="43"/>
      <c r="IZ1660" s="43"/>
      <c r="JA1660" s="43"/>
      <c r="JB1660" s="43"/>
      <c r="JC1660" s="43"/>
      <c r="JD1660" s="43"/>
      <c r="JE1660" s="43"/>
      <c r="JF1660" s="43"/>
      <c r="JG1660" s="43"/>
      <c r="JH1660" s="43"/>
      <c r="JI1660" s="43"/>
      <c r="JJ1660" s="43"/>
      <c r="JK1660" s="43"/>
      <c r="JL1660" s="43"/>
      <c r="JM1660" s="43"/>
      <c r="JN1660" s="43"/>
      <c r="JO1660" s="43"/>
      <c r="JP1660" s="43"/>
      <c r="JQ1660" s="43"/>
      <c r="JR1660" s="43"/>
      <c r="JS1660" s="43"/>
      <c r="JT1660" s="43"/>
      <c r="JU1660" s="43"/>
      <c r="JV1660" s="43"/>
      <c r="JW1660" s="43"/>
      <c r="JX1660" s="43"/>
      <c r="JY1660" s="43"/>
      <c r="JZ1660" s="43"/>
      <c r="KA1660" s="43"/>
      <c r="KB1660" s="43"/>
      <c r="KC1660" s="43"/>
      <c r="KD1660" s="43"/>
      <c r="KE1660" s="43"/>
      <c r="KF1660" s="43"/>
      <c r="KG1660" s="43"/>
      <c r="KH1660" s="43"/>
      <c r="KI1660" s="43"/>
      <c r="KJ1660" s="43"/>
      <c r="KK1660" s="43"/>
      <c r="KL1660" s="43"/>
      <c r="KM1660" s="43"/>
      <c r="KN1660" s="43"/>
      <c r="KO1660" s="43"/>
      <c r="KP1660" s="43"/>
      <c r="KQ1660" s="43"/>
      <c r="KR1660" s="43"/>
      <c r="KS1660" s="43"/>
      <c r="KT1660" s="43"/>
      <c r="KU1660" s="43"/>
      <c r="KV1660" s="43"/>
      <c r="KW1660" s="43"/>
      <c r="KX1660" s="43"/>
      <c r="KY1660" s="43"/>
      <c r="KZ1660" s="43"/>
      <c r="LA1660" s="43"/>
      <c r="LB1660" s="43"/>
      <c r="LC1660" s="43"/>
      <c r="LD1660" s="43"/>
      <c r="LE1660" s="43"/>
      <c r="LF1660" s="43"/>
      <c r="LG1660" s="43"/>
      <c r="LH1660" s="43"/>
      <c r="LI1660" s="43"/>
      <c r="LJ1660" s="43"/>
      <c r="LK1660" s="43"/>
      <c r="LL1660" s="43"/>
      <c r="LM1660" s="43"/>
      <c r="LN1660" s="43"/>
      <c r="LO1660" s="43"/>
      <c r="LP1660" s="43"/>
      <c r="LQ1660" s="43"/>
      <c r="LR1660" s="43"/>
      <c r="LS1660" s="43"/>
      <c r="LT1660" s="43"/>
      <c r="LU1660" s="43"/>
      <c r="LV1660" s="43"/>
      <c r="LW1660" s="43"/>
      <c r="LX1660" s="43"/>
      <c r="LY1660" s="43"/>
      <c r="LZ1660" s="43"/>
      <c r="MA1660" s="43"/>
      <c r="MB1660" s="43"/>
      <c r="MC1660" s="43"/>
      <c r="MD1660" s="43"/>
      <c r="ME1660" s="43"/>
      <c r="MF1660" s="43"/>
      <c r="MG1660" s="43"/>
      <c r="MH1660" s="43"/>
      <c r="MI1660" s="43"/>
      <c r="MJ1660" s="43"/>
      <c r="MK1660" s="43"/>
      <c r="ML1660" s="43"/>
      <c r="MM1660" s="43"/>
      <c r="MN1660" s="43"/>
      <c r="MO1660" s="43"/>
      <c r="MP1660" s="43"/>
      <c r="MQ1660" s="43"/>
      <c r="MR1660" s="43"/>
      <c r="MS1660" s="43"/>
      <c r="MT1660" s="43"/>
      <c r="MU1660" s="43"/>
      <c r="MV1660" s="43"/>
      <c r="MW1660" s="43"/>
      <c r="MX1660" s="43"/>
      <c r="MY1660" s="43"/>
      <c r="MZ1660" s="43"/>
      <c r="NA1660" s="43"/>
      <c r="NB1660" s="43"/>
      <c r="NC1660" s="43"/>
      <c r="ND1660" s="43"/>
      <c r="NE1660" s="43"/>
      <c r="NF1660" s="43"/>
      <c r="NG1660" s="43"/>
      <c r="NH1660" s="43"/>
      <c r="NI1660" s="43"/>
      <c r="NJ1660" s="43"/>
      <c r="NK1660" s="43"/>
      <c r="NL1660" s="43"/>
      <c r="NM1660" s="43"/>
      <c r="NN1660" s="43"/>
      <c r="NO1660" s="43"/>
      <c r="NP1660" s="43"/>
      <c r="NQ1660" s="43"/>
      <c r="NR1660" s="43"/>
      <c r="NT1660" s="66">
        <f>IF(AND(J1660&lt;&gt;"",K1660&lt;&gt;""),NETWORKDAYS(J1660,K1660,設定!$H$3:$H$39),0)</f>
        <v>0</v>
      </c>
      <c r="NU1660" s="3"/>
      <c r="NV1660" s="66">
        <f>IFERROR(IF(J1660&lt;&gt;"",NETWORKDAYS(J1660,$K$2,設定!$H$3:$H$39),0),"")</f>
        <v>0</v>
      </c>
      <c r="NW1660" s="66">
        <f t="shared" si="214"/>
        <v>0</v>
      </c>
      <c r="NX1660" s="3"/>
      <c r="NY1660" s="68">
        <f t="shared" si="215"/>
        <v>0</v>
      </c>
      <c r="NZ1660" s="68">
        <f t="shared" si="216"/>
        <v>0</v>
      </c>
      <c r="OA1660" s="69">
        <f t="shared" si="217"/>
        <v>0</v>
      </c>
      <c r="OB1660" s="68">
        <f t="shared" si="212"/>
        <v>0</v>
      </c>
    </row>
    <row r="1661" spans="2:392" x14ac:dyDescent="0.4">
      <c r="B1661" s="57">
        <f t="shared" si="213"/>
        <v>1654</v>
      </c>
      <c r="C1661" s="46"/>
      <c r="D1661" s="58"/>
      <c r="E1661" s="59"/>
      <c r="F1661" s="60"/>
      <c r="G1661" s="43"/>
      <c r="H1661" s="43"/>
      <c r="I1661" s="53"/>
      <c r="J1661" s="61"/>
      <c r="K1661" s="61"/>
      <c r="L1661" s="62"/>
      <c r="M1661" s="61"/>
      <c r="N1661" s="61"/>
      <c r="O1661" s="62"/>
      <c r="P1661" s="63"/>
      <c r="Q1661" s="64" t="str">
        <f t="shared" si="211"/>
        <v/>
      </c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  <c r="BC1661" s="43"/>
      <c r="BD1661" s="43"/>
      <c r="BE1661" s="43"/>
      <c r="BF1661" s="43"/>
      <c r="BG1661" s="43"/>
      <c r="BH1661" s="43"/>
      <c r="BI1661" s="43"/>
      <c r="BJ1661" s="43"/>
      <c r="BK1661" s="43"/>
      <c r="BL1661" s="43"/>
      <c r="BM1661" s="43"/>
      <c r="BN1661" s="43"/>
      <c r="BO1661" s="43"/>
      <c r="BP1661" s="43"/>
      <c r="BQ1661" s="43"/>
      <c r="BR1661" s="43"/>
      <c r="BS1661" s="43"/>
      <c r="BT1661" s="43"/>
      <c r="BU1661" s="43"/>
      <c r="BV1661" s="43"/>
      <c r="BW1661" s="43"/>
      <c r="BX1661" s="43"/>
      <c r="BY1661" s="43"/>
      <c r="BZ1661" s="43"/>
      <c r="CA1661" s="43"/>
      <c r="CB1661" s="43"/>
      <c r="CC1661" s="43"/>
      <c r="CD1661" s="43"/>
      <c r="CE1661" s="43"/>
      <c r="CF1661" s="43"/>
      <c r="CG1661" s="43"/>
      <c r="CH1661" s="43"/>
      <c r="CI1661" s="43"/>
      <c r="CJ1661" s="43"/>
      <c r="CK1661" s="43"/>
      <c r="CL1661" s="43"/>
      <c r="CM1661" s="43"/>
      <c r="CN1661" s="43"/>
      <c r="CO1661" s="43"/>
      <c r="CP1661" s="43"/>
      <c r="CQ1661" s="43"/>
      <c r="CR1661" s="43"/>
      <c r="CS1661" s="43"/>
      <c r="CT1661" s="43"/>
      <c r="CU1661" s="43"/>
      <c r="CV1661" s="43"/>
      <c r="CW1661" s="43"/>
      <c r="CX1661" s="43"/>
      <c r="CY1661" s="43"/>
      <c r="CZ1661" s="43"/>
      <c r="DA1661" s="43"/>
      <c r="DB1661" s="43"/>
      <c r="DC1661" s="43"/>
      <c r="DD1661" s="43"/>
      <c r="DE1661" s="43"/>
      <c r="DF1661" s="43"/>
      <c r="DG1661" s="43"/>
      <c r="DH1661" s="43"/>
      <c r="DI1661" s="43"/>
      <c r="DJ1661" s="43"/>
      <c r="DK1661" s="43"/>
      <c r="DL1661" s="43"/>
      <c r="DM1661" s="43"/>
      <c r="DN1661" s="43"/>
      <c r="DO1661" s="43"/>
      <c r="DP1661" s="43"/>
      <c r="DQ1661" s="43"/>
      <c r="DR1661" s="43"/>
      <c r="DS1661" s="43"/>
      <c r="DT1661" s="43"/>
      <c r="DU1661" s="43"/>
      <c r="DV1661" s="43"/>
      <c r="DW1661" s="43"/>
      <c r="DX1661" s="43"/>
      <c r="DY1661" s="43"/>
      <c r="DZ1661" s="43"/>
      <c r="EA1661" s="43"/>
      <c r="EB1661" s="43"/>
      <c r="EC1661" s="43"/>
      <c r="ED1661" s="43"/>
      <c r="EE1661" s="43"/>
      <c r="EF1661" s="43"/>
      <c r="EG1661" s="43"/>
      <c r="EH1661" s="43"/>
      <c r="EI1661" s="43"/>
      <c r="EJ1661" s="43"/>
      <c r="EK1661" s="43"/>
      <c r="EL1661" s="43"/>
      <c r="EM1661" s="43"/>
      <c r="EN1661" s="43"/>
      <c r="EO1661" s="43"/>
      <c r="EP1661" s="43"/>
      <c r="EQ1661" s="43"/>
      <c r="ER1661" s="43"/>
      <c r="ES1661" s="43"/>
      <c r="ET1661" s="43"/>
      <c r="EU1661" s="43"/>
      <c r="EV1661" s="43"/>
      <c r="EW1661" s="43"/>
      <c r="EX1661" s="43"/>
      <c r="EY1661" s="43"/>
      <c r="EZ1661" s="43"/>
      <c r="FA1661" s="43"/>
      <c r="FB1661" s="43"/>
      <c r="FC1661" s="43"/>
      <c r="FD1661" s="43"/>
      <c r="FE1661" s="43"/>
      <c r="FF1661" s="43"/>
      <c r="FG1661" s="43"/>
      <c r="FH1661" s="43"/>
      <c r="FI1661" s="43"/>
      <c r="FJ1661" s="43"/>
      <c r="FK1661" s="43"/>
      <c r="FL1661" s="43"/>
      <c r="FM1661" s="43"/>
      <c r="FN1661" s="43"/>
      <c r="FO1661" s="43"/>
      <c r="FP1661" s="43"/>
      <c r="FQ1661" s="43"/>
      <c r="FR1661" s="43"/>
      <c r="FS1661" s="43"/>
      <c r="FT1661" s="43"/>
      <c r="FU1661" s="43"/>
      <c r="FV1661" s="43"/>
      <c r="FW1661" s="43"/>
      <c r="FX1661" s="43"/>
      <c r="FY1661" s="43"/>
      <c r="FZ1661" s="43"/>
      <c r="GA1661" s="43"/>
      <c r="GB1661" s="43"/>
      <c r="GC1661" s="43"/>
      <c r="GD1661" s="43"/>
      <c r="GE1661" s="43"/>
      <c r="GF1661" s="43"/>
      <c r="GG1661" s="43"/>
      <c r="GH1661" s="43"/>
      <c r="GI1661" s="43"/>
      <c r="GJ1661" s="43"/>
      <c r="GK1661" s="43"/>
      <c r="GL1661" s="43"/>
      <c r="GM1661" s="43"/>
      <c r="GN1661" s="43"/>
      <c r="GO1661" s="43"/>
      <c r="GP1661" s="43"/>
      <c r="GQ1661" s="43"/>
      <c r="GR1661" s="43"/>
      <c r="GS1661" s="43"/>
      <c r="GT1661" s="43"/>
      <c r="GU1661" s="43"/>
      <c r="GV1661" s="43"/>
      <c r="GW1661" s="43"/>
      <c r="GX1661" s="43"/>
      <c r="GY1661" s="43"/>
      <c r="GZ1661" s="43"/>
      <c r="HA1661" s="43"/>
      <c r="HB1661" s="43"/>
      <c r="HC1661" s="43"/>
      <c r="HD1661" s="43"/>
      <c r="HE1661" s="43"/>
      <c r="HF1661" s="43"/>
      <c r="HG1661" s="43"/>
      <c r="HH1661" s="43"/>
      <c r="HI1661" s="43"/>
      <c r="HJ1661" s="43"/>
      <c r="HK1661" s="43"/>
      <c r="HL1661" s="43"/>
      <c r="HM1661" s="43"/>
      <c r="HN1661" s="43"/>
      <c r="HO1661" s="43"/>
      <c r="HP1661" s="43"/>
      <c r="HQ1661" s="43"/>
      <c r="HR1661" s="43"/>
      <c r="HS1661" s="43"/>
      <c r="HT1661" s="43"/>
      <c r="HU1661" s="43"/>
      <c r="HV1661" s="43"/>
      <c r="HW1661" s="43"/>
      <c r="HX1661" s="43"/>
      <c r="HY1661" s="43"/>
      <c r="HZ1661" s="43"/>
      <c r="IA1661" s="43"/>
      <c r="IB1661" s="43"/>
      <c r="IC1661" s="43"/>
      <c r="ID1661" s="43"/>
      <c r="IE1661" s="43"/>
      <c r="IF1661" s="43"/>
      <c r="IG1661" s="43"/>
      <c r="IH1661" s="43"/>
      <c r="II1661" s="43"/>
      <c r="IJ1661" s="43"/>
      <c r="IK1661" s="43"/>
      <c r="IL1661" s="43"/>
      <c r="IM1661" s="43"/>
      <c r="IN1661" s="43"/>
      <c r="IO1661" s="43"/>
      <c r="IP1661" s="43"/>
      <c r="IQ1661" s="43"/>
      <c r="IR1661" s="43"/>
      <c r="IS1661" s="43"/>
      <c r="IT1661" s="43"/>
      <c r="IU1661" s="43"/>
      <c r="IV1661" s="43"/>
      <c r="IW1661" s="43"/>
      <c r="IX1661" s="43"/>
      <c r="IY1661" s="43"/>
      <c r="IZ1661" s="43"/>
      <c r="JA1661" s="43"/>
      <c r="JB1661" s="43"/>
      <c r="JC1661" s="43"/>
      <c r="JD1661" s="43"/>
      <c r="JE1661" s="43"/>
      <c r="JF1661" s="43"/>
      <c r="JG1661" s="43"/>
      <c r="JH1661" s="43"/>
      <c r="JI1661" s="43"/>
      <c r="JJ1661" s="43"/>
      <c r="JK1661" s="43"/>
      <c r="JL1661" s="43"/>
      <c r="JM1661" s="43"/>
      <c r="JN1661" s="43"/>
      <c r="JO1661" s="43"/>
      <c r="JP1661" s="43"/>
      <c r="JQ1661" s="43"/>
      <c r="JR1661" s="43"/>
      <c r="JS1661" s="43"/>
      <c r="JT1661" s="43"/>
      <c r="JU1661" s="43"/>
      <c r="JV1661" s="43"/>
      <c r="JW1661" s="43"/>
      <c r="JX1661" s="43"/>
      <c r="JY1661" s="43"/>
      <c r="JZ1661" s="43"/>
      <c r="KA1661" s="43"/>
      <c r="KB1661" s="43"/>
      <c r="KC1661" s="43"/>
      <c r="KD1661" s="43"/>
      <c r="KE1661" s="43"/>
      <c r="KF1661" s="43"/>
      <c r="KG1661" s="43"/>
      <c r="KH1661" s="43"/>
      <c r="KI1661" s="43"/>
      <c r="KJ1661" s="43"/>
      <c r="KK1661" s="43"/>
      <c r="KL1661" s="43"/>
      <c r="KM1661" s="43"/>
      <c r="KN1661" s="43"/>
      <c r="KO1661" s="43"/>
      <c r="KP1661" s="43"/>
      <c r="KQ1661" s="43"/>
      <c r="KR1661" s="43"/>
      <c r="KS1661" s="43"/>
      <c r="KT1661" s="43"/>
      <c r="KU1661" s="43"/>
      <c r="KV1661" s="43"/>
      <c r="KW1661" s="43"/>
      <c r="KX1661" s="43"/>
      <c r="KY1661" s="43"/>
      <c r="KZ1661" s="43"/>
      <c r="LA1661" s="43"/>
      <c r="LB1661" s="43"/>
      <c r="LC1661" s="43"/>
      <c r="LD1661" s="43"/>
      <c r="LE1661" s="43"/>
      <c r="LF1661" s="43"/>
      <c r="LG1661" s="43"/>
      <c r="LH1661" s="43"/>
      <c r="LI1661" s="43"/>
      <c r="LJ1661" s="43"/>
      <c r="LK1661" s="43"/>
      <c r="LL1661" s="43"/>
      <c r="LM1661" s="43"/>
      <c r="LN1661" s="43"/>
      <c r="LO1661" s="43"/>
      <c r="LP1661" s="43"/>
      <c r="LQ1661" s="43"/>
      <c r="LR1661" s="43"/>
      <c r="LS1661" s="43"/>
      <c r="LT1661" s="43"/>
      <c r="LU1661" s="43"/>
      <c r="LV1661" s="43"/>
      <c r="LW1661" s="43"/>
      <c r="LX1661" s="43"/>
      <c r="LY1661" s="43"/>
      <c r="LZ1661" s="43"/>
      <c r="MA1661" s="43"/>
      <c r="MB1661" s="43"/>
      <c r="MC1661" s="43"/>
      <c r="MD1661" s="43"/>
      <c r="ME1661" s="43"/>
      <c r="MF1661" s="43"/>
      <c r="MG1661" s="43"/>
      <c r="MH1661" s="43"/>
      <c r="MI1661" s="43"/>
      <c r="MJ1661" s="43"/>
      <c r="MK1661" s="43"/>
      <c r="ML1661" s="43"/>
      <c r="MM1661" s="43"/>
      <c r="MN1661" s="43"/>
      <c r="MO1661" s="43"/>
      <c r="MP1661" s="43"/>
      <c r="MQ1661" s="43"/>
      <c r="MR1661" s="43"/>
      <c r="MS1661" s="43"/>
      <c r="MT1661" s="43"/>
      <c r="MU1661" s="43"/>
      <c r="MV1661" s="43"/>
      <c r="MW1661" s="43"/>
      <c r="MX1661" s="43"/>
      <c r="MY1661" s="43"/>
      <c r="MZ1661" s="43"/>
      <c r="NA1661" s="43"/>
      <c r="NB1661" s="43"/>
      <c r="NC1661" s="43"/>
      <c r="ND1661" s="43"/>
      <c r="NE1661" s="43"/>
      <c r="NF1661" s="43"/>
      <c r="NG1661" s="43"/>
      <c r="NH1661" s="43"/>
      <c r="NI1661" s="43"/>
      <c r="NJ1661" s="43"/>
      <c r="NK1661" s="43"/>
      <c r="NL1661" s="43"/>
      <c r="NM1661" s="43"/>
      <c r="NN1661" s="43"/>
      <c r="NO1661" s="43"/>
      <c r="NP1661" s="43"/>
      <c r="NQ1661" s="43"/>
      <c r="NR1661" s="43"/>
      <c r="NT1661" s="66">
        <f>IF(AND(J1661&lt;&gt;"",K1661&lt;&gt;""),NETWORKDAYS(J1661,K1661,設定!$H$3:$H$39),0)</f>
        <v>0</v>
      </c>
      <c r="NU1661" s="3"/>
      <c r="NV1661" s="66">
        <f>IFERROR(IF(J1661&lt;&gt;"",NETWORKDAYS(J1661,$K$2,設定!$H$3:$H$39),0),"")</f>
        <v>0</v>
      </c>
      <c r="NW1661" s="66">
        <f t="shared" si="214"/>
        <v>0</v>
      </c>
      <c r="NX1661" s="3"/>
      <c r="NY1661" s="68">
        <f t="shared" si="215"/>
        <v>0</v>
      </c>
      <c r="NZ1661" s="68">
        <f t="shared" si="216"/>
        <v>0</v>
      </c>
      <c r="OA1661" s="69">
        <f t="shared" si="217"/>
        <v>0</v>
      </c>
      <c r="OB1661" s="68">
        <f t="shared" si="212"/>
        <v>0</v>
      </c>
    </row>
    <row r="1662" spans="2:392" x14ac:dyDescent="0.4">
      <c r="B1662" s="57">
        <f t="shared" si="213"/>
        <v>1655</v>
      </c>
      <c r="C1662" s="46"/>
      <c r="D1662" s="58"/>
      <c r="E1662" s="59"/>
      <c r="F1662" s="60"/>
      <c r="G1662" s="43"/>
      <c r="H1662" s="43"/>
      <c r="I1662" s="53"/>
      <c r="J1662" s="61"/>
      <c r="K1662" s="61"/>
      <c r="L1662" s="62"/>
      <c r="M1662" s="61"/>
      <c r="N1662" s="61"/>
      <c r="O1662" s="62"/>
      <c r="P1662" s="63"/>
      <c r="Q1662" s="64" t="str">
        <f t="shared" si="211"/>
        <v/>
      </c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  <c r="BC1662" s="43"/>
      <c r="BD1662" s="43"/>
      <c r="BE1662" s="43"/>
      <c r="BF1662" s="43"/>
      <c r="BG1662" s="43"/>
      <c r="BH1662" s="43"/>
      <c r="BI1662" s="43"/>
      <c r="BJ1662" s="43"/>
      <c r="BK1662" s="43"/>
      <c r="BL1662" s="43"/>
      <c r="BM1662" s="43"/>
      <c r="BN1662" s="43"/>
      <c r="BO1662" s="43"/>
      <c r="BP1662" s="43"/>
      <c r="BQ1662" s="43"/>
      <c r="BR1662" s="43"/>
      <c r="BS1662" s="43"/>
      <c r="BT1662" s="43"/>
      <c r="BU1662" s="43"/>
      <c r="BV1662" s="43"/>
      <c r="BW1662" s="43"/>
      <c r="BX1662" s="43"/>
      <c r="BY1662" s="43"/>
      <c r="BZ1662" s="43"/>
      <c r="CA1662" s="43"/>
      <c r="CB1662" s="43"/>
      <c r="CC1662" s="43"/>
      <c r="CD1662" s="43"/>
      <c r="CE1662" s="43"/>
      <c r="CF1662" s="43"/>
      <c r="CG1662" s="43"/>
      <c r="CH1662" s="43"/>
      <c r="CI1662" s="43"/>
      <c r="CJ1662" s="43"/>
      <c r="CK1662" s="43"/>
      <c r="CL1662" s="43"/>
      <c r="CM1662" s="43"/>
      <c r="CN1662" s="43"/>
      <c r="CO1662" s="43"/>
      <c r="CP1662" s="43"/>
      <c r="CQ1662" s="43"/>
      <c r="CR1662" s="43"/>
      <c r="CS1662" s="43"/>
      <c r="CT1662" s="43"/>
      <c r="CU1662" s="43"/>
      <c r="CV1662" s="43"/>
      <c r="CW1662" s="43"/>
      <c r="CX1662" s="43"/>
      <c r="CY1662" s="43"/>
      <c r="CZ1662" s="43"/>
      <c r="DA1662" s="43"/>
      <c r="DB1662" s="43"/>
      <c r="DC1662" s="43"/>
      <c r="DD1662" s="43"/>
      <c r="DE1662" s="43"/>
      <c r="DF1662" s="43"/>
      <c r="DG1662" s="43"/>
      <c r="DH1662" s="43"/>
      <c r="DI1662" s="43"/>
      <c r="DJ1662" s="43"/>
      <c r="DK1662" s="43"/>
      <c r="DL1662" s="43"/>
      <c r="DM1662" s="43"/>
      <c r="DN1662" s="43"/>
      <c r="DO1662" s="43"/>
      <c r="DP1662" s="43"/>
      <c r="DQ1662" s="43"/>
      <c r="DR1662" s="43"/>
      <c r="DS1662" s="43"/>
      <c r="DT1662" s="43"/>
      <c r="DU1662" s="43"/>
      <c r="DV1662" s="43"/>
      <c r="DW1662" s="43"/>
      <c r="DX1662" s="43"/>
      <c r="DY1662" s="43"/>
      <c r="DZ1662" s="43"/>
      <c r="EA1662" s="43"/>
      <c r="EB1662" s="43"/>
      <c r="EC1662" s="43"/>
      <c r="ED1662" s="43"/>
      <c r="EE1662" s="43"/>
      <c r="EF1662" s="43"/>
      <c r="EG1662" s="43"/>
      <c r="EH1662" s="43"/>
      <c r="EI1662" s="43"/>
      <c r="EJ1662" s="43"/>
      <c r="EK1662" s="43"/>
      <c r="EL1662" s="43"/>
      <c r="EM1662" s="43"/>
      <c r="EN1662" s="43"/>
      <c r="EO1662" s="43"/>
      <c r="EP1662" s="43"/>
      <c r="EQ1662" s="43"/>
      <c r="ER1662" s="43"/>
      <c r="ES1662" s="43"/>
      <c r="ET1662" s="43"/>
      <c r="EU1662" s="43"/>
      <c r="EV1662" s="43"/>
      <c r="EW1662" s="43"/>
      <c r="EX1662" s="43"/>
      <c r="EY1662" s="43"/>
      <c r="EZ1662" s="43"/>
      <c r="FA1662" s="43"/>
      <c r="FB1662" s="43"/>
      <c r="FC1662" s="43"/>
      <c r="FD1662" s="43"/>
      <c r="FE1662" s="43"/>
      <c r="FF1662" s="43"/>
      <c r="FG1662" s="43"/>
      <c r="FH1662" s="43"/>
      <c r="FI1662" s="43"/>
      <c r="FJ1662" s="43"/>
      <c r="FK1662" s="43"/>
      <c r="FL1662" s="43"/>
      <c r="FM1662" s="43"/>
      <c r="FN1662" s="43"/>
      <c r="FO1662" s="43"/>
      <c r="FP1662" s="43"/>
      <c r="FQ1662" s="43"/>
      <c r="FR1662" s="43"/>
      <c r="FS1662" s="43"/>
      <c r="FT1662" s="43"/>
      <c r="FU1662" s="43"/>
      <c r="FV1662" s="43"/>
      <c r="FW1662" s="43"/>
      <c r="FX1662" s="43"/>
      <c r="FY1662" s="43"/>
      <c r="FZ1662" s="43"/>
      <c r="GA1662" s="43"/>
      <c r="GB1662" s="43"/>
      <c r="GC1662" s="43"/>
      <c r="GD1662" s="43"/>
      <c r="GE1662" s="43"/>
      <c r="GF1662" s="43"/>
      <c r="GG1662" s="43"/>
      <c r="GH1662" s="43"/>
      <c r="GI1662" s="43"/>
      <c r="GJ1662" s="43"/>
      <c r="GK1662" s="43"/>
      <c r="GL1662" s="43"/>
      <c r="GM1662" s="43"/>
      <c r="GN1662" s="43"/>
      <c r="GO1662" s="43"/>
      <c r="GP1662" s="43"/>
      <c r="GQ1662" s="43"/>
      <c r="GR1662" s="43"/>
      <c r="GS1662" s="43"/>
      <c r="GT1662" s="43"/>
      <c r="GU1662" s="43"/>
      <c r="GV1662" s="43"/>
      <c r="GW1662" s="43"/>
      <c r="GX1662" s="43"/>
      <c r="GY1662" s="43"/>
      <c r="GZ1662" s="43"/>
      <c r="HA1662" s="43"/>
      <c r="HB1662" s="43"/>
      <c r="HC1662" s="43"/>
      <c r="HD1662" s="43"/>
      <c r="HE1662" s="43"/>
      <c r="HF1662" s="43"/>
      <c r="HG1662" s="43"/>
      <c r="HH1662" s="43"/>
      <c r="HI1662" s="43"/>
      <c r="HJ1662" s="43"/>
      <c r="HK1662" s="43"/>
      <c r="HL1662" s="43"/>
      <c r="HM1662" s="43"/>
      <c r="HN1662" s="43"/>
      <c r="HO1662" s="43"/>
      <c r="HP1662" s="43"/>
      <c r="HQ1662" s="43"/>
      <c r="HR1662" s="43"/>
      <c r="HS1662" s="43"/>
      <c r="HT1662" s="43"/>
      <c r="HU1662" s="43"/>
      <c r="HV1662" s="43"/>
      <c r="HW1662" s="43"/>
      <c r="HX1662" s="43"/>
      <c r="HY1662" s="43"/>
      <c r="HZ1662" s="43"/>
      <c r="IA1662" s="43"/>
      <c r="IB1662" s="43"/>
      <c r="IC1662" s="43"/>
      <c r="ID1662" s="43"/>
      <c r="IE1662" s="43"/>
      <c r="IF1662" s="43"/>
      <c r="IG1662" s="43"/>
      <c r="IH1662" s="43"/>
      <c r="II1662" s="43"/>
      <c r="IJ1662" s="43"/>
      <c r="IK1662" s="43"/>
      <c r="IL1662" s="43"/>
      <c r="IM1662" s="43"/>
      <c r="IN1662" s="43"/>
      <c r="IO1662" s="43"/>
      <c r="IP1662" s="43"/>
      <c r="IQ1662" s="43"/>
      <c r="IR1662" s="43"/>
      <c r="IS1662" s="43"/>
      <c r="IT1662" s="43"/>
      <c r="IU1662" s="43"/>
      <c r="IV1662" s="43"/>
      <c r="IW1662" s="43"/>
      <c r="IX1662" s="43"/>
      <c r="IY1662" s="43"/>
      <c r="IZ1662" s="43"/>
      <c r="JA1662" s="43"/>
      <c r="JB1662" s="43"/>
      <c r="JC1662" s="43"/>
      <c r="JD1662" s="43"/>
      <c r="JE1662" s="43"/>
      <c r="JF1662" s="43"/>
      <c r="JG1662" s="43"/>
      <c r="JH1662" s="43"/>
      <c r="JI1662" s="43"/>
      <c r="JJ1662" s="43"/>
      <c r="JK1662" s="43"/>
      <c r="JL1662" s="43"/>
      <c r="JM1662" s="43"/>
      <c r="JN1662" s="43"/>
      <c r="JO1662" s="43"/>
      <c r="JP1662" s="43"/>
      <c r="JQ1662" s="43"/>
      <c r="JR1662" s="43"/>
      <c r="JS1662" s="43"/>
      <c r="JT1662" s="43"/>
      <c r="JU1662" s="43"/>
      <c r="JV1662" s="43"/>
      <c r="JW1662" s="43"/>
      <c r="JX1662" s="43"/>
      <c r="JY1662" s="43"/>
      <c r="JZ1662" s="43"/>
      <c r="KA1662" s="43"/>
      <c r="KB1662" s="43"/>
      <c r="KC1662" s="43"/>
      <c r="KD1662" s="43"/>
      <c r="KE1662" s="43"/>
      <c r="KF1662" s="43"/>
      <c r="KG1662" s="43"/>
      <c r="KH1662" s="43"/>
      <c r="KI1662" s="43"/>
      <c r="KJ1662" s="43"/>
      <c r="KK1662" s="43"/>
      <c r="KL1662" s="43"/>
      <c r="KM1662" s="43"/>
      <c r="KN1662" s="43"/>
      <c r="KO1662" s="43"/>
      <c r="KP1662" s="43"/>
      <c r="KQ1662" s="43"/>
      <c r="KR1662" s="43"/>
      <c r="KS1662" s="43"/>
      <c r="KT1662" s="43"/>
      <c r="KU1662" s="43"/>
      <c r="KV1662" s="43"/>
      <c r="KW1662" s="43"/>
      <c r="KX1662" s="43"/>
      <c r="KY1662" s="43"/>
      <c r="KZ1662" s="43"/>
      <c r="LA1662" s="43"/>
      <c r="LB1662" s="43"/>
      <c r="LC1662" s="43"/>
      <c r="LD1662" s="43"/>
      <c r="LE1662" s="43"/>
      <c r="LF1662" s="43"/>
      <c r="LG1662" s="43"/>
      <c r="LH1662" s="43"/>
      <c r="LI1662" s="43"/>
      <c r="LJ1662" s="43"/>
      <c r="LK1662" s="43"/>
      <c r="LL1662" s="43"/>
      <c r="LM1662" s="43"/>
      <c r="LN1662" s="43"/>
      <c r="LO1662" s="43"/>
      <c r="LP1662" s="43"/>
      <c r="LQ1662" s="43"/>
      <c r="LR1662" s="43"/>
      <c r="LS1662" s="43"/>
      <c r="LT1662" s="43"/>
      <c r="LU1662" s="43"/>
      <c r="LV1662" s="43"/>
      <c r="LW1662" s="43"/>
      <c r="LX1662" s="43"/>
      <c r="LY1662" s="43"/>
      <c r="LZ1662" s="43"/>
      <c r="MA1662" s="43"/>
      <c r="MB1662" s="43"/>
      <c r="MC1662" s="43"/>
      <c r="MD1662" s="43"/>
      <c r="ME1662" s="43"/>
      <c r="MF1662" s="43"/>
      <c r="MG1662" s="43"/>
      <c r="MH1662" s="43"/>
      <c r="MI1662" s="43"/>
      <c r="MJ1662" s="43"/>
      <c r="MK1662" s="43"/>
      <c r="ML1662" s="43"/>
      <c r="MM1662" s="43"/>
      <c r="MN1662" s="43"/>
      <c r="MO1662" s="43"/>
      <c r="MP1662" s="43"/>
      <c r="MQ1662" s="43"/>
      <c r="MR1662" s="43"/>
      <c r="MS1662" s="43"/>
      <c r="MT1662" s="43"/>
      <c r="MU1662" s="43"/>
      <c r="MV1662" s="43"/>
      <c r="MW1662" s="43"/>
      <c r="MX1662" s="43"/>
      <c r="MY1662" s="43"/>
      <c r="MZ1662" s="43"/>
      <c r="NA1662" s="43"/>
      <c r="NB1662" s="43"/>
      <c r="NC1662" s="43"/>
      <c r="ND1662" s="43"/>
      <c r="NE1662" s="43"/>
      <c r="NF1662" s="43"/>
      <c r="NG1662" s="43"/>
      <c r="NH1662" s="43"/>
      <c r="NI1662" s="43"/>
      <c r="NJ1662" s="43"/>
      <c r="NK1662" s="43"/>
      <c r="NL1662" s="43"/>
      <c r="NM1662" s="43"/>
      <c r="NN1662" s="43"/>
      <c r="NO1662" s="43"/>
      <c r="NP1662" s="43"/>
      <c r="NQ1662" s="43"/>
      <c r="NR1662" s="43"/>
      <c r="NT1662" s="66">
        <f>IF(AND(J1662&lt;&gt;"",K1662&lt;&gt;""),NETWORKDAYS(J1662,K1662,設定!$H$3:$H$39),0)</f>
        <v>0</v>
      </c>
      <c r="NU1662" s="3"/>
      <c r="NV1662" s="66">
        <f>IFERROR(IF(J1662&lt;&gt;"",NETWORKDAYS(J1662,$K$2,設定!$H$3:$H$39),0),"")</f>
        <v>0</v>
      </c>
      <c r="NW1662" s="66">
        <f t="shared" si="214"/>
        <v>0</v>
      </c>
      <c r="NX1662" s="3"/>
      <c r="NY1662" s="68">
        <f t="shared" si="215"/>
        <v>0</v>
      </c>
      <c r="NZ1662" s="68">
        <f t="shared" si="216"/>
        <v>0</v>
      </c>
      <c r="OA1662" s="69">
        <f t="shared" si="217"/>
        <v>0</v>
      </c>
      <c r="OB1662" s="68">
        <f t="shared" si="212"/>
        <v>0</v>
      </c>
    </row>
    <row r="1663" spans="2:392" x14ac:dyDescent="0.4">
      <c r="B1663" s="57">
        <f t="shared" si="213"/>
        <v>1656</v>
      </c>
      <c r="C1663" s="46"/>
      <c r="D1663" s="58"/>
      <c r="E1663" s="59"/>
      <c r="F1663" s="60"/>
      <c r="G1663" s="43"/>
      <c r="H1663" s="43"/>
      <c r="I1663" s="53"/>
      <c r="J1663" s="61"/>
      <c r="K1663" s="61"/>
      <c r="L1663" s="62"/>
      <c r="M1663" s="61"/>
      <c r="N1663" s="61"/>
      <c r="O1663" s="62"/>
      <c r="P1663" s="63"/>
      <c r="Q1663" s="64" t="str">
        <f t="shared" si="211"/>
        <v/>
      </c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  <c r="BC1663" s="43"/>
      <c r="BD1663" s="43"/>
      <c r="BE1663" s="43"/>
      <c r="BF1663" s="43"/>
      <c r="BG1663" s="43"/>
      <c r="BH1663" s="43"/>
      <c r="BI1663" s="43"/>
      <c r="BJ1663" s="43"/>
      <c r="BK1663" s="43"/>
      <c r="BL1663" s="43"/>
      <c r="BM1663" s="43"/>
      <c r="BN1663" s="43"/>
      <c r="BO1663" s="43"/>
      <c r="BP1663" s="43"/>
      <c r="BQ1663" s="43"/>
      <c r="BR1663" s="43"/>
      <c r="BS1663" s="43"/>
      <c r="BT1663" s="43"/>
      <c r="BU1663" s="43"/>
      <c r="BV1663" s="43"/>
      <c r="BW1663" s="43"/>
      <c r="BX1663" s="43"/>
      <c r="BY1663" s="43"/>
      <c r="BZ1663" s="43"/>
      <c r="CA1663" s="43"/>
      <c r="CB1663" s="43"/>
      <c r="CC1663" s="43"/>
      <c r="CD1663" s="43"/>
      <c r="CE1663" s="43"/>
      <c r="CF1663" s="43"/>
      <c r="CG1663" s="43"/>
      <c r="CH1663" s="43"/>
      <c r="CI1663" s="43"/>
      <c r="CJ1663" s="43"/>
      <c r="CK1663" s="43"/>
      <c r="CL1663" s="43"/>
      <c r="CM1663" s="43"/>
      <c r="CN1663" s="43"/>
      <c r="CO1663" s="43"/>
      <c r="CP1663" s="43"/>
      <c r="CQ1663" s="43"/>
      <c r="CR1663" s="43"/>
      <c r="CS1663" s="43"/>
      <c r="CT1663" s="43"/>
      <c r="CU1663" s="43"/>
      <c r="CV1663" s="43"/>
      <c r="CW1663" s="43"/>
      <c r="CX1663" s="43"/>
      <c r="CY1663" s="43"/>
      <c r="CZ1663" s="43"/>
      <c r="DA1663" s="43"/>
      <c r="DB1663" s="43"/>
      <c r="DC1663" s="43"/>
      <c r="DD1663" s="43"/>
      <c r="DE1663" s="43"/>
      <c r="DF1663" s="43"/>
      <c r="DG1663" s="43"/>
      <c r="DH1663" s="43"/>
      <c r="DI1663" s="43"/>
      <c r="DJ1663" s="43"/>
      <c r="DK1663" s="43"/>
      <c r="DL1663" s="43"/>
      <c r="DM1663" s="43"/>
      <c r="DN1663" s="43"/>
      <c r="DO1663" s="43"/>
      <c r="DP1663" s="43"/>
      <c r="DQ1663" s="43"/>
      <c r="DR1663" s="43"/>
      <c r="DS1663" s="43"/>
      <c r="DT1663" s="43"/>
      <c r="DU1663" s="43"/>
      <c r="DV1663" s="43"/>
      <c r="DW1663" s="43"/>
      <c r="DX1663" s="43"/>
      <c r="DY1663" s="43"/>
      <c r="DZ1663" s="43"/>
      <c r="EA1663" s="43"/>
      <c r="EB1663" s="43"/>
      <c r="EC1663" s="43"/>
      <c r="ED1663" s="43"/>
      <c r="EE1663" s="43"/>
      <c r="EF1663" s="43"/>
      <c r="EG1663" s="43"/>
      <c r="EH1663" s="43"/>
      <c r="EI1663" s="43"/>
      <c r="EJ1663" s="43"/>
      <c r="EK1663" s="43"/>
      <c r="EL1663" s="43"/>
      <c r="EM1663" s="43"/>
      <c r="EN1663" s="43"/>
      <c r="EO1663" s="43"/>
      <c r="EP1663" s="43"/>
      <c r="EQ1663" s="43"/>
      <c r="ER1663" s="43"/>
      <c r="ES1663" s="43"/>
      <c r="ET1663" s="43"/>
      <c r="EU1663" s="43"/>
      <c r="EV1663" s="43"/>
      <c r="EW1663" s="43"/>
      <c r="EX1663" s="43"/>
      <c r="EY1663" s="43"/>
      <c r="EZ1663" s="43"/>
      <c r="FA1663" s="43"/>
      <c r="FB1663" s="43"/>
      <c r="FC1663" s="43"/>
      <c r="FD1663" s="43"/>
      <c r="FE1663" s="43"/>
      <c r="FF1663" s="43"/>
      <c r="FG1663" s="43"/>
      <c r="FH1663" s="43"/>
      <c r="FI1663" s="43"/>
      <c r="FJ1663" s="43"/>
      <c r="FK1663" s="43"/>
      <c r="FL1663" s="43"/>
      <c r="FM1663" s="43"/>
      <c r="FN1663" s="43"/>
      <c r="FO1663" s="43"/>
      <c r="FP1663" s="43"/>
      <c r="FQ1663" s="43"/>
      <c r="FR1663" s="43"/>
      <c r="FS1663" s="43"/>
      <c r="FT1663" s="43"/>
      <c r="FU1663" s="43"/>
      <c r="FV1663" s="43"/>
      <c r="FW1663" s="43"/>
      <c r="FX1663" s="43"/>
      <c r="FY1663" s="43"/>
      <c r="FZ1663" s="43"/>
      <c r="GA1663" s="43"/>
      <c r="GB1663" s="43"/>
      <c r="GC1663" s="43"/>
      <c r="GD1663" s="43"/>
      <c r="GE1663" s="43"/>
      <c r="GF1663" s="43"/>
      <c r="GG1663" s="43"/>
      <c r="GH1663" s="43"/>
      <c r="GI1663" s="43"/>
      <c r="GJ1663" s="43"/>
      <c r="GK1663" s="43"/>
      <c r="GL1663" s="43"/>
      <c r="GM1663" s="43"/>
      <c r="GN1663" s="43"/>
      <c r="GO1663" s="43"/>
      <c r="GP1663" s="43"/>
      <c r="GQ1663" s="43"/>
      <c r="GR1663" s="43"/>
      <c r="GS1663" s="43"/>
      <c r="GT1663" s="43"/>
      <c r="GU1663" s="43"/>
      <c r="GV1663" s="43"/>
      <c r="GW1663" s="43"/>
      <c r="GX1663" s="43"/>
      <c r="GY1663" s="43"/>
      <c r="GZ1663" s="43"/>
      <c r="HA1663" s="43"/>
      <c r="HB1663" s="43"/>
      <c r="HC1663" s="43"/>
      <c r="HD1663" s="43"/>
      <c r="HE1663" s="43"/>
      <c r="HF1663" s="43"/>
      <c r="HG1663" s="43"/>
      <c r="HH1663" s="43"/>
      <c r="HI1663" s="43"/>
      <c r="HJ1663" s="43"/>
      <c r="HK1663" s="43"/>
      <c r="HL1663" s="43"/>
      <c r="HM1663" s="43"/>
      <c r="HN1663" s="43"/>
      <c r="HO1663" s="43"/>
      <c r="HP1663" s="43"/>
      <c r="HQ1663" s="43"/>
      <c r="HR1663" s="43"/>
      <c r="HS1663" s="43"/>
      <c r="HT1663" s="43"/>
      <c r="HU1663" s="43"/>
      <c r="HV1663" s="43"/>
      <c r="HW1663" s="43"/>
      <c r="HX1663" s="43"/>
      <c r="HY1663" s="43"/>
      <c r="HZ1663" s="43"/>
      <c r="IA1663" s="43"/>
      <c r="IB1663" s="43"/>
      <c r="IC1663" s="43"/>
      <c r="ID1663" s="43"/>
      <c r="IE1663" s="43"/>
      <c r="IF1663" s="43"/>
      <c r="IG1663" s="43"/>
      <c r="IH1663" s="43"/>
      <c r="II1663" s="43"/>
      <c r="IJ1663" s="43"/>
      <c r="IK1663" s="43"/>
      <c r="IL1663" s="43"/>
      <c r="IM1663" s="43"/>
      <c r="IN1663" s="43"/>
      <c r="IO1663" s="43"/>
      <c r="IP1663" s="43"/>
      <c r="IQ1663" s="43"/>
      <c r="IR1663" s="43"/>
      <c r="IS1663" s="43"/>
      <c r="IT1663" s="43"/>
      <c r="IU1663" s="43"/>
      <c r="IV1663" s="43"/>
      <c r="IW1663" s="43"/>
      <c r="IX1663" s="43"/>
      <c r="IY1663" s="43"/>
      <c r="IZ1663" s="43"/>
      <c r="JA1663" s="43"/>
      <c r="JB1663" s="43"/>
      <c r="JC1663" s="43"/>
      <c r="JD1663" s="43"/>
      <c r="JE1663" s="43"/>
      <c r="JF1663" s="43"/>
      <c r="JG1663" s="43"/>
      <c r="JH1663" s="43"/>
      <c r="JI1663" s="43"/>
      <c r="JJ1663" s="43"/>
      <c r="JK1663" s="43"/>
      <c r="JL1663" s="43"/>
      <c r="JM1663" s="43"/>
      <c r="JN1663" s="43"/>
      <c r="JO1663" s="43"/>
      <c r="JP1663" s="43"/>
      <c r="JQ1663" s="43"/>
      <c r="JR1663" s="43"/>
      <c r="JS1663" s="43"/>
      <c r="JT1663" s="43"/>
      <c r="JU1663" s="43"/>
      <c r="JV1663" s="43"/>
      <c r="JW1663" s="43"/>
      <c r="JX1663" s="43"/>
      <c r="JY1663" s="43"/>
      <c r="JZ1663" s="43"/>
      <c r="KA1663" s="43"/>
      <c r="KB1663" s="43"/>
      <c r="KC1663" s="43"/>
      <c r="KD1663" s="43"/>
      <c r="KE1663" s="43"/>
      <c r="KF1663" s="43"/>
      <c r="KG1663" s="43"/>
      <c r="KH1663" s="43"/>
      <c r="KI1663" s="43"/>
      <c r="KJ1663" s="43"/>
      <c r="KK1663" s="43"/>
      <c r="KL1663" s="43"/>
      <c r="KM1663" s="43"/>
      <c r="KN1663" s="43"/>
      <c r="KO1663" s="43"/>
      <c r="KP1663" s="43"/>
      <c r="KQ1663" s="43"/>
      <c r="KR1663" s="43"/>
      <c r="KS1663" s="43"/>
      <c r="KT1663" s="43"/>
      <c r="KU1663" s="43"/>
      <c r="KV1663" s="43"/>
      <c r="KW1663" s="43"/>
      <c r="KX1663" s="43"/>
      <c r="KY1663" s="43"/>
      <c r="KZ1663" s="43"/>
      <c r="LA1663" s="43"/>
      <c r="LB1663" s="43"/>
      <c r="LC1663" s="43"/>
      <c r="LD1663" s="43"/>
      <c r="LE1663" s="43"/>
      <c r="LF1663" s="43"/>
      <c r="LG1663" s="43"/>
      <c r="LH1663" s="43"/>
      <c r="LI1663" s="43"/>
      <c r="LJ1663" s="43"/>
      <c r="LK1663" s="43"/>
      <c r="LL1663" s="43"/>
      <c r="LM1663" s="43"/>
      <c r="LN1663" s="43"/>
      <c r="LO1663" s="43"/>
      <c r="LP1663" s="43"/>
      <c r="LQ1663" s="43"/>
      <c r="LR1663" s="43"/>
      <c r="LS1663" s="43"/>
      <c r="LT1663" s="43"/>
      <c r="LU1663" s="43"/>
      <c r="LV1663" s="43"/>
      <c r="LW1663" s="43"/>
      <c r="LX1663" s="43"/>
      <c r="LY1663" s="43"/>
      <c r="LZ1663" s="43"/>
      <c r="MA1663" s="43"/>
      <c r="MB1663" s="43"/>
      <c r="MC1663" s="43"/>
      <c r="MD1663" s="43"/>
      <c r="ME1663" s="43"/>
      <c r="MF1663" s="43"/>
      <c r="MG1663" s="43"/>
      <c r="MH1663" s="43"/>
      <c r="MI1663" s="43"/>
      <c r="MJ1663" s="43"/>
      <c r="MK1663" s="43"/>
      <c r="ML1663" s="43"/>
      <c r="MM1663" s="43"/>
      <c r="MN1663" s="43"/>
      <c r="MO1663" s="43"/>
      <c r="MP1663" s="43"/>
      <c r="MQ1663" s="43"/>
      <c r="MR1663" s="43"/>
      <c r="MS1663" s="43"/>
      <c r="MT1663" s="43"/>
      <c r="MU1663" s="43"/>
      <c r="MV1663" s="43"/>
      <c r="MW1663" s="43"/>
      <c r="MX1663" s="43"/>
      <c r="MY1663" s="43"/>
      <c r="MZ1663" s="43"/>
      <c r="NA1663" s="43"/>
      <c r="NB1663" s="43"/>
      <c r="NC1663" s="43"/>
      <c r="ND1663" s="43"/>
      <c r="NE1663" s="43"/>
      <c r="NF1663" s="43"/>
      <c r="NG1663" s="43"/>
      <c r="NH1663" s="43"/>
      <c r="NI1663" s="43"/>
      <c r="NJ1663" s="43"/>
      <c r="NK1663" s="43"/>
      <c r="NL1663" s="43"/>
      <c r="NM1663" s="43"/>
      <c r="NN1663" s="43"/>
      <c r="NO1663" s="43"/>
      <c r="NP1663" s="43"/>
      <c r="NQ1663" s="43"/>
      <c r="NR1663" s="43"/>
      <c r="NT1663" s="66">
        <f>IF(AND(J1663&lt;&gt;"",K1663&lt;&gt;""),NETWORKDAYS(J1663,K1663,設定!$H$3:$H$39),0)</f>
        <v>0</v>
      </c>
      <c r="NU1663" s="3"/>
      <c r="NV1663" s="66">
        <f>IFERROR(IF(J1663&lt;&gt;"",NETWORKDAYS(J1663,$K$2,設定!$H$3:$H$39),0),"")</f>
        <v>0</v>
      </c>
      <c r="NW1663" s="66">
        <f t="shared" si="214"/>
        <v>0</v>
      </c>
      <c r="NX1663" s="3"/>
      <c r="NY1663" s="68">
        <f t="shared" si="215"/>
        <v>0</v>
      </c>
      <c r="NZ1663" s="68">
        <f t="shared" si="216"/>
        <v>0</v>
      </c>
      <c r="OA1663" s="69">
        <f t="shared" si="217"/>
        <v>0</v>
      </c>
      <c r="OB1663" s="68">
        <f t="shared" si="212"/>
        <v>0</v>
      </c>
    </row>
    <row r="1664" spans="2:392" x14ac:dyDescent="0.4">
      <c r="B1664" s="57">
        <f t="shared" si="213"/>
        <v>1657</v>
      </c>
      <c r="C1664" s="46"/>
      <c r="D1664" s="58"/>
      <c r="E1664" s="59"/>
      <c r="F1664" s="60"/>
      <c r="G1664" s="43"/>
      <c r="H1664" s="43"/>
      <c r="I1664" s="53"/>
      <c r="J1664" s="61"/>
      <c r="K1664" s="61"/>
      <c r="L1664" s="62"/>
      <c r="M1664" s="61"/>
      <c r="N1664" s="61"/>
      <c r="O1664" s="62"/>
      <c r="P1664" s="63"/>
      <c r="Q1664" s="64" t="str">
        <f t="shared" si="211"/>
        <v/>
      </c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  <c r="BC1664" s="43"/>
      <c r="BD1664" s="43"/>
      <c r="BE1664" s="43"/>
      <c r="BF1664" s="43"/>
      <c r="BG1664" s="43"/>
      <c r="BH1664" s="43"/>
      <c r="BI1664" s="43"/>
      <c r="BJ1664" s="43"/>
      <c r="BK1664" s="43"/>
      <c r="BL1664" s="43"/>
      <c r="BM1664" s="43"/>
      <c r="BN1664" s="43"/>
      <c r="BO1664" s="43"/>
      <c r="BP1664" s="43"/>
      <c r="BQ1664" s="43"/>
      <c r="BR1664" s="43"/>
      <c r="BS1664" s="43"/>
      <c r="BT1664" s="43"/>
      <c r="BU1664" s="43"/>
      <c r="BV1664" s="43"/>
      <c r="BW1664" s="43"/>
      <c r="BX1664" s="43"/>
      <c r="BY1664" s="43"/>
      <c r="BZ1664" s="43"/>
      <c r="CA1664" s="43"/>
      <c r="CB1664" s="43"/>
      <c r="CC1664" s="43"/>
      <c r="CD1664" s="43"/>
      <c r="CE1664" s="43"/>
      <c r="CF1664" s="43"/>
      <c r="CG1664" s="43"/>
      <c r="CH1664" s="43"/>
      <c r="CI1664" s="43"/>
      <c r="CJ1664" s="43"/>
      <c r="CK1664" s="43"/>
      <c r="CL1664" s="43"/>
      <c r="CM1664" s="43"/>
      <c r="CN1664" s="43"/>
      <c r="CO1664" s="43"/>
      <c r="CP1664" s="43"/>
      <c r="CQ1664" s="43"/>
      <c r="CR1664" s="43"/>
      <c r="CS1664" s="43"/>
      <c r="CT1664" s="43"/>
      <c r="CU1664" s="43"/>
      <c r="CV1664" s="43"/>
      <c r="CW1664" s="43"/>
      <c r="CX1664" s="43"/>
      <c r="CY1664" s="43"/>
      <c r="CZ1664" s="43"/>
      <c r="DA1664" s="43"/>
      <c r="DB1664" s="43"/>
      <c r="DC1664" s="43"/>
      <c r="DD1664" s="43"/>
      <c r="DE1664" s="43"/>
      <c r="DF1664" s="43"/>
      <c r="DG1664" s="43"/>
      <c r="DH1664" s="43"/>
      <c r="DI1664" s="43"/>
      <c r="DJ1664" s="43"/>
      <c r="DK1664" s="43"/>
      <c r="DL1664" s="43"/>
      <c r="DM1664" s="43"/>
      <c r="DN1664" s="43"/>
      <c r="DO1664" s="43"/>
      <c r="DP1664" s="43"/>
      <c r="DQ1664" s="43"/>
      <c r="DR1664" s="43"/>
      <c r="DS1664" s="43"/>
      <c r="DT1664" s="43"/>
      <c r="DU1664" s="43"/>
      <c r="DV1664" s="43"/>
      <c r="DW1664" s="43"/>
      <c r="DX1664" s="43"/>
      <c r="DY1664" s="43"/>
      <c r="DZ1664" s="43"/>
      <c r="EA1664" s="43"/>
      <c r="EB1664" s="43"/>
      <c r="EC1664" s="43"/>
      <c r="ED1664" s="43"/>
      <c r="EE1664" s="43"/>
      <c r="EF1664" s="43"/>
      <c r="EG1664" s="43"/>
      <c r="EH1664" s="43"/>
      <c r="EI1664" s="43"/>
      <c r="EJ1664" s="43"/>
      <c r="EK1664" s="43"/>
      <c r="EL1664" s="43"/>
      <c r="EM1664" s="43"/>
      <c r="EN1664" s="43"/>
      <c r="EO1664" s="43"/>
      <c r="EP1664" s="43"/>
      <c r="EQ1664" s="43"/>
      <c r="ER1664" s="43"/>
      <c r="ES1664" s="43"/>
      <c r="ET1664" s="43"/>
      <c r="EU1664" s="43"/>
      <c r="EV1664" s="43"/>
      <c r="EW1664" s="43"/>
      <c r="EX1664" s="43"/>
      <c r="EY1664" s="43"/>
      <c r="EZ1664" s="43"/>
      <c r="FA1664" s="43"/>
      <c r="FB1664" s="43"/>
      <c r="FC1664" s="43"/>
      <c r="FD1664" s="43"/>
      <c r="FE1664" s="43"/>
      <c r="FF1664" s="43"/>
      <c r="FG1664" s="43"/>
      <c r="FH1664" s="43"/>
      <c r="FI1664" s="43"/>
      <c r="FJ1664" s="43"/>
      <c r="FK1664" s="43"/>
      <c r="FL1664" s="43"/>
      <c r="FM1664" s="43"/>
      <c r="FN1664" s="43"/>
      <c r="FO1664" s="43"/>
      <c r="FP1664" s="43"/>
      <c r="FQ1664" s="43"/>
      <c r="FR1664" s="43"/>
      <c r="FS1664" s="43"/>
      <c r="FT1664" s="43"/>
      <c r="FU1664" s="43"/>
      <c r="FV1664" s="43"/>
      <c r="FW1664" s="43"/>
      <c r="FX1664" s="43"/>
      <c r="FY1664" s="43"/>
      <c r="FZ1664" s="43"/>
      <c r="GA1664" s="43"/>
      <c r="GB1664" s="43"/>
      <c r="GC1664" s="43"/>
      <c r="GD1664" s="43"/>
      <c r="GE1664" s="43"/>
      <c r="GF1664" s="43"/>
      <c r="GG1664" s="43"/>
      <c r="GH1664" s="43"/>
      <c r="GI1664" s="43"/>
      <c r="GJ1664" s="43"/>
      <c r="GK1664" s="43"/>
      <c r="GL1664" s="43"/>
      <c r="GM1664" s="43"/>
      <c r="GN1664" s="43"/>
      <c r="GO1664" s="43"/>
      <c r="GP1664" s="43"/>
      <c r="GQ1664" s="43"/>
      <c r="GR1664" s="43"/>
      <c r="GS1664" s="43"/>
      <c r="GT1664" s="43"/>
      <c r="GU1664" s="43"/>
      <c r="GV1664" s="43"/>
      <c r="GW1664" s="43"/>
      <c r="GX1664" s="43"/>
      <c r="GY1664" s="43"/>
      <c r="GZ1664" s="43"/>
      <c r="HA1664" s="43"/>
      <c r="HB1664" s="43"/>
      <c r="HC1664" s="43"/>
      <c r="HD1664" s="43"/>
      <c r="HE1664" s="43"/>
      <c r="HF1664" s="43"/>
      <c r="HG1664" s="43"/>
      <c r="HH1664" s="43"/>
      <c r="HI1664" s="43"/>
      <c r="HJ1664" s="43"/>
      <c r="HK1664" s="43"/>
      <c r="HL1664" s="43"/>
      <c r="HM1664" s="43"/>
      <c r="HN1664" s="43"/>
      <c r="HO1664" s="43"/>
      <c r="HP1664" s="43"/>
      <c r="HQ1664" s="43"/>
      <c r="HR1664" s="43"/>
      <c r="HS1664" s="43"/>
      <c r="HT1664" s="43"/>
      <c r="HU1664" s="43"/>
      <c r="HV1664" s="43"/>
      <c r="HW1664" s="43"/>
      <c r="HX1664" s="43"/>
      <c r="HY1664" s="43"/>
      <c r="HZ1664" s="43"/>
      <c r="IA1664" s="43"/>
      <c r="IB1664" s="43"/>
      <c r="IC1664" s="43"/>
      <c r="ID1664" s="43"/>
      <c r="IE1664" s="43"/>
      <c r="IF1664" s="43"/>
      <c r="IG1664" s="43"/>
      <c r="IH1664" s="43"/>
      <c r="II1664" s="43"/>
      <c r="IJ1664" s="43"/>
      <c r="IK1664" s="43"/>
      <c r="IL1664" s="43"/>
      <c r="IM1664" s="43"/>
      <c r="IN1664" s="43"/>
      <c r="IO1664" s="43"/>
      <c r="IP1664" s="43"/>
      <c r="IQ1664" s="43"/>
      <c r="IR1664" s="43"/>
      <c r="IS1664" s="43"/>
      <c r="IT1664" s="43"/>
      <c r="IU1664" s="43"/>
      <c r="IV1664" s="43"/>
      <c r="IW1664" s="43"/>
      <c r="IX1664" s="43"/>
      <c r="IY1664" s="43"/>
      <c r="IZ1664" s="43"/>
      <c r="JA1664" s="43"/>
      <c r="JB1664" s="43"/>
      <c r="JC1664" s="43"/>
      <c r="JD1664" s="43"/>
      <c r="JE1664" s="43"/>
      <c r="JF1664" s="43"/>
      <c r="JG1664" s="43"/>
      <c r="JH1664" s="43"/>
      <c r="JI1664" s="43"/>
      <c r="JJ1664" s="43"/>
      <c r="JK1664" s="43"/>
      <c r="JL1664" s="43"/>
      <c r="JM1664" s="43"/>
      <c r="JN1664" s="43"/>
      <c r="JO1664" s="43"/>
      <c r="JP1664" s="43"/>
      <c r="JQ1664" s="43"/>
      <c r="JR1664" s="43"/>
      <c r="JS1664" s="43"/>
      <c r="JT1664" s="43"/>
      <c r="JU1664" s="43"/>
      <c r="JV1664" s="43"/>
      <c r="JW1664" s="43"/>
      <c r="JX1664" s="43"/>
      <c r="JY1664" s="43"/>
      <c r="JZ1664" s="43"/>
      <c r="KA1664" s="43"/>
      <c r="KB1664" s="43"/>
      <c r="KC1664" s="43"/>
      <c r="KD1664" s="43"/>
      <c r="KE1664" s="43"/>
      <c r="KF1664" s="43"/>
      <c r="KG1664" s="43"/>
      <c r="KH1664" s="43"/>
      <c r="KI1664" s="43"/>
      <c r="KJ1664" s="43"/>
      <c r="KK1664" s="43"/>
      <c r="KL1664" s="43"/>
      <c r="KM1664" s="43"/>
      <c r="KN1664" s="43"/>
      <c r="KO1664" s="43"/>
      <c r="KP1664" s="43"/>
      <c r="KQ1664" s="43"/>
      <c r="KR1664" s="43"/>
      <c r="KS1664" s="43"/>
      <c r="KT1664" s="43"/>
      <c r="KU1664" s="43"/>
      <c r="KV1664" s="43"/>
      <c r="KW1664" s="43"/>
      <c r="KX1664" s="43"/>
      <c r="KY1664" s="43"/>
      <c r="KZ1664" s="43"/>
      <c r="LA1664" s="43"/>
      <c r="LB1664" s="43"/>
      <c r="LC1664" s="43"/>
      <c r="LD1664" s="43"/>
      <c r="LE1664" s="43"/>
      <c r="LF1664" s="43"/>
      <c r="LG1664" s="43"/>
      <c r="LH1664" s="43"/>
      <c r="LI1664" s="43"/>
      <c r="LJ1664" s="43"/>
      <c r="LK1664" s="43"/>
      <c r="LL1664" s="43"/>
      <c r="LM1664" s="43"/>
      <c r="LN1664" s="43"/>
      <c r="LO1664" s="43"/>
      <c r="LP1664" s="43"/>
      <c r="LQ1664" s="43"/>
      <c r="LR1664" s="43"/>
      <c r="LS1664" s="43"/>
      <c r="LT1664" s="43"/>
      <c r="LU1664" s="43"/>
      <c r="LV1664" s="43"/>
      <c r="LW1664" s="43"/>
      <c r="LX1664" s="43"/>
      <c r="LY1664" s="43"/>
      <c r="LZ1664" s="43"/>
      <c r="MA1664" s="43"/>
      <c r="MB1664" s="43"/>
      <c r="MC1664" s="43"/>
      <c r="MD1664" s="43"/>
      <c r="ME1664" s="43"/>
      <c r="MF1664" s="43"/>
      <c r="MG1664" s="43"/>
      <c r="MH1664" s="43"/>
      <c r="MI1664" s="43"/>
      <c r="MJ1664" s="43"/>
      <c r="MK1664" s="43"/>
      <c r="ML1664" s="43"/>
      <c r="MM1664" s="43"/>
      <c r="MN1664" s="43"/>
      <c r="MO1664" s="43"/>
      <c r="MP1664" s="43"/>
      <c r="MQ1664" s="43"/>
      <c r="MR1664" s="43"/>
      <c r="MS1664" s="43"/>
      <c r="MT1664" s="43"/>
      <c r="MU1664" s="43"/>
      <c r="MV1664" s="43"/>
      <c r="MW1664" s="43"/>
      <c r="MX1664" s="43"/>
      <c r="MY1664" s="43"/>
      <c r="MZ1664" s="43"/>
      <c r="NA1664" s="43"/>
      <c r="NB1664" s="43"/>
      <c r="NC1664" s="43"/>
      <c r="ND1664" s="43"/>
      <c r="NE1664" s="43"/>
      <c r="NF1664" s="43"/>
      <c r="NG1664" s="43"/>
      <c r="NH1664" s="43"/>
      <c r="NI1664" s="43"/>
      <c r="NJ1664" s="43"/>
      <c r="NK1664" s="43"/>
      <c r="NL1664" s="43"/>
      <c r="NM1664" s="43"/>
      <c r="NN1664" s="43"/>
      <c r="NO1664" s="43"/>
      <c r="NP1664" s="43"/>
      <c r="NQ1664" s="43"/>
      <c r="NR1664" s="43"/>
      <c r="NT1664" s="66">
        <f>IF(AND(J1664&lt;&gt;"",K1664&lt;&gt;""),NETWORKDAYS(J1664,K1664,設定!$H$3:$H$39),0)</f>
        <v>0</v>
      </c>
      <c r="NU1664" s="3"/>
      <c r="NV1664" s="66">
        <f>IFERROR(IF(J1664&lt;&gt;"",NETWORKDAYS(J1664,$K$2,設定!$H$3:$H$39),0),"")</f>
        <v>0</v>
      </c>
      <c r="NW1664" s="66">
        <f t="shared" si="214"/>
        <v>0</v>
      </c>
      <c r="NX1664" s="3"/>
      <c r="NY1664" s="68">
        <f t="shared" si="215"/>
        <v>0</v>
      </c>
      <c r="NZ1664" s="68">
        <f t="shared" si="216"/>
        <v>0</v>
      </c>
      <c r="OA1664" s="69">
        <f t="shared" si="217"/>
        <v>0</v>
      </c>
      <c r="OB1664" s="68">
        <f t="shared" si="212"/>
        <v>0</v>
      </c>
    </row>
    <row r="1665" spans="2:392" x14ac:dyDescent="0.4">
      <c r="B1665" s="57">
        <f t="shared" si="213"/>
        <v>1658</v>
      </c>
      <c r="C1665" s="46"/>
      <c r="D1665" s="58"/>
      <c r="E1665" s="59"/>
      <c r="F1665" s="60"/>
      <c r="G1665" s="43"/>
      <c r="H1665" s="43"/>
      <c r="I1665" s="53"/>
      <c r="J1665" s="61"/>
      <c r="K1665" s="61"/>
      <c r="L1665" s="62"/>
      <c r="M1665" s="61"/>
      <c r="N1665" s="61"/>
      <c r="O1665" s="62"/>
      <c r="P1665" s="63"/>
      <c r="Q1665" s="64" t="str">
        <f t="shared" si="211"/>
        <v/>
      </c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  <c r="BC1665" s="43"/>
      <c r="BD1665" s="43"/>
      <c r="BE1665" s="43"/>
      <c r="BF1665" s="43"/>
      <c r="BG1665" s="43"/>
      <c r="BH1665" s="43"/>
      <c r="BI1665" s="43"/>
      <c r="BJ1665" s="43"/>
      <c r="BK1665" s="43"/>
      <c r="BL1665" s="43"/>
      <c r="BM1665" s="43"/>
      <c r="BN1665" s="43"/>
      <c r="BO1665" s="43"/>
      <c r="BP1665" s="43"/>
      <c r="BQ1665" s="43"/>
      <c r="BR1665" s="43"/>
      <c r="BS1665" s="43"/>
      <c r="BT1665" s="43"/>
      <c r="BU1665" s="43"/>
      <c r="BV1665" s="43"/>
      <c r="BW1665" s="43"/>
      <c r="BX1665" s="43"/>
      <c r="BY1665" s="43"/>
      <c r="BZ1665" s="43"/>
      <c r="CA1665" s="43"/>
      <c r="CB1665" s="43"/>
      <c r="CC1665" s="43"/>
      <c r="CD1665" s="43"/>
      <c r="CE1665" s="43"/>
      <c r="CF1665" s="43"/>
      <c r="CG1665" s="43"/>
      <c r="CH1665" s="43"/>
      <c r="CI1665" s="43"/>
      <c r="CJ1665" s="43"/>
      <c r="CK1665" s="43"/>
      <c r="CL1665" s="43"/>
      <c r="CM1665" s="43"/>
      <c r="CN1665" s="43"/>
      <c r="CO1665" s="43"/>
      <c r="CP1665" s="43"/>
      <c r="CQ1665" s="43"/>
      <c r="CR1665" s="43"/>
      <c r="CS1665" s="43"/>
      <c r="CT1665" s="43"/>
      <c r="CU1665" s="43"/>
      <c r="CV1665" s="43"/>
      <c r="CW1665" s="43"/>
      <c r="CX1665" s="43"/>
      <c r="CY1665" s="43"/>
      <c r="CZ1665" s="43"/>
      <c r="DA1665" s="43"/>
      <c r="DB1665" s="43"/>
      <c r="DC1665" s="43"/>
      <c r="DD1665" s="43"/>
      <c r="DE1665" s="43"/>
      <c r="DF1665" s="43"/>
      <c r="DG1665" s="43"/>
      <c r="DH1665" s="43"/>
      <c r="DI1665" s="43"/>
      <c r="DJ1665" s="43"/>
      <c r="DK1665" s="43"/>
      <c r="DL1665" s="43"/>
      <c r="DM1665" s="43"/>
      <c r="DN1665" s="43"/>
      <c r="DO1665" s="43"/>
      <c r="DP1665" s="43"/>
      <c r="DQ1665" s="43"/>
      <c r="DR1665" s="43"/>
      <c r="DS1665" s="43"/>
      <c r="DT1665" s="43"/>
      <c r="DU1665" s="43"/>
      <c r="DV1665" s="43"/>
      <c r="DW1665" s="43"/>
      <c r="DX1665" s="43"/>
      <c r="DY1665" s="43"/>
      <c r="DZ1665" s="43"/>
      <c r="EA1665" s="43"/>
      <c r="EB1665" s="43"/>
      <c r="EC1665" s="43"/>
      <c r="ED1665" s="43"/>
      <c r="EE1665" s="43"/>
      <c r="EF1665" s="43"/>
      <c r="EG1665" s="43"/>
      <c r="EH1665" s="43"/>
      <c r="EI1665" s="43"/>
      <c r="EJ1665" s="43"/>
      <c r="EK1665" s="43"/>
      <c r="EL1665" s="43"/>
      <c r="EM1665" s="43"/>
      <c r="EN1665" s="43"/>
      <c r="EO1665" s="43"/>
      <c r="EP1665" s="43"/>
      <c r="EQ1665" s="43"/>
      <c r="ER1665" s="43"/>
      <c r="ES1665" s="43"/>
      <c r="ET1665" s="43"/>
      <c r="EU1665" s="43"/>
      <c r="EV1665" s="43"/>
      <c r="EW1665" s="43"/>
      <c r="EX1665" s="43"/>
      <c r="EY1665" s="43"/>
      <c r="EZ1665" s="43"/>
      <c r="FA1665" s="43"/>
      <c r="FB1665" s="43"/>
      <c r="FC1665" s="43"/>
      <c r="FD1665" s="43"/>
      <c r="FE1665" s="43"/>
      <c r="FF1665" s="43"/>
      <c r="FG1665" s="43"/>
      <c r="FH1665" s="43"/>
      <c r="FI1665" s="43"/>
      <c r="FJ1665" s="43"/>
      <c r="FK1665" s="43"/>
      <c r="FL1665" s="43"/>
      <c r="FM1665" s="43"/>
      <c r="FN1665" s="43"/>
      <c r="FO1665" s="43"/>
      <c r="FP1665" s="43"/>
      <c r="FQ1665" s="43"/>
      <c r="FR1665" s="43"/>
      <c r="FS1665" s="43"/>
      <c r="FT1665" s="43"/>
      <c r="FU1665" s="43"/>
      <c r="FV1665" s="43"/>
      <c r="FW1665" s="43"/>
      <c r="FX1665" s="43"/>
      <c r="FY1665" s="43"/>
      <c r="FZ1665" s="43"/>
      <c r="GA1665" s="43"/>
      <c r="GB1665" s="43"/>
      <c r="GC1665" s="43"/>
      <c r="GD1665" s="43"/>
      <c r="GE1665" s="43"/>
      <c r="GF1665" s="43"/>
      <c r="GG1665" s="43"/>
      <c r="GH1665" s="43"/>
      <c r="GI1665" s="43"/>
      <c r="GJ1665" s="43"/>
      <c r="GK1665" s="43"/>
      <c r="GL1665" s="43"/>
      <c r="GM1665" s="43"/>
      <c r="GN1665" s="43"/>
      <c r="GO1665" s="43"/>
      <c r="GP1665" s="43"/>
      <c r="GQ1665" s="43"/>
      <c r="GR1665" s="43"/>
      <c r="GS1665" s="43"/>
      <c r="GT1665" s="43"/>
      <c r="GU1665" s="43"/>
      <c r="GV1665" s="43"/>
      <c r="GW1665" s="43"/>
      <c r="GX1665" s="43"/>
      <c r="GY1665" s="43"/>
      <c r="GZ1665" s="43"/>
      <c r="HA1665" s="43"/>
      <c r="HB1665" s="43"/>
      <c r="HC1665" s="43"/>
      <c r="HD1665" s="43"/>
      <c r="HE1665" s="43"/>
      <c r="HF1665" s="43"/>
      <c r="HG1665" s="43"/>
      <c r="HH1665" s="43"/>
      <c r="HI1665" s="43"/>
      <c r="HJ1665" s="43"/>
      <c r="HK1665" s="43"/>
      <c r="HL1665" s="43"/>
      <c r="HM1665" s="43"/>
      <c r="HN1665" s="43"/>
      <c r="HO1665" s="43"/>
      <c r="HP1665" s="43"/>
      <c r="HQ1665" s="43"/>
      <c r="HR1665" s="43"/>
      <c r="HS1665" s="43"/>
      <c r="HT1665" s="43"/>
      <c r="HU1665" s="43"/>
      <c r="HV1665" s="43"/>
      <c r="HW1665" s="43"/>
      <c r="HX1665" s="43"/>
      <c r="HY1665" s="43"/>
      <c r="HZ1665" s="43"/>
      <c r="IA1665" s="43"/>
      <c r="IB1665" s="43"/>
      <c r="IC1665" s="43"/>
      <c r="ID1665" s="43"/>
      <c r="IE1665" s="43"/>
      <c r="IF1665" s="43"/>
      <c r="IG1665" s="43"/>
      <c r="IH1665" s="43"/>
      <c r="II1665" s="43"/>
      <c r="IJ1665" s="43"/>
      <c r="IK1665" s="43"/>
      <c r="IL1665" s="43"/>
      <c r="IM1665" s="43"/>
      <c r="IN1665" s="43"/>
      <c r="IO1665" s="43"/>
      <c r="IP1665" s="43"/>
      <c r="IQ1665" s="43"/>
      <c r="IR1665" s="43"/>
      <c r="IS1665" s="43"/>
      <c r="IT1665" s="43"/>
      <c r="IU1665" s="43"/>
      <c r="IV1665" s="43"/>
      <c r="IW1665" s="43"/>
      <c r="IX1665" s="43"/>
      <c r="IY1665" s="43"/>
      <c r="IZ1665" s="43"/>
      <c r="JA1665" s="43"/>
      <c r="JB1665" s="43"/>
      <c r="JC1665" s="43"/>
      <c r="JD1665" s="43"/>
      <c r="JE1665" s="43"/>
      <c r="JF1665" s="43"/>
      <c r="JG1665" s="43"/>
      <c r="JH1665" s="43"/>
      <c r="JI1665" s="43"/>
      <c r="JJ1665" s="43"/>
      <c r="JK1665" s="43"/>
      <c r="JL1665" s="43"/>
      <c r="JM1665" s="43"/>
      <c r="JN1665" s="43"/>
      <c r="JO1665" s="43"/>
      <c r="JP1665" s="43"/>
      <c r="JQ1665" s="43"/>
      <c r="JR1665" s="43"/>
      <c r="JS1665" s="43"/>
      <c r="JT1665" s="43"/>
      <c r="JU1665" s="43"/>
      <c r="JV1665" s="43"/>
      <c r="JW1665" s="43"/>
      <c r="JX1665" s="43"/>
      <c r="JY1665" s="43"/>
      <c r="JZ1665" s="43"/>
      <c r="KA1665" s="43"/>
      <c r="KB1665" s="43"/>
      <c r="KC1665" s="43"/>
      <c r="KD1665" s="43"/>
      <c r="KE1665" s="43"/>
      <c r="KF1665" s="43"/>
      <c r="KG1665" s="43"/>
      <c r="KH1665" s="43"/>
      <c r="KI1665" s="43"/>
      <c r="KJ1665" s="43"/>
      <c r="KK1665" s="43"/>
      <c r="KL1665" s="43"/>
      <c r="KM1665" s="43"/>
      <c r="KN1665" s="43"/>
      <c r="KO1665" s="43"/>
      <c r="KP1665" s="43"/>
      <c r="KQ1665" s="43"/>
      <c r="KR1665" s="43"/>
      <c r="KS1665" s="43"/>
      <c r="KT1665" s="43"/>
      <c r="KU1665" s="43"/>
      <c r="KV1665" s="43"/>
      <c r="KW1665" s="43"/>
      <c r="KX1665" s="43"/>
      <c r="KY1665" s="43"/>
      <c r="KZ1665" s="43"/>
      <c r="LA1665" s="43"/>
      <c r="LB1665" s="43"/>
      <c r="LC1665" s="43"/>
      <c r="LD1665" s="43"/>
      <c r="LE1665" s="43"/>
      <c r="LF1665" s="43"/>
      <c r="LG1665" s="43"/>
      <c r="LH1665" s="43"/>
      <c r="LI1665" s="43"/>
      <c r="LJ1665" s="43"/>
      <c r="LK1665" s="43"/>
      <c r="LL1665" s="43"/>
      <c r="LM1665" s="43"/>
      <c r="LN1665" s="43"/>
      <c r="LO1665" s="43"/>
      <c r="LP1665" s="43"/>
      <c r="LQ1665" s="43"/>
      <c r="LR1665" s="43"/>
      <c r="LS1665" s="43"/>
      <c r="LT1665" s="43"/>
      <c r="LU1665" s="43"/>
      <c r="LV1665" s="43"/>
      <c r="LW1665" s="43"/>
      <c r="LX1665" s="43"/>
      <c r="LY1665" s="43"/>
      <c r="LZ1665" s="43"/>
      <c r="MA1665" s="43"/>
      <c r="MB1665" s="43"/>
      <c r="MC1665" s="43"/>
      <c r="MD1665" s="43"/>
      <c r="ME1665" s="43"/>
      <c r="MF1665" s="43"/>
      <c r="MG1665" s="43"/>
      <c r="MH1665" s="43"/>
      <c r="MI1665" s="43"/>
      <c r="MJ1665" s="43"/>
      <c r="MK1665" s="43"/>
      <c r="ML1665" s="43"/>
      <c r="MM1665" s="43"/>
      <c r="MN1665" s="43"/>
      <c r="MO1665" s="43"/>
      <c r="MP1665" s="43"/>
      <c r="MQ1665" s="43"/>
      <c r="MR1665" s="43"/>
      <c r="MS1665" s="43"/>
      <c r="MT1665" s="43"/>
      <c r="MU1665" s="43"/>
      <c r="MV1665" s="43"/>
      <c r="MW1665" s="43"/>
      <c r="MX1665" s="43"/>
      <c r="MY1665" s="43"/>
      <c r="MZ1665" s="43"/>
      <c r="NA1665" s="43"/>
      <c r="NB1665" s="43"/>
      <c r="NC1665" s="43"/>
      <c r="ND1665" s="43"/>
      <c r="NE1665" s="43"/>
      <c r="NF1665" s="43"/>
      <c r="NG1665" s="43"/>
      <c r="NH1665" s="43"/>
      <c r="NI1665" s="43"/>
      <c r="NJ1665" s="43"/>
      <c r="NK1665" s="43"/>
      <c r="NL1665" s="43"/>
      <c r="NM1665" s="43"/>
      <c r="NN1665" s="43"/>
      <c r="NO1665" s="43"/>
      <c r="NP1665" s="43"/>
      <c r="NQ1665" s="43"/>
      <c r="NR1665" s="43"/>
      <c r="NT1665" s="66">
        <f>IF(AND(J1665&lt;&gt;"",K1665&lt;&gt;""),NETWORKDAYS(J1665,K1665,設定!$H$3:$H$39),0)</f>
        <v>0</v>
      </c>
      <c r="NU1665" s="3"/>
      <c r="NV1665" s="66">
        <f>IFERROR(IF(J1665&lt;&gt;"",NETWORKDAYS(J1665,$K$2,設定!$H$3:$H$39),0),"")</f>
        <v>0</v>
      </c>
      <c r="NW1665" s="66">
        <f t="shared" si="214"/>
        <v>0</v>
      </c>
      <c r="NX1665" s="3"/>
      <c r="NY1665" s="68">
        <f t="shared" si="215"/>
        <v>0</v>
      </c>
      <c r="NZ1665" s="68">
        <f t="shared" si="216"/>
        <v>0</v>
      </c>
      <c r="OA1665" s="69">
        <f t="shared" si="217"/>
        <v>0</v>
      </c>
      <c r="OB1665" s="68">
        <f t="shared" si="212"/>
        <v>0</v>
      </c>
    </row>
    <row r="1666" spans="2:392" x14ac:dyDescent="0.4">
      <c r="B1666" s="57">
        <f t="shared" si="213"/>
        <v>1659</v>
      </c>
      <c r="C1666" s="46"/>
      <c r="D1666" s="58"/>
      <c r="E1666" s="59"/>
      <c r="F1666" s="60"/>
      <c r="G1666" s="43"/>
      <c r="H1666" s="43"/>
      <c r="I1666" s="53"/>
      <c r="J1666" s="61"/>
      <c r="K1666" s="61"/>
      <c r="L1666" s="62"/>
      <c r="M1666" s="61"/>
      <c r="N1666" s="61"/>
      <c r="O1666" s="62"/>
      <c r="P1666" s="63"/>
      <c r="Q1666" s="64" t="str">
        <f t="shared" si="211"/>
        <v/>
      </c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  <c r="BC1666" s="43"/>
      <c r="BD1666" s="43"/>
      <c r="BE1666" s="43"/>
      <c r="BF1666" s="43"/>
      <c r="BG1666" s="43"/>
      <c r="BH1666" s="43"/>
      <c r="BI1666" s="43"/>
      <c r="BJ1666" s="43"/>
      <c r="BK1666" s="43"/>
      <c r="BL1666" s="43"/>
      <c r="BM1666" s="43"/>
      <c r="BN1666" s="43"/>
      <c r="BO1666" s="43"/>
      <c r="BP1666" s="43"/>
      <c r="BQ1666" s="43"/>
      <c r="BR1666" s="43"/>
      <c r="BS1666" s="43"/>
      <c r="BT1666" s="43"/>
      <c r="BU1666" s="43"/>
      <c r="BV1666" s="43"/>
      <c r="BW1666" s="43"/>
      <c r="BX1666" s="43"/>
      <c r="BY1666" s="43"/>
      <c r="BZ1666" s="43"/>
      <c r="CA1666" s="43"/>
      <c r="CB1666" s="43"/>
      <c r="CC1666" s="43"/>
      <c r="CD1666" s="43"/>
      <c r="CE1666" s="43"/>
      <c r="CF1666" s="43"/>
      <c r="CG1666" s="43"/>
      <c r="CH1666" s="43"/>
      <c r="CI1666" s="43"/>
      <c r="CJ1666" s="43"/>
      <c r="CK1666" s="43"/>
      <c r="CL1666" s="43"/>
      <c r="CM1666" s="43"/>
      <c r="CN1666" s="43"/>
      <c r="CO1666" s="43"/>
      <c r="CP1666" s="43"/>
      <c r="CQ1666" s="43"/>
      <c r="CR1666" s="43"/>
      <c r="CS1666" s="43"/>
      <c r="CT1666" s="43"/>
      <c r="CU1666" s="43"/>
      <c r="CV1666" s="43"/>
      <c r="CW1666" s="43"/>
      <c r="CX1666" s="43"/>
      <c r="CY1666" s="43"/>
      <c r="CZ1666" s="43"/>
      <c r="DA1666" s="43"/>
      <c r="DB1666" s="43"/>
      <c r="DC1666" s="43"/>
      <c r="DD1666" s="43"/>
      <c r="DE1666" s="43"/>
      <c r="DF1666" s="43"/>
      <c r="DG1666" s="43"/>
      <c r="DH1666" s="43"/>
      <c r="DI1666" s="43"/>
      <c r="DJ1666" s="43"/>
      <c r="DK1666" s="43"/>
      <c r="DL1666" s="43"/>
      <c r="DM1666" s="43"/>
      <c r="DN1666" s="43"/>
      <c r="DO1666" s="43"/>
      <c r="DP1666" s="43"/>
      <c r="DQ1666" s="43"/>
      <c r="DR1666" s="43"/>
      <c r="DS1666" s="43"/>
      <c r="DT1666" s="43"/>
      <c r="DU1666" s="43"/>
      <c r="DV1666" s="43"/>
      <c r="DW1666" s="43"/>
      <c r="DX1666" s="43"/>
      <c r="DY1666" s="43"/>
      <c r="DZ1666" s="43"/>
      <c r="EA1666" s="43"/>
      <c r="EB1666" s="43"/>
      <c r="EC1666" s="43"/>
      <c r="ED1666" s="43"/>
      <c r="EE1666" s="43"/>
      <c r="EF1666" s="43"/>
      <c r="EG1666" s="43"/>
      <c r="EH1666" s="43"/>
      <c r="EI1666" s="43"/>
      <c r="EJ1666" s="43"/>
      <c r="EK1666" s="43"/>
      <c r="EL1666" s="43"/>
      <c r="EM1666" s="43"/>
      <c r="EN1666" s="43"/>
      <c r="EO1666" s="43"/>
      <c r="EP1666" s="43"/>
      <c r="EQ1666" s="43"/>
      <c r="ER1666" s="43"/>
      <c r="ES1666" s="43"/>
      <c r="ET1666" s="43"/>
      <c r="EU1666" s="43"/>
      <c r="EV1666" s="43"/>
      <c r="EW1666" s="43"/>
      <c r="EX1666" s="43"/>
      <c r="EY1666" s="43"/>
      <c r="EZ1666" s="43"/>
      <c r="FA1666" s="43"/>
      <c r="FB1666" s="43"/>
      <c r="FC1666" s="43"/>
      <c r="FD1666" s="43"/>
      <c r="FE1666" s="43"/>
      <c r="FF1666" s="43"/>
      <c r="FG1666" s="43"/>
      <c r="FH1666" s="43"/>
      <c r="FI1666" s="43"/>
      <c r="FJ1666" s="43"/>
      <c r="FK1666" s="43"/>
      <c r="FL1666" s="43"/>
      <c r="FM1666" s="43"/>
      <c r="FN1666" s="43"/>
      <c r="FO1666" s="43"/>
      <c r="FP1666" s="43"/>
      <c r="FQ1666" s="43"/>
      <c r="FR1666" s="43"/>
      <c r="FS1666" s="43"/>
      <c r="FT1666" s="43"/>
      <c r="FU1666" s="43"/>
      <c r="FV1666" s="43"/>
      <c r="FW1666" s="43"/>
      <c r="FX1666" s="43"/>
      <c r="FY1666" s="43"/>
      <c r="FZ1666" s="43"/>
      <c r="GA1666" s="43"/>
      <c r="GB1666" s="43"/>
      <c r="GC1666" s="43"/>
      <c r="GD1666" s="43"/>
      <c r="GE1666" s="43"/>
      <c r="GF1666" s="43"/>
      <c r="GG1666" s="43"/>
      <c r="GH1666" s="43"/>
      <c r="GI1666" s="43"/>
      <c r="GJ1666" s="43"/>
      <c r="GK1666" s="43"/>
      <c r="GL1666" s="43"/>
      <c r="GM1666" s="43"/>
      <c r="GN1666" s="43"/>
      <c r="GO1666" s="43"/>
      <c r="GP1666" s="43"/>
      <c r="GQ1666" s="43"/>
      <c r="GR1666" s="43"/>
      <c r="GS1666" s="43"/>
      <c r="GT1666" s="43"/>
      <c r="GU1666" s="43"/>
      <c r="GV1666" s="43"/>
      <c r="GW1666" s="43"/>
      <c r="GX1666" s="43"/>
      <c r="GY1666" s="43"/>
      <c r="GZ1666" s="43"/>
      <c r="HA1666" s="43"/>
      <c r="HB1666" s="43"/>
      <c r="HC1666" s="43"/>
      <c r="HD1666" s="43"/>
      <c r="HE1666" s="43"/>
      <c r="HF1666" s="43"/>
      <c r="HG1666" s="43"/>
      <c r="HH1666" s="43"/>
      <c r="HI1666" s="43"/>
      <c r="HJ1666" s="43"/>
      <c r="HK1666" s="43"/>
      <c r="HL1666" s="43"/>
      <c r="HM1666" s="43"/>
      <c r="HN1666" s="43"/>
      <c r="HO1666" s="43"/>
      <c r="HP1666" s="43"/>
      <c r="HQ1666" s="43"/>
      <c r="HR1666" s="43"/>
      <c r="HS1666" s="43"/>
      <c r="HT1666" s="43"/>
      <c r="HU1666" s="43"/>
      <c r="HV1666" s="43"/>
      <c r="HW1666" s="43"/>
      <c r="HX1666" s="43"/>
      <c r="HY1666" s="43"/>
      <c r="HZ1666" s="43"/>
      <c r="IA1666" s="43"/>
      <c r="IB1666" s="43"/>
      <c r="IC1666" s="43"/>
      <c r="ID1666" s="43"/>
      <c r="IE1666" s="43"/>
      <c r="IF1666" s="43"/>
      <c r="IG1666" s="43"/>
      <c r="IH1666" s="43"/>
      <c r="II1666" s="43"/>
      <c r="IJ1666" s="43"/>
      <c r="IK1666" s="43"/>
      <c r="IL1666" s="43"/>
      <c r="IM1666" s="43"/>
      <c r="IN1666" s="43"/>
      <c r="IO1666" s="43"/>
      <c r="IP1666" s="43"/>
      <c r="IQ1666" s="43"/>
      <c r="IR1666" s="43"/>
      <c r="IS1666" s="43"/>
      <c r="IT1666" s="43"/>
      <c r="IU1666" s="43"/>
      <c r="IV1666" s="43"/>
      <c r="IW1666" s="43"/>
      <c r="IX1666" s="43"/>
      <c r="IY1666" s="43"/>
      <c r="IZ1666" s="43"/>
      <c r="JA1666" s="43"/>
      <c r="JB1666" s="43"/>
      <c r="JC1666" s="43"/>
      <c r="JD1666" s="43"/>
      <c r="JE1666" s="43"/>
      <c r="JF1666" s="43"/>
      <c r="JG1666" s="43"/>
      <c r="JH1666" s="43"/>
      <c r="JI1666" s="43"/>
      <c r="JJ1666" s="43"/>
      <c r="JK1666" s="43"/>
      <c r="JL1666" s="43"/>
      <c r="JM1666" s="43"/>
      <c r="JN1666" s="43"/>
      <c r="JO1666" s="43"/>
      <c r="JP1666" s="43"/>
      <c r="JQ1666" s="43"/>
      <c r="JR1666" s="43"/>
      <c r="JS1666" s="43"/>
      <c r="JT1666" s="43"/>
      <c r="JU1666" s="43"/>
      <c r="JV1666" s="43"/>
      <c r="JW1666" s="43"/>
      <c r="JX1666" s="43"/>
      <c r="JY1666" s="43"/>
      <c r="JZ1666" s="43"/>
      <c r="KA1666" s="43"/>
      <c r="KB1666" s="43"/>
      <c r="KC1666" s="43"/>
      <c r="KD1666" s="43"/>
      <c r="KE1666" s="43"/>
      <c r="KF1666" s="43"/>
      <c r="KG1666" s="43"/>
      <c r="KH1666" s="43"/>
      <c r="KI1666" s="43"/>
      <c r="KJ1666" s="43"/>
      <c r="KK1666" s="43"/>
      <c r="KL1666" s="43"/>
      <c r="KM1666" s="43"/>
      <c r="KN1666" s="43"/>
      <c r="KO1666" s="43"/>
      <c r="KP1666" s="43"/>
      <c r="KQ1666" s="43"/>
      <c r="KR1666" s="43"/>
      <c r="KS1666" s="43"/>
      <c r="KT1666" s="43"/>
      <c r="KU1666" s="43"/>
      <c r="KV1666" s="43"/>
      <c r="KW1666" s="43"/>
      <c r="KX1666" s="43"/>
      <c r="KY1666" s="43"/>
      <c r="KZ1666" s="43"/>
      <c r="LA1666" s="43"/>
      <c r="LB1666" s="43"/>
      <c r="LC1666" s="43"/>
      <c r="LD1666" s="43"/>
      <c r="LE1666" s="43"/>
      <c r="LF1666" s="43"/>
      <c r="LG1666" s="43"/>
      <c r="LH1666" s="43"/>
      <c r="LI1666" s="43"/>
      <c r="LJ1666" s="43"/>
      <c r="LK1666" s="43"/>
      <c r="LL1666" s="43"/>
      <c r="LM1666" s="43"/>
      <c r="LN1666" s="43"/>
      <c r="LO1666" s="43"/>
      <c r="LP1666" s="43"/>
      <c r="LQ1666" s="43"/>
      <c r="LR1666" s="43"/>
      <c r="LS1666" s="43"/>
      <c r="LT1666" s="43"/>
      <c r="LU1666" s="43"/>
      <c r="LV1666" s="43"/>
      <c r="LW1666" s="43"/>
      <c r="LX1666" s="43"/>
      <c r="LY1666" s="43"/>
      <c r="LZ1666" s="43"/>
      <c r="MA1666" s="43"/>
      <c r="MB1666" s="43"/>
      <c r="MC1666" s="43"/>
      <c r="MD1666" s="43"/>
      <c r="ME1666" s="43"/>
      <c r="MF1666" s="43"/>
      <c r="MG1666" s="43"/>
      <c r="MH1666" s="43"/>
      <c r="MI1666" s="43"/>
      <c r="MJ1666" s="43"/>
      <c r="MK1666" s="43"/>
      <c r="ML1666" s="43"/>
      <c r="MM1666" s="43"/>
      <c r="MN1666" s="43"/>
      <c r="MO1666" s="43"/>
      <c r="MP1666" s="43"/>
      <c r="MQ1666" s="43"/>
      <c r="MR1666" s="43"/>
      <c r="MS1666" s="43"/>
      <c r="MT1666" s="43"/>
      <c r="MU1666" s="43"/>
      <c r="MV1666" s="43"/>
      <c r="MW1666" s="43"/>
      <c r="MX1666" s="43"/>
      <c r="MY1666" s="43"/>
      <c r="MZ1666" s="43"/>
      <c r="NA1666" s="43"/>
      <c r="NB1666" s="43"/>
      <c r="NC1666" s="43"/>
      <c r="ND1666" s="43"/>
      <c r="NE1666" s="43"/>
      <c r="NF1666" s="43"/>
      <c r="NG1666" s="43"/>
      <c r="NH1666" s="43"/>
      <c r="NI1666" s="43"/>
      <c r="NJ1666" s="43"/>
      <c r="NK1666" s="43"/>
      <c r="NL1666" s="43"/>
      <c r="NM1666" s="43"/>
      <c r="NN1666" s="43"/>
      <c r="NO1666" s="43"/>
      <c r="NP1666" s="43"/>
      <c r="NQ1666" s="43"/>
      <c r="NR1666" s="43"/>
      <c r="NT1666" s="66">
        <f>IF(AND(J1666&lt;&gt;"",K1666&lt;&gt;""),NETWORKDAYS(J1666,K1666,設定!$H$3:$H$39),0)</f>
        <v>0</v>
      </c>
      <c r="NU1666" s="3"/>
      <c r="NV1666" s="66">
        <f>IFERROR(IF(J1666&lt;&gt;"",NETWORKDAYS(J1666,$K$2,設定!$H$3:$H$39),0),"")</f>
        <v>0</v>
      </c>
      <c r="NW1666" s="66">
        <f t="shared" si="214"/>
        <v>0</v>
      </c>
      <c r="NX1666" s="3"/>
      <c r="NY1666" s="68">
        <f t="shared" si="215"/>
        <v>0</v>
      </c>
      <c r="NZ1666" s="68">
        <f t="shared" si="216"/>
        <v>0</v>
      </c>
      <c r="OA1666" s="69">
        <f t="shared" si="217"/>
        <v>0</v>
      </c>
      <c r="OB1666" s="68">
        <f t="shared" si="212"/>
        <v>0</v>
      </c>
    </row>
    <row r="1667" spans="2:392" x14ac:dyDescent="0.4">
      <c r="B1667" s="57">
        <f t="shared" si="213"/>
        <v>1660</v>
      </c>
      <c r="C1667" s="46"/>
      <c r="D1667" s="58"/>
      <c r="E1667" s="59"/>
      <c r="F1667" s="60"/>
      <c r="G1667" s="43"/>
      <c r="H1667" s="43"/>
      <c r="I1667" s="53"/>
      <c r="J1667" s="61"/>
      <c r="K1667" s="61"/>
      <c r="L1667" s="62"/>
      <c r="M1667" s="61"/>
      <c r="N1667" s="61"/>
      <c r="O1667" s="62"/>
      <c r="P1667" s="63"/>
      <c r="Q1667" s="64" t="str">
        <f t="shared" si="211"/>
        <v/>
      </c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  <c r="BC1667" s="43"/>
      <c r="BD1667" s="43"/>
      <c r="BE1667" s="43"/>
      <c r="BF1667" s="43"/>
      <c r="BG1667" s="43"/>
      <c r="BH1667" s="43"/>
      <c r="BI1667" s="43"/>
      <c r="BJ1667" s="43"/>
      <c r="BK1667" s="43"/>
      <c r="BL1667" s="43"/>
      <c r="BM1667" s="43"/>
      <c r="BN1667" s="43"/>
      <c r="BO1667" s="43"/>
      <c r="BP1667" s="43"/>
      <c r="BQ1667" s="43"/>
      <c r="BR1667" s="43"/>
      <c r="BS1667" s="43"/>
      <c r="BT1667" s="43"/>
      <c r="BU1667" s="43"/>
      <c r="BV1667" s="43"/>
      <c r="BW1667" s="43"/>
      <c r="BX1667" s="43"/>
      <c r="BY1667" s="43"/>
      <c r="BZ1667" s="43"/>
      <c r="CA1667" s="43"/>
      <c r="CB1667" s="43"/>
      <c r="CC1667" s="43"/>
      <c r="CD1667" s="43"/>
      <c r="CE1667" s="43"/>
      <c r="CF1667" s="43"/>
      <c r="CG1667" s="43"/>
      <c r="CH1667" s="43"/>
      <c r="CI1667" s="43"/>
      <c r="CJ1667" s="43"/>
      <c r="CK1667" s="43"/>
      <c r="CL1667" s="43"/>
      <c r="CM1667" s="43"/>
      <c r="CN1667" s="43"/>
      <c r="CO1667" s="43"/>
      <c r="CP1667" s="43"/>
      <c r="CQ1667" s="43"/>
      <c r="CR1667" s="43"/>
      <c r="CS1667" s="43"/>
      <c r="CT1667" s="43"/>
      <c r="CU1667" s="43"/>
      <c r="CV1667" s="43"/>
      <c r="CW1667" s="43"/>
      <c r="CX1667" s="43"/>
      <c r="CY1667" s="43"/>
      <c r="CZ1667" s="43"/>
      <c r="DA1667" s="43"/>
      <c r="DB1667" s="43"/>
      <c r="DC1667" s="43"/>
      <c r="DD1667" s="43"/>
      <c r="DE1667" s="43"/>
      <c r="DF1667" s="43"/>
      <c r="DG1667" s="43"/>
      <c r="DH1667" s="43"/>
      <c r="DI1667" s="43"/>
      <c r="DJ1667" s="43"/>
      <c r="DK1667" s="43"/>
      <c r="DL1667" s="43"/>
      <c r="DM1667" s="43"/>
      <c r="DN1667" s="43"/>
      <c r="DO1667" s="43"/>
      <c r="DP1667" s="43"/>
      <c r="DQ1667" s="43"/>
      <c r="DR1667" s="43"/>
      <c r="DS1667" s="43"/>
      <c r="DT1667" s="43"/>
      <c r="DU1667" s="43"/>
      <c r="DV1667" s="43"/>
      <c r="DW1667" s="43"/>
      <c r="DX1667" s="43"/>
      <c r="DY1667" s="43"/>
      <c r="DZ1667" s="43"/>
      <c r="EA1667" s="43"/>
      <c r="EB1667" s="43"/>
      <c r="EC1667" s="43"/>
      <c r="ED1667" s="43"/>
      <c r="EE1667" s="43"/>
      <c r="EF1667" s="43"/>
      <c r="EG1667" s="43"/>
      <c r="EH1667" s="43"/>
      <c r="EI1667" s="43"/>
      <c r="EJ1667" s="43"/>
      <c r="EK1667" s="43"/>
      <c r="EL1667" s="43"/>
      <c r="EM1667" s="43"/>
      <c r="EN1667" s="43"/>
      <c r="EO1667" s="43"/>
      <c r="EP1667" s="43"/>
      <c r="EQ1667" s="43"/>
      <c r="ER1667" s="43"/>
      <c r="ES1667" s="43"/>
      <c r="ET1667" s="43"/>
      <c r="EU1667" s="43"/>
      <c r="EV1667" s="43"/>
      <c r="EW1667" s="43"/>
      <c r="EX1667" s="43"/>
      <c r="EY1667" s="43"/>
      <c r="EZ1667" s="43"/>
      <c r="FA1667" s="43"/>
      <c r="FB1667" s="43"/>
      <c r="FC1667" s="43"/>
      <c r="FD1667" s="43"/>
      <c r="FE1667" s="43"/>
      <c r="FF1667" s="43"/>
      <c r="FG1667" s="43"/>
      <c r="FH1667" s="43"/>
      <c r="FI1667" s="43"/>
      <c r="FJ1667" s="43"/>
      <c r="FK1667" s="43"/>
      <c r="FL1667" s="43"/>
      <c r="FM1667" s="43"/>
      <c r="FN1667" s="43"/>
      <c r="FO1667" s="43"/>
      <c r="FP1667" s="43"/>
      <c r="FQ1667" s="43"/>
      <c r="FR1667" s="43"/>
      <c r="FS1667" s="43"/>
      <c r="FT1667" s="43"/>
      <c r="FU1667" s="43"/>
      <c r="FV1667" s="43"/>
      <c r="FW1667" s="43"/>
      <c r="FX1667" s="43"/>
      <c r="FY1667" s="43"/>
      <c r="FZ1667" s="43"/>
      <c r="GA1667" s="43"/>
      <c r="GB1667" s="43"/>
      <c r="GC1667" s="43"/>
      <c r="GD1667" s="43"/>
      <c r="GE1667" s="43"/>
      <c r="GF1667" s="43"/>
      <c r="GG1667" s="43"/>
      <c r="GH1667" s="43"/>
      <c r="GI1667" s="43"/>
      <c r="GJ1667" s="43"/>
      <c r="GK1667" s="43"/>
      <c r="GL1667" s="43"/>
      <c r="GM1667" s="43"/>
      <c r="GN1667" s="43"/>
      <c r="GO1667" s="43"/>
      <c r="GP1667" s="43"/>
      <c r="GQ1667" s="43"/>
      <c r="GR1667" s="43"/>
      <c r="GS1667" s="43"/>
      <c r="GT1667" s="43"/>
      <c r="GU1667" s="43"/>
      <c r="GV1667" s="43"/>
      <c r="GW1667" s="43"/>
      <c r="GX1667" s="43"/>
      <c r="GY1667" s="43"/>
      <c r="GZ1667" s="43"/>
      <c r="HA1667" s="43"/>
      <c r="HB1667" s="43"/>
      <c r="HC1667" s="43"/>
      <c r="HD1667" s="43"/>
      <c r="HE1667" s="43"/>
      <c r="HF1667" s="43"/>
      <c r="HG1667" s="43"/>
      <c r="HH1667" s="43"/>
      <c r="HI1667" s="43"/>
      <c r="HJ1667" s="43"/>
      <c r="HK1667" s="43"/>
      <c r="HL1667" s="43"/>
      <c r="HM1667" s="43"/>
      <c r="HN1667" s="43"/>
      <c r="HO1667" s="43"/>
      <c r="HP1667" s="43"/>
      <c r="HQ1667" s="43"/>
      <c r="HR1667" s="43"/>
      <c r="HS1667" s="43"/>
      <c r="HT1667" s="43"/>
      <c r="HU1667" s="43"/>
      <c r="HV1667" s="43"/>
      <c r="HW1667" s="43"/>
      <c r="HX1667" s="43"/>
      <c r="HY1667" s="43"/>
      <c r="HZ1667" s="43"/>
      <c r="IA1667" s="43"/>
      <c r="IB1667" s="43"/>
      <c r="IC1667" s="43"/>
      <c r="ID1667" s="43"/>
      <c r="IE1667" s="43"/>
      <c r="IF1667" s="43"/>
      <c r="IG1667" s="43"/>
      <c r="IH1667" s="43"/>
      <c r="II1667" s="43"/>
      <c r="IJ1667" s="43"/>
      <c r="IK1667" s="43"/>
      <c r="IL1667" s="43"/>
      <c r="IM1667" s="43"/>
      <c r="IN1667" s="43"/>
      <c r="IO1667" s="43"/>
      <c r="IP1667" s="43"/>
      <c r="IQ1667" s="43"/>
      <c r="IR1667" s="43"/>
      <c r="IS1667" s="43"/>
      <c r="IT1667" s="43"/>
      <c r="IU1667" s="43"/>
      <c r="IV1667" s="43"/>
      <c r="IW1667" s="43"/>
      <c r="IX1667" s="43"/>
      <c r="IY1667" s="43"/>
      <c r="IZ1667" s="43"/>
      <c r="JA1667" s="43"/>
      <c r="JB1667" s="43"/>
      <c r="JC1667" s="43"/>
      <c r="JD1667" s="43"/>
      <c r="JE1667" s="43"/>
      <c r="JF1667" s="43"/>
      <c r="JG1667" s="43"/>
      <c r="JH1667" s="43"/>
      <c r="JI1667" s="43"/>
      <c r="JJ1667" s="43"/>
      <c r="JK1667" s="43"/>
      <c r="JL1667" s="43"/>
      <c r="JM1667" s="43"/>
      <c r="JN1667" s="43"/>
      <c r="JO1667" s="43"/>
      <c r="JP1667" s="43"/>
      <c r="JQ1667" s="43"/>
      <c r="JR1667" s="43"/>
      <c r="JS1667" s="43"/>
      <c r="JT1667" s="43"/>
      <c r="JU1667" s="43"/>
      <c r="JV1667" s="43"/>
      <c r="JW1667" s="43"/>
      <c r="JX1667" s="43"/>
      <c r="JY1667" s="43"/>
      <c r="JZ1667" s="43"/>
      <c r="KA1667" s="43"/>
      <c r="KB1667" s="43"/>
      <c r="KC1667" s="43"/>
      <c r="KD1667" s="43"/>
      <c r="KE1667" s="43"/>
      <c r="KF1667" s="43"/>
      <c r="KG1667" s="43"/>
      <c r="KH1667" s="43"/>
      <c r="KI1667" s="43"/>
      <c r="KJ1667" s="43"/>
      <c r="KK1667" s="43"/>
      <c r="KL1667" s="43"/>
      <c r="KM1667" s="43"/>
      <c r="KN1667" s="43"/>
      <c r="KO1667" s="43"/>
      <c r="KP1667" s="43"/>
      <c r="KQ1667" s="43"/>
      <c r="KR1667" s="43"/>
      <c r="KS1667" s="43"/>
      <c r="KT1667" s="43"/>
      <c r="KU1667" s="43"/>
      <c r="KV1667" s="43"/>
      <c r="KW1667" s="43"/>
      <c r="KX1667" s="43"/>
      <c r="KY1667" s="43"/>
      <c r="KZ1667" s="43"/>
      <c r="LA1667" s="43"/>
      <c r="LB1667" s="43"/>
      <c r="LC1667" s="43"/>
      <c r="LD1667" s="43"/>
      <c r="LE1667" s="43"/>
      <c r="LF1667" s="43"/>
      <c r="LG1667" s="43"/>
      <c r="LH1667" s="43"/>
      <c r="LI1667" s="43"/>
      <c r="LJ1667" s="43"/>
      <c r="LK1667" s="43"/>
      <c r="LL1667" s="43"/>
      <c r="LM1667" s="43"/>
      <c r="LN1667" s="43"/>
      <c r="LO1667" s="43"/>
      <c r="LP1667" s="43"/>
      <c r="LQ1667" s="43"/>
      <c r="LR1667" s="43"/>
      <c r="LS1667" s="43"/>
      <c r="LT1667" s="43"/>
      <c r="LU1667" s="43"/>
      <c r="LV1667" s="43"/>
      <c r="LW1667" s="43"/>
      <c r="LX1667" s="43"/>
      <c r="LY1667" s="43"/>
      <c r="LZ1667" s="43"/>
      <c r="MA1667" s="43"/>
      <c r="MB1667" s="43"/>
      <c r="MC1667" s="43"/>
      <c r="MD1667" s="43"/>
      <c r="ME1667" s="43"/>
      <c r="MF1667" s="43"/>
      <c r="MG1667" s="43"/>
      <c r="MH1667" s="43"/>
      <c r="MI1667" s="43"/>
      <c r="MJ1667" s="43"/>
      <c r="MK1667" s="43"/>
      <c r="ML1667" s="43"/>
      <c r="MM1667" s="43"/>
      <c r="MN1667" s="43"/>
      <c r="MO1667" s="43"/>
      <c r="MP1667" s="43"/>
      <c r="MQ1667" s="43"/>
      <c r="MR1667" s="43"/>
      <c r="MS1667" s="43"/>
      <c r="MT1667" s="43"/>
      <c r="MU1667" s="43"/>
      <c r="MV1667" s="43"/>
      <c r="MW1667" s="43"/>
      <c r="MX1667" s="43"/>
      <c r="MY1667" s="43"/>
      <c r="MZ1667" s="43"/>
      <c r="NA1667" s="43"/>
      <c r="NB1667" s="43"/>
      <c r="NC1667" s="43"/>
      <c r="ND1667" s="43"/>
      <c r="NE1667" s="43"/>
      <c r="NF1667" s="43"/>
      <c r="NG1667" s="43"/>
      <c r="NH1667" s="43"/>
      <c r="NI1667" s="43"/>
      <c r="NJ1667" s="43"/>
      <c r="NK1667" s="43"/>
      <c r="NL1667" s="43"/>
      <c r="NM1667" s="43"/>
      <c r="NN1667" s="43"/>
      <c r="NO1667" s="43"/>
      <c r="NP1667" s="43"/>
      <c r="NQ1667" s="43"/>
      <c r="NR1667" s="43"/>
      <c r="NT1667" s="66">
        <f>IF(AND(J1667&lt;&gt;"",K1667&lt;&gt;""),NETWORKDAYS(J1667,K1667,設定!$H$3:$H$39),0)</f>
        <v>0</v>
      </c>
      <c r="NU1667" s="3"/>
      <c r="NV1667" s="66">
        <f>IFERROR(IF(J1667&lt;&gt;"",NETWORKDAYS(J1667,$K$2,設定!$H$3:$H$39),0),"")</f>
        <v>0</v>
      </c>
      <c r="NW1667" s="66">
        <f t="shared" si="214"/>
        <v>0</v>
      </c>
      <c r="NX1667" s="3"/>
      <c r="NY1667" s="68">
        <f t="shared" si="215"/>
        <v>0</v>
      </c>
      <c r="NZ1667" s="68">
        <f t="shared" si="216"/>
        <v>0</v>
      </c>
      <c r="OA1667" s="69">
        <f t="shared" si="217"/>
        <v>0</v>
      </c>
      <c r="OB1667" s="68">
        <f t="shared" si="212"/>
        <v>0</v>
      </c>
    </row>
    <row r="1668" spans="2:392" x14ac:dyDescent="0.4">
      <c r="B1668" s="57">
        <f t="shared" si="213"/>
        <v>1661</v>
      </c>
      <c r="C1668" s="46"/>
      <c r="D1668" s="58"/>
      <c r="E1668" s="59"/>
      <c r="F1668" s="60"/>
      <c r="G1668" s="43"/>
      <c r="H1668" s="43"/>
      <c r="I1668" s="53"/>
      <c r="J1668" s="61"/>
      <c r="K1668" s="61"/>
      <c r="L1668" s="62"/>
      <c r="M1668" s="61"/>
      <c r="N1668" s="61"/>
      <c r="O1668" s="62"/>
      <c r="P1668" s="63"/>
      <c r="Q1668" s="64" t="str">
        <f t="shared" si="211"/>
        <v/>
      </c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  <c r="BC1668" s="43"/>
      <c r="BD1668" s="43"/>
      <c r="BE1668" s="43"/>
      <c r="BF1668" s="43"/>
      <c r="BG1668" s="43"/>
      <c r="BH1668" s="43"/>
      <c r="BI1668" s="43"/>
      <c r="BJ1668" s="43"/>
      <c r="BK1668" s="43"/>
      <c r="BL1668" s="43"/>
      <c r="BM1668" s="43"/>
      <c r="BN1668" s="43"/>
      <c r="BO1668" s="43"/>
      <c r="BP1668" s="43"/>
      <c r="BQ1668" s="43"/>
      <c r="BR1668" s="43"/>
      <c r="BS1668" s="43"/>
      <c r="BT1668" s="43"/>
      <c r="BU1668" s="43"/>
      <c r="BV1668" s="43"/>
      <c r="BW1668" s="43"/>
      <c r="BX1668" s="43"/>
      <c r="BY1668" s="43"/>
      <c r="BZ1668" s="43"/>
      <c r="CA1668" s="43"/>
      <c r="CB1668" s="43"/>
      <c r="CC1668" s="43"/>
      <c r="CD1668" s="43"/>
      <c r="CE1668" s="43"/>
      <c r="CF1668" s="43"/>
      <c r="CG1668" s="43"/>
      <c r="CH1668" s="43"/>
      <c r="CI1668" s="43"/>
      <c r="CJ1668" s="43"/>
      <c r="CK1668" s="43"/>
      <c r="CL1668" s="43"/>
      <c r="CM1668" s="43"/>
      <c r="CN1668" s="43"/>
      <c r="CO1668" s="43"/>
      <c r="CP1668" s="43"/>
      <c r="CQ1668" s="43"/>
      <c r="CR1668" s="43"/>
      <c r="CS1668" s="43"/>
      <c r="CT1668" s="43"/>
      <c r="CU1668" s="43"/>
      <c r="CV1668" s="43"/>
      <c r="CW1668" s="43"/>
      <c r="CX1668" s="43"/>
      <c r="CY1668" s="43"/>
      <c r="CZ1668" s="43"/>
      <c r="DA1668" s="43"/>
      <c r="DB1668" s="43"/>
      <c r="DC1668" s="43"/>
      <c r="DD1668" s="43"/>
      <c r="DE1668" s="43"/>
      <c r="DF1668" s="43"/>
      <c r="DG1668" s="43"/>
      <c r="DH1668" s="43"/>
      <c r="DI1668" s="43"/>
      <c r="DJ1668" s="43"/>
      <c r="DK1668" s="43"/>
      <c r="DL1668" s="43"/>
      <c r="DM1668" s="43"/>
      <c r="DN1668" s="43"/>
      <c r="DO1668" s="43"/>
      <c r="DP1668" s="43"/>
      <c r="DQ1668" s="43"/>
      <c r="DR1668" s="43"/>
      <c r="DS1668" s="43"/>
      <c r="DT1668" s="43"/>
      <c r="DU1668" s="43"/>
      <c r="DV1668" s="43"/>
      <c r="DW1668" s="43"/>
      <c r="DX1668" s="43"/>
      <c r="DY1668" s="43"/>
      <c r="DZ1668" s="43"/>
      <c r="EA1668" s="43"/>
      <c r="EB1668" s="43"/>
      <c r="EC1668" s="43"/>
      <c r="ED1668" s="43"/>
      <c r="EE1668" s="43"/>
      <c r="EF1668" s="43"/>
      <c r="EG1668" s="43"/>
      <c r="EH1668" s="43"/>
      <c r="EI1668" s="43"/>
      <c r="EJ1668" s="43"/>
      <c r="EK1668" s="43"/>
      <c r="EL1668" s="43"/>
      <c r="EM1668" s="43"/>
      <c r="EN1668" s="43"/>
      <c r="EO1668" s="43"/>
      <c r="EP1668" s="43"/>
      <c r="EQ1668" s="43"/>
      <c r="ER1668" s="43"/>
      <c r="ES1668" s="43"/>
      <c r="ET1668" s="43"/>
      <c r="EU1668" s="43"/>
      <c r="EV1668" s="43"/>
      <c r="EW1668" s="43"/>
      <c r="EX1668" s="43"/>
      <c r="EY1668" s="43"/>
      <c r="EZ1668" s="43"/>
      <c r="FA1668" s="43"/>
      <c r="FB1668" s="43"/>
      <c r="FC1668" s="43"/>
      <c r="FD1668" s="43"/>
      <c r="FE1668" s="43"/>
      <c r="FF1668" s="43"/>
      <c r="FG1668" s="43"/>
      <c r="FH1668" s="43"/>
      <c r="FI1668" s="43"/>
      <c r="FJ1668" s="43"/>
      <c r="FK1668" s="43"/>
      <c r="FL1668" s="43"/>
      <c r="FM1668" s="43"/>
      <c r="FN1668" s="43"/>
      <c r="FO1668" s="43"/>
      <c r="FP1668" s="43"/>
      <c r="FQ1668" s="43"/>
      <c r="FR1668" s="43"/>
      <c r="FS1668" s="43"/>
      <c r="FT1668" s="43"/>
      <c r="FU1668" s="43"/>
      <c r="FV1668" s="43"/>
      <c r="FW1668" s="43"/>
      <c r="FX1668" s="43"/>
      <c r="FY1668" s="43"/>
      <c r="FZ1668" s="43"/>
      <c r="GA1668" s="43"/>
      <c r="GB1668" s="43"/>
      <c r="GC1668" s="43"/>
      <c r="GD1668" s="43"/>
      <c r="GE1668" s="43"/>
      <c r="GF1668" s="43"/>
      <c r="GG1668" s="43"/>
      <c r="GH1668" s="43"/>
      <c r="GI1668" s="43"/>
      <c r="GJ1668" s="43"/>
      <c r="GK1668" s="43"/>
      <c r="GL1668" s="43"/>
      <c r="GM1668" s="43"/>
      <c r="GN1668" s="43"/>
      <c r="GO1668" s="43"/>
      <c r="GP1668" s="43"/>
      <c r="GQ1668" s="43"/>
      <c r="GR1668" s="43"/>
      <c r="GS1668" s="43"/>
      <c r="GT1668" s="43"/>
      <c r="GU1668" s="43"/>
      <c r="GV1668" s="43"/>
      <c r="GW1668" s="43"/>
      <c r="GX1668" s="43"/>
      <c r="GY1668" s="43"/>
      <c r="GZ1668" s="43"/>
      <c r="HA1668" s="43"/>
      <c r="HB1668" s="43"/>
      <c r="HC1668" s="43"/>
      <c r="HD1668" s="43"/>
      <c r="HE1668" s="43"/>
      <c r="HF1668" s="43"/>
      <c r="HG1668" s="43"/>
      <c r="HH1668" s="43"/>
      <c r="HI1668" s="43"/>
      <c r="HJ1668" s="43"/>
      <c r="HK1668" s="43"/>
      <c r="HL1668" s="43"/>
      <c r="HM1668" s="43"/>
      <c r="HN1668" s="43"/>
      <c r="HO1668" s="43"/>
      <c r="HP1668" s="43"/>
      <c r="HQ1668" s="43"/>
      <c r="HR1668" s="43"/>
      <c r="HS1668" s="43"/>
      <c r="HT1668" s="43"/>
      <c r="HU1668" s="43"/>
      <c r="HV1668" s="43"/>
      <c r="HW1668" s="43"/>
      <c r="HX1668" s="43"/>
      <c r="HY1668" s="43"/>
      <c r="HZ1668" s="43"/>
      <c r="IA1668" s="43"/>
      <c r="IB1668" s="43"/>
      <c r="IC1668" s="43"/>
      <c r="ID1668" s="43"/>
      <c r="IE1668" s="43"/>
      <c r="IF1668" s="43"/>
      <c r="IG1668" s="43"/>
      <c r="IH1668" s="43"/>
      <c r="II1668" s="43"/>
      <c r="IJ1668" s="43"/>
      <c r="IK1668" s="43"/>
      <c r="IL1668" s="43"/>
      <c r="IM1668" s="43"/>
      <c r="IN1668" s="43"/>
      <c r="IO1668" s="43"/>
      <c r="IP1668" s="43"/>
      <c r="IQ1668" s="43"/>
      <c r="IR1668" s="43"/>
      <c r="IS1668" s="43"/>
      <c r="IT1668" s="43"/>
      <c r="IU1668" s="43"/>
      <c r="IV1668" s="43"/>
      <c r="IW1668" s="43"/>
      <c r="IX1668" s="43"/>
      <c r="IY1668" s="43"/>
      <c r="IZ1668" s="43"/>
      <c r="JA1668" s="43"/>
      <c r="JB1668" s="43"/>
      <c r="JC1668" s="43"/>
      <c r="JD1668" s="43"/>
      <c r="JE1668" s="43"/>
      <c r="JF1668" s="43"/>
      <c r="JG1668" s="43"/>
      <c r="JH1668" s="43"/>
      <c r="JI1668" s="43"/>
      <c r="JJ1668" s="43"/>
      <c r="JK1668" s="43"/>
      <c r="JL1668" s="43"/>
      <c r="JM1668" s="43"/>
      <c r="JN1668" s="43"/>
      <c r="JO1668" s="43"/>
      <c r="JP1668" s="43"/>
      <c r="JQ1668" s="43"/>
      <c r="JR1668" s="43"/>
      <c r="JS1668" s="43"/>
      <c r="JT1668" s="43"/>
      <c r="JU1668" s="43"/>
      <c r="JV1668" s="43"/>
      <c r="JW1668" s="43"/>
      <c r="JX1668" s="43"/>
      <c r="JY1668" s="43"/>
      <c r="JZ1668" s="43"/>
      <c r="KA1668" s="43"/>
      <c r="KB1668" s="43"/>
      <c r="KC1668" s="43"/>
      <c r="KD1668" s="43"/>
      <c r="KE1668" s="43"/>
      <c r="KF1668" s="43"/>
      <c r="KG1668" s="43"/>
      <c r="KH1668" s="43"/>
      <c r="KI1668" s="43"/>
      <c r="KJ1668" s="43"/>
      <c r="KK1668" s="43"/>
      <c r="KL1668" s="43"/>
      <c r="KM1668" s="43"/>
      <c r="KN1668" s="43"/>
      <c r="KO1668" s="43"/>
      <c r="KP1668" s="43"/>
      <c r="KQ1668" s="43"/>
      <c r="KR1668" s="43"/>
      <c r="KS1668" s="43"/>
      <c r="KT1668" s="43"/>
      <c r="KU1668" s="43"/>
      <c r="KV1668" s="43"/>
      <c r="KW1668" s="43"/>
      <c r="KX1668" s="43"/>
      <c r="KY1668" s="43"/>
      <c r="KZ1668" s="43"/>
      <c r="LA1668" s="43"/>
      <c r="LB1668" s="43"/>
      <c r="LC1668" s="43"/>
      <c r="LD1668" s="43"/>
      <c r="LE1668" s="43"/>
      <c r="LF1668" s="43"/>
      <c r="LG1668" s="43"/>
      <c r="LH1668" s="43"/>
      <c r="LI1668" s="43"/>
      <c r="LJ1668" s="43"/>
      <c r="LK1668" s="43"/>
      <c r="LL1668" s="43"/>
      <c r="LM1668" s="43"/>
      <c r="LN1668" s="43"/>
      <c r="LO1668" s="43"/>
      <c r="LP1668" s="43"/>
      <c r="LQ1668" s="43"/>
      <c r="LR1668" s="43"/>
      <c r="LS1668" s="43"/>
      <c r="LT1668" s="43"/>
      <c r="LU1668" s="43"/>
      <c r="LV1668" s="43"/>
      <c r="LW1668" s="43"/>
      <c r="LX1668" s="43"/>
      <c r="LY1668" s="43"/>
      <c r="LZ1668" s="43"/>
      <c r="MA1668" s="43"/>
      <c r="MB1668" s="43"/>
      <c r="MC1668" s="43"/>
      <c r="MD1668" s="43"/>
      <c r="ME1668" s="43"/>
      <c r="MF1668" s="43"/>
      <c r="MG1668" s="43"/>
      <c r="MH1668" s="43"/>
      <c r="MI1668" s="43"/>
      <c r="MJ1668" s="43"/>
      <c r="MK1668" s="43"/>
      <c r="ML1668" s="43"/>
      <c r="MM1668" s="43"/>
      <c r="MN1668" s="43"/>
      <c r="MO1668" s="43"/>
      <c r="MP1668" s="43"/>
      <c r="MQ1668" s="43"/>
      <c r="MR1668" s="43"/>
      <c r="MS1668" s="43"/>
      <c r="MT1668" s="43"/>
      <c r="MU1668" s="43"/>
      <c r="MV1668" s="43"/>
      <c r="MW1668" s="43"/>
      <c r="MX1668" s="43"/>
      <c r="MY1668" s="43"/>
      <c r="MZ1668" s="43"/>
      <c r="NA1668" s="43"/>
      <c r="NB1668" s="43"/>
      <c r="NC1668" s="43"/>
      <c r="ND1668" s="43"/>
      <c r="NE1668" s="43"/>
      <c r="NF1668" s="43"/>
      <c r="NG1668" s="43"/>
      <c r="NH1668" s="43"/>
      <c r="NI1668" s="43"/>
      <c r="NJ1668" s="43"/>
      <c r="NK1668" s="43"/>
      <c r="NL1668" s="43"/>
      <c r="NM1668" s="43"/>
      <c r="NN1668" s="43"/>
      <c r="NO1668" s="43"/>
      <c r="NP1668" s="43"/>
      <c r="NQ1668" s="43"/>
      <c r="NR1668" s="43"/>
      <c r="NT1668" s="66">
        <f>IF(AND(J1668&lt;&gt;"",K1668&lt;&gt;""),NETWORKDAYS(J1668,K1668,設定!$H$3:$H$39),0)</f>
        <v>0</v>
      </c>
      <c r="NU1668" s="3"/>
      <c r="NV1668" s="66">
        <f>IFERROR(IF(J1668&lt;&gt;"",NETWORKDAYS(J1668,$K$2,設定!$H$3:$H$39),0),"")</f>
        <v>0</v>
      </c>
      <c r="NW1668" s="66">
        <f t="shared" si="214"/>
        <v>0</v>
      </c>
      <c r="NX1668" s="3"/>
      <c r="NY1668" s="68">
        <f t="shared" si="215"/>
        <v>0</v>
      </c>
      <c r="NZ1668" s="68">
        <f t="shared" si="216"/>
        <v>0</v>
      </c>
      <c r="OA1668" s="69">
        <f t="shared" si="217"/>
        <v>0</v>
      </c>
      <c r="OB1668" s="68">
        <f t="shared" si="212"/>
        <v>0</v>
      </c>
    </row>
    <row r="1669" spans="2:392" x14ac:dyDescent="0.4">
      <c r="B1669" s="57">
        <f t="shared" si="213"/>
        <v>1662</v>
      </c>
      <c r="C1669" s="46"/>
      <c r="D1669" s="58"/>
      <c r="E1669" s="59"/>
      <c r="F1669" s="60"/>
      <c r="G1669" s="43"/>
      <c r="H1669" s="43"/>
      <c r="I1669" s="53"/>
      <c r="J1669" s="61"/>
      <c r="K1669" s="61"/>
      <c r="L1669" s="62"/>
      <c r="M1669" s="61"/>
      <c r="N1669" s="61"/>
      <c r="O1669" s="62"/>
      <c r="P1669" s="63"/>
      <c r="Q1669" s="64" t="str">
        <f t="shared" si="211"/>
        <v/>
      </c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  <c r="BC1669" s="43"/>
      <c r="BD1669" s="43"/>
      <c r="BE1669" s="43"/>
      <c r="BF1669" s="43"/>
      <c r="BG1669" s="43"/>
      <c r="BH1669" s="43"/>
      <c r="BI1669" s="43"/>
      <c r="BJ1669" s="43"/>
      <c r="BK1669" s="43"/>
      <c r="BL1669" s="43"/>
      <c r="BM1669" s="43"/>
      <c r="BN1669" s="43"/>
      <c r="BO1669" s="43"/>
      <c r="BP1669" s="43"/>
      <c r="BQ1669" s="43"/>
      <c r="BR1669" s="43"/>
      <c r="BS1669" s="43"/>
      <c r="BT1669" s="43"/>
      <c r="BU1669" s="43"/>
      <c r="BV1669" s="43"/>
      <c r="BW1669" s="43"/>
      <c r="BX1669" s="43"/>
      <c r="BY1669" s="43"/>
      <c r="BZ1669" s="43"/>
      <c r="CA1669" s="43"/>
      <c r="CB1669" s="43"/>
      <c r="CC1669" s="43"/>
      <c r="CD1669" s="43"/>
      <c r="CE1669" s="43"/>
      <c r="CF1669" s="43"/>
      <c r="CG1669" s="43"/>
      <c r="CH1669" s="43"/>
      <c r="CI1669" s="43"/>
      <c r="CJ1669" s="43"/>
      <c r="CK1669" s="43"/>
      <c r="CL1669" s="43"/>
      <c r="CM1669" s="43"/>
      <c r="CN1669" s="43"/>
      <c r="CO1669" s="43"/>
      <c r="CP1669" s="43"/>
      <c r="CQ1669" s="43"/>
      <c r="CR1669" s="43"/>
      <c r="CS1669" s="43"/>
      <c r="CT1669" s="43"/>
      <c r="CU1669" s="43"/>
      <c r="CV1669" s="43"/>
      <c r="CW1669" s="43"/>
      <c r="CX1669" s="43"/>
      <c r="CY1669" s="43"/>
      <c r="CZ1669" s="43"/>
      <c r="DA1669" s="43"/>
      <c r="DB1669" s="43"/>
      <c r="DC1669" s="43"/>
      <c r="DD1669" s="43"/>
      <c r="DE1669" s="43"/>
      <c r="DF1669" s="43"/>
      <c r="DG1669" s="43"/>
      <c r="DH1669" s="43"/>
      <c r="DI1669" s="43"/>
      <c r="DJ1669" s="43"/>
      <c r="DK1669" s="43"/>
      <c r="DL1669" s="43"/>
      <c r="DM1669" s="43"/>
      <c r="DN1669" s="43"/>
      <c r="DO1669" s="43"/>
      <c r="DP1669" s="43"/>
      <c r="DQ1669" s="43"/>
      <c r="DR1669" s="43"/>
      <c r="DS1669" s="43"/>
      <c r="DT1669" s="43"/>
      <c r="DU1669" s="43"/>
      <c r="DV1669" s="43"/>
      <c r="DW1669" s="43"/>
      <c r="DX1669" s="43"/>
      <c r="DY1669" s="43"/>
      <c r="DZ1669" s="43"/>
      <c r="EA1669" s="43"/>
      <c r="EB1669" s="43"/>
      <c r="EC1669" s="43"/>
      <c r="ED1669" s="43"/>
      <c r="EE1669" s="43"/>
      <c r="EF1669" s="43"/>
      <c r="EG1669" s="43"/>
      <c r="EH1669" s="43"/>
      <c r="EI1669" s="43"/>
      <c r="EJ1669" s="43"/>
      <c r="EK1669" s="43"/>
      <c r="EL1669" s="43"/>
      <c r="EM1669" s="43"/>
      <c r="EN1669" s="43"/>
      <c r="EO1669" s="43"/>
      <c r="EP1669" s="43"/>
      <c r="EQ1669" s="43"/>
      <c r="ER1669" s="43"/>
      <c r="ES1669" s="43"/>
      <c r="ET1669" s="43"/>
      <c r="EU1669" s="43"/>
      <c r="EV1669" s="43"/>
      <c r="EW1669" s="43"/>
      <c r="EX1669" s="43"/>
      <c r="EY1669" s="43"/>
      <c r="EZ1669" s="43"/>
      <c r="FA1669" s="43"/>
      <c r="FB1669" s="43"/>
      <c r="FC1669" s="43"/>
      <c r="FD1669" s="43"/>
      <c r="FE1669" s="43"/>
      <c r="FF1669" s="43"/>
      <c r="FG1669" s="43"/>
      <c r="FH1669" s="43"/>
      <c r="FI1669" s="43"/>
      <c r="FJ1669" s="43"/>
      <c r="FK1669" s="43"/>
      <c r="FL1669" s="43"/>
      <c r="FM1669" s="43"/>
      <c r="FN1669" s="43"/>
      <c r="FO1669" s="43"/>
      <c r="FP1669" s="43"/>
      <c r="FQ1669" s="43"/>
      <c r="FR1669" s="43"/>
      <c r="FS1669" s="43"/>
      <c r="FT1669" s="43"/>
      <c r="FU1669" s="43"/>
      <c r="FV1669" s="43"/>
      <c r="FW1669" s="43"/>
      <c r="FX1669" s="43"/>
      <c r="FY1669" s="43"/>
      <c r="FZ1669" s="43"/>
      <c r="GA1669" s="43"/>
      <c r="GB1669" s="43"/>
      <c r="GC1669" s="43"/>
      <c r="GD1669" s="43"/>
      <c r="GE1669" s="43"/>
      <c r="GF1669" s="43"/>
      <c r="GG1669" s="43"/>
      <c r="GH1669" s="43"/>
      <c r="GI1669" s="43"/>
      <c r="GJ1669" s="43"/>
      <c r="GK1669" s="43"/>
      <c r="GL1669" s="43"/>
      <c r="GM1669" s="43"/>
      <c r="GN1669" s="43"/>
      <c r="GO1669" s="43"/>
      <c r="GP1669" s="43"/>
      <c r="GQ1669" s="43"/>
      <c r="GR1669" s="43"/>
      <c r="GS1669" s="43"/>
      <c r="GT1669" s="43"/>
      <c r="GU1669" s="43"/>
      <c r="GV1669" s="43"/>
      <c r="GW1669" s="43"/>
      <c r="GX1669" s="43"/>
      <c r="GY1669" s="43"/>
      <c r="GZ1669" s="43"/>
      <c r="HA1669" s="43"/>
      <c r="HB1669" s="43"/>
      <c r="HC1669" s="43"/>
      <c r="HD1669" s="43"/>
      <c r="HE1669" s="43"/>
      <c r="HF1669" s="43"/>
      <c r="HG1669" s="43"/>
      <c r="HH1669" s="43"/>
      <c r="HI1669" s="43"/>
      <c r="HJ1669" s="43"/>
      <c r="HK1669" s="43"/>
      <c r="HL1669" s="43"/>
      <c r="HM1669" s="43"/>
      <c r="HN1669" s="43"/>
      <c r="HO1669" s="43"/>
      <c r="HP1669" s="43"/>
      <c r="HQ1669" s="43"/>
      <c r="HR1669" s="43"/>
      <c r="HS1669" s="43"/>
      <c r="HT1669" s="43"/>
      <c r="HU1669" s="43"/>
      <c r="HV1669" s="43"/>
      <c r="HW1669" s="43"/>
      <c r="HX1669" s="43"/>
      <c r="HY1669" s="43"/>
      <c r="HZ1669" s="43"/>
      <c r="IA1669" s="43"/>
      <c r="IB1669" s="43"/>
      <c r="IC1669" s="43"/>
      <c r="ID1669" s="43"/>
      <c r="IE1669" s="43"/>
      <c r="IF1669" s="43"/>
      <c r="IG1669" s="43"/>
      <c r="IH1669" s="43"/>
      <c r="II1669" s="43"/>
      <c r="IJ1669" s="43"/>
      <c r="IK1669" s="43"/>
      <c r="IL1669" s="43"/>
      <c r="IM1669" s="43"/>
      <c r="IN1669" s="43"/>
      <c r="IO1669" s="43"/>
      <c r="IP1669" s="43"/>
      <c r="IQ1669" s="43"/>
      <c r="IR1669" s="43"/>
      <c r="IS1669" s="43"/>
      <c r="IT1669" s="43"/>
      <c r="IU1669" s="43"/>
      <c r="IV1669" s="43"/>
      <c r="IW1669" s="43"/>
      <c r="IX1669" s="43"/>
      <c r="IY1669" s="43"/>
      <c r="IZ1669" s="43"/>
      <c r="JA1669" s="43"/>
      <c r="JB1669" s="43"/>
      <c r="JC1669" s="43"/>
      <c r="JD1669" s="43"/>
      <c r="JE1669" s="43"/>
      <c r="JF1669" s="43"/>
      <c r="JG1669" s="43"/>
      <c r="JH1669" s="43"/>
      <c r="JI1669" s="43"/>
      <c r="JJ1669" s="43"/>
      <c r="JK1669" s="43"/>
      <c r="JL1669" s="43"/>
      <c r="JM1669" s="43"/>
      <c r="JN1669" s="43"/>
      <c r="JO1669" s="43"/>
      <c r="JP1669" s="43"/>
      <c r="JQ1669" s="43"/>
      <c r="JR1669" s="43"/>
      <c r="JS1669" s="43"/>
      <c r="JT1669" s="43"/>
      <c r="JU1669" s="43"/>
      <c r="JV1669" s="43"/>
      <c r="JW1669" s="43"/>
      <c r="JX1669" s="43"/>
      <c r="JY1669" s="43"/>
      <c r="JZ1669" s="43"/>
      <c r="KA1669" s="43"/>
      <c r="KB1669" s="43"/>
      <c r="KC1669" s="43"/>
      <c r="KD1669" s="43"/>
      <c r="KE1669" s="43"/>
      <c r="KF1669" s="43"/>
      <c r="KG1669" s="43"/>
      <c r="KH1669" s="43"/>
      <c r="KI1669" s="43"/>
      <c r="KJ1669" s="43"/>
      <c r="KK1669" s="43"/>
      <c r="KL1669" s="43"/>
      <c r="KM1669" s="43"/>
      <c r="KN1669" s="43"/>
      <c r="KO1669" s="43"/>
      <c r="KP1669" s="43"/>
      <c r="KQ1669" s="43"/>
      <c r="KR1669" s="43"/>
      <c r="KS1669" s="43"/>
      <c r="KT1669" s="43"/>
      <c r="KU1669" s="43"/>
      <c r="KV1669" s="43"/>
      <c r="KW1669" s="43"/>
      <c r="KX1669" s="43"/>
      <c r="KY1669" s="43"/>
      <c r="KZ1669" s="43"/>
      <c r="LA1669" s="43"/>
      <c r="LB1669" s="43"/>
      <c r="LC1669" s="43"/>
      <c r="LD1669" s="43"/>
      <c r="LE1669" s="43"/>
      <c r="LF1669" s="43"/>
      <c r="LG1669" s="43"/>
      <c r="LH1669" s="43"/>
      <c r="LI1669" s="43"/>
      <c r="LJ1669" s="43"/>
      <c r="LK1669" s="43"/>
      <c r="LL1669" s="43"/>
      <c r="LM1669" s="43"/>
      <c r="LN1669" s="43"/>
      <c r="LO1669" s="43"/>
      <c r="LP1669" s="43"/>
      <c r="LQ1669" s="43"/>
      <c r="LR1669" s="43"/>
      <c r="LS1669" s="43"/>
      <c r="LT1669" s="43"/>
      <c r="LU1669" s="43"/>
      <c r="LV1669" s="43"/>
      <c r="LW1669" s="43"/>
      <c r="LX1669" s="43"/>
      <c r="LY1669" s="43"/>
      <c r="LZ1669" s="43"/>
      <c r="MA1669" s="43"/>
      <c r="MB1669" s="43"/>
      <c r="MC1669" s="43"/>
      <c r="MD1669" s="43"/>
      <c r="ME1669" s="43"/>
      <c r="MF1669" s="43"/>
      <c r="MG1669" s="43"/>
      <c r="MH1669" s="43"/>
      <c r="MI1669" s="43"/>
      <c r="MJ1669" s="43"/>
      <c r="MK1669" s="43"/>
      <c r="ML1669" s="43"/>
      <c r="MM1669" s="43"/>
      <c r="MN1669" s="43"/>
      <c r="MO1669" s="43"/>
      <c r="MP1669" s="43"/>
      <c r="MQ1669" s="43"/>
      <c r="MR1669" s="43"/>
      <c r="MS1669" s="43"/>
      <c r="MT1669" s="43"/>
      <c r="MU1669" s="43"/>
      <c r="MV1669" s="43"/>
      <c r="MW1669" s="43"/>
      <c r="MX1669" s="43"/>
      <c r="MY1669" s="43"/>
      <c r="MZ1669" s="43"/>
      <c r="NA1669" s="43"/>
      <c r="NB1669" s="43"/>
      <c r="NC1669" s="43"/>
      <c r="ND1669" s="43"/>
      <c r="NE1669" s="43"/>
      <c r="NF1669" s="43"/>
      <c r="NG1669" s="43"/>
      <c r="NH1669" s="43"/>
      <c r="NI1669" s="43"/>
      <c r="NJ1669" s="43"/>
      <c r="NK1669" s="43"/>
      <c r="NL1669" s="43"/>
      <c r="NM1669" s="43"/>
      <c r="NN1669" s="43"/>
      <c r="NO1669" s="43"/>
      <c r="NP1669" s="43"/>
      <c r="NQ1669" s="43"/>
      <c r="NR1669" s="43"/>
      <c r="NT1669" s="66">
        <f>IF(AND(J1669&lt;&gt;"",K1669&lt;&gt;""),NETWORKDAYS(J1669,K1669,設定!$H$3:$H$39),0)</f>
        <v>0</v>
      </c>
      <c r="NU1669" s="3"/>
      <c r="NV1669" s="66">
        <f>IFERROR(IF(J1669&lt;&gt;"",NETWORKDAYS(J1669,$K$2,設定!$H$3:$H$39),0),"")</f>
        <v>0</v>
      </c>
      <c r="NW1669" s="66">
        <f t="shared" si="214"/>
        <v>0</v>
      </c>
      <c r="NX1669" s="3"/>
      <c r="NY1669" s="68">
        <f t="shared" si="215"/>
        <v>0</v>
      </c>
      <c r="NZ1669" s="68">
        <f t="shared" si="216"/>
        <v>0</v>
      </c>
      <c r="OA1669" s="69">
        <f t="shared" si="217"/>
        <v>0</v>
      </c>
      <c r="OB1669" s="68">
        <f t="shared" si="212"/>
        <v>0</v>
      </c>
    </row>
    <row r="1670" spans="2:392" x14ac:dyDescent="0.4">
      <c r="B1670" s="57">
        <f t="shared" si="213"/>
        <v>1663</v>
      </c>
      <c r="C1670" s="46"/>
      <c r="D1670" s="58"/>
      <c r="E1670" s="59"/>
      <c r="F1670" s="60"/>
      <c r="G1670" s="43"/>
      <c r="H1670" s="43"/>
      <c r="I1670" s="53"/>
      <c r="J1670" s="61"/>
      <c r="K1670" s="61"/>
      <c r="L1670" s="62"/>
      <c r="M1670" s="61"/>
      <c r="N1670" s="61"/>
      <c r="O1670" s="62"/>
      <c r="P1670" s="63"/>
      <c r="Q1670" s="64" t="str">
        <f t="shared" si="211"/>
        <v/>
      </c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  <c r="BC1670" s="43"/>
      <c r="BD1670" s="43"/>
      <c r="BE1670" s="43"/>
      <c r="BF1670" s="43"/>
      <c r="BG1670" s="43"/>
      <c r="BH1670" s="43"/>
      <c r="BI1670" s="43"/>
      <c r="BJ1670" s="43"/>
      <c r="BK1670" s="43"/>
      <c r="BL1670" s="43"/>
      <c r="BM1670" s="43"/>
      <c r="BN1670" s="43"/>
      <c r="BO1670" s="43"/>
      <c r="BP1670" s="43"/>
      <c r="BQ1670" s="43"/>
      <c r="BR1670" s="43"/>
      <c r="BS1670" s="43"/>
      <c r="BT1670" s="43"/>
      <c r="BU1670" s="43"/>
      <c r="BV1670" s="43"/>
      <c r="BW1670" s="43"/>
      <c r="BX1670" s="43"/>
      <c r="BY1670" s="43"/>
      <c r="BZ1670" s="43"/>
      <c r="CA1670" s="43"/>
      <c r="CB1670" s="43"/>
      <c r="CC1670" s="43"/>
      <c r="CD1670" s="43"/>
      <c r="CE1670" s="43"/>
      <c r="CF1670" s="43"/>
      <c r="CG1670" s="43"/>
      <c r="CH1670" s="43"/>
      <c r="CI1670" s="43"/>
      <c r="CJ1670" s="43"/>
      <c r="CK1670" s="43"/>
      <c r="CL1670" s="43"/>
      <c r="CM1670" s="43"/>
      <c r="CN1670" s="43"/>
      <c r="CO1670" s="43"/>
      <c r="CP1670" s="43"/>
      <c r="CQ1670" s="43"/>
      <c r="CR1670" s="43"/>
      <c r="CS1670" s="43"/>
      <c r="CT1670" s="43"/>
      <c r="CU1670" s="43"/>
      <c r="CV1670" s="43"/>
      <c r="CW1670" s="43"/>
      <c r="CX1670" s="43"/>
      <c r="CY1670" s="43"/>
      <c r="CZ1670" s="43"/>
      <c r="DA1670" s="43"/>
      <c r="DB1670" s="43"/>
      <c r="DC1670" s="43"/>
      <c r="DD1670" s="43"/>
      <c r="DE1670" s="43"/>
      <c r="DF1670" s="43"/>
      <c r="DG1670" s="43"/>
      <c r="DH1670" s="43"/>
      <c r="DI1670" s="43"/>
      <c r="DJ1670" s="43"/>
      <c r="DK1670" s="43"/>
      <c r="DL1670" s="43"/>
      <c r="DM1670" s="43"/>
      <c r="DN1670" s="43"/>
      <c r="DO1670" s="43"/>
      <c r="DP1670" s="43"/>
      <c r="DQ1670" s="43"/>
      <c r="DR1670" s="43"/>
      <c r="DS1670" s="43"/>
      <c r="DT1670" s="43"/>
      <c r="DU1670" s="43"/>
      <c r="DV1670" s="43"/>
      <c r="DW1670" s="43"/>
      <c r="DX1670" s="43"/>
      <c r="DY1670" s="43"/>
      <c r="DZ1670" s="43"/>
      <c r="EA1670" s="43"/>
      <c r="EB1670" s="43"/>
      <c r="EC1670" s="43"/>
      <c r="ED1670" s="43"/>
      <c r="EE1670" s="43"/>
      <c r="EF1670" s="43"/>
      <c r="EG1670" s="43"/>
      <c r="EH1670" s="43"/>
      <c r="EI1670" s="43"/>
      <c r="EJ1670" s="43"/>
      <c r="EK1670" s="43"/>
      <c r="EL1670" s="43"/>
      <c r="EM1670" s="43"/>
      <c r="EN1670" s="43"/>
      <c r="EO1670" s="43"/>
      <c r="EP1670" s="43"/>
      <c r="EQ1670" s="43"/>
      <c r="ER1670" s="43"/>
      <c r="ES1670" s="43"/>
      <c r="ET1670" s="43"/>
      <c r="EU1670" s="43"/>
      <c r="EV1670" s="43"/>
      <c r="EW1670" s="43"/>
      <c r="EX1670" s="43"/>
      <c r="EY1670" s="43"/>
      <c r="EZ1670" s="43"/>
      <c r="FA1670" s="43"/>
      <c r="FB1670" s="43"/>
      <c r="FC1670" s="43"/>
      <c r="FD1670" s="43"/>
      <c r="FE1670" s="43"/>
      <c r="FF1670" s="43"/>
      <c r="FG1670" s="43"/>
      <c r="FH1670" s="43"/>
      <c r="FI1670" s="43"/>
      <c r="FJ1670" s="43"/>
      <c r="FK1670" s="43"/>
      <c r="FL1670" s="43"/>
      <c r="FM1670" s="43"/>
      <c r="FN1670" s="43"/>
      <c r="FO1670" s="43"/>
      <c r="FP1670" s="43"/>
      <c r="FQ1670" s="43"/>
      <c r="FR1670" s="43"/>
      <c r="FS1670" s="43"/>
      <c r="FT1670" s="43"/>
      <c r="FU1670" s="43"/>
      <c r="FV1670" s="43"/>
      <c r="FW1670" s="43"/>
      <c r="FX1670" s="43"/>
      <c r="FY1670" s="43"/>
      <c r="FZ1670" s="43"/>
      <c r="GA1670" s="43"/>
      <c r="GB1670" s="43"/>
      <c r="GC1670" s="43"/>
      <c r="GD1670" s="43"/>
      <c r="GE1670" s="43"/>
      <c r="GF1670" s="43"/>
      <c r="GG1670" s="43"/>
      <c r="GH1670" s="43"/>
      <c r="GI1670" s="43"/>
      <c r="GJ1670" s="43"/>
      <c r="GK1670" s="43"/>
      <c r="GL1670" s="43"/>
      <c r="GM1670" s="43"/>
      <c r="GN1670" s="43"/>
      <c r="GO1670" s="43"/>
      <c r="GP1670" s="43"/>
      <c r="GQ1670" s="43"/>
      <c r="GR1670" s="43"/>
      <c r="GS1670" s="43"/>
      <c r="GT1670" s="43"/>
      <c r="GU1670" s="43"/>
      <c r="GV1670" s="43"/>
      <c r="GW1670" s="43"/>
      <c r="GX1670" s="43"/>
      <c r="GY1670" s="43"/>
      <c r="GZ1670" s="43"/>
      <c r="HA1670" s="43"/>
      <c r="HB1670" s="43"/>
      <c r="HC1670" s="43"/>
      <c r="HD1670" s="43"/>
      <c r="HE1670" s="43"/>
      <c r="HF1670" s="43"/>
      <c r="HG1670" s="43"/>
      <c r="HH1670" s="43"/>
      <c r="HI1670" s="43"/>
      <c r="HJ1670" s="43"/>
      <c r="HK1670" s="43"/>
      <c r="HL1670" s="43"/>
      <c r="HM1670" s="43"/>
      <c r="HN1670" s="43"/>
      <c r="HO1670" s="43"/>
      <c r="HP1670" s="43"/>
      <c r="HQ1670" s="43"/>
      <c r="HR1670" s="43"/>
      <c r="HS1670" s="43"/>
      <c r="HT1670" s="43"/>
      <c r="HU1670" s="43"/>
      <c r="HV1670" s="43"/>
      <c r="HW1670" s="43"/>
      <c r="HX1670" s="43"/>
      <c r="HY1670" s="43"/>
      <c r="HZ1670" s="43"/>
      <c r="IA1670" s="43"/>
      <c r="IB1670" s="43"/>
      <c r="IC1670" s="43"/>
      <c r="ID1670" s="43"/>
      <c r="IE1670" s="43"/>
      <c r="IF1670" s="43"/>
      <c r="IG1670" s="43"/>
      <c r="IH1670" s="43"/>
      <c r="II1670" s="43"/>
      <c r="IJ1670" s="43"/>
      <c r="IK1670" s="43"/>
      <c r="IL1670" s="43"/>
      <c r="IM1670" s="43"/>
      <c r="IN1670" s="43"/>
      <c r="IO1670" s="43"/>
      <c r="IP1670" s="43"/>
      <c r="IQ1670" s="43"/>
      <c r="IR1670" s="43"/>
      <c r="IS1670" s="43"/>
      <c r="IT1670" s="43"/>
      <c r="IU1670" s="43"/>
      <c r="IV1670" s="43"/>
      <c r="IW1670" s="43"/>
      <c r="IX1670" s="43"/>
      <c r="IY1670" s="43"/>
      <c r="IZ1670" s="43"/>
      <c r="JA1670" s="43"/>
      <c r="JB1670" s="43"/>
      <c r="JC1670" s="43"/>
      <c r="JD1670" s="43"/>
      <c r="JE1670" s="43"/>
      <c r="JF1670" s="43"/>
      <c r="JG1670" s="43"/>
      <c r="JH1670" s="43"/>
      <c r="JI1670" s="43"/>
      <c r="JJ1670" s="43"/>
      <c r="JK1670" s="43"/>
      <c r="JL1670" s="43"/>
      <c r="JM1670" s="43"/>
      <c r="JN1670" s="43"/>
      <c r="JO1670" s="43"/>
      <c r="JP1670" s="43"/>
      <c r="JQ1670" s="43"/>
      <c r="JR1670" s="43"/>
      <c r="JS1670" s="43"/>
      <c r="JT1670" s="43"/>
      <c r="JU1670" s="43"/>
      <c r="JV1670" s="43"/>
      <c r="JW1670" s="43"/>
      <c r="JX1670" s="43"/>
      <c r="JY1670" s="43"/>
      <c r="JZ1670" s="43"/>
      <c r="KA1670" s="43"/>
      <c r="KB1670" s="43"/>
      <c r="KC1670" s="43"/>
      <c r="KD1670" s="43"/>
      <c r="KE1670" s="43"/>
      <c r="KF1670" s="43"/>
      <c r="KG1670" s="43"/>
      <c r="KH1670" s="43"/>
      <c r="KI1670" s="43"/>
      <c r="KJ1670" s="43"/>
      <c r="KK1670" s="43"/>
      <c r="KL1670" s="43"/>
      <c r="KM1670" s="43"/>
      <c r="KN1670" s="43"/>
      <c r="KO1670" s="43"/>
      <c r="KP1670" s="43"/>
      <c r="KQ1670" s="43"/>
      <c r="KR1670" s="43"/>
      <c r="KS1670" s="43"/>
      <c r="KT1670" s="43"/>
      <c r="KU1670" s="43"/>
      <c r="KV1670" s="43"/>
      <c r="KW1670" s="43"/>
      <c r="KX1670" s="43"/>
      <c r="KY1670" s="43"/>
      <c r="KZ1670" s="43"/>
      <c r="LA1670" s="43"/>
      <c r="LB1670" s="43"/>
      <c r="LC1670" s="43"/>
      <c r="LD1670" s="43"/>
      <c r="LE1670" s="43"/>
      <c r="LF1670" s="43"/>
      <c r="LG1670" s="43"/>
      <c r="LH1670" s="43"/>
      <c r="LI1670" s="43"/>
      <c r="LJ1670" s="43"/>
      <c r="LK1670" s="43"/>
      <c r="LL1670" s="43"/>
      <c r="LM1670" s="43"/>
      <c r="LN1670" s="43"/>
      <c r="LO1670" s="43"/>
      <c r="LP1670" s="43"/>
      <c r="LQ1670" s="43"/>
      <c r="LR1670" s="43"/>
      <c r="LS1670" s="43"/>
      <c r="LT1670" s="43"/>
      <c r="LU1670" s="43"/>
      <c r="LV1670" s="43"/>
      <c r="LW1670" s="43"/>
      <c r="LX1670" s="43"/>
      <c r="LY1670" s="43"/>
      <c r="LZ1670" s="43"/>
      <c r="MA1670" s="43"/>
      <c r="MB1670" s="43"/>
      <c r="MC1670" s="43"/>
      <c r="MD1670" s="43"/>
      <c r="ME1670" s="43"/>
      <c r="MF1670" s="43"/>
      <c r="MG1670" s="43"/>
      <c r="MH1670" s="43"/>
      <c r="MI1670" s="43"/>
      <c r="MJ1670" s="43"/>
      <c r="MK1670" s="43"/>
      <c r="ML1670" s="43"/>
      <c r="MM1670" s="43"/>
      <c r="MN1670" s="43"/>
      <c r="MO1670" s="43"/>
      <c r="MP1670" s="43"/>
      <c r="MQ1670" s="43"/>
      <c r="MR1670" s="43"/>
      <c r="MS1670" s="43"/>
      <c r="MT1670" s="43"/>
      <c r="MU1670" s="43"/>
      <c r="MV1670" s="43"/>
      <c r="MW1670" s="43"/>
      <c r="MX1670" s="43"/>
      <c r="MY1670" s="43"/>
      <c r="MZ1670" s="43"/>
      <c r="NA1670" s="43"/>
      <c r="NB1670" s="43"/>
      <c r="NC1670" s="43"/>
      <c r="ND1670" s="43"/>
      <c r="NE1670" s="43"/>
      <c r="NF1670" s="43"/>
      <c r="NG1670" s="43"/>
      <c r="NH1670" s="43"/>
      <c r="NI1670" s="43"/>
      <c r="NJ1670" s="43"/>
      <c r="NK1670" s="43"/>
      <c r="NL1670" s="43"/>
      <c r="NM1670" s="43"/>
      <c r="NN1670" s="43"/>
      <c r="NO1670" s="43"/>
      <c r="NP1670" s="43"/>
      <c r="NQ1670" s="43"/>
      <c r="NR1670" s="43"/>
      <c r="NT1670" s="66">
        <f>IF(AND(J1670&lt;&gt;"",K1670&lt;&gt;""),NETWORKDAYS(J1670,K1670,設定!$H$3:$H$39),0)</f>
        <v>0</v>
      </c>
      <c r="NU1670" s="3"/>
      <c r="NV1670" s="66">
        <f>IFERROR(IF(J1670&lt;&gt;"",NETWORKDAYS(J1670,$K$2,設定!$H$3:$H$39),0),"")</f>
        <v>0</v>
      </c>
      <c r="NW1670" s="66">
        <f t="shared" si="214"/>
        <v>0</v>
      </c>
      <c r="NX1670" s="3"/>
      <c r="NY1670" s="68">
        <f t="shared" si="215"/>
        <v>0</v>
      </c>
      <c r="NZ1670" s="68">
        <f t="shared" si="216"/>
        <v>0</v>
      </c>
      <c r="OA1670" s="69">
        <f t="shared" si="217"/>
        <v>0</v>
      </c>
      <c r="OB1670" s="68">
        <f t="shared" si="212"/>
        <v>0</v>
      </c>
    </row>
    <row r="1671" spans="2:392" x14ac:dyDescent="0.4">
      <c r="B1671" s="57">
        <f t="shared" si="213"/>
        <v>1664</v>
      </c>
      <c r="C1671" s="46"/>
      <c r="D1671" s="58"/>
      <c r="E1671" s="59"/>
      <c r="F1671" s="60"/>
      <c r="G1671" s="43"/>
      <c r="H1671" s="43"/>
      <c r="I1671" s="53"/>
      <c r="J1671" s="61"/>
      <c r="K1671" s="61"/>
      <c r="L1671" s="62"/>
      <c r="M1671" s="61"/>
      <c r="N1671" s="61"/>
      <c r="O1671" s="62"/>
      <c r="P1671" s="63"/>
      <c r="Q1671" s="64" t="str">
        <f t="shared" si="211"/>
        <v/>
      </c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  <c r="BC1671" s="43"/>
      <c r="BD1671" s="43"/>
      <c r="BE1671" s="43"/>
      <c r="BF1671" s="43"/>
      <c r="BG1671" s="43"/>
      <c r="BH1671" s="43"/>
      <c r="BI1671" s="43"/>
      <c r="BJ1671" s="43"/>
      <c r="BK1671" s="43"/>
      <c r="BL1671" s="43"/>
      <c r="BM1671" s="43"/>
      <c r="BN1671" s="43"/>
      <c r="BO1671" s="43"/>
      <c r="BP1671" s="43"/>
      <c r="BQ1671" s="43"/>
      <c r="BR1671" s="43"/>
      <c r="BS1671" s="43"/>
      <c r="BT1671" s="43"/>
      <c r="BU1671" s="43"/>
      <c r="BV1671" s="43"/>
      <c r="BW1671" s="43"/>
      <c r="BX1671" s="43"/>
      <c r="BY1671" s="43"/>
      <c r="BZ1671" s="43"/>
      <c r="CA1671" s="43"/>
      <c r="CB1671" s="43"/>
      <c r="CC1671" s="43"/>
      <c r="CD1671" s="43"/>
      <c r="CE1671" s="43"/>
      <c r="CF1671" s="43"/>
      <c r="CG1671" s="43"/>
      <c r="CH1671" s="43"/>
      <c r="CI1671" s="43"/>
      <c r="CJ1671" s="43"/>
      <c r="CK1671" s="43"/>
      <c r="CL1671" s="43"/>
      <c r="CM1671" s="43"/>
      <c r="CN1671" s="43"/>
      <c r="CO1671" s="43"/>
      <c r="CP1671" s="43"/>
      <c r="CQ1671" s="43"/>
      <c r="CR1671" s="43"/>
      <c r="CS1671" s="43"/>
      <c r="CT1671" s="43"/>
      <c r="CU1671" s="43"/>
      <c r="CV1671" s="43"/>
      <c r="CW1671" s="43"/>
      <c r="CX1671" s="43"/>
      <c r="CY1671" s="43"/>
      <c r="CZ1671" s="43"/>
      <c r="DA1671" s="43"/>
      <c r="DB1671" s="43"/>
      <c r="DC1671" s="43"/>
      <c r="DD1671" s="43"/>
      <c r="DE1671" s="43"/>
      <c r="DF1671" s="43"/>
      <c r="DG1671" s="43"/>
      <c r="DH1671" s="43"/>
      <c r="DI1671" s="43"/>
      <c r="DJ1671" s="43"/>
      <c r="DK1671" s="43"/>
      <c r="DL1671" s="43"/>
      <c r="DM1671" s="43"/>
      <c r="DN1671" s="43"/>
      <c r="DO1671" s="43"/>
      <c r="DP1671" s="43"/>
      <c r="DQ1671" s="43"/>
      <c r="DR1671" s="43"/>
      <c r="DS1671" s="43"/>
      <c r="DT1671" s="43"/>
      <c r="DU1671" s="43"/>
      <c r="DV1671" s="43"/>
      <c r="DW1671" s="43"/>
      <c r="DX1671" s="43"/>
      <c r="DY1671" s="43"/>
      <c r="DZ1671" s="43"/>
      <c r="EA1671" s="43"/>
      <c r="EB1671" s="43"/>
      <c r="EC1671" s="43"/>
      <c r="ED1671" s="43"/>
      <c r="EE1671" s="43"/>
      <c r="EF1671" s="43"/>
      <c r="EG1671" s="43"/>
      <c r="EH1671" s="43"/>
      <c r="EI1671" s="43"/>
      <c r="EJ1671" s="43"/>
      <c r="EK1671" s="43"/>
      <c r="EL1671" s="43"/>
      <c r="EM1671" s="43"/>
      <c r="EN1671" s="43"/>
      <c r="EO1671" s="43"/>
      <c r="EP1671" s="43"/>
      <c r="EQ1671" s="43"/>
      <c r="ER1671" s="43"/>
      <c r="ES1671" s="43"/>
      <c r="ET1671" s="43"/>
      <c r="EU1671" s="43"/>
      <c r="EV1671" s="43"/>
      <c r="EW1671" s="43"/>
      <c r="EX1671" s="43"/>
      <c r="EY1671" s="43"/>
      <c r="EZ1671" s="43"/>
      <c r="FA1671" s="43"/>
      <c r="FB1671" s="43"/>
      <c r="FC1671" s="43"/>
      <c r="FD1671" s="43"/>
      <c r="FE1671" s="43"/>
      <c r="FF1671" s="43"/>
      <c r="FG1671" s="43"/>
      <c r="FH1671" s="43"/>
      <c r="FI1671" s="43"/>
      <c r="FJ1671" s="43"/>
      <c r="FK1671" s="43"/>
      <c r="FL1671" s="43"/>
      <c r="FM1671" s="43"/>
      <c r="FN1671" s="43"/>
      <c r="FO1671" s="43"/>
      <c r="FP1671" s="43"/>
      <c r="FQ1671" s="43"/>
      <c r="FR1671" s="43"/>
      <c r="FS1671" s="43"/>
      <c r="FT1671" s="43"/>
      <c r="FU1671" s="43"/>
      <c r="FV1671" s="43"/>
      <c r="FW1671" s="43"/>
      <c r="FX1671" s="43"/>
      <c r="FY1671" s="43"/>
      <c r="FZ1671" s="43"/>
      <c r="GA1671" s="43"/>
      <c r="GB1671" s="43"/>
      <c r="GC1671" s="43"/>
      <c r="GD1671" s="43"/>
      <c r="GE1671" s="43"/>
      <c r="GF1671" s="43"/>
      <c r="GG1671" s="43"/>
      <c r="GH1671" s="43"/>
      <c r="GI1671" s="43"/>
      <c r="GJ1671" s="43"/>
      <c r="GK1671" s="43"/>
      <c r="GL1671" s="43"/>
      <c r="GM1671" s="43"/>
      <c r="GN1671" s="43"/>
      <c r="GO1671" s="43"/>
      <c r="GP1671" s="43"/>
      <c r="GQ1671" s="43"/>
      <c r="GR1671" s="43"/>
      <c r="GS1671" s="43"/>
      <c r="GT1671" s="43"/>
      <c r="GU1671" s="43"/>
      <c r="GV1671" s="43"/>
      <c r="GW1671" s="43"/>
      <c r="GX1671" s="43"/>
      <c r="GY1671" s="43"/>
      <c r="GZ1671" s="43"/>
      <c r="HA1671" s="43"/>
      <c r="HB1671" s="43"/>
      <c r="HC1671" s="43"/>
      <c r="HD1671" s="43"/>
      <c r="HE1671" s="43"/>
      <c r="HF1671" s="43"/>
      <c r="HG1671" s="43"/>
      <c r="HH1671" s="43"/>
      <c r="HI1671" s="43"/>
      <c r="HJ1671" s="43"/>
      <c r="HK1671" s="43"/>
      <c r="HL1671" s="43"/>
      <c r="HM1671" s="43"/>
      <c r="HN1671" s="43"/>
      <c r="HO1671" s="43"/>
      <c r="HP1671" s="43"/>
      <c r="HQ1671" s="43"/>
      <c r="HR1671" s="43"/>
      <c r="HS1671" s="43"/>
      <c r="HT1671" s="43"/>
      <c r="HU1671" s="43"/>
      <c r="HV1671" s="43"/>
      <c r="HW1671" s="43"/>
      <c r="HX1671" s="43"/>
      <c r="HY1671" s="43"/>
      <c r="HZ1671" s="43"/>
      <c r="IA1671" s="43"/>
      <c r="IB1671" s="43"/>
      <c r="IC1671" s="43"/>
      <c r="ID1671" s="43"/>
      <c r="IE1671" s="43"/>
      <c r="IF1671" s="43"/>
      <c r="IG1671" s="43"/>
      <c r="IH1671" s="43"/>
      <c r="II1671" s="43"/>
      <c r="IJ1671" s="43"/>
      <c r="IK1671" s="43"/>
      <c r="IL1671" s="43"/>
      <c r="IM1671" s="43"/>
      <c r="IN1671" s="43"/>
      <c r="IO1671" s="43"/>
      <c r="IP1671" s="43"/>
      <c r="IQ1671" s="43"/>
      <c r="IR1671" s="43"/>
      <c r="IS1671" s="43"/>
      <c r="IT1671" s="43"/>
      <c r="IU1671" s="43"/>
      <c r="IV1671" s="43"/>
      <c r="IW1671" s="43"/>
      <c r="IX1671" s="43"/>
      <c r="IY1671" s="43"/>
      <c r="IZ1671" s="43"/>
      <c r="JA1671" s="43"/>
      <c r="JB1671" s="43"/>
      <c r="JC1671" s="43"/>
      <c r="JD1671" s="43"/>
      <c r="JE1671" s="43"/>
      <c r="JF1671" s="43"/>
      <c r="JG1671" s="43"/>
      <c r="JH1671" s="43"/>
      <c r="JI1671" s="43"/>
      <c r="JJ1671" s="43"/>
      <c r="JK1671" s="43"/>
      <c r="JL1671" s="43"/>
      <c r="JM1671" s="43"/>
      <c r="JN1671" s="43"/>
      <c r="JO1671" s="43"/>
      <c r="JP1671" s="43"/>
      <c r="JQ1671" s="43"/>
      <c r="JR1671" s="43"/>
      <c r="JS1671" s="43"/>
      <c r="JT1671" s="43"/>
      <c r="JU1671" s="43"/>
      <c r="JV1671" s="43"/>
      <c r="JW1671" s="43"/>
      <c r="JX1671" s="43"/>
      <c r="JY1671" s="43"/>
      <c r="JZ1671" s="43"/>
      <c r="KA1671" s="43"/>
      <c r="KB1671" s="43"/>
      <c r="KC1671" s="43"/>
      <c r="KD1671" s="43"/>
      <c r="KE1671" s="43"/>
      <c r="KF1671" s="43"/>
      <c r="KG1671" s="43"/>
      <c r="KH1671" s="43"/>
      <c r="KI1671" s="43"/>
      <c r="KJ1671" s="43"/>
      <c r="KK1671" s="43"/>
      <c r="KL1671" s="43"/>
      <c r="KM1671" s="43"/>
      <c r="KN1671" s="43"/>
      <c r="KO1671" s="43"/>
      <c r="KP1671" s="43"/>
      <c r="KQ1671" s="43"/>
      <c r="KR1671" s="43"/>
      <c r="KS1671" s="43"/>
      <c r="KT1671" s="43"/>
      <c r="KU1671" s="43"/>
      <c r="KV1671" s="43"/>
      <c r="KW1671" s="43"/>
      <c r="KX1671" s="43"/>
      <c r="KY1671" s="43"/>
      <c r="KZ1671" s="43"/>
      <c r="LA1671" s="43"/>
      <c r="LB1671" s="43"/>
      <c r="LC1671" s="43"/>
      <c r="LD1671" s="43"/>
      <c r="LE1671" s="43"/>
      <c r="LF1671" s="43"/>
      <c r="LG1671" s="43"/>
      <c r="LH1671" s="43"/>
      <c r="LI1671" s="43"/>
      <c r="LJ1671" s="43"/>
      <c r="LK1671" s="43"/>
      <c r="LL1671" s="43"/>
      <c r="LM1671" s="43"/>
      <c r="LN1671" s="43"/>
      <c r="LO1671" s="43"/>
      <c r="LP1671" s="43"/>
      <c r="LQ1671" s="43"/>
      <c r="LR1671" s="43"/>
      <c r="LS1671" s="43"/>
      <c r="LT1671" s="43"/>
      <c r="LU1671" s="43"/>
      <c r="LV1671" s="43"/>
      <c r="LW1671" s="43"/>
      <c r="LX1671" s="43"/>
      <c r="LY1671" s="43"/>
      <c r="LZ1671" s="43"/>
      <c r="MA1671" s="43"/>
      <c r="MB1671" s="43"/>
      <c r="MC1671" s="43"/>
      <c r="MD1671" s="43"/>
      <c r="ME1671" s="43"/>
      <c r="MF1671" s="43"/>
      <c r="MG1671" s="43"/>
      <c r="MH1671" s="43"/>
      <c r="MI1671" s="43"/>
      <c r="MJ1671" s="43"/>
      <c r="MK1671" s="43"/>
      <c r="ML1671" s="43"/>
      <c r="MM1671" s="43"/>
      <c r="MN1671" s="43"/>
      <c r="MO1671" s="43"/>
      <c r="MP1671" s="43"/>
      <c r="MQ1671" s="43"/>
      <c r="MR1671" s="43"/>
      <c r="MS1671" s="43"/>
      <c r="MT1671" s="43"/>
      <c r="MU1671" s="43"/>
      <c r="MV1671" s="43"/>
      <c r="MW1671" s="43"/>
      <c r="MX1671" s="43"/>
      <c r="MY1671" s="43"/>
      <c r="MZ1671" s="43"/>
      <c r="NA1671" s="43"/>
      <c r="NB1671" s="43"/>
      <c r="NC1671" s="43"/>
      <c r="ND1671" s="43"/>
      <c r="NE1671" s="43"/>
      <c r="NF1671" s="43"/>
      <c r="NG1671" s="43"/>
      <c r="NH1671" s="43"/>
      <c r="NI1671" s="43"/>
      <c r="NJ1671" s="43"/>
      <c r="NK1671" s="43"/>
      <c r="NL1671" s="43"/>
      <c r="NM1671" s="43"/>
      <c r="NN1671" s="43"/>
      <c r="NO1671" s="43"/>
      <c r="NP1671" s="43"/>
      <c r="NQ1671" s="43"/>
      <c r="NR1671" s="43"/>
      <c r="NT1671" s="66">
        <f>IF(AND(J1671&lt;&gt;"",K1671&lt;&gt;""),NETWORKDAYS(J1671,K1671,設定!$H$3:$H$39),0)</f>
        <v>0</v>
      </c>
      <c r="NU1671" s="3"/>
      <c r="NV1671" s="66">
        <f>IFERROR(IF(J1671&lt;&gt;"",NETWORKDAYS(J1671,$K$2,設定!$H$3:$H$39),0),"")</f>
        <v>0</v>
      </c>
      <c r="NW1671" s="66">
        <f t="shared" si="214"/>
        <v>0</v>
      </c>
      <c r="NX1671" s="3"/>
      <c r="NY1671" s="68">
        <f t="shared" si="215"/>
        <v>0</v>
      </c>
      <c r="NZ1671" s="68">
        <f t="shared" si="216"/>
        <v>0</v>
      </c>
      <c r="OA1671" s="69">
        <f t="shared" si="217"/>
        <v>0</v>
      </c>
      <c r="OB1671" s="68">
        <f t="shared" si="212"/>
        <v>0</v>
      </c>
    </row>
    <row r="1672" spans="2:392" x14ac:dyDescent="0.4">
      <c r="B1672" s="57">
        <f t="shared" si="213"/>
        <v>1665</v>
      </c>
      <c r="C1672" s="46"/>
      <c r="D1672" s="58"/>
      <c r="E1672" s="59"/>
      <c r="F1672" s="60"/>
      <c r="G1672" s="43"/>
      <c r="H1672" s="43"/>
      <c r="I1672" s="53"/>
      <c r="J1672" s="61"/>
      <c r="K1672" s="61"/>
      <c r="L1672" s="62"/>
      <c r="M1672" s="61"/>
      <c r="N1672" s="61"/>
      <c r="O1672" s="62"/>
      <c r="P1672" s="63"/>
      <c r="Q1672" s="64" t="str">
        <f t="shared" ref="Q1672:Q1735" si="218">IF(ROUNDDOWN(OB1672,0)/$OB$5&gt;=1,ROUNDDOWN(OB1672,0)/$OB$5,"")</f>
        <v/>
      </c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  <c r="BC1672" s="43"/>
      <c r="BD1672" s="43"/>
      <c r="BE1672" s="43"/>
      <c r="BF1672" s="43"/>
      <c r="BG1672" s="43"/>
      <c r="BH1672" s="43"/>
      <c r="BI1672" s="43"/>
      <c r="BJ1672" s="43"/>
      <c r="BK1672" s="43"/>
      <c r="BL1672" s="43"/>
      <c r="BM1672" s="43"/>
      <c r="BN1672" s="43"/>
      <c r="BO1672" s="43"/>
      <c r="BP1672" s="43"/>
      <c r="BQ1672" s="43"/>
      <c r="BR1672" s="43"/>
      <c r="BS1672" s="43"/>
      <c r="BT1672" s="43"/>
      <c r="BU1672" s="43"/>
      <c r="BV1672" s="43"/>
      <c r="BW1672" s="43"/>
      <c r="BX1672" s="43"/>
      <c r="BY1672" s="43"/>
      <c r="BZ1672" s="43"/>
      <c r="CA1672" s="43"/>
      <c r="CB1672" s="43"/>
      <c r="CC1672" s="43"/>
      <c r="CD1672" s="43"/>
      <c r="CE1672" s="43"/>
      <c r="CF1672" s="43"/>
      <c r="CG1672" s="43"/>
      <c r="CH1672" s="43"/>
      <c r="CI1672" s="43"/>
      <c r="CJ1672" s="43"/>
      <c r="CK1672" s="43"/>
      <c r="CL1672" s="43"/>
      <c r="CM1672" s="43"/>
      <c r="CN1672" s="43"/>
      <c r="CO1672" s="43"/>
      <c r="CP1672" s="43"/>
      <c r="CQ1672" s="43"/>
      <c r="CR1672" s="43"/>
      <c r="CS1672" s="43"/>
      <c r="CT1672" s="43"/>
      <c r="CU1672" s="43"/>
      <c r="CV1672" s="43"/>
      <c r="CW1672" s="43"/>
      <c r="CX1672" s="43"/>
      <c r="CY1672" s="43"/>
      <c r="CZ1672" s="43"/>
      <c r="DA1672" s="43"/>
      <c r="DB1672" s="43"/>
      <c r="DC1672" s="43"/>
      <c r="DD1672" s="43"/>
      <c r="DE1672" s="43"/>
      <c r="DF1672" s="43"/>
      <c r="DG1672" s="43"/>
      <c r="DH1672" s="43"/>
      <c r="DI1672" s="43"/>
      <c r="DJ1672" s="43"/>
      <c r="DK1672" s="43"/>
      <c r="DL1672" s="43"/>
      <c r="DM1672" s="43"/>
      <c r="DN1672" s="43"/>
      <c r="DO1672" s="43"/>
      <c r="DP1672" s="43"/>
      <c r="DQ1672" s="43"/>
      <c r="DR1672" s="43"/>
      <c r="DS1672" s="43"/>
      <c r="DT1672" s="43"/>
      <c r="DU1672" s="43"/>
      <c r="DV1672" s="43"/>
      <c r="DW1672" s="43"/>
      <c r="DX1672" s="43"/>
      <c r="DY1672" s="43"/>
      <c r="DZ1672" s="43"/>
      <c r="EA1672" s="43"/>
      <c r="EB1672" s="43"/>
      <c r="EC1672" s="43"/>
      <c r="ED1672" s="43"/>
      <c r="EE1672" s="43"/>
      <c r="EF1672" s="43"/>
      <c r="EG1672" s="43"/>
      <c r="EH1672" s="43"/>
      <c r="EI1672" s="43"/>
      <c r="EJ1672" s="43"/>
      <c r="EK1672" s="43"/>
      <c r="EL1672" s="43"/>
      <c r="EM1672" s="43"/>
      <c r="EN1672" s="43"/>
      <c r="EO1672" s="43"/>
      <c r="EP1672" s="43"/>
      <c r="EQ1672" s="43"/>
      <c r="ER1672" s="43"/>
      <c r="ES1672" s="43"/>
      <c r="ET1672" s="43"/>
      <c r="EU1672" s="43"/>
      <c r="EV1672" s="43"/>
      <c r="EW1672" s="43"/>
      <c r="EX1672" s="43"/>
      <c r="EY1672" s="43"/>
      <c r="EZ1672" s="43"/>
      <c r="FA1672" s="43"/>
      <c r="FB1672" s="43"/>
      <c r="FC1672" s="43"/>
      <c r="FD1672" s="43"/>
      <c r="FE1672" s="43"/>
      <c r="FF1672" s="43"/>
      <c r="FG1672" s="43"/>
      <c r="FH1672" s="43"/>
      <c r="FI1672" s="43"/>
      <c r="FJ1672" s="43"/>
      <c r="FK1672" s="43"/>
      <c r="FL1672" s="43"/>
      <c r="FM1672" s="43"/>
      <c r="FN1672" s="43"/>
      <c r="FO1672" s="43"/>
      <c r="FP1672" s="43"/>
      <c r="FQ1672" s="43"/>
      <c r="FR1672" s="43"/>
      <c r="FS1672" s="43"/>
      <c r="FT1672" s="43"/>
      <c r="FU1672" s="43"/>
      <c r="FV1672" s="43"/>
      <c r="FW1672" s="43"/>
      <c r="FX1672" s="43"/>
      <c r="FY1672" s="43"/>
      <c r="FZ1672" s="43"/>
      <c r="GA1672" s="43"/>
      <c r="GB1672" s="43"/>
      <c r="GC1672" s="43"/>
      <c r="GD1672" s="43"/>
      <c r="GE1672" s="43"/>
      <c r="GF1672" s="43"/>
      <c r="GG1672" s="43"/>
      <c r="GH1672" s="43"/>
      <c r="GI1672" s="43"/>
      <c r="GJ1672" s="43"/>
      <c r="GK1672" s="43"/>
      <c r="GL1672" s="43"/>
      <c r="GM1672" s="43"/>
      <c r="GN1672" s="43"/>
      <c r="GO1672" s="43"/>
      <c r="GP1672" s="43"/>
      <c r="GQ1672" s="43"/>
      <c r="GR1672" s="43"/>
      <c r="GS1672" s="43"/>
      <c r="GT1672" s="43"/>
      <c r="GU1672" s="43"/>
      <c r="GV1672" s="43"/>
      <c r="GW1672" s="43"/>
      <c r="GX1672" s="43"/>
      <c r="GY1672" s="43"/>
      <c r="GZ1672" s="43"/>
      <c r="HA1672" s="43"/>
      <c r="HB1672" s="43"/>
      <c r="HC1672" s="43"/>
      <c r="HD1672" s="43"/>
      <c r="HE1672" s="43"/>
      <c r="HF1672" s="43"/>
      <c r="HG1672" s="43"/>
      <c r="HH1672" s="43"/>
      <c r="HI1672" s="43"/>
      <c r="HJ1672" s="43"/>
      <c r="HK1672" s="43"/>
      <c r="HL1672" s="43"/>
      <c r="HM1672" s="43"/>
      <c r="HN1672" s="43"/>
      <c r="HO1672" s="43"/>
      <c r="HP1672" s="43"/>
      <c r="HQ1672" s="43"/>
      <c r="HR1672" s="43"/>
      <c r="HS1672" s="43"/>
      <c r="HT1672" s="43"/>
      <c r="HU1672" s="43"/>
      <c r="HV1672" s="43"/>
      <c r="HW1672" s="43"/>
      <c r="HX1672" s="43"/>
      <c r="HY1672" s="43"/>
      <c r="HZ1672" s="43"/>
      <c r="IA1672" s="43"/>
      <c r="IB1672" s="43"/>
      <c r="IC1672" s="43"/>
      <c r="ID1672" s="43"/>
      <c r="IE1672" s="43"/>
      <c r="IF1672" s="43"/>
      <c r="IG1672" s="43"/>
      <c r="IH1672" s="43"/>
      <c r="II1672" s="43"/>
      <c r="IJ1672" s="43"/>
      <c r="IK1672" s="43"/>
      <c r="IL1672" s="43"/>
      <c r="IM1672" s="43"/>
      <c r="IN1672" s="43"/>
      <c r="IO1672" s="43"/>
      <c r="IP1672" s="43"/>
      <c r="IQ1672" s="43"/>
      <c r="IR1672" s="43"/>
      <c r="IS1672" s="43"/>
      <c r="IT1672" s="43"/>
      <c r="IU1672" s="43"/>
      <c r="IV1672" s="43"/>
      <c r="IW1672" s="43"/>
      <c r="IX1672" s="43"/>
      <c r="IY1672" s="43"/>
      <c r="IZ1672" s="43"/>
      <c r="JA1672" s="43"/>
      <c r="JB1672" s="43"/>
      <c r="JC1672" s="43"/>
      <c r="JD1672" s="43"/>
      <c r="JE1672" s="43"/>
      <c r="JF1672" s="43"/>
      <c r="JG1672" s="43"/>
      <c r="JH1672" s="43"/>
      <c r="JI1672" s="43"/>
      <c r="JJ1672" s="43"/>
      <c r="JK1672" s="43"/>
      <c r="JL1672" s="43"/>
      <c r="JM1672" s="43"/>
      <c r="JN1672" s="43"/>
      <c r="JO1672" s="43"/>
      <c r="JP1672" s="43"/>
      <c r="JQ1672" s="43"/>
      <c r="JR1672" s="43"/>
      <c r="JS1672" s="43"/>
      <c r="JT1672" s="43"/>
      <c r="JU1672" s="43"/>
      <c r="JV1672" s="43"/>
      <c r="JW1672" s="43"/>
      <c r="JX1672" s="43"/>
      <c r="JY1672" s="43"/>
      <c r="JZ1672" s="43"/>
      <c r="KA1672" s="43"/>
      <c r="KB1672" s="43"/>
      <c r="KC1672" s="43"/>
      <c r="KD1672" s="43"/>
      <c r="KE1672" s="43"/>
      <c r="KF1672" s="43"/>
      <c r="KG1672" s="43"/>
      <c r="KH1672" s="43"/>
      <c r="KI1672" s="43"/>
      <c r="KJ1672" s="43"/>
      <c r="KK1672" s="43"/>
      <c r="KL1672" s="43"/>
      <c r="KM1672" s="43"/>
      <c r="KN1672" s="43"/>
      <c r="KO1672" s="43"/>
      <c r="KP1672" s="43"/>
      <c r="KQ1672" s="43"/>
      <c r="KR1672" s="43"/>
      <c r="KS1672" s="43"/>
      <c r="KT1672" s="43"/>
      <c r="KU1672" s="43"/>
      <c r="KV1672" s="43"/>
      <c r="KW1672" s="43"/>
      <c r="KX1672" s="43"/>
      <c r="KY1672" s="43"/>
      <c r="KZ1672" s="43"/>
      <c r="LA1672" s="43"/>
      <c r="LB1672" s="43"/>
      <c r="LC1672" s="43"/>
      <c r="LD1672" s="43"/>
      <c r="LE1672" s="43"/>
      <c r="LF1672" s="43"/>
      <c r="LG1672" s="43"/>
      <c r="LH1672" s="43"/>
      <c r="LI1672" s="43"/>
      <c r="LJ1672" s="43"/>
      <c r="LK1672" s="43"/>
      <c r="LL1672" s="43"/>
      <c r="LM1672" s="43"/>
      <c r="LN1672" s="43"/>
      <c r="LO1672" s="43"/>
      <c r="LP1672" s="43"/>
      <c r="LQ1672" s="43"/>
      <c r="LR1672" s="43"/>
      <c r="LS1672" s="43"/>
      <c r="LT1672" s="43"/>
      <c r="LU1672" s="43"/>
      <c r="LV1672" s="43"/>
      <c r="LW1672" s="43"/>
      <c r="LX1672" s="43"/>
      <c r="LY1672" s="43"/>
      <c r="LZ1672" s="43"/>
      <c r="MA1672" s="43"/>
      <c r="MB1672" s="43"/>
      <c r="MC1672" s="43"/>
      <c r="MD1672" s="43"/>
      <c r="ME1672" s="43"/>
      <c r="MF1672" s="43"/>
      <c r="MG1672" s="43"/>
      <c r="MH1672" s="43"/>
      <c r="MI1672" s="43"/>
      <c r="MJ1672" s="43"/>
      <c r="MK1672" s="43"/>
      <c r="ML1672" s="43"/>
      <c r="MM1672" s="43"/>
      <c r="MN1672" s="43"/>
      <c r="MO1672" s="43"/>
      <c r="MP1672" s="43"/>
      <c r="MQ1672" s="43"/>
      <c r="MR1672" s="43"/>
      <c r="MS1672" s="43"/>
      <c r="MT1672" s="43"/>
      <c r="MU1672" s="43"/>
      <c r="MV1672" s="43"/>
      <c r="MW1672" s="43"/>
      <c r="MX1672" s="43"/>
      <c r="MY1672" s="43"/>
      <c r="MZ1672" s="43"/>
      <c r="NA1672" s="43"/>
      <c r="NB1672" s="43"/>
      <c r="NC1672" s="43"/>
      <c r="ND1672" s="43"/>
      <c r="NE1672" s="43"/>
      <c r="NF1672" s="43"/>
      <c r="NG1672" s="43"/>
      <c r="NH1672" s="43"/>
      <c r="NI1672" s="43"/>
      <c r="NJ1672" s="43"/>
      <c r="NK1672" s="43"/>
      <c r="NL1672" s="43"/>
      <c r="NM1672" s="43"/>
      <c r="NN1672" s="43"/>
      <c r="NO1672" s="43"/>
      <c r="NP1672" s="43"/>
      <c r="NQ1672" s="43"/>
      <c r="NR1672" s="43"/>
      <c r="NT1672" s="66">
        <f>IF(AND(J1672&lt;&gt;"",K1672&lt;&gt;""),NETWORKDAYS(J1672,K1672,設定!$H$3:$H$39),0)</f>
        <v>0</v>
      </c>
      <c r="NU1672" s="3"/>
      <c r="NV1672" s="66">
        <f>IFERROR(IF(J1672&lt;&gt;"",NETWORKDAYS(J1672,$K$2,設定!$H$3:$H$39),0),"")</f>
        <v>0</v>
      </c>
      <c r="NW1672" s="66">
        <f t="shared" si="214"/>
        <v>0</v>
      </c>
      <c r="NX1672" s="3"/>
      <c r="NY1672" s="68">
        <f t="shared" si="215"/>
        <v>0</v>
      </c>
      <c r="NZ1672" s="68">
        <f t="shared" si="216"/>
        <v>0</v>
      </c>
      <c r="OA1672" s="69">
        <f t="shared" si="217"/>
        <v>0</v>
      </c>
      <c r="OB1672" s="68">
        <f t="shared" si="212"/>
        <v>0</v>
      </c>
    </row>
    <row r="1673" spans="2:392" x14ac:dyDescent="0.4">
      <c r="B1673" s="57">
        <f t="shared" si="213"/>
        <v>1666</v>
      </c>
      <c r="C1673" s="46"/>
      <c r="D1673" s="58"/>
      <c r="E1673" s="59"/>
      <c r="F1673" s="60"/>
      <c r="G1673" s="43"/>
      <c r="H1673" s="43"/>
      <c r="I1673" s="53"/>
      <c r="J1673" s="61"/>
      <c r="K1673" s="61"/>
      <c r="L1673" s="62"/>
      <c r="M1673" s="61"/>
      <c r="N1673" s="61"/>
      <c r="O1673" s="62"/>
      <c r="P1673" s="63"/>
      <c r="Q1673" s="64" t="str">
        <f t="shared" si="218"/>
        <v/>
      </c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  <c r="BC1673" s="43"/>
      <c r="BD1673" s="43"/>
      <c r="BE1673" s="43"/>
      <c r="BF1673" s="43"/>
      <c r="BG1673" s="43"/>
      <c r="BH1673" s="43"/>
      <c r="BI1673" s="43"/>
      <c r="BJ1673" s="43"/>
      <c r="BK1673" s="43"/>
      <c r="BL1673" s="43"/>
      <c r="BM1673" s="43"/>
      <c r="BN1673" s="43"/>
      <c r="BO1673" s="43"/>
      <c r="BP1673" s="43"/>
      <c r="BQ1673" s="43"/>
      <c r="BR1673" s="43"/>
      <c r="BS1673" s="43"/>
      <c r="BT1673" s="43"/>
      <c r="BU1673" s="43"/>
      <c r="BV1673" s="43"/>
      <c r="BW1673" s="43"/>
      <c r="BX1673" s="43"/>
      <c r="BY1673" s="43"/>
      <c r="BZ1673" s="43"/>
      <c r="CA1673" s="43"/>
      <c r="CB1673" s="43"/>
      <c r="CC1673" s="43"/>
      <c r="CD1673" s="43"/>
      <c r="CE1673" s="43"/>
      <c r="CF1673" s="43"/>
      <c r="CG1673" s="43"/>
      <c r="CH1673" s="43"/>
      <c r="CI1673" s="43"/>
      <c r="CJ1673" s="43"/>
      <c r="CK1673" s="43"/>
      <c r="CL1673" s="43"/>
      <c r="CM1673" s="43"/>
      <c r="CN1673" s="43"/>
      <c r="CO1673" s="43"/>
      <c r="CP1673" s="43"/>
      <c r="CQ1673" s="43"/>
      <c r="CR1673" s="43"/>
      <c r="CS1673" s="43"/>
      <c r="CT1673" s="43"/>
      <c r="CU1673" s="43"/>
      <c r="CV1673" s="43"/>
      <c r="CW1673" s="43"/>
      <c r="CX1673" s="43"/>
      <c r="CY1673" s="43"/>
      <c r="CZ1673" s="43"/>
      <c r="DA1673" s="43"/>
      <c r="DB1673" s="43"/>
      <c r="DC1673" s="43"/>
      <c r="DD1673" s="43"/>
      <c r="DE1673" s="43"/>
      <c r="DF1673" s="43"/>
      <c r="DG1673" s="43"/>
      <c r="DH1673" s="43"/>
      <c r="DI1673" s="43"/>
      <c r="DJ1673" s="43"/>
      <c r="DK1673" s="43"/>
      <c r="DL1673" s="43"/>
      <c r="DM1673" s="43"/>
      <c r="DN1673" s="43"/>
      <c r="DO1673" s="43"/>
      <c r="DP1673" s="43"/>
      <c r="DQ1673" s="43"/>
      <c r="DR1673" s="43"/>
      <c r="DS1673" s="43"/>
      <c r="DT1673" s="43"/>
      <c r="DU1673" s="43"/>
      <c r="DV1673" s="43"/>
      <c r="DW1673" s="43"/>
      <c r="DX1673" s="43"/>
      <c r="DY1673" s="43"/>
      <c r="DZ1673" s="43"/>
      <c r="EA1673" s="43"/>
      <c r="EB1673" s="43"/>
      <c r="EC1673" s="43"/>
      <c r="ED1673" s="43"/>
      <c r="EE1673" s="43"/>
      <c r="EF1673" s="43"/>
      <c r="EG1673" s="43"/>
      <c r="EH1673" s="43"/>
      <c r="EI1673" s="43"/>
      <c r="EJ1673" s="43"/>
      <c r="EK1673" s="43"/>
      <c r="EL1673" s="43"/>
      <c r="EM1673" s="43"/>
      <c r="EN1673" s="43"/>
      <c r="EO1673" s="43"/>
      <c r="EP1673" s="43"/>
      <c r="EQ1673" s="43"/>
      <c r="ER1673" s="43"/>
      <c r="ES1673" s="43"/>
      <c r="ET1673" s="43"/>
      <c r="EU1673" s="43"/>
      <c r="EV1673" s="43"/>
      <c r="EW1673" s="43"/>
      <c r="EX1673" s="43"/>
      <c r="EY1673" s="43"/>
      <c r="EZ1673" s="43"/>
      <c r="FA1673" s="43"/>
      <c r="FB1673" s="43"/>
      <c r="FC1673" s="43"/>
      <c r="FD1673" s="43"/>
      <c r="FE1673" s="43"/>
      <c r="FF1673" s="43"/>
      <c r="FG1673" s="43"/>
      <c r="FH1673" s="43"/>
      <c r="FI1673" s="43"/>
      <c r="FJ1673" s="43"/>
      <c r="FK1673" s="43"/>
      <c r="FL1673" s="43"/>
      <c r="FM1673" s="43"/>
      <c r="FN1673" s="43"/>
      <c r="FO1673" s="43"/>
      <c r="FP1673" s="43"/>
      <c r="FQ1673" s="43"/>
      <c r="FR1673" s="43"/>
      <c r="FS1673" s="43"/>
      <c r="FT1673" s="43"/>
      <c r="FU1673" s="43"/>
      <c r="FV1673" s="43"/>
      <c r="FW1673" s="43"/>
      <c r="FX1673" s="43"/>
      <c r="FY1673" s="43"/>
      <c r="FZ1673" s="43"/>
      <c r="GA1673" s="43"/>
      <c r="GB1673" s="43"/>
      <c r="GC1673" s="43"/>
      <c r="GD1673" s="43"/>
      <c r="GE1673" s="43"/>
      <c r="GF1673" s="43"/>
      <c r="GG1673" s="43"/>
      <c r="GH1673" s="43"/>
      <c r="GI1673" s="43"/>
      <c r="GJ1673" s="43"/>
      <c r="GK1673" s="43"/>
      <c r="GL1673" s="43"/>
      <c r="GM1673" s="43"/>
      <c r="GN1673" s="43"/>
      <c r="GO1673" s="43"/>
      <c r="GP1673" s="43"/>
      <c r="GQ1673" s="43"/>
      <c r="GR1673" s="43"/>
      <c r="GS1673" s="43"/>
      <c r="GT1673" s="43"/>
      <c r="GU1673" s="43"/>
      <c r="GV1673" s="43"/>
      <c r="GW1673" s="43"/>
      <c r="GX1673" s="43"/>
      <c r="GY1673" s="43"/>
      <c r="GZ1673" s="43"/>
      <c r="HA1673" s="43"/>
      <c r="HB1673" s="43"/>
      <c r="HC1673" s="43"/>
      <c r="HD1673" s="43"/>
      <c r="HE1673" s="43"/>
      <c r="HF1673" s="43"/>
      <c r="HG1673" s="43"/>
      <c r="HH1673" s="43"/>
      <c r="HI1673" s="43"/>
      <c r="HJ1673" s="43"/>
      <c r="HK1673" s="43"/>
      <c r="HL1673" s="43"/>
      <c r="HM1673" s="43"/>
      <c r="HN1673" s="43"/>
      <c r="HO1673" s="43"/>
      <c r="HP1673" s="43"/>
      <c r="HQ1673" s="43"/>
      <c r="HR1673" s="43"/>
      <c r="HS1673" s="43"/>
      <c r="HT1673" s="43"/>
      <c r="HU1673" s="43"/>
      <c r="HV1673" s="43"/>
      <c r="HW1673" s="43"/>
      <c r="HX1673" s="43"/>
      <c r="HY1673" s="43"/>
      <c r="HZ1673" s="43"/>
      <c r="IA1673" s="43"/>
      <c r="IB1673" s="43"/>
      <c r="IC1673" s="43"/>
      <c r="ID1673" s="43"/>
      <c r="IE1673" s="43"/>
      <c r="IF1673" s="43"/>
      <c r="IG1673" s="43"/>
      <c r="IH1673" s="43"/>
      <c r="II1673" s="43"/>
      <c r="IJ1673" s="43"/>
      <c r="IK1673" s="43"/>
      <c r="IL1673" s="43"/>
      <c r="IM1673" s="43"/>
      <c r="IN1673" s="43"/>
      <c r="IO1673" s="43"/>
      <c r="IP1673" s="43"/>
      <c r="IQ1673" s="43"/>
      <c r="IR1673" s="43"/>
      <c r="IS1673" s="43"/>
      <c r="IT1673" s="43"/>
      <c r="IU1673" s="43"/>
      <c r="IV1673" s="43"/>
      <c r="IW1673" s="43"/>
      <c r="IX1673" s="43"/>
      <c r="IY1673" s="43"/>
      <c r="IZ1673" s="43"/>
      <c r="JA1673" s="43"/>
      <c r="JB1673" s="43"/>
      <c r="JC1673" s="43"/>
      <c r="JD1673" s="43"/>
      <c r="JE1673" s="43"/>
      <c r="JF1673" s="43"/>
      <c r="JG1673" s="43"/>
      <c r="JH1673" s="43"/>
      <c r="JI1673" s="43"/>
      <c r="JJ1673" s="43"/>
      <c r="JK1673" s="43"/>
      <c r="JL1673" s="43"/>
      <c r="JM1673" s="43"/>
      <c r="JN1673" s="43"/>
      <c r="JO1673" s="43"/>
      <c r="JP1673" s="43"/>
      <c r="JQ1673" s="43"/>
      <c r="JR1673" s="43"/>
      <c r="JS1673" s="43"/>
      <c r="JT1673" s="43"/>
      <c r="JU1673" s="43"/>
      <c r="JV1673" s="43"/>
      <c r="JW1673" s="43"/>
      <c r="JX1673" s="43"/>
      <c r="JY1673" s="43"/>
      <c r="JZ1673" s="43"/>
      <c r="KA1673" s="43"/>
      <c r="KB1673" s="43"/>
      <c r="KC1673" s="43"/>
      <c r="KD1673" s="43"/>
      <c r="KE1673" s="43"/>
      <c r="KF1673" s="43"/>
      <c r="KG1673" s="43"/>
      <c r="KH1673" s="43"/>
      <c r="KI1673" s="43"/>
      <c r="KJ1673" s="43"/>
      <c r="KK1673" s="43"/>
      <c r="KL1673" s="43"/>
      <c r="KM1673" s="43"/>
      <c r="KN1673" s="43"/>
      <c r="KO1673" s="43"/>
      <c r="KP1673" s="43"/>
      <c r="KQ1673" s="43"/>
      <c r="KR1673" s="43"/>
      <c r="KS1673" s="43"/>
      <c r="KT1673" s="43"/>
      <c r="KU1673" s="43"/>
      <c r="KV1673" s="43"/>
      <c r="KW1673" s="43"/>
      <c r="KX1673" s="43"/>
      <c r="KY1673" s="43"/>
      <c r="KZ1673" s="43"/>
      <c r="LA1673" s="43"/>
      <c r="LB1673" s="43"/>
      <c r="LC1673" s="43"/>
      <c r="LD1673" s="43"/>
      <c r="LE1673" s="43"/>
      <c r="LF1673" s="43"/>
      <c r="LG1673" s="43"/>
      <c r="LH1673" s="43"/>
      <c r="LI1673" s="43"/>
      <c r="LJ1673" s="43"/>
      <c r="LK1673" s="43"/>
      <c r="LL1673" s="43"/>
      <c r="LM1673" s="43"/>
      <c r="LN1673" s="43"/>
      <c r="LO1673" s="43"/>
      <c r="LP1673" s="43"/>
      <c r="LQ1673" s="43"/>
      <c r="LR1673" s="43"/>
      <c r="LS1673" s="43"/>
      <c r="LT1673" s="43"/>
      <c r="LU1673" s="43"/>
      <c r="LV1673" s="43"/>
      <c r="LW1673" s="43"/>
      <c r="LX1673" s="43"/>
      <c r="LY1673" s="43"/>
      <c r="LZ1673" s="43"/>
      <c r="MA1673" s="43"/>
      <c r="MB1673" s="43"/>
      <c r="MC1673" s="43"/>
      <c r="MD1673" s="43"/>
      <c r="ME1673" s="43"/>
      <c r="MF1673" s="43"/>
      <c r="MG1673" s="43"/>
      <c r="MH1673" s="43"/>
      <c r="MI1673" s="43"/>
      <c r="MJ1673" s="43"/>
      <c r="MK1673" s="43"/>
      <c r="ML1673" s="43"/>
      <c r="MM1673" s="43"/>
      <c r="MN1673" s="43"/>
      <c r="MO1673" s="43"/>
      <c r="MP1673" s="43"/>
      <c r="MQ1673" s="43"/>
      <c r="MR1673" s="43"/>
      <c r="MS1673" s="43"/>
      <c r="MT1673" s="43"/>
      <c r="MU1673" s="43"/>
      <c r="MV1673" s="43"/>
      <c r="MW1673" s="43"/>
      <c r="MX1673" s="43"/>
      <c r="MY1673" s="43"/>
      <c r="MZ1673" s="43"/>
      <c r="NA1673" s="43"/>
      <c r="NB1673" s="43"/>
      <c r="NC1673" s="43"/>
      <c r="ND1673" s="43"/>
      <c r="NE1673" s="43"/>
      <c r="NF1673" s="43"/>
      <c r="NG1673" s="43"/>
      <c r="NH1673" s="43"/>
      <c r="NI1673" s="43"/>
      <c r="NJ1673" s="43"/>
      <c r="NK1673" s="43"/>
      <c r="NL1673" s="43"/>
      <c r="NM1673" s="43"/>
      <c r="NN1673" s="43"/>
      <c r="NO1673" s="43"/>
      <c r="NP1673" s="43"/>
      <c r="NQ1673" s="43"/>
      <c r="NR1673" s="43"/>
      <c r="NT1673" s="66">
        <f>IF(AND(J1673&lt;&gt;"",K1673&lt;&gt;""),NETWORKDAYS(J1673,K1673,設定!$H$3:$H$39),0)</f>
        <v>0</v>
      </c>
      <c r="NU1673" s="3"/>
      <c r="NV1673" s="66">
        <f>IFERROR(IF(J1673&lt;&gt;"",NETWORKDAYS(J1673,$K$2,設定!$H$3:$H$39),0),"")</f>
        <v>0</v>
      </c>
      <c r="NW1673" s="66">
        <f t="shared" si="214"/>
        <v>0</v>
      </c>
      <c r="NX1673" s="3"/>
      <c r="NY1673" s="68">
        <f t="shared" si="215"/>
        <v>0</v>
      </c>
      <c r="NZ1673" s="68">
        <f t="shared" si="216"/>
        <v>0</v>
      </c>
      <c r="OA1673" s="69">
        <f t="shared" si="217"/>
        <v>0</v>
      </c>
      <c r="OB1673" s="68">
        <f t="shared" ref="OB1673:OB1736" si="219">(NZ1673-NY1673)*-1</f>
        <v>0</v>
      </c>
    </row>
    <row r="1674" spans="2:392" x14ac:dyDescent="0.4">
      <c r="B1674" s="57">
        <f t="shared" ref="B1674:B1737" si="220">ROW()-7</f>
        <v>1667</v>
      </c>
      <c r="C1674" s="46"/>
      <c r="D1674" s="58"/>
      <c r="E1674" s="59"/>
      <c r="F1674" s="60"/>
      <c r="G1674" s="43"/>
      <c r="H1674" s="43"/>
      <c r="I1674" s="53"/>
      <c r="J1674" s="61"/>
      <c r="K1674" s="61"/>
      <c r="L1674" s="62"/>
      <c r="M1674" s="61"/>
      <c r="N1674" s="61"/>
      <c r="O1674" s="62"/>
      <c r="P1674" s="63"/>
      <c r="Q1674" s="64" t="str">
        <f t="shared" si="218"/>
        <v/>
      </c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  <c r="BC1674" s="43"/>
      <c r="BD1674" s="43"/>
      <c r="BE1674" s="43"/>
      <c r="BF1674" s="43"/>
      <c r="BG1674" s="43"/>
      <c r="BH1674" s="43"/>
      <c r="BI1674" s="43"/>
      <c r="BJ1674" s="43"/>
      <c r="BK1674" s="43"/>
      <c r="BL1674" s="43"/>
      <c r="BM1674" s="43"/>
      <c r="BN1674" s="43"/>
      <c r="BO1674" s="43"/>
      <c r="BP1674" s="43"/>
      <c r="BQ1674" s="43"/>
      <c r="BR1674" s="43"/>
      <c r="BS1674" s="43"/>
      <c r="BT1674" s="43"/>
      <c r="BU1674" s="43"/>
      <c r="BV1674" s="43"/>
      <c r="BW1674" s="43"/>
      <c r="BX1674" s="43"/>
      <c r="BY1674" s="43"/>
      <c r="BZ1674" s="43"/>
      <c r="CA1674" s="43"/>
      <c r="CB1674" s="43"/>
      <c r="CC1674" s="43"/>
      <c r="CD1674" s="43"/>
      <c r="CE1674" s="43"/>
      <c r="CF1674" s="43"/>
      <c r="CG1674" s="43"/>
      <c r="CH1674" s="43"/>
      <c r="CI1674" s="43"/>
      <c r="CJ1674" s="43"/>
      <c r="CK1674" s="43"/>
      <c r="CL1674" s="43"/>
      <c r="CM1674" s="43"/>
      <c r="CN1674" s="43"/>
      <c r="CO1674" s="43"/>
      <c r="CP1674" s="43"/>
      <c r="CQ1674" s="43"/>
      <c r="CR1674" s="43"/>
      <c r="CS1674" s="43"/>
      <c r="CT1674" s="43"/>
      <c r="CU1674" s="43"/>
      <c r="CV1674" s="43"/>
      <c r="CW1674" s="43"/>
      <c r="CX1674" s="43"/>
      <c r="CY1674" s="43"/>
      <c r="CZ1674" s="43"/>
      <c r="DA1674" s="43"/>
      <c r="DB1674" s="43"/>
      <c r="DC1674" s="43"/>
      <c r="DD1674" s="43"/>
      <c r="DE1674" s="43"/>
      <c r="DF1674" s="43"/>
      <c r="DG1674" s="43"/>
      <c r="DH1674" s="43"/>
      <c r="DI1674" s="43"/>
      <c r="DJ1674" s="43"/>
      <c r="DK1674" s="43"/>
      <c r="DL1674" s="43"/>
      <c r="DM1674" s="43"/>
      <c r="DN1674" s="43"/>
      <c r="DO1674" s="43"/>
      <c r="DP1674" s="43"/>
      <c r="DQ1674" s="43"/>
      <c r="DR1674" s="43"/>
      <c r="DS1674" s="43"/>
      <c r="DT1674" s="43"/>
      <c r="DU1674" s="43"/>
      <c r="DV1674" s="43"/>
      <c r="DW1674" s="43"/>
      <c r="DX1674" s="43"/>
      <c r="DY1674" s="43"/>
      <c r="DZ1674" s="43"/>
      <c r="EA1674" s="43"/>
      <c r="EB1674" s="43"/>
      <c r="EC1674" s="43"/>
      <c r="ED1674" s="43"/>
      <c r="EE1674" s="43"/>
      <c r="EF1674" s="43"/>
      <c r="EG1674" s="43"/>
      <c r="EH1674" s="43"/>
      <c r="EI1674" s="43"/>
      <c r="EJ1674" s="43"/>
      <c r="EK1674" s="43"/>
      <c r="EL1674" s="43"/>
      <c r="EM1674" s="43"/>
      <c r="EN1674" s="43"/>
      <c r="EO1674" s="43"/>
      <c r="EP1674" s="43"/>
      <c r="EQ1674" s="43"/>
      <c r="ER1674" s="43"/>
      <c r="ES1674" s="43"/>
      <c r="ET1674" s="43"/>
      <c r="EU1674" s="43"/>
      <c r="EV1674" s="43"/>
      <c r="EW1674" s="43"/>
      <c r="EX1674" s="43"/>
      <c r="EY1674" s="43"/>
      <c r="EZ1674" s="43"/>
      <c r="FA1674" s="43"/>
      <c r="FB1674" s="43"/>
      <c r="FC1674" s="43"/>
      <c r="FD1674" s="43"/>
      <c r="FE1674" s="43"/>
      <c r="FF1674" s="43"/>
      <c r="FG1674" s="43"/>
      <c r="FH1674" s="43"/>
      <c r="FI1674" s="43"/>
      <c r="FJ1674" s="43"/>
      <c r="FK1674" s="43"/>
      <c r="FL1674" s="43"/>
      <c r="FM1674" s="43"/>
      <c r="FN1674" s="43"/>
      <c r="FO1674" s="43"/>
      <c r="FP1674" s="43"/>
      <c r="FQ1674" s="43"/>
      <c r="FR1674" s="43"/>
      <c r="FS1674" s="43"/>
      <c r="FT1674" s="43"/>
      <c r="FU1674" s="43"/>
      <c r="FV1674" s="43"/>
      <c r="FW1674" s="43"/>
      <c r="FX1674" s="43"/>
      <c r="FY1674" s="43"/>
      <c r="FZ1674" s="43"/>
      <c r="GA1674" s="43"/>
      <c r="GB1674" s="43"/>
      <c r="GC1674" s="43"/>
      <c r="GD1674" s="43"/>
      <c r="GE1674" s="43"/>
      <c r="GF1674" s="43"/>
      <c r="GG1674" s="43"/>
      <c r="GH1674" s="43"/>
      <c r="GI1674" s="43"/>
      <c r="GJ1674" s="43"/>
      <c r="GK1674" s="43"/>
      <c r="GL1674" s="43"/>
      <c r="GM1674" s="43"/>
      <c r="GN1674" s="43"/>
      <c r="GO1674" s="43"/>
      <c r="GP1674" s="43"/>
      <c r="GQ1674" s="43"/>
      <c r="GR1674" s="43"/>
      <c r="GS1674" s="43"/>
      <c r="GT1674" s="43"/>
      <c r="GU1674" s="43"/>
      <c r="GV1674" s="43"/>
      <c r="GW1674" s="43"/>
      <c r="GX1674" s="43"/>
      <c r="GY1674" s="43"/>
      <c r="GZ1674" s="43"/>
      <c r="HA1674" s="43"/>
      <c r="HB1674" s="43"/>
      <c r="HC1674" s="43"/>
      <c r="HD1674" s="43"/>
      <c r="HE1674" s="43"/>
      <c r="HF1674" s="43"/>
      <c r="HG1674" s="43"/>
      <c r="HH1674" s="43"/>
      <c r="HI1674" s="43"/>
      <c r="HJ1674" s="43"/>
      <c r="HK1674" s="43"/>
      <c r="HL1674" s="43"/>
      <c r="HM1674" s="43"/>
      <c r="HN1674" s="43"/>
      <c r="HO1674" s="43"/>
      <c r="HP1674" s="43"/>
      <c r="HQ1674" s="43"/>
      <c r="HR1674" s="43"/>
      <c r="HS1674" s="43"/>
      <c r="HT1674" s="43"/>
      <c r="HU1674" s="43"/>
      <c r="HV1674" s="43"/>
      <c r="HW1674" s="43"/>
      <c r="HX1674" s="43"/>
      <c r="HY1674" s="43"/>
      <c r="HZ1674" s="43"/>
      <c r="IA1674" s="43"/>
      <c r="IB1674" s="43"/>
      <c r="IC1674" s="43"/>
      <c r="ID1674" s="43"/>
      <c r="IE1674" s="43"/>
      <c r="IF1674" s="43"/>
      <c r="IG1674" s="43"/>
      <c r="IH1674" s="43"/>
      <c r="II1674" s="43"/>
      <c r="IJ1674" s="43"/>
      <c r="IK1674" s="43"/>
      <c r="IL1674" s="43"/>
      <c r="IM1674" s="43"/>
      <c r="IN1674" s="43"/>
      <c r="IO1674" s="43"/>
      <c r="IP1674" s="43"/>
      <c r="IQ1674" s="43"/>
      <c r="IR1674" s="43"/>
      <c r="IS1674" s="43"/>
      <c r="IT1674" s="43"/>
      <c r="IU1674" s="43"/>
      <c r="IV1674" s="43"/>
      <c r="IW1674" s="43"/>
      <c r="IX1674" s="43"/>
      <c r="IY1674" s="43"/>
      <c r="IZ1674" s="43"/>
      <c r="JA1674" s="43"/>
      <c r="JB1674" s="43"/>
      <c r="JC1674" s="43"/>
      <c r="JD1674" s="43"/>
      <c r="JE1674" s="43"/>
      <c r="JF1674" s="43"/>
      <c r="JG1674" s="43"/>
      <c r="JH1674" s="43"/>
      <c r="JI1674" s="43"/>
      <c r="JJ1674" s="43"/>
      <c r="JK1674" s="43"/>
      <c r="JL1674" s="43"/>
      <c r="JM1674" s="43"/>
      <c r="JN1674" s="43"/>
      <c r="JO1674" s="43"/>
      <c r="JP1674" s="43"/>
      <c r="JQ1674" s="43"/>
      <c r="JR1674" s="43"/>
      <c r="JS1674" s="43"/>
      <c r="JT1674" s="43"/>
      <c r="JU1674" s="43"/>
      <c r="JV1674" s="43"/>
      <c r="JW1674" s="43"/>
      <c r="JX1674" s="43"/>
      <c r="JY1674" s="43"/>
      <c r="JZ1674" s="43"/>
      <c r="KA1674" s="43"/>
      <c r="KB1674" s="43"/>
      <c r="KC1674" s="43"/>
      <c r="KD1674" s="43"/>
      <c r="KE1674" s="43"/>
      <c r="KF1674" s="43"/>
      <c r="KG1674" s="43"/>
      <c r="KH1674" s="43"/>
      <c r="KI1674" s="43"/>
      <c r="KJ1674" s="43"/>
      <c r="KK1674" s="43"/>
      <c r="KL1674" s="43"/>
      <c r="KM1674" s="43"/>
      <c r="KN1674" s="43"/>
      <c r="KO1674" s="43"/>
      <c r="KP1674" s="43"/>
      <c r="KQ1674" s="43"/>
      <c r="KR1674" s="43"/>
      <c r="KS1674" s="43"/>
      <c r="KT1674" s="43"/>
      <c r="KU1674" s="43"/>
      <c r="KV1674" s="43"/>
      <c r="KW1674" s="43"/>
      <c r="KX1674" s="43"/>
      <c r="KY1674" s="43"/>
      <c r="KZ1674" s="43"/>
      <c r="LA1674" s="43"/>
      <c r="LB1674" s="43"/>
      <c r="LC1674" s="43"/>
      <c r="LD1674" s="43"/>
      <c r="LE1674" s="43"/>
      <c r="LF1674" s="43"/>
      <c r="LG1674" s="43"/>
      <c r="LH1674" s="43"/>
      <c r="LI1674" s="43"/>
      <c r="LJ1674" s="43"/>
      <c r="LK1674" s="43"/>
      <c r="LL1674" s="43"/>
      <c r="LM1674" s="43"/>
      <c r="LN1674" s="43"/>
      <c r="LO1674" s="43"/>
      <c r="LP1674" s="43"/>
      <c r="LQ1674" s="43"/>
      <c r="LR1674" s="43"/>
      <c r="LS1674" s="43"/>
      <c r="LT1674" s="43"/>
      <c r="LU1674" s="43"/>
      <c r="LV1674" s="43"/>
      <c r="LW1674" s="43"/>
      <c r="LX1674" s="43"/>
      <c r="LY1674" s="43"/>
      <c r="LZ1674" s="43"/>
      <c r="MA1674" s="43"/>
      <c r="MB1674" s="43"/>
      <c r="MC1674" s="43"/>
      <c r="MD1674" s="43"/>
      <c r="ME1674" s="43"/>
      <c r="MF1674" s="43"/>
      <c r="MG1674" s="43"/>
      <c r="MH1674" s="43"/>
      <c r="MI1674" s="43"/>
      <c r="MJ1674" s="43"/>
      <c r="MK1674" s="43"/>
      <c r="ML1674" s="43"/>
      <c r="MM1674" s="43"/>
      <c r="MN1674" s="43"/>
      <c r="MO1674" s="43"/>
      <c r="MP1674" s="43"/>
      <c r="MQ1674" s="43"/>
      <c r="MR1674" s="43"/>
      <c r="MS1674" s="43"/>
      <c r="MT1674" s="43"/>
      <c r="MU1674" s="43"/>
      <c r="MV1674" s="43"/>
      <c r="MW1674" s="43"/>
      <c r="MX1674" s="43"/>
      <c r="MY1674" s="43"/>
      <c r="MZ1674" s="43"/>
      <c r="NA1674" s="43"/>
      <c r="NB1674" s="43"/>
      <c r="NC1674" s="43"/>
      <c r="ND1674" s="43"/>
      <c r="NE1674" s="43"/>
      <c r="NF1674" s="43"/>
      <c r="NG1674" s="43"/>
      <c r="NH1674" s="43"/>
      <c r="NI1674" s="43"/>
      <c r="NJ1674" s="43"/>
      <c r="NK1674" s="43"/>
      <c r="NL1674" s="43"/>
      <c r="NM1674" s="43"/>
      <c r="NN1674" s="43"/>
      <c r="NO1674" s="43"/>
      <c r="NP1674" s="43"/>
      <c r="NQ1674" s="43"/>
      <c r="NR1674" s="43"/>
      <c r="NT1674" s="66">
        <f>IF(AND(J1674&lt;&gt;"",K1674&lt;&gt;""),NETWORKDAYS(J1674,K1674,設定!$H$3:$H$39),0)</f>
        <v>0</v>
      </c>
      <c r="NU1674" s="3"/>
      <c r="NV1674" s="66">
        <f>IFERROR(IF(J1674&lt;&gt;"",NETWORKDAYS(J1674,$K$2,設定!$H$3:$H$39),0),"")</f>
        <v>0</v>
      </c>
      <c r="NW1674" s="66">
        <f t="shared" si="214"/>
        <v>0</v>
      </c>
      <c r="NX1674" s="3"/>
      <c r="NY1674" s="68">
        <f t="shared" si="215"/>
        <v>0</v>
      </c>
      <c r="NZ1674" s="68">
        <f t="shared" si="216"/>
        <v>0</v>
      </c>
      <c r="OA1674" s="69">
        <f t="shared" si="217"/>
        <v>0</v>
      </c>
      <c r="OB1674" s="68">
        <f t="shared" si="219"/>
        <v>0</v>
      </c>
    </row>
    <row r="1675" spans="2:392" x14ac:dyDescent="0.4">
      <c r="B1675" s="57">
        <f t="shared" si="220"/>
        <v>1668</v>
      </c>
      <c r="C1675" s="46"/>
      <c r="D1675" s="58"/>
      <c r="E1675" s="59"/>
      <c r="F1675" s="60"/>
      <c r="G1675" s="43"/>
      <c r="H1675" s="43"/>
      <c r="I1675" s="53"/>
      <c r="J1675" s="61"/>
      <c r="K1675" s="61"/>
      <c r="L1675" s="62"/>
      <c r="M1675" s="61"/>
      <c r="N1675" s="61"/>
      <c r="O1675" s="62"/>
      <c r="P1675" s="63"/>
      <c r="Q1675" s="64" t="str">
        <f t="shared" si="218"/>
        <v/>
      </c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  <c r="BC1675" s="43"/>
      <c r="BD1675" s="43"/>
      <c r="BE1675" s="43"/>
      <c r="BF1675" s="43"/>
      <c r="BG1675" s="43"/>
      <c r="BH1675" s="43"/>
      <c r="BI1675" s="43"/>
      <c r="BJ1675" s="43"/>
      <c r="BK1675" s="43"/>
      <c r="BL1675" s="43"/>
      <c r="BM1675" s="43"/>
      <c r="BN1675" s="43"/>
      <c r="BO1675" s="43"/>
      <c r="BP1675" s="43"/>
      <c r="BQ1675" s="43"/>
      <c r="BR1675" s="43"/>
      <c r="BS1675" s="43"/>
      <c r="BT1675" s="43"/>
      <c r="BU1675" s="43"/>
      <c r="BV1675" s="43"/>
      <c r="BW1675" s="43"/>
      <c r="BX1675" s="43"/>
      <c r="BY1675" s="43"/>
      <c r="BZ1675" s="43"/>
      <c r="CA1675" s="43"/>
      <c r="CB1675" s="43"/>
      <c r="CC1675" s="43"/>
      <c r="CD1675" s="43"/>
      <c r="CE1675" s="43"/>
      <c r="CF1675" s="43"/>
      <c r="CG1675" s="43"/>
      <c r="CH1675" s="43"/>
      <c r="CI1675" s="43"/>
      <c r="CJ1675" s="43"/>
      <c r="CK1675" s="43"/>
      <c r="CL1675" s="43"/>
      <c r="CM1675" s="43"/>
      <c r="CN1675" s="43"/>
      <c r="CO1675" s="43"/>
      <c r="CP1675" s="43"/>
      <c r="CQ1675" s="43"/>
      <c r="CR1675" s="43"/>
      <c r="CS1675" s="43"/>
      <c r="CT1675" s="43"/>
      <c r="CU1675" s="43"/>
      <c r="CV1675" s="43"/>
      <c r="CW1675" s="43"/>
      <c r="CX1675" s="43"/>
      <c r="CY1675" s="43"/>
      <c r="CZ1675" s="43"/>
      <c r="DA1675" s="43"/>
      <c r="DB1675" s="43"/>
      <c r="DC1675" s="43"/>
      <c r="DD1675" s="43"/>
      <c r="DE1675" s="43"/>
      <c r="DF1675" s="43"/>
      <c r="DG1675" s="43"/>
      <c r="DH1675" s="43"/>
      <c r="DI1675" s="43"/>
      <c r="DJ1675" s="43"/>
      <c r="DK1675" s="43"/>
      <c r="DL1675" s="43"/>
      <c r="DM1675" s="43"/>
      <c r="DN1675" s="43"/>
      <c r="DO1675" s="43"/>
      <c r="DP1675" s="43"/>
      <c r="DQ1675" s="43"/>
      <c r="DR1675" s="43"/>
      <c r="DS1675" s="43"/>
      <c r="DT1675" s="43"/>
      <c r="DU1675" s="43"/>
      <c r="DV1675" s="43"/>
      <c r="DW1675" s="43"/>
      <c r="DX1675" s="43"/>
      <c r="DY1675" s="43"/>
      <c r="DZ1675" s="43"/>
      <c r="EA1675" s="43"/>
      <c r="EB1675" s="43"/>
      <c r="EC1675" s="43"/>
      <c r="ED1675" s="43"/>
      <c r="EE1675" s="43"/>
      <c r="EF1675" s="43"/>
      <c r="EG1675" s="43"/>
      <c r="EH1675" s="43"/>
      <c r="EI1675" s="43"/>
      <c r="EJ1675" s="43"/>
      <c r="EK1675" s="43"/>
      <c r="EL1675" s="43"/>
      <c r="EM1675" s="43"/>
      <c r="EN1675" s="43"/>
      <c r="EO1675" s="43"/>
      <c r="EP1675" s="43"/>
      <c r="EQ1675" s="43"/>
      <c r="ER1675" s="43"/>
      <c r="ES1675" s="43"/>
      <c r="ET1675" s="43"/>
      <c r="EU1675" s="43"/>
      <c r="EV1675" s="43"/>
      <c r="EW1675" s="43"/>
      <c r="EX1675" s="43"/>
      <c r="EY1675" s="43"/>
      <c r="EZ1675" s="43"/>
      <c r="FA1675" s="43"/>
      <c r="FB1675" s="43"/>
      <c r="FC1675" s="43"/>
      <c r="FD1675" s="43"/>
      <c r="FE1675" s="43"/>
      <c r="FF1675" s="43"/>
      <c r="FG1675" s="43"/>
      <c r="FH1675" s="43"/>
      <c r="FI1675" s="43"/>
      <c r="FJ1675" s="43"/>
      <c r="FK1675" s="43"/>
      <c r="FL1675" s="43"/>
      <c r="FM1675" s="43"/>
      <c r="FN1675" s="43"/>
      <c r="FO1675" s="43"/>
      <c r="FP1675" s="43"/>
      <c r="FQ1675" s="43"/>
      <c r="FR1675" s="43"/>
      <c r="FS1675" s="43"/>
      <c r="FT1675" s="43"/>
      <c r="FU1675" s="43"/>
      <c r="FV1675" s="43"/>
      <c r="FW1675" s="43"/>
      <c r="FX1675" s="43"/>
      <c r="FY1675" s="43"/>
      <c r="FZ1675" s="43"/>
      <c r="GA1675" s="43"/>
      <c r="GB1675" s="43"/>
      <c r="GC1675" s="43"/>
      <c r="GD1675" s="43"/>
      <c r="GE1675" s="43"/>
      <c r="GF1675" s="43"/>
      <c r="GG1675" s="43"/>
      <c r="GH1675" s="43"/>
      <c r="GI1675" s="43"/>
      <c r="GJ1675" s="43"/>
      <c r="GK1675" s="43"/>
      <c r="GL1675" s="43"/>
      <c r="GM1675" s="43"/>
      <c r="GN1675" s="43"/>
      <c r="GO1675" s="43"/>
      <c r="GP1675" s="43"/>
      <c r="GQ1675" s="43"/>
      <c r="GR1675" s="43"/>
      <c r="GS1675" s="43"/>
      <c r="GT1675" s="43"/>
      <c r="GU1675" s="43"/>
      <c r="GV1675" s="43"/>
      <c r="GW1675" s="43"/>
      <c r="GX1675" s="43"/>
      <c r="GY1675" s="43"/>
      <c r="GZ1675" s="43"/>
      <c r="HA1675" s="43"/>
      <c r="HB1675" s="43"/>
      <c r="HC1675" s="43"/>
      <c r="HD1675" s="43"/>
      <c r="HE1675" s="43"/>
      <c r="HF1675" s="43"/>
      <c r="HG1675" s="43"/>
      <c r="HH1675" s="43"/>
      <c r="HI1675" s="43"/>
      <c r="HJ1675" s="43"/>
      <c r="HK1675" s="43"/>
      <c r="HL1675" s="43"/>
      <c r="HM1675" s="43"/>
      <c r="HN1675" s="43"/>
      <c r="HO1675" s="43"/>
      <c r="HP1675" s="43"/>
      <c r="HQ1675" s="43"/>
      <c r="HR1675" s="43"/>
      <c r="HS1675" s="43"/>
      <c r="HT1675" s="43"/>
      <c r="HU1675" s="43"/>
      <c r="HV1675" s="43"/>
      <c r="HW1675" s="43"/>
      <c r="HX1675" s="43"/>
      <c r="HY1675" s="43"/>
      <c r="HZ1675" s="43"/>
      <c r="IA1675" s="43"/>
      <c r="IB1675" s="43"/>
      <c r="IC1675" s="43"/>
      <c r="ID1675" s="43"/>
      <c r="IE1675" s="43"/>
      <c r="IF1675" s="43"/>
      <c r="IG1675" s="43"/>
      <c r="IH1675" s="43"/>
      <c r="II1675" s="43"/>
      <c r="IJ1675" s="43"/>
      <c r="IK1675" s="43"/>
      <c r="IL1675" s="43"/>
      <c r="IM1675" s="43"/>
      <c r="IN1675" s="43"/>
      <c r="IO1675" s="43"/>
      <c r="IP1675" s="43"/>
      <c r="IQ1675" s="43"/>
      <c r="IR1675" s="43"/>
      <c r="IS1675" s="43"/>
      <c r="IT1675" s="43"/>
      <c r="IU1675" s="43"/>
      <c r="IV1675" s="43"/>
      <c r="IW1675" s="43"/>
      <c r="IX1675" s="43"/>
      <c r="IY1675" s="43"/>
      <c r="IZ1675" s="43"/>
      <c r="JA1675" s="43"/>
      <c r="JB1675" s="43"/>
      <c r="JC1675" s="43"/>
      <c r="JD1675" s="43"/>
      <c r="JE1675" s="43"/>
      <c r="JF1675" s="43"/>
      <c r="JG1675" s="43"/>
      <c r="JH1675" s="43"/>
      <c r="JI1675" s="43"/>
      <c r="JJ1675" s="43"/>
      <c r="JK1675" s="43"/>
      <c r="JL1675" s="43"/>
      <c r="JM1675" s="43"/>
      <c r="JN1675" s="43"/>
      <c r="JO1675" s="43"/>
      <c r="JP1675" s="43"/>
      <c r="JQ1675" s="43"/>
      <c r="JR1675" s="43"/>
      <c r="JS1675" s="43"/>
      <c r="JT1675" s="43"/>
      <c r="JU1675" s="43"/>
      <c r="JV1675" s="43"/>
      <c r="JW1675" s="43"/>
      <c r="JX1675" s="43"/>
      <c r="JY1675" s="43"/>
      <c r="JZ1675" s="43"/>
      <c r="KA1675" s="43"/>
      <c r="KB1675" s="43"/>
      <c r="KC1675" s="43"/>
      <c r="KD1675" s="43"/>
      <c r="KE1675" s="43"/>
      <c r="KF1675" s="43"/>
      <c r="KG1675" s="43"/>
      <c r="KH1675" s="43"/>
      <c r="KI1675" s="43"/>
      <c r="KJ1675" s="43"/>
      <c r="KK1675" s="43"/>
      <c r="KL1675" s="43"/>
      <c r="KM1675" s="43"/>
      <c r="KN1675" s="43"/>
      <c r="KO1675" s="43"/>
      <c r="KP1675" s="43"/>
      <c r="KQ1675" s="43"/>
      <c r="KR1675" s="43"/>
      <c r="KS1675" s="43"/>
      <c r="KT1675" s="43"/>
      <c r="KU1675" s="43"/>
      <c r="KV1675" s="43"/>
      <c r="KW1675" s="43"/>
      <c r="KX1675" s="43"/>
      <c r="KY1675" s="43"/>
      <c r="KZ1675" s="43"/>
      <c r="LA1675" s="43"/>
      <c r="LB1675" s="43"/>
      <c r="LC1675" s="43"/>
      <c r="LD1675" s="43"/>
      <c r="LE1675" s="43"/>
      <c r="LF1675" s="43"/>
      <c r="LG1675" s="43"/>
      <c r="LH1675" s="43"/>
      <c r="LI1675" s="43"/>
      <c r="LJ1675" s="43"/>
      <c r="LK1675" s="43"/>
      <c r="LL1675" s="43"/>
      <c r="LM1675" s="43"/>
      <c r="LN1675" s="43"/>
      <c r="LO1675" s="43"/>
      <c r="LP1675" s="43"/>
      <c r="LQ1675" s="43"/>
      <c r="LR1675" s="43"/>
      <c r="LS1675" s="43"/>
      <c r="LT1675" s="43"/>
      <c r="LU1675" s="43"/>
      <c r="LV1675" s="43"/>
      <c r="LW1675" s="43"/>
      <c r="LX1675" s="43"/>
      <c r="LY1675" s="43"/>
      <c r="LZ1675" s="43"/>
      <c r="MA1675" s="43"/>
      <c r="MB1675" s="43"/>
      <c r="MC1675" s="43"/>
      <c r="MD1675" s="43"/>
      <c r="ME1675" s="43"/>
      <c r="MF1675" s="43"/>
      <c r="MG1675" s="43"/>
      <c r="MH1675" s="43"/>
      <c r="MI1675" s="43"/>
      <c r="MJ1675" s="43"/>
      <c r="MK1675" s="43"/>
      <c r="ML1675" s="43"/>
      <c r="MM1675" s="43"/>
      <c r="MN1675" s="43"/>
      <c r="MO1675" s="43"/>
      <c r="MP1675" s="43"/>
      <c r="MQ1675" s="43"/>
      <c r="MR1675" s="43"/>
      <c r="MS1675" s="43"/>
      <c r="MT1675" s="43"/>
      <c r="MU1675" s="43"/>
      <c r="MV1675" s="43"/>
      <c r="MW1675" s="43"/>
      <c r="MX1675" s="43"/>
      <c r="MY1675" s="43"/>
      <c r="MZ1675" s="43"/>
      <c r="NA1675" s="43"/>
      <c r="NB1675" s="43"/>
      <c r="NC1675" s="43"/>
      <c r="ND1675" s="43"/>
      <c r="NE1675" s="43"/>
      <c r="NF1675" s="43"/>
      <c r="NG1675" s="43"/>
      <c r="NH1675" s="43"/>
      <c r="NI1675" s="43"/>
      <c r="NJ1675" s="43"/>
      <c r="NK1675" s="43"/>
      <c r="NL1675" s="43"/>
      <c r="NM1675" s="43"/>
      <c r="NN1675" s="43"/>
      <c r="NO1675" s="43"/>
      <c r="NP1675" s="43"/>
      <c r="NQ1675" s="43"/>
      <c r="NR1675" s="43"/>
      <c r="NT1675" s="66">
        <f>IF(AND(J1675&lt;&gt;"",K1675&lt;&gt;""),NETWORKDAYS(J1675,K1675,設定!$H$3:$H$39),0)</f>
        <v>0</v>
      </c>
      <c r="NU1675" s="3"/>
      <c r="NV1675" s="66">
        <f>IFERROR(IF(J1675&lt;&gt;"",NETWORKDAYS(J1675,$K$2,設定!$H$3:$H$39),0),"")</f>
        <v>0</v>
      </c>
      <c r="NW1675" s="66">
        <f t="shared" si="214"/>
        <v>0</v>
      </c>
      <c r="NX1675" s="3"/>
      <c r="NY1675" s="68">
        <f t="shared" si="215"/>
        <v>0</v>
      </c>
      <c r="NZ1675" s="68">
        <f t="shared" si="216"/>
        <v>0</v>
      </c>
      <c r="OA1675" s="69">
        <f t="shared" si="217"/>
        <v>0</v>
      </c>
      <c r="OB1675" s="68">
        <f t="shared" si="219"/>
        <v>0</v>
      </c>
    </row>
    <row r="1676" spans="2:392" x14ac:dyDescent="0.4">
      <c r="B1676" s="57">
        <f t="shared" si="220"/>
        <v>1669</v>
      </c>
      <c r="C1676" s="46"/>
      <c r="D1676" s="58"/>
      <c r="E1676" s="59"/>
      <c r="F1676" s="60"/>
      <c r="G1676" s="43"/>
      <c r="H1676" s="43"/>
      <c r="I1676" s="53"/>
      <c r="J1676" s="61"/>
      <c r="K1676" s="61"/>
      <c r="L1676" s="62"/>
      <c r="M1676" s="61"/>
      <c r="N1676" s="61"/>
      <c r="O1676" s="62"/>
      <c r="P1676" s="63"/>
      <c r="Q1676" s="64" t="str">
        <f t="shared" si="218"/>
        <v/>
      </c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  <c r="BC1676" s="43"/>
      <c r="BD1676" s="43"/>
      <c r="BE1676" s="43"/>
      <c r="BF1676" s="43"/>
      <c r="BG1676" s="43"/>
      <c r="BH1676" s="43"/>
      <c r="BI1676" s="43"/>
      <c r="BJ1676" s="43"/>
      <c r="BK1676" s="43"/>
      <c r="BL1676" s="43"/>
      <c r="BM1676" s="43"/>
      <c r="BN1676" s="43"/>
      <c r="BO1676" s="43"/>
      <c r="BP1676" s="43"/>
      <c r="BQ1676" s="43"/>
      <c r="BR1676" s="43"/>
      <c r="BS1676" s="43"/>
      <c r="BT1676" s="43"/>
      <c r="BU1676" s="43"/>
      <c r="BV1676" s="43"/>
      <c r="BW1676" s="43"/>
      <c r="BX1676" s="43"/>
      <c r="BY1676" s="43"/>
      <c r="BZ1676" s="43"/>
      <c r="CA1676" s="43"/>
      <c r="CB1676" s="43"/>
      <c r="CC1676" s="43"/>
      <c r="CD1676" s="43"/>
      <c r="CE1676" s="43"/>
      <c r="CF1676" s="43"/>
      <c r="CG1676" s="43"/>
      <c r="CH1676" s="43"/>
      <c r="CI1676" s="43"/>
      <c r="CJ1676" s="43"/>
      <c r="CK1676" s="43"/>
      <c r="CL1676" s="43"/>
      <c r="CM1676" s="43"/>
      <c r="CN1676" s="43"/>
      <c r="CO1676" s="43"/>
      <c r="CP1676" s="43"/>
      <c r="CQ1676" s="43"/>
      <c r="CR1676" s="43"/>
      <c r="CS1676" s="43"/>
      <c r="CT1676" s="43"/>
      <c r="CU1676" s="43"/>
      <c r="CV1676" s="43"/>
      <c r="CW1676" s="43"/>
      <c r="CX1676" s="43"/>
      <c r="CY1676" s="43"/>
      <c r="CZ1676" s="43"/>
      <c r="DA1676" s="43"/>
      <c r="DB1676" s="43"/>
      <c r="DC1676" s="43"/>
      <c r="DD1676" s="43"/>
      <c r="DE1676" s="43"/>
      <c r="DF1676" s="43"/>
      <c r="DG1676" s="43"/>
      <c r="DH1676" s="43"/>
      <c r="DI1676" s="43"/>
      <c r="DJ1676" s="43"/>
      <c r="DK1676" s="43"/>
      <c r="DL1676" s="43"/>
      <c r="DM1676" s="43"/>
      <c r="DN1676" s="43"/>
      <c r="DO1676" s="43"/>
      <c r="DP1676" s="43"/>
      <c r="DQ1676" s="43"/>
      <c r="DR1676" s="43"/>
      <c r="DS1676" s="43"/>
      <c r="DT1676" s="43"/>
      <c r="DU1676" s="43"/>
      <c r="DV1676" s="43"/>
      <c r="DW1676" s="43"/>
      <c r="DX1676" s="43"/>
      <c r="DY1676" s="43"/>
      <c r="DZ1676" s="43"/>
      <c r="EA1676" s="43"/>
      <c r="EB1676" s="43"/>
      <c r="EC1676" s="43"/>
      <c r="ED1676" s="43"/>
      <c r="EE1676" s="43"/>
      <c r="EF1676" s="43"/>
      <c r="EG1676" s="43"/>
      <c r="EH1676" s="43"/>
      <c r="EI1676" s="43"/>
      <c r="EJ1676" s="43"/>
      <c r="EK1676" s="43"/>
      <c r="EL1676" s="43"/>
      <c r="EM1676" s="43"/>
      <c r="EN1676" s="43"/>
      <c r="EO1676" s="43"/>
      <c r="EP1676" s="43"/>
      <c r="EQ1676" s="43"/>
      <c r="ER1676" s="43"/>
      <c r="ES1676" s="43"/>
      <c r="ET1676" s="43"/>
      <c r="EU1676" s="43"/>
      <c r="EV1676" s="43"/>
      <c r="EW1676" s="43"/>
      <c r="EX1676" s="43"/>
      <c r="EY1676" s="43"/>
      <c r="EZ1676" s="43"/>
      <c r="FA1676" s="43"/>
      <c r="FB1676" s="43"/>
      <c r="FC1676" s="43"/>
      <c r="FD1676" s="43"/>
      <c r="FE1676" s="43"/>
      <c r="FF1676" s="43"/>
      <c r="FG1676" s="43"/>
      <c r="FH1676" s="43"/>
      <c r="FI1676" s="43"/>
      <c r="FJ1676" s="43"/>
      <c r="FK1676" s="43"/>
      <c r="FL1676" s="43"/>
      <c r="FM1676" s="43"/>
      <c r="FN1676" s="43"/>
      <c r="FO1676" s="43"/>
      <c r="FP1676" s="43"/>
      <c r="FQ1676" s="43"/>
      <c r="FR1676" s="43"/>
      <c r="FS1676" s="43"/>
      <c r="FT1676" s="43"/>
      <c r="FU1676" s="43"/>
      <c r="FV1676" s="43"/>
      <c r="FW1676" s="43"/>
      <c r="FX1676" s="43"/>
      <c r="FY1676" s="43"/>
      <c r="FZ1676" s="43"/>
      <c r="GA1676" s="43"/>
      <c r="GB1676" s="43"/>
      <c r="GC1676" s="43"/>
      <c r="GD1676" s="43"/>
      <c r="GE1676" s="43"/>
      <c r="GF1676" s="43"/>
      <c r="GG1676" s="43"/>
      <c r="GH1676" s="43"/>
      <c r="GI1676" s="43"/>
      <c r="GJ1676" s="43"/>
      <c r="GK1676" s="43"/>
      <c r="GL1676" s="43"/>
      <c r="GM1676" s="43"/>
      <c r="GN1676" s="43"/>
      <c r="GO1676" s="43"/>
      <c r="GP1676" s="43"/>
      <c r="GQ1676" s="43"/>
      <c r="GR1676" s="43"/>
      <c r="GS1676" s="43"/>
      <c r="GT1676" s="43"/>
      <c r="GU1676" s="43"/>
      <c r="GV1676" s="43"/>
      <c r="GW1676" s="43"/>
      <c r="GX1676" s="43"/>
      <c r="GY1676" s="43"/>
      <c r="GZ1676" s="43"/>
      <c r="HA1676" s="43"/>
      <c r="HB1676" s="43"/>
      <c r="HC1676" s="43"/>
      <c r="HD1676" s="43"/>
      <c r="HE1676" s="43"/>
      <c r="HF1676" s="43"/>
      <c r="HG1676" s="43"/>
      <c r="HH1676" s="43"/>
      <c r="HI1676" s="43"/>
      <c r="HJ1676" s="43"/>
      <c r="HK1676" s="43"/>
      <c r="HL1676" s="43"/>
      <c r="HM1676" s="43"/>
      <c r="HN1676" s="43"/>
      <c r="HO1676" s="43"/>
      <c r="HP1676" s="43"/>
      <c r="HQ1676" s="43"/>
      <c r="HR1676" s="43"/>
      <c r="HS1676" s="43"/>
      <c r="HT1676" s="43"/>
      <c r="HU1676" s="43"/>
      <c r="HV1676" s="43"/>
      <c r="HW1676" s="43"/>
      <c r="HX1676" s="43"/>
      <c r="HY1676" s="43"/>
      <c r="HZ1676" s="43"/>
      <c r="IA1676" s="43"/>
      <c r="IB1676" s="43"/>
      <c r="IC1676" s="43"/>
      <c r="ID1676" s="43"/>
      <c r="IE1676" s="43"/>
      <c r="IF1676" s="43"/>
      <c r="IG1676" s="43"/>
      <c r="IH1676" s="43"/>
      <c r="II1676" s="43"/>
      <c r="IJ1676" s="43"/>
      <c r="IK1676" s="43"/>
      <c r="IL1676" s="43"/>
      <c r="IM1676" s="43"/>
      <c r="IN1676" s="43"/>
      <c r="IO1676" s="43"/>
      <c r="IP1676" s="43"/>
      <c r="IQ1676" s="43"/>
      <c r="IR1676" s="43"/>
      <c r="IS1676" s="43"/>
      <c r="IT1676" s="43"/>
      <c r="IU1676" s="43"/>
      <c r="IV1676" s="43"/>
      <c r="IW1676" s="43"/>
      <c r="IX1676" s="43"/>
      <c r="IY1676" s="43"/>
      <c r="IZ1676" s="43"/>
      <c r="JA1676" s="43"/>
      <c r="JB1676" s="43"/>
      <c r="JC1676" s="43"/>
      <c r="JD1676" s="43"/>
      <c r="JE1676" s="43"/>
      <c r="JF1676" s="43"/>
      <c r="JG1676" s="43"/>
      <c r="JH1676" s="43"/>
      <c r="JI1676" s="43"/>
      <c r="JJ1676" s="43"/>
      <c r="JK1676" s="43"/>
      <c r="JL1676" s="43"/>
      <c r="JM1676" s="43"/>
      <c r="JN1676" s="43"/>
      <c r="JO1676" s="43"/>
      <c r="JP1676" s="43"/>
      <c r="JQ1676" s="43"/>
      <c r="JR1676" s="43"/>
      <c r="JS1676" s="43"/>
      <c r="JT1676" s="43"/>
      <c r="JU1676" s="43"/>
      <c r="JV1676" s="43"/>
      <c r="JW1676" s="43"/>
      <c r="JX1676" s="43"/>
      <c r="JY1676" s="43"/>
      <c r="JZ1676" s="43"/>
      <c r="KA1676" s="43"/>
      <c r="KB1676" s="43"/>
      <c r="KC1676" s="43"/>
      <c r="KD1676" s="43"/>
      <c r="KE1676" s="43"/>
      <c r="KF1676" s="43"/>
      <c r="KG1676" s="43"/>
      <c r="KH1676" s="43"/>
      <c r="KI1676" s="43"/>
      <c r="KJ1676" s="43"/>
      <c r="KK1676" s="43"/>
      <c r="KL1676" s="43"/>
      <c r="KM1676" s="43"/>
      <c r="KN1676" s="43"/>
      <c r="KO1676" s="43"/>
      <c r="KP1676" s="43"/>
      <c r="KQ1676" s="43"/>
      <c r="KR1676" s="43"/>
      <c r="KS1676" s="43"/>
      <c r="KT1676" s="43"/>
      <c r="KU1676" s="43"/>
      <c r="KV1676" s="43"/>
      <c r="KW1676" s="43"/>
      <c r="KX1676" s="43"/>
      <c r="KY1676" s="43"/>
      <c r="KZ1676" s="43"/>
      <c r="LA1676" s="43"/>
      <c r="LB1676" s="43"/>
      <c r="LC1676" s="43"/>
      <c r="LD1676" s="43"/>
      <c r="LE1676" s="43"/>
      <c r="LF1676" s="43"/>
      <c r="LG1676" s="43"/>
      <c r="LH1676" s="43"/>
      <c r="LI1676" s="43"/>
      <c r="LJ1676" s="43"/>
      <c r="LK1676" s="43"/>
      <c r="LL1676" s="43"/>
      <c r="LM1676" s="43"/>
      <c r="LN1676" s="43"/>
      <c r="LO1676" s="43"/>
      <c r="LP1676" s="43"/>
      <c r="LQ1676" s="43"/>
      <c r="LR1676" s="43"/>
      <c r="LS1676" s="43"/>
      <c r="LT1676" s="43"/>
      <c r="LU1676" s="43"/>
      <c r="LV1676" s="43"/>
      <c r="LW1676" s="43"/>
      <c r="LX1676" s="43"/>
      <c r="LY1676" s="43"/>
      <c r="LZ1676" s="43"/>
      <c r="MA1676" s="43"/>
      <c r="MB1676" s="43"/>
      <c r="MC1676" s="43"/>
      <c r="MD1676" s="43"/>
      <c r="ME1676" s="43"/>
      <c r="MF1676" s="43"/>
      <c r="MG1676" s="43"/>
      <c r="MH1676" s="43"/>
      <c r="MI1676" s="43"/>
      <c r="MJ1676" s="43"/>
      <c r="MK1676" s="43"/>
      <c r="ML1676" s="43"/>
      <c r="MM1676" s="43"/>
      <c r="MN1676" s="43"/>
      <c r="MO1676" s="43"/>
      <c r="MP1676" s="43"/>
      <c r="MQ1676" s="43"/>
      <c r="MR1676" s="43"/>
      <c r="MS1676" s="43"/>
      <c r="MT1676" s="43"/>
      <c r="MU1676" s="43"/>
      <c r="MV1676" s="43"/>
      <c r="MW1676" s="43"/>
      <c r="MX1676" s="43"/>
      <c r="MY1676" s="43"/>
      <c r="MZ1676" s="43"/>
      <c r="NA1676" s="43"/>
      <c r="NB1676" s="43"/>
      <c r="NC1676" s="43"/>
      <c r="ND1676" s="43"/>
      <c r="NE1676" s="43"/>
      <c r="NF1676" s="43"/>
      <c r="NG1676" s="43"/>
      <c r="NH1676" s="43"/>
      <c r="NI1676" s="43"/>
      <c r="NJ1676" s="43"/>
      <c r="NK1676" s="43"/>
      <c r="NL1676" s="43"/>
      <c r="NM1676" s="43"/>
      <c r="NN1676" s="43"/>
      <c r="NO1676" s="43"/>
      <c r="NP1676" s="43"/>
      <c r="NQ1676" s="43"/>
      <c r="NR1676" s="43"/>
      <c r="NT1676" s="66">
        <f>IF(AND(J1676&lt;&gt;"",K1676&lt;&gt;""),NETWORKDAYS(J1676,K1676,設定!$H$3:$H$39),0)</f>
        <v>0</v>
      </c>
      <c r="NU1676" s="3"/>
      <c r="NV1676" s="66">
        <f>IFERROR(IF(J1676&lt;&gt;"",NETWORKDAYS(J1676,$K$2,設定!$H$3:$H$39),0),"")</f>
        <v>0</v>
      </c>
      <c r="NW1676" s="66">
        <f t="shared" si="214"/>
        <v>0</v>
      </c>
      <c r="NX1676" s="3"/>
      <c r="NY1676" s="68">
        <f t="shared" si="215"/>
        <v>0</v>
      </c>
      <c r="NZ1676" s="68">
        <f t="shared" si="216"/>
        <v>0</v>
      </c>
      <c r="OA1676" s="69">
        <f t="shared" si="217"/>
        <v>0</v>
      </c>
      <c r="OB1676" s="68">
        <f t="shared" si="219"/>
        <v>0</v>
      </c>
    </row>
    <row r="1677" spans="2:392" x14ac:dyDescent="0.4">
      <c r="B1677" s="57">
        <f t="shared" si="220"/>
        <v>1670</v>
      </c>
      <c r="C1677" s="46"/>
      <c r="D1677" s="58"/>
      <c r="E1677" s="59"/>
      <c r="F1677" s="60"/>
      <c r="G1677" s="43"/>
      <c r="H1677" s="43"/>
      <c r="I1677" s="53"/>
      <c r="J1677" s="61"/>
      <c r="K1677" s="61"/>
      <c r="L1677" s="62"/>
      <c r="M1677" s="61"/>
      <c r="N1677" s="61"/>
      <c r="O1677" s="62"/>
      <c r="P1677" s="63"/>
      <c r="Q1677" s="64" t="str">
        <f t="shared" si="218"/>
        <v/>
      </c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  <c r="BI1677" s="43"/>
      <c r="BJ1677" s="43"/>
      <c r="BK1677" s="43"/>
      <c r="BL1677" s="43"/>
      <c r="BM1677" s="43"/>
      <c r="BN1677" s="43"/>
      <c r="BO1677" s="43"/>
      <c r="BP1677" s="43"/>
      <c r="BQ1677" s="43"/>
      <c r="BR1677" s="43"/>
      <c r="BS1677" s="43"/>
      <c r="BT1677" s="43"/>
      <c r="BU1677" s="43"/>
      <c r="BV1677" s="43"/>
      <c r="BW1677" s="43"/>
      <c r="BX1677" s="43"/>
      <c r="BY1677" s="43"/>
      <c r="BZ1677" s="43"/>
      <c r="CA1677" s="43"/>
      <c r="CB1677" s="43"/>
      <c r="CC1677" s="43"/>
      <c r="CD1677" s="43"/>
      <c r="CE1677" s="43"/>
      <c r="CF1677" s="43"/>
      <c r="CG1677" s="43"/>
      <c r="CH1677" s="43"/>
      <c r="CI1677" s="43"/>
      <c r="CJ1677" s="43"/>
      <c r="CK1677" s="43"/>
      <c r="CL1677" s="43"/>
      <c r="CM1677" s="43"/>
      <c r="CN1677" s="43"/>
      <c r="CO1677" s="43"/>
      <c r="CP1677" s="43"/>
      <c r="CQ1677" s="43"/>
      <c r="CR1677" s="43"/>
      <c r="CS1677" s="43"/>
      <c r="CT1677" s="43"/>
      <c r="CU1677" s="43"/>
      <c r="CV1677" s="43"/>
      <c r="CW1677" s="43"/>
      <c r="CX1677" s="43"/>
      <c r="CY1677" s="43"/>
      <c r="CZ1677" s="43"/>
      <c r="DA1677" s="43"/>
      <c r="DB1677" s="43"/>
      <c r="DC1677" s="43"/>
      <c r="DD1677" s="43"/>
      <c r="DE1677" s="43"/>
      <c r="DF1677" s="43"/>
      <c r="DG1677" s="43"/>
      <c r="DH1677" s="43"/>
      <c r="DI1677" s="43"/>
      <c r="DJ1677" s="43"/>
      <c r="DK1677" s="43"/>
      <c r="DL1677" s="43"/>
      <c r="DM1677" s="43"/>
      <c r="DN1677" s="43"/>
      <c r="DO1677" s="43"/>
      <c r="DP1677" s="43"/>
      <c r="DQ1677" s="43"/>
      <c r="DR1677" s="43"/>
      <c r="DS1677" s="43"/>
      <c r="DT1677" s="43"/>
      <c r="DU1677" s="43"/>
      <c r="DV1677" s="43"/>
      <c r="DW1677" s="43"/>
      <c r="DX1677" s="43"/>
      <c r="DY1677" s="43"/>
      <c r="DZ1677" s="43"/>
      <c r="EA1677" s="43"/>
      <c r="EB1677" s="43"/>
      <c r="EC1677" s="43"/>
      <c r="ED1677" s="43"/>
      <c r="EE1677" s="43"/>
      <c r="EF1677" s="43"/>
      <c r="EG1677" s="43"/>
      <c r="EH1677" s="43"/>
      <c r="EI1677" s="43"/>
      <c r="EJ1677" s="43"/>
      <c r="EK1677" s="43"/>
      <c r="EL1677" s="43"/>
      <c r="EM1677" s="43"/>
      <c r="EN1677" s="43"/>
      <c r="EO1677" s="43"/>
      <c r="EP1677" s="43"/>
      <c r="EQ1677" s="43"/>
      <c r="ER1677" s="43"/>
      <c r="ES1677" s="43"/>
      <c r="ET1677" s="43"/>
      <c r="EU1677" s="43"/>
      <c r="EV1677" s="43"/>
      <c r="EW1677" s="43"/>
      <c r="EX1677" s="43"/>
      <c r="EY1677" s="43"/>
      <c r="EZ1677" s="43"/>
      <c r="FA1677" s="43"/>
      <c r="FB1677" s="43"/>
      <c r="FC1677" s="43"/>
      <c r="FD1677" s="43"/>
      <c r="FE1677" s="43"/>
      <c r="FF1677" s="43"/>
      <c r="FG1677" s="43"/>
      <c r="FH1677" s="43"/>
      <c r="FI1677" s="43"/>
      <c r="FJ1677" s="43"/>
      <c r="FK1677" s="43"/>
      <c r="FL1677" s="43"/>
      <c r="FM1677" s="43"/>
      <c r="FN1677" s="43"/>
      <c r="FO1677" s="43"/>
      <c r="FP1677" s="43"/>
      <c r="FQ1677" s="43"/>
      <c r="FR1677" s="43"/>
      <c r="FS1677" s="43"/>
      <c r="FT1677" s="43"/>
      <c r="FU1677" s="43"/>
      <c r="FV1677" s="43"/>
      <c r="FW1677" s="43"/>
      <c r="FX1677" s="43"/>
      <c r="FY1677" s="43"/>
      <c r="FZ1677" s="43"/>
      <c r="GA1677" s="43"/>
      <c r="GB1677" s="43"/>
      <c r="GC1677" s="43"/>
      <c r="GD1677" s="43"/>
      <c r="GE1677" s="43"/>
      <c r="GF1677" s="43"/>
      <c r="GG1677" s="43"/>
      <c r="GH1677" s="43"/>
      <c r="GI1677" s="43"/>
      <c r="GJ1677" s="43"/>
      <c r="GK1677" s="43"/>
      <c r="GL1677" s="43"/>
      <c r="GM1677" s="43"/>
      <c r="GN1677" s="43"/>
      <c r="GO1677" s="43"/>
      <c r="GP1677" s="43"/>
      <c r="GQ1677" s="43"/>
      <c r="GR1677" s="43"/>
      <c r="GS1677" s="43"/>
      <c r="GT1677" s="43"/>
      <c r="GU1677" s="43"/>
      <c r="GV1677" s="43"/>
      <c r="GW1677" s="43"/>
      <c r="GX1677" s="43"/>
      <c r="GY1677" s="43"/>
      <c r="GZ1677" s="43"/>
      <c r="HA1677" s="43"/>
      <c r="HB1677" s="43"/>
      <c r="HC1677" s="43"/>
      <c r="HD1677" s="43"/>
      <c r="HE1677" s="43"/>
      <c r="HF1677" s="43"/>
      <c r="HG1677" s="43"/>
      <c r="HH1677" s="43"/>
      <c r="HI1677" s="43"/>
      <c r="HJ1677" s="43"/>
      <c r="HK1677" s="43"/>
      <c r="HL1677" s="43"/>
      <c r="HM1677" s="43"/>
      <c r="HN1677" s="43"/>
      <c r="HO1677" s="43"/>
      <c r="HP1677" s="43"/>
      <c r="HQ1677" s="43"/>
      <c r="HR1677" s="43"/>
      <c r="HS1677" s="43"/>
      <c r="HT1677" s="43"/>
      <c r="HU1677" s="43"/>
      <c r="HV1677" s="43"/>
      <c r="HW1677" s="43"/>
      <c r="HX1677" s="43"/>
      <c r="HY1677" s="43"/>
      <c r="HZ1677" s="43"/>
      <c r="IA1677" s="43"/>
      <c r="IB1677" s="43"/>
      <c r="IC1677" s="43"/>
      <c r="ID1677" s="43"/>
      <c r="IE1677" s="43"/>
      <c r="IF1677" s="43"/>
      <c r="IG1677" s="43"/>
      <c r="IH1677" s="43"/>
      <c r="II1677" s="43"/>
      <c r="IJ1677" s="43"/>
      <c r="IK1677" s="43"/>
      <c r="IL1677" s="43"/>
      <c r="IM1677" s="43"/>
      <c r="IN1677" s="43"/>
      <c r="IO1677" s="43"/>
      <c r="IP1677" s="43"/>
      <c r="IQ1677" s="43"/>
      <c r="IR1677" s="43"/>
      <c r="IS1677" s="43"/>
      <c r="IT1677" s="43"/>
      <c r="IU1677" s="43"/>
      <c r="IV1677" s="43"/>
      <c r="IW1677" s="43"/>
      <c r="IX1677" s="43"/>
      <c r="IY1677" s="43"/>
      <c r="IZ1677" s="43"/>
      <c r="JA1677" s="43"/>
      <c r="JB1677" s="43"/>
      <c r="JC1677" s="43"/>
      <c r="JD1677" s="43"/>
      <c r="JE1677" s="43"/>
      <c r="JF1677" s="43"/>
      <c r="JG1677" s="43"/>
      <c r="JH1677" s="43"/>
      <c r="JI1677" s="43"/>
      <c r="JJ1677" s="43"/>
      <c r="JK1677" s="43"/>
      <c r="JL1677" s="43"/>
      <c r="JM1677" s="43"/>
      <c r="JN1677" s="43"/>
      <c r="JO1677" s="43"/>
      <c r="JP1677" s="43"/>
      <c r="JQ1677" s="43"/>
      <c r="JR1677" s="43"/>
      <c r="JS1677" s="43"/>
      <c r="JT1677" s="43"/>
      <c r="JU1677" s="43"/>
      <c r="JV1677" s="43"/>
      <c r="JW1677" s="43"/>
      <c r="JX1677" s="43"/>
      <c r="JY1677" s="43"/>
      <c r="JZ1677" s="43"/>
      <c r="KA1677" s="43"/>
      <c r="KB1677" s="43"/>
      <c r="KC1677" s="43"/>
      <c r="KD1677" s="43"/>
      <c r="KE1677" s="43"/>
      <c r="KF1677" s="43"/>
      <c r="KG1677" s="43"/>
      <c r="KH1677" s="43"/>
      <c r="KI1677" s="43"/>
      <c r="KJ1677" s="43"/>
      <c r="KK1677" s="43"/>
      <c r="KL1677" s="43"/>
      <c r="KM1677" s="43"/>
      <c r="KN1677" s="43"/>
      <c r="KO1677" s="43"/>
      <c r="KP1677" s="43"/>
      <c r="KQ1677" s="43"/>
      <c r="KR1677" s="43"/>
      <c r="KS1677" s="43"/>
      <c r="KT1677" s="43"/>
      <c r="KU1677" s="43"/>
      <c r="KV1677" s="43"/>
      <c r="KW1677" s="43"/>
      <c r="KX1677" s="43"/>
      <c r="KY1677" s="43"/>
      <c r="KZ1677" s="43"/>
      <c r="LA1677" s="43"/>
      <c r="LB1677" s="43"/>
      <c r="LC1677" s="43"/>
      <c r="LD1677" s="43"/>
      <c r="LE1677" s="43"/>
      <c r="LF1677" s="43"/>
      <c r="LG1677" s="43"/>
      <c r="LH1677" s="43"/>
      <c r="LI1677" s="43"/>
      <c r="LJ1677" s="43"/>
      <c r="LK1677" s="43"/>
      <c r="LL1677" s="43"/>
      <c r="LM1677" s="43"/>
      <c r="LN1677" s="43"/>
      <c r="LO1677" s="43"/>
      <c r="LP1677" s="43"/>
      <c r="LQ1677" s="43"/>
      <c r="LR1677" s="43"/>
      <c r="LS1677" s="43"/>
      <c r="LT1677" s="43"/>
      <c r="LU1677" s="43"/>
      <c r="LV1677" s="43"/>
      <c r="LW1677" s="43"/>
      <c r="LX1677" s="43"/>
      <c r="LY1677" s="43"/>
      <c r="LZ1677" s="43"/>
      <c r="MA1677" s="43"/>
      <c r="MB1677" s="43"/>
      <c r="MC1677" s="43"/>
      <c r="MD1677" s="43"/>
      <c r="ME1677" s="43"/>
      <c r="MF1677" s="43"/>
      <c r="MG1677" s="43"/>
      <c r="MH1677" s="43"/>
      <c r="MI1677" s="43"/>
      <c r="MJ1677" s="43"/>
      <c r="MK1677" s="43"/>
      <c r="ML1677" s="43"/>
      <c r="MM1677" s="43"/>
      <c r="MN1677" s="43"/>
      <c r="MO1677" s="43"/>
      <c r="MP1677" s="43"/>
      <c r="MQ1677" s="43"/>
      <c r="MR1677" s="43"/>
      <c r="MS1677" s="43"/>
      <c r="MT1677" s="43"/>
      <c r="MU1677" s="43"/>
      <c r="MV1677" s="43"/>
      <c r="MW1677" s="43"/>
      <c r="MX1677" s="43"/>
      <c r="MY1677" s="43"/>
      <c r="MZ1677" s="43"/>
      <c r="NA1677" s="43"/>
      <c r="NB1677" s="43"/>
      <c r="NC1677" s="43"/>
      <c r="ND1677" s="43"/>
      <c r="NE1677" s="43"/>
      <c r="NF1677" s="43"/>
      <c r="NG1677" s="43"/>
      <c r="NH1677" s="43"/>
      <c r="NI1677" s="43"/>
      <c r="NJ1677" s="43"/>
      <c r="NK1677" s="43"/>
      <c r="NL1677" s="43"/>
      <c r="NM1677" s="43"/>
      <c r="NN1677" s="43"/>
      <c r="NO1677" s="43"/>
      <c r="NP1677" s="43"/>
      <c r="NQ1677" s="43"/>
      <c r="NR1677" s="43"/>
      <c r="NT1677" s="66">
        <f>IF(AND(J1677&lt;&gt;"",K1677&lt;&gt;""),NETWORKDAYS(J1677,K1677,設定!$H$3:$H$39),0)</f>
        <v>0</v>
      </c>
      <c r="NU1677" s="3"/>
      <c r="NV1677" s="66">
        <f>IFERROR(IF(J1677&lt;&gt;"",NETWORKDAYS(J1677,$K$2,設定!$H$3:$H$39),0),"")</f>
        <v>0</v>
      </c>
      <c r="NW1677" s="66">
        <f t="shared" si="214"/>
        <v>0</v>
      </c>
      <c r="NX1677" s="3"/>
      <c r="NY1677" s="68">
        <f t="shared" si="215"/>
        <v>0</v>
      </c>
      <c r="NZ1677" s="68">
        <f t="shared" si="216"/>
        <v>0</v>
      </c>
      <c r="OA1677" s="69">
        <f t="shared" si="217"/>
        <v>0</v>
      </c>
      <c r="OB1677" s="68">
        <f t="shared" si="219"/>
        <v>0</v>
      </c>
    </row>
    <row r="1678" spans="2:392" x14ac:dyDescent="0.4">
      <c r="B1678" s="57">
        <f t="shared" si="220"/>
        <v>1671</v>
      </c>
      <c r="C1678" s="46"/>
      <c r="D1678" s="58"/>
      <c r="E1678" s="59"/>
      <c r="F1678" s="60"/>
      <c r="G1678" s="43"/>
      <c r="H1678" s="43"/>
      <c r="I1678" s="53"/>
      <c r="J1678" s="61"/>
      <c r="K1678" s="61"/>
      <c r="L1678" s="62"/>
      <c r="M1678" s="61"/>
      <c r="N1678" s="61"/>
      <c r="O1678" s="62"/>
      <c r="P1678" s="63"/>
      <c r="Q1678" s="64" t="str">
        <f t="shared" si="218"/>
        <v/>
      </c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  <c r="BI1678" s="43"/>
      <c r="BJ1678" s="43"/>
      <c r="BK1678" s="43"/>
      <c r="BL1678" s="43"/>
      <c r="BM1678" s="43"/>
      <c r="BN1678" s="43"/>
      <c r="BO1678" s="43"/>
      <c r="BP1678" s="43"/>
      <c r="BQ1678" s="43"/>
      <c r="BR1678" s="43"/>
      <c r="BS1678" s="43"/>
      <c r="BT1678" s="43"/>
      <c r="BU1678" s="43"/>
      <c r="BV1678" s="43"/>
      <c r="BW1678" s="43"/>
      <c r="BX1678" s="43"/>
      <c r="BY1678" s="43"/>
      <c r="BZ1678" s="43"/>
      <c r="CA1678" s="43"/>
      <c r="CB1678" s="43"/>
      <c r="CC1678" s="43"/>
      <c r="CD1678" s="43"/>
      <c r="CE1678" s="43"/>
      <c r="CF1678" s="43"/>
      <c r="CG1678" s="43"/>
      <c r="CH1678" s="43"/>
      <c r="CI1678" s="43"/>
      <c r="CJ1678" s="43"/>
      <c r="CK1678" s="43"/>
      <c r="CL1678" s="43"/>
      <c r="CM1678" s="43"/>
      <c r="CN1678" s="43"/>
      <c r="CO1678" s="43"/>
      <c r="CP1678" s="43"/>
      <c r="CQ1678" s="43"/>
      <c r="CR1678" s="43"/>
      <c r="CS1678" s="43"/>
      <c r="CT1678" s="43"/>
      <c r="CU1678" s="43"/>
      <c r="CV1678" s="43"/>
      <c r="CW1678" s="43"/>
      <c r="CX1678" s="43"/>
      <c r="CY1678" s="43"/>
      <c r="CZ1678" s="43"/>
      <c r="DA1678" s="43"/>
      <c r="DB1678" s="43"/>
      <c r="DC1678" s="43"/>
      <c r="DD1678" s="43"/>
      <c r="DE1678" s="43"/>
      <c r="DF1678" s="43"/>
      <c r="DG1678" s="43"/>
      <c r="DH1678" s="43"/>
      <c r="DI1678" s="43"/>
      <c r="DJ1678" s="43"/>
      <c r="DK1678" s="43"/>
      <c r="DL1678" s="43"/>
      <c r="DM1678" s="43"/>
      <c r="DN1678" s="43"/>
      <c r="DO1678" s="43"/>
      <c r="DP1678" s="43"/>
      <c r="DQ1678" s="43"/>
      <c r="DR1678" s="43"/>
      <c r="DS1678" s="43"/>
      <c r="DT1678" s="43"/>
      <c r="DU1678" s="43"/>
      <c r="DV1678" s="43"/>
      <c r="DW1678" s="43"/>
      <c r="DX1678" s="43"/>
      <c r="DY1678" s="43"/>
      <c r="DZ1678" s="43"/>
      <c r="EA1678" s="43"/>
      <c r="EB1678" s="43"/>
      <c r="EC1678" s="43"/>
      <c r="ED1678" s="43"/>
      <c r="EE1678" s="43"/>
      <c r="EF1678" s="43"/>
      <c r="EG1678" s="43"/>
      <c r="EH1678" s="43"/>
      <c r="EI1678" s="43"/>
      <c r="EJ1678" s="43"/>
      <c r="EK1678" s="43"/>
      <c r="EL1678" s="43"/>
      <c r="EM1678" s="43"/>
      <c r="EN1678" s="43"/>
      <c r="EO1678" s="43"/>
      <c r="EP1678" s="43"/>
      <c r="EQ1678" s="43"/>
      <c r="ER1678" s="43"/>
      <c r="ES1678" s="43"/>
      <c r="ET1678" s="43"/>
      <c r="EU1678" s="43"/>
      <c r="EV1678" s="43"/>
      <c r="EW1678" s="43"/>
      <c r="EX1678" s="43"/>
      <c r="EY1678" s="43"/>
      <c r="EZ1678" s="43"/>
      <c r="FA1678" s="43"/>
      <c r="FB1678" s="43"/>
      <c r="FC1678" s="43"/>
      <c r="FD1678" s="43"/>
      <c r="FE1678" s="43"/>
      <c r="FF1678" s="43"/>
      <c r="FG1678" s="43"/>
      <c r="FH1678" s="43"/>
      <c r="FI1678" s="43"/>
      <c r="FJ1678" s="43"/>
      <c r="FK1678" s="43"/>
      <c r="FL1678" s="43"/>
      <c r="FM1678" s="43"/>
      <c r="FN1678" s="43"/>
      <c r="FO1678" s="43"/>
      <c r="FP1678" s="43"/>
      <c r="FQ1678" s="43"/>
      <c r="FR1678" s="43"/>
      <c r="FS1678" s="43"/>
      <c r="FT1678" s="43"/>
      <c r="FU1678" s="43"/>
      <c r="FV1678" s="43"/>
      <c r="FW1678" s="43"/>
      <c r="FX1678" s="43"/>
      <c r="FY1678" s="43"/>
      <c r="FZ1678" s="43"/>
      <c r="GA1678" s="43"/>
      <c r="GB1678" s="43"/>
      <c r="GC1678" s="43"/>
      <c r="GD1678" s="43"/>
      <c r="GE1678" s="43"/>
      <c r="GF1678" s="43"/>
      <c r="GG1678" s="43"/>
      <c r="GH1678" s="43"/>
      <c r="GI1678" s="43"/>
      <c r="GJ1678" s="43"/>
      <c r="GK1678" s="43"/>
      <c r="GL1678" s="43"/>
      <c r="GM1678" s="43"/>
      <c r="GN1678" s="43"/>
      <c r="GO1678" s="43"/>
      <c r="GP1678" s="43"/>
      <c r="GQ1678" s="43"/>
      <c r="GR1678" s="43"/>
      <c r="GS1678" s="43"/>
      <c r="GT1678" s="43"/>
      <c r="GU1678" s="43"/>
      <c r="GV1678" s="43"/>
      <c r="GW1678" s="43"/>
      <c r="GX1678" s="43"/>
      <c r="GY1678" s="43"/>
      <c r="GZ1678" s="43"/>
      <c r="HA1678" s="43"/>
      <c r="HB1678" s="43"/>
      <c r="HC1678" s="43"/>
      <c r="HD1678" s="43"/>
      <c r="HE1678" s="43"/>
      <c r="HF1678" s="43"/>
      <c r="HG1678" s="43"/>
      <c r="HH1678" s="43"/>
      <c r="HI1678" s="43"/>
      <c r="HJ1678" s="43"/>
      <c r="HK1678" s="43"/>
      <c r="HL1678" s="43"/>
      <c r="HM1678" s="43"/>
      <c r="HN1678" s="43"/>
      <c r="HO1678" s="43"/>
      <c r="HP1678" s="43"/>
      <c r="HQ1678" s="43"/>
      <c r="HR1678" s="43"/>
      <c r="HS1678" s="43"/>
      <c r="HT1678" s="43"/>
      <c r="HU1678" s="43"/>
      <c r="HV1678" s="43"/>
      <c r="HW1678" s="43"/>
      <c r="HX1678" s="43"/>
      <c r="HY1678" s="43"/>
      <c r="HZ1678" s="43"/>
      <c r="IA1678" s="43"/>
      <c r="IB1678" s="43"/>
      <c r="IC1678" s="43"/>
      <c r="ID1678" s="43"/>
      <c r="IE1678" s="43"/>
      <c r="IF1678" s="43"/>
      <c r="IG1678" s="43"/>
      <c r="IH1678" s="43"/>
      <c r="II1678" s="43"/>
      <c r="IJ1678" s="43"/>
      <c r="IK1678" s="43"/>
      <c r="IL1678" s="43"/>
      <c r="IM1678" s="43"/>
      <c r="IN1678" s="43"/>
      <c r="IO1678" s="43"/>
      <c r="IP1678" s="43"/>
      <c r="IQ1678" s="43"/>
      <c r="IR1678" s="43"/>
      <c r="IS1678" s="43"/>
      <c r="IT1678" s="43"/>
      <c r="IU1678" s="43"/>
      <c r="IV1678" s="43"/>
      <c r="IW1678" s="43"/>
      <c r="IX1678" s="43"/>
      <c r="IY1678" s="43"/>
      <c r="IZ1678" s="43"/>
      <c r="JA1678" s="43"/>
      <c r="JB1678" s="43"/>
      <c r="JC1678" s="43"/>
      <c r="JD1678" s="43"/>
      <c r="JE1678" s="43"/>
      <c r="JF1678" s="43"/>
      <c r="JG1678" s="43"/>
      <c r="JH1678" s="43"/>
      <c r="JI1678" s="43"/>
      <c r="JJ1678" s="43"/>
      <c r="JK1678" s="43"/>
      <c r="JL1678" s="43"/>
      <c r="JM1678" s="43"/>
      <c r="JN1678" s="43"/>
      <c r="JO1678" s="43"/>
      <c r="JP1678" s="43"/>
      <c r="JQ1678" s="43"/>
      <c r="JR1678" s="43"/>
      <c r="JS1678" s="43"/>
      <c r="JT1678" s="43"/>
      <c r="JU1678" s="43"/>
      <c r="JV1678" s="43"/>
      <c r="JW1678" s="43"/>
      <c r="JX1678" s="43"/>
      <c r="JY1678" s="43"/>
      <c r="JZ1678" s="43"/>
      <c r="KA1678" s="43"/>
      <c r="KB1678" s="43"/>
      <c r="KC1678" s="43"/>
      <c r="KD1678" s="43"/>
      <c r="KE1678" s="43"/>
      <c r="KF1678" s="43"/>
      <c r="KG1678" s="43"/>
      <c r="KH1678" s="43"/>
      <c r="KI1678" s="43"/>
      <c r="KJ1678" s="43"/>
      <c r="KK1678" s="43"/>
      <c r="KL1678" s="43"/>
      <c r="KM1678" s="43"/>
      <c r="KN1678" s="43"/>
      <c r="KO1678" s="43"/>
      <c r="KP1678" s="43"/>
      <c r="KQ1678" s="43"/>
      <c r="KR1678" s="43"/>
      <c r="KS1678" s="43"/>
      <c r="KT1678" s="43"/>
      <c r="KU1678" s="43"/>
      <c r="KV1678" s="43"/>
      <c r="KW1678" s="43"/>
      <c r="KX1678" s="43"/>
      <c r="KY1678" s="43"/>
      <c r="KZ1678" s="43"/>
      <c r="LA1678" s="43"/>
      <c r="LB1678" s="43"/>
      <c r="LC1678" s="43"/>
      <c r="LD1678" s="43"/>
      <c r="LE1678" s="43"/>
      <c r="LF1678" s="43"/>
      <c r="LG1678" s="43"/>
      <c r="LH1678" s="43"/>
      <c r="LI1678" s="43"/>
      <c r="LJ1678" s="43"/>
      <c r="LK1678" s="43"/>
      <c r="LL1678" s="43"/>
      <c r="LM1678" s="43"/>
      <c r="LN1678" s="43"/>
      <c r="LO1678" s="43"/>
      <c r="LP1678" s="43"/>
      <c r="LQ1678" s="43"/>
      <c r="LR1678" s="43"/>
      <c r="LS1678" s="43"/>
      <c r="LT1678" s="43"/>
      <c r="LU1678" s="43"/>
      <c r="LV1678" s="43"/>
      <c r="LW1678" s="43"/>
      <c r="LX1678" s="43"/>
      <c r="LY1678" s="43"/>
      <c r="LZ1678" s="43"/>
      <c r="MA1678" s="43"/>
      <c r="MB1678" s="43"/>
      <c r="MC1678" s="43"/>
      <c r="MD1678" s="43"/>
      <c r="ME1678" s="43"/>
      <c r="MF1678" s="43"/>
      <c r="MG1678" s="43"/>
      <c r="MH1678" s="43"/>
      <c r="MI1678" s="43"/>
      <c r="MJ1678" s="43"/>
      <c r="MK1678" s="43"/>
      <c r="ML1678" s="43"/>
      <c r="MM1678" s="43"/>
      <c r="MN1678" s="43"/>
      <c r="MO1678" s="43"/>
      <c r="MP1678" s="43"/>
      <c r="MQ1678" s="43"/>
      <c r="MR1678" s="43"/>
      <c r="MS1678" s="43"/>
      <c r="MT1678" s="43"/>
      <c r="MU1678" s="43"/>
      <c r="MV1678" s="43"/>
      <c r="MW1678" s="43"/>
      <c r="MX1678" s="43"/>
      <c r="MY1678" s="43"/>
      <c r="MZ1678" s="43"/>
      <c r="NA1678" s="43"/>
      <c r="NB1678" s="43"/>
      <c r="NC1678" s="43"/>
      <c r="ND1678" s="43"/>
      <c r="NE1678" s="43"/>
      <c r="NF1678" s="43"/>
      <c r="NG1678" s="43"/>
      <c r="NH1678" s="43"/>
      <c r="NI1678" s="43"/>
      <c r="NJ1678" s="43"/>
      <c r="NK1678" s="43"/>
      <c r="NL1678" s="43"/>
      <c r="NM1678" s="43"/>
      <c r="NN1678" s="43"/>
      <c r="NO1678" s="43"/>
      <c r="NP1678" s="43"/>
      <c r="NQ1678" s="43"/>
      <c r="NR1678" s="43"/>
      <c r="NT1678" s="66">
        <f>IF(AND(J1678&lt;&gt;"",K1678&lt;&gt;""),NETWORKDAYS(J1678,K1678,設定!$H$3:$H$39),0)</f>
        <v>0</v>
      </c>
      <c r="NU1678" s="3"/>
      <c r="NV1678" s="66">
        <f>IFERROR(IF(J1678&lt;&gt;"",NETWORKDAYS(J1678,$K$2,設定!$H$3:$H$39),0),"")</f>
        <v>0</v>
      </c>
      <c r="NW1678" s="66">
        <f t="shared" si="214"/>
        <v>0</v>
      </c>
      <c r="NX1678" s="3"/>
      <c r="NY1678" s="68">
        <f t="shared" si="215"/>
        <v>0</v>
      </c>
      <c r="NZ1678" s="68">
        <f t="shared" si="216"/>
        <v>0</v>
      </c>
      <c r="OA1678" s="69">
        <f t="shared" si="217"/>
        <v>0</v>
      </c>
      <c r="OB1678" s="68">
        <f t="shared" si="219"/>
        <v>0</v>
      </c>
    </row>
    <row r="1679" spans="2:392" x14ac:dyDescent="0.4">
      <c r="B1679" s="57">
        <f t="shared" si="220"/>
        <v>1672</v>
      </c>
      <c r="C1679" s="46"/>
      <c r="D1679" s="58"/>
      <c r="E1679" s="59"/>
      <c r="F1679" s="60"/>
      <c r="G1679" s="43"/>
      <c r="H1679" s="43"/>
      <c r="I1679" s="53"/>
      <c r="J1679" s="61"/>
      <c r="K1679" s="61"/>
      <c r="L1679" s="62"/>
      <c r="M1679" s="61"/>
      <c r="N1679" s="61"/>
      <c r="O1679" s="62"/>
      <c r="P1679" s="63"/>
      <c r="Q1679" s="64" t="str">
        <f t="shared" si="218"/>
        <v/>
      </c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  <c r="BI1679" s="43"/>
      <c r="BJ1679" s="43"/>
      <c r="BK1679" s="43"/>
      <c r="BL1679" s="43"/>
      <c r="BM1679" s="43"/>
      <c r="BN1679" s="43"/>
      <c r="BO1679" s="43"/>
      <c r="BP1679" s="43"/>
      <c r="BQ1679" s="43"/>
      <c r="BR1679" s="43"/>
      <c r="BS1679" s="43"/>
      <c r="BT1679" s="43"/>
      <c r="BU1679" s="43"/>
      <c r="BV1679" s="43"/>
      <c r="BW1679" s="43"/>
      <c r="BX1679" s="43"/>
      <c r="BY1679" s="43"/>
      <c r="BZ1679" s="43"/>
      <c r="CA1679" s="43"/>
      <c r="CB1679" s="43"/>
      <c r="CC1679" s="43"/>
      <c r="CD1679" s="43"/>
      <c r="CE1679" s="43"/>
      <c r="CF1679" s="43"/>
      <c r="CG1679" s="43"/>
      <c r="CH1679" s="43"/>
      <c r="CI1679" s="43"/>
      <c r="CJ1679" s="43"/>
      <c r="CK1679" s="43"/>
      <c r="CL1679" s="43"/>
      <c r="CM1679" s="43"/>
      <c r="CN1679" s="43"/>
      <c r="CO1679" s="43"/>
      <c r="CP1679" s="43"/>
      <c r="CQ1679" s="43"/>
      <c r="CR1679" s="43"/>
      <c r="CS1679" s="43"/>
      <c r="CT1679" s="43"/>
      <c r="CU1679" s="43"/>
      <c r="CV1679" s="43"/>
      <c r="CW1679" s="43"/>
      <c r="CX1679" s="43"/>
      <c r="CY1679" s="43"/>
      <c r="CZ1679" s="43"/>
      <c r="DA1679" s="43"/>
      <c r="DB1679" s="43"/>
      <c r="DC1679" s="43"/>
      <c r="DD1679" s="43"/>
      <c r="DE1679" s="43"/>
      <c r="DF1679" s="43"/>
      <c r="DG1679" s="43"/>
      <c r="DH1679" s="43"/>
      <c r="DI1679" s="43"/>
      <c r="DJ1679" s="43"/>
      <c r="DK1679" s="43"/>
      <c r="DL1679" s="43"/>
      <c r="DM1679" s="43"/>
      <c r="DN1679" s="43"/>
      <c r="DO1679" s="43"/>
      <c r="DP1679" s="43"/>
      <c r="DQ1679" s="43"/>
      <c r="DR1679" s="43"/>
      <c r="DS1679" s="43"/>
      <c r="DT1679" s="43"/>
      <c r="DU1679" s="43"/>
      <c r="DV1679" s="43"/>
      <c r="DW1679" s="43"/>
      <c r="DX1679" s="43"/>
      <c r="DY1679" s="43"/>
      <c r="DZ1679" s="43"/>
      <c r="EA1679" s="43"/>
      <c r="EB1679" s="43"/>
      <c r="EC1679" s="43"/>
      <c r="ED1679" s="43"/>
      <c r="EE1679" s="43"/>
      <c r="EF1679" s="43"/>
      <c r="EG1679" s="43"/>
      <c r="EH1679" s="43"/>
      <c r="EI1679" s="43"/>
      <c r="EJ1679" s="43"/>
      <c r="EK1679" s="43"/>
      <c r="EL1679" s="43"/>
      <c r="EM1679" s="43"/>
      <c r="EN1679" s="43"/>
      <c r="EO1679" s="43"/>
      <c r="EP1679" s="43"/>
      <c r="EQ1679" s="43"/>
      <c r="ER1679" s="43"/>
      <c r="ES1679" s="43"/>
      <c r="ET1679" s="43"/>
      <c r="EU1679" s="43"/>
      <c r="EV1679" s="43"/>
      <c r="EW1679" s="43"/>
      <c r="EX1679" s="43"/>
      <c r="EY1679" s="43"/>
      <c r="EZ1679" s="43"/>
      <c r="FA1679" s="43"/>
      <c r="FB1679" s="43"/>
      <c r="FC1679" s="43"/>
      <c r="FD1679" s="43"/>
      <c r="FE1679" s="43"/>
      <c r="FF1679" s="43"/>
      <c r="FG1679" s="43"/>
      <c r="FH1679" s="43"/>
      <c r="FI1679" s="43"/>
      <c r="FJ1679" s="43"/>
      <c r="FK1679" s="43"/>
      <c r="FL1679" s="43"/>
      <c r="FM1679" s="43"/>
      <c r="FN1679" s="43"/>
      <c r="FO1679" s="43"/>
      <c r="FP1679" s="43"/>
      <c r="FQ1679" s="43"/>
      <c r="FR1679" s="43"/>
      <c r="FS1679" s="43"/>
      <c r="FT1679" s="43"/>
      <c r="FU1679" s="43"/>
      <c r="FV1679" s="43"/>
      <c r="FW1679" s="43"/>
      <c r="FX1679" s="43"/>
      <c r="FY1679" s="43"/>
      <c r="FZ1679" s="43"/>
      <c r="GA1679" s="43"/>
      <c r="GB1679" s="43"/>
      <c r="GC1679" s="43"/>
      <c r="GD1679" s="43"/>
      <c r="GE1679" s="43"/>
      <c r="GF1679" s="43"/>
      <c r="GG1679" s="43"/>
      <c r="GH1679" s="43"/>
      <c r="GI1679" s="43"/>
      <c r="GJ1679" s="43"/>
      <c r="GK1679" s="43"/>
      <c r="GL1679" s="43"/>
      <c r="GM1679" s="43"/>
      <c r="GN1679" s="43"/>
      <c r="GO1679" s="43"/>
      <c r="GP1679" s="43"/>
      <c r="GQ1679" s="43"/>
      <c r="GR1679" s="43"/>
      <c r="GS1679" s="43"/>
      <c r="GT1679" s="43"/>
      <c r="GU1679" s="43"/>
      <c r="GV1679" s="43"/>
      <c r="GW1679" s="43"/>
      <c r="GX1679" s="43"/>
      <c r="GY1679" s="43"/>
      <c r="GZ1679" s="43"/>
      <c r="HA1679" s="43"/>
      <c r="HB1679" s="43"/>
      <c r="HC1679" s="43"/>
      <c r="HD1679" s="43"/>
      <c r="HE1679" s="43"/>
      <c r="HF1679" s="43"/>
      <c r="HG1679" s="43"/>
      <c r="HH1679" s="43"/>
      <c r="HI1679" s="43"/>
      <c r="HJ1679" s="43"/>
      <c r="HK1679" s="43"/>
      <c r="HL1679" s="43"/>
      <c r="HM1679" s="43"/>
      <c r="HN1679" s="43"/>
      <c r="HO1679" s="43"/>
      <c r="HP1679" s="43"/>
      <c r="HQ1679" s="43"/>
      <c r="HR1679" s="43"/>
      <c r="HS1679" s="43"/>
      <c r="HT1679" s="43"/>
      <c r="HU1679" s="43"/>
      <c r="HV1679" s="43"/>
      <c r="HW1679" s="43"/>
      <c r="HX1679" s="43"/>
      <c r="HY1679" s="43"/>
      <c r="HZ1679" s="43"/>
      <c r="IA1679" s="43"/>
      <c r="IB1679" s="43"/>
      <c r="IC1679" s="43"/>
      <c r="ID1679" s="43"/>
      <c r="IE1679" s="43"/>
      <c r="IF1679" s="43"/>
      <c r="IG1679" s="43"/>
      <c r="IH1679" s="43"/>
      <c r="II1679" s="43"/>
      <c r="IJ1679" s="43"/>
      <c r="IK1679" s="43"/>
      <c r="IL1679" s="43"/>
      <c r="IM1679" s="43"/>
      <c r="IN1679" s="43"/>
      <c r="IO1679" s="43"/>
      <c r="IP1679" s="43"/>
      <c r="IQ1679" s="43"/>
      <c r="IR1679" s="43"/>
      <c r="IS1679" s="43"/>
      <c r="IT1679" s="43"/>
      <c r="IU1679" s="43"/>
      <c r="IV1679" s="43"/>
      <c r="IW1679" s="43"/>
      <c r="IX1679" s="43"/>
      <c r="IY1679" s="43"/>
      <c r="IZ1679" s="43"/>
      <c r="JA1679" s="43"/>
      <c r="JB1679" s="43"/>
      <c r="JC1679" s="43"/>
      <c r="JD1679" s="43"/>
      <c r="JE1679" s="43"/>
      <c r="JF1679" s="43"/>
      <c r="JG1679" s="43"/>
      <c r="JH1679" s="43"/>
      <c r="JI1679" s="43"/>
      <c r="JJ1679" s="43"/>
      <c r="JK1679" s="43"/>
      <c r="JL1679" s="43"/>
      <c r="JM1679" s="43"/>
      <c r="JN1679" s="43"/>
      <c r="JO1679" s="43"/>
      <c r="JP1679" s="43"/>
      <c r="JQ1679" s="43"/>
      <c r="JR1679" s="43"/>
      <c r="JS1679" s="43"/>
      <c r="JT1679" s="43"/>
      <c r="JU1679" s="43"/>
      <c r="JV1679" s="43"/>
      <c r="JW1679" s="43"/>
      <c r="JX1679" s="43"/>
      <c r="JY1679" s="43"/>
      <c r="JZ1679" s="43"/>
      <c r="KA1679" s="43"/>
      <c r="KB1679" s="43"/>
      <c r="KC1679" s="43"/>
      <c r="KD1679" s="43"/>
      <c r="KE1679" s="43"/>
      <c r="KF1679" s="43"/>
      <c r="KG1679" s="43"/>
      <c r="KH1679" s="43"/>
      <c r="KI1679" s="43"/>
      <c r="KJ1679" s="43"/>
      <c r="KK1679" s="43"/>
      <c r="KL1679" s="43"/>
      <c r="KM1679" s="43"/>
      <c r="KN1679" s="43"/>
      <c r="KO1679" s="43"/>
      <c r="KP1679" s="43"/>
      <c r="KQ1679" s="43"/>
      <c r="KR1679" s="43"/>
      <c r="KS1679" s="43"/>
      <c r="KT1679" s="43"/>
      <c r="KU1679" s="43"/>
      <c r="KV1679" s="43"/>
      <c r="KW1679" s="43"/>
      <c r="KX1679" s="43"/>
      <c r="KY1679" s="43"/>
      <c r="KZ1679" s="43"/>
      <c r="LA1679" s="43"/>
      <c r="LB1679" s="43"/>
      <c r="LC1679" s="43"/>
      <c r="LD1679" s="43"/>
      <c r="LE1679" s="43"/>
      <c r="LF1679" s="43"/>
      <c r="LG1679" s="43"/>
      <c r="LH1679" s="43"/>
      <c r="LI1679" s="43"/>
      <c r="LJ1679" s="43"/>
      <c r="LK1679" s="43"/>
      <c r="LL1679" s="43"/>
      <c r="LM1679" s="43"/>
      <c r="LN1679" s="43"/>
      <c r="LO1679" s="43"/>
      <c r="LP1679" s="43"/>
      <c r="LQ1679" s="43"/>
      <c r="LR1679" s="43"/>
      <c r="LS1679" s="43"/>
      <c r="LT1679" s="43"/>
      <c r="LU1679" s="43"/>
      <c r="LV1679" s="43"/>
      <c r="LW1679" s="43"/>
      <c r="LX1679" s="43"/>
      <c r="LY1679" s="43"/>
      <c r="LZ1679" s="43"/>
      <c r="MA1679" s="43"/>
      <c r="MB1679" s="43"/>
      <c r="MC1679" s="43"/>
      <c r="MD1679" s="43"/>
      <c r="ME1679" s="43"/>
      <c r="MF1679" s="43"/>
      <c r="MG1679" s="43"/>
      <c r="MH1679" s="43"/>
      <c r="MI1679" s="43"/>
      <c r="MJ1679" s="43"/>
      <c r="MK1679" s="43"/>
      <c r="ML1679" s="43"/>
      <c r="MM1679" s="43"/>
      <c r="MN1679" s="43"/>
      <c r="MO1679" s="43"/>
      <c r="MP1679" s="43"/>
      <c r="MQ1679" s="43"/>
      <c r="MR1679" s="43"/>
      <c r="MS1679" s="43"/>
      <c r="MT1679" s="43"/>
      <c r="MU1679" s="43"/>
      <c r="MV1679" s="43"/>
      <c r="MW1679" s="43"/>
      <c r="MX1679" s="43"/>
      <c r="MY1679" s="43"/>
      <c r="MZ1679" s="43"/>
      <c r="NA1679" s="43"/>
      <c r="NB1679" s="43"/>
      <c r="NC1679" s="43"/>
      <c r="ND1679" s="43"/>
      <c r="NE1679" s="43"/>
      <c r="NF1679" s="43"/>
      <c r="NG1679" s="43"/>
      <c r="NH1679" s="43"/>
      <c r="NI1679" s="43"/>
      <c r="NJ1679" s="43"/>
      <c r="NK1679" s="43"/>
      <c r="NL1679" s="43"/>
      <c r="NM1679" s="43"/>
      <c r="NN1679" s="43"/>
      <c r="NO1679" s="43"/>
      <c r="NP1679" s="43"/>
      <c r="NQ1679" s="43"/>
      <c r="NR1679" s="43"/>
      <c r="NT1679" s="66">
        <f>IF(AND(J1679&lt;&gt;"",K1679&lt;&gt;""),NETWORKDAYS(J1679,K1679,設定!$H$3:$H$39),0)</f>
        <v>0</v>
      </c>
      <c r="NU1679" s="3"/>
      <c r="NV1679" s="66">
        <f>IFERROR(IF(J1679&lt;&gt;"",NETWORKDAYS(J1679,$K$2,設定!$H$3:$H$39),0),"")</f>
        <v>0</v>
      </c>
      <c r="NW1679" s="66">
        <f t="shared" si="214"/>
        <v>0</v>
      </c>
      <c r="NX1679" s="3"/>
      <c r="NY1679" s="68">
        <f t="shared" si="215"/>
        <v>0</v>
      </c>
      <c r="NZ1679" s="68">
        <f t="shared" si="216"/>
        <v>0</v>
      </c>
      <c r="OA1679" s="69">
        <f t="shared" si="217"/>
        <v>0</v>
      </c>
      <c r="OB1679" s="68">
        <f t="shared" si="219"/>
        <v>0</v>
      </c>
    </row>
    <row r="1680" spans="2:392" x14ac:dyDescent="0.4">
      <c r="B1680" s="57">
        <f t="shared" si="220"/>
        <v>1673</v>
      </c>
      <c r="C1680" s="46"/>
      <c r="D1680" s="58"/>
      <c r="E1680" s="59"/>
      <c r="F1680" s="60"/>
      <c r="G1680" s="43"/>
      <c r="H1680" s="43"/>
      <c r="I1680" s="53"/>
      <c r="J1680" s="61"/>
      <c r="K1680" s="61"/>
      <c r="L1680" s="62"/>
      <c r="M1680" s="61"/>
      <c r="N1680" s="61"/>
      <c r="O1680" s="62"/>
      <c r="P1680" s="63"/>
      <c r="Q1680" s="64" t="str">
        <f t="shared" si="218"/>
        <v/>
      </c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  <c r="BI1680" s="43"/>
      <c r="BJ1680" s="43"/>
      <c r="BK1680" s="43"/>
      <c r="BL1680" s="43"/>
      <c r="BM1680" s="43"/>
      <c r="BN1680" s="43"/>
      <c r="BO1680" s="43"/>
      <c r="BP1680" s="43"/>
      <c r="BQ1680" s="43"/>
      <c r="BR1680" s="43"/>
      <c r="BS1680" s="43"/>
      <c r="BT1680" s="43"/>
      <c r="BU1680" s="43"/>
      <c r="BV1680" s="43"/>
      <c r="BW1680" s="43"/>
      <c r="BX1680" s="43"/>
      <c r="BY1680" s="43"/>
      <c r="BZ1680" s="43"/>
      <c r="CA1680" s="43"/>
      <c r="CB1680" s="43"/>
      <c r="CC1680" s="43"/>
      <c r="CD1680" s="43"/>
      <c r="CE1680" s="43"/>
      <c r="CF1680" s="43"/>
      <c r="CG1680" s="43"/>
      <c r="CH1680" s="43"/>
      <c r="CI1680" s="43"/>
      <c r="CJ1680" s="43"/>
      <c r="CK1680" s="43"/>
      <c r="CL1680" s="43"/>
      <c r="CM1680" s="43"/>
      <c r="CN1680" s="43"/>
      <c r="CO1680" s="43"/>
      <c r="CP1680" s="43"/>
      <c r="CQ1680" s="43"/>
      <c r="CR1680" s="43"/>
      <c r="CS1680" s="43"/>
      <c r="CT1680" s="43"/>
      <c r="CU1680" s="43"/>
      <c r="CV1680" s="43"/>
      <c r="CW1680" s="43"/>
      <c r="CX1680" s="43"/>
      <c r="CY1680" s="43"/>
      <c r="CZ1680" s="43"/>
      <c r="DA1680" s="43"/>
      <c r="DB1680" s="43"/>
      <c r="DC1680" s="43"/>
      <c r="DD1680" s="43"/>
      <c r="DE1680" s="43"/>
      <c r="DF1680" s="43"/>
      <c r="DG1680" s="43"/>
      <c r="DH1680" s="43"/>
      <c r="DI1680" s="43"/>
      <c r="DJ1680" s="43"/>
      <c r="DK1680" s="43"/>
      <c r="DL1680" s="43"/>
      <c r="DM1680" s="43"/>
      <c r="DN1680" s="43"/>
      <c r="DO1680" s="43"/>
      <c r="DP1680" s="43"/>
      <c r="DQ1680" s="43"/>
      <c r="DR1680" s="43"/>
      <c r="DS1680" s="43"/>
      <c r="DT1680" s="43"/>
      <c r="DU1680" s="43"/>
      <c r="DV1680" s="43"/>
      <c r="DW1680" s="43"/>
      <c r="DX1680" s="43"/>
      <c r="DY1680" s="43"/>
      <c r="DZ1680" s="43"/>
      <c r="EA1680" s="43"/>
      <c r="EB1680" s="43"/>
      <c r="EC1680" s="43"/>
      <c r="ED1680" s="43"/>
      <c r="EE1680" s="43"/>
      <c r="EF1680" s="43"/>
      <c r="EG1680" s="43"/>
      <c r="EH1680" s="43"/>
      <c r="EI1680" s="43"/>
      <c r="EJ1680" s="43"/>
      <c r="EK1680" s="43"/>
      <c r="EL1680" s="43"/>
      <c r="EM1680" s="43"/>
      <c r="EN1680" s="43"/>
      <c r="EO1680" s="43"/>
      <c r="EP1680" s="43"/>
      <c r="EQ1680" s="43"/>
      <c r="ER1680" s="43"/>
      <c r="ES1680" s="43"/>
      <c r="ET1680" s="43"/>
      <c r="EU1680" s="43"/>
      <c r="EV1680" s="43"/>
      <c r="EW1680" s="43"/>
      <c r="EX1680" s="43"/>
      <c r="EY1680" s="43"/>
      <c r="EZ1680" s="43"/>
      <c r="FA1680" s="43"/>
      <c r="FB1680" s="43"/>
      <c r="FC1680" s="43"/>
      <c r="FD1680" s="43"/>
      <c r="FE1680" s="43"/>
      <c r="FF1680" s="43"/>
      <c r="FG1680" s="43"/>
      <c r="FH1680" s="43"/>
      <c r="FI1680" s="43"/>
      <c r="FJ1680" s="43"/>
      <c r="FK1680" s="43"/>
      <c r="FL1680" s="43"/>
      <c r="FM1680" s="43"/>
      <c r="FN1680" s="43"/>
      <c r="FO1680" s="43"/>
      <c r="FP1680" s="43"/>
      <c r="FQ1680" s="43"/>
      <c r="FR1680" s="43"/>
      <c r="FS1680" s="43"/>
      <c r="FT1680" s="43"/>
      <c r="FU1680" s="43"/>
      <c r="FV1680" s="43"/>
      <c r="FW1680" s="43"/>
      <c r="FX1680" s="43"/>
      <c r="FY1680" s="43"/>
      <c r="FZ1680" s="43"/>
      <c r="GA1680" s="43"/>
      <c r="GB1680" s="43"/>
      <c r="GC1680" s="43"/>
      <c r="GD1680" s="43"/>
      <c r="GE1680" s="43"/>
      <c r="GF1680" s="43"/>
      <c r="GG1680" s="43"/>
      <c r="GH1680" s="43"/>
      <c r="GI1680" s="43"/>
      <c r="GJ1680" s="43"/>
      <c r="GK1680" s="43"/>
      <c r="GL1680" s="43"/>
      <c r="GM1680" s="43"/>
      <c r="GN1680" s="43"/>
      <c r="GO1680" s="43"/>
      <c r="GP1680" s="43"/>
      <c r="GQ1680" s="43"/>
      <c r="GR1680" s="43"/>
      <c r="GS1680" s="43"/>
      <c r="GT1680" s="43"/>
      <c r="GU1680" s="43"/>
      <c r="GV1680" s="43"/>
      <c r="GW1680" s="43"/>
      <c r="GX1680" s="43"/>
      <c r="GY1680" s="43"/>
      <c r="GZ1680" s="43"/>
      <c r="HA1680" s="43"/>
      <c r="HB1680" s="43"/>
      <c r="HC1680" s="43"/>
      <c r="HD1680" s="43"/>
      <c r="HE1680" s="43"/>
      <c r="HF1680" s="43"/>
      <c r="HG1680" s="43"/>
      <c r="HH1680" s="43"/>
      <c r="HI1680" s="43"/>
      <c r="HJ1680" s="43"/>
      <c r="HK1680" s="43"/>
      <c r="HL1680" s="43"/>
      <c r="HM1680" s="43"/>
      <c r="HN1680" s="43"/>
      <c r="HO1680" s="43"/>
      <c r="HP1680" s="43"/>
      <c r="HQ1680" s="43"/>
      <c r="HR1680" s="43"/>
      <c r="HS1680" s="43"/>
      <c r="HT1680" s="43"/>
      <c r="HU1680" s="43"/>
      <c r="HV1680" s="43"/>
      <c r="HW1680" s="43"/>
      <c r="HX1680" s="43"/>
      <c r="HY1680" s="43"/>
      <c r="HZ1680" s="43"/>
      <c r="IA1680" s="43"/>
      <c r="IB1680" s="43"/>
      <c r="IC1680" s="43"/>
      <c r="ID1680" s="43"/>
      <c r="IE1680" s="43"/>
      <c r="IF1680" s="43"/>
      <c r="IG1680" s="43"/>
      <c r="IH1680" s="43"/>
      <c r="II1680" s="43"/>
      <c r="IJ1680" s="43"/>
      <c r="IK1680" s="43"/>
      <c r="IL1680" s="43"/>
      <c r="IM1680" s="43"/>
      <c r="IN1680" s="43"/>
      <c r="IO1680" s="43"/>
      <c r="IP1680" s="43"/>
      <c r="IQ1680" s="43"/>
      <c r="IR1680" s="43"/>
      <c r="IS1680" s="43"/>
      <c r="IT1680" s="43"/>
      <c r="IU1680" s="43"/>
      <c r="IV1680" s="43"/>
      <c r="IW1680" s="43"/>
      <c r="IX1680" s="43"/>
      <c r="IY1680" s="43"/>
      <c r="IZ1680" s="43"/>
      <c r="JA1680" s="43"/>
      <c r="JB1680" s="43"/>
      <c r="JC1680" s="43"/>
      <c r="JD1680" s="43"/>
      <c r="JE1680" s="43"/>
      <c r="JF1680" s="43"/>
      <c r="JG1680" s="43"/>
      <c r="JH1680" s="43"/>
      <c r="JI1680" s="43"/>
      <c r="JJ1680" s="43"/>
      <c r="JK1680" s="43"/>
      <c r="JL1680" s="43"/>
      <c r="JM1680" s="43"/>
      <c r="JN1680" s="43"/>
      <c r="JO1680" s="43"/>
      <c r="JP1680" s="43"/>
      <c r="JQ1680" s="43"/>
      <c r="JR1680" s="43"/>
      <c r="JS1680" s="43"/>
      <c r="JT1680" s="43"/>
      <c r="JU1680" s="43"/>
      <c r="JV1680" s="43"/>
      <c r="JW1680" s="43"/>
      <c r="JX1680" s="43"/>
      <c r="JY1680" s="43"/>
      <c r="JZ1680" s="43"/>
      <c r="KA1680" s="43"/>
      <c r="KB1680" s="43"/>
      <c r="KC1680" s="43"/>
      <c r="KD1680" s="43"/>
      <c r="KE1680" s="43"/>
      <c r="KF1680" s="43"/>
      <c r="KG1680" s="43"/>
      <c r="KH1680" s="43"/>
      <c r="KI1680" s="43"/>
      <c r="KJ1680" s="43"/>
      <c r="KK1680" s="43"/>
      <c r="KL1680" s="43"/>
      <c r="KM1680" s="43"/>
      <c r="KN1680" s="43"/>
      <c r="KO1680" s="43"/>
      <c r="KP1680" s="43"/>
      <c r="KQ1680" s="43"/>
      <c r="KR1680" s="43"/>
      <c r="KS1680" s="43"/>
      <c r="KT1680" s="43"/>
      <c r="KU1680" s="43"/>
      <c r="KV1680" s="43"/>
      <c r="KW1680" s="43"/>
      <c r="KX1680" s="43"/>
      <c r="KY1680" s="43"/>
      <c r="KZ1680" s="43"/>
      <c r="LA1680" s="43"/>
      <c r="LB1680" s="43"/>
      <c r="LC1680" s="43"/>
      <c r="LD1680" s="43"/>
      <c r="LE1680" s="43"/>
      <c r="LF1680" s="43"/>
      <c r="LG1680" s="43"/>
      <c r="LH1680" s="43"/>
      <c r="LI1680" s="43"/>
      <c r="LJ1680" s="43"/>
      <c r="LK1680" s="43"/>
      <c r="LL1680" s="43"/>
      <c r="LM1680" s="43"/>
      <c r="LN1680" s="43"/>
      <c r="LO1680" s="43"/>
      <c r="LP1680" s="43"/>
      <c r="LQ1680" s="43"/>
      <c r="LR1680" s="43"/>
      <c r="LS1680" s="43"/>
      <c r="LT1680" s="43"/>
      <c r="LU1680" s="43"/>
      <c r="LV1680" s="43"/>
      <c r="LW1680" s="43"/>
      <c r="LX1680" s="43"/>
      <c r="LY1680" s="43"/>
      <c r="LZ1680" s="43"/>
      <c r="MA1680" s="43"/>
      <c r="MB1680" s="43"/>
      <c r="MC1680" s="43"/>
      <c r="MD1680" s="43"/>
      <c r="ME1680" s="43"/>
      <c r="MF1680" s="43"/>
      <c r="MG1680" s="43"/>
      <c r="MH1680" s="43"/>
      <c r="MI1680" s="43"/>
      <c r="MJ1680" s="43"/>
      <c r="MK1680" s="43"/>
      <c r="ML1680" s="43"/>
      <c r="MM1680" s="43"/>
      <c r="MN1680" s="43"/>
      <c r="MO1680" s="43"/>
      <c r="MP1680" s="43"/>
      <c r="MQ1680" s="43"/>
      <c r="MR1680" s="43"/>
      <c r="MS1680" s="43"/>
      <c r="MT1680" s="43"/>
      <c r="MU1680" s="43"/>
      <c r="MV1680" s="43"/>
      <c r="MW1680" s="43"/>
      <c r="MX1680" s="43"/>
      <c r="MY1680" s="43"/>
      <c r="MZ1680" s="43"/>
      <c r="NA1680" s="43"/>
      <c r="NB1680" s="43"/>
      <c r="NC1680" s="43"/>
      <c r="ND1680" s="43"/>
      <c r="NE1680" s="43"/>
      <c r="NF1680" s="43"/>
      <c r="NG1680" s="43"/>
      <c r="NH1680" s="43"/>
      <c r="NI1680" s="43"/>
      <c r="NJ1680" s="43"/>
      <c r="NK1680" s="43"/>
      <c r="NL1680" s="43"/>
      <c r="NM1680" s="43"/>
      <c r="NN1680" s="43"/>
      <c r="NO1680" s="43"/>
      <c r="NP1680" s="43"/>
      <c r="NQ1680" s="43"/>
      <c r="NR1680" s="43"/>
      <c r="NT1680" s="66">
        <f>IF(AND(J1680&lt;&gt;"",K1680&lt;&gt;""),NETWORKDAYS(J1680,K1680,設定!$H$3:$H$39),0)</f>
        <v>0</v>
      </c>
      <c r="NU1680" s="3"/>
      <c r="NV1680" s="66">
        <f>IFERROR(IF(J1680&lt;&gt;"",NETWORKDAYS(J1680,$K$2,設定!$H$3:$H$39),0),"")</f>
        <v>0</v>
      </c>
      <c r="NW1680" s="66">
        <f t="shared" si="214"/>
        <v>0</v>
      </c>
      <c r="NX1680" s="3"/>
      <c r="NY1680" s="68">
        <f t="shared" si="215"/>
        <v>0</v>
      </c>
      <c r="NZ1680" s="68">
        <f t="shared" si="216"/>
        <v>0</v>
      </c>
      <c r="OA1680" s="69">
        <f t="shared" si="217"/>
        <v>0</v>
      </c>
      <c r="OB1680" s="68">
        <f t="shared" si="219"/>
        <v>0</v>
      </c>
    </row>
    <row r="1681" spans="2:392" x14ac:dyDescent="0.4">
      <c r="B1681" s="57">
        <f t="shared" si="220"/>
        <v>1674</v>
      </c>
      <c r="C1681" s="46"/>
      <c r="D1681" s="58"/>
      <c r="E1681" s="59"/>
      <c r="F1681" s="60"/>
      <c r="G1681" s="43"/>
      <c r="H1681" s="43"/>
      <c r="I1681" s="53"/>
      <c r="J1681" s="61"/>
      <c r="K1681" s="61"/>
      <c r="L1681" s="62"/>
      <c r="M1681" s="61"/>
      <c r="N1681" s="61"/>
      <c r="O1681" s="62"/>
      <c r="P1681" s="63"/>
      <c r="Q1681" s="64" t="str">
        <f t="shared" si="218"/>
        <v/>
      </c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  <c r="BI1681" s="43"/>
      <c r="BJ1681" s="43"/>
      <c r="BK1681" s="43"/>
      <c r="BL1681" s="43"/>
      <c r="BM1681" s="43"/>
      <c r="BN1681" s="43"/>
      <c r="BO1681" s="43"/>
      <c r="BP1681" s="43"/>
      <c r="BQ1681" s="43"/>
      <c r="BR1681" s="43"/>
      <c r="BS1681" s="43"/>
      <c r="BT1681" s="43"/>
      <c r="BU1681" s="43"/>
      <c r="BV1681" s="43"/>
      <c r="BW1681" s="43"/>
      <c r="BX1681" s="43"/>
      <c r="BY1681" s="43"/>
      <c r="BZ1681" s="43"/>
      <c r="CA1681" s="43"/>
      <c r="CB1681" s="43"/>
      <c r="CC1681" s="43"/>
      <c r="CD1681" s="43"/>
      <c r="CE1681" s="43"/>
      <c r="CF1681" s="43"/>
      <c r="CG1681" s="43"/>
      <c r="CH1681" s="43"/>
      <c r="CI1681" s="43"/>
      <c r="CJ1681" s="43"/>
      <c r="CK1681" s="43"/>
      <c r="CL1681" s="43"/>
      <c r="CM1681" s="43"/>
      <c r="CN1681" s="43"/>
      <c r="CO1681" s="43"/>
      <c r="CP1681" s="43"/>
      <c r="CQ1681" s="43"/>
      <c r="CR1681" s="43"/>
      <c r="CS1681" s="43"/>
      <c r="CT1681" s="43"/>
      <c r="CU1681" s="43"/>
      <c r="CV1681" s="43"/>
      <c r="CW1681" s="43"/>
      <c r="CX1681" s="43"/>
      <c r="CY1681" s="43"/>
      <c r="CZ1681" s="43"/>
      <c r="DA1681" s="43"/>
      <c r="DB1681" s="43"/>
      <c r="DC1681" s="43"/>
      <c r="DD1681" s="43"/>
      <c r="DE1681" s="43"/>
      <c r="DF1681" s="43"/>
      <c r="DG1681" s="43"/>
      <c r="DH1681" s="43"/>
      <c r="DI1681" s="43"/>
      <c r="DJ1681" s="43"/>
      <c r="DK1681" s="43"/>
      <c r="DL1681" s="43"/>
      <c r="DM1681" s="43"/>
      <c r="DN1681" s="43"/>
      <c r="DO1681" s="43"/>
      <c r="DP1681" s="43"/>
      <c r="DQ1681" s="43"/>
      <c r="DR1681" s="43"/>
      <c r="DS1681" s="43"/>
      <c r="DT1681" s="43"/>
      <c r="DU1681" s="43"/>
      <c r="DV1681" s="43"/>
      <c r="DW1681" s="43"/>
      <c r="DX1681" s="43"/>
      <c r="DY1681" s="43"/>
      <c r="DZ1681" s="43"/>
      <c r="EA1681" s="43"/>
      <c r="EB1681" s="43"/>
      <c r="EC1681" s="43"/>
      <c r="ED1681" s="43"/>
      <c r="EE1681" s="43"/>
      <c r="EF1681" s="43"/>
      <c r="EG1681" s="43"/>
      <c r="EH1681" s="43"/>
      <c r="EI1681" s="43"/>
      <c r="EJ1681" s="43"/>
      <c r="EK1681" s="43"/>
      <c r="EL1681" s="43"/>
      <c r="EM1681" s="43"/>
      <c r="EN1681" s="43"/>
      <c r="EO1681" s="43"/>
      <c r="EP1681" s="43"/>
      <c r="EQ1681" s="43"/>
      <c r="ER1681" s="43"/>
      <c r="ES1681" s="43"/>
      <c r="ET1681" s="43"/>
      <c r="EU1681" s="43"/>
      <c r="EV1681" s="43"/>
      <c r="EW1681" s="43"/>
      <c r="EX1681" s="43"/>
      <c r="EY1681" s="43"/>
      <c r="EZ1681" s="43"/>
      <c r="FA1681" s="43"/>
      <c r="FB1681" s="43"/>
      <c r="FC1681" s="43"/>
      <c r="FD1681" s="43"/>
      <c r="FE1681" s="43"/>
      <c r="FF1681" s="43"/>
      <c r="FG1681" s="43"/>
      <c r="FH1681" s="43"/>
      <c r="FI1681" s="43"/>
      <c r="FJ1681" s="43"/>
      <c r="FK1681" s="43"/>
      <c r="FL1681" s="43"/>
      <c r="FM1681" s="43"/>
      <c r="FN1681" s="43"/>
      <c r="FO1681" s="43"/>
      <c r="FP1681" s="43"/>
      <c r="FQ1681" s="43"/>
      <c r="FR1681" s="43"/>
      <c r="FS1681" s="43"/>
      <c r="FT1681" s="43"/>
      <c r="FU1681" s="43"/>
      <c r="FV1681" s="43"/>
      <c r="FW1681" s="43"/>
      <c r="FX1681" s="43"/>
      <c r="FY1681" s="43"/>
      <c r="FZ1681" s="43"/>
      <c r="GA1681" s="43"/>
      <c r="GB1681" s="43"/>
      <c r="GC1681" s="43"/>
      <c r="GD1681" s="43"/>
      <c r="GE1681" s="43"/>
      <c r="GF1681" s="43"/>
      <c r="GG1681" s="43"/>
      <c r="GH1681" s="43"/>
      <c r="GI1681" s="43"/>
      <c r="GJ1681" s="43"/>
      <c r="GK1681" s="43"/>
      <c r="GL1681" s="43"/>
      <c r="GM1681" s="43"/>
      <c r="GN1681" s="43"/>
      <c r="GO1681" s="43"/>
      <c r="GP1681" s="43"/>
      <c r="GQ1681" s="43"/>
      <c r="GR1681" s="43"/>
      <c r="GS1681" s="43"/>
      <c r="GT1681" s="43"/>
      <c r="GU1681" s="43"/>
      <c r="GV1681" s="43"/>
      <c r="GW1681" s="43"/>
      <c r="GX1681" s="43"/>
      <c r="GY1681" s="43"/>
      <c r="GZ1681" s="43"/>
      <c r="HA1681" s="43"/>
      <c r="HB1681" s="43"/>
      <c r="HC1681" s="43"/>
      <c r="HD1681" s="43"/>
      <c r="HE1681" s="43"/>
      <c r="HF1681" s="43"/>
      <c r="HG1681" s="43"/>
      <c r="HH1681" s="43"/>
      <c r="HI1681" s="43"/>
      <c r="HJ1681" s="43"/>
      <c r="HK1681" s="43"/>
      <c r="HL1681" s="43"/>
      <c r="HM1681" s="43"/>
      <c r="HN1681" s="43"/>
      <c r="HO1681" s="43"/>
      <c r="HP1681" s="43"/>
      <c r="HQ1681" s="43"/>
      <c r="HR1681" s="43"/>
      <c r="HS1681" s="43"/>
      <c r="HT1681" s="43"/>
      <c r="HU1681" s="43"/>
      <c r="HV1681" s="43"/>
      <c r="HW1681" s="43"/>
      <c r="HX1681" s="43"/>
      <c r="HY1681" s="43"/>
      <c r="HZ1681" s="43"/>
      <c r="IA1681" s="43"/>
      <c r="IB1681" s="43"/>
      <c r="IC1681" s="43"/>
      <c r="ID1681" s="43"/>
      <c r="IE1681" s="43"/>
      <c r="IF1681" s="43"/>
      <c r="IG1681" s="43"/>
      <c r="IH1681" s="43"/>
      <c r="II1681" s="43"/>
      <c r="IJ1681" s="43"/>
      <c r="IK1681" s="43"/>
      <c r="IL1681" s="43"/>
      <c r="IM1681" s="43"/>
      <c r="IN1681" s="43"/>
      <c r="IO1681" s="43"/>
      <c r="IP1681" s="43"/>
      <c r="IQ1681" s="43"/>
      <c r="IR1681" s="43"/>
      <c r="IS1681" s="43"/>
      <c r="IT1681" s="43"/>
      <c r="IU1681" s="43"/>
      <c r="IV1681" s="43"/>
      <c r="IW1681" s="43"/>
      <c r="IX1681" s="43"/>
      <c r="IY1681" s="43"/>
      <c r="IZ1681" s="43"/>
      <c r="JA1681" s="43"/>
      <c r="JB1681" s="43"/>
      <c r="JC1681" s="43"/>
      <c r="JD1681" s="43"/>
      <c r="JE1681" s="43"/>
      <c r="JF1681" s="43"/>
      <c r="JG1681" s="43"/>
      <c r="JH1681" s="43"/>
      <c r="JI1681" s="43"/>
      <c r="JJ1681" s="43"/>
      <c r="JK1681" s="43"/>
      <c r="JL1681" s="43"/>
      <c r="JM1681" s="43"/>
      <c r="JN1681" s="43"/>
      <c r="JO1681" s="43"/>
      <c r="JP1681" s="43"/>
      <c r="JQ1681" s="43"/>
      <c r="JR1681" s="43"/>
      <c r="JS1681" s="43"/>
      <c r="JT1681" s="43"/>
      <c r="JU1681" s="43"/>
      <c r="JV1681" s="43"/>
      <c r="JW1681" s="43"/>
      <c r="JX1681" s="43"/>
      <c r="JY1681" s="43"/>
      <c r="JZ1681" s="43"/>
      <c r="KA1681" s="43"/>
      <c r="KB1681" s="43"/>
      <c r="KC1681" s="43"/>
      <c r="KD1681" s="43"/>
      <c r="KE1681" s="43"/>
      <c r="KF1681" s="43"/>
      <c r="KG1681" s="43"/>
      <c r="KH1681" s="43"/>
      <c r="KI1681" s="43"/>
      <c r="KJ1681" s="43"/>
      <c r="KK1681" s="43"/>
      <c r="KL1681" s="43"/>
      <c r="KM1681" s="43"/>
      <c r="KN1681" s="43"/>
      <c r="KO1681" s="43"/>
      <c r="KP1681" s="43"/>
      <c r="KQ1681" s="43"/>
      <c r="KR1681" s="43"/>
      <c r="KS1681" s="43"/>
      <c r="KT1681" s="43"/>
      <c r="KU1681" s="43"/>
      <c r="KV1681" s="43"/>
      <c r="KW1681" s="43"/>
      <c r="KX1681" s="43"/>
      <c r="KY1681" s="43"/>
      <c r="KZ1681" s="43"/>
      <c r="LA1681" s="43"/>
      <c r="LB1681" s="43"/>
      <c r="LC1681" s="43"/>
      <c r="LD1681" s="43"/>
      <c r="LE1681" s="43"/>
      <c r="LF1681" s="43"/>
      <c r="LG1681" s="43"/>
      <c r="LH1681" s="43"/>
      <c r="LI1681" s="43"/>
      <c r="LJ1681" s="43"/>
      <c r="LK1681" s="43"/>
      <c r="LL1681" s="43"/>
      <c r="LM1681" s="43"/>
      <c r="LN1681" s="43"/>
      <c r="LO1681" s="43"/>
      <c r="LP1681" s="43"/>
      <c r="LQ1681" s="43"/>
      <c r="LR1681" s="43"/>
      <c r="LS1681" s="43"/>
      <c r="LT1681" s="43"/>
      <c r="LU1681" s="43"/>
      <c r="LV1681" s="43"/>
      <c r="LW1681" s="43"/>
      <c r="LX1681" s="43"/>
      <c r="LY1681" s="43"/>
      <c r="LZ1681" s="43"/>
      <c r="MA1681" s="43"/>
      <c r="MB1681" s="43"/>
      <c r="MC1681" s="43"/>
      <c r="MD1681" s="43"/>
      <c r="ME1681" s="43"/>
      <c r="MF1681" s="43"/>
      <c r="MG1681" s="43"/>
      <c r="MH1681" s="43"/>
      <c r="MI1681" s="43"/>
      <c r="MJ1681" s="43"/>
      <c r="MK1681" s="43"/>
      <c r="ML1681" s="43"/>
      <c r="MM1681" s="43"/>
      <c r="MN1681" s="43"/>
      <c r="MO1681" s="43"/>
      <c r="MP1681" s="43"/>
      <c r="MQ1681" s="43"/>
      <c r="MR1681" s="43"/>
      <c r="MS1681" s="43"/>
      <c r="MT1681" s="43"/>
      <c r="MU1681" s="43"/>
      <c r="MV1681" s="43"/>
      <c r="MW1681" s="43"/>
      <c r="MX1681" s="43"/>
      <c r="MY1681" s="43"/>
      <c r="MZ1681" s="43"/>
      <c r="NA1681" s="43"/>
      <c r="NB1681" s="43"/>
      <c r="NC1681" s="43"/>
      <c r="ND1681" s="43"/>
      <c r="NE1681" s="43"/>
      <c r="NF1681" s="43"/>
      <c r="NG1681" s="43"/>
      <c r="NH1681" s="43"/>
      <c r="NI1681" s="43"/>
      <c r="NJ1681" s="43"/>
      <c r="NK1681" s="43"/>
      <c r="NL1681" s="43"/>
      <c r="NM1681" s="43"/>
      <c r="NN1681" s="43"/>
      <c r="NO1681" s="43"/>
      <c r="NP1681" s="43"/>
      <c r="NQ1681" s="43"/>
      <c r="NR1681" s="43"/>
      <c r="NT1681" s="66">
        <f>IF(AND(J1681&lt;&gt;"",K1681&lt;&gt;""),NETWORKDAYS(J1681,K1681,設定!$H$3:$H$39),0)</f>
        <v>0</v>
      </c>
      <c r="NU1681" s="3"/>
      <c r="NV1681" s="66">
        <f>IFERROR(IF(J1681&lt;&gt;"",NETWORKDAYS(J1681,$K$2,設定!$H$3:$H$39),0),"")</f>
        <v>0</v>
      </c>
      <c r="NW1681" s="66">
        <f t="shared" si="214"/>
        <v>0</v>
      </c>
      <c r="NX1681" s="3"/>
      <c r="NY1681" s="68">
        <f t="shared" si="215"/>
        <v>0</v>
      </c>
      <c r="NZ1681" s="68">
        <f t="shared" si="216"/>
        <v>0</v>
      </c>
      <c r="OA1681" s="69">
        <f t="shared" si="217"/>
        <v>0</v>
      </c>
      <c r="OB1681" s="68">
        <f t="shared" si="219"/>
        <v>0</v>
      </c>
    </row>
    <row r="1682" spans="2:392" x14ac:dyDescent="0.4">
      <c r="B1682" s="57">
        <f t="shared" si="220"/>
        <v>1675</v>
      </c>
      <c r="C1682" s="46"/>
      <c r="D1682" s="58"/>
      <c r="E1682" s="59"/>
      <c r="F1682" s="60"/>
      <c r="G1682" s="43"/>
      <c r="H1682" s="43"/>
      <c r="I1682" s="53"/>
      <c r="J1682" s="61"/>
      <c r="K1682" s="61"/>
      <c r="L1682" s="62"/>
      <c r="M1682" s="61"/>
      <c r="N1682" s="61"/>
      <c r="O1682" s="62"/>
      <c r="P1682" s="63"/>
      <c r="Q1682" s="64" t="str">
        <f t="shared" si="218"/>
        <v/>
      </c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  <c r="BI1682" s="43"/>
      <c r="BJ1682" s="43"/>
      <c r="BK1682" s="43"/>
      <c r="BL1682" s="43"/>
      <c r="BM1682" s="43"/>
      <c r="BN1682" s="43"/>
      <c r="BO1682" s="43"/>
      <c r="BP1682" s="43"/>
      <c r="BQ1682" s="43"/>
      <c r="BR1682" s="43"/>
      <c r="BS1682" s="43"/>
      <c r="BT1682" s="43"/>
      <c r="BU1682" s="43"/>
      <c r="BV1682" s="43"/>
      <c r="BW1682" s="43"/>
      <c r="BX1682" s="43"/>
      <c r="BY1682" s="43"/>
      <c r="BZ1682" s="43"/>
      <c r="CA1682" s="43"/>
      <c r="CB1682" s="43"/>
      <c r="CC1682" s="43"/>
      <c r="CD1682" s="43"/>
      <c r="CE1682" s="43"/>
      <c r="CF1682" s="43"/>
      <c r="CG1682" s="43"/>
      <c r="CH1682" s="43"/>
      <c r="CI1682" s="43"/>
      <c r="CJ1682" s="43"/>
      <c r="CK1682" s="43"/>
      <c r="CL1682" s="43"/>
      <c r="CM1682" s="43"/>
      <c r="CN1682" s="43"/>
      <c r="CO1682" s="43"/>
      <c r="CP1682" s="43"/>
      <c r="CQ1682" s="43"/>
      <c r="CR1682" s="43"/>
      <c r="CS1682" s="43"/>
      <c r="CT1682" s="43"/>
      <c r="CU1682" s="43"/>
      <c r="CV1682" s="43"/>
      <c r="CW1682" s="43"/>
      <c r="CX1682" s="43"/>
      <c r="CY1682" s="43"/>
      <c r="CZ1682" s="43"/>
      <c r="DA1682" s="43"/>
      <c r="DB1682" s="43"/>
      <c r="DC1682" s="43"/>
      <c r="DD1682" s="43"/>
      <c r="DE1682" s="43"/>
      <c r="DF1682" s="43"/>
      <c r="DG1682" s="43"/>
      <c r="DH1682" s="43"/>
      <c r="DI1682" s="43"/>
      <c r="DJ1682" s="43"/>
      <c r="DK1682" s="43"/>
      <c r="DL1682" s="43"/>
      <c r="DM1682" s="43"/>
      <c r="DN1682" s="43"/>
      <c r="DO1682" s="43"/>
      <c r="DP1682" s="43"/>
      <c r="DQ1682" s="43"/>
      <c r="DR1682" s="43"/>
      <c r="DS1682" s="43"/>
      <c r="DT1682" s="43"/>
      <c r="DU1682" s="43"/>
      <c r="DV1682" s="43"/>
      <c r="DW1682" s="43"/>
      <c r="DX1682" s="43"/>
      <c r="DY1682" s="43"/>
      <c r="DZ1682" s="43"/>
      <c r="EA1682" s="43"/>
      <c r="EB1682" s="43"/>
      <c r="EC1682" s="43"/>
      <c r="ED1682" s="43"/>
      <c r="EE1682" s="43"/>
      <c r="EF1682" s="43"/>
      <c r="EG1682" s="43"/>
      <c r="EH1682" s="43"/>
      <c r="EI1682" s="43"/>
      <c r="EJ1682" s="43"/>
      <c r="EK1682" s="43"/>
      <c r="EL1682" s="43"/>
      <c r="EM1682" s="43"/>
      <c r="EN1682" s="43"/>
      <c r="EO1682" s="43"/>
      <c r="EP1682" s="43"/>
      <c r="EQ1682" s="43"/>
      <c r="ER1682" s="43"/>
      <c r="ES1682" s="43"/>
      <c r="ET1682" s="43"/>
      <c r="EU1682" s="43"/>
      <c r="EV1682" s="43"/>
      <c r="EW1682" s="43"/>
      <c r="EX1682" s="43"/>
      <c r="EY1682" s="43"/>
      <c r="EZ1682" s="43"/>
      <c r="FA1682" s="43"/>
      <c r="FB1682" s="43"/>
      <c r="FC1682" s="43"/>
      <c r="FD1682" s="43"/>
      <c r="FE1682" s="43"/>
      <c r="FF1682" s="43"/>
      <c r="FG1682" s="43"/>
      <c r="FH1682" s="43"/>
      <c r="FI1682" s="43"/>
      <c r="FJ1682" s="43"/>
      <c r="FK1682" s="43"/>
      <c r="FL1682" s="43"/>
      <c r="FM1682" s="43"/>
      <c r="FN1682" s="43"/>
      <c r="FO1682" s="43"/>
      <c r="FP1682" s="43"/>
      <c r="FQ1682" s="43"/>
      <c r="FR1682" s="43"/>
      <c r="FS1682" s="43"/>
      <c r="FT1682" s="43"/>
      <c r="FU1682" s="43"/>
      <c r="FV1682" s="43"/>
      <c r="FW1682" s="43"/>
      <c r="FX1682" s="43"/>
      <c r="FY1682" s="43"/>
      <c r="FZ1682" s="43"/>
      <c r="GA1682" s="43"/>
      <c r="GB1682" s="43"/>
      <c r="GC1682" s="43"/>
      <c r="GD1682" s="43"/>
      <c r="GE1682" s="43"/>
      <c r="GF1682" s="43"/>
      <c r="GG1682" s="43"/>
      <c r="GH1682" s="43"/>
      <c r="GI1682" s="43"/>
      <c r="GJ1682" s="43"/>
      <c r="GK1682" s="43"/>
      <c r="GL1682" s="43"/>
      <c r="GM1682" s="43"/>
      <c r="GN1682" s="43"/>
      <c r="GO1682" s="43"/>
      <c r="GP1682" s="43"/>
      <c r="GQ1682" s="43"/>
      <c r="GR1682" s="43"/>
      <c r="GS1682" s="43"/>
      <c r="GT1682" s="43"/>
      <c r="GU1682" s="43"/>
      <c r="GV1682" s="43"/>
      <c r="GW1682" s="43"/>
      <c r="GX1682" s="43"/>
      <c r="GY1682" s="43"/>
      <c r="GZ1682" s="43"/>
      <c r="HA1682" s="43"/>
      <c r="HB1682" s="43"/>
      <c r="HC1682" s="43"/>
      <c r="HD1682" s="43"/>
      <c r="HE1682" s="43"/>
      <c r="HF1682" s="43"/>
      <c r="HG1682" s="43"/>
      <c r="HH1682" s="43"/>
      <c r="HI1682" s="43"/>
      <c r="HJ1682" s="43"/>
      <c r="HK1682" s="43"/>
      <c r="HL1682" s="43"/>
      <c r="HM1682" s="43"/>
      <c r="HN1682" s="43"/>
      <c r="HO1682" s="43"/>
      <c r="HP1682" s="43"/>
      <c r="HQ1682" s="43"/>
      <c r="HR1682" s="43"/>
      <c r="HS1682" s="43"/>
      <c r="HT1682" s="43"/>
      <c r="HU1682" s="43"/>
      <c r="HV1682" s="43"/>
      <c r="HW1682" s="43"/>
      <c r="HX1682" s="43"/>
      <c r="HY1682" s="43"/>
      <c r="HZ1682" s="43"/>
      <c r="IA1682" s="43"/>
      <c r="IB1682" s="43"/>
      <c r="IC1682" s="43"/>
      <c r="ID1682" s="43"/>
      <c r="IE1682" s="43"/>
      <c r="IF1682" s="43"/>
      <c r="IG1682" s="43"/>
      <c r="IH1682" s="43"/>
      <c r="II1682" s="43"/>
      <c r="IJ1682" s="43"/>
      <c r="IK1682" s="43"/>
      <c r="IL1682" s="43"/>
      <c r="IM1682" s="43"/>
      <c r="IN1682" s="43"/>
      <c r="IO1682" s="43"/>
      <c r="IP1682" s="43"/>
      <c r="IQ1682" s="43"/>
      <c r="IR1682" s="43"/>
      <c r="IS1682" s="43"/>
      <c r="IT1682" s="43"/>
      <c r="IU1682" s="43"/>
      <c r="IV1682" s="43"/>
      <c r="IW1682" s="43"/>
      <c r="IX1682" s="43"/>
      <c r="IY1682" s="43"/>
      <c r="IZ1682" s="43"/>
      <c r="JA1682" s="43"/>
      <c r="JB1682" s="43"/>
      <c r="JC1682" s="43"/>
      <c r="JD1682" s="43"/>
      <c r="JE1682" s="43"/>
      <c r="JF1682" s="43"/>
      <c r="JG1682" s="43"/>
      <c r="JH1682" s="43"/>
      <c r="JI1682" s="43"/>
      <c r="JJ1682" s="43"/>
      <c r="JK1682" s="43"/>
      <c r="JL1682" s="43"/>
      <c r="JM1682" s="43"/>
      <c r="JN1682" s="43"/>
      <c r="JO1682" s="43"/>
      <c r="JP1682" s="43"/>
      <c r="JQ1682" s="43"/>
      <c r="JR1682" s="43"/>
      <c r="JS1682" s="43"/>
      <c r="JT1682" s="43"/>
      <c r="JU1682" s="43"/>
      <c r="JV1682" s="43"/>
      <c r="JW1682" s="43"/>
      <c r="JX1682" s="43"/>
      <c r="JY1682" s="43"/>
      <c r="JZ1682" s="43"/>
      <c r="KA1682" s="43"/>
      <c r="KB1682" s="43"/>
      <c r="KC1682" s="43"/>
      <c r="KD1682" s="43"/>
      <c r="KE1682" s="43"/>
      <c r="KF1682" s="43"/>
      <c r="KG1682" s="43"/>
      <c r="KH1682" s="43"/>
      <c r="KI1682" s="43"/>
      <c r="KJ1682" s="43"/>
      <c r="KK1682" s="43"/>
      <c r="KL1682" s="43"/>
      <c r="KM1682" s="43"/>
      <c r="KN1682" s="43"/>
      <c r="KO1682" s="43"/>
      <c r="KP1682" s="43"/>
      <c r="KQ1682" s="43"/>
      <c r="KR1682" s="43"/>
      <c r="KS1682" s="43"/>
      <c r="KT1682" s="43"/>
      <c r="KU1682" s="43"/>
      <c r="KV1682" s="43"/>
      <c r="KW1682" s="43"/>
      <c r="KX1682" s="43"/>
      <c r="KY1682" s="43"/>
      <c r="KZ1682" s="43"/>
      <c r="LA1682" s="43"/>
      <c r="LB1682" s="43"/>
      <c r="LC1682" s="43"/>
      <c r="LD1682" s="43"/>
      <c r="LE1682" s="43"/>
      <c r="LF1682" s="43"/>
      <c r="LG1682" s="43"/>
      <c r="LH1682" s="43"/>
      <c r="LI1682" s="43"/>
      <c r="LJ1682" s="43"/>
      <c r="LK1682" s="43"/>
      <c r="LL1682" s="43"/>
      <c r="LM1682" s="43"/>
      <c r="LN1682" s="43"/>
      <c r="LO1682" s="43"/>
      <c r="LP1682" s="43"/>
      <c r="LQ1682" s="43"/>
      <c r="LR1682" s="43"/>
      <c r="LS1682" s="43"/>
      <c r="LT1682" s="43"/>
      <c r="LU1682" s="43"/>
      <c r="LV1682" s="43"/>
      <c r="LW1682" s="43"/>
      <c r="LX1682" s="43"/>
      <c r="LY1682" s="43"/>
      <c r="LZ1682" s="43"/>
      <c r="MA1682" s="43"/>
      <c r="MB1682" s="43"/>
      <c r="MC1682" s="43"/>
      <c r="MD1682" s="43"/>
      <c r="ME1682" s="43"/>
      <c r="MF1682" s="43"/>
      <c r="MG1682" s="43"/>
      <c r="MH1682" s="43"/>
      <c r="MI1682" s="43"/>
      <c r="MJ1682" s="43"/>
      <c r="MK1682" s="43"/>
      <c r="ML1682" s="43"/>
      <c r="MM1682" s="43"/>
      <c r="MN1682" s="43"/>
      <c r="MO1682" s="43"/>
      <c r="MP1682" s="43"/>
      <c r="MQ1682" s="43"/>
      <c r="MR1682" s="43"/>
      <c r="MS1682" s="43"/>
      <c r="MT1682" s="43"/>
      <c r="MU1682" s="43"/>
      <c r="MV1682" s="43"/>
      <c r="MW1682" s="43"/>
      <c r="MX1682" s="43"/>
      <c r="MY1682" s="43"/>
      <c r="MZ1682" s="43"/>
      <c r="NA1682" s="43"/>
      <c r="NB1682" s="43"/>
      <c r="NC1682" s="43"/>
      <c r="ND1682" s="43"/>
      <c r="NE1682" s="43"/>
      <c r="NF1682" s="43"/>
      <c r="NG1682" s="43"/>
      <c r="NH1682" s="43"/>
      <c r="NI1682" s="43"/>
      <c r="NJ1682" s="43"/>
      <c r="NK1682" s="43"/>
      <c r="NL1682" s="43"/>
      <c r="NM1682" s="43"/>
      <c r="NN1682" s="43"/>
      <c r="NO1682" s="43"/>
      <c r="NP1682" s="43"/>
      <c r="NQ1682" s="43"/>
      <c r="NR1682" s="43"/>
      <c r="NT1682" s="66">
        <f>IF(AND(J1682&lt;&gt;"",K1682&lt;&gt;""),NETWORKDAYS(J1682,K1682,設定!$H$3:$H$39),0)</f>
        <v>0</v>
      </c>
      <c r="NU1682" s="3"/>
      <c r="NV1682" s="66">
        <f>IFERROR(IF(J1682&lt;&gt;"",NETWORKDAYS(J1682,$K$2,設定!$H$3:$H$39),0),"")</f>
        <v>0</v>
      </c>
      <c r="NW1682" s="66">
        <f t="shared" si="214"/>
        <v>0</v>
      </c>
      <c r="NX1682" s="3"/>
      <c r="NY1682" s="68">
        <f t="shared" si="215"/>
        <v>0</v>
      </c>
      <c r="NZ1682" s="68">
        <f t="shared" si="216"/>
        <v>0</v>
      </c>
      <c r="OA1682" s="69">
        <f t="shared" si="217"/>
        <v>0</v>
      </c>
      <c r="OB1682" s="68">
        <f t="shared" si="219"/>
        <v>0</v>
      </c>
    </row>
    <row r="1683" spans="2:392" x14ac:dyDescent="0.4">
      <c r="B1683" s="57">
        <f t="shared" si="220"/>
        <v>1676</v>
      </c>
      <c r="C1683" s="46"/>
      <c r="D1683" s="58"/>
      <c r="E1683" s="59"/>
      <c r="F1683" s="60"/>
      <c r="G1683" s="43"/>
      <c r="H1683" s="43"/>
      <c r="I1683" s="53"/>
      <c r="J1683" s="61"/>
      <c r="K1683" s="61"/>
      <c r="L1683" s="62"/>
      <c r="M1683" s="61"/>
      <c r="N1683" s="61"/>
      <c r="O1683" s="62"/>
      <c r="P1683" s="63"/>
      <c r="Q1683" s="64" t="str">
        <f t="shared" si="218"/>
        <v/>
      </c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  <c r="BI1683" s="43"/>
      <c r="BJ1683" s="43"/>
      <c r="BK1683" s="43"/>
      <c r="BL1683" s="43"/>
      <c r="BM1683" s="43"/>
      <c r="BN1683" s="43"/>
      <c r="BO1683" s="43"/>
      <c r="BP1683" s="43"/>
      <c r="BQ1683" s="43"/>
      <c r="BR1683" s="43"/>
      <c r="BS1683" s="43"/>
      <c r="BT1683" s="43"/>
      <c r="BU1683" s="43"/>
      <c r="BV1683" s="43"/>
      <c r="BW1683" s="43"/>
      <c r="BX1683" s="43"/>
      <c r="BY1683" s="43"/>
      <c r="BZ1683" s="43"/>
      <c r="CA1683" s="43"/>
      <c r="CB1683" s="43"/>
      <c r="CC1683" s="43"/>
      <c r="CD1683" s="43"/>
      <c r="CE1683" s="43"/>
      <c r="CF1683" s="43"/>
      <c r="CG1683" s="43"/>
      <c r="CH1683" s="43"/>
      <c r="CI1683" s="43"/>
      <c r="CJ1683" s="43"/>
      <c r="CK1683" s="43"/>
      <c r="CL1683" s="43"/>
      <c r="CM1683" s="43"/>
      <c r="CN1683" s="43"/>
      <c r="CO1683" s="43"/>
      <c r="CP1683" s="43"/>
      <c r="CQ1683" s="43"/>
      <c r="CR1683" s="43"/>
      <c r="CS1683" s="43"/>
      <c r="CT1683" s="43"/>
      <c r="CU1683" s="43"/>
      <c r="CV1683" s="43"/>
      <c r="CW1683" s="43"/>
      <c r="CX1683" s="43"/>
      <c r="CY1683" s="43"/>
      <c r="CZ1683" s="43"/>
      <c r="DA1683" s="43"/>
      <c r="DB1683" s="43"/>
      <c r="DC1683" s="43"/>
      <c r="DD1683" s="43"/>
      <c r="DE1683" s="43"/>
      <c r="DF1683" s="43"/>
      <c r="DG1683" s="43"/>
      <c r="DH1683" s="43"/>
      <c r="DI1683" s="43"/>
      <c r="DJ1683" s="43"/>
      <c r="DK1683" s="43"/>
      <c r="DL1683" s="43"/>
      <c r="DM1683" s="43"/>
      <c r="DN1683" s="43"/>
      <c r="DO1683" s="43"/>
      <c r="DP1683" s="43"/>
      <c r="DQ1683" s="43"/>
      <c r="DR1683" s="43"/>
      <c r="DS1683" s="43"/>
      <c r="DT1683" s="43"/>
      <c r="DU1683" s="43"/>
      <c r="DV1683" s="43"/>
      <c r="DW1683" s="43"/>
      <c r="DX1683" s="43"/>
      <c r="DY1683" s="43"/>
      <c r="DZ1683" s="43"/>
      <c r="EA1683" s="43"/>
      <c r="EB1683" s="43"/>
      <c r="EC1683" s="43"/>
      <c r="ED1683" s="43"/>
      <c r="EE1683" s="43"/>
      <c r="EF1683" s="43"/>
      <c r="EG1683" s="43"/>
      <c r="EH1683" s="43"/>
      <c r="EI1683" s="43"/>
      <c r="EJ1683" s="43"/>
      <c r="EK1683" s="43"/>
      <c r="EL1683" s="43"/>
      <c r="EM1683" s="43"/>
      <c r="EN1683" s="43"/>
      <c r="EO1683" s="43"/>
      <c r="EP1683" s="43"/>
      <c r="EQ1683" s="43"/>
      <c r="ER1683" s="43"/>
      <c r="ES1683" s="43"/>
      <c r="ET1683" s="43"/>
      <c r="EU1683" s="43"/>
      <c r="EV1683" s="43"/>
      <c r="EW1683" s="43"/>
      <c r="EX1683" s="43"/>
      <c r="EY1683" s="43"/>
      <c r="EZ1683" s="43"/>
      <c r="FA1683" s="43"/>
      <c r="FB1683" s="43"/>
      <c r="FC1683" s="43"/>
      <c r="FD1683" s="43"/>
      <c r="FE1683" s="43"/>
      <c r="FF1683" s="43"/>
      <c r="FG1683" s="43"/>
      <c r="FH1683" s="43"/>
      <c r="FI1683" s="43"/>
      <c r="FJ1683" s="43"/>
      <c r="FK1683" s="43"/>
      <c r="FL1683" s="43"/>
      <c r="FM1683" s="43"/>
      <c r="FN1683" s="43"/>
      <c r="FO1683" s="43"/>
      <c r="FP1683" s="43"/>
      <c r="FQ1683" s="43"/>
      <c r="FR1683" s="43"/>
      <c r="FS1683" s="43"/>
      <c r="FT1683" s="43"/>
      <c r="FU1683" s="43"/>
      <c r="FV1683" s="43"/>
      <c r="FW1683" s="43"/>
      <c r="FX1683" s="43"/>
      <c r="FY1683" s="43"/>
      <c r="FZ1683" s="43"/>
      <c r="GA1683" s="43"/>
      <c r="GB1683" s="43"/>
      <c r="GC1683" s="43"/>
      <c r="GD1683" s="43"/>
      <c r="GE1683" s="43"/>
      <c r="GF1683" s="43"/>
      <c r="GG1683" s="43"/>
      <c r="GH1683" s="43"/>
      <c r="GI1683" s="43"/>
      <c r="GJ1683" s="43"/>
      <c r="GK1683" s="43"/>
      <c r="GL1683" s="43"/>
      <c r="GM1683" s="43"/>
      <c r="GN1683" s="43"/>
      <c r="GO1683" s="43"/>
      <c r="GP1683" s="43"/>
      <c r="GQ1683" s="43"/>
      <c r="GR1683" s="43"/>
      <c r="GS1683" s="43"/>
      <c r="GT1683" s="43"/>
      <c r="GU1683" s="43"/>
      <c r="GV1683" s="43"/>
      <c r="GW1683" s="43"/>
      <c r="GX1683" s="43"/>
      <c r="GY1683" s="43"/>
      <c r="GZ1683" s="43"/>
      <c r="HA1683" s="43"/>
      <c r="HB1683" s="43"/>
      <c r="HC1683" s="43"/>
      <c r="HD1683" s="43"/>
      <c r="HE1683" s="43"/>
      <c r="HF1683" s="43"/>
      <c r="HG1683" s="43"/>
      <c r="HH1683" s="43"/>
      <c r="HI1683" s="43"/>
      <c r="HJ1683" s="43"/>
      <c r="HK1683" s="43"/>
      <c r="HL1683" s="43"/>
      <c r="HM1683" s="43"/>
      <c r="HN1683" s="43"/>
      <c r="HO1683" s="43"/>
      <c r="HP1683" s="43"/>
      <c r="HQ1683" s="43"/>
      <c r="HR1683" s="43"/>
      <c r="HS1683" s="43"/>
      <c r="HT1683" s="43"/>
      <c r="HU1683" s="43"/>
      <c r="HV1683" s="43"/>
      <c r="HW1683" s="43"/>
      <c r="HX1683" s="43"/>
      <c r="HY1683" s="43"/>
      <c r="HZ1683" s="43"/>
      <c r="IA1683" s="43"/>
      <c r="IB1683" s="43"/>
      <c r="IC1683" s="43"/>
      <c r="ID1683" s="43"/>
      <c r="IE1683" s="43"/>
      <c r="IF1683" s="43"/>
      <c r="IG1683" s="43"/>
      <c r="IH1683" s="43"/>
      <c r="II1683" s="43"/>
      <c r="IJ1683" s="43"/>
      <c r="IK1683" s="43"/>
      <c r="IL1683" s="43"/>
      <c r="IM1683" s="43"/>
      <c r="IN1683" s="43"/>
      <c r="IO1683" s="43"/>
      <c r="IP1683" s="43"/>
      <c r="IQ1683" s="43"/>
      <c r="IR1683" s="43"/>
      <c r="IS1683" s="43"/>
      <c r="IT1683" s="43"/>
      <c r="IU1683" s="43"/>
      <c r="IV1683" s="43"/>
      <c r="IW1683" s="43"/>
      <c r="IX1683" s="43"/>
      <c r="IY1683" s="43"/>
      <c r="IZ1683" s="43"/>
      <c r="JA1683" s="43"/>
      <c r="JB1683" s="43"/>
      <c r="JC1683" s="43"/>
      <c r="JD1683" s="43"/>
      <c r="JE1683" s="43"/>
      <c r="JF1683" s="43"/>
      <c r="JG1683" s="43"/>
      <c r="JH1683" s="43"/>
      <c r="JI1683" s="43"/>
      <c r="JJ1683" s="43"/>
      <c r="JK1683" s="43"/>
      <c r="JL1683" s="43"/>
      <c r="JM1683" s="43"/>
      <c r="JN1683" s="43"/>
      <c r="JO1683" s="43"/>
      <c r="JP1683" s="43"/>
      <c r="JQ1683" s="43"/>
      <c r="JR1683" s="43"/>
      <c r="JS1683" s="43"/>
      <c r="JT1683" s="43"/>
      <c r="JU1683" s="43"/>
      <c r="JV1683" s="43"/>
      <c r="JW1683" s="43"/>
      <c r="JX1683" s="43"/>
      <c r="JY1683" s="43"/>
      <c r="JZ1683" s="43"/>
      <c r="KA1683" s="43"/>
      <c r="KB1683" s="43"/>
      <c r="KC1683" s="43"/>
      <c r="KD1683" s="43"/>
      <c r="KE1683" s="43"/>
      <c r="KF1683" s="43"/>
      <c r="KG1683" s="43"/>
      <c r="KH1683" s="43"/>
      <c r="KI1683" s="43"/>
      <c r="KJ1683" s="43"/>
      <c r="KK1683" s="43"/>
      <c r="KL1683" s="43"/>
      <c r="KM1683" s="43"/>
      <c r="KN1683" s="43"/>
      <c r="KO1683" s="43"/>
      <c r="KP1683" s="43"/>
      <c r="KQ1683" s="43"/>
      <c r="KR1683" s="43"/>
      <c r="KS1683" s="43"/>
      <c r="KT1683" s="43"/>
      <c r="KU1683" s="43"/>
      <c r="KV1683" s="43"/>
      <c r="KW1683" s="43"/>
      <c r="KX1683" s="43"/>
      <c r="KY1683" s="43"/>
      <c r="KZ1683" s="43"/>
      <c r="LA1683" s="43"/>
      <c r="LB1683" s="43"/>
      <c r="LC1683" s="43"/>
      <c r="LD1683" s="43"/>
      <c r="LE1683" s="43"/>
      <c r="LF1683" s="43"/>
      <c r="LG1683" s="43"/>
      <c r="LH1683" s="43"/>
      <c r="LI1683" s="43"/>
      <c r="LJ1683" s="43"/>
      <c r="LK1683" s="43"/>
      <c r="LL1683" s="43"/>
      <c r="LM1683" s="43"/>
      <c r="LN1683" s="43"/>
      <c r="LO1683" s="43"/>
      <c r="LP1683" s="43"/>
      <c r="LQ1683" s="43"/>
      <c r="LR1683" s="43"/>
      <c r="LS1683" s="43"/>
      <c r="LT1683" s="43"/>
      <c r="LU1683" s="43"/>
      <c r="LV1683" s="43"/>
      <c r="LW1683" s="43"/>
      <c r="LX1683" s="43"/>
      <c r="LY1683" s="43"/>
      <c r="LZ1683" s="43"/>
      <c r="MA1683" s="43"/>
      <c r="MB1683" s="43"/>
      <c r="MC1683" s="43"/>
      <c r="MD1683" s="43"/>
      <c r="ME1683" s="43"/>
      <c r="MF1683" s="43"/>
      <c r="MG1683" s="43"/>
      <c r="MH1683" s="43"/>
      <c r="MI1683" s="43"/>
      <c r="MJ1683" s="43"/>
      <c r="MK1683" s="43"/>
      <c r="ML1683" s="43"/>
      <c r="MM1683" s="43"/>
      <c r="MN1683" s="43"/>
      <c r="MO1683" s="43"/>
      <c r="MP1683" s="43"/>
      <c r="MQ1683" s="43"/>
      <c r="MR1683" s="43"/>
      <c r="MS1683" s="43"/>
      <c r="MT1683" s="43"/>
      <c r="MU1683" s="43"/>
      <c r="MV1683" s="43"/>
      <c r="MW1683" s="43"/>
      <c r="MX1683" s="43"/>
      <c r="MY1683" s="43"/>
      <c r="MZ1683" s="43"/>
      <c r="NA1683" s="43"/>
      <c r="NB1683" s="43"/>
      <c r="NC1683" s="43"/>
      <c r="ND1683" s="43"/>
      <c r="NE1683" s="43"/>
      <c r="NF1683" s="43"/>
      <c r="NG1683" s="43"/>
      <c r="NH1683" s="43"/>
      <c r="NI1683" s="43"/>
      <c r="NJ1683" s="43"/>
      <c r="NK1683" s="43"/>
      <c r="NL1683" s="43"/>
      <c r="NM1683" s="43"/>
      <c r="NN1683" s="43"/>
      <c r="NO1683" s="43"/>
      <c r="NP1683" s="43"/>
      <c r="NQ1683" s="43"/>
      <c r="NR1683" s="43"/>
      <c r="NT1683" s="66">
        <f>IF(AND(J1683&lt;&gt;"",K1683&lt;&gt;""),NETWORKDAYS(J1683,K1683,設定!$H$3:$H$39),0)</f>
        <v>0</v>
      </c>
      <c r="NU1683" s="3"/>
      <c r="NV1683" s="66">
        <f>IFERROR(IF(J1683&lt;&gt;"",NETWORKDAYS(J1683,$K$2,設定!$H$3:$H$39),0),"")</f>
        <v>0</v>
      </c>
      <c r="NW1683" s="66">
        <f t="shared" si="214"/>
        <v>0</v>
      </c>
      <c r="NX1683" s="3"/>
      <c r="NY1683" s="68">
        <f t="shared" si="215"/>
        <v>0</v>
      </c>
      <c r="NZ1683" s="68">
        <f t="shared" si="216"/>
        <v>0</v>
      </c>
      <c r="OA1683" s="69">
        <f t="shared" si="217"/>
        <v>0</v>
      </c>
      <c r="OB1683" s="68">
        <f t="shared" si="219"/>
        <v>0</v>
      </c>
    </row>
    <row r="1684" spans="2:392" x14ac:dyDescent="0.4">
      <c r="B1684" s="57">
        <f t="shared" si="220"/>
        <v>1677</v>
      </c>
      <c r="C1684" s="46"/>
      <c r="D1684" s="58"/>
      <c r="E1684" s="59"/>
      <c r="F1684" s="60"/>
      <c r="G1684" s="43"/>
      <c r="H1684" s="43"/>
      <c r="I1684" s="53"/>
      <c r="J1684" s="61"/>
      <c r="K1684" s="61"/>
      <c r="L1684" s="62"/>
      <c r="M1684" s="61"/>
      <c r="N1684" s="61"/>
      <c r="O1684" s="62"/>
      <c r="P1684" s="63"/>
      <c r="Q1684" s="64" t="str">
        <f t="shared" si="218"/>
        <v/>
      </c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  <c r="BK1684" s="43"/>
      <c r="BL1684" s="43"/>
      <c r="BM1684" s="43"/>
      <c r="BN1684" s="43"/>
      <c r="BO1684" s="43"/>
      <c r="BP1684" s="43"/>
      <c r="BQ1684" s="43"/>
      <c r="BR1684" s="43"/>
      <c r="BS1684" s="43"/>
      <c r="BT1684" s="43"/>
      <c r="BU1684" s="43"/>
      <c r="BV1684" s="43"/>
      <c r="BW1684" s="43"/>
      <c r="BX1684" s="43"/>
      <c r="BY1684" s="43"/>
      <c r="BZ1684" s="43"/>
      <c r="CA1684" s="43"/>
      <c r="CB1684" s="43"/>
      <c r="CC1684" s="43"/>
      <c r="CD1684" s="43"/>
      <c r="CE1684" s="43"/>
      <c r="CF1684" s="43"/>
      <c r="CG1684" s="43"/>
      <c r="CH1684" s="43"/>
      <c r="CI1684" s="43"/>
      <c r="CJ1684" s="43"/>
      <c r="CK1684" s="43"/>
      <c r="CL1684" s="43"/>
      <c r="CM1684" s="43"/>
      <c r="CN1684" s="43"/>
      <c r="CO1684" s="43"/>
      <c r="CP1684" s="43"/>
      <c r="CQ1684" s="43"/>
      <c r="CR1684" s="43"/>
      <c r="CS1684" s="43"/>
      <c r="CT1684" s="43"/>
      <c r="CU1684" s="43"/>
      <c r="CV1684" s="43"/>
      <c r="CW1684" s="43"/>
      <c r="CX1684" s="43"/>
      <c r="CY1684" s="43"/>
      <c r="CZ1684" s="43"/>
      <c r="DA1684" s="43"/>
      <c r="DB1684" s="43"/>
      <c r="DC1684" s="43"/>
      <c r="DD1684" s="43"/>
      <c r="DE1684" s="43"/>
      <c r="DF1684" s="43"/>
      <c r="DG1684" s="43"/>
      <c r="DH1684" s="43"/>
      <c r="DI1684" s="43"/>
      <c r="DJ1684" s="43"/>
      <c r="DK1684" s="43"/>
      <c r="DL1684" s="43"/>
      <c r="DM1684" s="43"/>
      <c r="DN1684" s="43"/>
      <c r="DO1684" s="43"/>
      <c r="DP1684" s="43"/>
      <c r="DQ1684" s="43"/>
      <c r="DR1684" s="43"/>
      <c r="DS1684" s="43"/>
      <c r="DT1684" s="43"/>
      <c r="DU1684" s="43"/>
      <c r="DV1684" s="43"/>
      <c r="DW1684" s="43"/>
      <c r="DX1684" s="43"/>
      <c r="DY1684" s="43"/>
      <c r="DZ1684" s="43"/>
      <c r="EA1684" s="43"/>
      <c r="EB1684" s="43"/>
      <c r="EC1684" s="43"/>
      <c r="ED1684" s="43"/>
      <c r="EE1684" s="43"/>
      <c r="EF1684" s="43"/>
      <c r="EG1684" s="43"/>
      <c r="EH1684" s="43"/>
      <c r="EI1684" s="43"/>
      <c r="EJ1684" s="43"/>
      <c r="EK1684" s="43"/>
      <c r="EL1684" s="43"/>
      <c r="EM1684" s="43"/>
      <c r="EN1684" s="43"/>
      <c r="EO1684" s="43"/>
      <c r="EP1684" s="43"/>
      <c r="EQ1684" s="43"/>
      <c r="ER1684" s="43"/>
      <c r="ES1684" s="43"/>
      <c r="ET1684" s="43"/>
      <c r="EU1684" s="43"/>
      <c r="EV1684" s="43"/>
      <c r="EW1684" s="43"/>
      <c r="EX1684" s="43"/>
      <c r="EY1684" s="43"/>
      <c r="EZ1684" s="43"/>
      <c r="FA1684" s="43"/>
      <c r="FB1684" s="43"/>
      <c r="FC1684" s="43"/>
      <c r="FD1684" s="43"/>
      <c r="FE1684" s="43"/>
      <c r="FF1684" s="43"/>
      <c r="FG1684" s="43"/>
      <c r="FH1684" s="43"/>
      <c r="FI1684" s="43"/>
      <c r="FJ1684" s="43"/>
      <c r="FK1684" s="43"/>
      <c r="FL1684" s="43"/>
      <c r="FM1684" s="43"/>
      <c r="FN1684" s="43"/>
      <c r="FO1684" s="43"/>
      <c r="FP1684" s="43"/>
      <c r="FQ1684" s="43"/>
      <c r="FR1684" s="43"/>
      <c r="FS1684" s="43"/>
      <c r="FT1684" s="43"/>
      <c r="FU1684" s="43"/>
      <c r="FV1684" s="43"/>
      <c r="FW1684" s="43"/>
      <c r="FX1684" s="43"/>
      <c r="FY1684" s="43"/>
      <c r="FZ1684" s="43"/>
      <c r="GA1684" s="43"/>
      <c r="GB1684" s="43"/>
      <c r="GC1684" s="43"/>
      <c r="GD1684" s="43"/>
      <c r="GE1684" s="43"/>
      <c r="GF1684" s="43"/>
      <c r="GG1684" s="43"/>
      <c r="GH1684" s="43"/>
      <c r="GI1684" s="43"/>
      <c r="GJ1684" s="43"/>
      <c r="GK1684" s="43"/>
      <c r="GL1684" s="43"/>
      <c r="GM1684" s="43"/>
      <c r="GN1684" s="43"/>
      <c r="GO1684" s="43"/>
      <c r="GP1684" s="43"/>
      <c r="GQ1684" s="43"/>
      <c r="GR1684" s="43"/>
      <c r="GS1684" s="43"/>
      <c r="GT1684" s="43"/>
      <c r="GU1684" s="43"/>
      <c r="GV1684" s="43"/>
      <c r="GW1684" s="43"/>
      <c r="GX1684" s="43"/>
      <c r="GY1684" s="43"/>
      <c r="GZ1684" s="43"/>
      <c r="HA1684" s="43"/>
      <c r="HB1684" s="43"/>
      <c r="HC1684" s="43"/>
      <c r="HD1684" s="43"/>
      <c r="HE1684" s="43"/>
      <c r="HF1684" s="43"/>
      <c r="HG1684" s="43"/>
      <c r="HH1684" s="43"/>
      <c r="HI1684" s="43"/>
      <c r="HJ1684" s="43"/>
      <c r="HK1684" s="43"/>
      <c r="HL1684" s="43"/>
      <c r="HM1684" s="43"/>
      <c r="HN1684" s="43"/>
      <c r="HO1684" s="43"/>
      <c r="HP1684" s="43"/>
      <c r="HQ1684" s="43"/>
      <c r="HR1684" s="43"/>
      <c r="HS1684" s="43"/>
      <c r="HT1684" s="43"/>
      <c r="HU1684" s="43"/>
      <c r="HV1684" s="43"/>
      <c r="HW1684" s="43"/>
      <c r="HX1684" s="43"/>
      <c r="HY1684" s="43"/>
      <c r="HZ1684" s="43"/>
      <c r="IA1684" s="43"/>
      <c r="IB1684" s="43"/>
      <c r="IC1684" s="43"/>
      <c r="ID1684" s="43"/>
      <c r="IE1684" s="43"/>
      <c r="IF1684" s="43"/>
      <c r="IG1684" s="43"/>
      <c r="IH1684" s="43"/>
      <c r="II1684" s="43"/>
      <c r="IJ1684" s="43"/>
      <c r="IK1684" s="43"/>
      <c r="IL1684" s="43"/>
      <c r="IM1684" s="43"/>
      <c r="IN1684" s="43"/>
      <c r="IO1684" s="43"/>
      <c r="IP1684" s="43"/>
      <c r="IQ1684" s="43"/>
      <c r="IR1684" s="43"/>
      <c r="IS1684" s="43"/>
      <c r="IT1684" s="43"/>
      <c r="IU1684" s="43"/>
      <c r="IV1684" s="43"/>
      <c r="IW1684" s="43"/>
      <c r="IX1684" s="43"/>
      <c r="IY1684" s="43"/>
      <c r="IZ1684" s="43"/>
      <c r="JA1684" s="43"/>
      <c r="JB1684" s="43"/>
      <c r="JC1684" s="43"/>
      <c r="JD1684" s="43"/>
      <c r="JE1684" s="43"/>
      <c r="JF1684" s="43"/>
      <c r="JG1684" s="43"/>
      <c r="JH1684" s="43"/>
      <c r="JI1684" s="43"/>
      <c r="JJ1684" s="43"/>
      <c r="JK1684" s="43"/>
      <c r="JL1684" s="43"/>
      <c r="JM1684" s="43"/>
      <c r="JN1684" s="43"/>
      <c r="JO1684" s="43"/>
      <c r="JP1684" s="43"/>
      <c r="JQ1684" s="43"/>
      <c r="JR1684" s="43"/>
      <c r="JS1684" s="43"/>
      <c r="JT1684" s="43"/>
      <c r="JU1684" s="43"/>
      <c r="JV1684" s="43"/>
      <c r="JW1684" s="43"/>
      <c r="JX1684" s="43"/>
      <c r="JY1684" s="43"/>
      <c r="JZ1684" s="43"/>
      <c r="KA1684" s="43"/>
      <c r="KB1684" s="43"/>
      <c r="KC1684" s="43"/>
      <c r="KD1684" s="43"/>
      <c r="KE1684" s="43"/>
      <c r="KF1684" s="43"/>
      <c r="KG1684" s="43"/>
      <c r="KH1684" s="43"/>
      <c r="KI1684" s="43"/>
      <c r="KJ1684" s="43"/>
      <c r="KK1684" s="43"/>
      <c r="KL1684" s="43"/>
      <c r="KM1684" s="43"/>
      <c r="KN1684" s="43"/>
      <c r="KO1684" s="43"/>
      <c r="KP1684" s="43"/>
      <c r="KQ1684" s="43"/>
      <c r="KR1684" s="43"/>
      <c r="KS1684" s="43"/>
      <c r="KT1684" s="43"/>
      <c r="KU1684" s="43"/>
      <c r="KV1684" s="43"/>
      <c r="KW1684" s="43"/>
      <c r="KX1684" s="43"/>
      <c r="KY1684" s="43"/>
      <c r="KZ1684" s="43"/>
      <c r="LA1684" s="43"/>
      <c r="LB1684" s="43"/>
      <c r="LC1684" s="43"/>
      <c r="LD1684" s="43"/>
      <c r="LE1684" s="43"/>
      <c r="LF1684" s="43"/>
      <c r="LG1684" s="43"/>
      <c r="LH1684" s="43"/>
      <c r="LI1684" s="43"/>
      <c r="LJ1684" s="43"/>
      <c r="LK1684" s="43"/>
      <c r="LL1684" s="43"/>
      <c r="LM1684" s="43"/>
      <c r="LN1684" s="43"/>
      <c r="LO1684" s="43"/>
      <c r="LP1684" s="43"/>
      <c r="LQ1684" s="43"/>
      <c r="LR1684" s="43"/>
      <c r="LS1684" s="43"/>
      <c r="LT1684" s="43"/>
      <c r="LU1684" s="43"/>
      <c r="LV1684" s="43"/>
      <c r="LW1684" s="43"/>
      <c r="LX1684" s="43"/>
      <c r="LY1684" s="43"/>
      <c r="LZ1684" s="43"/>
      <c r="MA1684" s="43"/>
      <c r="MB1684" s="43"/>
      <c r="MC1684" s="43"/>
      <c r="MD1684" s="43"/>
      <c r="ME1684" s="43"/>
      <c r="MF1684" s="43"/>
      <c r="MG1684" s="43"/>
      <c r="MH1684" s="43"/>
      <c r="MI1684" s="43"/>
      <c r="MJ1684" s="43"/>
      <c r="MK1684" s="43"/>
      <c r="ML1684" s="43"/>
      <c r="MM1684" s="43"/>
      <c r="MN1684" s="43"/>
      <c r="MO1684" s="43"/>
      <c r="MP1684" s="43"/>
      <c r="MQ1684" s="43"/>
      <c r="MR1684" s="43"/>
      <c r="MS1684" s="43"/>
      <c r="MT1684" s="43"/>
      <c r="MU1684" s="43"/>
      <c r="MV1684" s="43"/>
      <c r="MW1684" s="43"/>
      <c r="MX1684" s="43"/>
      <c r="MY1684" s="43"/>
      <c r="MZ1684" s="43"/>
      <c r="NA1684" s="43"/>
      <c r="NB1684" s="43"/>
      <c r="NC1684" s="43"/>
      <c r="ND1684" s="43"/>
      <c r="NE1684" s="43"/>
      <c r="NF1684" s="43"/>
      <c r="NG1684" s="43"/>
      <c r="NH1684" s="43"/>
      <c r="NI1684" s="43"/>
      <c r="NJ1684" s="43"/>
      <c r="NK1684" s="43"/>
      <c r="NL1684" s="43"/>
      <c r="NM1684" s="43"/>
      <c r="NN1684" s="43"/>
      <c r="NO1684" s="43"/>
      <c r="NP1684" s="43"/>
      <c r="NQ1684" s="43"/>
      <c r="NR1684" s="43"/>
      <c r="NT1684" s="66">
        <f>IF(AND(J1684&lt;&gt;"",K1684&lt;&gt;""),NETWORKDAYS(J1684,K1684,設定!$H$3:$H$39),0)</f>
        <v>0</v>
      </c>
      <c r="NU1684" s="3"/>
      <c r="NV1684" s="66">
        <f>IFERROR(IF(J1684&lt;&gt;"",NETWORKDAYS(J1684,$K$2,設定!$H$3:$H$39),0),"")</f>
        <v>0</v>
      </c>
      <c r="NW1684" s="66">
        <f t="shared" si="214"/>
        <v>0</v>
      </c>
      <c r="NX1684" s="3"/>
      <c r="NY1684" s="68">
        <f t="shared" si="215"/>
        <v>0</v>
      </c>
      <c r="NZ1684" s="68">
        <f t="shared" si="216"/>
        <v>0</v>
      </c>
      <c r="OA1684" s="69">
        <f t="shared" si="217"/>
        <v>0</v>
      </c>
      <c r="OB1684" s="68">
        <f t="shared" si="219"/>
        <v>0</v>
      </c>
    </row>
    <row r="1685" spans="2:392" x14ac:dyDescent="0.4">
      <c r="B1685" s="57">
        <f t="shared" si="220"/>
        <v>1678</v>
      </c>
      <c r="C1685" s="46"/>
      <c r="D1685" s="58"/>
      <c r="E1685" s="59"/>
      <c r="F1685" s="60"/>
      <c r="G1685" s="43"/>
      <c r="H1685" s="43"/>
      <c r="I1685" s="53"/>
      <c r="J1685" s="61"/>
      <c r="K1685" s="61"/>
      <c r="L1685" s="62"/>
      <c r="M1685" s="61"/>
      <c r="N1685" s="61"/>
      <c r="O1685" s="62"/>
      <c r="P1685" s="63"/>
      <c r="Q1685" s="64" t="str">
        <f t="shared" si="218"/>
        <v/>
      </c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  <c r="BI1685" s="43"/>
      <c r="BJ1685" s="43"/>
      <c r="BK1685" s="43"/>
      <c r="BL1685" s="43"/>
      <c r="BM1685" s="43"/>
      <c r="BN1685" s="43"/>
      <c r="BO1685" s="43"/>
      <c r="BP1685" s="43"/>
      <c r="BQ1685" s="43"/>
      <c r="BR1685" s="43"/>
      <c r="BS1685" s="43"/>
      <c r="BT1685" s="43"/>
      <c r="BU1685" s="43"/>
      <c r="BV1685" s="43"/>
      <c r="BW1685" s="43"/>
      <c r="BX1685" s="43"/>
      <c r="BY1685" s="43"/>
      <c r="BZ1685" s="43"/>
      <c r="CA1685" s="43"/>
      <c r="CB1685" s="43"/>
      <c r="CC1685" s="43"/>
      <c r="CD1685" s="43"/>
      <c r="CE1685" s="43"/>
      <c r="CF1685" s="43"/>
      <c r="CG1685" s="43"/>
      <c r="CH1685" s="43"/>
      <c r="CI1685" s="43"/>
      <c r="CJ1685" s="43"/>
      <c r="CK1685" s="43"/>
      <c r="CL1685" s="43"/>
      <c r="CM1685" s="43"/>
      <c r="CN1685" s="43"/>
      <c r="CO1685" s="43"/>
      <c r="CP1685" s="43"/>
      <c r="CQ1685" s="43"/>
      <c r="CR1685" s="43"/>
      <c r="CS1685" s="43"/>
      <c r="CT1685" s="43"/>
      <c r="CU1685" s="43"/>
      <c r="CV1685" s="43"/>
      <c r="CW1685" s="43"/>
      <c r="CX1685" s="43"/>
      <c r="CY1685" s="43"/>
      <c r="CZ1685" s="43"/>
      <c r="DA1685" s="43"/>
      <c r="DB1685" s="43"/>
      <c r="DC1685" s="43"/>
      <c r="DD1685" s="43"/>
      <c r="DE1685" s="43"/>
      <c r="DF1685" s="43"/>
      <c r="DG1685" s="43"/>
      <c r="DH1685" s="43"/>
      <c r="DI1685" s="43"/>
      <c r="DJ1685" s="43"/>
      <c r="DK1685" s="43"/>
      <c r="DL1685" s="43"/>
      <c r="DM1685" s="43"/>
      <c r="DN1685" s="43"/>
      <c r="DO1685" s="43"/>
      <c r="DP1685" s="43"/>
      <c r="DQ1685" s="43"/>
      <c r="DR1685" s="43"/>
      <c r="DS1685" s="43"/>
      <c r="DT1685" s="43"/>
      <c r="DU1685" s="43"/>
      <c r="DV1685" s="43"/>
      <c r="DW1685" s="43"/>
      <c r="DX1685" s="43"/>
      <c r="DY1685" s="43"/>
      <c r="DZ1685" s="43"/>
      <c r="EA1685" s="43"/>
      <c r="EB1685" s="43"/>
      <c r="EC1685" s="43"/>
      <c r="ED1685" s="43"/>
      <c r="EE1685" s="43"/>
      <c r="EF1685" s="43"/>
      <c r="EG1685" s="43"/>
      <c r="EH1685" s="43"/>
      <c r="EI1685" s="43"/>
      <c r="EJ1685" s="43"/>
      <c r="EK1685" s="43"/>
      <c r="EL1685" s="43"/>
      <c r="EM1685" s="43"/>
      <c r="EN1685" s="43"/>
      <c r="EO1685" s="43"/>
      <c r="EP1685" s="43"/>
      <c r="EQ1685" s="43"/>
      <c r="ER1685" s="43"/>
      <c r="ES1685" s="43"/>
      <c r="ET1685" s="43"/>
      <c r="EU1685" s="43"/>
      <c r="EV1685" s="43"/>
      <c r="EW1685" s="43"/>
      <c r="EX1685" s="43"/>
      <c r="EY1685" s="43"/>
      <c r="EZ1685" s="43"/>
      <c r="FA1685" s="43"/>
      <c r="FB1685" s="43"/>
      <c r="FC1685" s="43"/>
      <c r="FD1685" s="43"/>
      <c r="FE1685" s="43"/>
      <c r="FF1685" s="43"/>
      <c r="FG1685" s="43"/>
      <c r="FH1685" s="43"/>
      <c r="FI1685" s="43"/>
      <c r="FJ1685" s="43"/>
      <c r="FK1685" s="43"/>
      <c r="FL1685" s="43"/>
      <c r="FM1685" s="43"/>
      <c r="FN1685" s="43"/>
      <c r="FO1685" s="43"/>
      <c r="FP1685" s="43"/>
      <c r="FQ1685" s="43"/>
      <c r="FR1685" s="43"/>
      <c r="FS1685" s="43"/>
      <c r="FT1685" s="43"/>
      <c r="FU1685" s="43"/>
      <c r="FV1685" s="43"/>
      <c r="FW1685" s="43"/>
      <c r="FX1685" s="43"/>
      <c r="FY1685" s="43"/>
      <c r="FZ1685" s="43"/>
      <c r="GA1685" s="43"/>
      <c r="GB1685" s="43"/>
      <c r="GC1685" s="43"/>
      <c r="GD1685" s="43"/>
      <c r="GE1685" s="43"/>
      <c r="GF1685" s="43"/>
      <c r="GG1685" s="43"/>
      <c r="GH1685" s="43"/>
      <c r="GI1685" s="43"/>
      <c r="GJ1685" s="43"/>
      <c r="GK1685" s="43"/>
      <c r="GL1685" s="43"/>
      <c r="GM1685" s="43"/>
      <c r="GN1685" s="43"/>
      <c r="GO1685" s="43"/>
      <c r="GP1685" s="43"/>
      <c r="GQ1685" s="43"/>
      <c r="GR1685" s="43"/>
      <c r="GS1685" s="43"/>
      <c r="GT1685" s="43"/>
      <c r="GU1685" s="43"/>
      <c r="GV1685" s="43"/>
      <c r="GW1685" s="43"/>
      <c r="GX1685" s="43"/>
      <c r="GY1685" s="43"/>
      <c r="GZ1685" s="43"/>
      <c r="HA1685" s="43"/>
      <c r="HB1685" s="43"/>
      <c r="HC1685" s="43"/>
      <c r="HD1685" s="43"/>
      <c r="HE1685" s="43"/>
      <c r="HF1685" s="43"/>
      <c r="HG1685" s="43"/>
      <c r="HH1685" s="43"/>
      <c r="HI1685" s="43"/>
      <c r="HJ1685" s="43"/>
      <c r="HK1685" s="43"/>
      <c r="HL1685" s="43"/>
      <c r="HM1685" s="43"/>
      <c r="HN1685" s="43"/>
      <c r="HO1685" s="43"/>
      <c r="HP1685" s="43"/>
      <c r="HQ1685" s="43"/>
      <c r="HR1685" s="43"/>
      <c r="HS1685" s="43"/>
      <c r="HT1685" s="43"/>
      <c r="HU1685" s="43"/>
      <c r="HV1685" s="43"/>
      <c r="HW1685" s="43"/>
      <c r="HX1685" s="43"/>
      <c r="HY1685" s="43"/>
      <c r="HZ1685" s="43"/>
      <c r="IA1685" s="43"/>
      <c r="IB1685" s="43"/>
      <c r="IC1685" s="43"/>
      <c r="ID1685" s="43"/>
      <c r="IE1685" s="43"/>
      <c r="IF1685" s="43"/>
      <c r="IG1685" s="43"/>
      <c r="IH1685" s="43"/>
      <c r="II1685" s="43"/>
      <c r="IJ1685" s="43"/>
      <c r="IK1685" s="43"/>
      <c r="IL1685" s="43"/>
      <c r="IM1685" s="43"/>
      <c r="IN1685" s="43"/>
      <c r="IO1685" s="43"/>
      <c r="IP1685" s="43"/>
      <c r="IQ1685" s="43"/>
      <c r="IR1685" s="43"/>
      <c r="IS1685" s="43"/>
      <c r="IT1685" s="43"/>
      <c r="IU1685" s="43"/>
      <c r="IV1685" s="43"/>
      <c r="IW1685" s="43"/>
      <c r="IX1685" s="43"/>
      <c r="IY1685" s="43"/>
      <c r="IZ1685" s="43"/>
      <c r="JA1685" s="43"/>
      <c r="JB1685" s="43"/>
      <c r="JC1685" s="43"/>
      <c r="JD1685" s="43"/>
      <c r="JE1685" s="43"/>
      <c r="JF1685" s="43"/>
      <c r="JG1685" s="43"/>
      <c r="JH1685" s="43"/>
      <c r="JI1685" s="43"/>
      <c r="JJ1685" s="43"/>
      <c r="JK1685" s="43"/>
      <c r="JL1685" s="43"/>
      <c r="JM1685" s="43"/>
      <c r="JN1685" s="43"/>
      <c r="JO1685" s="43"/>
      <c r="JP1685" s="43"/>
      <c r="JQ1685" s="43"/>
      <c r="JR1685" s="43"/>
      <c r="JS1685" s="43"/>
      <c r="JT1685" s="43"/>
      <c r="JU1685" s="43"/>
      <c r="JV1685" s="43"/>
      <c r="JW1685" s="43"/>
      <c r="JX1685" s="43"/>
      <c r="JY1685" s="43"/>
      <c r="JZ1685" s="43"/>
      <c r="KA1685" s="43"/>
      <c r="KB1685" s="43"/>
      <c r="KC1685" s="43"/>
      <c r="KD1685" s="43"/>
      <c r="KE1685" s="43"/>
      <c r="KF1685" s="43"/>
      <c r="KG1685" s="43"/>
      <c r="KH1685" s="43"/>
      <c r="KI1685" s="43"/>
      <c r="KJ1685" s="43"/>
      <c r="KK1685" s="43"/>
      <c r="KL1685" s="43"/>
      <c r="KM1685" s="43"/>
      <c r="KN1685" s="43"/>
      <c r="KO1685" s="43"/>
      <c r="KP1685" s="43"/>
      <c r="KQ1685" s="43"/>
      <c r="KR1685" s="43"/>
      <c r="KS1685" s="43"/>
      <c r="KT1685" s="43"/>
      <c r="KU1685" s="43"/>
      <c r="KV1685" s="43"/>
      <c r="KW1685" s="43"/>
      <c r="KX1685" s="43"/>
      <c r="KY1685" s="43"/>
      <c r="KZ1685" s="43"/>
      <c r="LA1685" s="43"/>
      <c r="LB1685" s="43"/>
      <c r="LC1685" s="43"/>
      <c r="LD1685" s="43"/>
      <c r="LE1685" s="43"/>
      <c r="LF1685" s="43"/>
      <c r="LG1685" s="43"/>
      <c r="LH1685" s="43"/>
      <c r="LI1685" s="43"/>
      <c r="LJ1685" s="43"/>
      <c r="LK1685" s="43"/>
      <c r="LL1685" s="43"/>
      <c r="LM1685" s="43"/>
      <c r="LN1685" s="43"/>
      <c r="LO1685" s="43"/>
      <c r="LP1685" s="43"/>
      <c r="LQ1685" s="43"/>
      <c r="LR1685" s="43"/>
      <c r="LS1685" s="43"/>
      <c r="LT1685" s="43"/>
      <c r="LU1685" s="43"/>
      <c r="LV1685" s="43"/>
      <c r="LW1685" s="43"/>
      <c r="LX1685" s="43"/>
      <c r="LY1685" s="43"/>
      <c r="LZ1685" s="43"/>
      <c r="MA1685" s="43"/>
      <c r="MB1685" s="43"/>
      <c r="MC1685" s="43"/>
      <c r="MD1685" s="43"/>
      <c r="ME1685" s="43"/>
      <c r="MF1685" s="43"/>
      <c r="MG1685" s="43"/>
      <c r="MH1685" s="43"/>
      <c r="MI1685" s="43"/>
      <c r="MJ1685" s="43"/>
      <c r="MK1685" s="43"/>
      <c r="ML1685" s="43"/>
      <c r="MM1685" s="43"/>
      <c r="MN1685" s="43"/>
      <c r="MO1685" s="43"/>
      <c r="MP1685" s="43"/>
      <c r="MQ1685" s="43"/>
      <c r="MR1685" s="43"/>
      <c r="MS1685" s="43"/>
      <c r="MT1685" s="43"/>
      <c r="MU1685" s="43"/>
      <c r="MV1685" s="43"/>
      <c r="MW1685" s="43"/>
      <c r="MX1685" s="43"/>
      <c r="MY1685" s="43"/>
      <c r="MZ1685" s="43"/>
      <c r="NA1685" s="43"/>
      <c r="NB1685" s="43"/>
      <c r="NC1685" s="43"/>
      <c r="ND1685" s="43"/>
      <c r="NE1685" s="43"/>
      <c r="NF1685" s="43"/>
      <c r="NG1685" s="43"/>
      <c r="NH1685" s="43"/>
      <c r="NI1685" s="43"/>
      <c r="NJ1685" s="43"/>
      <c r="NK1685" s="43"/>
      <c r="NL1685" s="43"/>
      <c r="NM1685" s="43"/>
      <c r="NN1685" s="43"/>
      <c r="NO1685" s="43"/>
      <c r="NP1685" s="43"/>
      <c r="NQ1685" s="43"/>
      <c r="NR1685" s="43"/>
      <c r="NT1685" s="66">
        <f>IF(AND(J1685&lt;&gt;"",K1685&lt;&gt;""),NETWORKDAYS(J1685,K1685,設定!$H$3:$H$39),0)</f>
        <v>0</v>
      </c>
      <c r="NU1685" s="3"/>
      <c r="NV1685" s="66">
        <f>IFERROR(IF(J1685&lt;&gt;"",NETWORKDAYS(J1685,$K$2,設定!$H$3:$H$39),0),"")</f>
        <v>0</v>
      </c>
      <c r="NW1685" s="66">
        <f t="shared" si="214"/>
        <v>0</v>
      </c>
      <c r="NX1685" s="3"/>
      <c r="NY1685" s="68">
        <f t="shared" si="215"/>
        <v>0</v>
      </c>
      <c r="NZ1685" s="68">
        <f t="shared" si="216"/>
        <v>0</v>
      </c>
      <c r="OA1685" s="69">
        <f t="shared" si="217"/>
        <v>0</v>
      </c>
      <c r="OB1685" s="68">
        <f t="shared" si="219"/>
        <v>0</v>
      </c>
    </row>
    <row r="1686" spans="2:392" x14ac:dyDescent="0.4">
      <c r="B1686" s="57">
        <f t="shared" si="220"/>
        <v>1679</v>
      </c>
      <c r="C1686" s="46"/>
      <c r="D1686" s="58"/>
      <c r="E1686" s="59"/>
      <c r="F1686" s="60"/>
      <c r="G1686" s="43"/>
      <c r="H1686" s="43"/>
      <c r="I1686" s="53"/>
      <c r="J1686" s="61"/>
      <c r="K1686" s="61"/>
      <c r="L1686" s="62"/>
      <c r="M1686" s="61"/>
      <c r="N1686" s="61"/>
      <c r="O1686" s="62"/>
      <c r="P1686" s="63"/>
      <c r="Q1686" s="64" t="str">
        <f t="shared" si="218"/>
        <v/>
      </c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  <c r="BI1686" s="43"/>
      <c r="BJ1686" s="43"/>
      <c r="BK1686" s="43"/>
      <c r="BL1686" s="43"/>
      <c r="BM1686" s="43"/>
      <c r="BN1686" s="43"/>
      <c r="BO1686" s="43"/>
      <c r="BP1686" s="43"/>
      <c r="BQ1686" s="43"/>
      <c r="BR1686" s="43"/>
      <c r="BS1686" s="43"/>
      <c r="BT1686" s="43"/>
      <c r="BU1686" s="43"/>
      <c r="BV1686" s="43"/>
      <c r="BW1686" s="43"/>
      <c r="BX1686" s="43"/>
      <c r="BY1686" s="43"/>
      <c r="BZ1686" s="43"/>
      <c r="CA1686" s="43"/>
      <c r="CB1686" s="43"/>
      <c r="CC1686" s="43"/>
      <c r="CD1686" s="43"/>
      <c r="CE1686" s="43"/>
      <c r="CF1686" s="43"/>
      <c r="CG1686" s="43"/>
      <c r="CH1686" s="43"/>
      <c r="CI1686" s="43"/>
      <c r="CJ1686" s="43"/>
      <c r="CK1686" s="43"/>
      <c r="CL1686" s="43"/>
      <c r="CM1686" s="43"/>
      <c r="CN1686" s="43"/>
      <c r="CO1686" s="43"/>
      <c r="CP1686" s="43"/>
      <c r="CQ1686" s="43"/>
      <c r="CR1686" s="43"/>
      <c r="CS1686" s="43"/>
      <c r="CT1686" s="43"/>
      <c r="CU1686" s="43"/>
      <c r="CV1686" s="43"/>
      <c r="CW1686" s="43"/>
      <c r="CX1686" s="43"/>
      <c r="CY1686" s="43"/>
      <c r="CZ1686" s="43"/>
      <c r="DA1686" s="43"/>
      <c r="DB1686" s="43"/>
      <c r="DC1686" s="43"/>
      <c r="DD1686" s="43"/>
      <c r="DE1686" s="43"/>
      <c r="DF1686" s="43"/>
      <c r="DG1686" s="43"/>
      <c r="DH1686" s="43"/>
      <c r="DI1686" s="43"/>
      <c r="DJ1686" s="43"/>
      <c r="DK1686" s="43"/>
      <c r="DL1686" s="43"/>
      <c r="DM1686" s="43"/>
      <c r="DN1686" s="43"/>
      <c r="DO1686" s="43"/>
      <c r="DP1686" s="43"/>
      <c r="DQ1686" s="43"/>
      <c r="DR1686" s="43"/>
      <c r="DS1686" s="43"/>
      <c r="DT1686" s="43"/>
      <c r="DU1686" s="43"/>
      <c r="DV1686" s="43"/>
      <c r="DW1686" s="43"/>
      <c r="DX1686" s="43"/>
      <c r="DY1686" s="43"/>
      <c r="DZ1686" s="43"/>
      <c r="EA1686" s="43"/>
      <c r="EB1686" s="43"/>
      <c r="EC1686" s="43"/>
      <c r="ED1686" s="43"/>
      <c r="EE1686" s="43"/>
      <c r="EF1686" s="43"/>
      <c r="EG1686" s="43"/>
      <c r="EH1686" s="43"/>
      <c r="EI1686" s="43"/>
      <c r="EJ1686" s="43"/>
      <c r="EK1686" s="43"/>
      <c r="EL1686" s="43"/>
      <c r="EM1686" s="43"/>
      <c r="EN1686" s="43"/>
      <c r="EO1686" s="43"/>
      <c r="EP1686" s="43"/>
      <c r="EQ1686" s="43"/>
      <c r="ER1686" s="43"/>
      <c r="ES1686" s="43"/>
      <c r="ET1686" s="43"/>
      <c r="EU1686" s="43"/>
      <c r="EV1686" s="43"/>
      <c r="EW1686" s="43"/>
      <c r="EX1686" s="43"/>
      <c r="EY1686" s="43"/>
      <c r="EZ1686" s="43"/>
      <c r="FA1686" s="43"/>
      <c r="FB1686" s="43"/>
      <c r="FC1686" s="43"/>
      <c r="FD1686" s="43"/>
      <c r="FE1686" s="43"/>
      <c r="FF1686" s="43"/>
      <c r="FG1686" s="43"/>
      <c r="FH1686" s="43"/>
      <c r="FI1686" s="43"/>
      <c r="FJ1686" s="43"/>
      <c r="FK1686" s="43"/>
      <c r="FL1686" s="43"/>
      <c r="FM1686" s="43"/>
      <c r="FN1686" s="43"/>
      <c r="FO1686" s="43"/>
      <c r="FP1686" s="43"/>
      <c r="FQ1686" s="43"/>
      <c r="FR1686" s="43"/>
      <c r="FS1686" s="43"/>
      <c r="FT1686" s="43"/>
      <c r="FU1686" s="43"/>
      <c r="FV1686" s="43"/>
      <c r="FW1686" s="43"/>
      <c r="FX1686" s="43"/>
      <c r="FY1686" s="43"/>
      <c r="FZ1686" s="43"/>
      <c r="GA1686" s="43"/>
      <c r="GB1686" s="43"/>
      <c r="GC1686" s="43"/>
      <c r="GD1686" s="43"/>
      <c r="GE1686" s="43"/>
      <c r="GF1686" s="43"/>
      <c r="GG1686" s="43"/>
      <c r="GH1686" s="43"/>
      <c r="GI1686" s="43"/>
      <c r="GJ1686" s="43"/>
      <c r="GK1686" s="43"/>
      <c r="GL1686" s="43"/>
      <c r="GM1686" s="43"/>
      <c r="GN1686" s="43"/>
      <c r="GO1686" s="43"/>
      <c r="GP1686" s="43"/>
      <c r="GQ1686" s="43"/>
      <c r="GR1686" s="43"/>
      <c r="GS1686" s="43"/>
      <c r="GT1686" s="43"/>
      <c r="GU1686" s="43"/>
      <c r="GV1686" s="43"/>
      <c r="GW1686" s="43"/>
      <c r="GX1686" s="43"/>
      <c r="GY1686" s="43"/>
      <c r="GZ1686" s="43"/>
      <c r="HA1686" s="43"/>
      <c r="HB1686" s="43"/>
      <c r="HC1686" s="43"/>
      <c r="HD1686" s="43"/>
      <c r="HE1686" s="43"/>
      <c r="HF1686" s="43"/>
      <c r="HG1686" s="43"/>
      <c r="HH1686" s="43"/>
      <c r="HI1686" s="43"/>
      <c r="HJ1686" s="43"/>
      <c r="HK1686" s="43"/>
      <c r="HL1686" s="43"/>
      <c r="HM1686" s="43"/>
      <c r="HN1686" s="43"/>
      <c r="HO1686" s="43"/>
      <c r="HP1686" s="43"/>
      <c r="HQ1686" s="43"/>
      <c r="HR1686" s="43"/>
      <c r="HS1686" s="43"/>
      <c r="HT1686" s="43"/>
      <c r="HU1686" s="43"/>
      <c r="HV1686" s="43"/>
      <c r="HW1686" s="43"/>
      <c r="HX1686" s="43"/>
      <c r="HY1686" s="43"/>
      <c r="HZ1686" s="43"/>
      <c r="IA1686" s="43"/>
      <c r="IB1686" s="43"/>
      <c r="IC1686" s="43"/>
      <c r="ID1686" s="43"/>
      <c r="IE1686" s="43"/>
      <c r="IF1686" s="43"/>
      <c r="IG1686" s="43"/>
      <c r="IH1686" s="43"/>
      <c r="II1686" s="43"/>
      <c r="IJ1686" s="43"/>
      <c r="IK1686" s="43"/>
      <c r="IL1686" s="43"/>
      <c r="IM1686" s="43"/>
      <c r="IN1686" s="43"/>
      <c r="IO1686" s="43"/>
      <c r="IP1686" s="43"/>
      <c r="IQ1686" s="43"/>
      <c r="IR1686" s="43"/>
      <c r="IS1686" s="43"/>
      <c r="IT1686" s="43"/>
      <c r="IU1686" s="43"/>
      <c r="IV1686" s="43"/>
      <c r="IW1686" s="43"/>
      <c r="IX1686" s="43"/>
      <c r="IY1686" s="43"/>
      <c r="IZ1686" s="43"/>
      <c r="JA1686" s="43"/>
      <c r="JB1686" s="43"/>
      <c r="JC1686" s="43"/>
      <c r="JD1686" s="43"/>
      <c r="JE1686" s="43"/>
      <c r="JF1686" s="43"/>
      <c r="JG1686" s="43"/>
      <c r="JH1686" s="43"/>
      <c r="JI1686" s="43"/>
      <c r="JJ1686" s="43"/>
      <c r="JK1686" s="43"/>
      <c r="JL1686" s="43"/>
      <c r="JM1686" s="43"/>
      <c r="JN1686" s="43"/>
      <c r="JO1686" s="43"/>
      <c r="JP1686" s="43"/>
      <c r="JQ1686" s="43"/>
      <c r="JR1686" s="43"/>
      <c r="JS1686" s="43"/>
      <c r="JT1686" s="43"/>
      <c r="JU1686" s="43"/>
      <c r="JV1686" s="43"/>
      <c r="JW1686" s="43"/>
      <c r="JX1686" s="43"/>
      <c r="JY1686" s="43"/>
      <c r="JZ1686" s="43"/>
      <c r="KA1686" s="43"/>
      <c r="KB1686" s="43"/>
      <c r="KC1686" s="43"/>
      <c r="KD1686" s="43"/>
      <c r="KE1686" s="43"/>
      <c r="KF1686" s="43"/>
      <c r="KG1686" s="43"/>
      <c r="KH1686" s="43"/>
      <c r="KI1686" s="43"/>
      <c r="KJ1686" s="43"/>
      <c r="KK1686" s="43"/>
      <c r="KL1686" s="43"/>
      <c r="KM1686" s="43"/>
      <c r="KN1686" s="43"/>
      <c r="KO1686" s="43"/>
      <c r="KP1686" s="43"/>
      <c r="KQ1686" s="43"/>
      <c r="KR1686" s="43"/>
      <c r="KS1686" s="43"/>
      <c r="KT1686" s="43"/>
      <c r="KU1686" s="43"/>
      <c r="KV1686" s="43"/>
      <c r="KW1686" s="43"/>
      <c r="KX1686" s="43"/>
      <c r="KY1686" s="43"/>
      <c r="KZ1686" s="43"/>
      <c r="LA1686" s="43"/>
      <c r="LB1686" s="43"/>
      <c r="LC1686" s="43"/>
      <c r="LD1686" s="43"/>
      <c r="LE1686" s="43"/>
      <c r="LF1686" s="43"/>
      <c r="LG1686" s="43"/>
      <c r="LH1686" s="43"/>
      <c r="LI1686" s="43"/>
      <c r="LJ1686" s="43"/>
      <c r="LK1686" s="43"/>
      <c r="LL1686" s="43"/>
      <c r="LM1686" s="43"/>
      <c r="LN1686" s="43"/>
      <c r="LO1686" s="43"/>
      <c r="LP1686" s="43"/>
      <c r="LQ1686" s="43"/>
      <c r="LR1686" s="43"/>
      <c r="LS1686" s="43"/>
      <c r="LT1686" s="43"/>
      <c r="LU1686" s="43"/>
      <c r="LV1686" s="43"/>
      <c r="LW1686" s="43"/>
      <c r="LX1686" s="43"/>
      <c r="LY1686" s="43"/>
      <c r="LZ1686" s="43"/>
      <c r="MA1686" s="43"/>
      <c r="MB1686" s="43"/>
      <c r="MC1686" s="43"/>
      <c r="MD1686" s="43"/>
      <c r="ME1686" s="43"/>
      <c r="MF1686" s="43"/>
      <c r="MG1686" s="43"/>
      <c r="MH1686" s="43"/>
      <c r="MI1686" s="43"/>
      <c r="MJ1686" s="43"/>
      <c r="MK1686" s="43"/>
      <c r="ML1686" s="43"/>
      <c r="MM1686" s="43"/>
      <c r="MN1686" s="43"/>
      <c r="MO1686" s="43"/>
      <c r="MP1686" s="43"/>
      <c r="MQ1686" s="43"/>
      <c r="MR1686" s="43"/>
      <c r="MS1686" s="43"/>
      <c r="MT1686" s="43"/>
      <c r="MU1686" s="43"/>
      <c r="MV1686" s="43"/>
      <c r="MW1686" s="43"/>
      <c r="MX1686" s="43"/>
      <c r="MY1686" s="43"/>
      <c r="MZ1686" s="43"/>
      <c r="NA1686" s="43"/>
      <c r="NB1686" s="43"/>
      <c r="NC1686" s="43"/>
      <c r="ND1686" s="43"/>
      <c r="NE1686" s="43"/>
      <c r="NF1686" s="43"/>
      <c r="NG1686" s="43"/>
      <c r="NH1686" s="43"/>
      <c r="NI1686" s="43"/>
      <c r="NJ1686" s="43"/>
      <c r="NK1686" s="43"/>
      <c r="NL1686" s="43"/>
      <c r="NM1686" s="43"/>
      <c r="NN1686" s="43"/>
      <c r="NO1686" s="43"/>
      <c r="NP1686" s="43"/>
      <c r="NQ1686" s="43"/>
      <c r="NR1686" s="43"/>
      <c r="NT1686" s="66">
        <f>IF(AND(J1686&lt;&gt;"",K1686&lt;&gt;""),NETWORKDAYS(J1686,K1686,設定!$H$3:$H$39),0)</f>
        <v>0</v>
      </c>
      <c r="NU1686" s="3"/>
      <c r="NV1686" s="66">
        <f>IFERROR(IF(J1686&lt;&gt;"",NETWORKDAYS(J1686,$K$2,設定!$H$3:$H$39),0),"")</f>
        <v>0</v>
      </c>
      <c r="NW1686" s="66">
        <f t="shared" si="214"/>
        <v>0</v>
      </c>
      <c r="NX1686" s="3"/>
      <c r="NY1686" s="68">
        <f t="shared" si="215"/>
        <v>0</v>
      </c>
      <c r="NZ1686" s="68">
        <f t="shared" si="216"/>
        <v>0</v>
      </c>
      <c r="OA1686" s="69">
        <f t="shared" si="217"/>
        <v>0</v>
      </c>
      <c r="OB1686" s="68">
        <f t="shared" si="219"/>
        <v>0</v>
      </c>
    </row>
    <row r="1687" spans="2:392" x14ac:dyDescent="0.4">
      <c r="B1687" s="57">
        <f t="shared" si="220"/>
        <v>1680</v>
      </c>
      <c r="C1687" s="46"/>
      <c r="D1687" s="58"/>
      <c r="E1687" s="59"/>
      <c r="F1687" s="60"/>
      <c r="G1687" s="43"/>
      <c r="H1687" s="43"/>
      <c r="I1687" s="53"/>
      <c r="J1687" s="61"/>
      <c r="K1687" s="61"/>
      <c r="L1687" s="62"/>
      <c r="M1687" s="61"/>
      <c r="N1687" s="61"/>
      <c r="O1687" s="62"/>
      <c r="P1687" s="63"/>
      <c r="Q1687" s="64" t="str">
        <f t="shared" si="218"/>
        <v/>
      </c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  <c r="BI1687" s="43"/>
      <c r="BJ1687" s="43"/>
      <c r="BK1687" s="43"/>
      <c r="BL1687" s="43"/>
      <c r="BM1687" s="43"/>
      <c r="BN1687" s="43"/>
      <c r="BO1687" s="43"/>
      <c r="BP1687" s="43"/>
      <c r="BQ1687" s="43"/>
      <c r="BR1687" s="43"/>
      <c r="BS1687" s="43"/>
      <c r="BT1687" s="43"/>
      <c r="BU1687" s="43"/>
      <c r="BV1687" s="43"/>
      <c r="BW1687" s="43"/>
      <c r="BX1687" s="43"/>
      <c r="BY1687" s="43"/>
      <c r="BZ1687" s="43"/>
      <c r="CA1687" s="43"/>
      <c r="CB1687" s="43"/>
      <c r="CC1687" s="43"/>
      <c r="CD1687" s="43"/>
      <c r="CE1687" s="43"/>
      <c r="CF1687" s="43"/>
      <c r="CG1687" s="43"/>
      <c r="CH1687" s="43"/>
      <c r="CI1687" s="43"/>
      <c r="CJ1687" s="43"/>
      <c r="CK1687" s="43"/>
      <c r="CL1687" s="43"/>
      <c r="CM1687" s="43"/>
      <c r="CN1687" s="43"/>
      <c r="CO1687" s="43"/>
      <c r="CP1687" s="43"/>
      <c r="CQ1687" s="43"/>
      <c r="CR1687" s="43"/>
      <c r="CS1687" s="43"/>
      <c r="CT1687" s="43"/>
      <c r="CU1687" s="43"/>
      <c r="CV1687" s="43"/>
      <c r="CW1687" s="43"/>
      <c r="CX1687" s="43"/>
      <c r="CY1687" s="43"/>
      <c r="CZ1687" s="43"/>
      <c r="DA1687" s="43"/>
      <c r="DB1687" s="43"/>
      <c r="DC1687" s="43"/>
      <c r="DD1687" s="43"/>
      <c r="DE1687" s="43"/>
      <c r="DF1687" s="43"/>
      <c r="DG1687" s="43"/>
      <c r="DH1687" s="43"/>
      <c r="DI1687" s="43"/>
      <c r="DJ1687" s="43"/>
      <c r="DK1687" s="43"/>
      <c r="DL1687" s="43"/>
      <c r="DM1687" s="43"/>
      <c r="DN1687" s="43"/>
      <c r="DO1687" s="43"/>
      <c r="DP1687" s="43"/>
      <c r="DQ1687" s="43"/>
      <c r="DR1687" s="43"/>
      <c r="DS1687" s="43"/>
      <c r="DT1687" s="43"/>
      <c r="DU1687" s="43"/>
      <c r="DV1687" s="43"/>
      <c r="DW1687" s="43"/>
      <c r="DX1687" s="43"/>
      <c r="DY1687" s="43"/>
      <c r="DZ1687" s="43"/>
      <c r="EA1687" s="43"/>
      <c r="EB1687" s="43"/>
      <c r="EC1687" s="43"/>
      <c r="ED1687" s="43"/>
      <c r="EE1687" s="43"/>
      <c r="EF1687" s="43"/>
      <c r="EG1687" s="43"/>
      <c r="EH1687" s="43"/>
      <c r="EI1687" s="43"/>
      <c r="EJ1687" s="43"/>
      <c r="EK1687" s="43"/>
      <c r="EL1687" s="43"/>
      <c r="EM1687" s="43"/>
      <c r="EN1687" s="43"/>
      <c r="EO1687" s="43"/>
      <c r="EP1687" s="43"/>
      <c r="EQ1687" s="43"/>
      <c r="ER1687" s="43"/>
      <c r="ES1687" s="43"/>
      <c r="ET1687" s="43"/>
      <c r="EU1687" s="43"/>
      <c r="EV1687" s="43"/>
      <c r="EW1687" s="43"/>
      <c r="EX1687" s="43"/>
      <c r="EY1687" s="43"/>
      <c r="EZ1687" s="43"/>
      <c r="FA1687" s="43"/>
      <c r="FB1687" s="43"/>
      <c r="FC1687" s="43"/>
      <c r="FD1687" s="43"/>
      <c r="FE1687" s="43"/>
      <c r="FF1687" s="43"/>
      <c r="FG1687" s="43"/>
      <c r="FH1687" s="43"/>
      <c r="FI1687" s="43"/>
      <c r="FJ1687" s="43"/>
      <c r="FK1687" s="43"/>
      <c r="FL1687" s="43"/>
      <c r="FM1687" s="43"/>
      <c r="FN1687" s="43"/>
      <c r="FO1687" s="43"/>
      <c r="FP1687" s="43"/>
      <c r="FQ1687" s="43"/>
      <c r="FR1687" s="43"/>
      <c r="FS1687" s="43"/>
      <c r="FT1687" s="43"/>
      <c r="FU1687" s="43"/>
      <c r="FV1687" s="43"/>
      <c r="FW1687" s="43"/>
      <c r="FX1687" s="43"/>
      <c r="FY1687" s="43"/>
      <c r="FZ1687" s="43"/>
      <c r="GA1687" s="43"/>
      <c r="GB1687" s="43"/>
      <c r="GC1687" s="43"/>
      <c r="GD1687" s="43"/>
      <c r="GE1687" s="43"/>
      <c r="GF1687" s="43"/>
      <c r="GG1687" s="43"/>
      <c r="GH1687" s="43"/>
      <c r="GI1687" s="43"/>
      <c r="GJ1687" s="43"/>
      <c r="GK1687" s="43"/>
      <c r="GL1687" s="43"/>
      <c r="GM1687" s="43"/>
      <c r="GN1687" s="43"/>
      <c r="GO1687" s="43"/>
      <c r="GP1687" s="43"/>
      <c r="GQ1687" s="43"/>
      <c r="GR1687" s="43"/>
      <c r="GS1687" s="43"/>
      <c r="GT1687" s="43"/>
      <c r="GU1687" s="43"/>
      <c r="GV1687" s="43"/>
      <c r="GW1687" s="43"/>
      <c r="GX1687" s="43"/>
      <c r="GY1687" s="43"/>
      <c r="GZ1687" s="43"/>
      <c r="HA1687" s="43"/>
      <c r="HB1687" s="43"/>
      <c r="HC1687" s="43"/>
      <c r="HD1687" s="43"/>
      <c r="HE1687" s="43"/>
      <c r="HF1687" s="43"/>
      <c r="HG1687" s="43"/>
      <c r="HH1687" s="43"/>
      <c r="HI1687" s="43"/>
      <c r="HJ1687" s="43"/>
      <c r="HK1687" s="43"/>
      <c r="HL1687" s="43"/>
      <c r="HM1687" s="43"/>
      <c r="HN1687" s="43"/>
      <c r="HO1687" s="43"/>
      <c r="HP1687" s="43"/>
      <c r="HQ1687" s="43"/>
      <c r="HR1687" s="43"/>
      <c r="HS1687" s="43"/>
      <c r="HT1687" s="43"/>
      <c r="HU1687" s="43"/>
      <c r="HV1687" s="43"/>
      <c r="HW1687" s="43"/>
      <c r="HX1687" s="43"/>
      <c r="HY1687" s="43"/>
      <c r="HZ1687" s="43"/>
      <c r="IA1687" s="43"/>
      <c r="IB1687" s="43"/>
      <c r="IC1687" s="43"/>
      <c r="ID1687" s="43"/>
      <c r="IE1687" s="43"/>
      <c r="IF1687" s="43"/>
      <c r="IG1687" s="43"/>
      <c r="IH1687" s="43"/>
      <c r="II1687" s="43"/>
      <c r="IJ1687" s="43"/>
      <c r="IK1687" s="43"/>
      <c r="IL1687" s="43"/>
      <c r="IM1687" s="43"/>
      <c r="IN1687" s="43"/>
      <c r="IO1687" s="43"/>
      <c r="IP1687" s="43"/>
      <c r="IQ1687" s="43"/>
      <c r="IR1687" s="43"/>
      <c r="IS1687" s="43"/>
      <c r="IT1687" s="43"/>
      <c r="IU1687" s="43"/>
      <c r="IV1687" s="43"/>
      <c r="IW1687" s="43"/>
      <c r="IX1687" s="43"/>
      <c r="IY1687" s="43"/>
      <c r="IZ1687" s="43"/>
      <c r="JA1687" s="43"/>
      <c r="JB1687" s="43"/>
      <c r="JC1687" s="43"/>
      <c r="JD1687" s="43"/>
      <c r="JE1687" s="43"/>
      <c r="JF1687" s="43"/>
      <c r="JG1687" s="43"/>
      <c r="JH1687" s="43"/>
      <c r="JI1687" s="43"/>
      <c r="JJ1687" s="43"/>
      <c r="JK1687" s="43"/>
      <c r="JL1687" s="43"/>
      <c r="JM1687" s="43"/>
      <c r="JN1687" s="43"/>
      <c r="JO1687" s="43"/>
      <c r="JP1687" s="43"/>
      <c r="JQ1687" s="43"/>
      <c r="JR1687" s="43"/>
      <c r="JS1687" s="43"/>
      <c r="JT1687" s="43"/>
      <c r="JU1687" s="43"/>
      <c r="JV1687" s="43"/>
      <c r="JW1687" s="43"/>
      <c r="JX1687" s="43"/>
      <c r="JY1687" s="43"/>
      <c r="JZ1687" s="43"/>
      <c r="KA1687" s="43"/>
      <c r="KB1687" s="43"/>
      <c r="KC1687" s="43"/>
      <c r="KD1687" s="43"/>
      <c r="KE1687" s="43"/>
      <c r="KF1687" s="43"/>
      <c r="KG1687" s="43"/>
      <c r="KH1687" s="43"/>
      <c r="KI1687" s="43"/>
      <c r="KJ1687" s="43"/>
      <c r="KK1687" s="43"/>
      <c r="KL1687" s="43"/>
      <c r="KM1687" s="43"/>
      <c r="KN1687" s="43"/>
      <c r="KO1687" s="43"/>
      <c r="KP1687" s="43"/>
      <c r="KQ1687" s="43"/>
      <c r="KR1687" s="43"/>
      <c r="KS1687" s="43"/>
      <c r="KT1687" s="43"/>
      <c r="KU1687" s="43"/>
      <c r="KV1687" s="43"/>
      <c r="KW1687" s="43"/>
      <c r="KX1687" s="43"/>
      <c r="KY1687" s="43"/>
      <c r="KZ1687" s="43"/>
      <c r="LA1687" s="43"/>
      <c r="LB1687" s="43"/>
      <c r="LC1687" s="43"/>
      <c r="LD1687" s="43"/>
      <c r="LE1687" s="43"/>
      <c r="LF1687" s="43"/>
      <c r="LG1687" s="43"/>
      <c r="LH1687" s="43"/>
      <c r="LI1687" s="43"/>
      <c r="LJ1687" s="43"/>
      <c r="LK1687" s="43"/>
      <c r="LL1687" s="43"/>
      <c r="LM1687" s="43"/>
      <c r="LN1687" s="43"/>
      <c r="LO1687" s="43"/>
      <c r="LP1687" s="43"/>
      <c r="LQ1687" s="43"/>
      <c r="LR1687" s="43"/>
      <c r="LS1687" s="43"/>
      <c r="LT1687" s="43"/>
      <c r="LU1687" s="43"/>
      <c r="LV1687" s="43"/>
      <c r="LW1687" s="43"/>
      <c r="LX1687" s="43"/>
      <c r="LY1687" s="43"/>
      <c r="LZ1687" s="43"/>
      <c r="MA1687" s="43"/>
      <c r="MB1687" s="43"/>
      <c r="MC1687" s="43"/>
      <c r="MD1687" s="43"/>
      <c r="ME1687" s="43"/>
      <c r="MF1687" s="43"/>
      <c r="MG1687" s="43"/>
      <c r="MH1687" s="43"/>
      <c r="MI1687" s="43"/>
      <c r="MJ1687" s="43"/>
      <c r="MK1687" s="43"/>
      <c r="ML1687" s="43"/>
      <c r="MM1687" s="43"/>
      <c r="MN1687" s="43"/>
      <c r="MO1687" s="43"/>
      <c r="MP1687" s="43"/>
      <c r="MQ1687" s="43"/>
      <c r="MR1687" s="43"/>
      <c r="MS1687" s="43"/>
      <c r="MT1687" s="43"/>
      <c r="MU1687" s="43"/>
      <c r="MV1687" s="43"/>
      <c r="MW1687" s="43"/>
      <c r="MX1687" s="43"/>
      <c r="MY1687" s="43"/>
      <c r="MZ1687" s="43"/>
      <c r="NA1687" s="43"/>
      <c r="NB1687" s="43"/>
      <c r="NC1687" s="43"/>
      <c r="ND1687" s="43"/>
      <c r="NE1687" s="43"/>
      <c r="NF1687" s="43"/>
      <c r="NG1687" s="43"/>
      <c r="NH1687" s="43"/>
      <c r="NI1687" s="43"/>
      <c r="NJ1687" s="43"/>
      <c r="NK1687" s="43"/>
      <c r="NL1687" s="43"/>
      <c r="NM1687" s="43"/>
      <c r="NN1687" s="43"/>
      <c r="NO1687" s="43"/>
      <c r="NP1687" s="43"/>
      <c r="NQ1687" s="43"/>
      <c r="NR1687" s="43"/>
      <c r="NT1687" s="66">
        <f>IF(AND(J1687&lt;&gt;"",K1687&lt;&gt;""),NETWORKDAYS(J1687,K1687,設定!$H$3:$H$39),0)</f>
        <v>0</v>
      </c>
      <c r="NU1687" s="3"/>
      <c r="NV1687" s="66">
        <f>IFERROR(IF(J1687&lt;&gt;"",NETWORKDAYS(J1687,$K$2,設定!$H$3:$H$39),0),"")</f>
        <v>0</v>
      </c>
      <c r="NW1687" s="66">
        <f t="shared" si="214"/>
        <v>0</v>
      </c>
      <c r="NX1687" s="3"/>
      <c r="NY1687" s="68">
        <f t="shared" si="215"/>
        <v>0</v>
      </c>
      <c r="NZ1687" s="68">
        <f t="shared" si="216"/>
        <v>0</v>
      </c>
      <c r="OA1687" s="69">
        <f t="shared" si="217"/>
        <v>0</v>
      </c>
      <c r="OB1687" s="68">
        <f t="shared" si="219"/>
        <v>0</v>
      </c>
    </row>
    <row r="1688" spans="2:392" x14ac:dyDescent="0.4">
      <c r="B1688" s="57">
        <f t="shared" si="220"/>
        <v>1681</v>
      </c>
      <c r="C1688" s="46"/>
      <c r="D1688" s="58"/>
      <c r="E1688" s="59"/>
      <c r="F1688" s="60"/>
      <c r="G1688" s="43"/>
      <c r="H1688" s="43"/>
      <c r="I1688" s="53"/>
      <c r="J1688" s="61"/>
      <c r="K1688" s="61"/>
      <c r="L1688" s="62"/>
      <c r="M1688" s="61"/>
      <c r="N1688" s="61"/>
      <c r="O1688" s="62"/>
      <c r="P1688" s="63"/>
      <c r="Q1688" s="64" t="str">
        <f t="shared" si="218"/>
        <v/>
      </c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  <c r="BI1688" s="43"/>
      <c r="BJ1688" s="43"/>
      <c r="BK1688" s="43"/>
      <c r="BL1688" s="43"/>
      <c r="BM1688" s="43"/>
      <c r="BN1688" s="43"/>
      <c r="BO1688" s="43"/>
      <c r="BP1688" s="43"/>
      <c r="BQ1688" s="43"/>
      <c r="BR1688" s="43"/>
      <c r="BS1688" s="43"/>
      <c r="BT1688" s="43"/>
      <c r="BU1688" s="43"/>
      <c r="BV1688" s="43"/>
      <c r="BW1688" s="43"/>
      <c r="BX1688" s="43"/>
      <c r="BY1688" s="43"/>
      <c r="BZ1688" s="43"/>
      <c r="CA1688" s="43"/>
      <c r="CB1688" s="43"/>
      <c r="CC1688" s="43"/>
      <c r="CD1688" s="43"/>
      <c r="CE1688" s="43"/>
      <c r="CF1688" s="43"/>
      <c r="CG1688" s="43"/>
      <c r="CH1688" s="43"/>
      <c r="CI1688" s="43"/>
      <c r="CJ1688" s="43"/>
      <c r="CK1688" s="43"/>
      <c r="CL1688" s="43"/>
      <c r="CM1688" s="43"/>
      <c r="CN1688" s="43"/>
      <c r="CO1688" s="43"/>
      <c r="CP1688" s="43"/>
      <c r="CQ1688" s="43"/>
      <c r="CR1688" s="43"/>
      <c r="CS1688" s="43"/>
      <c r="CT1688" s="43"/>
      <c r="CU1688" s="43"/>
      <c r="CV1688" s="43"/>
      <c r="CW1688" s="43"/>
      <c r="CX1688" s="43"/>
      <c r="CY1688" s="43"/>
      <c r="CZ1688" s="43"/>
      <c r="DA1688" s="43"/>
      <c r="DB1688" s="43"/>
      <c r="DC1688" s="43"/>
      <c r="DD1688" s="43"/>
      <c r="DE1688" s="43"/>
      <c r="DF1688" s="43"/>
      <c r="DG1688" s="43"/>
      <c r="DH1688" s="43"/>
      <c r="DI1688" s="43"/>
      <c r="DJ1688" s="43"/>
      <c r="DK1688" s="43"/>
      <c r="DL1688" s="43"/>
      <c r="DM1688" s="43"/>
      <c r="DN1688" s="43"/>
      <c r="DO1688" s="43"/>
      <c r="DP1688" s="43"/>
      <c r="DQ1688" s="43"/>
      <c r="DR1688" s="43"/>
      <c r="DS1688" s="43"/>
      <c r="DT1688" s="43"/>
      <c r="DU1688" s="43"/>
      <c r="DV1688" s="43"/>
      <c r="DW1688" s="43"/>
      <c r="DX1688" s="43"/>
      <c r="DY1688" s="43"/>
      <c r="DZ1688" s="43"/>
      <c r="EA1688" s="43"/>
      <c r="EB1688" s="43"/>
      <c r="EC1688" s="43"/>
      <c r="ED1688" s="43"/>
      <c r="EE1688" s="43"/>
      <c r="EF1688" s="43"/>
      <c r="EG1688" s="43"/>
      <c r="EH1688" s="43"/>
      <c r="EI1688" s="43"/>
      <c r="EJ1688" s="43"/>
      <c r="EK1688" s="43"/>
      <c r="EL1688" s="43"/>
      <c r="EM1688" s="43"/>
      <c r="EN1688" s="43"/>
      <c r="EO1688" s="43"/>
      <c r="EP1688" s="43"/>
      <c r="EQ1688" s="43"/>
      <c r="ER1688" s="43"/>
      <c r="ES1688" s="43"/>
      <c r="ET1688" s="43"/>
      <c r="EU1688" s="43"/>
      <c r="EV1688" s="43"/>
      <c r="EW1688" s="43"/>
      <c r="EX1688" s="43"/>
      <c r="EY1688" s="43"/>
      <c r="EZ1688" s="43"/>
      <c r="FA1688" s="43"/>
      <c r="FB1688" s="43"/>
      <c r="FC1688" s="43"/>
      <c r="FD1688" s="43"/>
      <c r="FE1688" s="43"/>
      <c r="FF1688" s="43"/>
      <c r="FG1688" s="43"/>
      <c r="FH1688" s="43"/>
      <c r="FI1688" s="43"/>
      <c r="FJ1688" s="43"/>
      <c r="FK1688" s="43"/>
      <c r="FL1688" s="43"/>
      <c r="FM1688" s="43"/>
      <c r="FN1688" s="43"/>
      <c r="FO1688" s="43"/>
      <c r="FP1688" s="43"/>
      <c r="FQ1688" s="43"/>
      <c r="FR1688" s="43"/>
      <c r="FS1688" s="43"/>
      <c r="FT1688" s="43"/>
      <c r="FU1688" s="43"/>
      <c r="FV1688" s="43"/>
      <c r="FW1688" s="43"/>
      <c r="FX1688" s="43"/>
      <c r="FY1688" s="43"/>
      <c r="FZ1688" s="43"/>
      <c r="GA1688" s="43"/>
      <c r="GB1688" s="43"/>
      <c r="GC1688" s="43"/>
      <c r="GD1688" s="43"/>
      <c r="GE1688" s="43"/>
      <c r="GF1688" s="43"/>
      <c r="GG1688" s="43"/>
      <c r="GH1688" s="43"/>
      <c r="GI1688" s="43"/>
      <c r="GJ1688" s="43"/>
      <c r="GK1688" s="43"/>
      <c r="GL1688" s="43"/>
      <c r="GM1688" s="43"/>
      <c r="GN1688" s="43"/>
      <c r="GO1688" s="43"/>
      <c r="GP1688" s="43"/>
      <c r="GQ1688" s="43"/>
      <c r="GR1688" s="43"/>
      <c r="GS1688" s="43"/>
      <c r="GT1688" s="43"/>
      <c r="GU1688" s="43"/>
      <c r="GV1688" s="43"/>
      <c r="GW1688" s="43"/>
      <c r="GX1688" s="43"/>
      <c r="GY1688" s="43"/>
      <c r="GZ1688" s="43"/>
      <c r="HA1688" s="43"/>
      <c r="HB1688" s="43"/>
      <c r="HC1688" s="43"/>
      <c r="HD1688" s="43"/>
      <c r="HE1688" s="43"/>
      <c r="HF1688" s="43"/>
      <c r="HG1688" s="43"/>
      <c r="HH1688" s="43"/>
      <c r="HI1688" s="43"/>
      <c r="HJ1688" s="43"/>
      <c r="HK1688" s="43"/>
      <c r="HL1688" s="43"/>
      <c r="HM1688" s="43"/>
      <c r="HN1688" s="43"/>
      <c r="HO1688" s="43"/>
      <c r="HP1688" s="43"/>
      <c r="HQ1688" s="43"/>
      <c r="HR1688" s="43"/>
      <c r="HS1688" s="43"/>
      <c r="HT1688" s="43"/>
      <c r="HU1688" s="43"/>
      <c r="HV1688" s="43"/>
      <c r="HW1688" s="43"/>
      <c r="HX1688" s="43"/>
      <c r="HY1688" s="43"/>
      <c r="HZ1688" s="43"/>
      <c r="IA1688" s="43"/>
      <c r="IB1688" s="43"/>
      <c r="IC1688" s="43"/>
      <c r="ID1688" s="43"/>
      <c r="IE1688" s="43"/>
      <c r="IF1688" s="43"/>
      <c r="IG1688" s="43"/>
      <c r="IH1688" s="43"/>
      <c r="II1688" s="43"/>
      <c r="IJ1688" s="43"/>
      <c r="IK1688" s="43"/>
      <c r="IL1688" s="43"/>
      <c r="IM1688" s="43"/>
      <c r="IN1688" s="43"/>
      <c r="IO1688" s="43"/>
      <c r="IP1688" s="43"/>
      <c r="IQ1688" s="43"/>
      <c r="IR1688" s="43"/>
      <c r="IS1688" s="43"/>
      <c r="IT1688" s="43"/>
      <c r="IU1688" s="43"/>
      <c r="IV1688" s="43"/>
      <c r="IW1688" s="43"/>
      <c r="IX1688" s="43"/>
      <c r="IY1688" s="43"/>
      <c r="IZ1688" s="43"/>
      <c r="JA1688" s="43"/>
      <c r="JB1688" s="43"/>
      <c r="JC1688" s="43"/>
      <c r="JD1688" s="43"/>
      <c r="JE1688" s="43"/>
      <c r="JF1688" s="43"/>
      <c r="JG1688" s="43"/>
      <c r="JH1688" s="43"/>
      <c r="JI1688" s="43"/>
      <c r="JJ1688" s="43"/>
      <c r="JK1688" s="43"/>
      <c r="JL1688" s="43"/>
      <c r="JM1688" s="43"/>
      <c r="JN1688" s="43"/>
      <c r="JO1688" s="43"/>
      <c r="JP1688" s="43"/>
      <c r="JQ1688" s="43"/>
      <c r="JR1688" s="43"/>
      <c r="JS1688" s="43"/>
      <c r="JT1688" s="43"/>
      <c r="JU1688" s="43"/>
      <c r="JV1688" s="43"/>
      <c r="JW1688" s="43"/>
      <c r="JX1688" s="43"/>
      <c r="JY1688" s="43"/>
      <c r="JZ1688" s="43"/>
      <c r="KA1688" s="43"/>
      <c r="KB1688" s="43"/>
      <c r="KC1688" s="43"/>
      <c r="KD1688" s="43"/>
      <c r="KE1688" s="43"/>
      <c r="KF1688" s="43"/>
      <c r="KG1688" s="43"/>
      <c r="KH1688" s="43"/>
      <c r="KI1688" s="43"/>
      <c r="KJ1688" s="43"/>
      <c r="KK1688" s="43"/>
      <c r="KL1688" s="43"/>
      <c r="KM1688" s="43"/>
      <c r="KN1688" s="43"/>
      <c r="KO1688" s="43"/>
      <c r="KP1688" s="43"/>
      <c r="KQ1688" s="43"/>
      <c r="KR1688" s="43"/>
      <c r="KS1688" s="43"/>
      <c r="KT1688" s="43"/>
      <c r="KU1688" s="43"/>
      <c r="KV1688" s="43"/>
      <c r="KW1688" s="43"/>
      <c r="KX1688" s="43"/>
      <c r="KY1688" s="43"/>
      <c r="KZ1688" s="43"/>
      <c r="LA1688" s="43"/>
      <c r="LB1688" s="43"/>
      <c r="LC1688" s="43"/>
      <c r="LD1688" s="43"/>
      <c r="LE1688" s="43"/>
      <c r="LF1688" s="43"/>
      <c r="LG1688" s="43"/>
      <c r="LH1688" s="43"/>
      <c r="LI1688" s="43"/>
      <c r="LJ1688" s="43"/>
      <c r="LK1688" s="43"/>
      <c r="LL1688" s="43"/>
      <c r="LM1688" s="43"/>
      <c r="LN1688" s="43"/>
      <c r="LO1688" s="43"/>
      <c r="LP1688" s="43"/>
      <c r="LQ1688" s="43"/>
      <c r="LR1688" s="43"/>
      <c r="LS1688" s="43"/>
      <c r="LT1688" s="43"/>
      <c r="LU1688" s="43"/>
      <c r="LV1688" s="43"/>
      <c r="LW1688" s="43"/>
      <c r="LX1688" s="43"/>
      <c r="LY1688" s="43"/>
      <c r="LZ1688" s="43"/>
      <c r="MA1688" s="43"/>
      <c r="MB1688" s="43"/>
      <c r="MC1688" s="43"/>
      <c r="MD1688" s="43"/>
      <c r="ME1688" s="43"/>
      <c r="MF1688" s="43"/>
      <c r="MG1688" s="43"/>
      <c r="MH1688" s="43"/>
      <c r="MI1688" s="43"/>
      <c r="MJ1688" s="43"/>
      <c r="MK1688" s="43"/>
      <c r="ML1688" s="43"/>
      <c r="MM1688" s="43"/>
      <c r="MN1688" s="43"/>
      <c r="MO1688" s="43"/>
      <c r="MP1688" s="43"/>
      <c r="MQ1688" s="43"/>
      <c r="MR1688" s="43"/>
      <c r="MS1688" s="43"/>
      <c r="MT1688" s="43"/>
      <c r="MU1688" s="43"/>
      <c r="MV1688" s="43"/>
      <c r="MW1688" s="43"/>
      <c r="MX1688" s="43"/>
      <c r="MY1688" s="43"/>
      <c r="MZ1688" s="43"/>
      <c r="NA1688" s="43"/>
      <c r="NB1688" s="43"/>
      <c r="NC1688" s="43"/>
      <c r="ND1688" s="43"/>
      <c r="NE1688" s="43"/>
      <c r="NF1688" s="43"/>
      <c r="NG1688" s="43"/>
      <c r="NH1688" s="43"/>
      <c r="NI1688" s="43"/>
      <c r="NJ1688" s="43"/>
      <c r="NK1688" s="43"/>
      <c r="NL1688" s="43"/>
      <c r="NM1688" s="43"/>
      <c r="NN1688" s="43"/>
      <c r="NO1688" s="43"/>
      <c r="NP1688" s="43"/>
      <c r="NQ1688" s="43"/>
      <c r="NR1688" s="43"/>
      <c r="NT1688" s="66">
        <f>IF(AND(J1688&lt;&gt;"",K1688&lt;&gt;""),NETWORKDAYS(J1688,K1688,設定!$H$3:$H$39),0)</f>
        <v>0</v>
      </c>
      <c r="NU1688" s="3"/>
      <c r="NV1688" s="66">
        <f>IFERROR(IF(J1688&lt;&gt;"",NETWORKDAYS(J1688,$K$2,設定!$H$3:$H$39),0),"")</f>
        <v>0</v>
      </c>
      <c r="NW1688" s="66">
        <f t="shared" si="214"/>
        <v>0</v>
      </c>
      <c r="NX1688" s="3"/>
      <c r="NY1688" s="68">
        <f t="shared" si="215"/>
        <v>0</v>
      </c>
      <c r="NZ1688" s="68">
        <f t="shared" si="216"/>
        <v>0</v>
      </c>
      <c r="OA1688" s="69">
        <f t="shared" si="217"/>
        <v>0</v>
      </c>
      <c r="OB1688" s="68">
        <f t="shared" si="219"/>
        <v>0</v>
      </c>
    </row>
    <row r="1689" spans="2:392" x14ac:dyDescent="0.4">
      <c r="B1689" s="57">
        <f t="shared" si="220"/>
        <v>1682</v>
      </c>
      <c r="C1689" s="46"/>
      <c r="D1689" s="58"/>
      <c r="E1689" s="59"/>
      <c r="F1689" s="60"/>
      <c r="G1689" s="43"/>
      <c r="H1689" s="43"/>
      <c r="I1689" s="53"/>
      <c r="J1689" s="61"/>
      <c r="K1689" s="61"/>
      <c r="L1689" s="62"/>
      <c r="M1689" s="61"/>
      <c r="N1689" s="61"/>
      <c r="O1689" s="62"/>
      <c r="P1689" s="63"/>
      <c r="Q1689" s="64" t="str">
        <f t="shared" si="218"/>
        <v/>
      </c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  <c r="BI1689" s="43"/>
      <c r="BJ1689" s="43"/>
      <c r="BK1689" s="43"/>
      <c r="BL1689" s="43"/>
      <c r="BM1689" s="43"/>
      <c r="BN1689" s="43"/>
      <c r="BO1689" s="43"/>
      <c r="BP1689" s="43"/>
      <c r="BQ1689" s="43"/>
      <c r="BR1689" s="43"/>
      <c r="BS1689" s="43"/>
      <c r="BT1689" s="43"/>
      <c r="BU1689" s="43"/>
      <c r="BV1689" s="43"/>
      <c r="BW1689" s="43"/>
      <c r="BX1689" s="43"/>
      <c r="BY1689" s="43"/>
      <c r="BZ1689" s="43"/>
      <c r="CA1689" s="43"/>
      <c r="CB1689" s="43"/>
      <c r="CC1689" s="43"/>
      <c r="CD1689" s="43"/>
      <c r="CE1689" s="43"/>
      <c r="CF1689" s="43"/>
      <c r="CG1689" s="43"/>
      <c r="CH1689" s="43"/>
      <c r="CI1689" s="43"/>
      <c r="CJ1689" s="43"/>
      <c r="CK1689" s="43"/>
      <c r="CL1689" s="43"/>
      <c r="CM1689" s="43"/>
      <c r="CN1689" s="43"/>
      <c r="CO1689" s="43"/>
      <c r="CP1689" s="43"/>
      <c r="CQ1689" s="43"/>
      <c r="CR1689" s="43"/>
      <c r="CS1689" s="43"/>
      <c r="CT1689" s="43"/>
      <c r="CU1689" s="43"/>
      <c r="CV1689" s="43"/>
      <c r="CW1689" s="43"/>
      <c r="CX1689" s="43"/>
      <c r="CY1689" s="43"/>
      <c r="CZ1689" s="43"/>
      <c r="DA1689" s="43"/>
      <c r="DB1689" s="43"/>
      <c r="DC1689" s="43"/>
      <c r="DD1689" s="43"/>
      <c r="DE1689" s="43"/>
      <c r="DF1689" s="43"/>
      <c r="DG1689" s="43"/>
      <c r="DH1689" s="43"/>
      <c r="DI1689" s="43"/>
      <c r="DJ1689" s="43"/>
      <c r="DK1689" s="43"/>
      <c r="DL1689" s="43"/>
      <c r="DM1689" s="43"/>
      <c r="DN1689" s="43"/>
      <c r="DO1689" s="43"/>
      <c r="DP1689" s="43"/>
      <c r="DQ1689" s="43"/>
      <c r="DR1689" s="43"/>
      <c r="DS1689" s="43"/>
      <c r="DT1689" s="43"/>
      <c r="DU1689" s="43"/>
      <c r="DV1689" s="43"/>
      <c r="DW1689" s="43"/>
      <c r="DX1689" s="43"/>
      <c r="DY1689" s="43"/>
      <c r="DZ1689" s="43"/>
      <c r="EA1689" s="43"/>
      <c r="EB1689" s="43"/>
      <c r="EC1689" s="43"/>
      <c r="ED1689" s="43"/>
      <c r="EE1689" s="43"/>
      <c r="EF1689" s="43"/>
      <c r="EG1689" s="43"/>
      <c r="EH1689" s="43"/>
      <c r="EI1689" s="43"/>
      <c r="EJ1689" s="43"/>
      <c r="EK1689" s="43"/>
      <c r="EL1689" s="43"/>
      <c r="EM1689" s="43"/>
      <c r="EN1689" s="43"/>
      <c r="EO1689" s="43"/>
      <c r="EP1689" s="43"/>
      <c r="EQ1689" s="43"/>
      <c r="ER1689" s="43"/>
      <c r="ES1689" s="43"/>
      <c r="ET1689" s="43"/>
      <c r="EU1689" s="43"/>
      <c r="EV1689" s="43"/>
      <c r="EW1689" s="43"/>
      <c r="EX1689" s="43"/>
      <c r="EY1689" s="43"/>
      <c r="EZ1689" s="43"/>
      <c r="FA1689" s="43"/>
      <c r="FB1689" s="43"/>
      <c r="FC1689" s="43"/>
      <c r="FD1689" s="43"/>
      <c r="FE1689" s="43"/>
      <c r="FF1689" s="43"/>
      <c r="FG1689" s="43"/>
      <c r="FH1689" s="43"/>
      <c r="FI1689" s="43"/>
      <c r="FJ1689" s="43"/>
      <c r="FK1689" s="43"/>
      <c r="FL1689" s="43"/>
      <c r="FM1689" s="43"/>
      <c r="FN1689" s="43"/>
      <c r="FO1689" s="43"/>
      <c r="FP1689" s="43"/>
      <c r="FQ1689" s="43"/>
      <c r="FR1689" s="43"/>
      <c r="FS1689" s="43"/>
      <c r="FT1689" s="43"/>
      <c r="FU1689" s="43"/>
      <c r="FV1689" s="43"/>
      <c r="FW1689" s="43"/>
      <c r="FX1689" s="43"/>
      <c r="FY1689" s="43"/>
      <c r="FZ1689" s="43"/>
      <c r="GA1689" s="43"/>
      <c r="GB1689" s="43"/>
      <c r="GC1689" s="43"/>
      <c r="GD1689" s="43"/>
      <c r="GE1689" s="43"/>
      <c r="GF1689" s="43"/>
      <c r="GG1689" s="43"/>
      <c r="GH1689" s="43"/>
      <c r="GI1689" s="43"/>
      <c r="GJ1689" s="43"/>
      <c r="GK1689" s="43"/>
      <c r="GL1689" s="43"/>
      <c r="GM1689" s="43"/>
      <c r="GN1689" s="43"/>
      <c r="GO1689" s="43"/>
      <c r="GP1689" s="43"/>
      <c r="GQ1689" s="43"/>
      <c r="GR1689" s="43"/>
      <c r="GS1689" s="43"/>
      <c r="GT1689" s="43"/>
      <c r="GU1689" s="43"/>
      <c r="GV1689" s="43"/>
      <c r="GW1689" s="43"/>
      <c r="GX1689" s="43"/>
      <c r="GY1689" s="43"/>
      <c r="GZ1689" s="43"/>
      <c r="HA1689" s="43"/>
      <c r="HB1689" s="43"/>
      <c r="HC1689" s="43"/>
      <c r="HD1689" s="43"/>
      <c r="HE1689" s="43"/>
      <c r="HF1689" s="43"/>
      <c r="HG1689" s="43"/>
      <c r="HH1689" s="43"/>
      <c r="HI1689" s="43"/>
      <c r="HJ1689" s="43"/>
      <c r="HK1689" s="43"/>
      <c r="HL1689" s="43"/>
      <c r="HM1689" s="43"/>
      <c r="HN1689" s="43"/>
      <c r="HO1689" s="43"/>
      <c r="HP1689" s="43"/>
      <c r="HQ1689" s="43"/>
      <c r="HR1689" s="43"/>
      <c r="HS1689" s="43"/>
      <c r="HT1689" s="43"/>
      <c r="HU1689" s="43"/>
      <c r="HV1689" s="43"/>
      <c r="HW1689" s="43"/>
      <c r="HX1689" s="43"/>
      <c r="HY1689" s="43"/>
      <c r="HZ1689" s="43"/>
      <c r="IA1689" s="43"/>
      <c r="IB1689" s="43"/>
      <c r="IC1689" s="43"/>
      <c r="ID1689" s="43"/>
      <c r="IE1689" s="43"/>
      <c r="IF1689" s="43"/>
      <c r="IG1689" s="43"/>
      <c r="IH1689" s="43"/>
      <c r="II1689" s="43"/>
      <c r="IJ1689" s="43"/>
      <c r="IK1689" s="43"/>
      <c r="IL1689" s="43"/>
      <c r="IM1689" s="43"/>
      <c r="IN1689" s="43"/>
      <c r="IO1689" s="43"/>
      <c r="IP1689" s="43"/>
      <c r="IQ1689" s="43"/>
      <c r="IR1689" s="43"/>
      <c r="IS1689" s="43"/>
      <c r="IT1689" s="43"/>
      <c r="IU1689" s="43"/>
      <c r="IV1689" s="43"/>
      <c r="IW1689" s="43"/>
      <c r="IX1689" s="43"/>
      <c r="IY1689" s="43"/>
      <c r="IZ1689" s="43"/>
      <c r="JA1689" s="43"/>
      <c r="JB1689" s="43"/>
      <c r="JC1689" s="43"/>
      <c r="JD1689" s="43"/>
      <c r="JE1689" s="43"/>
      <c r="JF1689" s="43"/>
      <c r="JG1689" s="43"/>
      <c r="JH1689" s="43"/>
      <c r="JI1689" s="43"/>
      <c r="JJ1689" s="43"/>
      <c r="JK1689" s="43"/>
      <c r="JL1689" s="43"/>
      <c r="JM1689" s="43"/>
      <c r="JN1689" s="43"/>
      <c r="JO1689" s="43"/>
      <c r="JP1689" s="43"/>
      <c r="JQ1689" s="43"/>
      <c r="JR1689" s="43"/>
      <c r="JS1689" s="43"/>
      <c r="JT1689" s="43"/>
      <c r="JU1689" s="43"/>
      <c r="JV1689" s="43"/>
      <c r="JW1689" s="43"/>
      <c r="JX1689" s="43"/>
      <c r="JY1689" s="43"/>
      <c r="JZ1689" s="43"/>
      <c r="KA1689" s="43"/>
      <c r="KB1689" s="43"/>
      <c r="KC1689" s="43"/>
      <c r="KD1689" s="43"/>
      <c r="KE1689" s="43"/>
      <c r="KF1689" s="43"/>
      <c r="KG1689" s="43"/>
      <c r="KH1689" s="43"/>
      <c r="KI1689" s="43"/>
      <c r="KJ1689" s="43"/>
      <c r="KK1689" s="43"/>
      <c r="KL1689" s="43"/>
      <c r="KM1689" s="43"/>
      <c r="KN1689" s="43"/>
      <c r="KO1689" s="43"/>
      <c r="KP1689" s="43"/>
      <c r="KQ1689" s="43"/>
      <c r="KR1689" s="43"/>
      <c r="KS1689" s="43"/>
      <c r="KT1689" s="43"/>
      <c r="KU1689" s="43"/>
      <c r="KV1689" s="43"/>
      <c r="KW1689" s="43"/>
      <c r="KX1689" s="43"/>
      <c r="KY1689" s="43"/>
      <c r="KZ1689" s="43"/>
      <c r="LA1689" s="43"/>
      <c r="LB1689" s="43"/>
      <c r="LC1689" s="43"/>
      <c r="LD1689" s="43"/>
      <c r="LE1689" s="43"/>
      <c r="LF1689" s="43"/>
      <c r="LG1689" s="43"/>
      <c r="LH1689" s="43"/>
      <c r="LI1689" s="43"/>
      <c r="LJ1689" s="43"/>
      <c r="LK1689" s="43"/>
      <c r="LL1689" s="43"/>
      <c r="LM1689" s="43"/>
      <c r="LN1689" s="43"/>
      <c r="LO1689" s="43"/>
      <c r="LP1689" s="43"/>
      <c r="LQ1689" s="43"/>
      <c r="LR1689" s="43"/>
      <c r="LS1689" s="43"/>
      <c r="LT1689" s="43"/>
      <c r="LU1689" s="43"/>
      <c r="LV1689" s="43"/>
      <c r="LW1689" s="43"/>
      <c r="LX1689" s="43"/>
      <c r="LY1689" s="43"/>
      <c r="LZ1689" s="43"/>
      <c r="MA1689" s="43"/>
      <c r="MB1689" s="43"/>
      <c r="MC1689" s="43"/>
      <c r="MD1689" s="43"/>
      <c r="ME1689" s="43"/>
      <c r="MF1689" s="43"/>
      <c r="MG1689" s="43"/>
      <c r="MH1689" s="43"/>
      <c r="MI1689" s="43"/>
      <c r="MJ1689" s="43"/>
      <c r="MK1689" s="43"/>
      <c r="ML1689" s="43"/>
      <c r="MM1689" s="43"/>
      <c r="MN1689" s="43"/>
      <c r="MO1689" s="43"/>
      <c r="MP1689" s="43"/>
      <c r="MQ1689" s="43"/>
      <c r="MR1689" s="43"/>
      <c r="MS1689" s="43"/>
      <c r="MT1689" s="43"/>
      <c r="MU1689" s="43"/>
      <c r="MV1689" s="43"/>
      <c r="MW1689" s="43"/>
      <c r="MX1689" s="43"/>
      <c r="MY1689" s="43"/>
      <c r="MZ1689" s="43"/>
      <c r="NA1689" s="43"/>
      <c r="NB1689" s="43"/>
      <c r="NC1689" s="43"/>
      <c r="ND1689" s="43"/>
      <c r="NE1689" s="43"/>
      <c r="NF1689" s="43"/>
      <c r="NG1689" s="43"/>
      <c r="NH1689" s="43"/>
      <c r="NI1689" s="43"/>
      <c r="NJ1689" s="43"/>
      <c r="NK1689" s="43"/>
      <c r="NL1689" s="43"/>
      <c r="NM1689" s="43"/>
      <c r="NN1689" s="43"/>
      <c r="NO1689" s="43"/>
      <c r="NP1689" s="43"/>
      <c r="NQ1689" s="43"/>
      <c r="NR1689" s="43"/>
      <c r="NT1689" s="66">
        <f>IF(AND(J1689&lt;&gt;"",K1689&lt;&gt;""),NETWORKDAYS(J1689,K1689,設定!$H$3:$H$39),0)</f>
        <v>0</v>
      </c>
      <c r="NU1689" s="3"/>
      <c r="NV1689" s="66">
        <f>IFERROR(IF(J1689&lt;&gt;"",NETWORKDAYS(J1689,$K$2,設定!$H$3:$H$39),0),"")</f>
        <v>0</v>
      </c>
      <c r="NW1689" s="66">
        <f t="shared" si="214"/>
        <v>0</v>
      </c>
      <c r="NX1689" s="3"/>
      <c r="NY1689" s="68">
        <f t="shared" si="215"/>
        <v>0</v>
      </c>
      <c r="NZ1689" s="68">
        <f t="shared" si="216"/>
        <v>0</v>
      </c>
      <c r="OA1689" s="69">
        <f t="shared" si="217"/>
        <v>0</v>
      </c>
      <c r="OB1689" s="68">
        <f t="shared" si="219"/>
        <v>0</v>
      </c>
    </row>
    <row r="1690" spans="2:392" x14ac:dyDescent="0.4">
      <c r="B1690" s="57">
        <f t="shared" si="220"/>
        <v>1683</v>
      </c>
      <c r="C1690" s="46"/>
      <c r="D1690" s="58"/>
      <c r="E1690" s="59"/>
      <c r="F1690" s="60"/>
      <c r="G1690" s="43"/>
      <c r="H1690" s="43"/>
      <c r="I1690" s="53"/>
      <c r="J1690" s="61"/>
      <c r="K1690" s="61"/>
      <c r="L1690" s="62"/>
      <c r="M1690" s="61"/>
      <c r="N1690" s="61"/>
      <c r="O1690" s="62"/>
      <c r="P1690" s="63"/>
      <c r="Q1690" s="64" t="str">
        <f t="shared" si="218"/>
        <v/>
      </c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  <c r="BI1690" s="43"/>
      <c r="BJ1690" s="43"/>
      <c r="BK1690" s="43"/>
      <c r="BL1690" s="43"/>
      <c r="BM1690" s="43"/>
      <c r="BN1690" s="43"/>
      <c r="BO1690" s="43"/>
      <c r="BP1690" s="43"/>
      <c r="BQ1690" s="43"/>
      <c r="BR1690" s="43"/>
      <c r="BS1690" s="43"/>
      <c r="BT1690" s="43"/>
      <c r="BU1690" s="43"/>
      <c r="BV1690" s="43"/>
      <c r="BW1690" s="43"/>
      <c r="BX1690" s="43"/>
      <c r="BY1690" s="43"/>
      <c r="BZ1690" s="43"/>
      <c r="CA1690" s="43"/>
      <c r="CB1690" s="43"/>
      <c r="CC1690" s="43"/>
      <c r="CD1690" s="43"/>
      <c r="CE1690" s="43"/>
      <c r="CF1690" s="43"/>
      <c r="CG1690" s="43"/>
      <c r="CH1690" s="43"/>
      <c r="CI1690" s="43"/>
      <c r="CJ1690" s="43"/>
      <c r="CK1690" s="43"/>
      <c r="CL1690" s="43"/>
      <c r="CM1690" s="43"/>
      <c r="CN1690" s="43"/>
      <c r="CO1690" s="43"/>
      <c r="CP1690" s="43"/>
      <c r="CQ1690" s="43"/>
      <c r="CR1690" s="43"/>
      <c r="CS1690" s="43"/>
      <c r="CT1690" s="43"/>
      <c r="CU1690" s="43"/>
      <c r="CV1690" s="43"/>
      <c r="CW1690" s="43"/>
      <c r="CX1690" s="43"/>
      <c r="CY1690" s="43"/>
      <c r="CZ1690" s="43"/>
      <c r="DA1690" s="43"/>
      <c r="DB1690" s="43"/>
      <c r="DC1690" s="43"/>
      <c r="DD1690" s="43"/>
      <c r="DE1690" s="43"/>
      <c r="DF1690" s="43"/>
      <c r="DG1690" s="43"/>
      <c r="DH1690" s="43"/>
      <c r="DI1690" s="43"/>
      <c r="DJ1690" s="43"/>
      <c r="DK1690" s="43"/>
      <c r="DL1690" s="43"/>
      <c r="DM1690" s="43"/>
      <c r="DN1690" s="43"/>
      <c r="DO1690" s="43"/>
      <c r="DP1690" s="43"/>
      <c r="DQ1690" s="43"/>
      <c r="DR1690" s="43"/>
      <c r="DS1690" s="43"/>
      <c r="DT1690" s="43"/>
      <c r="DU1690" s="43"/>
      <c r="DV1690" s="43"/>
      <c r="DW1690" s="43"/>
      <c r="DX1690" s="43"/>
      <c r="DY1690" s="43"/>
      <c r="DZ1690" s="43"/>
      <c r="EA1690" s="43"/>
      <c r="EB1690" s="43"/>
      <c r="EC1690" s="43"/>
      <c r="ED1690" s="43"/>
      <c r="EE1690" s="43"/>
      <c r="EF1690" s="43"/>
      <c r="EG1690" s="43"/>
      <c r="EH1690" s="43"/>
      <c r="EI1690" s="43"/>
      <c r="EJ1690" s="43"/>
      <c r="EK1690" s="43"/>
      <c r="EL1690" s="43"/>
      <c r="EM1690" s="43"/>
      <c r="EN1690" s="43"/>
      <c r="EO1690" s="43"/>
      <c r="EP1690" s="43"/>
      <c r="EQ1690" s="43"/>
      <c r="ER1690" s="43"/>
      <c r="ES1690" s="43"/>
      <c r="ET1690" s="43"/>
      <c r="EU1690" s="43"/>
      <c r="EV1690" s="43"/>
      <c r="EW1690" s="43"/>
      <c r="EX1690" s="43"/>
      <c r="EY1690" s="43"/>
      <c r="EZ1690" s="43"/>
      <c r="FA1690" s="43"/>
      <c r="FB1690" s="43"/>
      <c r="FC1690" s="43"/>
      <c r="FD1690" s="43"/>
      <c r="FE1690" s="43"/>
      <c r="FF1690" s="43"/>
      <c r="FG1690" s="43"/>
      <c r="FH1690" s="43"/>
      <c r="FI1690" s="43"/>
      <c r="FJ1690" s="43"/>
      <c r="FK1690" s="43"/>
      <c r="FL1690" s="43"/>
      <c r="FM1690" s="43"/>
      <c r="FN1690" s="43"/>
      <c r="FO1690" s="43"/>
      <c r="FP1690" s="43"/>
      <c r="FQ1690" s="43"/>
      <c r="FR1690" s="43"/>
      <c r="FS1690" s="43"/>
      <c r="FT1690" s="43"/>
      <c r="FU1690" s="43"/>
      <c r="FV1690" s="43"/>
      <c r="FW1690" s="43"/>
      <c r="FX1690" s="43"/>
      <c r="FY1690" s="43"/>
      <c r="FZ1690" s="43"/>
      <c r="GA1690" s="43"/>
      <c r="GB1690" s="43"/>
      <c r="GC1690" s="43"/>
      <c r="GD1690" s="43"/>
      <c r="GE1690" s="43"/>
      <c r="GF1690" s="43"/>
      <c r="GG1690" s="43"/>
      <c r="GH1690" s="43"/>
      <c r="GI1690" s="43"/>
      <c r="GJ1690" s="43"/>
      <c r="GK1690" s="43"/>
      <c r="GL1690" s="43"/>
      <c r="GM1690" s="43"/>
      <c r="GN1690" s="43"/>
      <c r="GO1690" s="43"/>
      <c r="GP1690" s="43"/>
      <c r="GQ1690" s="43"/>
      <c r="GR1690" s="43"/>
      <c r="GS1690" s="43"/>
      <c r="GT1690" s="43"/>
      <c r="GU1690" s="43"/>
      <c r="GV1690" s="43"/>
      <c r="GW1690" s="43"/>
      <c r="GX1690" s="43"/>
      <c r="GY1690" s="43"/>
      <c r="GZ1690" s="43"/>
      <c r="HA1690" s="43"/>
      <c r="HB1690" s="43"/>
      <c r="HC1690" s="43"/>
      <c r="HD1690" s="43"/>
      <c r="HE1690" s="43"/>
      <c r="HF1690" s="43"/>
      <c r="HG1690" s="43"/>
      <c r="HH1690" s="43"/>
      <c r="HI1690" s="43"/>
      <c r="HJ1690" s="43"/>
      <c r="HK1690" s="43"/>
      <c r="HL1690" s="43"/>
      <c r="HM1690" s="43"/>
      <c r="HN1690" s="43"/>
      <c r="HO1690" s="43"/>
      <c r="HP1690" s="43"/>
      <c r="HQ1690" s="43"/>
      <c r="HR1690" s="43"/>
      <c r="HS1690" s="43"/>
      <c r="HT1690" s="43"/>
      <c r="HU1690" s="43"/>
      <c r="HV1690" s="43"/>
      <c r="HW1690" s="43"/>
      <c r="HX1690" s="43"/>
      <c r="HY1690" s="43"/>
      <c r="HZ1690" s="43"/>
      <c r="IA1690" s="43"/>
      <c r="IB1690" s="43"/>
      <c r="IC1690" s="43"/>
      <c r="ID1690" s="43"/>
      <c r="IE1690" s="43"/>
      <c r="IF1690" s="43"/>
      <c r="IG1690" s="43"/>
      <c r="IH1690" s="43"/>
      <c r="II1690" s="43"/>
      <c r="IJ1690" s="43"/>
      <c r="IK1690" s="43"/>
      <c r="IL1690" s="43"/>
      <c r="IM1690" s="43"/>
      <c r="IN1690" s="43"/>
      <c r="IO1690" s="43"/>
      <c r="IP1690" s="43"/>
      <c r="IQ1690" s="43"/>
      <c r="IR1690" s="43"/>
      <c r="IS1690" s="43"/>
      <c r="IT1690" s="43"/>
      <c r="IU1690" s="43"/>
      <c r="IV1690" s="43"/>
      <c r="IW1690" s="43"/>
      <c r="IX1690" s="43"/>
      <c r="IY1690" s="43"/>
      <c r="IZ1690" s="43"/>
      <c r="JA1690" s="43"/>
      <c r="JB1690" s="43"/>
      <c r="JC1690" s="43"/>
      <c r="JD1690" s="43"/>
      <c r="JE1690" s="43"/>
      <c r="JF1690" s="43"/>
      <c r="JG1690" s="43"/>
      <c r="JH1690" s="43"/>
      <c r="JI1690" s="43"/>
      <c r="JJ1690" s="43"/>
      <c r="JK1690" s="43"/>
      <c r="JL1690" s="43"/>
      <c r="JM1690" s="43"/>
      <c r="JN1690" s="43"/>
      <c r="JO1690" s="43"/>
      <c r="JP1690" s="43"/>
      <c r="JQ1690" s="43"/>
      <c r="JR1690" s="43"/>
      <c r="JS1690" s="43"/>
      <c r="JT1690" s="43"/>
      <c r="JU1690" s="43"/>
      <c r="JV1690" s="43"/>
      <c r="JW1690" s="43"/>
      <c r="JX1690" s="43"/>
      <c r="JY1690" s="43"/>
      <c r="JZ1690" s="43"/>
      <c r="KA1690" s="43"/>
      <c r="KB1690" s="43"/>
      <c r="KC1690" s="43"/>
      <c r="KD1690" s="43"/>
      <c r="KE1690" s="43"/>
      <c r="KF1690" s="43"/>
      <c r="KG1690" s="43"/>
      <c r="KH1690" s="43"/>
      <c r="KI1690" s="43"/>
      <c r="KJ1690" s="43"/>
      <c r="KK1690" s="43"/>
      <c r="KL1690" s="43"/>
      <c r="KM1690" s="43"/>
      <c r="KN1690" s="43"/>
      <c r="KO1690" s="43"/>
      <c r="KP1690" s="43"/>
      <c r="KQ1690" s="43"/>
      <c r="KR1690" s="43"/>
      <c r="KS1690" s="43"/>
      <c r="KT1690" s="43"/>
      <c r="KU1690" s="43"/>
      <c r="KV1690" s="43"/>
      <c r="KW1690" s="43"/>
      <c r="KX1690" s="43"/>
      <c r="KY1690" s="43"/>
      <c r="KZ1690" s="43"/>
      <c r="LA1690" s="43"/>
      <c r="LB1690" s="43"/>
      <c r="LC1690" s="43"/>
      <c r="LD1690" s="43"/>
      <c r="LE1690" s="43"/>
      <c r="LF1690" s="43"/>
      <c r="LG1690" s="43"/>
      <c r="LH1690" s="43"/>
      <c r="LI1690" s="43"/>
      <c r="LJ1690" s="43"/>
      <c r="LK1690" s="43"/>
      <c r="LL1690" s="43"/>
      <c r="LM1690" s="43"/>
      <c r="LN1690" s="43"/>
      <c r="LO1690" s="43"/>
      <c r="LP1690" s="43"/>
      <c r="LQ1690" s="43"/>
      <c r="LR1690" s="43"/>
      <c r="LS1690" s="43"/>
      <c r="LT1690" s="43"/>
      <c r="LU1690" s="43"/>
      <c r="LV1690" s="43"/>
      <c r="LW1690" s="43"/>
      <c r="LX1690" s="43"/>
      <c r="LY1690" s="43"/>
      <c r="LZ1690" s="43"/>
      <c r="MA1690" s="43"/>
      <c r="MB1690" s="43"/>
      <c r="MC1690" s="43"/>
      <c r="MD1690" s="43"/>
      <c r="ME1690" s="43"/>
      <c r="MF1690" s="43"/>
      <c r="MG1690" s="43"/>
      <c r="MH1690" s="43"/>
      <c r="MI1690" s="43"/>
      <c r="MJ1690" s="43"/>
      <c r="MK1690" s="43"/>
      <c r="ML1690" s="43"/>
      <c r="MM1690" s="43"/>
      <c r="MN1690" s="43"/>
      <c r="MO1690" s="43"/>
      <c r="MP1690" s="43"/>
      <c r="MQ1690" s="43"/>
      <c r="MR1690" s="43"/>
      <c r="MS1690" s="43"/>
      <c r="MT1690" s="43"/>
      <c r="MU1690" s="43"/>
      <c r="MV1690" s="43"/>
      <c r="MW1690" s="43"/>
      <c r="MX1690" s="43"/>
      <c r="MY1690" s="43"/>
      <c r="MZ1690" s="43"/>
      <c r="NA1690" s="43"/>
      <c r="NB1690" s="43"/>
      <c r="NC1690" s="43"/>
      <c r="ND1690" s="43"/>
      <c r="NE1690" s="43"/>
      <c r="NF1690" s="43"/>
      <c r="NG1690" s="43"/>
      <c r="NH1690" s="43"/>
      <c r="NI1690" s="43"/>
      <c r="NJ1690" s="43"/>
      <c r="NK1690" s="43"/>
      <c r="NL1690" s="43"/>
      <c r="NM1690" s="43"/>
      <c r="NN1690" s="43"/>
      <c r="NO1690" s="43"/>
      <c r="NP1690" s="43"/>
      <c r="NQ1690" s="43"/>
      <c r="NR1690" s="43"/>
      <c r="NT1690" s="66">
        <f>IF(AND(J1690&lt;&gt;"",K1690&lt;&gt;""),NETWORKDAYS(J1690,K1690,設定!$H$3:$H$39),0)</f>
        <v>0</v>
      </c>
      <c r="NU1690" s="3"/>
      <c r="NV1690" s="66">
        <f>IFERROR(IF(J1690&lt;&gt;"",NETWORKDAYS(J1690,$K$2,設定!$H$3:$H$39),0),"")</f>
        <v>0</v>
      </c>
      <c r="NW1690" s="66">
        <f t="shared" si="214"/>
        <v>0</v>
      </c>
      <c r="NX1690" s="3"/>
      <c r="NY1690" s="68">
        <f t="shared" si="215"/>
        <v>0</v>
      </c>
      <c r="NZ1690" s="68">
        <f t="shared" si="216"/>
        <v>0</v>
      </c>
      <c r="OA1690" s="69">
        <f t="shared" si="217"/>
        <v>0</v>
      </c>
      <c r="OB1690" s="68">
        <f t="shared" si="219"/>
        <v>0</v>
      </c>
    </row>
    <row r="1691" spans="2:392" x14ac:dyDescent="0.4">
      <c r="B1691" s="57">
        <f t="shared" si="220"/>
        <v>1684</v>
      </c>
      <c r="C1691" s="46"/>
      <c r="D1691" s="58"/>
      <c r="E1691" s="59"/>
      <c r="F1691" s="60"/>
      <c r="G1691" s="43"/>
      <c r="H1691" s="43"/>
      <c r="I1691" s="53"/>
      <c r="J1691" s="61"/>
      <c r="K1691" s="61"/>
      <c r="L1691" s="62"/>
      <c r="M1691" s="61"/>
      <c r="N1691" s="61"/>
      <c r="O1691" s="62"/>
      <c r="P1691" s="63"/>
      <c r="Q1691" s="64" t="str">
        <f t="shared" si="218"/>
        <v/>
      </c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3"/>
      <c r="BF1691" s="43"/>
      <c r="BG1691" s="43"/>
      <c r="BH1691" s="43"/>
      <c r="BI1691" s="43"/>
      <c r="BJ1691" s="43"/>
      <c r="BK1691" s="43"/>
      <c r="BL1691" s="43"/>
      <c r="BM1691" s="43"/>
      <c r="BN1691" s="43"/>
      <c r="BO1691" s="43"/>
      <c r="BP1691" s="43"/>
      <c r="BQ1691" s="43"/>
      <c r="BR1691" s="43"/>
      <c r="BS1691" s="43"/>
      <c r="BT1691" s="43"/>
      <c r="BU1691" s="43"/>
      <c r="BV1691" s="43"/>
      <c r="BW1691" s="43"/>
      <c r="BX1691" s="43"/>
      <c r="BY1691" s="43"/>
      <c r="BZ1691" s="43"/>
      <c r="CA1691" s="43"/>
      <c r="CB1691" s="43"/>
      <c r="CC1691" s="43"/>
      <c r="CD1691" s="43"/>
      <c r="CE1691" s="43"/>
      <c r="CF1691" s="43"/>
      <c r="CG1691" s="43"/>
      <c r="CH1691" s="43"/>
      <c r="CI1691" s="43"/>
      <c r="CJ1691" s="43"/>
      <c r="CK1691" s="43"/>
      <c r="CL1691" s="43"/>
      <c r="CM1691" s="43"/>
      <c r="CN1691" s="43"/>
      <c r="CO1691" s="43"/>
      <c r="CP1691" s="43"/>
      <c r="CQ1691" s="43"/>
      <c r="CR1691" s="43"/>
      <c r="CS1691" s="43"/>
      <c r="CT1691" s="43"/>
      <c r="CU1691" s="43"/>
      <c r="CV1691" s="43"/>
      <c r="CW1691" s="43"/>
      <c r="CX1691" s="43"/>
      <c r="CY1691" s="43"/>
      <c r="CZ1691" s="43"/>
      <c r="DA1691" s="43"/>
      <c r="DB1691" s="43"/>
      <c r="DC1691" s="43"/>
      <c r="DD1691" s="43"/>
      <c r="DE1691" s="43"/>
      <c r="DF1691" s="43"/>
      <c r="DG1691" s="43"/>
      <c r="DH1691" s="43"/>
      <c r="DI1691" s="43"/>
      <c r="DJ1691" s="43"/>
      <c r="DK1691" s="43"/>
      <c r="DL1691" s="43"/>
      <c r="DM1691" s="43"/>
      <c r="DN1691" s="43"/>
      <c r="DO1691" s="43"/>
      <c r="DP1691" s="43"/>
      <c r="DQ1691" s="43"/>
      <c r="DR1691" s="43"/>
      <c r="DS1691" s="43"/>
      <c r="DT1691" s="43"/>
      <c r="DU1691" s="43"/>
      <c r="DV1691" s="43"/>
      <c r="DW1691" s="43"/>
      <c r="DX1691" s="43"/>
      <c r="DY1691" s="43"/>
      <c r="DZ1691" s="43"/>
      <c r="EA1691" s="43"/>
      <c r="EB1691" s="43"/>
      <c r="EC1691" s="43"/>
      <c r="ED1691" s="43"/>
      <c r="EE1691" s="43"/>
      <c r="EF1691" s="43"/>
      <c r="EG1691" s="43"/>
      <c r="EH1691" s="43"/>
      <c r="EI1691" s="43"/>
      <c r="EJ1691" s="43"/>
      <c r="EK1691" s="43"/>
      <c r="EL1691" s="43"/>
      <c r="EM1691" s="43"/>
      <c r="EN1691" s="43"/>
      <c r="EO1691" s="43"/>
      <c r="EP1691" s="43"/>
      <c r="EQ1691" s="43"/>
      <c r="ER1691" s="43"/>
      <c r="ES1691" s="43"/>
      <c r="ET1691" s="43"/>
      <c r="EU1691" s="43"/>
      <c r="EV1691" s="43"/>
      <c r="EW1691" s="43"/>
      <c r="EX1691" s="43"/>
      <c r="EY1691" s="43"/>
      <c r="EZ1691" s="43"/>
      <c r="FA1691" s="43"/>
      <c r="FB1691" s="43"/>
      <c r="FC1691" s="43"/>
      <c r="FD1691" s="43"/>
      <c r="FE1691" s="43"/>
      <c r="FF1691" s="43"/>
      <c r="FG1691" s="43"/>
      <c r="FH1691" s="43"/>
      <c r="FI1691" s="43"/>
      <c r="FJ1691" s="43"/>
      <c r="FK1691" s="43"/>
      <c r="FL1691" s="43"/>
      <c r="FM1691" s="43"/>
      <c r="FN1691" s="43"/>
      <c r="FO1691" s="43"/>
      <c r="FP1691" s="43"/>
      <c r="FQ1691" s="43"/>
      <c r="FR1691" s="43"/>
      <c r="FS1691" s="43"/>
      <c r="FT1691" s="43"/>
      <c r="FU1691" s="43"/>
      <c r="FV1691" s="43"/>
      <c r="FW1691" s="43"/>
      <c r="FX1691" s="43"/>
      <c r="FY1691" s="43"/>
      <c r="FZ1691" s="43"/>
      <c r="GA1691" s="43"/>
      <c r="GB1691" s="43"/>
      <c r="GC1691" s="43"/>
      <c r="GD1691" s="43"/>
      <c r="GE1691" s="43"/>
      <c r="GF1691" s="43"/>
      <c r="GG1691" s="43"/>
      <c r="GH1691" s="43"/>
      <c r="GI1691" s="43"/>
      <c r="GJ1691" s="43"/>
      <c r="GK1691" s="43"/>
      <c r="GL1691" s="43"/>
      <c r="GM1691" s="43"/>
      <c r="GN1691" s="43"/>
      <c r="GO1691" s="43"/>
      <c r="GP1691" s="43"/>
      <c r="GQ1691" s="43"/>
      <c r="GR1691" s="43"/>
      <c r="GS1691" s="43"/>
      <c r="GT1691" s="43"/>
      <c r="GU1691" s="43"/>
      <c r="GV1691" s="43"/>
      <c r="GW1691" s="43"/>
      <c r="GX1691" s="43"/>
      <c r="GY1691" s="43"/>
      <c r="GZ1691" s="43"/>
      <c r="HA1691" s="43"/>
      <c r="HB1691" s="43"/>
      <c r="HC1691" s="43"/>
      <c r="HD1691" s="43"/>
      <c r="HE1691" s="43"/>
      <c r="HF1691" s="43"/>
      <c r="HG1691" s="43"/>
      <c r="HH1691" s="43"/>
      <c r="HI1691" s="43"/>
      <c r="HJ1691" s="43"/>
      <c r="HK1691" s="43"/>
      <c r="HL1691" s="43"/>
      <c r="HM1691" s="43"/>
      <c r="HN1691" s="43"/>
      <c r="HO1691" s="43"/>
      <c r="HP1691" s="43"/>
      <c r="HQ1691" s="43"/>
      <c r="HR1691" s="43"/>
      <c r="HS1691" s="43"/>
      <c r="HT1691" s="43"/>
      <c r="HU1691" s="43"/>
      <c r="HV1691" s="43"/>
      <c r="HW1691" s="43"/>
      <c r="HX1691" s="43"/>
      <c r="HY1691" s="43"/>
      <c r="HZ1691" s="43"/>
      <c r="IA1691" s="43"/>
      <c r="IB1691" s="43"/>
      <c r="IC1691" s="43"/>
      <c r="ID1691" s="43"/>
      <c r="IE1691" s="43"/>
      <c r="IF1691" s="43"/>
      <c r="IG1691" s="43"/>
      <c r="IH1691" s="43"/>
      <c r="II1691" s="43"/>
      <c r="IJ1691" s="43"/>
      <c r="IK1691" s="43"/>
      <c r="IL1691" s="43"/>
      <c r="IM1691" s="43"/>
      <c r="IN1691" s="43"/>
      <c r="IO1691" s="43"/>
      <c r="IP1691" s="43"/>
      <c r="IQ1691" s="43"/>
      <c r="IR1691" s="43"/>
      <c r="IS1691" s="43"/>
      <c r="IT1691" s="43"/>
      <c r="IU1691" s="43"/>
      <c r="IV1691" s="43"/>
      <c r="IW1691" s="43"/>
      <c r="IX1691" s="43"/>
      <c r="IY1691" s="43"/>
      <c r="IZ1691" s="43"/>
      <c r="JA1691" s="43"/>
      <c r="JB1691" s="43"/>
      <c r="JC1691" s="43"/>
      <c r="JD1691" s="43"/>
      <c r="JE1691" s="43"/>
      <c r="JF1691" s="43"/>
      <c r="JG1691" s="43"/>
      <c r="JH1691" s="43"/>
      <c r="JI1691" s="43"/>
      <c r="JJ1691" s="43"/>
      <c r="JK1691" s="43"/>
      <c r="JL1691" s="43"/>
      <c r="JM1691" s="43"/>
      <c r="JN1691" s="43"/>
      <c r="JO1691" s="43"/>
      <c r="JP1691" s="43"/>
      <c r="JQ1691" s="43"/>
      <c r="JR1691" s="43"/>
      <c r="JS1691" s="43"/>
      <c r="JT1691" s="43"/>
      <c r="JU1691" s="43"/>
      <c r="JV1691" s="43"/>
      <c r="JW1691" s="43"/>
      <c r="JX1691" s="43"/>
      <c r="JY1691" s="43"/>
      <c r="JZ1691" s="43"/>
      <c r="KA1691" s="43"/>
      <c r="KB1691" s="43"/>
      <c r="KC1691" s="43"/>
      <c r="KD1691" s="43"/>
      <c r="KE1691" s="43"/>
      <c r="KF1691" s="43"/>
      <c r="KG1691" s="43"/>
      <c r="KH1691" s="43"/>
      <c r="KI1691" s="43"/>
      <c r="KJ1691" s="43"/>
      <c r="KK1691" s="43"/>
      <c r="KL1691" s="43"/>
      <c r="KM1691" s="43"/>
      <c r="KN1691" s="43"/>
      <c r="KO1691" s="43"/>
      <c r="KP1691" s="43"/>
      <c r="KQ1691" s="43"/>
      <c r="KR1691" s="43"/>
      <c r="KS1691" s="43"/>
      <c r="KT1691" s="43"/>
      <c r="KU1691" s="43"/>
      <c r="KV1691" s="43"/>
      <c r="KW1691" s="43"/>
      <c r="KX1691" s="43"/>
      <c r="KY1691" s="43"/>
      <c r="KZ1691" s="43"/>
      <c r="LA1691" s="43"/>
      <c r="LB1691" s="43"/>
      <c r="LC1691" s="43"/>
      <c r="LD1691" s="43"/>
      <c r="LE1691" s="43"/>
      <c r="LF1691" s="43"/>
      <c r="LG1691" s="43"/>
      <c r="LH1691" s="43"/>
      <c r="LI1691" s="43"/>
      <c r="LJ1691" s="43"/>
      <c r="LK1691" s="43"/>
      <c r="LL1691" s="43"/>
      <c r="LM1691" s="43"/>
      <c r="LN1691" s="43"/>
      <c r="LO1691" s="43"/>
      <c r="LP1691" s="43"/>
      <c r="LQ1691" s="43"/>
      <c r="LR1691" s="43"/>
      <c r="LS1691" s="43"/>
      <c r="LT1691" s="43"/>
      <c r="LU1691" s="43"/>
      <c r="LV1691" s="43"/>
      <c r="LW1691" s="43"/>
      <c r="LX1691" s="43"/>
      <c r="LY1691" s="43"/>
      <c r="LZ1691" s="43"/>
      <c r="MA1691" s="43"/>
      <c r="MB1691" s="43"/>
      <c r="MC1691" s="43"/>
      <c r="MD1691" s="43"/>
      <c r="ME1691" s="43"/>
      <c r="MF1691" s="43"/>
      <c r="MG1691" s="43"/>
      <c r="MH1691" s="43"/>
      <c r="MI1691" s="43"/>
      <c r="MJ1691" s="43"/>
      <c r="MK1691" s="43"/>
      <c r="ML1691" s="43"/>
      <c r="MM1691" s="43"/>
      <c r="MN1691" s="43"/>
      <c r="MO1691" s="43"/>
      <c r="MP1691" s="43"/>
      <c r="MQ1691" s="43"/>
      <c r="MR1691" s="43"/>
      <c r="MS1691" s="43"/>
      <c r="MT1691" s="43"/>
      <c r="MU1691" s="43"/>
      <c r="MV1691" s="43"/>
      <c r="MW1691" s="43"/>
      <c r="MX1691" s="43"/>
      <c r="MY1691" s="43"/>
      <c r="MZ1691" s="43"/>
      <c r="NA1691" s="43"/>
      <c r="NB1691" s="43"/>
      <c r="NC1691" s="43"/>
      <c r="ND1691" s="43"/>
      <c r="NE1691" s="43"/>
      <c r="NF1691" s="43"/>
      <c r="NG1691" s="43"/>
      <c r="NH1691" s="43"/>
      <c r="NI1691" s="43"/>
      <c r="NJ1691" s="43"/>
      <c r="NK1691" s="43"/>
      <c r="NL1691" s="43"/>
      <c r="NM1691" s="43"/>
      <c r="NN1691" s="43"/>
      <c r="NO1691" s="43"/>
      <c r="NP1691" s="43"/>
      <c r="NQ1691" s="43"/>
      <c r="NR1691" s="43"/>
      <c r="NT1691" s="66">
        <f>IF(AND(J1691&lt;&gt;"",K1691&lt;&gt;""),NETWORKDAYS(J1691,K1691,設定!$H$3:$H$39),0)</f>
        <v>0</v>
      </c>
      <c r="NU1691" s="3"/>
      <c r="NV1691" s="66">
        <f>IFERROR(IF(J1691&lt;&gt;"",NETWORKDAYS(J1691,$K$2,設定!$H$3:$H$39),0),"")</f>
        <v>0</v>
      </c>
      <c r="NW1691" s="66">
        <f t="shared" si="214"/>
        <v>0</v>
      </c>
      <c r="NX1691" s="3"/>
      <c r="NY1691" s="68">
        <f t="shared" si="215"/>
        <v>0</v>
      </c>
      <c r="NZ1691" s="68">
        <f t="shared" si="216"/>
        <v>0</v>
      </c>
      <c r="OA1691" s="69">
        <f t="shared" si="217"/>
        <v>0</v>
      </c>
      <c r="OB1691" s="68">
        <f t="shared" si="219"/>
        <v>0</v>
      </c>
    </row>
    <row r="1692" spans="2:392" x14ac:dyDescent="0.4">
      <c r="B1692" s="57">
        <f t="shared" si="220"/>
        <v>1685</v>
      </c>
      <c r="C1692" s="46"/>
      <c r="D1692" s="58"/>
      <c r="E1692" s="59"/>
      <c r="F1692" s="60"/>
      <c r="G1692" s="43"/>
      <c r="H1692" s="43"/>
      <c r="I1692" s="53"/>
      <c r="J1692" s="61"/>
      <c r="K1692" s="61"/>
      <c r="L1692" s="62"/>
      <c r="M1692" s="61"/>
      <c r="N1692" s="61"/>
      <c r="O1692" s="62"/>
      <c r="P1692" s="63"/>
      <c r="Q1692" s="64" t="str">
        <f t="shared" si="218"/>
        <v/>
      </c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3"/>
      <c r="BF1692" s="43"/>
      <c r="BG1692" s="43"/>
      <c r="BH1692" s="43"/>
      <c r="BI1692" s="43"/>
      <c r="BJ1692" s="43"/>
      <c r="BK1692" s="43"/>
      <c r="BL1692" s="43"/>
      <c r="BM1692" s="43"/>
      <c r="BN1692" s="43"/>
      <c r="BO1692" s="43"/>
      <c r="BP1692" s="43"/>
      <c r="BQ1692" s="43"/>
      <c r="BR1692" s="43"/>
      <c r="BS1692" s="43"/>
      <c r="BT1692" s="43"/>
      <c r="BU1692" s="43"/>
      <c r="BV1692" s="43"/>
      <c r="BW1692" s="43"/>
      <c r="BX1692" s="43"/>
      <c r="BY1692" s="43"/>
      <c r="BZ1692" s="43"/>
      <c r="CA1692" s="43"/>
      <c r="CB1692" s="43"/>
      <c r="CC1692" s="43"/>
      <c r="CD1692" s="43"/>
      <c r="CE1692" s="43"/>
      <c r="CF1692" s="43"/>
      <c r="CG1692" s="43"/>
      <c r="CH1692" s="43"/>
      <c r="CI1692" s="43"/>
      <c r="CJ1692" s="43"/>
      <c r="CK1692" s="43"/>
      <c r="CL1692" s="43"/>
      <c r="CM1692" s="43"/>
      <c r="CN1692" s="43"/>
      <c r="CO1692" s="43"/>
      <c r="CP1692" s="43"/>
      <c r="CQ1692" s="43"/>
      <c r="CR1692" s="43"/>
      <c r="CS1692" s="43"/>
      <c r="CT1692" s="43"/>
      <c r="CU1692" s="43"/>
      <c r="CV1692" s="43"/>
      <c r="CW1692" s="43"/>
      <c r="CX1692" s="43"/>
      <c r="CY1692" s="43"/>
      <c r="CZ1692" s="43"/>
      <c r="DA1692" s="43"/>
      <c r="DB1692" s="43"/>
      <c r="DC1692" s="43"/>
      <c r="DD1692" s="43"/>
      <c r="DE1692" s="43"/>
      <c r="DF1692" s="43"/>
      <c r="DG1692" s="43"/>
      <c r="DH1692" s="43"/>
      <c r="DI1692" s="43"/>
      <c r="DJ1692" s="43"/>
      <c r="DK1692" s="43"/>
      <c r="DL1692" s="43"/>
      <c r="DM1692" s="43"/>
      <c r="DN1692" s="43"/>
      <c r="DO1692" s="43"/>
      <c r="DP1692" s="43"/>
      <c r="DQ1692" s="43"/>
      <c r="DR1692" s="43"/>
      <c r="DS1692" s="43"/>
      <c r="DT1692" s="43"/>
      <c r="DU1692" s="43"/>
      <c r="DV1692" s="43"/>
      <c r="DW1692" s="43"/>
      <c r="DX1692" s="43"/>
      <c r="DY1692" s="43"/>
      <c r="DZ1692" s="43"/>
      <c r="EA1692" s="43"/>
      <c r="EB1692" s="43"/>
      <c r="EC1692" s="43"/>
      <c r="ED1692" s="43"/>
      <c r="EE1692" s="43"/>
      <c r="EF1692" s="43"/>
      <c r="EG1692" s="43"/>
      <c r="EH1692" s="43"/>
      <c r="EI1692" s="43"/>
      <c r="EJ1692" s="43"/>
      <c r="EK1692" s="43"/>
      <c r="EL1692" s="43"/>
      <c r="EM1692" s="43"/>
      <c r="EN1692" s="43"/>
      <c r="EO1692" s="43"/>
      <c r="EP1692" s="43"/>
      <c r="EQ1692" s="43"/>
      <c r="ER1692" s="43"/>
      <c r="ES1692" s="43"/>
      <c r="ET1692" s="43"/>
      <c r="EU1692" s="43"/>
      <c r="EV1692" s="43"/>
      <c r="EW1692" s="43"/>
      <c r="EX1692" s="43"/>
      <c r="EY1692" s="43"/>
      <c r="EZ1692" s="43"/>
      <c r="FA1692" s="43"/>
      <c r="FB1692" s="43"/>
      <c r="FC1692" s="43"/>
      <c r="FD1692" s="43"/>
      <c r="FE1692" s="43"/>
      <c r="FF1692" s="43"/>
      <c r="FG1692" s="43"/>
      <c r="FH1692" s="43"/>
      <c r="FI1692" s="43"/>
      <c r="FJ1692" s="43"/>
      <c r="FK1692" s="43"/>
      <c r="FL1692" s="43"/>
      <c r="FM1692" s="43"/>
      <c r="FN1692" s="43"/>
      <c r="FO1692" s="43"/>
      <c r="FP1692" s="43"/>
      <c r="FQ1692" s="43"/>
      <c r="FR1692" s="43"/>
      <c r="FS1692" s="43"/>
      <c r="FT1692" s="43"/>
      <c r="FU1692" s="43"/>
      <c r="FV1692" s="43"/>
      <c r="FW1692" s="43"/>
      <c r="FX1692" s="43"/>
      <c r="FY1692" s="43"/>
      <c r="FZ1692" s="43"/>
      <c r="GA1692" s="43"/>
      <c r="GB1692" s="43"/>
      <c r="GC1692" s="43"/>
      <c r="GD1692" s="43"/>
      <c r="GE1692" s="43"/>
      <c r="GF1692" s="43"/>
      <c r="GG1692" s="43"/>
      <c r="GH1692" s="43"/>
      <c r="GI1692" s="43"/>
      <c r="GJ1692" s="43"/>
      <c r="GK1692" s="43"/>
      <c r="GL1692" s="43"/>
      <c r="GM1692" s="43"/>
      <c r="GN1692" s="43"/>
      <c r="GO1692" s="43"/>
      <c r="GP1692" s="43"/>
      <c r="GQ1692" s="43"/>
      <c r="GR1692" s="43"/>
      <c r="GS1692" s="43"/>
      <c r="GT1692" s="43"/>
      <c r="GU1692" s="43"/>
      <c r="GV1692" s="43"/>
      <c r="GW1692" s="43"/>
      <c r="GX1692" s="43"/>
      <c r="GY1692" s="43"/>
      <c r="GZ1692" s="43"/>
      <c r="HA1692" s="43"/>
      <c r="HB1692" s="43"/>
      <c r="HC1692" s="43"/>
      <c r="HD1692" s="43"/>
      <c r="HE1692" s="43"/>
      <c r="HF1692" s="43"/>
      <c r="HG1692" s="43"/>
      <c r="HH1692" s="43"/>
      <c r="HI1692" s="43"/>
      <c r="HJ1692" s="43"/>
      <c r="HK1692" s="43"/>
      <c r="HL1692" s="43"/>
      <c r="HM1692" s="43"/>
      <c r="HN1692" s="43"/>
      <c r="HO1692" s="43"/>
      <c r="HP1692" s="43"/>
      <c r="HQ1692" s="43"/>
      <c r="HR1692" s="43"/>
      <c r="HS1692" s="43"/>
      <c r="HT1692" s="43"/>
      <c r="HU1692" s="43"/>
      <c r="HV1692" s="43"/>
      <c r="HW1692" s="43"/>
      <c r="HX1692" s="43"/>
      <c r="HY1692" s="43"/>
      <c r="HZ1692" s="43"/>
      <c r="IA1692" s="43"/>
      <c r="IB1692" s="43"/>
      <c r="IC1692" s="43"/>
      <c r="ID1692" s="43"/>
      <c r="IE1692" s="43"/>
      <c r="IF1692" s="43"/>
      <c r="IG1692" s="43"/>
      <c r="IH1692" s="43"/>
      <c r="II1692" s="43"/>
      <c r="IJ1692" s="43"/>
      <c r="IK1692" s="43"/>
      <c r="IL1692" s="43"/>
      <c r="IM1692" s="43"/>
      <c r="IN1692" s="43"/>
      <c r="IO1692" s="43"/>
      <c r="IP1692" s="43"/>
      <c r="IQ1692" s="43"/>
      <c r="IR1692" s="43"/>
      <c r="IS1692" s="43"/>
      <c r="IT1692" s="43"/>
      <c r="IU1692" s="43"/>
      <c r="IV1692" s="43"/>
      <c r="IW1692" s="43"/>
      <c r="IX1692" s="43"/>
      <c r="IY1692" s="43"/>
      <c r="IZ1692" s="43"/>
      <c r="JA1692" s="43"/>
      <c r="JB1692" s="43"/>
      <c r="JC1692" s="43"/>
      <c r="JD1692" s="43"/>
      <c r="JE1692" s="43"/>
      <c r="JF1692" s="43"/>
      <c r="JG1692" s="43"/>
      <c r="JH1692" s="43"/>
      <c r="JI1692" s="43"/>
      <c r="JJ1692" s="43"/>
      <c r="JK1692" s="43"/>
      <c r="JL1692" s="43"/>
      <c r="JM1692" s="43"/>
      <c r="JN1692" s="43"/>
      <c r="JO1692" s="43"/>
      <c r="JP1692" s="43"/>
      <c r="JQ1692" s="43"/>
      <c r="JR1692" s="43"/>
      <c r="JS1692" s="43"/>
      <c r="JT1692" s="43"/>
      <c r="JU1692" s="43"/>
      <c r="JV1692" s="43"/>
      <c r="JW1692" s="43"/>
      <c r="JX1692" s="43"/>
      <c r="JY1692" s="43"/>
      <c r="JZ1692" s="43"/>
      <c r="KA1692" s="43"/>
      <c r="KB1692" s="43"/>
      <c r="KC1692" s="43"/>
      <c r="KD1692" s="43"/>
      <c r="KE1692" s="43"/>
      <c r="KF1692" s="43"/>
      <c r="KG1692" s="43"/>
      <c r="KH1692" s="43"/>
      <c r="KI1692" s="43"/>
      <c r="KJ1692" s="43"/>
      <c r="KK1692" s="43"/>
      <c r="KL1692" s="43"/>
      <c r="KM1692" s="43"/>
      <c r="KN1692" s="43"/>
      <c r="KO1692" s="43"/>
      <c r="KP1692" s="43"/>
      <c r="KQ1692" s="43"/>
      <c r="KR1692" s="43"/>
      <c r="KS1692" s="43"/>
      <c r="KT1692" s="43"/>
      <c r="KU1692" s="43"/>
      <c r="KV1692" s="43"/>
      <c r="KW1692" s="43"/>
      <c r="KX1692" s="43"/>
      <c r="KY1692" s="43"/>
      <c r="KZ1692" s="43"/>
      <c r="LA1692" s="43"/>
      <c r="LB1692" s="43"/>
      <c r="LC1692" s="43"/>
      <c r="LD1692" s="43"/>
      <c r="LE1692" s="43"/>
      <c r="LF1692" s="43"/>
      <c r="LG1692" s="43"/>
      <c r="LH1692" s="43"/>
      <c r="LI1692" s="43"/>
      <c r="LJ1692" s="43"/>
      <c r="LK1692" s="43"/>
      <c r="LL1692" s="43"/>
      <c r="LM1692" s="43"/>
      <c r="LN1692" s="43"/>
      <c r="LO1692" s="43"/>
      <c r="LP1692" s="43"/>
      <c r="LQ1692" s="43"/>
      <c r="LR1692" s="43"/>
      <c r="LS1692" s="43"/>
      <c r="LT1692" s="43"/>
      <c r="LU1692" s="43"/>
      <c r="LV1692" s="43"/>
      <c r="LW1692" s="43"/>
      <c r="LX1692" s="43"/>
      <c r="LY1692" s="43"/>
      <c r="LZ1692" s="43"/>
      <c r="MA1692" s="43"/>
      <c r="MB1692" s="43"/>
      <c r="MC1692" s="43"/>
      <c r="MD1692" s="43"/>
      <c r="ME1692" s="43"/>
      <c r="MF1692" s="43"/>
      <c r="MG1692" s="43"/>
      <c r="MH1692" s="43"/>
      <c r="MI1692" s="43"/>
      <c r="MJ1692" s="43"/>
      <c r="MK1692" s="43"/>
      <c r="ML1692" s="43"/>
      <c r="MM1692" s="43"/>
      <c r="MN1692" s="43"/>
      <c r="MO1692" s="43"/>
      <c r="MP1692" s="43"/>
      <c r="MQ1692" s="43"/>
      <c r="MR1692" s="43"/>
      <c r="MS1692" s="43"/>
      <c r="MT1692" s="43"/>
      <c r="MU1692" s="43"/>
      <c r="MV1692" s="43"/>
      <c r="MW1692" s="43"/>
      <c r="MX1692" s="43"/>
      <c r="MY1692" s="43"/>
      <c r="MZ1692" s="43"/>
      <c r="NA1692" s="43"/>
      <c r="NB1692" s="43"/>
      <c r="NC1692" s="43"/>
      <c r="ND1692" s="43"/>
      <c r="NE1692" s="43"/>
      <c r="NF1692" s="43"/>
      <c r="NG1692" s="43"/>
      <c r="NH1692" s="43"/>
      <c r="NI1692" s="43"/>
      <c r="NJ1692" s="43"/>
      <c r="NK1692" s="43"/>
      <c r="NL1692" s="43"/>
      <c r="NM1692" s="43"/>
      <c r="NN1692" s="43"/>
      <c r="NO1692" s="43"/>
      <c r="NP1692" s="43"/>
      <c r="NQ1692" s="43"/>
      <c r="NR1692" s="43"/>
      <c r="NT1692" s="66">
        <f>IF(AND(J1692&lt;&gt;"",K1692&lt;&gt;""),NETWORKDAYS(J1692,K1692,設定!$H$3:$H$39),0)</f>
        <v>0</v>
      </c>
      <c r="NU1692" s="3"/>
      <c r="NV1692" s="66">
        <f>IFERROR(IF(J1692&lt;&gt;"",NETWORKDAYS(J1692,$K$2,設定!$H$3:$H$39),0),"")</f>
        <v>0</v>
      </c>
      <c r="NW1692" s="66">
        <f t="shared" si="214"/>
        <v>0</v>
      </c>
      <c r="NX1692" s="3"/>
      <c r="NY1692" s="68">
        <f t="shared" si="215"/>
        <v>0</v>
      </c>
      <c r="NZ1692" s="68">
        <f t="shared" si="216"/>
        <v>0</v>
      </c>
      <c r="OA1692" s="69">
        <f t="shared" si="217"/>
        <v>0</v>
      </c>
      <c r="OB1692" s="68">
        <f t="shared" si="219"/>
        <v>0</v>
      </c>
    </row>
    <row r="1693" spans="2:392" x14ac:dyDescent="0.4">
      <c r="B1693" s="57">
        <f t="shared" si="220"/>
        <v>1686</v>
      </c>
      <c r="C1693" s="46"/>
      <c r="D1693" s="58"/>
      <c r="E1693" s="59"/>
      <c r="F1693" s="60"/>
      <c r="G1693" s="43"/>
      <c r="H1693" s="43"/>
      <c r="I1693" s="53"/>
      <c r="J1693" s="61"/>
      <c r="K1693" s="61"/>
      <c r="L1693" s="62"/>
      <c r="M1693" s="61"/>
      <c r="N1693" s="61"/>
      <c r="O1693" s="62"/>
      <c r="P1693" s="63"/>
      <c r="Q1693" s="64" t="str">
        <f t="shared" si="218"/>
        <v/>
      </c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3"/>
      <c r="BF1693" s="43"/>
      <c r="BG1693" s="43"/>
      <c r="BH1693" s="43"/>
      <c r="BI1693" s="43"/>
      <c r="BJ1693" s="43"/>
      <c r="BK1693" s="43"/>
      <c r="BL1693" s="43"/>
      <c r="BM1693" s="43"/>
      <c r="BN1693" s="43"/>
      <c r="BO1693" s="43"/>
      <c r="BP1693" s="43"/>
      <c r="BQ1693" s="43"/>
      <c r="BR1693" s="43"/>
      <c r="BS1693" s="43"/>
      <c r="BT1693" s="43"/>
      <c r="BU1693" s="43"/>
      <c r="BV1693" s="43"/>
      <c r="BW1693" s="43"/>
      <c r="BX1693" s="43"/>
      <c r="BY1693" s="43"/>
      <c r="BZ1693" s="43"/>
      <c r="CA1693" s="43"/>
      <c r="CB1693" s="43"/>
      <c r="CC1693" s="43"/>
      <c r="CD1693" s="43"/>
      <c r="CE1693" s="43"/>
      <c r="CF1693" s="43"/>
      <c r="CG1693" s="43"/>
      <c r="CH1693" s="43"/>
      <c r="CI1693" s="43"/>
      <c r="CJ1693" s="43"/>
      <c r="CK1693" s="43"/>
      <c r="CL1693" s="43"/>
      <c r="CM1693" s="43"/>
      <c r="CN1693" s="43"/>
      <c r="CO1693" s="43"/>
      <c r="CP1693" s="43"/>
      <c r="CQ1693" s="43"/>
      <c r="CR1693" s="43"/>
      <c r="CS1693" s="43"/>
      <c r="CT1693" s="43"/>
      <c r="CU1693" s="43"/>
      <c r="CV1693" s="43"/>
      <c r="CW1693" s="43"/>
      <c r="CX1693" s="43"/>
      <c r="CY1693" s="43"/>
      <c r="CZ1693" s="43"/>
      <c r="DA1693" s="43"/>
      <c r="DB1693" s="43"/>
      <c r="DC1693" s="43"/>
      <c r="DD1693" s="43"/>
      <c r="DE1693" s="43"/>
      <c r="DF1693" s="43"/>
      <c r="DG1693" s="43"/>
      <c r="DH1693" s="43"/>
      <c r="DI1693" s="43"/>
      <c r="DJ1693" s="43"/>
      <c r="DK1693" s="43"/>
      <c r="DL1693" s="43"/>
      <c r="DM1693" s="43"/>
      <c r="DN1693" s="43"/>
      <c r="DO1693" s="43"/>
      <c r="DP1693" s="43"/>
      <c r="DQ1693" s="43"/>
      <c r="DR1693" s="43"/>
      <c r="DS1693" s="43"/>
      <c r="DT1693" s="43"/>
      <c r="DU1693" s="43"/>
      <c r="DV1693" s="43"/>
      <c r="DW1693" s="43"/>
      <c r="DX1693" s="43"/>
      <c r="DY1693" s="43"/>
      <c r="DZ1693" s="43"/>
      <c r="EA1693" s="43"/>
      <c r="EB1693" s="43"/>
      <c r="EC1693" s="43"/>
      <c r="ED1693" s="43"/>
      <c r="EE1693" s="43"/>
      <c r="EF1693" s="43"/>
      <c r="EG1693" s="43"/>
      <c r="EH1693" s="43"/>
      <c r="EI1693" s="43"/>
      <c r="EJ1693" s="43"/>
      <c r="EK1693" s="43"/>
      <c r="EL1693" s="43"/>
      <c r="EM1693" s="43"/>
      <c r="EN1693" s="43"/>
      <c r="EO1693" s="43"/>
      <c r="EP1693" s="43"/>
      <c r="EQ1693" s="43"/>
      <c r="ER1693" s="43"/>
      <c r="ES1693" s="43"/>
      <c r="ET1693" s="43"/>
      <c r="EU1693" s="43"/>
      <c r="EV1693" s="43"/>
      <c r="EW1693" s="43"/>
      <c r="EX1693" s="43"/>
      <c r="EY1693" s="43"/>
      <c r="EZ1693" s="43"/>
      <c r="FA1693" s="43"/>
      <c r="FB1693" s="43"/>
      <c r="FC1693" s="43"/>
      <c r="FD1693" s="43"/>
      <c r="FE1693" s="43"/>
      <c r="FF1693" s="43"/>
      <c r="FG1693" s="43"/>
      <c r="FH1693" s="43"/>
      <c r="FI1693" s="43"/>
      <c r="FJ1693" s="43"/>
      <c r="FK1693" s="43"/>
      <c r="FL1693" s="43"/>
      <c r="FM1693" s="43"/>
      <c r="FN1693" s="43"/>
      <c r="FO1693" s="43"/>
      <c r="FP1693" s="43"/>
      <c r="FQ1693" s="43"/>
      <c r="FR1693" s="43"/>
      <c r="FS1693" s="43"/>
      <c r="FT1693" s="43"/>
      <c r="FU1693" s="43"/>
      <c r="FV1693" s="43"/>
      <c r="FW1693" s="43"/>
      <c r="FX1693" s="43"/>
      <c r="FY1693" s="43"/>
      <c r="FZ1693" s="43"/>
      <c r="GA1693" s="43"/>
      <c r="GB1693" s="43"/>
      <c r="GC1693" s="43"/>
      <c r="GD1693" s="43"/>
      <c r="GE1693" s="43"/>
      <c r="GF1693" s="43"/>
      <c r="GG1693" s="43"/>
      <c r="GH1693" s="43"/>
      <c r="GI1693" s="43"/>
      <c r="GJ1693" s="43"/>
      <c r="GK1693" s="43"/>
      <c r="GL1693" s="43"/>
      <c r="GM1693" s="43"/>
      <c r="GN1693" s="43"/>
      <c r="GO1693" s="43"/>
      <c r="GP1693" s="43"/>
      <c r="GQ1693" s="43"/>
      <c r="GR1693" s="43"/>
      <c r="GS1693" s="43"/>
      <c r="GT1693" s="43"/>
      <c r="GU1693" s="43"/>
      <c r="GV1693" s="43"/>
      <c r="GW1693" s="43"/>
      <c r="GX1693" s="43"/>
      <c r="GY1693" s="43"/>
      <c r="GZ1693" s="43"/>
      <c r="HA1693" s="43"/>
      <c r="HB1693" s="43"/>
      <c r="HC1693" s="43"/>
      <c r="HD1693" s="43"/>
      <c r="HE1693" s="43"/>
      <c r="HF1693" s="43"/>
      <c r="HG1693" s="43"/>
      <c r="HH1693" s="43"/>
      <c r="HI1693" s="43"/>
      <c r="HJ1693" s="43"/>
      <c r="HK1693" s="43"/>
      <c r="HL1693" s="43"/>
      <c r="HM1693" s="43"/>
      <c r="HN1693" s="43"/>
      <c r="HO1693" s="43"/>
      <c r="HP1693" s="43"/>
      <c r="HQ1693" s="43"/>
      <c r="HR1693" s="43"/>
      <c r="HS1693" s="43"/>
      <c r="HT1693" s="43"/>
      <c r="HU1693" s="43"/>
      <c r="HV1693" s="43"/>
      <c r="HW1693" s="43"/>
      <c r="HX1693" s="43"/>
      <c r="HY1693" s="43"/>
      <c r="HZ1693" s="43"/>
      <c r="IA1693" s="43"/>
      <c r="IB1693" s="43"/>
      <c r="IC1693" s="43"/>
      <c r="ID1693" s="43"/>
      <c r="IE1693" s="43"/>
      <c r="IF1693" s="43"/>
      <c r="IG1693" s="43"/>
      <c r="IH1693" s="43"/>
      <c r="II1693" s="43"/>
      <c r="IJ1693" s="43"/>
      <c r="IK1693" s="43"/>
      <c r="IL1693" s="43"/>
      <c r="IM1693" s="43"/>
      <c r="IN1693" s="43"/>
      <c r="IO1693" s="43"/>
      <c r="IP1693" s="43"/>
      <c r="IQ1693" s="43"/>
      <c r="IR1693" s="43"/>
      <c r="IS1693" s="43"/>
      <c r="IT1693" s="43"/>
      <c r="IU1693" s="43"/>
      <c r="IV1693" s="43"/>
      <c r="IW1693" s="43"/>
      <c r="IX1693" s="43"/>
      <c r="IY1693" s="43"/>
      <c r="IZ1693" s="43"/>
      <c r="JA1693" s="43"/>
      <c r="JB1693" s="43"/>
      <c r="JC1693" s="43"/>
      <c r="JD1693" s="43"/>
      <c r="JE1693" s="43"/>
      <c r="JF1693" s="43"/>
      <c r="JG1693" s="43"/>
      <c r="JH1693" s="43"/>
      <c r="JI1693" s="43"/>
      <c r="JJ1693" s="43"/>
      <c r="JK1693" s="43"/>
      <c r="JL1693" s="43"/>
      <c r="JM1693" s="43"/>
      <c r="JN1693" s="43"/>
      <c r="JO1693" s="43"/>
      <c r="JP1693" s="43"/>
      <c r="JQ1693" s="43"/>
      <c r="JR1693" s="43"/>
      <c r="JS1693" s="43"/>
      <c r="JT1693" s="43"/>
      <c r="JU1693" s="43"/>
      <c r="JV1693" s="43"/>
      <c r="JW1693" s="43"/>
      <c r="JX1693" s="43"/>
      <c r="JY1693" s="43"/>
      <c r="JZ1693" s="43"/>
      <c r="KA1693" s="43"/>
      <c r="KB1693" s="43"/>
      <c r="KC1693" s="43"/>
      <c r="KD1693" s="43"/>
      <c r="KE1693" s="43"/>
      <c r="KF1693" s="43"/>
      <c r="KG1693" s="43"/>
      <c r="KH1693" s="43"/>
      <c r="KI1693" s="43"/>
      <c r="KJ1693" s="43"/>
      <c r="KK1693" s="43"/>
      <c r="KL1693" s="43"/>
      <c r="KM1693" s="43"/>
      <c r="KN1693" s="43"/>
      <c r="KO1693" s="43"/>
      <c r="KP1693" s="43"/>
      <c r="KQ1693" s="43"/>
      <c r="KR1693" s="43"/>
      <c r="KS1693" s="43"/>
      <c r="KT1693" s="43"/>
      <c r="KU1693" s="43"/>
      <c r="KV1693" s="43"/>
      <c r="KW1693" s="43"/>
      <c r="KX1693" s="43"/>
      <c r="KY1693" s="43"/>
      <c r="KZ1693" s="43"/>
      <c r="LA1693" s="43"/>
      <c r="LB1693" s="43"/>
      <c r="LC1693" s="43"/>
      <c r="LD1693" s="43"/>
      <c r="LE1693" s="43"/>
      <c r="LF1693" s="43"/>
      <c r="LG1693" s="43"/>
      <c r="LH1693" s="43"/>
      <c r="LI1693" s="43"/>
      <c r="LJ1693" s="43"/>
      <c r="LK1693" s="43"/>
      <c r="LL1693" s="43"/>
      <c r="LM1693" s="43"/>
      <c r="LN1693" s="43"/>
      <c r="LO1693" s="43"/>
      <c r="LP1693" s="43"/>
      <c r="LQ1693" s="43"/>
      <c r="LR1693" s="43"/>
      <c r="LS1693" s="43"/>
      <c r="LT1693" s="43"/>
      <c r="LU1693" s="43"/>
      <c r="LV1693" s="43"/>
      <c r="LW1693" s="43"/>
      <c r="LX1693" s="43"/>
      <c r="LY1693" s="43"/>
      <c r="LZ1693" s="43"/>
      <c r="MA1693" s="43"/>
      <c r="MB1693" s="43"/>
      <c r="MC1693" s="43"/>
      <c r="MD1693" s="43"/>
      <c r="ME1693" s="43"/>
      <c r="MF1693" s="43"/>
      <c r="MG1693" s="43"/>
      <c r="MH1693" s="43"/>
      <c r="MI1693" s="43"/>
      <c r="MJ1693" s="43"/>
      <c r="MK1693" s="43"/>
      <c r="ML1693" s="43"/>
      <c r="MM1693" s="43"/>
      <c r="MN1693" s="43"/>
      <c r="MO1693" s="43"/>
      <c r="MP1693" s="43"/>
      <c r="MQ1693" s="43"/>
      <c r="MR1693" s="43"/>
      <c r="MS1693" s="43"/>
      <c r="MT1693" s="43"/>
      <c r="MU1693" s="43"/>
      <c r="MV1693" s="43"/>
      <c r="MW1693" s="43"/>
      <c r="MX1693" s="43"/>
      <c r="MY1693" s="43"/>
      <c r="MZ1693" s="43"/>
      <c r="NA1693" s="43"/>
      <c r="NB1693" s="43"/>
      <c r="NC1693" s="43"/>
      <c r="ND1693" s="43"/>
      <c r="NE1693" s="43"/>
      <c r="NF1693" s="43"/>
      <c r="NG1693" s="43"/>
      <c r="NH1693" s="43"/>
      <c r="NI1693" s="43"/>
      <c r="NJ1693" s="43"/>
      <c r="NK1693" s="43"/>
      <c r="NL1693" s="43"/>
      <c r="NM1693" s="43"/>
      <c r="NN1693" s="43"/>
      <c r="NO1693" s="43"/>
      <c r="NP1693" s="43"/>
      <c r="NQ1693" s="43"/>
      <c r="NR1693" s="43"/>
      <c r="NT1693" s="66">
        <f>IF(AND(J1693&lt;&gt;"",K1693&lt;&gt;""),NETWORKDAYS(J1693,K1693,設定!$H$3:$H$39),0)</f>
        <v>0</v>
      </c>
      <c r="NU1693" s="3"/>
      <c r="NV1693" s="66">
        <f>IFERROR(IF(J1693&lt;&gt;"",NETWORKDAYS(J1693,$K$2,設定!$H$3:$H$39),0),"")</f>
        <v>0</v>
      </c>
      <c r="NW1693" s="66">
        <f t="shared" si="214"/>
        <v>0</v>
      </c>
      <c r="NX1693" s="3"/>
      <c r="NY1693" s="68">
        <f t="shared" si="215"/>
        <v>0</v>
      </c>
      <c r="NZ1693" s="68">
        <f t="shared" si="216"/>
        <v>0</v>
      </c>
      <c r="OA1693" s="69">
        <f t="shared" si="217"/>
        <v>0</v>
      </c>
      <c r="OB1693" s="68">
        <f t="shared" si="219"/>
        <v>0</v>
      </c>
    </row>
    <row r="1694" spans="2:392" x14ac:dyDescent="0.4">
      <c r="B1694" s="57">
        <f t="shared" si="220"/>
        <v>1687</v>
      </c>
      <c r="C1694" s="46"/>
      <c r="D1694" s="58"/>
      <c r="E1694" s="59"/>
      <c r="F1694" s="60"/>
      <c r="G1694" s="43"/>
      <c r="H1694" s="43"/>
      <c r="I1694" s="53"/>
      <c r="J1694" s="61"/>
      <c r="K1694" s="61"/>
      <c r="L1694" s="62"/>
      <c r="M1694" s="61"/>
      <c r="N1694" s="61"/>
      <c r="O1694" s="62"/>
      <c r="P1694" s="63"/>
      <c r="Q1694" s="64" t="str">
        <f t="shared" si="218"/>
        <v/>
      </c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3"/>
      <c r="BF1694" s="43"/>
      <c r="BG1694" s="43"/>
      <c r="BH1694" s="43"/>
      <c r="BI1694" s="43"/>
      <c r="BJ1694" s="43"/>
      <c r="BK1694" s="43"/>
      <c r="BL1694" s="43"/>
      <c r="BM1694" s="43"/>
      <c r="BN1694" s="43"/>
      <c r="BO1694" s="43"/>
      <c r="BP1694" s="43"/>
      <c r="BQ1694" s="43"/>
      <c r="BR1694" s="43"/>
      <c r="BS1694" s="43"/>
      <c r="BT1694" s="43"/>
      <c r="BU1694" s="43"/>
      <c r="BV1694" s="43"/>
      <c r="BW1694" s="43"/>
      <c r="BX1694" s="43"/>
      <c r="BY1694" s="43"/>
      <c r="BZ1694" s="43"/>
      <c r="CA1694" s="43"/>
      <c r="CB1694" s="43"/>
      <c r="CC1694" s="43"/>
      <c r="CD1694" s="43"/>
      <c r="CE1694" s="43"/>
      <c r="CF1694" s="43"/>
      <c r="CG1694" s="43"/>
      <c r="CH1694" s="43"/>
      <c r="CI1694" s="43"/>
      <c r="CJ1694" s="43"/>
      <c r="CK1694" s="43"/>
      <c r="CL1694" s="43"/>
      <c r="CM1694" s="43"/>
      <c r="CN1694" s="43"/>
      <c r="CO1694" s="43"/>
      <c r="CP1694" s="43"/>
      <c r="CQ1694" s="43"/>
      <c r="CR1694" s="43"/>
      <c r="CS1694" s="43"/>
      <c r="CT1694" s="43"/>
      <c r="CU1694" s="43"/>
      <c r="CV1694" s="43"/>
      <c r="CW1694" s="43"/>
      <c r="CX1694" s="43"/>
      <c r="CY1694" s="43"/>
      <c r="CZ1694" s="43"/>
      <c r="DA1694" s="43"/>
      <c r="DB1694" s="43"/>
      <c r="DC1694" s="43"/>
      <c r="DD1694" s="43"/>
      <c r="DE1694" s="43"/>
      <c r="DF1694" s="43"/>
      <c r="DG1694" s="43"/>
      <c r="DH1694" s="43"/>
      <c r="DI1694" s="43"/>
      <c r="DJ1694" s="43"/>
      <c r="DK1694" s="43"/>
      <c r="DL1694" s="43"/>
      <c r="DM1694" s="43"/>
      <c r="DN1694" s="43"/>
      <c r="DO1694" s="43"/>
      <c r="DP1694" s="43"/>
      <c r="DQ1694" s="43"/>
      <c r="DR1694" s="43"/>
      <c r="DS1694" s="43"/>
      <c r="DT1694" s="43"/>
      <c r="DU1694" s="43"/>
      <c r="DV1694" s="43"/>
      <c r="DW1694" s="43"/>
      <c r="DX1694" s="43"/>
      <c r="DY1694" s="43"/>
      <c r="DZ1694" s="43"/>
      <c r="EA1694" s="43"/>
      <c r="EB1694" s="43"/>
      <c r="EC1694" s="43"/>
      <c r="ED1694" s="43"/>
      <c r="EE1694" s="43"/>
      <c r="EF1694" s="43"/>
      <c r="EG1694" s="43"/>
      <c r="EH1694" s="43"/>
      <c r="EI1694" s="43"/>
      <c r="EJ1694" s="43"/>
      <c r="EK1694" s="43"/>
      <c r="EL1694" s="43"/>
      <c r="EM1694" s="43"/>
      <c r="EN1694" s="43"/>
      <c r="EO1694" s="43"/>
      <c r="EP1694" s="43"/>
      <c r="EQ1694" s="43"/>
      <c r="ER1694" s="43"/>
      <c r="ES1694" s="43"/>
      <c r="ET1694" s="43"/>
      <c r="EU1694" s="43"/>
      <c r="EV1694" s="43"/>
      <c r="EW1694" s="43"/>
      <c r="EX1694" s="43"/>
      <c r="EY1694" s="43"/>
      <c r="EZ1694" s="43"/>
      <c r="FA1694" s="43"/>
      <c r="FB1694" s="43"/>
      <c r="FC1694" s="43"/>
      <c r="FD1694" s="43"/>
      <c r="FE1694" s="43"/>
      <c r="FF1694" s="43"/>
      <c r="FG1694" s="43"/>
      <c r="FH1694" s="43"/>
      <c r="FI1694" s="43"/>
      <c r="FJ1694" s="43"/>
      <c r="FK1694" s="43"/>
      <c r="FL1694" s="43"/>
      <c r="FM1694" s="43"/>
      <c r="FN1694" s="43"/>
      <c r="FO1694" s="43"/>
      <c r="FP1694" s="43"/>
      <c r="FQ1694" s="43"/>
      <c r="FR1694" s="43"/>
      <c r="FS1694" s="43"/>
      <c r="FT1694" s="43"/>
      <c r="FU1694" s="43"/>
      <c r="FV1694" s="43"/>
      <c r="FW1694" s="43"/>
      <c r="FX1694" s="43"/>
      <c r="FY1694" s="43"/>
      <c r="FZ1694" s="43"/>
      <c r="GA1694" s="43"/>
      <c r="GB1694" s="43"/>
      <c r="GC1694" s="43"/>
      <c r="GD1694" s="43"/>
      <c r="GE1694" s="43"/>
      <c r="GF1694" s="43"/>
      <c r="GG1694" s="43"/>
      <c r="GH1694" s="43"/>
      <c r="GI1694" s="43"/>
      <c r="GJ1694" s="43"/>
      <c r="GK1694" s="43"/>
      <c r="GL1694" s="43"/>
      <c r="GM1694" s="43"/>
      <c r="GN1694" s="43"/>
      <c r="GO1694" s="43"/>
      <c r="GP1694" s="43"/>
      <c r="GQ1694" s="43"/>
      <c r="GR1694" s="43"/>
      <c r="GS1694" s="43"/>
      <c r="GT1694" s="43"/>
      <c r="GU1694" s="43"/>
      <c r="GV1694" s="43"/>
      <c r="GW1694" s="43"/>
      <c r="GX1694" s="43"/>
      <c r="GY1694" s="43"/>
      <c r="GZ1694" s="43"/>
      <c r="HA1694" s="43"/>
      <c r="HB1694" s="43"/>
      <c r="HC1694" s="43"/>
      <c r="HD1694" s="43"/>
      <c r="HE1694" s="43"/>
      <c r="HF1694" s="43"/>
      <c r="HG1694" s="43"/>
      <c r="HH1694" s="43"/>
      <c r="HI1694" s="43"/>
      <c r="HJ1694" s="43"/>
      <c r="HK1694" s="43"/>
      <c r="HL1694" s="43"/>
      <c r="HM1694" s="43"/>
      <c r="HN1694" s="43"/>
      <c r="HO1694" s="43"/>
      <c r="HP1694" s="43"/>
      <c r="HQ1694" s="43"/>
      <c r="HR1694" s="43"/>
      <c r="HS1694" s="43"/>
      <c r="HT1694" s="43"/>
      <c r="HU1694" s="43"/>
      <c r="HV1694" s="43"/>
      <c r="HW1694" s="43"/>
      <c r="HX1694" s="43"/>
      <c r="HY1694" s="43"/>
      <c r="HZ1694" s="43"/>
      <c r="IA1694" s="43"/>
      <c r="IB1694" s="43"/>
      <c r="IC1694" s="43"/>
      <c r="ID1694" s="43"/>
      <c r="IE1694" s="43"/>
      <c r="IF1694" s="43"/>
      <c r="IG1694" s="43"/>
      <c r="IH1694" s="43"/>
      <c r="II1694" s="43"/>
      <c r="IJ1694" s="43"/>
      <c r="IK1694" s="43"/>
      <c r="IL1694" s="43"/>
      <c r="IM1694" s="43"/>
      <c r="IN1694" s="43"/>
      <c r="IO1694" s="43"/>
      <c r="IP1694" s="43"/>
      <c r="IQ1694" s="43"/>
      <c r="IR1694" s="43"/>
      <c r="IS1694" s="43"/>
      <c r="IT1694" s="43"/>
      <c r="IU1694" s="43"/>
      <c r="IV1694" s="43"/>
      <c r="IW1694" s="43"/>
      <c r="IX1694" s="43"/>
      <c r="IY1694" s="43"/>
      <c r="IZ1694" s="43"/>
      <c r="JA1694" s="43"/>
      <c r="JB1694" s="43"/>
      <c r="JC1694" s="43"/>
      <c r="JD1694" s="43"/>
      <c r="JE1694" s="43"/>
      <c r="JF1694" s="43"/>
      <c r="JG1694" s="43"/>
      <c r="JH1694" s="43"/>
      <c r="JI1694" s="43"/>
      <c r="JJ1694" s="43"/>
      <c r="JK1694" s="43"/>
      <c r="JL1694" s="43"/>
      <c r="JM1694" s="43"/>
      <c r="JN1694" s="43"/>
      <c r="JO1694" s="43"/>
      <c r="JP1694" s="43"/>
      <c r="JQ1694" s="43"/>
      <c r="JR1694" s="43"/>
      <c r="JS1694" s="43"/>
      <c r="JT1694" s="43"/>
      <c r="JU1694" s="43"/>
      <c r="JV1694" s="43"/>
      <c r="JW1694" s="43"/>
      <c r="JX1694" s="43"/>
      <c r="JY1694" s="43"/>
      <c r="JZ1694" s="43"/>
      <c r="KA1694" s="43"/>
      <c r="KB1694" s="43"/>
      <c r="KC1694" s="43"/>
      <c r="KD1694" s="43"/>
      <c r="KE1694" s="43"/>
      <c r="KF1694" s="43"/>
      <c r="KG1694" s="43"/>
      <c r="KH1694" s="43"/>
      <c r="KI1694" s="43"/>
      <c r="KJ1694" s="43"/>
      <c r="KK1694" s="43"/>
      <c r="KL1694" s="43"/>
      <c r="KM1694" s="43"/>
      <c r="KN1694" s="43"/>
      <c r="KO1694" s="43"/>
      <c r="KP1694" s="43"/>
      <c r="KQ1694" s="43"/>
      <c r="KR1694" s="43"/>
      <c r="KS1694" s="43"/>
      <c r="KT1694" s="43"/>
      <c r="KU1694" s="43"/>
      <c r="KV1694" s="43"/>
      <c r="KW1694" s="43"/>
      <c r="KX1694" s="43"/>
      <c r="KY1694" s="43"/>
      <c r="KZ1694" s="43"/>
      <c r="LA1694" s="43"/>
      <c r="LB1694" s="43"/>
      <c r="LC1694" s="43"/>
      <c r="LD1694" s="43"/>
      <c r="LE1694" s="43"/>
      <c r="LF1694" s="43"/>
      <c r="LG1694" s="43"/>
      <c r="LH1694" s="43"/>
      <c r="LI1694" s="43"/>
      <c r="LJ1694" s="43"/>
      <c r="LK1694" s="43"/>
      <c r="LL1694" s="43"/>
      <c r="LM1694" s="43"/>
      <c r="LN1694" s="43"/>
      <c r="LO1694" s="43"/>
      <c r="LP1694" s="43"/>
      <c r="LQ1694" s="43"/>
      <c r="LR1694" s="43"/>
      <c r="LS1694" s="43"/>
      <c r="LT1694" s="43"/>
      <c r="LU1694" s="43"/>
      <c r="LV1694" s="43"/>
      <c r="LW1694" s="43"/>
      <c r="LX1694" s="43"/>
      <c r="LY1694" s="43"/>
      <c r="LZ1694" s="43"/>
      <c r="MA1694" s="43"/>
      <c r="MB1694" s="43"/>
      <c r="MC1694" s="43"/>
      <c r="MD1694" s="43"/>
      <c r="ME1694" s="43"/>
      <c r="MF1694" s="43"/>
      <c r="MG1694" s="43"/>
      <c r="MH1694" s="43"/>
      <c r="MI1694" s="43"/>
      <c r="MJ1694" s="43"/>
      <c r="MK1694" s="43"/>
      <c r="ML1694" s="43"/>
      <c r="MM1694" s="43"/>
      <c r="MN1694" s="43"/>
      <c r="MO1694" s="43"/>
      <c r="MP1694" s="43"/>
      <c r="MQ1694" s="43"/>
      <c r="MR1694" s="43"/>
      <c r="MS1694" s="43"/>
      <c r="MT1694" s="43"/>
      <c r="MU1694" s="43"/>
      <c r="MV1694" s="43"/>
      <c r="MW1694" s="43"/>
      <c r="MX1694" s="43"/>
      <c r="MY1694" s="43"/>
      <c r="MZ1694" s="43"/>
      <c r="NA1694" s="43"/>
      <c r="NB1694" s="43"/>
      <c r="NC1694" s="43"/>
      <c r="ND1694" s="43"/>
      <c r="NE1694" s="43"/>
      <c r="NF1694" s="43"/>
      <c r="NG1694" s="43"/>
      <c r="NH1694" s="43"/>
      <c r="NI1694" s="43"/>
      <c r="NJ1694" s="43"/>
      <c r="NK1694" s="43"/>
      <c r="NL1694" s="43"/>
      <c r="NM1694" s="43"/>
      <c r="NN1694" s="43"/>
      <c r="NO1694" s="43"/>
      <c r="NP1694" s="43"/>
      <c r="NQ1694" s="43"/>
      <c r="NR1694" s="43"/>
      <c r="NT1694" s="66">
        <f>IF(AND(J1694&lt;&gt;"",K1694&lt;&gt;""),NETWORKDAYS(J1694,K1694,設定!$H$3:$H$39),0)</f>
        <v>0</v>
      </c>
      <c r="NU1694" s="3"/>
      <c r="NV1694" s="66">
        <f>IFERROR(IF(J1694&lt;&gt;"",NETWORKDAYS(J1694,$K$2,設定!$H$3:$H$39),0),"")</f>
        <v>0</v>
      </c>
      <c r="NW1694" s="66">
        <f t="shared" si="214"/>
        <v>0</v>
      </c>
      <c r="NX1694" s="3"/>
      <c r="NY1694" s="68">
        <f t="shared" si="215"/>
        <v>0</v>
      </c>
      <c r="NZ1694" s="68">
        <f t="shared" si="216"/>
        <v>0</v>
      </c>
      <c r="OA1694" s="69">
        <f t="shared" si="217"/>
        <v>0</v>
      </c>
      <c r="OB1694" s="68">
        <f t="shared" si="219"/>
        <v>0</v>
      </c>
    </row>
    <row r="1695" spans="2:392" x14ac:dyDescent="0.4">
      <c r="B1695" s="57">
        <f t="shared" si="220"/>
        <v>1688</v>
      </c>
      <c r="C1695" s="46"/>
      <c r="D1695" s="58"/>
      <c r="E1695" s="59"/>
      <c r="F1695" s="60"/>
      <c r="G1695" s="43"/>
      <c r="H1695" s="43"/>
      <c r="I1695" s="53"/>
      <c r="J1695" s="61"/>
      <c r="K1695" s="61"/>
      <c r="L1695" s="62"/>
      <c r="M1695" s="61"/>
      <c r="N1695" s="61"/>
      <c r="O1695" s="62"/>
      <c r="P1695" s="63"/>
      <c r="Q1695" s="64" t="str">
        <f t="shared" si="218"/>
        <v/>
      </c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3"/>
      <c r="BF1695" s="43"/>
      <c r="BG1695" s="43"/>
      <c r="BH1695" s="43"/>
      <c r="BI1695" s="43"/>
      <c r="BJ1695" s="43"/>
      <c r="BK1695" s="43"/>
      <c r="BL1695" s="43"/>
      <c r="BM1695" s="43"/>
      <c r="BN1695" s="43"/>
      <c r="BO1695" s="43"/>
      <c r="BP1695" s="43"/>
      <c r="BQ1695" s="43"/>
      <c r="BR1695" s="43"/>
      <c r="BS1695" s="43"/>
      <c r="BT1695" s="43"/>
      <c r="BU1695" s="43"/>
      <c r="BV1695" s="43"/>
      <c r="BW1695" s="43"/>
      <c r="BX1695" s="43"/>
      <c r="BY1695" s="43"/>
      <c r="BZ1695" s="43"/>
      <c r="CA1695" s="43"/>
      <c r="CB1695" s="43"/>
      <c r="CC1695" s="43"/>
      <c r="CD1695" s="43"/>
      <c r="CE1695" s="43"/>
      <c r="CF1695" s="43"/>
      <c r="CG1695" s="43"/>
      <c r="CH1695" s="43"/>
      <c r="CI1695" s="43"/>
      <c r="CJ1695" s="43"/>
      <c r="CK1695" s="43"/>
      <c r="CL1695" s="43"/>
      <c r="CM1695" s="43"/>
      <c r="CN1695" s="43"/>
      <c r="CO1695" s="43"/>
      <c r="CP1695" s="43"/>
      <c r="CQ1695" s="43"/>
      <c r="CR1695" s="43"/>
      <c r="CS1695" s="43"/>
      <c r="CT1695" s="43"/>
      <c r="CU1695" s="43"/>
      <c r="CV1695" s="43"/>
      <c r="CW1695" s="43"/>
      <c r="CX1695" s="43"/>
      <c r="CY1695" s="43"/>
      <c r="CZ1695" s="43"/>
      <c r="DA1695" s="43"/>
      <c r="DB1695" s="43"/>
      <c r="DC1695" s="43"/>
      <c r="DD1695" s="43"/>
      <c r="DE1695" s="43"/>
      <c r="DF1695" s="43"/>
      <c r="DG1695" s="43"/>
      <c r="DH1695" s="43"/>
      <c r="DI1695" s="43"/>
      <c r="DJ1695" s="43"/>
      <c r="DK1695" s="43"/>
      <c r="DL1695" s="43"/>
      <c r="DM1695" s="43"/>
      <c r="DN1695" s="43"/>
      <c r="DO1695" s="43"/>
      <c r="DP1695" s="43"/>
      <c r="DQ1695" s="43"/>
      <c r="DR1695" s="43"/>
      <c r="DS1695" s="43"/>
      <c r="DT1695" s="43"/>
      <c r="DU1695" s="43"/>
      <c r="DV1695" s="43"/>
      <c r="DW1695" s="43"/>
      <c r="DX1695" s="43"/>
      <c r="DY1695" s="43"/>
      <c r="DZ1695" s="43"/>
      <c r="EA1695" s="43"/>
      <c r="EB1695" s="43"/>
      <c r="EC1695" s="43"/>
      <c r="ED1695" s="43"/>
      <c r="EE1695" s="43"/>
      <c r="EF1695" s="43"/>
      <c r="EG1695" s="43"/>
      <c r="EH1695" s="43"/>
      <c r="EI1695" s="43"/>
      <c r="EJ1695" s="43"/>
      <c r="EK1695" s="43"/>
      <c r="EL1695" s="43"/>
      <c r="EM1695" s="43"/>
      <c r="EN1695" s="43"/>
      <c r="EO1695" s="43"/>
      <c r="EP1695" s="43"/>
      <c r="EQ1695" s="43"/>
      <c r="ER1695" s="43"/>
      <c r="ES1695" s="43"/>
      <c r="ET1695" s="43"/>
      <c r="EU1695" s="43"/>
      <c r="EV1695" s="43"/>
      <c r="EW1695" s="43"/>
      <c r="EX1695" s="43"/>
      <c r="EY1695" s="43"/>
      <c r="EZ1695" s="43"/>
      <c r="FA1695" s="43"/>
      <c r="FB1695" s="43"/>
      <c r="FC1695" s="43"/>
      <c r="FD1695" s="43"/>
      <c r="FE1695" s="43"/>
      <c r="FF1695" s="43"/>
      <c r="FG1695" s="43"/>
      <c r="FH1695" s="43"/>
      <c r="FI1695" s="43"/>
      <c r="FJ1695" s="43"/>
      <c r="FK1695" s="43"/>
      <c r="FL1695" s="43"/>
      <c r="FM1695" s="43"/>
      <c r="FN1695" s="43"/>
      <c r="FO1695" s="43"/>
      <c r="FP1695" s="43"/>
      <c r="FQ1695" s="43"/>
      <c r="FR1695" s="43"/>
      <c r="FS1695" s="43"/>
      <c r="FT1695" s="43"/>
      <c r="FU1695" s="43"/>
      <c r="FV1695" s="43"/>
      <c r="FW1695" s="43"/>
      <c r="FX1695" s="43"/>
      <c r="FY1695" s="43"/>
      <c r="FZ1695" s="43"/>
      <c r="GA1695" s="43"/>
      <c r="GB1695" s="43"/>
      <c r="GC1695" s="43"/>
      <c r="GD1695" s="43"/>
      <c r="GE1695" s="43"/>
      <c r="GF1695" s="43"/>
      <c r="GG1695" s="43"/>
      <c r="GH1695" s="43"/>
      <c r="GI1695" s="43"/>
      <c r="GJ1695" s="43"/>
      <c r="GK1695" s="43"/>
      <c r="GL1695" s="43"/>
      <c r="GM1695" s="43"/>
      <c r="GN1695" s="43"/>
      <c r="GO1695" s="43"/>
      <c r="GP1695" s="43"/>
      <c r="GQ1695" s="43"/>
      <c r="GR1695" s="43"/>
      <c r="GS1695" s="43"/>
      <c r="GT1695" s="43"/>
      <c r="GU1695" s="43"/>
      <c r="GV1695" s="43"/>
      <c r="GW1695" s="43"/>
      <c r="GX1695" s="43"/>
      <c r="GY1695" s="43"/>
      <c r="GZ1695" s="43"/>
      <c r="HA1695" s="43"/>
      <c r="HB1695" s="43"/>
      <c r="HC1695" s="43"/>
      <c r="HD1695" s="43"/>
      <c r="HE1695" s="43"/>
      <c r="HF1695" s="43"/>
      <c r="HG1695" s="43"/>
      <c r="HH1695" s="43"/>
      <c r="HI1695" s="43"/>
      <c r="HJ1695" s="43"/>
      <c r="HK1695" s="43"/>
      <c r="HL1695" s="43"/>
      <c r="HM1695" s="43"/>
      <c r="HN1695" s="43"/>
      <c r="HO1695" s="43"/>
      <c r="HP1695" s="43"/>
      <c r="HQ1695" s="43"/>
      <c r="HR1695" s="43"/>
      <c r="HS1695" s="43"/>
      <c r="HT1695" s="43"/>
      <c r="HU1695" s="43"/>
      <c r="HV1695" s="43"/>
      <c r="HW1695" s="43"/>
      <c r="HX1695" s="43"/>
      <c r="HY1695" s="43"/>
      <c r="HZ1695" s="43"/>
      <c r="IA1695" s="43"/>
      <c r="IB1695" s="43"/>
      <c r="IC1695" s="43"/>
      <c r="ID1695" s="43"/>
      <c r="IE1695" s="43"/>
      <c r="IF1695" s="43"/>
      <c r="IG1695" s="43"/>
      <c r="IH1695" s="43"/>
      <c r="II1695" s="43"/>
      <c r="IJ1695" s="43"/>
      <c r="IK1695" s="43"/>
      <c r="IL1695" s="43"/>
      <c r="IM1695" s="43"/>
      <c r="IN1695" s="43"/>
      <c r="IO1695" s="43"/>
      <c r="IP1695" s="43"/>
      <c r="IQ1695" s="43"/>
      <c r="IR1695" s="43"/>
      <c r="IS1695" s="43"/>
      <c r="IT1695" s="43"/>
      <c r="IU1695" s="43"/>
      <c r="IV1695" s="43"/>
      <c r="IW1695" s="43"/>
      <c r="IX1695" s="43"/>
      <c r="IY1695" s="43"/>
      <c r="IZ1695" s="43"/>
      <c r="JA1695" s="43"/>
      <c r="JB1695" s="43"/>
      <c r="JC1695" s="43"/>
      <c r="JD1695" s="43"/>
      <c r="JE1695" s="43"/>
      <c r="JF1695" s="43"/>
      <c r="JG1695" s="43"/>
      <c r="JH1695" s="43"/>
      <c r="JI1695" s="43"/>
      <c r="JJ1695" s="43"/>
      <c r="JK1695" s="43"/>
      <c r="JL1695" s="43"/>
      <c r="JM1695" s="43"/>
      <c r="JN1695" s="43"/>
      <c r="JO1695" s="43"/>
      <c r="JP1695" s="43"/>
      <c r="JQ1695" s="43"/>
      <c r="JR1695" s="43"/>
      <c r="JS1695" s="43"/>
      <c r="JT1695" s="43"/>
      <c r="JU1695" s="43"/>
      <c r="JV1695" s="43"/>
      <c r="JW1695" s="43"/>
      <c r="JX1695" s="43"/>
      <c r="JY1695" s="43"/>
      <c r="JZ1695" s="43"/>
      <c r="KA1695" s="43"/>
      <c r="KB1695" s="43"/>
      <c r="KC1695" s="43"/>
      <c r="KD1695" s="43"/>
      <c r="KE1695" s="43"/>
      <c r="KF1695" s="43"/>
      <c r="KG1695" s="43"/>
      <c r="KH1695" s="43"/>
      <c r="KI1695" s="43"/>
      <c r="KJ1695" s="43"/>
      <c r="KK1695" s="43"/>
      <c r="KL1695" s="43"/>
      <c r="KM1695" s="43"/>
      <c r="KN1695" s="43"/>
      <c r="KO1695" s="43"/>
      <c r="KP1695" s="43"/>
      <c r="KQ1695" s="43"/>
      <c r="KR1695" s="43"/>
      <c r="KS1695" s="43"/>
      <c r="KT1695" s="43"/>
      <c r="KU1695" s="43"/>
      <c r="KV1695" s="43"/>
      <c r="KW1695" s="43"/>
      <c r="KX1695" s="43"/>
      <c r="KY1695" s="43"/>
      <c r="KZ1695" s="43"/>
      <c r="LA1695" s="43"/>
      <c r="LB1695" s="43"/>
      <c r="LC1695" s="43"/>
      <c r="LD1695" s="43"/>
      <c r="LE1695" s="43"/>
      <c r="LF1695" s="43"/>
      <c r="LG1695" s="43"/>
      <c r="LH1695" s="43"/>
      <c r="LI1695" s="43"/>
      <c r="LJ1695" s="43"/>
      <c r="LK1695" s="43"/>
      <c r="LL1695" s="43"/>
      <c r="LM1695" s="43"/>
      <c r="LN1695" s="43"/>
      <c r="LO1695" s="43"/>
      <c r="LP1695" s="43"/>
      <c r="LQ1695" s="43"/>
      <c r="LR1695" s="43"/>
      <c r="LS1695" s="43"/>
      <c r="LT1695" s="43"/>
      <c r="LU1695" s="43"/>
      <c r="LV1695" s="43"/>
      <c r="LW1695" s="43"/>
      <c r="LX1695" s="43"/>
      <c r="LY1695" s="43"/>
      <c r="LZ1695" s="43"/>
      <c r="MA1695" s="43"/>
      <c r="MB1695" s="43"/>
      <c r="MC1695" s="43"/>
      <c r="MD1695" s="43"/>
      <c r="ME1695" s="43"/>
      <c r="MF1695" s="43"/>
      <c r="MG1695" s="43"/>
      <c r="MH1695" s="43"/>
      <c r="MI1695" s="43"/>
      <c r="MJ1695" s="43"/>
      <c r="MK1695" s="43"/>
      <c r="ML1695" s="43"/>
      <c r="MM1695" s="43"/>
      <c r="MN1695" s="43"/>
      <c r="MO1695" s="43"/>
      <c r="MP1695" s="43"/>
      <c r="MQ1695" s="43"/>
      <c r="MR1695" s="43"/>
      <c r="MS1695" s="43"/>
      <c r="MT1695" s="43"/>
      <c r="MU1695" s="43"/>
      <c r="MV1695" s="43"/>
      <c r="MW1695" s="43"/>
      <c r="MX1695" s="43"/>
      <c r="MY1695" s="43"/>
      <c r="MZ1695" s="43"/>
      <c r="NA1695" s="43"/>
      <c r="NB1695" s="43"/>
      <c r="NC1695" s="43"/>
      <c r="ND1695" s="43"/>
      <c r="NE1695" s="43"/>
      <c r="NF1695" s="43"/>
      <c r="NG1695" s="43"/>
      <c r="NH1695" s="43"/>
      <c r="NI1695" s="43"/>
      <c r="NJ1695" s="43"/>
      <c r="NK1695" s="43"/>
      <c r="NL1695" s="43"/>
      <c r="NM1695" s="43"/>
      <c r="NN1695" s="43"/>
      <c r="NO1695" s="43"/>
      <c r="NP1695" s="43"/>
      <c r="NQ1695" s="43"/>
      <c r="NR1695" s="43"/>
      <c r="NT1695" s="66">
        <f>IF(AND(J1695&lt;&gt;"",K1695&lt;&gt;""),NETWORKDAYS(J1695,K1695,設定!$H$3:$H$39),0)</f>
        <v>0</v>
      </c>
      <c r="NU1695" s="3"/>
      <c r="NV1695" s="66">
        <f>IFERROR(IF(J1695&lt;&gt;"",NETWORKDAYS(J1695,$K$2,設定!$H$3:$H$39),0),"")</f>
        <v>0</v>
      </c>
      <c r="NW1695" s="66">
        <f t="shared" si="214"/>
        <v>0</v>
      </c>
      <c r="NX1695" s="3"/>
      <c r="NY1695" s="68">
        <f t="shared" si="215"/>
        <v>0</v>
      </c>
      <c r="NZ1695" s="68">
        <f t="shared" si="216"/>
        <v>0</v>
      </c>
      <c r="OA1695" s="69">
        <f t="shared" si="217"/>
        <v>0</v>
      </c>
      <c r="OB1695" s="68">
        <f t="shared" si="219"/>
        <v>0</v>
      </c>
    </row>
    <row r="1696" spans="2:392" x14ac:dyDescent="0.4">
      <c r="B1696" s="57">
        <f t="shared" si="220"/>
        <v>1689</v>
      </c>
      <c r="C1696" s="46"/>
      <c r="D1696" s="58"/>
      <c r="E1696" s="59"/>
      <c r="F1696" s="60"/>
      <c r="G1696" s="43"/>
      <c r="H1696" s="43"/>
      <c r="I1696" s="53"/>
      <c r="J1696" s="61"/>
      <c r="K1696" s="61"/>
      <c r="L1696" s="62"/>
      <c r="M1696" s="61"/>
      <c r="N1696" s="61"/>
      <c r="O1696" s="62"/>
      <c r="P1696" s="63"/>
      <c r="Q1696" s="64" t="str">
        <f t="shared" si="218"/>
        <v/>
      </c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3"/>
      <c r="BF1696" s="43"/>
      <c r="BG1696" s="43"/>
      <c r="BH1696" s="43"/>
      <c r="BI1696" s="43"/>
      <c r="BJ1696" s="43"/>
      <c r="BK1696" s="43"/>
      <c r="BL1696" s="43"/>
      <c r="BM1696" s="43"/>
      <c r="BN1696" s="43"/>
      <c r="BO1696" s="43"/>
      <c r="BP1696" s="43"/>
      <c r="BQ1696" s="43"/>
      <c r="BR1696" s="43"/>
      <c r="BS1696" s="43"/>
      <c r="BT1696" s="43"/>
      <c r="BU1696" s="43"/>
      <c r="BV1696" s="43"/>
      <c r="BW1696" s="43"/>
      <c r="BX1696" s="43"/>
      <c r="BY1696" s="43"/>
      <c r="BZ1696" s="43"/>
      <c r="CA1696" s="43"/>
      <c r="CB1696" s="43"/>
      <c r="CC1696" s="43"/>
      <c r="CD1696" s="43"/>
      <c r="CE1696" s="43"/>
      <c r="CF1696" s="43"/>
      <c r="CG1696" s="43"/>
      <c r="CH1696" s="43"/>
      <c r="CI1696" s="43"/>
      <c r="CJ1696" s="43"/>
      <c r="CK1696" s="43"/>
      <c r="CL1696" s="43"/>
      <c r="CM1696" s="43"/>
      <c r="CN1696" s="43"/>
      <c r="CO1696" s="43"/>
      <c r="CP1696" s="43"/>
      <c r="CQ1696" s="43"/>
      <c r="CR1696" s="43"/>
      <c r="CS1696" s="43"/>
      <c r="CT1696" s="43"/>
      <c r="CU1696" s="43"/>
      <c r="CV1696" s="43"/>
      <c r="CW1696" s="43"/>
      <c r="CX1696" s="43"/>
      <c r="CY1696" s="43"/>
      <c r="CZ1696" s="43"/>
      <c r="DA1696" s="43"/>
      <c r="DB1696" s="43"/>
      <c r="DC1696" s="43"/>
      <c r="DD1696" s="43"/>
      <c r="DE1696" s="43"/>
      <c r="DF1696" s="43"/>
      <c r="DG1696" s="43"/>
      <c r="DH1696" s="43"/>
      <c r="DI1696" s="43"/>
      <c r="DJ1696" s="43"/>
      <c r="DK1696" s="43"/>
      <c r="DL1696" s="43"/>
      <c r="DM1696" s="43"/>
      <c r="DN1696" s="43"/>
      <c r="DO1696" s="43"/>
      <c r="DP1696" s="43"/>
      <c r="DQ1696" s="43"/>
      <c r="DR1696" s="43"/>
      <c r="DS1696" s="43"/>
      <c r="DT1696" s="43"/>
      <c r="DU1696" s="43"/>
      <c r="DV1696" s="43"/>
      <c r="DW1696" s="43"/>
      <c r="DX1696" s="43"/>
      <c r="DY1696" s="43"/>
      <c r="DZ1696" s="43"/>
      <c r="EA1696" s="43"/>
      <c r="EB1696" s="43"/>
      <c r="EC1696" s="43"/>
      <c r="ED1696" s="43"/>
      <c r="EE1696" s="43"/>
      <c r="EF1696" s="43"/>
      <c r="EG1696" s="43"/>
      <c r="EH1696" s="43"/>
      <c r="EI1696" s="43"/>
      <c r="EJ1696" s="43"/>
      <c r="EK1696" s="43"/>
      <c r="EL1696" s="43"/>
      <c r="EM1696" s="43"/>
      <c r="EN1696" s="43"/>
      <c r="EO1696" s="43"/>
      <c r="EP1696" s="43"/>
      <c r="EQ1696" s="43"/>
      <c r="ER1696" s="43"/>
      <c r="ES1696" s="43"/>
      <c r="ET1696" s="43"/>
      <c r="EU1696" s="43"/>
      <c r="EV1696" s="43"/>
      <c r="EW1696" s="43"/>
      <c r="EX1696" s="43"/>
      <c r="EY1696" s="43"/>
      <c r="EZ1696" s="43"/>
      <c r="FA1696" s="43"/>
      <c r="FB1696" s="43"/>
      <c r="FC1696" s="43"/>
      <c r="FD1696" s="43"/>
      <c r="FE1696" s="43"/>
      <c r="FF1696" s="43"/>
      <c r="FG1696" s="43"/>
      <c r="FH1696" s="43"/>
      <c r="FI1696" s="43"/>
      <c r="FJ1696" s="43"/>
      <c r="FK1696" s="43"/>
      <c r="FL1696" s="43"/>
      <c r="FM1696" s="43"/>
      <c r="FN1696" s="43"/>
      <c r="FO1696" s="43"/>
      <c r="FP1696" s="43"/>
      <c r="FQ1696" s="43"/>
      <c r="FR1696" s="43"/>
      <c r="FS1696" s="43"/>
      <c r="FT1696" s="43"/>
      <c r="FU1696" s="43"/>
      <c r="FV1696" s="43"/>
      <c r="FW1696" s="43"/>
      <c r="FX1696" s="43"/>
      <c r="FY1696" s="43"/>
      <c r="FZ1696" s="43"/>
      <c r="GA1696" s="43"/>
      <c r="GB1696" s="43"/>
      <c r="GC1696" s="43"/>
      <c r="GD1696" s="43"/>
      <c r="GE1696" s="43"/>
      <c r="GF1696" s="43"/>
      <c r="GG1696" s="43"/>
      <c r="GH1696" s="43"/>
      <c r="GI1696" s="43"/>
      <c r="GJ1696" s="43"/>
      <c r="GK1696" s="43"/>
      <c r="GL1696" s="43"/>
      <c r="GM1696" s="43"/>
      <c r="GN1696" s="43"/>
      <c r="GO1696" s="43"/>
      <c r="GP1696" s="43"/>
      <c r="GQ1696" s="43"/>
      <c r="GR1696" s="43"/>
      <c r="GS1696" s="43"/>
      <c r="GT1696" s="43"/>
      <c r="GU1696" s="43"/>
      <c r="GV1696" s="43"/>
      <c r="GW1696" s="43"/>
      <c r="GX1696" s="43"/>
      <c r="GY1696" s="43"/>
      <c r="GZ1696" s="43"/>
      <c r="HA1696" s="43"/>
      <c r="HB1696" s="43"/>
      <c r="HC1696" s="43"/>
      <c r="HD1696" s="43"/>
      <c r="HE1696" s="43"/>
      <c r="HF1696" s="43"/>
      <c r="HG1696" s="43"/>
      <c r="HH1696" s="43"/>
      <c r="HI1696" s="43"/>
      <c r="HJ1696" s="43"/>
      <c r="HK1696" s="43"/>
      <c r="HL1696" s="43"/>
      <c r="HM1696" s="43"/>
      <c r="HN1696" s="43"/>
      <c r="HO1696" s="43"/>
      <c r="HP1696" s="43"/>
      <c r="HQ1696" s="43"/>
      <c r="HR1696" s="43"/>
      <c r="HS1696" s="43"/>
      <c r="HT1696" s="43"/>
      <c r="HU1696" s="43"/>
      <c r="HV1696" s="43"/>
      <c r="HW1696" s="43"/>
      <c r="HX1696" s="43"/>
      <c r="HY1696" s="43"/>
      <c r="HZ1696" s="43"/>
      <c r="IA1696" s="43"/>
      <c r="IB1696" s="43"/>
      <c r="IC1696" s="43"/>
      <c r="ID1696" s="43"/>
      <c r="IE1696" s="43"/>
      <c r="IF1696" s="43"/>
      <c r="IG1696" s="43"/>
      <c r="IH1696" s="43"/>
      <c r="II1696" s="43"/>
      <c r="IJ1696" s="43"/>
      <c r="IK1696" s="43"/>
      <c r="IL1696" s="43"/>
      <c r="IM1696" s="43"/>
      <c r="IN1696" s="43"/>
      <c r="IO1696" s="43"/>
      <c r="IP1696" s="43"/>
      <c r="IQ1696" s="43"/>
      <c r="IR1696" s="43"/>
      <c r="IS1696" s="43"/>
      <c r="IT1696" s="43"/>
      <c r="IU1696" s="43"/>
      <c r="IV1696" s="43"/>
      <c r="IW1696" s="43"/>
      <c r="IX1696" s="43"/>
      <c r="IY1696" s="43"/>
      <c r="IZ1696" s="43"/>
      <c r="JA1696" s="43"/>
      <c r="JB1696" s="43"/>
      <c r="JC1696" s="43"/>
      <c r="JD1696" s="43"/>
      <c r="JE1696" s="43"/>
      <c r="JF1696" s="43"/>
      <c r="JG1696" s="43"/>
      <c r="JH1696" s="43"/>
      <c r="JI1696" s="43"/>
      <c r="JJ1696" s="43"/>
      <c r="JK1696" s="43"/>
      <c r="JL1696" s="43"/>
      <c r="JM1696" s="43"/>
      <c r="JN1696" s="43"/>
      <c r="JO1696" s="43"/>
      <c r="JP1696" s="43"/>
      <c r="JQ1696" s="43"/>
      <c r="JR1696" s="43"/>
      <c r="JS1696" s="43"/>
      <c r="JT1696" s="43"/>
      <c r="JU1696" s="43"/>
      <c r="JV1696" s="43"/>
      <c r="JW1696" s="43"/>
      <c r="JX1696" s="43"/>
      <c r="JY1696" s="43"/>
      <c r="JZ1696" s="43"/>
      <c r="KA1696" s="43"/>
      <c r="KB1696" s="43"/>
      <c r="KC1696" s="43"/>
      <c r="KD1696" s="43"/>
      <c r="KE1696" s="43"/>
      <c r="KF1696" s="43"/>
      <c r="KG1696" s="43"/>
      <c r="KH1696" s="43"/>
      <c r="KI1696" s="43"/>
      <c r="KJ1696" s="43"/>
      <c r="KK1696" s="43"/>
      <c r="KL1696" s="43"/>
      <c r="KM1696" s="43"/>
      <c r="KN1696" s="43"/>
      <c r="KO1696" s="43"/>
      <c r="KP1696" s="43"/>
      <c r="KQ1696" s="43"/>
      <c r="KR1696" s="43"/>
      <c r="KS1696" s="43"/>
      <c r="KT1696" s="43"/>
      <c r="KU1696" s="43"/>
      <c r="KV1696" s="43"/>
      <c r="KW1696" s="43"/>
      <c r="KX1696" s="43"/>
      <c r="KY1696" s="43"/>
      <c r="KZ1696" s="43"/>
      <c r="LA1696" s="43"/>
      <c r="LB1696" s="43"/>
      <c r="LC1696" s="43"/>
      <c r="LD1696" s="43"/>
      <c r="LE1696" s="43"/>
      <c r="LF1696" s="43"/>
      <c r="LG1696" s="43"/>
      <c r="LH1696" s="43"/>
      <c r="LI1696" s="43"/>
      <c r="LJ1696" s="43"/>
      <c r="LK1696" s="43"/>
      <c r="LL1696" s="43"/>
      <c r="LM1696" s="43"/>
      <c r="LN1696" s="43"/>
      <c r="LO1696" s="43"/>
      <c r="LP1696" s="43"/>
      <c r="LQ1696" s="43"/>
      <c r="LR1696" s="43"/>
      <c r="LS1696" s="43"/>
      <c r="LT1696" s="43"/>
      <c r="LU1696" s="43"/>
      <c r="LV1696" s="43"/>
      <c r="LW1696" s="43"/>
      <c r="LX1696" s="43"/>
      <c r="LY1696" s="43"/>
      <c r="LZ1696" s="43"/>
      <c r="MA1696" s="43"/>
      <c r="MB1696" s="43"/>
      <c r="MC1696" s="43"/>
      <c r="MD1696" s="43"/>
      <c r="ME1696" s="43"/>
      <c r="MF1696" s="43"/>
      <c r="MG1696" s="43"/>
      <c r="MH1696" s="43"/>
      <c r="MI1696" s="43"/>
      <c r="MJ1696" s="43"/>
      <c r="MK1696" s="43"/>
      <c r="ML1696" s="43"/>
      <c r="MM1696" s="43"/>
      <c r="MN1696" s="43"/>
      <c r="MO1696" s="43"/>
      <c r="MP1696" s="43"/>
      <c r="MQ1696" s="43"/>
      <c r="MR1696" s="43"/>
      <c r="MS1696" s="43"/>
      <c r="MT1696" s="43"/>
      <c r="MU1696" s="43"/>
      <c r="MV1696" s="43"/>
      <c r="MW1696" s="43"/>
      <c r="MX1696" s="43"/>
      <c r="MY1696" s="43"/>
      <c r="MZ1696" s="43"/>
      <c r="NA1696" s="43"/>
      <c r="NB1696" s="43"/>
      <c r="NC1696" s="43"/>
      <c r="ND1696" s="43"/>
      <c r="NE1696" s="43"/>
      <c r="NF1696" s="43"/>
      <c r="NG1696" s="43"/>
      <c r="NH1696" s="43"/>
      <c r="NI1696" s="43"/>
      <c r="NJ1696" s="43"/>
      <c r="NK1696" s="43"/>
      <c r="NL1696" s="43"/>
      <c r="NM1696" s="43"/>
      <c r="NN1696" s="43"/>
      <c r="NO1696" s="43"/>
      <c r="NP1696" s="43"/>
      <c r="NQ1696" s="43"/>
      <c r="NR1696" s="43"/>
      <c r="NT1696" s="66">
        <f>IF(AND(J1696&lt;&gt;"",K1696&lt;&gt;""),NETWORKDAYS(J1696,K1696,設定!$H$3:$H$39),0)</f>
        <v>0</v>
      </c>
      <c r="NU1696" s="3"/>
      <c r="NV1696" s="66">
        <f>IFERROR(IF(J1696&lt;&gt;"",NETWORKDAYS(J1696,$K$2,設定!$H$3:$H$39),0),"")</f>
        <v>0</v>
      </c>
      <c r="NW1696" s="66">
        <f t="shared" si="214"/>
        <v>0</v>
      </c>
      <c r="NX1696" s="3"/>
      <c r="NY1696" s="68">
        <f t="shared" si="215"/>
        <v>0</v>
      </c>
      <c r="NZ1696" s="68">
        <f t="shared" si="216"/>
        <v>0</v>
      </c>
      <c r="OA1696" s="69">
        <f t="shared" si="217"/>
        <v>0</v>
      </c>
      <c r="OB1696" s="68">
        <f t="shared" si="219"/>
        <v>0</v>
      </c>
    </row>
    <row r="1697" spans="2:392" x14ac:dyDescent="0.4">
      <c r="B1697" s="57">
        <f t="shared" si="220"/>
        <v>1690</v>
      </c>
      <c r="C1697" s="46"/>
      <c r="D1697" s="58"/>
      <c r="E1697" s="59"/>
      <c r="F1697" s="60"/>
      <c r="G1697" s="43"/>
      <c r="H1697" s="43"/>
      <c r="I1697" s="53"/>
      <c r="J1697" s="61"/>
      <c r="K1697" s="61"/>
      <c r="L1697" s="62"/>
      <c r="M1697" s="61"/>
      <c r="N1697" s="61"/>
      <c r="O1697" s="62"/>
      <c r="P1697" s="63"/>
      <c r="Q1697" s="64" t="str">
        <f t="shared" si="218"/>
        <v/>
      </c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3"/>
      <c r="BF1697" s="43"/>
      <c r="BG1697" s="43"/>
      <c r="BH1697" s="43"/>
      <c r="BI1697" s="43"/>
      <c r="BJ1697" s="43"/>
      <c r="BK1697" s="43"/>
      <c r="BL1697" s="43"/>
      <c r="BM1697" s="43"/>
      <c r="BN1697" s="43"/>
      <c r="BO1697" s="43"/>
      <c r="BP1697" s="43"/>
      <c r="BQ1697" s="43"/>
      <c r="BR1697" s="43"/>
      <c r="BS1697" s="43"/>
      <c r="BT1697" s="43"/>
      <c r="BU1697" s="43"/>
      <c r="BV1697" s="43"/>
      <c r="BW1697" s="43"/>
      <c r="BX1697" s="43"/>
      <c r="BY1697" s="43"/>
      <c r="BZ1697" s="43"/>
      <c r="CA1697" s="43"/>
      <c r="CB1697" s="43"/>
      <c r="CC1697" s="43"/>
      <c r="CD1697" s="43"/>
      <c r="CE1697" s="43"/>
      <c r="CF1697" s="43"/>
      <c r="CG1697" s="43"/>
      <c r="CH1697" s="43"/>
      <c r="CI1697" s="43"/>
      <c r="CJ1697" s="43"/>
      <c r="CK1697" s="43"/>
      <c r="CL1697" s="43"/>
      <c r="CM1697" s="43"/>
      <c r="CN1697" s="43"/>
      <c r="CO1697" s="43"/>
      <c r="CP1697" s="43"/>
      <c r="CQ1697" s="43"/>
      <c r="CR1697" s="43"/>
      <c r="CS1697" s="43"/>
      <c r="CT1697" s="43"/>
      <c r="CU1697" s="43"/>
      <c r="CV1697" s="43"/>
      <c r="CW1697" s="43"/>
      <c r="CX1697" s="43"/>
      <c r="CY1697" s="43"/>
      <c r="CZ1697" s="43"/>
      <c r="DA1697" s="43"/>
      <c r="DB1697" s="43"/>
      <c r="DC1697" s="43"/>
      <c r="DD1697" s="43"/>
      <c r="DE1697" s="43"/>
      <c r="DF1697" s="43"/>
      <c r="DG1697" s="43"/>
      <c r="DH1697" s="43"/>
      <c r="DI1697" s="43"/>
      <c r="DJ1697" s="43"/>
      <c r="DK1697" s="43"/>
      <c r="DL1697" s="43"/>
      <c r="DM1697" s="43"/>
      <c r="DN1697" s="43"/>
      <c r="DO1697" s="43"/>
      <c r="DP1697" s="43"/>
      <c r="DQ1697" s="43"/>
      <c r="DR1697" s="43"/>
      <c r="DS1697" s="43"/>
      <c r="DT1697" s="43"/>
      <c r="DU1697" s="43"/>
      <c r="DV1697" s="43"/>
      <c r="DW1697" s="43"/>
      <c r="DX1697" s="43"/>
      <c r="DY1697" s="43"/>
      <c r="DZ1697" s="43"/>
      <c r="EA1697" s="43"/>
      <c r="EB1697" s="43"/>
      <c r="EC1697" s="43"/>
      <c r="ED1697" s="43"/>
      <c r="EE1697" s="43"/>
      <c r="EF1697" s="43"/>
      <c r="EG1697" s="43"/>
      <c r="EH1697" s="43"/>
      <c r="EI1697" s="43"/>
      <c r="EJ1697" s="43"/>
      <c r="EK1697" s="43"/>
      <c r="EL1697" s="43"/>
      <c r="EM1697" s="43"/>
      <c r="EN1697" s="43"/>
      <c r="EO1697" s="43"/>
      <c r="EP1697" s="43"/>
      <c r="EQ1697" s="43"/>
      <c r="ER1697" s="43"/>
      <c r="ES1697" s="43"/>
      <c r="ET1697" s="43"/>
      <c r="EU1697" s="43"/>
      <c r="EV1697" s="43"/>
      <c r="EW1697" s="43"/>
      <c r="EX1697" s="43"/>
      <c r="EY1697" s="43"/>
      <c r="EZ1697" s="43"/>
      <c r="FA1697" s="43"/>
      <c r="FB1697" s="43"/>
      <c r="FC1697" s="43"/>
      <c r="FD1697" s="43"/>
      <c r="FE1697" s="43"/>
      <c r="FF1697" s="43"/>
      <c r="FG1697" s="43"/>
      <c r="FH1697" s="43"/>
      <c r="FI1697" s="43"/>
      <c r="FJ1697" s="43"/>
      <c r="FK1697" s="43"/>
      <c r="FL1697" s="43"/>
      <c r="FM1697" s="43"/>
      <c r="FN1697" s="43"/>
      <c r="FO1697" s="43"/>
      <c r="FP1697" s="43"/>
      <c r="FQ1697" s="43"/>
      <c r="FR1697" s="43"/>
      <c r="FS1697" s="43"/>
      <c r="FT1697" s="43"/>
      <c r="FU1697" s="43"/>
      <c r="FV1697" s="43"/>
      <c r="FW1697" s="43"/>
      <c r="FX1697" s="43"/>
      <c r="FY1697" s="43"/>
      <c r="FZ1697" s="43"/>
      <c r="GA1697" s="43"/>
      <c r="GB1697" s="43"/>
      <c r="GC1697" s="43"/>
      <c r="GD1697" s="43"/>
      <c r="GE1697" s="43"/>
      <c r="GF1697" s="43"/>
      <c r="GG1697" s="43"/>
      <c r="GH1697" s="43"/>
      <c r="GI1697" s="43"/>
      <c r="GJ1697" s="43"/>
      <c r="GK1697" s="43"/>
      <c r="GL1697" s="43"/>
      <c r="GM1697" s="43"/>
      <c r="GN1697" s="43"/>
      <c r="GO1697" s="43"/>
      <c r="GP1697" s="43"/>
      <c r="GQ1697" s="43"/>
      <c r="GR1697" s="43"/>
      <c r="GS1697" s="43"/>
      <c r="GT1697" s="43"/>
      <c r="GU1697" s="43"/>
      <c r="GV1697" s="43"/>
      <c r="GW1697" s="43"/>
      <c r="GX1697" s="43"/>
      <c r="GY1697" s="43"/>
      <c r="GZ1697" s="43"/>
      <c r="HA1697" s="43"/>
      <c r="HB1697" s="43"/>
      <c r="HC1697" s="43"/>
      <c r="HD1697" s="43"/>
      <c r="HE1697" s="43"/>
      <c r="HF1697" s="43"/>
      <c r="HG1697" s="43"/>
      <c r="HH1697" s="43"/>
      <c r="HI1697" s="43"/>
      <c r="HJ1697" s="43"/>
      <c r="HK1697" s="43"/>
      <c r="HL1697" s="43"/>
      <c r="HM1697" s="43"/>
      <c r="HN1697" s="43"/>
      <c r="HO1697" s="43"/>
      <c r="HP1697" s="43"/>
      <c r="HQ1697" s="43"/>
      <c r="HR1697" s="43"/>
      <c r="HS1697" s="43"/>
      <c r="HT1697" s="43"/>
      <c r="HU1697" s="43"/>
      <c r="HV1697" s="43"/>
      <c r="HW1697" s="43"/>
      <c r="HX1697" s="43"/>
      <c r="HY1697" s="43"/>
      <c r="HZ1697" s="43"/>
      <c r="IA1697" s="43"/>
      <c r="IB1697" s="43"/>
      <c r="IC1697" s="43"/>
      <c r="ID1697" s="43"/>
      <c r="IE1697" s="43"/>
      <c r="IF1697" s="43"/>
      <c r="IG1697" s="43"/>
      <c r="IH1697" s="43"/>
      <c r="II1697" s="43"/>
      <c r="IJ1697" s="43"/>
      <c r="IK1697" s="43"/>
      <c r="IL1697" s="43"/>
      <c r="IM1697" s="43"/>
      <c r="IN1697" s="43"/>
      <c r="IO1697" s="43"/>
      <c r="IP1697" s="43"/>
      <c r="IQ1697" s="43"/>
      <c r="IR1697" s="43"/>
      <c r="IS1697" s="43"/>
      <c r="IT1697" s="43"/>
      <c r="IU1697" s="43"/>
      <c r="IV1697" s="43"/>
      <c r="IW1697" s="43"/>
      <c r="IX1697" s="43"/>
      <c r="IY1697" s="43"/>
      <c r="IZ1697" s="43"/>
      <c r="JA1697" s="43"/>
      <c r="JB1697" s="43"/>
      <c r="JC1697" s="43"/>
      <c r="JD1697" s="43"/>
      <c r="JE1697" s="43"/>
      <c r="JF1697" s="43"/>
      <c r="JG1697" s="43"/>
      <c r="JH1697" s="43"/>
      <c r="JI1697" s="43"/>
      <c r="JJ1697" s="43"/>
      <c r="JK1697" s="43"/>
      <c r="JL1697" s="43"/>
      <c r="JM1697" s="43"/>
      <c r="JN1697" s="43"/>
      <c r="JO1697" s="43"/>
      <c r="JP1697" s="43"/>
      <c r="JQ1697" s="43"/>
      <c r="JR1697" s="43"/>
      <c r="JS1697" s="43"/>
      <c r="JT1697" s="43"/>
      <c r="JU1697" s="43"/>
      <c r="JV1697" s="43"/>
      <c r="JW1697" s="43"/>
      <c r="JX1697" s="43"/>
      <c r="JY1697" s="43"/>
      <c r="JZ1697" s="43"/>
      <c r="KA1697" s="43"/>
      <c r="KB1697" s="43"/>
      <c r="KC1697" s="43"/>
      <c r="KD1697" s="43"/>
      <c r="KE1697" s="43"/>
      <c r="KF1697" s="43"/>
      <c r="KG1697" s="43"/>
      <c r="KH1697" s="43"/>
      <c r="KI1697" s="43"/>
      <c r="KJ1697" s="43"/>
      <c r="KK1697" s="43"/>
      <c r="KL1697" s="43"/>
      <c r="KM1697" s="43"/>
      <c r="KN1697" s="43"/>
      <c r="KO1697" s="43"/>
      <c r="KP1697" s="43"/>
      <c r="KQ1697" s="43"/>
      <c r="KR1697" s="43"/>
      <c r="KS1697" s="43"/>
      <c r="KT1697" s="43"/>
      <c r="KU1697" s="43"/>
      <c r="KV1697" s="43"/>
      <c r="KW1697" s="43"/>
      <c r="KX1697" s="43"/>
      <c r="KY1697" s="43"/>
      <c r="KZ1697" s="43"/>
      <c r="LA1697" s="43"/>
      <c r="LB1697" s="43"/>
      <c r="LC1697" s="43"/>
      <c r="LD1697" s="43"/>
      <c r="LE1697" s="43"/>
      <c r="LF1697" s="43"/>
      <c r="LG1697" s="43"/>
      <c r="LH1697" s="43"/>
      <c r="LI1697" s="43"/>
      <c r="LJ1697" s="43"/>
      <c r="LK1697" s="43"/>
      <c r="LL1697" s="43"/>
      <c r="LM1697" s="43"/>
      <c r="LN1697" s="43"/>
      <c r="LO1697" s="43"/>
      <c r="LP1697" s="43"/>
      <c r="LQ1697" s="43"/>
      <c r="LR1697" s="43"/>
      <c r="LS1697" s="43"/>
      <c r="LT1697" s="43"/>
      <c r="LU1697" s="43"/>
      <c r="LV1697" s="43"/>
      <c r="LW1697" s="43"/>
      <c r="LX1697" s="43"/>
      <c r="LY1697" s="43"/>
      <c r="LZ1697" s="43"/>
      <c r="MA1697" s="43"/>
      <c r="MB1697" s="43"/>
      <c r="MC1697" s="43"/>
      <c r="MD1697" s="43"/>
      <c r="ME1697" s="43"/>
      <c r="MF1697" s="43"/>
      <c r="MG1697" s="43"/>
      <c r="MH1697" s="43"/>
      <c r="MI1697" s="43"/>
      <c r="MJ1697" s="43"/>
      <c r="MK1697" s="43"/>
      <c r="ML1697" s="43"/>
      <c r="MM1697" s="43"/>
      <c r="MN1697" s="43"/>
      <c r="MO1697" s="43"/>
      <c r="MP1697" s="43"/>
      <c r="MQ1697" s="43"/>
      <c r="MR1697" s="43"/>
      <c r="MS1697" s="43"/>
      <c r="MT1697" s="43"/>
      <c r="MU1697" s="43"/>
      <c r="MV1697" s="43"/>
      <c r="MW1697" s="43"/>
      <c r="MX1697" s="43"/>
      <c r="MY1697" s="43"/>
      <c r="MZ1697" s="43"/>
      <c r="NA1697" s="43"/>
      <c r="NB1697" s="43"/>
      <c r="NC1697" s="43"/>
      <c r="ND1697" s="43"/>
      <c r="NE1697" s="43"/>
      <c r="NF1697" s="43"/>
      <c r="NG1697" s="43"/>
      <c r="NH1697" s="43"/>
      <c r="NI1697" s="43"/>
      <c r="NJ1697" s="43"/>
      <c r="NK1697" s="43"/>
      <c r="NL1697" s="43"/>
      <c r="NM1697" s="43"/>
      <c r="NN1697" s="43"/>
      <c r="NO1697" s="43"/>
      <c r="NP1697" s="43"/>
      <c r="NQ1697" s="43"/>
      <c r="NR1697" s="43"/>
      <c r="NT1697" s="66">
        <f>IF(AND(J1697&lt;&gt;"",K1697&lt;&gt;""),NETWORKDAYS(J1697,K1697,設定!$H$3:$H$39),0)</f>
        <v>0</v>
      </c>
      <c r="NU1697" s="3"/>
      <c r="NV1697" s="66">
        <f>IFERROR(IF(J1697&lt;&gt;"",NETWORKDAYS(J1697,$K$2,設定!$H$3:$H$39),0),"")</f>
        <v>0</v>
      </c>
      <c r="NW1697" s="66">
        <f t="shared" si="214"/>
        <v>0</v>
      </c>
      <c r="NX1697" s="3"/>
      <c r="NY1697" s="68">
        <f t="shared" si="215"/>
        <v>0</v>
      </c>
      <c r="NZ1697" s="68">
        <f t="shared" si="216"/>
        <v>0</v>
      </c>
      <c r="OA1697" s="69">
        <f t="shared" si="217"/>
        <v>0</v>
      </c>
      <c r="OB1697" s="68">
        <f t="shared" si="219"/>
        <v>0</v>
      </c>
    </row>
    <row r="1698" spans="2:392" x14ac:dyDescent="0.4">
      <c r="B1698" s="57">
        <f t="shared" si="220"/>
        <v>1691</v>
      </c>
      <c r="C1698" s="46"/>
      <c r="D1698" s="58"/>
      <c r="E1698" s="59"/>
      <c r="F1698" s="60"/>
      <c r="G1698" s="43"/>
      <c r="H1698" s="43"/>
      <c r="I1698" s="53"/>
      <c r="J1698" s="61"/>
      <c r="K1698" s="61"/>
      <c r="L1698" s="62"/>
      <c r="M1698" s="61"/>
      <c r="N1698" s="61"/>
      <c r="O1698" s="62"/>
      <c r="P1698" s="63"/>
      <c r="Q1698" s="64" t="str">
        <f t="shared" si="218"/>
        <v/>
      </c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3"/>
      <c r="BF1698" s="43"/>
      <c r="BG1698" s="43"/>
      <c r="BH1698" s="43"/>
      <c r="BI1698" s="43"/>
      <c r="BJ1698" s="43"/>
      <c r="BK1698" s="43"/>
      <c r="BL1698" s="43"/>
      <c r="BM1698" s="43"/>
      <c r="BN1698" s="43"/>
      <c r="BO1698" s="43"/>
      <c r="BP1698" s="43"/>
      <c r="BQ1698" s="43"/>
      <c r="BR1698" s="43"/>
      <c r="BS1698" s="43"/>
      <c r="BT1698" s="43"/>
      <c r="BU1698" s="43"/>
      <c r="BV1698" s="43"/>
      <c r="BW1698" s="43"/>
      <c r="BX1698" s="43"/>
      <c r="BY1698" s="43"/>
      <c r="BZ1698" s="43"/>
      <c r="CA1698" s="43"/>
      <c r="CB1698" s="43"/>
      <c r="CC1698" s="43"/>
      <c r="CD1698" s="43"/>
      <c r="CE1698" s="43"/>
      <c r="CF1698" s="43"/>
      <c r="CG1698" s="43"/>
      <c r="CH1698" s="43"/>
      <c r="CI1698" s="43"/>
      <c r="CJ1698" s="43"/>
      <c r="CK1698" s="43"/>
      <c r="CL1698" s="43"/>
      <c r="CM1698" s="43"/>
      <c r="CN1698" s="43"/>
      <c r="CO1698" s="43"/>
      <c r="CP1698" s="43"/>
      <c r="CQ1698" s="43"/>
      <c r="CR1698" s="43"/>
      <c r="CS1698" s="43"/>
      <c r="CT1698" s="43"/>
      <c r="CU1698" s="43"/>
      <c r="CV1698" s="43"/>
      <c r="CW1698" s="43"/>
      <c r="CX1698" s="43"/>
      <c r="CY1698" s="43"/>
      <c r="CZ1698" s="43"/>
      <c r="DA1698" s="43"/>
      <c r="DB1698" s="43"/>
      <c r="DC1698" s="43"/>
      <c r="DD1698" s="43"/>
      <c r="DE1698" s="43"/>
      <c r="DF1698" s="43"/>
      <c r="DG1698" s="43"/>
      <c r="DH1698" s="43"/>
      <c r="DI1698" s="43"/>
      <c r="DJ1698" s="43"/>
      <c r="DK1698" s="43"/>
      <c r="DL1698" s="43"/>
      <c r="DM1698" s="43"/>
      <c r="DN1698" s="43"/>
      <c r="DO1698" s="43"/>
      <c r="DP1698" s="43"/>
      <c r="DQ1698" s="43"/>
      <c r="DR1698" s="43"/>
      <c r="DS1698" s="43"/>
      <c r="DT1698" s="43"/>
      <c r="DU1698" s="43"/>
      <c r="DV1698" s="43"/>
      <c r="DW1698" s="43"/>
      <c r="DX1698" s="43"/>
      <c r="DY1698" s="43"/>
      <c r="DZ1698" s="43"/>
      <c r="EA1698" s="43"/>
      <c r="EB1698" s="43"/>
      <c r="EC1698" s="43"/>
      <c r="ED1698" s="43"/>
      <c r="EE1698" s="43"/>
      <c r="EF1698" s="43"/>
      <c r="EG1698" s="43"/>
      <c r="EH1698" s="43"/>
      <c r="EI1698" s="43"/>
      <c r="EJ1698" s="43"/>
      <c r="EK1698" s="43"/>
      <c r="EL1698" s="43"/>
      <c r="EM1698" s="43"/>
      <c r="EN1698" s="43"/>
      <c r="EO1698" s="43"/>
      <c r="EP1698" s="43"/>
      <c r="EQ1698" s="43"/>
      <c r="ER1698" s="43"/>
      <c r="ES1698" s="43"/>
      <c r="ET1698" s="43"/>
      <c r="EU1698" s="43"/>
      <c r="EV1698" s="43"/>
      <c r="EW1698" s="43"/>
      <c r="EX1698" s="43"/>
      <c r="EY1698" s="43"/>
      <c r="EZ1698" s="43"/>
      <c r="FA1698" s="43"/>
      <c r="FB1698" s="43"/>
      <c r="FC1698" s="43"/>
      <c r="FD1698" s="43"/>
      <c r="FE1698" s="43"/>
      <c r="FF1698" s="43"/>
      <c r="FG1698" s="43"/>
      <c r="FH1698" s="43"/>
      <c r="FI1698" s="43"/>
      <c r="FJ1698" s="43"/>
      <c r="FK1698" s="43"/>
      <c r="FL1698" s="43"/>
      <c r="FM1698" s="43"/>
      <c r="FN1698" s="43"/>
      <c r="FO1698" s="43"/>
      <c r="FP1698" s="43"/>
      <c r="FQ1698" s="43"/>
      <c r="FR1698" s="43"/>
      <c r="FS1698" s="43"/>
      <c r="FT1698" s="43"/>
      <c r="FU1698" s="43"/>
      <c r="FV1698" s="43"/>
      <c r="FW1698" s="43"/>
      <c r="FX1698" s="43"/>
      <c r="FY1698" s="43"/>
      <c r="FZ1698" s="43"/>
      <c r="GA1698" s="43"/>
      <c r="GB1698" s="43"/>
      <c r="GC1698" s="43"/>
      <c r="GD1698" s="43"/>
      <c r="GE1698" s="43"/>
      <c r="GF1698" s="43"/>
      <c r="GG1698" s="43"/>
      <c r="GH1698" s="43"/>
      <c r="GI1698" s="43"/>
      <c r="GJ1698" s="43"/>
      <c r="GK1698" s="43"/>
      <c r="GL1698" s="43"/>
      <c r="GM1698" s="43"/>
      <c r="GN1698" s="43"/>
      <c r="GO1698" s="43"/>
      <c r="GP1698" s="43"/>
      <c r="GQ1698" s="43"/>
      <c r="GR1698" s="43"/>
      <c r="GS1698" s="43"/>
      <c r="GT1698" s="43"/>
      <c r="GU1698" s="43"/>
      <c r="GV1698" s="43"/>
      <c r="GW1698" s="43"/>
      <c r="GX1698" s="43"/>
      <c r="GY1698" s="43"/>
      <c r="GZ1698" s="43"/>
      <c r="HA1698" s="43"/>
      <c r="HB1698" s="43"/>
      <c r="HC1698" s="43"/>
      <c r="HD1698" s="43"/>
      <c r="HE1698" s="43"/>
      <c r="HF1698" s="43"/>
      <c r="HG1698" s="43"/>
      <c r="HH1698" s="43"/>
      <c r="HI1698" s="43"/>
      <c r="HJ1698" s="43"/>
      <c r="HK1698" s="43"/>
      <c r="HL1698" s="43"/>
      <c r="HM1698" s="43"/>
      <c r="HN1698" s="43"/>
      <c r="HO1698" s="43"/>
      <c r="HP1698" s="43"/>
      <c r="HQ1698" s="43"/>
      <c r="HR1698" s="43"/>
      <c r="HS1698" s="43"/>
      <c r="HT1698" s="43"/>
      <c r="HU1698" s="43"/>
      <c r="HV1698" s="43"/>
      <c r="HW1698" s="43"/>
      <c r="HX1698" s="43"/>
      <c r="HY1698" s="43"/>
      <c r="HZ1698" s="43"/>
      <c r="IA1698" s="43"/>
      <c r="IB1698" s="43"/>
      <c r="IC1698" s="43"/>
      <c r="ID1698" s="43"/>
      <c r="IE1698" s="43"/>
      <c r="IF1698" s="43"/>
      <c r="IG1698" s="43"/>
      <c r="IH1698" s="43"/>
      <c r="II1698" s="43"/>
      <c r="IJ1698" s="43"/>
      <c r="IK1698" s="43"/>
      <c r="IL1698" s="43"/>
      <c r="IM1698" s="43"/>
      <c r="IN1698" s="43"/>
      <c r="IO1698" s="43"/>
      <c r="IP1698" s="43"/>
      <c r="IQ1698" s="43"/>
      <c r="IR1698" s="43"/>
      <c r="IS1698" s="43"/>
      <c r="IT1698" s="43"/>
      <c r="IU1698" s="43"/>
      <c r="IV1698" s="43"/>
      <c r="IW1698" s="43"/>
      <c r="IX1698" s="43"/>
      <c r="IY1698" s="43"/>
      <c r="IZ1698" s="43"/>
      <c r="JA1698" s="43"/>
      <c r="JB1698" s="43"/>
      <c r="JC1698" s="43"/>
      <c r="JD1698" s="43"/>
      <c r="JE1698" s="43"/>
      <c r="JF1698" s="43"/>
      <c r="JG1698" s="43"/>
      <c r="JH1698" s="43"/>
      <c r="JI1698" s="43"/>
      <c r="JJ1698" s="43"/>
      <c r="JK1698" s="43"/>
      <c r="JL1698" s="43"/>
      <c r="JM1698" s="43"/>
      <c r="JN1698" s="43"/>
      <c r="JO1698" s="43"/>
      <c r="JP1698" s="43"/>
      <c r="JQ1698" s="43"/>
      <c r="JR1698" s="43"/>
      <c r="JS1698" s="43"/>
      <c r="JT1698" s="43"/>
      <c r="JU1698" s="43"/>
      <c r="JV1698" s="43"/>
      <c r="JW1698" s="43"/>
      <c r="JX1698" s="43"/>
      <c r="JY1698" s="43"/>
      <c r="JZ1698" s="43"/>
      <c r="KA1698" s="43"/>
      <c r="KB1698" s="43"/>
      <c r="KC1698" s="43"/>
      <c r="KD1698" s="43"/>
      <c r="KE1698" s="43"/>
      <c r="KF1698" s="43"/>
      <c r="KG1698" s="43"/>
      <c r="KH1698" s="43"/>
      <c r="KI1698" s="43"/>
      <c r="KJ1698" s="43"/>
      <c r="KK1698" s="43"/>
      <c r="KL1698" s="43"/>
      <c r="KM1698" s="43"/>
      <c r="KN1698" s="43"/>
      <c r="KO1698" s="43"/>
      <c r="KP1698" s="43"/>
      <c r="KQ1698" s="43"/>
      <c r="KR1698" s="43"/>
      <c r="KS1698" s="43"/>
      <c r="KT1698" s="43"/>
      <c r="KU1698" s="43"/>
      <c r="KV1698" s="43"/>
      <c r="KW1698" s="43"/>
      <c r="KX1698" s="43"/>
      <c r="KY1698" s="43"/>
      <c r="KZ1698" s="43"/>
      <c r="LA1698" s="43"/>
      <c r="LB1698" s="43"/>
      <c r="LC1698" s="43"/>
      <c r="LD1698" s="43"/>
      <c r="LE1698" s="43"/>
      <c r="LF1698" s="43"/>
      <c r="LG1698" s="43"/>
      <c r="LH1698" s="43"/>
      <c r="LI1698" s="43"/>
      <c r="LJ1698" s="43"/>
      <c r="LK1698" s="43"/>
      <c r="LL1698" s="43"/>
      <c r="LM1698" s="43"/>
      <c r="LN1698" s="43"/>
      <c r="LO1698" s="43"/>
      <c r="LP1698" s="43"/>
      <c r="LQ1698" s="43"/>
      <c r="LR1698" s="43"/>
      <c r="LS1698" s="43"/>
      <c r="LT1698" s="43"/>
      <c r="LU1698" s="43"/>
      <c r="LV1698" s="43"/>
      <c r="LW1698" s="43"/>
      <c r="LX1698" s="43"/>
      <c r="LY1698" s="43"/>
      <c r="LZ1698" s="43"/>
      <c r="MA1698" s="43"/>
      <c r="MB1698" s="43"/>
      <c r="MC1698" s="43"/>
      <c r="MD1698" s="43"/>
      <c r="ME1698" s="43"/>
      <c r="MF1698" s="43"/>
      <c r="MG1698" s="43"/>
      <c r="MH1698" s="43"/>
      <c r="MI1698" s="43"/>
      <c r="MJ1698" s="43"/>
      <c r="MK1698" s="43"/>
      <c r="ML1698" s="43"/>
      <c r="MM1698" s="43"/>
      <c r="MN1698" s="43"/>
      <c r="MO1698" s="43"/>
      <c r="MP1698" s="43"/>
      <c r="MQ1698" s="43"/>
      <c r="MR1698" s="43"/>
      <c r="MS1698" s="43"/>
      <c r="MT1698" s="43"/>
      <c r="MU1698" s="43"/>
      <c r="MV1698" s="43"/>
      <c r="MW1698" s="43"/>
      <c r="MX1698" s="43"/>
      <c r="MY1698" s="43"/>
      <c r="MZ1698" s="43"/>
      <c r="NA1698" s="43"/>
      <c r="NB1698" s="43"/>
      <c r="NC1698" s="43"/>
      <c r="ND1698" s="43"/>
      <c r="NE1698" s="43"/>
      <c r="NF1698" s="43"/>
      <c r="NG1698" s="43"/>
      <c r="NH1698" s="43"/>
      <c r="NI1698" s="43"/>
      <c r="NJ1698" s="43"/>
      <c r="NK1698" s="43"/>
      <c r="NL1698" s="43"/>
      <c r="NM1698" s="43"/>
      <c r="NN1698" s="43"/>
      <c r="NO1698" s="43"/>
      <c r="NP1698" s="43"/>
      <c r="NQ1698" s="43"/>
      <c r="NR1698" s="43"/>
      <c r="NT1698" s="66">
        <f>IF(AND(J1698&lt;&gt;"",K1698&lt;&gt;""),NETWORKDAYS(J1698,K1698,設定!$H$3:$H$39),0)</f>
        <v>0</v>
      </c>
      <c r="NU1698" s="3"/>
      <c r="NV1698" s="66">
        <f>IFERROR(IF(J1698&lt;&gt;"",NETWORKDAYS(J1698,$K$2,設定!$H$3:$H$39),0),"")</f>
        <v>0</v>
      </c>
      <c r="NW1698" s="66">
        <f t="shared" si="214"/>
        <v>0</v>
      </c>
      <c r="NX1698" s="3"/>
      <c r="NY1698" s="68">
        <f t="shared" si="215"/>
        <v>0</v>
      </c>
      <c r="NZ1698" s="68">
        <f t="shared" si="216"/>
        <v>0</v>
      </c>
      <c r="OA1698" s="69">
        <f t="shared" si="217"/>
        <v>0</v>
      </c>
      <c r="OB1698" s="68">
        <f t="shared" si="219"/>
        <v>0</v>
      </c>
    </row>
    <row r="1699" spans="2:392" x14ac:dyDescent="0.4">
      <c r="B1699" s="57">
        <f t="shared" si="220"/>
        <v>1692</v>
      </c>
      <c r="C1699" s="46"/>
      <c r="D1699" s="58"/>
      <c r="E1699" s="59"/>
      <c r="F1699" s="60"/>
      <c r="G1699" s="43"/>
      <c r="H1699" s="43"/>
      <c r="I1699" s="53"/>
      <c r="J1699" s="61"/>
      <c r="K1699" s="61"/>
      <c r="L1699" s="62"/>
      <c r="M1699" s="61"/>
      <c r="N1699" s="61"/>
      <c r="O1699" s="62"/>
      <c r="P1699" s="63"/>
      <c r="Q1699" s="64" t="str">
        <f t="shared" si="218"/>
        <v/>
      </c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3"/>
      <c r="BF1699" s="43"/>
      <c r="BG1699" s="43"/>
      <c r="BH1699" s="43"/>
      <c r="BI1699" s="43"/>
      <c r="BJ1699" s="43"/>
      <c r="BK1699" s="43"/>
      <c r="BL1699" s="43"/>
      <c r="BM1699" s="43"/>
      <c r="BN1699" s="43"/>
      <c r="BO1699" s="43"/>
      <c r="BP1699" s="43"/>
      <c r="BQ1699" s="43"/>
      <c r="BR1699" s="43"/>
      <c r="BS1699" s="43"/>
      <c r="BT1699" s="43"/>
      <c r="BU1699" s="43"/>
      <c r="BV1699" s="43"/>
      <c r="BW1699" s="43"/>
      <c r="BX1699" s="43"/>
      <c r="BY1699" s="43"/>
      <c r="BZ1699" s="43"/>
      <c r="CA1699" s="43"/>
      <c r="CB1699" s="43"/>
      <c r="CC1699" s="43"/>
      <c r="CD1699" s="43"/>
      <c r="CE1699" s="43"/>
      <c r="CF1699" s="43"/>
      <c r="CG1699" s="43"/>
      <c r="CH1699" s="43"/>
      <c r="CI1699" s="43"/>
      <c r="CJ1699" s="43"/>
      <c r="CK1699" s="43"/>
      <c r="CL1699" s="43"/>
      <c r="CM1699" s="43"/>
      <c r="CN1699" s="43"/>
      <c r="CO1699" s="43"/>
      <c r="CP1699" s="43"/>
      <c r="CQ1699" s="43"/>
      <c r="CR1699" s="43"/>
      <c r="CS1699" s="43"/>
      <c r="CT1699" s="43"/>
      <c r="CU1699" s="43"/>
      <c r="CV1699" s="43"/>
      <c r="CW1699" s="43"/>
      <c r="CX1699" s="43"/>
      <c r="CY1699" s="43"/>
      <c r="CZ1699" s="43"/>
      <c r="DA1699" s="43"/>
      <c r="DB1699" s="43"/>
      <c r="DC1699" s="43"/>
      <c r="DD1699" s="43"/>
      <c r="DE1699" s="43"/>
      <c r="DF1699" s="43"/>
      <c r="DG1699" s="43"/>
      <c r="DH1699" s="43"/>
      <c r="DI1699" s="43"/>
      <c r="DJ1699" s="43"/>
      <c r="DK1699" s="43"/>
      <c r="DL1699" s="43"/>
      <c r="DM1699" s="43"/>
      <c r="DN1699" s="43"/>
      <c r="DO1699" s="43"/>
      <c r="DP1699" s="43"/>
      <c r="DQ1699" s="43"/>
      <c r="DR1699" s="43"/>
      <c r="DS1699" s="43"/>
      <c r="DT1699" s="43"/>
      <c r="DU1699" s="43"/>
      <c r="DV1699" s="43"/>
      <c r="DW1699" s="43"/>
      <c r="DX1699" s="43"/>
      <c r="DY1699" s="43"/>
      <c r="DZ1699" s="43"/>
      <c r="EA1699" s="43"/>
      <c r="EB1699" s="43"/>
      <c r="EC1699" s="43"/>
      <c r="ED1699" s="43"/>
      <c r="EE1699" s="43"/>
      <c r="EF1699" s="43"/>
      <c r="EG1699" s="43"/>
      <c r="EH1699" s="43"/>
      <c r="EI1699" s="43"/>
      <c r="EJ1699" s="43"/>
      <c r="EK1699" s="43"/>
      <c r="EL1699" s="43"/>
      <c r="EM1699" s="43"/>
      <c r="EN1699" s="43"/>
      <c r="EO1699" s="43"/>
      <c r="EP1699" s="43"/>
      <c r="EQ1699" s="43"/>
      <c r="ER1699" s="43"/>
      <c r="ES1699" s="43"/>
      <c r="ET1699" s="43"/>
      <c r="EU1699" s="43"/>
      <c r="EV1699" s="43"/>
      <c r="EW1699" s="43"/>
      <c r="EX1699" s="43"/>
      <c r="EY1699" s="43"/>
      <c r="EZ1699" s="43"/>
      <c r="FA1699" s="43"/>
      <c r="FB1699" s="43"/>
      <c r="FC1699" s="43"/>
      <c r="FD1699" s="43"/>
      <c r="FE1699" s="43"/>
      <c r="FF1699" s="43"/>
      <c r="FG1699" s="43"/>
      <c r="FH1699" s="43"/>
      <c r="FI1699" s="43"/>
      <c r="FJ1699" s="43"/>
      <c r="FK1699" s="43"/>
      <c r="FL1699" s="43"/>
      <c r="FM1699" s="43"/>
      <c r="FN1699" s="43"/>
      <c r="FO1699" s="43"/>
      <c r="FP1699" s="43"/>
      <c r="FQ1699" s="43"/>
      <c r="FR1699" s="43"/>
      <c r="FS1699" s="43"/>
      <c r="FT1699" s="43"/>
      <c r="FU1699" s="43"/>
      <c r="FV1699" s="43"/>
      <c r="FW1699" s="43"/>
      <c r="FX1699" s="43"/>
      <c r="FY1699" s="43"/>
      <c r="FZ1699" s="43"/>
      <c r="GA1699" s="43"/>
      <c r="GB1699" s="43"/>
      <c r="GC1699" s="43"/>
      <c r="GD1699" s="43"/>
      <c r="GE1699" s="43"/>
      <c r="GF1699" s="43"/>
      <c r="GG1699" s="43"/>
      <c r="GH1699" s="43"/>
      <c r="GI1699" s="43"/>
      <c r="GJ1699" s="43"/>
      <c r="GK1699" s="43"/>
      <c r="GL1699" s="43"/>
      <c r="GM1699" s="43"/>
      <c r="GN1699" s="43"/>
      <c r="GO1699" s="43"/>
      <c r="GP1699" s="43"/>
      <c r="GQ1699" s="43"/>
      <c r="GR1699" s="43"/>
      <c r="GS1699" s="43"/>
      <c r="GT1699" s="43"/>
      <c r="GU1699" s="43"/>
      <c r="GV1699" s="43"/>
      <c r="GW1699" s="43"/>
      <c r="GX1699" s="43"/>
      <c r="GY1699" s="43"/>
      <c r="GZ1699" s="43"/>
      <c r="HA1699" s="43"/>
      <c r="HB1699" s="43"/>
      <c r="HC1699" s="43"/>
      <c r="HD1699" s="43"/>
      <c r="HE1699" s="43"/>
      <c r="HF1699" s="43"/>
      <c r="HG1699" s="43"/>
      <c r="HH1699" s="43"/>
      <c r="HI1699" s="43"/>
      <c r="HJ1699" s="43"/>
      <c r="HK1699" s="43"/>
      <c r="HL1699" s="43"/>
      <c r="HM1699" s="43"/>
      <c r="HN1699" s="43"/>
      <c r="HO1699" s="43"/>
      <c r="HP1699" s="43"/>
      <c r="HQ1699" s="43"/>
      <c r="HR1699" s="43"/>
      <c r="HS1699" s="43"/>
      <c r="HT1699" s="43"/>
      <c r="HU1699" s="43"/>
      <c r="HV1699" s="43"/>
      <c r="HW1699" s="43"/>
      <c r="HX1699" s="43"/>
      <c r="HY1699" s="43"/>
      <c r="HZ1699" s="43"/>
      <c r="IA1699" s="43"/>
      <c r="IB1699" s="43"/>
      <c r="IC1699" s="43"/>
      <c r="ID1699" s="43"/>
      <c r="IE1699" s="43"/>
      <c r="IF1699" s="43"/>
      <c r="IG1699" s="43"/>
      <c r="IH1699" s="43"/>
      <c r="II1699" s="43"/>
      <c r="IJ1699" s="43"/>
      <c r="IK1699" s="43"/>
      <c r="IL1699" s="43"/>
      <c r="IM1699" s="43"/>
      <c r="IN1699" s="43"/>
      <c r="IO1699" s="43"/>
      <c r="IP1699" s="43"/>
      <c r="IQ1699" s="43"/>
      <c r="IR1699" s="43"/>
      <c r="IS1699" s="43"/>
      <c r="IT1699" s="43"/>
      <c r="IU1699" s="43"/>
      <c r="IV1699" s="43"/>
      <c r="IW1699" s="43"/>
      <c r="IX1699" s="43"/>
      <c r="IY1699" s="43"/>
      <c r="IZ1699" s="43"/>
      <c r="JA1699" s="43"/>
      <c r="JB1699" s="43"/>
      <c r="JC1699" s="43"/>
      <c r="JD1699" s="43"/>
      <c r="JE1699" s="43"/>
      <c r="JF1699" s="43"/>
      <c r="JG1699" s="43"/>
      <c r="JH1699" s="43"/>
      <c r="JI1699" s="43"/>
      <c r="JJ1699" s="43"/>
      <c r="JK1699" s="43"/>
      <c r="JL1699" s="43"/>
      <c r="JM1699" s="43"/>
      <c r="JN1699" s="43"/>
      <c r="JO1699" s="43"/>
      <c r="JP1699" s="43"/>
      <c r="JQ1699" s="43"/>
      <c r="JR1699" s="43"/>
      <c r="JS1699" s="43"/>
      <c r="JT1699" s="43"/>
      <c r="JU1699" s="43"/>
      <c r="JV1699" s="43"/>
      <c r="JW1699" s="43"/>
      <c r="JX1699" s="43"/>
      <c r="JY1699" s="43"/>
      <c r="JZ1699" s="43"/>
      <c r="KA1699" s="43"/>
      <c r="KB1699" s="43"/>
      <c r="KC1699" s="43"/>
      <c r="KD1699" s="43"/>
      <c r="KE1699" s="43"/>
      <c r="KF1699" s="43"/>
      <c r="KG1699" s="43"/>
      <c r="KH1699" s="43"/>
      <c r="KI1699" s="43"/>
      <c r="KJ1699" s="43"/>
      <c r="KK1699" s="43"/>
      <c r="KL1699" s="43"/>
      <c r="KM1699" s="43"/>
      <c r="KN1699" s="43"/>
      <c r="KO1699" s="43"/>
      <c r="KP1699" s="43"/>
      <c r="KQ1699" s="43"/>
      <c r="KR1699" s="43"/>
      <c r="KS1699" s="43"/>
      <c r="KT1699" s="43"/>
      <c r="KU1699" s="43"/>
      <c r="KV1699" s="43"/>
      <c r="KW1699" s="43"/>
      <c r="KX1699" s="43"/>
      <c r="KY1699" s="43"/>
      <c r="KZ1699" s="43"/>
      <c r="LA1699" s="43"/>
      <c r="LB1699" s="43"/>
      <c r="LC1699" s="43"/>
      <c r="LD1699" s="43"/>
      <c r="LE1699" s="43"/>
      <c r="LF1699" s="43"/>
      <c r="LG1699" s="43"/>
      <c r="LH1699" s="43"/>
      <c r="LI1699" s="43"/>
      <c r="LJ1699" s="43"/>
      <c r="LK1699" s="43"/>
      <c r="LL1699" s="43"/>
      <c r="LM1699" s="43"/>
      <c r="LN1699" s="43"/>
      <c r="LO1699" s="43"/>
      <c r="LP1699" s="43"/>
      <c r="LQ1699" s="43"/>
      <c r="LR1699" s="43"/>
      <c r="LS1699" s="43"/>
      <c r="LT1699" s="43"/>
      <c r="LU1699" s="43"/>
      <c r="LV1699" s="43"/>
      <c r="LW1699" s="43"/>
      <c r="LX1699" s="43"/>
      <c r="LY1699" s="43"/>
      <c r="LZ1699" s="43"/>
      <c r="MA1699" s="43"/>
      <c r="MB1699" s="43"/>
      <c r="MC1699" s="43"/>
      <c r="MD1699" s="43"/>
      <c r="ME1699" s="43"/>
      <c r="MF1699" s="43"/>
      <c r="MG1699" s="43"/>
      <c r="MH1699" s="43"/>
      <c r="MI1699" s="43"/>
      <c r="MJ1699" s="43"/>
      <c r="MK1699" s="43"/>
      <c r="ML1699" s="43"/>
      <c r="MM1699" s="43"/>
      <c r="MN1699" s="43"/>
      <c r="MO1699" s="43"/>
      <c r="MP1699" s="43"/>
      <c r="MQ1699" s="43"/>
      <c r="MR1699" s="43"/>
      <c r="MS1699" s="43"/>
      <c r="MT1699" s="43"/>
      <c r="MU1699" s="43"/>
      <c r="MV1699" s="43"/>
      <c r="MW1699" s="43"/>
      <c r="MX1699" s="43"/>
      <c r="MY1699" s="43"/>
      <c r="MZ1699" s="43"/>
      <c r="NA1699" s="43"/>
      <c r="NB1699" s="43"/>
      <c r="NC1699" s="43"/>
      <c r="ND1699" s="43"/>
      <c r="NE1699" s="43"/>
      <c r="NF1699" s="43"/>
      <c r="NG1699" s="43"/>
      <c r="NH1699" s="43"/>
      <c r="NI1699" s="43"/>
      <c r="NJ1699" s="43"/>
      <c r="NK1699" s="43"/>
      <c r="NL1699" s="43"/>
      <c r="NM1699" s="43"/>
      <c r="NN1699" s="43"/>
      <c r="NO1699" s="43"/>
      <c r="NP1699" s="43"/>
      <c r="NQ1699" s="43"/>
      <c r="NR1699" s="43"/>
      <c r="NT1699" s="66">
        <f>IF(AND(J1699&lt;&gt;"",K1699&lt;&gt;""),NETWORKDAYS(J1699,K1699,設定!$H$3:$H$39),0)</f>
        <v>0</v>
      </c>
      <c r="NU1699" s="3"/>
      <c r="NV1699" s="66">
        <f>IFERROR(IF(J1699&lt;&gt;"",NETWORKDAYS(J1699,$K$2,設定!$H$3:$H$39),0),"")</f>
        <v>0</v>
      </c>
      <c r="NW1699" s="66">
        <f t="shared" si="214"/>
        <v>0</v>
      </c>
      <c r="NX1699" s="3"/>
      <c r="NY1699" s="68">
        <f t="shared" si="215"/>
        <v>0</v>
      </c>
      <c r="NZ1699" s="68">
        <f t="shared" si="216"/>
        <v>0</v>
      </c>
      <c r="OA1699" s="69">
        <f t="shared" si="217"/>
        <v>0</v>
      </c>
      <c r="OB1699" s="68">
        <f t="shared" si="219"/>
        <v>0</v>
      </c>
    </row>
    <row r="1700" spans="2:392" x14ac:dyDescent="0.4">
      <c r="B1700" s="57">
        <f t="shared" si="220"/>
        <v>1693</v>
      </c>
      <c r="C1700" s="46"/>
      <c r="D1700" s="58"/>
      <c r="E1700" s="59"/>
      <c r="F1700" s="60"/>
      <c r="G1700" s="43"/>
      <c r="H1700" s="43"/>
      <c r="I1700" s="53"/>
      <c r="J1700" s="61"/>
      <c r="K1700" s="61"/>
      <c r="L1700" s="62"/>
      <c r="M1700" s="61"/>
      <c r="N1700" s="61"/>
      <c r="O1700" s="62"/>
      <c r="P1700" s="63"/>
      <c r="Q1700" s="64" t="str">
        <f t="shared" si="218"/>
        <v/>
      </c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  <c r="BK1700" s="43"/>
      <c r="BL1700" s="43"/>
      <c r="BM1700" s="43"/>
      <c r="BN1700" s="43"/>
      <c r="BO1700" s="43"/>
      <c r="BP1700" s="43"/>
      <c r="BQ1700" s="43"/>
      <c r="BR1700" s="43"/>
      <c r="BS1700" s="43"/>
      <c r="BT1700" s="43"/>
      <c r="BU1700" s="43"/>
      <c r="BV1700" s="43"/>
      <c r="BW1700" s="43"/>
      <c r="BX1700" s="43"/>
      <c r="BY1700" s="43"/>
      <c r="BZ1700" s="43"/>
      <c r="CA1700" s="43"/>
      <c r="CB1700" s="43"/>
      <c r="CC1700" s="43"/>
      <c r="CD1700" s="43"/>
      <c r="CE1700" s="43"/>
      <c r="CF1700" s="43"/>
      <c r="CG1700" s="43"/>
      <c r="CH1700" s="43"/>
      <c r="CI1700" s="43"/>
      <c r="CJ1700" s="43"/>
      <c r="CK1700" s="43"/>
      <c r="CL1700" s="43"/>
      <c r="CM1700" s="43"/>
      <c r="CN1700" s="43"/>
      <c r="CO1700" s="43"/>
      <c r="CP1700" s="43"/>
      <c r="CQ1700" s="43"/>
      <c r="CR1700" s="43"/>
      <c r="CS1700" s="43"/>
      <c r="CT1700" s="43"/>
      <c r="CU1700" s="43"/>
      <c r="CV1700" s="43"/>
      <c r="CW1700" s="43"/>
      <c r="CX1700" s="43"/>
      <c r="CY1700" s="43"/>
      <c r="CZ1700" s="43"/>
      <c r="DA1700" s="43"/>
      <c r="DB1700" s="43"/>
      <c r="DC1700" s="43"/>
      <c r="DD1700" s="43"/>
      <c r="DE1700" s="43"/>
      <c r="DF1700" s="43"/>
      <c r="DG1700" s="43"/>
      <c r="DH1700" s="43"/>
      <c r="DI1700" s="43"/>
      <c r="DJ1700" s="43"/>
      <c r="DK1700" s="43"/>
      <c r="DL1700" s="43"/>
      <c r="DM1700" s="43"/>
      <c r="DN1700" s="43"/>
      <c r="DO1700" s="43"/>
      <c r="DP1700" s="43"/>
      <c r="DQ1700" s="43"/>
      <c r="DR1700" s="43"/>
      <c r="DS1700" s="43"/>
      <c r="DT1700" s="43"/>
      <c r="DU1700" s="43"/>
      <c r="DV1700" s="43"/>
      <c r="DW1700" s="43"/>
      <c r="DX1700" s="43"/>
      <c r="DY1700" s="43"/>
      <c r="DZ1700" s="43"/>
      <c r="EA1700" s="43"/>
      <c r="EB1700" s="43"/>
      <c r="EC1700" s="43"/>
      <c r="ED1700" s="43"/>
      <c r="EE1700" s="43"/>
      <c r="EF1700" s="43"/>
      <c r="EG1700" s="43"/>
      <c r="EH1700" s="43"/>
      <c r="EI1700" s="43"/>
      <c r="EJ1700" s="43"/>
      <c r="EK1700" s="43"/>
      <c r="EL1700" s="43"/>
      <c r="EM1700" s="43"/>
      <c r="EN1700" s="43"/>
      <c r="EO1700" s="43"/>
      <c r="EP1700" s="43"/>
      <c r="EQ1700" s="43"/>
      <c r="ER1700" s="43"/>
      <c r="ES1700" s="43"/>
      <c r="ET1700" s="43"/>
      <c r="EU1700" s="43"/>
      <c r="EV1700" s="43"/>
      <c r="EW1700" s="43"/>
      <c r="EX1700" s="43"/>
      <c r="EY1700" s="43"/>
      <c r="EZ1700" s="43"/>
      <c r="FA1700" s="43"/>
      <c r="FB1700" s="43"/>
      <c r="FC1700" s="43"/>
      <c r="FD1700" s="43"/>
      <c r="FE1700" s="43"/>
      <c r="FF1700" s="43"/>
      <c r="FG1700" s="43"/>
      <c r="FH1700" s="43"/>
      <c r="FI1700" s="43"/>
      <c r="FJ1700" s="43"/>
      <c r="FK1700" s="43"/>
      <c r="FL1700" s="43"/>
      <c r="FM1700" s="43"/>
      <c r="FN1700" s="43"/>
      <c r="FO1700" s="43"/>
      <c r="FP1700" s="43"/>
      <c r="FQ1700" s="43"/>
      <c r="FR1700" s="43"/>
      <c r="FS1700" s="43"/>
      <c r="FT1700" s="43"/>
      <c r="FU1700" s="43"/>
      <c r="FV1700" s="43"/>
      <c r="FW1700" s="43"/>
      <c r="FX1700" s="43"/>
      <c r="FY1700" s="43"/>
      <c r="FZ1700" s="43"/>
      <c r="GA1700" s="43"/>
      <c r="GB1700" s="43"/>
      <c r="GC1700" s="43"/>
      <c r="GD1700" s="43"/>
      <c r="GE1700" s="43"/>
      <c r="GF1700" s="43"/>
      <c r="GG1700" s="43"/>
      <c r="GH1700" s="43"/>
      <c r="GI1700" s="43"/>
      <c r="GJ1700" s="43"/>
      <c r="GK1700" s="43"/>
      <c r="GL1700" s="43"/>
      <c r="GM1700" s="43"/>
      <c r="GN1700" s="43"/>
      <c r="GO1700" s="43"/>
      <c r="GP1700" s="43"/>
      <c r="GQ1700" s="43"/>
      <c r="GR1700" s="43"/>
      <c r="GS1700" s="43"/>
      <c r="GT1700" s="43"/>
      <c r="GU1700" s="43"/>
      <c r="GV1700" s="43"/>
      <c r="GW1700" s="43"/>
      <c r="GX1700" s="43"/>
      <c r="GY1700" s="43"/>
      <c r="GZ1700" s="43"/>
      <c r="HA1700" s="43"/>
      <c r="HB1700" s="43"/>
      <c r="HC1700" s="43"/>
      <c r="HD1700" s="43"/>
      <c r="HE1700" s="43"/>
      <c r="HF1700" s="43"/>
      <c r="HG1700" s="43"/>
      <c r="HH1700" s="43"/>
      <c r="HI1700" s="43"/>
      <c r="HJ1700" s="43"/>
      <c r="HK1700" s="43"/>
      <c r="HL1700" s="43"/>
      <c r="HM1700" s="43"/>
      <c r="HN1700" s="43"/>
      <c r="HO1700" s="43"/>
      <c r="HP1700" s="43"/>
      <c r="HQ1700" s="43"/>
      <c r="HR1700" s="43"/>
      <c r="HS1700" s="43"/>
      <c r="HT1700" s="43"/>
      <c r="HU1700" s="43"/>
      <c r="HV1700" s="43"/>
      <c r="HW1700" s="43"/>
      <c r="HX1700" s="43"/>
      <c r="HY1700" s="43"/>
      <c r="HZ1700" s="43"/>
      <c r="IA1700" s="43"/>
      <c r="IB1700" s="43"/>
      <c r="IC1700" s="43"/>
      <c r="ID1700" s="43"/>
      <c r="IE1700" s="43"/>
      <c r="IF1700" s="43"/>
      <c r="IG1700" s="43"/>
      <c r="IH1700" s="43"/>
      <c r="II1700" s="43"/>
      <c r="IJ1700" s="43"/>
      <c r="IK1700" s="43"/>
      <c r="IL1700" s="43"/>
      <c r="IM1700" s="43"/>
      <c r="IN1700" s="43"/>
      <c r="IO1700" s="43"/>
      <c r="IP1700" s="43"/>
      <c r="IQ1700" s="43"/>
      <c r="IR1700" s="43"/>
      <c r="IS1700" s="43"/>
      <c r="IT1700" s="43"/>
      <c r="IU1700" s="43"/>
      <c r="IV1700" s="43"/>
      <c r="IW1700" s="43"/>
      <c r="IX1700" s="43"/>
      <c r="IY1700" s="43"/>
      <c r="IZ1700" s="43"/>
      <c r="JA1700" s="43"/>
      <c r="JB1700" s="43"/>
      <c r="JC1700" s="43"/>
      <c r="JD1700" s="43"/>
      <c r="JE1700" s="43"/>
      <c r="JF1700" s="43"/>
      <c r="JG1700" s="43"/>
      <c r="JH1700" s="43"/>
      <c r="JI1700" s="43"/>
      <c r="JJ1700" s="43"/>
      <c r="JK1700" s="43"/>
      <c r="JL1700" s="43"/>
      <c r="JM1700" s="43"/>
      <c r="JN1700" s="43"/>
      <c r="JO1700" s="43"/>
      <c r="JP1700" s="43"/>
      <c r="JQ1700" s="43"/>
      <c r="JR1700" s="43"/>
      <c r="JS1700" s="43"/>
      <c r="JT1700" s="43"/>
      <c r="JU1700" s="43"/>
      <c r="JV1700" s="43"/>
      <c r="JW1700" s="43"/>
      <c r="JX1700" s="43"/>
      <c r="JY1700" s="43"/>
      <c r="JZ1700" s="43"/>
      <c r="KA1700" s="43"/>
      <c r="KB1700" s="43"/>
      <c r="KC1700" s="43"/>
      <c r="KD1700" s="43"/>
      <c r="KE1700" s="43"/>
      <c r="KF1700" s="43"/>
      <c r="KG1700" s="43"/>
      <c r="KH1700" s="43"/>
      <c r="KI1700" s="43"/>
      <c r="KJ1700" s="43"/>
      <c r="KK1700" s="43"/>
      <c r="KL1700" s="43"/>
      <c r="KM1700" s="43"/>
      <c r="KN1700" s="43"/>
      <c r="KO1700" s="43"/>
      <c r="KP1700" s="43"/>
      <c r="KQ1700" s="43"/>
      <c r="KR1700" s="43"/>
      <c r="KS1700" s="43"/>
      <c r="KT1700" s="43"/>
      <c r="KU1700" s="43"/>
      <c r="KV1700" s="43"/>
      <c r="KW1700" s="43"/>
      <c r="KX1700" s="43"/>
      <c r="KY1700" s="43"/>
      <c r="KZ1700" s="43"/>
      <c r="LA1700" s="43"/>
      <c r="LB1700" s="43"/>
      <c r="LC1700" s="43"/>
      <c r="LD1700" s="43"/>
      <c r="LE1700" s="43"/>
      <c r="LF1700" s="43"/>
      <c r="LG1700" s="43"/>
      <c r="LH1700" s="43"/>
      <c r="LI1700" s="43"/>
      <c r="LJ1700" s="43"/>
      <c r="LK1700" s="43"/>
      <c r="LL1700" s="43"/>
      <c r="LM1700" s="43"/>
      <c r="LN1700" s="43"/>
      <c r="LO1700" s="43"/>
      <c r="LP1700" s="43"/>
      <c r="LQ1700" s="43"/>
      <c r="LR1700" s="43"/>
      <c r="LS1700" s="43"/>
      <c r="LT1700" s="43"/>
      <c r="LU1700" s="43"/>
      <c r="LV1700" s="43"/>
      <c r="LW1700" s="43"/>
      <c r="LX1700" s="43"/>
      <c r="LY1700" s="43"/>
      <c r="LZ1700" s="43"/>
      <c r="MA1700" s="43"/>
      <c r="MB1700" s="43"/>
      <c r="MC1700" s="43"/>
      <c r="MD1700" s="43"/>
      <c r="ME1700" s="43"/>
      <c r="MF1700" s="43"/>
      <c r="MG1700" s="43"/>
      <c r="MH1700" s="43"/>
      <c r="MI1700" s="43"/>
      <c r="MJ1700" s="43"/>
      <c r="MK1700" s="43"/>
      <c r="ML1700" s="43"/>
      <c r="MM1700" s="43"/>
      <c r="MN1700" s="43"/>
      <c r="MO1700" s="43"/>
      <c r="MP1700" s="43"/>
      <c r="MQ1700" s="43"/>
      <c r="MR1700" s="43"/>
      <c r="MS1700" s="43"/>
      <c r="MT1700" s="43"/>
      <c r="MU1700" s="43"/>
      <c r="MV1700" s="43"/>
      <c r="MW1700" s="43"/>
      <c r="MX1700" s="43"/>
      <c r="MY1700" s="43"/>
      <c r="MZ1700" s="43"/>
      <c r="NA1700" s="43"/>
      <c r="NB1700" s="43"/>
      <c r="NC1700" s="43"/>
      <c r="ND1700" s="43"/>
      <c r="NE1700" s="43"/>
      <c r="NF1700" s="43"/>
      <c r="NG1700" s="43"/>
      <c r="NH1700" s="43"/>
      <c r="NI1700" s="43"/>
      <c r="NJ1700" s="43"/>
      <c r="NK1700" s="43"/>
      <c r="NL1700" s="43"/>
      <c r="NM1700" s="43"/>
      <c r="NN1700" s="43"/>
      <c r="NO1700" s="43"/>
      <c r="NP1700" s="43"/>
      <c r="NQ1700" s="43"/>
      <c r="NR1700" s="43"/>
      <c r="NT1700" s="66">
        <f>IF(AND(J1700&lt;&gt;"",K1700&lt;&gt;""),NETWORKDAYS(J1700,K1700,設定!$H$3:$H$39),0)</f>
        <v>0</v>
      </c>
      <c r="NU1700" s="3"/>
      <c r="NV1700" s="66">
        <f>IFERROR(IF(J1700&lt;&gt;"",NETWORKDAYS(J1700,$K$2,設定!$H$3:$H$39),0),"")</f>
        <v>0</v>
      </c>
      <c r="NW1700" s="66">
        <f t="shared" si="214"/>
        <v>0</v>
      </c>
      <c r="NX1700" s="3"/>
      <c r="NY1700" s="68">
        <f t="shared" si="215"/>
        <v>0</v>
      </c>
      <c r="NZ1700" s="68">
        <f t="shared" si="216"/>
        <v>0</v>
      </c>
      <c r="OA1700" s="69">
        <f t="shared" si="217"/>
        <v>0</v>
      </c>
      <c r="OB1700" s="68">
        <f t="shared" si="219"/>
        <v>0</v>
      </c>
    </row>
    <row r="1701" spans="2:392" x14ac:dyDescent="0.4">
      <c r="B1701" s="57">
        <f t="shared" si="220"/>
        <v>1694</v>
      </c>
      <c r="C1701" s="46"/>
      <c r="D1701" s="58"/>
      <c r="E1701" s="59"/>
      <c r="F1701" s="60"/>
      <c r="G1701" s="43"/>
      <c r="H1701" s="43"/>
      <c r="I1701" s="53"/>
      <c r="J1701" s="61"/>
      <c r="K1701" s="61"/>
      <c r="L1701" s="62"/>
      <c r="M1701" s="61"/>
      <c r="N1701" s="61"/>
      <c r="O1701" s="62"/>
      <c r="P1701" s="63"/>
      <c r="Q1701" s="64" t="str">
        <f t="shared" si="218"/>
        <v/>
      </c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  <c r="BI1701" s="43"/>
      <c r="BJ1701" s="43"/>
      <c r="BK1701" s="43"/>
      <c r="BL1701" s="43"/>
      <c r="BM1701" s="43"/>
      <c r="BN1701" s="43"/>
      <c r="BO1701" s="43"/>
      <c r="BP1701" s="43"/>
      <c r="BQ1701" s="43"/>
      <c r="BR1701" s="43"/>
      <c r="BS1701" s="43"/>
      <c r="BT1701" s="43"/>
      <c r="BU1701" s="43"/>
      <c r="BV1701" s="43"/>
      <c r="BW1701" s="43"/>
      <c r="BX1701" s="43"/>
      <c r="BY1701" s="43"/>
      <c r="BZ1701" s="43"/>
      <c r="CA1701" s="43"/>
      <c r="CB1701" s="43"/>
      <c r="CC1701" s="43"/>
      <c r="CD1701" s="43"/>
      <c r="CE1701" s="43"/>
      <c r="CF1701" s="43"/>
      <c r="CG1701" s="43"/>
      <c r="CH1701" s="43"/>
      <c r="CI1701" s="43"/>
      <c r="CJ1701" s="43"/>
      <c r="CK1701" s="43"/>
      <c r="CL1701" s="43"/>
      <c r="CM1701" s="43"/>
      <c r="CN1701" s="43"/>
      <c r="CO1701" s="43"/>
      <c r="CP1701" s="43"/>
      <c r="CQ1701" s="43"/>
      <c r="CR1701" s="43"/>
      <c r="CS1701" s="43"/>
      <c r="CT1701" s="43"/>
      <c r="CU1701" s="43"/>
      <c r="CV1701" s="43"/>
      <c r="CW1701" s="43"/>
      <c r="CX1701" s="43"/>
      <c r="CY1701" s="43"/>
      <c r="CZ1701" s="43"/>
      <c r="DA1701" s="43"/>
      <c r="DB1701" s="43"/>
      <c r="DC1701" s="43"/>
      <c r="DD1701" s="43"/>
      <c r="DE1701" s="43"/>
      <c r="DF1701" s="43"/>
      <c r="DG1701" s="43"/>
      <c r="DH1701" s="43"/>
      <c r="DI1701" s="43"/>
      <c r="DJ1701" s="43"/>
      <c r="DK1701" s="43"/>
      <c r="DL1701" s="43"/>
      <c r="DM1701" s="43"/>
      <c r="DN1701" s="43"/>
      <c r="DO1701" s="43"/>
      <c r="DP1701" s="43"/>
      <c r="DQ1701" s="43"/>
      <c r="DR1701" s="43"/>
      <c r="DS1701" s="43"/>
      <c r="DT1701" s="43"/>
      <c r="DU1701" s="43"/>
      <c r="DV1701" s="43"/>
      <c r="DW1701" s="43"/>
      <c r="DX1701" s="43"/>
      <c r="DY1701" s="43"/>
      <c r="DZ1701" s="43"/>
      <c r="EA1701" s="43"/>
      <c r="EB1701" s="43"/>
      <c r="EC1701" s="43"/>
      <c r="ED1701" s="43"/>
      <c r="EE1701" s="43"/>
      <c r="EF1701" s="43"/>
      <c r="EG1701" s="43"/>
      <c r="EH1701" s="43"/>
      <c r="EI1701" s="43"/>
      <c r="EJ1701" s="43"/>
      <c r="EK1701" s="43"/>
      <c r="EL1701" s="43"/>
      <c r="EM1701" s="43"/>
      <c r="EN1701" s="43"/>
      <c r="EO1701" s="43"/>
      <c r="EP1701" s="43"/>
      <c r="EQ1701" s="43"/>
      <c r="ER1701" s="43"/>
      <c r="ES1701" s="43"/>
      <c r="ET1701" s="43"/>
      <c r="EU1701" s="43"/>
      <c r="EV1701" s="43"/>
      <c r="EW1701" s="43"/>
      <c r="EX1701" s="43"/>
      <c r="EY1701" s="43"/>
      <c r="EZ1701" s="43"/>
      <c r="FA1701" s="43"/>
      <c r="FB1701" s="43"/>
      <c r="FC1701" s="43"/>
      <c r="FD1701" s="43"/>
      <c r="FE1701" s="43"/>
      <c r="FF1701" s="43"/>
      <c r="FG1701" s="43"/>
      <c r="FH1701" s="43"/>
      <c r="FI1701" s="43"/>
      <c r="FJ1701" s="43"/>
      <c r="FK1701" s="43"/>
      <c r="FL1701" s="43"/>
      <c r="FM1701" s="43"/>
      <c r="FN1701" s="43"/>
      <c r="FO1701" s="43"/>
      <c r="FP1701" s="43"/>
      <c r="FQ1701" s="43"/>
      <c r="FR1701" s="43"/>
      <c r="FS1701" s="43"/>
      <c r="FT1701" s="43"/>
      <c r="FU1701" s="43"/>
      <c r="FV1701" s="43"/>
      <c r="FW1701" s="43"/>
      <c r="FX1701" s="43"/>
      <c r="FY1701" s="43"/>
      <c r="FZ1701" s="43"/>
      <c r="GA1701" s="43"/>
      <c r="GB1701" s="43"/>
      <c r="GC1701" s="43"/>
      <c r="GD1701" s="43"/>
      <c r="GE1701" s="43"/>
      <c r="GF1701" s="43"/>
      <c r="GG1701" s="43"/>
      <c r="GH1701" s="43"/>
      <c r="GI1701" s="43"/>
      <c r="GJ1701" s="43"/>
      <c r="GK1701" s="43"/>
      <c r="GL1701" s="43"/>
      <c r="GM1701" s="43"/>
      <c r="GN1701" s="43"/>
      <c r="GO1701" s="43"/>
      <c r="GP1701" s="43"/>
      <c r="GQ1701" s="43"/>
      <c r="GR1701" s="43"/>
      <c r="GS1701" s="43"/>
      <c r="GT1701" s="43"/>
      <c r="GU1701" s="43"/>
      <c r="GV1701" s="43"/>
      <c r="GW1701" s="43"/>
      <c r="GX1701" s="43"/>
      <c r="GY1701" s="43"/>
      <c r="GZ1701" s="43"/>
      <c r="HA1701" s="43"/>
      <c r="HB1701" s="43"/>
      <c r="HC1701" s="43"/>
      <c r="HD1701" s="43"/>
      <c r="HE1701" s="43"/>
      <c r="HF1701" s="43"/>
      <c r="HG1701" s="43"/>
      <c r="HH1701" s="43"/>
      <c r="HI1701" s="43"/>
      <c r="HJ1701" s="43"/>
      <c r="HK1701" s="43"/>
      <c r="HL1701" s="43"/>
      <c r="HM1701" s="43"/>
      <c r="HN1701" s="43"/>
      <c r="HO1701" s="43"/>
      <c r="HP1701" s="43"/>
      <c r="HQ1701" s="43"/>
      <c r="HR1701" s="43"/>
      <c r="HS1701" s="43"/>
      <c r="HT1701" s="43"/>
      <c r="HU1701" s="43"/>
      <c r="HV1701" s="43"/>
      <c r="HW1701" s="43"/>
      <c r="HX1701" s="43"/>
      <c r="HY1701" s="43"/>
      <c r="HZ1701" s="43"/>
      <c r="IA1701" s="43"/>
      <c r="IB1701" s="43"/>
      <c r="IC1701" s="43"/>
      <c r="ID1701" s="43"/>
      <c r="IE1701" s="43"/>
      <c r="IF1701" s="43"/>
      <c r="IG1701" s="43"/>
      <c r="IH1701" s="43"/>
      <c r="II1701" s="43"/>
      <c r="IJ1701" s="43"/>
      <c r="IK1701" s="43"/>
      <c r="IL1701" s="43"/>
      <c r="IM1701" s="43"/>
      <c r="IN1701" s="43"/>
      <c r="IO1701" s="43"/>
      <c r="IP1701" s="43"/>
      <c r="IQ1701" s="43"/>
      <c r="IR1701" s="43"/>
      <c r="IS1701" s="43"/>
      <c r="IT1701" s="43"/>
      <c r="IU1701" s="43"/>
      <c r="IV1701" s="43"/>
      <c r="IW1701" s="43"/>
      <c r="IX1701" s="43"/>
      <c r="IY1701" s="43"/>
      <c r="IZ1701" s="43"/>
      <c r="JA1701" s="43"/>
      <c r="JB1701" s="43"/>
      <c r="JC1701" s="43"/>
      <c r="JD1701" s="43"/>
      <c r="JE1701" s="43"/>
      <c r="JF1701" s="43"/>
      <c r="JG1701" s="43"/>
      <c r="JH1701" s="43"/>
      <c r="JI1701" s="43"/>
      <c r="JJ1701" s="43"/>
      <c r="JK1701" s="43"/>
      <c r="JL1701" s="43"/>
      <c r="JM1701" s="43"/>
      <c r="JN1701" s="43"/>
      <c r="JO1701" s="43"/>
      <c r="JP1701" s="43"/>
      <c r="JQ1701" s="43"/>
      <c r="JR1701" s="43"/>
      <c r="JS1701" s="43"/>
      <c r="JT1701" s="43"/>
      <c r="JU1701" s="43"/>
      <c r="JV1701" s="43"/>
      <c r="JW1701" s="43"/>
      <c r="JX1701" s="43"/>
      <c r="JY1701" s="43"/>
      <c r="JZ1701" s="43"/>
      <c r="KA1701" s="43"/>
      <c r="KB1701" s="43"/>
      <c r="KC1701" s="43"/>
      <c r="KD1701" s="43"/>
      <c r="KE1701" s="43"/>
      <c r="KF1701" s="43"/>
      <c r="KG1701" s="43"/>
      <c r="KH1701" s="43"/>
      <c r="KI1701" s="43"/>
      <c r="KJ1701" s="43"/>
      <c r="KK1701" s="43"/>
      <c r="KL1701" s="43"/>
      <c r="KM1701" s="43"/>
      <c r="KN1701" s="43"/>
      <c r="KO1701" s="43"/>
      <c r="KP1701" s="43"/>
      <c r="KQ1701" s="43"/>
      <c r="KR1701" s="43"/>
      <c r="KS1701" s="43"/>
      <c r="KT1701" s="43"/>
      <c r="KU1701" s="43"/>
      <c r="KV1701" s="43"/>
      <c r="KW1701" s="43"/>
      <c r="KX1701" s="43"/>
      <c r="KY1701" s="43"/>
      <c r="KZ1701" s="43"/>
      <c r="LA1701" s="43"/>
      <c r="LB1701" s="43"/>
      <c r="LC1701" s="43"/>
      <c r="LD1701" s="43"/>
      <c r="LE1701" s="43"/>
      <c r="LF1701" s="43"/>
      <c r="LG1701" s="43"/>
      <c r="LH1701" s="43"/>
      <c r="LI1701" s="43"/>
      <c r="LJ1701" s="43"/>
      <c r="LK1701" s="43"/>
      <c r="LL1701" s="43"/>
      <c r="LM1701" s="43"/>
      <c r="LN1701" s="43"/>
      <c r="LO1701" s="43"/>
      <c r="LP1701" s="43"/>
      <c r="LQ1701" s="43"/>
      <c r="LR1701" s="43"/>
      <c r="LS1701" s="43"/>
      <c r="LT1701" s="43"/>
      <c r="LU1701" s="43"/>
      <c r="LV1701" s="43"/>
      <c r="LW1701" s="43"/>
      <c r="LX1701" s="43"/>
      <c r="LY1701" s="43"/>
      <c r="LZ1701" s="43"/>
      <c r="MA1701" s="43"/>
      <c r="MB1701" s="43"/>
      <c r="MC1701" s="43"/>
      <c r="MD1701" s="43"/>
      <c r="ME1701" s="43"/>
      <c r="MF1701" s="43"/>
      <c r="MG1701" s="43"/>
      <c r="MH1701" s="43"/>
      <c r="MI1701" s="43"/>
      <c r="MJ1701" s="43"/>
      <c r="MK1701" s="43"/>
      <c r="ML1701" s="43"/>
      <c r="MM1701" s="43"/>
      <c r="MN1701" s="43"/>
      <c r="MO1701" s="43"/>
      <c r="MP1701" s="43"/>
      <c r="MQ1701" s="43"/>
      <c r="MR1701" s="43"/>
      <c r="MS1701" s="43"/>
      <c r="MT1701" s="43"/>
      <c r="MU1701" s="43"/>
      <c r="MV1701" s="43"/>
      <c r="MW1701" s="43"/>
      <c r="MX1701" s="43"/>
      <c r="MY1701" s="43"/>
      <c r="MZ1701" s="43"/>
      <c r="NA1701" s="43"/>
      <c r="NB1701" s="43"/>
      <c r="NC1701" s="43"/>
      <c r="ND1701" s="43"/>
      <c r="NE1701" s="43"/>
      <c r="NF1701" s="43"/>
      <c r="NG1701" s="43"/>
      <c r="NH1701" s="43"/>
      <c r="NI1701" s="43"/>
      <c r="NJ1701" s="43"/>
      <c r="NK1701" s="43"/>
      <c r="NL1701" s="43"/>
      <c r="NM1701" s="43"/>
      <c r="NN1701" s="43"/>
      <c r="NO1701" s="43"/>
      <c r="NP1701" s="43"/>
      <c r="NQ1701" s="43"/>
      <c r="NR1701" s="43"/>
      <c r="NT1701" s="66">
        <f>IF(AND(J1701&lt;&gt;"",K1701&lt;&gt;""),NETWORKDAYS(J1701,K1701,設定!$H$3:$H$39),0)</f>
        <v>0</v>
      </c>
      <c r="NU1701" s="3"/>
      <c r="NV1701" s="66">
        <f>IFERROR(IF(J1701&lt;&gt;"",NETWORKDAYS(J1701,$K$2,設定!$H$3:$H$39),0),"")</f>
        <v>0</v>
      </c>
      <c r="NW1701" s="66">
        <f t="shared" si="214"/>
        <v>0</v>
      </c>
      <c r="NX1701" s="3"/>
      <c r="NY1701" s="68">
        <f t="shared" si="215"/>
        <v>0</v>
      </c>
      <c r="NZ1701" s="68">
        <f t="shared" si="216"/>
        <v>0</v>
      </c>
      <c r="OA1701" s="69">
        <f t="shared" si="217"/>
        <v>0</v>
      </c>
      <c r="OB1701" s="68">
        <f t="shared" si="219"/>
        <v>0</v>
      </c>
    </row>
    <row r="1702" spans="2:392" x14ac:dyDescent="0.4">
      <c r="B1702" s="57">
        <f t="shared" si="220"/>
        <v>1695</v>
      </c>
      <c r="C1702" s="46"/>
      <c r="D1702" s="58"/>
      <c r="E1702" s="59"/>
      <c r="F1702" s="60"/>
      <c r="G1702" s="43"/>
      <c r="H1702" s="43"/>
      <c r="I1702" s="53"/>
      <c r="J1702" s="61"/>
      <c r="K1702" s="61"/>
      <c r="L1702" s="62"/>
      <c r="M1702" s="61"/>
      <c r="N1702" s="61"/>
      <c r="O1702" s="62"/>
      <c r="P1702" s="63"/>
      <c r="Q1702" s="64" t="str">
        <f t="shared" si="218"/>
        <v/>
      </c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3"/>
      <c r="BF1702" s="43"/>
      <c r="BG1702" s="43"/>
      <c r="BH1702" s="43"/>
      <c r="BI1702" s="43"/>
      <c r="BJ1702" s="43"/>
      <c r="BK1702" s="43"/>
      <c r="BL1702" s="43"/>
      <c r="BM1702" s="43"/>
      <c r="BN1702" s="43"/>
      <c r="BO1702" s="43"/>
      <c r="BP1702" s="43"/>
      <c r="BQ1702" s="43"/>
      <c r="BR1702" s="43"/>
      <c r="BS1702" s="43"/>
      <c r="BT1702" s="43"/>
      <c r="BU1702" s="43"/>
      <c r="BV1702" s="43"/>
      <c r="BW1702" s="43"/>
      <c r="BX1702" s="43"/>
      <c r="BY1702" s="43"/>
      <c r="BZ1702" s="43"/>
      <c r="CA1702" s="43"/>
      <c r="CB1702" s="43"/>
      <c r="CC1702" s="43"/>
      <c r="CD1702" s="43"/>
      <c r="CE1702" s="43"/>
      <c r="CF1702" s="43"/>
      <c r="CG1702" s="43"/>
      <c r="CH1702" s="43"/>
      <c r="CI1702" s="43"/>
      <c r="CJ1702" s="43"/>
      <c r="CK1702" s="43"/>
      <c r="CL1702" s="43"/>
      <c r="CM1702" s="43"/>
      <c r="CN1702" s="43"/>
      <c r="CO1702" s="43"/>
      <c r="CP1702" s="43"/>
      <c r="CQ1702" s="43"/>
      <c r="CR1702" s="43"/>
      <c r="CS1702" s="43"/>
      <c r="CT1702" s="43"/>
      <c r="CU1702" s="43"/>
      <c r="CV1702" s="43"/>
      <c r="CW1702" s="43"/>
      <c r="CX1702" s="43"/>
      <c r="CY1702" s="43"/>
      <c r="CZ1702" s="43"/>
      <c r="DA1702" s="43"/>
      <c r="DB1702" s="43"/>
      <c r="DC1702" s="43"/>
      <c r="DD1702" s="43"/>
      <c r="DE1702" s="43"/>
      <c r="DF1702" s="43"/>
      <c r="DG1702" s="43"/>
      <c r="DH1702" s="43"/>
      <c r="DI1702" s="43"/>
      <c r="DJ1702" s="43"/>
      <c r="DK1702" s="43"/>
      <c r="DL1702" s="43"/>
      <c r="DM1702" s="43"/>
      <c r="DN1702" s="43"/>
      <c r="DO1702" s="43"/>
      <c r="DP1702" s="43"/>
      <c r="DQ1702" s="43"/>
      <c r="DR1702" s="43"/>
      <c r="DS1702" s="43"/>
      <c r="DT1702" s="43"/>
      <c r="DU1702" s="43"/>
      <c r="DV1702" s="43"/>
      <c r="DW1702" s="43"/>
      <c r="DX1702" s="43"/>
      <c r="DY1702" s="43"/>
      <c r="DZ1702" s="43"/>
      <c r="EA1702" s="43"/>
      <c r="EB1702" s="43"/>
      <c r="EC1702" s="43"/>
      <c r="ED1702" s="43"/>
      <c r="EE1702" s="43"/>
      <c r="EF1702" s="43"/>
      <c r="EG1702" s="43"/>
      <c r="EH1702" s="43"/>
      <c r="EI1702" s="43"/>
      <c r="EJ1702" s="43"/>
      <c r="EK1702" s="43"/>
      <c r="EL1702" s="43"/>
      <c r="EM1702" s="43"/>
      <c r="EN1702" s="43"/>
      <c r="EO1702" s="43"/>
      <c r="EP1702" s="43"/>
      <c r="EQ1702" s="43"/>
      <c r="ER1702" s="43"/>
      <c r="ES1702" s="43"/>
      <c r="ET1702" s="43"/>
      <c r="EU1702" s="43"/>
      <c r="EV1702" s="43"/>
      <c r="EW1702" s="43"/>
      <c r="EX1702" s="43"/>
      <c r="EY1702" s="43"/>
      <c r="EZ1702" s="43"/>
      <c r="FA1702" s="43"/>
      <c r="FB1702" s="43"/>
      <c r="FC1702" s="43"/>
      <c r="FD1702" s="43"/>
      <c r="FE1702" s="43"/>
      <c r="FF1702" s="43"/>
      <c r="FG1702" s="43"/>
      <c r="FH1702" s="43"/>
      <c r="FI1702" s="43"/>
      <c r="FJ1702" s="43"/>
      <c r="FK1702" s="43"/>
      <c r="FL1702" s="43"/>
      <c r="FM1702" s="43"/>
      <c r="FN1702" s="43"/>
      <c r="FO1702" s="43"/>
      <c r="FP1702" s="43"/>
      <c r="FQ1702" s="43"/>
      <c r="FR1702" s="43"/>
      <c r="FS1702" s="43"/>
      <c r="FT1702" s="43"/>
      <c r="FU1702" s="43"/>
      <c r="FV1702" s="43"/>
      <c r="FW1702" s="43"/>
      <c r="FX1702" s="43"/>
      <c r="FY1702" s="43"/>
      <c r="FZ1702" s="43"/>
      <c r="GA1702" s="43"/>
      <c r="GB1702" s="43"/>
      <c r="GC1702" s="43"/>
      <c r="GD1702" s="43"/>
      <c r="GE1702" s="43"/>
      <c r="GF1702" s="43"/>
      <c r="GG1702" s="43"/>
      <c r="GH1702" s="43"/>
      <c r="GI1702" s="43"/>
      <c r="GJ1702" s="43"/>
      <c r="GK1702" s="43"/>
      <c r="GL1702" s="43"/>
      <c r="GM1702" s="43"/>
      <c r="GN1702" s="43"/>
      <c r="GO1702" s="43"/>
      <c r="GP1702" s="43"/>
      <c r="GQ1702" s="43"/>
      <c r="GR1702" s="43"/>
      <c r="GS1702" s="43"/>
      <c r="GT1702" s="43"/>
      <c r="GU1702" s="43"/>
      <c r="GV1702" s="43"/>
      <c r="GW1702" s="43"/>
      <c r="GX1702" s="43"/>
      <c r="GY1702" s="43"/>
      <c r="GZ1702" s="43"/>
      <c r="HA1702" s="43"/>
      <c r="HB1702" s="43"/>
      <c r="HC1702" s="43"/>
      <c r="HD1702" s="43"/>
      <c r="HE1702" s="43"/>
      <c r="HF1702" s="43"/>
      <c r="HG1702" s="43"/>
      <c r="HH1702" s="43"/>
      <c r="HI1702" s="43"/>
      <c r="HJ1702" s="43"/>
      <c r="HK1702" s="43"/>
      <c r="HL1702" s="43"/>
      <c r="HM1702" s="43"/>
      <c r="HN1702" s="43"/>
      <c r="HO1702" s="43"/>
      <c r="HP1702" s="43"/>
      <c r="HQ1702" s="43"/>
      <c r="HR1702" s="43"/>
      <c r="HS1702" s="43"/>
      <c r="HT1702" s="43"/>
      <c r="HU1702" s="43"/>
      <c r="HV1702" s="43"/>
      <c r="HW1702" s="43"/>
      <c r="HX1702" s="43"/>
      <c r="HY1702" s="43"/>
      <c r="HZ1702" s="43"/>
      <c r="IA1702" s="43"/>
      <c r="IB1702" s="43"/>
      <c r="IC1702" s="43"/>
      <c r="ID1702" s="43"/>
      <c r="IE1702" s="43"/>
      <c r="IF1702" s="43"/>
      <c r="IG1702" s="43"/>
      <c r="IH1702" s="43"/>
      <c r="II1702" s="43"/>
      <c r="IJ1702" s="43"/>
      <c r="IK1702" s="43"/>
      <c r="IL1702" s="43"/>
      <c r="IM1702" s="43"/>
      <c r="IN1702" s="43"/>
      <c r="IO1702" s="43"/>
      <c r="IP1702" s="43"/>
      <c r="IQ1702" s="43"/>
      <c r="IR1702" s="43"/>
      <c r="IS1702" s="43"/>
      <c r="IT1702" s="43"/>
      <c r="IU1702" s="43"/>
      <c r="IV1702" s="43"/>
      <c r="IW1702" s="43"/>
      <c r="IX1702" s="43"/>
      <c r="IY1702" s="43"/>
      <c r="IZ1702" s="43"/>
      <c r="JA1702" s="43"/>
      <c r="JB1702" s="43"/>
      <c r="JC1702" s="43"/>
      <c r="JD1702" s="43"/>
      <c r="JE1702" s="43"/>
      <c r="JF1702" s="43"/>
      <c r="JG1702" s="43"/>
      <c r="JH1702" s="43"/>
      <c r="JI1702" s="43"/>
      <c r="JJ1702" s="43"/>
      <c r="JK1702" s="43"/>
      <c r="JL1702" s="43"/>
      <c r="JM1702" s="43"/>
      <c r="JN1702" s="43"/>
      <c r="JO1702" s="43"/>
      <c r="JP1702" s="43"/>
      <c r="JQ1702" s="43"/>
      <c r="JR1702" s="43"/>
      <c r="JS1702" s="43"/>
      <c r="JT1702" s="43"/>
      <c r="JU1702" s="43"/>
      <c r="JV1702" s="43"/>
      <c r="JW1702" s="43"/>
      <c r="JX1702" s="43"/>
      <c r="JY1702" s="43"/>
      <c r="JZ1702" s="43"/>
      <c r="KA1702" s="43"/>
      <c r="KB1702" s="43"/>
      <c r="KC1702" s="43"/>
      <c r="KD1702" s="43"/>
      <c r="KE1702" s="43"/>
      <c r="KF1702" s="43"/>
      <c r="KG1702" s="43"/>
      <c r="KH1702" s="43"/>
      <c r="KI1702" s="43"/>
      <c r="KJ1702" s="43"/>
      <c r="KK1702" s="43"/>
      <c r="KL1702" s="43"/>
      <c r="KM1702" s="43"/>
      <c r="KN1702" s="43"/>
      <c r="KO1702" s="43"/>
      <c r="KP1702" s="43"/>
      <c r="KQ1702" s="43"/>
      <c r="KR1702" s="43"/>
      <c r="KS1702" s="43"/>
      <c r="KT1702" s="43"/>
      <c r="KU1702" s="43"/>
      <c r="KV1702" s="43"/>
      <c r="KW1702" s="43"/>
      <c r="KX1702" s="43"/>
      <c r="KY1702" s="43"/>
      <c r="KZ1702" s="43"/>
      <c r="LA1702" s="43"/>
      <c r="LB1702" s="43"/>
      <c r="LC1702" s="43"/>
      <c r="LD1702" s="43"/>
      <c r="LE1702" s="43"/>
      <c r="LF1702" s="43"/>
      <c r="LG1702" s="43"/>
      <c r="LH1702" s="43"/>
      <c r="LI1702" s="43"/>
      <c r="LJ1702" s="43"/>
      <c r="LK1702" s="43"/>
      <c r="LL1702" s="43"/>
      <c r="LM1702" s="43"/>
      <c r="LN1702" s="43"/>
      <c r="LO1702" s="43"/>
      <c r="LP1702" s="43"/>
      <c r="LQ1702" s="43"/>
      <c r="LR1702" s="43"/>
      <c r="LS1702" s="43"/>
      <c r="LT1702" s="43"/>
      <c r="LU1702" s="43"/>
      <c r="LV1702" s="43"/>
      <c r="LW1702" s="43"/>
      <c r="LX1702" s="43"/>
      <c r="LY1702" s="43"/>
      <c r="LZ1702" s="43"/>
      <c r="MA1702" s="43"/>
      <c r="MB1702" s="43"/>
      <c r="MC1702" s="43"/>
      <c r="MD1702" s="43"/>
      <c r="ME1702" s="43"/>
      <c r="MF1702" s="43"/>
      <c r="MG1702" s="43"/>
      <c r="MH1702" s="43"/>
      <c r="MI1702" s="43"/>
      <c r="MJ1702" s="43"/>
      <c r="MK1702" s="43"/>
      <c r="ML1702" s="43"/>
      <c r="MM1702" s="43"/>
      <c r="MN1702" s="43"/>
      <c r="MO1702" s="43"/>
      <c r="MP1702" s="43"/>
      <c r="MQ1702" s="43"/>
      <c r="MR1702" s="43"/>
      <c r="MS1702" s="43"/>
      <c r="MT1702" s="43"/>
      <c r="MU1702" s="43"/>
      <c r="MV1702" s="43"/>
      <c r="MW1702" s="43"/>
      <c r="MX1702" s="43"/>
      <c r="MY1702" s="43"/>
      <c r="MZ1702" s="43"/>
      <c r="NA1702" s="43"/>
      <c r="NB1702" s="43"/>
      <c r="NC1702" s="43"/>
      <c r="ND1702" s="43"/>
      <c r="NE1702" s="43"/>
      <c r="NF1702" s="43"/>
      <c r="NG1702" s="43"/>
      <c r="NH1702" s="43"/>
      <c r="NI1702" s="43"/>
      <c r="NJ1702" s="43"/>
      <c r="NK1702" s="43"/>
      <c r="NL1702" s="43"/>
      <c r="NM1702" s="43"/>
      <c r="NN1702" s="43"/>
      <c r="NO1702" s="43"/>
      <c r="NP1702" s="43"/>
      <c r="NQ1702" s="43"/>
      <c r="NR1702" s="43"/>
      <c r="NT1702" s="66">
        <f>IF(AND(J1702&lt;&gt;"",K1702&lt;&gt;""),NETWORKDAYS(J1702,K1702,設定!$H$3:$H$39),0)</f>
        <v>0</v>
      </c>
      <c r="NU1702" s="3"/>
      <c r="NV1702" s="66">
        <f>IFERROR(IF(J1702&lt;&gt;"",NETWORKDAYS(J1702,$K$2,設定!$H$3:$H$39),0),"")</f>
        <v>0</v>
      </c>
      <c r="NW1702" s="66">
        <f t="shared" si="214"/>
        <v>0</v>
      </c>
      <c r="NX1702" s="3"/>
      <c r="NY1702" s="68">
        <f t="shared" si="215"/>
        <v>0</v>
      </c>
      <c r="NZ1702" s="68">
        <f t="shared" si="216"/>
        <v>0</v>
      </c>
      <c r="OA1702" s="69">
        <f t="shared" si="217"/>
        <v>0</v>
      </c>
      <c r="OB1702" s="68">
        <f t="shared" si="219"/>
        <v>0</v>
      </c>
    </row>
    <row r="1703" spans="2:392" x14ac:dyDescent="0.4">
      <c r="B1703" s="57">
        <f t="shared" si="220"/>
        <v>1696</v>
      </c>
      <c r="C1703" s="46"/>
      <c r="D1703" s="58"/>
      <c r="E1703" s="59"/>
      <c r="F1703" s="60"/>
      <c r="G1703" s="43"/>
      <c r="H1703" s="43"/>
      <c r="I1703" s="53"/>
      <c r="J1703" s="61"/>
      <c r="K1703" s="61"/>
      <c r="L1703" s="62"/>
      <c r="M1703" s="61"/>
      <c r="N1703" s="61"/>
      <c r="O1703" s="62"/>
      <c r="P1703" s="63"/>
      <c r="Q1703" s="64" t="str">
        <f t="shared" si="218"/>
        <v/>
      </c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3"/>
      <c r="BF1703" s="43"/>
      <c r="BG1703" s="43"/>
      <c r="BH1703" s="43"/>
      <c r="BI1703" s="43"/>
      <c r="BJ1703" s="43"/>
      <c r="BK1703" s="43"/>
      <c r="BL1703" s="43"/>
      <c r="BM1703" s="43"/>
      <c r="BN1703" s="43"/>
      <c r="BO1703" s="43"/>
      <c r="BP1703" s="43"/>
      <c r="BQ1703" s="43"/>
      <c r="BR1703" s="43"/>
      <c r="BS1703" s="43"/>
      <c r="BT1703" s="43"/>
      <c r="BU1703" s="43"/>
      <c r="BV1703" s="43"/>
      <c r="BW1703" s="43"/>
      <c r="BX1703" s="43"/>
      <c r="BY1703" s="43"/>
      <c r="BZ1703" s="43"/>
      <c r="CA1703" s="43"/>
      <c r="CB1703" s="43"/>
      <c r="CC1703" s="43"/>
      <c r="CD1703" s="43"/>
      <c r="CE1703" s="43"/>
      <c r="CF1703" s="43"/>
      <c r="CG1703" s="43"/>
      <c r="CH1703" s="43"/>
      <c r="CI1703" s="43"/>
      <c r="CJ1703" s="43"/>
      <c r="CK1703" s="43"/>
      <c r="CL1703" s="43"/>
      <c r="CM1703" s="43"/>
      <c r="CN1703" s="43"/>
      <c r="CO1703" s="43"/>
      <c r="CP1703" s="43"/>
      <c r="CQ1703" s="43"/>
      <c r="CR1703" s="43"/>
      <c r="CS1703" s="43"/>
      <c r="CT1703" s="43"/>
      <c r="CU1703" s="43"/>
      <c r="CV1703" s="43"/>
      <c r="CW1703" s="43"/>
      <c r="CX1703" s="43"/>
      <c r="CY1703" s="43"/>
      <c r="CZ1703" s="43"/>
      <c r="DA1703" s="43"/>
      <c r="DB1703" s="43"/>
      <c r="DC1703" s="43"/>
      <c r="DD1703" s="43"/>
      <c r="DE1703" s="43"/>
      <c r="DF1703" s="43"/>
      <c r="DG1703" s="43"/>
      <c r="DH1703" s="43"/>
      <c r="DI1703" s="43"/>
      <c r="DJ1703" s="43"/>
      <c r="DK1703" s="43"/>
      <c r="DL1703" s="43"/>
      <c r="DM1703" s="43"/>
      <c r="DN1703" s="43"/>
      <c r="DO1703" s="43"/>
      <c r="DP1703" s="43"/>
      <c r="DQ1703" s="43"/>
      <c r="DR1703" s="43"/>
      <c r="DS1703" s="43"/>
      <c r="DT1703" s="43"/>
      <c r="DU1703" s="43"/>
      <c r="DV1703" s="43"/>
      <c r="DW1703" s="43"/>
      <c r="DX1703" s="43"/>
      <c r="DY1703" s="43"/>
      <c r="DZ1703" s="43"/>
      <c r="EA1703" s="43"/>
      <c r="EB1703" s="43"/>
      <c r="EC1703" s="43"/>
      <c r="ED1703" s="43"/>
      <c r="EE1703" s="43"/>
      <c r="EF1703" s="43"/>
      <c r="EG1703" s="43"/>
      <c r="EH1703" s="43"/>
      <c r="EI1703" s="43"/>
      <c r="EJ1703" s="43"/>
      <c r="EK1703" s="43"/>
      <c r="EL1703" s="43"/>
      <c r="EM1703" s="43"/>
      <c r="EN1703" s="43"/>
      <c r="EO1703" s="43"/>
      <c r="EP1703" s="43"/>
      <c r="EQ1703" s="43"/>
      <c r="ER1703" s="43"/>
      <c r="ES1703" s="43"/>
      <c r="ET1703" s="43"/>
      <c r="EU1703" s="43"/>
      <c r="EV1703" s="43"/>
      <c r="EW1703" s="43"/>
      <c r="EX1703" s="43"/>
      <c r="EY1703" s="43"/>
      <c r="EZ1703" s="43"/>
      <c r="FA1703" s="43"/>
      <c r="FB1703" s="43"/>
      <c r="FC1703" s="43"/>
      <c r="FD1703" s="43"/>
      <c r="FE1703" s="43"/>
      <c r="FF1703" s="43"/>
      <c r="FG1703" s="43"/>
      <c r="FH1703" s="43"/>
      <c r="FI1703" s="43"/>
      <c r="FJ1703" s="43"/>
      <c r="FK1703" s="43"/>
      <c r="FL1703" s="43"/>
      <c r="FM1703" s="43"/>
      <c r="FN1703" s="43"/>
      <c r="FO1703" s="43"/>
      <c r="FP1703" s="43"/>
      <c r="FQ1703" s="43"/>
      <c r="FR1703" s="43"/>
      <c r="FS1703" s="43"/>
      <c r="FT1703" s="43"/>
      <c r="FU1703" s="43"/>
      <c r="FV1703" s="43"/>
      <c r="FW1703" s="43"/>
      <c r="FX1703" s="43"/>
      <c r="FY1703" s="43"/>
      <c r="FZ1703" s="43"/>
      <c r="GA1703" s="43"/>
      <c r="GB1703" s="43"/>
      <c r="GC1703" s="43"/>
      <c r="GD1703" s="43"/>
      <c r="GE1703" s="43"/>
      <c r="GF1703" s="43"/>
      <c r="GG1703" s="43"/>
      <c r="GH1703" s="43"/>
      <c r="GI1703" s="43"/>
      <c r="GJ1703" s="43"/>
      <c r="GK1703" s="43"/>
      <c r="GL1703" s="43"/>
      <c r="GM1703" s="43"/>
      <c r="GN1703" s="43"/>
      <c r="GO1703" s="43"/>
      <c r="GP1703" s="43"/>
      <c r="GQ1703" s="43"/>
      <c r="GR1703" s="43"/>
      <c r="GS1703" s="43"/>
      <c r="GT1703" s="43"/>
      <c r="GU1703" s="43"/>
      <c r="GV1703" s="43"/>
      <c r="GW1703" s="43"/>
      <c r="GX1703" s="43"/>
      <c r="GY1703" s="43"/>
      <c r="GZ1703" s="43"/>
      <c r="HA1703" s="43"/>
      <c r="HB1703" s="43"/>
      <c r="HC1703" s="43"/>
      <c r="HD1703" s="43"/>
      <c r="HE1703" s="43"/>
      <c r="HF1703" s="43"/>
      <c r="HG1703" s="43"/>
      <c r="HH1703" s="43"/>
      <c r="HI1703" s="43"/>
      <c r="HJ1703" s="43"/>
      <c r="HK1703" s="43"/>
      <c r="HL1703" s="43"/>
      <c r="HM1703" s="43"/>
      <c r="HN1703" s="43"/>
      <c r="HO1703" s="43"/>
      <c r="HP1703" s="43"/>
      <c r="HQ1703" s="43"/>
      <c r="HR1703" s="43"/>
      <c r="HS1703" s="43"/>
      <c r="HT1703" s="43"/>
      <c r="HU1703" s="43"/>
      <c r="HV1703" s="43"/>
      <c r="HW1703" s="43"/>
      <c r="HX1703" s="43"/>
      <c r="HY1703" s="43"/>
      <c r="HZ1703" s="43"/>
      <c r="IA1703" s="43"/>
      <c r="IB1703" s="43"/>
      <c r="IC1703" s="43"/>
      <c r="ID1703" s="43"/>
      <c r="IE1703" s="43"/>
      <c r="IF1703" s="43"/>
      <c r="IG1703" s="43"/>
      <c r="IH1703" s="43"/>
      <c r="II1703" s="43"/>
      <c r="IJ1703" s="43"/>
      <c r="IK1703" s="43"/>
      <c r="IL1703" s="43"/>
      <c r="IM1703" s="43"/>
      <c r="IN1703" s="43"/>
      <c r="IO1703" s="43"/>
      <c r="IP1703" s="43"/>
      <c r="IQ1703" s="43"/>
      <c r="IR1703" s="43"/>
      <c r="IS1703" s="43"/>
      <c r="IT1703" s="43"/>
      <c r="IU1703" s="43"/>
      <c r="IV1703" s="43"/>
      <c r="IW1703" s="43"/>
      <c r="IX1703" s="43"/>
      <c r="IY1703" s="43"/>
      <c r="IZ1703" s="43"/>
      <c r="JA1703" s="43"/>
      <c r="JB1703" s="43"/>
      <c r="JC1703" s="43"/>
      <c r="JD1703" s="43"/>
      <c r="JE1703" s="43"/>
      <c r="JF1703" s="43"/>
      <c r="JG1703" s="43"/>
      <c r="JH1703" s="43"/>
      <c r="JI1703" s="43"/>
      <c r="JJ1703" s="43"/>
      <c r="JK1703" s="43"/>
      <c r="JL1703" s="43"/>
      <c r="JM1703" s="43"/>
      <c r="JN1703" s="43"/>
      <c r="JO1703" s="43"/>
      <c r="JP1703" s="43"/>
      <c r="JQ1703" s="43"/>
      <c r="JR1703" s="43"/>
      <c r="JS1703" s="43"/>
      <c r="JT1703" s="43"/>
      <c r="JU1703" s="43"/>
      <c r="JV1703" s="43"/>
      <c r="JW1703" s="43"/>
      <c r="JX1703" s="43"/>
      <c r="JY1703" s="43"/>
      <c r="JZ1703" s="43"/>
      <c r="KA1703" s="43"/>
      <c r="KB1703" s="43"/>
      <c r="KC1703" s="43"/>
      <c r="KD1703" s="43"/>
      <c r="KE1703" s="43"/>
      <c r="KF1703" s="43"/>
      <c r="KG1703" s="43"/>
      <c r="KH1703" s="43"/>
      <c r="KI1703" s="43"/>
      <c r="KJ1703" s="43"/>
      <c r="KK1703" s="43"/>
      <c r="KL1703" s="43"/>
      <c r="KM1703" s="43"/>
      <c r="KN1703" s="43"/>
      <c r="KO1703" s="43"/>
      <c r="KP1703" s="43"/>
      <c r="KQ1703" s="43"/>
      <c r="KR1703" s="43"/>
      <c r="KS1703" s="43"/>
      <c r="KT1703" s="43"/>
      <c r="KU1703" s="43"/>
      <c r="KV1703" s="43"/>
      <c r="KW1703" s="43"/>
      <c r="KX1703" s="43"/>
      <c r="KY1703" s="43"/>
      <c r="KZ1703" s="43"/>
      <c r="LA1703" s="43"/>
      <c r="LB1703" s="43"/>
      <c r="LC1703" s="43"/>
      <c r="LD1703" s="43"/>
      <c r="LE1703" s="43"/>
      <c r="LF1703" s="43"/>
      <c r="LG1703" s="43"/>
      <c r="LH1703" s="43"/>
      <c r="LI1703" s="43"/>
      <c r="LJ1703" s="43"/>
      <c r="LK1703" s="43"/>
      <c r="LL1703" s="43"/>
      <c r="LM1703" s="43"/>
      <c r="LN1703" s="43"/>
      <c r="LO1703" s="43"/>
      <c r="LP1703" s="43"/>
      <c r="LQ1703" s="43"/>
      <c r="LR1703" s="43"/>
      <c r="LS1703" s="43"/>
      <c r="LT1703" s="43"/>
      <c r="LU1703" s="43"/>
      <c r="LV1703" s="43"/>
      <c r="LW1703" s="43"/>
      <c r="LX1703" s="43"/>
      <c r="LY1703" s="43"/>
      <c r="LZ1703" s="43"/>
      <c r="MA1703" s="43"/>
      <c r="MB1703" s="43"/>
      <c r="MC1703" s="43"/>
      <c r="MD1703" s="43"/>
      <c r="ME1703" s="43"/>
      <c r="MF1703" s="43"/>
      <c r="MG1703" s="43"/>
      <c r="MH1703" s="43"/>
      <c r="MI1703" s="43"/>
      <c r="MJ1703" s="43"/>
      <c r="MK1703" s="43"/>
      <c r="ML1703" s="43"/>
      <c r="MM1703" s="43"/>
      <c r="MN1703" s="43"/>
      <c r="MO1703" s="43"/>
      <c r="MP1703" s="43"/>
      <c r="MQ1703" s="43"/>
      <c r="MR1703" s="43"/>
      <c r="MS1703" s="43"/>
      <c r="MT1703" s="43"/>
      <c r="MU1703" s="43"/>
      <c r="MV1703" s="43"/>
      <c r="MW1703" s="43"/>
      <c r="MX1703" s="43"/>
      <c r="MY1703" s="43"/>
      <c r="MZ1703" s="43"/>
      <c r="NA1703" s="43"/>
      <c r="NB1703" s="43"/>
      <c r="NC1703" s="43"/>
      <c r="ND1703" s="43"/>
      <c r="NE1703" s="43"/>
      <c r="NF1703" s="43"/>
      <c r="NG1703" s="43"/>
      <c r="NH1703" s="43"/>
      <c r="NI1703" s="43"/>
      <c r="NJ1703" s="43"/>
      <c r="NK1703" s="43"/>
      <c r="NL1703" s="43"/>
      <c r="NM1703" s="43"/>
      <c r="NN1703" s="43"/>
      <c r="NO1703" s="43"/>
      <c r="NP1703" s="43"/>
      <c r="NQ1703" s="43"/>
      <c r="NR1703" s="43"/>
      <c r="NT1703" s="66">
        <f>IF(AND(J1703&lt;&gt;"",K1703&lt;&gt;""),NETWORKDAYS(J1703,K1703,設定!$H$3:$H$39),0)</f>
        <v>0</v>
      </c>
      <c r="NU1703" s="3"/>
      <c r="NV1703" s="66">
        <f>IFERROR(IF(J1703&lt;&gt;"",NETWORKDAYS(J1703,$K$2,設定!$H$3:$H$39),0),"")</f>
        <v>0</v>
      </c>
      <c r="NW1703" s="66">
        <f t="shared" si="214"/>
        <v>0</v>
      </c>
      <c r="NX1703" s="3"/>
      <c r="NY1703" s="68">
        <f t="shared" si="215"/>
        <v>0</v>
      </c>
      <c r="NZ1703" s="68">
        <f t="shared" si="216"/>
        <v>0</v>
      </c>
      <c r="OA1703" s="69">
        <f t="shared" si="217"/>
        <v>0</v>
      </c>
      <c r="OB1703" s="68">
        <f t="shared" si="219"/>
        <v>0</v>
      </c>
    </row>
    <row r="1704" spans="2:392" x14ac:dyDescent="0.4">
      <c r="B1704" s="57">
        <f t="shared" si="220"/>
        <v>1697</v>
      </c>
      <c r="C1704" s="46"/>
      <c r="D1704" s="58"/>
      <c r="E1704" s="59"/>
      <c r="F1704" s="60"/>
      <c r="G1704" s="43"/>
      <c r="H1704" s="43"/>
      <c r="I1704" s="53"/>
      <c r="J1704" s="61"/>
      <c r="K1704" s="61"/>
      <c r="L1704" s="62"/>
      <c r="M1704" s="61"/>
      <c r="N1704" s="61"/>
      <c r="O1704" s="62"/>
      <c r="P1704" s="63"/>
      <c r="Q1704" s="64" t="str">
        <f t="shared" si="218"/>
        <v/>
      </c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3"/>
      <c r="BF1704" s="43"/>
      <c r="BG1704" s="43"/>
      <c r="BH1704" s="43"/>
      <c r="BI1704" s="43"/>
      <c r="BJ1704" s="43"/>
      <c r="BK1704" s="43"/>
      <c r="BL1704" s="43"/>
      <c r="BM1704" s="43"/>
      <c r="BN1704" s="43"/>
      <c r="BO1704" s="43"/>
      <c r="BP1704" s="43"/>
      <c r="BQ1704" s="43"/>
      <c r="BR1704" s="43"/>
      <c r="BS1704" s="43"/>
      <c r="BT1704" s="43"/>
      <c r="BU1704" s="43"/>
      <c r="BV1704" s="43"/>
      <c r="BW1704" s="43"/>
      <c r="BX1704" s="43"/>
      <c r="BY1704" s="43"/>
      <c r="BZ1704" s="43"/>
      <c r="CA1704" s="43"/>
      <c r="CB1704" s="43"/>
      <c r="CC1704" s="43"/>
      <c r="CD1704" s="43"/>
      <c r="CE1704" s="43"/>
      <c r="CF1704" s="43"/>
      <c r="CG1704" s="43"/>
      <c r="CH1704" s="43"/>
      <c r="CI1704" s="43"/>
      <c r="CJ1704" s="43"/>
      <c r="CK1704" s="43"/>
      <c r="CL1704" s="43"/>
      <c r="CM1704" s="43"/>
      <c r="CN1704" s="43"/>
      <c r="CO1704" s="43"/>
      <c r="CP1704" s="43"/>
      <c r="CQ1704" s="43"/>
      <c r="CR1704" s="43"/>
      <c r="CS1704" s="43"/>
      <c r="CT1704" s="43"/>
      <c r="CU1704" s="43"/>
      <c r="CV1704" s="43"/>
      <c r="CW1704" s="43"/>
      <c r="CX1704" s="43"/>
      <c r="CY1704" s="43"/>
      <c r="CZ1704" s="43"/>
      <c r="DA1704" s="43"/>
      <c r="DB1704" s="43"/>
      <c r="DC1704" s="43"/>
      <c r="DD1704" s="43"/>
      <c r="DE1704" s="43"/>
      <c r="DF1704" s="43"/>
      <c r="DG1704" s="43"/>
      <c r="DH1704" s="43"/>
      <c r="DI1704" s="43"/>
      <c r="DJ1704" s="43"/>
      <c r="DK1704" s="43"/>
      <c r="DL1704" s="43"/>
      <c r="DM1704" s="43"/>
      <c r="DN1704" s="43"/>
      <c r="DO1704" s="43"/>
      <c r="DP1704" s="43"/>
      <c r="DQ1704" s="43"/>
      <c r="DR1704" s="43"/>
      <c r="DS1704" s="43"/>
      <c r="DT1704" s="43"/>
      <c r="DU1704" s="43"/>
      <c r="DV1704" s="43"/>
      <c r="DW1704" s="43"/>
      <c r="DX1704" s="43"/>
      <c r="DY1704" s="43"/>
      <c r="DZ1704" s="43"/>
      <c r="EA1704" s="43"/>
      <c r="EB1704" s="43"/>
      <c r="EC1704" s="43"/>
      <c r="ED1704" s="43"/>
      <c r="EE1704" s="43"/>
      <c r="EF1704" s="43"/>
      <c r="EG1704" s="43"/>
      <c r="EH1704" s="43"/>
      <c r="EI1704" s="43"/>
      <c r="EJ1704" s="43"/>
      <c r="EK1704" s="43"/>
      <c r="EL1704" s="43"/>
      <c r="EM1704" s="43"/>
      <c r="EN1704" s="43"/>
      <c r="EO1704" s="43"/>
      <c r="EP1704" s="43"/>
      <c r="EQ1704" s="43"/>
      <c r="ER1704" s="43"/>
      <c r="ES1704" s="43"/>
      <c r="ET1704" s="43"/>
      <c r="EU1704" s="43"/>
      <c r="EV1704" s="43"/>
      <c r="EW1704" s="43"/>
      <c r="EX1704" s="43"/>
      <c r="EY1704" s="43"/>
      <c r="EZ1704" s="43"/>
      <c r="FA1704" s="43"/>
      <c r="FB1704" s="43"/>
      <c r="FC1704" s="43"/>
      <c r="FD1704" s="43"/>
      <c r="FE1704" s="43"/>
      <c r="FF1704" s="43"/>
      <c r="FG1704" s="43"/>
      <c r="FH1704" s="43"/>
      <c r="FI1704" s="43"/>
      <c r="FJ1704" s="43"/>
      <c r="FK1704" s="43"/>
      <c r="FL1704" s="43"/>
      <c r="FM1704" s="43"/>
      <c r="FN1704" s="43"/>
      <c r="FO1704" s="43"/>
      <c r="FP1704" s="43"/>
      <c r="FQ1704" s="43"/>
      <c r="FR1704" s="43"/>
      <c r="FS1704" s="43"/>
      <c r="FT1704" s="43"/>
      <c r="FU1704" s="43"/>
      <c r="FV1704" s="43"/>
      <c r="FW1704" s="43"/>
      <c r="FX1704" s="43"/>
      <c r="FY1704" s="43"/>
      <c r="FZ1704" s="43"/>
      <c r="GA1704" s="43"/>
      <c r="GB1704" s="43"/>
      <c r="GC1704" s="43"/>
      <c r="GD1704" s="43"/>
      <c r="GE1704" s="43"/>
      <c r="GF1704" s="43"/>
      <c r="GG1704" s="43"/>
      <c r="GH1704" s="43"/>
      <c r="GI1704" s="43"/>
      <c r="GJ1704" s="43"/>
      <c r="GK1704" s="43"/>
      <c r="GL1704" s="43"/>
      <c r="GM1704" s="43"/>
      <c r="GN1704" s="43"/>
      <c r="GO1704" s="43"/>
      <c r="GP1704" s="43"/>
      <c r="GQ1704" s="43"/>
      <c r="GR1704" s="43"/>
      <c r="GS1704" s="43"/>
      <c r="GT1704" s="43"/>
      <c r="GU1704" s="43"/>
      <c r="GV1704" s="43"/>
      <c r="GW1704" s="43"/>
      <c r="GX1704" s="43"/>
      <c r="GY1704" s="43"/>
      <c r="GZ1704" s="43"/>
      <c r="HA1704" s="43"/>
      <c r="HB1704" s="43"/>
      <c r="HC1704" s="43"/>
      <c r="HD1704" s="43"/>
      <c r="HE1704" s="43"/>
      <c r="HF1704" s="43"/>
      <c r="HG1704" s="43"/>
      <c r="HH1704" s="43"/>
      <c r="HI1704" s="43"/>
      <c r="HJ1704" s="43"/>
      <c r="HK1704" s="43"/>
      <c r="HL1704" s="43"/>
      <c r="HM1704" s="43"/>
      <c r="HN1704" s="43"/>
      <c r="HO1704" s="43"/>
      <c r="HP1704" s="43"/>
      <c r="HQ1704" s="43"/>
      <c r="HR1704" s="43"/>
      <c r="HS1704" s="43"/>
      <c r="HT1704" s="43"/>
      <c r="HU1704" s="43"/>
      <c r="HV1704" s="43"/>
      <c r="HW1704" s="43"/>
      <c r="HX1704" s="43"/>
      <c r="HY1704" s="43"/>
      <c r="HZ1704" s="43"/>
      <c r="IA1704" s="43"/>
      <c r="IB1704" s="43"/>
      <c r="IC1704" s="43"/>
      <c r="ID1704" s="43"/>
      <c r="IE1704" s="43"/>
      <c r="IF1704" s="43"/>
      <c r="IG1704" s="43"/>
      <c r="IH1704" s="43"/>
      <c r="II1704" s="43"/>
      <c r="IJ1704" s="43"/>
      <c r="IK1704" s="43"/>
      <c r="IL1704" s="43"/>
      <c r="IM1704" s="43"/>
      <c r="IN1704" s="43"/>
      <c r="IO1704" s="43"/>
      <c r="IP1704" s="43"/>
      <c r="IQ1704" s="43"/>
      <c r="IR1704" s="43"/>
      <c r="IS1704" s="43"/>
      <c r="IT1704" s="43"/>
      <c r="IU1704" s="43"/>
      <c r="IV1704" s="43"/>
      <c r="IW1704" s="43"/>
      <c r="IX1704" s="43"/>
      <c r="IY1704" s="43"/>
      <c r="IZ1704" s="43"/>
      <c r="JA1704" s="43"/>
      <c r="JB1704" s="43"/>
      <c r="JC1704" s="43"/>
      <c r="JD1704" s="43"/>
      <c r="JE1704" s="43"/>
      <c r="JF1704" s="43"/>
      <c r="JG1704" s="43"/>
      <c r="JH1704" s="43"/>
      <c r="JI1704" s="43"/>
      <c r="JJ1704" s="43"/>
      <c r="JK1704" s="43"/>
      <c r="JL1704" s="43"/>
      <c r="JM1704" s="43"/>
      <c r="JN1704" s="43"/>
      <c r="JO1704" s="43"/>
      <c r="JP1704" s="43"/>
      <c r="JQ1704" s="43"/>
      <c r="JR1704" s="43"/>
      <c r="JS1704" s="43"/>
      <c r="JT1704" s="43"/>
      <c r="JU1704" s="43"/>
      <c r="JV1704" s="43"/>
      <c r="JW1704" s="43"/>
      <c r="JX1704" s="43"/>
      <c r="JY1704" s="43"/>
      <c r="JZ1704" s="43"/>
      <c r="KA1704" s="43"/>
      <c r="KB1704" s="43"/>
      <c r="KC1704" s="43"/>
      <c r="KD1704" s="43"/>
      <c r="KE1704" s="43"/>
      <c r="KF1704" s="43"/>
      <c r="KG1704" s="43"/>
      <c r="KH1704" s="43"/>
      <c r="KI1704" s="43"/>
      <c r="KJ1704" s="43"/>
      <c r="KK1704" s="43"/>
      <c r="KL1704" s="43"/>
      <c r="KM1704" s="43"/>
      <c r="KN1704" s="43"/>
      <c r="KO1704" s="43"/>
      <c r="KP1704" s="43"/>
      <c r="KQ1704" s="43"/>
      <c r="KR1704" s="43"/>
      <c r="KS1704" s="43"/>
      <c r="KT1704" s="43"/>
      <c r="KU1704" s="43"/>
      <c r="KV1704" s="43"/>
      <c r="KW1704" s="43"/>
      <c r="KX1704" s="43"/>
      <c r="KY1704" s="43"/>
      <c r="KZ1704" s="43"/>
      <c r="LA1704" s="43"/>
      <c r="LB1704" s="43"/>
      <c r="LC1704" s="43"/>
      <c r="LD1704" s="43"/>
      <c r="LE1704" s="43"/>
      <c r="LF1704" s="43"/>
      <c r="LG1704" s="43"/>
      <c r="LH1704" s="43"/>
      <c r="LI1704" s="43"/>
      <c r="LJ1704" s="43"/>
      <c r="LK1704" s="43"/>
      <c r="LL1704" s="43"/>
      <c r="LM1704" s="43"/>
      <c r="LN1704" s="43"/>
      <c r="LO1704" s="43"/>
      <c r="LP1704" s="43"/>
      <c r="LQ1704" s="43"/>
      <c r="LR1704" s="43"/>
      <c r="LS1704" s="43"/>
      <c r="LT1704" s="43"/>
      <c r="LU1704" s="43"/>
      <c r="LV1704" s="43"/>
      <c r="LW1704" s="43"/>
      <c r="LX1704" s="43"/>
      <c r="LY1704" s="43"/>
      <c r="LZ1704" s="43"/>
      <c r="MA1704" s="43"/>
      <c r="MB1704" s="43"/>
      <c r="MC1704" s="43"/>
      <c r="MD1704" s="43"/>
      <c r="ME1704" s="43"/>
      <c r="MF1704" s="43"/>
      <c r="MG1704" s="43"/>
      <c r="MH1704" s="43"/>
      <c r="MI1704" s="43"/>
      <c r="MJ1704" s="43"/>
      <c r="MK1704" s="43"/>
      <c r="ML1704" s="43"/>
      <c r="MM1704" s="43"/>
      <c r="MN1704" s="43"/>
      <c r="MO1704" s="43"/>
      <c r="MP1704" s="43"/>
      <c r="MQ1704" s="43"/>
      <c r="MR1704" s="43"/>
      <c r="MS1704" s="43"/>
      <c r="MT1704" s="43"/>
      <c r="MU1704" s="43"/>
      <c r="MV1704" s="43"/>
      <c r="MW1704" s="43"/>
      <c r="MX1704" s="43"/>
      <c r="MY1704" s="43"/>
      <c r="MZ1704" s="43"/>
      <c r="NA1704" s="43"/>
      <c r="NB1704" s="43"/>
      <c r="NC1704" s="43"/>
      <c r="ND1704" s="43"/>
      <c r="NE1704" s="43"/>
      <c r="NF1704" s="43"/>
      <c r="NG1704" s="43"/>
      <c r="NH1704" s="43"/>
      <c r="NI1704" s="43"/>
      <c r="NJ1704" s="43"/>
      <c r="NK1704" s="43"/>
      <c r="NL1704" s="43"/>
      <c r="NM1704" s="43"/>
      <c r="NN1704" s="43"/>
      <c r="NO1704" s="43"/>
      <c r="NP1704" s="43"/>
      <c r="NQ1704" s="43"/>
      <c r="NR1704" s="43"/>
      <c r="NT1704" s="66">
        <f>IF(AND(J1704&lt;&gt;"",K1704&lt;&gt;""),NETWORKDAYS(J1704,K1704,設定!$H$3:$H$39),0)</f>
        <v>0</v>
      </c>
      <c r="NU1704" s="3"/>
      <c r="NV1704" s="66">
        <f>IFERROR(IF(J1704&lt;&gt;"",NETWORKDAYS(J1704,$K$2,設定!$H$3:$H$39),0),"")</f>
        <v>0</v>
      </c>
      <c r="NW1704" s="66">
        <f t="shared" si="214"/>
        <v>0</v>
      </c>
      <c r="NX1704" s="3"/>
      <c r="NY1704" s="68">
        <f t="shared" si="215"/>
        <v>0</v>
      </c>
      <c r="NZ1704" s="68">
        <f t="shared" si="216"/>
        <v>0</v>
      </c>
      <c r="OA1704" s="69">
        <f t="shared" si="217"/>
        <v>0</v>
      </c>
      <c r="OB1704" s="68">
        <f t="shared" si="219"/>
        <v>0</v>
      </c>
    </row>
    <row r="1705" spans="2:392" x14ac:dyDescent="0.4">
      <c r="B1705" s="57">
        <f t="shared" si="220"/>
        <v>1698</v>
      </c>
      <c r="C1705" s="46"/>
      <c r="D1705" s="58"/>
      <c r="E1705" s="59"/>
      <c r="F1705" s="60"/>
      <c r="G1705" s="43"/>
      <c r="H1705" s="43"/>
      <c r="I1705" s="53"/>
      <c r="J1705" s="61"/>
      <c r="K1705" s="61"/>
      <c r="L1705" s="62"/>
      <c r="M1705" s="61"/>
      <c r="N1705" s="61"/>
      <c r="O1705" s="62"/>
      <c r="P1705" s="63"/>
      <c r="Q1705" s="64" t="str">
        <f t="shared" si="218"/>
        <v/>
      </c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3"/>
      <c r="BF1705" s="43"/>
      <c r="BG1705" s="43"/>
      <c r="BH1705" s="43"/>
      <c r="BI1705" s="43"/>
      <c r="BJ1705" s="43"/>
      <c r="BK1705" s="43"/>
      <c r="BL1705" s="43"/>
      <c r="BM1705" s="43"/>
      <c r="BN1705" s="43"/>
      <c r="BO1705" s="43"/>
      <c r="BP1705" s="43"/>
      <c r="BQ1705" s="43"/>
      <c r="BR1705" s="43"/>
      <c r="BS1705" s="43"/>
      <c r="BT1705" s="43"/>
      <c r="BU1705" s="43"/>
      <c r="BV1705" s="43"/>
      <c r="BW1705" s="43"/>
      <c r="BX1705" s="43"/>
      <c r="BY1705" s="43"/>
      <c r="BZ1705" s="43"/>
      <c r="CA1705" s="43"/>
      <c r="CB1705" s="43"/>
      <c r="CC1705" s="43"/>
      <c r="CD1705" s="43"/>
      <c r="CE1705" s="43"/>
      <c r="CF1705" s="43"/>
      <c r="CG1705" s="43"/>
      <c r="CH1705" s="43"/>
      <c r="CI1705" s="43"/>
      <c r="CJ1705" s="43"/>
      <c r="CK1705" s="43"/>
      <c r="CL1705" s="43"/>
      <c r="CM1705" s="43"/>
      <c r="CN1705" s="43"/>
      <c r="CO1705" s="43"/>
      <c r="CP1705" s="43"/>
      <c r="CQ1705" s="43"/>
      <c r="CR1705" s="43"/>
      <c r="CS1705" s="43"/>
      <c r="CT1705" s="43"/>
      <c r="CU1705" s="43"/>
      <c r="CV1705" s="43"/>
      <c r="CW1705" s="43"/>
      <c r="CX1705" s="43"/>
      <c r="CY1705" s="43"/>
      <c r="CZ1705" s="43"/>
      <c r="DA1705" s="43"/>
      <c r="DB1705" s="43"/>
      <c r="DC1705" s="43"/>
      <c r="DD1705" s="43"/>
      <c r="DE1705" s="43"/>
      <c r="DF1705" s="43"/>
      <c r="DG1705" s="43"/>
      <c r="DH1705" s="43"/>
      <c r="DI1705" s="43"/>
      <c r="DJ1705" s="43"/>
      <c r="DK1705" s="43"/>
      <c r="DL1705" s="43"/>
      <c r="DM1705" s="43"/>
      <c r="DN1705" s="43"/>
      <c r="DO1705" s="43"/>
      <c r="DP1705" s="43"/>
      <c r="DQ1705" s="43"/>
      <c r="DR1705" s="43"/>
      <c r="DS1705" s="43"/>
      <c r="DT1705" s="43"/>
      <c r="DU1705" s="43"/>
      <c r="DV1705" s="43"/>
      <c r="DW1705" s="43"/>
      <c r="DX1705" s="43"/>
      <c r="DY1705" s="43"/>
      <c r="DZ1705" s="43"/>
      <c r="EA1705" s="43"/>
      <c r="EB1705" s="43"/>
      <c r="EC1705" s="43"/>
      <c r="ED1705" s="43"/>
      <c r="EE1705" s="43"/>
      <c r="EF1705" s="43"/>
      <c r="EG1705" s="43"/>
      <c r="EH1705" s="43"/>
      <c r="EI1705" s="43"/>
      <c r="EJ1705" s="43"/>
      <c r="EK1705" s="43"/>
      <c r="EL1705" s="43"/>
      <c r="EM1705" s="43"/>
      <c r="EN1705" s="43"/>
      <c r="EO1705" s="43"/>
      <c r="EP1705" s="43"/>
      <c r="EQ1705" s="43"/>
      <c r="ER1705" s="43"/>
      <c r="ES1705" s="43"/>
      <c r="ET1705" s="43"/>
      <c r="EU1705" s="43"/>
      <c r="EV1705" s="43"/>
      <c r="EW1705" s="43"/>
      <c r="EX1705" s="43"/>
      <c r="EY1705" s="43"/>
      <c r="EZ1705" s="43"/>
      <c r="FA1705" s="43"/>
      <c r="FB1705" s="43"/>
      <c r="FC1705" s="43"/>
      <c r="FD1705" s="43"/>
      <c r="FE1705" s="43"/>
      <c r="FF1705" s="43"/>
      <c r="FG1705" s="43"/>
      <c r="FH1705" s="43"/>
      <c r="FI1705" s="43"/>
      <c r="FJ1705" s="43"/>
      <c r="FK1705" s="43"/>
      <c r="FL1705" s="43"/>
      <c r="FM1705" s="43"/>
      <c r="FN1705" s="43"/>
      <c r="FO1705" s="43"/>
      <c r="FP1705" s="43"/>
      <c r="FQ1705" s="43"/>
      <c r="FR1705" s="43"/>
      <c r="FS1705" s="43"/>
      <c r="FT1705" s="43"/>
      <c r="FU1705" s="43"/>
      <c r="FV1705" s="43"/>
      <c r="FW1705" s="43"/>
      <c r="FX1705" s="43"/>
      <c r="FY1705" s="43"/>
      <c r="FZ1705" s="43"/>
      <c r="GA1705" s="43"/>
      <c r="GB1705" s="43"/>
      <c r="GC1705" s="43"/>
      <c r="GD1705" s="43"/>
      <c r="GE1705" s="43"/>
      <c r="GF1705" s="43"/>
      <c r="GG1705" s="43"/>
      <c r="GH1705" s="43"/>
      <c r="GI1705" s="43"/>
      <c r="GJ1705" s="43"/>
      <c r="GK1705" s="43"/>
      <c r="GL1705" s="43"/>
      <c r="GM1705" s="43"/>
      <c r="GN1705" s="43"/>
      <c r="GO1705" s="43"/>
      <c r="GP1705" s="43"/>
      <c r="GQ1705" s="43"/>
      <c r="GR1705" s="43"/>
      <c r="GS1705" s="43"/>
      <c r="GT1705" s="43"/>
      <c r="GU1705" s="43"/>
      <c r="GV1705" s="43"/>
      <c r="GW1705" s="43"/>
      <c r="GX1705" s="43"/>
      <c r="GY1705" s="43"/>
      <c r="GZ1705" s="43"/>
      <c r="HA1705" s="43"/>
      <c r="HB1705" s="43"/>
      <c r="HC1705" s="43"/>
      <c r="HD1705" s="43"/>
      <c r="HE1705" s="43"/>
      <c r="HF1705" s="43"/>
      <c r="HG1705" s="43"/>
      <c r="HH1705" s="43"/>
      <c r="HI1705" s="43"/>
      <c r="HJ1705" s="43"/>
      <c r="HK1705" s="43"/>
      <c r="HL1705" s="43"/>
      <c r="HM1705" s="43"/>
      <c r="HN1705" s="43"/>
      <c r="HO1705" s="43"/>
      <c r="HP1705" s="43"/>
      <c r="HQ1705" s="43"/>
      <c r="HR1705" s="43"/>
      <c r="HS1705" s="43"/>
      <c r="HT1705" s="43"/>
      <c r="HU1705" s="43"/>
      <c r="HV1705" s="43"/>
      <c r="HW1705" s="43"/>
      <c r="HX1705" s="43"/>
      <c r="HY1705" s="43"/>
      <c r="HZ1705" s="43"/>
      <c r="IA1705" s="43"/>
      <c r="IB1705" s="43"/>
      <c r="IC1705" s="43"/>
      <c r="ID1705" s="43"/>
      <c r="IE1705" s="43"/>
      <c r="IF1705" s="43"/>
      <c r="IG1705" s="43"/>
      <c r="IH1705" s="43"/>
      <c r="II1705" s="43"/>
      <c r="IJ1705" s="43"/>
      <c r="IK1705" s="43"/>
      <c r="IL1705" s="43"/>
      <c r="IM1705" s="43"/>
      <c r="IN1705" s="43"/>
      <c r="IO1705" s="43"/>
      <c r="IP1705" s="43"/>
      <c r="IQ1705" s="43"/>
      <c r="IR1705" s="43"/>
      <c r="IS1705" s="43"/>
      <c r="IT1705" s="43"/>
      <c r="IU1705" s="43"/>
      <c r="IV1705" s="43"/>
      <c r="IW1705" s="43"/>
      <c r="IX1705" s="43"/>
      <c r="IY1705" s="43"/>
      <c r="IZ1705" s="43"/>
      <c r="JA1705" s="43"/>
      <c r="JB1705" s="43"/>
      <c r="JC1705" s="43"/>
      <c r="JD1705" s="43"/>
      <c r="JE1705" s="43"/>
      <c r="JF1705" s="43"/>
      <c r="JG1705" s="43"/>
      <c r="JH1705" s="43"/>
      <c r="JI1705" s="43"/>
      <c r="JJ1705" s="43"/>
      <c r="JK1705" s="43"/>
      <c r="JL1705" s="43"/>
      <c r="JM1705" s="43"/>
      <c r="JN1705" s="43"/>
      <c r="JO1705" s="43"/>
      <c r="JP1705" s="43"/>
      <c r="JQ1705" s="43"/>
      <c r="JR1705" s="43"/>
      <c r="JS1705" s="43"/>
      <c r="JT1705" s="43"/>
      <c r="JU1705" s="43"/>
      <c r="JV1705" s="43"/>
      <c r="JW1705" s="43"/>
      <c r="JX1705" s="43"/>
      <c r="JY1705" s="43"/>
      <c r="JZ1705" s="43"/>
      <c r="KA1705" s="43"/>
      <c r="KB1705" s="43"/>
      <c r="KC1705" s="43"/>
      <c r="KD1705" s="43"/>
      <c r="KE1705" s="43"/>
      <c r="KF1705" s="43"/>
      <c r="KG1705" s="43"/>
      <c r="KH1705" s="43"/>
      <c r="KI1705" s="43"/>
      <c r="KJ1705" s="43"/>
      <c r="KK1705" s="43"/>
      <c r="KL1705" s="43"/>
      <c r="KM1705" s="43"/>
      <c r="KN1705" s="43"/>
      <c r="KO1705" s="43"/>
      <c r="KP1705" s="43"/>
      <c r="KQ1705" s="43"/>
      <c r="KR1705" s="43"/>
      <c r="KS1705" s="43"/>
      <c r="KT1705" s="43"/>
      <c r="KU1705" s="43"/>
      <c r="KV1705" s="43"/>
      <c r="KW1705" s="43"/>
      <c r="KX1705" s="43"/>
      <c r="KY1705" s="43"/>
      <c r="KZ1705" s="43"/>
      <c r="LA1705" s="43"/>
      <c r="LB1705" s="43"/>
      <c r="LC1705" s="43"/>
      <c r="LD1705" s="43"/>
      <c r="LE1705" s="43"/>
      <c r="LF1705" s="43"/>
      <c r="LG1705" s="43"/>
      <c r="LH1705" s="43"/>
      <c r="LI1705" s="43"/>
      <c r="LJ1705" s="43"/>
      <c r="LK1705" s="43"/>
      <c r="LL1705" s="43"/>
      <c r="LM1705" s="43"/>
      <c r="LN1705" s="43"/>
      <c r="LO1705" s="43"/>
      <c r="LP1705" s="43"/>
      <c r="LQ1705" s="43"/>
      <c r="LR1705" s="43"/>
      <c r="LS1705" s="43"/>
      <c r="LT1705" s="43"/>
      <c r="LU1705" s="43"/>
      <c r="LV1705" s="43"/>
      <c r="LW1705" s="43"/>
      <c r="LX1705" s="43"/>
      <c r="LY1705" s="43"/>
      <c r="LZ1705" s="43"/>
      <c r="MA1705" s="43"/>
      <c r="MB1705" s="43"/>
      <c r="MC1705" s="43"/>
      <c r="MD1705" s="43"/>
      <c r="ME1705" s="43"/>
      <c r="MF1705" s="43"/>
      <c r="MG1705" s="43"/>
      <c r="MH1705" s="43"/>
      <c r="MI1705" s="43"/>
      <c r="MJ1705" s="43"/>
      <c r="MK1705" s="43"/>
      <c r="ML1705" s="43"/>
      <c r="MM1705" s="43"/>
      <c r="MN1705" s="43"/>
      <c r="MO1705" s="43"/>
      <c r="MP1705" s="43"/>
      <c r="MQ1705" s="43"/>
      <c r="MR1705" s="43"/>
      <c r="MS1705" s="43"/>
      <c r="MT1705" s="43"/>
      <c r="MU1705" s="43"/>
      <c r="MV1705" s="43"/>
      <c r="MW1705" s="43"/>
      <c r="MX1705" s="43"/>
      <c r="MY1705" s="43"/>
      <c r="MZ1705" s="43"/>
      <c r="NA1705" s="43"/>
      <c r="NB1705" s="43"/>
      <c r="NC1705" s="43"/>
      <c r="ND1705" s="43"/>
      <c r="NE1705" s="43"/>
      <c r="NF1705" s="43"/>
      <c r="NG1705" s="43"/>
      <c r="NH1705" s="43"/>
      <c r="NI1705" s="43"/>
      <c r="NJ1705" s="43"/>
      <c r="NK1705" s="43"/>
      <c r="NL1705" s="43"/>
      <c r="NM1705" s="43"/>
      <c r="NN1705" s="43"/>
      <c r="NO1705" s="43"/>
      <c r="NP1705" s="43"/>
      <c r="NQ1705" s="43"/>
      <c r="NR1705" s="43"/>
      <c r="NT1705" s="66">
        <f>IF(AND(J1705&lt;&gt;"",K1705&lt;&gt;""),NETWORKDAYS(J1705,K1705,設定!$H$3:$H$39),0)</f>
        <v>0</v>
      </c>
      <c r="NU1705" s="3"/>
      <c r="NV1705" s="66">
        <f>IFERROR(IF(J1705&lt;&gt;"",NETWORKDAYS(J1705,$K$2,設定!$H$3:$H$39),0),"")</f>
        <v>0</v>
      </c>
      <c r="NW1705" s="66">
        <f t="shared" si="214"/>
        <v>0</v>
      </c>
      <c r="NX1705" s="3"/>
      <c r="NY1705" s="68">
        <f t="shared" si="215"/>
        <v>0</v>
      </c>
      <c r="NZ1705" s="68">
        <f t="shared" si="216"/>
        <v>0</v>
      </c>
      <c r="OA1705" s="69">
        <f t="shared" si="217"/>
        <v>0</v>
      </c>
      <c r="OB1705" s="68">
        <f t="shared" si="219"/>
        <v>0</v>
      </c>
    </row>
    <row r="1706" spans="2:392" x14ac:dyDescent="0.4">
      <c r="B1706" s="57">
        <f t="shared" si="220"/>
        <v>1699</v>
      </c>
      <c r="C1706" s="46"/>
      <c r="D1706" s="58"/>
      <c r="E1706" s="59"/>
      <c r="F1706" s="60"/>
      <c r="G1706" s="43"/>
      <c r="H1706" s="43"/>
      <c r="I1706" s="53"/>
      <c r="J1706" s="61"/>
      <c r="K1706" s="61"/>
      <c r="L1706" s="62"/>
      <c r="M1706" s="61"/>
      <c r="N1706" s="61"/>
      <c r="O1706" s="62"/>
      <c r="P1706" s="63"/>
      <c r="Q1706" s="64" t="str">
        <f t="shared" si="218"/>
        <v/>
      </c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3"/>
      <c r="BF1706" s="43"/>
      <c r="BG1706" s="43"/>
      <c r="BH1706" s="43"/>
      <c r="BI1706" s="43"/>
      <c r="BJ1706" s="43"/>
      <c r="BK1706" s="43"/>
      <c r="BL1706" s="43"/>
      <c r="BM1706" s="43"/>
      <c r="BN1706" s="43"/>
      <c r="BO1706" s="43"/>
      <c r="BP1706" s="43"/>
      <c r="BQ1706" s="43"/>
      <c r="BR1706" s="43"/>
      <c r="BS1706" s="43"/>
      <c r="BT1706" s="43"/>
      <c r="BU1706" s="43"/>
      <c r="BV1706" s="43"/>
      <c r="BW1706" s="43"/>
      <c r="BX1706" s="43"/>
      <c r="BY1706" s="43"/>
      <c r="BZ1706" s="43"/>
      <c r="CA1706" s="43"/>
      <c r="CB1706" s="43"/>
      <c r="CC1706" s="43"/>
      <c r="CD1706" s="43"/>
      <c r="CE1706" s="43"/>
      <c r="CF1706" s="43"/>
      <c r="CG1706" s="43"/>
      <c r="CH1706" s="43"/>
      <c r="CI1706" s="43"/>
      <c r="CJ1706" s="43"/>
      <c r="CK1706" s="43"/>
      <c r="CL1706" s="43"/>
      <c r="CM1706" s="43"/>
      <c r="CN1706" s="43"/>
      <c r="CO1706" s="43"/>
      <c r="CP1706" s="43"/>
      <c r="CQ1706" s="43"/>
      <c r="CR1706" s="43"/>
      <c r="CS1706" s="43"/>
      <c r="CT1706" s="43"/>
      <c r="CU1706" s="43"/>
      <c r="CV1706" s="43"/>
      <c r="CW1706" s="43"/>
      <c r="CX1706" s="43"/>
      <c r="CY1706" s="43"/>
      <c r="CZ1706" s="43"/>
      <c r="DA1706" s="43"/>
      <c r="DB1706" s="43"/>
      <c r="DC1706" s="43"/>
      <c r="DD1706" s="43"/>
      <c r="DE1706" s="43"/>
      <c r="DF1706" s="43"/>
      <c r="DG1706" s="43"/>
      <c r="DH1706" s="43"/>
      <c r="DI1706" s="43"/>
      <c r="DJ1706" s="43"/>
      <c r="DK1706" s="43"/>
      <c r="DL1706" s="43"/>
      <c r="DM1706" s="43"/>
      <c r="DN1706" s="43"/>
      <c r="DO1706" s="43"/>
      <c r="DP1706" s="43"/>
      <c r="DQ1706" s="43"/>
      <c r="DR1706" s="43"/>
      <c r="DS1706" s="43"/>
      <c r="DT1706" s="43"/>
      <c r="DU1706" s="43"/>
      <c r="DV1706" s="43"/>
      <c r="DW1706" s="43"/>
      <c r="DX1706" s="43"/>
      <c r="DY1706" s="43"/>
      <c r="DZ1706" s="43"/>
      <c r="EA1706" s="43"/>
      <c r="EB1706" s="43"/>
      <c r="EC1706" s="43"/>
      <c r="ED1706" s="43"/>
      <c r="EE1706" s="43"/>
      <c r="EF1706" s="43"/>
      <c r="EG1706" s="43"/>
      <c r="EH1706" s="43"/>
      <c r="EI1706" s="43"/>
      <c r="EJ1706" s="43"/>
      <c r="EK1706" s="43"/>
      <c r="EL1706" s="43"/>
      <c r="EM1706" s="43"/>
      <c r="EN1706" s="43"/>
      <c r="EO1706" s="43"/>
      <c r="EP1706" s="43"/>
      <c r="EQ1706" s="43"/>
      <c r="ER1706" s="43"/>
      <c r="ES1706" s="43"/>
      <c r="ET1706" s="43"/>
      <c r="EU1706" s="43"/>
      <c r="EV1706" s="43"/>
      <c r="EW1706" s="43"/>
      <c r="EX1706" s="43"/>
      <c r="EY1706" s="43"/>
      <c r="EZ1706" s="43"/>
      <c r="FA1706" s="43"/>
      <c r="FB1706" s="43"/>
      <c r="FC1706" s="43"/>
      <c r="FD1706" s="43"/>
      <c r="FE1706" s="43"/>
      <c r="FF1706" s="43"/>
      <c r="FG1706" s="43"/>
      <c r="FH1706" s="43"/>
      <c r="FI1706" s="43"/>
      <c r="FJ1706" s="43"/>
      <c r="FK1706" s="43"/>
      <c r="FL1706" s="43"/>
      <c r="FM1706" s="43"/>
      <c r="FN1706" s="43"/>
      <c r="FO1706" s="43"/>
      <c r="FP1706" s="43"/>
      <c r="FQ1706" s="43"/>
      <c r="FR1706" s="43"/>
      <c r="FS1706" s="43"/>
      <c r="FT1706" s="43"/>
      <c r="FU1706" s="43"/>
      <c r="FV1706" s="43"/>
      <c r="FW1706" s="43"/>
      <c r="FX1706" s="43"/>
      <c r="FY1706" s="43"/>
      <c r="FZ1706" s="43"/>
      <c r="GA1706" s="43"/>
      <c r="GB1706" s="43"/>
      <c r="GC1706" s="43"/>
      <c r="GD1706" s="43"/>
      <c r="GE1706" s="43"/>
      <c r="GF1706" s="43"/>
      <c r="GG1706" s="43"/>
      <c r="GH1706" s="43"/>
      <c r="GI1706" s="43"/>
      <c r="GJ1706" s="43"/>
      <c r="GK1706" s="43"/>
      <c r="GL1706" s="43"/>
      <c r="GM1706" s="43"/>
      <c r="GN1706" s="43"/>
      <c r="GO1706" s="43"/>
      <c r="GP1706" s="43"/>
      <c r="GQ1706" s="43"/>
      <c r="GR1706" s="43"/>
      <c r="GS1706" s="43"/>
      <c r="GT1706" s="43"/>
      <c r="GU1706" s="43"/>
      <c r="GV1706" s="43"/>
      <c r="GW1706" s="43"/>
      <c r="GX1706" s="43"/>
      <c r="GY1706" s="43"/>
      <c r="GZ1706" s="43"/>
      <c r="HA1706" s="43"/>
      <c r="HB1706" s="43"/>
      <c r="HC1706" s="43"/>
      <c r="HD1706" s="43"/>
      <c r="HE1706" s="43"/>
      <c r="HF1706" s="43"/>
      <c r="HG1706" s="43"/>
      <c r="HH1706" s="43"/>
      <c r="HI1706" s="43"/>
      <c r="HJ1706" s="43"/>
      <c r="HK1706" s="43"/>
      <c r="HL1706" s="43"/>
      <c r="HM1706" s="43"/>
      <c r="HN1706" s="43"/>
      <c r="HO1706" s="43"/>
      <c r="HP1706" s="43"/>
      <c r="HQ1706" s="43"/>
      <c r="HR1706" s="43"/>
      <c r="HS1706" s="43"/>
      <c r="HT1706" s="43"/>
      <c r="HU1706" s="43"/>
      <c r="HV1706" s="43"/>
      <c r="HW1706" s="43"/>
      <c r="HX1706" s="43"/>
      <c r="HY1706" s="43"/>
      <c r="HZ1706" s="43"/>
      <c r="IA1706" s="43"/>
      <c r="IB1706" s="43"/>
      <c r="IC1706" s="43"/>
      <c r="ID1706" s="43"/>
      <c r="IE1706" s="43"/>
      <c r="IF1706" s="43"/>
      <c r="IG1706" s="43"/>
      <c r="IH1706" s="43"/>
      <c r="II1706" s="43"/>
      <c r="IJ1706" s="43"/>
      <c r="IK1706" s="43"/>
      <c r="IL1706" s="43"/>
      <c r="IM1706" s="43"/>
      <c r="IN1706" s="43"/>
      <c r="IO1706" s="43"/>
      <c r="IP1706" s="43"/>
      <c r="IQ1706" s="43"/>
      <c r="IR1706" s="43"/>
      <c r="IS1706" s="43"/>
      <c r="IT1706" s="43"/>
      <c r="IU1706" s="43"/>
      <c r="IV1706" s="43"/>
      <c r="IW1706" s="43"/>
      <c r="IX1706" s="43"/>
      <c r="IY1706" s="43"/>
      <c r="IZ1706" s="43"/>
      <c r="JA1706" s="43"/>
      <c r="JB1706" s="43"/>
      <c r="JC1706" s="43"/>
      <c r="JD1706" s="43"/>
      <c r="JE1706" s="43"/>
      <c r="JF1706" s="43"/>
      <c r="JG1706" s="43"/>
      <c r="JH1706" s="43"/>
      <c r="JI1706" s="43"/>
      <c r="JJ1706" s="43"/>
      <c r="JK1706" s="43"/>
      <c r="JL1706" s="43"/>
      <c r="JM1706" s="43"/>
      <c r="JN1706" s="43"/>
      <c r="JO1706" s="43"/>
      <c r="JP1706" s="43"/>
      <c r="JQ1706" s="43"/>
      <c r="JR1706" s="43"/>
      <c r="JS1706" s="43"/>
      <c r="JT1706" s="43"/>
      <c r="JU1706" s="43"/>
      <c r="JV1706" s="43"/>
      <c r="JW1706" s="43"/>
      <c r="JX1706" s="43"/>
      <c r="JY1706" s="43"/>
      <c r="JZ1706" s="43"/>
      <c r="KA1706" s="43"/>
      <c r="KB1706" s="43"/>
      <c r="KC1706" s="43"/>
      <c r="KD1706" s="43"/>
      <c r="KE1706" s="43"/>
      <c r="KF1706" s="43"/>
      <c r="KG1706" s="43"/>
      <c r="KH1706" s="43"/>
      <c r="KI1706" s="43"/>
      <c r="KJ1706" s="43"/>
      <c r="KK1706" s="43"/>
      <c r="KL1706" s="43"/>
      <c r="KM1706" s="43"/>
      <c r="KN1706" s="43"/>
      <c r="KO1706" s="43"/>
      <c r="KP1706" s="43"/>
      <c r="KQ1706" s="43"/>
      <c r="KR1706" s="43"/>
      <c r="KS1706" s="43"/>
      <c r="KT1706" s="43"/>
      <c r="KU1706" s="43"/>
      <c r="KV1706" s="43"/>
      <c r="KW1706" s="43"/>
      <c r="KX1706" s="43"/>
      <c r="KY1706" s="43"/>
      <c r="KZ1706" s="43"/>
      <c r="LA1706" s="43"/>
      <c r="LB1706" s="43"/>
      <c r="LC1706" s="43"/>
      <c r="LD1706" s="43"/>
      <c r="LE1706" s="43"/>
      <c r="LF1706" s="43"/>
      <c r="LG1706" s="43"/>
      <c r="LH1706" s="43"/>
      <c r="LI1706" s="43"/>
      <c r="LJ1706" s="43"/>
      <c r="LK1706" s="43"/>
      <c r="LL1706" s="43"/>
      <c r="LM1706" s="43"/>
      <c r="LN1706" s="43"/>
      <c r="LO1706" s="43"/>
      <c r="LP1706" s="43"/>
      <c r="LQ1706" s="43"/>
      <c r="LR1706" s="43"/>
      <c r="LS1706" s="43"/>
      <c r="LT1706" s="43"/>
      <c r="LU1706" s="43"/>
      <c r="LV1706" s="43"/>
      <c r="LW1706" s="43"/>
      <c r="LX1706" s="43"/>
      <c r="LY1706" s="43"/>
      <c r="LZ1706" s="43"/>
      <c r="MA1706" s="43"/>
      <c r="MB1706" s="43"/>
      <c r="MC1706" s="43"/>
      <c r="MD1706" s="43"/>
      <c r="ME1706" s="43"/>
      <c r="MF1706" s="43"/>
      <c r="MG1706" s="43"/>
      <c r="MH1706" s="43"/>
      <c r="MI1706" s="43"/>
      <c r="MJ1706" s="43"/>
      <c r="MK1706" s="43"/>
      <c r="ML1706" s="43"/>
      <c r="MM1706" s="43"/>
      <c r="MN1706" s="43"/>
      <c r="MO1706" s="43"/>
      <c r="MP1706" s="43"/>
      <c r="MQ1706" s="43"/>
      <c r="MR1706" s="43"/>
      <c r="MS1706" s="43"/>
      <c r="MT1706" s="43"/>
      <c r="MU1706" s="43"/>
      <c r="MV1706" s="43"/>
      <c r="MW1706" s="43"/>
      <c r="MX1706" s="43"/>
      <c r="MY1706" s="43"/>
      <c r="MZ1706" s="43"/>
      <c r="NA1706" s="43"/>
      <c r="NB1706" s="43"/>
      <c r="NC1706" s="43"/>
      <c r="ND1706" s="43"/>
      <c r="NE1706" s="43"/>
      <c r="NF1706" s="43"/>
      <c r="NG1706" s="43"/>
      <c r="NH1706" s="43"/>
      <c r="NI1706" s="43"/>
      <c r="NJ1706" s="43"/>
      <c r="NK1706" s="43"/>
      <c r="NL1706" s="43"/>
      <c r="NM1706" s="43"/>
      <c r="NN1706" s="43"/>
      <c r="NO1706" s="43"/>
      <c r="NP1706" s="43"/>
      <c r="NQ1706" s="43"/>
      <c r="NR1706" s="43"/>
      <c r="NT1706" s="66">
        <f>IF(AND(J1706&lt;&gt;"",K1706&lt;&gt;""),NETWORKDAYS(J1706,K1706,設定!$H$3:$H$39),0)</f>
        <v>0</v>
      </c>
      <c r="NU1706" s="3"/>
      <c r="NV1706" s="66">
        <f>IFERROR(IF(J1706&lt;&gt;"",NETWORKDAYS(J1706,$K$2,設定!$H$3:$H$39),0),"")</f>
        <v>0</v>
      </c>
      <c r="NW1706" s="66">
        <f t="shared" si="214"/>
        <v>0</v>
      </c>
      <c r="NX1706" s="3"/>
      <c r="NY1706" s="68">
        <f t="shared" si="215"/>
        <v>0</v>
      </c>
      <c r="NZ1706" s="68">
        <f t="shared" si="216"/>
        <v>0</v>
      </c>
      <c r="OA1706" s="69">
        <f t="shared" si="217"/>
        <v>0</v>
      </c>
      <c r="OB1706" s="68">
        <f t="shared" si="219"/>
        <v>0</v>
      </c>
    </row>
    <row r="1707" spans="2:392" x14ac:dyDescent="0.4">
      <c r="B1707" s="57">
        <f t="shared" si="220"/>
        <v>1700</v>
      </c>
      <c r="C1707" s="46"/>
      <c r="D1707" s="58"/>
      <c r="E1707" s="59"/>
      <c r="F1707" s="60"/>
      <c r="G1707" s="43"/>
      <c r="H1707" s="43"/>
      <c r="I1707" s="53"/>
      <c r="J1707" s="61"/>
      <c r="K1707" s="61"/>
      <c r="L1707" s="62"/>
      <c r="M1707" s="61"/>
      <c r="N1707" s="61"/>
      <c r="O1707" s="62"/>
      <c r="P1707" s="63"/>
      <c r="Q1707" s="64" t="str">
        <f t="shared" si="218"/>
        <v/>
      </c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3"/>
      <c r="BF1707" s="43"/>
      <c r="BG1707" s="43"/>
      <c r="BH1707" s="43"/>
      <c r="BI1707" s="43"/>
      <c r="BJ1707" s="43"/>
      <c r="BK1707" s="43"/>
      <c r="BL1707" s="43"/>
      <c r="BM1707" s="43"/>
      <c r="BN1707" s="43"/>
      <c r="BO1707" s="43"/>
      <c r="BP1707" s="43"/>
      <c r="BQ1707" s="43"/>
      <c r="BR1707" s="43"/>
      <c r="BS1707" s="43"/>
      <c r="BT1707" s="43"/>
      <c r="BU1707" s="43"/>
      <c r="BV1707" s="43"/>
      <c r="BW1707" s="43"/>
      <c r="BX1707" s="43"/>
      <c r="BY1707" s="43"/>
      <c r="BZ1707" s="43"/>
      <c r="CA1707" s="43"/>
      <c r="CB1707" s="43"/>
      <c r="CC1707" s="43"/>
      <c r="CD1707" s="43"/>
      <c r="CE1707" s="43"/>
      <c r="CF1707" s="43"/>
      <c r="CG1707" s="43"/>
      <c r="CH1707" s="43"/>
      <c r="CI1707" s="43"/>
      <c r="CJ1707" s="43"/>
      <c r="CK1707" s="43"/>
      <c r="CL1707" s="43"/>
      <c r="CM1707" s="43"/>
      <c r="CN1707" s="43"/>
      <c r="CO1707" s="43"/>
      <c r="CP1707" s="43"/>
      <c r="CQ1707" s="43"/>
      <c r="CR1707" s="43"/>
      <c r="CS1707" s="43"/>
      <c r="CT1707" s="43"/>
      <c r="CU1707" s="43"/>
      <c r="CV1707" s="43"/>
      <c r="CW1707" s="43"/>
      <c r="CX1707" s="43"/>
      <c r="CY1707" s="43"/>
      <c r="CZ1707" s="43"/>
      <c r="DA1707" s="43"/>
      <c r="DB1707" s="43"/>
      <c r="DC1707" s="43"/>
      <c r="DD1707" s="43"/>
      <c r="DE1707" s="43"/>
      <c r="DF1707" s="43"/>
      <c r="DG1707" s="43"/>
      <c r="DH1707" s="43"/>
      <c r="DI1707" s="43"/>
      <c r="DJ1707" s="43"/>
      <c r="DK1707" s="43"/>
      <c r="DL1707" s="43"/>
      <c r="DM1707" s="43"/>
      <c r="DN1707" s="43"/>
      <c r="DO1707" s="43"/>
      <c r="DP1707" s="43"/>
      <c r="DQ1707" s="43"/>
      <c r="DR1707" s="43"/>
      <c r="DS1707" s="43"/>
      <c r="DT1707" s="43"/>
      <c r="DU1707" s="43"/>
      <c r="DV1707" s="43"/>
      <c r="DW1707" s="43"/>
      <c r="DX1707" s="43"/>
      <c r="DY1707" s="43"/>
      <c r="DZ1707" s="43"/>
      <c r="EA1707" s="43"/>
      <c r="EB1707" s="43"/>
      <c r="EC1707" s="43"/>
      <c r="ED1707" s="43"/>
      <c r="EE1707" s="43"/>
      <c r="EF1707" s="43"/>
      <c r="EG1707" s="43"/>
      <c r="EH1707" s="43"/>
      <c r="EI1707" s="43"/>
      <c r="EJ1707" s="43"/>
      <c r="EK1707" s="43"/>
      <c r="EL1707" s="43"/>
      <c r="EM1707" s="43"/>
      <c r="EN1707" s="43"/>
      <c r="EO1707" s="43"/>
      <c r="EP1707" s="43"/>
      <c r="EQ1707" s="43"/>
      <c r="ER1707" s="43"/>
      <c r="ES1707" s="43"/>
      <c r="ET1707" s="43"/>
      <c r="EU1707" s="43"/>
      <c r="EV1707" s="43"/>
      <c r="EW1707" s="43"/>
      <c r="EX1707" s="43"/>
      <c r="EY1707" s="43"/>
      <c r="EZ1707" s="43"/>
      <c r="FA1707" s="43"/>
      <c r="FB1707" s="43"/>
      <c r="FC1707" s="43"/>
      <c r="FD1707" s="43"/>
      <c r="FE1707" s="43"/>
      <c r="FF1707" s="43"/>
      <c r="FG1707" s="43"/>
      <c r="FH1707" s="43"/>
      <c r="FI1707" s="43"/>
      <c r="FJ1707" s="43"/>
      <c r="FK1707" s="43"/>
      <c r="FL1707" s="43"/>
      <c r="FM1707" s="43"/>
      <c r="FN1707" s="43"/>
      <c r="FO1707" s="43"/>
      <c r="FP1707" s="43"/>
      <c r="FQ1707" s="43"/>
      <c r="FR1707" s="43"/>
      <c r="FS1707" s="43"/>
      <c r="FT1707" s="43"/>
      <c r="FU1707" s="43"/>
      <c r="FV1707" s="43"/>
      <c r="FW1707" s="43"/>
      <c r="FX1707" s="43"/>
      <c r="FY1707" s="43"/>
      <c r="FZ1707" s="43"/>
      <c r="GA1707" s="43"/>
      <c r="GB1707" s="43"/>
      <c r="GC1707" s="43"/>
      <c r="GD1707" s="43"/>
      <c r="GE1707" s="43"/>
      <c r="GF1707" s="43"/>
      <c r="GG1707" s="43"/>
      <c r="GH1707" s="43"/>
      <c r="GI1707" s="43"/>
      <c r="GJ1707" s="43"/>
      <c r="GK1707" s="43"/>
      <c r="GL1707" s="43"/>
      <c r="GM1707" s="43"/>
      <c r="GN1707" s="43"/>
      <c r="GO1707" s="43"/>
      <c r="GP1707" s="43"/>
      <c r="GQ1707" s="43"/>
      <c r="GR1707" s="43"/>
      <c r="GS1707" s="43"/>
      <c r="GT1707" s="43"/>
      <c r="GU1707" s="43"/>
      <c r="GV1707" s="43"/>
      <c r="GW1707" s="43"/>
      <c r="GX1707" s="43"/>
      <c r="GY1707" s="43"/>
      <c r="GZ1707" s="43"/>
      <c r="HA1707" s="43"/>
      <c r="HB1707" s="43"/>
      <c r="HC1707" s="43"/>
      <c r="HD1707" s="43"/>
      <c r="HE1707" s="43"/>
      <c r="HF1707" s="43"/>
      <c r="HG1707" s="43"/>
      <c r="HH1707" s="43"/>
      <c r="HI1707" s="43"/>
      <c r="HJ1707" s="43"/>
      <c r="HK1707" s="43"/>
      <c r="HL1707" s="43"/>
      <c r="HM1707" s="43"/>
      <c r="HN1707" s="43"/>
      <c r="HO1707" s="43"/>
      <c r="HP1707" s="43"/>
      <c r="HQ1707" s="43"/>
      <c r="HR1707" s="43"/>
      <c r="HS1707" s="43"/>
      <c r="HT1707" s="43"/>
      <c r="HU1707" s="43"/>
      <c r="HV1707" s="43"/>
      <c r="HW1707" s="43"/>
      <c r="HX1707" s="43"/>
      <c r="HY1707" s="43"/>
      <c r="HZ1707" s="43"/>
      <c r="IA1707" s="43"/>
      <c r="IB1707" s="43"/>
      <c r="IC1707" s="43"/>
      <c r="ID1707" s="43"/>
      <c r="IE1707" s="43"/>
      <c r="IF1707" s="43"/>
      <c r="IG1707" s="43"/>
      <c r="IH1707" s="43"/>
      <c r="II1707" s="43"/>
      <c r="IJ1707" s="43"/>
      <c r="IK1707" s="43"/>
      <c r="IL1707" s="43"/>
      <c r="IM1707" s="43"/>
      <c r="IN1707" s="43"/>
      <c r="IO1707" s="43"/>
      <c r="IP1707" s="43"/>
      <c r="IQ1707" s="43"/>
      <c r="IR1707" s="43"/>
      <c r="IS1707" s="43"/>
      <c r="IT1707" s="43"/>
      <c r="IU1707" s="43"/>
      <c r="IV1707" s="43"/>
      <c r="IW1707" s="43"/>
      <c r="IX1707" s="43"/>
      <c r="IY1707" s="43"/>
      <c r="IZ1707" s="43"/>
      <c r="JA1707" s="43"/>
      <c r="JB1707" s="43"/>
      <c r="JC1707" s="43"/>
      <c r="JD1707" s="43"/>
      <c r="JE1707" s="43"/>
      <c r="JF1707" s="43"/>
      <c r="JG1707" s="43"/>
      <c r="JH1707" s="43"/>
      <c r="JI1707" s="43"/>
      <c r="JJ1707" s="43"/>
      <c r="JK1707" s="43"/>
      <c r="JL1707" s="43"/>
      <c r="JM1707" s="43"/>
      <c r="JN1707" s="43"/>
      <c r="JO1707" s="43"/>
      <c r="JP1707" s="43"/>
      <c r="JQ1707" s="43"/>
      <c r="JR1707" s="43"/>
      <c r="JS1707" s="43"/>
      <c r="JT1707" s="43"/>
      <c r="JU1707" s="43"/>
      <c r="JV1707" s="43"/>
      <c r="JW1707" s="43"/>
      <c r="JX1707" s="43"/>
      <c r="JY1707" s="43"/>
      <c r="JZ1707" s="43"/>
      <c r="KA1707" s="43"/>
      <c r="KB1707" s="43"/>
      <c r="KC1707" s="43"/>
      <c r="KD1707" s="43"/>
      <c r="KE1707" s="43"/>
      <c r="KF1707" s="43"/>
      <c r="KG1707" s="43"/>
      <c r="KH1707" s="43"/>
      <c r="KI1707" s="43"/>
      <c r="KJ1707" s="43"/>
      <c r="KK1707" s="43"/>
      <c r="KL1707" s="43"/>
      <c r="KM1707" s="43"/>
      <c r="KN1707" s="43"/>
      <c r="KO1707" s="43"/>
      <c r="KP1707" s="43"/>
      <c r="KQ1707" s="43"/>
      <c r="KR1707" s="43"/>
      <c r="KS1707" s="43"/>
      <c r="KT1707" s="43"/>
      <c r="KU1707" s="43"/>
      <c r="KV1707" s="43"/>
      <c r="KW1707" s="43"/>
      <c r="KX1707" s="43"/>
      <c r="KY1707" s="43"/>
      <c r="KZ1707" s="43"/>
      <c r="LA1707" s="43"/>
      <c r="LB1707" s="43"/>
      <c r="LC1707" s="43"/>
      <c r="LD1707" s="43"/>
      <c r="LE1707" s="43"/>
      <c r="LF1707" s="43"/>
      <c r="LG1707" s="43"/>
      <c r="LH1707" s="43"/>
      <c r="LI1707" s="43"/>
      <c r="LJ1707" s="43"/>
      <c r="LK1707" s="43"/>
      <c r="LL1707" s="43"/>
      <c r="LM1707" s="43"/>
      <c r="LN1707" s="43"/>
      <c r="LO1707" s="43"/>
      <c r="LP1707" s="43"/>
      <c r="LQ1707" s="43"/>
      <c r="LR1707" s="43"/>
      <c r="LS1707" s="43"/>
      <c r="LT1707" s="43"/>
      <c r="LU1707" s="43"/>
      <c r="LV1707" s="43"/>
      <c r="LW1707" s="43"/>
      <c r="LX1707" s="43"/>
      <c r="LY1707" s="43"/>
      <c r="LZ1707" s="43"/>
      <c r="MA1707" s="43"/>
      <c r="MB1707" s="43"/>
      <c r="MC1707" s="43"/>
      <c r="MD1707" s="43"/>
      <c r="ME1707" s="43"/>
      <c r="MF1707" s="43"/>
      <c r="MG1707" s="43"/>
      <c r="MH1707" s="43"/>
      <c r="MI1707" s="43"/>
      <c r="MJ1707" s="43"/>
      <c r="MK1707" s="43"/>
      <c r="ML1707" s="43"/>
      <c r="MM1707" s="43"/>
      <c r="MN1707" s="43"/>
      <c r="MO1707" s="43"/>
      <c r="MP1707" s="43"/>
      <c r="MQ1707" s="43"/>
      <c r="MR1707" s="43"/>
      <c r="MS1707" s="43"/>
      <c r="MT1707" s="43"/>
      <c r="MU1707" s="43"/>
      <c r="MV1707" s="43"/>
      <c r="MW1707" s="43"/>
      <c r="MX1707" s="43"/>
      <c r="MY1707" s="43"/>
      <c r="MZ1707" s="43"/>
      <c r="NA1707" s="43"/>
      <c r="NB1707" s="43"/>
      <c r="NC1707" s="43"/>
      <c r="ND1707" s="43"/>
      <c r="NE1707" s="43"/>
      <c r="NF1707" s="43"/>
      <c r="NG1707" s="43"/>
      <c r="NH1707" s="43"/>
      <c r="NI1707" s="43"/>
      <c r="NJ1707" s="43"/>
      <c r="NK1707" s="43"/>
      <c r="NL1707" s="43"/>
      <c r="NM1707" s="43"/>
      <c r="NN1707" s="43"/>
      <c r="NO1707" s="43"/>
      <c r="NP1707" s="43"/>
      <c r="NQ1707" s="43"/>
      <c r="NR1707" s="43"/>
      <c r="NT1707" s="66">
        <f>IF(AND(J1707&lt;&gt;"",K1707&lt;&gt;""),NETWORKDAYS(J1707,K1707,設定!$H$3:$H$39),0)</f>
        <v>0</v>
      </c>
      <c r="NU1707" s="3"/>
      <c r="NV1707" s="66">
        <f>IFERROR(IF(J1707&lt;&gt;"",NETWORKDAYS(J1707,$K$2,設定!$H$3:$H$39),0),"")</f>
        <v>0</v>
      </c>
      <c r="NW1707" s="66">
        <f t="shared" si="214"/>
        <v>0</v>
      </c>
      <c r="NX1707" s="3"/>
      <c r="NY1707" s="68">
        <f t="shared" si="215"/>
        <v>0</v>
      </c>
      <c r="NZ1707" s="68">
        <f t="shared" si="216"/>
        <v>0</v>
      </c>
      <c r="OA1707" s="69">
        <f t="shared" si="217"/>
        <v>0</v>
      </c>
      <c r="OB1707" s="68">
        <f t="shared" si="219"/>
        <v>0</v>
      </c>
    </row>
    <row r="1708" spans="2:392" x14ac:dyDescent="0.4">
      <c r="B1708" s="57">
        <f t="shared" si="220"/>
        <v>1701</v>
      </c>
      <c r="C1708" s="46"/>
      <c r="D1708" s="58"/>
      <c r="E1708" s="59"/>
      <c r="F1708" s="60"/>
      <c r="G1708" s="43"/>
      <c r="H1708" s="43"/>
      <c r="I1708" s="53"/>
      <c r="J1708" s="61"/>
      <c r="K1708" s="61"/>
      <c r="L1708" s="62"/>
      <c r="M1708" s="61"/>
      <c r="N1708" s="61"/>
      <c r="O1708" s="62"/>
      <c r="P1708" s="63"/>
      <c r="Q1708" s="64" t="str">
        <f t="shared" si="218"/>
        <v/>
      </c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3"/>
      <c r="BF1708" s="43"/>
      <c r="BG1708" s="43"/>
      <c r="BH1708" s="43"/>
      <c r="BI1708" s="43"/>
      <c r="BJ1708" s="43"/>
      <c r="BK1708" s="43"/>
      <c r="BL1708" s="43"/>
      <c r="BM1708" s="43"/>
      <c r="BN1708" s="43"/>
      <c r="BO1708" s="43"/>
      <c r="BP1708" s="43"/>
      <c r="BQ1708" s="43"/>
      <c r="BR1708" s="43"/>
      <c r="BS1708" s="43"/>
      <c r="BT1708" s="43"/>
      <c r="BU1708" s="43"/>
      <c r="BV1708" s="43"/>
      <c r="BW1708" s="43"/>
      <c r="BX1708" s="43"/>
      <c r="BY1708" s="43"/>
      <c r="BZ1708" s="43"/>
      <c r="CA1708" s="43"/>
      <c r="CB1708" s="43"/>
      <c r="CC1708" s="43"/>
      <c r="CD1708" s="43"/>
      <c r="CE1708" s="43"/>
      <c r="CF1708" s="43"/>
      <c r="CG1708" s="43"/>
      <c r="CH1708" s="43"/>
      <c r="CI1708" s="43"/>
      <c r="CJ1708" s="43"/>
      <c r="CK1708" s="43"/>
      <c r="CL1708" s="43"/>
      <c r="CM1708" s="43"/>
      <c r="CN1708" s="43"/>
      <c r="CO1708" s="43"/>
      <c r="CP1708" s="43"/>
      <c r="CQ1708" s="43"/>
      <c r="CR1708" s="43"/>
      <c r="CS1708" s="43"/>
      <c r="CT1708" s="43"/>
      <c r="CU1708" s="43"/>
      <c r="CV1708" s="43"/>
      <c r="CW1708" s="43"/>
      <c r="CX1708" s="43"/>
      <c r="CY1708" s="43"/>
      <c r="CZ1708" s="43"/>
      <c r="DA1708" s="43"/>
      <c r="DB1708" s="43"/>
      <c r="DC1708" s="43"/>
      <c r="DD1708" s="43"/>
      <c r="DE1708" s="43"/>
      <c r="DF1708" s="43"/>
      <c r="DG1708" s="43"/>
      <c r="DH1708" s="43"/>
      <c r="DI1708" s="43"/>
      <c r="DJ1708" s="43"/>
      <c r="DK1708" s="43"/>
      <c r="DL1708" s="43"/>
      <c r="DM1708" s="43"/>
      <c r="DN1708" s="43"/>
      <c r="DO1708" s="43"/>
      <c r="DP1708" s="43"/>
      <c r="DQ1708" s="43"/>
      <c r="DR1708" s="43"/>
      <c r="DS1708" s="43"/>
      <c r="DT1708" s="43"/>
      <c r="DU1708" s="43"/>
      <c r="DV1708" s="43"/>
      <c r="DW1708" s="43"/>
      <c r="DX1708" s="43"/>
      <c r="DY1708" s="43"/>
      <c r="DZ1708" s="43"/>
      <c r="EA1708" s="43"/>
      <c r="EB1708" s="43"/>
      <c r="EC1708" s="43"/>
      <c r="ED1708" s="43"/>
      <c r="EE1708" s="43"/>
      <c r="EF1708" s="43"/>
      <c r="EG1708" s="43"/>
      <c r="EH1708" s="43"/>
      <c r="EI1708" s="43"/>
      <c r="EJ1708" s="43"/>
      <c r="EK1708" s="43"/>
      <c r="EL1708" s="43"/>
      <c r="EM1708" s="43"/>
      <c r="EN1708" s="43"/>
      <c r="EO1708" s="43"/>
      <c r="EP1708" s="43"/>
      <c r="EQ1708" s="43"/>
      <c r="ER1708" s="43"/>
      <c r="ES1708" s="43"/>
      <c r="ET1708" s="43"/>
      <c r="EU1708" s="43"/>
      <c r="EV1708" s="43"/>
      <c r="EW1708" s="43"/>
      <c r="EX1708" s="43"/>
      <c r="EY1708" s="43"/>
      <c r="EZ1708" s="43"/>
      <c r="FA1708" s="43"/>
      <c r="FB1708" s="43"/>
      <c r="FC1708" s="43"/>
      <c r="FD1708" s="43"/>
      <c r="FE1708" s="43"/>
      <c r="FF1708" s="43"/>
      <c r="FG1708" s="43"/>
      <c r="FH1708" s="43"/>
      <c r="FI1708" s="43"/>
      <c r="FJ1708" s="43"/>
      <c r="FK1708" s="43"/>
      <c r="FL1708" s="43"/>
      <c r="FM1708" s="43"/>
      <c r="FN1708" s="43"/>
      <c r="FO1708" s="43"/>
      <c r="FP1708" s="43"/>
      <c r="FQ1708" s="43"/>
      <c r="FR1708" s="43"/>
      <c r="FS1708" s="43"/>
      <c r="FT1708" s="43"/>
      <c r="FU1708" s="43"/>
      <c r="FV1708" s="43"/>
      <c r="FW1708" s="43"/>
      <c r="FX1708" s="43"/>
      <c r="FY1708" s="43"/>
      <c r="FZ1708" s="43"/>
      <c r="GA1708" s="43"/>
      <c r="GB1708" s="43"/>
      <c r="GC1708" s="43"/>
      <c r="GD1708" s="43"/>
      <c r="GE1708" s="43"/>
      <c r="GF1708" s="43"/>
      <c r="GG1708" s="43"/>
      <c r="GH1708" s="43"/>
      <c r="GI1708" s="43"/>
      <c r="GJ1708" s="43"/>
      <c r="GK1708" s="43"/>
      <c r="GL1708" s="43"/>
      <c r="GM1708" s="43"/>
      <c r="GN1708" s="43"/>
      <c r="GO1708" s="43"/>
      <c r="GP1708" s="43"/>
      <c r="GQ1708" s="43"/>
      <c r="GR1708" s="43"/>
      <c r="GS1708" s="43"/>
      <c r="GT1708" s="43"/>
      <c r="GU1708" s="43"/>
      <c r="GV1708" s="43"/>
      <c r="GW1708" s="43"/>
      <c r="GX1708" s="43"/>
      <c r="GY1708" s="43"/>
      <c r="GZ1708" s="43"/>
      <c r="HA1708" s="43"/>
      <c r="HB1708" s="43"/>
      <c r="HC1708" s="43"/>
      <c r="HD1708" s="43"/>
      <c r="HE1708" s="43"/>
      <c r="HF1708" s="43"/>
      <c r="HG1708" s="43"/>
      <c r="HH1708" s="43"/>
      <c r="HI1708" s="43"/>
      <c r="HJ1708" s="43"/>
      <c r="HK1708" s="43"/>
      <c r="HL1708" s="43"/>
      <c r="HM1708" s="43"/>
      <c r="HN1708" s="43"/>
      <c r="HO1708" s="43"/>
      <c r="HP1708" s="43"/>
      <c r="HQ1708" s="43"/>
      <c r="HR1708" s="43"/>
      <c r="HS1708" s="43"/>
      <c r="HT1708" s="43"/>
      <c r="HU1708" s="43"/>
      <c r="HV1708" s="43"/>
      <c r="HW1708" s="43"/>
      <c r="HX1708" s="43"/>
      <c r="HY1708" s="43"/>
      <c r="HZ1708" s="43"/>
      <c r="IA1708" s="43"/>
      <c r="IB1708" s="43"/>
      <c r="IC1708" s="43"/>
      <c r="ID1708" s="43"/>
      <c r="IE1708" s="43"/>
      <c r="IF1708" s="43"/>
      <c r="IG1708" s="43"/>
      <c r="IH1708" s="43"/>
      <c r="II1708" s="43"/>
      <c r="IJ1708" s="43"/>
      <c r="IK1708" s="43"/>
      <c r="IL1708" s="43"/>
      <c r="IM1708" s="43"/>
      <c r="IN1708" s="43"/>
      <c r="IO1708" s="43"/>
      <c r="IP1708" s="43"/>
      <c r="IQ1708" s="43"/>
      <c r="IR1708" s="43"/>
      <c r="IS1708" s="43"/>
      <c r="IT1708" s="43"/>
      <c r="IU1708" s="43"/>
      <c r="IV1708" s="43"/>
      <c r="IW1708" s="43"/>
      <c r="IX1708" s="43"/>
      <c r="IY1708" s="43"/>
      <c r="IZ1708" s="43"/>
      <c r="JA1708" s="43"/>
      <c r="JB1708" s="43"/>
      <c r="JC1708" s="43"/>
      <c r="JD1708" s="43"/>
      <c r="JE1708" s="43"/>
      <c r="JF1708" s="43"/>
      <c r="JG1708" s="43"/>
      <c r="JH1708" s="43"/>
      <c r="JI1708" s="43"/>
      <c r="JJ1708" s="43"/>
      <c r="JK1708" s="43"/>
      <c r="JL1708" s="43"/>
      <c r="JM1708" s="43"/>
      <c r="JN1708" s="43"/>
      <c r="JO1708" s="43"/>
      <c r="JP1708" s="43"/>
      <c r="JQ1708" s="43"/>
      <c r="JR1708" s="43"/>
      <c r="JS1708" s="43"/>
      <c r="JT1708" s="43"/>
      <c r="JU1708" s="43"/>
      <c r="JV1708" s="43"/>
      <c r="JW1708" s="43"/>
      <c r="JX1708" s="43"/>
      <c r="JY1708" s="43"/>
      <c r="JZ1708" s="43"/>
      <c r="KA1708" s="43"/>
      <c r="KB1708" s="43"/>
      <c r="KC1708" s="43"/>
      <c r="KD1708" s="43"/>
      <c r="KE1708" s="43"/>
      <c r="KF1708" s="43"/>
      <c r="KG1708" s="43"/>
      <c r="KH1708" s="43"/>
      <c r="KI1708" s="43"/>
      <c r="KJ1708" s="43"/>
      <c r="KK1708" s="43"/>
      <c r="KL1708" s="43"/>
      <c r="KM1708" s="43"/>
      <c r="KN1708" s="43"/>
      <c r="KO1708" s="43"/>
      <c r="KP1708" s="43"/>
      <c r="KQ1708" s="43"/>
      <c r="KR1708" s="43"/>
      <c r="KS1708" s="43"/>
      <c r="KT1708" s="43"/>
      <c r="KU1708" s="43"/>
      <c r="KV1708" s="43"/>
      <c r="KW1708" s="43"/>
      <c r="KX1708" s="43"/>
      <c r="KY1708" s="43"/>
      <c r="KZ1708" s="43"/>
      <c r="LA1708" s="43"/>
      <c r="LB1708" s="43"/>
      <c r="LC1708" s="43"/>
      <c r="LD1708" s="43"/>
      <c r="LE1708" s="43"/>
      <c r="LF1708" s="43"/>
      <c r="LG1708" s="43"/>
      <c r="LH1708" s="43"/>
      <c r="LI1708" s="43"/>
      <c r="LJ1708" s="43"/>
      <c r="LK1708" s="43"/>
      <c r="LL1708" s="43"/>
      <c r="LM1708" s="43"/>
      <c r="LN1708" s="43"/>
      <c r="LO1708" s="43"/>
      <c r="LP1708" s="43"/>
      <c r="LQ1708" s="43"/>
      <c r="LR1708" s="43"/>
      <c r="LS1708" s="43"/>
      <c r="LT1708" s="43"/>
      <c r="LU1708" s="43"/>
      <c r="LV1708" s="43"/>
      <c r="LW1708" s="43"/>
      <c r="LX1708" s="43"/>
      <c r="LY1708" s="43"/>
      <c r="LZ1708" s="43"/>
      <c r="MA1708" s="43"/>
      <c r="MB1708" s="43"/>
      <c r="MC1708" s="43"/>
      <c r="MD1708" s="43"/>
      <c r="ME1708" s="43"/>
      <c r="MF1708" s="43"/>
      <c r="MG1708" s="43"/>
      <c r="MH1708" s="43"/>
      <c r="MI1708" s="43"/>
      <c r="MJ1708" s="43"/>
      <c r="MK1708" s="43"/>
      <c r="ML1708" s="43"/>
      <c r="MM1708" s="43"/>
      <c r="MN1708" s="43"/>
      <c r="MO1708" s="43"/>
      <c r="MP1708" s="43"/>
      <c r="MQ1708" s="43"/>
      <c r="MR1708" s="43"/>
      <c r="MS1708" s="43"/>
      <c r="MT1708" s="43"/>
      <c r="MU1708" s="43"/>
      <c r="MV1708" s="43"/>
      <c r="MW1708" s="43"/>
      <c r="MX1708" s="43"/>
      <c r="MY1708" s="43"/>
      <c r="MZ1708" s="43"/>
      <c r="NA1708" s="43"/>
      <c r="NB1708" s="43"/>
      <c r="NC1708" s="43"/>
      <c r="ND1708" s="43"/>
      <c r="NE1708" s="43"/>
      <c r="NF1708" s="43"/>
      <c r="NG1708" s="43"/>
      <c r="NH1708" s="43"/>
      <c r="NI1708" s="43"/>
      <c r="NJ1708" s="43"/>
      <c r="NK1708" s="43"/>
      <c r="NL1708" s="43"/>
      <c r="NM1708" s="43"/>
      <c r="NN1708" s="43"/>
      <c r="NO1708" s="43"/>
      <c r="NP1708" s="43"/>
      <c r="NQ1708" s="43"/>
      <c r="NR1708" s="43"/>
      <c r="NT1708" s="66">
        <f>IF(AND(J1708&lt;&gt;"",K1708&lt;&gt;""),NETWORKDAYS(J1708,K1708,設定!$H$3:$H$39),0)</f>
        <v>0</v>
      </c>
      <c r="NU1708" s="3"/>
      <c r="NV1708" s="66">
        <f>IFERROR(IF(J1708&lt;&gt;"",NETWORKDAYS(J1708,$K$2,設定!$H$3:$H$39),0),"")</f>
        <v>0</v>
      </c>
      <c r="NW1708" s="66">
        <f t="shared" si="214"/>
        <v>0</v>
      </c>
      <c r="NX1708" s="3"/>
      <c r="NY1708" s="68">
        <f t="shared" si="215"/>
        <v>0</v>
      </c>
      <c r="NZ1708" s="68">
        <f t="shared" si="216"/>
        <v>0</v>
      </c>
      <c r="OA1708" s="69">
        <f t="shared" si="217"/>
        <v>0</v>
      </c>
      <c r="OB1708" s="68">
        <f t="shared" si="219"/>
        <v>0</v>
      </c>
    </row>
    <row r="1709" spans="2:392" x14ac:dyDescent="0.4">
      <c r="B1709" s="57">
        <f t="shared" si="220"/>
        <v>1702</v>
      </c>
      <c r="C1709" s="46"/>
      <c r="D1709" s="58"/>
      <c r="E1709" s="59"/>
      <c r="F1709" s="60"/>
      <c r="G1709" s="43"/>
      <c r="H1709" s="43"/>
      <c r="I1709" s="53"/>
      <c r="J1709" s="61"/>
      <c r="K1709" s="61"/>
      <c r="L1709" s="62"/>
      <c r="M1709" s="61"/>
      <c r="N1709" s="61"/>
      <c r="O1709" s="62"/>
      <c r="P1709" s="63"/>
      <c r="Q1709" s="64" t="str">
        <f t="shared" si="218"/>
        <v/>
      </c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43"/>
      <c r="AN1709" s="43"/>
      <c r="AO1709" s="43"/>
      <c r="AP1709" s="43"/>
      <c r="AQ1709" s="43"/>
      <c r="AR1709" s="43"/>
      <c r="AS1709" s="43"/>
      <c r="AT1709" s="43"/>
      <c r="AU1709" s="43"/>
      <c r="AV1709" s="43"/>
      <c r="AW1709" s="43"/>
      <c r="AX1709" s="43"/>
      <c r="AY1709" s="43"/>
      <c r="AZ1709" s="43"/>
      <c r="BA1709" s="43"/>
      <c r="BB1709" s="43"/>
      <c r="BC1709" s="43"/>
      <c r="BD1709" s="43"/>
      <c r="BE1709" s="43"/>
      <c r="BF1709" s="43"/>
      <c r="BG1709" s="43"/>
      <c r="BH1709" s="43"/>
      <c r="BI1709" s="43"/>
      <c r="BJ1709" s="43"/>
      <c r="BK1709" s="43"/>
      <c r="BL1709" s="43"/>
      <c r="BM1709" s="43"/>
      <c r="BN1709" s="43"/>
      <c r="BO1709" s="43"/>
      <c r="BP1709" s="43"/>
      <c r="BQ1709" s="43"/>
      <c r="BR1709" s="43"/>
      <c r="BS1709" s="43"/>
      <c r="BT1709" s="43"/>
      <c r="BU1709" s="43"/>
      <c r="BV1709" s="43"/>
      <c r="BW1709" s="43"/>
      <c r="BX1709" s="43"/>
      <c r="BY1709" s="43"/>
      <c r="BZ1709" s="43"/>
      <c r="CA1709" s="43"/>
      <c r="CB1709" s="43"/>
      <c r="CC1709" s="43"/>
      <c r="CD1709" s="43"/>
      <c r="CE1709" s="43"/>
      <c r="CF1709" s="43"/>
      <c r="CG1709" s="43"/>
      <c r="CH1709" s="43"/>
      <c r="CI1709" s="43"/>
      <c r="CJ1709" s="43"/>
      <c r="CK1709" s="43"/>
      <c r="CL1709" s="43"/>
      <c r="CM1709" s="43"/>
      <c r="CN1709" s="43"/>
      <c r="CO1709" s="43"/>
      <c r="CP1709" s="43"/>
      <c r="CQ1709" s="43"/>
      <c r="CR1709" s="43"/>
      <c r="CS1709" s="43"/>
      <c r="CT1709" s="43"/>
      <c r="CU1709" s="43"/>
      <c r="CV1709" s="43"/>
      <c r="CW1709" s="43"/>
      <c r="CX1709" s="43"/>
      <c r="CY1709" s="43"/>
      <c r="CZ1709" s="43"/>
      <c r="DA1709" s="43"/>
      <c r="DB1709" s="43"/>
      <c r="DC1709" s="43"/>
      <c r="DD1709" s="43"/>
      <c r="DE1709" s="43"/>
      <c r="DF1709" s="43"/>
      <c r="DG1709" s="43"/>
      <c r="DH1709" s="43"/>
      <c r="DI1709" s="43"/>
      <c r="DJ1709" s="43"/>
      <c r="DK1709" s="43"/>
      <c r="DL1709" s="43"/>
      <c r="DM1709" s="43"/>
      <c r="DN1709" s="43"/>
      <c r="DO1709" s="43"/>
      <c r="DP1709" s="43"/>
      <c r="DQ1709" s="43"/>
      <c r="DR1709" s="43"/>
      <c r="DS1709" s="43"/>
      <c r="DT1709" s="43"/>
      <c r="DU1709" s="43"/>
      <c r="DV1709" s="43"/>
      <c r="DW1709" s="43"/>
      <c r="DX1709" s="43"/>
      <c r="DY1709" s="43"/>
      <c r="DZ1709" s="43"/>
      <c r="EA1709" s="43"/>
      <c r="EB1709" s="43"/>
      <c r="EC1709" s="43"/>
      <c r="ED1709" s="43"/>
      <c r="EE1709" s="43"/>
      <c r="EF1709" s="43"/>
      <c r="EG1709" s="43"/>
      <c r="EH1709" s="43"/>
      <c r="EI1709" s="43"/>
      <c r="EJ1709" s="43"/>
      <c r="EK1709" s="43"/>
      <c r="EL1709" s="43"/>
      <c r="EM1709" s="43"/>
      <c r="EN1709" s="43"/>
      <c r="EO1709" s="43"/>
      <c r="EP1709" s="43"/>
      <c r="EQ1709" s="43"/>
      <c r="ER1709" s="43"/>
      <c r="ES1709" s="43"/>
      <c r="ET1709" s="43"/>
      <c r="EU1709" s="43"/>
      <c r="EV1709" s="43"/>
      <c r="EW1709" s="43"/>
      <c r="EX1709" s="43"/>
      <c r="EY1709" s="43"/>
      <c r="EZ1709" s="43"/>
      <c r="FA1709" s="43"/>
      <c r="FB1709" s="43"/>
      <c r="FC1709" s="43"/>
      <c r="FD1709" s="43"/>
      <c r="FE1709" s="43"/>
      <c r="FF1709" s="43"/>
      <c r="FG1709" s="43"/>
      <c r="FH1709" s="43"/>
      <c r="FI1709" s="43"/>
      <c r="FJ1709" s="43"/>
      <c r="FK1709" s="43"/>
      <c r="FL1709" s="43"/>
      <c r="FM1709" s="43"/>
      <c r="FN1709" s="43"/>
      <c r="FO1709" s="43"/>
      <c r="FP1709" s="43"/>
      <c r="FQ1709" s="43"/>
      <c r="FR1709" s="43"/>
      <c r="FS1709" s="43"/>
      <c r="FT1709" s="43"/>
      <c r="FU1709" s="43"/>
      <c r="FV1709" s="43"/>
      <c r="FW1709" s="43"/>
      <c r="FX1709" s="43"/>
      <c r="FY1709" s="43"/>
      <c r="FZ1709" s="43"/>
      <c r="GA1709" s="43"/>
      <c r="GB1709" s="43"/>
      <c r="GC1709" s="43"/>
      <c r="GD1709" s="43"/>
      <c r="GE1709" s="43"/>
      <c r="GF1709" s="43"/>
      <c r="GG1709" s="43"/>
      <c r="GH1709" s="43"/>
      <c r="GI1709" s="43"/>
      <c r="GJ1709" s="43"/>
      <c r="GK1709" s="43"/>
      <c r="GL1709" s="43"/>
      <c r="GM1709" s="43"/>
      <c r="GN1709" s="43"/>
      <c r="GO1709" s="43"/>
      <c r="GP1709" s="43"/>
      <c r="GQ1709" s="43"/>
      <c r="GR1709" s="43"/>
      <c r="GS1709" s="43"/>
      <c r="GT1709" s="43"/>
      <c r="GU1709" s="43"/>
      <c r="GV1709" s="43"/>
      <c r="GW1709" s="43"/>
      <c r="GX1709" s="43"/>
      <c r="GY1709" s="43"/>
      <c r="GZ1709" s="43"/>
      <c r="HA1709" s="43"/>
      <c r="HB1709" s="43"/>
      <c r="HC1709" s="43"/>
      <c r="HD1709" s="43"/>
      <c r="HE1709" s="43"/>
      <c r="HF1709" s="43"/>
      <c r="HG1709" s="43"/>
      <c r="HH1709" s="43"/>
      <c r="HI1709" s="43"/>
      <c r="HJ1709" s="43"/>
      <c r="HK1709" s="43"/>
      <c r="HL1709" s="43"/>
      <c r="HM1709" s="43"/>
      <c r="HN1709" s="43"/>
      <c r="HO1709" s="43"/>
      <c r="HP1709" s="43"/>
      <c r="HQ1709" s="43"/>
      <c r="HR1709" s="43"/>
      <c r="HS1709" s="43"/>
      <c r="HT1709" s="43"/>
      <c r="HU1709" s="43"/>
      <c r="HV1709" s="43"/>
      <c r="HW1709" s="43"/>
      <c r="HX1709" s="43"/>
      <c r="HY1709" s="43"/>
      <c r="HZ1709" s="43"/>
      <c r="IA1709" s="43"/>
      <c r="IB1709" s="43"/>
      <c r="IC1709" s="43"/>
      <c r="ID1709" s="43"/>
      <c r="IE1709" s="43"/>
      <c r="IF1709" s="43"/>
      <c r="IG1709" s="43"/>
      <c r="IH1709" s="43"/>
      <c r="II1709" s="43"/>
      <c r="IJ1709" s="43"/>
      <c r="IK1709" s="43"/>
      <c r="IL1709" s="43"/>
      <c r="IM1709" s="43"/>
      <c r="IN1709" s="43"/>
      <c r="IO1709" s="43"/>
      <c r="IP1709" s="43"/>
      <c r="IQ1709" s="43"/>
      <c r="IR1709" s="43"/>
      <c r="IS1709" s="43"/>
      <c r="IT1709" s="43"/>
      <c r="IU1709" s="43"/>
      <c r="IV1709" s="43"/>
      <c r="IW1709" s="43"/>
      <c r="IX1709" s="43"/>
      <c r="IY1709" s="43"/>
      <c r="IZ1709" s="43"/>
      <c r="JA1709" s="43"/>
      <c r="JB1709" s="43"/>
      <c r="JC1709" s="43"/>
      <c r="JD1709" s="43"/>
      <c r="JE1709" s="43"/>
      <c r="JF1709" s="43"/>
      <c r="JG1709" s="43"/>
      <c r="JH1709" s="43"/>
      <c r="JI1709" s="43"/>
      <c r="JJ1709" s="43"/>
      <c r="JK1709" s="43"/>
      <c r="JL1709" s="43"/>
      <c r="JM1709" s="43"/>
      <c r="JN1709" s="43"/>
      <c r="JO1709" s="43"/>
      <c r="JP1709" s="43"/>
      <c r="JQ1709" s="43"/>
      <c r="JR1709" s="43"/>
      <c r="JS1709" s="43"/>
      <c r="JT1709" s="43"/>
      <c r="JU1709" s="43"/>
      <c r="JV1709" s="43"/>
      <c r="JW1709" s="43"/>
      <c r="JX1709" s="43"/>
      <c r="JY1709" s="43"/>
      <c r="JZ1709" s="43"/>
      <c r="KA1709" s="43"/>
      <c r="KB1709" s="43"/>
      <c r="KC1709" s="43"/>
      <c r="KD1709" s="43"/>
      <c r="KE1709" s="43"/>
      <c r="KF1709" s="43"/>
      <c r="KG1709" s="43"/>
      <c r="KH1709" s="43"/>
      <c r="KI1709" s="43"/>
      <c r="KJ1709" s="43"/>
      <c r="KK1709" s="43"/>
      <c r="KL1709" s="43"/>
      <c r="KM1709" s="43"/>
      <c r="KN1709" s="43"/>
      <c r="KO1709" s="43"/>
      <c r="KP1709" s="43"/>
      <c r="KQ1709" s="43"/>
      <c r="KR1709" s="43"/>
      <c r="KS1709" s="43"/>
      <c r="KT1709" s="43"/>
      <c r="KU1709" s="43"/>
      <c r="KV1709" s="43"/>
      <c r="KW1709" s="43"/>
      <c r="KX1709" s="43"/>
      <c r="KY1709" s="43"/>
      <c r="KZ1709" s="43"/>
      <c r="LA1709" s="43"/>
      <c r="LB1709" s="43"/>
      <c r="LC1709" s="43"/>
      <c r="LD1709" s="43"/>
      <c r="LE1709" s="43"/>
      <c r="LF1709" s="43"/>
      <c r="LG1709" s="43"/>
      <c r="LH1709" s="43"/>
      <c r="LI1709" s="43"/>
      <c r="LJ1709" s="43"/>
      <c r="LK1709" s="43"/>
      <c r="LL1709" s="43"/>
      <c r="LM1709" s="43"/>
      <c r="LN1709" s="43"/>
      <c r="LO1709" s="43"/>
      <c r="LP1709" s="43"/>
      <c r="LQ1709" s="43"/>
      <c r="LR1709" s="43"/>
      <c r="LS1709" s="43"/>
      <c r="LT1709" s="43"/>
      <c r="LU1709" s="43"/>
      <c r="LV1709" s="43"/>
      <c r="LW1709" s="43"/>
      <c r="LX1709" s="43"/>
      <c r="LY1709" s="43"/>
      <c r="LZ1709" s="43"/>
      <c r="MA1709" s="43"/>
      <c r="MB1709" s="43"/>
      <c r="MC1709" s="43"/>
      <c r="MD1709" s="43"/>
      <c r="ME1709" s="43"/>
      <c r="MF1709" s="43"/>
      <c r="MG1709" s="43"/>
      <c r="MH1709" s="43"/>
      <c r="MI1709" s="43"/>
      <c r="MJ1709" s="43"/>
      <c r="MK1709" s="43"/>
      <c r="ML1709" s="43"/>
      <c r="MM1709" s="43"/>
      <c r="MN1709" s="43"/>
      <c r="MO1709" s="43"/>
      <c r="MP1709" s="43"/>
      <c r="MQ1709" s="43"/>
      <c r="MR1709" s="43"/>
      <c r="MS1709" s="43"/>
      <c r="MT1709" s="43"/>
      <c r="MU1709" s="43"/>
      <c r="MV1709" s="43"/>
      <c r="MW1709" s="43"/>
      <c r="MX1709" s="43"/>
      <c r="MY1709" s="43"/>
      <c r="MZ1709" s="43"/>
      <c r="NA1709" s="43"/>
      <c r="NB1709" s="43"/>
      <c r="NC1709" s="43"/>
      <c r="ND1709" s="43"/>
      <c r="NE1709" s="43"/>
      <c r="NF1709" s="43"/>
      <c r="NG1709" s="43"/>
      <c r="NH1709" s="43"/>
      <c r="NI1709" s="43"/>
      <c r="NJ1709" s="43"/>
      <c r="NK1709" s="43"/>
      <c r="NL1709" s="43"/>
      <c r="NM1709" s="43"/>
      <c r="NN1709" s="43"/>
      <c r="NO1709" s="43"/>
      <c r="NP1709" s="43"/>
      <c r="NQ1709" s="43"/>
      <c r="NR1709" s="43"/>
      <c r="NT1709" s="66">
        <f>IF(AND(J1709&lt;&gt;"",K1709&lt;&gt;""),NETWORKDAYS(J1709,K1709,設定!$H$3:$H$39),0)</f>
        <v>0</v>
      </c>
      <c r="NU1709" s="3"/>
      <c r="NV1709" s="66">
        <f>IFERROR(IF(J1709&lt;&gt;"",NETWORKDAYS(J1709,$K$2,設定!$H$3:$H$39),0),"")</f>
        <v>0</v>
      </c>
      <c r="NW1709" s="66">
        <f t="shared" ref="NW1709:NW1772" si="221">IFERROR(IF(NV1709&gt;0,IF(NT1709&gt;=NV1709,NV1709,NT1709),0),"")</f>
        <v>0</v>
      </c>
      <c r="NX1709" s="3"/>
      <c r="NY1709" s="68">
        <f t="shared" ref="NY1709:NY1772" si="222">IFERROR((NW1709/NT1709)*L1709,0)</f>
        <v>0</v>
      </c>
      <c r="NZ1709" s="68">
        <f t="shared" ref="NZ1709:NZ1772" si="223">IFERROR(L1709*P1709,0)</f>
        <v>0</v>
      </c>
      <c r="OA1709" s="69">
        <f t="shared" ref="OA1709:OA1772" si="224">O1709</f>
        <v>0</v>
      </c>
      <c r="OB1709" s="68">
        <f t="shared" si="219"/>
        <v>0</v>
      </c>
    </row>
    <row r="1710" spans="2:392" x14ac:dyDescent="0.4">
      <c r="B1710" s="57">
        <f t="shared" si="220"/>
        <v>1703</v>
      </c>
      <c r="C1710" s="46"/>
      <c r="D1710" s="58"/>
      <c r="E1710" s="59"/>
      <c r="F1710" s="60"/>
      <c r="G1710" s="43"/>
      <c r="H1710" s="43"/>
      <c r="I1710" s="53"/>
      <c r="J1710" s="61"/>
      <c r="K1710" s="61"/>
      <c r="L1710" s="62"/>
      <c r="M1710" s="61"/>
      <c r="N1710" s="61"/>
      <c r="O1710" s="62"/>
      <c r="P1710" s="63"/>
      <c r="Q1710" s="64" t="str">
        <f t="shared" si="218"/>
        <v/>
      </c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43"/>
      <c r="AN1710" s="43"/>
      <c r="AO1710" s="43"/>
      <c r="AP1710" s="43"/>
      <c r="AQ1710" s="43"/>
      <c r="AR1710" s="43"/>
      <c r="AS1710" s="43"/>
      <c r="AT1710" s="43"/>
      <c r="AU1710" s="43"/>
      <c r="AV1710" s="43"/>
      <c r="AW1710" s="43"/>
      <c r="AX1710" s="43"/>
      <c r="AY1710" s="43"/>
      <c r="AZ1710" s="43"/>
      <c r="BA1710" s="43"/>
      <c r="BB1710" s="43"/>
      <c r="BC1710" s="43"/>
      <c r="BD1710" s="43"/>
      <c r="BE1710" s="43"/>
      <c r="BF1710" s="43"/>
      <c r="BG1710" s="43"/>
      <c r="BH1710" s="43"/>
      <c r="BI1710" s="43"/>
      <c r="BJ1710" s="43"/>
      <c r="BK1710" s="43"/>
      <c r="BL1710" s="43"/>
      <c r="BM1710" s="43"/>
      <c r="BN1710" s="43"/>
      <c r="BO1710" s="43"/>
      <c r="BP1710" s="43"/>
      <c r="BQ1710" s="43"/>
      <c r="BR1710" s="43"/>
      <c r="BS1710" s="43"/>
      <c r="BT1710" s="43"/>
      <c r="BU1710" s="43"/>
      <c r="BV1710" s="43"/>
      <c r="BW1710" s="43"/>
      <c r="BX1710" s="43"/>
      <c r="BY1710" s="43"/>
      <c r="BZ1710" s="43"/>
      <c r="CA1710" s="43"/>
      <c r="CB1710" s="43"/>
      <c r="CC1710" s="43"/>
      <c r="CD1710" s="43"/>
      <c r="CE1710" s="43"/>
      <c r="CF1710" s="43"/>
      <c r="CG1710" s="43"/>
      <c r="CH1710" s="43"/>
      <c r="CI1710" s="43"/>
      <c r="CJ1710" s="43"/>
      <c r="CK1710" s="43"/>
      <c r="CL1710" s="43"/>
      <c r="CM1710" s="43"/>
      <c r="CN1710" s="43"/>
      <c r="CO1710" s="43"/>
      <c r="CP1710" s="43"/>
      <c r="CQ1710" s="43"/>
      <c r="CR1710" s="43"/>
      <c r="CS1710" s="43"/>
      <c r="CT1710" s="43"/>
      <c r="CU1710" s="43"/>
      <c r="CV1710" s="43"/>
      <c r="CW1710" s="43"/>
      <c r="CX1710" s="43"/>
      <c r="CY1710" s="43"/>
      <c r="CZ1710" s="43"/>
      <c r="DA1710" s="43"/>
      <c r="DB1710" s="43"/>
      <c r="DC1710" s="43"/>
      <c r="DD1710" s="43"/>
      <c r="DE1710" s="43"/>
      <c r="DF1710" s="43"/>
      <c r="DG1710" s="43"/>
      <c r="DH1710" s="43"/>
      <c r="DI1710" s="43"/>
      <c r="DJ1710" s="43"/>
      <c r="DK1710" s="43"/>
      <c r="DL1710" s="43"/>
      <c r="DM1710" s="43"/>
      <c r="DN1710" s="43"/>
      <c r="DO1710" s="43"/>
      <c r="DP1710" s="43"/>
      <c r="DQ1710" s="43"/>
      <c r="DR1710" s="43"/>
      <c r="DS1710" s="43"/>
      <c r="DT1710" s="43"/>
      <c r="DU1710" s="43"/>
      <c r="DV1710" s="43"/>
      <c r="DW1710" s="43"/>
      <c r="DX1710" s="43"/>
      <c r="DY1710" s="43"/>
      <c r="DZ1710" s="43"/>
      <c r="EA1710" s="43"/>
      <c r="EB1710" s="43"/>
      <c r="EC1710" s="43"/>
      <c r="ED1710" s="43"/>
      <c r="EE1710" s="43"/>
      <c r="EF1710" s="43"/>
      <c r="EG1710" s="43"/>
      <c r="EH1710" s="43"/>
      <c r="EI1710" s="43"/>
      <c r="EJ1710" s="43"/>
      <c r="EK1710" s="43"/>
      <c r="EL1710" s="43"/>
      <c r="EM1710" s="43"/>
      <c r="EN1710" s="43"/>
      <c r="EO1710" s="43"/>
      <c r="EP1710" s="43"/>
      <c r="EQ1710" s="43"/>
      <c r="ER1710" s="43"/>
      <c r="ES1710" s="43"/>
      <c r="ET1710" s="43"/>
      <c r="EU1710" s="43"/>
      <c r="EV1710" s="43"/>
      <c r="EW1710" s="43"/>
      <c r="EX1710" s="43"/>
      <c r="EY1710" s="43"/>
      <c r="EZ1710" s="43"/>
      <c r="FA1710" s="43"/>
      <c r="FB1710" s="43"/>
      <c r="FC1710" s="43"/>
      <c r="FD1710" s="43"/>
      <c r="FE1710" s="43"/>
      <c r="FF1710" s="43"/>
      <c r="FG1710" s="43"/>
      <c r="FH1710" s="43"/>
      <c r="FI1710" s="43"/>
      <c r="FJ1710" s="43"/>
      <c r="FK1710" s="43"/>
      <c r="FL1710" s="43"/>
      <c r="FM1710" s="43"/>
      <c r="FN1710" s="43"/>
      <c r="FO1710" s="43"/>
      <c r="FP1710" s="43"/>
      <c r="FQ1710" s="43"/>
      <c r="FR1710" s="43"/>
      <c r="FS1710" s="43"/>
      <c r="FT1710" s="43"/>
      <c r="FU1710" s="43"/>
      <c r="FV1710" s="43"/>
      <c r="FW1710" s="43"/>
      <c r="FX1710" s="43"/>
      <c r="FY1710" s="43"/>
      <c r="FZ1710" s="43"/>
      <c r="GA1710" s="43"/>
      <c r="GB1710" s="43"/>
      <c r="GC1710" s="43"/>
      <c r="GD1710" s="43"/>
      <c r="GE1710" s="43"/>
      <c r="GF1710" s="43"/>
      <c r="GG1710" s="43"/>
      <c r="GH1710" s="43"/>
      <c r="GI1710" s="43"/>
      <c r="GJ1710" s="43"/>
      <c r="GK1710" s="43"/>
      <c r="GL1710" s="43"/>
      <c r="GM1710" s="43"/>
      <c r="GN1710" s="43"/>
      <c r="GO1710" s="43"/>
      <c r="GP1710" s="43"/>
      <c r="GQ1710" s="43"/>
      <c r="GR1710" s="43"/>
      <c r="GS1710" s="43"/>
      <c r="GT1710" s="43"/>
      <c r="GU1710" s="43"/>
      <c r="GV1710" s="43"/>
      <c r="GW1710" s="43"/>
      <c r="GX1710" s="43"/>
      <c r="GY1710" s="43"/>
      <c r="GZ1710" s="43"/>
      <c r="HA1710" s="43"/>
      <c r="HB1710" s="43"/>
      <c r="HC1710" s="43"/>
      <c r="HD1710" s="43"/>
      <c r="HE1710" s="43"/>
      <c r="HF1710" s="43"/>
      <c r="HG1710" s="43"/>
      <c r="HH1710" s="43"/>
      <c r="HI1710" s="43"/>
      <c r="HJ1710" s="43"/>
      <c r="HK1710" s="43"/>
      <c r="HL1710" s="43"/>
      <c r="HM1710" s="43"/>
      <c r="HN1710" s="43"/>
      <c r="HO1710" s="43"/>
      <c r="HP1710" s="43"/>
      <c r="HQ1710" s="43"/>
      <c r="HR1710" s="43"/>
      <c r="HS1710" s="43"/>
      <c r="HT1710" s="43"/>
      <c r="HU1710" s="43"/>
      <c r="HV1710" s="43"/>
      <c r="HW1710" s="43"/>
      <c r="HX1710" s="43"/>
      <c r="HY1710" s="43"/>
      <c r="HZ1710" s="43"/>
      <c r="IA1710" s="43"/>
      <c r="IB1710" s="43"/>
      <c r="IC1710" s="43"/>
      <c r="ID1710" s="43"/>
      <c r="IE1710" s="43"/>
      <c r="IF1710" s="43"/>
      <c r="IG1710" s="43"/>
      <c r="IH1710" s="43"/>
      <c r="II1710" s="43"/>
      <c r="IJ1710" s="43"/>
      <c r="IK1710" s="43"/>
      <c r="IL1710" s="43"/>
      <c r="IM1710" s="43"/>
      <c r="IN1710" s="43"/>
      <c r="IO1710" s="43"/>
      <c r="IP1710" s="43"/>
      <c r="IQ1710" s="43"/>
      <c r="IR1710" s="43"/>
      <c r="IS1710" s="43"/>
      <c r="IT1710" s="43"/>
      <c r="IU1710" s="43"/>
      <c r="IV1710" s="43"/>
      <c r="IW1710" s="43"/>
      <c r="IX1710" s="43"/>
      <c r="IY1710" s="43"/>
      <c r="IZ1710" s="43"/>
      <c r="JA1710" s="43"/>
      <c r="JB1710" s="43"/>
      <c r="JC1710" s="43"/>
      <c r="JD1710" s="43"/>
      <c r="JE1710" s="43"/>
      <c r="JF1710" s="43"/>
      <c r="JG1710" s="43"/>
      <c r="JH1710" s="43"/>
      <c r="JI1710" s="43"/>
      <c r="JJ1710" s="43"/>
      <c r="JK1710" s="43"/>
      <c r="JL1710" s="43"/>
      <c r="JM1710" s="43"/>
      <c r="JN1710" s="43"/>
      <c r="JO1710" s="43"/>
      <c r="JP1710" s="43"/>
      <c r="JQ1710" s="43"/>
      <c r="JR1710" s="43"/>
      <c r="JS1710" s="43"/>
      <c r="JT1710" s="43"/>
      <c r="JU1710" s="43"/>
      <c r="JV1710" s="43"/>
      <c r="JW1710" s="43"/>
      <c r="JX1710" s="43"/>
      <c r="JY1710" s="43"/>
      <c r="JZ1710" s="43"/>
      <c r="KA1710" s="43"/>
      <c r="KB1710" s="43"/>
      <c r="KC1710" s="43"/>
      <c r="KD1710" s="43"/>
      <c r="KE1710" s="43"/>
      <c r="KF1710" s="43"/>
      <c r="KG1710" s="43"/>
      <c r="KH1710" s="43"/>
      <c r="KI1710" s="43"/>
      <c r="KJ1710" s="43"/>
      <c r="KK1710" s="43"/>
      <c r="KL1710" s="43"/>
      <c r="KM1710" s="43"/>
      <c r="KN1710" s="43"/>
      <c r="KO1710" s="43"/>
      <c r="KP1710" s="43"/>
      <c r="KQ1710" s="43"/>
      <c r="KR1710" s="43"/>
      <c r="KS1710" s="43"/>
      <c r="KT1710" s="43"/>
      <c r="KU1710" s="43"/>
      <c r="KV1710" s="43"/>
      <c r="KW1710" s="43"/>
      <c r="KX1710" s="43"/>
      <c r="KY1710" s="43"/>
      <c r="KZ1710" s="43"/>
      <c r="LA1710" s="43"/>
      <c r="LB1710" s="43"/>
      <c r="LC1710" s="43"/>
      <c r="LD1710" s="43"/>
      <c r="LE1710" s="43"/>
      <c r="LF1710" s="43"/>
      <c r="LG1710" s="43"/>
      <c r="LH1710" s="43"/>
      <c r="LI1710" s="43"/>
      <c r="LJ1710" s="43"/>
      <c r="LK1710" s="43"/>
      <c r="LL1710" s="43"/>
      <c r="LM1710" s="43"/>
      <c r="LN1710" s="43"/>
      <c r="LO1710" s="43"/>
      <c r="LP1710" s="43"/>
      <c r="LQ1710" s="43"/>
      <c r="LR1710" s="43"/>
      <c r="LS1710" s="43"/>
      <c r="LT1710" s="43"/>
      <c r="LU1710" s="43"/>
      <c r="LV1710" s="43"/>
      <c r="LW1710" s="43"/>
      <c r="LX1710" s="43"/>
      <c r="LY1710" s="43"/>
      <c r="LZ1710" s="43"/>
      <c r="MA1710" s="43"/>
      <c r="MB1710" s="43"/>
      <c r="MC1710" s="43"/>
      <c r="MD1710" s="43"/>
      <c r="ME1710" s="43"/>
      <c r="MF1710" s="43"/>
      <c r="MG1710" s="43"/>
      <c r="MH1710" s="43"/>
      <c r="MI1710" s="43"/>
      <c r="MJ1710" s="43"/>
      <c r="MK1710" s="43"/>
      <c r="ML1710" s="43"/>
      <c r="MM1710" s="43"/>
      <c r="MN1710" s="43"/>
      <c r="MO1710" s="43"/>
      <c r="MP1710" s="43"/>
      <c r="MQ1710" s="43"/>
      <c r="MR1710" s="43"/>
      <c r="MS1710" s="43"/>
      <c r="MT1710" s="43"/>
      <c r="MU1710" s="43"/>
      <c r="MV1710" s="43"/>
      <c r="MW1710" s="43"/>
      <c r="MX1710" s="43"/>
      <c r="MY1710" s="43"/>
      <c r="MZ1710" s="43"/>
      <c r="NA1710" s="43"/>
      <c r="NB1710" s="43"/>
      <c r="NC1710" s="43"/>
      <c r="ND1710" s="43"/>
      <c r="NE1710" s="43"/>
      <c r="NF1710" s="43"/>
      <c r="NG1710" s="43"/>
      <c r="NH1710" s="43"/>
      <c r="NI1710" s="43"/>
      <c r="NJ1710" s="43"/>
      <c r="NK1710" s="43"/>
      <c r="NL1710" s="43"/>
      <c r="NM1710" s="43"/>
      <c r="NN1710" s="43"/>
      <c r="NO1710" s="43"/>
      <c r="NP1710" s="43"/>
      <c r="NQ1710" s="43"/>
      <c r="NR1710" s="43"/>
      <c r="NT1710" s="66">
        <f>IF(AND(J1710&lt;&gt;"",K1710&lt;&gt;""),NETWORKDAYS(J1710,K1710,設定!$H$3:$H$39),0)</f>
        <v>0</v>
      </c>
      <c r="NU1710" s="3"/>
      <c r="NV1710" s="66">
        <f>IFERROR(IF(J1710&lt;&gt;"",NETWORKDAYS(J1710,$K$2,設定!$H$3:$H$39),0),"")</f>
        <v>0</v>
      </c>
      <c r="NW1710" s="66">
        <f t="shared" si="221"/>
        <v>0</v>
      </c>
      <c r="NX1710" s="3"/>
      <c r="NY1710" s="68">
        <f t="shared" si="222"/>
        <v>0</v>
      </c>
      <c r="NZ1710" s="68">
        <f t="shared" si="223"/>
        <v>0</v>
      </c>
      <c r="OA1710" s="69">
        <f t="shared" si="224"/>
        <v>0</v>
      </c>
      <c r="OB1710" s="68">
        <f t="shared" si="219"/>
        <v>0</v>
      </c>
    </row>
    <row r="1711" spans="2:392" x14ac:dyDescent="0.4">
      <c r="B1711" s="57">
        <f t="shared" si="220"/>
        <v>1704</v>
      </c>
      <c r="C1711" s="46"/>
      <c r="D1711" s="58"/>
      <c r="E1711" s="59"/>
      <c r="F1711" s="60"/>
      <c r="G1711" s="43"/>
      <c r="H1711" s="43"/>
      <c r="I1711" s="53"/>
      <c r="J1711" s="61"/>
      <c r="K1711" s="61"/>
      <c r="L1711" s="62"/>
      <c r="M1711" s="61"/>
      <c r="N1711" s="61"/>
      <c r="O1711" s="62"/>
      <c r="P1711" s="63"/>
      <c r="Q1711" s="64" t="str">
        <f t="shared" si="218"/>
        <v/>
      </c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43"/>
      <c r="AN1711" s="43"/>
      <c r="AO1711" s="43"/>
      <c r="AP1711" s="43"/>
      <c r="AQ1711" s="43"/>
      <c r="AR1711" s="43"/>
      <c r="AS1711" s="43"/>
      <c r="AT1711" s="43"/>
      <c r="AU1711" s="43"/>
      <c r="AV1711" s="43"/>
      <c r="AW1711" s="43"/>
      <c r="AX1711" s="43"/>
      <c r="AY1711" s="43"/>
      <c r="AZ1711" s="43"/>
      <c r="BA1711" s="43"/>
      <c r="BB1711" s="43"/>
      <c r="BC1711" s="43"/>
      <c r="BD1711" s="43"/>
      <c r="BE1711" s="43"/>
      <c r="BF1711" s="43"/>
      <c r="BG1711" s="43"/>
      <c r="BH1711" s="43"/>
      <c r="BI1711" s="43"/>
      <c r="BJ1711" s="43"/>
      <c r="BK1711" s="43"/>
      <c r="BL1711" s="43"/>
      <c r="BM1711" s="43"/>
      <c r="BN1711" s="43"/>
      <c r="BO1711" s="43"/>
      <c r="BP1711" s="43"/>
      <c r="BQ1711" s="43"/>
      <c r="BR1711" s="43"/>
      <c r="BS1711" s="43"/>
      <c r="BT1711" s="43"/>
      <c r="BU1711" s="43"/>
      <c r="BV1711" s="43"/>
      <c r="BW1711" s="43"/>
      <c r="BX1711" s="43"/>
      <c r="BY1711" s="43"/>
      <c r="BZ1711" s="43"/>
      <c r="CA1711" s="43"/>
      <c r="CB1711" s="43"/>
      <c r="CC1711" s="43"/>
      <c r="CD1711" s="43"/>
      <c r="CE1711" s="43"/>
      <c r="CF1711" s="43"/>
      <c r="CG1711" s="43"/>
      <c r="CH1711" s="43"/>
      <c r="CI1711" s="43"/>
      <c r="CJ1711" s="43"/>
      <c r="CK1711" s="43"/>
      <c r="CL1711" s="43"/>
      <c r="CM1711" s="43"/>
      <c r="CN1711" s="43"/>
      <c r="CO1711" s="43"/>
      <c r="CP1711" s="43"/>
      <c r="CQ1711" s="43"/>
      <c r="CR1711" s="43"/>
      <c r="CS1711" s="43"/>
      <c r="CT1711" s="43"/>
      <c r="CU1711" s="43"/>
      <c r="CV1711" s="43"/>
      <c r="CW1711" s="43"/>
      <c r="CX1711" s="43"/>
      <c r="CY1711" s="43"/>
      <c r="CZ1711" s="43"/>
      <c r="DA1711" s="43"/>
      <c r="DB1711" s="43"/>
      <c r="DC1711" s="43"/>
      <c r="DD1711" s="43"/>
      <c r="DE1711" s="43"/>
      <c r="DF1711" s="43"/>
      <c r="DG1711" s="43"/>
      <c r="DH1711" s="43"/>
      <c r="DI1711" s="43"/>
      <c r="DJ1711" s="43"/>
      <c r="DK1711" s="43"/>
      <c r="DL1711" s="43"/>
      <c r="DM1711" s="43"/>
      <c r="DN1711" s="43"/>
      <c r="DO1711" s="43"/>
      <c r="DP1711" s="43"/>
      <c r="DQ1711" s="43"/>
      <c r="DR1711" s="43"/>
      <c r="DS1711" s="43"/>
      <c r="DT1711" s="43"/>
      <c r="DU1711" s="43"/>
      <c r="DV1711" s="43"/>
      <c r="DW1711" s="43"/>
      <c r="DX1711" s="43"/>
      <c r="DY1711" s="43"/>
      <c r="DZ1711" s="43"/>
      <c r="EA1711" s="43"/>
      <c r="EB1711" s="43"/>
      <c r="EC1711" s="43"/>
      <c r="ED1711" s="43"/>
      <c r="EE1711" s="43"/>
      <c r="EF1711" s="43"/>
      <c r="EG1711" s="43"/>
      <c r="EH1711" s="43"/>
      <c r="EI1711" s="43"/>
      <c r="EJ1711" s="43"/>
      <c r="EK1711" s="43"/>
      <c r="EL1711" s="43"/>
      <c r="EM1711" s="43"/>
      <c r="EN1711" s="43"/>
      <c r="EO1711" s="43"/>
      <c r="EP1711" s="43"/>
      <c r="EQ1711" s="43"/>
      <c r="ER1711" s="43"/>
      <c r="ES1711" s="43"/>
      <c r="ET1711" s="43"/>
      <c r="EU1711" s="43"/>
      <c r="EV1711" s="43"/>
      <c r="EW1711" s="43"/>
      <c r="EX1711" s="43"/>
      <c r="EY1711" s="43"/>
      <c r="EZ1711" s="43"/>
      <c r="FA1711" s="43"/>
      <c r="FB1711" s="43"/>
      <c r="FC1711" s="43"/>
      <c r="FD1711" s="43"/>
      <c r="FE1711" s="43"/>
      <c r="FF1711" s="43"/>
      <c r="FG1711" s="43"/>
      <c r="FH1711" s="43"/>
      <c r="FI1711" s="43"/>
      <c r="FJ1711" s="43"/>
      <c r="FK1711" s="43"/>
      <c r="FL1711" s="43"/>
      <c r="FM1711" s="43"/>
      <c r="FN1711" s="43"/>
      <c r="FO1711" s="43"/>
      <c r="FP1711" s="43"/>
      <c r="FQ1711" s="43"/>
      <c r="FR1711" s="43"/>
      <c r="FS1711" s="43"/>
      <c r="FT1711" s="43"/>
      <c r="FU1711" s="43"/>
      <c r="FV1711" s="43"/>
      <c r="FW1711" s="43"/>
      <c r="FX1711" s="43"/>
      <c r="FY1711" s="43"/>
      <c r="FZ1711" s="43"/>
      <c r="GA1711" s="43"/>
      <c r="GB1711" s="43"/>
      <c r="GC1711" s="43"/>
      <c r="GD1711" s="43"/>
      <c r="GE1711" s="43"/>
      <c r="GF1711" s="43"/>
      <c r="GG1711" s="43"/>
      <c r="GH1711" s="43"/>
      <c r="GI1711" s="43"/>
      <c r="GJ1711" s="43"/>
      <c r="GK1711" s="43"/>
      <c r="GL1711" s="43"/>
      <c r="GM1711" s="43"/>
      <c r="GN1711" s="43"/>
      <c r="GO1711" s="43"/>
      <c r="GP1711" s="43"/>
      <c r="GQ1711" s="43"/>
      <c r="GR1711" s="43"/>
      <c r="GS1711" s="43"/>
      <c r="GT1711" s="43"/>
      <c r="GU1711" s="43"/>
      <c r="GV1711" s="43"/>
      <c r="GW1711" s="43"/>
      <c r="GX1711" s="43"/>
      <c r="GY1711" s="43"/>
      <c r="GZ1711" s="43"/>
      <c r="HA1711" s="43"/>
      <c r="HB1711" s="43"/>
      <c r="HC1711" s="43"/>
      <c r="HD1711" s="43"/>
      <c r="HE1711" s="43"/>
      <c r="HF1711" s="43"/>
      <c r="HG1711" s="43"/>
      <c r="HH1711" s="43"/>
      <c r="HI1711" s="43"/>
      <c r="HJ1711" s="43"/>
      <c r="HK1711" s="43"/>
      <c r="HL1711" s="43"/>
      <c r="HM1711" s="43"/>
      <c r="HN1711" s="43"/>
      <c r="HO1711" s="43"/>
      <c r="HP1711" s="43"/>
      <c r="HQ1711" s="43"/>
      <c r="HR1711" s="43"/>
      <c r="HS1711" s="43"/>
      <c r="HT1711" s="43"/>
      <c r="HU1711" s="43"/>
      <c r="HV1711" s="43"/>
      <c r="HW1711" s="43"/>
      <c r="HX1711" s="43"/>
      <c r="HY1711" s="43"/>
      <c r="HZ1711" s="43"/>
      <c r="IA1711" s="43"/>
      <c r="IB1711" s="43"/>
      <c r="IC1711" s="43"/>
      <c r="ID1711" s="43"/>
      <c r="IE1711" s="43"/>
      <c r="IF1711" s="43"/>
      <c r="IG1711" s="43"/>
      <c r="IH1711" s="43"/>
      <c r="II1711" s="43"/>
      <c r="IJ1711" s="43"/>
      <c r="IK1711" s="43"/>
      <c r="IL1711" s="43"/>
      <c r="IM1711" s="43"/>
      <c r="IN1711" s="43"/>
      <c r="IO1711" s="43"/>
      <c r="IP1711" s="43"/>
      <c r="IQ1711" s="43"/>
      <c r="IR1711" s="43"/>
      <c r="IS1711" s="43"/>
      <c r="IT1711" s="43"/>
      <c r="IU1711" s="43"/>
      <c r="IV1711" s="43"/>
      <c r="IW1711" s="43"/>
      <c r="IX1711" s="43"/>
      <c r="IY1711" s="43"/>
      <c r="IZ1711" s="43"/>
      <c r="JA1711" s="43"/>
      <c r="JB1711" s="43"/>
      <c r="JC1711" s="43"/>
      <c r="JD1711" s="43"/>
      <c r="JE1711" s="43"/>
      <c r="JF1711" s="43"/>
      <c r="JG1711" s="43"/>
      <c r="JH1711" s="43"/>
      <c r="JI1711" s="43"/>
      <c r="JJ1711" s="43"/>
      <c r="JK1711" s="43"/>
      <c r="JL1711" s="43"/>
      <c r="JM1711" s="43"/>
      <c r="JN1711" s="43"/>
      <c r="JO1711" s="43"/>
      <c r="JP1711" s="43"/>
      <c r="JQ1711" s="43"/>
      <c r="JR1711" s="43"/>
      <c r="JS1711" s="43"/>
      <c r="JT1711" s="43"/>
      <c r="JU1711" s="43"/>
      <c r="JV1711" s="43"/>
      <c r="JW1711" s="43"/>
      <c r="JX1711" s="43"/>
      <c r="JY1711" s="43"/>
      <c r="JZ1711" s="43"/>
      <c r="KA1711" s="43"/>
      <c r="KB1711" s="43"/>
      <c r="KC1711" s="43"/>
      <c r="KD1711" s="43"/>
      <c r="KE1711" s="43"/>
      <c r="KF1711" s="43"/>
      <c r="KG1711" s="43"/>
      <c r="KH1711" s="43"/>
      <c r="KI1711" s="43"/>
      <c r="KJ1711" s="43"/>
      <c r="KK1711" s="43"/>
      <c r="KL1711" s="43"/>
      <c r="KM1711" s="43"/>
      <c r="KN1711" s="43"/>
      <c r="KO1711" s="43"/>
      <c r="KP1711" s="43"/>
      <c r="KQ1711" s="43"/>
      <c r="KR1711" s="43"/>
      <c r="KS1711" s="43"/>
      <c r="KT1711" s="43"/>
      <c r="KU1711" s="43"/>
      <c r="KV1711" s="43"/>
      <c r="KW1711" s="43"/>
      <c r="KX1711" s="43"/>
      <c r="KY1711" s="43"/>
      <c r="KZ1711" s="43"/>
      <c r="LA1711" s="43"/>
      <c r="LB1711" s="43"/>
      <c r="LC1711" s="43"/>
      <c r="LD1711" s="43"/>
      <c r="LE1711" s="43"/>
      <c r="LF1711" s="43"/>
      <c r="LG1711" s="43"/>
      <c r="LH1711" s="43"/>
      <c r="LI1711" s="43"/>
      <c r="LJ1711" s="43"/>
      <c r="LK1711" s="43"/>
      <c r="LL1711" s="43"/>
      <c r="LM1711" s="43"/>
      <c r="LN1711" s="43"/>
      <c r="LO1711" s="43"/>
      <c r="LP1711" s="43"/>
      <c r="LQ1711" s="43"/>
      <c r="LR1711" s="43"/>
      <c r="LS1711" s="43"/>
      <c r="LT1711" s="43"/>
      <c r="LU1711" s="43"/>
      <c r="LV1711" s="43"/>
      <c r="LW1711" s="43"/>
      <c r="LX1711" s="43"/>
      <c r="LY1711" s="43"/>
      <c r="LZ1711" s="43"/>
      <c r="MA1711" s="43"/>
      <c r="MB1711" s="43"/>
      <c r="MC1711" s="43"/>
      <c r="MD1711" s="43"/>
      <c r="ME1711" s="43"/>
      <c r="MF1711" s="43"/>
      <c r="MG1711" s="43"/>
      <c r="MH1711" s="43"/>
      <c r="MI1711" s="43"/>
      <c r="MJ1711" s="43"/>
      <c r="MK1711" s="43"/>
      <c r="ML1711" s="43"/>
      <c r="MM1711" s="43"/>
      <c r="MN1711" s="43"/>
      <c r="MO1711" s="43"/>
      <c r="MP1711" s="43"/>
      <c r="MQ1711" s="43"/>
      <c r="MR1711" s="43"/>
      <c r="MS1711" s="43"/>
      <c r="MT1711" s="43"/>
      <c r="MU1711" s="43"/>
      <c r="MV1711" s="43"/>
      <c r="MW1711" s="43"/>
      <c r="MX1711" s="43"/>
      <c r="MY1711" s="43"/>
      <c r="MZ1711" s="43"/>
      <c r="NA1711" s="43"/>
      <c r="NB1711" s="43"/>
      <c r="NC1711" s="43"/>
      <c r="ND1711" s="43"/>
      <c r="NE1711" s="43"/>
      <c r="NF1711" s="43"/>
      <c r="NG1711" s="43"/>
      <c r="NH1711" s="43"/>
      <c r="NI1711" s="43"/>
      <c r="NJ1711" s="43"/>
      <c r="NK1711" s="43"/>
      <c r="NL1711" s="43"/>
      <c r="NM1711" s="43"/>
      <c r="NN1711" s="43"/>
      <c r="NO1711" s="43"/>
      <c r="NP1711" s="43"/>
      <c r="NQ1711" s="43"/>
      <c r="NR1711" s="43"/>
      <c r="NT1711" s="66">
        <f>IF(AND(J1711&lt;&gt;"",K1711&lt;&gt;""),NETWORKDAYS(J1711,K1711,設定!$H$3:$H$39),0)</f>
        <v>0</v>
      </c>
      <c r="NU1711" s="3"/>
      <c r="NV1711" s="66">
        <f>IFERROR(IF(J1711&lt;&gt;"",NETWORKDAYS(J1711,$K$2,設定!$H$3:$H$39),0),"")</f>
        <v>0</v>
      </c>
      <c r="NW1711" s="66">
        <f t="shared" si="221"/>
        <v>0</v>
      </c>
      <c r="NX1711" s="3"/>
      <c r="NY1711" s="68">
        <f t="shared" si="222"/>
        <v>0</v>
      </c>
      <c r="NZ1711" s="68">
        <f t="shared" si="223"/>
        <v>0</v>
      </c>
      <c r="OA1711" s="69">
        <f t="shared" si="224"/>
        <v>0</v>
      </c>
      <c r="OB1711" s="68">
        <f t="shared" si="219"/>
        <v>0</v>
      </c>
    </row>
    <row r="1712" spans="2:392" x14ac:dyDescent="0.4">
      <c r="B1712" s="57">
        <f t="shared" si="220"/>
        <v>1705</v>
      </c>
      <c r="C1712" s="46"/>
      <c r="D1712" s="58"/>
      <c r="E1712" s="59"/>
      <c r="F1712" s="60"/>
      <c r="G1712" s="43"/>
      <c r="H1712" s="43"/>
      <c r="I1712" s="53"/>
      <c r="J1712" s="61"/>
      <c r="K1712" s="61"/>
      <c r="L1712" s="62"/>
      <c r="M1712" s="61"/>
      <c r="N1712" s="61"/>
      <c r="O1712" s="62"/>
      <c r="P1712" s="63"/>
      <c r="Q1712" s="64" t="str">
        <f t="shared" si="218"/>
        <v/>
      </c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43"/>
      <c r="AN1712" s="43"/>
      <c r="AO1712" s="43"/>
      <c r="AP1712" s="43"/>
      <c r="AQ1712" s="43"/>
      <c r="AR1712" s="43"/>
      <c r="AS1712" s="43"/>
      <c r="AT1712" s="43"/>
      <c r="AU1712" s="43"/>
      <c r="AV1712" s="43"/>
      <c r="AW1712" s="43"/>
      <c r="AX1712" s="43"/>
      <c r="AY1712" s="43"/>
      <c r="AZ1712" s="43"/>
      <c r="BA1712" s="43"/>
      <c r="BB1712" s="43"/>
      <c r="BC1712" s="43"/>
      <c r="BD1712" s="43"/>
      <c r="BE1712" s="43"/>
      <c r="BF1712" s="43"/>
      <c r="BG1712" s="43"/>
      <c r="BH1712" s="43"/>
      <c r="BI1712" s="43"/>
      <c r="BJ1712" s="43"/>
      <c r="BK1712" s="43"/>
      <c r="BL1712" s="43"/>
      <c r="BM1712" s="43"/>
      <c r="BN1712" s="43"/>
      <c r="BO1712" s="43"/>
      <c r="BP1712" s="43"/>
      <c r="BQ1712" s="43"/>
      <c r="BR1712" s="43"/>
      <c r="BS1712" s="43"/>
      <c r="BT1712" s="43"/>
      <c r="BU1712" s="43"/>
      <c r="BV1712" s="43"/>
      <c r="BW1712" s="43"/>
      <c r="BX1712" s="43"/>
      <c r="BY1712" s="43"/>
      <c r="BZ1712" s="43"/>
      <c r="CA1712" s="43"/>
      <c r="CB1712" s="43"/>
      <c r="CC1712" s="43"/>
      <c r="CD1712" s="43"/>
      <c r="CE1712" s="43"/>
      <c r="CF1712" s="43"/>
      <c r="CG1712" s="43"/>
      <c r="CH1712" s="43"/>
      <c r="CI1712" s="43"/>
      <c r="CJ1712" s="43"/>
      <c r="CK1712" s="43"/>
      <c r="CL1712" s="43"/>
      <c r="CM1712" s="43"/>
      <c r="CN1712" s="43"/>
      <c r="CO1712" s="43"/>
      <c r="CP1712" s="43"/>
      <c r="CQ1712" s="43"/>
      <c r="CR1712" s="43"/>
      <c r="CS1712" s="43"/>
      <c r="CT1712" s="43"/>
      <c r="CU1712" s="43"/>
      <c r="CV1712" s="43"/>
      <c r="CW1712" s="43"/>
      <c r="CX1712" s="43"/>
      <c r="CY1712" s="43"/>
      <c r="CZ1712" s="43"/>
      <c r="DA1712" s="43"/>
      <c r="DB1712" s="43"/>
      <c r="DC1712" s="43"/>
      <c r="DD1712" s="43"/>
      <c r="DE1712" s="43"/>
      <c r="DF1712" s="43"/>
      <c r="DG1712" s="43"/>
      <c r="DH1712" s="43"/>
      <c r="DI1712" s="43"/>
      <c r="DJ1712" s="43"/>
      <c r="DK1712" s="43"/>
      <c r="DL1712" s="43"/>
      <c r="DM1712" s="43"/>
      <c r="DN1712" s="43"/>
      <c r="DO1712" s="43"/>
      <c r="DP1712" s="43"/>
      <c r="DQ1712" s="43"/>
      <c r="DR1712" s="43"/>
      <c r="DS1712" s="43"/>
      <c r="DT1712" s="43"/>
      <c r="DU1712" s="43"/>
      <c r="DV1712" s="43"/>
      <c r="DW1712" s="43"/>
      <c r="DX1712" s="43"/>
      <c r="DY1712" s="43"/>
      <c r="DZ1712" s="43"/>
      <c r="EA1712" s="43"/>
      <c r="EB1712" s="43"/>
      <c r="EC1712" s="43"/>
      <c r="ED1712" s="43"/>
      <c r="EE1712" s="43"/>
      <c r="EF1712" s="43"/>
      <c r="EG1712" s="43"/>
      <c r="EH1712" s="43"/>
      <c r="EI1712" s="43"/>
      <c r="EJ1712" s="43"/>
      <c r="EK1712" s="43"/>
      <c r="EL1712" s="43"/>
      <c r="EM1712" s="43"/>
      <c r="EN1712" s="43"/>
      <c r="EO1712" s="43"/>
      <c r="EP1712" s="43"/>
      <c r="EQ1712" s="43"/>
      <c r="ER1712" s="43"/>
      <c r="ES1712" s="43"/>
      <c r="ET1712" s="43"/>
      <c r="EU1712" s="43"/>
      <c r="EV1712" s="43"/>
      <c r="EW1712" s="43"/>
      <c r="EX1712" s="43"/>
      <c r="EY1712" s="43"/>
      <c r="EZ1712" s="43"/>
      <c r="FA1712" s="43"/>
      <c r="FB1712" s="43"/>
      <c r="FC1712" s="43"/>
      <c r="FD1712" s="43"/>
      <c r="FE1712" s="43"/>
      <c r="FF1712" s="43"/>
      <c r="FG1712" s="43"/>
      <c r="FH1712" s="43"/>
      <c r="FI1712" s="43"/>
      <c r="FJ1712" s="43"/>
      <c r="FK1712" s="43"/>
      <c r="FL1712" s="43"/>
      <c r="FM1712" s="43"/>
      <c r="FN1712" s="43"/>
      <c r="FO1712" s="43"/>
      <c r="FP1712" s="43"/>
      <c r="FQ1712" s="43"/>
      <c r="FR1712" s="43"/>
      <c r="FS1712" s="43"/>
      <c r="FT1712" s="43"/>
      <c r="FU1712" s="43"/>
      <c r="FV1712" s="43"/>
      <c r="FW1712" s="43"/>
      <c r="FX1712" s="43"/>
      <c r="FY1712" s="43"/>
      <c r="FZ1712" s="43"/>
      <c r="GA1712" s="43"/>
      <c r="GB1712" s="43"/>
      <c r="GC1712" s="43"/>
      <c r="GD1712" s="43"/>
      <c r="GE1712" s="43"/>
      <c r="GF1712" s="43"/>
      <c r="GG1712" s="43"/>
      <c r="GH1712" s="43"/>
      <c r="GI1712" s="43"/>
      <c r="GJ1712" s="43"/>
      <c r="GK1712" s="43"/>
      <c r="GL1712" s="43"/>
      <c r="GM1712" s="43"/>
      <c r="GN1712" s="43"/>
      <c r="GO1712" s="43"/>
      <c r="GP1712" s="43"/>
      <c r="GQ1712" s="43"/>
      <c r="GR1712" s="43"/>
      <c r="GS1712" s="43"/>
      <c r="GT1712" s="43"/>
      <c r="GU1712" s="43"/>
      <c r="GV1712" s="43"/>
      <c r="GW1712" s="43"/>
      <c r="GX1712" s="43"/>
      <c r="GY1712" s="43"/>
      <c r="GZ1712" s="43"/>
      <c r="HA1712" s="43"/>
      <c r="HB1712" s="43"/>
      <c r="HC1712" s="43"/>
      <c r="HD1712" s="43"/>
      <c r="HE1712" s="43"/>
      <c r="HF1712" s="43"/>
      <c r="HG1712" s="43"/>
      <c r="HH1712" s="43"/>
      <c r="HI1712" s="43"/>
      <c r="HJ1712" s="43"/>
      <c r="HK1712" s="43"/>
      <c r="HL1712" s="43"/>
      <c r="HM1712" s="43"/>
      <c r="HN1712" s="43"/>
      <c r="HO1712" s="43"/>
      <c r="HP1712" s="43"/>
      <c r="HQ1712" s="43"/>
      <c r="HR1712" s="43"/>
      <c r="HS1712" s="43"/>
      <c r="HT1712" s="43"/>
      <c r="HU1712" s="43"/>
      <c r="HV1712" s="43"/>
      <c r="HW1712" s="43"/>
      <c r="HX1712" s="43"/>
      <c r="HY1712" s="43"/>
      <c r="HZ1712" s="43"/>
      <c r="IA1712" s="43"/>
      <c r="IB1712" s="43"/>
      <c r="IC1712" s="43"/>
      <c r="ID1712" s="43"/>
      <c r="IE1712" s="43"/>
      <c r="IF1712" s="43"/>
      <c r="IG1712" s="43"/>
      <c r="IH1712" s="43"/>
      <c r="II1712" s="43"/>
      <c r="IJ1712" s="43"/>
      <c r="IK1712" s="43"/>
      <c r="IL1712" s="43"/>
      <c r="IM1712" s="43"/>
      <c r="IN1712" s="43"/>
      <c r="IO1712" s="43"/>
      <c r="IP1712" s="43"/>
      <c r="IQ1712" s="43"/>
      <c r="IR1712" s="43"/>
      <c r="IS1712" s="43"/>
      <c r="IT1712" s="43"/>
      <c r="IU1712" s="43"/>
      <c r="IV1712" s="43"/>
      <c r="IW1712" s="43"/>
      <c r="IX1712" s="43"/>
      <c r="IY1712" s="43"/>
      <c r="IZ1712" s="43"/>
      <c r="JA1712" s="43"/>
      <c r="JB1712" s="43"/>
      <c r="JC1712" s="43"/>
      <c r="JD1712" s="43"/>
      <c r="JE1712" s="43"/>
      <c r="JF1712" s="43"/>
      <c r="JG1712" s="43"/>
      <c r="JH1712" s="43"/>
      <c r="JI1712" s="43"/>
      <c r="JJ1712" s="43"/>
      <c r="JK1712" s="43"/>
      <c r="JL1712" s="43"/>
      <c r="JM1712" s="43"/>
      <c r="JN1712" s="43"/>
      <c r="JO1712" s="43"/>
      <c r="JP1712" s="43"/>
      <c r="JQ1712" s="43"/>
      <c r="JR1712" s="43"/>
      <c r="JS1712" s="43"/>
      <c r="JT1712" s="43"/>
      <c r="JU1712" s="43"/>
      <c r="JV1712" s="43"/>
      <c r="JW1712" s="43"/>
      <c r="JX1712" s="43"/>
      <c r="JY1712" s="43"/>
      <c r="JZ1712" s="43"/>
      <c r="KA1712" s="43"/>
      <c r="KB1712" s="43"/>
      <c r="KC1712" s="43"/>
      <c r="KD1712" s="43"/>
      <c r="KE1712" s="43"/>
      <c r="KF1712" s="43"/>
      <c r="KG1712" s="43"/>
      <c r="KH1712" s="43"/>
      <c r="KI1712" s="43"/>
      <c r="KJ1712" s="43"/>
      <c r="KK1712" s="43"/>
      <c r="KL1712" s="43"/>
      <c r="KM1712" s="43"/>
      <c r="KN1712" s="43"/>
      <c r="KO1712" s="43"/>
      <c r="KP1712" s="43"/>
      <c r="KQ1712" s="43"/>
      <c r="KR1712" s="43"/>
      <c r="KS1712" s="43"/>
      <c r="KT1712" s="43"/>
      <c r="KU1712" s="43"/>
      <c r="KV1712" s="43"/>
      <c r="KW1712" s="43"/>
      <c r="KX1712" s="43"/>
      <c r="KY1712" s="43"/>
      <c r="KZ1712" s="43"/>
      <c r="LA1712" s="43"/>
      <c r="LB1712" s="43"/>
      <c r="LC1712" s="43"/>
      <c r="LD1712" s="43"/>
      <c r="LE1712" s="43"/>
      <c r="LF1712" s="43"/>
      <c r="LG1712" s="43"/>
      <c r="LH1712" s="43"/>
      <c r="LI1712" s="43"/>
      <c r="LJ1712" s="43"/>
      <c r="LK1712" s="43"/>
      <c r="LL1712" s="43"/>
      <c r="LM1712" s="43"/>
      <c r="LN1712" s="43"/>
      <c r="LO1712" s="43"/>
      <c r="LP1712" s="43"/>
      <c r="LQ1712" s="43"/>
      <c r="LR1712" s="43"/>
      <c r="LS1712" s="43"/>
      <c r="LT1712" s="43"/>
      <c r="LU1712" s="43"/>
      <c r="LV1712" s="43"/>
      <c r="LW1712" s="43"/>
      <c r="LX1712" s="43"/>
      <c r="LY1712" s="43"/>
      <c r="LZ1712" s="43"/>
      <c r="MA1712" s="43"/>
      <c r="MB1712" s="43"/>
      <c r="MC1712" s="43"/>
      <c r="MD1712" s="43"/>
      <c r="ME1712" s="43"/>
      <c r="MF1712" s="43"/>
      <c r="MG1712" s="43"/>
      <c r="MH1712" s="43"/>
      <c r="MI1712" s="43"/>
      <c r="MJ1712" s="43"/>
      <c r="MK1712" s="43"/>
      <c r="ML1712" s="43"/>
      <c r="MM1712" s="43"/>
      <c r="MN1712" s="43"/>
      <c r="MO1712" s="43"/>
      <c r="MP1712" s="43"/>
      <c r="MQ1712" s="43"/>
      <c r="MR1712" s="43"/>
      <c r="MS1712" s="43"/>
      <c r="MT1712" s="43"/>
      <c r="MU1712" s="43"/>
      <c r="MV1712" s="43"/>
      <c r="MW1712" s="43"/>
      <c r="MX1712" s="43"/>
      <c r="MY1712" s="43"/>
      <c r="MZ1712" s="43"/>
      <c r="NA1712" s="43"/>
      <c r="NB1712" s="43"/>
      <c r="NC1712" s="43"/>
      <c r="ND1712" s="43"/>
      <c r="NE1712" s="43"/>
      <c r="NF1712" s="43"/>
      <c r="NG1712" s="43"/>
      <c r="NH1712" s="43"/>
      <c r="NI1712" s="43"/>
      <c r="NJ1712" s="43"/>
      <c r="NK1712" s="43"/>
      <c r="NL1712" s="43"/>
      <c r="NM1712" s="43"/>
      <c r="NN1712" s="43"/>
      <c r="NO1712" s="43"/>
      <c r="NP1712" s="43"/>
      <c r="NQ1712" s="43"/>
      <c r="NR1712" s="43"/>
      <c r="NT1712" s="66">
        <f>IF(AND(J1712&lt;&gt;"",K1712&lt;&gt;""),NETWORKDAYS(J1712,K1712,設定!$H$3:$H$39),0)</f>
        <v>0</v>
      </c>
      <c r="NU1712" s="3"/>
      <c r="NV1712" s="66">
        <f>IFERROR(IF(J1712&lt;&gt;"",NETWORKDAYS(J1712,$K$2,設定!$H$3:$H$39),0),"")</f>
        <v>0</v>
      </c>
      <c r="NW1712" s="66">
        <f t="shared" si="221"/>
        <v>0</v>
      </c>
      <c r="NX1712" s="3"/>
      <c r="NY1712" s="68">
        <f t="shared" si="222"/>
        <v>0</v>
      </c>
      <c r="NZ1712" s="68">
        <f t="shared" si="223"/>
        <v>0</v>
      </c>
      <c r="OA1712" s="69">
        <f t="shared" si="224"/>
        <v>0</v>
      </c>
      <c r="OB1712" s="68">
        <f t="shared" si="219"/>
        <v>0</v>
      </c>
    </row>
    <row r="1713" spans="2:392" x14ac:dyDescent="0.4">
      <c r="B1713" s="57">
        <f t="shared" si="220"/>
        <v>1706</v>
      </c>
      <c r="C1713" s="46"/>
      <c r="D1713" s="58"/>
      <c r="E1713" s="59"/>
      <c r="F1713" s="60"/>
      <c r="G1713" s="43"/>
      <c r="H1713" s="43"/>
      <c r="I1713" s="53"/>
      <c r="J1713" s="61"/>
      <c r="K1713" s="61"/>
      <c r="L1713" s="62"/>
      <c r="M1713" s="61"/>
      <c r="N1713" s="61"/>
      <c r="O1713" s="62"/>
      <c r="P1713" s="63"/>
      <c r="Q1713" s="64" t="str">
        <f t="shared" si="218"/>
        <v/>
      </c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43"/>
      <c r="AN1713" s="43"/>
      <c r="AO1713" s="43"/>
      <c r="AP1713" s="43"/>
      <c r="AQ1713" s="43"/>
      <c r="AR1713" s="43"/>
      <c r="AS1713" s="43"/>
      <c r="AT1713" s="43"/>
      <c r="AU1713" s="43"/>
      <c r="AV1713" s="43"/>
      <c r="AW1713" s="43"/>
      <c r="AX1713" s="43"/>
      <c r="AY1713" s="43"/>
      <c r="AZ1713" s="43"/>
      <c r="BA1713" s="43"/>
      <c r="BB1713" s="43"/>
      <c r="BC1713" s="43"/>
      <c r="BD1713" s="43"/>
      <c r="BE1713" s="43"/>
      <c r="BF1713" s="43"/>
      <c r="BG1713" s="43"/>
      <c r="BH1713" s="43"/>
      <c r="BI1713" s="43"/>
      <c r="BJ1713" s="43"/>
      <c r="BK1713" s="43"/>
      <c r="BL1713" s="43"/>
      <c r="BM1713" s="43"/>
      <c r="BN1713" s="43"/>
      <c r="BO1713" s="43"/>
      <c r="BP1713" s="43"/>
      <c r="BQ1713" s="43"/>
      <c r="BR1713" s="43"/>
      <c r="BS1713" s="43"/>
      <c r="BT1713" s="43"/>
      <c r="BU1713" s="43"/>
      <c r="BV1713" s="43"/>
      <c r="BW1713" s="43"/>
      <c r="BX1713" s="43"/>
      <c r="BY1713" s="43"/>
      <c r="BZ1713" s="43"/>
      <c r="CA1713" s="43"/>
      <c r="CB1713" s="43"/>
      <c r="CC1713" s="43"/>
      <c r="CD1713" s="43"/>
      <c r="CE1713" s="43"/>
      <c r="CF1713" s="43"/>
      <c r="CG1713" s="43"/>
      <c r="CH1713" s="43"/>
      <c r="CI1713" s="43"/>
      <c r="CJ1713" s="43"/>
      <c r="CK1713" s="43"/>
      <c r="CL1713" s="43"/>
      <c r="CM1713" s="43"/>
      <c r="CN1713" s="43"/>
      <c r="CO1713" s="43"/>
      <c r="CP1713" s="43"/>
      <c r="CQ1713" s="43"/>
      <c r="CR1713" s="43"/>
      <c r="CS1713" s="43"/>
      <c r="CT1713" s="43"/>
      <c r="CU1713" s="43"/>
      <c r="CV1713" s="43"/>
      <c r="CW1713" s="43"/>
      <c r="CX1713" s="43"/>
      <c r="CY1713" s="43"/>
      <c r="CZ1713" s="43"/>
      <c r="DA1713" s="43"/>
      <c r="DB1713" s="43"/>
      <c r="DC1713" s="43"/>
      <c r="DD1713" s="43"/>
      <c r="DE1713" s="43"/>
      <c r="DF1713" s="43"/>
      <c r="DG1713" s="43"/>
      <c r="DH1713" s="43"/>
      <c r="DI1713" s="43"/>
      <c r="DJ1713" s="43"/>
      <c r="DK1713" s="43"/>
      <c r="DL1713" s="43"/>
      <c r="DM1713" s="43"/>
      <c r="DN1713" s="43"/>
      <c r="DO1713" s="43"/>
      <c r="DP1713" s="43"/>
      <c r="DQ1713" s="43"/>
      <c r="DR1713" s="43"/>
      <c r="DS1713" s="43"/>
      <c r="DT1713" s="43"/>
      <c r="DU1713" s="43"/>
      <c r="DV1713" s="43"/>
      <c r="DW1713" s="43"/>
      <c r="DX1713" s="43"/>
      <c r="DY1713" s="43"/>
      <c r="DZ1713" s="43"/>
      <c r="EA1713" s="43"/>
      <c r="EB1713" s="43"/>
      <c r="EC1713" s="43"/>
      <c r="ED1713" s="43"/>
      <c r="EE1713" s="43"/>
      <c r="EF1713" s="43"/>
      <c r="EG1713" s="43"/>
      <c r="EH1713" s="43"/>
      <c r="EI1713" s="43"/>
      <c r="EJ1713" s="43"/>
      <c r="EK1713" s="43"/>
      <c r="EL1713" s="43"/>
      <c r="EM1713" s="43"/>
      <c r="EN1713" s="43"/>
      <c r="EO1713" s="43"/>
      <c r="EP1713" s="43"/>
      <c r="EQ1713" s="43"/>
      <c r="ER1713" s="43"/>
      <c r="ES1713" s="43"/>
      <c r="ET1713" s="43"/>
      <c r="EU1713" s="43"/>
      <c r="EV1713" s="43"/>
      <c r="EW1713" s="43"/>
      <c r="EX1713" s="43"/>
      <c r="EY1713" s="43"/>
      <c r="EZ1713" s="43"/>
      <c r="FA1713" s="43"/>
      <c r="FB1713" s="43"/>
      <c r="FC1713" s="43"/>
      <c r="FD1713" s="43"/>
      <c r="FE1713" s="43"/>
      <c r="FF1713" s="43"/>
      <c r="FG1713" s="43"/>
      <c r="FH1713" s="43"/>
      <c r="FI1713" s="43"/>
      <c r="FJ1713" s="43"/>
      <c r="FK1713" s="43"/>
      <c r="FL1713" s="43"/>
      <c r="FM1713" s="43"/>
      <c r="FN1713" s="43"/>
      <c r="FO1713" s="43"/>
      <c r="FP1713" s="43"/>
      <c r="FQ1713" s="43"/>
      <c r="FR1713" s="43"/>
      <c r="FS1713" s="43"/>
      <c r="FT1713" s="43"/>
      <c r="FU1713" s="43"/>
      <c r="FV1713" s="43"/>
      <c r="FW1713" s="43"/>
      <c r="FX1713" s="43"/>
      <c r="FY1713" s="43"/>
      <c r="FZ1713" s="43"/>
      <c r="GA1713" s="43"/>
      <c r="GB1713" s="43"/>
      <c r="GC1713" s="43"/>
      <c r="GD1713" s="43"/>
      <c r="GE1713" s="43"/>
      <c r="GF1713" s="43"/>
      <c r="GG1713" s="43"/>
      <c r="GH1713" s="43"/>
      <c r="GI1713" s="43"/>
      <c r="GJ1713" s="43"/>
      <c r="GK1713" s="43"/>
      <c r="GL1713" s="43"/>
      <c r="GM1713" s="43"/>
      <c r="GN1713" s="43"/>
      <c r="GO1713" s="43"/>
      <c r="GP1713" s="43"/>
      <c r="GQ1713" s="43"/>
      <c r="GR1713" s="43"/>
      <c r="GS1713" s="43"/>
      <c r="GT1713" s="43"/>
      <c r="GU1713" s="43"/>
      <c r="GV1713" s="43"/>
      <c r="GW1713" s="43"/>
      <c r="GX1713" s="43"/>
      <c r="GY1713" s="43"/>
      <c r="GZ1713" s="43"/>
      <c r="HA1713" s="43"/>
      <c r="HB1713" s="43"/>
      <c r="HC1713" s="43"/>
      <c r="HD1713" s="43"/>
      <c r="HE1713" s="43"/>
      <c r="HF1713" s="43"/>
      <c r="HG1713" s="43"/>
      <c r="HH1713" s="43"/>
      <c r="HI1713" s="43"/>
      <c r="HJ1713" s="43"/>
      <c r="HK1713" s="43"/>
      <c r="HL1713" s="43"/>
      <c r="HM1713" s="43"/>
      <c r="HN1713" s="43"/>
      <c r="HO1713" s="43"/>
      <c r="HP1713" s="43"/>
      <c r="HQ1713" s="43"/>
      <c r="HR1713" s="43"/>
      <c r="HS1713" s="43"/>
      <c r="HT1713" s="43"/>
      <c r="HU1713" s="43"/>
      <c r="HV1713" s="43"/>
      <c r="HW1713" s="43"/>
      <c r="HX1713" s="43"/>
      <c r="HY1713" s="43"/>
      <c r="HZ1713" s="43"/>
      <c r="IA1713" s="43"/>
      <c r="IB1713" s="43"/>
      <c r="IC1713" s="43"/>
      <c r="ID1713" s="43"/>
      <c r="IE1713" s="43"/>
      <c r="IF1713" s="43"/>
      <c r="IG1713" s="43"/>
      <c r="IH1713" s="43"/>
      <c r="II1713" s="43"/>
      <c r="IJ1713" s="43"/>
      <c r="IK1713" s="43"/>
      <c r="IL1713" s="43"/>
      <c r="IM1713" s="43"/>
      <c r="IN1713" s="43"/>
      <c r="IO1713" s="43"/>
      <c r="IP1713" s="43"/>
      <c r="IQ1713" s="43"/>
      <c r="IR1713" s="43"/>
      <c r="IS1713" s="43"/>
      <c r="IT1713" s="43"/>
      <c r="IU1713" s="43"/>
      <c r="IV1713" s="43"/>
      <c r="IW1713" s="43"/>
      <c r="IX1713" s="43"/>
      <c r="IY1713" s="43"/>
      <c r="IZ1713" s="43"/>
      <c r="JA1713" s="43"/>
      <c r="JB1713" s="43"/>
      <c r="JC1713" s="43"/>
      <c r="JD1713" s="43"/>
      <c r="JE1713" s="43"/>
      <c r="JF1713" s="43"/>
      <c r="JG1713" s="43"/>
      <c r="JH1713" s="43"/>
      <c r="JI1713" s="43"/>
      <c r="JJ1713" s="43"/>
      <c r="JK1713" s="43"/>
      <c r="JL1713" s="43"/>
      <c r="JM1713" s="43"/>
      <c r="JN1713" s="43"/>
      <c r="JO1713" s="43"/>
      <c r="JP1713" s="43"/>
      <c r="JQ1713" s="43"/>
      <c r="JR1713" s="43"/>
      <c r="JS1713" s="43"/>
      <c r="JT1713" s="43"/>
      <c r="JU1713" s="43"/>
      <c r="JV1713" s="43"/>
      <c r="JW1713" s="43"/>
      <c r="JX1713" s="43"/>
      <c r="JY1713" s="43"/>
      <c r="JZ1713" s="43"/>
      <c r="KA1713" s="43"/>
      <c r="KB1713" s="43"/>
      <c r="KC1713" s="43"/>
      <c r="KD1713" s="43"/>
      <c r="KE1713" s="43"/>
      <c r="KF1713" s="43"/>
      <c r="KG1713" s="43"/>
      <c r="KH1713" s="43"/>
      <c r="KI1713" s="43"/>
      <c r="KJ1713" s="43"/>
      <c r="KK1713" s="43"/>
      <c r="KL1713" s="43"/>
      <c r="KM1713" s="43"/>
      <c r="KN1713" s="43"/>
      <c r="KO1713" s="43"/>
      <c r="KP1713" s="43"/>
      <c r="KQ1713" s="43"/>
      <c r="KR1713" s="43"/>
      <c r="KS1713" s="43"/>
      <c r="KT1713" s="43"/>
      <c r="KU1713" s="43"/>
      <c r="KV1713" s="43"/>
      <c r="KW1713" s="43"/>
      <c r="KX1713" s="43"/>
      <c r="KY1713" s="43"/>
      <c r="KZ1713" s="43"/>
      <c r="LA1713" s="43"/>
      <c r="LB1713" s="43"/>
      <c r="LC1713" s="43"/>
      <c r="LD1713" s="43"/>
      <c r="LE1713" s="43"/>
      <c r="LF1713" s="43"/>
      <c r="LG1713" s="43"/>
      <c r="LH1713" s="43"/>
      <c r="LI1713" s="43"/>
      <c r="LJ1713" s="43"/>
      <c r="LK1713" s="43"/>
      <c r="LL1713" s="43"/>
      <c r="LM1713" s="43"/>
      <c r="LN1713" s="43"/>
      <c r="LO1713" s="43"/>
      <c r="LP1713" s="43"/>
      <c r="LQ1713" s="43"/>
      <c r="LR1713" s="43"/>
      <c r="LS1713" s="43"/>
      <c r="LT1713" s="43"/>
      <c r="LU1713" s="43"/>
      <c r="LV1713" s="43"/>
      <c r="LW1713" s="43"/>
      <c r="LX1713" s="43"/>
      <c r="LY1713" s="43"/>
      <c r="LZ1713" s="43"/>
      <c r="MA1713" s="43"/>
      <c r="MB1713" s="43"/>
      <c r="MC1713" s="43"/>
      <c r="MD1713" s="43"/>
      <c r="ME1713" s="43"/>
      <c r="MF1713" s="43"/>
      <c r="MG1713" s="43"/>
      <c r="MH1713" s="43"/>
      <c r="MI1713" s="43"/>
      <c r="MJ1713" s="43"/>
      <c r="MK1713" s="43"/>
      <c r="ML1713" s="43"/>
      <c r="MM1713" s="43"/>
      <c r="MN1713" s="43"/>
      <c r="MO1713" s="43"/>
      <c r="MP1713" s="43"/>
      <c r="MQ1713" s="43"/>
      <c r="MR1713" s="43"/>
      <c r="MS1713" s="43"/>
      <c r="MT1713" s="43"/>
      <c r="MU1713" s="43"/>
      <c r="MV1713" s="43"/>
      <c r="MW1713" s="43"/>
      <c r="MX1713" s="43"/>
      <c r="MY1713" s="43"/>
      <c r="MZ1713" s="43"/>
      <c r="NA1713" s="43"/>
      <c r="NB1713" s="43"/>
      <c r="NC1713" s="43"/>
      <c r="ND1713" s="43"/>
      <c r="NE1713" s="43"/>
      <c r="NF1713" s="43"/>
      <c r="NG1713" s="43"/>
      <c r="NH1713" s="43"/>
      <c r="NI1713" s="43"/>
      <c r="NJ1713" s="43"/>
      <c r="NK1713" s="43"/>
      <c r="NL1713" s="43"/>
      <c r="NM1713" s="43"/>
      <c r="NN1713" s="43"/>
      <c r="NO1713" s="43"/>
      <c r="NP1713" s="43"/>
      <c r="NQ1713" s="43"/>
      <c r="NR1713" s="43"/>
      <c r="NT1713" s="66">
        <f>IF(AND(J1713&lt;&gt;"",K1713&lt;&gt;""),NETWORKDAYS(J1713,K1713,設定!$H$3:$H$39),0)</f>
        <v>0</v>
      </c>
      <c r="NU1713" s="3"/>
      <c r="NV1713" s="66">
        <f>IFERROR(IF(J1713&lt;&gt;"",NETWORKDAYS(J1713,$K$2,設定!$H$3:$H$39),0),"")</f>
        <v>0</v>
      </c>
      <c r="NW1713" s="66">
        <f t="shared" si="221"/>
        <v>0</v>
      </c>
      <c r="NX1713" s="3"/>
      <c r="NY1713" s="68">
        <f t="shared" si="222"/>
        <v>0</v>
      </c>
      <c r="NZ1713" s="68">
        <f t="shared" si="223"/>
        <v>0</v>
      </c>
      <c r="OA1713" s="69">
        <f t="shared" si="224"/>
        <v>0</v>
      </c>
      <c r="OB1713" s="68">
        <f t="shared" si="219"/>
        <v>0</v>
      </c>
    </row>
    <row r="1714" spans="2:392" x14ac:dyDescent="0.4">
      <c r="B1714" s="57">
        <f t="shared" si="220"/>
        <v>1707</v>
      </c>
      <c r="C1714" s="46"/>
      <c r="D1714" s="58"/>
      <c r="E1714" s="59"/>
      <c r="F1714" s="60"/>
      <c r="G1714" s="43"/>
      <c r="H1714" s="43"/>
      <c r="I1714" s="53"/>
      <c r="J1714" s="61"/>
      <c r="K1714" s="61"/>
      <c r="L1714" s="62"/>
      <c r="M1714" s="61"/>
      <c r="N1714" s="61"/>
      <c r="O1714" s="62"/>
      <c r="P1714" s="63"/>
      <c r="Q1714" s="64" t="str">
        <f t="shared" si="218"/>
        <v/>
      </c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43"/>
      <c r="AN1714" s="43"/>
      <c r="AO1714" s="43"/>
      <c r="AP1714" s="43"/>
      <c r="AQ1714" s="43"/>
      <c r="AR1714" s="43"/>
      <c r="AS1714" s="43"/>
      <c r="AT1714" s="43"/>
      <c r="AU1714" s="43"/>
      <c r="AV1714" s="43"/>
      <c r="AW1714" s="43"/>
      <c r="AX1714" s="43"/>
      <c r="AY1714" s="43"/>
      <c r="AZ1714" s="43"/>
      <c r="BA1714" s="43"/>
      <c r="BB1714" s="43"/>
      <c r="BC1714" s="43"/>
      <c r="BD1714" s="43"/>
      <c r="BE1714" s="43"/>
      <c r="BF1714" s="43"/>
      <c r="BG1714" s="43"/>
      <c r="BH1714" s="43"/>
      <c r="BI1714" s="43"/>
      <c r="BJ1714" s="43"/>
      <c r="BK1714" s="43"/>
      <c r="BL1714" s="43"/>
      <c r="BM1714" s="43"/>
      <c r="BN1714" s="43"/>
      <c r="BO1714" s="43"/>
      <c r="BP1714" s="43"/>
      <c r="BQ1714" s="43"/>
      <c r="BR1714" s="43"/>
      <c r="BS1714" s="43"/>
      <c r="BT1714" s="43"/>
      <c r="BU1714" s="43"/>
      <c r="BV1714" s="43"/>
      <c r="BW1714" s="43"/>
      <c r="BX1714" s="43"/>
      <c r="BY1714" s="43"/>
      <c r="BZ1714" s="43"/>
      <c r="CA1714" s="43"/>
      <c r="CB1714" s="43"/>
      <c r="CC1714" s="43"/>
      <c r="CD1714" s="43"/>
      <c r="CE1714" s="43"/>
      <c r="CF1714" s="43"/>
      <c r="CG1714" s="43"/>
      <c r="CH1714" s="43"/>
      <c r="CI1714" s="43"/>
      <c r="CJ1714" s="43"/>
      <c r="CK1714" s="43"/>
      <c r="CL1714" s="43"/>
      <c r="CM1714" s="43"/>
      <c r="CN1714" s="43"/>
      <c r="CO1714" s="43"/>
      <c r="CP1714" s="43"/>
      <c r="CQ1714" s="43"/>
      <c r="CR1714" s="43"/>
      <c r="CS1714" s="43"/>
      <c r="CT1714" s="43"/>
      <c r="CU1714" s="43"/>
      <c r="CV1714" s="43"/>
      <c r="CW1714" s="43"/>
      <c r="CX1714" s="43"/>
      <c r="CY1714" s="43"/>
      <c r="CZ1714" s="43"/>
      <c r="DA1714" s="43"/>
      <c r="DB1714" s="43"/>
      <c r="DC1714" s="43"/>
      <c r="DD1714" s="43"/>
      <c r="DE1714" s="43"/>
      <c r="DF1714" s="43"/>
      <c r="DG1714" s="43"/>
      <c r="DH1714" s="43"/>
      <c r="DI1714" s="43"/>
      <c r="DJ1714" s="43"/>
      <c r="DK1714" s="43"/>
      <c r="DL1714" s="43"/>
      <c r="DM1714" s="43"/>
      <c r="DN1714" s="43"/>
      <c r="DO1714" s="43"/>
      <c r="DP1714" s="43"/>
      <c r="DQ1714" s="43"/>
      <c r="DR1714" s="43"/>
      <c r="DS1714" s="43"/>
      <c r="DT1714" s="43"/>
      <c r="DU1714" s="43"/>
      <c r="DV1714" s="43"/>
      <c r="DW1714" s="43"/>
      <c r="DX1714" s="43"/>
      <c r="DY1714" s="43"/>
      <c r="DZ1714" s="43"/>
      <c r="EA1714" s="43"/>
      <c r="EB1714" s="43"/>
      <c r="EC1714" s="43"/>
      <c r="ED1714" s="43"/>
      <c r="EE1714" s="43"/>
      <c r="EF1714" s="43"/>
      <c r="EG1714" s="43"/>
      <c r="EH1714" s="43"/>
      <c r="EI1714" s="43"/>
      <c r="EJ1714" s="43"/>
      <c r="EK1714" s="43"/>
      <c r="EL1714" s="43"/>
      <c r="EM1714" s="43"/>
      <c r="EN1714" s="43"/>
      <c r="EO1714" s="43"/>
      <c r="EP1714" s="43"/>
      <c r="EQ1714" s="43"/>
      <c r="ER1714" s="43"/>
      <c r="ES1714" s="43"/>
      <c r="ET1714" s="43"/>
      <c r="EU1714" s="43"/>
      <c r="EV1714" s="43"/>
      <c r="EW1714" s="43"/>
      <c r="EX1714" s="43"/>
      <c r="EY1714" s="43"/>
      <c r="EZ1714" s="43"/>
      <c r="FA1714" s="43"/>
      <c r="FB1714" s="43"/>
      <c r="FC1714" s="43"/>
      <c r="FD1714" s="43"/>
      <c r="FE1714" s="43"/>
      <c r="FF1714" s="43"/>
      <c r="FG1714" s="43"/>
      <c r="FH1714" s="43"/>
      <c r="FI1714" s="43"/>
      <c r="FJ1714" s="43"/>
      <c r="FK1714" s="43"/>
      <c r="FL1714" s="43"/>
      <c r="FM1714" s="43"/>
      <c r="FN1714" s="43"/>
      <c r="FO1714" s="43"/>
      <c r="FP1714" s="43"/>
      <c r="FQ1714" s="43"/>
      <c r="FR1714" s="43"/>
      <c r="FS1714" s="43"/>
      <c r="FT1714" s="43"/>
      <c r="FU1714" s="43"/>
      <c r="FV1714" s="43"/>
      <c r="FW1714" s="43"/>
      <c r="FX1714" s="43"/>
      <c r="FY1714" s="43"/>
      <c r="FZ1714" s="43"/>
      <c r="GA1714" s="43"/>
      <c r="GB1714" s="43"/>
      <c r="GC1714" s="43"/>
      <c r="GD1714" s="43"/>
      <c r="GE1714" s="43"/>
      <c r="GF1714" s="43"/>
      <c r="GG1714" s="43"/>
      <c r="GH1714" s="43"/>
      <c r="GI1714" s="43"/>
      <c r="GJ1714" s="43"/>
      <c r="GK1714" s="43"/>
      <c r="GL1714" s="43"/>
      <c r="GM1714" s="43"/>
      <c r="GN1714" s="43"/>
      <c r="GO1714" s="43"/>
      <c r="GP1714" s="43"/>
      <c r="GQ1714" s="43"/>
      <c r="GR1714" s="43"/>
      <c r="GS1714" s="43"/>
      <c r="GT1714" s="43"/>
      <c r="GU1714" s="43"/>
      <c r="GV1714" s="43"/>
      <c r="GW1714" s="43"/>
      <c r="GX1714" s="43"/>
      <c r="GY1714" s="43"/>
      <c r="GZ1714" s="43"/>
      <c r="HA1714" s="43"/>
      <c r="HB1714" s="43"/>
      <c r="HC1714" s="43"/>
      <c r="HD1714" s="43"/>
      <c r="HE1714" s="43"/>
      <c r="HF1714" s="43"/>
      <c r="HG1714" s="43"/>
      <c r="HH1714" s="43"/>
      <c r="HI1714" s="43"/>
      <c r="HJ1714" s="43"/>
      <c r="HK1714" s="43"/>
      <c r="HL1714" s="43"/>
      <c r="HM1714" s="43"/>
      <c r="HN1714" s="43"/>
      <c r="HO1714" s="43"/>
      <c r="HP1714" s="43"/>
      <c r="HQ1714" s="43"/>
      <c r="HR1714" s="43"/>
      <c r="HS1714" s="43"/>
      <c r="HT1714" s="43"/>
      <c r="HU1714" s="43"/>
      <c r="HV1714" s="43"/>
      <c r="HW1714" s="43"/>
      <c r="HX1714" s="43"/>
      <c r="HY1714" s="43"/>
      <c r="HZ1714" s="43"/>
      <c r="IA1714" s="43"/>
      <c r="IB1714" s="43"/>
      <c r="IC1714" s="43"/>
      <c r="ID1714" s="43"/>
      <c r="IE1714" s="43"/>
      <c r="IF1714" s="43"/>
      <c r="IG1714" s="43"/>
      <c r="IH1714" s="43"/>
      <c r="II1714" s="43"/>
      <c r="IJ1714" s="43"/>
      <c r="IK1714" s="43"/>
      <c r="IL1714" s="43"/>
      <c r="IM1714" s="43"/>
      <c r="IN1714" s="43"/>
      <c r="IO1714" s="43"/>
      <c r="IP1714" s="43"/>
      <c r="IQ1714" s="43"/>
      <c r="IR1714" s="43"/>
      <c r="IS1714" s="43"/>
      <c r="IT1714" s="43"/>
      <c r="IU1714" s="43"/>
      <c r="IV1714" s="43"/>
      <c r="IW1714" s="43"/>
      <c r="IX1714" s="43"/>
      <c r="IY1714" s="43"/>
      <c r="IZ1714" s="43"/>
      <c r="JA1714" s="43"/>
      <c r="JB1714" s="43"/>
      <c r="JC1714" s="43"/>
      <c r="JD1714" s="43"/>
      <c r="JE1714" s="43"/>
      <c r="JF1714" s="43"/>
      <c r="JG1714" s="43"/>
      <c r="JH1714" s="43"/>
      <c r="JI1714" s="43"/>
      <c r="JJ1714" s="43"/>
      <c r="JK1714" s="43"/>
      <c r="JL1714" s="43"/>
      <c r="JM1714" s="43"/>
      <c r="JN1714" s="43"/>
      <c r="JO1714" s="43"/>
      <c r="JP1714" s="43"/>
      <c r="JQ1714" s="43"/>
      <c r="JR1714" s="43"/>
      <c r="JS1714" s="43"/>
      <c r="JT1714" s="43"/>
      <c r="JU1714" s="43"/>
      <c r="JV1714" s="43"/>
      <c r="JW1714" s="43"/>
      <c r="JX1714" s="43"/>
      <c r="JY1714" s="43"/>
      <c r="JZ1714" s="43"/>
      <c r="KA1714" s="43"/>
      <c r="KB1714" s="43"/>
      <c r="KC1714" s="43"/>
      <c r="KD1714" s="43"/>
      <c r="KE1714" s="43"/>
      <c r="KF1714" s="43"/>
      <c r="KG1714" s="43"/>
      <c r="KH1714" s="43"/>
      <c r="KI1714" s="43"/>
      <c r="KJ1714" s="43"/>
      <c r="KK1714" s="43"/>
      <c r="KL1714" s="43"/>
      <c r="KM1714" s="43"/>
      <c r="KN1714" s="43"/>
      <c r="KO1714" s="43"/>
      <c r="KP1714" s="43"/>
      <c r="KQ1714" s="43"/>
      <c r="KR1714" s="43"/>
      <c r="KS1714" s="43"/>
      <c r="KT1714" s="43"/>
      <c r="KU1714" s="43"/>
      <c r="KV1714" s="43"/>
      <c r="KW1714" s="43"/>
      <c r="KX1714" s="43"/>
      <c r="KY1714" s="43"/>
      <c r="KZ1714" s="43"/>
      <c r="LA1714" s="43"/>
      <c r="LB1714" s="43"/>
      <c r="LC1714" s="43"/>
      <c r="LD1714" s="43"/>
      <c r="LE1714" s="43"/>
      <c r="LF1714" s="43"/>
      <c r="LG1714" s="43"/>
      <c r="LH1714" s="43"/>
      <c r="LI1714" s="43"/>
      <c r="LJ1714" s="43"/>
      <c r="LK1714" s="43"/>
      <c r="LL1714" s="43"/>
      <c r="LM1714" s="43"/>
      <c r="LN1714" s="43"/>
      <c r="LO1714" s="43"/>
      <c r="LP1714" s="43"/>
      <c r="LQ1714" s="43"/>
      <c r="LR1714" s="43"/>
      <c r="LS1714" s="43"/>
      <c r="LT1714" s="43"/>
      <c r="LU1714" s="43"/>
      <c r="LV1714" s="43"/>
      <c r="LW1714" s="43"/>
      <c r="LX1714" s="43"/>
      <c r="LY1714" s="43"/>
      <c r="LZ1714" s="43"/>
      <c r="MA1714" s="43"/>
      <c r="MB1714" s="43"/>
      <c r="MC1714" s="43"/>
      <c r="MD1714" s="43"/>
      <c r="ME1714" s="43"/>
      <c r="MF1714" s="43"/>
      <c r="MG1714" s="43"/>
      <c r="MH1714" s="43"/>
      <c r="MI1714" s="43"/>
      <c r="MJ1714" s="43"/>
      <c r="MK1714" s="43"/>
      <c r="ML1714" s="43"/>
      <c r="MM1714" s="43"/>
      <c r="MN1714" s="43"/>
      <c r="MO1714" s="43"/>
      <c r="MP1714" s="43"/>
      <c r="MQ1714" s="43"/>
      <c r="MR1714" s="43"/>
      <c r="MS1714" s="43"/>
      <c r="MT1714" s="43"/>
      <c r="MU1714" s="43"/>
      <c r="MV1714" s="43"/>
      <c r="MW1714" s="43"/>
      <c r="MX1714" s="43"/>
      <c r="MY1714" s="43"/>
      <c r="MZ1714" s="43"/>
      <c r="NA1714" s="43"/>
      <c r="NB1714" s="43"/>
      <c r="NC1714" s="43"/>
      <c r="ND1714" s="43"/>
      <c r="NE1714" s="43"/>
      <c r="NF1714" s="43"/>
      <c r="NG1714" s="43"/>
      <c r="NH1714" s="43"/>
      <c r="NI1714" s="43"/>
      <c r="NJ1714" s="43"/>
      <c r="NK1714" s="43"/>
      <c r="NL1714" s="43"/>
      <c r="NM1714" s="43"/>
      <c r="NN1714" s="43"/>
      <c r="NO1714" s="43"/>
      <c r="NP1714" s="43"/>
      <c r="NQ1714" s="43"/>
      <c r="NR1714" s="43"/>
      <c r="NT1714" s="66">
        <f>IF(AND(J1714&lt;&gt;"",K1714&lt;&gt;""),NETWORKDAYS(J1714,K1714,設定!$H$3:$H$39),0)</f>
        <v>0</v>
      </c>
      <c r="NU1714" s="3"/>
      <c r="NV1714" s="66">
        <f>IFERROR(IF(J1714&lt;&gt;"",NETWORKDAYS(J1714,$K$2,設定!$H$3:$H$39),0),"")</f>
        <v>0</v>
      </c>
      <c r="NW1714" s="66">
        <f t="shared" si="221"/>
        <v>0</v>
      </c>
      <c r="NX1714" s="3"/>
      <c r="NY1714" s="68">
        <f t="shared" si="222"/>
        <v>0</v>
      </c>
      <c r="NZ1714" s="68">
        <f t="shared" si="223"/>
        <v>0</v>
      </c>
      <c r="OA1714" s="69">
        <f t="shared" si="224"/>
        <v>0</v>
      </c>
      <c r="OB1714" s="68">
        <f t="shared" si="219"/>
        <v>0</v>
      </c>
    </row>
    <row r="1715" spans="2:392" x14ac:dyDescent="0.4">
      <c r="B1715" s="57">
        <f t="shared" si="220"/>
        <v>1708</v>
      </c>
      <c r="C1715" s="46"/>
      <c r="D1715" s="58"/>
      <c r="E1715" s="59"/>
      <c r="F1715" s="60"/>
      <c r="G1715" s="43"/>
      <c r="H1715" s="43"/>
      <c r="I1715" s="53"/>
      <c r="J1715" s="61"/>
      <c r="K1715" s="61"/>
      <c r="L1715" s="62"/>
      <c r="M1715" s="61"/>
      <c r="N1715" s="61"/>
      <c r="O1715" s="62"/>
      <c r="P1715" s="63"/>
      <c r="Q1715" s="64" t="str">
        <f t="shared" si="218"/>
        <v/>
      </c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43"/>
      <c r="AN1715" s="43"/>
      <c r="AO1715" s="43"/>
      <c r="AP1715" s="43"/>
      <c r="AQ1715" s="43"/>
      <c r="AR1715" s="43"/>
      <c r="AS1715" s="43"/>
      <c r="AT1715" s="43"/>
      <c r="AU1715" s="43"/>
      <c r="AV1715" s="43"/>
      <c r="AW1715" s="43"/>
      <c r="AX1715" s="43"/>
      <c r="AY1715" s="43"/>
      <c r="AZ1715" s="43"/>
      <c r="BA1715" s="43"/>
      <c r="BB1715" s="43"/>
      <c r="BC1715" s="43"/>
      <c r="BD1715" s="43"/>
      <c r="BE1715" s="43"/>
      <c r="BF1715" s="43"/>
      <c r="BG1715" s="43"/>
      <c r="BH1715" s="43"/>
      <c r="BI1715" s="43"/>
      <c r="BJ1715" s="43"/>
      <c r="BK1715" s="43"/>
      <c r="BL1715" s="43"/>
      <c r="BM1715" s="43"/>
      <c r="BN1715" s="43"/>
      <c r="BO1715" s="43"/>
      <c r="BP1715" s="43"/>
      <c r="BQ1715" s="43"/>
      <c r="BR1715" s="43"/>
      <c r="BS1715" s="43"/>
      <c r="BT1715" s="43"/>
      <c r="BU1715" s="43"/>
      <c r="BV1715" s="43"/>
      <c r="BW1715" s="43"/>
      <c r="BX1715" s="43"/>
      <c r="BY1715" s="43"/>
      <c r="BZ1715" s="43"/>
      <c r="CA1715" s="43"/>
      <c r="CB1715" s="43"/>
      <c r="CC1715" s="43"/>
      <c r="CD1715" s="43"/>
      <c r="CE1715" s="43"/>
      <c r="CF1715" s="43"/>
      <c r="CG1715" s="43"/>
      <c r="CH1715" s="43"/>
      <c r="CI1715" s="43"/>
      <c r="CJ1715" s="43"/>
      <c r="CK1715" s="43"/>
      <c r="CL1715" s="43"/>
      <c r="CM1715" s="43"/>
      <c r="CN1715" s="43"/>
      <c r="CO1715" s="43"/>
      <c r="CP1715" s="43"/>
      <c r="CQ1715" s="43"/>
      <c r="CR1715" s="43"/>
      <c r="CS1715" s="43"/>
      <c r="CT1715" s="43"/>
      <c r="CU1715" s="43"/>
      <c r="CV1715" s="43"/>
      <c r="CW1715" s="43"/>
      <c r="CX1715" s="43"/>
      <c r="CY1715" s="43"/>
      <c r="CZ1715" s="43"/>
      <c r="DA1715" s="43"/>
      <c r="DB1715" s="43"/>
      <c r="DC1715" s="43"/>
      <c r="DD1715" s="43"/>
      <c r="DE1715" s="43"/>
      <c r="DF1715" s="43"/>
      <c r="DG1715" s="43"/>
      <c r="DH1715" s="43"/>
      <c r="DI1715" s="43"/>
      <c r="DJ1715" s="43"/>
      <c r="DK1715" s="43"/>
      <c r="DL1715" s="43"/>
      <c r="DM1715" s="43"/>
      <c r="DN1715" s="43"/>
      <c r="DO1715" s="43"/>
      <c r="DP1715" s="43"/>
      <c r="DQ1715" s="43"/>
      <c r="DR1715" s="43"/>
      <c r="DS1715" s="43"/>
      <c r="DT1715" s="43"/>
      <c r="DU1715" s="43"/>
      <c r="DV1715" s="43"/>
      <c r="DW1715" s="43"/>
      <c r="DX1715" s="43"/>
      <c r="DY1715" s="43"/>
      <c r="DZ1715" s="43"/>
      <c r="EA1715" s="43"/>
      <c r="EB1715" s="43"/>
      <c r="EC1715" s="43"/>
      <c r="ED1715" s="43"/>
      <c r="EE1715" s="43"/>
      <c r="EF1715" s="43"/>
      <c r="EG1715" s="43"/>
      <c r="EH1715" s="43"/>
      <c r="EI1715" s="43"/>
      <c r="EJ1715" s="43"/>
      <c r="EK1715" s="43"/>
      <c r="EL1715" s="43"/>
      <c r="EM1715" s="43"/>
      <c r="EN1715" s="43"/>
      <c r="EO1715" s="43"/>
      <c r="EP1715" s="43"/>
      <c r="EQ1715" s="43"/>
      <c r="ER1715" s="43"/>
      <c r="ES1715" s="43"/>
      <c r="ET1715" s="43"/>
      <c r="EU1715" s="43"/>
      <c r="EV1715" s="43"/>
      <c r="EW1715" s="43"/>
      <c r="EX1715" s="43"/>
      <c r="EY1715" s="43"/>
      <c r="EZ1715" s="43"/>
      <c r="FA1715" s="43"/>
      <c r="FB1715" s="43"/>
      <c r="FC1715" s="43"/>
      <c r="FD1715" s="43"/>
      <c r="FE1715" s="43"/>
      <c r="FF1715" s="43"/>
      <c r="FG1715" s="43"/>
      <c r="FH1715" s="43"/>
      <c r="FI1715" s="43"/>
      <c r="FJ1715" s="43"/>
      <c r="FK1715" s="43"/>
      <c r="FL1715" s="43"/>
      <c r="FM1715" s="43"/>
      <c r="FN1715" s="43"/>
      <c r="FO1715" s="43"/>
      <c r="FP1715" s="43"/>
      <c r="FQ1715" s="43"/>
      <c r="FR1715" s="43"/>
      <c r="FS1715" s="43"/>
      <c r="FT1715" s="43"/>
      <c r="FU1715" s="43"/>
      <c r="FV1715" s="43"/>
      <c r="FW1715" s="43"/>
      <c r="FX1715" s="43"/>
      <c r="FY1715" s="43"/>
      <c r="FZ1715" s="43"/>
      <c r="GA1715" s="43"/>
      <c r="GB1715" s="43"/>
      <c r="GC1715" s="43"/>
      <c r="GD1715" s="43"/>
      <c r="GE1715" s="43"/>
      <c r="GF1715" s="43"/>
      <c r="GG1715" s="43"/>
      <c r="GH1715" s="43"/>
      <c r="GI1715" s="43"/>
      <c r="GJ1715" s="43"/>
      <c r="GK1715" s="43"/>
      <c r="GL1715" s="43"/>
      <c r="GM1715" s="43"/>
      <c r="GN1715" s="43"/>
      <c r="GO1715" s="43"/>
      <c r="GP1715" s="43"/>
      <c r="GQ1715" s="43"/>
      <c r="GR1715" s="43"/>
      <c r="GS1715" s="43"/>
      <c r="GT1715" s="43"/>
      <c r="GU1715" s="43"/>
      <c r="GV1715" s="43"/>
      <c r="GW1715" s="43"/>
      <c r="GX1715" s="43"/>
      <c r="GY1715" s="43"/>
      <c r="GZ1715" s="43"/>
      <c r="HA1715" s="43"/>
      <c r="HB1715" s="43"/>
      <c r="HC1715" s="43"/>
      <c r="HD1715" s="43"/>
      <c r="HE1715" s="43"/>
      <c r="HF1715" s="43"/>
      <c r="HG1715" s="43"/>
      <c r="HH1715" s="43"/>
      <c r="HI1715" s="43"/>
      <c r="HJ1715" s="43"/>
      <c r="HK1715" s="43"/>
      <c r="HL1715" s="43"/>
      <c r="HM1715" s="43"/>
      <c r="HN1715" s="43"/>
      <c r="HO1715" s="43"/>
      <c r="HP1715" s="43"/>
      <c r="HQ1715" s="43"/>
      <c r="HR1715" s="43"/>
      <c r="HS1715" s="43"/>
      <c r="HT1715" s="43"/>
      <c r="HU1715" s="43"/>
      <c r="HV1715" s="43"/>
      <c r="HW1715" s="43"/>
      <c r="HX1715" s="43"/>
      <c r="HY1715" s="43"/>
      <c r="HZ1715" s="43"/>
      <c r="IA1715" s="43"/>
      <c r="IB1715" s="43"/>
      <c r="IC1715" s="43"/>
      <c r="ID1715" s="43"/>
      <c r="IE1715" s="43"/>
      <c r="IF1715" s="43"/>
      <c r="IG1715" s="43"/>
      <c r="IH1715" s="43"/>
      <c r="II1715" s="43"/>
      <c r="IJ1715" s="43"/>
      <c r="IK1715" s="43"/>
      <c r="IL1715" s="43"/>
      <c r="IM1715" s="43"/>
      <c r="IN1715" s="43"/>
      <c r="IO1715" s="43"/>
      <c r="IP1715" s="43"/>
      <c r="IQ1715" s="43"/>
      <c r="IR1715" s="43"/>
      <c r="IS1715" s="43"/>
      <c r="IT1715" s="43"/>
      <c r="IU1715" s="43"/>
      <c r="IV1715" s="43"/>
      <c r="IW1715" s="43"/>
      <c r="IX1715" s="43"/>
      <c r="IY1715" s="43"/>
      <c r="IZ1715" s="43"/>
      <c r="JA1715" s="43"/>
      <c r="JB1715" s="43"/>
      <c r="JC1715" s="43"/>
      <c r="JD1715" s="43"/>
      <c r="JE1715" s="43"/>
      <c r="JF1715" s="43"/>
      <c r="JG1715" s="43"/>
      <c r="JH1715" s="43"/>
      <c r="JI1715" s="43"/>
      <c r="JJ1715" s="43"/>
      <c r="JK1715" s="43"/>
      <c r="JL1715" s="43"/>
      <c r="JM1715" s="43"/>
      <c r="JN1715" s="43"/>
      <c r="JO1715" s="43"/>
      <c r="JP1715" s="43"/>
      <c r="JQ1715" s="43"/>
      <c r="JR1715" s="43"/>
      <c r="JS1715" s="43"/>
      <c r="JT1715" s="43"/>
      <c r="JU1715" s="43"/>
      <c r="JV1715" s="43"/>
      <c r="JW1715" s="43"/>
      <c r="JX1715" s="43"/>
      <c r="JY1715" s="43"/>
      <c r="JZ1715" s="43"/>
      <c r="KA1715" s="43"/>
      <c r="KB1715" s="43"/>
      <c r="KC1715" s="43"/>
      <c r="KD1715" s="43"/>
      <c r="KE1715" s="43"/>
      <c r="KF1715" s="43"/>
      <c r="KG1715" s="43"/>
      <c r="KH1715" s="43"/>
      <c r="KI1715" s="43"/>
      <c r="KJ1715" s="43"/>
      <c r="KK1715" s="43"/>
      <c r="KL1715" s="43"/>
      <c r="KM1715" s="43"/>
      <c r="KN1715" s="43"/>
      <c r="KO1715" s="43"/>
      <c r="KP1715" s="43"/>
      <c r="KQ1715" s="43"/>
      <c r="KR1715" s="43"/>
      <c r="KS1715" s="43"/>
      <c r="KT1715" s="43"/>
      <c r="KU1715" s="43"/>
      <c r="KV1715" s="43"/>
      <c r="KW1715" s="43"/>
      <c r="KX1715" s="43"/>
      <c r="KY1715" s="43"/>
      <c r="KZ1715" s="43"/>
      <c r="LA1715" s="43"/>
      <c r="LB1715" s="43"/>
      <c r="LC1715" s="43"/>
      <c r="LD1715" s="43"/>
      <c r="LE1715" s="43"/>
      <c r="LF1715" s="43"/>
      <c r="LG1715" s="43"/>
      <c r="LH1715" s="43"/>
      <c r="LI1715" s="43"/>
      <c r="LJ1715" s="43"/>
      <c r="LK1715" s="43"/>
      <c r="LL1715" s="43"/>
      <c r="LM1715" s="43"/>
      <c r="LN1715" s="43"/>
      <c r="LO1715" s="43"/>
      <c r="LP1715" s="43"/>
      <c r="LQ1715" s="43"/>
      <c r="LR1715" s="43"/>
      <c r="LS1715" s="43"/>
      <c r="LT1715" s="43"/>
      <c r="LU1715" s="43"/>
      <c r="LV1715" s="43"/>
      <c r="LW1715" s="43"/>
      <c r="LX1715" s="43"/>
      <c r="LY1715" s="43"/>
      <c r="LZ1715" s="43"/>
      <c r="MA1715" s="43"/>
      <c r="MB1715" s="43"/>
      <c r="MC1715" s="43"/>
      <c r="MD1715" s="43"/>
      <c r="ME1715" s="43"/>
      <c r="MF1715" s="43"/>
      <c r="MG1715" s="43"/>
      <c r="MH1715" s="43"/>
      <c r="MI1715" s="43"/>
      <c r="MJ1715" s="43"/>
      <c r="MK1715" s="43"/>
      <c r="ML1715" s="43"/>
      <c r="MM1715" s="43"/>
      <c r="MN1715" s="43"/>
      <c r="MO1715" s="43"/>
      <c r="MP1715" s="43"/>
      <c r="MQ1715" s="43"/>
      <c r="MR1715" s="43"/>
      <c r="MS1715" s="43"/>
      <c r="MT1715" s="43"/>
      <c r="MU1715" s="43"/>
      <c r="MV1715" s="43"/>
      <c r="MW1715" s="43"/>
      <c r="MX1715" s="43"/>
      <c r="MY1715" s="43"/>
      <c r="MZ1715" s="43"/>
      <c r="NA1715" s="43"/>
      <c r="NB1715" s="43"/>
      <c r="NC1715" s="43"/>
      <c r="ND1715" s="43"/>
      <c r="NE1715" s="43"/>
      <c r="NF1715" s="43"/>
      <c r="NG1715" s="43"/>
      <c r="NH1715" s="43"/>
      <c r="NI1715" s="43"/>
      <c r="NJ1715" s="43"/>
      <c r="NK1715" s="43"/>
      <c r="NL1715" s="43"/>
      <c r="NM1715" s="43"/>
      <c r="NN1715" s="43"/>
      <c r="NO1715" s="43"/>
      <c r="NP1715" s="43"/>
      <c r="NQ1715" s="43"/>
      <c r="NR1715" s="43"/>
      <c r="NT1715" s="66">
        <f>IF(AND(J1715&lt;&gt;"",K1715&lt;&gt;""),NETWORKDAYS(J1715,K1715,設定!$H$3:$H$39),0)</f>
        <v>0</v>
      </c>
      <c r="NU1715" s="3"/>
      <c r="NV1715" s="66">
        <f>IFERROR(IF(J1715&lt;&gt;"",NETWORKDAYS(J1715,$K$2,設定!$H$3:$H$39),0),"")</f>
        <v>0</v>
      </c>
      <c r="NW1715" s="66">
        <f t="shared" si="221"/>
        <v>0</v>
      </c>
      <c r="NX1715" s="3"/>
      <c r="NY1715" s="68">
        <f t="shared" si="222"/>
        <v>0</v>
      </c>
      <c r="NZ1715" s="68">
        <f t="shared" si="223"/>
        <v>0</v>
      </c>
      <c r="OA1715" s="69">
        <f t="shared" si="224"/>
        <v>0</v>
      </c>
      <c r="OB1715" s="68">
        <f t="shared" si="219"/>
        <v>0</v>
      </c>
    </row>
    <row r="1716" spans="2:392" x14ac:dyDescent="0.4">
      <c r="B1716" s="57">
        <f t="shared" si="220"/>
        <v>1709</v>
      </c>
      <c r="C1716" s="46"/>
      <c r="D1716" s="58"/>
      <c r="E1716" s="59"/>
      <c r="F1716" s="60"/>
      <c r="G1716" s="43"/>
      <c r="H1716" s="43"/>
      <c r="I1716" s="53"/>
      <c r="J1716" s="61"/>
      <c r="K1716" s="61"/>
      <c r="L1716" s="62"/>
      <c r="M1716" s="61"/>
      <c r="N1716" s="61"/>
      <c r="O1716" s="62"/>
      <c r="P1716" s="63"/>
      <c r="Q1716" s="64" t="str">
        <f t="shared" si="218"/>
        <v/>
      </c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43"/>
      <c r="AN1716" s="43"/>
      <c r="AO1716" s="43"/>
      <c r="AP1716" s="43"/>
      <c r="AQ1716" s="43"/>
      <c r="AR1716" s="43"/>
      <c r="AS1716" s="43"/>
      <c r="AT1716" s="43"/>
      <c r="AU1716" s="43"/>
      <c r="AV1716" s="43"/>
      <c r="AW1716" s="43"/>
      <c r="AX1716" s="43"/>
      <c r="AY1716" s="43"/>
      <c r="AZ1716" s="43"/>
      <c r="BA1716" s="43"/>
      <c r="BB1716" s="43"/>
      <c r="BC1716" s="43"/>
      <c r="BD1716" s="43"/>
      <c r="BE1716" s="43"/>
      <c r="BF1716" s="43"/>
      <c r="BG1716" s="43"/>
      <c r="BH1716" s="43"/>
      <c r="BI1716" s="43"/>
      <c r="BJ1716" s="43"/>
      <c r="BK1716" s="43"/>
      <c r="BL1716" s="43"/>
      <c r="BM1716" s="43"/>
      <c r="BN1716" s="43"/>
      <c r="BO1716" s="43"/>
      <c r="BP1716" s="43"/>
      <c r="BQ1716" s="43"/>
      <c r="BR1716" s="43"/>
      <c r="BS1716" s="43"/>
      <c r="BT1716" s="43"/>
      <c r="BU1716" s="43"/>
      <c r="BV1716" s="43"/>
      <c r="BW1716" s="43"/>
      <c r="BX1716" s="43"/>
      <c r="BY1716" s="43"/>
      <c r="BZ1716" s="43"/>
      <c r="CA1716" s="43"/>
      <c r="CB1716" s="43"/>
      <c r="CC1716" s="43"/>
      <c r="CD1716" s="43"/>
      <c r="CE1716" s="43"/>
      <c r="CF1716" s="43"/>
      <c r="CG1716" s="43"/>
      <c r="CH1716" s="43"/>
      <c r="CI1716" s="43"/>
      <c r="CJ1716" s="43"/>
      <c r="CK1716" s="43"/>
      <c r="CL1716" s="43"/>
      <c r="CM1716" s="43"/>
      <c r="CN1716" s="43"/>
      <c r="CO1716" s="43"/>
      <c r="CP1716" s="43"/>
      <c r="CQ1716" s="43"/>
      <c r="CR1716" s="43"/>
      <c r="CS1716" s="43"/>
      <c r="CT1716" s="43"/>
      <c r="CU1716" s="43"/>
      <c r="CV1716" s="43"/>
      <c r="CW1716" s="43"/>
      <c r="CX1716" s="43"/>
      <c r="CY1716" s="43"/>
      <c r="CZ1716" s="43"/>
      <c r="DA1716" s="43"/>
      <c r="DB1716" s="43"/>
      <c r="DC1716" s="43"/>
      <c r="DD1716" s="43"/>
      <c r="DE1716" s="43"/>
      <c r="DF1716" s="43"/>
      <c r="DG1716" s="43"/>
      <c r="DH1716" s="43"/>
      <c r="DI1716" s="43"/>
      <c r="DJ1716" s="43"/>
      <c r="DK1716" s="43"/>
      <c r="DL1716" s="43"/>
      <c r="DM1716" s="43"/>
      <c r="DN1716" s="43"/>
      <c r="DO1716" s="43"/>
      <c r="DP1716" s="43"/>
      <c r="DQ1716" s="43"/>
      <c r="DR1716" s="43"/>
      <c r="DS1716" s="43"/>
      <c r="DT1716" s="43"/>
      <c r="DU1716" s="43"/>
      <c r="DV1716" s="43"/>
      <c r="DW1716" s="43"/>
      <c r="DX1716" s="43"/>
      <c r="DY1716" s="43"/>
      <c r="DZ1716" s="43"/>
      <c r="EA1716" s="43"/>
      <c r="EB1716" s="43"/>
      <c r="EC1716" s="43"/>
      <c r="ED1716" s="43"/>
      <c r="EE1716" s="43"/>
      <c r="EF1716" s="43"/>
      <c r="EG1716" s="43"/>
      <c r="EH1716" s="43"/>
      <c r="EI1716" s="43"/>
      <c r="EJ1716" s="43"/>
      <c r="EK1716" s="43"/>
      <c r="EL1716" s="43"/>
      <c r="EM1716" s="43"/>
      <c r="EN1716" s="43"/>
      <c r="EO1716" s="43"/>
      <c r="EP1716" s="43"/>
      <c r="EQ1716" s="43"/>
      <c r="ER1716" s="43"/>
      <c r="ES1716" s="43"/>
      <c r="ET1716" s="43"/>
      <c r="EU1716" s="43"/>
      <c r="EV1716" s="43"/>
      <c r="EW1716" s="43"/>
      <c r="EX1716" s="43"/>
      <c r="EY1716" s="43"/>
      <c r="EZ1716" s="43"/>
      <c r="FA1716" s="43"/>
      <c r="FB1716" s="43"/>
      <c r="FC1716" s="43"/>
      <c r="FD1716" s="43"/>
      <c r="FE1716" s="43"/>
      <c r="FF1716" s="43"/>
      <c r="FG1716" s="43"/>
      <c r="FH1716" s="43"/>
      <c r="FI1716" s="43"/>
      <c r="FJ1716" s="43"/>
      <c r="FK1716" s="43"/>
      <c r="FL1716" s="43"/>
      <c r="FM1716" s="43"/>
      <c r="FN1716" s="43"/>
      <c r="FO1716" s="43"/>
      <c r="FP1716" s="43"/>
      <c r="FQ1716" s="43"/>
      <c r="FR1716" s="43"/>
      <c r="FS1716" s="43"/>
      <c r="FT1716" s="43"/>
      <c r="FU1716" s="43"/>
      <c r="FV1716" s="43"/>
      <c r="FW1716" s="43"/>
      <c r="FX1716" s="43"/>
      <c r="FY1716" s="43"/>
      <c r="FZ1716" s="43"/>
      <c r="GA1716" s="43"/>
      <c r="GB1716" s="43"/>
      <c r="GC1716" s="43"/>
      <c r="GD1716" s="43"/>
      <c r="GE1716" s="43"/>
      <c r="GF1716" s="43"/>
      <c r="GG1716" s="43"/>
      <c r="GH1716" s="43"/>
      <c r="GI1716" s="43"/>
      <c r="GJ1716" s="43"/>
      <c r="GK1716" s="43"/>
      <c r="GL1716" s="43"/>
      <c r="GM1716" s="43"/>
      <c r="GN1716" s="43"/>
      <c r="GO1716" s="43"/>
      <c r="GP1716" s="43"/>
      <c r="GQ1716" s="43"/>
      <c r="GR1716" s="43"/>
      <c r="GS1716" s="43"/>
      <c r="GT1716" s="43"/>
      <c r="GU1716" s="43"/>
      <c r="GV1716" s="43"/>
      <c r="GW1716" s="43"/>
      <c r="GX1716" s="43"/>
      <c r="GY1716" s="43"/>
      <c r="GZ1716" s="43"/>
      <c r="HA1716" s="43"/>
      <c r="HB1716" s="43"/>
      <c r="HC1716" s="43"/>
      <c r="HD1716" s="43"/>
      <c r="HE1716" s="43"/>
      <c r="HF1716" s="43"/>
      <c r="HG1716" s="43"/>
      <c r="HH1716" s="43"/>
      <c r="HI1716" s="43"/>
      <c r="HJ1716" s="43"/>
      <c r="HK1716" s="43"/>
      <c r="HL1716" s="43"/>
      <c r="HM1716" s="43"/>
      <c r="HN1716" s="43"/>
      <c r="HO1716" s="43"/>
      <c r="HP1716" s="43"/>
      <c r="HQ1716" s="43"/>
      <c r="HR1716" s="43"/>
      <c r="HS1716" s="43"/>
      <c r="HT1716" s="43"/>
      <c r="HU1716" s="43"/>
      <c r="HV1716" s="43"/>
      <c r="HW1716" s="43"/>
      <c r="HX1716" s="43"/>
      <c r="HY1716" s="43"/>
      <c r="HZ1716" s="43"/>
      <c r="IA1716" s="43"/>
      <c r="IB1716" s="43"/>
      <c r="IC1716" s="43"/>
      <c r="ID1716" s="43"/>
      <c r="IE1716" s="43"/>
      <c r="IF1716" s="43"/>
      <c r="IG1716" s="43"/>
      <c r="IH1716" s="43"/>
      <c r="II1716" s="43"/>
      <c r="IJ1716" s="43"/>
      <c r="IK1716" s="43"/>
      <c r="IL1716" s="43"/>
      <c r="IM1716" s="43"/>
      <c r="IN1716" s="43"/>
      <c r="IO1716" s="43"/>
      <c r="IP1716" s="43"/>
      <c r="IQ1716" s="43"/>
      <c r="IR1716" s="43"/>
      <c r="IS1716" s="43"/>
      <c r="IT1716" s="43"/>
      <c r="IU1716" s="43"/>
      <c r="IV1716" s="43"/>
      <c r="IW1716" s="43"/>
      <c r="IX1716" s="43"/>
      <c r="IY1716" s="43"/>
      <c r="IZ1716" s="43"/>
      <c r="JA1716" s="43"/>
      <c r="JB1716" s="43"/>
      <c r="JC1716" s="43"/>
      <c r="JD1716" s="43"/>
      <c r="JE1716" s="43"/>
      <c r="JF1716" s="43"/>
      <c r="JG1716" s="43"/>
      <c r="JH1716" s="43"/>
      <c r="JI1716" s="43"/>
      <c r="JJ1716" s="43"/>
      <c r="JK1716" s="43"/>
      <c r="JL1716" s="43"/>
      <c r="JM1716" s="43"/>
      <c r="JN1716" s="43"/>
      <c r="JO1716" s="43"/>
      <c r="JP1716" s="43"/>
      <c r="JQ1716" s="43"/>
      <c r="JR1716" s="43"/>
      <c r="JS1716" s="43"/>
      <c r="JT1716" s="43"/>
      <c r="JU1716" s="43"/>
      <c r="JV1716" s="43"/>
      <c r="JW1716" s="43"/>
      <c r="JX1716" s="43"/>
      <c r="JY1716" s="43"/>
      <c r="JZ1716" s="43"/>
      <c r="KA1716" s="43"/>
      <c r="KB1716" s="43"/>
      <c r="KC1716" s="43"/>
      <c r="KD1716" s="43"/>
      <c r="KE1716" s="43"/>
      <c r="KF1716" s="43"/>
      <c r="KG1716" s="43"/>
      <c r="KH1716" s="43"/>
      <c r="KI1716" s="43"/>
      <c r="KJ1716" s="43"/>
      <c r="KK1716" s="43"/>
      <c r="KL1716" s="43"/>
      <c r="KM1716" s="43"/>
      <c r="KN1716" s="43"/>
      <c r="KO1716" s="43"/>
      <c r="KP1716" s="43"/>
      <c r="KQ1716" s="43"/>
      <c r="KR1716" s="43"/>
      <c r="KS1716" s="43"/>
      <c r="KT1716" s="43"/>
      <c r="KU1716" s="43"/>
      <c r="KV1716" s="43"/>
      <c r="KW1716" s="43"/>
      <c r="KX1716" s="43"/>
      <c r="KY1716" s="43"/>
      <c r="KZ1716" s="43"/>
      <c r="LA1716" s="43"/>
      <c r="LB1716" s="43"/>
      <c r="LC1716" s="43"/>
      <c r="LD1716" s="43"/>
      <c r="LE1716" s="43"/>
      <c r="LF1716" s="43"/>
      <c r="LG1716" s="43"/>
      <c r="LH1716" s="43"/>
      <c r="LI1716" s="43"/>
      <c r="LJ1716" s="43"/>
      <c r="LK1716" s="43"/>
      <c r="LL1716" s="43"/>
      <c r="LM1716" s="43"/>
      <c r="LN1716" s="43"/>
      <c r="LO1716" s="43"/>
      <c r="LP1716" s="43"/>
      <c r="LQ1716" s="43"/>
      <c r="LR1716" s="43"/>
      <c r="LS1716" s="43"/>
      <c r="LT1716" s="43"/>
      <c r="LU1716" s="43"/>
      <c r="LV1716" s="43"/>
      <c r="LW1716" s="43"/>
      <c r="LX1716" s="43"/>
      <c r="LY1716" s="43"/>
      <c r="LZ1716" s="43"/>
      <c r="MA1716" s="43"/>
      <c r="MB1716" s="43"/>
      <c r="MC1716" s="43"/>
      <c r="MD1716" s="43"/>
      <c r="ME1716" s="43"/>
      <c r="MF1716" s="43"/>
      <c r="MG1716" s="43"/>
      <c r="MH1716" s="43"/>
      <c r="MI1716" s="43"/>
      <c r="MJ1716" s="43"/>
      <c r="MK1716" s="43"/>
      <c r="ML1716" s="43"/>
      <c r="MM1716" s="43"/>
      <c r="MN1716" s="43"/>
      <c r="MO1716" s="43"/>
      <c r="MP1716" s="43"/>
      <c r="MQ1716" s="43"/>
      <c r="MR1716" s="43"/>
      <c r="MS1716" s="43"/>
      <c r="MT1716" s="43"/>
      <c r="MU1716" s="43"/>
      <c r="MV1716" s="43"/>
      <c r="MW1716" s="43"/>
      <c r="MX1716" s="43"/>
      <c r="MY1716" s="43"/>
      <c r="MZ1716" s="43"/>
      <c r="NA1716" s="43"/>
      <c r="NB1716" s="43"/>
      <c r="NC1716" s="43"/>
      <c r="ND1716" s="43"/>
      <c r="NE1716" s="43"/>
      <c r="NF1716" s="43"/>
      <c r="NG1716" s="43"/>
      <c r="NH1716" s="43"/>
      <c r="NI1716" s="43"/>
      <c r="NJ1716" s="43"/>
      <c r="NK1716" s="43"/>
      <c r="NL1716" s="43"/>
      <c r="NM1716" s="43"/>
      <c r="NN1716" s="43"/>
      <c r="NO1716" s="43"/>
      <c r="NP1716" s="43"/>
      <c r="NQ1716" s="43"/>
      <c r="NR1716" s="43"/>
      <c r="NT1716" s="66">
        <f>IF(AND(J1716&lt;&gt;"",K1716&lt;&gt;""),NETWORKDAYS(J1716,K1716,設定!$H$3:$H$39),0)</f>
        <v>0</v>
      </c>
      <c r="NU1716" s="3"/>
      <c r="NV1716" s="66">
        <f>IFERROR(IF(J1716&lt;&gt;"",NETWORKDAYS(J1716,$K$2,設定!$H$3:$H$39),0),"")</f>
        <v>0</v>
      </c>
      <c r="NW1716" s="66">
        <f t="shared" si="221"/>
        <v>0</v>
      </c>
      <c r="NX1716" s="3"/>
      <c r="NY1716" s="68">
        <f t="shared" si="222"/>
        <v>0</v>
      </c>
      <c r="NZ1716" s="68">
        <f t="shared" si="223"/>
        <v>0</v>
      </c>
      <c r="OA1716" s="69">
        <f t="shared" si="224"/>
        <v>0</v>
      </c>
      <c r="OB1716" s="68">
        <f t="shared" si="219"/>
        <v>0</v>
      </c>
    </row>
    <row r="1717" spans="2:392" x14ac:dyDescent="0.4">
      <c r="B1717" s="57">
        <f t="shared" si="220"/>
        <v>1710</v>
      </c>
      <c r="C1717" s="46"/>
      <c r="D1717" s="58"/>
      <c r="E1717" s="59"/>
      <c r="F1717" s="60"/>
      <c r="G1717" s="43"/>
      <c r="H1717" s="43"/>
      <c r="I1717" s="53"/>
      <c r="J1717" s="61"/>
      <c r="K1717" s="61"/>
      <c r="L1717" s="62"/>
      <c r="M1717" s="61"/>
      <c r="N1717" s="61"/>
      <c r="O1717" s="62"/>
      <c r="P1717" s="63"/>
      <c r="Q1717" s="64" t="str">
        <f t="shared" si="218"/>
        <v/>
      </c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43"/>
      <c r="AN1717" s="43"/>
      <c r="AO1717" s="43"/>
      <c r="AP1717" s="43"/>
      <c r="AQ1717" s="43"/>
      <c r="AR1717" s="43"/>
      <c r="AS1717" s="43"/>
      <c r="AT1717" s="43"/>
      <c r="AU1717" s="43"/>
      <c r="AV1717" s="43"/>
      <c r="AW1717" s="43"/>
      <c r="AX1717" s="43"/>
      <c r="AY1717" s="43"/>
      <c r="AZ1717" s="43"/>
      <c r="BA1717" s="43"/>
      <c r="BB1717" s="43"/>
      <c r="BC1717" s="43"/>
      <c r="BD1717" s="43"/>
      <c r="BE1717" s="43"/>
      <c r="BF1717" s="43"/>
      <c r="BG1717" s="43"/>
      <c r="BH1717" s="43"/>
      <c r="BI1717" s="43"/>
      <c r="BJ1717" s="43"/>
      <c r="BK1717" s="43"/>
      <c r="BL1717" s="43"/>
      <c r="BM1717" s="43"/>
      <c r="BN1717" s="43"/>
      <c r="BO1717" s="43"/>
      <c r="BP1717" s="43"/>
      <c r="BQ1717" s="43"/>
      <c r="BR1717" s="43"/>
      <c r="BS1717" s="43"/>
      <c r="BT1717" s="43"/>
      <c r="BU1717" s="43"/>
      <c r="BV1717" s="43"/>
      <c r="BW1717" s="43"/>
      <c r="BX1717" s="43"/>
      <c r="BY1717" s="43"/>
      <c r="BZ1717" s="43"/>
      <c r="CA1717" s="43"/>
      <c r="CB1717" s="43"/>
      <c r="CC1717" s="43"/>
      <c r="CD1717" s="43"/>
      <c r="CE1717" s="43"/>
      <c r="CF1717" s="43"/>
      <c r="CG1717" s="43"/>
      <c r="CH1717" s="43"/>
      <c r="CI1717" s="43"/>
      <c r="CJ1717" s="43"/>
      <c r="CK1717" s="43"/>
      <c r="CL1717" s="43"/>
      <c r="CM1717" s="43"/>
      <c r="CN1717" s="43"/>
      <c r="CO1717" s="43"/>
      <c r="CP1717" s="43"/>
      <c r="CQ1717" s="43"/>
      <c r="CR1717" s="43"/>
      <c r="CS1717" s="43"/>
      <c r="CT1717" s="43"/>
      <c r="CU1717" s="43"/>
      <c r="CV1717" s="43"/>
      <c r="CW1717" s="43"/>
      <c r="CX1717" s="43"/>
      <c r="CY1717" s="43"/>
      <c r="CZ1717" s="43"/>
      <c r="DA1717" s="43"/>
      <c r="DB1717" s="43"/>
      <c r="DC1717" s="43"/>
      <c r="DD1717" s="43"/>
      <c r="DE1717" s="43"/>
      <c r="DF1717" s="43"/>
      <c r="DG1717" s="43"/>
      <c r="DH1717" s="43"/>
      <c r="DI1717" s="43"/>
      <c r="DJ1717" s="43"/>
      <c r="DK1717" s="43"/>
      <c r="DL1717" s="43"/>
      <c r="DM1717" s="43"/>
      <c r="DN1717" s="43"/>
      <c r="DO1717" s="43"/>
      <c r="DP1717" s="43"/>
      <c r="DQ1717" s="43"/>
      <c r="DR1717" s="43"/>
      <c r="DS1717" s="43"/>
      <c r="DT1717" s="43"/>
      <c r="DU1717" s="43"/>
      <c r="DV1717" s="43"/>
      <c r="DW1717" s="43"/>
      <c r="DX1717" s="43"/>
      <c r="DY1717" s="43"/>
      <c r="DZ1717" s="43"/>
      <c r="EA1717" s="43"/>
      <c r="EB1717" s="43"/>
      <c r="EC1717" s="43"/>
      <c r="ED1717" s="43"/>
      <c r="EE1717" s="43"/>
      <c r="EF1717" s="43"/>
      <c r="EG1717" s="43"/>
      <c r="EH1717" s="43"/>
      <c r="EI1717" s="43"/>
      <c r="EJ1717" s="43"/>
      <c r="EK1717" s="43"/>
      <c r="EL1717" s="43"/>
      <c r="EM1717" s="43"/>
      <c r="EN1717" s="43"/>
      <c r="EO1717" s="43"/>
      <c r="EP1717" s="43"/>
      <c r="EQ1717" s="43"/>
      <c r="ER1717" s="43"/>
      <c r="ES1717" s="43"/>
      <c r="ET1717" s="43"/>
      <c r="EU1717" s="43"/>
      <c r="EV1717" s="43"/>
      <c r="EW1717" s="43"/>
      <c r="EX1717" s="43"/>
      <c r="EY1717" s="43"/>
      <c r="EZ1717" s="43"/>
      <c r="FA1717" s="43"/>
      <c r="FB1717" s="43"/>
      <c r="FC1717" s="43"/>
      <c r="FD1717" s="43"/>
      <c r="FE1717" s="43"/>
      <c r="FF1717" s="43"/>
      <c r="FG1717" s="43"/>
      <c r="FH1717" s="43"/>
      <c r="FI1717" s="43"/>
      <c r="FJ1717" s="43"/>
      <c r="FK1717" s="43"/>
      <c r="FL1717" s="43"/>
      <c r="FM1717" s="43"/>
      <c r="FN1717" s="43"/>
      <c r="FO1717" s="43"/>
      <c r="FP1717" s="43"/>
      <c r="FQ1717" s="43"/>
      <c r="FR1717" s="43"/>
      <c r="FS1717" s="43"/>
      <c r="FT1717" s="43"/>
      <c r="FU1717" s="43"/>
      <c r="FV1717" s="43"/>
      <c r="FW1717" s="43"/>
      <c r="FX1717" s="43"/>
      <c r="FY1717" s="43"/>
      <c r="FZ1717" s="43"/>
      <c r="GA1717" s="43"/>
      <c r="GB1717" s="43"/>
      <c r="GC1717" s="43"/>
      <c r="GD1717" s="43"/>
      <c r="GE1717" s="43"/>
      <c r="GF1717" s="43"/>
      <c r="GG1717" s="43"/>
      <c r="GH1717" s="43"/>
      <c r="GI1717" s="43"/>
      <c r="GJ1717" s="43"/>
      <c r="GK1717" s="43"/>
      <c r="GL1717" s="43"/>
      <c r="GM1717" s="43"/>
      <c r="GN1717" s="43"/>
      <c r="GO1717" s="43"/>
      <c r="GP1717" s="43"/>
      <c r="GQ1717" s="43"/>
      <c r="GR1717" s="43"/>
      <c r="GS1717" s="43"/>
      <c r="GT1717" s="43"/>
      <c r="GU1717" s="43"/>
      <c r="GV1717" s="43"/>
      <c r="GW1717" s="43"/>
      <c r="GX1717" s="43"/>
      <c r="GY1717" s="43"/>
      <c r="GZ1717" s="43"/>
      <c r="HA1717" s="43"/>
      <c r="HB1717" s="43"/>
      <c r="HC1717" s="43"/>
      <c r="HD1717" s="43"/>
      <c r="HE1717" s="43"/>
      <c r="HF1717" s="43"/>
      <c r="HG1717" s="43"/>
      <c r="HH1717" s="43"/>
      <c r="HI1717" s="43"/>
      <c r="HJ1717" s="43"/>
      <c r="HK1717" s="43"/>
      <c r="HL1717" s="43"/>
      <c r="HM1717" s="43"/>
      <c r="HN1717" s="43"/>
      <c r="HO1717" s="43"/>
      <c r="HP1717" s="43"/>
      <c r="HQ1717" s="43"/>
      <c r="HR1717" s="43"/>
      <c r="HS1717" s="43"/>
      <c r="HT1717" s="43"/>
      <c r="HU1717" s="43"/>
      <c r="HV1717" s="43"/>
      <c r="HW1717" s="43"/>
      <c r="HX1717" s="43"/>
      <c r="HY1717" s="43"/>
      <c r="HZ1717" s="43"/>
      <c r="IA1717" s="43"/>
      <c r="IB1717" s="43"/>
      <c r="IC1717" s="43"/>
      <c r="ID1717" s="43"/>
      <c r="IE1717" s="43"/>
      <c r="IF1717" s="43"/>
      <c r="IG1717" s="43"/>
      <c r="IH1717" s="43"/>
      <c r="II1717" s="43"/>
      <c r="IJ1717" s="43"/>
      <c r="IK1717" s="43"/>
      <c r="IL1717" s="43"/>
      <c r="IM1717" s="43"/>
      <c r="IN1717" s="43"/>
      <c r="IO1717" s="43"/>
      <c r="IP1717" s="43"/>
      <c r="IQ1717" s="43"/>
      <c r="IR1717" s="43"/>
      <c r="IS1717" s="43"/>
      <c r="IT1717" s="43"/>
      <c r="IU1717" s="43"/>
      <c r="IV1717" s="43"/>
      <c r="IW1717" s="43"/>
      <c r="IX1717" s="43"/>
      <c r="IY1717" s="43"/>
      <c r="IZ1717" s="43"/>
      <c r="JA1717" s="43"/>
      <c r="JB1717" s="43"/>
      <c r="JC1717" s="43"/>
      <c r="JD1717" s="43"/>
      <c r="JE1717" s="43"/>
      <c r="JF1717" s="43"/>
      <c r="JG1717" s="43"/>
      <c r="JH1717" s="43"/>
      <c r="JI1717" s="43"/>
      <c r="JJ1717" s="43"/>
      <c r="JK1717" s="43"/>
      <c r="JL1717" s="43"/>
      <c r="JM1717" s="43"/>
      <c r="JN1717" s="43"/>
      <c r="JO1717" s="43"/>
      <c r="JP1717" s="43"/>
      <c r="JQ1717" s="43"/>
      <c r="JR1717" s="43"/>
      <c r="JS1717" s="43"/>
      <c r="JT1717" s="43"/>
      <c r="JU1717" s="43"/>
      <c r="JV1717" s="43"/>
      <c r="JW1717" s="43"/>
      <c r="JX1717" s="43"/>
      <c r="JY1717" s="43"/>
      <c r="JZ1717" s="43"/>
      <c r="KA1717" s="43"/>
      <c r="KB1717" s="43"/>
      <c r="KC1717" s="43"/>
      <c r="KD1717" s="43"/>
      <c r="KE1717" s="43"/>
      <c r="KF1717" s="43"/>
      <c r="KG1717" s="43"/>
      <c r="KH1717" s="43"/>
      <c r="KI1717" s="43"/>
      <c r="KJ1717" s="43"/>
      <c r="KK1717" s="43"/>
      <c r="KL1717" s="43"/>
      <c r="KM1717" s="43"/>
      <c r="KN1717" s="43"/>
      <c r="KO1717" s="43"/>
      <c r="KP1717" s="43"/>
      <c r="KQ1717" s="43"/>
      <c r="KR1717" s="43"/>
      <c r="KS1717" s="43"/>
      <c r="KT1717" s="43"/>
      <c r="KU1717" s="43"/>
      <c r="KV1717" s="43"/>
      <c r="KW1717" s="43"/>
      <c r="KX1717" s="43"/>
      <c r="KY1717" s="43"/>
      <c r="KZ1717" s="43"/>
      <c r="LA1717" s="43"/>
      <c r="LB1717" s="43"/>
      <c r="LC1717" s="43"/>
      <c r="LD1717" s="43"/>
      <c r="LE1717" s="43"/>
      <c r="LF1717" s="43"/>
      <c r="LG1717" s="43"/>
      <c r="LH1717" s="43"/>
      <c r="LI1717" s="43"/>
      <c r="LJ1717" s="43"/>
      <c r="LK1717" s="43"/>
      <c r="LL1717" s="43"/>
      <c r="LM1717" s="43"/>
      <c r="LN1717" s="43"/>
      <c r="LO1717" s="43"/>
      <c r="LP1717" s="43"/>
      <c r="LQ1717" s="43"/>
      <c r="LR1717" s="43"/>
      <c r="LS1717" s="43"/>
      <c r="LT1717" s="43"/>
      <c r="LU1717" s="43"/>
      <c r="LV1717" s="43"/>
      <c r="LW1717" s="43"/>
      <c r="LX1717" s="43"/>
      <c r="LY1717" s="43"/>
      <c r="LZ1717" s="43"/>
      <c r="MA1717" s="43"/>
      <c r="MB1717" s="43"/>
      <c r="MC1717" s="43"/>
      <c r="MD1717" s="43"/>
      <c r="ME1717" s="43"/>
      <c r="MF1717" s="43"/>
      <c r="MG1717" s="43"/>
      <c r="MH1717" s="43"/>
      <c r="MI1717" s="43"/>
      <c r="MJ1717" s="43"/>
      <c r="MK1717" s="43"/>
      <c r="ML1717" s="43"/>
      <c r="MM1717" s="43"/>
      <c r="MN1717" s="43"/>
      <c r="MO1717" s="43"/>
      <c r="MP1717" s="43"/>
      <c r="MQ1717" s="43"/>
      <c r="MR1717" s="43"/>
      <c r="MS1717" s="43"/>
      <c r="MT1717" s="43"/>
      <c r="MU1717" s="43"/>
      <c r="MV1717" s="43"/>
      <c r="MW1717" s="43"/>
      <c r="MX1717" s="43"/>
      <c r="MY1717" s="43"/>
      <c r="MZ1717" s="43"/>
      <c r="NA1717" s="43"/>
      <c r="NB1717" s="43"/>
      <c r="NC1717" s="43"/>
      <c r="ND1717" s="43"/>
      <c r="NE1717" s="43"/>
      <c r="NF1717" s="43"/>
      <c r="NG1717" s="43"/>
      <c r="NH1717" s="43"/>
      <c r="NI1717" s="43"/>
      <c r="NJ1717" s="43"/>
      <c r="NK1717" s="43"/>
      <c r="NL1717" s="43"/>
      <c r="NM1717" s="43"/>
      <c r="NN1717" s="43"/>
      <c r="NO1717" s="43"/>
      <c r="NP1717" s="43"/>
      <c r="NQ1717" s="43"/>
      <c r="NR1717" s="43"/>
      <c r="NT1717" s="66">
        <f>IF(AND(J1717&lt;&gt;"",K1717&lt;&gt;""),NETWORKDAYS(J1717,K1717,設定!$H$3:$H$39),0)</f>
        <v>0</v>
      </c>
      <c r="NU1717" s="3"/>
      <c r="NV1717" s="66">
        <f>IFERROR(IF(J1717&lt;&gt;"",NETWORKDAYS(J1717,$K$2,設定!$H$3:$H$39),0),"")</f>
        <v>0</v>
      </c>
      <c r="NW1717" s="66">
        <f t="shared" si="221"/>
        <v>0</v>
      </c>
      <c r="NX1717" s="3"/>
      <c r="NY1717" s="68">
        <f t="shared" si="222"/>
        <v>0</v>
      </c>
      <c r="NZ1717" s="68">
        <f t="shared" si="223"/>
        <v>0</v>
      </c>
      <c r="OA1717" s="69">
        <f t="shared" si="224"/>
        <v>0</v>
      </c>
      <c r="OB1717" s="68">
        <f t="shared" si="219"/>
        <v>0</v>
      </c>
    </row>
    <row r="1718" spans="2:392" x14ac:dyDescent="0.4">
      <c r="B1718" s="57">
        <f t="shared" si="220"/>
        <v>1711</v>
      </c>
      <c r="C1718" s="46"/>
      <c r="D1718" s="58"/>
      <c r="E1718" s="59"/>
      <c r="F1718" s="60"/>
      <c r="G1718" s="43"/>
      <c r="H1718" s="43"/>
      <c r="I1718" s="53"/>
      <c r="J1718" s="61"/>
      <c r="K1718" s="61"/>
      <c r="L1718" s="62"/>
      <c r="M1718" s="61"/>
      <c r="N1718" s="61"/>
      <c r="O1718" s="62"/>
      <c r="P1718" s="63"/>
      <c r="Q1718" s="64" t="str">
        <f t="shared" si="218"/>
        <v/>
      </c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43"/>
      <c r="AN1718" s="43"/>
      <c r="AO1718" s="43"/>
      <c r="AP1718" s="43"/>
      <c r="AQ1718" s="43"/>
      <c r="AR1718" s="43"/>
      <c r="AS1718" s="43"/>
      <c r="AT1718" s="43"/>
      <c r="AU1718" s="43"/>
      <c r="AV1718" s="43"/>
      <c r="AW1718" s="43"/>
      <c r="AX1718" s="43"/>
      <c r="AY1718" s="43"/>
      <c r="AZ1718" s="43"/>
      <c r="BA1718" s="43"/>
      <c r="BB1718" s="43"/>
      <c r="BC1718" s="43"/>
      <c r="BD1718" s="43"/>
      <c r="BE1718" s="43"/>
      <c r="BF1718" s="43"/>
      <c r="BG1718" s="43"/>
      <c r="BH1718" s="43"/>
      <c r="BI1718" s="43"/>
      <c r="BJ1718" s="43"/>
      <c r="BK1718" s="43"/>
      <c r="BL1718" s="43"/>
      <c r="BM1718" s="43"/>
      <c r="BN1718" s="43"/>
      <c r="BO1718" s="43"/>
      <c r="BP1718" s="43"/>
      <c r="BQ1718" s="43"/>
      <c r="BR1718" s="43"/>
      <c r="BS1718" s="43"/>
      <c r="BT1718" s="43"/>
      <c r="BU1718" s="43"/>
      <c r="BV1718" s="43"/>
      <c r="BW1718" s="43"/>
      <c r="BX1718" s="43"/>
      <c r="BY1718" s="43"/>
      <c r="BZ1718" s="43"/>
      <c r="CA1718" s="43"/>
      <c r="CB1718" s="43"/>
      <c r="CC1718" s="43"/>
      <c r="CD1718" s="43"/>
      <c r="CE1718" s="43"/>
      <c r="CF1718" s="43"/>
      <c r="CG1718" s="43"/>
      <c r="CH1718" s="43"/>
      <c r="CI1718" s="43"/>
      <c r="CJ1718" s="43"/>
      <c r="CK1718" s="43"/>
      <c r="CL1718" s="43"/>
      <c r="CM1718" s="43"/>
      <c r="CN1718" s="43"/>
      <c r="CO1718" s="43"/>
      <c r="CP1718" s="43"/>
      <c r="CQ1718" s="43"/>
      <c r="CR1718" s="43"/>
      <c r="CS1718" s="43"/>
      <c r="CT1718" s="43"/>
      <c r="CU1718" s="43"/>
      <c r="CV1718" s="43"/>
      <c r="CW1718" s="43"/>
      <c r="CX1718" s="43"/>
      <c r="CY1718" s="43"/>
      <c r="CZ1718" s="43"/>
      <c r="DA1718" s="43"/>
      <c r="DB1718" s="43"/>
      <c r="DC1718" s="43"/>
      <c r="DD1718" s="43"/>
      <c r="DE1718" s="43"/>
      <c r="DF1718" s="43"/>
      <c r="DG1718" s="43"/>
      <c r="DH1718" s="43"/>
      <c r="DI1718" s="43"/>
      <c r="DJ1718" s="43"/>
      <c r="DK1718" s="43"/>
      <c r="DL1718" s="43"/>
      <c r="DM1718" s="43"/>
      <c r="DN1718" s="43"/>
      <c r="DO1718" s="43"/>
      <c r="DP1718" s="43"/>
      <c r="DQ1718" s="43"/>
      <c r="DR1718" s="43"/>
      <c r="DS1718" s="43"/>
      <c r="DT1718" s="43"/>
      <c r="DU1718" s="43"/>
      <c r="DV1718" s="43"/>
      <c r="DW1718" s="43"/>
      <c r="DX1718" s="43"/>
      <c r="DY1718" s="43"/>
      <c r="DZ1718" s="43"/>
      <c r="EA1718" s="43"/>
      <c r="EB1718" s="43"/>
      <c r="EC1718" s="43"/>
      <c r="ED1718" s="43"/>
      <c r="EE1718" s="43"/>
      <c r="EF1718" s="43"/>
      <c r="EG1718" s="43"/>
      <c r="EH1718" s="43"/>
      <c r="EI1718" s="43"/>
      <c r="EJ1718" s="43"/>
      <c r="EK1718" s="43"/>
      <c r="EL1718" s="43"/>
      <c r="EM1718" s="43"/>
      <c r="EN1718" s="43"/>
      <c r="EO1718" s="43"/>
      <c r="EP1718" s="43"/>
      <c r="EQ1718" s="43"/>
      <c r="ER1718" s="43"/>
      <c r="ES1718" s="43"/>
      <c r="ET1718" s="43"/>
      <c r="EU1718" s="43"/>
      <c r="EV1718" s="43"/>
      <c r="EW1718" s="43"/>
      <c r="EX1718" s="43"/>
      <c r="EY1718" s="43"/>
      <c r="EZ1718" s="43"/>
      <c r="FA1718" s="43"/>
      <c r="FB1718" s="43"/>
      <c r="FC1718" s="43"/>
      <c r="FD1718" s="43"/>
      <c r="FE1718" s="43"/>
      <c r="FF1718" s="43"/>
      <c r="FG1718" s="43"/>
      <c r="FH1718" s="43"/>
      <c r="FI1718" s="43"/>
      <c r="FJ1718" s="43"/>
      <c r="FK1718" s="43"/>
      <c r="FL1718" s="43"/>
      <c r="FM1718" s="43"/>
      <c r="FN1718" s="43"/>
      <c r="FO1718" s="43"/>
      <c r="FP1718" s="43"/>
      <c r="FQ1718" s="43"/>
      <c r="FR1718" s="43"/>
      <c r="FS1718" s="43"/>
      <c r="FT1718" s="43"/>
      <c r="FU1718" s="43"/>
      <c r="FV1718" s="43"/>
      <c r="FW1718" s="43"/>
      <c r="FX1718" s="43"/>
      <c r="FY1718" s="43"/>
      <c r="FZ1718" s="43"/>
      <c r="GA1718" s="43"/>
      <c r="GB1718" s="43"/>
      <c r="GC1718" s="43"/>
      <c r="GD1718" s="43"/>
      <c r="GE1718" s="43"/>
      <c r="GF1718" s="43"/>
      <c r="GG1718" s="43"/>
      <c r="GH1718" s="43"/>
      <c r="GI1718" s="43"/>
      <c r="GJ1718" s="43"/>
      <c r="GK1718" s="43"/>
      <c r="GL1718" s="43"/>
      <c r="GM1718" s="43"/>
      <c r="GN1718" s="43"/>
      <c r="GO1718" s="43"/>
      <c r="GP1718" s="43"/>
      <c r="GQ1718" s="43"/>
      <c r="GR1718" s="43"/>
      <c r="GS1718" s="43"/>
      <c r="GT1718" s="43"/>
      <c r="GU1718" s="43"/>
      <c r="GV1718" s="43"/>
      <c r="GW1718" s="43"/>
      <c r="GX1718" s="43"/>
      <c r="GY1718" s="43"/>
      <c r="GZ1718" s="43"/>
      <c r="HA1718" s="43"/>
      <c r="HB1718" s="43"/>
      <c r="HC1718" s="43"/>
      <c r="HD1718" s="43"/>
      <c r="HE1718" s="43"/>
      <c r="HF1718" s="43"/>
      <c r="HG1718" s="43"/>
      <c r="HH1718" s="43"/>
      <c r="HI1718" s="43"/>
      <c r="HJ1718" s="43"/>
      <c r="HK1718" s="43"/>
      <c r="HL1718" s="43"/>
      <c r="HM1718" s="43"/>
      <c r="HN1718" s="43"/>
      <c r="HO1718" s="43"/>
      <c r="HP1718" s="43"/>
      <c r="HQ1718" s="43"/>
      <c r="HR1718" s="43"/>
      <c r="HS1718" s="43"/>
      <c r="HT1718" s="43"/>
      <c r="HU1718" s="43"/>
      <c r="HV1718" s="43"/>
      <c r="HW1718" s="43"/>
      <c r="HX1718" s="43"/>
      <c r="HY1718" s="43"/>
      <c r="HZ1718" s="43"/>
      <c r="IA1718" s="43"/>
      <c r="IB1718" s="43"/>
      <c r="IC1718" s="43"/>
      <c r="ID1718" s="43"/>
      <c r="IE1718" s="43"/>
      <c r="IF1718" s="43"/>
      <c r="IG1718" s="43"/>
      <c r="IH1718" s="43"/>
      <c r="II1718" s="43"/>
      <c r="IJ1718" s="43"/>
      <c r="IK1718" s="43"/>
      <c r="IL1718" s="43"/>
      <c r="IM1718" s="43"/>
      <c r="IN1718" s="43"/>
      <c r="IO1718" s="43"/>
      <c r="IP1718" s="43"/>
      <c r="IQ1718" s="43"/>
      <c r="IR1718" s="43"/>
      <c r="IS1718" s="43"/>
      <c r="IT1718" s="43"/>
      <c r="IU1718" s="43"/>
      <c r="IV1718" s="43"/>
      <c r="IW1718" s="43"/>
      <c r="IX1718" s="43"/>
      <c r="IY1718" s="43"/>
      <c r="IZ1718" s="43"/>
      <c r="JA1718" s="43"/>
      <c r="JB1718" s="43"/>
      <c r="JC1718" s="43"/>
      <c r="JD1718" s="43"/>
      <c r="JE1718" s="43"/>
      <c r="JF1718" s="43"/>
      <c r="JG1718" s="43"/>
      <c r="JH1718" s="43"/>
      <c r="JI1718" s="43"/>
      <c r="JJ1718" s="43"/>
      <c r="JK1718" s="43"/>
      <c r="JL1718" s="43"/>
      <c r="JM1718" s="43"/>
      <c r="JN1718" s="43"/>
      <c r="JO1718" s="43"/>
      <c r="JP1718" s="43"/>
      <c r="JQ1718" s="43"/>
      <c r="JR1718" s="43"/>
      <c r="JS1718" s="43"/>
      <c r="JT1718" s="43"/>
      <c r="JU1718" s="43"/>
      <c r="JV1718" s="43"/>
      <c r="JW1718" s="43"/>
      <c r="JX1718" s="43"/>
      <c r="JY1718" s="43"/>
      <c r="JZ1718" s="43"/>
      <c r="KA1718" s="43"/>
      <c r="KB1718" s="43"/>
      <c r="KC1718" s="43"/>
      <c r="KD1718" s="43"/>
      <c r="KE1718" s="43"/>
      <c r="KF1718" s="43"/>
      <c r="KG1718" s="43"/>
      <c r="KH1718" s="43"/>
      <c r="KI1718" s="43"/>
      <c r="KJ1718" s="43"/>
      <c r="KK1718" s="43"/>
      <c r="KL1718" s="43"/>
      <c r="KM1718" s="43"/>
      <c r="KN1718" s="43"/>
      <c r="KO1718" s="43"/>
      <c r="KP1718" s="43"/>
      <c r="KQ1718" s="43"/>
      <c r="KR1718" s="43"/>
      <c r="KS1718" s="43"/>
      <c r="KT1718" s="43"/>
      <c r="KU1718" s="43"/>
      <c r="KV1718" s="43"/>
      <c r="KW1718" s="43"/>
      <c r="KX1718" s="43"/>
      <c r="KY1718" s="43"/>
      <c r="KZ1718" s="43"/>
      <c r="LA1718" s="43"/>
      <c r="LB1718" s="43"/>
      <c r="LC1718" s="43"/>
      <c r="LD1718" s="43"/>
      <c r="LE1718" s="43"/>
      <c r="LF1718" s="43"/>
      <c r="LG1718" s="43"/>
      <c r="LH1718" s="43"/>
      <c r="LI1718" s="43"/>
      <c r="LJ1718" s="43"/>
      <c r="LK1718" s="43"/>
      <c r="LL1718" s="43"/>
      <c r="LM1718" s="43"/>
      <c r="LN1718" s="43"/>
      <c r="LO1718" s="43"/>
      <c r="LP1718" s="43"/>
      <c r="LQ1718" s="43"/>
      <c r="LR1718" s="43"/>
      <c r="LS1718" s="43"/>
      <c r="LT1718" s="43"/>
      <c r="LU1718" s="43"/>
      <c r="LV1718" s="43"/>
      <c r="LW1718" s="43"/>
      <c r="LX1718" s="43"/>
      <c r="LY1718" s="43"/>
      <c r="LZ1718" s="43"/>
      <c r="MA1718" s="43"/>
      <c r="MB1718" s="43"/>
      <c r="MC1718" s="43"/>
      <c r="MD1718" s="43"/>
      <c r="ME1718" s="43"/>
      <c r="MF1718" s="43"/>
      <c r="MG1718" s="43"/>
      <c r="MH1718" s="43"/>
      <c r="MI1718" s="43"/>
      <c r="MJ1718" s="43"/>
      <c r="MK1718" s="43"/>
      <c r="ML1718" s="43"/>
      <c r="MM1718" s="43"/>
      <c r="MN1718" s="43"/>
      <c r="MO1718" s="43"/>
      <c r="MP1718" s="43"/>
      <c r="MQ1718" s="43"/>
      <c r="MR1718" s="43"/>
      <c r="MS1718" s="43"/>
      <c r="MT1718" s="43"/>
      <c r="MU1718" s="43"/>
      <c r="MV1718" s="43"/>
      <c r="MW1718" s="43"/>
      <c r="MX1718" s="43"/>
      <c r="MY1718" s="43"/>
      <c r="MZ1718" s="43"/>
      <c r="NA1718" s="43"/>
      <c r="NB1718" s="43"/>
      <c r="NC1718" s="43"/>
      <c r="ND1718" s="43"/>
      <c r="NE1718" s="43"/>
      <c r="NF1718" s="43"/>
      <c r="NG1718" s="43"/>
      <c r="NH1718" s="43"/>
      <c r="NI1718" s="43"/>
      <c r="NJ1718" s="43"/>
      <c r="NK1718" s="43"/>
      <c r="NL1718" s="43"/>
      <c r="NM1718" s="43"/>
      <c r="NN1718" s="43"/>
      <c r="NO1718" s="43"/>
      <c r="NP1718" s="43"/>
      <c r="NQ1718" s="43"/>
      <c r="NR1718" s="43"/>
      <c r="NT1718" s="66">
        <f>IF(AND(J1718&lt;&gt;"",K1718&lt;&gt;""),NETWORKDAYS(J1718,K1718,設定!$H$3:$H$39),0)</f>
        <v>0</v>
      </c>
      <c r="NU1718" s="3"/>
      <c r="NV1718" s="66">
        <f>IFERROR(IF(J1718&lt;&gt;"",NETWORKDAYS(J1718,$K$2,設定!$H$3:$H$39),0),"")</f>
        <v>0</v>
      </c>
      <c r="NW1718" s="66">
        <f t="shared" si="221"/>
        <v>0</v>
      </c>
      <c r="NX1718" s="3"/>
      <c r="NY1718" s="68">
        <f t="shared" si="222"/>
        <v>0</v>
      </c>
      <c r="NZ1718" s="68">
        <f t="shared" si="223"/>
        <v>0</v>
      </c>
      <c r="OA1718" s="69">
        <f t="shared" si="224"/>
        <v>0</v>
      </c>
      <c r="OB1718" s="68">
        <f t="shared" si="219"/>
        <v>0</v>
      </c>
    </row>
    <row r="1719" spans="2:392" x14ac:dyDescent="0.4">
      <c r="B1719" s="57">
        <f t="shared" si="220"/>
        <v>1712</v>
      </c>
      <c r="C1719" s="46"/>
      <c r="D1719" s="58"/>
      <c r="E1719" s="59"/>
      <c r="F1719" s="60"/>
      <c r="G1719" s="43"/>
      <c r="H1719" s="43"/>
      <c r="I1719" s="53"/>
      <c r="J1719" s="61"/>
      <c r="K1719" s="61"/>
      <c r="L1719" s="62"/>
      <c r="M1719" s="61"/>
      <c r="N1719" s="61"/>
      <c r="O1719" s="62"/>
      <c r="P1719" s="63"/>
      <c r="Q1719" s="64" t="str">
        <f t="shared" si="218"/>
        <v/>
      </c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43"/>
      <c r="AN1719" s="43"/>
      <c r="AO1719" s="43"/>
      <c r="AP1719" s="43"/>
      <c r="AQ1719" s="43"/>
      <c r="AR1719" s="43"/>
      <c r="AS1719" s="43"/>
      <c r="AT1719" s="43"/>
      <c r="AU1719" s="43"/>
      <c r="AV1719" s="43"/>
      <c r="AW1719" s="43"/>
      <c r="AX1719" s="43"/>
      <c r="AY1719" s="43"/>
      <c r="AZ1719" s="43"/>
      <c r="BA1719" s="43"/>
      <c r="BB1719" s="43"/>
      <c r="BC1719" s="43"/>
      <c r="BD1719" s="43"/>
      <c r="BE1719" s="43"/>
      <c r="BF1719" s="43"/>
      <c r="BG1719" s="43"/>
      <c r="BH1719" s="43"/>
      <c r="BI1719" s="43"/>
      <c r="BJ1719" s="43"/>
      <c r="BK1719" s="43"/>
      <c r="BL1719" s="43"/>
      <c r="BM1719" s="43"/>
      <c r="BN1719" s="43"/>
      <c r="BO1719" s="43"/>
      <c r="BP1719" s="43"/>
      <c r="BQ1719" s="43"/>
      <c r="BR1719" s="43"/>
      <c r="BS1719" s="43"/>
      <c r="BT1719" s="43"/>
      <c r="BU1719" s="43"/>
      <c r="BV1719" s="43"/>
      <c r="BW1719" s="43"/>
      <c r="BX1719" s="43"/>
      <c r="BY1719" s="43"/>
      <c r="BZ1719" s="43"/>
      <c r="CA1719" s="43"/>
      <c r="CB1719" s="43"/>
      <c r="CC1719" s="43"/>
      <c r="CD1719" s="43"/>
      <c r="CE1719" s="43"/>
      <c r="CF1719" s="43"/>
      <c r="CG1719" s="43"/>
      <c r="CH1719" s="43"/>
      <c r="CI1719" s="43"/>
      <c r="CJ1719" s="43"/>
      <c r="CK1719" s="43"/>
      <c r="CL1719" s="43"/>
      <c r="CM1719" s="43"/>
      <c r="CN1719" s="43"/>
      <c r="CO1719" s="43"/>
      <c r="CP1719" s="43"/>
      <c r="CQ1719" s="43"/>
      <c r="CR1719" s="43"/>
      <c r="CS1719" s="43"/>
      <c r="CT1719" s="43"/>
      <c r="CU1719" s="43"/>
      <c r="CV1719" s="43"/>
      <c r="CW1719" s="43"/>
      <c r="CX1719" s="43"/>
      <c r="CY1719" s="43"/>
      <c r="CZ1719" s="43"/>
      <c r="DA1719" s="43"/>
      <c r="DB1719" s="43"/>
      <c r="DC1719" s="43"/>
      <c r="DD1719" s="43"/>
      <c r="DE1719" s="43"/>
      <c r="DF1719" s="43"/>
      <c r="DG1719" s="43"/>
      <c r="DH1719" s="43"/>
      <c r="DI1719" s="43"/>
      <c r="DJ1719" s="43"/>
      <c r="DK1719" s="43"/>
      <c r="DL1719" s="43"/>
      <c r="DM1719" s="43"/>
      <c r="DN1719" s="43"/>
      <c r="DO1719" s="43"/>
      <c r="DP1719" s="43"/>
      <c r="DQ1719" s="43"/>
      <c r="DR1719" s="43"/>
      <c r="DS1719" s="43"/>
      <c r="DT1719" s="43"/>
      <c r="DU1719" s="43"/>
      <c r="DV1719" s="43"/>
      <c r="DW1719" s="43"/>
      <c r="DX1719" s="43"/>
      <c r="DY1719" s="43"/>
      <c r="DZ1719" s="43"/>
      <c r="EA1719" s="43"/>
      <c r="EB1719" s="43"/>
      <c r="EC1719" s="43"/>
      <c r="ED1719" s="43"/>
      <c r="EE1719" s="43"/>
      <c r="EF1719" s="43"/>
      <c r="EG1719" s="43"/>
      <c r="EH1719" s="43"/>
      <c r="EI1719" s="43"/>
      <c r="EJ1719" s="43"/>
      <c r="EK1719" s="43"/>
      <c r="EL1719" s="43"/>
      <c r="EM1719" s="43"/>
      <c r="EN1719" s="43"/>
      <c r="EO1719" s="43"/>
      <c r="EP1719" s="43"/>
      <c r="EQ1719" s="43"/>
      <c r="ER1719" s="43"/>
      <c r="ES1719" s="43"/>
      <c r="ET1719" s="43"/>
      <c r="EU1719" s="43"/>
      <c r="EV1719" s="43"/>
      <c r="EW1719" s="43"/>
      <c r="EX1719" s="43"/>
      <c r="EY1719" s="43"/>
      <c r="EZ1719" s="43"/>
      <c r="FA1719" s="43"/>
      <c r="FB1719" s="43"/>
      <c r="FC1719" s="43"/>
      <c r="FD1719" s="43"/>
      <c r="FE1719" s="43"/>
      <c r="FF1719" s="43"/>
      <c r="FG1719" s="43"/>
      <c r="FH1719" s="43"/>
      <c r="FI1719" s="43"/>
      <c r="FJ1719" s="43"/>
      <c r="FK1719" s="43"/>
      <c r="FL1719" s="43"/>
      <c r="FM1719" s="43"/>
      <c r="FN1719" s="43"/>
      <c r="FO1719" s="43"/>
      <c r="FP1719" s="43"/>
      <c r="FQ1719" s="43"/>
      <c r="FR1719" s="43"/>
      <c r="FS1719" s="43"/>
      <c r="FT1719" s="43"/>
      <c r="FU1719" s="43"/>
      <c r="FV1719" s="43"/>
      <c r="FW1719" s="43"/>
      <c r="FX1719" s="43"/>
      <c r="FY1719" s="43"/>
      <c r="FZ1719" s="43"/>
      <c r="GA1719" s="43"/>
      <c r="GB1719" s="43"/>
      <c r="GC1719" s="43"/>
      <c r="GD1719" s="43"/>
      <c r="GE1719" s="43"/>
      <c r="GF1719" s="43"/>
      <c r="GG1719" s="43"/>
      <c r="GH1719" s="43"/>
      <c r="GI1719" s="43"/>
      <c r="GJ1719" s="43"/>
      <c r="GK1719" s="43"/>
      <c r="GL1719" s="43"/>
      <c r="GM1719" s="43"/>
      <c r="GN1719" s="43"/>
      <c r="GO1719" s="43"/>
      <c r="GP1719" s="43"/>
      <c r="GQ1719" s="43"/>
      <c r="GR1719" s="43"/>
      <c r="GS1719" s="43"/>
      <c r="GT1719" s="43"/>
      <c r="GU1719" s="43"/>
      <c r="GV1719" s="43"/>
      <c r="GW1719" s="43"/>
      <c r="GX1719" s="43"/>
      <c r="GY1719" s="43"/>
      <c r="GZ1719" s="43"/>
      <c r="HA1719" s="43"/>
      <c r="HB1719" s="43"/>
      <c r="HC1719" s="43"/>
      <c r="HD1719" s="43"/>
      <c r="HE1719" s="43"/>
      <c r="HF1719" s="43"/>
      <c r="HG1719" s="43"/>
      <c r="HH1719" s="43"/>
      <c r="HI1719" s="43"/>
      <c r="HJ1719" s="43"/>
      <c r="HK1719" s="43"/>
      <c r="HL1719" s="43"/>
      <c r="HM1719" s="43"/>
      <c r="HN1719" s="43"/>
      <c r="HO1719" s="43"/>
      <c r="HP1719" s="43"/>
      <c r="HQ1719" s="43"/>
      <c r="HR1719" s="43"/>
      <c r="HS1719" s="43"/>
      <c r="HT1719" s="43"/>
      <c r="HU1719" s="43"/>
      <c r="HV1719" s="43"/>
      <c r="HW1719" s="43"/>
      <c r="HX1719" s="43"/>
      <c r="HY1719" s="43"/>
      <c r="HZ1719" s="43"/>
      <c r="IA1719" s="43"/>
      <c r="IB1719" s="43"/>
      <c r="IC1719" s="43"/>
      <c r="ID1719" s="43"/>
      <c r="IE1719" s="43"/>
      <c r="IF1719" s="43"/>
      <c r="IG1719" s="43"/>
      <c r="IH1719" s="43"/>
      <c r="II1719" s="43"/>
      <c r="IJ1719" s="43"/>
      <c r="IK1719" s="43"/>
      <c r="IL1719" s="43"/>
      <c r="IM1719" s="43"/>
      <c r="IN1719" s="43"/>
      <c r="IO1719" s="43"/>
      <c r="IP1719" s="43"/>
      <c r="IQ1719" s="43"/>
      <c r="IR1719" s="43"/>
      <c r="IS1719" s="43"/>
      <c r="IT1719" s="43"/>
      <c r="IU1719" s="43"/>
      <c r="IV1719" s="43"/>
      <c r="IW1719" s="43"/>
      <c r="IX1719" s="43"/>
      <c r="IY1719" s="43"/>
      <c r="IZ1719" s="43"/>
      <c r="JA1719" s="43"/>
      <c r="JB1719" s="43"/>
      <c r="JC1719" s="43"/>
      <c r="JD1719" s="43"/>
      <c r="JE1719" s="43"/>
      <c r="JF1719" s="43"/>
      <c r="JG1719" s="43"/>
      <c r="JH1719" s="43"/>
      <c r="JI1719" s="43"/>
      <c r="JJ1719" s="43"/>
      <c r="JK1719" s="43"/>
      <c r="JL1719" s="43"/>
      <c r="JM1719" s="43"/>
      <c r="JN1719" s="43"/>
      <c r="JO1719" s="43"/>
      <c r="JP1719" s="43"/>
      <c r="JQ1719" s="43"/>
      <c r="JR1719" s="43"/>
      <c r="JS1719" s="43"/>
      <c r="JT1719" s="43"/>
      <c r="JU1719" s="43"/>
      <c r="JV1719" s="43"/>
      <c r="JW1719" s="43"/>
      <c r="JX1719" s="43"/>
      <c r="JY1719" s="43"/>
      <c r="JZ1719" s="43"/>
      <c r="KA1719" s="43"/>
      <c r="KB1719" s="43"/>
      <c r="KC1719" s="43"/>
      <c r="KD1719" s="43"/>
      <c r="KE1719" s="43"/>
      <c r="KF1719" s="43"/>
      <c r="KG1719" s="43"/>
      <c r="KH1719" s="43"/>
      <c r="KI1719" s="43"/>
      <c r="KJ1719" s="43"/>
      <c r="KK1719" s="43"/>
      <c r="KL1719" s="43"/>
      <c r="KM1719" s="43"/>
      <c r="KN1719" s="43"/>
      <c r="KO1719" s="43"/>
      <c r="KP1719" s="43"/>
      <c r="KQ1719" s="43"/>
      <c r="KR1719" s="43"/>
      <c r="KS1719" s="43"/>
      <c r="KT1719" s="43"/>
      <c r="KU1719" s="43"/>
      <c r="KV1719" s="43"/>
      <c r="KW1719" s="43"/>
      <c r="KX1719" s="43"/>
      <c r="KY1719" s="43"/>
      <c r="KZ1719" s="43"/>
      <c r="LA1719" s="43"/>
      <c r="LB1719" s="43"/>
      <c r="LC1719" s="43"/>
      <c r="LD1719" s="43"/>
      <c r="LE1719" s="43"/>
      <c r="LF1719" s="43"/>
      <c r="LG1719" s="43"/>
      <c r="LH1719" s="43"/>
      <c r="LI1719" s="43"/>
      <c r="LJ1719" s="43"/>
      <c r="LK1719" s="43"/>
      <c r="LL1719" s="43"/>
      <c r="LM1719" s="43"/>
      <c r="LN1719" s="43"/>
      <c r="LO1719" s="43"/>
      <c r="LP1719" s="43"/>
      <c r="LQ1719" s="43"/>
      <c r="LR1719" s="43"/>
      <c r="LS1719" s="43"/>
      <c r="LT1719" s="43"/>
      <c r="LU1719" s="43"/>
      <c r="LV1719" s="43"/>
      <c r="LW1719" s="43"/>
      <c r="LX1719" s="43"/>
      <c r="LY1719" s="43"/>
      <c r="LZ1719" s="43"/>
      <c r="MA1719" s="43"/>
      <c r="MB1719" s="43"/>
      <c r="MC1719" s="43"/>
      <c r="MD1719" s="43"/>
      <c r="ME1719" s="43"/>
      <c r="MF1719" s="43"/>
      <c r="MG1719" s="43"/>
      <c r="MH1719" s="43"/>
      <c r="MI1719" s="43"/>
      <c r="MJ1719" s="43"/>
      <c r="MK1719" s="43"/>
      <c r="ML1719" s="43"/>
      <c r="MM1719" s="43"/>
      <c r="MN1719" s="43"/>
      <c r="MO1719" s="43"/>
      <c r="MP1719" s="43"/>
      <c r="MQ1719" s="43"/>
      <c r="MR1719" s="43"/>
      <c r="MS1719" s="43"/>
      <c r="MT1719" s="43"/>
      <c r="MU1719" s="43"/>
      <c r="MV1719" s="43"/>
      <c r="MW1719" s="43"/>
      <c r="MX1719" s="43"/>
      <c r="MY1719" s="43"/>
      <c r="MZ1719" s="43"/>
      <c r="NA1719" s="43"/>
      <c r="NB1719" s="43"/>
      <c r="NC1719" s="43"/>
      <c r="ND1719" s="43"/>
      <c r="NE1719" s="43"/>
      <c r="NF1719" s="43"/>
      <c r="NG1719" s="43"/>
      <c r="NH1719" s="43"/>
      <c r="NI1719" s="43"/>
      <c r="NJ1719" s="43"/>
      <c r="NK1719" s="43"/>
      <c r="NL1719" s="43"/>
      <c r="NM1719" s="43"/>
      <c r="NN1719" s="43"/>
      <c r="NO1719" s="43"/>
      <c r="NP1719" s="43"/>
      <c r="NQ1719" s="43"/>
      <c r="NR1719" s="43"/>
      <c r="NT1719" s="66">
        <f>IF(AND(J1719&lt;&gt;"",K1719&lt;&gt;""),NETWORKDAYS(J1719,K1719,設定!$H$3:$H$39),0)</f>
        <v>0</v>
      </c>
      <c r="NU1719" s="3"/>
      <c r="NV1719" s="66">
        <f>IFERROR(IF(J1719&lt;&gt;"",NETWORKDAYS(J1719,$K$2,設定!$H$3:$H$39),0),"")</f>
        <v>0</v>
      </c>
      <c r="NW1719" s="66">
        <f t="shared" si="221"/>
        <v>0</v>
      </c>
      <c r="NX1719" s="3"/>
      <c r="NY1719" s="68">
        <f t="shared" si="222"/>
        <v>0</v>
      </c>
      <c r="NZ1719" s="68">
        <f t="shared" si="223"/>
        <v>0</v>
      </c>
      <c r="OA1719" s="69">
        <f t="shared" si="224"/>
        <v>0</v>
      </c>
      <c r="OB1719" s="68">
        <f t="shared" si="219"/>
        <v>0</v>
      </c>
    </row>
    <row r="1720" spans="2:392" x14ac:dyDescent="0.4">
      <c r="B1720" s="57">
        <f t="shared" si="220"/>
        <v>1713</v>
      </c>
      <c r="C1720" s="46"/>
      <c r="D1720" s="58"/>
      <c r="E1720" s="59"/>
      <c r="F1720" s="60"/>
      <c r="G1720" s="43"/>
      <c r="H1720" s="43"/>
      <c r="I1720" s="53"/>
      <c r="J1720" s="61"/>
      <c r="K1720" s="61"/>
      <c r="L1720" s="62"/>
      <c r="M1720" s="61"/>
      <c r="N1720" s="61"/>
      <c r="O1720" s="62"/>
      <c r="P1720" s="63"/>
      <c r="Q1720" s="64" t="str">
        <f t="shared" si="218"/>
        <v/>
      </c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43"/>
      <c r="AN1720" s="43"/>
      <c r="AO1720" s="43"/>
      <c r="AP1720" s="43"/>
      <c r="AQ1720" s="43"/>
      <c r="AR1720" s="43"/>
      <c r="AS1720" s="43"/>
      <c r="AT1720" s="43"/>
      <c r="AU1720" s="43"/>
      <c r="AV1720" s="43"/>
      <c r="AW1720" s="43"/>
      <c r="AX1720" s="43"/>
      <c r="AY1720" s="43"/>
      <c r="AZ1720" s="43"/>
      <c r="BA1720" s="43"/>
      <c r="BB1720" s="43"/>
      <c r="BC1720" s="43"/>
      <c r="BD1720" s="43"/>
      <c r="BE1720" s="43"/>
      <c r="BF1720" s="43"/>
      <c r="BG1720" s="43"/>
      <c r="BH1720" s="43"/>
      <c r="BI1720" s="43"/>
      <c r="BJ1720" s="43"/>
      <c r="BK1720" s="43"/>
      <c r="BL1720" s="43"/>
      <c r="BM1720" s="43"/>
      <c r="BN1720" s="43"/>
      <c r="BO1720" s="43"/>
      <c r="BP1720" s="43"/>
      <c r="BQ1720" s="43"/>
      <c r="BR1720" s="43"/>
      <c r="BS1720" s="43"/>
      <c r="BT1720" s="43"/>
      <c r="BU1720" s="43"/>
      <c r="BV1720" s="43"/>
      <c r="BW1720" s="43"/>
      <c r="BX1720" s="43"/>
      <c r="BY1720" s="43"/>
      <c r="BZ1720" s="43"/>
      <c r="CA1720" s="43"/>
      <c r="CB1720" s="43"/>
      <c r="CC1720" s="43"/>
      <c r="CD1720" s="43"/>
      <c r="CE1720" s="43"/>
      <c r="CF1720" s="43"/>
      <c r="CG1720" s="43"/>
      <c r="CH1720" s="43"/>
      <c r="CI1720" s="43"/>
      <c r="CJ1720" s="43"/>
      <c r="CK1720" s="43"/>
      <c r="CL1720" s="43"/>
      <c r="CM1720" s="43"/>
      <c r="CN1720" s="43"/>
      <c r="CO1720" s="43"/>
      <c r="CP1720" s="43"/>
      <c r="CQ1720" s="43"/>
      <c r="CR1720" s="43"/>
      <c r="CS1720" s="43"/>
      <c r="CT1720" s="43"/>
      <c r="CU1720" s="43"/>
      <c r="CV1720" s="43"/>
      <c r="CW1720" s="43"/>
      <c r="CX1720" s="43"/>
      <c r="CY1720" s="43"/>
      <c r="CZ1720" s="43"/>
      <c r="DA1720" s="43"/>
      <c r="DB1720" s="43"/>
      <c r="DC1720" s="43"/>
      <c r="DD1720" s="43"/>
      <c r="DE1720" s="43"/>
      <c r="DF1720" s="43"/>
      <c r="DG1720" s="43"/>
      <c r="DH1720" s="43"/>
      <c r="DI1720" s="43"/>
      <c r="DJ1720" s="43"/>
      <c r="DK1720" s="43"/>
      <c r="DL1720" s="43"/>
      <c r="DM1720" s="43"/>
      <c r="DN1720" s="43"/>
      <c r="DO1720" s="43"/>
      <c r="DP1720" s="43"/>
      <c r="DQ1720" s="43"/>
      <c r="DR1720" s="43"/>
      <c r="DS1720" s="43"/>
      <c r="DT1720" s="43"/>
      <c r="DU1720" s="43"/>
      <c r="DV1720" s="43"/>
      <c r="DW1720" s="43"/>
      <c r="DX1720" s="43"/>
      <c r="DY1720" s="43"/>
      <c r="DZ1720" s="43"/>
      <c r="EA1720" s="43"/>
      <c r="EB1720" s="43"/>
      <c r="EC1720" s="43"/>
      <c r="ED1720" s="43"/>
      <c r="EE1720" s="43"/>
      <c r="EF1720" s="43"/>
      <c r="EG1720" s="43"/>
      <c r="EH1720" s="43"/>
      <c r="EI1720" s="43"/>
      <c r="EJ1720" s="43"/>
      <c r="EK1720" s="43"/>
      <c r="EL1720" s="43"/>
      <c r="EM1720" s="43"/>
      <c r="EN1720" s="43"/>
      <c r="EO1720" s="43"/>
      <c r="EP1720" s="43"/>
      <c r="EQ1720" s="43"/>
      <c r="ER1720" s="43"/>
      <c r="ES1720" s="43"/>
      <c r="ET1720" s="43"/>
      <c r="EU1720" s="43"/>
      <c r="EV1720" s="43"/>
      <c r="EW1720" s="43"/>
      <c r="EX1720" s="43"/>
      <c r="EY1720" s="43"/>
      <c r="EZ1720" s="43"/>
      <c r="FA1720" s="43"/>
      <c r="FB1720" s="43"/>
      <c r="FC1720" s="43"/>
      <c r="FD1720" s="43"/>
      <c r="FE1720" s="43"/>
      <c r="FF1720" s="43"/>
      <c r="FG1720" s="43"/>
      <c r="FH1720" s="43"/>
      <c r="FI1720" s="43"/>
      <c r="FJ1720" s="43"/>
      <c r="FK1720" s="43"/>
      <c r="FL1720" s="43"/>
      <c r="FM1720" s="43"/>
      <c r="FN1720" s="43"/>
      <c r="FO1720" s="43"/>
      <c r="FP1720" s="43"/>
      <c r="FQ1720" s="43"/>
      <c r="FR1720" s="43"/>
      <c r="FS1720" s="43"/>
      <c r="FT1720" s="43"/>
      <c r="FU1720" s="43"/>
      <c r="FV1720" s="43"/>
      <c r="FW1720" s="43"/>
      <c r="FX1720" s="43"/>
      <c r="FY1720" s="43"/>
      <c r="FZ1720" s="43"/>
      <c r="GA1720" s="43"/>
      <c r="GB1720" s="43"/>
      <c r="GC1720" s="43"/>
      <c r="GD1720" s="43"/>
      <c r="GE1720" s="43"/>
      <c r="GF1720" s="43"/>
      <c r="GG1720" s="43"/>
      <c r="GH1720" s="43"/>
      <c r="GI1720" s="43"/>
      <c r="GJ1720" s="43"/>
      <c r="GK1720" s="43"/>
      <c r="GL1720" s="43"/>
      <c r="GM1720" s="43"/>
      <c r="GN1720" s="43"/>
      <c r="GO1720" s="43"/>
      <c r="GP1720" s="43"/>
      <c r="GQ1720" s="43"/>
      <c r="GR1720" s="43"/>
      <c r="GS1720" s="43"/>
      <c r="GT1720" s="43"/>
      <c r="GU1720" s="43"/>
      <c r="GV1720" s="43"/>
      <c r="GW1720" s="43"/>
      <c r="GX1720" s="43"/>
      <c r="GY1720" s="43"/>
      <c r="GZ1720" s="43"/>
      <c r="HA1720" s="43"/>
      <c r="HB1720" s="43"/>
      <c r="HC1720" s="43"/>
      <c r="HD1720" s="43"/>
      <c r="HE1720" s="43"/>
      <c r="HF1720" s="43"/>
      <c r="HG1720" s="43"/>
      <c r="HH1720" s="43"/>
      <c r="HI1720" s="43"/>
      <c r="HJ1720" s="43"/>
      <c r="HK1720" s="43"/>
      <c r="HL1720" s="43"/>
      <c r="HM1720" s="43"/>
      <c r="HN1720" s="43"/>
      <c r="HO1720" s="43"/>
      <c r="HP1720" s="43"/>
      <c r="HQ1720" s="43"/>
      <c r="HR1720" s="43"/>
      <c r="HS1720" s="43"/>
      <c r="HT1720" s="43"/>
      <c r="HU1720" s="43"/>
      <c r="HV1720" s="43"/>
      <c r="HW1720" s="43"/>
      <c r="HX1720" s="43"/>
      <c r="HY1720" s="43"/>
      <c r="HZ1720" s="43"/>
      <c r="IA1720" s="43"/>
      <c r="IB1720" s="43"/>
      <c r="IC1720" s="43"/>
      <c r="ID1720" s="43"/>
      <c r="IE1720" s="43"/>
      <c r="IF1720" s="43"/>
      <c r="IG1720" s="43"/>
      <c r="IH1720" s="43"/>
      <c r="II1720" s="43"/>
      <c r="IJ1720" s="43"/>
      <c r="IK1720" s="43"/>
      <c r="IL1720" s="43"/>
      <c r="IM1720" s="43"/>
      <c r="IN1720" s="43"/>
      <c r="IO1720" s="43"/>
      <c r="IP1720" s="43"/>
      <c r="IQ1720" s="43"/>
      <c r="IR1720" s="43"/>
      <c r="IS1720" s="43"/>
      <c r="IT1720" s="43"/>
      <c r="IU1720" s="43"/>
      <c r="IV1720" s="43"/>
      <c r="IW1720" s="43"/>
      <c r="IX1720" s="43"/>
      <c r="IY1720" s="43"/>
      <c r="IZ1720" s="43"/>
      <c r="JA1720" s="43"/>
      <c r="JB1720" s="43"/>
      <c r="JC1720" s="43"/>
      <c r="JD1720" s="43"/>
      <c r="JE1720" s="43"/>
      <c r="JF1720" s="43"/>
      <c r="JG1720" s="43"/>
      <c r="JH1720" s="43"/>
      <c r="JI1720" s="43"/>
      <c r="JJ1720" s="43"/>
      <c r="JK1720" s="43"/>
      <c r="JL1720" s="43"/>
      <c r="JM1720" s="43"/>
      <c r="JN1720" s="43"/>
      <c r="JO1720" s="43"/>
      <c r="JP1720" s="43"/>
      <c r="JQ1720" s="43"/>
      <c r="JR1720" s="43"/>
      <c r="JS1720" s="43"/>
      <c r="JT1720" s="43"/>
      <c r="JU1720" s="43"/>
      <c r="JV1720" s="43"/>
      <c r="JW1720" s="43"/>
      <c r="JX1720" s="43"/>
      <c r="JY1720" s="43"/>
      <c r="JZ1720" s="43"/>
      <c r="KA1720" s="43"/>
      <c r="KB1720" s="43"/>
      <c r="KC1720" s="43"/>
      <c r="KD1720" s="43"/>
      <c r="KE1720" s="43"/>
      <c r="KF1720" s="43"/>
      <c r="KG1720" s="43"/>
      <c r="KH1720" s="43"/>
      <c r="KI1720" s="43"/>
      <c r="KJ1720" s="43"/>
      <c r="KK1720" s="43"/>
      <c r="KL1720" s="43"/>
      <c r="KM1720" s="43"/>
      <c r="KN1720" s="43"/>
      <c r="KO1720" s="43"/>
      <c r="KP1720" s="43"/>
      <c r="KQ1720" s="43"/>
      <c r="KR1720" s="43"/>
      <c r="KS1720" s="43"/>
      <c r="KT1720" s="43"/>
      <c r="KU1720" s="43"/>
      <c r="KV1720" s="43"/>
      <c r="KW1720" s="43"/>
      <c r="KX1720" s="43"/>
      <c r="KY1720" s="43"/>
      <c r="KZ1720" s="43"/>
      <c r="LA1720" s="43"/>
      <c r="LB1720" s="43"/>
      <c r="LC1720" s="43"/>
      <c r="LD1720" s="43"/>
      <c r="LE1720" s="43"/>
      <c r="LF1720" s="43"/>
      <c r="LG1720" s="43"/>
      <c r="LH1720" s="43"/>
      <c r="LI1720" s="43"/>
      <c r="LJ1720" s="43"/>
      <c r="LK1720" s="43"/>
      <c r="LL1720" s="43"/>
      <c r="LM1720" s="43"/>
      <c r="LN1720" s="43"/>
      <c r="LO1720" s="43"/>
      <c r="LP1720" s="43"/>
      <c r="LQ1720" s="43"/>
      <c r="LR1720" s="43"/>
      <c r="LS1720" s="43"/>
      <c r="LT1720" s="43"/>
      <c r="LU1720" s="43"/>
      <c r="LV1720" s="43"/>
      <c r="LW1720" s="43"/>
      <c r="LX1720" s="43"/>
      <c r="LY1720" s="43"/>
      <c r="LZ1720" s="43"/>
      <c r="MA1720" s="43"/>
      <c r="MB1720" s="43"/>
      <c r="MC1720" s="43"/>
      <c r="MD1720" s="43"/>
      <c r="ME1720" s="43"/>
      <c r="MF1720" s="43"/>
      <c r="MG1720" s="43"/>
      <c r="MH1720" s="43"/>
      <c r="MI1720" s="43"/>
      <c r="MJ1720" s="43"/>
      <c r="MK1720" s="43"/>
      <c r="ML1720" s="43"/>
      <c r="MM1720" s="43"/>
      <c r="MN1720" s="43"/>
      <c r="MO1720" s="43"/>
      <c r="MP1720" s="43"/>
      <c r="MQ1720" s="43"/>
      <c r="MR1720" s="43"/>
      <c r="MS1720" s="43"/>
      <c r="MT1720" s="43"/>
      <c r="MU1720" s="43"/>
      <c r="MV1720" s="43"/>
      <c r="MW1720" s="43"/>
      <c r="MX1720" s="43"/>
      <c r="MY1720" s="43"/>
      <c r="MZ1720" s="43"/>
      <c r="NA1720" s="43"/>
      <c r="NB1720" s="43"/>
      <c r="NC1720" s="43"/>
      <c r="ND1720" s="43"/>
      <c r="NE1720" s="43"/>
      <c r="NF1720" s="43"/>
      <c r="NG1720" s="43"/>
      <c r="NH1720" s="43"/>
      <c r="NI1720" s="43"/>
      <c r="NJ1720" s="43"/>
      <c r="NK1720" s="43"/>
      <c r="NL1720" s="43"/>
      <c r="NM1720" s="43"/>
      <c r="NN1720" s="43"/>
      <c r="NO1720" s="43"/>
      <c r="NP1720" s="43"/>
      <c r="NQ1720" s="43"/>
      <c r="NR1720" s="43"/>
      <c r="NT1720" s="66">
        <f>IF(AND(J1720&lt;&gt;"",K1720&lt;&gt;""),NETWORKDAYS(J1720,K1720,設定!$H$3:$H$39),0)</f>
        <v>0</v>
      </c>
      <c r="NU1720" s="3"/>
      <c r="NV1720" s="66">
        <f>IFERROR(IF(J1720&lt;&gt;"",NETWORKDAYS(J1720,$K$2,設定!$H$3:$H$39),0),"")</f>
        <v>0</v>
      </c>
      <c r="NW1720" s="66">
        <f t="shared" si="221"/>
        <v>0</v>
      </c>
      <c r="NX1720" s="3"/>
      <c r="NY1720" s="68">
        <f t="shared" si="222"/>
        <v>0</v>
      </c>
      <c r="NZ1720" s="68">
        <f t="shared" si="223"/>
        <v>0</v>
      </c>
      <c r="OA1720" s="69">
        <f t="shared" si="224"/>
        <v>0</v>
      </c>
      <c r="OB1720" s="68">
        <f t="shared" si="219"/>
        <v>0</v>
      </c>
    </row>
    <row r="1721" spans="2:392" x14ac:dyDescent="0.4">
      <c r="B1721" s="57">
        <f t="shared" si="220"/>
        <v>1714</v>
      </c>
      <c r="C1721" s="46"/>
      <c r="D1721" s="58"/>
      <c r="E1721" s="59"/>
      <c r="F1721" s="60"/>
      <c r="G1721" s="43"/>
      <c r="H1721" s="43"/>
      <c r="I1721" s="53"/>
      <c r="J1721" s="61"/>
      <c r="K1721" s="61"/>
      <c r="L1721" s="62"/>
      <c r="M1721" s="61"/>
      <c r="N1721" s="61"/>
      <c r="O1721" s="62"/>
      <c r="P1721" s="63"/>
      <c r="Q1721" s="64" t="str">
        <f t="shared" si="218"/>
        <v/>
      </c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43"/>
      <c r="AN1721" s="43"/>
      <c r="AO1721" s="43"/>
      <c r="AP1721" s="43"/>
      <c r="AQ1721" s="43"/>
      <c r="AR1721" s="43"/>
      <c r="AS1721" s="43"/>
      <c r="AT1721" s="43"/>
      <c r="AU1721" s="43"/>
      <c r="AV1721" s="43"/>
      <c r="AW1721" s="43"/>
      <c r="AX1721" s="43"/>
      <c r="AY1721" s="43"/>
      <c r="AZ1721" s="43"/>
      <c r="BA1721" s="43"/>
      <c r="BB1721" s="43"/>
      <c r="BC1721" s="43"/>
      <c r="BD1721" s="43"/>
      <c r="BE1721" s="43"/>
      <c r="BF1721" s="43"/>
      <c r="BG1721" s="43"/>
      <c r="BH1721" s="43"/>
      <c r="BI1721" s="43"/>
      <c r="BJ1721" s="43"/>
      <c r="BK1721" s="43"/>
      <c r="BL1721" s="43"/>
      <c r="BM1721" s="43"/>
      <c r="BN1721" s="43"/>
      <c r="BO1721" s="43"/>
      <c r="BP1721" s="43"/>
      <c r="BQ1721" s="43"/>
      <c r="BR1721" s="43"/>
      <c r="BS1721" s="43"/>
      <c r="BT1721" s="43"/>
      <c r="BU1721" s="43"/>
      <c r="BV1721" s="43"/>
      <c r="BW1721" s="43"/>
      <c r="BX1721" s="43"/>
      <c r="BY1721" s="43"/>
      <c r="BZ1721" s="43"/>
      <c r="CA1721" s="43"/>
      <c r="CB1721" s="43"/>
      <c r="CC1721" s="43"/>
      <c r="CD1721" s="43"/>
      <c r="CE1721" s="43"/>
      <c r="CF1721" s="43"/>
      <c r="CG1721" s="43"/>
      <c r="CH1721" s="43"/>
      <c r="CI1721" s="43"/>
      <c r="CJ1721" s="43"/>
      <c r="CK1721" s="43"/>
      <c r="CL1721" s="43"/>
      <c r="CM1721" s="43"/>
      <c r="CN1721" s="43"/>
      <c r="CO1721" s="43"/>
      <c r="CP1721" s="43"/>
      <c r="CQ1721" s="43"/>
      <c r="CR1721" s="43"/>
      <c r="CS1721" s="43"/>
      <c r="CT1721" s="43"/>
      <c r="CU1721" s="43"/>
      <c r="CV1721" s="43"/>
      <c r="CW1721" s="43"/>
      <c r="CX1721" s="43"/>
      <c r="CY1721" s="43"/>
      <c r="CZ1721" s="43"/>
      <c r="DA1721" s="43"/>
      <c r="DB1721" s="43"/>
      <c r="DC1721" s="43"/>
      <c r="DD1721" s="43"/>
      <c r="DE1721" s="43"/>
      <c r="DF1721" s="43"/>
      <c r="DG1721" s="43"/>
      <c r="DH1721" s="43"/>
      <c r="DI1721" s="43"/>
      <c r="DJ1721" s="43"/>
      <c r="DK1721" s="43"/>
      <c r="DL1721" s="43"/>
      <c r="DM1721" s="43"/>
      <c r="DN1721" s="43"/>
      <c r="DO1721" s="43"/>
      <c r="DP1721" s="43"/>
      <c r="DQ1721" s="43"/>
      <c r="DR1721" s="43"/>
      <c r="DS1721" s="43"/>
      <c r="DT1721" s="43"/>
      <c r="DU1721" s="43"/>
      <c r="DV1721" s="43"/>
      <c r="DW1721" s="43"/>
      <c r="DX1721" s="43"/>
      <c r="DY1721" s="43"/>
      <c r="DZ1721" s="43"/>
      <c r="EA1721" s="43"/>
      <c r="EB1721" s="43"/>
      <c r="EC1721" s="43"/>
      <c r="ED1721" s="43"/>
      <c r="EE1721" s="43"/>
      <c r="EF1721" s="43"/>
      <c r="EG1721" s="43"/>
      <c r="EH1721" s="43"/>
      <c r="EI1721" s="43"/>
      <c r="EJ1721" s="43"/>
      <c r="EK1721" s="43"/>
      <c r="EL1721" s="43"/>
      <c r="EM1721" s="43"/>
      <c r="EN1721" s="43"/>
      <c r="EO1721" s="43"/>
      <c r="EP1721" s="43"/>
      <c r="EQ1721" s="43"/>
      <c r="ER1721" s="43"/>
      <c r="ES1721" s="43"/>
      <c r="ET1721" s="43"/>
      <c r="EU1721" s="43"/>
      <c r="EV1721" s="43"/>
      <c r="EW1721" s="43"/>
      <c r="EX1721" s="43"/>
      <c r="EY1721" s="43"/>
      <c r="EZ1721" s="43"/>
      <c r="FA1721" s="43"/>
      <c r="FB1721" s="43"/>
      <c r="FC1721" s="43"/>
      <c r="FD1721" s="43"/>
      <c r="FE1721" s="43"/>
      <c r="FF1721" s="43"/>
      <c r="FG1721" s="43"/>
      <c r="FH1721" s="43"/>
      <c r="FI1721" s="43"/>
      <c r="FJ1721" s="43"/>
      <c r="FK1721" s="43"/>
      <c r="FL1721" s="43"/>
      <c r="FM1721" s="43"/>
      <c r="FN1721" s="43"/>
      <c r="FO1721" s="43"/>
      <c r="FP1721" s="43"/>
      <c r="FQ1721" s="43"/>
      <c r="FR1721" s="43"/>
      <c r="FS1721" s="43"/>
      <c r="FT1721" s="43"/>
      <c r="FU1721" s="43"/>
      <c r="FV1721" s="43"/>
      <c r="FW1721" s="43"/>
      <c r="FX1721" s="43"/>
      <c r="FY1721" s="43"/>
      <c r="FZ1721" s="43"/>
      <c r="GA1721" s="43"/>
      <c r="GB1721" s="43"/>
      <c r="GC1721" s="43"/>
      <c r="GD1721" s="43"/>
      <c r="GE1721" s="43"/>
      <c r="GF1721" s="43"/>
      <c r="GG1721" s="43"/>
      <c r="GH1721" s="43"/>
      <c r="GI1721" s="43"/>
      <c r="GJ1721" s="43"/>
      <c r="GK1721" s="43"/>
      <c r="GL1721" s="43"/>
      <c r="GM1721" s="43"/>
      <c r="GN1721" s="43"/>
      <c r="GO1721" s="43"/>
      <c r="GP1721" s="43"/>
      <c r="GQ1721" s="43"/>
      <c r="GR1721" s="43"/>
      <c r="GS1721" s="43"/>
      <c r="GT1721" s="43"/>
      <c r="GU1721" s="43"/>
      <c r="GV1721" s="43"/>
      <c r="GW1721" s="43"/>
      <c r="GX1721" s="43"/>
      <c r="GY1721" s="43"/>
      <c r="GZ1721" s="43"/>
      <c r="HA1721" s="43"/>
      <c r="HB1721" s="43"/>
      <c r="HC1721" s="43"/>
      <c r="HD1721" s="43"/>
      <c r="HE1721" s="43"/>
      <c r="HF1721" s="43"/>
      <c r="HG1721" s="43"/>
      <c r="HH1721" s="43"/>
      <c r="HI1721" s="43"/>
      <c r="HJ1721" s="43"/>
      <c r="HK1721" s="43"/>
      <c r="HL1721" s="43"/>
      <c r="HM1721" s="43"/>
      <c r="HN1721" s="43"/>
      <c r="HO1721" s="43"/>
      <c r="HP1721" s="43"/>
      <c r="HQ1721" s="43"/>
      <c r="HR1721" s="43"/>
      <c r="HS1721" s="43"/>
      <c r="HT1721" s="43"/>
      <c r="HU1721" s="43"/>
      <c r="HV1721" s="43"/>
      <c r="HW1721" s="43"/>
      <c r="HX1721" s="43"/>
      <c r="HY1721" s="43"/>
      <c r="HZ1721" s="43"/>
      <c r="IA1721" s="43"/>
      <c r="IB1721" s="43"/>
      <c r="IC1721" s="43"/>
      <c r="ID1721" s="43"/>
      <c r="IE1721" s="43"/>
      <c r="IF1721" s="43"/>
      <c r="IG1721" s="43"/>
      <c r="IH1721" s="43"/>
      <c r="II1721" s="43"/>
      <c r="IJ1721" s="43"/>
      <c r="IK1721" s="43"/>
      <c r="IL1721" s="43"/>
      <c r="IM1721" s="43"/>
      <c r="IN1721" s="43"/>
      <c r="IO1721" s="43"/>
      <c r="IP1721" s="43"/>
      <c r="IQ1721" s="43"/>
      <c r="IR1721" s="43"/>
      <c r="IS1721" s="43"/>
      <c r="IT1721" s="43"/>
      <c r="IU1721" s="43"/>
      <c r="IV1721" s="43"/>
      <c r="IW1721" s="43"/>
      <c r="IX1721" s="43"/>
      <c r="IY1721" s="43"/>
      <c r="IZ1721" s="43"/>
      <c r="JA1721" s="43"/>
      <c r="JB1721" s="43"/>
      <c r="JC1721" s="43"/>
      <c r="JD1721" s="43"/>
      <c r="JE1721" s="43"/>
      <c r="JF1721" s="43"/>
      <c r="JG1721" s="43"/>
      <c r="JH1721" s="43"/>
      <c r="JI1721" s="43"/>
      <c r="JJ1721" s="43"/>
      <c r="JK1721" s="43"/>
      <c r="JL1721" s="43"/>
      <c r="JM1721" s="43"/>
      <c r="JN1721" s="43"/>
      <c r="JO1721" s="43"/>
      <c r="JP1721" s="43"/>
      <c r="JQ1721" s="43"/>
      <c r="JR1721" s="43"/>
      <c r="JS1721" s="43"/>
      <c r="JT1721" s="43"/>
      <c r="JU1721" s="43"/>
      <c r="JV1721" s="43"/>
      <c r="JW1721" s="43"/>
      <c r="JX1721" s="43"/>
      <c r="JY1721" s="43"/>
      <c r="JZ1721" s="43"/>
      <c r="KA1721" s="43"/>
      <c r="KB1721" s="43"/>
      <c r="KC1721" s="43"/>
      <c r="KD1721" s="43"/>
      <c r="KE1721" s="43"/>
      <c r="KF1721" s="43"/>
      <c r="KG1721" s="43"/>
      <c r="KH1721" s="43"/>
      <c r="KI1721" s="43"/>
      <c r="KJ1721" s="43"/>
      <c r="KK1721" s="43"/>
      <c r="KL1721" s="43"/>
      <c r="KM1721" s="43"/>
      <c r="KN1721" s="43"/>
      <c r="KO1721" s="43"/>
      <c r="KP1721" s="43"/>
      <c r="KQ1721" s="43"/>
      <c r="KR1721" s="43"/>
      <c r="KS1721" s="43"/>
      <c r="KT1721" s="43"/>
      <c r="KU1721" s="43"/>
      <c r="KV1721" s="43"/>
      <c r="KW1721" s="43"/>
      <c r="KX1721" s="43"/>
      <c r="KY1721" s="43"/>
      <c r="KZ1721" s="43"/>
      <c r="LA1721" s="43"/>
      <c r="LB1721" s="43"/>
      <c r="LC1721" s="43"/>
      <c r="LD1721" s="43"/>
      <c r="LE1721" s="43"/>
      <c r="LF1721" s="43"/>
      <c r="LG1721" s="43"/>
      <c r="LH1721" s="43"/>
      <c r="LI1721" s="43"/>
      <c r="LJ1721" s="43"/>
      <c r="LK1721" s="43"/>
      <c r="LL1721" s="43"/>
      <c r="LM1721" s="43"/>
      <c r="LN1721" s="43"/>
      <c r="LO1721" s="43"/>
      <c r="LP1721" s="43"/>
      <c r="LQ1721" s="43"/>
      <c r="LR1721" s="43"/>
      <c r="LS1721" s="43"/>
      <c r="LT1721" s="43"/>
      <c r="LU1721" s="43"/>
      <c r="LV1721" s="43"/>
      <c r="LW1721" s="43"/>
      <c r="LX1721" s="43"/>
      <c r="LY1721" s="43"/>
      <c r="LZ1721" s="43"/>
      <c r="MA1721" s="43"/>
      <c r="MB1721" s="43"/>
      <c r="MC1721" s="43"/>
      <c r="MD1721" s="43"/>
      <c r="ME1721" s="43"/>
      <c r="MF1721" s="43"/>
      <c r="MG1721" s="43"/>
      <c r="MH1721" s="43"/>
      <c r="MI1721" s="43"/>
      <c r="MJ1721" s="43"/>
      <c r="MK1721" s="43"/>
      <c r="ML1721" s="43"/>
      <c r="MM1721" s="43"/>
      <c r="MN1721" s="43"/>
      <c r="MO1721" s="43"/>
      <c r="MP1721" s="43"/>
      <c r="MQ1721" s="43"/>
      <c r="MR1721" s="43"/>
      <c r="MS1721" s="43"/>
      <c r="MT1721" s="43"/>
      <c r="MU1721" s="43"/>
      <c r="MV1721" s="43"/>
      <c r="MW1721" s="43"/>
      <c r="MX1721" s="43"/>
      <c r="MY1721" s="43"/>
      <c r="MZ1721" s="43"/>
      <c r="NA1721" s="43"/>
      <c r="NB1721" s="43"/>
      <c r="NC1721" s="43"/>
      <c r="ND1721" s="43"/>
      <c r="NE1721" s="43"/>
      <c r="NF1721" s="43"/>
      <c r="NG1721" s="43"/>
      <c r="NH1721" s="43"/>
      <c r="NI1721" s="43"/>
      <c r="NJ1721" s="43"/>
      <c r="NK1721" s="43"/>
      <c r="NL1721" s="43"/>
      <c r="NM1721" s="43"/>
      <c r="NN1721" s="43"/>
      <c r="NO1721" s="43"/>
      <c r="NP1721" s="43"/>
      <c r="NQ1721" s="43"/>
      <c r="NR1721" s="43"/>
      <c r="NT1721" s="66">
        <f>IF(AND(J1721&lt;&gt;"",K1721&lt;&gt;""),NETWORKDAYS(J1721,K1721,設定!$H$3:$H$39),0)</f>
        <v>0</v>
      </c>
      <c r="NU1721" s="3"/>
      <c r="NV1721" s="66">
        <f>IFERROR(IF(J1721&lt;&gt;"",NETWORKDAYS(J1721,$K$2,設定!$H$3:$H$39),0),"")</f>
        <v>0</v>
      </c>
      <c r="NW1721" s="66">
        <f t="shared" si="221"/>
        <v>0</v>
      </c>
      <c r="NX1721" s="3"/>
      <c r="NY1721" s="68">
        <f t="shared" si="222"/>
        <v>0</v>
      </c>
      <c r="NZ1721" s="68">
        <f t="shared" si="223"/>
        <v>0</v>
      </c>
      <c r="OA1721" s="69">
        <f t="shared" si="224"/>
        <v>0</v>
      </c>
      <c r="OB1721" s="68">
        <f t="shared" si="219"/>
        <v>0</v>
      </c>
    </row>
    <row r="1722" spans="2:392" x14ac:dyDescent="0.4">
      <c r="B1722" s="57">
        <f t="shared" si="220"/>
        <v>1715</v>
      </c>
      <c r="C1722" s="46"/>
      <c r="D1722" s="58"/>
      <c r="E1722" s="59"/>
      <c r="F1722" s="60"/>
      <c r="G1722" s="43"/>
      <c r="H1722" s="43"/>
      <c r="I1722" s="53"/>
      <c r="J1722" s="61"/>
      <c r="K1722" s="61"/>
      <c r="L1722" s="62"/>
      <c r="M1722" s="61"/>
      <c r="N1722" s="61"/>
      <c r="O1722" s="62"/>
      <c r="P1722" s="63"/>
      <c r="Q1722" s="64" t="str">
        <f t="shared" si="218"/>
        <v/>
      </c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43"/>
      <c r="AN1722" s="43"/>
      <c r="AO1722" s="43"/>
      <c r="AP1722" s="43"/>
      <c r="AQ1722" s="43"/>
      <c r="AR1722" s="43"/>
      <c r="AS1722" s="43"/>
      <c r="AT1722" s="43"/>
      <c r="AU1722" s="43"/>
      <c r="AV1722" s="43"/>
      <c r="AW1722" s="43"/>
      <c r="AX1722" s="43"/>
      <c r="AY1722" s="43"/>
      <c r="AZ1722" s="43"/>
      <c r="BA1722" s="43"/>
      <c r="BB1722" s="43"/>
      <c r="BC1722" s="43"/>
      <c r="BD1722" s="43"/>
      <c r="BE1722" s="43"/>
      <c r="BF1722" s="43"/>
      <c r="BG1722" s="43"/>
      <c r="BH1722" s="43"/>
      <c r="BI1722" s="43"/>
      <c r="BJ1722" s="43"/>
      <c r="BK1722" s="43"/>
      <c r="BL1722" s="43"/>
      <c r="BM1722" s="43"/>
      <c r="BN1722" s="43"/>
      <c r="BO1722" s="43"/>
      <c r="BP1722" s="43"/>
      <c r="BQ1722" s="43"/>
      <c r="BR1722" s="43"/>
      <c r="BS1722" s="43"/>
      <c r="BT1722" s="43"/>
      <c r="BU1722" s="43"/>
      <c r="BV1722" s="43"/>
      <c r="BW1722" s="43"/>
      <c r="BX1722" s="43"/>
      <c r="BY1722" s="43"/>
      <c r="BZ1722" s="43"/>
      <c r="CA1722" s="43"/>
      <c r="CB1722" s="43"/>
      <c r="CC1722" s="43"/>
      <c r="CD1722" s="43"/>
      <c r="CE1722" s="43"/>
      <c r="CF1722" s="43"/>
      <c r="CG1722" s="43"/>
      <c r="CH1722" s="43"/>
      <c r="CI1722" s="43"/>
      <c r="CJ1722" s="43"/>
      <c r="CK1722" s="43"/>
      <c r="CL1722" s="43"/>
      <c r="CM1722" s="43"/>
      <c r="CN1722" s="43"/>
      <c r="CO1722" s="43"/>
      <c r="CP1722" s="43"/>
      <c r="CQ1722" s="43"/>
      <c r="CR1722" s="43"/>
      <c r="CS1722" s="43"/>
      <c r="CT1722" s="43"/>
      <c r="CU1722" s="43"/>
      <c r="CV1722" s="43"/>
      <c r="CW1722" s="43"/>
      <c r="CX1722" s="43"/>
      <c r="CY1722" s="43"/>
      <c r="CZ1722" s="43"/>
      <c r="DA1722" s="43"/>
      <c r="DB1722" s="43"/>
      <c r="DC1722" s="43"/>
      <c r="DD1722" s="43"/>
      <c r="DE1722" s="43"/>
      <c r="DF1722" s="43"/>
      <c r="DG1722" s="43"/>
      <c r="DH1722" s="43"/>
      <c r="DI1722" s="43"/>
      <c r="DJ1722" s="43"/>
      <c r="DK1722" s="43"/>
      <c r="DL1722" s="43"/>
      <c r="DM1722" s="43"/>
      <c r="DN1722" s="43"/>
      <c r="DO1722" s="43"/>
      <c r="DP1722" s="43"/>
      <c r="DQ1722" s="43"/>
      <c r="DR1722" s="43"/>
      <c r="DS1722" s="43"/>
      <c r="DT1722" s="43"/>
      <c r="DU1722" s="43"/>
      <c r="DV1722" s="43"/>
      <c r="DW1722" s="43"/>
      <c r="DX1722" s="43"/>
      <c r="DY1722" s="43"/>
      <c r="DZ1722" s="43"/>
      <c r="EA1722" s="43"/>
      <c r="EB1722" s="43"/>
      <c r="EC1722" s="43"/>
      <c r="ED1722" s="43"/>
      <c r="EE1722" s="43"/>
      <c r="EF1722" s="43"/>
      <c r="EG1722" s="43"/>
      <c r="EH1722" s="43"/>
      <c r="EI1722" s="43"/>
      <c r="EJ1722" s="43"/>
      <c r="EK1722" s="43"/>
      <c r="EL1722" s="43"/>
      <c r="EM1722" s="43"/>
      <c r="EN1722" s="43"/>
      <c r="EO1722" s="43"/>
      <c r="EP1722" s="43"/>
      <c r="EQ1722" s="43"/>
      <c r="ER1722" s="43"/>
      <c r="ES1722" s="43"/>
      <c r="ET1722" s="43"/>
      <c r="EU1722" s="43"/>
      <c r="EV1722" s="43"/>
      <c r="EW1722" s="43"/>
      <c r="EX1722" s="43"/>
      <c r="EY1722" s="43"/>
      <c r="EZ1722" s="43"/>
      <c r="FA1722" s="43"/>
      <c r="FB1722" s="43"/>
      <c r="FC1722" s="43"/>
      <c r="FD1722" s="43"/>
      <c r="FE1722" s="43"/>
      <c r="FF1722" s="43"/>
      <c r="FG1722" s="43"/>
      <c r="FH1722" s="43"/>
      <c r="FI1722" s="43"/>
      <c r="FJ1722" s="43"/>
      <c r="FK1722" s="43"/>
      <c r="FL1722" s="43"/>
      <c r="FM1722" s="43"/>
      <c r="FN1722" s="43"/>
      <c r="FO1722" s="43"/>
      <c r="FP1722" s="43"/>
      <c r="FQ1722" s="43"/>
      <c r="FR1722" s="43"/>
      <c r="FS1722" s="43"/>
      <c r="FT1722" s="43"/>
      <c r="FU1722" s="43"/>
      <c r="FV1722" s="43"/>
      <c r="FW1722" s="43"/>
      <c r="FX1722" s="43"/>
      <c r="FY1722" s="43"/>
      <c r="FZ1722" s="43"/>
      <c r="GA1722" s="43"/>
      <c r="GB1722" s="43"/>
      <c r="GC1722" s="43"/>
      <c r="GD1722" s="43"/>
      <c r="GE1722" s="43"/>
      <c r="GF1722" s="43"/>
      <c r="GG1722" s="43"/>
      <c r="GH1722" s="43"/>
      <c r="GI1722" s="43"/>
      <c r="GJ1722" s="43"/>
      <c r="GK1722" s="43"/>
      <c r="GL1722" s="43"/>
      <c r="GM1722" s="43"/>
      <c r="GN1722" s="43"/>
      <c r="GO1722" s="43"/>
      <c r="GP1722" s="43"/>
      <c r="GQ1722" s="43"/>
      <c r="GR1722" s="43"/>
      <c r="GS1722" s="43"/>
      <c r="GT1722" s="43"/>
      <c r="GU1722" s="43"/>
      <c r="GV1722" s="43"/>
      <c r="GW1722" s="43"/>
      <c r="GX1722" s="43"/>
      <c r="GY1722" s="43"/>
      <c r="GZ1722" s="43"/>
      <c r="HA1722" s="43"/>
      <c r="HB1722" s="43"/>
      <c r="HC1722" s="43"/>
      <c r="HD1722" s="43"/>
      <c r="HE1722" s="43"/>
      <c r="HF1722" s="43"/>
      <c r="HG1722" s="43"/>
      <c r="HH1722" s="43"/>
      <c r="HI1722" s="43"/>
      <c r="HJ1722" s="43"/>
      <c r="HK1722" s="43"/>
      <c r="HL1722" s="43"/>
      <c r="HM1722" s="43"/>
      <c r="HN1722" s="43"/>
      <c r="HO1722" s="43"/>
      <c r="HP1722" s="43"/>
      <c r="HQ1722" s="43"/>
      <c r="HR1722" s="43"/>
      <c r="HS1722" s="43"/>
      <c r="HT1722" s="43"/>
      <c r="HU1722" s="43"/>
      <c r="HV1722" s="43"/>
      <c r="HW1722" s="43"/>
      <c r="HX1722" s="43"/>
      <c r="HY1722" s="43"/>
      <c r="HZ1722" s="43"/>
      <c r="IA1722" s="43"/>
      <c r="IB1722" s="43"/>
      <c r="IC1722" s="43"/>
      <c r="ID1722" s="43"/>
      <c r="IE1722" s="43"/>
      <c r="IF1722" s="43"/>
      <c r="IG1722" s="43"/>
      <c r="IH1722" s="43"/>
      <c r="II1722" s="43"/>
      <c r="IJ1722" s="43"/>
      <c r="IK1722" s="43"/>
      <c r="IL1722" s="43"/>
      <c r="IM1722" s="43"/>
      <c r="IN1722" s="43"/>
      <c r="IO1722" s="43"/>
      <c r="IP1722" s="43"/>
      <c r="IQ1722" s="43"/>
      <c r="IR1722" s="43"/>
      <c r="IS1722" s="43"/>
      <c r="IT1722" s="43"/>
      <c r="IU1722" s="43"/>
      <c r="IV1722" s="43"/>
      <c r="IW1722" s="43"/>
      <c r="IX1722" s="43"/>
      <c r="IY1722" s="43"/>
      <c r="IZ1722" s="43"/>
      <c r="JA1722" s="43"/>
      <c r="JB1722" s="43"/>
      <c r="JC1722" s="43"/>
      <c r="JD1722" s="43"/>
      <c r="JE1722" s="43"/>
      <c r="JF1722" s="43"/>
      <c r="JG1722" s="43"/>
      <c r="JH1722" s="43"/>
      <c r="JI1722" s="43"/>
      <c r="JJ1722" s="43"/>
      <c r="JK1722" s="43"/>
      <c r="JL1722" s="43"/>
      <c r="JM1722" s="43"/>
      <c r="JN1722" s="43"/>
      <c r="JO1722" s="43"/>
      <c r="JP1722" s="43"/>
      <c r="JQ1722" s="43"/>
      <c r="JR1722" s="43"/>
      <c r="JS1722" s="43"/>
      <c r="JT1722" s="43"/>
      <c r="JU1722" s="43"/>
      <c r="JV1722" s="43"/>
      <c r="JW1722" s="43"/>
      <c r="JX1722" s="43"/>
      <c r="JY1722" s="43"/>
      <c r="JZ1722" s="43"/>
      <c r="KA1722" s="43"/>
      <c r="KB1722" s="43"/>
      <c r="KC1722" s="43"/>
      <c r="KD1722" s="43"/>
      <c r="KE1722" s="43"/>
      <c r="KF1722" s="43"/>
      <c r="KG1722" s="43"/>
      <c r="KH1722" s="43"/>
      <c r="KI1722" s="43"/>
      <c r="KJ1722" s="43"/>
      <c r="KK1722" s="43"/>
      <c r="KL1722" s="43"/>
      <c r="KM1722" s="43"/>
      <c r="KN1722" s="43"/>
      <c r="KO1722" s="43"/>
      <c r="KP1722" s="43"/>
      <c r="KQ1722" s="43"/>
      <c r="KR1722" s="43"/>
      <c r="KS1722" s="43"/>
      <c r="KT1722" s="43"/>
      <c r="KU1722" s="43"/>
      <c r="KV1722" s="43"/>
      <c r="KW1722" s="43"/>
      <c r="KX1722" s="43"/>
      <c r="KY1722" s="43"/>
      <c r="KZ1722" s="43"/>
      <c r="LA1722" s="43"/>
      <c r="LB1722" s="43"/>
      <c r="LC1722" s="43"/>
      <c r="LD1722" s="43"/>
      <c r="LE1722" s="43"/>
      <c r="LF1722" s="43"/>
      <c r="LG1722" s="43"/>
      <c r="LH1722" s="43"/>
      <c r="LI1722" s="43"/>
      <c r="LJ1722" s="43"/>
      <c r="LK1722" s="43"/>
      <c r="LL1722" s="43"/>
      <c r="LM1722" s="43"/>
      <c r="LN1722" s="43"/>
      <c r="LO1722" s="43"/>
      <c r="LP1722" s="43"/>
      <c r="LQ1722" s="43"/>
      <c r="LR1722" s="43"/>
      <c r="LS1722" s="43"/>
      <c r="LT1722" s="43"/>
      <c r="LU1722" s="43"/>
      <c r="LV1722" s="43"/>
      <c r="LW1722" s="43"/>
      <c r="LX1722" s="43"/>
      <c r="LY1722" s="43"/>
      <c r="LZ1722" s="43"/>
      <c r="MA1722" s="43"/>
      <c r="MB1722" s="43"/>
      <c r="MC1722" s="43"/>
      <c r="MD1722" s="43"/>
      <c r="ME1722" s="43"/>
      <c r="MF1722" s="43"/>
      <c r="MG1722" s="43"/>
      <c r="MH1722" s="43"/>
      <c r="MI1722" s="43"/>
      <c r="MJ1722" s="43"/>
      <c r="MK1722" s="43"/>
      <c r="ML1722" s="43"/>
      <c r="MM1722" s="43"/>
      <c r="MN1722" s="43"/>
      <c r="MO1722" s="43"/>
      <c r="MP1722" s="43"/>
      <c r="MQ1722" s="43"/>
      <c r="MR1722" s="43"/>
      <c r="MS1722" s="43"/>
      <c r="MT1722" s="43"/>
      <c r="MU1722" s="43"/>
      <c r="MV1722" s="43"/>
      <c r="MW1722" s="43"/>
      <c r="MX1722" s="43"/>
      <c r="MY1722" s="43"/>
      <c r="MZ1722" s="43"/>
      <c r="NA1722" s="43"/>
      <c r="NB1722" s="43"/>
      <c r="NC1722" s="43"/>
      <c r="ND1722" s="43"/>
      <c r="NE1722" s="43"/>
      <c r="NF1722" s="43"/>
      <c r="NG1722" s="43"/>
      <c r="NH1722" s="43"/>
      <c r="NI1722" s="43"/>
      <c r="NJ1722" s="43"/>
      <c r="NK1722" s="43"/>
      <c r="NL1722" s="43"/>
      <c r="NM1722" s="43"/>
      <c r="NN1722" s="43"/>
      <c r="NO1722" s="43"/>
      <c r="NP1722" s="43"/>
      <c r="NQ1722" s="43"/>
      <c r="NR1722" s="43"/>
      <c r="NT1722" s="66">
        <f>IF(AND(J1722&lt;&gt;"",K1722&lt;&gt;""),NETWORKDAYS(J1722,K1722,設定!$H$3:$H$39),0)</f>
        <v>0</v>
      </c>
      <c r="NU1722" s="3"/>
      <c r="NV1722" s="66">
        <f>IFERROR(IF(J1722&lt;&gt;"",NETWORKDAYS(J1722,$K$2,設定!$H$3:$H$39),0),"")</f>
        <v>0</v>
      </c>
      <c r="NW1722" s="66">
        <f t="shared" si="221"/>
        <v>0</v>
      </c>
      <c r="NX1722" s="3"/>
      <c r="NY1722" s="68">
        <f t="shared" si="222"/>
        <v>0</v>
      </c>
      <c r="NZ1722" s="68">
        <f t="shared" si="223"/>
        <v>0</v>
      </c>
      <c r="OA1722" s="69">
        <f t="shared" si="224"/>
        <v>0</v>
      </c>
      <c r="OB1722" s="68">
        <f t="shared" si="219"/>
        <v>0</v>
      </c>
    </row>
    <row r="1723" spans="2:392" x14ac:dyDescent="0.4">
      <c r="B1723" s="57">
        <f t="shared" si="220"/>
        <v>1716</v>
      </c>
      <c r="C1723" s="46"/>
      <c r="D1723" s="58"/>
      <c r="E1723" s="59"/>
      <c r="F1723" s="60"/>
      <c r="G1723" s="43"/>
      <c r="H1723" s="43"/>
      <c r="I1723" s="53"/>
      <c r="J1723" s="61"/>
      <c r="K1723" s="61"/>
      <c r="L1723" s="62"/>
      <c r="M1723" s="61"/>
      <c r="N1723" s="61"/>
      <c r="O1723" s="62"/>
      <c r="P1723" s="63"/>
      <c r="Q1723" s="64" t="str">
        <f t="shared" si="218"/>
        <v/>
      </c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43"/>
      <c r="AN1723" s="43"/>
      <c r="AO1723" s="43"/>
      <c r="AP1723" s="43"/>
      <c r="AQ1723" s="43"/>
      <c r="AR1723" s="43"/>
      <c r="AS1723" s="43"/>
      <c r="AT1723" s="43"/>
      <c r="AU1723" s="43"/>
      <c r="AV1723" s="43"/>
      <c r="AW1723" s="43"/>
      <c r="AX1723" s="43"/>
      <c r="AY1723" s="43"/>
      <c r="AZ1723" s="43"/>
      <c r="BA1723" s="43"/>
      <c r="BB1723" s="43"/>
      <c r="BC1723" s="43"/>
      <c r="BD1723" s="43"/>
      <c r="BE1723" s="43"/>
      <c r="BF1723" s="43"/>
      <c r="BG1723" s="43"/>
      <c r="BH1723" s="43"/>
      <c r="BI1723" s="43"/>
      <c r="BJ1723" s="43"/>
      <c r="BK1723" s="43"/>
      <c r="BL1723" s="43"/>
      <c r="BM1723" s="43"/>
      <c r="BN1723" s="43"/>
      <c r="BO1723" s="43"/>
      <c r="BP1723" s="43"/>
      <c r="BQ1723" s="43"/>
      <c r="BR1723" s="43"/>
      <c r="BS1723" s="43"/>
      <c r="BT1723" s="43"/>
      <c r="BU1723" s="43"/>
      <c r="BV1723" s="43"/>
      <c r="BW1723" s="43"/>
      <c r="BX1723" s="43"/>
      <c r="BY1723" s="43"/>
      <c r="BZ1723" s="43"/>
      <c r="CA1723" s="43"/>
      <c r="CB1723" s="43"/>
      <c r="CC1723" s="43"/>
      <c r="CD1723" s="43"/>
      <c r="CE1723" s="43"/>
      <c r="CF1723" s="43"/>
      <c r="CG1723" s="43"/>
      <c r="CH1723" s="43"/>
      <c r="CI1723" s="43"/>
      <c r="CJ1723" s="43"/>
      <c r="CK1723" s="43"/>
      <c r="CL1723" s="43"/>
      <c r="CM1723" s="43"/>
      <c r="CN1723" s="43"/>
      <c r="CO1723" s="43"/>
      <c r="CP1723" s="43"/>
      <c r="CQ1723" s="43"/>
      <c r="CR1723" s="43"/>
      <c r="CS1723" s="43"/>
      <c r="CT1723" s="43"/>
      <c r="CU1723" s="43"/>
      <c r="CV1723" s="43"/>
      <c r="CW1723" s="43"/>
      <c r="CX1723" s="43"/>
      <c r="CY1723" s="43"/>
      <c r="CZ1723" s="43"/>
      <c r="DA1723" s="43"/>
      <c r="DB1723" s="43"/>
      <c r="DC1723" s="43"/>
      <c r="DD1723" s="43"/>
      <c r="DE1723" s="43"/>
      <c r="DF1723" s="43"/>
      <c r="DG1723" s="43"/>
      <c r="DH1723" s="43"/>
      <c r="DI1723" s="43"/>
      <c r="DJ1723" s="43"/>
      <c r="DK1723" s="43"/>
      <c r="DL1723" s="43"/>
      <c r="DM1723" s="43"/>
      <c r="DN1723" s="43"/>
      <c r="DO1723" s="43"/>
      <c r="DP1723" s="43"/>
      <c r="DQ1723" s="43"/>
      <c r="DR1723" s="43"/>
      <c r="DS1723" s="43"/>
      <c r="DT1723" s="43"/>
      <c r="DU1723" s="43"/>
      <c r="DV1723" s="43"/>
      <c r="DW1723" s="43"/>
      <c r="DX1723" s="43"/>
      <c r="DY1723" s="43"/>
      <c r="DZ1723" s="43"/>
      <c r="EA1723" s="43"/>
      <c r="EB1723" s="43"/>
      <c r="EC1723" s="43"/>
      <c r="ED1723" s="43"/>
      <c r="EE1723" s="43"/>
      <c r="EF1723" s="43"/>
      <c r="EG1723" s="43"/>
      <c r="EH1723" s="43"/>
      <c r="EI1723" s="43"/>
      <c r="EJ1723" s="43"/>
      <c r="EK1723" s="43"/>
      <c r="EL1723" s="43"/>
      <c r="EM1723" s="43"/>
      <c r="EN1723" s="43"/>
      <c r="EO1723" s="43"/>
      <c r="EP1723" s="43"/>
      <c r="EQ1723" s="43"/>
      <c r="ER1723" s="43"/>
      <c r="ES1723" s="43"/>
      <c r="ET1723" s="43"/>
      <c r="EU1723" s="43"/>
      <c r="EV1723" s="43"/>
      <c r="EW1723" s="43"/>
      <c r="EX1723" s="43"/>
      <c r="EY1723" s="43"/>
      <c r="EZ1723" s="43"/>
      <c r="FA1723" s="43"/>
      <c r="FB1723" s="43"/>
      <c r="FC1723" s="43"/>
      <c r="FD1723" s="43"/>
      <c r="FE1723" s="43"/>
      <c r="FF1723" s="43"/>
      <c r="FG1723" s="43"/>
      <c r="FH1723" s="43"/>
      <c r="FI1723" s="43"/>
      <c r="FJ1723" s="43"/>
      <c r="FK1723" s="43"/>
      <c r="FL1723" s="43"/>
      <c r="FM1723" s="43"/>
      <c r="FN1723" s="43"/>
      <c r="FO1723" s="43"/>
      <c r="FP1723" s="43"/>
      <c r="FQ1723" s="43"/>
      <c r="FR1723" s="43"/>
      <c r="FS1723" s="43"/>
      <c r="FT1723" s="43"/>
      <c r="FU1723" s="43"/>
      <c r="FV1723" s="43"/>
      <c r="FW1723" s="43"/>
      <c r="FX1723" s="43"/>
      <c r="FY1723" s="43"/>
      <c r="FZ1723" s="43"/>
      <c r="GA1723" s="43"/>
      <c r="GB1723" s="43"/>
      <c r="GC1723" s="43"/>
      <c r="GD1723" s="43"/>
      <c r="GE1723" s="43"/>
      <c r="GF1723" s="43"/>
      <c r="GG1723" s="43"/>
      <c r="GH1723" s="43"/>
      <c r="GI1723" s="43"/>
      <c r="GJ1723" s="43"/>
      <c r="GK1723" s="43"/>
      <c r="GL1723" s="43"/>
      <c r="GM1723" s="43"/>
      <c r="GN1723" s="43"/>
      <c r="GO1723" s="43"/>
      <c r="GP1723" s="43"/>
      <c r="GQ1723" s="43"/>
      <c r="GR1723" s="43"/>
      <c r="GS1723" s="43"/>
      <c r="GT1723" s="43"/>
      <c r="GU1723" s="43"/>
      <c r="GV1723" s="43"/>
      <c r="GW1723" s="43"/>
      <c r="GX1723" s="43"/>
      <c r="GY1723" s="43"/>
      <c r="GZ1723" s="43"/>
      <c r="HA1723" s="43"/>
      <c r="HB1723" s="43"/>
      <c r="HC1723" s="43"/>
      <c r="HD1723" s="43"/>
      <c r="HE1723" s="43"/>
      <c r="HF1723" s="43"/>
      <c r="HG1723" s="43"/>
      <c r="HH1723" s="43"/>
      <c r="HI1723" s="43"/>
      <c r="HJ1723" s="43"/>
      <c r="HK1723" s="43"/>
      <c r="HL1723" s="43"/>
      <c r="HM1723" s="43"/>
      <c r="HN1723" s="43"/>
      <c r="HO1723" s="43"/>
      <c r="HP1723" s="43"/>
      <c r="HQ1723" s="43"/>
      <c r="HR1723" s="43"/>
      <c r="HS1723" s="43"/>
      <c r="HT1723" s="43"/>
      <c r="HU1723" s="43"/>
      <c r="HV1723" s="43"/>
      <c r="HW1723" s="43"/>
      <c r="HX1723" s="43"/>
      <c r="HY1723" s="43"/>
      <c r="HZ1723" s="43"/>
      <c r="IA1723" s="43"/>
      <c r="IB1723" s="43"/>
      <c r="IC1723" s="43"/>
      <c r="ID1723" s="43"/>
      <c r="IE1723" s="43"/>
      <c r="IF1723" s="43"/>
      <c r="IG1723" s="43"/>
      <c r="IH1723" s="43"/>
      <c r="II1723" s="43"/>
      <c r="IJ1723" s="43"/>
      <c r="IK1723" s="43"/>
      <c r="IL1723" s="43"/>
      <c r="IM1723" s="43"/>
      <c r="IN1723" s="43"/>
      <c r="IO1723" s="43"/>
      <c r="IP1723" s="43"/>
      <c r="IQ1723" s="43"/>
      <c r="IR1723" s="43"/>
      <c r="IS1723" s="43"/>
      <c r="IT1723" s="43"/>
      <c r="IU1723" s="43"/>
      <c r="IV1723" s="43"/>
      <c r="IW1723" s="43"/>
      <c r="IX1723" s="43"/>
      <c r="IY1723" s="43"/>
      <c r="IZ1723" s="43"/>
      <c r="JA1723" s="43"/>
      <c r="JB1723" s="43"/>
      <c r="JC1723" s="43"/>
      <c r="JD1723" s="43"/>
      <c r="JE1723" s="43"/>
      <c r="JF1723" s="43"/>
      <c r="JG1723" s="43"/>
      <c r="JH1723" s="43"/>
      <c r="JI1723" s="43"/>
      <c r="JJ1723" s="43"/>
      <c r="JK1723" s="43"/>
      <c r="JL1723" s="43"/>
      <c r="JM1723" s="43"/>
      <c r="JN1723" s="43"/>
      <c r="JO1723" s="43"/>
      <c r="JP1723" s="43"/>
      <c r="JQ1723" s="43"/>
      <c r="JR1723" s="43"/>
      <c r="JS1723" s="43"/>
      <c r="JT1723" s="43"/>
      <c r="JU1723" s="43"/>
      <c r="JV1723" s="43"/>
      <c r="JW1723" s="43"/>
      <c r="JX1723" s="43"/>
      <c r="JY1723" s="43"/>
      <c r="JZ1723" s="43"/>
      <c r="KA1723" s="43"/>
      <c r="KB1723" s="43"/>
      <c r="KC1723" s="43"/>
      <c r="KD1723" s="43"/>
      <c r="KE1723" s="43"/>
      <c r="KF1723" s="43"/>
      <c r="KG1723" s="43"/>
      <c r="KH1723" s="43"/>
      <c r="KI1723" s="43"/>
      <c r="KJ1723" s="43"/>
      <c r="KK1723" s="43"/>
      <c r="KL1723" s="43"/>
      <c r="KM1723" s="43"/>
      <c r="KN1723" s="43"/>
      <c r="KO1723" s="43"/>
      <c r="KP1723" s="43"/>
      <c r="KQ1723" s="43"/>
      <c r="KR1723" s="43"/>
      <c r="KS1723" s="43"/>
      <c r="KT1723" s="43"/>
      <c r="KU1723" s="43"/>
      <c r="KV1723" s="43"/>
      <c r="KW1723" s="43"/>
      <c r="KX1723" s="43"/>
      <c r="KY1723" s="43"/>
      <c r="KZ1723" s="43"/>
      <c r="LA1723" s="43"/>
      <c r="LB1723" s="43"/>
      <c r="LC1723" s="43"/>
      <c r="LD1723" s="43"/>
      <c r="LE1723" s="43"/>
      <c r="LF1723" s="43"/>
      <c r="LG1723" s="43"/>
      <c r="LH1723" s="43"/>
      <c r="LI1723" s="43"/>
      <c r="LJ1723" s="43"/>
      <c r="LK1723" s="43"/>
      <c r="LL1723" s="43"/>
      <c r="LM1723" s="43"/>
      <c r="LN1723" s="43"/>
      <c r="LO1723" s="43"/>
      <c r="LP1723" s="43"/>
      <c r="LQ1723" s="43"/>
      <c r="LR1723" s="43"/>
      <c r="LS1723" s="43"/>
      <c r="LT1723" s="43"/>
      <c r="LU1723" s="43"/>
      <c r="LV1723" s="43"/>
      <c r="LW1723" s="43"/>
      <c r="LX1723" s="43"/>
      <c r="LY1723" s="43"/>
      <c r="LZ1723" s="43"/>
      <c r="MA1723" s="43"/>
      <c r="MB1723" s="43"/>
      <c r="MC1723" s="43"/>
      <c r="MD1723" s="43"/>
      <c r="ME1723" s="43"/>
      <c r="MF1723" s="43"/>
      <c r="MG1723" s="43"/>
      <c r="MH1723" s="43"/>
      <c r="MI1723" s="43"/>
      <c r="MJ1723" s="43"/>
      <c r="MK1723" s="43"/>
      <c r="ML1723" s="43"/>
      <c r="MM1723" s="43"/>
      <c r="MN1723" s="43"/>
      <c r="MO1723" s="43"/>
      <c r="MP1723" s="43"/>
      <c r="MQ1723" s="43"/>
      <c r="MR1723" s="43"/>
      <c r="MS1723" s="43"/>
      <c r="MT1723" s="43"/>
      <c r="MU1723" s="43"/>
      <c r="MV1723" s="43"/>
      <c r="MW1723" s="43"/>
      <c r="MX1723" s="43"/>
      <c r="MY1723" s="43"/>
      <c r="MZ1723" s="43"/>
      <c r="NA1723" s="43"/>
      <c r="NB1723" s="43"/>
      <c r="NC1723" s="43"/>
      <c r="ND1723" s="43"/>
      <c r="NE1723" s="43"/>
      <c r="NF1723" s="43"/>
      <c r="NG1723" s="43"/>
      <c r="NH1723" s="43"/>
      <c r="NI1723" s="43"/>
      <c r="NJ1723" s="43"/>
      <c r="NK1723" s="43"/>
      <c r="NL1723" s="43"/>
      <c r="NM1723" s="43"/>
      <c r="NN1723" s="43"/>
      <c r="NO1723" s="43"/>
      <c r="NP1723" s="43"/>
      <c r="NQ1723" s="43"/>
      <c r="NR1723" s="43"/>
      <c r="NT1723" s="66">
        <f>IF(AND(J1723&lt;&gt;"",K1723&lt;&gt;""),NETWORKDAYS(J1723,K1723,設定!$H$3:$H$39),0)</f>
        <v>0</v>
      </c>
      <c r="NU1723" s="3"/>
      <c r="NV1723" s="66">
        <f>IFERROR(IF(J1723&lt;&gt;"",NETWORKDAYS(J1723,$K$2,設定!$H$3:$H$39),0),"")</f>
        <v>0</v>
      </c>
      <c r="NW1723" s="66">
        <f t="shared" si="221"/>
        <v>0</v>
      </c>
      <c r="NX1723" s="3"/>
      <c r="NY1723" s="68">
        <f t="shared" si="222"/>
        <v>0</v>
      </c>
      <c r="NZ1723" s="68">
        <f t="shared" si="223"/>
        <v>0</v>
      </c>
      <c r="OA1723" s="69">
        <f t="shared" si="224"/>
        <v>0</v>
      </c>
      <c r="OB1723" s="68">
        <f t="shared" si="219"/>
        <v>0</v>
      </c>
    </row>
    <row r="1724" spans="2:392" x14ac:dyDescent="0.4">
      <c r="B1724" s="57">
        <f t="shared" si="220"/>
        <v>1717</v>
      </c>
      <c r="C1724" s="46"/>
      <c r="D1724" s="58"/>
      <c r="E1724" s="59"/>
      <c r="F1724" s="60"/>
      <c r="G1724" s="43"/>
      <c r="H1724" s="43"/>
      <c r="I1724" s="53"/>
      <c r="J1724" s="61"/>
      <c r="K1724" s="61"/>
      <c r="L1724" s="62"/>
      <c r="M1724" s="61"/>
      <c r="N1724" s="61"/>
      <c r="O1724" s="62"/>
      <c r="P1724" s="63"/>
      <c r="Q1724" s="64" t="str">
        <f t="shared" si="218"/>
        <v/>
      </c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  <c r="BC1724" s="43"/>
      <c r="BD1724" s="43"/>
      <c r="BE1724" s="43"/>
      <c r="BF1724" s="43"/>
      <c r="BG1724" s="43"/>
      <c r="BH1724" s="43"/>
      <c r="BI1724" s="43"/>
      <c r="BJ1724" s="43"/>
      <c r="BK1724" s="43"/>
      <c r="BL1724" s="43"/>
      <c r="BM1724" s="43"/>
      <c r="BN1724" s="43"/>
      <c r="BO1724" s="43"/>
      <c r="BP1724" s="43"/>
      <c r="BQ1724" s="43"/>
      <c r="BR1724" s="43"/>
      <c r="BS1724" s="43"/>
      <c r="BT1724" s="43"/>
      <c r="BU1724" s="43"/>
      <c r="BV1724" s="43"/>
      <c r="BW1724" s="43"/>
      <c r="BX1724" s="43"/>
      <c r="BY1724" s="43"/>
      <c r="BZ1724" s="43"/>
      <c r="CA1724" s="43"/>
      <c r="CB1724" s="43"/>
      <c r="CC1724" s="43"/>
      <c r="CD1724" s="43"/>
      <c r="CE1724" s="43"/>
      <c r="CF1724" s="43"/>
      <c r="CG1724" s="43"/>
      <c r="CH1724" s="43"/>
      <c r="CI1724" s="43"/>
      <c r="CJ1724" s="43"/>
      <c r="CK1724" s="43"/>
      <c r="CL1724" s="43"/>
      <c r="CM1724" s="43"/>
      <c r="CN1724" s="43"/>
      <c r="CO1724" s="43"/>
      <c r="CP1724" s="43"/>
      <c r="CQ1724" s="43"/>
      <c r="CR1724" s="43"/>
      <c r="CS1724" s="43"/>
      <c r="CT1724" s="43"/>
      <c r="CU1724" s="43"/>
      <c r="CV1724" s="43"/>
      <c r="CW1724" s="43"/>
      <c r="CX1724" s="43"/>
      <c r="CY1724" s="43"/>
      <c r="CZ1724" s="43"/>
      <c r="DA1724" s="43"/>
      <c r="DB1724" s="43"/>
      <c r="DC1724" s="43"/>
      <c r="DD1724" s="43"/>
      <c r="DE1724" s="43"/>
      <c r="DF1724" s="43"/>
      <c r="DG1724" s="43"/>
      <c r="DH1724" s="43"/>
      <c r="DI1724" s="43"/>
      <c r="DJ1724" s="43"/>
      <c r="DK1724" s="43"/>
      <c r="DL1724" s="43"/>
      <c r="DM1724" s="43"/>
      <c r="DN1724" s="43"/>
      <c r="DO1724" s="43"/>
      <c r="DP1724" s="43"/>
      <c r="DQ1724" s="43"/>
      <c r="DR1724" s="43"/>
      <c r="DS1724" s="43"/>
      <c r="DT1724" s="43"/>
      <c r="DU1724" s="43"/>
      <c r="DV1724" s="43"/>
      <c r="DW1724" s="43"/>
      <c r="DX1724" s="43"/>
      <c r="DY1724" s="43"/>
      <c r="DZ1724" s="43"/>
      <c r="EA1724" s="43"/>
      <c r="EB1724" s="43"/>
      <c r="EC1724" s="43"/>
      <c r="ED1724" s="43"/>
      <c r="EE1724" s="43"/>
      <c r="EF1724" s="43"/>
      <c r="EG1724" s="43"/>
      <c r="EH1724" s="43"/>
      <c r="EI1724" s="43"/>
      <c r="EJ1724" s="43"/>
      <c r="EK1724" s="43"/>
      <c r="EL1724" s="43"/>
      <c r="EM1724" s="43"/>
      <c r="EN1724" s="43"/>
      <c r="EO1724" s="43"/>
      <c r="EP1724" s="43"/>
      <c r="EQ1724" s="43"/>
      <c r="ER1724" s="43"/>
      <c r="ES1724" s="43"/>
      <c r="ET1724" s="43"/>
      <c r="EU1724" s="43"/>
      <c r="EV1724" s="43"/>
      <c r="EW1724" s="43"/>
      <c r="EX1724" s="43"/>
      <c r="EY1724" s="43"/>
      <c r="EZ1724" s="43"/>
      <c r="FA1724" s="43"/>
      <c r="FB1724" s="43"/>
      <c r="FC1724" s="43"/>
      <c r="FD1724" s="43"/>
      <c r="FE1724" s="43"/>
      <c r="FF1724" s="43"/>
      <c r="FG1724" s="43"/>
      <c r="FH1724" s="43"/>
      <c r="FI1724" s="43"/>
      <c r="FJ1724" s="43"/>
      <c r="FK1724" s="43"/>
      <c r="FL1724" s="43"/>
      <c r="FM1724" s="43"/>
      <c r="FN1724" s="43"/>
      <c r="FO1724" s="43"/>
      <c r="FP1724" s="43"/>
      <c r="FQ1724" s="43"/>
      <c r="FR1724" s="43"/>
      <c r="FS1724" s="43"/>
      <c r="FT1724" s="43"/>
      <c r="FU1724" s="43"/>
      <c r="FV1724" s="43"/>
      <c r="FW1724" s="43"/>
      <c r="FX1724" s="43"/>
      <c r="FY1724" s="43"/>
      <c r="FZ1724" s="43"/>
      <c r="GA1724" s="43"/>
      <c r="GB1724" s="43"/>
      <c r="GC1724" s="43"/>
      <c r="GD1724" s="43"/>
      <c r="GE1724" s="43"/>
      <c r="GF1724" s="43"/>
      <c r="GG1724" s="43"/>
      <c r="GH1724" s="43"/>
      <c r="GI1724" s="43"/>
      <c r="GJ1724" s="43"/>
      <c r="GK1724" s="43"/>
      <c r="GL1724" s="43"/>
      <c r="GM1724" s="43"/>
      <c r="GN1724" s="43"/>
      <c r="GO1724" s="43"/>
      <c r="GP1724" s="43"/>
      <c r="GQ1724" s="43"/>
      <c r="GR1724" s="43"/>
      <c r="GS1724" s="43"/>
      <c r="GT1724" s="43"/>
      <c r="GU1724" s="43"/>
      <c r="GV1724" s="43"/>
      <c r="GW1724" s="43"/>
      <c r="GX1724" s="43"/>
      <c r="GY1724" s="43"/>
      <c r="GZ1724" s="43"/>
      <c r="HA1724" s="43"/>
      <c r="HB1724" s="43"/>
      <c r="HC1724" s="43"/>
      <c r="HD1724" s="43"/>
      <c r="HE1724" s="43"/>
      <c r="HF1724" s="43"/>
      <c r="HG1724" s="43"/>
      <c r="HH1724" s="43"/>
      <c r="HI1724" s="43"/>
      <c r="HJ1724" s="43"/>
      <c r="HK1724" s="43"/>
      <c r="HL1724" s="43"/>
      <c r="HM1724" s="43"/>
      <c r="HN1724" s="43"/>
      <c r="HO1724" s="43"/>
      <c r="HP1724" s="43"/>
      <c r="HQ1724" s="43"/>
      <c r="HR1724" s="43"/>
      <c r="HS1724" s="43"/>
      <c r="HT1724" s="43"/>
      <c r="HU1724" s="43"/>
      <c r="HV1724" s="43"/>
      <c r="HW1724" s="43"/>
      <c r="HX1724" s="43"/>
      <c r="HY1724" s="43"/>
      <c r="HZ1724" s="43"/>
      <c r="IA1724" s="43"/>
      <c r="IB1724" s="43"/>
      <c r="IC1724" s="43"/>
      <c r="ID1724" s="43"/>
      <c r="IE1724" s="43"/>
      <c r="IF1724" s="43"/>
      <c r="IG1724" s="43"/>
      <c r="IH1724" s="43"/>
      <c r="II1724" s="43"/>
      <c r="IJ1724" s="43"/>
      <c r="IK1724" s="43"/>
      <c r="IL1724" s="43"/>
      <c r="IM1724" s="43"/>
      <c r="IN1724" s="43"/>
      <c r="IO1724" s="43"/>
      <c r="IP1724" s="43"/>
      <c r="IQ1724" s="43"/>
      <c r="IR1724" s="43"/>
      <c r="IS1724" s="43"/>
      <c r="IT1724" s="43"/>
      <c r="IU1724" s="43"/>
      <c r="IV1724" s="43"/>
      <c r="IW1724" s="43"/>
      <c r="IX1724" s="43"/>
      <c r="IY1724" s="43"/>
      <c r="IZ1724" s="43"/>
      <c r="JA1724" s="43"/>
      <c r="JB1724" s="43"/>
      <c r="JC1724" s="43"/>
      <c r="JD1724" s="43"/>
      <c r="JE1724" s="43"/>
      <c r="JF1724" s="43"/>
      <c r="JG1724" s="43"/>
      <c r="JH1724" s="43"/>
      <c r="JI1724" s="43"/>
      <c r="JJ1724" s="43"/>
      <c r="JK1724" s="43"/>
      <c r="JL1724" s="43"/>
      <c r="JM1724" s="43"/>
      <c r="JN1724" s="43"/>
      <c r="JO1724" s="43"/>
      <c r="JP1724" s="43"/>
      <c r="JQ1724" s="43"/>
      <c r="JR1724" s="43"/>
      <c r="JS1724" s="43"/>
      <c r="JT1724" s="43"/>
      <c r="JU1724" s="43"/>
      <c r="JV1724" s="43"/>
      <c r="JW1724" s="43"/>
      <c r="JX1724" s="43"/>
      <c r="JY1724" s="43"/>
      <c r="JZ1724" s="43"/>
      <c r="KA1724" s="43"/>
      <c r="KB1724" s="43"/>
      <c r="KC1724" s="43"/>
      <c r="KD1724" s="43"/>
      <c r="KE1724" s="43"/>
      <c r="KF1724" s="43"/>
      <c r="KG1724" s="43"/>
      <c r="KH1724" s="43"/>
      <c r="KI1724" s="43"/>
      <c r="KJ1724" s="43"/>
      <c r="KK1724" s="43"/>
      <c r="KL1724" s="43"/>
      <c r="KM1724" s="43"/>
      <c r="KN1724" s="43"/>
      <c r="KO1724" s="43"/>
      <c r="KP1724" s="43"/>
      <c r="KQ1724" s="43"/>
      <c r="KR1724" s="43"/>
      <c r="KS1724" s="43"/>
      <c r="KT1724" s="43"/>
      <c r="KU1724" s="43"/>
      <c r="KV1724" s="43"/>
      <c r="KW1724" s="43"/>
      <c r="KX1724" s="43"/>
      <c r="KY1724" s="43"/>
      <c r="KZ1724" s="43"/>
      <c r="LA1724" s="43"/>
      <c r="LB1724" s="43"/>
      <c r="LC1724" s="43"/>
      <c r="LD1724" s="43"/>
      <c r="LE1724" s="43"/>
      <c r="LF1724" s="43"/>
      <c r="LG1724" s="43"/>
      <c r="LH1724" s="43"/>
      <c r="LI1724" s="43"/>
      <c r="LJ1724" s="43"/>
      <c r="LK1724" s="43"/>
      <c r="LL1724" s="43"/>
      <c r="LM1724" s="43"/>
      <c r="LN1724" s="43"/>
      <c r="LO1724" s="43"/>
      <c r="LP1724" s="43"/>
      <c r="LQ1724" s="43"/>
      <c r="LR1724" s="43"/>
      <c r="LS1724" s="43"/>
      <c r="LT1724" s="43"/>
      <c r="LU1724" s="43"/>
      <c r="LV1724" s="43"/>
      <c r="LW1724" s="43"/>
      <c r="LX1724" s="43"/>
      <c r="LY1724" s="43"/>
      <c r="LZ1724" s="43"/>
      <c r="MA1724" s="43"/>
      <c r="MB1724" s="43"/>
      <c r="MC1724" s="43"/>
      <c r="MD1724" s="43"/>
      <c r="ME1724" s="43"/>
      <c r="MF1724" s="43"/>
      <c r="MG1724" s="43"/>
      <c r="MH1724" s="43"/>
      <c r="MI1724" s="43"/>
      <c r="MJ1724" s="43"/>
      <c r="MK1724" s="43"/>
      <c r="ML1724" s="43"/>
      <c r="MM1724" s="43"/>
      <c r="MN1724" s="43"/>
      <c r="MO1724" s="43"/>
      <c r="MP1724" s="43"/>
      <c r="MQ1724" s="43"/>
      <c r="MR1724" s="43"/>
      <c r="MS1724" s="43"/>
      <c r="MT1724" s="43"/>
      <c r="MU1724" s="43"/>
      <c r="MV1724" s="43"/>
      <c r="MW1724" s="43"/>
      <c r="MX1724" s="43"/>
      <c r="MY1724" s="43"/>
      <c r="MZ1724" s="43"/>
      <c r="NA1724" s="43"/>
      <c r="NB1724" s="43"/>
      <c r="NC1724" s="43"/>
      <c r="ND1724" s="43"/>
      <c r="NE1724" s="43"/>
      <c r="NF1724" s="43"/>
      <c r="NG1724" s="43"/>
      <c r="NH1724" s="43"/>
      <c r="NI1724" s="43"/>
      <c r="NJ1724" s="43"/>
      <c r="NK1724" s="43"/>
      <c r="NL1724" s="43"/>
      <c r="NM1724" s="43"/>
      <c r="NN1724" s="43"/>
      <c r="NO1724" s="43"/>
      <c r="NP1724" s="43"/>
      <c r="NQ1724" s="43"/>
      <c r="NR1724" s="43"/>
      <c r="NT1724" s="66">
        <f>IF(AND(J1724&lt;&gt;"",K1724&lt;&gt;""),NETWORKDAYS(J1724,K1724,設定!$H$3:$H$39),0)</f>
        <v>0</v>
      </c>
      <c r="NU1724" s="3"/>
      <c r="NV1724" s="66">
        <f>IFERROR(IF(J1724&lt;&gt;"",NETWORKDAYS(J1724,$K$2,設定!$H$3:$H$39),0),"")</f>
        <v>0</v>
      </c>
      <c r="NW1724" s="66">
        <f t="shared" si="221"/>
        <v>0</v>
      </c>
      <c r="NX1724" s="3"/>
      <c r="NY1724" s="68">
        <f t="shared" si="222"/>
        <v>0</v>
      </c>
      <c r="NZ1724" s="68">
        <f t="shared" si="223"/>
        <v>0</v>
      </c>
      <c r="OA1724" s="69">
        <f t="shared" si="224"/>
        <v>0</v>
      </c>
      <c r="OB1724" s="68">
        <f t="shared" si="219"/>
        <v>0</v>
      </c>
    </row>
    <row r="1725" spans="2:392" x14ac:dyDescent="0.4">
      <c r="B1725" s="57">
        <f t="shared" si="220"/>
        <v>1718</v>
      </c>
      <c r="C1725" s="46"/>
      <c r="D1725" s="58"/>
      <c r="E1725" s="59"/>
      <c r="F1725" s="60"/>
      <c r="G1725" s="43"/>
      <c r="H1725" s="43"/>
      <c r="I1725" s="53"/>
      <c r="J1725" s="61"/>
      <c r="K1725" s="61"/>
      <c r="L1725" s="62"/>
      <c r="M1725" s="61"/>
      <c r="N1725" s="61"/>
      <c r="O1725" s="62"/>
      <c r="P1725" s="63"/>
      <c r="Q1725" s="64" t="str">
        <f t="shared" si="218"/>
        <v/>
      </c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3"/>
      <c r="AO1725" s="43"/>
      <c r="AP1725" s="43"/>
      <c r="AQ1725" s="43"/>
      <c r="AR1725" s="43"/>
      <c r="AS1725" s="43"/>
      <c r="AT1725" s="43"/>
      <c r="AU1725" s="43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3"/>
      <c r="BF1725" s="43"/>
      <c r="BG1725" s="43"/>
      <c r="BH1725" s="43"/>
      <c r="BI1725" s="43"/>
      <c r="BJ1725" s="43"/>
      <c r="BK1725" s="43"/>
      <c r="BL1725" s="43"/>
      <c r="BM1725" s="43"/>
      <c r="BN1725" s="43"/>
      <c r="BO1725" s="43"/>
      <c r="BP1725" s="43"/>
      <c r="BQ1725" s="43"/>
      <c r="BR1725" s="43"/>
      <c r="BS1725" s="43"/>
      <c r="BT1725" s="43"/>
      <c r="BU1725" s="43"/>
      <c r="BV1725" s="43"/>
      <c r="BW1725" s="43"/>
      <c r="BX1725" s="43"/>
      <c r="BY1725" s="43"/>
      <c r="BZ1725" s="43"/>
      <c r="CA1725" s="43"/>
      <c r="CB1725" s="43"/>
      <c r="CC1725" s="43"/>
      <c r="CD1725" s="43"/>
      <c r="CE1725" s="43"/>
      <c r="CF1725" s="43"/>
      <c r="CG1725" s="43"/>
      <c r="CH1725" s="43"/>
      <c r="CI1725" s="43"/>
      <c r="CJ1725" s="43"/>
      <c r="CK1725" s="43"/>
      <c r="CL1725" s="43"/>
      <c r="CM1725" s="43"/>
      <c r="CN1725" s="43"/>
      <c r="CO1725" s="43"/>
      <c r="CP1725" s="43"/>
      <c r="CQ1725" s="43"/>
      <c r="CR1725" s="43"/>
      <c r="CS1725" s="43"/>
      <c r="CT1725" s="43"/>
      <c r="CU1725" s="43"/>
      <c r="CV1725" s="43"/>
      <c r="CW1725" s="43"/>
      <c r="CX1725" s="43"/>
      <c r="CY1725" s="43"/>
      <c r="CZ1725" s="43"/>
      <c r="DA1725" s="43"/>
      <c r="DB1725" s="43"/>
      <c r="DC1725" s="43"/>
      <c r="DD1725" s="43"/>
      <c r="DE1725" s="43"/>
      <c r="DF1725" s="43"/>
      <c r="DG1725" s="43"/>
      <c r="DH1725" s="43"/>
      <c r="DI1725" s="43"/>
      <c r="DJ1725" s="43"/>
      <c r="DK1725" s="43"/>
      <c r="DL1725" s="43"/>
      <c r="DM1725" s="43"/>
      <c r="DN1725" s="43"/>
      <c r="DO1725" s="43"/>
      <c r="DP1725" s="43"/>
      <c r="DQ1725" s="43"/>
      <c r="DR1725" s="43"/>
      <c r="DS1725" s="43"/>
      <c r="DT1725" s="43"/>
      <c r="DU1725" s="43"/>
      <c r="DV1725" s="43"/>
      <c r="DW1725" s="43"/>
      <c r="DX1725" s="43"/>
      <c r="DY1725" s="43"/>
      <c r="DZ1725" s="43"/>
      <c r="EA1725" s="43"/>
      <c r="EB1725" s="43"/>
      <c r="EC1725" s="43"/>
      <c r="ED1725" s="43"/>
      <c r="EE1725" s="43"/>
      <c r="EF1725" s="43"/>
      <c r="EG1725" s="43"/>
      <c r="EH1725" s="43"/>
      <c r="EI1725" s="43"/>
      <c r="EJ1725" s="43"/>
      <c r="EK1725" s="43"/>
      <c r="EL1725" s="43"/>
      <c r="EM1725" s="43"/>
      <c r="EN1725" s="43"/>
      <c r="EO1725" s="43"/>
      <c r="EP1725" s="43"/>
      <c r="EQ1725" s="43"/>
      <c r="ER1725" s="43"/>
      <c r="ES1725" s="43"/>
      <c r="ET1725" s="43"/>
      <c r="EU1725" s="43"/>
      <c r="EV1725" s="43"/>
      <c r="EW1725" s="43"/>
      <c r="EX1725" s="43"/>
      <c r="EY1725" s="43"/>
      <c r="EZ1725" s="43"/>
      <c r="FA1725" s="43"/>
      <c r="FB1725" s="43"/>
      <c r="FC1725" s="43"/>
      <c r="FD1725" s="43"/>
      <c r="FE1725" s="43"/>
      <c r="FF1725" s="43"/>
      <c r="FG1725" s="43"/>
      <c r="FH1725" s="43"/>
      <c r="FI1725" s="43"/>
      <c r="FJ1725" s="43"/>
      <c r="FK1725" s="43"/>
      <c r="FL1725" s="43"/>
      <c r="FM1725" s="43"/>
      <c r="FN1725" s="43"/>
      <c r="FO1725" s="43"/>
      <c r="FP1725" s="43"/>
      <c r="FQ1725" s="43"/>
      <c r="FR1725" s="43"/>
      <c r="FS1725" s="43"/>
      <c r="FT1725" s="43"/>
      <c r="FU1725" s="43"/>
      <c r="FV1725" s="43"/>
      <c r="FW1725" s="43"/>
      <c r="FX1725" s="43"/>
      <c r="FY1725" s="43"/>
      <c r="FZ1725" s="43"/>
      <c r="GA1725" s="43"/>
      <c r="GB1725" s="43"/>
      <c r="GC1725" s="43"/>
      <c r="GD1725" s="43"/>
      <c r="GE1725" s="43"/>
      <c r="GF1725" s="43"/>
      <c r="GG1725" s="43"/>
      <c r="GH1725" s="43"/>
      <c r="GI1725" s="43"/>
      <c r="GJ1725" s="43"/>
      <c r="GK1725" s="43"/>
      <c r="GL1725" s="43"/>
      <c r="GM1725" s="43"/>
      <c r="GN1725" s="43"/>
      <c r="GO1725" s="43"/>
      <c r="GP1725" s="43"/>
      <c r="GQ1725" s="43"/>
      <c r="GR1725" s="43"/>
      <c r="GS1725" s="43"/>
      <c r="GT1725" s="43"/>
      <c r="GU1725" s="43"/>
      <c r="GV1725" s="43"/>
      <c r="GW1725" s="43"/>
      <c r="GX1725" s="43"/>
      <c r="GY1725" s="43"/>
      <c r="GZ1725" s="43"/>
      <c r="HA1725" s="43"/>
      <c r="HB1725" s="43"/>
      <c r="HC1725" s="43"/>
      <c r="HD1725" s="43"/>
      <c r="HE1725" s="43"/>
      <c r="HF1725" s="43"/>
      <c r="HG1725" s="43"/>
      <c r="HH1725" s="43"/>
      <c r="HI1725" s="43"/>
      <c r="HJ1725" s="43"/>
      <c r="HK1725" s="43"/>
      <c r="HL1725" s="43"/>
      <c r="HM1725" s="43"/>
      <c r="HN1725" s="43"/>
      <c r="HO1725" s="43"/>
      <c r="HP1725" s="43"/>
      <c r="HQ1725" s="43"/>
      <c r="HR1725" s="43"/>
      <c r="HS1725" s="43"/>
      <c r="HT1725" s="43"/>
      <c r="HU1725" s="43"/>
      <c r="HV1725" s="43"/>
      <c r="HW1725" s="43"/>
      <c r="HX1725" s="43"/>
      <c r="HY1725" s="43"/>
      <c r="HZ1725" s="43"/>
      <c r="IA1725" s="43"/>
      <c r="IB1725" s="43"/>
      <c r="IC1725" s="43"/>
      <c r="ID1725" s="43"/>
      <c r="IE1725" s="43"/>
      <c r="IF1725" s="43"/>
      <c r="IG1725" s="43"/>
      <c r="IH1725" s="43"/>
      <c r="II1725" s="43"/>
      <c r="IJ1725" s="43"/>
      <c r="IK1725" s="43"/>
      <c r="IL1725" s="43"/>
      <c r="IM1725" s="43"/>
      <c r="IN1725" s="43"/>
      <c r="IO1725" s="43"/>
      <c r="IP1725" s="43"/>
      <c r="IQ1725" s="43"/>
      <c r="IR1725" s="43"/>
      <c r="IS1725" s="43"/>
      <c r="IT1725" s="43"/>
      <c r="IU1725" s="43"/>
      <c r="IV1725" s="43"/>
      <c r="IW1725" s="43"/>
      <c r="IX1725" s="43"/>
      <c r="IY1725" s="43"/>
      <c r="IZ1725" s="43"/>
      <c r="JA1725" s="43"/>
      <c r="JB1725" s="43"/>
      <c r="JC1725" s="43"/>
      <c r="JD1725" s="43"/>
      <c r="JE1725" s="43"/>
      <c r="JF1725" s="43"/>
      <c r="JG1725" s="43"/>
      <c r="JH1725" s="43"/>
      <c r="JI1725" s="43"/>
      <c r="JJ1725" s="43"/>
      <c r="JK1725" s="43"/>
      <c r="JL1725" s="43"/>
      <c r="JM1725" s="43"/>
      <c r="JN1725" s="43"/>
      <c r="JO1725" s="43"/>
      <c r="JP1725" s="43"/>
      <c r="JQ1725" s="43"/>
      <c r="JR1725" s="43"/>
      <c r="JS1725" s="43"/>
      <c r="JT1725" s="43"/>
      <c r="JU1725" s="43"/>
      <c r="JV1725" s="43"/>
      <c r="JW1725" s="43"/>
      <c r="JX1725" s="43"/>
      <c r="JY1725" s="43"/>
      <c r="JZ1725" s="43"/>
      <c r="KA1725" s="43"/>
      <c r="KB1725" s="43"/>
      <c r="KC1725" s="43"/>
      <c r="KD1725" s="43"/>
      <c r="KE1725" s="43"/>
      <c r="KF1725" s="43"/>
      <c r="KG1725" s="43"/>
      <c r="KH1725" s="43"/>
      <c r="KI1725" s="43"/>
      <c r="KJ1725" s="43"/>
      <c r="KK1725" s="43"/>
      <c r="KL1725" s="43"/>
      <c r="KM1725" s="43"/>
      <c r="KN1725" s="43"/>
      <c r="KO1725" s="43"/>
      <c r="KP1725" s="43"/>
      <c r="KQ1725" s="43"/>
      <c r="KR1725" s="43"/>
      <c r="KS1725" s="43"/>
      <c r="KT1725" s="43"/>
      <c r="KU1725" s="43"/>
      <c r="KV1725" s="43"/>
      <c r="KW1725" s="43"/>
      <c r="KX1725" s="43"/>
      <c r="KY1725" s="43"/>
      <c r="KZ1725" s="43"/>
      <c r="LA1725" s="43"/>
      <c r="LB1725" s="43"/>
      <c r="LC1725" s="43"/>
      <c r="LD1725" s="43"/>
      <c r="LE1725" s="43"/>
      <c r="LF1725" s="43"/>
      <c r="LG1725" s="43"/>
      <c r="LH1725" s="43"/>
      <c r="LI1725" s="43"/>
      <c r="LJ1725" s="43"/>
      <c r="LK1725" s="43"/>
      <c r="LL1725" s="43"/>
      <c r="LM1725" s="43"/>
      <c r="LN1725" s="43"/>
      <c r="LO1725" s="43"/>
      <c r="LP1725" s="43"/>
      <c r="LQ1725" s="43"/>
      <c r="LR1725" s="43"/>
      <c r="LS1725" s="43"/>
      <c r="LT1725" s="43"/>
      <c r="LU1725" s="43"/>
      <c r="LV1725" s="43"/>
      <c r="LW1725" s="43"/>
      <c r="LX1725" s="43"/>
      <c r="LY1725" s="43"/>
      <c r="LZ1725" s="43"/>
      <c r="MA1725" s="43"/>
      <c r="MB1725" s="43"/>
      <c r="MC1725" s="43"/>
      <c r="MD1725" s="43"/>
      <c r="ME1725" s="43"/>
      <c r="MF1725" s="43"/>
      <c r="MG1725" s="43"/>
      <c r="MH1725" s="43"/>
      <c r="MI1725" s="43"/>
      <c r="MJ1725" s="43"/>
      <c r="MK1725" s="43"/>
      <c r="ML1725" s="43"/>
      <c r="MM1725" s="43"/>
      <c r="MN1725" s="43"/>
      <c r="MO1725" s="43"/>
      <c r="MP1725" s="43"/>
      <c r="MQ1725" s="43"/>
      <c r="MR1725" s="43"/>
      <c r="MS1725" s="43"/>
      <c r="MT1725" s="43"/>
      <c r="MU1725" s="43"/>
      <c r="MV1725" s="43"/>
      <c r="MW1725" s="43"/>
      <c r="MX1725" s="43"/>
      <c r="MY1725" s="43"/>
      <c r="MZ1725" s="43"/>
      <c r="NA1725" s="43"/>
      <c r="NB1725" s="43"/>
      <c r="NC1725" s="43"/>
      <c r="ND1725" s="43"/>
      <c r="NE1725" s="43"/>
      <c r="NF1725" s="43"/>
      <c r="NG1725" s="43"/>
      <c r="NH1725" s="43"/>
      <c r="NI1725" s="43"/>
      <c r="NJ1725" s="43"/>
      <c r="NK1725" s="43"/>
      <c r="NL1725" s="43"/>
      <c r="NM1725" s="43"/>
      <c r="NN1725" s="43"/>
      <c r="NO1725" s="43"/>
      <c r="NP1725" s="43"/>
      <c r="NQ1725" s="43"/>
      <c r="NR1725" s="43"/>
      <c r="NT1725" s="66">
        <f>IF(AND(J1725&lt;&gt;"",K1725&lt;&gt;""),NETWORKDAYS(J1725,K1725,設定!$H$3:$H$39),0)</f>
        <v>0</v>
      </c>
      <c r="NU1725" s="3"/>
      <c r="NV1725" s="66">
        <f>IFERROR(IF(J1725&lt;&gt;"",NETWORKDAYS(J1725,$K$2,設定!$H$3:$H$39),0),"")</f>
        <v>0</v>
      </c>
      <c r="NW1725" s="66">
        <f t="shared" si="221"/>
        <v>0</v>
      </c>
      <c r="NX1725" s="3"/>
      <c r="NY1725" s="68">
        <f t="shared" si="222"/>
        <v>0</v>
      </c>
      <c r="NZ1725" s="68">
        <f t="shared" si="223"/>
        <v>0</v>
      </c>
      <c r="OA1725" s="69">
        <f t="shared" si="224"/>
        <v>0</v>
      </c>
      <c r="OB1725" s="68">
        <f t="shared" si="219"/>
        <v>0</v>
      </c>
    </row>
    <row r="1726" spans="2:392" x14ac:dyDescent="0.4">
      <c r="B1726" s="57">
        <f t="shared" si="220"/>
        <v>1719</v>
      </c>
      <c r="C1726" s="46"/>
      <c r="D1726" s="58"/>
      <c r="E1726" s="59"/>
      <c r="F1726" s="60"/>
      <c r="G1726" s="43"/>
      <c r="H1726" s="43"/>
      <c r="I1726" s="53"/>
      <c r="J1726" s="61"/>
      <c r="K1726" s="61"/>
      <c r="L1726" s="62"/>
      <c r="M1726" s="61"/>
      <c r="N1726" s="61"/>
      <c r="O1726" s="62"/>
      <c r="P1726" s="63"/>
      <c r="Q1726" s="64" t="str">
        <f t="shared" si="218"/>
        <v/>
      </c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43"/>
      <c r="AN1726" s="43"/>
      <c r="AO1726" s="43"/>
      <c r="AP1726" s="43"/>
      <c r="AQ1726" s="43"/>
      <c r="AR1726" s="43"/>
      <c r="AS1726" s="43"/>
      <c r="AT1726" s="43"/>
      <c r="AU1726" s="43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3"/>
      <c r="BF1726" s="43"/>
      <c r="BG1726" s="43"/>
      <c r="BH1726" s="43"/>
      <c r="BI1726" s="43"/>
      <c r="BJ1726" s="43"/>
      <c r="BK1726" s="43"/>
      <c r="BL1726" s="43"/>
      <c r="BM1726" s="43"/>
      <c r="BN1726" s="43"/>
      <c r="BO1726" s="43"/>
      <c r="BP1726" s="43"/>
      <c r="BQ1726" s="43"/>
      <c r="BR1726" s="43"/>
      <c r="BS1726" s="43"/>
      <c r="BT1726" s="43"/>
      <c r="BU1726" s="43"/>
      <c r="BV1726" s="43"/>
      <c r="BW1726" s="43"/>
      <c r="BX1726" s="43"/>
      <c r="BY1726" s="43"/>
      <c r="BZ1726" s="43"/>
      <c r="CA1726" s="43"/>
      <c r="CB1726" s="43"/>
      <c r="CC1726" s="43"/>
      <c r="CD1726" s="43"/>
      <c r="CE1726" s="43"/>
      <c r="CF1726" s="43"/>
      <c r="CG1726" s="43"/>
      <c r="CH1726" s="43"/>
      <c r="CI1726" s="43"/>
      <c r="CJ1726" s="43"/>
      <c r="CK1726" s="43"/>
      <c r="CL1726" s="43"/>
      <c r="CM1726" s="43"/>
      <c r="CN1726" s="43"/>
      <c r="CO1726" s="43"/>
      <c r="CP1726" s="43"/>
      <c r="CQ1726" s="43"/>
      <c r="CR1726" s="43"/>
      <c r="CS1726" s="43"/>
      <c r="CT1726" s="43"/>
      <c r="CU1726" s="43"/>
      <c r="CV1726" s="43"/>
      <c r="CW1726" s="43"/>
      <c r="CX1726" s="43"/>
      <c r="CY1726" s="43"/>
      <c r="CZ1726" s="43"/>
      <c r="DA1726" s="43"/>
      <c r="DB1726" s="43"/>
      <c r="DC1726" s="43"/>
      <c r="DD1726" s="43"/>
      <c r="DE1726" s="43"/>
      <c r="DF1726" s="43"/>
      <c r="DG1726" s="43"/>
      <c r="DH1726" s="43"/>
      <c r="DI1726" s="43"/>
      <c r="DJ1726" s="43"/>
      <c r="DK1726" s="43"/>
      <c r="DL1726" s="43"/>
      <c r="DM1726" s="43"/>
      <c r="DN1726" s="43"/>
      <c r="DO1726" s="43"/>
      <c r="DP1726" s="43"/>
      <c r="DQ1726" s="43"/>
      <c r="DR1726" s="43"/>
      <c r="DS1726" s="43"/>
      <c r="DT1726" s="43"/>
      <c r="DU1726" s="43"/>
      <c r="DV1726" s="43"/>
      <c r="DW1726" s="43"/>
      <c r="DX1726" s="43"/>
      <c r="DY1726" s="43"/>
      <c r="DZ1726" s="43"/>
      <c r="EA1726" s="43"/>
      <c r="EB1726" s="43"/>
      <c r="EC1726" s="43"/>
      <c r="ED1726" s="43"/>
      <c r="EE1726" s="43"/>
      <c r="EF1726" s="43"/>
      <c r="EG1726" s="43"/>
      <c r="EH1726" s="43"/>
      <c r="EI1726" s="43"/>
      <c r="EJ1726" s="43"/>
      <c r="EK1726" s="43"/>
      <c r="EL1726" s="43"/>
      <c r="EM1726" s="43"/>
      <c r="EN1726" s="43"/>
      <c r="EO1726" s="43"/>
      <c r="EP1726" s="43"/>
      <c r="EQ1726" s="43"/>
      <c r="ER1726" s="43"/>
      <c r="ES1726" s="43"/>
      <c r="ET1726" s="43"/>
      <c r="EU1726" s="43"/>
      <c r="EV1726" s="43"/>
      <c r="EW1726" s="43"/>
      <c r="EX1726" s="43"/>
      <c r="EY1726" s="43"/>
      <c r="EZ1726" s="43"/>
      <c r="FA1726" s="43"/>
      <c r="FB1726" s="43"/>
      <c r="FC1726" s="43"/>
      <c r="FD1726" s="43"/>
      <c r="FE1726" s="43"/>
      <c r="FF1726" s="43"/>
      <c r="FG1726" s="43"/>
      <c r="FH1726" s="43"/>
      <c r="FI1726" s="43"/>
      <c r="FJ1726" s="43"/>
      <c r="FK1726" s="43"/>
      <c r="FL1726" s="43"/>
      <c r="FM1726" s="43"/>
      <c r="FN1726" s="43"/>
      <c r="FO1726" s="43"/>
      <c r="FP1726" s="43"/>
      <c r="FQ1726" s="43"/>
      <c r="FR1726" s="43"/>
      <c r="FS1726" s="43"/>
      <c r="FT1726" s="43"/>
      <c r="FU1726" s="43"/>
      <c r="FV1726" s="43"/>
      <c r="FW1726" s="43"/>
      <c r="FX1726" s="43"/>
      <c r="FY1726" s="43"/>
      <c r="FZ1726" s="43"/>
      <c r="GA1726" s="43"/>
      <c r="GB1726" s="43"/>
      <c r="GC1726" s="43"/>
      <c r="GD1726" s="43"/>
      <c r="GE1726" s="43"/>
      <c r="GF1726" s="43"/>
      <c r="GG1726" s="43"/>
      <c r="GH1726" s="43"/>
      <c r="GI1726" s="43"/>
      <c r="GJ1726" s="43"/>
      <c r="GK1726" s="43"/>
      <c r="GL1726" s="43"/>
      <c r="GM1726" s="43"/>
      <c r="GN1726" s="43"/>
      <c r="GO1726" s="43"/>
      <c r="GP1726" s="43"/>
      <c r="GQ1726" s="43"/>
      <c r="GR1726" s="43"/>
      <c r="GS1726" s="43"/>
      <c r="GT1726" s="43"/>
      <c r="GU1726" s="43"/>
      <c r="GV1726" s="43"/>
      <c r="GW1726" s="43"/>
      <c r="GX1726" s="43"/>
      <c r="GY1726" s="43"/>
      <c r="GZ1726" s="43"/>
      <c r="HA1726" s="43"/>
      <c r="HB1726" s="43"/>
      <c r="HC1726" s="43"/>
      <c r="HD1726" s="43"/>
      <c r="HE1726" s="43"/>
      <c r="HF1726" s="43"/>
      <c r="HG1726" s="43"/>
      <c r="HH1726" s="43"/>
      <c r="HI1726" s="43"/>
      <c r="HJ1726" s="43"/>
      <c r="HK1726" s="43"/>
      <c r="HL1726" s="43"/>
      <c r="HM1726" s="43"/>
      <c r="HN1726" s="43"/>
      <c r="HO1726" s="43"/>
      <c r="HP1726" s="43"/>
      <c r="HQ1726" s="43"/>
      <c r="HR1726" s="43"/>
      <c r="HS1726" s="43"/>
      <c r="HT1726" s="43"/>
      <c r="HU1726" s="43"/>
      <c r="HV1726" s="43"/>
      <c r="HW1726" s="43"/>
      <c r="HX1726" s="43"/>
      <c r="HY1726" s="43"/>
      <c r="HZ1726" s="43"/>
      <c r="IA1726" s="43"/>
      <c r="IB1726" s="43"/>
      <c r="IC1726" s="43"/>
      <c r="ID1726" s="43"/>
      <c r="IE1726" s="43"/>
      <c r="IF1726" s="43"/>
      <c r="IG1726" s="43"/>
      <c r="IH1726" s="43"/>
      <c r="II1726" s="43"/>
      <c r="IJ1726" s="43"/>
      <c r="IK1726" s="43"/>
      <c r="IL1726" s="43"/>
      <c r="IM1726" s="43"/>
      <c r="IN1726" s="43"/>
      <c r="IO1726" s="43"/>
      <c r="IP1726" s="43"/>
      <c r="IQ1726" s="43"/>
      <c r="IR1726" s="43"/>
      <c r="IS1726" s="43"/>
      <c r="IT1726" s="43"/>
      <c r="IU1726" s="43"/>
      <c r="IV1726" s="43"/>
      <c r="IW1726" s="43"/>
      <c r="IX1726" s="43"/>
      <c r="IY1726" s="43"/>
      <c r="IZ1726" s="43"/>
      <c r="JA1726" s="43"/>
      <c r="JB1726" s="43"/>
      <c r="JC1726" s="43"/>
      <c r="JD1726" s="43"/>
      <c r="JE1726" s="43"/>
      <c r="JF1726" s="43"/>
      <c r="JG1726" s="43"/>
      <c r="JH1726" s="43"/>
      <c r="JI1726" s="43"/>
      <c r="JJ1726" s="43"/>
      <c r="JK1726" s="43"/>
      <c r="JL1726" s="43"/>
      <c r="JM1726" s="43"/>
      <c r="JN1726" s="43"/>
      <c r="JO1726" s="43"/>
      <c r="JP1726" s="43"/>
      <c r="JQ1726" s="43"/>
      <c r="JR1726" s="43"/>
      <c r="JS1726" s="43"/>
      <c r="JT1726" s="43"/>
      <c r="JU1726" s="43"/>
      <c r="JV1726" s="43"/>
      <c r="JW1726" s="43"/>
      <c r="JX1726" s="43"/>
      <c r="JY1726" s="43"/>
      <c r="JZ1726" s="43"/>
      <c r="KA1726" s="43"/>
      <c r="KB1726" s="43"/>
      <c r="KC1726" s="43"/>
      <c r="KD1726" s="43"/>
      <c r="KE1726" s="43"/>
      <c r="KF1726" s="43"/>
      <c r="KG1726" s="43"/>
      <c r="KH1726" s="43"/>
      <c r="KI1726" s="43"/>
      <c r="KJ1726" s="43"/>
      <c r="KK1726" s="43"/>
      <c r="KL1726" s="43"/>
      <c r="KM1726" s="43"/>
      <c r="KN1726" s="43"/>
      <c r="KO1726" s="43"/>
      <c r="KP1726" s="43"/>
      <c r="KQ1726" s="43"/>
      <c r="KR1726" s="43"/>
      <c r="KS1726" s="43"/>
      <c r="KT1726" s="43"/>
      <c r="KU1726" s="43"/>
      <c r="KV1726" s="43"/>
      <c r="KW1726" s="43"/>
      <c r="KX1726" s="43"/>
      <c r="KY1726" s="43"/>
      <c r="KZ1726" s="43"/>
      <c r="LA1726" s="43"/>
      <c r="LB1726" s="43"/>
      <c r="LC1726" s="43"/>
      <c r="LD1726" s="43"/>
      <c r="LE1726" s="43"/>
      <c r="LF1726" s="43"/>
      <c r="LG1726" s="43"/>
      <c r="LH1726" s="43"/>
      <c r="LI1726" s="43"/>
      <c r="LJ1726" s="43"/>
      <c r="LK1726" s="43"/>
      <c r="LL1726" s="43"/>
      <c r="LM1726" s="43"/>
      <c r="LN1726" s="43"/>
      <c r="LO1726" s="43"/>
      <c r="LP1726" s="43"/>
      <c r="LQ1726" s="43"/>
      <c r="LR1726" s="43"/>
      <c r="LS1726" s="43"/>
      <c r="LT1726" s="43"/>
      <c r="LU1726" s="43"/>
      <c r="LV1726" s="43"/>
      <c r="LW1726" s="43"/>
      <c r="LX1726" s="43"/>
      <c r="LY1726" s="43"/>
      <c r="LZ1726" s="43"/>
      <c r="MA1726" s="43"/>
      <c r="MB1726" s="43"/>
      <c r="MC1726" s="43"/>
      <c r="MD1726" s="43"/>
      <c r="ME1726" s="43"/>
      <c r="MF1726" s="43"/>
      <c r="MG1726" s="43"/>
      <c r="MH1726" s="43"/>
      <c r="MI1726" s="43"/>
      <c r="MJ1726" s="43"/>
      <c r="MK1726" s="43"/>
      <c r="ML1726" s="43"/>
      <c r="MM1726" s="43"/>
      <c r="MN1726" s="43"/>
      <c r="MO1726" s="43"/>
      <c r="MP1726" s="43"/>
      <c r="MQ1726" s="43"/>
      <c r="MR1726" s="43"/>
      <c r="MS1726" s="43"/>
      <c r="MT1726" s="43"/>
      <c r="MU1726" s="43"/>
      <c r="MV1726" s="43"/>
      <c r="MW1726" s="43"/>
      <c r="MX1726" s="43"/>
      <c r="MY1726" s="43"/>
      <c r="MZ1726" s="43"/>
      <c r="NA1726" s="43"/>
      <c r="NB1726" s="43"/>
      <c r="NC1726" s="43"/>
      <c r="ND1726" s="43"/>
      <c r="NE1726" s="43"/>
      <c r="NF1726" s="43"/>
      <c r="NG1726" s="43"/>
      <c r="NH1726" s="43"/>
      <c r="NI1726" s="43"/>
      <c r="NJ1726" s="43"/>
      <c r="NK1726" s="43"/>
      <c r="NL1726" s="43"/>
      <c r="NM1726" s="43"/>
      <c r="NN1726" s="43"/>
      <c r="NO1726" s="43"/>
      <c r="NP1726" s="43"/>
      <c r="NQ1726" s="43"/>
      <c r="NR1726" s="43"/>
      <c r="NT1726" s="66">
        <f>IF(AND(J1726&lt;&gt;"",K1726&lt;&gt;""),NETWORKDAYS(J1726,K1726,設定!$H$3:$H$39),0)</f>
        <v>0</v>
      </c>
      <c r="NU1726" s="3"/>
      <c r="NV1726" s="66">
        <f>IFERROR(IF(J1726&lt;&gt;"",NETWORKDAYS(J1726,$K$2,設定!$H$3:$H$39),0),"")</f>
        <v>0</v>
      </c>
      <c r="NW1726" s="66">
        <f t="shared" si="221"/>
        <v>0</v>
      </c>
      <c r="NX1726" s="3"/>
      <c r="NY1726" s="68">
        <f t="shared" si="222"/>
        <v>0</v>
      </c>
      <c r="NZ1726" s="68">
        <f t="shared" si="223"/>
        <v>0</v>
      </c>
      <c r="OA1726" s="69">
        <f t="shared" si="224"/>
        <v>0</v>
      </c>
      <c r="OB1726" s="68">
        <f t="shared" si="219"/>
        <v>0</v>
      </c>
    </row>
    <row r="1727" spans="2:392" x14ac:dyDescent="0.4">
      <c r="B1727" s="57">
        <f t="shared" si="220"/>
        <v>1720</v>
      </c>
      <c r="C1727" s="46"/>
      <c r="D1727" s="58"/>
      <c r="E1727" s="59"/>
      <c r="F1727" s="60"/>
      <c r="G1727" s="43"/>
      <c r="H1727" s="43"/>
      <c r="I1727" s="53"/>
      <c r="J1727" s="61"/>
      <c r="K1727" s="61"/>
      <c r="L1727" s="62"/>
      <c r="M1727" s="61"/>
      <c r="N1727" s="61"/>
      <c r="O1727" s="62"/>
      <c r="P1727" s="63"/>
      <c r="Q1727" s="64" t="str">
        <f t="shared" si="218"/>
        <v/>
      </c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43"/>
      <c r="AN1727" s="43"/>
      <c r="AO1727" s="43"/>
      <c r="AP1727" s="43"/>
      <c r="AQ1727" s="43"/>
      <c r="AR1727" s="43"/>
      <c r="AS1727" s="43"/>
      <c r="AT1727" s="43"/>
      <c r="AU1727" s="43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3"/>
      <c r="BF1727" s="43"/>
      <c r="BG1727" s="43"/>
      <c r="BH1727" s="43"/>
      <c r="BI1727" s="43"/>
      <c r="BJ1727" s="43"/>
      <c r="BK1727" s="43"/>
      <c r="BL1727" s="43"/>
      <c r="BM1727" s="43"/>
      <c r="BN1727" s="43"/>
      <c r="BO1727" s="43"/>
      <c r="BP1727" s="43"/>
      <c r="BQ1727" s="43"/>
      <c r="BR1727" s="43"/>
      <c r="BS1727" s="43"/>
      <c r="BT1727" s="43"/>
      <c r="BU1727" s="43"/>
      <c r="BV1727" s="43"/>
      <c r="BW1727" s="43"/>
      <c r="BX1727" s="43"/>
      <c r="BY1727" s="43"/>
      <c r="BZ1727" s="43"/>
      <c r="CA1727" s="43"/>
      <c r="CB1727" s="43"/>
      <c r="CC1727" s="43"/>
      <c r="CD1727" s="43"/>
      <c r="CE1727" s="43"/>
      <c r="CF1727" s="43"/>
      <c r="CG1727" s="43"/>
      <c r="CH1727" s="43"/>
      <c r="CI1727" s="43"/>
      <c r="CJ1727" s="43"/>
      <c r="CK1727" s="43"/>
      <c r="CL1727" s="43"/>
      <c r="CM1727" s="43"/>
      <c r="CN1727" s="43"/>
      <c r="CO1727" s="43"/>
      <c r="CP1727" s="43"/>
      <c r="CQ1727" s="43"/>
      <c r="CR1727" s="43"/>
      <c r="CS1727" s="43"/>
      <c r="CT1727" s="43"/>
      <c r="CU1727" s="43"/>
      <c r="CV1727" s="43"/>
      <c r="CW1727" s="43"/>
      <c r="CX1727" s="43"/>
      <c r="CY1727" s="43"/>
      <c r="CZ1727" s="43"/>
      <c r="DA1727" s="43"/>
      <c r="DB1727" s="43"/>
      <c r="DC1727" s="43"/>
      <c r="DD1727" s="43"/>
      <c r="DE1727" s="43"/>
      <c r="DF1727" s="43"/>
      <c r="DG1727" s="43"/>
      <c r="DH1727" s="43"/>
      <c r="DI1727" s="43"/>
      <c r="DJ1727" s="43"/>
      <c r="DK1727" s="43"/>
      <c r="DL1727" s="43"/>
      <c r="DM1727" s="43"/>
      <c r="DN1727" s="43"/>
      <c r="DO1727" s="43"/>
      <c r="DP1727" s="43"/>
      <c r="DQ1727" s="43"/>
      <c r="DR1727" s="43"/>
      <c r="DS1727" s="43"/>
      <c r="DT1727" s="43"/>
      <c r="DU1727" s="43"/>
      <c r="DV1727" s="43"/>
      <c r="DW1727" s="43"/>
      <c r="DX1727" s="43"/>
      <c r="DY1727" s="43"/>
      <c r="DZ1727" s="43"/>
      <c r="EA1727" s="43"/>
      <c r="EB1727" s="43"/>
      <c r="EC1727" s="43"/>
      <c r="ED1727" s="43"/>
      <c r="EE1727" s="43"/>
      <c r="EF1727" s="43"/>
      <c r="EG1727" s="43"/>
      <c r="EH1727" s="43"/>
      <c r="EI1727" s="43"/>
      <c r="EJ1727" s="43"/>
      <c r="EK1727" s="43"/>
      <c r="EL1727" s="43"/>
      <c r="EM1727" s="43"/>
      <c r="EN1727" s="43"/>
      <c r="EO1727" s="43"/>
      <c r="EP1727" s="43"/>
      <c r="EQ1727" s="43"/>
      <c r="ER1727" s="43"/>
      <c r="ES1727" s="43"/>
      <c r="ET1727" s="43"/>
      <c r="EU1727" s="43"/>
      <c r="EV1727" s="43"/>
      <c r="EW1727" s="43"/>
      <c r="EX1727" s="43"/>
      <c r="EY1727" s="43"/>
      <c r="EZ1727" s="43"/>
      <c r="FA1727" s="43"/>
      <c r="FB1727" s="43"/>
      <c r="FC1727" s="43"/>
      <c r="FD1727" s="43"/>
      <c r="FE1727" s="43"/>
      <c r="FF1727" s="43"/>
      <c r="FG1727" s="43"/>
      <c r="FH1727" s="43"/>
      <c r="FI1727" s="43"/>
      <c r="FJ1727" s="43"/>
      <c r="FK1727" s="43"/>
      <c r="FL1727" s="43"/>
      <c r="FM1727" s="43"/>
      <c r="FN1727" s="43"/>
      <c r="FO1727" s="43"/>
      <c r="FP1727" s="43"/>
      <c r="FQ1727" s="43"/>
      <c r="FR1727" s="43"/>
      <c r="FS1727" s="43"/>
      <c r="FT1727" s="43"/>
      <c r="FU1727" s="43"/>
      <c r="FV1727" s="43"/>
      <c r="FW1727" s="43"/>
      <c r="FX1727" s="43"/>
      <c r="FY1727" s="43"/>
      <c r="FZ1727" s="43"/>
      <c r="GA1727" s="43"/>
      <c r="GB1727" s="43"/>
      <c r="GC1727" s="43"/>
      <c r="GD1727" s="43"/>
      <c r="GE1727" s="43"/>
      <c r="GF1727" s="43"/>
      <c r="GG1727" s="43"/>
      <c r="GH1727" s="43"/>
      <c r="GI1727" s="43"/>
      <c r="GJ1727" s="43"/>
      <c r="GK1727" s="43"/>
      <c r="GL1727" s="43"/>
      <c r="GM1727" s="43"/>
      <c r="GN1727" s="43"/>
      <c r="GO1727" s="43"/>
      <c r="GP1727" s="43"/>
      <c r="GQ1727" s="43"/>
      <c r="GR1727" s="43"/>
      <c r="GS1727" s="43"/>
      <c r="GT1727" s="43"/>
      <c r="GU1727" s="43"/>
      <c r="GV1727" s="43"/>
      <c r="GW1727" s="43"/>
      <c r="GX1727" s="43"/>
      <c r="GY1727" s="43"/>
      <c r="GZ1727" s="43"/>
      <c r="HA1727" s="43"/>
      <c r="HB1727" s="43"/>
      <c r="HC1727" s="43"/>
      <c r="HD1727" s="43"/>
      <c r="HE1727" s="43"/>
      <c r="HF1727" s="43"/>
      <c r="HG1727" s="43"/>
      <c r="HH1727" s="43"/>
      <c r="HI1727" s="43"/>
      <c r="HJ1727" s="43"/>
      <c r="HK1727" s="43"/>
      <c r="HL1727" s="43"/>
      <c r="HM1727" s="43"/>
      <c r="HN1727" s="43"/>
      <c r="HO1727" s="43"/>
      <c r="HP1727" s="43"/>
      <c r="HQ1727" s="43"/>
      <c r="HR1727" s="43"/>
      <c r="HS1727" s="43"/>
      <c r="HT1727" s="43"/>
      <c r="HU1727" s="43"/>
      <c r="HV1727" s="43"/>
      <c r="HW1727" s="43"/>
      <c r="HX1727" s="43"/>
      <c r="HY1727" s="43"/>
      <c r="HZ1727" s="43"/>
      <c r="IA1727" s="43"/>
      <c r="IB1727" s="43"/>
      <c r="IC1727" s="43"/>
      <c r="ID1727" s="43"/>
      <c r="IE1727" s="43"/>
      <c r="IF1727" s="43"/>
      <c r="IG1727" s="43"/>
      <c r="IH1727" s="43"/>
      <c r="II1727" s="43"/>
      <c r="IJ1727" s="43"/>
      <c r="IK1727" s="43"/>
      <c r="IL1727" s="43"/>
      <c r="IM1727" s="43"/>
      <c r="IN1727" s="43"/>
      <c r="IO1727" s="43"/>
      <c r="IP1727" s="43"/>
      <c r="IQ1727" s="43"/>
      <c r="IR1727" s="43"/>
      <c r="IS1727" s="43"/>
      <c r="IT1727" s="43"/>
      <c r="IU1727" s="43"/>
      <c r="IV1727" s="43"/>
      <c r="IW1727" s="43"/>
      <c r="IX1727" s="43"/>
      <c r="IY1727" s="43"/>
      <c r="IZ1727" s="43"/>
      <c r="JA1727" s="43"/>
      <c r="JB1727" s="43"/>
      <c r="JC1727" s="43"/>
      <c r="JD1727" s="43"/>
      <c r="JE1727" s="43"/>
      <c r="JF1727" s="43"/>
      <c r="JG1727" s="43"/>
      <c r="JH1727" s="43"/>
      <c r="JI1727" s="43"/>
      <c r="JJ1727" s="43"/>
      <c r="JK1727" s="43"/>
      <c r="JL1727" s="43"/>
      <c r="JM1727" s="43"/>
      <c r="JN1727" s="43"/>
      <c r="JO1727" s="43"/>
      <c r="JP1727" s="43"/>
      <c r="JQ1727" s="43"/>
      <c r="JR1727" s="43"/>
      <c r="JS1727" s="43"/>
      <c r="JT1727" s="43"/>
      <c r="JU1727" s="43"/>
      <c r="JV1727" s="43"/>
      <c r="JW1727" s="43"/>
      <c r="JX1727" s="43"/>
      <c r="JY1727" s="43"/>
      <c r="JZ1727" s="43"/>
      <c r="KA1727" s="43"/>
      <c r="KB1727" s="43"/>
      <c r="KC1727" s="43"/>
      <c r="KD1727" s="43"/>
      <c r="KE1727" s="43"/>
      <c r="KF1727" s="43"/>
      <c r="KG1727" s="43"/>
      <c r="KH1727" s="43"/>
      <c r="KI1727" s="43"/>
      <c r="KJ1727" s="43"/>
      <c r="KK1727" s="43"/>
      <c r="KL1727" s="43"/>
      <c r="KM1727" s="43"/>
      <c r="KN1727" s="43"/>
      <c r="KO1727" s="43"/>
      <c r="KP1727" s="43"/>
      <c r="KQ1727" s="43"/>
      <c r="KR1727" s="43"/>
      <c r="KS1727" s="43"/>
      <c r="KT1727" s="43"/>
      <c r="KU1727" s="43"/>
      <c r="KV1727" s="43"/>
      <c r="KW1727" s="43"/>
      <c r="KX1727" s="43"/>
      <c r="KY1727" s="43"/>
      <c r="KZ1727" s="43"/>
      <c r="LA1727" s="43"/>
      <c r="LB1727" s="43"/>
      <c r="LC1727" s="43"/>
      <c r="LD1727" s="43"/>
      <c r="LE1727" s="43"/>
      <c r="LF1727" s="43"/>
      <c r="LG1727" s="43"/>
      <c r="LH1727" s="43"/>
      <c r="LI1727" s="43"/>
      <c r="LJ1727" s="43"/>
      <c r="LK1727" s="43"/>
      <c r="LL1727" s="43"/>
      <c r="LM1727" s="43"/>
      <c r="LN1727" s="43"/>
      <c r="LO1727" s="43"/>
      <c r="LP1727" s="43"/>
      <c r="LQ1727" s="43"/>
      <c r="LR1727" s="43"/>
      <c r="LS1727" s="43"/>
      <c r="LT1727" s="43"/>
      <c r="LU1727" s="43"/>
      <c r="LV1727" s="43"/>
      <c r="LW1727" s="43"/>
      <c r="LX1727" s="43"/>
      <c r="LY1727" s="43"/>
      <c r="LZ1727" s="43"/>
      <c r="MA1727" s="43"/>
      <c r="MB1727" s="43"/>
      <c r="MC1727" s="43"/>
      <c r="MD1727" s="43"/>
      <c r="ME1727" s="43"/>
      <c r="MF1727" s="43"/>
      <c r="MG1727" s="43"/>
      <c r="MH1727" s="43"/>
      <c r="MI1727" s="43"/>
      <c r="MJ1727" s="43"/>
      <c r="MK1727" s="43"/>
      <c r="ML1727" s="43"/>
      <c r="MM1727" s="43"/>
      <c r="MN1727" s="43"/>
      <c r="MO1727" s="43"/>
      <c r="MP1727" s="43"/>
      <c r="MQ1727" s="43"/>
      <c r="MR1727" s="43"/>
      <c r="MS1727" s="43"/>
      <c r="MT1727" s="43"/>
      <c r="MU1727" s="43"/>
      <c r="MV1727" s="43"/>
      <c r="MW1727" s="43"/>
      <c r="MX1727" s="43"/>
      <c r="MY1727" s="43"/>
      <c r="MZ1727" s="43"/>
      <c r="NA1727" s="43"/>
      <c r="NB1727" s="43"/>
      <c r="NC1727" s="43"/>
      <c r="ND1727" s="43"/>
      <c r="NE1727" s="43"/>
      <c r="NF1727" s="43"/>
      <c r="NG1727" s="43"/>
      <c r="NH1727" s="43"/>
      <c r="NI1727" s="43"/>
      <c r="NJ1727" s="43"/>
      <c r="NK1727" s="43"/>
      <c r="NL1727" s="43"/>
      <c r="NM1727" s="43"/>
      <c r="NN1727" s="43"/>
      <c r="NO1727" s="43"/>
      <c r="NP1727" s="43"/>
      <c r="NQ1727" s="43"/>
      <c r="NR1727" s="43"/>
      <c r="NT1727" s="66">
        <f>IF(AND(J1727&lt;&gt;"",K1727&lt;&gt;""),NETWORKDAYS(J1727,K1727,設定!$H$3:$H$39),0)</f>
        <v>0</v>
      </c>
      <c r="NU1727" s="3"/>
      <c r="NV1727" s="66">
        <f>IFERROR(IF(J1727&lt;&gt;"",NETWORKDAYS(J1727,$K$2,設定!$H$3:$H$39),0),"")</f>
        <v>0</v>
      </c>
      <c r="NW1727" s="66">
        <f t="shared" si="221"/>
        <v>0</v>
      </c>
      <c r="NX1727" s="3"/>
      <c r="NY1727" s="68">
        <f t="shared" si="222"/>
        <v>0</v>
      </c>
      <c r="NZ1727" s="68">
        <f t="shared" si="223"/>
        <v>0</v>
      </c>
      <c r="OA1727" s="69">
        <f t="shared" si="224"/>
        <v>0</v>
      </c>
      <c r="OB1727" s="68">
        <f t="shared" si="219"/>
        <v>0</v>
      </c>
    </row>
    <row r="1728" spans="2:392" x14ac:dyDescent="0.4">
      <c r="B1728" s="57">
        <f t="shared" si="220"/>
        <v>1721</v>
      </c>
      <c r="C1728" s="46"/>
      <c r="D1728" s="58"/>
      <c r="E1728" s="59"/>
      <c r="F1728" s="60"/>
      <c r="G1728" s="43"/>
      <c r="H1728" s="43"/>
      <c r="I1728" s="53"/>
      <c r="J1728" s="61"/>
      <c r="K1728" s="61"/>
      <c r="L1728" s="62"/>
      <c r="M1728" s="61"/>
      <c r="N1728" s="61"/>
      <c r="O1728" s="62"/>
      <c r="P1728" s="63"/>
      <c r="Q1728" s="64" t="str">
        <f t="shared" si="218"/>
        <v/>
      </c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43"/>
      <c r="AN1728" s="43"/>
      <c r="AO1728" s="43"/>
      <c r="AP1728" s="43"/>
      <c r="AQ1728" s="43"/>
      <c r="AR1728" s="43"/>
      <c r="AS1728" s="43"/>
      <c r="AT1728" s="43"/>
      <c r="AU1728" s="43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3"/>
      <c r="BF1728" s="43"/>
      <c r="BG1728" s="43"/>
      <c r="BH1728" s="43"/>
      <c r="BI1728" s="43"/>
      <c r="BJ1728" s="43"/>
      <c r="BK1728" s="43"/>
      <c r="BL1728" s="43"/>
      <c r="BM1728" s="43"/>
      <c r="BN1728" s="43"/>
      <c r="BO1728" s="43"/>
      <c r="BP1728" s="43"/>
      <c r="BQ1728" s="43"/>
      <c r="BR1728" s="43"/>
      <c r="BS1728" s="43"/>
      <c r="BT1728" s="43"/>
      <c r="BU1728" s="43"/>
      <c r="BV1728" s="43"/>
      <c r="BW1728" s="43"/>
      <c r="BX1728" s="43"/>
      <c r="BY1728" s="43"/>
      <c r="BZ1728" s="43"/>
      <c r="CA1728" s="43"/>
      <c r="CB1728" s="43"/>
      <c r="CC1728" s="43"/>
      <c r="CD1728" s="43"/>
      <c r="CE1728" s="43"/>
      <c r="CF1728" s="43"/>
      <c r="CG1728" s="43"/>
      <c r="CH1728" s="43"/>
      <c r="CI1728" s="43"/>
      <c r="CJ1728" s="43"/>
      <c r="CK1728" s="43"/>
      <c r="CL1728" s="43"/>
      <c r="CM1728" s="43"/>
      <c r="CN1728" s="43"/>
      <c r="CO1728" s="43"/>
      <c r="CP1728" s="43"/>
      <c r="CQ1728" s="43"/>
      <c r="CR1728" s="43"/>
      <c r="CS1728" s="43"/>
      <c r="CT1728" s="43"/>
      <c r="CU1728" s="43"/>
      <c r="CV1728" s="43"/>
      <c r="CW1728" s="43"/>
      <c r="CX1728" s="43"/>
      <c r="CY1728" s="43"/>
      <c r="CZ1728" s="43"/>
      <c r="DA1728" s="43"/>
      <c r="DB1728" s="43"/>
      <c r="DC1728" s="43"/>
      <c r="DD1728" s="43"/>
      <c r="DE1728" s="43"/>
      <c r="DF1728" s="43"/>
      <c r="DG1728" s="43"/>
      <c r="DH1728" s="43"/>
      <c r="DI1728" s="43"/>
      <c r="DJ1728" s="43"/>
      <c r="DK1728" s="43"/>
      <c r="DL1728" s="43"/>
      <c r="DM1728" s="43"/>
      <c r="DN1728" s="43"/>
      <c r="DO1728" s="43"/>
      <c r="DP1728" s="43"/>
      <c r="DQ1728" s="43"/>
      <c r="DR1728" s="43"/>
      <c r="DS1728" s="43"/>
      <c r="DT1728" s="43"/>
      <c r="DU1728" s="43"/>
      <c r="DV1728" s="43"/>
      <c r="DW1728" s="43"/>
      <c r="DX1728" s="43"/>
      <c r="DY1728" s="43"/>
      <c r="DZ1728" s="43"/>
      <c r="EA1728" s="43"/>
      <c r="EB1728" s="43"/>
      <c r="EC1728" s="43"/>
      <c r="ED1728" s="43"/>
      <c r="EE1728" s="43"/>
      <c r="EF1728" s="43"/>
      <c r="EG1728" s="43"/>
      <c r="EH1728" s="43"/>
      <c r="EI1728" s="43"/>
      <c r="EJ1728" s="43"/>
      <c r="EK1728" s="43"/>
      <c r="EL1728" s="43"/>
      <c r="EM1728" s="43"/>
      <c r="EN1728" s="43"/>
      <c r="EO1728" s="43"/>
      <c r="EP1728" s="43"/>
      <c r="EQ1728" s="43"/>
      <c r="ER1728" s="43"/>
      <c r="ES1728" s="43"/>
      <c r="ET1728" s="43"/>
      <c r="EU1728" s="43"/>
      <c r="EV1728" s="43"/>
      <c r="EW1728" s="43"/>
      <c r="EX1728" s="43"/>
      <c r="EY1728" s="43"/>
      <c r="EZ1728" s="43"/>
      <c r="FA1728" s="43"/>
      <c r="FB1728" s="43"/>
      <c r="FC1728" s="43"/>
      <c r="FD1728" s="43"/>
      <c r="FE1728" s="43"/>
      <c r="FF1728" s="43"/>
      <c r="FG1728" s="43"/>
      <c r="FH1728" s="43"/>
      <c r="FI1728" s="43"/>
      <c r="FJ1728" s="43"/>
      <c r="FK1728" s="43"/>
      <c r="FL1728" s="43"/>
      <c r="FM1728" s="43"/>
      <c r="FN1728" s="43"/>
      <c r="FO1728" s="43"/>
      <c r="FP1728" s="43"/>
      <c r="FQ1728" s="43"/>
      <c r="FR1728" s="43"/>
      <c r="FS1728" s="43"/>
      <c r="FT1728" s="43"/>
      <c r="FU1728" s="43"/>
      <c r="FV1728" s="43"/>
      <c r="FW1728" s="43"/>
      <c r="FX1728" s="43"/>
      <c r="FY1728" s="43"/>
      <c r="FZ1728" s="43"/>
      <c r="GA1728" s="43"/>
      <c r="GB1728" s="43"/>
      <c r="GC1728" s="43"/>
      <c r="GD1728" s="43"/>
      <c r="GE1728" s="43"/>
      <c r="GF1728" s="43"/>
      <c r="GG1728" s="43"/>
      <c r="GH1728" s="43"/>
      <c r="GI1728" s="43"/>
      <c r="GJ1728" s="43"/>
      <c r="GK1728" s="43"/>
      <c r="GL1728" s="43"/>
      <c r="GM1728" s="43"/>
      <c r="GN1728" s="43"/>
      <c r="GO1728" s="43"/>
      <c r="GP1728" s="43"/>
      <c r="GQ1728" s="43"/>
      <c r="GR1728" s="43"/>
      <c r="GS1728" s="43"/>
      <c r="GT1728" s="43"/>
      <c r="GU1728" s="43"/>
      <c r="GV1728" s="43"/>
      <c r="GW1728" s="43"/>
      <c r="GX1728" s="43"/>
      <c r="GY1728" s="43"/>
      <c r="GZ1728" s="43"/>
      <c r="HA1728" s="43"/>
      <c r="HB1728" s="43"/>
      <c r="HC1728" s="43"/>
      <c r="HD1728" s="43"/>
      <c r="HE1728" s="43"/>
      <c r="HF1728" s="43"/>
      <c r="HG1728" s="43"/>
      <c r="HH1728" s="43"/>
      <c r="HI1728" s="43"/>
      <c r="HJ1728" s="43"/>
      <c r="HK1728" s="43"/>
      <c r="HL1728" s="43"/>
      <c r="HM1728" s="43"/>
      <c r="HN1728" s="43"/>
      <c r="HO1728" s="43"/>
      <c r="HP1728" s="43"/>
      <c r="HQ1728" s="43"/>
      <c r="HR1728" s="43"/>
      <c r="HS1728" s="43"/>
      <c r="HT1728" s="43"/>
      <c r="HU1728" s="43"/>
      <c r="HV1728" s="43"/>
      <c r="HW1728" s="43"/>
      <c r="HX1728" s="43"/>
      <c r="HY1728" s="43"/>
      <c r="HZ1728" s="43"/>
      <c r="IA1728" s="43"/>
      <c r="IB1728" s="43"/>
      <c r="IC1728" s="43"/>
      <c r="ID1728" s="43"/>
      <c r="IE1728" s="43"/>
      <c r="IF1728" s="43"/>
      <c r="IG1728" s="43"/>
      <c r="IH1728" s="43"/>
      <c r="II1728" s="43"/>
      <c r="IJ1728" s="43"/>
      <c r="IK1728" s="43"/>
      <c r="IL1728" s="43"/>
      <c r="IM1728" s="43"/>
      <c r="IN1728" s="43"/>
      <c r="IO1728" s="43"/>
      <c r="IP1728" s="43"/>
      <c r="IQ1728" s="43"/>
      <c r="IR1728" s="43"/>
      <c r="IS1728" s="43"/>
      <c r="IT1728" s="43"/>
      <c r="IU1728" s="43"/>
      <c r="IV1728" s="43"/>
      <c r="IW1728" s="43"/>
      <c r="IX1728" s="43"/>
      <c r="IY1728" s="43"/>
      <c r="IZ1728" s="43"/>
      <c r="JA1728" s="43"/>
      <c r="JB1728" s="43"/>
      <c r="JC1728" s="43"/>
      <c r="JD1728" s="43"/>
      <c r="JE1728" s="43"/>
      <c r="JF1728" s="43"/>
      <c r="JG1728" s="43"/>
      <c r="JH1728" s="43"/>
      <c r="JI1728" s="43"/>
      <c r="JJ1728" s="43"/>
      <c r="JK1728" s="43"/>
      <c r="JL1728" s="43"/>
      <c r="JM1728" s="43"/>
      <c r="JN1728" s="43"/>
      <c r="JO1728" s="43"/>
      <c r="JP1728" s="43"/>
      <c r="JQ1728" s="43"/>
      <c r="JR1728" s="43"/>
      <c r="JS1728" s="43"/>
      <c r="JT1728" s="43"/>
      <c r="JU1728" s="43"/>
      <c r="JV1728" s="43"/>
      <c r="JW1728" s="43"/>
      <c r="JX1728" s="43"/>
      <c r="JY1728" s="43"/>
      <c r="JZ1728" s="43"/>
      <c r="KA1728" s="43"/>
      <c r="KB1728" s="43"/>
      <c r="KC1728" s="43"/>
      <c r="KD1728" s="43"/>
      <c r="KE1728" s="43"/>
      <c r="KF1728" s="43"/>
      <c r="KG1728" s="43"/>
      <c r="KH1728" s="43"/>
      <c r="KI1728" s="43"/>
      <c r="KJ1728" s="43"/>
      <c r="KK1728" s="43"/>
      <c r="KL1728" s="43"/>
      <c r="KM1728" s="43"/>
      <c r="KN1728" s="43"/>
      <c r="KO1728" s="43"/>
      <c r="KP1728" s="43"/>
      <c r="KQ1728" s="43"/>
      <c r="KR1728" s="43"/>
      <c r="KS1728" s="43"/>
      <c r="KT1728" s="43"/>
      <c r="KU1728" s="43"/>
      <c r="KV1728" s="43"/>
      <c r="KW1728" s="43"/>
      <c r="KX1728" s="43"/>
      <c r="KY1728" s="43"/>
      <c r="KZ1728" s="43"/>
      <c r="LA1728" s="43"/>
      <c r="LB1728" s="43"/>
      <c r="LC1728" s="43"/>
      <c r="LD1728" s="43"/>
      <c r="LE1728" s="43"/>
      <c r="LF1728" s="43"/>
      <c r="LG1728" s="43"/>
      <c r="LH1728" s="43"/>
      <c r="LI1728" s="43"/>
      <c r="LJ1728" s="43"/>
      <c r="LK1728" s="43"/>
      <c r="LL1728" s="43"/>
      <c r="LM1728" s="43"/>
      <c r="LN1728" s="43"/>
      <c r="LO1728" s="43"/>
      <c r="LP1728" s="43"/>
      <c r="LQ1728" s="43"/>
      <c r="LR1728" s="43"/>
      <c r="LS1728" s="43"/>
      <c r="LT1728" s="43"/>
      <c r="LU1728" s="43"/>
      <c r="LV1728" s="43"/>
      <c r="LW1728" s="43"/>
      <c r="LX1728" s="43"/>
      <c r="LY1728" s="43"/>
      <c r="LZ1728" s="43"/>
      <c r="MA1728" s="43"/>
      <c r="MB1728" s="43"/>
      <c r="MC1728" s="43"/>
      <c r="MD1728" s="43"/>
      <c r="ME1728" s="43"/>
      <c r="MF1728" s="43"/>
      <c r="MG1728" s="43"/>
      <c r="MH1728" s="43"/>
      <c r="MI1728" s="43"/>
      <c r="MJ1728" s="43"/>
      <c r="MK1728" s="43"/>
      <c r="ML1728" s="43"/>
      <c r="MM1728" s="43"/>
      <c r="MN1728" s="43"/>
      <c r="MO1728" s="43"/>
      <c r="MP1728" s="43"/>
      <c r="MQ1728" s="43"/>
      <c r="MR1728" s="43"/>
      <c r="MS1728" s="43"/>
      <c r="MT1728" s="43"/>
      <c r="MU1728" s="43"/>
      <c r="MV1728" s="43"/>
      <c r="MW1728" s="43"/>
      <c r="MX1728" s="43"/>
      <c r="MY1728" s="43"/>
      <c r="MZ1728" s="43"/>
      <c r="NA1728" s="43"/>
      <c r="NB1728" s="43"/>
      <c r="NC1728" s="43"/>
      <c r="ND1728" s="43"/>
      <c r="NE1728" s="43"/>
      <c r="NF1728" s="43"/>
      <c r="NG1728" s="43"/>
      <c r="NH1728" s="43"/>
      <c r="NI1728" s="43"/>
      <c r="NJ1728" s="43"/>
      <c r="NK1728" s="43"/>
      <c r="NL1728" s="43"/>
      <c r="NM1728" s="43"/>
      <c r="NN1728" s="43"/>
      <c r="NO1728" s="43"/>
      <c r="NP1728" s="43"/>
      <c r="NQ1728" s="43"/>
      <c r="NR1728" s="43"/>
      <c r="NT1728" s="66">
        <f>IF(AND(J1728&lt;&gt;"",K1728&lt;&gt;""),NETWORKDAYS(J1728,K1728,設定!$H$3:$H$39),0)</f>
        <v>0</v>
      </c>
      <c r="NU1728" s="3"/>
      <c r="NV1728" s="66">
        <f>IFERROR(IF(J1728&lt;&gt;"",NETWORKDAYS(J1728,$K$2,設定!$H$3:$H$39),0),"")</f>
        <v>0</v>
      </c>
      <c r="NW1728" s="66">
        <f t="shared" si="221"/>
        <v>0</v>
      </c>
      <c r="NX1728" s="3"/>
      <c r="NY1728" s="68">
        <f t="shared" si="222"/>
        <v>0</v>
      </c>
      <c r="NZ1728" s="68">
        <f t="shared" si="223"/>
        <v>0</v>
      </c>
      <c r="OA1728" s="69">
        <f t="shared" si="224"/>
        <v>0</v>
      </c>
      <c r="OB1728" s="68">
        <f t="shared" si="219"/>
        <v>0</v>
      </c>
    </row>
    <row r="1729" spans="2:392" x14ac:dyDescent="0.4">
      <c r="B1729" s="57">
        <f t="shared" si="220"/>
        <v>1722</v>
      </c>
      <c r="C1729" s="46"/>
      <c r="D1729" s="58"/>
      <c r="E1729" s="59"/>
      <c r="F1729" s="60"/>
      <c r="G1729" s="43"/>
      <c r="H1729" s="43"/>
      <c r="I1729" s="53"/>
      <c r="J1729" s="61"/>
      <c r="K1729" s="61"/>
      <c r="L1729" s="62"/>
      <c r="M1729" s="61"/>
      <c r="N1729" s="61"/>
      <c r="O1729" s="62"/>
      <c r="P1729" s="63"/>
      <c r="Q1729" s="64" t="str">
        <f t="shared" si="218"/>
        <v/>
      </c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43"/>
      <c r="AN1729" s="43"/>
      <c r="AO1729" s="43"/>
      <c r="AP1729" s="43"/>
      <c r="AQ1729" s="43"/>
      <c r="AR1729" s="43"/>
      <c r="AS1729" s="43"/>
      <c r="AT1729" s="43"/>
      <c r="AU1729" s="43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3"/>
      <c r="BF1729" s="43"/>
      <c r="BG1729" s="43"/>
      <c r="BH1729" s="43"/>
      <c r="BI1729" s="43"/>
      <c r="BJ1729" s="43"/>
      <c r="BK1729" s="43"/>
      <c r="BL1729" s="43"/>
      <c r="BM1729" s="43"/>
      <c r="BN1729" s="43"/>
      <c r="BO1729" s="43"/>
      <c r="BP1729" s="43"/>
      <c r="BQ1729" s="43"/>
      <c r="BR1729" s="43"/>
      <c r="BS1729" s="43"/>
      <c r="BT1729" s="43"/>
      <c r="BU1729" s="43"/>
      <c r="BV1729" s="43"/>
      <c r="BW1729" s="43"/>
      <c r="BX1729" s="43"/>
      <c r="BY1729" s="43"/>
      <c r="BZ1729" s="43"/>
      <c r="CA1729" s="43"/>
      <c r="CB1729" s="43"/>
      <c r="CC1729" s="43"/>
      <c r="CD1729" s="43"/>
      <c r="CE1729" s="43"/>
      <c r="CF1729" s="43"/>
      <c r="CG1729" s="43"/>
      <c r="CH1729" s="43"/>
      <c r="CI1729" s="43"/>
      <c r="CJ1729" s="43"/>
      <c r="CK1729" s="43"/>
      <c r="CL1729" s="43"/>
      <c r="CM1729" s="43"/>
      <c r="CN1729" s="43"/>
      <c r="CO1729" s="43"/>
      <c r="CP1729" s="43"/>
      <c r="CQ1729" s="43"/>
      <c r="CR1729" s="43"/>
      <c r="CS1729" s="43"/>
      <c r="CT1729" s="43"/>
      <c r="CU1729" s="43"/>
      <c r="CV1729" s="43"/>
      <c r="CW1729" s="43"/>
      <c r="CX1729" s="43"/>
      <c r="CY1729" s="43"/>
      <c r="CZ1729" s="43"/>
      <c r="DA1729" s="43"/>
      <c r="DB1729" s="43"/>
      <c r="DC1729" s="43"/>
      <c r="DD1729" s="43"/>
      <c r="DE1729" s="43"/>
      <c r="DF1729" s="43"/>
      <c r="DG1729" s="43"/>
      <c r="DH1729" s="43"/>
      <c r="DI1729" s="43"/>
      <c r="DJ1729" s="43"/>
      <c r="DK1729" s="43"/>
      <c r="DL1729" s="43"/>
      <c r="DM1729" s="43"/>
      <c r="DN1729" s="43"/>
      <c r="DO1729" s="43"/>
      <c r="DP1729" s="43"/>
      <c r="DQ1729" s="43"/>
      <c r="DR1729" s="43"/>
      <c r="DS1729" s="43"/>
      <c r="DT1729" s="43"/>
      <c r="DU1729" s="43"/>
      <c r="DV1729" s="43"/>
      <c r="DW1729" s="43"/>
      <c r="DX1729" s="43"/>
      <c r="DY1729" s="43"/>
      <c r="DZ1729" s="43"/>
      <c r="EA1729" s="43"/>
      <c r="EB1729" s="43"/>
      <c r="EC1729" s="43"/>
      <c r="ED1729" s="43"/>
      <c r="EE1729" s="43"/>
      <c r="EF1729" s="43"/>
      <c r="EG1729" s="43"/>
      <c r="EH1729" s="43"/>
      <c r="EI1729" s="43"/>
      <c r="EJ1729" s="43"/>
      <c r="EK1729" s="43"/>
      <c r="EL1729" s="43"/>
      <c r="EM1729" s="43"/>
      <c r="EN1729" s="43"/>
      <c r="EO1729" s="43"/>
      <c r="EP1729" s="43"/>
      <c r="EQ1729" s="43"/>
      <c r="ER1729" s="43"/>
      <c r="ES1729" s="43"/>
      <c r="ET1729" s="43"/>
      <c r="EU1729" s="43"/>
      <c r="EV1729" s="43"/>
      <c r="EW1729" s="43"/>
      <c r="EX1729" s="43"/>
      <c r="EY1729" s="43"/>
      <c r="EZ1729" s="43"/>
      <c r="FA1729" s="43"/>
      <c r="FB1729" s="43"/>
      <c r="FC1729" s="43"/>
      <c r="FD1729" s="43"/>
      <c r="FE1729" s="43"/>
      <c r="FF1729" s="43"/>
      <c r="FG1729" s="43"/>
      <c r="FH1729" s="43"/>
      <c r="FI1729" s="43"/>
      <c r="FJ1729" s="43"/>
      <c r="FK1729" s="43"/>
      <c r="FL1729" s="43"/>
      <c r="FM1729" s="43"/>
      <c r="FN1729" s="43"/>
      <c r="FO1729" s="43"/>
      <c r="FP1729" s="43"/>
      <c r="FQ1729" s="43"/>
      <c r="FR1729" s="43"/>
      <c r="FS1729" s="43"/>
      <c r="FT1729" s="43"/>
      <c r="FU1729" s="43"/>
      <c r="FV1729" s="43"/>
      <c r="FW1729" s="43"/>
      <c r="FX1729" s="43"/>
      <c r="FY1729" s="43"/>
      <c r="FZ1729" s="43"/>
      <c r="GA1729" s="43"/>
      <c r="GB1729" s="43"/>
      <c r="GC1729" s="43"/>
      <c r="GD1729" s="43"/>
      <c r="GE1729" s="43"/>
      <c r="GF1729" s="43"/>
      <c r="GG1729" s="43"/>
      <c r="GH1729" s="43"/>
      <c r="GI1729" s="43"/>
      <c r="GJ1729" s="43"/>
      <c r="GK1729" s="43"/>
      <c r="GL1729" s="43"/>
      <c r="GM1729" s="43"/>
      <c r="GN1729" s="43"/>
      <c r="GO1729" s="43"/>
      <c r="GP1729" s="43"/>
      <c r="GQ1729" s="43"/>
      <c r="GR1729" s="43"/>
      <c r="GS1729" s="43"/>
      <c r="GT1729" s="43"/>
      <c r="GU1729" s="43"/>
      <c r="GV1729" s="43"/>
      <c r="GW1729" s="43"/>
      <c r="GX1729" s="43"/>
      <c r="GY1729" s="43"/>
      <c r="GZ1729" s="43"/>
      <c r="HA1729" s="43"/>
      <c r="HB1729" s="43"/>
      <c r="HC1729" s="43"/>
      <c r="HD1729" s="43"/>
      <c r="HE1729" s="43"/>
      <c r="HF1729" s="43"/>
      <c r="HG1729" s="43"/>
      <c r="HH1729" s="43"/>
      <c r="HI1729" s="43"/>
      <c r="HJ1729" s="43"/>
      <c r="HK1729" s="43"/>
      <c r="HL1729" s="43"/>
      <c r="HM1729" s="43"/>
      <c r="HN1729" s="43"/>
      <c r="HO1729" s="43"/>
      <c r="HP1729" s="43"/>
      <c r="HQ1729" s="43"/>
      <c r="HR1729" s="43"/>
      <c r="HS1729" s="43"/>
      <c r="HT1729" s="43"/>
      <c r="HU1729" s="43"/>
      <c r="HV1729" s="43"/>
      <c r="HW1729" s="43"/>
      <c r="HX1729" s="43"/>
      <c r="HY1729" s="43"/>
      <c r="HZ1729" s="43"/>
      <c r="IA1729" s="43"/>
      <c r="IB1729" s="43"/>
      <c r="IC1729" s="43"/>
      <c r="ID1729" s="43"/>
      <c r="IE1729" s="43"/>
      <c r="IF1729" s="43"/>
      <c r="IG1729" s="43"/>
      <c r="IH1729" s="43"/>
      <c r="II1729" s="43"/>
      <c r="IJ1729" s="43"/>
      <c r="IK1729" s="43"/>
      <c r="IL1729" s="43"/>
      <c r="IM1729" s="43"/>
      <c r="IN1729" s="43"/>
      <c r="IO1729" s="43"/>
      <c r="IP1729" s="43"/>
      <c r="IQ1729" s="43"/>
      <c r="IR1729" s="43"/>
      <c r="IS1729" s="43"/>
      <c r="IT1729" s="43"/>
      <c r="IU1729" s="43"/>
      <c r="IV1729" s="43"/>
      <c r="IW1729" s="43"/>
      <c r="IX1729" s="43"/>
      <c r="IY1729" s="43"/>
      <c r="IZ1729" s="43"/>
      <c r="JA1729" s="43"/>
      <c r="JB1729" s="43"/>
      <c r="JC1729" s="43"/>
      <c r="JD1729" s="43"/>
      <c r="JE1729" s="43"/>
      <c r="JF1729" s="43"/>
      <c r="JG1729" s="43"/>
      <c r="JH1729" s="43"/>
      <c r="JI1729" s="43"/>
      <c r="JJ1729" s="43"/>
      <c r="JK1729" s="43"/>
      <c r="JL1729" s="43"/>
      <c r="JM1729" s="43"/>
      <c r="JN1729" s="43"/>
      <c r="JO1729" s="43"/>
      <c r="JP1729" s="43"/>
      <c r="JQ1729" s="43"/>
      <c r="JR1729" s="43"/>
      <c r="JS1729" s="43"/>
      <c r="JT1729" s="43"/>
      <c r="JU1729" s="43"/>
      <c r="JV1729" s="43"/>
      <c r="JW1729" s="43"/>
      <c r="JX1729" s="43"/>
      <c r="JY1729" s="43"/>
      <c r="JZ1729" s="43"/>
      <c r="KA1729" s="43"/>
      <c r="KB1729" s="43"/>
      <c r="KC1729" s="43"/>
      <c r="KD1729" s="43"/>
      <c r="KE1729" s="43"/>
      <c r="KF1729" s="43"/>
      <c r="KG1729" s="43"/>
      <c r="KH1729" s="43"/>
      <c r="KI1729" s="43"/>
      <c r="KJ1729" s="43"/>
      <c r="KK1729" s="43"/>
      <c r="KL1729" s="43"/>
      <c r="KM1729" s="43"/>
      <c r="KN1729" s="43"/>
      <c r="KO1729" s="43"/>
      <c r="KP1729" s="43"/>
      <c r="KQ1729" s="43"/>
      <c r="KR1729" s="43"/>
      <c r="KS1729" s="43"/>
      <c r="KT1729" s="43"/>
      <c r="KU1729" s="43"/>
      <c r="KV1729" s="43"/>
      <c r="KW1729" s="43"/>
      <c r="KX1729" s="43"/>
      <c r="KY1729" s="43"/>
      <c r="KZ1729" s="43"/>
      <c r="LA1729" s="43"/>
      <c r="LB1729" s="43"/>
      <c r="LC1729" s="43"/>
      <c r="LD1729" s="43"/>
      <c r="LE1729" s="43"/>
      <c r="LF1729" s="43"/>
      <c r="LG1729" s="43"/>
      <c r="LH1729" s="43"/>
      <c r="LI1729" s="43"/>
      <c r="LJ1729" s="43"/>
      <c r="LK1729" s="43"/>
      <c r="LL1729" s="43"/>
      <c r="LM1729" s="43"/>
      <c r="LN1729" s="43"/>
      <c r="LO1729" s="43"/>
      <c r="LP1729" s="43"/>
      <c r="LQ1729" s="43"/>
      <c r="LR1729" s="43"/>
      <c r="LS1729" s="43"/>
      <c r="LT1729" s="43"/>
      <c r="LU1729" s="43"/>
      <c r="LV1729" s="43"/>
      <c r="LW1729" s="43"/>
      <c r="LX1729" s="43"/>
      <c r="LY1729" s="43"/>
      <c r="LZ1729" s="43"/>
      <c r="MA1729" s="43"/>
      <c r="MB1729" s="43"/>
      <c r="MC1729" s="43"/>
      <c r="MD1729" s="43"/>
      <c r="ME1729" s="43"/>
      <c r="MF1729" s="43"/>
      <c r="MG1729" s="43"/>
      <c r="MH1729" s="43"/>
      <c r="MI1729" s="43"/>
      <c r="MJ1729" s="43"/>
      <c r="MK1729" s="43"/>
      <c r="ML1729" s="43"/>
      <c r="MM1729" s="43"/>
      <c r="MN1729" s="43"/>
      <c r="MO1729" s="43"/>
      <c r="MP1729" s="43"/>
      <c r="MQ1729" s="43"/>
      <c r="MR1729" s="43"/>
      <c r="MS1729" s="43"/>
      <c r="MT1729" s="43"/>
      <c r="MU1729" s="43"/>
      <c r="MV1729" s="43"/>
      <c r="MW1729" s="43"/>
      <c r="MX1729" s="43"/>
      <c r="MY1729" s="43"/>
      <c r="MZ1729" s="43"/>
      <c r="NA1729" s="43"/>
      <c r="NB1729" s="43"/>
      <c r="NC1729" s="43"/>
      <c r="ND1729" s="43"/>
      <c r="NE1729" s="43"/>
      <c r="NF1729" s="43"/>
      <c r="NG1729" s="43"/>
      <c r="NH1729" s="43"/>
      <c r="NI1729" s="43"/>
      <c r="NJ1729" s="43"/>
      <c r="NK1729" s="43"/>
      <c r="NL1729" s="43"/>
      <c r="NM1729" s="43"/>
      <c r="NN1729" s="43"/>
      <c r="NO1729" s="43"/>
      <c r="NP1729" s="43"/>
      <c r="NQ1729" s="43"/>
      <c r="NR1729" s="43"/>
      <c r="NT1729" s="66">
        <f>IF(AND(J1729&lt;&gt;"",K1729&lt;&gt;""),NETWORKDAYS(J1729,K1729,設定!$H$3:$H$39),0)</f>
        <v>0</v>
      </c>
      <c r="NU1729" s="3"/>
      <c r="NV1729" s="66">
        <f>IFERROR(IF(J1729&lt;&gt;"",NETWORKDAYS(J1729,$K$2,設定!$H$3:$H$39),0),"")</f>
        <v>0</v>
      </c>
      <c r="NW1729" s="66">
        <f t="shared" si="221"/>
        <v>0</v>
      </c>
      <c r="NX1729" s="3"/>
      <c r="NY1729" s="68">
        <f t="shared" si="222"/>
        <v>0</v>
      </c>
      <c r="NZ1729" s="68">
        <f t="shared" si="223"/>
        <v>0</v>
      </c>
      <c r="OA1729" s="69">
        <f t="shared" si="224"/>
        <v>0</v>
      </c>
      <c r="OB1729" s="68">
        <f t="shared" si="219"/>
        <v>0</v>
      </c>
    </row>
    <row r="1730" spans="2:392" x14ac:dyDescent="0.4">
      <c r="B1730" s="57">
        <f t="shared" si="220"/>
        <v>1723</v>
      </c>
      <c r="C1730" s="46"/>
      <c r="D1730" s="58"/>
      <c r="E1730" s="59"/>
      <c r="F1730" s="60"/>
      <c r="G1730" s="43"/>
      <c r="H1730" s="43"/>
      <c r="I1730" s="53"/>
      <c r="J1730" s="61"/>
      <c r="K1730" s="61"/>
      <c r="L1730" s="62"/>
      <c r="M1730" s="61"/>
      <c r="N1730" s="61"/>
      <c r="O1730" s="62"/>
      <c r="P1730" s="63"/>
      <c r="Q1730" s="64" t="str">
        <f t="shared" si="218"/>
        <v/>
      </c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43"/>
      <c r="AN1730" s="43"/>
      <c r="AO1730" s="43"/>
      <c r="AP1730" s="43"/>
      <c r="AQ1730" s="43"/>
      <c r="AR1730" s="43"/>
      <c r="AS1730" s="43"/>
      <c r="AT1730" s="43"/>
      <c r="AU1730" s="43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3"/>
      <c r="BF1730" s="43"/>
      <c r="BG1730" s="43"/>
      <c r="BH1730" s="43"/>
      <c r="BI1730" s="43"/>
      <c r="BJ1730" s="43"/>
      <c r="BK1730" s="43"/>
      <c r="BL1730" s="43"/>
      <c r="BM1730" s="43"/>
      <c r="BN1730" s="43"/>
      <c r="BO1730" s="43"/>
      <c r="BP1730" s="43"/>
      <c r="BQ1730" s="43"/>
      <c r="BR1730" s="43"/>
      <c r="BS1730" s="43"/>
      <c r="BT1730" s="43"/>
      <c r="BU1730" s="43"/>
      <c r="BV1730" s="43"/>
      <c r="BW1730" s="43"/>
      <c r="BX1730" s="43"/>
      <c r="BY1730" s="43"/>
      <c r="BZ1730" s="43"/>
      <c r="CA1730" s="43"/>
      <c r="CB1730" s="43"/>
      <c r="CC1730" s="43"/>
      <c r="CD1730" s="43"/>
      <c r="CE1730" s="43"/>
      <c r="CF1730" s="43"/>
      <c r="CG1730" s="43"/>
      <c r="CH1730" s="43"/>
      <c r="CI1730" s="43"/>
      <c r="CJ1730" s="43"/>
      <c r="CK1730" s="43"/>
      <c r="CL1730" s="43"/>
      <c r="CM1730" s="43"/>
      <c r="CN1730" s="43"/>
      <c r="CO1730" s="43"/>
      <c r="CP1730" s="43"/>
      <c r="CQ1730" s="43"/>
      <c r="CR1730" s="43"/>
      <c r="CS1730" s="43"/>
      <c r="CT1730" s="43"/>
      <c r="CU1730" s="43"/>
      <c r="CV1730" s="43"/>
      <c r="CW1730" s="43"/>
      <c r="CX1730" s="43"/>
      <c r="CY1730" s="43"/>
      <c r="CZ1730" s="43"/>
      <c r="DA1730" s="43"/>
      <c r="DB1730" s="43"/>
      <c r="DC1730" s="43"/>
      <c r="DD1730" s="43"/>
      <c r="DE1730" s="43"/>
      <c r="DF1730" s="43"/>
      <c r="DG1730" s="43"/>
      <c r="DH1730" s="43"/>
      <c r="DI1730" s="43"/>
      <c r="DJ1730" s="43"/>
      <c r="DK1730" s="43"/>
      <c r="DL1730" s="43"/>
      <c r="DM1730" s="43"/>
      <c r="DN1730" s="43"/>
      <c r="DO1730" s="43"/>
      <c r="DP1730" s="43"/>
      <c r="DQ1730" s="43"/>
      <c r="DR1730" s="43"/>
      <c r="DS1730" s="43"/>
      <c r="DT1730" s="43"/>
      <c r="DU1730" s="43"/>
      <c r="DV1730" s="43"/>
      <c r="DW1730" s="43"/>
      <c r="DX1730" s="43"/>
      <c r="DY1730" s="43"/>
      <c r="DZ1730" s="43"/>
      <c r="EA1730" s="43"/>
      <c r="EB1730" s="43"/>
      <c r="EC1730" s="43"/>
      <c r="ED1730" s="43"/>
      <c r="EE1730" s="43"/>
      <c r="EF1730" s="43"/>
      <c r="EG1730" s="43"/>
      <c r="EH1730" s="43"/>
      <c r="EI1730" s="43"/>
      <c r="EJ1730" s="43"/>
      <c r="EK1730" s="43"/>
      <c r="EL1730" s="43"/>
      <c r="EM1730" s="43"/>
      <c r="EN1730" s="43"/>
      <c r="EO1730" s="43"/>
      <c r="EP1730" s="43"/>
      <c r="EQ1730" s="43"/>
      <c r="ER1730" s="43"/>
      <c r="ES1730" s="43"/>
      <c r="ET1730" s="43"/>
      <c r="EU1730" s="43"/>
      <c r="EV1730" s="43"/>
      <c r="EW1730" s="43"/>
      <c r="EX1730" s="43"/>
      <c r="EY1730" s="43"/>
      <c r="EZ1730" s="43"/>
      <c r="FA1730" s="43"/>
      <c r="FB1730" s="43"/>
      <c r="FC1730" s="43"/>
      <c r="FD1730" s="43"/>
      <c r="FE1730" s="43"/>
      <c r="FF1730" s="43"/>
      <c r="FG1730" s="43"/>
      <c r="FH1730" s="43"/>
      <c r="FI1730" s="43"/>
      <c r="FJ1730" s="43"/>
      <c r="FK1730" s="43"/>
      <c r="FL1730" s="43"/>
      <c r="FM1730" s="43"/>
      <c r="FN1730" s="43"/>
      <c r="FO1730" s="43"/>
      <c r="FP1730" s="43"/>
      <c r="FQ1730" s="43"/>
      <c r="FR1730" s="43"/>
      <c r="FS1730" s="43"/>
      <c r="FT1730" s="43"/>
      <c r="FU1730" s="43"/>
      <c r="FV1730" s="43"/>
      <c r="FW1730" s="43"/>
      <c r="FX1730" s="43"/>
      <c r="FY1730" s="43"/>
      <c r="FZ1730" s="43"/>
      <c r="GA1730" s="43"/>
      <c r="GB1730" s="43"/>
      <c r="GC1730" s="43"/>
      <c r="GD1730" s="43"/>
      <c r="GE1730" s="43"/>
      <c r="GF1730" s="43"/>
      <c r="GG1730" s="43"/>
      <c r="GH1730" s="43"/>
      <c r="GI1730" s="43"/>
      <c r="GJ1730" s="43"/>
      <c r="GK1730" s="43"/>
      <c r="GL1730" s="43"/>
      <c r="GM1730" s="43"/>
      <c r="GN1730" s="43"/>
      <c r="GO1730" s="43"/>
      <c r="GP1730" s="43"/>
      <c r="GQ1730" s="43"/>
      <c r="GR1730" s="43"/>
      <c r="GS1730" s="43"/>
      <c r="GT1730" s="43"/>
      <c r="GU1730" s="43"/>
      <c r="GV1730" s="43"/>
      <c r="GW1730" s="43"/>
      <c r="GX1730" s="43"/>
      <c r="GY1730" s="43"/>
      <c r="GZ1730" s="43"/>
      <c r="HA1730" s="43"/>
      <c r="HB1730" s="43"/>
      <c r="HC1730" s="43"/>
      <c r="HD1730" s="43"/>
      <c r="HE1730" s="43"/>
      <c r="HF1730" s="43"/>
      <c r="HG1730" s="43"/>
      <c r="HH1730" s="43"/>
      <c r="HI1730" s="43"/>
      <c r="HJ1730" s="43"/>
      <c r="HK1730" s="43"/>
      <c r="HL1730" s="43"/>
      <c r="HM1730" s="43"/>
      <c r="HN1730" s="43"/>
      <c r="HO1730" s="43"/>
      <c r="HP1730" s="43"/>
      <c r="HQ1730" s="43"/>
      <c r="HR1730" s="43"/>
      <c r="HS1730" s="43"/>
      <c r="HT1730" s="43"/>
      <c r="HU1730" s="43"/>
      <c r="HV1730" s="43"/>
      <c r="HW1730" s="43"/>
      <c r="HX1730" s="43"/>
      <c r="HY1730" s="43"/>
      <c r="HZ1730" s="43"/>
      <c r="IA1730" s="43"/>
      <c r="IB1730" s="43"/>
      <c r="IC1730" s="43"/>
      <c r="ID1730" s="43"/>
      <c r="IE1730" s="43"/>
      <c r="IF1730" s="43"/>
      <c r="IG1730" s="43"/>
      <c r="IH1730" s="43"/>
      <c r="II1730" s="43"/>
      <c r="IJ1730" s="43"/>
      <c r="IK1730" s="43"/>
      <c r="IL1730" s="43"/>
      <c r="IM1730" s="43"/>
      <c r="IN1730" s="43"/>
      <c r="IO1730" s="43"/>
      <c r="IP1730" s="43"/>
      <c r="IQ1730" s="43"/>
      <c r="IR1730" s="43"/>
      <c r="IS1730" s="43"/>
      <c r="IT1730" s="43"/>
      <c r="IU1730" s="43"/>
      <c r="IV1730" s="43"/>
      <c r="IW1730" s="43"/>
      <c r="IX1730" s="43"/>
      <c r="IY1730" s="43"/>
      <c r="IZ1730" s="43"/>
      <c r="JA1730" s="43"/>
      <c r="JB1730" s="43"/>
      <c r="JC1730" s="43"/>
      <c r="JD1730" s="43"/>
      <c r="JE1730" s="43"/>
      <c r="JF1730" s="43"/>
      <c r="JG1730" s="43"/>
      <c r="JH1730" s="43"/>
      <c r="JI1730" s="43"/>
      <c r="JJ1730" s="43"/>
      <c r="JK1730" s="43"/>
      <c r="JL1730" s="43"/>
      <c r="JM1730" s="43"/>
      <c r="JN1730" s="43"/>
      <c r="JO1730" s="43"/>
      <c r="JP1730" s="43"/>
      <c r="JQ1730" s="43"/>
      <c r="JR1730" s="43"/>
      <c r="JS1730" s="43"/>
      <c r="JT1730" s="43"/>
      <c r="JU1730" s="43"/>
      <c r="JV1730" s="43"/>
      <c r="JW1730" s="43"/>
      <c r="JX1730" s="43"/>
      <c r="JY1730" s="43"/>
      <c r="JZ1730" s="43"/>
      <c r="KA1730" s="43"/>
      <c r="KB1730" s="43"/>
      <c r="KC1730" s="43"/>
      <c r="KD1730" s="43"/>
      <c r="KE1730" s="43"/>
      <c r="KF1730" s="43"/>
      <c r="KG1730" s="43"/>
      <c r="KH1730" s="43"/>
      <c r="KI1730" s="43"/>
      <c r="KJ1730" s="43"/>
      <c r="KK1730" s="43"/>
      <c r="KL1730" s="43"/>
      <c r="KM1730" s="43"/>
      <c r="KN1730" s="43"/>
      <c r="KO1730" s="43"/>
      <c r="KP1730" s="43"/>
      <c r="KQ1730" s="43"/>
      <c r="KR1730" s="43"/>
      <c r="KS1730" s="43"/>
      <c r="KT1730" s="43"/>
      <c r="KU1730" s="43"/>
      <c r="KV1730" s="43"/>
      <c r="KW1730" s="43"/>
      <c r="KX1730" s="43"/>
      <c r="KY1730" s="43"/>
      <c r="KZ1730" s="43"/>
      <c r="LA1730" s="43"/>
      <c r="LB1730" s="43"/>
      <c r="LC1730" s="43"/>
      <c r="LD1730" s="43"/>
      <c r="LE1730" s="43"/>
      <c r="LF1730" s="43"/>
      <c r="LG1730" s="43"/>
      <c r="LH1730" s="43"/>
      <c r="LI1730" s="43"/>
      <c r="LJ1730" s="43"/>
      <c r="LK1730" s="43"/>
      <c r="LL1730" s="43"/>
      <c r="LM1730" s="43"/>
      <c r="LN1730" s="43"/>
      <c r="LO1730" s="43"/>
      <c r="LP1730" s="43"/>
      <c r="LQ1730" s="43"/>
      <c r="LR1730" s="43"/>
      <c r="LS1730" s="43"/>
      <c r="LT1730" s="43"/>
      <c r="LU1730" s="43"/>
      <c r="LV1730" s="43"/>
      <c r="LW1730" s="43"/>
      <c r="LX1730" s="43"/>
      <c r="LY1730" s="43"/>
      <c r="LZ1730" s="43"/>
      <c r="MA1730" s="43"/>
      <c r="MB1730" s="43"/>
      <c r="MC1730" s="43"/>
      <c r="MD1730" s="43"/>
      <c r="ME1730" s="43"/>
      <c r="MF1730" s="43"/>
      <c r="MG1730" s="43"/>
      <c r="MH1730" s="43"/>
      <c r="MI1730" s="43"/>
      <c r="MJ1730" s="43"/>
      <c r="MK1730" s="43"/>
      <c r="ML1730" s="43"/>
      <c r="MM1730" s="43"/>
      <c r="MN1730" s="43"/>
      <c r="MO1730" s="43"/>
      <c r="MP1730" s="43"/>
      <c r="MQ1730" s="43"/>
      <c r="MR1730" s="43"/>
      <c r="MS1730" s="43"/>
      <c r="MT1730" s="43"/>
      <c r="MU1730" s="43"/>
      <c r="MV1730" s="43"/>
      <c r="MW1730" s="43"/>
      <c r="MX1730" s="43"/>
      <c r="MY1730" s="43"/>
      <c r="MZ1730" s="43"/>
      <c r="NA1730" s="43"/>
      <c r="NB1730" s="43"/>
      <c r="NC1730" s="43"/>
      <c r="ND1730" s="43"/>
      <c r="NE1730" s="43"/>
      <c r="NF1730" s="43"/>
      <c r="NG1730" s="43"/>
      <c r="NH1730" s="43"/>
      <c r="NI1730" s="43"/>
      <c r="NJ1730" s="43"/>
      <c r="NK1730" s="43"/>
      <c r="NL1730" s="43"/>
      <c r="NM1730" s="43"/>
      <c r="NN1730" s="43"/>
      <c r="NO1730" s="43"/>
      <c r="NP1730" s="43"/>
      <c r="NQ1730" s="43"/>
      <c r="NR1730" s="43"/>
      <c r="NT1730" s="66">
        <f>IF(AND(J1730&lt;&gt;"",K1730&lt;&gt;""),NETWORKDAYS(J1730,K1730,設定!$H$3:$H$39),0)</f>
        <v>0</v>
      </c>
      <c r="NU1730" s="3"/>
      <c r="NV1730" s="66">
        <f>IFERROR(IF(J1730&lt;&gt;"",NETWORKDAYS(J1730,$K$2,設定!$H$3:$H$39),0),"")</f>
        <v>0</v>
      </c>
      <c r="NW1730" s="66">
        <f t="shared" si="221"/>
        <v>0</v>
      </c>
      <c r="NX1730" s="3"/>
      <c r="NY1730" s="68">
        <f t="shared" si="222"/>
        <v>0</v>
      </c>
      <c r="NZ1730" s="68">
        <f t="shared" si="223"/>
        <v>0</v>
      </c>
      <c r="OA1730" s="69">
        <f t="shared" si="224"/>
        <v>0</v>
      </c>
      <c r="OB1730" s="68">
        <f t="shared" si="219"/>
        <v>0</v>
      </c>
    </row>
    <row r="1731" spans="2:392" x14ac:dyDescent="0.4">
      <c r="B1731" s="57">
        <f t="shared" si="220"/>
        <v>1724</v>
      </c>
      <c r="C1731" s="46"/>
      <c r="D1731" s="58"/>
      <c r="E1731" s="59"/>
      <c r="F1731" s="60"/>
      <c r="G1731" s="43"/>
      <c r="H1731" s="43"/>
      <c r="I1731" s="53"/>
      <c r="J1731" s="61"/>
      <c r="K1731" s="61"/>
      <c r="L1731" s="62"/>
      <c r="M1731" s="61"/>
      <c r="N1731" s="61"/>
      <c r="O1731" s="62"/>
      <c r="P1731" s="63"/>
      <c r="Q1731" s="64" t="str">
        <f t="shared" si="218"/>
        <v/>
      </c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43"/>
      <c r="AN1731" s="43"/>
      <c r="AO1731" s="43"/>
      <c r="AP1731" s="43"/>
      <c r="AQ1731" s="43"/>
      <c r="AR1731" s="43"/>
      <c r="AS1731" s="43"/>
      <c r="AT1731" s="43"/>
      <c r="AU1731" s="43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3"/>
      <c r="BF1731" s="43"/>
      <c r="BG1731" s="43"/>
      <c r="BH1731" s="43"/>
      <c r="BI1731" s="43"/>
      <c r="BJ1731" s="43"/>
      <c r="BK1731" s="43"/>
      <c r="BL1731" s="43"/>
      <c r="BM1731" s="43"/>
      <c r="BN1731" s="43"/>
      <c r="BO1731" s="43"/>
      <c r="BP1731" s="43"/>
      <c r="BQ1731" s="43"/>
      <c r="BR1731" s="43"/>
      <c r="BS1731" s="43"/>
      <c r="BT1731" s="43"/>
      <c r="BU1731" s="43"/>
      <c r="BV1731" s="43"/>
      <c r="BW1731" s="43"/>
      <c r="BX1731" s="43"/>
      <c r="BY1731" s="43"/>
      <c r="BZ1731" s="43"/>
      <c r="CA1731" s="43"/>
      <c r="CB1731" s="43"/>
      <c r="CC1731" s="43"/>
      <c r="CD1731" s="43"/>
      <c r="CE1731" s="43"/>
      <c r="CF1731" s="43"/>
      <c r="CG1731" s="43"/>
      <c r="CH1731" s="43"/>
      <c r="CI1731" s="43"/>
      <c r="CJ1731" s="43"/>
      <c r="CK1731" s="43"/>
      <c r="CL1731" s="43"/>
      <c r="CM1731" s="43"/>
      <c r="CN1731" s="43"/>
      <c r="CO1731" s="43"/>
      <c r="CP1731" s="43"/>
      <c r="CQ1731" s="43"/>
      <c r="CR1731" s="43"/>
      <c r="CS1731" s="43"/>
      <c r="CT1731" s="43"/>
      <c r="CU1731" s="43"/>
      <c r="CV1731" s="43"/>
      <c r="CW1731" s="43"/>
      <c r="CX1731" s="43"/>
      <c r="CY1731" s="43"/>
      <c r="CZ1731" s="43"/>
      <c r="DA1731" s="43"/>
      <c r="DB1731" s="43"/>
      <c r="DC1731" s="43"/>
      <c r="DD1731" s="43"/>
      <c r="DE1731" s="43"/>
      <c r="DF1731" s="43"/>
      <c r="DG1731" s="43"/>
      <c r="DH1731" s="43"/>
      <c r="DI1731" s="43"/>
      <c r="DJ1731" s="43"/>
      <c r="DK1731" s="43"/>
      <c r="DL1731" s="43"/>
      <c r="DM1731" s="43"/>
      <c r="DN1731" s="43"/>
      <c r="DO1731" s="43"/>
      <c r="DP1731" s="43"/>
      <c r="DQ1731" s="43"/>
      <c r="DR1731" s="43"/>
      <c r="DS1731" s="43"/>
      <c r="DT1731" s="43"/>
      <c r="DU1731" s="43"/>
      <c r="DV1731" s="43"/>
      <c r="DW1731" s="43"/>
      <c r="DX1731" s="43"/>
      <c r="DY1731" s="43"/>
      <c r="DZ1731" s="43"/>
      <c r="EA1731" s="43"/>
      <c r="EB1731" s="43"/>
      <c r="EC1731" s="43"/>
      <c r="ED1731" s="43"/>
      <c r="EE1731" s="43"/>
      <c r="EF1731" s="43"/>
      <c r="EG1731" s="43"/>
      <c r="EH1731" s="43"/>
      <c r="EI1731" s="43"/>
      <c r="EJ1731" s="43"/>
      <c r="EK1731" s="43"/>
      <c r="EL1731" s="43"/>
      <c r="EM1731" s="43"/>
      <c r="EN1731" s="43"/>
      <c r="EO1731" s="43"/>
      <c r="EP1731" s="43"/>
      <c r="EQ1731" s="43"/>
      <c r="ER1731" s="43"/>
      <c r="ES1731" s="43"/>
      <c r="ET1731" s="43"/>
      <c r="EU1731" s="43"/>
      <c r="EV1731" s="43"/>
      <c r="EW1731" s="43"/>
      <c r="EX1731" s="43"/>
      <c r="EY1731" s="43"/>
      <c r="EZ1731" s="43"/>
      <c r="FA1731" s="43"/>
      <c r="FB1731" s="43"/>
      <c r="FC1731" s="43"/>
      <c r="FD1731" s="43"/>
      <c r="FE1731" s="43"/>
      <c r="FF1731" s="43"/>
      <c r="FG1731" s="43"/>
      <c r="FH1731" s="43"/>
      <c r="FI1731" s="43"/>
      <c r="FJ1731" s="43"/>
      <c r="FK1731" s="43"/>
      <c r="FL1731" s="43"/>
      <c r="FM1731" s="43"/>
      <c r="FN1731" s="43"/>
      <c r="FO1731" s="43"/>
      <c r="FP1731" s="43"/>
      <c r="FQ1731" s="43"/>
      <c r="FR1731" s="43"/>
      <c r="FS1731" s="43"/>
      <c r="FT1731" s="43"/>
      <c r="FU1731" s="43"/>
      <c r="FV1731" s="43"/>
      <c r="FW1731" s="43"/>
      <c r="FX1731" s="43"/>
      <c r="FY1731" s="43"/>
      <c r="FZ1731" s="43"/>
      <c r="GA1731" s="43"/>
      <c r="GB1731" s="43"/>
      <c r="GC1731" s="43"/>
      <c r="GD1731" s="43"/>
      <c r="GE1731" s="43"/>
      <c r="GF1731" s="43"/>
      <c r="GG1731" s="43"/>
      <c r="GH1731" s="43"/>
      <c r="GI1731" s="43"/>
      <c r="GJ1731" s="43"/>
      <c r="GK1731" s="43"/>
      <c r="GL1731" s="43"/>
      <c r="GM1731" s="43"/>
      <c r="GN1731" s="43"/>
      <c r="GO1731" s="43"/>
      <c r="GP1731" s="43"/>
      <c r="GQ1731" s="43"/>
      <c r="GR1731" s="43"/>
      <c r="GS1731" s="43"/>
      <c r="GT1731" s="43"/>
      <c r="GU1731" s="43"/>
      <c r="GV1731" s="43"/>
      <c r="GW1731" s="43"/>
      <c r="GX1731" s="43"/>
      <c r="GY1731" s="43"/>
      <c r="GZ1731" s="43"/>
      <c r="HA1731" s="43"/>
      <c r="HB1731" s="43"/>
      <c r="HC1731" s="43"/>
      <c r="HD1731" s="43"/>
      <c r="HE1731" s="43"/>
      <c r="HF1731" s="43"/>
      <c r="HG1731" s="43"/>
      <c r="HH1731" s="43"/>
      <c r="HI1731" s="43"/>
      <c r="HJ1731" s="43"/>
      <c r="HK1731" s="43"/>
      <c r="HL1731" s="43"/>
      <c r="HM1731" s="43"/>
      <c r="HN1731" s="43"/>
      <c r="HO1731" s="43"/>
      <c r="HP1731" s="43"/>
      <c r="HQ1731" s="43"/>
      <c r="HR1731" s="43"/>
      <c r="HS1731" s="43"/>
      <c r="HT1731" s="43"/>
      <c r="HU1731" s="43"/>
      <c r="HV1731" s="43"/>
      <c r="HW1731" s="43"/>
      <c r="HX1731" s="43"/>
      <c r="HY1731" s="43"/>
      <c r="HZ1731" s="43"/>
      <c r="IA1731" s="43"/>
      <c r="IB1731" s="43"/>
      <c r="IC1731" s="43"/>
      <c r="ID1731" s="43"/>
      <c r="IE1731" s="43"/>
      <c r="IF1731" s="43"/>
      <c r="IG1731" s="43"/>
      <c r="IH1731" s="43"/>
      <c r="II1731" s="43"/>
      <c r="IJ1731" s="43"/>
      <c r="IK1731" s="43"/>
      <c r="IL1731" s="43"/>
      <c r="IM1731" s="43"/>
      <c r="IN1731" s="43"/>
      <c r="IO1731" s="43"/>
      <c r="IP1731" s="43"/>
      <c r="IQ1731" s="43"/>
      <c r="IR1731" s="43"/>
      <c r="IS1731" s="43"/>
      <c r="IT1731" s="43"/>
      <c r="IU1731" s="43"/>
      <c r="IV1731" s="43"/>
      <c r="IW1731" s="43"/>
      <c r="IX1731" s="43"/>
      <c r="IY1731" s="43"/>
      <c r="IZ1731" s="43"/>
      <c r="JA1731" s="43"/>
      <c r="JB1731" s="43"/>
      <c r="JC1731" s="43"/>
      <c r="JD1731" s="43"/>
      <c r="JE1731" s="43"/>
      <c r="JF1731" s="43"/>
      <c r="JG1731" s="43"/>
      <c r="JH1731" s="43"/>
      <c r="JI1731" s="43"/>
      <c r="JJ1731" s="43"/>
      <c r="JK1731" s="43"/>
      <c r="JL1731" s="43"/>
      <c r="JM1731" s="43"/>
      <c r="JN1731" s="43"/>
      <c r="JO1731" s="43"/>
      <c r="JP1731" s="43"/>
      <c r="JQ1731" s="43"/>
      <c r="JR1731" s="43"/>
      <c r="JS1731" s="43"/>
      <c r="JT1731" s="43"/>
      <c r="JU1731" s="43"/>
      <c r="JV1731" s="43"/>
      <c r="JW1731" s="43"/>
      <c r="JX1731" s="43"/>
      <c r="JY1731" s="43"/>
      <c r="JZ1731" s="43"/>
      <c r="KA1731" s="43"/>
      <c r="KB1731" s="43"/>
      <c r="KC1731" s="43"/>
      <c r="KD1731" s="43"/>
      <c r="KE1731" s="43"/>
      <c r="KF1731" s="43"/>
      <c r="KG1731" s="43"/>
      <c r="KH1731" s="43"/>
      <c r="KI1731" s="43"/>
      <c r="KJ1731" s="43"/>
      <c r="KK1731" s="43"/>
      <c r="KL1731" s="43"/>
      <c r="KM1731" s="43"/>
      <c r="KN1731" s="43"/>
      <c r="KO1731" s="43"/>
      <c r="KP1731" s="43"/>
      <c r="KQ1731" s="43"/>
      <c r="KR1731" s="43"/>
      <c r="KS1731" s="43"/>
      <c r="KT1731" s="43"/>
      <c r="KU1731" s="43"/>
      <c r="KV1731" s="43"/>
      <c r="KW1731" s="43"/>
      <c r="KX1731" s="43"/>
      <c r="KY1731" s="43"/>
      <c r="KZ1731" s="43"/>
      <c r="LA1731" s="43"/>
      <c r="LB1731" s="43"/>
      <c r="LC1731" s="43"/>
      <c r="LD1731" s="43"/>
      <c r="LE1731" s="43"/>
      <c r="LF1731" s="43"/>
      <c r="LG1731" s="43"/>
      <c r="LH1731" s="43"/>
      <c r="LI1731" s="43"/>
      <c r="LJ1731" s="43"/>
      <c r="LK1731" s="43"/>
      <c r="LL1731" s="43"/>
      <c r="LM1731" s="43"/>
      <c r="LN1731" s="43"/>
      <c r="LO1731" s="43"/>
      <c r="LP1731" s="43"/>
      <c r="LQ1731" s="43"/>
      <c r="LR1731" s="43"/>
      <c r="LS1731" s="43"/>
      <c r="LT1731" s="43"/>
      <c r="LU1731" s="43"/>
      <c r="LV1731" s="43"/>
      <c r="LW1731" s="43"/>
      <c r="LX1731" s="43"/>
      <c r="LY1731" s="43"/>
      <c r="LZ1731" s="43"/>
      <c r="MA1731" s="43"/>
      <c r="MB1731" s="43"/>
      <c r="MC1731" s="43"/>
      <c r="MD1731" s="43"/>
      <c r="ME1731" s="43"/>
      <c r="MF1731" s="43"/>
      <c r="MG1731" s="43"/>
      <c r="MH1731" s="43"/>
      <c r="MI1731" s="43"/>
      <c r="MJ1731" s="43"/>
      <c r="MK1731" s="43"/>
      <c r="ML1731" s="43"/>
      <c r="MM1731" s="43"/>
      <c r="MN1731" s="43"/>
      <c r="MO1731" s="43"/>
      <c r="MP1731" s="43"/>
      <c r="MQ1731" s="43"/>
      <c r="MR1731" s="43"/>
      <c r="MS1731" s="43"/>
      <c r="MT1731" s="43"/>
      <c r="MU1731" s="43"/>
      <c r="MV1731" s="43"/>
      <c r="MW1731" s="43"/>
      <c r="MX1731" s="43"/>
      <c r="MY1731" s="43"/>
      <c r="MZ1731" s="43"/>
      <c r="NA1731" s="43"/>
      <c r="NB1731" s="43"/>
      <c r="NC1731" s="43"/>
      <c r="ND1731" s="43"/>
      <c r="NE1731" s="43"/>
      <c r="NF1731" s="43"/>
      <c r="NG1731" s="43"/>
      <c r="NH1731" s="43"/>
      <c r="NI1731" s="43"/>
      <c r="NJ1731" s="43"/>
      <c r="NK1731" s="43"/>
      <c r="NL1731" s="43"/>
      <c r="NM1731" s="43"/>
      <c r="NN1731" s="43"/>
      <c r="NO1731" s="43"/>
      <c r="NP1731" s="43"/>
      <c r="NQ1731" s="43"/>
      <c r="NR1731" s="43"/>
      <c r="NT1731" s="66">
        <f>IF(AND(J1731&lt;&gt;"",K1731&lt;&gt;""),NETWORKDAYS(J1731,K1731,設定!$H$3:$H$39),0)</f>
        <v>0</v>
      </c>
      <c r="NU1731" s="3"/>
      <c r="NV1731" s="66">
        <f>IFERROR(IF(J1731&lt;&gt;"",NETWORKDAYS(J1731,$K$2,設定!$H$3:$H$39),0),"")</f>
        <v>0</v>
      </c>
      <c r="NW1731" s="66">
        <f t="shared" si="221"/>
        <v>0</v>
      </c>
      <c r="NX1731" s="3"/>
      <c r="NY1731" s="68">
        <f t="shared" si="222"/>
        <v>0</v>
      </c>
      <c r="NZ1731" s="68">
        <f t="shared" si="223"/>
        <v>0</v>
      </c>
      <c r="OA1731" s="69">
        <f t="shared" si="224"/>
        <v>0</v>
      </c>
      <c r="OB1731" s="68">
        <f t="shared" si="219"/>
        <v>0</v>
      </c>
    </row>
    <row r="1732" spans="2:392" x14ac:dyDescent="0.4">
      <c r="B1732" s="57">
        <f t="shared" si="220"/>
        <v>1725</v>
      </c>
      <c r="C1732" s="46"/>
      <c r="D1732" s="58"/>
      <c r="E1732" s="59"/>
      <c r="F1732" s="60"/>
      <c r="G1732" s="43"/>
      <c r="H1732" s="43"/>
      <c r="I1732" s="53"/>
      <c r="J1732" s="61"/>
      <c r="K1732" s="61"/>
      <c r="L1732" s="62"/>
      <c r="M1732" s="61"/>
      <c r="N1732" s="61"/>
      <c r="O1732" s="62"/>
      <c r="P1732" s="63"/>
      <c r="Q1732" s="64" t="str">
        <f t="shared" si="218"/>
        <v/>
      </c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43"/>
      <c r="AN1732" s="43"/>
      <c r="AO1732" s="43"/>
      <c r="AP1732" s="43"/>
      <c r="AQ1732" s="43"/>
      <c r="AR1732" s="43"/>
      <c r="AS1732" s="43"/>
      <c r="AT1732" s="43"/>
      <c r="AU1732" s="43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3"/>
      <c r="BF1732" s="43"/>
      <c r="BG1732" s="43"/>
      <c r="BH1732" s="43"/>
      <c r="BI1732" s="43"/>
      <c r="BJ1732" s="43"/>
      <c r="BK1732" s="43"/>
      <c r="BL1732" s="43"/>
      <c r="BM1732" s="43"/>
      <c r="BN1732" s="43"/>
      <c r="BO1732" s="43"/>
      <c r="BP1732" s="43"/>
      <c r="BQ1732" s="43"/>
      <c r="BR1732" s="43"/>
      <c r="BS1732" s="43"/>
      <c r="BT1732" s="43"/>
      <c r="BU1732" s="43"/>
      <c r="BV1732" s="43"/>
      <c r="BW1732" s="43"/>
      <c r="BX1732" s="43"/>
      <c r="BY1732" s="43"/>
      <c r="BZ1732" s="43"/>
      <c r="CA1732" s="43"/>
      <c r="CB1732" s="43"/>
      <c r="CC1732" s="43"/>
      <c r="CD1732" s="43"/>
      <c r="CE1732" s="43"/>
      <c r="CF1732" s="43"/>
      <c r="CG1732" s="43"/>
      <c r="CH1732" s="43"/>
      <c r="CI1732" s="43"/>
      <c r="CJ1732" s="43"/>
      <c r="CK1732" s="43"/>
      <c r="CL1732" s="43"/>
      <c r="CM1732" s="43"/>
      <c r="CN1732" s="43"/>
      <c r="CO1732" s="43"/>
      <c r="CP1732" s="43"/>
      <c r="CQ1732" s="43"/>
      <c r="CR1732" s="43"/>
      <c r="CS1732" s="43"/>
      <c r="CT1732" s="43"/>
      <c r="CU1732" s="43"/>
      <c r="CV1732" s="43"/>
      <c r="CW1732" s="43"/>
      <c r="CX1732" s="43"/>
      <c r="CY1732" s="43"/>
      <c r="CZ1732" s="43"/>
      <c r="DA1732" s="43"/>
      <c r="DB1732" s="43"/>
      <c r="DC1732" s="43"/>
      <c r="DD1732" s="43"/>
      <c r="DE1732" s="43"/>
      <c r="DF1732" s="43"/>
      <c r="DG1732" s="43"/>
      <c r="DH1732" s="43"/>
      <c r="DI1732" s="43"/>
      <c r="DJ1732" s="43"/>
      <c r="DK1732" s="43"/>
      <c r="DL1732" s="43"/>
      <c r="DM1732" s="43"/>
      <c r="DN1732" s="43"/>
      <c r="DO1732" s="43"/>
      <c r="DP1732" s="43"/>
      <c r="DQ1732" s="43"/>
      <c r="DR1732" s="43"/>
      <c r="DS1732" s="43"/>
      <c r="DT1732" s="43"/>
      <c r="DU1732" s="43"/>
      <c r="DV1732" s="43"/>
      <c r="DW1732" s="43"/>
      <c r="DX1732" s="43"/>
      <c r="DY1732" s="43"/>
      <c r="DZ1732" s="43"/>
      <c r="EA1732" s="43"/>
      <c r="EB1732" s="43"/>
      <c r="EC1732" s="43"/>
      <c r="ED1732" s="43"/>
      <c r="EE1732" s="43"/>
      <c r="EF1732" s="43"/>
      <c r="EG1732" s="43"/>
      <c r="EH1732" s="43"/>
      <c r="EI1732" s="43"/>
      <c r="EJ1732" s="43"/>
      <c r="EK1732" s="43"/>
      <c r="EL1732" s="43"/>
      <c r="EM1732" s="43"/>
      <c r="EN1732" s="43"/>
      <c r="EO1732" s="43"/>
      <c r="EP1732" s="43"/>
      <c r="EQ1732" s="43"/>
      <c r="ER1732" s="43"/>
      <c r="ES1732" s="43"/>
      <c r="ET1732" s="43"/>
      <c r="EU1732" s="43"/>
      <c r="EV1732" s="43"/>
      <c r="EW1732" s="43"/>
      <c r="EX1732" s="43"/>
      <c r="EY1732" s="43"/>
      <c r="EZ1732" s="43"/>
      <c r="FA1732" s="43"/>
      <c r="FB1732" s="43"/>
      <c r="FC1732" s="43"/>
      <c r="FD1732" s="43"/>
      <c r="FE1732" s="43"/>
      <c r="FF1732" s="43"/>
      <c r="FG1732" s="43"/>
      <c r="FH1732" s="43"/>
      <c r="FI1732" s="43"/>
      <c r="FJ1732" s="43"/>
      <c r="FK1732" s="43"/>
      <c r="FL1732" s="43"/>
      <c r="FM1732" s="43"/>
      <c r="FN1732" s="43"/>
      <c r="FO1732" s="43"/>
      <c r="FP1732" s="43"/>
      <c r="FQ1732" s="43"/>
      <c r="FR1732" s="43"/>
      <c r="FS1732" s="43"/>
      <c r="FT1732" s="43"/>
      <c r="FU1732" s="43"/>
      <c r="FV1732" s="43"/>
      <c r="FW1732" s="43"/>
      <c r="FX1732" s="43"/>
      <c r="FY1732" s="43"/>
      <c r="FZ1732" s="43"/>
      <c r="GA1732" s="43"/>
      <c r="GB1732" s="43"/>
      <c r="GC1732" s="43"/>
      <c r="GD1732" s="43"/>
      <c r="GE1732" s="43"/>
      <c r="GF1732" s="43"/>
      <c r="GG1732" s="43"/>
      <c r="GH1732" s="43"/>
      <c r="GI1732" s="43"/>
      <c r="GJ1732" s="43"/>
      <c r="GK1732" s="43"/>
      <c r="GL1732" s="43"/>
      <c r="GM1732" s="43"/>
      <c r="GN1732" s="43"/>
      <c r="GO1732" s="43"/>
      <c r="GP1732" s="43"/>
      <c r="GQ1732" s="43"/>
      <c r="GR1732" s="43"/>
      <c r="GS1732" s="43"/>
      <c r="GT1732" s="43"/>
      <c r="GU1732" s="43"/>
      <c r="GV1732" s="43"/>
      <c r="GW1732" s="43"/>
      <c r="GX1732" s="43"/>
      <c r="GY1732" s="43"/>
      <c r="GZ1732" s="43"/>
      <c r="HA1732" s="43"/>
      <c r="HB1732" s="43"/>
      <c r="HC1732" s="43"/>
      <c r="HD1732" s="43"/>
      <c r="HE1732" s="43"/>
      <c r="HF1732" s="43"/>
      <c r="HG1732" s="43"/>
      <c r="HH1732" s="43"/>
      <c r="HI1732" s="43"/>
      <c r="HJ1732" s="43"/>
      <c r="HK1732" s="43"/>
      <c r="HL1732" s="43"/>
      <c r="HM1732" s="43"/>
      <c r="HN1732" s="43"/>
      <c r="HO1732" s="43"/>
      <c r="HP1732" s="43"/>
      <c r="HQ1732" s="43"/>
      <c r="HR1732" s="43"/>
      <c r="HS1732" s="43"/>
      <c r="HT1732" s="43"/>
      <c r="HU1732" s="43"/>
      <c r="HV1732" s="43"/>
      <c r="HW1732" s="43"/>
      <c r="HX1732" s="43"/>
      <c r="HY1732" s="43"/>
      <c r="HZ1732" s="43"/>
      <c r="IA1732" s="43"/>
      <c r="IB1732" s="43"/>
      <c r="IC1732" s="43"/>
      <c r="ID1732" s="43"/>
      <c r="IE1732" s="43"/>
      <c r="IF1732" s="43"/>
      <c r="IG1732" s="43"/>
      <c r="IH1732" s="43"/>
      <c r="II1732" s="43"/>
      <c r="IJ1732" s="43"/>
      <c r="IK1732" s="43"/>
      <c r="IL1732" s="43"/>
      <c r="IM1732" s="43"/>
      <c r="IN1732" s="43"/>
      <c r="IO1732" s="43"/>
      <c r="IP1732" s="43"/>
      <c r="IQ1732" s="43"/>
      <c r="IR1732" s="43"/>
      <c r="IS1732" s="43"/>
      <c r="IT1732" s="43"/>
      <c r="IU1732" s="43"/>
      <c r="IV1732" s="43"/>
      <c r="IW1732" s="43"/>
      <c r="IX1732" s="43"/>
      <c r="IY1732" s="43"/>
      <c r="IZ1732" s="43"/>
      <c r="JA1732" s="43"/>
      <c r="JB1732" s="43"/>
      <c r="JC1732" s="43"/>
      <c r="JD1732" s="43"/>
      <c r="JE1732" s="43"/>
      <c r="JF1732" s="43"/>
      <c r="JG1732" s="43"/>
      <c r="JH1732" s="43"/>
      <c r="JI1732" s="43"/>
      <c r="JJ1732" s="43"/>
      <c r="JK1732" s="43"/>
      <c r="JL1732" s="43"/>
      <c r="JM1732" s="43"/>
      <c r="JN1732" s="43"/>
      <c r="JO1732" s="43"/>
      <c r="JP1732" s="43"/>
      <c r="JQ1732" s="43"/>
      <c r="JR1732" s="43"/>
      <c r="JS1732" s="43"/>
      <c r="JT1732" s="43"/>
      <c r="JU1732" s="43"/>
      <c r="JV1732" s="43"/>
      <c r="JW1732" s="43"/>
      <c r="JX1732" s="43"/>
      <c r="JY1732" s="43"/>
      <c r="JZ1732" s="43"/>
      <c r="KA1732" s="43"/>
      <c r="KB1732" s="43"/>
      <c r="KC1732" s="43"/>
      <c r="KD1732" s="43"/>
      <c r="KE1732" s="43"/>
      <c r="KF1732" s="43"/>
      <c r="KG1732" s="43"/>
      <c r="KH1732" s="43"/>
      <c r="KI1732" s="43"/>
      <c r="KJ1732" s="43"/>
      <c r="KK1732" s="43"/>
      <c r="KL1732" s="43"/>
      <c r="KM1732" s="43"/>
      <c r="KN1732" s="43"/>
      <c r="KO1732" s="43"/>
      <c r="KP1732" s="43"/>
      <c r="KQ1732" s="43"/>
      <c r="KR1732" s="43"/>
      <c r="KS1732" s="43"/>
      <c r="KT1732" s="43"/>
      <c r="KU1732" s="43"/>
      <c r="KV1732" s="43"/>
      <c r="KW1732" s="43"/>
      <c r="KX1732" s="43"/>
      <c r="KY1732" s="43"/>
      <c r="KZ1732" s="43"/>
      <c r="LA1732" s="43"/>
      <c r="LB1732" s="43"/>
      <c r="LC1732" s="43"/>
      <c r="LD1732" s="43"/>
      <c r="LE1732" s="43"/>
      <c r="LF1732" s="43"/>
      <c r="LG1732" s="43"/>
      <c r="LH1732" s="43"/>
      <c r="LI1732" s="43"/>
      <c r="LJ1732" s="43"/>
      <c r="LK1732" s="43"/>
      <c r="LL1732" s="43"/>
      <c r="LM1732" s="43"/>
      <c r="LN1732" s="43"/>
      <c r="LO1732" s="43"/>
      <c r="LP1732" s="43"/>
      <c r="LQ1732" s="43"/>
      <c r="LR1732" s="43"/>
      <c r="LS1732" s="43"/>
      <c r="LT1732" s="43"/>
      <c r="LU1732" s="43"/>
      <c r="LV1732" s="43"/>
      <c r="LW1732" s="43"/>
      <c r="LX1732" s="43"/>
      <c r="LY1732" s="43"/>
      <c r="LZ1732" s="43"/>
      <c r="MA1732" s="43"/>
      <c r="MB1732" s="43"/>
      <c r="MC1732" s="43"/>
      <c r="MD1732" s="43"/>
      <c r="ME1732" s="43"/>
      <c r="MF1732" s="43"/>
      <c r="MG1732" s="43"/>
      <c r="MH1732" s="43"/>
      <c r="MI1732" s="43"/>
      <c r="MJ1732" s="43"/>
      <c r="MK1732" s="43"/>
      <c r="ML1732" s="43"/>
      <c r="MM1732" s="43"/>
      <c r="MN1732" s="43"/>
      <c r="MO1732" s="43"/>
      <c r="MP1732" s="43"/>
      <c r="MQ1732" s="43"/>
      <c r="MR1732" s="43"/>
      <c r="MS1732" s="43"/>
      <c r="MT1732" s="43"/>
      <c r="MU1732" s="43"/>
      <c r="MV1732" s="43"/>
      <c r="MW1732" s="43"/>
      <c r="MX1732" s="43"/>
      <c r="MY1732" s="43"/>
      <c r="MZ1732" s="43"/>
      <c r="NA1732" s="43"/>
      <c r="NB1732" s="43"/>
      <c r="NC1732" s="43"/>
      <c r="ND1732" s="43"/>
      <c r="NE1732" s="43"/>
      <c r="NF1732" s="43"/>
      <c r="NG1732" s="43"/>
      <c r="NH1732" s="43"/>
      <c r="NI1732" s="43"/>
      <c r="NJ1732" s="43"/>
      <c r="NK1732" s="43"/>
      <c r="NL1732" s="43"/>
      <c r="NM1732" s="43"/>
      <c r="NN1732" s="43"/>
      <c r="NO1732" s="43"/>
      <c r="NP1732" s="43"/>
      <c r="NQ1732" s="43"/>
      <c r="NR1732" s="43"/>
      <c r="NT1732" s="66">
        <f>IF(AND(J1732&lt;&gt;"",K1732&lt;&gt;""),NETWORKDAYS(J1732,K1732,設定!$H$3:$H$39),0)</f>
        <v>0</v>
      </c>
      <c r="NU1732" s="3"/>
      <c r="NV1732" s="66">
        <f>IFERROR(IF(J1732&lt;&gt;"",NETWORKDAYS(J1732,$K$2,設定!$H$3:$H$39),0),"")</f>
        <v>0</v>
      </c>
      <c r="NW1732" s="66">
        <f t="shared" si="221"/>
        <v>0</v>
      </c>
      <c r="NX1732" s="3"/>
      <c r="NY1732" s="68">
        <f t="shared" si="222"/>
        <v>0</v>
      </c>
      <c r="NZ1732" s="68">
        <f t="shared" si="223"/>
        <v>0</v>
      </c>
      <c r="OA1732" s="69">
        <f t="shared" si="224"/>
        <v>0</v>
      </c>
      <c r="OB1732" s="68">
        <f t="shared" si="219"/>
        <v>0</v>
      </c>
    </row>
    <row r="1733" spans="2:392" x14ac:dyDescent="0.4">
      <c r="B1733" s="57">
        <f t="shared" si="220"/>
        <v>1726</v>
      </c>
      <c r="C1733" s="46"/>
      <c r="D1733" s="58"/>
      <c r="E1733" s="59"/>
      <c r="F1733" s="60"/>
      <c r="G1733" s="43"/>
      <c r="H1733" s="43"/>
      <c r="I1733" s="53"/>
      <c r="J1733" s="61"/>
      <c r="K1733" s="61"/>
      <c r="L1733" s="62"/>
      <c r="M1733" s="61"/>
      <c r="N1733" s="61"/>
      <c r="O1733" s="62"/>
      <c r="P1733" s="63"/>
      <c r="Q1733" s="64" t="str">
        <f t="shared" si="218"/>
        <v/>
      </c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43"/>
      <c r="AN1733" s="43"/>
      <c r="AO1733" s="43"/>
      <c r="AP1733" s="43"/>
      <c r="AQ1733" s="43"/>
      <c r="AR1733" s="43"/>
      <c r="AS1733" s="43"/>
      <c r="AT1733" s="43"/>
      <c r="AU1733" s="43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3"/>
      <c r="BF1733" s="43"/>
      <c r="BG1733" s="43"/>
      <c r="BH1733" s="43"/>
      <c r="BI1733" s="43"/>
      <c r="BJ1733" s="43"/>
      <c r="BK1733" s="43"/>
      <c r="BL1733" s="43"/>
      <c r="BM1733" s="43"/>
      <c r="BN1733" s="43"/>
      <c r="BO1733" s="43"/>
      <c r="BP1733" s="43"/>
      <c r="BQ1733" s="43"/>
      <c r="BR1733" s="43"/>
      <c r="BS1733" s="43"/>
      <c r="BT1733" s="43"/>
      <c r="BU1733" s="43"/>
      <c r="BV1733" s="43"/>
      <c r="BW1733" s="43"/>
      <c r="BX1733" s="43"/>
      <c r="BY1733" s="43"/>
      <c r="BZ1733" s="43"/>
      <c r="CA1733" s="43"/>
      <c r="CB1733" s="43"/>
      <c r="CC1733" s="43"/>
      <c r="CD1733" s="43"/>
      <c r="CE1733" s="43"/>
      <c r="CF1733" s="43"/>
      <c r="CG1733" s="43"/>
      <c r="CH1733" s="43"/>
      <c r="CI1733" s="43"/>
      <c r="CJ1733" s="43"/>
      <c r="CK1733" s="43"/>
      <c r="CL1733" s="43"/>
      <c r="CM1733" s="43"/>
      <c r="CN1733" s="43"/>
      <c r="CO1733" s="43"/>
      <c r="CP1733" s="43"/>
      <c r="CQ1733" s="43"/>
      <c r="CR1733" s="43"/>
      <c r="CS1733" s="43"/>
      <c r="CT1733" s="43"/>
      <c r="CU1733" s="43"/>
      <c r="CV1733" s="43"/>
      <c r="CW1733" s="43"/>
      <c r="CX1733" s="43"/>
      <c r="CY1733" s="43"/>
      <c r="CZ1733" s="43"/>
      <c r="DA1733" s="43"/>
      <c r="DB1733" s="43"/>
      <c r="DC1733" s="43"/>
      <c r="DD1733" s="43"/>
      <c r="DE1733" s="43"/>
      <c r="DF1733" s="43"/>
      <c r="DG1733" s="43"/>
      <c r="DH1733" s="43"/>
      <c r="DI1733" s="43"/>
      <c r="DJ1733" s="43"/>
      <c r="DK1733" s="43"/>
      <c r="DL1733" s="43"/>
      <c r="DM1733" s="43"/>
      <c r="DN1733" s="43"/>
      <c r="DO1733" s="43"/>
      <c r="DP1733" s="43"/>
      <c r="DQ1733" s="43"/>
      <c r="DR1733" s="43"/>
      <c r="DS1733" s="43"/>
      <c r="DT1733" s="43"/>
      <c r="DU1733" s="43"/>
      <c r="DV1733" s="43"/>
      <c r="DW1733" s="43"/>
      <c r="DX1733" s="43"/>
      <c r="DY1733" s="43"/>
      <c r="DZ1733" s="43"/>
      <c r="EA1733" s="43"/>
      <c r="EB1733" s="43"/>
      <c r="EC1733" s="43"/>
      <c r="ED1733" s="43"/>
      <c r="EE1733" s="43"/>
      <c r="EF1733" s="43"/>
      <c r="EG1733" s="43"/>
      <c r="EH1733" s="43"/>
      <c r="EI1733" s="43"/>
      <c r="EJ1733" s="43"/>
      <c r="EK1733" s="43"/>
      <c r="EL1733" s="43"/>
      <c r="EM1733" s="43"/>
      <c r="EN1733" s="43"/>
      <c r="EO1733" s="43"/>
      <c r="EP1733" s="43"/>
      <c r="EQ1733" s="43"/>
      <c r="ER1733" s="43"/>
      <c r="ES1733" s="43"/>
      <c r="ET1733" s="43"/>
      <c r="EU1733" s="43"/>
      <c r="EV1733" s="43"/>
      <c r="EW1733" s="43"/>
      <c r="EX1733" s="43"/>
      <c r="EY1733" s="43"/>
      <c r="EZ1733" s="43"/>
      <c r="FA1733" s="43"/>
      <c r="FB1733" s="43"/>
      <c r="FC1733" s="43"/>
      <c r="FD1733" s="43"/>
      <c r="FE1733" s="43"/>
      <c r="FF1733" s="43"/>
      <c r="FG1733" s="43"/>
      <c r="FH1733" s="43"/>
      <c r="FI1733" s="43"/>
      <c r="FJ1733" s="43"/>
      <c r="FK1733" s="43"/>
      <c r="FL1733" s="43"/>
      <c r="FM1733" s="43"/>
      <c r="FN1733" s="43"/>
      <c r="FO1733" s="43"/>
      <c r="FP1733" s="43"/>
      <c r="FQ1733" s="43"/>
      <c r="FR1733" s="43"/>
      <c r="FS1733" s="43"/>
      <c r="FT1733" s="43"/>
      <c r="FU1733" s="43"/>
      <c r="FV1733" s="43"/>
      <c r="FW1733" s="43"/>
      <c r="FX1733" s="43"/>
      <c r="FY1733" s="43"/>
      <c r="FZ1733" s="43"/>
      <c r="GA1733" s="43"/>
      <c r="GB1733" s="43"/>
      <c r="GC1733" s="43"/>
      <c r="GD1733" s="43"/>
      <c r="GE1733" s="43"/>
      <c r="GF1733" s="43"/>
      <c r="GG1733" s="43"/>
      <c r="GH1733" s="43"/>
      <c r="GI1733" s="43"/>
      <c r="GJ1733" s="43"/>
      <c r="GK1733" s="43"/>
      <c r="GL1733" s="43"/>
      <c r="GM1733" s="43"/>
      <c r="GN1733" s="43"/>
      <c r="GO1733" s="43"/>
      <c r="GP1733" s="43"/>
      <c r="GQ1733" s="43"/>
      <c r="GR1733" s="43"/>
      <c r="GS1733" s="43"/>
      <c r="GT1733" s="43"/>
      <c r="GU1733" s="43"/>
      <c r="GV1733" s="43"/>
      <c r="GW1733" s="43"/>
      <c r="GX1733" s="43"/>
      <c r="GY1733" s="43"/>
      <c r="GZ1733" s="43"/>
      <c r="HA1733" s="43"/>
      <c r="HB1733" s="43"/>
      <c r="HC1733" s="43"/>
      <c r="HD1733" s="43"/>
      <c r="HE1733" s="43"/>
      <c r="HF1733" s="43"/>
      <c r="HG1733" s="43"/>
      <c r="HH1733" s="43"/>
      <c r="HI1733" s="43"/>
      <c r="HJ1733" s="43"/>
      <c r="HK1733" s="43"/>
      <c r="HL1733" s="43"/>
      <c r="HM1733" s="43"/>
      <c r="HN1733" s="43"/>
      <c r="HO1733" s="43"/>
      <c r="HP1733" s="43"/>
      <c r="HQ1733" s="43"/>
      <c r="HR1733" s="43"/>
      <c r="HS1733" s="43"/>
      <c r="HT1733" s="43"/>
      <c r="HU1733" s="43"/>
      <c r="HV1733" s="43"/>
      <c r="HW1733" s="43"/>
      <c r="HX1733" s="43"/>
      <c r="HY1733" s="43"/>
      <c r="HZ1733" s="43"/>
      <c r="IA1733" s="43"/>
      <c r="IB1733" s="43"/>
      <c r="IC1733" s="43"/>
      <c r="ID1733" s="43"/>
      <c r="IE1733" s="43"/>
      <c r="IF1733" s="43"/>
      <c r="IG1733" s="43"/>
      <c r="IH1733" s="43"/>
      <c r="II1733" s="43"/>
      <c r="IJ1733" s="43"/>
      <c r="IK1733" s="43"/>
      <c r="IL1733" s="43"/>
      <c r="IM1733" s="43"/>
      <c r="IN1733" s="43"/>
      <c r="IO1733" s="43"/>
      <c r="IP1733" s="43"/>
      <c r="IQ1733" s="43"/>
      <c r="IR1733" s="43"/>
      <c r="IS1733" s="43"/>
      <c r="IT1733" s="43"/>
      <c r="IU1733" s="43"/>
      <c r="IV1733" s="43"/>
      <c r="IW1733" s="43"/>
      <c r="IX1733" s="43"/>
      <c r="IY1733" s="43"/>
      <c r="IZ1733" s="43"/>
      <c r="JA1733" s="43"/>
      <c r="JB1733" s="43"/>
      <c r="JC1733" s="43"/>
      <c r="JD1733" s="43"/>
      <c r="JE1733" s="43"/>
      <c r="JF1733" s="43"/>
      <c r="JG1733" s="43"/>
      <c r="JH1733" s="43"/>
      <c r="JI1733" s="43"/>
      <c r="JJ1733" s="43"/>
      <c r="JK1733" s="43"/>
      <c r="JL1733" s="43"/>
      <c r="JM1733" s="43"/>
      <c r="JN1733" s="43"/>
      <c r="JO1733" s="43"/>
      <c r="JP1733" s="43"/>
      <c r="JQ1733" s="43"/>
      <c r="JR1733" s="43"/>
      <c r="JS1733" s="43"/>
      <c r="JT1733" s="43"/>
      <c r="JU1733" s="43"/>
      <c r="JV1733" s="43"/>
      <c r="JW1733" s="43"/>
      <c r="JX1733" s="43"/>
      <c r="JY1733" s="43"/>
      <c r="JZ1733" s="43"/>
      <c r="KA1733" s="43"/>
      <c r="KB1733" s="43"/>
      <c r="KC1733" s="43"/>
      <c r="KD1733" s="43"/>
      <c r="KE1733" s="43"/>
      <c r="KF1733" s="43"/>
      <c r="KG1733" s="43"/>
      <c r="KH1733" s="43"/>
      <c r="KI1733" s="43"/>
      <c r="KJ1733" s="43"/>
      <c r="KK1733" s="43"/>
      <c r="KL1733" s="43"/>
      <c r="KM1733" s="43"/>
      <c r="KN1733" s="43"/>
      <c r="KO1733" s="43"/>
      <c r="KP1733" s="43"/>
      <c r="KQ1733" s="43"/>
      <c r="KR1733" s="43"/>
      <c r="KS1733" s="43"/>
      <c r="KT1733" s="43"/>
      <c r="KU1733" s="43"/>
      <c r="KV1733" s="43"/>
      <c r="KW1733" s="43"/>
      <c r="KX1733" s="43"/>
      <c r="KY1733" s="43"/>
      <c r="KZ1733" s="43"/>
      <c r="LA1733" s="43"/>
      <c r="LB1733" s="43"/>
      <c r="LC1733" s="43"/>
      <c r="LD1733" s="43"/>
      <c r="LE1733" s="43"/>
      <c r="LF1733" s="43"/>
      <c r="LG1733" s="43"/>
      <c r="LH1733" s="43"/>
      <c r="LI1733" s="43"/>
      <c r="LJ1733" s="43"/>
      <c r="LK1733" s="43"/>
      <c r="LL1733" s="43"/>
      <c r="LM1733" s="43"/>
      <c r="LN1733" s="43"/>
      <c r="LO1733" s="43"/>
      <c r="LP1733" s="43"/>
      <c r="LQ1733" s="43"/>
      <c r="LR1733" s="43"/>
      <c r="LS1733" s="43"/>
      <c r="LT1733" s="43"/>
      <c r="LU1733" s="43"/>
      <c r="LV1733" s="43"/>
      <c r="LW1733" s="43"/>
      <c r="LX1733" s="43"/>
      <c r="LY1733" s="43"/>
      <c r="LZ1733" s="43"/>
      <c r="MA1733" s="43"/>
      <c r="MB1733" s="43"/>
      <c r="MC1733" s="43"/>
      <c r="MD1733" s="43"/>
      <c r="ME1733" s="43"/>
      <c r="MF1733" s="43"/>
      <c r="MG1733" s="43"/>
      <c r="MH1733" s="43"/>
      <c r="MI1733" s="43"/>
      <c r="MJ1733" s="43"/>
      <c r="MK1733" s="43"/>
      <c r="ML1733" s="43"/>
      <c r="MM1733" s="43"/>
      <c r="MN1733" s="43"/>
      <c r="MO1733" s="43"/>
      <c r="MP1733" s="43"/>
      <c r="MQ1733" s="43"/>
      <c r="MR1733" s="43"/>
      <c r="MS1733" s="43"/>
      <c r="MT1733" s="43"/>
      <c r="MU1733" s="43"/>
      <c r="MV1733" s="43"/>
      <c r="MW1733" s="43"/>
      <c r="MX1733" s="43"/>
      <c r="MY1733" s="43"/>
      <c r="MZ1733" s="43"/>
      <c r="NA1733" s="43"/>
      <c r="NB1733" s="43"/>
      <c r="NC1733" s="43"/>
      <c r="ND1733" s="43"/>
      <c r="NE1733" s="43"/>
      <c r="NF1733" s="43"/>
      <c r="NG1733" s="43"/>
      <c r="NH1733" s="43"/>
      <c r="NI1733" s="43"/>
      <c r="NJ1733" s="43"/>
      <c r="NK1733" s="43"/>
      <c r="NL1733" s="43"/>
      <c r="NM1733" s="43"/>
      <c r="NN1733" s="43"/>
      <c r="NO1733" s="43"/>
      <c r="NP1733" s="43"/>
      <c r="NQ1733" s="43"/>
      <c r="NR1733" s="43"/>
      <c r="NT1733" s="66">
        <f>IF(AND(J1733&lt;&gt;"",K1733&lt;&gt;""),NETWORKDAYS(J1733,K1733,設定!$H$3:$H$39),0)</f>
        <v>0</v>
      </c>
      <c r="NU1733" s="3"/>
      <c r="NV1733" s="66">
        <f>IFERROR(IF(J1733&lt;&gt;"",NETWORKDAYS(J1733,$K$2,設定!$H$3:$H$39),0),"")</f>
        <v>0</v>
      </c>
      <c r="NW1733" s="66">
        <f t="shared" si="221"/>
        <v>0</v>
      </c>
      <c r="NX1733" s="3"/>
      <c r="NY1733" s="68">
        <f t="shared" si="222"/>
        <v>0</v>
      </c>
      <c r="NZ1733" s="68">
        <f t="shared" si="223"/>
        <v>0</v>
      </c>
      <c r="OA1733" s="69">
        <f t="shared" si="224"/>
        <v>0</v>
      </c>
      <c r="OB1733" s="68">
        <f t="shared" si="219"/>
        <v>0</v>
      </c>
    </row>
    <row r="1734" spans="2:392" x14ac:dyDescent="0.4">
      <c r="B1734" s="57">
        <f t="shared" si="220"/>
        <v>1727</v>
      </c>
      <c r="C1734" s="46"/>
      <c r="D1734" s="58"/>
      <c r="E1734" s="59"/>
      <c r="F1734" s="60"/>
      <c r="G1734" s="43"/>
      <c r="H1734" s="43"/>
      <c r="I1734" s="53"/>
      <c r="J1734" s="61"/>
      <c r="K1734" s="61"/>
      <c r="L1734" s="62"/>
      <c r="M1734" s="61"/>
      <c r="N1734" s="61"/>
      <c r="O1734" s="62"/>
      <c r="P1734" s="63"/>
      <c r="Q1734" s="64" t="str">
        <f t="shared" si="218"/>
        <v/>
      </c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43"/>
      <c r="AN1734" s="43"/>
      <c r="AO1734" s="43"/>
      <c r="AP1734" s="43"/>
      <c r="AQ1734" s="43"/>
      <c r="AR1734" s="43"/>
      <c r="AS1734" s="43"/>
      <c r="AT1734" s="43"/>
      <c r="AU1734" s="43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3"/>
      <c r="BF1734" s="43"/>
      <c r="BG1734" s="43"/>
      <c r="BH1734" s="43"/>
      <c r="BI1734" s="43"/>
      <c r="BJ1734" s="43"/>
      <c r="BK1734" s="43"/>
      <c r="BL1734" s="43"/>
      <c r="BM1734" s="43"/>
      <c r="BN1734" s="43"/>
      <c r="BO1734" s="43"/>
      <c r="BP1734" s="43"/>
      <c r="BQ1734" s="43"/>
      <c r="BR1734" s="43"/>
      <c r="BS1734" s="43"/>
      <c r="BT1734" s="43"/>
      <c r="BU1734" s="43"/>
      <c r="BV1734" s="43"/>
      <c r="BW1734" s="43"/>
      <c r="BX1734" s="43"/>
      <c r="BY1734" s="43"/>
      <c r="BZ1734" s="43"/>
      <c r="CA1734" s="43"/>
      <c r="CB1734" s="43"/>
      <c r="CC1734" s="43"/>
      <c r="CD1734" s="43"/>
      <c r="CE1734" s="43"/>
      <c r="CF1734" s="43"/>
      <c r="CG1734" s="43"/>
      <c r="CH1734" s="43"/>
      <c r="CI1734" s="43"/>
      <c r="CJ1734" s="43"/>
      <c r="CK1734" s="43"/>
      <c r="CL1734" s="43"/>
      <c r="CM1734" s="43"/>
      <c r="CN1734" s="43"/>
      <c r="CO1734" s="43"/>
      <c r="CP1734" s="43"/>
      <c r="CQ1734" s="43"/>
      <c r="CR1734" s="43"/>
      <c r="CS1734" s="43"/>
      <c r="CT1734" s="43"/>
      <c r="CU1734" s="43"/>
      <c r="CV1734" s="43"/>
      <c r="CW1734" s="43"/>
      <c r="CX1734" s="43"/>
      <c r="CY1734" s="43"/>
      <c r="CZ1734" s="43"/>
      <c r="DA1734" s="43"/>
      <c r="DB1734" s="43"/>
      <c r="DC1734" s="43"/>
      <c r="DD1734" s="43"/>
      <c r="DE1734" s="43"/>
      <c r="DF1734" s="43"/>
      <c r="DG1734" s="43"/>
      <c r="DH1734" s="43"/>
      <c r="DI1734" s="43"/>
      <c r="DJ1734" s="43"/>
      <c r="DK1734" s="43"/>
      <c r="DL1734" s="43"/>
      <c r="DM1734" s="43"/>
      <c r="DN1734" s="43"/>
      <c r="DO1734" s="43"/>
      <c r="DP1734" s="43"/>
      <c r="DQ1734" s="43"/>
      <c r="DR1734" s="43"/>
      <c r="DS1734" s="43"/>
      <c r="DT1734" s="43"/>
      <c r="DU1734" s="43"/>
      <c r="DV1734" s="43"/>
      <c r="DW1734" s="43"/>
      <c r="DX1734" s="43"/>
      <c r="DY1734" s="43"/>
      <c r="DZ1734" s="43"/>
      <c r="EA1734" s="43"/>
      <c r="EB1734" s="43"/>
      <c r="EC1734" s="43"/>
      <c r="ED1734" s="43"/>
      <c r="EE1734" s="43"/>
      <c r="EF1734" s="43"/>
      <c r="EG1734" s="43"/>
      <c r="EH1734" s="43"/>
      <c r="EI1734" s="43"/>
      <c r="EJ1734" s="43"/>
      <c r="EK1734" s="43"/>
      <c r="EL1734" s="43"/>
      <c r="EM1734" s="43"/>
      <c r="EN1734" s="43"/>
      <c r="EO1734" s="43"/>
      <c r="EP1734" s="43"/>
      <c r="EQ1734" s="43"/>
      <c r="ER1734" s="43"/>
      <c r="ES1734" s="43"/>
      <c r="ET1734" s="43"/>
      <c r="EU1734" s="43"/>
      <c r="EV1734" s="43"/>
      <c r="EW1734" s="43"/>
      <c r="EX1734" s="43"/>
      <c r="EY1734" s="43"/>
      <c r="EZ1734" s="43"/>
      <c r="FA1734" s="43"/>
      <c r="FB1734" s="43"/>
      <c r="FC1734" s="43"/>
      <c r="FD1734" s="43"/>
      <c r="FE1734" s="43"/>
      <c r="FF1734" s="43"/>
      <c r="FG1734" s="43"/>
      <c r="FH1734" s="43"/>
      <c r="FI1734" s="43"/>
      <c r="FJ1734" s="43"/>
      <c r="FK1734" s="43"/>
      <c r="FL1734" s="43"/>
      <c r="FM1734" s="43"/>
      <c r="FN1734" s="43"/>
      <c r="FO1734" s="43"/>
      <c r="FP1734" s="43"/>
      <c r="FQ1734" s="43"/>
      <c r="FR1734" s="43"/>
      <c r="FS1734" s="43"/>
      <c r="FT1734" s="43"/>
      <c r="FU1734" s="43"/>
      <c r="FV1734" s="43"/>
      <c r="FW1734" s="43"/>
      <c r="FX1734" s="43"/>
      <c r="FY1734" s="43"/>
      <c r="FZ1734" s="43"/>
      <c r="GA1734" s="43"/>
      <c r="GB1734" s="43"/>
      <c r="GC1734" s="43"/>
      <c r="GD1734" s="43"/>
      <c r="GE1734" s="43"/>
      <c r="GF1734" s="43"/>
      <c r="GG1734" s="43"/>
      <c r="GH1734" s="43"/>
      <c r="GI1734" s="43"/>
      <c r="GJ1734" s="43"/>
      <c r="GK1734" s="43"/>
      <c r="GL1734" s="43"/>
      <c r="GM1734" s="43"/>
      <c r="GN1734" s="43"/>
      <c r="GO1734" s="43"/>
      <c r="GP1734" s="43"/>
      <c r="GQ1734" s="43"/>
      <c r="GR1734" s="43"/>
      <c r="GS1734" s="43"/>
      <c r="GT1734" s="43"/>
      <c r="GU1734" s="43"/>
      <c r="GV1734" s="43"/>
      <c r="GW1734" s="43"/>
      <c r="GX1734" s="43"/>
      <c r="GY1734" s="43"/>
      <c r="GZ1734" s="43"/>
      <c r="HA1734" s="43"/>
      <c r="HB1734" s="43"/>
      <c r="HC1734" s="43"/>
      <c r="HD1734" s="43"/>
      <c r="HE1734" s="43"/>
      <c r="HF1734" s="43"/>
      <c r="HG1734" s="43"/>
      <c r="HH1734" s="43"/>
      <c r="HI1734" s="43"/>
      <c r="HJ1734" s="43"/>
      <c r="HK1734" s="43"/>
      <c r="HL1734" s="43"/>
      <c r="HM1734" s="43"/>
      <c r="HN1734" s="43"/>
      <c r="HO1734" s="43"/>
      <c r="HP1734" s="43"/>
      <c r="HQ1734" s="43"/>
      <c r="HR1734" s="43"/>
      <c r="HS1734" s="43"/>
      <c r="HT1734" s="43"/>
      <c r="HU1734" s="43"/>
      <c r="HV1734" s="43"/>
      <c r="HW1734" s="43"/>
      <c r="HX1734" s="43"/>
      <c r="HY1734" s="43"/>
      <c r="HZ1734" s="43"/>
      <c r="IA1734" s="43"/>
      <c r="IB1734" s="43"/>
      <c r="IC1734" s="43"/>
      <c r="ID1734" s="43"/>
      <c r="IE1734" s="43"/>
      <c r="IF1734" s="43"/>
      <c r="IG1734" s="43"/>
      <c r="IH1734" s="43"/>
      <c r="II1734" s="43"/>
      <c r="IJ1734" s="43"/>
      <c r="IK1734" s="43"/>
      <c r="IL1734" s="43"/>
      <c r="IM1734" s="43"/>
      <c r="IN1734" s="43"/>
      <c r="IO1734" s="43"/>
      <c r="IP1734" s="43"/>
      <c r="IQ1734" s="43"/>
      <c r="IR1734" s="43"/>
      <c r="IS1734" s="43"/>
      <c r="IT1734" s="43"/>
      <c r="IU1734" s="43"/>
      <c r="IV1734" s="43"/>
      <c r="IW1734" s="43"/>
      <c r="IX1734" s="43"/>
      <c r="IY1734" s="43"/>
      <c r="IZ1734" s="43"/>
      <c r="JA1734" s="43"/>
      <c r="JB1734" s="43"/>
      <c r="JC1734" s="43"/>
      <c r="JD1734" s="43"/>
      <c r="JE1734" s="43"/>
      <c r="JF1734" s="43"/>
      <c r="JG1734" s="43"/>
      <c r="JH1734" s="43"/>
      <c r="JI1734" s="43"/>
      <c r="JJ1734" s="43"/>
      <c r="JK1734" s="43"/>
      <c r="JL1734" s="43"/>
      <c r="JM1734" s="43"/>
      <c r="JN1734" s="43"/>
      <c r="JO1734" s="43"/>
      <c r="JP1734" s="43"/>
      <c r="JQ1734" s="43"/>
      <c r="JR1734" s="43"/>
      <c r="JS1734" s="43"/>
      <c r="JT1734" s="43"/>
      <c r="JU1734" s="43"/>
      <c r="JV1734" s="43"/>
      <c r="JW1734" s="43"/>
      <c r="JX1734" s="43"/>
      <c r="JY1734" s="43"/>
      <c r="JZ1734" s="43"/>
      <c r="KA1734" s="43"/>
      <c r="KB1734" s="43"/>
      <c r="KC1734" s="43"/>
      <c r="KD1734" s="43"/>
      <c r="KE1734" s="43"/>
      <c r="KF1734" s="43"/>
      <c r="KG1734" s="43"/>
      <c r="KH1734" s="43"/>
      <c r="KI1734" s="43"/>
      <c r="KJ1734" s="43"/>
      <c r="KK1734" s="43"/>
      <c r="KL1734" s="43"/>
      <c r="KM1734" s="43"/>
      <c r="KN1734" s="43"/>
      <c r="KO1734" s="43"/>
      <c r="KP1734" s="43"/>
      <c r="KQ1734" s="43"/>
      <c r="KR1734" s="43"/>
      <c r="KS1734" s="43"/>
      <c r="KT1734" s="43"/>
      <c r="KU1734" s="43"/>
      <c r="KV1734" s="43"/>
      <c r="KW1734" s="43"/>
      <c r="KX1734" s="43"/>
      <c r="KY1734" s="43"/>
      <c r="KZ1734" s="43"/>
      <c r="LA1734" s="43"/>
      <c r="LB1734" s="43"/>
      <c r="LC1734" s="43"/>
      <c r="LD1734" s="43"/>
      <c r="LE1734" s="43"/>
      <c r="LF1734" s="43"/>
      <c r="LG1734" s="43"/>
      <c r="LH1734" s="43"/>
      <c r="LI1734" s="43"/>
      <c r="LJ1734" s="43"/>
      <c r="LK1734" s="43"/>
      <c r="LL1734" s="43"/>
      <c r="LM1734" s="43"/>
      <c r="LN1734" s="43"/>
      <c r="LO1734" s="43"/>
      <c r="LP1734" s="43"/>
      <c r="LQ1734" s="43"/>
      <c r="LR1734" s="43"/>
      <c r="LS1734" s="43"/>
      <c r="LT1734" s="43"/>
      <c r="LU1734" s="43"/>
      <c r="LV1734" s="43"/>
      <c r="LW1734" s="43"/>
      <c r="LX1734" s="43"/>
      <c r="LY1734" s="43"/>
      <c r="LZ1734" s="43"/>
      <c r="MA1734" s="43"/>
      <c r="MB1734" s="43"/>
      <c r="MC1734" s="43"/>
      <c r="MD1734" s="43"/>
      <c r="ME1734" s="43"/>
      <c r="MF1734" s="43"/>
      <c r="MG1734" s="43"/>
      <c r="MH1734" s="43"/>
      <c r="MI1734" s="43"/>
      <c r="MJ1734" s="43"/>
      <c r="MK1734" s="43"/>
      <c r="ML1734" s="43"/>
      <c r="MM1734" s="43"/>
      <c r="MN1734" s="43"/>
      <c r="MO1734" s="43"/>
      <c r="MP1734" s="43"/>
      <c r="MQ1734" s="43"/>
      <c r="MR1734" s="43"/>
      <c r="MS1734" s="43"/>
      <c r="MT1734" s="43"/>
      <c r="MU1734" s="43"/>
      <c r="MV1734" s="43"/>
      <c r="MW1734" s="43"/>
      <c r="MX1734" s="43"/>
      <c r="MY1734" s="43"/>
      <c r="MZ1734" s="43"/>
      <c r="NA1734" s="43"/>
      <c r="NB1734" s="43"/>
      <c r="NC1734" s="43"/>
      <c r="ND1734" s="43"/>
      <c r="NE1734" s="43"/>
      <c r="NF1734" s="43"/>
      <c r="NG1734" s="43"/>
      <c r="NH1734" s="43"/>
      <c r="NI1734" s="43"/>
      <c r="NJ1734" s="43"/>
      <c r="NK1734" s="43"/>
      <c r="NL1734" s="43"/>
      <c r="NM1734" s="43"/>
      <c r="NN1734" s="43"/>
      <c r="NO1734" s="43"/>
      <c r="NP1734" s="43"/>
      <c r="NQ1734" s="43"/>
      <c r="NR1734" s="43"/>
      <c r="NT1734" s="66">
        <f>IF(AND(J1734&lt;&gt;"",K1734&lt;&gt;""),NETWORKDAYS(J1734,K1734,設定!$H$3:$H$39),0)</f>
        <v>0</v>
      </c>
      <c r="NU1734" s="3"/>
      <c r="NV1734" s="66">
        <f>IFERROR(IF(J1734&lt;&gt;"",NETWORKDAYS(J1734,$K$2,設定!$H$3:$H$39),0),"")</f>
        <v>0</v>
      </c>
      <c r="NW1734" s="66">
        <f t="shared" si="221"/>
        <v>0</v>
      </c>
      <c r="NX1734" s="3"/>
      <c r="NY1734" s="68">
        <f t="shared" si="222"/>
        <v>0</v>
      </c>
      <c r="NZ1734" s="68">
        <f t="shared" si="223"/>
        <v>0</v>
      </c>
      <c r="OA1734" s="69">
        <f t="shared" si="224"/>
        <v>0</v>
      </c>
      <c r="OB1734" s="68">
        <f t="shared" si="219"/>
        <v>0</v>
      </c>
    </row>
    <row r="1735" spans="2:392" x14ac:dyDescent="0.4">
      <c r="B1735" s="57">
        <f t="shared" si="220"/>
        <v>1728</v>
      </c>
      <c r="C1735" s="46"/>
      <c r="D1735" s="58"/>
      <c r="E1735" s="59"/>
      <c r="F1735" s="60"/>
      <c r="G1735" s="43"/>
      <c r="H1735" s="43"/>
      <c r="I1735" s="53"/>
      <c r="J1735" s="61"/>
      <c r="K1735" s="61"/>
      <c r="L1735" s="62"/>
      <c r="M1735" s="61"/>
      <c r="N1735" s="61"/>
      <c r="O1735" s="62"/>
      <c r="P1735" s="63"/>
      <c r="Q1735" s="64" t="str">
        <f t="shared" si="218"/>
        <v/>
      </c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43"/>
      <c r="AN1735" s="43"/>
      <c r="AO1735" s="43"/>
      <c r="AP1735" s="43"/>
      <c r="AQ1735" s="43"/>
      <c r="AR1735" s="43"/>
      <c r="AS1735" s="43"/>
      <c r="AT1735" s="43"/>
      <c r="AU1735" s="43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3"/>
      <c r="BF1735" s="43"/>
      <c r="BG1735" s="43"/>
      <c r="BH1735" s="43"/>
      <c r="BI1735" s="43"/>
      <c r="BJ1735" s="43"/>
      <c r="BK1735" s="43"/>
      <c r="BL1735" s="43"/>
      <c r="BM1735" s="43"/>
      <c r="BN1735" s="43"/>
      <c r="BO1735" s="43"/>
      <c r="BP1735" s="43"/>
      <c r="BQ1735" s="43"/>
      <c r="BR1735" s="43"/>
      <c r="BS1735" s="43"/>
      <c r="BT1735" s="43"/>
      <c r="BU1735" s="43"/>
      <c r="BV1735" s="43"/>
      <c r="BW1735" s="43"/>
      <c r="BX1735" s="43"/>
      <c r="BY1735" s="43"/>
      <c r="BZ1735" s="43"/>
      <c r="CA1735" s="43"/>
      <c r="CB1735" s="43"/>
      <c r="CC1735" s="43"/>
      <c r="CD1735" s="43"/>
      <c r="CE1735" s="43"/>
      <c r="CF1735" s="43"/>
      <c r="CG1735" s="43"/>
      <c r="CH1735" s="43"/>
      <c r="CI1735" s="43"/>
      <c r="CJ1735" s="43"/>
      <c r="CK1735" s="43"/>
      <c r="CL1735" s="43"/>
      <c r="CM1735" s="43"/>
      <c r="CN1735" s="43"/>
      <c r="CO1735" s="43"/>
      <c r="CP1735" s="43"/>
      <c r="CQ1735" s="43"/>
      <c r="CR1735" s="43"/>
      <c r="CS1735" s="43"/>
      <c r="CT1735" s="43"/>
      <c r="CU1735" s="43"/>
      <c r="CV1735" s="43"/>
      <c r="CW1735" s="43"/>
      <c r="CX1735" s="43"/>
      <c r="CY1735" s="43"/>
      <c r="CZ1735" s="43"/>
      <c r="DA1735" s="43"/>
      <c r="DB1735" s="43"/>
      <c r="DC1735" s="43"/>
      <c r="DD1735" s="43"/>
      <c r="DE1735" s="43"/>
      <c r="DF1735" s="43"/>
      <c r="DG1735" s="43"/>
      <c r="DH1735" s="43"/>
      <c r="DI1735" s="43"/>
      <c r="DJ1735" s="43"/>
      <c r="DK1735" s="43"/>
      <c r="DL1735" s="43"/>
      <c r="DM1735" s="43"/>
      <c r="DN1735" s="43"/>
      <c r="DO1735" s="43"/>
      <c r="DP1735" s="43"/>
      <c r="DQ1735" s="43"/>
      <c r="DR1735" s="43"/>
      <c r="DS1735" s="43"/>
      <c r="DT1735" s="43"/>
      <c r="DU1735" s="43"/>
      <c r="DV1735" s="43"/>
      <c r="DW1735" s="43"/>
      <c r="DX1735" s="43"/>
      <c r="DY1735" s="43"/>
      <c r="DZ1735" s="43"/>
      <c r="EA1735" s="43"/>
      <c r="EB1735" s="43"/>
      <c r="EC1735" s="43"/>
      <c r="ED1735" s="43"/>
      <c r="EE1735" s="43"/>
      <c r="EF1735" s="43"/>
      <c r="EG1735" s="43"/>
      <c r="EH1735" s="43"/>
      <c r="EI1735" s="43"/>
      <c r="EJ1735" s="43"/>
      <c r="EK1735" s="43"/>
      <c r="EL1735" s="43"/>
      <c r="EM1735" s="43"/>
      <c r="EN1735" s="43"/>
      <c r="EO1735" s="43"/>
      <c r="EP1735" s="43"/>
      <c r="EQ1735" s="43"/>
      <c r="ER1735" s="43"/>
      <c r="ES1735" s="43"/>
      <c r="ET1735" s="43"/>
      <c r="EU1735" s="43"/>
      <c r="EV1735" s="43"/>
      <c r="EW1735" s="43"/>
      <c r="EX1735" s="43"/>
      <c r="EY1735" s="43"/>
      <c r="EZ1735" s="43"/>
      <c r="FA1735" s="43"/>
      <c r="FB1735" s="43"/>
      <c r="FC1735" s="43"/>
      <c r="FD1735" s="43"/>
      <c r="FE1735" s="43"/>
      <c r="FF1735" s="43"/>
      <c r="FG1735" s="43"/>
      <c r="FH1735" s="43"/>
      <c r="FI1735" s="43"/>
      <c r="FJ1735" s="43"/>
      <c r="FK1735" s="43"/>
      <c r="FL1735" s="43"/>
      <c r="FM1735" s="43"/>
      <c r="FN1735" s="43"/>
      <c r="FO1735" s="43"/>
      <c r="FP1735" s="43"/>
      <c r="FQ1735" s="43"/>
      <c r="FR1735" s="43"/>
      <c r="FS1735" s="43"/>
      <c r="FT1735" s="43"/>
      <c r="FU1735" s="43"/>
      <c r="FV1735" s="43"/>
      <c r="FW1735" s="43"/>
      <c r="FX1735" s="43"/>
      <c r="FY1735" s="43"/>
      <c r="FZ1735" s="43"/>
      <c r="GA1735" s="43"/>
      <c r="GB1735" s="43"/>
      <c r="GC1735" s="43"/>
      <c r="GD1735" s="43"/>
      <c r="GE1735" s="43"/>
      <c r="GF1735" s="43"/>
      <c r="GG1735" s="43"/>
      <c r="GH1735" s="43"/>
      <c r="GI1735" s="43"/>
      <c r="GJ1735" s="43"/>
      <c r="GK1735" s="43"/>
      <c r="GL1735" s="43"/>
      <c r="GM1735" s="43"/>
      <c r="GN1735" s="43"/>
      <c r="GO1735" s="43"/>
      <c r="GP1735" s="43"/>
      <c r="GQ1735" s="43"/>
      <c r="GR1735" s="43"/>
      <c r="GS1735" s="43"/>
      <c r="GT1735" s="43"/>
      <c r="GU1735" s="43"/>
      <c r="GV1735" s="43"/>
      <c r="GW1735" s="43"/>
      <c r="GX1735" s="43"/>
      <c r="GY1735" s="43"/>
      <c r="GZ1735" s="43"/>
      <c r="HA1735" s="43"/>
      <c r="HB1735" s="43"/>
      <c r="HC1735" s="43"/>
      <c r="HD1735" s="43"/>
      <c r="HE1735" s="43"/>
      <c r="HF1735" s="43"/>
      <c r="HG1735" s="43"/>
      <c r="HH1735" s="43"/>
      <c r="HI1735" s="43"/>
      <c r="HJ1735" s="43"/>
      <c r="HK1735" s="43"/>
      <c r="HL1735" s="43"/>
      <c r="HM1735" s="43"/>
      <c r="HN1735" s="43"/>
      <c r="HO1735" s="43"/>
      <c r="HP1735" s="43"/>
      <c r="HQ1735" s="43"/>
      <c r="HR1735" s="43"/>
      <c r="HS1735" s="43"/>
      <c r="HT1735" s="43"/>
      <c r="HU1735" s="43"/>
      <c r="HV1735" s="43"/>
      <c r="HW1735" s="43"/>
      <c r="HX1735" s="43"/>
      <c r="HY1735" s="43"/>
      <c r="HZ1735" s="43"/>
      <c r="IA1735" s="43"/>
      <c r="IB1735" s="43"/>
      <c r="IC1735" s="43"/>
      <c r="ID1735" s="43"/>
      <c r="IE1735" s="43"/>
      <c r="IF1735" s="43"/>
      <c r="IG1735" s="43"/>
      <c r="IH1735" s="43"/>
      <c r="II1735" s="43"/>
      <c r="IJ1735" s="43"/>
      <c r="IK1735" s="43"/>
      <c r="IL1735" s="43"/>
      <c r="IM1735" s="43"/>
      <c r="IN1735" s="43"/>
      <c r="IO1735" s="43"/>
      <c r="IP1735" s="43"/>
      <c r="IQ1735" s="43"/>
      <c r="IR1735" s="43"/>
      <c r="IS1735" s="43"/>
      <c r="IT1735" s="43"/>
      <c r="IU1735" s="43"/>
      <c r="IV1735" s="43"/>
      <c r="IW1735" s="43"/>
      <c r="IX1735" s="43"/>
      <c r="IY1735" s="43"/>
      <c r="IZ1735" s="43"/>
      <c r="JA1735" s="43"/>
      <c r="JB1735" s="43"/>
      <c r="JC1735" s="43"/>
      <c r="JD1735" s="43"/>
      <c r="JE1735" s="43"/>
      <c r="JF1735" s="43"/>
      <c r="JG1735" s="43"/>
      <c r="JH1735" s="43"/>
      <c r="JI1735" s="43"/>
      <c r="JJ1735" s="43"/>
      <c r="JK1735" s="43"/>
      <c r="JL1735" s="43"/>
      <c r="JM1735" s="43"/>
      <c r="JN1735" s="43"/>
      <c r="JO1735" s="43"/>
      <c r="JP1735" s="43"/>
      <c r="JQ1735" s="43"/>
      <c r="JR1735" s="43"/>
      <c r="JS1735" s="43"/>
      <c r="JT1735" s="43"/>
      <c r="JU1735" s="43"/>
      <c r="JV1735" s="43"/>
      <c r="JW1735" s="43"/>
      <c r="JX1735" s="43"/>
      <c r="JY1735" s="43"/>
      <c r="JZ1735" s="43"/>
      <c r="KA1735" s="43"/>
      <c r="KB1735" s="43"/>
      <c r="KC1735" s="43"/>
      <c r="KD1735" s="43"/>
      <c r="KE1735" s="43"/>
      <c r="KF1735" s="43"/>
      <c r="KG1735" s="43"/>
      <c r="KH1735" s="43"/>
      <c r="KI1735" s="43"/>
      <c r="KJ1735" s="43"/>
      <c r="KK1735" s="43"/>
      <c r="KL1735" s="43"/>
      <c r="KM1735" s="43"/>
      <c r="KN1735" s="43"/>
      <c r="KO1735" s="43"/>
      <c r="KP1735" s="43"/>
      <c r="KQ1735" s="43"/>
      <c r="KR1735" s="43"/>
      <c r="KS1735" s="43"/>
      <c r="KT1735" s="43"/>
      <c r="KU1735" s="43"/>
      <c r="KV1735" s="43"/>
      <c r="KW1735" s="43"/>
      <c r="KX1735" s="43"/>
      <c r="KY1735" s="43"/>
      <c r="KZ1735" s="43"/>
      <c r="LA1735" s="43"/>
      <c r="LB1735" s="43"/>
      <c r="LC1735" s="43"/>
      <c r="LD1735" s="43"/>
      <c r="LE1735" s="43"/>
      <c r="LF1735" s="43"/>
      <c r="LG1735" s="43"/>
      <c r="LH1735" s="43"/>
      <c r="LI1735" s="43"/>
      <c r="LJ1735" s="43"/>
      <c r="LK1735" s="43"/>
      <c r="LL1735" s="43"/>
      <c r="LM1735" s="43"/>
      <c r="LN1735" s="43"/>
      <c r="LO1735" s="43"/>
      <c r="LP1735" s="43"/>
      <c r="LQ1735" s="43"/>
      <c r="LR1735" s="43"/>
      <c r="LS1735" s="43"/>
      <c r="LT1735" s="43"/>
      <c r="LU1735" s="43"/>
      <c r="LV1735" s="43"/>
      <c r="LW1735" s="43"/>
      <c r="LX1735" s="43"/>
      <c r="LY1735" s="43"/>
      <c r="LZ1735" s="43"/>
      <c r="MA1735" s="43"/>
      <c r="MB1735" s="43"/>
      <c r="MC1735" s="43"/>
      <c r="MD1735" s="43"/>
      <c r="ME1735" s="43"/>
      <c r="MF1735" s="43"/>
      <c r="MG1735" s="43"/>
      <c r="MH1735" s="43"/>
      <c r="MI1735" s="43"/>
      <c r="MJ1735" s="43"/>
      <c r="MK1735" s="43"/>
      <c r="ML1735" s="43"/>
      <c r="MM1735" s="43"/>
      <c r="MN1735" s="43"/>
      <c r="MO1735" s="43"/>
      <c r="MP1735" s="43"/>
      <c r="MQ1735" s="43"/>
      <c r="MR1735" s="43"/>
      <c r="MS1735" s="43"/>
      <c r="MT1735" s="43"/>
      <c r="MU1735" s="43"/>
      <c r="MV1735" s="43"/>
      <c r="MW1735" s="43"/>
      <c r="MX1735" s="43"/>
      <c r="MY1735" s="43"/>
      <c r="MZ1735" s="43"/>
      <c r="NA1735" s="43"/>
      <c r="NB1735" s="43"/>
      <c r="NC1735" s="43"/>
      <c r="ND1735" s="43"/>
      <c r="NE1735" s="43"/>
      <c r="NF1735" s="43"/>
      <c r="NG1735" s="43"/>
      <c r="NH1735" s="43"/>
      <c r="NI1735" s="43"/>
      <c r="NJ1735" s="43"/>
      <c r="NK1735" s="43"/>
      <c r="NL1735" s="43"/>
      <c r="NM1735" s="43"/>
      <c r="NN1735" s="43"/>
      <c r="NO1735" s="43"/>
      <c r="NP1735" s="43"/>
      <c r="NQ1735" s="43"/>
      <c r="NR1735" s="43"/>
      <c r="NT1735" s="66">
        <f>IF(AND(J1735&lt;&gt;"",K1735&lt;&gt;""),NETWORKDAYS(J1735,K1735,設定!$H$3:$H$39),0)</f>
        <v>0</v>
      </c>
      <c r="NU1735" s="3"/>
      <c r="NV1735" s="66">
        <f>IFERROR(IF(J1735&lt;&gt;"",NETWORKDAYS(J1735,$K$2,設定!$H$3:$H$39),0),"")</f>
        <v>0</v>
      </c>
      <c r="NW1735" s="66">
        <f t="shared" si="221"/>
        <v>0</v>
      </c>
      <c r="NX1735" s="3"/>
      <c r="NY1735" s="68">
        <f t="shared" si="222"/>
        <v>0</v>
      </c>
      <c r="NZ1735" s="68">
        <f t="shared" si="223"/>
        <v>0</v>
      </c>
      <c r="OA1735" s="69">
        <f t="shared" si="224"/>
        <v>0</v>
      </c>
      <c r="OB1735" s="68">
        <f t="shared" si="219"/>
        <v>0</v>
      </c>
    </row>
    <row r="1736" spans="2:392" x14ac:dyDescent="0.4">
      <c r="B1736" s="57">
        <f t="shared" si="220"/>
        <v>1729</v>
      </c>
      <c r="C1736" s="46"/>
      <c r="D1736" s="58"/>
      <c r="E1736" s="59"/>
      <c r="F1736" s="60"/>
      <c r="G1736" s="43"/>
      <c r="H1736" s="43"/>
      <c r="I1736" s="53"/>
      <c r="J1736" s="61"/>
      <c r="K1736" s="61"/>
      <c r="L1736" s="62"/>
      <c r="M1736" s="61"/>
      <c r="N1736" s="61"/>
      <c r="O1736" s="62"/>
      <c r="P1736" s="63"/>
      <c r="Q1736" s="64" t="str">
        <f t="shared" ref="Q1736:Q1799" si="225">IF(ROUNDDOWN(OB1736,0)/$OB$5&gt;=1,ROUNDDOWN(OB1736,0)/$OB$5,"")</f>
        <v/>
      </c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43"/>
      <c r="AN1736" s="43"/>
      <c r="AO1736" s="43"/>
      <c r="AP1736" s="43"/>
      <c r="AQ1736" s="43"/>
      <c r="AR1736" s="43"/>
      <c r="AS1736" s="43"/>
      <c r="AT1736" s="43"/>
      <c r="AU1736" s="43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3"/>
      <c r="BF1736" s="43"/>
      <c r="BG1736" s="43"/>
      <c r="BH1736" s="43"/>
      <c r="BI1736" s="43"/>
      <c r="BJ1736" s="43"/>
      <c r="BK1736" s="43"/>
      <c r="BL1736" s="43"/>
      <c r="BM1736" s="43"/>
      <c r="BN1736" s="43"/>
      <c r="BO1736" s="43"/>
      <c r="BP1736" s="43"/>
      <c r="BQ1736" s="43"/>
      <c r="BR1736" s="43"/>
      <c r="BS1736" s="43"/>
      <c r="BT1736" s="43"/>
      <c r="BU1736" s="43"/>
      <c r="BV1736" s="43"/>
      <c r="BW1736" s="43"/>
      <c r="BX1736" s="43"/>
      <c r="BY1736" s="43"/>
      <c r="BZ1736" s="43"/>
      <c r="CA1736" s="43"/>
      <c r="CB1736" s="43"/>
      <c r="CC1736" s="43"/>
      <c r="CD1736" s="43"/>
      <c r="CE1736" s="43"/>
      <c r="CF1736" s="43"/>
      <c r="CG1736" s="43"/>
      <c r="CH1736" s="43"/>
      <c r="CI1736" s="43"/>
      <c r="CJ1736" s="43"/>
      <c r="CK1736" s="43"/>
      <c r="CL1736" s="43"/>
      <c r="CM1736" s="43"/>
      <c r="CN1736" s="43"/>
      <c r="CO1736" s="43"/>
      <c r="CP1736" s="43"/>
      <c r="CQ1736" s="43"/>
      <c r="CR1736" s="43"/>
      <c r="CS1736" s="43"/>
      <c r="CT1736" s="43"/>
      <c r="CU1736" s="43"/>
      <c r="CV1736" s="43"/>
      <c r="CW1736" s="43"/>
      <c r="CX1736" s="43"/>
      <c r="CY1736" s="43"/>
      <c r="CZ1736" s="43"/>
      <c r="DA1736" s="43"/>
      <c r="DB1736" s="43"/>
      <c r="DC1736" s="43"/>
      <c r="DD1736" s="43"/>
      <c r="DE1736" s="43"/>
      <c r="DF1736" s="43"/>
      <c r="DG1736" s="43"/>
      <c r="DH1736" s="43"/>
      <c r="DI1736" s="43"/>
      <c r="DJ1736" s="43"/>
      <c r="DK1736" s="43"/>
      <c r="DL1736" s="43"/>
      <c r="DM1736" s="43"/>
      <c r="DN1736" s="43"/>
      <c r="DO1736" s="43"/>
      <c r="DP1736" s="43"/>
      <c r="DQ1736" s="43"/>
      <c r="DR1736" s="43"/>
      <c r="DS1736" s="43"/>
      <c r="DT1736" s="43"/>
      <c r="DU1736" s="43"/>
      <c r="DV1736" s="43"/>
      <c r="DW1736" s="43"/>
      <c r="DX1736" s="43"/>
      <c r="DY1736" s="43"/>
      <c r="DZ1736" s="43"/>
      <c r="EA1736" s="43"/>
      <c r="EB1736" s="43"/>
      <c r="EC1736" s="43"/>
      <c r="ED1736" s="43"/>
      <c r="EE1736" s="43"/>
      <c r="EF1736" s="43"/>
      <c r="EG1736" s="43"/>
      <c r="EH1736" s="43"/>
      <c r="EI1736" s="43"/>
      <c r="EJ1736" s="43"/>
      <c r="EK1736" s="43"/>
      <c r="EL1736" s="43"/>
      <c r="EM1736" s="43"/>
      <c r="EN1736" s="43"/>
      <c r="EO1736" s="43"/>
      <c r="EP1736" s="43"/>
      <c r="EQ1736" s="43"/>
      <c r="ER1736" s="43"/>
      <c r="ES1736" s="43"/>
      <c r="ET1736" s="43"/>
      <c r="EU1736" s="43"/>
      <c r="EV1736" s="43"/>
      <c r="EW1736" s="43"/>
      <c r="EX1736" s="43"/>
      <c r="EY1736" s="43"/>
      <c r="EZ1736" s="43"/>
      <c r="FA1736" s="43"/>
      <c r="FB1736" s="43"/>
      <c r="FC1736" s="43"/>
      <c r="FD1736" s="43"/>
      <c r="FE1736" s="43"/>
      <c r="FF1736" s="43"/>
      <c r="FG1736" s="43"/>
      <c r="FH1736" s="43"/>
      <c r="FI1736" s="43"/>
      <c r="FJ1736" s="43"/>
      <c r="FK1736" s="43"/>
      <c r="FL1736" s="43"/>
      <c r="FM1736" s="43"/>
      <c r="FN1736" s="43"/>
      <c r="FO1736" s="43"/>
      <c r="FP1736" s="43"/>
      <c r="FQ1736" s="43"/>
      <c r="FR1736" s="43"/>
      <c r="FS1736" s="43"/>
      <c r="FT1736" s="43"/>
      <c r="FU1736" s="43"/>
      <c r="FV1736" s="43"/>
      <c r="FW1736" s="43"/>
      <c r="FX1736" s="43"/>
      <c r="FY1736" s="43"/>
      <c r="FZ1736" s="43"/>
      <c r="GA1736" s="43"/>
      <c r="GB1736" s="43"/>
      <c r="GC1736" s="43"/>
      <c r="GD1736" s="43"/>
      <c r="GE1736" s="43"/>
      <c r="GF1736" s="43"/>
      <c r="GG1736" s="43"/>
      <c r="GH1736" s="43"/>
      <c r="GI1736" s="43"/>
      <c r="GJ1736" s="43"/>
      <c r="GK1736" s="43"/>
      <c r="GL1736" s="43"/>
      <c r="GM1736" s="43"/>
      <c r="GN1736" s="43"/>
      <c r="GO1736" s="43"/>
      <c r="GP1736" s="43"/>
      <c r="GQ1736" s="43"/>
      <c r="GR1736" s="43"/>
      <c r="GS1736" s="43"/>
      <c r="GT1736" s="43"/>
      <c r="GU1736" s="43"/>
      <c r="GV1736" s="43"/>
      <c r="GW1736" s="43"/>
      <c r="GX1736" s="43"/>
      <c r="GY1736" s="43"/>
      <c r="GZ1736" s="43"/>
      <c r="HA1736" s="43"/>
      <c r="HB1736" s="43"/>
      <c r="HC1736" s="43"/>
      <c r="HD1736" s="43"/>
      <c r="HE1736" s="43"/>
      <c r="HF1736" s="43"/>
      <c r="HG1736" s="43"/>
      <c r="HH1736" s="43"/>
      <c r="HI1736" s="43"/>
      <c r="HJ1736" s="43"/>
      <c r="HK1736" s="43"/>
      <c r="HL1736" s="43"/>
      <c r="HM1736" s="43"/>
      <c r="HN1736" s="43"/>
      <c r="HO1736" s="43"/>
      <c r="HP1736" s="43"/>
      <c r="HQ1736" s="43"/>
      <c r="HR1736" s="43"/>
      <c r="HS1736" s="43"/>
      <c r="HT1736" s="43"/>
      <c r="HU1736" s="43"/>
      <c r="HV1736" s="43"/>
      <c r="HW1736" s="43"/>
      <c r="HX1736" s="43"/>
      <c r="HY1736" s="43"/>
      <c r="HZ1736" s="43"/>
      <c r="IA1736" s="43"/>
      <c r="IB1736" s="43"/>
      <c r="IC1736" s="43"/>
      <c r="ID1736" s="43"/>
      <c r="IE1736" s="43"/>
      <c r="IF1736" s="43"/>
      <c r="IG1736" s="43"/>
      <c r="IH1736" s="43"/>
      <c r="II1736" s="43"/>
      <c r="IJ1736" s="43"/>
      <c r="IK1736" s="43"/>
      <c r="IL1736" s="43"/>
      <c r="IM1736" s="43"/>
      <c r="IN1736" s="43"/>
      <c r="IO1736" s="43"/>
      <c r="IP1736" s="43"/>
      <c r="IQ1736" s="43"/>
      <c r="IR1736" s="43"/>
      <c r="IS1736" s="43"/>
      <c r="IT1736" s="43"/>
      <c r="IU1736" s="43"/>
      <c r="IV1736" s="43"/>
      <c r="IW1736" s="43"/>
      <c r="IX1736" s="43"/>
      <c r="IY1736" s="43"/>
      <c r="IZ1736" s="43"/>
      <c r="JA1736" s="43"/>
      <c r="JB1736" s="43"/>
      <c r="JC1736" s="43"/>
      <c r="JD1736" s="43"/>
      <c r="JE1736" s="43"/>
      <c r="JF1736" s="43"/>
      <c r="JG1736" s="43"/>
      <c r="JH1736" s="43"/>
      <c r="JI1736" s="43"/>
      <c r="JJ1736" s="43"/>
      <c r="JK1736" s="43"/>
      <c r="JL1736" s="43"/>
      <c r="JM1736" s="43"/>
      <c r="JN1736" s="43"/>
      <c r="JO1736" s="43"/>
      <c r="JP1736" s="43"/>
      <c r="JQ1736" s="43"/>
      <c r="JR1736" s="43"/>
      <c r="JS1736" s="43"/>
      <c r="JT1736" s="43"/>
      <c r="JU1736" s="43"/>
      <c r="JV1736" s="43"/>
      <c r="JW1736" s="43"/>
      <c r="JX1736" s="43"/>
      <c r="JY1736" s="43"/>
      <c r="JZ1736" s="43"/>
      <c r="KA1736" s="43"/>
      <c r="KB1736" s="43"/>
      <c r="KC1736" s="43"/>
      <c r="KD1736" s="43"/>
      <c r="KE1736" s="43"/>
      <c r="KF1736" s="43"/>
      <c r="KG1736" s="43"/>
      <c r="KH1736" s="43"/>
      <c r="KI1736" s="43"/>
      <c r="KJ1736" s="43"/>
      <c r="KK1736" s="43"/>
      <c r="KL1736" s="43"/>
      <c r="KM1736" s="43"/>
      <c r="KN1736" s="43"/>
      <c r="KO1736" s="43"/>
      <c r="KP1736" s="43"/>
      <c r="KQ1736" s="43"/>
      <c r="KR1736" s="43"/>
      <c r="KS1736" s="43"/>
      <c r="KT1736" s="43"/>
      <c r="KU1736" s="43"/>
      <c r="KV1736" s="43"/>
      <c r="KW1736" s="43"/>
      <c r="KX1736" s="43"/>
      <c r="KY1736" s="43"/>
      <c r="KZ1736" s="43"/>
      <c r="LA1736" s="43"/>
      <c r="LB1736" s="43"/>
      <c r="LC1736" s="43"/>
      <c r="LD1736" s="43"/>
      <c r="LE1736" s="43"/>
      <c r="LF1736" s="43"/>
      <c r="LG1736" s="43"/>
      <c r="LH1736" s="43"/>
      <c r="LI1736" s="43"/>
      <c r="LJ1736" s="43"/>
      <c r="LK1736" s="43"/>
      <c r="LL1736" s="43"/>
      <c r="LM1736" s="43"/>
      <c r="LN1736" s="43"/>
      <c r="LO1736" s="43"/>
      <c r="LP1736" s="43"/>
      <c r="LQ1736" s="43"/>
      <c r="LR1736" s="43"/>
      <c r="LS1736" s="43"/>
      <c r="LT1736" s="43"/>
      <c r="LU1736" s="43"/>
      <c r="LV1736" s="43"/>
      <c r="LW1736" s="43"/>
      <c r="LX1736" s="43"/>
      <c r="LY1736" s="43"/>
      <c r="LZ1736" s="43"/>
      <c r="MA1736" s="43"/>
      <c r="MB1736" s="43"/>
      <c r="MC1736" s="43"/>
      <c r="MD1736" s="43"/>
      <c r="ME1736" s="43"/>
      <c r="MF1736" s="43"/>
      <c r="MG1736" s="43"/>
      <c r="MH1736" s="43"/>
      <c r="MI1736" s="43"/>
      <c r="MJ1736" s="43"/>
      <c r="MK1736" s="43"/>
      <c r="ML1736" s="43"/>
      <c r="MM1736" s="43"/>
      <c r="MN1736" s="43"/>
      <c r="MO1736" s="43"/>
      <c r="MP1736" s="43"/>
      <c r="MQ1736" s="43"/>
      <c r="MR1736" s="43"/>
      <c r="MS1736" s="43"/>
      <c r="MT1736" s="43"/>
      <c r="MU1736" s="43"/>
      <c r="MV1736" s="43"/>
      <c r="MW1736" s="43"/>
      <c r="MX1736" s="43"/>
      <c r="MY1736" s="43"/>
      <c r="MZ1736" s="43"/>
      <c r="NA1736" s="43"/>
      <c r="NB1736" s="43"/>
      <c r="NC1736" s="43"/>
      <c r="ND1736" s="43"/>
      <c r="NE1736" s="43"/>
      <c r="NF1736" s="43"/>
      <c r="NG1736" s="43"/>
      <c r="NH1736" s="43"/>
      <c r="NI1736" s="43"/>
      <c r="NJ1736" s="43"/>
      <c r="NK1736" s="43"/>
      <c r="NL1736" s="43"/>
      <c r="NM1736" s="43"/>
      <c r="NN1736" s="43"/>
      <c r="NO1736" s="43"/>
      <c r="NP1736" s="43"/>
      <c r="NQ1736" s="43"/>
      <c r="NR1736" s="43"/>
      <c r="NT1736" s="66">
        <f>IF(AND(J1736&lt;&gt;"",K1736&lt;&gt;""),NETWORKDAYS(J1736,K1736,設定!$H$3:$H$39),0)</f>
        <v>0</v>
      </c>
      <c r="NU1736" s="3"/>
      <c r="NV1736" s="66">
        <f>IFERROR(IF(J1736&lt;&gt;"",NETWORKDAYS(J1736,$K$2,設定!$H$3:$H$39),0),"")</f>
        <v>0</v>
      </c>
      <c r="NW1736" s="66">
        <f t="shared" si="221"/>
        <v>0</v>
      </c>
      <c r="NX1736" s="3"/>
      <c r="NY1736" s="68">
        <f t="shared" si="222"/>
        <v>0</v>
      </c>
      <c r="NZ1736" s="68">
        <f t="shared" si="223"/>
        <v>0</v>
      </c>
      <c r="OA1736" s="69">
        <f t="shared" si="224"/>
        <v>0</v>
      </c>
      <c r="OB1736" s="68">
        <f t="shared" si="219"/>
        <v>0</v>
      </c>
    </row>
    <row r="1737" spans="2:392" x14ac:dyDescent="0.4">
      <c r="B1737" s="57">
        <f t="shared" si="220"/>
        <v>1730</v>
      </c>
      <c r="C1737" s="46"/>
      <c r="D1737" s="58"/>
      <c r="E1737" s="59"/>
      <c r="F1737" s="60"/>
      <c r="G1737" s="43"/>
      <c r="H1737" s="43"/>
      <c r="I1737" s="53"/>
      <c r="J1737" s="61"/>
      <c r="K1737" s="61"/>
      <c r="L1737" s="62"/>
      <c r="M1737" s="61"/>
      <c r="N1737" s="61"/>
      <c r="O1737" s="62"/>
      <c r="P1737" s="63"/>
      <c r="Q1737" s="64" t="str">
        <f t="shared" si="225"/>
        <v/>
      </c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43"/>
      <c r="AN1737" s="43"/>
      <c r="AO1737" s="43"/>
      <c r="AP1737" s="43"/>
      <c r="AQ1737" s="43"/>
      <c r="AR1737" s="43"/>
      <c r="AS1737" s="43"/>
      <c r="AT1737" s="43"/>
      <c r="AU1737" s="43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3"/>
      <c r="BF1737" s="43"/>
      <c r="BG1737" s="43"/>
      <c r="BH1737" s="43"/>
      <c r="BI1737" s="43"/>
      <c r="BJ1737" s="43"/>
      <c r="BK1737" s="43"/>
      <c r="BL1737" s="43"/>
      <c r="BM1737" s="43"/>
      <c r="BN1737" s="43"/>
      <c r="BO1737" s="43"/>
      <c r="BP1737" s="43"/>
      <c r="BQ1737" s="43"/>
      <c r="BR1737" s="43"/>
      <c r="BS1737" s="43"/>
      <c r="BT1737" s="43"/>
      <c r="BU1737" s="43"/>
      <c r="BV1737" s="43"/>
      <c r="BW1737" s="43"/>
      <c r="BX1737" s="43"/>
      <c r="BY1737" s="43"/>
      <c r="BZ1737" s="43"/>
      <c r="CA1737" s="43"/>
      <c r="CB1737" s="43"/>
      <c r="CC1737" s="43"/>
      <c r="CD1737" s="43"/>
      <c r="CE1737" s="43"/>
      <c r="CF1737" s="43"/>
      <c r="CG1737" s="43"/>
      <c r="CH1737" s="43"/>
      <c r="CI1737" s="43"/>
      <c r="CJ1737" s="43"/>
      <c r="CK1737" s="43"/>
      <c r="CL1737" s="43"/>
      <c r="CM1737" s="43"/>
      <c r="CN1737" s="43"/>
      <c r="CO1737" s="43"/>
      <c r="CP1737" s="43"/>
      <c r="CQ1737" s="43"/>
      <c r="CR1737" s="43"/>
      <c r="CS1737" s="43"/>
      <c r="CT1737" s="43"/>
      <c r="CU1737" s="43"/>
      <c r="CV1737" s="43"/>
      <c r="CW1737" s="43"/>
      <c r="CX1737" s="43"/>
      <c r="CY1737" s="43"/>
      <c r="CZ1737" s="43"/>
      <c r="DA1737" s="43"/>
      <c r="DB1737" s="43"/>
      <c r="DC1737" s="43"/>
      <c r="DD1737" s="43"/>
      <c r="DE1737" s="43"/>
      <c r="DF1737" s="43"/>
      <c r="DG1737" s="43"/>
      <c r="DH1737" s="43"/>
      <c r="DI1737" s="43"/>
      <c r="DJ1737" s="43"/>
      <c r="DK1737" s="43"/>
      <c r="DL1737" s="43"/>
      <c r="DM1737" s="43"/>
      <c r="DN1737" s="43"/>
      <c r="DO1737" s="43"/>
      <c r="DP1737" s="43"/>
      <c r="DQ1737" s="43"/>
      <c r="DR1737" s="43"/>
      <c r="DS1737" s="43"/>
      <c r="DT1737" s="43"/>
      <c r="DU1737" s="43"/>
      <c r="DV1737" s="43"/>
      <c r="DW1737" s="43"/>
      <c r="DX1737" s="43"/>
      <c r="DY1737" s="43"/>
      <c r="DZ1737" s="43"/>
      <c r="EA1737" s="43"/>
      <c r="EB1737" s="43"/>
      <c r="EC1737" s="43"/>
      <c r="ED1737" s="43"/>
      <c r="EE1737" s="43"/>
      <c r="EF1737" s="43"/>
      <c r="EG1737" s="43"/>
      <c r="EH1737" s="43"/>
      <c r="EI1737" s="43"/>
      <c r="EJ1737" s="43"/>
      <c r="EK1737" s="43"/>
      <c r="EL1737" s="43"/>
      <c r="EM1737" s="43"/>
      <c r="EN1737" s="43"/>
      <c r="EO1737" s="43"/>
      <c r="EP1737" s="43"/>
      <c r="EQ1737" s="43"/>
      <c r="ER1737" s="43"/>
      <c r="ES1737" s="43"/>
      <c r="ET1737" s="43"/>
      <c r="EU1737" s="43"/>
      <c r="EV1737" s="43"/>
      <c r="EW1737" s="43"/>
      <c r="EX1737" s="43"/>
      <c r="EY1737" s="43"/>
      <c r="EZ1737" s="43"/>
      <c r="FA1737" s="43"/>
      <c r="FB1737" s="43"/>
      <c r="FC1737" s="43"/>
      <c r="FD1737" s="43"/>
      <c r="FE1737" s="43"/>
      <c r="FF1737" s="43"/>
      <c r="FG1737" s="43"/>
      <c r="FH1737" s="43"/>
      <c r="FI1737" s="43"/>
      <c r="FJ1737" s="43"/>
      <c r="FK1737" s="43"/>
      <c r="FL1737" s="43"/>
      <c r="FM1737" s="43"/>
      <c r="FN1737" s="43"/>
      <c r="FO1737" s="43"/>
      <c r="FP1737" s="43"/>
      <c r="FQ1737" s="43"/>
      <c r="FR1737" s="43"/>
      <c r="FS1737" s="43"/>
      <c r="FT1737" s="43"/>
      <c r="FU1737" s="43"/>
      <c r="FV1737" s="43"/>
      <c r="FW1737" s="43"/>
      <c r="FX1737" s="43"/>
      <c r="FY1737" s="43"/>
      <c r="FZ1737" s="43"/>
      <c r="GA1737" s="43"/>
      <c r="GB1737" s="43"/>
      <c r="GC1737" s="43"/>
      <c r="GD1737" s="43"/>
      <c r="GE1737" s="43"/>
      <c r="GF1737" s="43"/>
      <c r="GG1737" s="43"/>
      <c r="GH1737" s="43"/>
      <c r="GI1737" s="43"/>
      <c r="GJ1737" s="43"/>
      <c r="GK1737" s="43"/>
      <c r="GL1737" s="43"/>
      <c r="GM1737" s="43"/>
      <c r="GN1737" s="43"/>
      <c r="GO1737" s="43"/>
      <c r="GP1737" s="43"/>
      <c r="GQ1737" s="43"/>
      <c r="GR1737" s="43"/>
      <c r="GS1737" s="43"/>
      <c r="GT1737" s="43"/>
      <c r="GU1737" s="43"/>
      <c r="GV1737" s="43"/>
      <c r="GW1737" s="43"/>
      <c r="GX1737" s="43"/>
      <c r="GY1737" s="43"/>
      <c r="GZ1737" s="43"/>
      <c r="HA1737" s="43"/>
      <c r="HB1737" s="43"/>
      <c r="HC1737" s="43"/>
      <c r="HD1737" s="43"/>
      <c r="HE1737" s="43"/>
      <c r="HF1737" s="43"/>
      <c r="HG1737" s="43"/>
      <c r="HH1737" s="43"/>
      <c r="HI1737" s="43"/>
      <c r="HJ1737" s="43"/>
      <c r="HK1737" s="43"/>
      <c r="HL1737" s="43"/>
      <c r="HM1737" s="43"/>
      <c r="HN1737" s="43"/>
      <c r="HO1737" s="43"/>
      <c r="HP1737" s="43"/>
      <c r="HQ1737" s="43"/>
      <c r="HR1737" s="43"/>
      <c r="HS1737" s="43"/>
      <c r="HT1737" s="43"/>
      <c r="HU1737" s="43"/>
      <c r="HV1737" s="43"/>
      <c r="HW1737" s="43"/>
      <c r="HX1737" s="43"/>
      <c r="HY1737" s="43"/>
      <c r="HZ1737" s="43"/>
      <c r="IA1737" s="43"/>
      <c r="IB1737" s="43"/>
      <c r="IC1737" s="43"/>
      <c r="ID1737" s="43"/>
      <c r="IE1737" s="43"/>
      <c r="IF1737" s="43"/>
      <c r="IG1737" s="43"/>
      <c r="IH1737" s="43"/>
      <c r="II1737" s="43"/>
      <c r="IJ1737" s="43"/>
      <c r="IK1737" s="43"/>
      <c r="IL1737" s="43"/>
      <c r="IM1737" s="43"/>
      <c r="IN1737" s="43"/>
      <c r="IO1737" s="43"/>
      <c r="IP1737" s="43"/>
      <c r="IQ1737" s="43"/>
      <c r="IR1737" s="43"/>
      <c r="IS1737" s="43"/>
      <c r="IT1737" s="43"/>
      <c r="IU1737" s="43"/>
      <c r="IV1737" s="43"/>
      <c r="IW1737" s="43"/>
      <c r="IX1737" s="43"/>
      <c r="IY1737" s="43"/>
      <c r="IZ1737" s="43"/>
      <c r="JA1737" s="43"/>
      <c r="JB1737" s="43"/>
      <c r="JC1737" s="43"/>
      <c r="JD1737" s="43"/>
      <c r="JE1737" s="43"/>
      <c r="JF1737" s="43"/>
      <c r="JG1737" s="43"/>
      <c r="JH1737" s="43"/>
      <c r="JI1737" s="43"/>
      <c r="JJ1737" s="43"/>
      <c r="JK1737" s="43"/>
      <c r="JL1737" s="43"/>
      <c r="JM1737" s="43"/>
      <c r="JN1737" s="43"/>
      <c r="JO1737" s="43"/>
      <c r="JP1737" s="43"/>
      <c r="JQ1737" s="43"/>
      <c r="JR1737" s="43"/>
      <c r="JS1737" s="43"/>
      <c r="JT1737" s="43"/>
      <c r="JU1737" s="43"/>
      <c r="JV1737" s="43"/>
      <c r="JW1737" s="43"/>
      <c r="JX1737" s="43"/>
      <c r="JY1737" s="43"/>
      <c r="JZ1737" s="43"/>
      <c r="KA1737" s="43"/>
      <c r="KB1737" s="43"/>
      <c r="KC1737" s="43"/>
      <c r="KD1737" s="43"/>
      <c r="KE1737" s="43"/>
      <c r="KF1737" s="43"/>
      <c r="KG1737" s="43"/>
      <c r="KH1737" s="43"/>
      <c r="KI1737" s="43"/>
      <c r="KJ1737" s="43"/>
      <c r="KK1737" s="43"/>
      <c r="KL1737" s="43"/>
      <c r="KM1737" s="43"/>
      <c r="KN1737" s="43"/>
      <c r="KO1737" s="43"/>
      <c r="KP1737" s="43"/>
      <c r="KQ1737" s="43"/>
      <c r="KR1737" s="43"/>
      <c r="KS1737" s="43"/>
      <c r="KT1737" s="43"/>
      <c r="KU1737" s="43"/>
      <c r="KV1737" s="43"/>
      <c r="KW1737" s="43"/>
      <c r="KX1737" s="43"/>
      <c r="KY1737" s="43"/>
      <c r="KZ1737" s="43"/>
      <c r="LA1737" s="43"/>
      <c r="LB1737" s="43"/>
      <c r="LC1737" s="43"/>
      <c r="LD1737" s="43"/>
      <c r="LE1737" s="43"/>
      <c r="LF1737" s="43"/>
      <c r="LG1737" s="43"/>
      <c r="LH1737" s="43"/>
      <c r="LI1737" s="43"/>
      <c r="LJ1737" s="43"/>
      <c r="LK1737" s="43"/>
      <c r="LL1737" s="43"/>
      <c r="LM1737" s="43"/>
      <c r="LN1737" s="43"/>
      <c r="LO1737" s="43"/>
      <c r="LP1737" s="43"/>
      <c r="LQ1737" s="43"/>
      <c r="LR1737" s="43"/>
      <c r="LS1737" s="43"/>
      <c r="LT1737" s="43"/>
      <c r="LU1737" s="43"/>
      <c r="LV1737" s="43"/>
      <c r="LW1737" s="43"/>
      <c r="LX1737" s="43"/>
      <c r="LY1737" s="43"/>
      <c r="LZ1737" s="43"/>
      <c r="MA1737" s="43"/>
      <c r="MB1737" s="43"/>
      <c r="MC1737" s="43"/>
      <c r="MD1737" s="43"/>
      <c r="ME1737" s="43"/>
      <c r="MF1737" s="43"/>
      <c r="MG1737" s="43"/>
      <c r="MH1737" s="43"/>
      <c r="MI1737" s="43"/>
      <c r="MJ1737" s="43"/>
      <c r="MK1737" s="43"/>
      <c r="ML1737" s="43"/>
      <c r="MM1737" s="43"/>
      <c r="MN1737" s="43"/>
      <c r="MO1737" s="43"/>
      <c r="MP1737" s="43"/>
      <c r="MQ1737" s="43"/>
      <c r="MR1737" s="43"/>
      <c r="MS1737" s="43"/>
      <c r="MT1737" s="43"/>
      <c r="MU1737" s="43"/>
      <c r="MV1737" s="43"/>
      <c r="MW1737" s="43"/>
      <c r="MX1737" s="43"/>
      <c r="MY1737" s="43"/>
      <c r="MZ1737" s="43"/>
      <c r="NA1737" s="43"/>
      <c r="NB1737" s="43"/>
      <c r="NC1737" s="43"/>
      <c r="ND1737" s="43"/>
      <c r="NE1737" s="43"/>
      <c r="NF1737" s="43"/>
      <c r="NG1737" s="43"/>
      <c r="NH1737" s="43"/>
      <c r="NI1737" s="43"/>
      <c r="NJ1737" s="43"/>
      <c r="NK1737" s="43"/>
      <c r="NL1737" s="43"/>
      <c r="NM1737" s="43"/>
      <c r="NN1737" s="43"/>
      <c r="NO1737" s="43"/>
      <c r="NP1737" s="43"/>
      <c r="NQ1737" s="43"/>
      <c r="NR1737" s="43"/>
      <c r="NT1737" s="66">
        <f>IF(AND(J1737&lt;&gt;"",K1737&lt;&gt;""),NETWORKDAYS(J1737,K1737,設定!$H$3:$H$39),0)</f>
        <v>0</v>
      </c>
      <c r="NU1737" s="3"/>
      <c r="NV1737" s="66">
        <f>IFERROR(IF(J1737&lt;&gt;"",NETWORKDAYS(J1737,$K$2,設定!$H$3:$H$39),0),"")</f>
        <v>0</v>
      </c>
      <c r="NW1737" s="66">
        <f t="shared" si="221"/>
        <v>0</v>
      </c>
      <c r="NX1737" s="3"/>
      <c r="NY1737" s="68">
        <f t="shared" si="222"/>
        <v>0</v>
      </c>
      <c r="NZ1737" s="68">
        <f t="shared" si="223"/>
        <v>0</v>
      </c>
      <c r="OA1737" s="69">
        <f t="shared" si="224"/>
        <v>0</v>
      </c>
      <c r="OB1737" s="68">
        <f t="shared" ref="OB1737:OB1800" si="226">(NZ1737-NY1737)*-1</f>
        <v>0</v>
      </c>
    </row>
    <row r="1738" spans="2:392" x14ac:dyDescent="0.4">
      <c r="B1738" s="57">
        <f t="shared" ref="B1738:B1801" si="227">ROW()-7</f>
        <v>1731</v>
      </c>
      <c r="C1738" s="46"/>
      <c r="D1738" s="58"/>
      <c r="E1738" s="59"/>
      <c r="F1738" s="60"/>
      <c r="G1738" s="43"/>
      <c r="H1738" s="43"/>
      <c r="I1738" s="53"/>
      <c r="J1738" s="61"/>
      <c r="K1738" s="61"/>
      <c r="L1738" s="62"/>
      <c r="M1738" s="61"/>
      <c r="N1738" s="61"/>
      <c r="O1738" s="62"/>
      <c r="P1738" s="63"/>
      <c r="Q1738" s="64" t="str">
        <f t="shared" si="225"/>
        <v/>
      </c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3"/>
      <c r="BF1738" s="43"/>
      <c r="BG1738" s="43"/>
      <c r="BH1738" s="43"/>
      <c r="BI1738" s="43"/>
      <c r="BJ1738" s="43"/>
      <c r="BK1738" s="43"/>
      <c r="BL1738" s="43"/>
      <c r="BM1738" s="43"/>
      <c r="BN1738" s="43"/>
      <c r="BO1738" s="43"/>
      <c r="BP1738" s="43"/>
      <c r="BQ1738" s="43"/>
      <c r="BR1738" s="43"/>
      <c r="BS1738" s="43"/>
      <c r="BT1738" s="43"/>
      <c r="BU1738" s="43"/>
      <c r="BV1738" s="43"/>
      <c r="BW1738" s="43"/>
      <c r="BX1738" s="43"/>
      <c r="BY1738" s="43"/>
      <c r="BZ1738" s="43"/>
      <c r="CA1738" s="43"/>
      <c r="CB1738" s="43"/>
      <c r="CC1738" s="43"/>
      <c r="CD1738" s="43"/>
      <c r="CE1738" s="43"/>
      <c r="CF1738" s="43"/>
      <c r="CG1738" s="43"/>
      <c r="CH1738" s="43"/>
      <c r="CI1738" s="43"/>
      <c r="CJ1738" s="43"/>
      <c r="CK1738" s="43"/>
      <c r="CL1738" s="43"/>
      <c r="CM1738" s="43"/>
      <c r="CN1738" s="43"/>
      <c r="CO1738" s="43"/>
      <c r="CP1738" s="43"/>
      <c r="CQ1738" s="43"/>
      <c r="CR1738" s="43"/>
      <c r="CS1738" s="43"/>
      <c r="CT1738" s="43"/>
      <c r="CU1738" s="43"/>
      <c r="CV1738" s="43"/>
      <c r="CW1738" s="43"/>
      <c r="CX1738" s="43"/>
      <c r="CY1738" s="43"/>
      <c r="CZ1738" s="43"/>
      <c r="DA1738" s="43"/>
      <c r="DB1738" s="43"/>
      <c r="DC1738" s="43"/>
      <c r="DD1738" s="43"/>
      <c r="DE1738" s="43"/>
      <c r="DF1738" s="43"/>
      <c r="DG1738" s="43"/>
      <c r="DH1738" s="43"/>
      <c r="DI1738" s="43"/>
      <c r="DJ1738" s="43"/>
      <c r="DK1738" s="43"/>
      <c r="DL1738" s="43"/>
      <c r="DM1738" s="43"/>
      <c r="DN1738" s="43"/>
      <c r="DO1738" s="43"/>
      <c r="DP1738" s="43"/>
      <c r="DQ1738" s="43"/>
      <c r="DR1738" s="43"/>
      <c r="DS1738" s="43"/>
      <c r="DT1738" s="43"/>
      <c r="DU1738" s="43"/>
      <c r="DV1738" s="43"/>
      <c r="DW1738" s="43"/>
      <c r="DX1738" s="43"/>
      <c r="DY1738" s="43"/>
      <c r="DZ1738" s="43"/>
      <c r="EA1738" s="43"/>
      <c r="EB1738" s="43"/>
      <c r="EC1738" s="43"/>
      <c r="ED1738" s="43"/>
      <c r="EE1738" s="43"/>
      <c r="EF1738" s="43"/>
      <c r="EG1738" s="43"/>
      <c r="EH1738" s="43"/>
      <c r="EI1738" s="43"/>
      <c r="EJ1738" s="43"/>
      <c r="EK1738" s="43"/>
      <c r="EL1738" s="43"/>
      <c r="EM1738" s="43"/>
      <c r="EN1738" s="43"/>
      <c r="EO1738" s="43"/>
      <c r="EP1738" s="43"/>
      <c r="EQ1738" s="43"/>
      <c r="ER1738" s="43"/>
      <c r="ES1738" s="43"/>
      <c r="ET1738" s="43"/>
      <c r="EU1738" s="43"/>
      <c r="EV1738" s="43"/>
      <c r="EW1738" s="43"/>
      <c r="EX1738" s="43"/>
      <c r="EY1738" s="43"/>
      <c r="EZ1738" s="43"/>
      <c r="FA1738" s="43"/>
      <c r="FB1738" s="43"/>
      <c r="FC1738" s="43"/>
      <c r="FD1738" s="43"/>
      <c r="FE1738" s="43"/>
      <c r="FF1738" s="43"/>
      <c r="FG1738" s="43"/>
      <c r="FH1738" s="43"/>
      <c r="FI1738" s="43"/>
      <c r="FJ1738" s="43"/>
      <c r="FK1738" s="43"/>
      <c r="FL1738" s="43"/>
      <c r="FM1738" s="43"/>
      <c r="FN1738" s="43"/>
      <c r="FO1738" s="43"/>
      <c r="FP1738" s="43"/>
      <c r="FQ1738" s="43"/>
      <c r="FR1738" s="43"/>
      <c r="FS1738" s="43"/>
      <c r="FT1738" s="43"/>
      <c r="FU1738" s="43"/>
      <c r="FV1738" s="43"/>
      <c r="FW1738" s="43"/>
      <c r="FX1738" s="43"/>
      <c r="FY1738" s="43"/>
      <c r="FZ1738" s="43"/>
      <c r="GA1738" s="43"/>
      <c r="GB1738" s="43"/>
      <c r="GC1738" s="43"/>
      <c r="GD1738" s="43"/>
      <c r="GE1738" s="43"/>
      <c r="GF1738" s="43"/>
      <c r="GG1738" s="43"/>
      <c r="GH1738" s="43"/>
      <c r="GI1738" s="43"/>
      <c r="GJ1738" s="43"/>
      <c r="GK1738" s="43"/>
      <c r="GL1738" s="43"/>
      <c r="GM1738" s="43"/>
      <c r="GN1738" s="43"/>
      <c r="GO1738" s="43"/>
      <c r="GP1738" s="43"/>
      <c r="GQ1738" s="43"/>
      <c r="GR1738" s="43"/>
      <c r="GS1738" s="43"/>
      <c r="GT1738" s="43"/>
      <c r="GU1738" s="43"/>
      <c r="GV1738" s="43"/>
      <c r="GW1738" s="43"/>
      <c r="GX1738" s="43"/>
      <c r="GY1738" s="43"/>
      <c r="GZ1738" s="43"/>
      <c r="HA1738" s="43"/>
      <c r="HB1738" s="43"/>
      <c r="HC1738" s="43"/>
      <c r="HD1738" s="43"/>
      <c r="HE1738" s="43"/>
      <c r="HF1738" s="43"/>
      <c r="HG1738" s="43"/>
      <c r="HH1738" s="43"/>
      <c r="HI1738" s="43"/>
      <c r="HJ1738" s="43"/>
      <c r="HK1738" s="43"/>
      <c r="HL1738" s="43"/>
      <c r="HM1738" s="43"/>
      <c r="HN1738" s="43"/>
      <c r="HO1738" s="43"/>
      <c r="HP1738" s="43"/>
      <c r="HQ1738" s="43"/>
      <c r="HR1738" s="43"/>
      <c r="HS1738" s="43"/>
      <c r="HT1738" s="43"/>
      <c r="HU1738" s="43"/>
      <c r="HV1738" s="43"/>
      <c r="HW1738" s="43"/>
      <c r="HX1738" s="43"/>
      <c r="HY1738" s="43"/>
      <c r="HZ1738" s="43"/>
      <c r="IA1738" s="43"/>
      <c r="IB1738" s="43"/>
      <c r="IC1738" s="43"/>
      <c r="ID1738" s="43"/>
      <c r="IE1738" s="43"/>
      <c r="IF1738" s="43"/>
      <c r="IG1738" s="43"/>
      <c r="IH1738" s="43"/>
      <c r="II1738" s="43"/>
      <c r="IJ1738" s="43"/>
      <c r="IK1738" s="43"/>
      <c r="IL1738" s="43"/>
      <c r="IM1738" s="43"/>
      <c r="IN1738" s="43"/>
      <c r="IO1738" s="43"/>
      <c r="IP1738" s="43"/>
      <c r="IQ1738" s="43"/>
      <c r="IR1738" s="43"/>
      <c r="IS1738" s="43"/>
      <c r="IT1738" s="43"/>
      <c r="IU1738" s="43"/>
      <c r="IV1738" s="43"/>
      <c r="IW1738" s="43"/>
      <c r="IX1738" s="43"/>
      <c r="IY1738" s="43"/>
      <c r="IZ1738" s="43"/>
      <c r="JA1738" s="43"/>
      <c r="JB1738" s="43"/>
      <c r="JC1738" s="43"/>
      <c r="JD1738" s="43"/>
      <c r="JE1738" s="43"/>
      <c r="JF1738" s="43"/>
      <c r="JG1738" s="43"/>
      <c r="JH1738" s="43"/>
      <c r="JI1738" s="43"/>
      <c r="JJ1738" s="43"/>
      <c r="JK1738" s="43"/>
      <c r="JL1738" s="43"/>
      <c r="JM1738" s="43"/>
      <c r="JN1738" s="43"/>
      <c r="JO1738" s="43"/>
      <c r="JP1738" s="43"/>
      <c r="JQ1738" s="43"/>
      <c r="JR1738" s="43"/>
      <c r="JS1738" s="43"/>
      <c r="JT1738" s="43"/>
      <c r="JU1738" s="43"/>
      <c r="JV1738" s="43"/>
      <c r="JW1738" s="43"/>
      <c r="JX1738" s="43"/>
      <c r="JY1738" s="43"/>
      <c r="JZ1738" s="43"/>
      <c r="KA1738" s="43"/>
      <c r="KB1738" s="43"/>
      <c r="KC1738" s="43"/>
      <c r="KD1738" s="43"/>
      <c r="KE1738" s="43"/>
      <c r="KF1738" s="43"/>
      <c r="KG1738" s="43"/>
      <c r="KH1738" s="43"/>
      <c r="KI1738" s="43"/>
      <c r="KJ1738" s="43"/>
      <c r="KK1738" s="43"/>
      <c r="KL1738" s="43"/>
      <c r="KM1738" s="43"/>
      <c r="KN1738" s="43"/>
      <c r="KO1738" s="43"/>
      <c r="KP1738" s="43"/>
      <c r="KQ1738" s="43"/>
      <c r="KR1738" s="43"/>
      <c r="KS1738" s="43"/>
      <c r="KT1738" s="43"/>
      <c r="KU1738" s="43"/>
      <c r="KV1738" s="43"/>
      <c r="KW1738" s="43"/>
      <c r="KX1738" s="43"/>
      <c r="KY1738" s="43"/>
      <c r="KZ1738" s="43"/>
      <c r="LA1738" s="43"/>
      <c r="LB1738" s="43"/>
      <c r="LC1738" s="43"/>
      <c r="LD1738" s="43"/>
      <c r="LE1738" s="43"/>
      <c r="LF1738" s="43"/>
      <c r="LG1738" s="43"/>
      <c r="LH1738" s="43"/>
      <c r="LI1738" s="43"/>
      <c r="LJ1738" s="43"/>
      <c r="LK1738" s="43"/>
      <c r="LL1738" s="43"/>
      <c r="LM1738" s="43"/>
      <c r="LN1738" s="43"/>
      <c r="LO1738" s="43"/>
      <c r="LP1738" s="43"/>
      <c r="LQ1738" s="43"/>
      <c r="LR1738" s="43"/>
      <c r="LS1738" s="43"/>
      <c r="LT1738" s="43"/>
      <c r="LU1738" s="43"/>
      <c r="LV1738" s="43"/>
      <c r="LW1738" s="43"/>
      <c r="LX1738" s="43"/>
      <c r="LY1738" s="43"/>
      <c r="LZ1738" s="43"/>
      <c r="MA1738" s="43"/>
      <c r="MB1738" s="43"/>
      <c r="MC1738" s="43"/>
      <c r="MD1738" s="43"/>
      <c r="ME1738" s="43"/>
      <c r="MF1738" s="43"/>
      <c r="MG1738" s="43"/>
      <c r="MH1738" s="43"/>
      <c r="MI1738" s="43"/>
      <c r="MJ1738" s="43"/>
      <c r="MK1738" s="43"/>
      <c r="ML1738" s="43"/>
      <c r="MM1738" s="43"/>
      <c r="MN1738" s="43"/>
      <c r="MO1738" s="43"/>
      <c r="MP1738" s="43"/>
      <c r="MQ1738" s="43"/>
      <c r="MR1738" s="43"/>
      <c r="MS1738" s="43"/>
      <c r="MT1738" s="43"/>
      <c r="MU1738" s="43"/>
      <c r="MV1738" s="43"/>
      <c r="MW1738" s="43"/>
      <c r="MX1738" s="43"/>
      <c r="MY1738" s="43"/>
      <c r="MZ1738" s="43"/>
      <c r="NA1738" s="43"/>
      <c r="NB1738" s="43"/>
      <c r="NC1738" s="43"/>
      <c r="ND1738" s="43"/>
      <c r="NE1738" s="43"/>
      <c r="NF1738" s="43"/>
      <c r="NG1738" s="43"/>
      <c r="NH1738" s="43"/>
      <c r="NI1738" s="43"/>
      <c r="NJ1738" s="43"/>
      <c r="NK1738" s="43"/>
      <c r="NL1738" s="43"/>
      <c r="NM1738" s="43"/>
      <c r="NN1738" s="43"/>
      <c r="NO1738" s="43"/>
      <c r="NP1738" s="43"/>
      <c r="NQ1738" s="43"/>
      <c r="NR1738" s="43"/>
      <c r="NT1738" s="66">
        <f>IF(AND(J1738&lt;&gt;"",K1738&lt;&gt;""),NETWORKDAYS(J1738,K1738,設定!$H$3:$H$39),0)</f>
        <v>0</v>
      </c>
      <c r="NU1738" s="3"/>
      <c r="NV1738" s="66">
        <f>IFERROR(IF(J1738&lt;&gt;"",NETWORKDAYS(J1738,$K$2,設定!$H$3:$H$39),0),"")</f>
        <v>0</v>
      </c>
      <c r="NW1738" s="66">
        <f t="shared" si="221"/>
        <v>0</v>
      </c>
      <c r="NX1738" s="3"/>
      <c r="NY1738" s="68">
        <f t="shared" si="222"/>
        <v>0</v>
      </c>
      <c r="NZ1738" s="68">
        <f t="shared" si="223"/>
        <v>0</v>
      </c>
      <c r="OA1738" s="69">
        <f t="shared" si="224"/>
        <v>0</v>
      </c>
      <c r="OB1738" s="68">
        <f t="shared" si="226"/>
        <v>0</v>
      </c>
    </row>
    <row r="1739" spans="2:392" x14ac:dyDescent="0.4">
      <c r="B1739" s="57">
        <f t="shared" si="227"/>
        <v>1732</v>
      </c>
      <c r="C1739" s="46"/>
      <c r="D1739" s="58"/>
      <c r="E1739" s="59"/>
      <c r="F1739" s="60"/>
      <c r="G1739" s="43"/>
      <c r="H1739" s="43"/>
      <c r="I1739" s="53"/>
      <c r="J1739" s="61"/>
      <c r="K1739" s="61"/>
      <c r="L1739" s="62"/>
      <c r="M1739" s="61"/>
      <c r="N1739" s="61"/>
      <c r="O1739" s="62"/>
      <c r="P1739" s="63"/>
      <c r="Q1739" s="64" t="str">
        <f t="shared" si="225"/>
        <v/>
      </c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3"/>
      <c r="BF1739" s="43"/>
      <c r="BG1739" s="43"/>
      <c r="BH1739" s="43"/>
      <c r="BI1739" s="43"/>
      <c r="BJ1739" s="43"/>
      <c r="BK1739" s="43"/>
      <c r="BL1739" s="43"/>
      <c r="BM1739" s="43"/>
      <c r="BN1739" s="43"/>
      <c r="BO1739" s="43"/>
      <c r="BP1739" s="43"/>
      <c r="BQ1739" s="43"/>
      <c r="BR1739" s="43"/>
      <c r="BS1739" s="43"/>
      <c r="BT1739" s="43"/>
      <c r="BU1739" s="43"/>
      <c r="BV1739" s="43"/>
      <c r="BW1739" s="43"/>
      <c r="BX1739" s="43"/>
      <c r="BY1739" s="43"/>
      <c r="BZ1739" s="43"/>
      <c r="CA1739" s="43"/>
      <c r="CB1739" s="43"/>
      <c r="CC1739" s="43"/>
      <c r="CD1739" s="43"/>
      <c r="CE1739" s="43"/>
      <c r="CF1739" s="43"/>
      <c r="CG1739" s="43"/>
      <c r="CH1739" s="43"/>
      <c r="CI1739" s="43"/>
      <c r="CJ1739" s="43"/>
      <c r="CK1739" s="43"/>
      <c r="CL1739" s="43"/>
      <c r="CM1739" s="43"/>
      <c r="CN1739" s="43"/>
      <c r="CO1739" s="43"/>
      <c r="CP1739" s="43"/>
      <c r="CQ1739" s="43"/>
      <c r="CR1739" s="43"/>
      <c r="CS1739" s="43"/>
      <c r="CT1739" s="43"/>
      <c r="CU1739" s="43"/>
      <c r="CV1739" s="43"/>
      <c r="CW1739" s="43"/>
      <c r="CX1739" s="43"/>
      <c r="CY1739" s="43"/>
      <c r="CZ1739" s="43"/>
      <c r="DA1739" s="43"/>
      <c r="DB1739" s="43"/>
      <c r="DC1739" s="43"/>
      <c r="DD1739" s="43"/>
      <c r="DE1739" s="43"/>
      <c r="DF1739" s="43"/>
      <c r="DG1739" s="43"/>
      <c r="DH1739" s="43"/>
      <c r="DI1739" s="43"/>
      <c r="DJ1739" s="43"/>
      <c r="DK1739" s="43"/>
      <c r="DL1739" s="43"/>
      <c r="DM1739" s="43"/>
      <c r="DN1739" s="43"/>
      <c r="DO1739" s="43"/>
      <c r="DP1739" s="43"/>
      <c r="DQ1739" s="43"/>
      <c r="DR1739" s="43"/>
      <c r="DS1739" s="43"/>
      <c r="DT1739" s="43"/>
      <c r="DU1739" s="43"/>
      <c r="DV1739" s="43"/>
      <c r="DW1739" s="43"/>
      <c r="DX1739" s="43"/>
      <c r="DY1739" s="43"/>
      <c r="DZ1739" s="43"/>
      <c r="EA1739" s="43"/>
      <c r="EB1739" s="43"/>
      <c r="EC1739" s="43"/>
      <c r="ED1739" s="43"/>
      <c r="EE1739" s="43"/>
      <c r="EF1739" s="43"/>
      <c r="EG1739" s="43"/>
      <c r="EH1739" s="43"/>
      <c r="EI1739" s="43"/>
      <c r="EJ1739" s="43"/>
      <c r="EK1739" s="43"/>
      <c r="EL1739" s="43"/>
      <c r="EM1739" s="43"/>
      <c r="EN1739" s="43"/>
      <c r="EO1739" s="43"/>
      <c r="EP1739" s="43"/>
      <c r="EQ1739" s="43"/>
      <c r="ER1739" s="43"/>
      <c r="ES1739" s="43"/>
      <c r="ET1739" s="43"/>
      <c r="EU1739" s="43"/>
      <c r="EV1739" s="43"/>
      <c r="EW1739" s="43"/>
      <c r="EX1739" s="43"/>
      <c r="EY1739" s="43"/>
      <c r="EZ1739" s="43"/>
      <c r="FA1739" s="43"/>
      <c r="FB1739" s="43"/>
      <c r="FC1739" s="43"/>
      <c r="FD1739" s="43"/>
      <c r="FE1739" s="43"/>
      <c r="FF1739" s="43"/>
      <c r="FG1739" s="43"/>
      <c r="FH1739" s="43"/>
      <c r="FI1739" s="43"/>
      <c r="FJ1739" s="43"/>
      <c r="FK1739" s="43"/>
      <c r="FL1739" s="43"/>
      <c r="FM1739" s="43"/>
      <c r="FN1739" s="43"/>
      <c r="FO1739" s="43"/>
      <c r="FP1739" s="43"/>
      <c r="FQ1739" s="43"/>
      <c r="FR1739" s="43"/>
      <c r="FS1739" s="43"/>
      <c r="FT1739" s="43"/>
      <c r="FU1739" s="43"/>
      <c r="FV1739" s="43"/>
      <c r="FW1739" s="43"/>
      <c r="FX1739" s="43"/>
      <c r="FY1739" s="43"/>
      <c r="FZ1739" s="43"/>
      <c r="GA1739" s="43"/>
      <c r="GB1739" s="43"/>
      <c r="GC1739" s="43"/>
      <c r="GD1739" s="43"/>
      <c r="GE1739" s="43"/>
      <c r="GF1739" s="43"/>
      <c r="GG1739" s="43"/>
      <c r="GH1739" s="43"/>
      <c r="GI1739" s="43"/>
      <c r="GJ1739" s="43"/>
      <c r="GK1739" s="43"/>
      <c r="GL1739" s="43"/>
      <c r="GM1739" s="43"/>
      <c r="GN1739" s="43"/>
      <c r="GO1739" s="43"/>
      <c r="GP1739" s="43"/>
      <c r="GQ1739" s="43"/>
      <c r="GR1739" s="43"/>
      <c r="GS1739" s="43"/>
      <c r="GT1739" s="43"/>
      <c r="GU1739" s="43"/>
      <c r="GV1739" s="43"/>
      <c r="GW1739" s="43"/>
      <c r="GX1739" s="43"/>
      <c r="GY1739" s="43"/>
      <c r="GZ1739" s="43"/>
      <c r="HA1739" s="43"/>
      <c r="HB1739" s="43"/>
      <c r="HC1739" s="43"/>
      <c r="HD1739" s="43"/>
      <c r="HE1739" s="43"/>
      <c r="HF1739" s="43"/>
      <c r="HG1739" s="43"/>
      <c r="HH1739" s="43"/>
      <c r="HI1739" s="43"/>
      <c r="HJ1739" s="43"/>
      <c r="HK1739" s="43"/>
      <c r="HL1739" s="43"/>
      <c r="HM1739" s="43"/>
      <c r="HN1739" s="43"/>
      <c r="HO1739" s="43"/>
      <c r="HP1739" s="43"/>
      <c r="HQ1739" s="43"/>
      <c r="HR1739" s="43"/>
      <c r="HS1739" s="43"/>
      <c r="HT1739" s="43"/>
      <c r="HU1739" s="43"/>
      <c r="HV1739" s="43"/>
      <c r="HW1739" s="43"/>
      <c r="HX1739" s="43"/>
      <c r="HY1739" s="43"/>
      <c r="HZ1739" s="43"/>
      <c r="IA1739" s="43"/>
      <c r="IB1739" s="43"/>
      <c r="IC1739" s="43"/>
      <c r="ID1739" s="43"/>
      <c r="IE1739" s="43"/>
      <c r="IF1739" s="43"/>
      <c r="IG1739" s="43"/>
      <c r="IH1739" s="43"/>
      <c r="II1739" s="43"/>
      <c r="IJ1739" s="43"/>
      <c r="IK1739" s="43"/>
      <c r="IL1739" s="43"/>
      <c r="IM1739" s="43"/>
      <c r="IN1739" s="43"/>
      <c r="IO1739" s="43"/>
      <c r="IP1739" s="43"/>
      <c r="IQ1739" s="43"/>
      <c r="IR1739" s="43"/>
      <c r="IS1739" s="43"/>
      <c r="IT1739" s="43"/>
      <c r="IU1739" s="43"/>
      <c r="IV1739" s="43"/>
      <c r="IW1739" s="43"/>
      <c r="IX1739" s="43"/>
      <c r="IY1739" s="43"/>
      <c r="IZ1739" s="43"/>
      <c r="JA1739" s="43"/>
      <c r="JB1739" s="43"/>
      <c r="JC1739" s="43"/>
      <c r="JD1739" s="43"/>
      <c r="JE1739" s="43"/>
      <c r="JF1739" s="43"/>
      <c r="JG1739" s="43"/>
      <c r="JH1739" s="43"/>
      <c r="JI1739" s="43"/>
      <c r="JJ1739" s="43"/>
      <c r="JK1739" s="43"/>
      <c r="JL1739" s="43"/>
      <c r="JM1739" s="43"/>
      <c r="JN1739" s="43"/>
      <c r="JO1739" s="43"/>
      <c r="JP1739" s="43"/>
      <c r="JQ1739" s="43"/>
      <c r="JR1739" s="43"/>
      <c r="JS1739" s="43"/>
      <c r="JT1739" s="43"/>
      <c r="JU1739" s="43"/>
      <c r="JV1739" s="43"/>
      <c r="JW1739" s="43"/>
      <c r="JX1739" s="43"/>
      <c r="JY1739" s="43"/>
      <c r="JZ1739" s="43"/>
      <c r="KA1739" s="43"/>
      <c r="KB1739" s="43"/>
      <c r="KC1739" s="43"/>
      <c r="KD1739" s="43"/>
      <c r="KE1739" s="43"/>
      <c r="KF1739" s="43"/>
      <c r="KG1739" s="43"/>
      <c r="KH1739" s="43"/>
      <c r="KI1739" s="43"/>
      <c r="KJ1739" s="43"/>
      <c r="KK1739" s="43"/>
      <c r="KL1739" s="43"/>
      <c r="KM1739" s="43"/>
      <c r="KN1739" s="43"/>
      <c r="KO1739" s="43"/>
      <c r="KP1739" s="43"/>
      <c r="KQ1739" s="43"/>
      <c r="KR1739" s="43"/>
      <c r="KS1739" s="43"/>
      <c r="KT1739" s="43"/>
      <c r="KU1739" s="43"/>
      <c r="KV1739" s="43"/>
      <c r="KW1739" s="43"/>
      <c r="KX1739" s="43"/>
      <c r="KY1739" s="43"/>
      <c r="KZ1739" s="43"/>
      <c r="LA1739" s="43"/>
      <c r="LB1739" s="43"/>
      <c r="LC1739" s="43"/>
      <c r="LD1739" s="43"/>
      <c r="LE1739" s="43"/>
      <c r="LF1739" s="43"/>
      <c r="LG1739" s="43"/>
      <c r="LH1739" s="43"/>
      <c r="LI1739" s="43"/>
      <c r="LJ1739" s="43"/>
      <c r="LK1739" s="43"/>
      <c r="LL1739" s="43"/>
      <c r="LM1739" s="43"/>
      <c r="LN1739" s="43"/>
      <c r="LO1739" s="43"/>
      <c r="LP1739" s="43"/>
      <c r="LQ1739" s="43"/>
      <c r="LR1739" s="43"/>
      <c r="LS1739" s="43"/>
      <c r="LT1739" s="43"/>
      <c r="LU1739" s="43"/>
      <c r="LV1739" s="43"/>
      <c r="LW1739" s="43"/>
      <c r="LX1739" s="43"/>
      <c r="LY1739" s="43"/>
      <c r="LZ1739" s="43"/>
      <c r="MA1739" s="43"/>
      <c r="MB1739" s="43"/>
      <c r="MC1739" s="43"/>
      <c r="MD1739" s="43"/>
      <c r="ME1739" s="43"/>
      <c r="MF1739" s="43"/>
      <c r="MG1739" s="43"/>
      <c r="MH1739" s="43"/>
      <c r="MI1739" s="43"/>
      <c r="MJ1739" s="43"/>
      <c r="MK1739" s="43"/>
      <c r="ML1739" s="43"/>
      <c r="MM1739" s="43"/>
      <c r="MN1739" s="43"/>
      <c r="MO1739" s="43"/>
      <c r="MP1739" s="43"/>
      <c r="MQ1739" s="43"/>
      <c r="MR1739" s="43"/>
      <c r="MS1739" s="43"/>
      <c r="MT1739" s="43"/>
      <c r="MU1739" s="43"/>
      <c r="MV1739" s="43"/>
      <c r="MW1739" s="43"/>
      <c r="MX1739" s="43"/>
      <c r="MY1739" s="43"/>
      <c r="MZ1739" s="43"/>
      <c r="NA1739" s="43"/>
      <c r="NB1739" s="43"/>
      <c r="NC1739" s="43"/>
      <c r="ND1739" s="43"/>
      <c r="NE1739" s="43"/>
      <c r="NF1739" s="43"/>
      <c r="NG1739" s="43"/>
      <c r="NH1739" s="43"/>
      <c r="NI1739" s="43"/>
      <c r="NJ1739" s="43"/>
      <c r="NK1739" s="43"/>
      <c r="NL1739" s="43"/>
      <c r="NM1739" s="43"/>
      <c r="NN1739" s="43"/>
      <c r="NO1739" s="43"/>
      <c r="NP1739" s="43"/>
      <c r="NQ1739" s="43"/>
      <c r="NR1739" s="43"/>
      <c r="NT1739" s="66">
        <f>IF(AND(J1739&lt;&gt;"",K1739&lt;&gt;""),NETWORKDAYS(J1739,K1739,設定!$H$3:$H$39),0)</f>
        <v>0</v>
      </c>
      <c r="NU1739" s="3"/>
      <c r="NV1739" s="66">
        <f>IFERROR(IF(J1739&lt;&gt;"",NETWORKDAYS(J1739,$K$2,設定!$H$3:$H$39),0),"")</f>
        <v>0</v>
      </c>
      <c r="NW1739" s="66">
        <f t="shared" si="221"/>
        <v>0</v>
      </c>
      <c r="NX1739" s="3"/>
      <c r="NY1739" s="68">
        <f t="shared" si="222"/>
        <v>0</v>
      </c>
      <c r="NZ1739" s="68">
        <f t="shared" si="223"/>
        <v>0</v>
      </c>
      <c r="OA1739" s="69">
        <f t="shared" si="224"/>
        <v>0</v>
      </c>
      <c r="OB1739" s="68">
        <f t="shared" si="226"/>
        <v>0</v>
      </c>
    </row>
    <row r="1740" spans="2:392" x14ac:dyDescent="0.4">
      <c r="B1740" s="57">
        <f t="shared" si="227"/>
        <v>1733</v>
      </c>
      <c r="C1740" s="46"/>
      <c r="D1740" s="58"/>
      <c r="E1740" s="59"/>
      <c r="F1740" s="60"/>
      <c r="G1740" s="43"/>
      <c r="H1740" s="43"/>
      <c r="I1740" s="53"/>
      <c r="J1740" s="61"/>
      <c r="K1740" s="61"/>
      <c r="L1740" s="62"/>
      <c r="M1740" s="61"/>
      <c r="N1740" s="61"/>
      <c r="O1740" s="62"/>
      <c r="P1740" s="63"/>
      <c r="Q1740" s="64" t="str">
        <f t="shared" si="225"/>
        <v/>
      </c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3"/>
      <c r="BF1740" s="43"/>
      <c r="BG1740" s="43"/>
      <c r="BH1740" s="43"/>
      <c r="BI1740" s="43"/>
      <c r="BJ1740" s="43"/>
      <c r="BK1740" s="43"/>
      <c r="BL1740" s="43"/>
      <c r="BM1740" s="43"/>
      <c r="BN1740" s="43"/>
      <c r="BO1740" s="43"/>
      <c r="BP1740" s="43"/>
      <c r="BQ1740" s="43"/>
      <c r="BR1740" s="43"/>
      <c r="BS1740" s="43"/>
      <c r="BT1740" s="43"/>
      <c r="BU1740" s="43"/>
      <c r="BV1740" s="43"/>
      <c r="BW1740" s="43"/>
      <c r="BX1740" s="43"/>
      <c r="BY1740" s="43"/>
      <c r="BZ1740" s="43"/>
      <c r="CA1740" s="43"/>
      <c r="CB1740" s="43"/>
      <c r="CC1740" s="43"/>
      <c r="CD1740" s="43"/>
      <c r="CE1740" s="43"/>
      <c r="CF1740" s="43"/>
      <c r="CG1740" s="43"/>
      <c r="CH1740" s="43"/>
      <c r="CI1740" s="43"/>
      <c r="CJ1740" s="43"/>
      <c r="CK1740" s="43"/>
      <c r="CL1740" s="43"/>
      <c r="CM1740" s="43"/>
      <c r="CN1740" s="43"/>
      <c r="CO1740" s="43"/>
      <c r="CP1740" s="43"/>
      <c r="CQ1740" s="43"/>
      <c r="CR1740" s="43"/>
      <c r="CS1740" s="43"/>
      <c r="CT1740" s="43"/>
      <c r="CU1740" s="43"/>
      <c r="CV1740" s="43"/>
      <c r="CW1740" s="43"/>
      <c r="CX1740" s="43"/>
      <c r="CY1740" s="43"/>
      <c r="CZ1740" s="43"/>
      <c r="DA1740" s="43"/>
      <c r="DB1740" s="43"/>
      <c r="DC1740" s="43"/>
      <c r="DD1740" s="43"/>
      <c r="DE1740" s="43"/>
      <c r="DF1740" s="43"/>
      <c r="DG1740" s="43"/>
      <c r="DH1740" s="43"/>
      <c r="DI1740" s="43"/>
      <c r="DJ1740" s="43"/>
      <c r="DK1740" s="43"/>
      <c r="DL1740" s="43"/>
      <c r="DM1740" s="43"/>
      <c r="DN1740" s="43"/>
      <c r="DO1740" s="43"/>
      <c r="DP1740" s="43"/>
      <c r="DQ1740" s="43"/>
      <c r="DR1740" s="43"/>
      <c r="DS1740" s="43"/>
      <c r="DT1740" s="43"/>
      <c r="DU1740" s="43"/>
      <c r="DV1740" s="43"/>
      <c r="DW1740" s="43"/>
      <c r="DX1740" s="43"/>
      <c r="DY1740" s="43"/>
      <c r="DZ1740" s="43"/>
      <c r="EA1740" s="43"/>
      <c r="EB1740" s="43"/>
      <c r="EC1740" s="43"/>
      <c r="ED1740" s="43"/>
      <c r="EE1740" s="43"/>
      <c r="EF1740" s="43"/>
      <c r="EG1740" s="43"/>
      <c r="EH1740" s="43"/>
      <c r="EI1740" s="43"/>
      <c r="EJ1740" s="43"/>
      <c r="EK1740" s="43"/>
      <c r="EL1740" s="43"/>
      <c r="EM1740" s="43"/>
      <c r="EN1740" s="43"/>
      <c r="EO1740" s="43"/>
      <c r="EP1740" s="43"/>
      <c r="EQ1740" s="43"/>
      <c r="ER1740" s="43"/>
      <c r="ES1740" s="43"/>
      <c r="ET1740" s="43"/>
      <c r="EU1740" s="43"/>
      <c r="EV1740" s="43"/>
      <c r="EW1740" s="43"/>
      <c r="EX1740" s="43"/>
      <c r="EY1740" s="43"/>
      <c r="EZ1740" s="43"/>
      <c r="FA1740" s="43"/>
      <c r="FB1740" s="43"/>
      <c r="FC1740" s="43"/>
      <c r="FD1740" s="43"/>
      <c r="FE1740" s="43"/>
      <c r="FF1740" s="43"/>
      <c r="FG1740" s="43"/>
      <c r="FH1740" s="43"/>
      <c r="FI1740" s="43"/>
      <c r="FJ1740" s="43"/>
      <c r="FK1740" s="43"/>
      <c r="FL1740" s="43"/>
      <c r="FM1740" s="43"/>
      <c r="FN1740" s="43"/>
      <c r="FO1740" s="43"/>
      <c r="FP1740" s="43"/>
      <c r="FQ1740" s="43"/>
      <c r="FR1740" s="43"/>
      <c r="FS1740" s="43"/>
      <c r="FT1740" s="43"/>
      <c r="FU1740" s="43"/>
      <c r="FV1740" s="43"/>
      <c r="FW1740" s="43"/>
      <c r="FX1740" s="43"/>
      <c r="FY1740" s="43"/>
      <c r="FZ1740" s="43"/>
      <c r="GA1740" s="43"/>
      <c r="GB1740" s="43"/>
      <c r="GC1740" s="43"/>
      <c r="GD1740" s="43"/>
      <c r="GE1740" s="43"/>
      <c r="GF1740" s="43"/>
      <c r="GG1740" s="43"/>
      <c r="GH1740" s="43"/>
      <c r="GI1740" s="43"/>
      <c r="GJ1740" s="43"/>
      <c r="GK1740" s="43"/>
      <c r="GL1740" s="43"/>
      <c r="GM1740" s="43"/>
      <c r="GN1740" s="43"/>
      <c r="GO1740" s="43"/>
      <c r="GP1740" s="43"/>
      <c r="GQ1740" s="43"/>
      <c r="GR1740" s="43"/>
      <c r="GS1740" s="43"/>
      <c r="GT1740" s="43"/>
      <c r="GU1740" s="43"/>
      <c r="GV1740" s="43"/>
      <c r="GW1740" s="43"/>
      <c r="GX1740" s="43"/>
      <c r="GY1740" s="43"/>
      <c r="GZ1740" s="43"/>
      <c r="HA1740" s="43"/>
      <c r="HB1740" s="43"/>
      <c r="HC1740" s="43"/>
      <c r="HD1740" s="43"/>
      <c r="HE1740" s="43"/>
      <c r="HF1740" s="43"/>
      <c r="HG1740" s="43"/>
      <c r="HH1740" s="43"/>
      <c r="HI1740" s="43"/>
      <c r="HJ1740" s="43"/>
      <c r="HK1740" s="43"/>
      <c r="HL1740" s="43"/>
      <c r="HM1740" s="43"/>
      <c r="HN1740" s="43"/>
      <c r="HO1740" s="43"/>
      <c r="HP1740" s="43"/>
      <c r="HQ1740" s="43"/>
      <c r="HR1740" s="43"/>
      <c r="HS1740" s="43"/>
      <c r="HT1740" s="43"/>
      <c r="HU1740" s="43"/>
      <c r="HV1740" s="43"/>
      <c r="HW1740" s="43"/>
      <c r="HX1740" s="43"/>
      <c r="HY1740" s="43"/>
      <c r="HZ1740" s="43"/>
      <c r="IA1740" s="43"/>
      <c r="IB1740" s="43"/>
      <c r="IC1740" s="43"/>
      <c r="ID1740" s="43"/>
      <c r="IE1740" s="43"/>
      <c r="IF1740" s="43"/>
      <c r="IG1740" s="43"/>
      <c r="IH1740" s="43"/>
      <c r="II1740" s="43"/>
      <c r="IJ1740" s="43"/>
      <c r="IK1740" s="43"/>
      <c r="IL1740" s="43"/>
      <c r="IM1740" s="43"/>
      <c r="IN1740" s="43"/>
      <c r="IO1740" s="43"/>
      <c r="IP1740" s="43"/>
      <c r="IQ1740" s="43"/>
      <c r="IR1740" s="43"/>
      <c r="IS1740" s="43"/>
      <c r="IT1740" s="43"/>
      <c r="IU1740" s="43"/>
      <c r="IV1740" s="43"/>
      <c r="IW1740" s="43"/>
      <c r="IX1740" s="43"/>
      <c r="IY1740" s="43"/>
      <c r="IZ1740" s="43"/>
      <c r="JA1740" s="43"/>
      <c r="JB1740" s="43"/>
      <c r="JC1740" s="43"/>
      <c r="JD1740" s="43"/>
      <c r="JE1740" s="43"/>
      <c r="JF1740" s="43"/>
      <c r="JG1740" s="43"/>
      <c r="JH1740" s="43"/>
      <c r="JI1740" s="43"/>
      <c r="JJ1740" s="43"/>
      <c r="JK1740" s="43"/>
      <c r="JL1740" s="43"/>
      <c r="JM1740" s="43"/>
      <c r="JN1740" s="43"/>
      <c r="JO1740" s="43"/>
      <c r="JP1740" s="43"/>
      <c r="JQ1740" s="43"/>
      <c r="JR1740" s="43"/>
      <c r="JS1740" s="43"/>
      <c r="JT1740" s="43"/>
      <c r="JU1740" s="43"/>
      <c r="JV1740" s="43"/>
      <c r="JW1740" s="43"/>
      <c r="JX1740" s="43"/>
      <c r="JY1740" s="43"/>
      <c r="JZ1740" s="43"/>
      <c r="KA1740" s="43"/>
      <c r="KB1740" s="43"/>
      <c r="KC1740" s="43"/>
      <c r="KD1740" s="43"/>
      <c r="KE1740" s="43"/>
      <c r="KF1740" s="43"/>
      <c r="KG1740" s="43"/>
      <c r="KH1740" s="43"/>
      <c r="KI1740" s="43"/>
      <c r="KJ1740" s="43"/>
      <c r="KK1740" s="43"/>
      <c r="KL1740" s="43"/>
      <c r="KM1740" s="43"/>
      <c r="KN1740" s="43"/>
      <c r="KO1740" s="43"/>
      <c r="KP1740" s="43"/>
      <c r="KQ1740" s="43"/>
      <c r="KR1740" s="43"/>
      <c r="KS1740" s="43"/>
      <c r="KT1740" s="43"/>
      <c r="KU1740" s="43"/>
      <c r="KV1740" s="43"/>
      <c r="KW1740" s="43"/>
      <c r="KX1740" s="43"/>
      <c r="KY1740" s="43"/>
      <c r="KZ1740" s="43"/>
      <c r="LA1740" s="43"/>
      <c r="LB1740" s="43"/>
      <c r="LC1740" s="43"/>
      <c r="LD1740" s="43"/>
      <c r="LE1740" s="43"/>
      <c r="LF1740" s="43"/>
      <c r="LG1740" s="43"/>
      <c r="LH1740" s="43"/>
      <c r="LI1740" s="43"/>
      <c r="LJ1740" s="43"/>
      <c r="LK1740" s="43"/>
      <c r="LL1740" s="43"/>
      <c r="LM1740" s="43"/>
      <c r="LN1740" s="43"/>
      <c r="LO1740" s="43"/>
      <c r="LP1740" s="43"/>
      <c r="LQ1740" s="43"/>
      <c r="LR1740" s="43"/>
      <c r="LS1740" s="43"/>
      <c r="LT1740" s="43"/>
      <c r="LU1740" s="43"/>
      <c r="LV1740" s="43"/>
      <c r="LW1740" s="43"/>
      <c r="LX1740" s="43"/>
      <c r="LY1740" s="43"/>
      <c r="LZ1740" s="43"/>
      <c r="MA1740" s="43"/>
      <c r="MB1740" s="43"/>
      <c r="MC1740" s="43"/>
      <c r="MD1740" s="43"/>
      <c r="ME1740" s="43"/>
      <c r="MF1740" s="43"/>
      <c r="MG1740" s="43"/>
      <c r="MH1740" s="43"/>
      <c r="MI1740" s="43"/>
      <c r="MJ1740" s="43"/>
      <c r="MK1740" s="43"/>
      <c r="ML1740" s="43"/>
      <c r="MM1740" s="43"/>
      <c r="MN1740" s="43"/>
      <c r="MO1740" s="43"/>
      <c r="MP1740" s="43"/>
      <c r="MQ1740" s="43"/>
      <c r="MR1740" s="43"/>
      <c r="MS1740" s="43"/>
      <c r="MT1740" s="43"/>
      <c r="MU1740" s="43"/>
      <c r="MV1740" s="43"/>
      <c r="MW1740" s="43"/>
      <c r="MX1740" s="43"/>
      <c r="MY1740" s="43"/>
      <c r="MZ1740" s="43"/>
      <c r="NA1740" s="43"/>
      <c r="NB1740" s="43"/>
      <c r="NC1740" s="43"/>
      <c r="ND1740" s="43"/>
      <c r="NE1740" s="43"/>
      <c r="NF1740" s="43"/>
      <c r="NG1740" s="43"/>
      <c r="NH1740" s="43"/>
      <c r="NI1740" s="43"/>
      <c r="NJ1740" s="43"/>
      <c r="NK1740" s="43"/>
      <c r="NL1740" s="43"/>
      <c r="NM1740" s="43"/>
      <c r="NN1740" s="43"/>
      <c r="NO1740" s="43"/>
      <c r="NP1740" s="43"/>
      <c r="NQ1740" s="43"/>
      <c r="NR1740" s="43"/>
      <c r="NT1740" s="66">
        <f>IF(AND(J1740&lt;&gt;"",K1740&lt;&gt;""),NETWORKDAYS(J1740,K1740,設定!$H$3:$H$39),0)</f>
        <v>0</v>
      </c>
      <c r="NU1740" s="3"/>
      <c r="NV1740" s="66">
        <f>IFERROR(IF(J1740&lt;&gt;"",NETWORKDAYS(J1740,$K$2,設定!$H$3:$H$39),0),"")</f>
        <v>0</v>
      </c>
      <c r="NW1740" s="66">
        <f t="shared" si="221"/>
        <v>0</v>
      </c>
      <c r="NX1740" s="3"/>
      <c r="NY1740" s="68">
        <f t="shared" si="222"/>
        <v>0</v>
      </c>
      <c r="NZ1740" s="68">
        <f t="shared" si="223"/>
        <v>0</v>
      </c>
      <c r="OA1740" s="69">
        <f t="shared" si="224"/>
        <v>0</v>
      </c>
      <c r="OB1740" s="68">
        <f t="shared" si="226"/>
        <v>0</v>
      </c>
    </row>
    <row r="1741" spans="2:392" x14ac:dyDescent="0.4">
      <c r="B1741" s="57">
        <f t="shared" si="227"/>
        <v>1734</v>
      </c>
      <c r="C1741" s="46"/>
      <c r="D1741" s="58"/>
      <c r="E1741" s="59"/>
      <c r="F1741" s="60"/>
      <c r="G1741" s="43"/>
      <c r="H1741" s="43"/>
      <c r="I1741" s="53"/>
      <c r="J1741" s="61"/>
      <c r="K1741" s="61"/>
      <c r="L1741" s="62"/>
      <c r="M1741" s="61"/>
      <c r="N1741" s="61"/>
      <c r="O1741" s="62"/>
      <c r="P1741" s="63"/>
      <c r="Q1741" s="64" t="str">
        <f t="shared" si="225"/>
        <v/>
      </c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  <c r="BC1741" s="43"/>
      <c r="BD1741" s="43"/>
      <c r="BE1741" s="43"/>
      <c r="BF1741" s="43"/>
      <c r="BG1741" s="43"/>
      <c r="BH1741" s="43"/>
      <c r="BI1741" s="43"/>
      <c r="BJ1741" s="43"/>
      <c r="BK1741" s="43"/>
      <c r="BL1741" s="43"/>
      <c r="BM1741" s="43"/>
      <c r="BN1741" s="43"/>
      <c r="BO1741" s="43"/>
      <c r="BP1741" s="43"/>
      <c r="BQ1741" s="43"/>
      <c r="BR1741" s="43"/>
      <c r="BS1741" s="43"/>
      <c r="BT1741" s="43"/>
      <c r="BU1741" s="43"/>
      <c r="BV1741" s="43"/>
      <c r="BW1741" s="43"/>
      <c r="BX1741" s="43"/>
      <c r="BY1741" s="43"/>
      <c r="BZ1741" s="43"/>
      <c r="CA1741" s="43"/>
      <c r="CB1741" s="43"/>
      <c r="CC1741" s="43"/>
      <c r="CD1741" s="43"/>
      <c r="CE1741" s="43"/>
      <c r="CF1741" s="43"/>
      <c r="CG1741" s="43"/>
      <c r="CH1741" s="43"/>
      <c r="CI1741" s="43"/>
      <c r="CJ1741" s="43"/>
      <c r="CK1741" s="43"/>
      <c r="CL1741" s="43"/>
      <c r="CM1741" s="43"/>
      <c r="CN1741" s="43"/>
      <c r="CO1741" s="43"/>
      <c r="CP1741" s="43"/>
      <c r="CQ1741" s="43"/>
      <c r="CR1741" s="43"/>
      <c r="CS1741" s="43"/>
      <c r="CT1741" s="43"/>
      <c r="CU1741" s="43"/>
      <c r="CV1741" s="43"/>
      <c r="CW1741" s="43"/>
      <c r="CX1741" s="43"/>
      <c r="CY1741" s="43"/>
      <c r="CZ1741" s="43"/>
      <c r="DA1741" s="43"/>
      <c r="DB1741" s="43"/>
      <c r="DC1741" s="43"/>
      <c r="DD1741" s="43"/>
      <c r="DE1741" s="43"/>
      <c r="DF1741" s="43"/>
      <c r="DG1741" s="43"/>
      <c r="DH1741" s="43"/>
      <c r="DI1741" s="43"/>
      <c r="DJ1741" s="43"/>
      <c r="DK1741" s="43"/>
      <c r="DL1741" s="43"/>
      <c r="DM1741" s="43"/>
      <c r="DN1741" s="43"/>
      <c r="DO1741" s="43"/>
      <c r="DP1741" s="43"/>
      <c r="DQ1741" s="43"/>
      <c r="DR1741" s="43"/>
      <c r="DS1741" s="43"/>
      <c r="DT1741" s="43"/>
      <c r="DU1741" s="43"/>
      <c r="DV1741" s="43"/>
      <c r="DW1741" s="43"/>
      <c r="DX1741" s="43"/>
      <c r="DY1741" s="43"/>
      <c r="DZ1741" s="43"/>
      <c r="EA1741" s="43"/>
      <c r="EB1741" s="43"/>
      <c r="EC1741" s="43"/>
      <c r="ED1741" s="43"/>
      <c r="EE1741" s="43"/>
      <c r="EF1741" s="43"/>
      <c r="EG1741" s="43"/>
      <c r="EH1741" s="43"/>
      <c r="EI1741" s="43"/>
      <c r="EJ1741" s="43"/>
      <c r="EK1741" s="43"/>
      <c r="EL1741" s="43"/>
      <c r="EM1741" s="43"/>
      <c r="EN1741" s="43"/>
      <c r="EO1741" s="43"/>
      <c r="EP1741" s="43"/>
      <c r="EQ1741" s="43"/>
      <c r="ER1741" s="43"/>
      <c r="ES1741" s="43"/>
      <c r="ET1741" s="43"/>
      <c r="EU1741" s="43"/>
      <c r="EV1741" s="43"/>
      <c r="EW1741" s="43"/>
      <c r="EX1741" s="43"/>
      <c r="EY1741" s="43"/>
      <c r="EZ1741" s="43"/>
      <c r="FA1741" s="43"/>
      <c r="FB1741" s="43"/>
      <c r="FC1741" s="43"/>
      <c r="FD1741" s="43"/>
      <c r="FE1741" s="43"/>
      <c r="FF1741" s="43"/>
      <c r="FG1741" s="43"/>
      <c r="FH1741" s="43"/>
      <c r="FI1741" s="43"/>
      <c r="FJ1741" s="43"/>
      <c r="FK1741" s="43"/>
      <c r="FL1741" s="43"/>
      <c r="FM1741" s="43"/>
      <c r="FN1741" s="43"/>
      <c r="FO1741" s="43"/>
      <c r="FP1741" s="43"/>
      <c r="FQ1741" s="43"/>
      <c r="FR1741" s="43"/>
      <c r="FS1741" s="43"/>
      <c r="FT1741" s="43"/>
      <c r="FU1741" s="43"/>
      <c r="FV1741" s="43"/>
      <c r="FW1741" s="43"/>
      <c r="FX1741" s="43"/>
      <c r="FY1741" s="43"/>
      <c r="FZ1741" s="43"/>
      <c r="GA1741" s="43"/>
      <c r="GB1741" s="43"/>
      <c r="GC1741" s="43"/>
      <c r="GD1741" s="43"/>
      <c r="GE1741" s="43"/>
      <c r="GF1741" s="43"/>
      <c r="GG1741" s="43"/>
      <c r="GH1741" s="43"/>
      <c r="GI1741" s="43"/>
      <c r="GJ1741" s="43"/>
      <c r="GK1741" s="43"/>
      <c r="GL1741" s="43"/>
      <c r="GM1741" s="43"/>
      <c r="GN1741" s="43"/>
      <c r="GO1741" s="43"/>
      <c r="GP1741" s="43"/>
      <c r="GQ1741" s="43"/>
      <c r="GR1741" s="43"/>
      <c r="GS1741" s="43"/>
      <c r="GT1741" s="43"/>
      <c r="GU1741" s="43"/>
      <c r="GV1741" s="43"/>
      <c r="GW1741" s="43"/>
      <c r="GX1741" s="43"/>
      <c r="GY1741" s="43"/>
      <c r="GZ1741" s="43"/>
      <c r="HA1741" s="43"/>
      <c r="HB1741" s="43"/>
      <c r="HC1741" s="43"/>
      <c r="HD1741" s="43"/>
      <c r="HE1741" s="43"/>
      <c r="HF1741" s="43"/>
      <c r="HG1741" s="43"/>
      <c r="HH1741" s="43"/>
      <c r="HI1741" s="43"/>
      <c r="HJ1741" s="43"/>
      <c r="HK1741" s="43"/>
      <c r="HL1741" s="43"/>
      <c r="HM1741" s="43"/>
      <c r="HN1741" s="43"/>
      <c r="HO1741" s="43"/>
      <c r="HP1741" s="43"/>
      <c r="HQ1741" s="43"/>
      <c r="HR1741" s="43"/>
      <c r="HS1741" s="43"/>
      <c r="HT1741" s="43"/>
      <c r="HU1741" s="43"/>
      <c r="HV1741" s="43"/>
      <c r="HW1741" s="43"/>
      <c r="HX1741" s="43"/>
      <c r="HY1741" s="43"/>
      <c r="HZ1741" s="43"/>
      <c r="IA1741" s="43"/>
      <c r="IB1741" s="43"/>
      <c r="IC1741" s="43"/>
      <c r="ID1741" s="43"/>
      <c r="IE1741" s="43"/>
      <c r="IF1741" s="43"/>
      <c r="IG1741" s="43"/>
      <c r="IH1741" s="43"/>
      <c r="II1741" s="43"/>
      <c r="IJ1741" s="43"/>
      <c r="IK1741" s="43"/>
      <c r="IL1741" s="43"/>
      <c r="IM1741" s="43"/>
      <c r="IN1741" s="43"/>
      <c r="IO1741" s="43"/>
      <c r="IP1741" s="43"/>
      <c r="IQ1741" s="43"/>
      <c r="IR1741" s="43"/>
      <c r="IS1741" s="43"/>
      <c r="IT1741" s="43"/>
      <c r="IU1741" s="43"/>
      <c r="IV1741" s="43"/>
      <c r="IW1741" s="43"/>
      <c r="IX1741" s="43"/>
      <c r="IY1741" s="43"/>
      <c r="IZ1741" s="43"/>
      <c r="JA1741" s="43"/>
      <c r="JB1741" s="43"/>
      <c r="JC1741" s="43"/>
      <c r="JD1741" s="43"/>
      <c r="JE1741" s="43"/>
      <c r="JF1741" s="43"/>
      <c r="JG1741" s="43"/>
      <c r="JH1741" s="43"/>
      <c r="JI1741" s="43"/>
      <c r="JJ1741" s="43"/>
      <c r="JK1741" s="43"/>
      <c r="JL1741" s="43"/>
      <c r="JM1741" s="43"/>
      <c r="JN1741" s="43"/>
      <c r="JO1741" s="43"/>
      <c r="JP1741" s="43"/>
      <c r="JQ1741" s="43"/>
      <c r="JR1741" s="43"/>
      <c r="JS1741" s="43"/>
      <c r="JT1741" s="43"/>
      <c r="JU1741" s="43"/>
      <c r="JV1741" s="43"/>
      <c r="JW1741" s="43"/>
      <c r="JX1741" s="43"/>
      <c r="JY1741" s="43"/>
      <c r="JZ1741" s="43"/>
      <c r="KA1741" s="43"/>
      <c r="KB1741" s="43"/>
      <c r="KC1741" s="43"/>
      <c r="KD1741" s="43"/>
      <c r="KE1741" s="43"/>
      <c r="KF1741" s="43"/>
      <c r="KG1741" s="43"/>
      <c r="KH1741" s="43"/>
      <c r="KI1741" s="43"/>
      <c r="KJ1741" s="43"/>
      <c r="KK1741" s="43"/>
      <c r="KL1741" s="43"/>
      <c r="KM1741" s="43"/>
      <c r="KN1741" s="43"/>
      <c r="KO1741" s="43"/>
      <c r="KP1741" s="43"/>
      <c r="KQ1741" s="43"/>
      <c r="KR1741" s="43"/>
      <c r="KS1741" s="43"/>
      <c r="KT1741" s="43"/>
      <c r="KU1741" s="43"/>
      <c r="KV1741" s="43"/>
      <c r="KW1741" s="43"/>
      <c r="KX1741" s="43"/>
      <c r="KY1741" s="43"/>
      <c r="KZ1741" s="43"/>
      <c r="LA1741" s="43"/>
      <c r="LB1741" s="43"/>
      <c r="LC1741" s="43"/>
      <c r="LD1741" s="43"/>
      <c r="LE1741" s="43"/>
      <c r="LF1741" s="43"/>
      <c r="LG1741" s="43"/>
      <c r="LH1741" s="43"/>
      <c r="LI1741" s="43"/>
      <c r="LJ1741" s="43"/>
      <c r="LK1741" s="43"/>
      <c r="LL1741" s="43"/>
      <c r="LM1741" s="43"/>
      <c r="LN1741" s="43"/>
      <c r="LO1741" s="43"/>
      <c r="LP1741" s="43"/>
      <c r="LQ1741" s="43"/>
      <c r="LR1741" s="43"/>
      <c r="LS1741" s="43"/>
      <c r="LT1741" s="43"/>
      <c r="LU1741" s="43"/>
      <c r="LV1741" s="43"/>
      <c r="LW1741" s="43"/>
      <c r="LX1741" s="43"/>
      <c r="LY1741" s="43"/>
      <c r="LZ1741" s="43"/>
      <c r="MA1741" s="43"/>
      <c r="MB1741" s="43"/>
      <c r="MC1741" s="43"/>
      <c r="MD1741" s="43"/>
      <c r="ME1741" s="43"/>
      <c r="MF1741" s="43"/>
      <c r="MG1741" s="43"/>
      <c r="MH1741" s="43"/>
      <c r="MI1741" s="43"/>
      <c r="MJ1741" s="43"/>
      <c r="MK1741" s="43"/>
      <c r="ML1741" s="43"/>
      <c r="MM1741" s="43"/>
      <c r="MN1741" s="43"/>
      <c r="MO1741" s="43"/>
      <c r="MP1741" s="43"/>
      <c r="MQ1741" s="43"/>
      <c r="MR1741" s="43"/>
      <c r="MS1741" s="43"/>
      <c r="MT1741" s="43"/>
      <c r="MU1741" s="43"/>
      <c r="MV1741" s="43"/>
      <c r="MW1741" s="43"/>
      <c r="MX1741" s="43"/>
      <c r="MY1741" s="43"/>
      <c r="MZ1741" s="43"/>
      <c r="NA1741" s="43"/>
      <c r="NB1741" s="43"/>
      <c r="NC1741" s="43"/>
      <c r="ND1741" s="43"/>
      <c r="NE1741" s="43"/>
      <c r="NF1741" s="43"/>
      <c r="NG1741" s="43"/>
      <c r="NH1741" s="43"/>
      <c r="NI1741" s="43"/>
      <c r="NJ1741" s="43"/>
      <c r="NK1741" s="43"/>
      <c r="NL1741" s="43"/>
      <c r="NM1741" s="43"/>
      <c r="NN1741" s="43"/>
      <c r="NO1741" s="43"/>
      <c r="NP1741" s="43"/>
      <c r="NQ1741" s="43"/>
      <c r="NR1741" s="43"/>
      <c r="NT1741" s="66">
        <f>IF(AND(J1741&lt;&gt;"",K1741&lt;&gt;""),NETWORKDAYS(J1741,K1741,設定!$H$3:$H$39),0)</f>
        <v>0</v>
      </c>
      <c r="NU1741" s="3"/>
      <c r="NV1741" s="66">
        <f>IFERROR(IF(J1741&lt;&gt;"",NETWORKDAYS(J1741,$K$2,設定!$H$3:$H$39),0),"")</f>
        <v>0</v>
      </c>
      <c r="NW1741" s="66">
        <f t="shared" si="221"/>
        <v>0</v>
      </c>
      <c r="NX1741" s="3"/>
      <c r="NY1741" s="68">
        <f t="shared" si="222"/>
        <v>0</v>
      </c>
      <c r="NZ1741" s="68">
        <f t="shared" si="223"/>
        <v>0</v>
      </c>
      <c r="OA1741" s="69">
        <f t="shared" si="224"/>
        <v>0</v>
      </c>
      <c r="OB1741" s="68">
        <f t="shared" si="226"/>
        <v>0</v>
      </c>
    </row>
    <row r="1742" spans="2:392" x14ac:dyDescent="0.4">
      <c r="B1742" s="57">
        <f t="shared" si="227"/>
        <v>1735</v>
      </c>
      <c r="C1742" s="46"/>
      <c r="D1742" s="58"/>
      <c r="E1742" s="59"/>
      <c r="F1742" s="60"/>
      <c r="G1742" s="43"/>
      <c r="H1742" s="43"/>
      <c r="I1742" s="53"/>
      <c r="J1742" s="61"/>
      <c r="K1742" s="61"/>
      <c r="L1742" s="62"/>
      <c r="M1742" s="61"/>
      <c r="N1742" s="61"/>
      <c r="O1742" s="62"/>
      <c r="P1742" s="63"/>
      <c r="Q1742" s="64" t="str">
        <f t="shared" si="225"/>
        <v/>
      </c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  <c r="BC1742" s="43"/>
      <c r="BD1742" s="43"/>
      <c r="BE1742" s="43"/>
      <c r="BF1742" s="43"/>
      <c r="BG1742" s="43"/>
      <c r="BH1742" s="43"/>
      <c r="BI1742" s="43"/>
      <c r="BJ1742" s="43"/>
      <c r="BK1742" s="43"/>
      <c r="BL1742" s="43"/>
      <c r="BM1742" s="43"/>
      <c r="BN1742" s="43"/>
      <c r="BO1742" s="43"/>
      <c r="BP1742" s="43"/>
      <c r="BQ1742" s="43"/>
      <c r="BR1742" s="43"/>
      <c r="BS1742" s="43"/>
      <c r="BT1742" s="43"/>
      <c r="BU1742" s="43"/>
      <c r="BV1742" s="43"/>
      <c r="BW1742" s="43"/>
      <c r="BX1742" s="43"/>
      <c r="BY1742" s="43"/>
      <c r="BZ1742" s="43"/>
      <c r="CA1742" s="43"/>
      <c r="CB1742" s="43"/>
      <c r="CC1742" s="43"/>
      <c r="CD1742" s="43"/>
      <c r="CE1742" s="43"/>
      <c r="CF1742" s="43"/>
      <c r="CG1742" s="43"/>
      <c r="CH1742" s="43"/>
      <c r="CI1742" s="43"/>
      <c r="CJ1742" s="43"/>
      <c r="CK1742" s="43"/>
      <c r="CL1742" s="43"/>
      <c r="CM1742" s="43"/>
      <c r="CN1742" s="43"/>
      <c r="CO1742" s="43"/>
      <c r="CP1742" s="43"/>
      <c r="CQ1742" s="43"/>
      <c r="CR1742" s="43"/>
      <c r="CS1742" s="43"/>
      <c r="CT1742" s="43"/>
      <c r="CU1742" s="43"/>
      <c r="CV1742" s="43"/>
      <c r="CW1742" s="43"/>
      <c r="CX1742" s="43"/>
      <c r="CY1742" s="43"/>
      <c r="CZ1742" s="43"/>
      <c r="DA1742" s="43"/>
      <c r="DB1742" s="43"/>
      <c r="DC1742" s="43"/>
      <c r="DD1742" s="43"/>
      <c r="DE1742" s="43"/>
      <c r="DF1742" s="43"/>
      <c r="DG1742" s="43"/>
      <c r="DH1742" s="43"/>
      <c r="DI1742" s="43"/>
      <c r="DJ1742" s="43"/>
      <c r="DK1742" s="43"/>
      <c r="DL1742" s="43"/>
      <c r="DM1742" s="43"/>
      <c r="DN1742" s="43"/>
      <c r="DO1742" s="43"/>
      <c r="DP1742" s="43"/>
      <c r="DQ1742" s="43"/>
      <c r="DR1742" s="43"/>
      <c r="DS1742" s="43"/>
      <c r="DT1742" s="43"/>
      <c r="DU1742" s="43"/>
      <c r="DV1742" s="43"/>
      <c r="DW1742" s="43"/>
      <c r="DX1742" s="43"/>
      <c r="DY1742" s="43"/>
      <c r="DZ1742" s="43"/>
      <c r="EA1742" s="43"/>
      <c r="EB1742" s="43"/>
      <c r="EC1742" s="43"/>
      <c r="ED1742" s="43"/>
      <c r="EE1742" s="43"/>
      <c r="EF1742" s="43"/>
      <c r="EG1742" s="43"/>
      <c r="EH1742" s="43"/>
      <c r="EI1742" s="43"/>
      <c r="EJ1742" s="43"/>
      <c r="EK1742" s="43"/>
      <c r="EL1742" s="43"/>
      <c r="EM1742" s="43"/>
      <c r="EN1742" s="43"/>
      <c r="EO1742" s="43"/>
      <c r="EP1742" s="43"/>
      <c r="EQ1742" s="43"/>
      <c r="ER1742" s="43"/>
      <c r="ES1742" s="43"/>
      <c r="ET1742" s="43"/>
      <c r="EU1742" s="43"/>
      <c r="EV1742" s="43"/>
      <c r="EW1742" s="43"/>
      <c r="EX1742" s="43"/>
      <c r="EY1742" s="43"/>
      <c r="EZ1742" s="43"/>
      <c r="FA1742" s="43"/>
      <c r="FB1742" s="43"/>
      <c r="FC1742" s="43"/>
      <c r="FD1742" s="43"/>
      <c r="FE1742" s="43"/>
      <c r="FF1742" s="43"/>
      <c r="FG1742" s="43"/>
      <c r="FH1742" s="43"/>
      <c r="FI1742" s="43"/>
      <c r="FJ1742" s="43"/>
      <c r="FK1742" s="43"/>
      <c r="FL1742" s="43"/>
      <c r="FM1742" s="43"/>
      <c r="FN1742" s="43"/>
      <c r="FO1742" s="43"/>
      <c r="FP1742" s="43"/>
      <c r="FQ1742" s="43"/>
      <c r="FR1742" s="43"/>
      <c r="FS1742" s="43"/>
      <c r="FT1742" s="43"/>
      <c r="FU1742" s="43"/>
      <c r="FV1742" s="43"/>
      <c r="FW1742" s="43"/>
      <c r="FX1742" s="43"/>
      <c r="FY1742" s="43"/>
      <c r="FZ1742" s="43"/>
      <c r="GA1742" s="43"/>
      <c r="GB1742" s="43"/>
      <c r="GC1742" s="43"/>
      <c r="GD1742" s="43"/>
      <c r="GE1742" s="43"/>
      <c r="GF1742" s="43"/>
      <c r="GG1742" s="43"/>
      <c r="GH1742" s="43"/>
      <c r="GI1742" s="43"/>
      <c r="GJ1742" s="43"/>
      <c r="GK1742" s="43"/>
      <c r="GL1742" s="43"/>
      <c r="GM1742" s="43"/>
      <c r="GN1742" s="43"/>
      <c r="GO1742" s="43"/>
      <c r="GP1742" s="43"/>
      <c r="GQ1742" s="43"/>
      <c r="GR1742" s="43"/>
      <c r="GS1742" s="43"/>
      <c r="GT1742" s="43"/>
      <c r="GU1742" s="43"/>
      <c r="GV1742" s="43"/>
      <c r="GW1742" s="43"/>
      <c r="GX1742" s="43"/>
      <c r="GY1742" s="43"/>
      <c r="GZ1742" s="43"/>
      <c r="HA1742" s="43"/>
      <c r="HB1742" s="43"/>
      <c r="HC1742" s="43"/>
      <c r="HD1742" s="43"/>
      <c r="HE1742" s="43"/>
      <c r="HF1742" s="43"/>
      <c r="HG1742" s="43"/>
      <c r="HH1742" s="43"/>
      <c r="HI1742" s="43"/>
      <c r="HJ1742" s="43"/>
      <c r="HK1742" s="43"/>
      <c r="HL1742" s="43"/>
      <c r="HM1742" s="43"/>
      <c r="HN1742" s="43"/>
      <c r="HO1742" s="43"/>
      <c r="HP1742" s="43"/>
      <c r="HQ1742" s="43"/>
      <c r="HR1742" s="43"/>
      <c r="HS1742" s="43"/>
      <c r="HT1742" s="43"/>
      <c r="HU1742" s="43"/>
      <c r="HV1742" s="43"/>
      <c r="HW1742" s="43"/>
      <c r="HX1742" s="43"/>
      <c r="HY1742" s="43"/>
      <c r="HZ1742" s="43"/>
      <c r="IA1742" s="43"/>
      <c r="IB1742" s="43"/>
      <c r="IC1742" s="43"/>
      <c r="ID1742" s="43"/>
      <c r="IE1742" s="43"/>
      <c r="IF1742" s="43"/>
      <c r="IG1742" s="43"/>
      <c r="IH1742" s="43"/>
      <c r="II1742" s="43"/>
      <c r="IJ1742" s="43"/>
      <c r="IK1742" s="43"/>
      <c r="IL1742" s="43"/>
      <c r="IM1742" s="43"/>
      <c r="IN1742" s="43"/>
      <c r="IO1742" s="43"/>
      <c r="IP1742" s="43"/>
      <c r="IQ1742" s="43"/>
      <c r="IR1742" s="43"/>
      <c r="IS1742" s="43"/>
      <c r="IT1742" s="43"/>
      <c r="IU1742" s="43"/>
      <c r="IV1742" s="43"/>
      <c r="IW1742" s="43"/>
      <c r="IX1742" s="43"/>
      <c r="IY1742" s="43"/>
      <c r="IZ1742" s="43"/>
      <c r="JA1742" s="43"/>
      <c r="JB1742" s="43"/>
      <c r="JC1742" s="43"/>
      <c r="JD1742" s="43"/>
      <c r="JE1742" s="43"/>
      <c r="JF1742" s="43"/>
      <c r="JG1742" s="43"/>
      <c r="JH1742" s="43"/>
      <c r="JI1742" s="43"/>
      <c r="JJ1742" s="43"/>
      <c r="JK1742" s="43"/>
      <c r="JL1742" s="43"/>
      <c r="JM1742" s="43"/>
      <c r="JN1742" s="43"/>
      <c r="JO1742" s="43"/>
      <c r="JP1742" s="43"/>
      <c r="JQ1742" s="43"/>
      <c r="JR1742" s="43"/>
      <c r="JS1742" s="43"/>
      <c r="JT1742" s="43"/>
      <c r="JU1742" s="43"/>
      <c r="JV1742" s="43"/>
      <c r="JW1742" s="43"/>
      <c r="JX1742" s="43"/>
      <c r="JY1742" s="43"/>
      <c r="JZ1742" s="43"/>
      <c r="KA1742" s="43"/>
      <c r="KB1742" s="43"/>
      <c r="KC1742" s="43"/>
      <c r="KD1742" s="43"/>
      <c r="KE1742" s="43"/>
      <c r="KF1742" s="43"/>
      <c r="KG1742" s="43"/>
      <c r="KH1742" s="43"/>
      <c r="KI1742" s="43"/>
      <c r="KJ1742" s="43"/>
      <c r="KK1742" s="43"/>
      <c r="KL1742" s="43"/>
      <c r="KM1742" s="43"/>
      <c r="KN1742" s="43"/>
      <c r="KO1742" s="43"/>
      <c r="KP1742" s="43"/>
      <c r="KQ1742" s="43"/>
      <c r="KR1742" s="43"/>
      <c r="KS1742" s="43"/>
      <c r="KT1742" s="43"/>
      <c r="KU1742" s="43"/>
      <c r="KV1742" s="43"/>
      <c r="KW1742" s="43"/>
      <c r="KX1742" s="43"/>
      <c r="KY1742" s="43"/>
      <c r="KZ1742" s="43"/>
      <c r="LA1742" s="43"/>
      <c r="LB1742" s="43"/>
      <c r="LC1742" s="43"/>
      <c r="LD1742" s="43"/>
      <c r="LE1742" s="43"/>
      <c r="LF1742" s="43"/>
      <c r="LG1742" s="43"/>
      <c r="LH1742" s="43"/>
      <c r="LI1742" s="43"/>
      <c r="LJ1742" s="43"/>
      <c r="LK1742" s="43"/>
      <c r="LL1742" s="43"/>
      <c r="LM1742" s="43"/>
      <c r="LN1742" s="43"/>
      <c r="LO1742" s="43"/>
      <c r="LP1742" s="43"/>
      <c r="LQ1742" s="43"/>
      <c r="LR1742" s="43"/>
      <c r="LS1742" s="43"/>
      <c r="LT1742" s="43"/>
      <c r="LU1742" s="43"/>
      <c r="LV1742" s="43"/>
      <c r="LW1742" s="43"/>
      <c r="LX1742" s="43"/>
      <c r="LY1742" s="43"/>
      <c r="LZ1742" s="43"/>
      <c r="MA1742" s="43"/>
      <c r="MB1742" s="43"/>
      <c r="MC1742" s="43"/>
      <c r="MD1742" s="43"/>
      <c r="ME1742" s="43"/>
      <c r="MF1742" s="43"/>
      <c r="MG1742" s="43"/>
      <c r="MH1742" s="43"/>
      <c r="MI1742" s="43"/>
      <c r="MJ1742" s="43"/>
      <c r="MK1742" s="43"/>
      <c r="ML1742" s="43"/>
      <c r="MM1742" s="43"/>
      <c r="MN1742" s="43"/>
      <c r="MO1742" s="43"/>
      <c r="MP1742" s="43"/>
      <c r="MQ1742" s="43"/>
      <c r="MR1742" s="43"/>
      <c r="MS1742" s="43"/>
      <c r="MT1742" s="43"/>
      <c r="MU1742" s="43"/>
      <c r="MV1742" s="43"/>
      <c r="MW1742" s="43"/>
      <c r="MX1742" s="43"/>
      <c r="MY1742" s="43"/>
      <c r="MZ1742" s="43"/>
      <c r="NA1742" s="43"/>
      <c r="NB1742" s="43"/>
      <c r="NC1742" s="43"/>
      <c r="ND1742" s="43"/>
      <c r="NE1742" s="43"/>
      <c r="NF1742" s="43"/>
      <c r="NG1742" s="43"/>
      <c r="NH1742" s="43"/>
      <c r="NI1742" s="43"/>
      <c r="NJ1742" s="43"/>
      <c r="NK1742" s="43"/>
      <c r="NL1742" s="43"/>
      <c r="NM1742" s="43"/>
      <c r="NN1742" s="43"/>
      <c r="NO1742" s="43"/>
      <c r="NP1742" s="43"/>
      <c r="NQ1742" s="43"/>
      <c r="NR1742" s="43"/>
      <c r="NT1742" s="66">
        <f>IF(AND(J1742&lt;&gt;"",K1742&lt;&gt;""),NETWORKDAYS(J1742,K1742,設定!$H$3:$H$39),0)</f>
        <v>0</v>
      </c>
      <c r="NU1742" s="3"/>
      <c r="NV1742" s="66">
        <f>IFERROR(IF(J1742&lt;&gt;"",NETWORKDAYS(J1742,$K$2,設定!$H$3:$H$39),0),"")</f>
        <v>0</v>
      </c>
      <c r="NW1742" s="66">
        <f t="shared" si="221"/>
        <v>0</v>
      </c>
      <c r="NX1742" s="3"/>
      <c r="NY1742" s="68">
        <f t="shared" si="222"/>
        <v>0</v>
      </c>
      <c r="NZ1742" s="68">
        <f t="shared" si="223"/>
        <v>0</v>
      </c>
      <c r="OA1742" s="69">
        <f t="shared" si="224"/>
        <v>0</v>
      </c>
      <c r="OB1742" s="68">
        <f t="shared" si="226"/>
        <v>0</v>
      </c>
    </row>
    <row r="1743" spans="2:392" x14ac:dyDescent="0.4">
      <c r="B1743" s="57">
        <f t="shared" si="227"/>
        <v>1736</v>
      </c>
      <c r="C1743" s="46"/>
      <c r="D1743" s="58"/>
      <c r="E1743" s="59"/>
      <c r="F1743" s="60"/>
      <c r="G1743" s="43"/>
      <c r="H1743" s="43"/>
      <c r="I1743" s="53"/>
      <c r="J1743" s="61"/>
      <c r="K1743" s="61"/>
      <c r="L1743" s="62"/>
      <c r="M1743" s="61"/>
      <c r="N1743" s="61"/>
      <c r="O1743" s="62"/>
      <c r="P1743" s="63"/>
      <c r="Q1743" s="64" t="str">
        <f t="shared" si="225"/>
        <v/>
      </c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  <c r="BC1743" s="43"/>
      <c r="BD1743" s="43"/>
      <c r="BE1743" s="43"/>
      <c r="BF1743" s="43"/>
      <c r="BG1743" s="43"/>
      <c r="BH1743" s="43"/>
      <c r="BI1743" s="43"/>
      <c r="BJ1743" s="43"/>
      <c r="BK1743" s="43"/>
      <c r="BL1743" s="43"/>
      <c r="BM1743" s="43"/>
      <c r="BN1743" s="43"/>
      <c r="BO1743" s="43"/>
      <c r="BP1743" s="43"/>
      <c r="BQ1743" s="43"/>
      <c r="BR1743" s="43"/>
      <c r="BS1743" s="43"/>
      <c r="BT1743" s="43"/>
      <c r="BU1743" s="43"/>
      <c r="BV1743" s="43"/>
      <c r="BW1743" s="43"/>
      <c r="BX1743" s="43"/>
      <c r="BY1743" s="43"/>
      <c r="BZ1743" s="43"/>
      <c r="CA1743" s="43"/>
      <c r="CB1743" s="43"/>
      <c r="CC1743" s="43"/>
      <c r="CD1743" s="43"/>
      <c r="CE1743" s="43"/>
      <c r="CF1743" s="43"/>
      <c r="CG1743" s="43"/>
      <c r="CH1743" s="43"/>
      <c r="CI1743" s="43"/>
      <c r="CJ1743" s="43"/>
      <c r="CK1743" s="43"/>
      <c r="CL1743" s="43"/>
      <c r="CM1743" s="43"/>
      <c r="CN1743" s="43"/>
      <c r="CO1743" s="43"/>
      <c r="CP1743" s="43"/>
      <c r="CQ1743" s="43"/>
      <c r="CR1743" s="43"/>
      <c r="CS1743" s="43"/>
      <c r="CT1743" s="43"/>
      <c r="CU1743" s="43"/>
      <c r="CV1743" s="43"/>
      <c r="CW1743" s="43"/>
      <c r="CX1743" s="43"/>
      <c r="CY1743" s="43"/>
      <c r="CZ1743" s="43"/>
      <c r="DA1743" s="43"/>
      <c r="DB1743" s="43"/>
      <c r="DC1743" s="43"/>
      <c r="DD1743" s="43"/>
      <c r="DE1743" s="43"/>
      <c r="DF1743" s="43"/>
      <c r="DG1743" s="43"/>
      <c r="DH1743" s="43"/>
      <c r="DI1743" s="43"/>
      <c r="DJ1743" s="43"/>
      <c r="DK1743" s="43"/>
      <c r="DL1743" s="43"/>
      <c r="DM1743" s="43"/>
      <c r="DN1743" s="43"/>
      <c r="DO1743" s="43"/>
      <c r="DP1743" s="43"/>
      <c r="DQ1743" s="43"/>
      <c r="DR1743" s="43"/>
      <c r="DS1743" s="43"/>
      <c r="DT1743" s="43"/>
      <c r="DU1743" s="43"/>
      <c r="DV1743" s="43"/>
      <c r="DW1743" s="43"/>
      <c r="DX1743" s="43"/>
      <c r="DY1743" s="43"/>
      <c r="DZ1743" s="43"/>
      <c r="EA1743" s="43"/>
      <c r="EB1743" s="43"/>
      <c r="EC1743" s="43"/>
      <c r="ED1743" s="43"/>
      <c r="EE1743" s="43"/>
      <c r="EF1743" s="43"/>
      <c r="EG1743" s="43"/>
      <c r="EH1743" s="43"/>
      <c r="EI1743" s="43"/>
      <c r="EJ1743" s="43"/>
      <c r="EK1743" s="43"/>
      <c r="EL1743" s="43"/>
      <c r="EM1743" s="43"/>
      <c r="EN1743" s="43"/>
      <c r="EO1743" s="43"/>
      <c r="EP1743" s="43"/>
      <c r="EQ1743" s="43"/>
      <c r="ER1743" s="43"/>
      <c r="ES1743" s="43"/>
      <c r="ET1743" s="43"/>
      <c r="EU1743" s="43"/>
      <c r="EV1743" s="43"/>
      <c r="EW1743" s="43"/>
      <c r="EX1743" s="43"/>
      <c r="EY1743" s="43"/>
      <c r="EZ1743" s="43"/>
      <c r="FA1743" s="43"/>
      <c r="FB1743" s="43"/>
      <c r="FC1743" s="43"/>
      <c r="FD1743" s="43"/>
      <c r="FE1743" s="43"/>
      <c r="FF1743" s="43"/>
      <c r="FG1743" s="43"/>
      <c r="FH1743" s="43"/>
      <c r="FI1743" s="43"/>
      <c r="FJ1743" s="43"/>
      <c r="FK1743" s="43"/>
      <c r="FL1743" s="43"/>
      <c r="FM1743" s="43"/>
      <c r="FN1743" s="43"/>
      <c r="FO1743" s="43"/>
      <c r="FP1743" s="43"/>
      <c r="FQ1743" s="43"/>
      <c r="FR1743" s="43"/>
      <c r="FS1743" s="43"/>
      <c r="FT1743" s="43"/>
      <c r="FU1743" s="43"/>
      <c r="FV1743" s="43"/>
      <c r="FW1743" s="43"/>
      <c r="FX1743" s="43"/>
      <c r="FY1743" s="43"/>
      <c r="FZ1743" s="43"/>
      <c r="GA1743" s="43"/>
      <c r="GB1743" s="43"/>
      <c r="GC1743" s="43"/>
      <c r="GD1743" s="43"/>
      <c r="GE1743" s="43"/>
      <c r="GF1743" s="43"/>
      <c r="GG1743" s="43"/>
      <c r="GH1743" s="43"/>
      <c r="GI1743" s="43"/>
      <c r="GJ1743" s="43"/>
      <c r="GK1743" s="43"/>
      <c r="GL1743" s="43"/>
      <c r="GM1743" s="43"/>
      <c r="GN1743" s="43"/>
      <c r="GO1743" s="43"/>
      <c r="GP1743" s="43"/>
      <c r="GQ1743" s="43"/>
      <c r="GR1743" s="43"/>
      <c r="GS1743" s="43"/>
      <c r="GT1743" s="43"/>
      <c r="GU1743" s="43"/>
      <c r="GV1743" s="43"/>
      <c r="GW1743" s="43"/>
      <c r="GX1743" s="43"/>
      <c r="GY1743" s="43"/>
      <c r="GZ1743" s="43"/>
      <c r="HA1743" s="43"/>
      <c r="HB1743" s="43"/>
      <c r="HC1743" s="43"/>
      <c r="HD1743" s="43"/>
      <c r="HE1743" s="43"/>
      <c r="HF1743" s="43"/>
      <c r="HG1743" s="43"/>
      <c r="HH1743" s="43"/>
      <c r="HI1743" s="43"/>
      <c r="HJ1743" s="43"/>
      <c r="HK1743" s="43"/>
      <c r="HL1743" s="43"/>
      <c r="HM1743" s="43"/>
      <c r="HN1743" s="43"/>
      <c r="HO1743" s="43"/>
      <c r="HP1743" s="43"/>
      <c r="HQ1743" s="43"/>
      <c r="HR1743" s="43"/>
      <c r="HS1743" s="43"/>
      <c r="HT1743" s="43"/>
      <c r="HU1743" s="43"/>
      <c r="HV1743" s="43"/>
      <c r="HW1743" s="43"/>
      <c r="HX1743" s="43"/>
      <c r="HY1743" s="43"/>
      <c r="HZ1743" s="43"/>
      <c r="IA1743" s="43"/>
      <c r="IB1743" s="43"/>
      <c r="IC1743" s="43"/>
      <c r="ID1743" s="43"/>
      <c r="IE1743" s="43"/>
      <c r="IF1743" s="43"/>
      <c r="IG1743" s="43"/>
      <c r="IH1743" s="43"/>
      <c r="II1743" s="43"/>
      <c r="IJ1743" s="43"/>
      <c r="IK1743" s="43"/>
      <c r="IL1743" s="43"/>
      <c r="IM1743" s="43"/>
      <c r="IN1743" s="43"/>
      <c r="IO1743" s="43"/>
      <c r="IP1743" s="43"/>
      <c r="IQ1743" s="43"/>
      <c r="IR1743" s="43"/>
      <c r="IS1743" s="43"/>
      <c r="IT1743" s="43"/>
      <c r="IU1743" s="43"/>
      <c r="IV1743" s="43"/>
      <c r="IW1743" s="43"/>
      <c r="IX1743" s="43"/>
      <c r="IY1743" s="43"/>
      <c r="IZ1743" s="43"/>
      <c r="JA1743" s="43"/>
      <c r="JB1743" s="43"/>
      <c r="JC1743" s="43"/>
      <c r="JD1743" s="43"/>
      <c r="JE1743" s="43"/>
      <c r="JF1743" s="43"/>
      <c r="JG1743" s="43"/>
      <c r="JH1743" s="43"/>
      <c r="JI1743" s="43"/>
      <c r="JJ1743" s="43"/>
      <c r="JK1743" s="43"/>
      <c r="JL1743" s="43"/>
      <c r="JM1743" s="43"/>
      <c r="JN1743" s="43"/>
      <c r="JO1743" s="43"/>
      <c r="JP1743" s="43"/>
      <c r="JQ1743" s="43"/>
      <c r="JR1743" s="43"/>
      <c r="JS1743" s="43"/>
      <c r="JT1743" s="43"/>
      <c r="JU1743" s="43"/>
      <c r="JV1743" s="43"/>
      <c r="JW1743" s="43"/>
      <c r="JX1743" s="43"/>
      <c r="JY1743" s="43"/>
      <c r="JZ1743" s="43"/>
      <c r="KA1743" s="43"/>
      <c r="KB1743" s="43"/>
      <c r="KC1743" s="43"/>
      <c r="KD1743" s="43"/>
      <c r="KE1743" s="43"/>
      <c r="KF1743" s="43"/>
      <c r="KG1743" s="43"/>
      <c r="KH1743" s="43"/>
      <c r="KI1743" s="43"/>
      <c r="KJ1743" s="43"/>
      <c r="KK1743" s="43"/>
      <c r="KL1743" s="43"/>
      <c r="KM1743" s="43"/>
      <c r="KN1743" s="43"/>
      <c r="KO1743" s="43"/>
      <c r="KP1743" s="43"/>
      <c r="KQ1743" s="43"/>
      <c r="KR1743" s="43"/>
      <c r="KS1743" s="43"/>
      <c r="KT1743" s="43"/>
      <c r="KU1743" s="43"/>
      <c r="KV1743" s="43"/>
      <c r="KW1743" s="43"/>
      <c r="KX1743" s="43"/>
      <c r="KY1743" s="43"/>
      <c r="KZ1743" s="43"/>
      <c r="LA1743" s="43"/>
      <c r="LB1743" s="43"/>
      <c r="LC1743" s="43"/>
      <c r="LD1743" s="43"/>
      <c r="LE1743" s="43"/>
      <c r="LF1743" s="43"/>
      <c r="LG1743" s="43"/>
      <c r="LH1743" s="43"/>
      <c r="LI1743" s="43"/>
      <c r="LJ1743" s="43"/>
      <c r="LK1743" s="43"/>
      <c r="LL1743" s="43"/>
      <c r="LM1743" s="43"/>
      <c r="LN1743" s="43"/>
      <c r="LO1743" s="43"/>
      <c r="LP1743" s="43"/>
      <c r="LQ1743" s="43"/>
      <c r="LR1743" s="43"/>
      <c r="LS1743" s="43"/>
      <c r="LT1743" s="43"/>
      <c r="LU1743" s="43"/>
      <c r="LV1743" s="43"/>
      <c r="LW1743" s="43"/>
      <c r="LX1743" s="43"/>
      <c r="LY1743" s="43"/>
      <c r="LZ1743" s="43"/>
      <c r="MA1743" s="43"/>
      <c r="MB1743" s="43"/>
      <c r="MC1743" s="43"/>
      <c r="MD1743" s="43"/>
      <c r="ME1743" s="43"/>
      <c r="MF1743" s="43"/>
      <c r="MG1743" s="43"/>
      <c r="MH1743" s="43"/>
      <c r="MI1743" s="43"/>
      <c r="MJ1743" s="43"/>
      <c r="MK1743" s="43"/>
      <c r="ML1743" s="43"/>
      <c r="MM1743" s="43"/>
      <c r="MN1743" s="43"/>
      <c r="MO1743" s="43"/>
      <c r="MP1743" s="43"/>
      <c r="MQ1743" s="43"/>
      <c r="MR1743" s="43"/>
      <c r="MS1743" s="43"/>
      <c r="MT1743" s="43"/>
      <c r="MU1743" s="43"/>
      <c r="MV1743" s="43"/>
      <c r="MW1743" s="43"/>
      <c r="MX1743" s="43"/>
      <c r="MY1743" s="43"/>
      <c r="MZ1743" s="43"/>
      <c r="NA1743" s="43"/>
      <c r="NB1743" s="43"/>
      <c r="NC1743" s="43"/>
      <c r="ND1743" s="43"/>
      <c r="NE1743" s="43"/>
      <c r="NF1743" s="43"/>
      <c r="NG1743" s="43"/>
      <c r="NH1743" s="43"/>
      <c r="NI1743" s="43"/>
      <c r="NJ1743" s="43"/>
      <c r="NK1743" s="43"/>
      <c r="NL1743" s="43"/>
      <c r="NM1743" s="43"/>
      <c r="NN1743" s="43"/>
      <c r="NO1743" s="43"/>
      <c r="NP1743" s="43"/>
      <c r="NQ1743" s="43"/>
      <c r="NR1743" s="43"/>
      <c r="NT1743" s="66">
        <f>IF(AND(J1743&lt;&gt;"",K1743&lt;&gt;""),NETWORKDAYS(J1743,K1743,設定!$H$3:$H$39),0)</f>
        <v>0</v>
      </c>
      <c r="NU1743" s="3"/>
      <c r="NV1743" s="66">
        <f>IFERROR(IF(J1743&lt;&gt;"",NETWORKDAYS(J1743,$K$2,設定!$H$3:$H$39),0),"")</f>
        <v>0</v>
      </c>
      <c r="NW1743" s="66">
        <f t="shared" si="221"/>
        <v>0</v>
      </c>
      <c r="NX1743" s="3"/>
      <c r="NY1743" s="68">
        <f t="shared" si="222"/>
        <v>0</v>
      </c>
      <c r="NZ1743" s="68">
        <f t="shared" si="223"/>
        <v>0</v>
      </c>
      <c r="OA1743" s="69">
        <f t="shared" si="224"/>
        <v>0</v>
      </c>
      <c r="OB1743" s="68">
        <f t="shared" si="226"/>
        <v>0</v>
      </c>
    </row>
    <row r="1744" spans="2:392" x14ac:dyDescent="0.4">
      <c r="B1744" s="57">
        <f t="shared" si="227"/>
        <v>1737</v>
      </c>
      <c r="C1744" s="46"/>
      <c r="D1744" s="58"/>
      <c r="E1744" s="59"/>
      <c r="F1744" s="60"/>
      <c r="G1744" s="43"/>
      <c r="H1744" s="43"/>
      <c r="I1744" s="53"/>
      <c r="J1744" s="61"/>
      <c r="K1744" s="61"/>
      <c r="L1744" s="62"/>
      <c r="M1744" s="61"/>
      <c r="N1744" s="61"/>
      <c r="O1744" s="62"/>
      <c r="P1744" s="63"/>
      <c r="Q1744" s="64" t="str">
        <f t="shared" si="225"/>
        <v/>
      </c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  <c r="BC1744" s="43"/>
      <c r="BD1744" s="43"/>
      <c r="BE1744" s="43"/>
      <c r="BF1744" s="43"/>
      <c r="BG1744" s="43"/>
      <c r="BH1744" s="43"/>
      <c r="BI1744" s="43"/>
      <c r="BJ1744" s="43"/>
      <c r="BK1744" s="43"/>
      <c r="BL1744" s="43"/>
      <c r="BM1744" s="43"/>
      <c r="BN1744" s="43"/>
      <c r="BO1744" s="43"/>
      <c r="BP1744" s="43"/>
      <c r="BQ1744" s="43"/>
      <c r="BR1744" s="43"/>
      <c r="BS1744" s="43"/>
      <c r="BT1744" s="43"/>
      <c r="BU1744" s="43"/>
      <c r="BV1744" s="43"/>
      <c r="BW1744" s="43"/>
      <c r="BX1744" s="43"/>
      <c r="BY1744" s="43"/>
      <c r="BZ1744" s="43"/>
      <c r="CA1744" s="43"/>
      <c r="CB1744" s="43"/>
      <c r="CC1744" s="43"/>
      <c r="CD1744" s="43"/>
      <c r="CE1744" s="43"/>
      <c r="CF1744" s="43"/>
      <c r="CG1744" s="43"/>
      <c r="CH1744" s="43"/>
      <c r="CI1744" s="43"/>
      <c r="CJ1744" s="43"/>
      <c r="CK1744" s="43"/>
      <c r="CL1744" s="43"/>
      <c r="CM1744" s="43"/>
      <c r="CN1744" s="43"/>
      <c r="CO1744" s="43"/>
      <c r="CP1744" s="43"/>
      <c r="CQ1744" s="43"/>
      <c r="CR1744" s="43"/>
      <c r="CS1744" s="43"/>
      <c r="CT1744" s="43"/>
      <c r="CU1744" s="43"/>
      <c r="CV1744" s="43"/>
      <c r="CW1744" s="43"/>
      <c r="CX1744" s="43"/>
      <c r="CY1744" s="43"/>
      <c r="CZ1744" s="43"/>
      <c r="DA1744" s="43"/>
      <c r="DB1744" s="43"/>
      <c r="DC1744" s="43"/>
      <c r="DD1744" s="43"/>
      <c r="DE1744" s="43"/>
      <c r="DF1744" s="43"/>
      <c r="DG1744" s="43"/>
      <c r="DH1744" s="43"/>
      <c r="DI1744" s="43"/>
      <c r="DJ1744" s="43"/>
      <c r="DK1744" s="43"/>
      <c r="DL1744" s="43"/>
      <c r="DM1744" s="43"/>
      <c r="DN1744" s="43"/>
      <c r="DO1744" s="43"/>
      <c r="DP1744" s="43"/>
      <c r="DQ1744" s="43"/>
      <c r="DR1744" s="43"/>
      <c r="DS1744" s="43"/>
      <c r="DT1744" s="43"/>
      <c r="DU1744" s="43"/>
      <c r="DV1744" s="43"/>
      <c r="DW1744" s="43"/>
      <c r="DX1744" s="43"/>
      <c r="DY1744" s="43"/>
      <c r="DZ1744" s="43"/>
      <c r="EA1744" s="43"/>
      <c r="EB1744" s="43"/>
      <c r="EC1744" s="43"/>
      <c r="ED1744" s="43"/>
      <c r="EE1744" s="43"/>
      <c r="EF1744" s="43"/>
      <c r="EG1744" s="43"/>
      <c r="EH1744" s="43"/>
      <c r="EI1744" s="43"/>
      <c r="EJ1744" s="43"/>
      <c r="EK1744" s="43"/>
      <c r="EL1744" s="43"/>
      <c r="EM1744" s="43"/>
      <c r="EN1744" s="43"/>
      <c r="EO1744" s="43"/>
      <c r="EP1744" s="43"/>
      <c r="EQ1744" s="43"/>
      <c r="ER1744" s="43"/>
      <c r="ES1744" s="43"/>
      <c r="ET1744" s="43"/>
      <c r="EU1744" s="43"/>
      <c r="EV1744" s="43"/>
      <c r="EW1744" s="43"/>
      <c r="EX1744" s="43"/>
      <c r="EY1744" s="43"/>
      <c r="EZ1744" s="43"/>
      <c r="FA1744" s="43"/>
      <c r="FB1744" s="43"/>
      <c r="FC1744" s="43"/>
      <c r="FD1744" s="43"/>
      <c r="FE1744" s="43"/>
      <c r="FF1744" s="43"/>
      <c r="FG1744" s="43"/>
      <c r="FH1744" s="43"/>
      <c r="FI1744" s="43"/>
      <c r="FJ1744" s="43"/>
      <c r="FK1744" s="43"/>
      <c r="FL1744" s="43"/>
      <c r="FM1744" s="43"/>
      <c r="FN1744" s="43"/>
      <c r="FO1744" s="43"/>
      <c r="FP1744" s="43"/>
      <c r="FQ1744" s="43"/>
      <c r="FR1744" s="43"/>
      <c r="FS1744" s="43"/>
      <c r="FT1744" s="43"/>
      <c r="FU1744" s="43"/>
      <c r="FV1744" s="43"/>
      <c r="FW1744" s="43"/>
      <c r="FX1744" s="43"/>
      <c r="FY1744" s="43"/>
      <c r="FZ1744" s="43"/>
      <c r="GA1744" s="43"/>
      <c r="GB1744" s="43"/>
      <c r="GC1744" s="43"/>
      <c r="GD1744" s="43"/>
      <c r="GE1744" s="43"/>
      <c r="GF1744" s="43"/>
      <c r="GG1744" s="43"/>
      <c r="GH1744" s="43"/>
      <c r="GI1744" s="43"/>
      <c r="GJ1744" s="43"/>
      <c r="GK1744" s="43"/>
      <c r="GL1744" s="43"/>
      <c r="GM1744" s="43"/>
      <c r="GN1744" s="43"/>
      <c r="GO1744" s="43"/>
      <c r="GP1744" s="43"/>
      <c r="GQ1744" s="43"/>
      <c r="GR1744" s="43"/>
      <c r="GS1744" s="43"/>
      <c r="GT1744" s="43"/>
      <c r="GU1744" s="43"/>
      <c r="GV1744" s="43"/>
      <c r="GW1744" s="43"/>
      <c r="GX1744" s="43"/>
      <c r="GY1744" s="43"/>
      <c r="GZ1744" s="43"/>
      <c r="HA1744" s="43"/>
      <c r="HB1744" s="43"/>
      <c r="HC1744" s="43"/>
      <c r="HD1744" s="43"/>
      <c r="HE1744" s="43"/>
      <c r="HF1744" s="43"/>
      <c r="HG1744" s="43"/>
      <c r="HH1744" s="43"/>
      <c r="HI1744" s="43"/>
      <c r="HJ1744" s="43"/>
      <c r="HK1744" s="43"/>
      <c r="HL1744" s="43"/>
      <c r="HM1744" s="43"/>
      <c r="HN1744" s="43"/>
      <c r="HO1744" s="43"/>
      <c r="HP1744" s="43"/>
      <c r="HQ1744" s="43"/>
      <c r="HR1744" s="43"/>
      <c r="HS1744" s="43"/>
      <c r="HT1744" s="43"/>
      <c r="HU1744" s="43"/>
      <c r="HV1744" s="43"/>
      <c r="HW1744" s="43"/>
      <c r="HX1744" s="43"/>
      <c r="HY1744" s="43"/>
      <c r="HZ1744" s="43"/>
      <c r="IA1744" s="43"/>
      <c r="IB1744" s="43"/>
      <c r="IC1744" s="43"/>
      <c r="ID1744" s="43"/>
      <c r="IE1744" s="43"/>
      <c r="IF1744" s="43"/>
      <c r="IG1744" s="43"/>
      <c r="IH1744" s="43"/>
      <c r="II1744" s="43"/>
      <c r="IJ1744" s="43"/>
      <c r="IK1744" s="43"/>
      <c r="IL1744" s="43"/>
      <c r="IM1744" s="43"/>
      <c r="IN1744" s="43"/>
      <c r="IO1744" s="43"/>
      <c r="IP1744" s="43"/>
      <c r="IQ1744" s="43"/>
      <c r="IR1744" s="43"/>
      <c r="IS1744" s="43"/>
      <c r="IT1744" s="43"/>
      <c r="IU1744" s="43"/>
      <c r="IV1744" s="43"/>
      <c r="IW1744" s="43"/>
      <c r="IX1744" s="43"/>
      <c r="IY1744" s="43"/>
      <c r="IZ1744" s="43"/>
      <c r="JA1744" s="43"/>
      <c r="JB1744" s="43"/>
      <c r="JC1744" s="43"/>
      <c r="JD1744" s="43"/>
      <c r="JE1744" s="43"/>
      <c r="JF1744" s="43"/>
      <c r="JG1744" s="43"/>
      <c r="JH1744" s="43"/>
      <c r="JI1744" s="43"/>
      <c r="JJ1744" s="43"/>
      <c r="JK1744" s="43"/>
      <c r="JL1744" s="43"/>
      <c r="JM1744" s="43"/>
      <c r="JN1744" s="43"/>
      <c r="JO1744" s="43"/>
      <c r="JP1744" s="43"/>
      <c r="JQ1744" s="43"/>
      <c r="JR1744" s="43"/>
      <c r="JS1744" s="43"/>
      <c r="JT1744" s="43"/>
      <c r="JU1744" s="43"/>
      <c r="JV1744" s="43"/>
      <c r="JW1744" s="43"/>
      <c r="JX1744" s="43"/>
      <c r="JY1744" s="43"/>
      <c r="JZ1744" s="43"/>
      <c r="KA1744" s="43"/>
      <c r="KB1744" s="43"/>
      <c r="KC1744" s="43"/>
      <c r="KD1744" s="43"/>
      <c r="KE1744" s="43"/>
      <c r="KF1744" s="43"/>
      <c r="KG1744" s="43"/>
      <c r="KH1744" s="43"/>
      <c r="KI1744" s="43"/>
      <c r="KJ1744" s="43"/>
      <c r="KK1744" s="43"/>
      <c r="KL1744" s="43"/>
      <c r="KM1744" s="43"/>
      <c r="KN1744" s="43"/>
      <c r="KO1744" s="43"/>
      <c r="KP1744" s="43"/>
      <c r="KQ1744" s="43"/>
      <c r="KR1744" s="43"/>
      <c r="KS1744" s="43"/>
      <c r="KT1744" s="43"/>
      <c r="KU1744" s="43"/>
      <c r="KV1744" s="43"/>
      <c r="KW1744" s="43"/>
      <c r="KX1744" s="43"/>
      <c r="KY1744" s="43"/>
      <c r="KZ1744" s="43"/>
      <c r="LA1744" s="43"/>
      <c r="LB1744" s="43"/>
      <c r="LC1744" s="43"/>
      <c r="LD1744" s="43"/>
      <c r="LE1744" s="43"/>
      <c r="LF1744" s="43"/>
      <c r="LG1744" s="43"/>
      <c r="LH1744" s="43"/>
      <c r="LI1744" s="43"/>
      <c r="LJ1744" s="43"/>
      <c r="LK1744" s="43"/>
      <c r="LL1744" s="43"/>
      <c r="LM1744" s="43"/>
      <c r="LN1744" s="43"/>
      <c r="LO1744" s="43"/>
      <c r="LP1744" s="43"/>
      <c r="LQ1744" s="43"/>
      <c r="LR1744" s="43"/>
      <c r="LS1744" s="43"/>
      <c r="LT1744" s="43"/>
      <c r="LU1744" s="43"/>
      <c r="LV1744" s="43"/>
      <c r="LW1744" s="43"/>
      <c r="LX1744" s="43"/>
      <c r="LY1744" s="43"/>
      <c r="LZ1744" s="43"/>
      <c r="MA1744" s="43"/>
      <c r="MB1744" s="43"/>
      <c r="MC1744" s="43"/>
      <c r="MD1744" s="43"/>
      <c r="ME1744" s="43"/>
      <c r="MF1744" s="43"/>
      <c r="MG1744" s="43"/>
      <c r="MH1744" s="43"/>
      <c r="MI1744" s="43"/>
      <c r="MJ1744" s="43"/>
      <c r="MK1744" s="43"/>
      <c r="ML1744" s="43"/>
      <c r="MM1744" s="43"/>
      <c r="MN1744" s="43"/>
      <c r="MO1744" s="43"/>
      <c r="MP1744" s="43"/>
      <c r="MQ1744" s="43"/>
      <c r="MR1744" s="43"/>
      <c r="MS1744" s="43"/>
      <c r="MT1744" s="43"/>
      <c r="MU1744" s="43"/>
      <c r="MV1744" s="43"/>
      <c r="MW1744" s="43"/>
      <c r="MX1744" s="43"/>
      <c r="MY1744" s="43"/>
      <c r="MZ1744" s="43"/>
      <c r="NA1744" s="43"/>
      <c r="NB1744" s="43"/>
      <c r="NC1744" s="43"/>
      <c r="ND1744" s="43"/>
      <c r="NE1744" s="43"/>
      <c r="NF1744" s="43"/>
      <c r="NG1744" s="43"/>
      <c r="NH1744" s="43"/>
      <c r="NI1744" s="43"/>
      <c r="NJ1744" s="43"/>
      <c r="NK1744" s="43"/>
      <c r="NL1744" s="43"/>
      <c r="NM1744" s="43"/>
      <c r="NN1744" s="43"/>
      <c r="NO1744" s="43"/>
      <c r="NP1744" s="43"/>
      <c r="NQ1744" s="43"/>
      <c r="NR1744" s="43"/>
      <c r="NT1744" s="66">
        <f>IF(AND(J1744&lt;&gt;"",K1744&lt;&gt;""),NETWORKDAYS(J1744,K1744,設定!$H$3:$H$39),0)</f>
        <v>0</v>
      </c>
      <c r="NU1744" s="3"/>
      <c r="NV1744" s="66">
        <f>IFERROR(IF(J1744&lt;&gt;"",NETWORKDAYS(J1744,$K$2,設定!$H$3:$H$39),0),"")</f>
        <v>0</v>
      </c>
      <c r="NW1744" s="66">
        <f t="shared" si="221"/>
        <v>0</v>
      </c>
      <c r="NX1744" s="3"/>
      <c r="NY1744" s="68">
        <f t="shared" si="222"/>
        <v>0</v>
      </c>
      <c r="NZ1744" s="68">
        <f t="shared" si="223"/>
        <v>0</v>
      </c>
      <c r="OA1744" s="69">
        <f t="shared" si="224"/>
        <v>0</v>
      </c>
      <c r="OB1744" s="68">
        <f t="shared" si="226"/>
        <v>0</v>
      </c>
    </row>
    <row r="1745" spans="2:392" x14ac:dyDescent="0.4">
      <c r="B1745" s="57">
        <f t="shared" si="227"/>
        <v>1738</v>
      </c>
      <c r="C1745" s="46"/>
      <c r="D1745" s="58"/>
      <c r="E1745" s="59"/>
      <c r="F1745" s="60"/>
      <c r="G1745" s="43"/>
      <c r="H1745" s="43"/>
      <c r="I1745" s="53"/>
      <c r="J1745" s="61"/>
      <c r="K1745" s="61"/>
      <c r="L1745" s="62"/>
      <c r="M1745" s="61"/>
      <c r="N1745" s="61"/>
      <c r="O1745" s="62"/>
      <c r="P1745" s="63"/>
      <c r="Q1745" s="64" t="str">
        <f t="shared" si="225"/>
        <v/>
      </c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  <c r="BC1745" s="43"/>
      <c r="BD1745" s="43"/>
      <c r="BE1745" s="43"/>
      <c r="BF1745" s="43"/>
      <c r="BG1745" s="43"/>
      <c r="BH1745" s="43"/>
      <c r="BI1745" s="43"/>
      <c r="BJ1745" s="43"/>
      <c r="BK1745" s="43"/>
      <c r="BL1745" s="43"/>
      <c r="BM1745" s="43"/>
      <c r="BN1745" s="43"/>
      <c r="BO1745" s="43"/>
      <c r="BP1745" s="43"/>
      <c r="BQ1745" s="43"/>
      <c r="BR1745" s="43"/>
      <c r="BS1745" s="43"/>
      <c r="BT1745" s="43"/>
      <c r="BU1745" s="43"/>
      <c r="BV1745" s="43"/>
      <c r="BW1745" s="43"/>
      <c r="BX1745" s="43"/>
      <c r="BY1745" s="43"/>
      <c r="BZ1745" s="43"/>
      <c r="CA1745" s="43"/>
      <c r="CB1745" s="43"/>
      <c r="CC1745" s="43"/>
      <c r="CD1745" s="43"/>
      <c r="CE1745" s="43"/>
      <c r="CF1745" s="43"/>
      <c r="CG1745" s="43"/>
      <c r="CH1745" s="43"/>
      <c r="CI1745" s="43"/>
      <c r="CJ1745" s="43"/>
      <c r="CK1745" s="43"/>
      <c r="CL1745" s="43"/>
      <c r="CM1745" s="43"/>
      <c r="CN1745" s="43"/>
      <c r="CO1745" s="43"/>
      <c r="CP1745" s="43"/>
      <c r="CQ1745" s="43"/>
      <c r="CR1745" s="43"/>
      <c r="CS1745" s="43"/>
      <c r="CT1745" s="43"/>
      <c r="CU1745" s="43"/>
      <c r="CV1745" s="43"/>
      <c r="CW1745" s="43"/>
      <c r="CX1745" s="43"/>
      <c r="CY1745" s="43"/>
      <c r="CZ1745" s="43"/>
      <c r="DA1745" s="43"/>
      <c r="DB1745" s="43"/>
      <c r="DC1745" s="43"/>
      <c r="DD1745" s="43"/>
      <c r="DE1745" s="43"/>
      <c r="DF1745" s="43"/>
      <c r="DG1745" s="43"/>
      <c r="DH1745" s="43"/>
      <c r="DI1745" s="43"/>
      <c r="DJ1745" s="43"/>
      <c r="DK1745" s="43"/>
      <c r="DL1745" s="43"/>
      <c r="DM1745" s="43"/>
      <c r="DN1745" s="43"/>
      <c r="DO1745" s="43"/>
      <c r="DP1745" s="43"/>
      <c r="DQ1745" s="43"/>
      <c r="DR1745" s="43"/>
      <c r="DS1745" s="43"/>
      <c r="DT1745" s="43"/>
      <c r="DU1745" s="43"/>
      <c r="DV1745" s="43"/>
      <c r="DW1745" s="43"/>
      <c r="DX1745" s="43"/>
      <c r="DY1745" s="43"/>
      <c r="DZ1745" s="43"/>
      <c r="EA1745" s="43"/>
      <c r="EB1745" s="43"/>
      <c r="EC1745" s="43"/>
      <c r="ED1745" s="43"/>
      <c r="EE1745" s="43"/>
      <c r="EF1745" s="43"/>
      <c r="EG1745" s="43"/>
      <c r="EH1745" s="43"/>
      <c r="EI1745" s="43"/>
      <c r="EJ1745" s="43"/>
      <c r="EK1745" s="43"/>
      <c r="EL1745" s="43"/>
      <c r="EM1745" s="43"/>
      <c r="EN1745" s="43"/>
      <c r="EO1745" s="43"/>
      <c r="EP1745" s="43"/>
      <c r="EQ1745" s="43"/>
      <c r="ER1745" s="43"/>
      <c r="ES1745" s="43"/>
      <c r="ET1745" s="43"/>
      <c r="EU1745" s="43"/>
      <c r="EV1745" s="43"/>
      <c r="EW1745" s="43"/>
      <c r="EX1745" s="43"/>
      <c r="EY1745" s="43"/>
      <c r="EZ1745" s="43"/>
      <c r="FA1745" s="43"/>
      <c r="FB1745" s="43"/>
      <c r="FC1745" s="43"/>
      <c r="FD1745" s="43"/>
      <c r="FE1745" s="43"/>
      <c r="FF1745" s="43"/>
      <c r="FG1745" s="43"/>
      <c r="FH1745" s="43"/>
      <c r="FI1745" s="43"/>
      <c r="FJ1745" s="43"/>
      <c r="FK1745" s="43"/>
      <c r="FL1745" s="43"/>
      <c r="FM1745" s="43"/>
      <c r="FN1745" s="43"/>
      <c r="FO1745" s="43"/>
      <c r="FP1745" s="43"/>
      <c r="FQ1745" s="43"/>
      <c r="FR1745" s="43"/>
      <c r="FS1745" s="43"/>
      <c r="FT1745" s="43"/>
      <c r="FU1745" s="43"/>
      <c r="FV1745" s="43"/>
      <c r="FW1745" s="43"/>
      <c r="FX1745" s="43"/>
      <c r="FY1745" s="43"/>
      <c r="FZ1745" s="43"/>
      <c r="GA1745" s="43"/>
      <c r="GB1745" s="43"/>
      <c r="GC1745" s="43"/>
      <c r="GD1745" s="43"/>
      <c r="GE1745" s="43"/>
      <c r="GF1745" s="43"/>
      <c r="GG1745" s="43"/>
      <c r="GH1745" s="43"/>
      <c r="GI1745" s="43"/>
      <c r="GJ1745" s="43"/>
      <c r="GK1745" s="43"/>
      <c r="GL1745" s="43"/>
      <c r="GM1745" s="43"/>
      <c r="GN1745" s="43"/>
      <c r="GO1745" s="43"/>
      <c r="GP1745" s="43"/>
      <c r="GQ1745" s="43"/>
      <c r="GR1745" s="43"/>
      <c r="GS1745" s="43"/>
      <c r="GT1745" s="43"/>
      <c r="GU1745" s="43"/>
      <c r="GV1745" s="43"/>
      <c r="GW1745" s="43"/>
      <c r="GX1745" s="43"/>
      <c r="GY1745" s="43"/>
      <c r="GZ1745" s="43"/>
      <c r="HA1745" s="43"/>
      <c r="HB1745" s="43"/>
      <c r="HC1745" s="43"/>
      <c r="HD1745" s="43"/>
      <c r="HE1745" s="43"/>
      <c r="HF1745" s="43"/>
      <c r="HG1745" s="43"/>
      <c r="HH1745" s="43"/>
      <c r="HI1745" s="43"/>
      <c r="HJ1745" s="43"/>
      <c r="HK1745" s="43"/>
      <c r="HL1745" s="43"/>
      <c r="HM1745" s="43"/>
      <c r="HN1745" s="43"/>
      <c r="HO1745" s="43"/>
      <c r="HP1745" s="43"/>
      <c r="HQ1745" s="43"/>
      <c r="HR1745" s="43"/>
      <c r="HS1745" s="43"/>
      <c r="HT1745" s="43"/>
      <c r="HU1745" s="43"/>
      <c r="HV1745" s="43"/>
      <c r="HW1745" s="43"/>
      <c r="HX1745" s="43"/>
      <c r="HY1745" s="43"/>
      <c r="HZ1745" s="43"/>
      <c r="IA1745" s="43"/>
      <c r="IB1745" s="43"/>
      <c r="IC1745" s="43"/>
      <c r="ID1745" s="43"/>
      <c r="IE1745" s="43"/>
      <c r="IF1745" s="43"/>
      <c r="IG1745" s="43"/>
      <c r="IH1745" s="43"/>
      <c r="II1745" s="43"/>
      <c r="IJ1745" s="43"/>
      <c r="IK1745" s="43"/>
      <c r="IL1745" s="43"/>
      <c r="IM1745" s="43"/>
      <c r="IN1745" s="43"/>
      <c r="IO1745" s="43"/>
      <c r="IP1745" s="43"/>
      <c r="IQ1745" s="43"/>
      <c r="IR1745" s="43"/>
      <c r="IS1745" s="43"/>
      <c r="IT1745" s="43"/>
      <c r="IU1745" s="43"/>
      <c r="IV1745" s="43"/>
      <c r="IW1745" s="43"/>
      <c r="IX1745" s="43"/>
      <c r="IY1745" s="43"/>
      <c r="IZ1745" s="43"/>
      <c r="JA1745" s="43"/>
      <c r="JB1745" s="43"/>
      <c r="JC1745" s="43"/>
      <c r="JD1745" s="43"/>
      <c r="JE1745" s="43"/>
      <c r="JF1745" s="43"/>
      <c r="JG1745" s="43"/>
      <c r="JH1745" s="43"/>
      <c r="JI1745" s="43"/>
      <c r="JJ1745" s="43"/>
      <c r="JK1745" s="43"/>
      <c r="JL1745" s="43"/>
      <c r="JM1745" s="43"/>
      <c r="JN1745" s="43"/>
      <c r="JO1745" s="43"/>
      <c r="JP1745" s="43"/>
      <c r="JQ1745" s="43"/>
      <c r="JR1745" s="43"/>
      <c r="JS1745" s="43"/>
      <c r="JT1745" s="43"/>
      <c r="JU1745" s="43"/>
      <c r="JV1745" s="43"/>
      <c r="JW1745" s="43"/>
      <c r="JX1745" s="43"/>
      <c r="JY1745" s="43"/>
      <c r="JZ1745" s="43"/>
      <c r="KA1745" s="43"/>
      <c r="KB1745" s="43"/>
      <c r="KC1745" s="43"/>
      <c r="KD1745" s="43"/>
      <c r="KE1745" s="43"/>
      <c r="KF1745" s="43"/>
      <c r="KG1745" s="43"/>
      <c r="KH1745" s="43"/>
      <c r="KI1745" s="43"/>
      <c r="KJ1745" s="43"/>
      <c r="KK1745" s="43"/>
      <c r="KL1745" s="43"/>
      <c r="KM1745" s="43"/>
      <c r="KN1745" s="43"/>
      <c r="KO1745" s="43"/>
      <c r="KP1745" s="43"/>
      <c r="KQ1745" s="43"/>
      <c r="KR1745" s="43"/>
      <c r="KS1745" s="43"/>
      <c r="KT1745" s="43"/>
      <c r="KU1745" s="43"/>
      <c r="KV1745" s="43"/>
      <c r="KW1745" s="43"/>
      <c r="KX1745" s="43"/>
      <c r="KY1745" s="43"/>
      <c r="KZ1745" s="43"/>
      <c r="LA1745" s="43"/>
      <c r="LB1745" s="43"/>
      <c r="LC1745" s="43"/>
      <c r="LD1745" s="43"/>
      <c r="LE1745" s="43"/>
      <c r="LF1745" s="43"/>
      <c r="LG1745" s="43"/>
      <c r="LH1745" s="43"/>
      <c r="LI1745" s="43"/>
      <c r="LJ1745" s="43"/>
      <c r="LK1745" s="43"/>
      <c r="LL1745" s="43"/>
      <c r="LM1745" s="43"/>
      <c r="LN1745" s="43"/>
      <c r="LO1745" s="43"/>
      <c r="LP1745" s="43"/>
      <c r="LQ1745" s="43"/>
      <c r="LR1745" s="43"/>
      <c r="LS1745" s="43"/>
      <c r="LT1745" s="43"/>
      <c r="LU1745" s="43"/>
      <c r="LV1745" s="43"/>
      <c r="LW1745" s="43"/>
      <c r="LX1745" s="43"/>
      <c r="LY1745" s="43"/>
      <c r="LZ1745" s="43"/>
      <c r="MA1745" s="43"/>
      <c r="MB1745" s="43"/>
      <c r="MC1745" s="43"/>
      <c r="MD1745" s="43"/>
      <c r="ME1745" s="43"/>
      <c r="MF1745" s="43"/>
      <c r="MG1745" s="43"/>
      <c r="MH1745" s="43"/>
      <c r="MI1745" s="43"/>
      <c r="MJ1745" s="43"/>
      <c r="MK1745" s="43"/>
      <c r="ML1745" s="43"/>
      <c r="MM1745" s="43"/>
      <c r="MN1745" s="43"/>
      <c r="MO1745" s="43"/>
      <c r="MP1745" s="43"/>
      <c r="MQ1745" s="43"/>
      <c r="MR1745" s="43"/>
      <c r="MS1745" s="43"/>
      <c r="MT1745" s="43"/>
      <c r="MU1745" s="43"/>
      <c r="MV1745" s="43"/>
      <c r="MW1745" s="43"/>
      <c r="MX1745" s="43"/>
      <c r="MY1745" s="43"/>
      <c r="MZ1745" s="43"/>
      <c r="NA1745" s="43"/>
      <c r="NB1745" s="43"/>
      <c r="NC1745" s="43"/>
      <c r="ND1745" s="43"/>
      <c r="NE1745" s="43"/>
      <c r="NF1745" s="43"/>
      <c r="NG1745" s="43"/>
      <c r="NH1745" s="43"/>
      <c r="NI1745" s="43"/>
      <c r="NJ1745" s="43"/>
      <c r="NK1745" s="43"/>
      <c r="NL1745" s="43"/>
      <c r="NM1745" s="43"/>
      <c r="NN1745" s="43"/>
      <c r="NO1745" s="43"/>
      <c r="NP1745" s="43"/>
      <c r="NQ1745" s="43"/>
      <c r="NR1745" s="43"/>
      <c r="NT1745" s="66">
        <f>IF(AND(J1745&lt;&gt;"",K1745&lt;&gt;""),NETWORKDAYS(J1745,K1745,設定!$H$3:$H$39),0)</f>
        <v>0</v>
      </c>
      <c r="NU1745" s="3"/>
      <c r="NV1745" s="66">
        <f>IFERROR(IF(J1745&lt;&gt;"",NETWORKDAYS(J1745,$K$2,設定!$H$3:$H$39),0),"")</f>
        <v>0</v>
      </c>
      <c r="NW1745" s="66">
        <f t="shared" si="221"/>
        <v>0</v>
      </c>
      <c r="NX1745" s="3"/>
      <c r="NY1745" s="68">
        <f t="shared" si="222"/>
        <v>0</v>
      </c>
      <c r="NZ1745" s="68">
        <f t="shared" si="223"/>
        <v>0</v>
      </c>
      <c r="OA1745" s="69">
        <f t="shared" si="224"/>
        <v>0</v>
      </c>
      <c r="OB1745" s="68">
        <f t="shared" si="226"/>
        <v>0</v>
      </c>
    </row>
    <row r="1746" spans="2:392" x14ac:dyDescent="0.4">
      <c r="B1746" s="57">
        <f t="shared" si="227"/>
        <v>1739</v>
      </c>
      <c r="C1746" s="46"/>
      <c r="D1746" s="58"/>
      <c r="E1746" s="59"/>
      <c r="F1746" s="60"/>
      <c r="G1746" s="43"/>
      <c r="H1746" s="43"/>
      <c r="I1746" s="53"/>
      <c r="J1746" s="61"/>
      <c r="K1746" s="61"/>
      <c r="L1746" s="62"/>
      <c r="M1746" s="61"/>
      <c r="N1746" s="61"/>
      <c r="O1746" s="62"/>
      <c r="P1746" s="63"/>
      <c r="Q1746" s="64" t="str">
        <f t="shared" si="225"/>
        <v/>
      </c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  <c r="BC1746" s="43"/>
      <c r="BD1746" s="43"/>
      <c r="BE1746" s="43"/>
      <c r="BF1746" s="43"/>
      <c r="BG1746" s="43"/>
      <c r="BH1746" s="43"/>
      <c r="BI1746" s="43"/>
      <c r="BJ1746" s="43"/>
      <c r="BK1746" s="43"/>
      <c r="BL1746" s="43"/>
      <c r="BM1746" s="43"/>
      <c r="BN1746" s="43"/>
      <c r="BO1746" s="43"/>
      <c r="BP1746" s="43"/>
      <c r="BQ1746" s="43"/>
      <c r="BR1746" s="43"/>
      <c r="BS1746" s="43"/>
      <c r="BT1746" s="43"/>
      <c r="BU1746" s="43"/>
      <c r="BV1746" s="43"/>
      <c r="BW1746" s="43"/>
      <c r="BX1746" s="43"/>
      <c r="BY1746" s="43"/>
      <c r="BZ1746" s="43"/>
      <c r="CA1746" s="43"/>
      <c r="CB1746" s="43"/>
      <c r="CC1746" s="43"/>
      <c r="CD1746" s="43"/>
      <c r="CE1746" s="43"/>
      <c r="CF1746" s="43"/>
      <c r="CG1746" s="43"/>
      <c r="CH1746" s="43"/>
      <c r="CI1746" s="43"/>
      <c r="CJ1746" s="43"/>
      <c r="CK1746" s="43"/>
      <c r="CL1746" s="43"/>
      <c r="CM1746" s="43"/>
      <c r="CN1746" s="43"/>
      <c r="CO1746" s="43"/>
      <c r="CP1746" s="43"/>
      <c r="CQ1746" s="43"/>
      <c r="CR1746" s="43"/>
      <c r="CS1746" s="43"/>
      <c r="CT1746" s="43"/>
      <c r="CU1746" s="43"/>
      <c r="CV1746" s="43"/>
      <c r="CW1746" s="43"/>
      <c r="CX1746" s="43"/>
      <c r="CY1746" s="43"/>
      <c r="CZ1746" s="43"/>
      <c r="DA1746" s="43"/>
      <c r="DB1746" s="43"/>
      <c r="DC1746" s="43"/>
      <c r="DD1746" s="43"/>
      <c r="DE1746" s="43"/>
      <c r="DF1746" s="43"/>
      <c r="DG1746" s="43"/>
      <c r="DH1746" s="43"/>
      <c r="DI1746" s="43"/>
      <c r="DJ1746" s="43"/>
      <c r="DK1746" s="43"/>
      <c r="DL1746" s="43"/>
      <c r="DM1746" s="43"/>
      <c r="DN1746" s="43"/>
      <c r="DO1746" s="43"/>
      <c r="DP1746" s="43"/>
      <c r="DQ1746" s="43"/>
      <c r="DR1746" s="43"/>
      <c r="DS1746" s="43"/>
      <c r="DT1746" s="43"/>
      <c r="DU1746" s="43"/>
      <c r="DV1746" s="43"/>
      <c r="DW1746" s="43"/>
      <c r="DX1746" s="43"/>
      <c r="DY1746" s="43"/>
      <c r="DZ1746" s="43"/>
      <c r="EA1746" s="43"/>
      <c r="EB1746" s="43"/>
      <c r="EC1746" s="43"/>
      <c r="ED1746" s="43"/>
      <c r="EE1746" s="43"/>
      <c r="EF1746" s="43"/>
      <c r="EG1746" s="43"/>
      <c r="EH1746" s="43"/>
      <c r="EI1746" s="43"/>
      <c r="EJ1746" s="43"/>
      <c r="EK1746" s="43"/>
      <c r="EL1746" s="43"/>
      <c r="EM1746" s="43"/>
      <c r="EN1746" s="43"/>
      <c r="EO1746" s="43"/>
      <c r="EP1746" s="43"/>
      <c r="EQ1746" s="43"/>
      <c r="ER1746" s="43"/>
      <c r="ES1746" s="43"/>
      <c r="ET1746" s="43"/>
      <c r="EU1746" s="43"/>
      <c r="EV1746" s="43"/>
      <c r="EW1746" s="43"/>
      <c r="EX1746" s="43"/>
      <c r="EY1746" s="43"/>
      <c r="EZ1746" s="43"/>
      <c r="FA1746" s="43"/>
      <c r="FB1746" s="43"/>
      <c r="FC1746" s="43"/>
      <c r="FD1746" s="43"/>
      <c r="FE1746" s="43"/>
      <c r="FF1746" s="43"/>
      <c r="FG1746" s="43"/>
      <c r="FH1746" s="43"/>
      <c r="FI1746" s="43"/>
      <c r="FJ1746" s="43"/>
      <c r="FK1746" s="43"/>
      <c r="FL1746" s="43"/>
      <c r="FM1746" s="43"/>
      <c r="FN1746" s="43"/>
      <c r="FO1746" s="43"/>
      <c r="FP1746" s="43"/>
      <c r="FQ1746" s="43"/>
      <c r="FR1746" s="43"/>
      <c r="FS1746" s="43"/>
      <c r="FT1746" s="43"/>
      <c r="FU1746" s="43"/>
      <c r="FV1746" s="43"/>
      <c r="FW1746" s="43"/>
      <c r="FX1746" s="43"/>
      <c r="FY1746" s="43"/>
      <c r="FZ1746" s="43"/>
      <c r="GA1746" s="43"/>
      <c r="GB1746" s="43"/>
      <c r="GC1746" s="43"/>
      <c r="GD1746" s="43"/>
      <c r="GE1746" s="43"/>
      <c r="GF1746" s="43"/>
      <c r="GG1746" s="43"/>
      <c r="GH1746" s="43"/>
      <c r="GI1746" s="43"/>
      <c r="GJ1746" s="43"/>
      <c r="GK1746" s="43"/>
      <c r="GL1746" s="43"/>
      <c r="GM1746" s="43"/>
      <c r="GN1746" s="43"/>
      <c r="GO1746" s="43"/>
      <c r="GP1746" s="43"/>
      <c r="GQ1746" s="43"/>
      <c r="GR1746" s="43"/>
      <c r="GS1746" s="43"/>
      <c r="GT1746" s="43"/>
      <c r="GU1746" s="43"/>
      <c r="GV1746" s="43"/>
      <c r="GW1746" s="43"/>
      <c r="GX1746" s="43"/>
      <c r="GY1746" s="43"/>
      <c r="GZ1746" s="43"/>
      <c r="HA1746" s="43"/>
      <c r="HB1746" s="43"/>
      <c r="HC1746" s="43"/>
      <c r="HD1746" s="43"/>
      <c r="HE1746" s="43"/>
      <c r="HF1746" s="43"/>
      <c r="HG1746" s="43"/>
      <c r="HH1746" s="43"/>
      <c r="HI1746" s="43"/>
      <c r="HJ1746" s="43"/>
      <c r="HK1746" s="43"/>
      <c r="HL1746" s="43"/>
      <c r="HM1746" s="43"/>
      <c r="HN1746" s="43"/>
      <c r="HO1746" s="43"/>
      <c r="HP1746" s="43"/>
      <c r="HQ1746" s="43"/>
      <c r="HR1746" s="43"/>
      <c r="HS1746" s="43"/>
      <c r="HT1746" s="43"/>
      <c r="HU1746" s="43"/>
      <c r="HV1746" s="43"/>
      <c r="HW1746" s="43"/>
      <c r="HX1746" s="43"/>
      <c r="HY1746" s="43"/>
      <c r="HZ1746" s="43"/>
      <c r="IA1746" s="43"/>
      <c r="IB1746" s="43"/>
      <c r="IC1746" s="43"/>
      <c r="ID1746" s="43"/>
      <c r="IE1746" s="43"/>
      <c r="IF1746" s="43"/>
      <c r="IG1746" s="43"/>
      <c r="IH1746" s="43"/>
      <c r="II1746" s="43"/>
      <c r="IJ1746" s="43"/>
      <c r="IK1746" s="43"/>
      <c r="IL1746" s="43"/>
      <c r="IM1746" s="43"/>
      <c r="IN1746" s="43"/>
      <c r="IO1746" s="43"/>
      <c r="IP1746" s="43"/>
      <c r="IQ1746" s="43"/>
      <c r="IR1746" s="43"/>
      <c r="IS1746" s="43"/>
      <c r="IT1746" s="43"/>
      <c r="IU1746" s="43"/>
      <c r="IV1746" s="43"/>
      <c r="IW1746" s="43"/>
      <c r="IX1746" s="43"/>
      <c r="IY1746" s="43"/>
      <c r="IZ1746" s="43"/>
      <c r="JA1746" s="43"/>
      <c r="JB1746" s="43"/>
      <c r="JC1746" s="43"/>
      <c r="JD1746" s="43"/>
      <c r="JE1746" s="43"/>
      <c r="JF1746" s="43"/>
      <c r="JG1746" s="43"/>
      <c r="JH1746" s="43"/>
      <c r="JI1746" s="43"/>
      <c r="JJ1746" s="43"/>
      <c r="JK1746" s="43"/>
      <c r="JL1746" s="43"/>
      <c r="JM1746" s="43"/>
      <c r="JN1746" s="43"/>
      <c r="JO1746" s="43"/>
      <c r="JP1746" s="43"/>
      <c r="JQ1746" s="43"/>
      <c r="JR1746" s="43"/>
      <c r="JS1746" s="43"/>
      <c r="JT1746" s="43"/>
      <c r="JU1746" s="43"/>
      <c r="JV1746" s="43"/>
      <c r="JW1746" s="43"/>
      <c r="JX1746" s="43"/>
      <c r="JY1746" s="43"/>
      <c r="JZ1746" s="43"/>
      <c r="KA1746" s="43"/>
      <c r="KB1746" s="43"/>
      <c r="KC1746" s="43"/>
      <c r="KD1746" s="43"/>
      <c r="KE1746" s="43"/>
      <c r="KF1746" s="43"/>
      <c r="KG1746" s="43"/>
      <c r="KH1746" s="43"/>
      <c r="KI1746" s="43"/>
      <c r="KJ1746" s="43"/>
      <c r="KK1746" s="43"/>
      <c r="KL1746" s="43"/>
      <c r="KM1746" s="43"/>
      <c r="KN1746" s="43"/>
      <c r="KO1746" s="43"/>
      <c r="KP1746" s="43"/>
      <c r="KQ1746" s="43"/>
      <c r="KR1746" s="43"/>
      <c r="KS1746" s="43"/>
      <c r="KT1746" s="43"/>
      <c r="KU1746" s="43"/>
      <c r="KV1746" s="43"/>
      <c r="KW1746" s="43"/>
      <c r="KX1746" s="43"/>
      <c r="KY1746" s="43"/>
      <c r="KZ1746" s="43"/>
      <c r="LA1746" s="43"/>
      <c r="LB1746" s="43"/>
      <c r="LC1746" s="43"/>
      <c r="LD1746" s="43"/>
      <c r="LE1746" s="43"/>
      <c r="LF1746" s="43"/>
      <c r="LG1746" s="43"/>
      <c r="LH1746" s="43"/>
      <c r="LI1746" s="43"/>
      <c r="LJ1746" s="43"/>
      <c r="LK1746" s="43"/>
      <c r="LL1746" s="43"/>
      <c r="LM1746" s="43"/>
      <c r="LN1746" s="43"/>
      <c r="LO1746" s="43"/>
      <c r="LP1746" s="43"/>
      <c r="LQ1746" s="43"/>
      <c r="LR1746" s="43"/>
      <c r="LS1746" s="43"/>
      <c r="LT1746" s="43"/>
      <c r="LU1746" s="43"/>
      <c r="LV1746" s="43"/>
      <c r="LW1746" s="43"/>
      <c r="LX1746" s="43"/>
      <c r="LY1746" s="43"/>
      <c r="LZ1746" s="43"/>
      <c r="MA1746" s="43"/>
      <c r="MB1746" s="43"/>
      <c r="MC1746" s="43"/>
      <c r="MD1746" s="43"/>
      <c r="ME1746" s="43"/>
      <c r="MF1746" s="43"/>
      <c r="MG1746" s="43"/>
      <c r="MH1746" s="43"/>
      <c r="MI1746" s="43"/>
      <c r="MJ1746" s="43"/>
      <c r="MK1746" s="43"/>
      <c r="ML1746" s="43"/>
      <c r="MM1746" s="43"/>
      <c r="MN1746" s="43"/>
      <c r="MO1746" s="43"/>
      <c r="MP1746" s="43"/>
      <c r="MQ1746" s="43"/>
      <c r="MR1746" s="43"/>
      <c r="MS1746" s="43"/>
      <c r="MT1746" s="43"/>
      <c r="MU1746" s="43"/>
      <c r="MV1746" s="43"/>
      <c r="MW1746" s="43"/>
      <c r="MX1746" s="43"/>
      <c r="MY1746" s="43"/>
      <c r="MZ1746" s="43"/>
      <c r="NA1746" s="43"/>
      <c r="NB1746" s="43"/>
      <c r="NC1746" s="43"/>
      <c r="ND1746" s="43"/>
      <c r="NE1746" s="43"/>
      <c r="NF1746" s="43"/>
      <c r="NG1746" s="43"/>
      <c r="NH1746" s="43"/>
      <c r="NI1746" s="43"/>
      <c r="NJ1746" s="43"/>
      <c r="NK1746" s="43"/>
      <c r="NL1746" s="43"/>
      <c r="NM1746" s="43"/>
      <c r="NN1746" s="43"/>
      <c r="NO1746" s="43"/>
      <c r="NP1746" s="43"/>
      <c r="NQ1746" s="43"/>
      <c r="NR1746" s="43"/>
      <c r="NT1746" s="66">
        <f>IF(AND(J1746&lt;&gt;"",K1746&lt;&gt;""),NETWORKDAYS(J1746,K1746,設定!$H$3:$H$39),0)</f>
        <v>0</v>
      </c>
      <c r="NU1746" s="3"/>
      <c r="NV1746" s="66">
        <f>IFERROR(IF(J1746&lt;&gt;"",NETWORKDAYS(J1746,$K$2,設定!$H$3:$H$39),0),"")</f>
        <v>0</v>
      </c>
      <c r="NW1746" s="66">
        <f t="shared" si="221"/>
        <v>0</v>
      </c>
      <c r="NX1746" s="3"/>
      <c r="NY1746" s="68">
        <f t="shared" si="222"/>
        <v>0</v>
      </c>
      <c r="NZ1746" s="68">
        <f t="shared" si="223"/>
        <v>0</v>
      </c>
      <c r="OA1746" s="69">
        <f t="shared" si="224"/>
        <v>0</v>
      </c>
      <c r="OB1746" s="68">
        <f t="shared" si="226"/>
        <v>0</v>
      </c>
    </row>
    <row r="1747" spans="2:392" x14ac:dyDescent="0.4">
      <c r="B1747" s="57">
        <f t="shared" si="227"/>
        <v>1740</v>
      </c>
      <c r="C1747" s="46"/>
      <c r="D1747" s="58"/>
      <c r="E1747" s="59"/>
      <c r="F1747" s="60"/>
      <c r="G1747" s="43"/>
      <c r="H1747" s="43"/>
      <c r="I1747" s="53"/>
      <c r="J1747" s="61"/>
      <c r="K1747" s="61"/>
      <c r="L1747" s="62"/>
      <c r="M1747" s="61"/>
      <c r="N1747" s="61"/>
      <c r="O1747" s="62"/>
      <c r="P1747" s="63"/>
      <c r="Q1747" s="64" t="str">
        <f t="shared" si="225"/>
        <v/>
      </c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43"/>
      <c r="AN1747" s="43"/>
      <c r="AO1747" s="43"/>
      <c r="AP1747" s="43"/>
      <c r="AQ1747" s="43"/>
      <c r="AR1747" s="43"/>
      <c r="AS1747" s="43"/>
      <c r="AT1747" s="43"/>
      <c r="AU1747" s="43"/>
      <c r="AV1747" s="43"/>
      <c r="AW1747" s="43"/>
      <c r="AX1747" s="43"/>
      <c r="AY1747" s="43"/>
      <c r="AZ1747" s="43"/>
      <c r="BA1747" s="43"/>
      <c r="BB1747" s="43"/>
      <c r="BC1747" s="43"/>
      <c r="BD1747" s="43"/>
      <c r="BE1747" s="43"/>
      <c r="BF1747" s="43"/>
      <c r="BG1747" s="43"/>
      <c r="BH1747" s="43"/>
      <c r="BI1747" s="43"/>
      <c r="BJ1747" s="43"/>
      <c r="BK1747" s="43"/>
      <c r="BL1747" s="43"/>
      <c r="BM1747" s="43"/>
      <c r="BN1747" s="43"/>
      <c r="BO1747" s="43"/>
      <c r="BP1747" s="43"/>
      <c r="BQ1747" s="43"/>
      <c r="BR1747" s="43"/>
      <c r="BS1747" s="43"/>
      <c r="BT1747" s="43"/>
      <c r="BU1747" s="43"/>
      <c r="BV1747" s="43"/>
      <c r="BW1747" s="43"/>
      <c r="BX1747" s="43"/>
      <c r="BY1747" s="43"/>
      <c r="BZ1747" s="43"/>
      <c r="CA1747" s="43"/>
      <c r="CB1747" s="43"/>
      <c r="CC1747" s="43"/>
      <c r="CD1747" s="43"/>
      <c r="CE1747" s="43"/>
      <c r="CF1747" s="43"/>
      <c r="CG1747" s="43"/>
      <c r="CH1747" s="43"/>
      <c r="CI1747" s="43"/>
      <c r="CJ1747" s="43"/>
      <c r="CK1747" s="43"/>
      <c r="CL1747" s="43"/>
      <c r="CM1747" s="43"/>
      <c r="CN1747" s="43"/>
      <c r="CO1747" s="43"/>
      <c r="CP1747" s="43"/>
      <c r="CQ1747" s="43"/>
      <c r="CR1747" s="43"/>
      <c r="CS1747" s="43"/>
      <c r="CT1747" s="43"/>
      <c r="CU1747" s="43"/>
      <c r="CV1747" s="43"/>
      <c r="CW1747" s="43"/>
      <c r="CX1747" s="43"/>
      <c r="CY1747" s="43"/>
      <c r="CZ1747" s="43"/>
      <c r="DA1747" s="43"/>
      <c r="DB1747" s="43"/>
      <c r="DC1747" s="43"/>
      <c r="DD1747" s="43"/>
      <c r="DE1747" s="43"/>
      <c r="DF1747" s="43"/>
      <c r="DG1747" s="43"/>
      <c r="DH1747" s="43"/>
      <c r="DI1747" s="43"/>
      <c r="DJ1747" s="43"/>
      <c r="DK1747" s="43"/>
      <c r="DL1747" s="43"/>
      <c r="DM1747" s="43"/>
      <c r="DN1747" s="43"/>
      <c r="DO1747" s="43"/>
      <c r="DP1747" s="43"/>
      <c r="DQ1747" s="43"/>
      <c r="DR1747" s="43"/>
      <c r="DS1747" s="43"/>
      <c r="DT1747" s="43"/>
      <c r="DU1747" s="43"/>
      <c r="DV1747" s="43"/>
      <c r="DW1747" s="43"/>
      <c r="DX1747" s="43"/>
      <c r="DY1747" s="43"/>
      <c r="DZ1747" s="43"/>
      <c r="EA1747" s="43"/>
      <c r="EB1747" s="43"/>
      <c r="EC1747" s="43"/>
      <c r="ED1747" s="43"/>
      <c r="EE1747" s="43"/>
      <c r="EF1747" s="43"/>
      <c r="EG1747" s="43"/>
      <c r="EH1747" s="43"/>
      <c r="EI1747" s="43"/>
      <c r="EJ1747" s="43"/>
      <c r="EK1747" s="43"/>
      <c r="EL1747" s="43"/>
      <c r="EM1747" s="43"/>
      <c r="EN1747" s="43"/>
      <c r="EO1747" s="43"/>
      <c r="EP1747" s="43"/>
      <c r="EQ1747" s="43"/>
      <c r="ER1747" s="43"/>
      <c r="ES1747" s="43"/>
      <c r="ET1747" s="43"/>
      <c r="EU1747" s="43"/>
      <c r="EV1747" s="43"/>
      <c r="EW1747" s="43"/>
      <c r="EX1747" s="43"/>
      <c r="EY1747" s="43"/>
      <c r="EZ1747" s="43"/>
      <c r="FA1747" s="43"/>
      <c r="FB1747" s="43"/>
      <c r="FC1747" s="43"/>
      <c r="FD1747" s="43"/>
      <c r="FE1747" s="43"/>
      <c r="FF1747" s="43"/>
      <c r="FG1747" s="43"/>
      <c r="FH1747" s="43"/>
      <c r="FI1747" s="43"/>
      <c r="FJ1747" s="43"/>
      <c r="FK1747" s="43"/>
      <c r="FL1747" s="43"/>
      <c r="FM1747" s="43"/>
      <c r="FN1747" s="43"/>
      <c r="FO1747" s="43"/>
      <c r="FP1747" s="43"/>
      <c r="FQ1747" s="43"/>
      <c r="FR1747" s="43"/>
      <c r="FS1747" s="43"/>
      <c r="FT1747" s="43"/>
      <c r="FU1747" s="43"/>
      <c r="FV1747" s="43"/>
      <c r="FW1747" s="43"/>
      <c r="FX1747" s="43"/>
      <c r="FY1747" s="43"/>
      <c r="FZ1747" s="43"/>
      <c r="GA1747" s="43"/>
      <c r="GB1747" s="43"/>
      <c r="GC1747" s="43"/>
      <c r="GD1747" s="43"/>
      <c r="GE1747" s="43"/>
      <c r="GF1747" s="43"/>
      <c r="GG1747" s="43"/>
      <c r="GH1747" s="43"/>
      <c r="GI1747" s="43"/>
      <c r="GJ1747" s="43"/>
      <c r="GK1747" s="43"/>
      <c r="GL1747" s="43"/>
      <c r="GM1747" s="43"/>
      <c r="GN1747" s="43"/>
      <c r="GO1747" s="43"/>
      <c r="GP1747" s="43"/>
      <c r="GQ1747" s="43"/>
      <c r="GR1747" s="43"/>
      <c r="GS1747" s="43"/>
      <c r="GT1747" s="43"/>
      <c r="GU1747" s="43"/>
      <c r="GV1747" s="43"/>
      <c r="GW1747" s="43"/>
      <c r="GX1747" s="43"/>
      <c r="GY1747" s="43"/>
      <c r="GZ1747" s="43"/>
      <c r="HA1747" s="43"/>
      <c r="HB1747" s="43"/>
      <c r="HC1747" s="43"/>
      <c r="HD1747" s="43"/>
      <c r="HE1747" s="43"/>
      <c r="HF1747" s="43"/>
      <c r="HG1747" s="43"/>
      <c r="HH1747" s="43"/>
      <c r="HI1747" s="43"/>
      <c r="HJ1747" s="43"/>
      <c r="HK1747" s="43"/>
      <c r="HL1747" s="43"/>
      <c r="HM1747" s="43"/>
      <c r="HN1747" s="43"/>
      <c r="HO1747" s="43"/>
      <c r="HP1747" s="43"/>
      <c r="HQ1747" s="43"/>
      <c r="HR1747" s="43"/>
      <c r="HS1747" s="43"/>
      <c r="HT1747" s="43"/>
      <c r="HU1747" s="43"/>
      <c r="HV1747" s="43"/>
      <c r="HW1747" s="43"/>
      <c r="HX1747" s="43"/>
      <c r="HY1747" s="43"/>
      <c r="HZ1747" s="43"/>
      <c r="IA1747" s="43"/>
      <c r="IB1747" s="43"/>
      <c r="IC1747" s="43"/>
      <c r="ID1747" s="43"/>
      <c r="IE1747" s="43"/>
      <c r="IF1747" s="43"/>
      <c r="IG1747" s="43"/>
      <c r="IH1747" s="43"/>
      <c r="II1747" s="43"/>
      <c r="IJ1747" s="43"/>
      <c r="IK1747" s="43"/>
      <c r="IL1747" s="43"/>
      <c r="IM1747" s="43"/>
      <c r="IN1747" s="43"/>
      <c r="IO1747" s="43"/>
      <c r="IP1747" s="43"/>
      <c r="IQ1747" s="43"/>
      <c r="IR1747" s="43"/>
      <c r="IS1747" s="43"/>
      <c r="IT1747" s="43"/>
      <c r="IU1747" s="43"/>
      <c r="IV1747" s="43"/>
      <c r="IW1747" s="43"/>
      <c r="IX1747" s="43"/>
      <c r="IY1747" s="43"/>
      <c r="IZ1747" s="43"/>
      <c r="JA1747" s="43"/>
      <c r="JB1747" s="43"/>
      <c r="JC1747" s="43"/>
      <c r="JD1747" s="43"/>
      <c r="JE1747" s="43"/>
      <c r="JF1747" s="43"/>
      <c r="JG1747" s="43"/>
      <c r="JH1747" s="43"/>
      <c r="JI1747" s="43"/>
      <c r="JJ1747" s="43"/>
      <c r="JK1747" s="43"/>
      <c r="JL1747" s="43"/>
      <c r="JM1747" s="43"/>
      <c r="JN1747" s="43"/>
      <c r="JO1747" s="43"/>
      <c r="JP1747" s="43"/>
      <c r="JQ1747" s="43"/>
      <c r="JR1747" s="43"/>
      <c r="JS1747" s="43"/>
      <c r="JT1747" s="43"/>
      <c r="JU1747" s="43"/>
      <c r="JV1747" s="43"/>
      <c r="JW1747" s="43"/>
      <c r="JX1747" s="43"/>
      <c r="JY1747" s="43"/>
      <c r="JZ1747" s="43"/>
      <c r="KA1747" s="43"/>
      <c r="KB1747" s="43"/>
      <c r="KC1747" s="43"/>
      <c r="KD1747" s="43"/>
      <c r="KE1747" s="43"/>
      <c r="KF1747" s="43"/>
      <c r="KG1747" s="43"/>
      <c r="KH1747" s="43"/>
      <c r="KI1747" s="43"/>
      <c r="KJ1747" s="43"/>
      <c r="KK1747" s="43"/>
      <c r="KL1747" s="43"/>
      <c r="KM1747" s="43"/>
      <c r="KN1747" s="43"/>
      <c r="KO1747" s="43"/>
      <c r="KP1747" s="43"/>
      <c r="KQ1747" s="43"/>
      <c r="KR1747" s="43"/>
      <c r="KS1747" s="43"/>
      <c r="KT1747" s="43"/>
      <c r="KU1747" s="43"/>
      <c r="KV1747" s="43"/>
      <c r="KW1747" s="43"/>
      <c r="KX1747" s="43"/>
      <c r="KY1747" s="43"/>
      <c r="KZ1747" s="43"/>
      <c r="LA1747" s="43"/>
      <c r="LB1747" s="43"/>
      <c r="LC1747" s="43"/>
      <c r="LD1747" s="43"/>
      <c r="LE1747" s="43"/>
      <c r="LF1747" s="43"/>
      <c r="LG1747" s="43"/>
      <c r="LH1747" s="43"/>
      <c r="LI1747" s="43"/>
      <c r="LJ1747" s="43"/>
      <c r="LK1747" s="43"/>
      <c r="LL1747" s="43"/>
      <c r="LM1747" s="43"/>
      <c r="LN1747" s="43"/>
      <c r="LO1747" s="43"/>
      <c r="LP1747" s="43"/>
      <c r="LQ1747" s="43"/>
      <c r="LR1747" s="43"/>
      <c r="LS1747" s="43"/>
      <c r="LT1747" s="43"/>
      <c r="LU1747" s="43"/>
      <c r="LV1747" s="43"/>
      <c r="LW1747" s="43"/>
      <c r="LX1747" s="43"/>
      <c r="LY1747" s="43"/>
      <c r="LZ1747" s="43"/>
      <c r="MA1747" s="43"/>
      <c r="MB1747" s="43"/>
      <c r="MC1747" s="43"/>
      <c r="MD1747" s="43"/>
      <c r="ME1747" s="43"/>
      <c r="MF1747" s="43"/>
      <c r="MG1747" s="43"/>
      <c r="MH1747" s="43"/>
      <c r="MI1747" s="43"/>
      <c r="MJ1747" s="43"/>
      <c r="MK1747" s="43"/>
      <c r="ML1747" s="43"/>
      <c r="MM1747" s="43"/>
      <c r="MN1747" s="43"/>
      <c r="MO1747" s="43"/>
      <c r="MP1747" s="43"/>
      <c r="MQ1747" s="43"/>
      <c r="MR1747" s="43"/>
      <c r="MS1747" s="43"/>
      <c r="MT1747" s="43"/>
      <c r="MU1747" s="43"/>
      <c r="MV1747" s="43"/>
      <c r="MW1747" s="43"/>
      <c r="MX1747" s="43"/>
      <c r="MY1747" s="43"/>
      <c r="MZ1747" s="43"/>
      <c r="NA1747" s="43"/>
      <c r="NB1747" s="43"/>
      <c r="NC1747" s="43"/>
      <c r="ND1747" s="43"/>
      <c r="NE1747" s="43"/>
      <c r="NF1747" s="43"/>
      <c r="NG1747" s="43"/>
      <c r="NH1747" s="43"/>
      <c r="NI1747" s="43"/>
      <c r="NJ1747" s="43"/>
      <c r="NK1747" s="43"/>
      <c r="NL1747" s="43"/>
      <c r="NM1747" s="43"/>
      <c r="NN1747" s="43"/>
      <c r="NO1747" s="43"/>
      <c r="NP1747" s="43"/>
      <c r="NQ1747" s="43"/>
      <c r="NR1747" s="43"/>
      <c r="NT1747" s="66">
        <f>IF(AND(J1747&lt;&gt;"",K1747&lt;&gt;""),NETWORKDAYS(J1747,K1747,設定!$H$3:$H$39),0)</f>
        <v>0</v>
      </c>
      <c r="NU1747" s="3"/>
      <c r="NV1747" s="66">
        <f>IFERROR(IF(J1747&lt;&gt;"",NETWORKDAYS(J1747,$K$2,設定!$H$3:$H$39),0),"")</f>
        <v>0</v>
      </c>
      <c r="NW1747" s="66">
        <f t="shared" si="221"/>
        <v>0</v>
      </c>
      <c r="NX1747" s="3"/>
      <c r="NY1747" s="68">
        <f t="shared" si="222"/>
        <v>0</v>
      </c>
      <c r="NZ1747" s="68">
        <f t="shared" si="223"/>
        <v>0</v>
      </c>
      <c r="OA1747" s="69">
        <f t="shared" si="224"/>
        <v>0</v>
      </c>
      <c r="OB1747" s="68">
        <f t="shared" si="226"/>
        <v>0</v>
      </c>
    </row>
    <row r="1748" spans="2:392" x14ac:dyDescent="0.4">
      <c r="B1748" s="57">
        <f t="shared" si="227"/>
        <v>1741</v>
      </c>
      <c r="C1748" s="46"/>
      <c r="D1748" s="58"/>
      <c r="E1748" s="59"/>
      <c r="F1748" s="60"/>
      <c r="G1748" s="43"/>
      <c r="H1748" s="43"/>
      <c r="I1748" s="53"/>
      <c r="J1748" s="61"/>
      <c r="K1748" s="61"/>
      <c r="L1748" s="62"/>
      <c r="M1748" s="61"/>
      <c r="N1748" s="61"/>
      <c r="O1748" s="62"/>
      <c r="P1748" s="63"/>
      <c r="Q1748" s="64" t="str">
        <f t="shared" si="225"/>
        <v/>
      </c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43"/>
      <c r="AN1748" s="43"/>
      <c r="AO1748" s="43"/>
      <c r="AP1748" s="43"/>
      <c r="AQ1748" s="43"/>
      <c r="AR1748" s="43"/>
      <c r="AS1748" s="43"/>
      <c r="AT1748" s="43"/>
      <c r="AU1748" s="43"/>
      <c r="AV1748" s="43"/>
      <c r="AW1748" s="43"/>
      <c r="AX1748" s="43"/>
      <c r="AY1748" s="43"/>
      <c r="AZ1748" s="43"/>
      <c r="BA1748" s="43"/>
      <c r="BB1748" s="43"/>
      <c r="BC1748" s="43"/>
      <c r="BD1748" s="43"/>
      <c r="BE1748" s="43"/>
      <c r="BF1748" s="43"/>
      <c r="BG1748" s="43"/>
      <c r="BH1748" s="43"/>
      <c r="BI1748" s="43"/>
      <c r="BJ1748" s="43"/>
      <c r="BK1748" s="43"/>
      <c r="BL1748" s="43"/>
      <c r="BM1748" s="43"/>
      <c r="BN1748" s="43"/>
      <c r="BO1748" s="43"/>
      <c r="BP1748" s="43"/>
      <c r="BQ1748" s="43"/>
      <c r="BR1748" s="43"/>
      <c r="BS1748" s="43"/>
      <c r="BT1748" s="43"/>
      <c r="BU1748" s="43"/>
      <c r="BV1748" s="43"/>
      <c r="BW1748" s="43"/>
      <c r="BX1748" s="43"/>
      <c r="BY1748" s="43"/>
      <c r="BZ1748" s="43"/>
      <c r="CA1748" s="43"/>
      <c r="CB1748" s="43"/>
      <c r="CC1748" s="43"/>
      <c r="CD1748" s="43"/>
      <c r="CE1748" s="43"/>
      <c r="CF1748" s="43"/>
      <c r="CG1748" s="43"/>
      <c r="CH1748" s="43"/>
      <c r="CI1748" s="43"/>
      <c r="CJ1748" s="43"/>
      <c r="CK1748" s="43"/>
      <c r="CL1748" s="43"/>
      <c r="CM1748" s="43"/>
      <c r="CN1748" s="43"/>
      <c r="CO1748" s="43"/>
      <c r="CP1748" s="43"/>
      <c r="CQ1748" s="43"/>
      <c r="CR1748" s="43"/>
      <c r="CS1748" s="43"/>
      <c r="CT1748" s="43"/>
      <c r="CU1748" s="43"/>
      <c r="CV1748" s="43"/>
      <c r="CW1748" s="43"/>
      <c r="CX1748" s="43"/>
      <c r="CY1748" s="43"/>
      <c r="CZ1748" s="43"/>
      <c r="DA1748" s="43"/>
      <c r="DB1748" s="43"/>
      <c r="DC1748" s="43"/>
      <c r="DD1748" s="43"/>
      <c r="DE1748" s="43"/>
      <c r="DF1748" s="43"/>
      <c r="DG1748" s="43"/>
      <c r="DH1748" s="43"/>
      <c r="DI1748" s="43"/>
      <c r="DJ1748" s="43"/>
      <c r="DK1748" s="43"/>
      <c r="DL1748" s="43"/>
      <c r="DM1748" s="43"/>
      <c r="DN1748" s="43"/>
      <c r="DO1748" s="43"/>
      <c r="DP1748" s="43"/>
      <c r="DQ1748" s="43"/>
      <c r="DR1748" s="43"/>
      <c r="DS1748" s="43"/>
      <c r="DT1748" s="43"/>
      <c r="DU1748" s="43"/>
      <c r="DV1748" s="43"/>
      <c r="DW1748" s="43"/>
      <c r="DX1748" s="43"/>
      <c r="DY1748" s="43"/>
      <c r="DZ1748" s="43"/>
      <c r="EA1748" s="43"/>
      <c r="EB1748" s="43"/>
      <c r="EC1748" s="43"/>
      <c r="ED1748" s="43"/>
      <c r="EE1748" s="43"/>
      <c r="EF1748" s="43"/>
      <c r="EG1748" s="43"/>
      <c r="EH1748" s="43"/>
      <c r="EI1748" s="43"/>
      <c r="EJ1748" s="43"/>
      <c r="EK1748" s="43"/>
      <c r="EL1748" s="43"/>
      <c r="EM1748" s="43"/>
      <c r="EN1748" s="43"/>
      <c r="EO1748" s="43"/>
      <c r="EP1748" s="43"/>
      <c r="EQ1748" s="43"/>
      <c r="ER1748" s="43"/>
      <c r="ES1748" s="43"/>
      <c r="ET1748" s="43"/>
      <c r="EU1748" s="43"/>
      <c r="EV1748" s="43"/>
      <c r="EW1748" s="43"/>
      <c r="EX1748" s="43"/>
      <c r="EY1748" s="43"/>
      <c r="EZ1748" s="43"/>
      <c r="FA1748" s="43"/>
      <c r="FB1748" s="43"/>
      <c r="FC1748" s="43"/>
      <c r="FD1748" s="43"/>
      <c r="FE1748" s="43"/>
      <c r="FF1748" s="43"/>
      <c r="FG1748" s="43"/>
      <c r="FH1748" s="43"/>
      <c r="FI1748" s="43"/>
      <c r="FJ1748" s="43"/>
      <c r="FK1748" s="43"/>
      <c r="FL1748" s="43"/>
      <c r="FM1748" s="43"/>
      <c r="FN1748" s="43"/>
      <c r="FO1748" s="43"/>
      <c r="FP1748" s="43"/>
      <c r="FQ1748" s="43"/>
      <c r="FR1748" s="43"/>
      <c r="FS1748" s="43"/>
      <c r="FT1748" s="43"/>
      <c r="FU1748" s="43"/>
      <c r="FV1748" s="43"/>
      <c r="FW1748" s="43"/>
      <c r="FX1748" s="43"/>
      <c r="FY1748" s="43"/>
      <c r="FZ1748" s="43"/>
      <c r="GA1748" s="43"/>
      <c r="GB1748" s="43"/>
      <c r="GC1748" s="43"/>
      <c r="GD1748" s="43"/>
      <c r="GE1748" s="43"/>
      <c r="GF1748" s="43"/>
      <c r="GG1748" s="43"/>
      <c r="GH1748" s="43"/>
      <c r="GI1748" s="43"/>
      <c r="GJ1748" s="43"/>
      <c r="GK1748" s="43"/>
      <c r="GL1748" s="43"/>
      <c r="GM1748" s="43"/>
      <c r="GN1748" s="43"/>
      <c r="GO1748" s="43"/>
      <c r="GP1748" s="43"/>
      <c r="GQ1748" s="43"/>
      <c r="GR1748" s="43"/>
      <c r="GS1748" s="43"/>
      <c r="GT1748" s="43"/>
      <c r="GU1748" s="43"/>
      <c r="GV1748" s="43"/>
      <c r="GW1748" s="43"/>
      <c r="GX1748" s="43"/>
      <c r="GY1748" s="43"/>
      <c r="GZ1748" s="43"/>
      <c r="HA1748" s="43"/>
      <c r="HB1748" s="43"/>
      <c r="HC1748" s="43"/>
      <c r="HD1748" s="43"/>
      <c r="HE1748" s="43"/>
      <c r="HF1748" s="43"/>
      <c r="HG1748" s="43"/>
      <c r="HH1748" s="43"/>
      <c r="HI1748" s="43"/>
      <c r="HJ1748" s="43"/>
      <c r="HK1748" s="43"/>
      <c r="HL1748" s="43"/>
      <c r="HM1748" s="43"/>
      <c r="HN1748" s="43"/>
      <c r="HO1748" s="43"/>
      <c r="HP1748" s="43"/>
      <c r="HQ1748" s="43"/>
      <c r="HR1748" s="43"/>
      <c r="HS1748" s="43"/>
      <c r="HT1748" s="43"/>
      <c r="HU1748" s="43"/>
      <c r="HV1748" s="43"/>
      <c r="HW1748" s="43"/>
      <c r="HX1748" s="43"/>
      <c r="HY1748" s="43"/>
      <c r="HZ1748" s="43"/>
      <c r="IA1748" s="43"/>
      <c r="IB1748" s="43"/>
      <c r="IC1748" s="43"/>
      <c r="ID1748" s="43"/>
      <c r="IE1748" s="43"/>
      <c r="IF1748" s="43"/>
      <c r="IG1748" s="43"/>
      <c r="IH1748" s="43"/>
      <c r="II1748" s="43"/>
      <c r="IJ1748" s="43"/>
      <c r="IK1748" s="43"/>
      <c r="IL1748" s="43"/>
      <c r="IM1748" s="43"/>
      <c r="IN1748" s="43"/>
      <c r="IO1748" s="43"/>
      <c r="IP1748" s="43"/>
      <c r="IQ1748" s="43"/>
      <c r="IR1748" s="43"/>
      <c r="IS1748" s="43"/>
      <c r="IT1748" s="43"/>
      <c r="IU1748" s="43"/>
      <c r="IV1748" s="43"/>
      <c r="IW1748" s="43"/>
      <c r="IX1748" s="43"/>
      <c r="IY1748" s="43"/>
      <c r="IZ1748" s="43"/>
      <c r="JA1748" s="43"/>
      <c r="JB1748" s="43"/>
      <c r="JC1748" s="43"/>
      <c r="JD1748" s="43"/>
      <c r="JE1748" s="43"/>
      <c r="JF1748" s="43"/>
      <c r="JG1748" s="43"/>
      <c r="JH1748" s="43"/>
      <c r="JI1748" s="43"/>
      <c r="JJ1748" s="43"/>
      <c r="JK1748" s="43"/>
      <c r="JL1748" s="43"/>
      <c r="JM1748" s="43"/>
      <c r="JN1748" s="43"/>
      <c r="JO1748" s="43"/>
      <c r="JP1748" s="43"/>
      <c r="JQ1748" s="43"/>
      <c r="JR1748" s="43"/>
      <c r="JS1748" s="43"/>
      <c r="JT1748" s="43"/>
      <c r="JU1748" s="43"/>
      <c r="JV1748" s="43"/>
      <c r="JW1748" s="43"/>
      <c r="JX1748" s="43"/>
      <c r="JY1748" s="43"/>
      <c r="JZ1748" s="43"/>
      <c r="KA1748" s="43"/>
      <c r="KB1748" s="43"/>
      <c r="KC1748" s="43"/>
      <c r="KD1748" s="43"/>
      <c r="KE1748" s="43"/>
      <c r="KF1748" s="43"/>
      <c r="KG1748" s="43"/>
      <c r="KH1748" s="43"/>
      <c r="KI1748" s="43"/>
      <c r="KJ1748" s="43"/>
      <c r="KK1748" s="43"/>
      <c r="KL1748" s="43"/>
      <c r="KM1748" s="43"/>
      <c r="KN1748" s="43"/>
      <c r="KO1748" s="43"/>
      <c r="KP1748" s="43"/>
      <c r="KQ1748" s="43"/>
      <c r="KR1748" s="43"/>
      <c r="KS1748" s="43"/>
      <c r="KT1748" s="43"/>
      <c r="KU1748" s="43"/>
      <c r="KV1748" s="43"/>
      <c r="KW1748" s="43"/>
      <c r="KX1748" s="43"/>
      <c r="KY1748" s="43"/>
      <c r="KZ1748" s="43"/>
      <c r="LA1748" s="43"/>
      <c r="LB1748" s="43"/>
      <c r="LC1748" s="43"/>
      <c r="LD1748" s="43"/>
      <c r="LE1748" s="43"/>
      <c r="LF1748" s="43"/>
      <c r="LG1748" s="43"/>
      <c r="LH1748" s="43"/>
      <c r="LI1748" s="43"/>
      <c r="LJ1748" s="43"/>
      <c r="LK1748" s="43"/>
      <c r="LL1748" s="43"/>
      <c r="LM1748" s="43"/>
      <c r="LN1748" s="43"/>
      <c r="LO1748" s="43"/>
      <c r="LP1748" s="43"/>
      <c r="LQ1748" s="43"/>
      <c r="LR1748" s="43"/>
      <c r="LS1748" s="43"/>
      <c r="LT1748" s="43"/>
      <c r="LU1748" s="43"/>
      <c r="LV1748" s="43"/>
      <c r="LW1748" s="43"/>
      <c r="LX1748" s="43"/>
      <c r="LY1748" s="43"/>
      <c r="LZ1748" s="43"/>
      <c r="MA1748" s="43"/>
      <c r="MB1748" s="43"/>
      <c r="MC1748" s="43"/>
      <c r="MD1748" s="43"/>
      <c r="ME1748" s="43"/>
      <c r="MF1748" s="43"/>
      <c r="MG1748" s="43"/>
      <c r="MH1748" s="43"/>
      <c r="MI1748" s="43"/>
      <c r="MJ1748" s="43"/>
      <c r="MK1748" s="43"/>
      <c r="ML1748" s="43"/>
      <c r="MM1748" s="43"/>
      <c r="MN1748" s="43"/>
      <c r="MO1748" s="43"/>
      <c r="MP1748" s="43"/>
      <c r="MQ1748" s="43"/>
      <c r="MR1748" s="43"/>
      <c r="MS1748" s="43"/>
      <c r="MT1748" s="43"/>
      <c r="MU1748" s="43"/>
      <c r="MV1748" s="43"/>
      <c r="MW1748" s="43"/>
      <c r="MX1748" s="43"/>
      <c r="MY1748" s="43"/>
      <c r="MZ1748" s="43"/>
      <c r="NA1748" s="43"/>
      <c r="NB1748" s="43"/>
      <c r="NC1748" s="43"/>
      <c r="ND1748" s="43"/>
      <c r="NE1748" s="43"/>
      <c r="NF1748" s="43"/>
      <c r="NG1748" s="43"/>
      <c r="NH1748" s="43"/>
      <c r="NI1748" s="43"/>
      <c r="NJ1748" s="43"/>
      <c r="NK1748" s="43"/>
      <c r="NL1748" s="43"/>
      <c r="NM1748" s="43"/>
      <c r="NN1748" s="43"/>
      <c r="NO1748" s="43"/>
      <c r="NP1748" s="43"/>
      <c r="NQ1748" s="43"/>
      <c r="NR1748" s="43"/>
      <c r="NT1748" s="66">
        <f>IF(AND(J1748&lt;&gt;"",K1748&lt;&gt;""),NETWORKDAYS(J1748,K1748,設定!$H$3:$H$39),0)</f>
        <v>0</v>
      </c>
      <c r="NU1748" s="3"/>
      <c r="NV1748" s="66">
        <f>IFERROR(IF(J1748&lt;&gt;"",NETWORKDAYS(J1748,$K$2,設定!$H$3:$H$39),0),"")</f>
        <v>0</v>
      </c>
      <c r="NW1748" s="66">
        <f t="shared" si="221"/>
        <v>0</v>
      </c>
      <c r="NX1748" s="3"/>
      <c r="NY1748" s="68">
        <f t="shared" si="222"/>
        <v>0</v>
      </c>
      <c r="NZ1748" s="68">
        <f t="shared" si="223"/>
        <v>0</v>
      </c>
      <c r="OA1748" s="69">
        <f t="shared" si="224"/>
        <v>0</v>
      </c>
      <c r="OB1748" s="68">
        <f t="shared" si="226"/>
        <v>0</v>
      </c>
    </row>
    <row r="1749" spans="2:392" x14ac:dyDescent="0.4">
      <c r="B1749" s="57">
        <f t="shared" si="227"/>
        <v>1742</v>
      </c>
      <c r="C1749" s="46"/>
      <c r="D1749" s="58"/>
      <c r="E1749" s="59"/>
      <c r="F1749" s="60"/>
      <c r="G1749" s="43"/>
      <c r="H1749" s="43"/>
      <c r="I1749" s="53"/>
      <c r="J1749" s="61"/>
      <c r="K1749" s="61"/>
      <c r="L1749" s="62"/>
      <c r="M1749" s="61"/>
      <c r="N1749" s="61"/>
      <c r="O1749" s="62"/>
      <c r="P1749" s="63"/>
      <c r="Q1749" s="64" t="str">
        <f t="shared" si="225"/>
        <v/>
      </c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43"/>
      <c r="AN1749" s="43"/>
      <c r="AO1749" s="43"/>
      <c r="AP1749" s="43"/>
      <c r="AQ1749" s="43"/>
      <c r="AR1749" s="43"/>
      <c r="AS1749" s="43"/>
      <c r="AT1749" s="43"/>
      <c r="AU1749" s="43"/>
      <c r="AV1749" s="43"/>
      <c r="AW1749" s="43"/>
      <c r="AX1749" s="43"/>
      <c r="AY1749" s="43"/>
      <c r="AZ1749" s="43"/>
      <c r="BA1749" s="43"/>
      <c r="BB1749" s="43"/>
      <c r="BC1749" s="43"/>
      <c r="BD1749" s="43"/>
      <c r="BE1749" s="43"/>
      <c r="BF1749" s="43"/>
      <c r="BG1749" s="43"/>
      <c r="BH1749" s="43"/>
      <c r="BI1749" s="43"/>
      <c r="BJ1749" s="43"/>
      <c r="BK1749" s="43"/>
      <c r="BL1749" s="43"/>
      <c r="BM1749" s="43"/>
      <c r="BN1749" s="43"/>
      <c r="BO1749" s="43"/>
      <c r="BP1749" s="43"/>
      <c r="BQ1749" s="43"/>
      <c r="BR1749" s="43"/>
      <c r="BS1749" s="43"/>
      <c r="BT1749" s="43"/>
      <c r="BU1749" s="43"/>
      <c r="BV1749" s="43"/>
      <c r="BW1749" s="43"/>
      <c r="BX1749" s="43"/>
      <c r="BY1749" s="43"/>
      <c r="BZ1749" s="43"/>
      <c r="CA1749" s="43"/>
      <c r="CB1749" s="43"/>
      <c r="CC1749" s="43"/>
      <c r="CD1749" s="43"/>
      <c r="CE1749" s="43"/>
      <c r="CF1749" s="43"/>
      <c r="CG1749" s="43"/>
      <c r="CH1749" s="43"/>
      <c r="CI1749" s="43"/>
      <c r="CJ1749" s="43"/>
      <c r="CK1749" s="43"/>
      <c r="CL1749" s="43"/>
      <c r="CM1749" s="43"/>
      <c r="CN1749" s="43"/>
      <c r="CO1749" s="43"/>
      <c r="CP1749" s="43"/>
      <c r="CQ1749" s="43"/>
      <c r="CR1749" s="43"/>
      <c r="CS1749" s="43"/>
      <c r="CT1749" s="43"/>
      <c r="CU1749" s="43"/>
      <c r="CV1749" s="43"/>
      <c r="CW1749" s="43"/>
      <c r="CX1749" s="43"/>
      <c r="CY1749" s="43"/>
      <c r="CZ1749" s="43"/>
      <c r="DA1749" s="43"/>
      <c r="DB1749" s="43"/>
      <c r="DC1749" s="43"/>
      <c r="DD1749" s="43"/>
      <c r="DE1749" s="43"/>
      <c r="DF1749" s="43"/>
      <c r="DG1749" s="43"/>
      <c r="DH1749" s="43"/>
      <c r="DI1749" s="43"/>
      <c r="DJ1749" s="43"/>
      <c r="DK1749" s="43"/>
      <c r="DL1749" s="43"/>
      <c r="DM1749" s="43"/>
      <c r="DN1749" s="43"/>
      <c r="DO1749" s="43"/>
      <c r="DP1749" s="43"/>
      <c r="DQ1749" s="43"/>
      <c r="DR1749" s="43"/>
      <c r="DS1749" s="43"/>
      <c r="DT1749" s="43"/>
      <c r="DU1749" s="43"/>
      <c r="DV1749" s="43"/>
      <c r="DW1749" s="43"/>
      <c r="DX1749" s="43"/>
      <c r="DY1749" s="43"/>
      <c r="DZ1749" s="43"/>
      <c r="EA1749" s="43"/>
      <c r="EB1749" s="43"/>
      <c r="EC1749" s="43"/>
      <c r="ED1749" s="43"/>
      <c r="EE1749" s="43"/>
      <c r="EF1749" s="43"/>
      <c r="EG1749" s="43"/>
      <c r="EH1749" s="43"/>
      <c r="EI1749" s="43"/>
      <c r="EJ1749" s="43"/>
      <c r="EK1749" s="43"/>
      <c r="EL1749" s="43"/>
      <c r="EM1749" s="43"/>
      <c r="EN1749" s="43"/>
      <c r="EO1749" s="43"/>
      <c r="EP1749" s="43"/>
      <c r="EQ1749" s="43"/>
      <c r="ER1749" s="43"/>
      <c r="ES1749" s="43"/>
      <c r="ET1749" s="43"/>
      <c r="EU1749" s="43"/>
      <c r="EV1749" s="43"/>
      <c r="EW1749" s="43"/>
      <c r="EX1749" s="43"/>
      <c r="EY1749" s="43"/>
      <c r="EZ1749" s="43"/>
      <c r="FA1749" s="43"/>
      <c r="FB1749" s="43"/>
      <c r="FC1749" s="43"/>
      <c r="FD1749" s="43"/>
      <c r="FE1749" s="43"/>
      <c r="FF1749" s="43"/>
      <c r="FG1749" s="43"/>
      <c r="FH1749" s="43"/>
      <c r="FI1749" s="43"/>
      <c r="FJ1749" s="43"/>
      <c r="FK1749" s="43"/>
      <c r="FL1749" s="43"/>
      <c r="FM1749" s="43"/>
      <c r="FN1749" s="43"/>
      <c r="FO1749" s="43"/>
      <c r="FP1749" s="43"/>
      <c r="FQ1749" s="43"/>
      <c r="FR1749" s="43"/>
      <c r="FS1749" s="43"/>
      <c r="FT1749" s="43"/>
      <c r="FU1749" s="43"/>
      <c r="FV1749" s="43"/>
      <c r="FW1749" s="43"/>
      <c r="FX1749" s="43"/>
      <c r="FY1749" s="43"/>
      <c r="FZ1749" s="43"/>
      <c r="GA1749" s="43"/>
      <c r="GB1749" s="43"/>
      <c r="GC1749" s="43"/>
      <c r="GD1749" s="43"/>
      <c r="GE1749" s="43"/>
      <c r="GF1749" s="43"/>
      <c r="GG1749" s="43"/>
      <c r="GH1749" s="43"/>
      <c r="GI1749" s="43"/>
      <c r="GJ1749" s="43"/>
      <c r="GK1749" s="43"/>
      <c r="GL1749" s="43"/>
      <c r="GM1749" s="43"/>
      <c r="GN1749" s="43"/>
      <c r="GO1749" s="43"/>
      <c r="GP1749" s="43"/>
      <c r="GQ1749" s="43"/>
      <c r="GR1749" s="43"/>
      <c r="GS1749" s="43"/>
      <c r="GT1749" s="43"/>
      <c r="GU1749" s="43"/>
      <c r="GV1749" s="43"/>
      <c r="GW1749" s="43"/>
      <c r="GX1749" s="43"/>
      <c r="GY1749" s="43"/>
      <c r="GZ1749" s="43"/>
      <c r="HA1749" s="43"/>
      <c r="HB1749" s="43"/>
      <c r="HC1749" s="43"/>
      <c r="HD1749" s="43"/>
      <c r="HE1749" s="43"/>
      <c r="HF1749" s="43"/>
      <c r="HG1749" s="43"/>
      <c r="HH1749" s="43"/>
      <c r="HI1749" s="43"/>
      <c r="HJ1749" s="43"/>
      <c r="HK1749" s="43"/>
      <c r="HL1749" s="43"/>
      <c r="HM1749" s="43"/>
      <c r="HN1749" s="43"/>
      <c r="HO1749" s="43"/>
      <c r="HP1749" s="43"/>
      <c r="HQ1749" s="43"/>
      <c r="HR1749" s="43"/>
      <c r="HS1749" s="43"/>
      <c r="HT1749" s="43"/>
      <c r="HU1749" s="43"/>
      <c r="HV1749" s="43"/>
      <c r="HW1749" s="43"/>
      <c r="HX1749" s="43"/>
      <c r="HY1749" s="43"/>
      <c r="HZ1749" s="43"/>
      <c r="IA1749" s="43"/>
      <c r="IB1749" s="43"/>
      <c r="IC1749" s="43"/>
      <c r="ID1749" s="43"/>
      <c r="IE1749" s="43"/>
      <c r="IF1749" s="43"/>
      <c r="IG1749" s="43"/>
      <c r="IH1749" s="43"/>
      <c r="II1749" s="43"/>
      <c r="IJ1749" s="43"/>
      <c r="IK1749" s="43"/>
      <c r="IL1749" s="43"/>
      <c r="IM1749" s="43"/>
      <c r="IN1749" s="43"/>
      <c r="IO1749" s="43"/>
      <c r="IP1749" s="43"/>
      <c r="IQ1749" s="43"/>
      <c r="IR1749" s="43"/>
      <c r="IS1749" s="43"/>
      <c r="IT1749" s="43"/>
      <c r="IU1749" s="43"/>
      <c r="IV1749" s="43"/>
      <c r="IW1749" s="43"/>
      <c r="IX1749" s="43"/>
      <c r="IY1749" s="43"/>
      <c r="IZ1749" s="43"/>
      <c r="JA1749" s="43"/>
      <c r="JB1749" s="43"/>
      <c r="JC1749" s="43"/>
      <c r="JD1749" s="43"/>
      <c r="JE1749" s="43"/>
      <c r="JF1749" s="43"/>
      <c r="JG1749" s="43"/>
      <c r="JH1749" s="43"/>
      <c r="JI1749" s="43"/>
      <c r="JJ1749" s="43"/>
      <c r="JK1749" s="43"/>
      <c r="JL1749" s="43"/>
      <c r="JM1749" s="43"/>
      <c r="JN1749" s="43"/>
      <c r="JO1749" s="43"/>
      <c r="JP1749" s="43"/>
      <c r="JQ1749" s="43"/>
      <c r="JR1749" s="43"/>
      <c r="JS1749" s="43"/>
      <c r="JT1749" s="43"/>
      <c r="JU1749" s="43"/>
      <c r="JV1749" s="43"/>
      <c r="JW1749" s="43"/>
      <c r="JX1749" s="43"/>
      <c r="JY1749" s="43"/>
      <c r="JZ1749" s="43"/>
      <c r="KA1749" s="43"/>
      <c r="KB1749" s="43"/>
      <c r="KC1749" s="43"/>
      <c r="KD1749" s="43"/>
      <c r="KE1749" s="43"/>
      <c r="KF1749" s="43"/>
      <c r="KG1749" s="43"/>
      <c r="KH1749" s="43"/>
      <c r="KI1749" s="43"/>
      <c r="KJ1749" s="43"/>
      <c r="KK1749" s="43"/>
      <c r="KL1749" s="43"/>
      <c r="KM1749" s="43"/>
      <c r="KN1749" s="43"/>
      <c r="KO1749" s="43"/>
      <c r="KP1749" s="43"/>
      <c r="KQ1749" s="43"/>
      <c r="KR1749" s="43"/>
      <c r="KS1749" s="43"/>
      <c r="KT1749" s="43"/>
      <c r="KU1749" s="43"/>
      <c r="KV1749" s="43"/>
      <c r="KW1749" s="43"/>
      <c r="KX1749" s="43"/>
      <c r="KY1749" s="43"/>
      <c r="KZ1749" s="43"/>
      <c r="LA1749" s="43"/>
      <c r="LB1749" s="43"/>
      <c r="LC1749" s="43"/>
      <c r="LD1749" s="43"/>
      <c r="LE1749" s="43"/>
      <c r="LF1749" s="43"/>
      <c r="LG1749" s="43"/>
      <c r="LH1749" s="43"/>
      <c r="LI1749" s="43"/>
      <c r="LJ1749" s="43"/>
      <c r="LK1749" s="43"/>
      <c r="LL1749" s="43"/>
      <c r="LM1749" s="43"/>
      <c r="LN1749" s="43"/>
      <c r="LO1749" s="43"/>
      <c r="LP1749" s="43"/>
      <c r="LQ1749" s="43"/>
      <c r="LR1749" s="43"/>
      <c r="LS1749" s="43"/>
      <c r="LT1749" s="43"/>
      <c r="LU1749" s="43"/>
      <c r="LV1749" s="43"/>
      <c r="LW1749" s="43"/>
      <c r="LX1749" s="43"/>
      <c r="LY1749" s="43"/>
      <c r="LZ1749" s="43"/>
      <c r="MA1749" s="43"/>
      <c r="MB1749" s="43"/>
      <c r="MC1749" s="43"/>
      <c r="MD1749" s="43"/>
      <c r="ME1749" s="43"/>
      <c r="MF1749" s="43"/>
      <c r="MG1749" s="43"/>
      <c r="MH1749" s="43"/>
      <c r="MI1749" s="43"/>
      <c r="MJ1749" s="43"/>
      <c r="MK1749" s="43"/>
      <c r="ML1749" s="43"/>
      <c r="MM1749" s="43"/>
      <c r="MN1749" s="43"/>
      <c r="MO1749" s="43"/>
      <c r="MP1749" s="43"/>
      <c r="MQ1749" s="43"/>
      <c r="MR1749" s="43"/>
      <c r="MS1749" s="43"/>
      <c r="MT1749" s="43"/>
      <c r="MU1749" s="43"/>
      <c r="MV1749" s="43"/>
      <c r="MW1749" s="43"/>
      <c r="MX1749" s="43"/>
      <c r="MY1749" s="43"/>
      <c r="MZ1749" s="43"/>
      <c r="NA1749" s="43"/>
      <c r="NB1749" s="43"/>
      <c r="NC1749" s="43"/>
      <c r="ND1749" s="43"/>
      <c r="NE1749" s="43"/>
      <c r="NF1749" s="43"/>
      <c r="NG1749" s="43"/>
      <c r="NH1749" s="43"/>
      <c r="NI1749" s="43"/>
      <c r="NJ1749" s="43"/>
      <c r="NK1749" s="43"/>
      <c r="NL1749" s="43"/>
      <c r="NM1749" s="43"/>
      <c r="NN1749" s="43"/>
      <c r="NO1749" s="43"/>
      <c r="NP1749" s="43"/>
      <c r="NQ1749" s="43"/>
      <c r="NR1749" s="43"/>
      <c r="NT1749" s="66">
        <f>IF(AND(J1749&lt;&gt;"",K1749&lt;&gt;""),NETWORKDAYS(J1749,K1749,設定!$H$3:$H$39),0)</f>
        <v>0</v>
      </c>
      <c r="NU1749" s="3"/>
      <c r="NV1749" s="66">
        <f>IFERROR(IF(J1749&lt;&gt;"",NETWORKDAYS(J1749,$K$2,設定!$H$3:$H$39),0),"")</f>
        <v>0</v>
      </c>
      <c r="NW1749" s="66">
        <f t="shared" si="221"/>
        <v>0</v>
      </c>
      <c r="NX1749" s="3"/>
      <c r="NY1749" s="68">
        <f t="shared" si="222"/>
        <v>0</v>
      </c>
      <c r="NZ1749" s="68">
        <f t="shared" si="223"/>
        <v>0</v>
      </c>
      <c r="OA1749" s="69">
        <f t="shared" si="224"/>
        <v>0</v>
      </c>
      <c r="OB1749" s="68">
        <f t="shared" si="226"/>
        <v>0</v>
      </c>
    </row>
    <row r="1750" spans="2:392" x14ac:dyDescent="0.4">
      <c r="B1750" s="57">
        <f t="shared" si="227"/>
        <v>1743</v>
      </c>
      <c r="C1750" s="46"/>
      <c r="D1750" s="58"/>
      <c r="E1750" s="59"/>
      <c r="F1750" s="60"/>
      <c r="G1750" s="43"/>
      <c r="H1750" s="43"/>
      <c r="I1750" s="53"/>
      <c r="J1750" s="61"/>
      <c r="K1750" s="61"/>
      <c r="L1750" s="62"/>
      <c r="M1750" s="61"/>
      <c r="N1750" s="61"/>
      <c r="O1750" s="62"/>
      <c r="P1750" s="63"/>
      <c r="Q1750" s="64" t="str">
        <f t="shared" si="225"/>
        <v/>
      </c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43"/>
      <c r="AN1750" s="43"/>
      <c r="AO1750" s="43"/>
      <c r="AP1750" s="43"/>
      <c r="AQ1750" s="43"/>
      <c r="AR1750" s="43"/>
      <c r="AS1750" s="43"/>
      <c r="AT1750" s="43"/>
      <c r="AU1750" s="43"/>
      <c r="AV1750" s="43"/>
      <c r="AW1750" s="43"/>
      <c r="AX1750" s="43"/>
      <c r="AY1750" s="43"/>
      <c r="AZ1750" s="43"/>
      <c r="BA1750" s="43"/>
      <c r="BB1750" s="43"/>
      <c r="BC1750" s="43"/>
      <c r="BD1750" s="43"/>
      <c r="BE1750" s="43"/>
      <c r="BF1750" s="43"/>
      <c r="BG1750" s="43"/>
      <c r="BH1750" s="43"/>
      <c r="BI1750" s="43"/>
      <c r="BJ1750" s="43"/>
      <c r="BK1750" s="43"/>
      <c r="BL1750" s="43"/>
      <c r="BM1750" s="43"/>
      <c r="BN1750" s="43"/>
      <c r="BO1750" s="43"/>
      <c r="BP1750" s="43"/>
      <c r="BQ1750" s="43"/>
      <c r="BR1750" s="43"/>
      <c r="BS1750" s="43"/>
      <c r="BT1750" s="43"/>
      <c r="BU1750" s="43"/>
      <c r="BV1750" s="43"/>
      <c r="BW1750" s="43"/>
      <c r="BX1750" s="43"/>
      <c r="BY1750" s="43"/>
      <c r="BZ1750" s="43"/>
      <c r="CA1750" s="43"/>
      <c r="CB1750" s="43"/>
      <c r="CC1750" s="43"/>
      <c r="CD1750" s="43"/>
      <c r="CE1750" s="43"/>
      <c r="CF1750" s="43"/>
      <c r="CG1750" s="43"/>
      <c r="CH1750" s="43"/>
      <c r="CI1750" s="43"/>
      <c r="CJ1750" s="43"/>
      <c r="CK1750" s="43"/>
      <c r="CL1750" s="43"/>
      <c r="CM1750" s="43"/>
      <c r="CN1750" s="43"/>
      <c r="CO1750" s="43"/>
      <c r="CP1750" s="43"/>
      <c r="CQ1750" s="43"/>
      <c r="CR1750" s="43"/>
      <c r="CS1750" s="43"/>
      <c r="CT1750" s="43"/>
      <c r="CU1750" s="43"/>
      <c r="CV1750" s="43"/>
      <c r="CW1750" s="43"/>
      <c r="CX1750" s="43"/>
      <c r="CY1750" s="43"/>
      <c r="CZ1750" s="43"/>
      <c r="DA1750" s="43"/>
      <c r="DB1750" s="43"/>
      <c r="DC1750" s="43"/>
      <c r="DD1750" s="43"/>
      <c r="DE1750" s="43"/>
      <c r="DF1750" s="43"/>
      <c r="DG1750" s="43"/>
      <c r="DH1750" s="43"/>
      <c r="DI1750" s="43"/>
      <c r="DJ1750" s="43"/>
      <c r="DK1750" s="43"/>
      <c r="DL1750" s="43"/>
      <c r="DM1750" s="43"/>
      <c r="DN1750" s="43"/>
      <c r="DO1750" s="43"/>
      <c r="DP1750" s="43"/>
      <c r="DQ1750" s="43"/>
      <c r="DR1750" s="43"/>
      <c r="DS1750" s="43"/>
      <c r="DT1750" s="43"/>
      <c r="DU1750" s="43"/>
      <c r="DV1750" s="43"/>
      <c r="DW1750" s="43"/>
      <c r="DX1750" s="43"/>
      <c r="DY1750" s="43"/>
      <c r="DZ1750" s="43"/>
      <c r="EA1750" s="43"/>
      <c r="EB1750" s="43"/>
      <c r="EC1750" s="43"/>
      <c r="ED1750" s="43"/>
      <c r="EE1750" s="43"/>
      <c r="EF1750" s="43"/>
      <c r="EG1750" s="43"/>
      <c r="EH1750" s="43"/>
      <c r="EI1750" s="43"/>
      <c r="EJ1750" s="43"/>
      <c r="EK1750" s="43"/>
      <c r="EL1750" s="43"/>
      <c r="EM1750" s="43"/>
      <c r="EN1750" s="43"/>
      <c r="EO1750" s="43"/>
      <c r="EP1750" s="43"/>
      <c r="EQ1750" s="43"/>
      <c r="ER1750" s="43"/>
      <c r="ES1750" s="43"/>
      <c r="ET1750" s="43"/>
      <c r="EU1750" s="43"/>
      <c r="EV1750" s="43"/>
      <c r="EW1750" s="43"/>
      <c r="EX1750" s="43"/>
      <c r="EY1750" s="43"/>
      <c r="EZ1750" s="43"/>
      <c r="FA1750" s="43"/>
      <c r="FB1750" s="43"/>
      <c r="FC1750" s="43"/>
      <c r="FD1750" s="43"/>
      <c r="FE1750" s="43"/>
      <c r="FF1750" s="43"/>
      <c r="FG1750" s="43"/>
      <c r="FH1750" s="43"/>
      <c r="FI1750" s="43"/>
      <c r="FJ1750" s="43"/>
      <c r="FK1750" s="43"/>
      <c r="FL1750" s="43"/>
      <c r="FM1750" s="43"/>
      <c r="FN1750" s="43"/>
      <c r="FO1750" s="43"/>
      <c r="FP1750" s="43"/>
      <c r="FQ1750" s="43"/>
      <c r="FR1750" s="43"/>
      <c r="FS1750" s="43"/>
      <c r="FT1750" s="43"/>
      <c r="FU1750" s="43"/>
      <c r="FV1750" s="43"/>
      <c r="FW1750" s="43"/>
      <c r="FX1750" s="43"/>
      <c r="FY1750" s="43"/>
      <c r="FZ1750" s="43"/>
      <c r="GA1750" s="43"/>
      <c r="GB1750" s="43"/>
      <c r="GC1750" s="43"/>
      <c r="GD1750" s="43"/>
      <c r="GE1750" s="43"/>
      <c r="GF1750" s="43"/>
      <c r="GG1750" s="43"/>
      <c r="GH1750" s="43"/>
      <c r="GI1750" s="43"/>
      <c r="GJ1750" s="43"/>
      <c r="GK1750" s="43"/>
      <c r="GL1750" s="43"/>
      <c r="GM1750" s="43"/>
      <c r="GN1750" s="43"/>
      <c r="GO1750" s="43"/>
      <c r="GP1750" s="43"/>
      <c r="GQ1750" s="43"/>
      <c r="GR1750" s="43"/>
      <c r="GS1750" s="43"/>
      <c r="GT1750" s="43"/>
      <c r="GU1750" s="43"/>
      <c r="GV1750" s="43"/>
      <c r="GW1750" s="43"/>
      <c r="GX1750" s="43"/>
      <c r="GY1750" s="43"/>
      <c r="GZ1750" s="43"/>
      <c r="HA1750" s="43"/>
      <c r="HB1750" s="43"/>
      <c r="HC1750" s="43"/>
      <c r="HD1750" s="43"/>
      <c r="HE1750" s="43"/>
      <c r="HF1750" s="43"/>
      <c r="HG1750" s="43"/>
      <c r="HH1750" s="43"/>
      <c r="HI1750" s="43"/>
      <c r="HJ1750" s="43"/>
      <c r="HK1750" s="43"/>
      <c r="HL1750" s="43"/>
      <c r="HM1750" s="43"/>
      <c r="HN1750" s="43"/>
      <c r="HO1750" s="43"/>
      <c r="HP1750" s="43"/>
      <c r="HQ1750" s="43"/>
      <c r="HR1750" s="43"/>
      <c r="HS1750" s="43"/>
      <c r="HT1750" s="43"/>
      <c r="HU1750" s="43"/>
      <c r="HV1750" s="43"/>
      <c r="HW1750" s="43"/>
      <c r="HX1750" s="43"/>
      <c r="HY1750" s="43"/>
      <c r="HZ1750" s="43"/>
      <c r="IA1750" s="43"/>
      <c r="IB1750" s="43"/>
      <c r="IC1750" s="43"/>
      <c r="ID1750" s="43"/>
      <c r="IE1750" s="43"/>
      <c r="IF1750" s="43"/>
      <c r="IG1750" s="43"/>
      <c r="IH1750" s="43"/>
      <c r="II1750" s="43"/>
      <c r="IJ1750" s="43"/>
      <c r="IK1750" s="43"/>
      <c r="IL1750" s="43"/>
      <c r="IM1750" s="43"/>
      <c r="IN1750" s="43"/>
      <c r="IO1750" s="43"/>
      <c r="IP1750" s="43"/>
      <c r="IQ1750" s="43"/>
      <c r="IR1750" s="43"/>
      <c r="IS1750" s="43"/>
      <c r="IT1750" s="43"/>
      <c r="IU1750" s="43"/>
      <c r="IV1750" s="43"/>
      <c r="IW1750" s="43"/>
      <c r="IX1750" s="43"/>
      <c r="IY1750" s="43"/>
      <c r="IZ1750" s="43"/>
      <c r="JA1750" s="43"/>
      <c r="JB1750" s="43"/>
      <c r="JC1750" s="43"/>
      <c r="JD1750" s="43"/>
      <c r="JE1750" s="43"/>
      <c r="JF1750" s="43"/>
      <c r="JG1750" s="43"/>
      <c r="JH1750" s="43"/>
      <c r="JI1750" s="43"/>
      <c r="JJ1750" s="43"/>
      <c r="JK1750" s="43"/>
      <c r="JL1750" s="43"/>
      <c r="JM1750" s="43"/>
      <c r="JN1750" s="43"/>
      <c r="JO1750" s="43"/>
      <c r="JP1750" s="43"/>
      <c r="JQ1750" s="43"/>
      <c r="JR1750" s="43"/>
      <c r="JS1750" s="43"/>
      <c r="JT1750" s="43"/>
      <c r="JU1750" s="43"/>
      <c r="JV1750" s="43"/>
      <c r="JW1750" s="43"/>
      <c r="JX1750" s="43"/>
      <c r="JY1750" s="43"/>
      <c r="JZ1750" s="43"/>
      <c r="KA1750" s="43"/>
      <c r="KB1750" s="43"/>
      <c r="KC1750" s="43"/>
      <c r="KD1750" s="43"/>
      <c r="KE1750" s="43"/>
      <c r="KF1750" s="43"/>
      <c r="KG1750" s="43"/>
      <c r="KH1750" s="43"/>
      <c r="KI1750" s="43"/>
      <c r="KJ1750" s="43"/>
      <c r="KK1750" s="43"/>
      <c r="KL1750" s="43"/>
      <c r="KM1750" s="43"/>
      <c r="KN1750" s="43"/>
      <c r="KO1750" s="43"/>
      <c r="KP1750" s="43"/>
      <c r="KQ1750" s="43"/>
      <c r="KR1750" s="43"/>
      <c r="KS1750" s="43"/>
      <c r="KT1750" s="43"/>
      <c r="KU1750" s="43"/>
      <c r="KV1750" s="43"/>
      <c r="KW1750" s="43"/>
      <c r="KX1750" s="43"/>
      <c r="KY1750" s="43"/>
      <c r="KZ1750" s="43"/>
      <c r="LA1750" s="43"/>
      <c r="LB1750" s="43"/>
      <c r="LC1750" s="43"/>
      <c r="LD1750" s="43"/>
      <c r="LE1750" s="43"/>
      <c r="LF1750" s="43"/>
      <c r="LG1750" s="43"/>
      <c r="LH1750" s="43"/>
      <c r="LI1750" s="43"/>
      <c r="LJ1750" s="43"/>
      <c r="LK1750" s="43"/>
      <c r="LL1750" s="43"/>
      <c r="LM1750" s="43"/>
      <c r="LN1750" s="43"/>
      <c r="LO1750" s="43"/>
      <c r="LP1750" s="43"/>
      <c r="LQ1750" s="43"/>
      <c r="LR1750" s="43"/>
      <c r="LS1750" s="43"/>
      <c r="LT1750" s="43"/>
      <c r="LU1750" s="43"/>
      <c r="LV1750" s="43"/>
      <c r="LW1750" s="43"/>
      <c r="LX1750" s="43"/>
      <c r="LY1750" s="43"/>
      <c r="LZ1750" s="43"/>
      <c r="MA1750" s="43"/>
      <c r="MB1750" s="43"/>
      <c r="MC1750" s="43"/>
      <c r="MD1750" s="43"/>
      <c r="ME1750" s="43"/>
      <c r="MF1750" s="43"/>
      <c r="MG1750" s="43"/>
      <c r="MH1750" s="43"/>
      <c r="MI1750" s="43"/>
      <c r="MJ1750" s="43"/>
      <c r="MK1750" s="43"/>
      <c r="ML1750" s="43"/>
      <c r="MM1750" s="43"/>
      <c r="MN1750" s="43"/>
      <c r="MO1750" s="43"/>
      <c r="MP1750" s="43"/>
      <c r="MQ1750" s="43"/>
      <c r="MR1750" s="43"/>
      <c r="MS1750" s="43"/>
      <c r="MT1750" s="43"/>
      <c r="MU1750" s="43"/>
      <c r="MV1750" s="43"/>
      <c r="MW1750" s="43"/>
      <c r="MX1750" s="43"/>
      <c r="MY1750" s="43"/>
      <c r="MZ1750" s="43"/>
      <c r="NA1750" s="43"/>
      <c r="NB1750" s="43"/>
      <c r="NC1750" s="43"/>
      <c r="ND1750" s="43"/>
      <c r="NE1750" s="43"/>
      <c r="NF1750" s="43"/>
      <c r="NG1750" s="43"/>
      <c r="NH1750" s="43"/>
      <c r="NI1750" s="43"/>
      <c r="NJ1750" s="43"/>
      <c r="NK1750" s="43"/>
      <c r="NL1750" s="43"/>
      <c r="NM1750" s="43"/>
      <c r="NN1750" s="43"/>
      <c r="NO1750" s="43"/>
      <c r="NP1750" s="43"/>
      <c r="NQ1750" s="43"/>
      <c r="NR1750" s="43"/>
      <c r="NT1750" s="66">
        <f>IF(AND(J1750&lt;&gt;"",K1750&lt;&gt;""),NETWORKDAYS(J1750,K1750,設定!$H$3:$H$39),0)</f>
        <v>0</v>
      </c>
      <c r="NU1750" s="3"/>
      <c r="NV1750" s="66">
        <f>IFERROR(IF(J1750&lt;&gt;"",NETWORKDAYS(J1750,$K$2,設定!$H$3:$H$39),0),"")</f>
        <v>0</v>
      </c>
      <c r="NW1750" s="66">
        <f t="shared" si="221"/>
        <v>0</v>
      </c>
      <c r="NX1750" s="3"/>
      <c r="NY1750" s="68">
        <f t="shared" si="222"/>
        <v>0</v>
      </c>
      <c r="NZ1750" s="68">
        <f t="shared" si="223"/>
        <v>0</v>
      </c>
      <c r="OA1750" s="69">
        <f t="shared" si="224"/>
        <v>0</v>
      </c>
      <c r="OB1750" s="68">
        <f t="shared" si="226"/>
        <v>0</v>
      </c>
    </row>
    <row r="1751" spans="2:392" x14ac:dyDescent="0.4">
      <c r="B1751" s="57">
        <f t="shared" si="227"/>
        <v>1744</v>
      </c>
      <c r="C1751" s="46"/>
      <c r="D1751" s="58"/>
      <c r="E1751" s="59"/>
      <c r="F1751" s="60"/>
      <c r="G1751" s="43"/>
      <c r="H1751" s="43"/>
      <c r="I1751" s="53"/>
      <c r="J1751" s="61"/>
      <c r="K1751" s="61"/>
      <c r="L1751" s="62"/>
      <c r="M1751" s="61"/>
      <c r="N1751" s="61"/>
      <c r="O1751" s="62"/>
      <c r="P1751" s="63"/>
      <c r="Q1751" s="64" t="str">
        <f t="shared" si="225"/>
        <v/>
      </c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43"/>
      <c r="AN1751" s="43"/>
      <c r="AO1751" s="43"/>
      <c r="AP1751" s="43"/>
      <c r="AQ1751" s="43"/>
      <c r="AR1751" s="43"/>
      <c r="AS1751" s="43"/>
      <c r="AT1751" s="43"/>
      <c r="AU1751" s="43"/>
      <c r="AV1751" s="43"/>
      <c r="AW1751" s="43"/>
      <c r="AX1751" s="43"/>
      <c r="AY1751" s="43"/>
      <c r="AZ1751" s="43"/>
      <c r="BA1751" s="43"/>
      <c r="BB1751" s="43"/>
      <c r="BC1751" s="43"/>
      <c r="BD1751" s="43"/>
      <c r="BE1751" s="43"/>
      <c r="BF1751" s="43"/>
      <c r="BG1751" s="43"/>
      <c r="BH1751" s="43"/>
      <c r="BI1751" s="43"/>
      <c r="BJ1751" s="43"/>
      <c r="BK1751" s="43"/>
      <c r="BL1751" s="43"/>
      <c r="BM1751" s="43"/>
      <c r="BN1751" s="43"/>
      <c r="BO1751" s="43"/>
      <c r="BP1751" s="43"/>
      <c r="BQ1751" s="43"/>
      <c r="BR1751" s="43"/>
      <c r="BS1751" s="43"/>
      <c r="BT1751" s="43"/>
      <c r="BU1751" s="43"/>
      <c r="BV1751" s="43"/>
      <c r="BW1751" s="43"/>
      <c r="BX1751" s="43"/>
      <c r="BY1751" s="43"/>
      <c r="BZ1751" s="43"/>
      <c r="CA1751" s="43"/>
      <c r="CB1751" s="43"/>
      <c r="CC1751" s="43"/>
      <c r="CD1751" s="43"/>
      <c r="CE1751" s="43"/>
      <c r="CF1751" s="43"/>
      <c r="CG1751" s="43"/>
      <c r="CH1751" s="43"/>
      <c r="CI1751" s="43"/>
      <c r="CJ1751" s="43"/>
      <c r="CK1751" s="43"/>
      <c r="CL1751" s="43"/>
      <c r="CM1751" s="43"/>
      <c r="CN1751" s="43"/>
      <c r="CO1751" s="43"/>
      <c r="CP1751" s="43"/>
      <c r="CQ1751" s="43"/>
      <c r="CR1751" s="43"/>
      <c r="CS1751" s="43"/>
      <c r="CT1751" s="43"/>
      <c r="CU1751" s="43"/>
      <c r="CV1751" s="43"/>
      <c r="CW1751" s="43"/>
      <c r="CX1751" s="43"/>
      <c r="CY1751" s="43"/>
      <c r="CZ1751" s="43"/>
      <c r="DA1751" s="43"/>
      <c r="DB1751" s="43"/>
      <c r="DC1751" s="43"/>
      <c r="DD1751" s="43"/>
      <c r="DE1751" s="43"/>
      <c r="DF1751" s="43"/>
      <c r="DG1751" s="43"/>
      <c r="DH1751" s="43"/>
      <c r="DI1751" s="43"/>
      <c r="DJ1751" s="43"/>
      <c r="DK1751" s="43"/>
      <c r="DL1751" s="43"/>
      <c r="DM1751" s="43"/>
      <c r="DN1751" s="43"/>
      <c r="DO1751" s="43"/>
      <c r="DP1751" s="43"/>
      <c r="DQ1751" s="43"/>
      <c r="DR1751" s="43"/>
      <c r="DS1751" s="43"/>
      <c r="DT1751" s="43"/>
      <c r="DU1751" s="43"/>
      <c r="DV1751" s="43"/>
      <c r="DW1751" s="43"/>
      <c r="DX1751" s="43"/>
      <c r="DY1751" s="43"/>
      <c r="DZ1751" s="43"/>
      <c r="EA1751" s="43"/>
      <c r="EB1751" s="43"/>
      <c r="EC1751" s="43"/>
      <c r="ED1751" s="43"/>
      <c r="EE1751" s="43"/>
      <c r="EF1751" s="43"/>
      <c r="EG1751" s="43"/>
      <c r="EH1751" s="43"/>
      <c r="EI1751" s="43"/>
      <c r="EJ1751" s="43"/>
      <c r="EK1751" s="43"/>
      <c r="EL1751" s="43"/>
      <c r="EM1751" s="43"/>
      <c r="EN1751" s="43"/>
      <c r="EO1751" s="43"/>
      <c r="EP1751" s="43"/>
      <c r="EQ1751" s="43"/>
      <c r="ER1751" s="43"/>
      <c r="ES1751" s="43"/>
      <c r="ET1751" s="43"/>
      <c r="EU1751" s="43"/>
      <c r="EV1751" s="43"/>
      <c r="EW1751" s="43"/>
      <c r="EX1751" s="43"/>
      <c r="EY1751" s="43"/>
      <c r="EZ1751" s="43"/>
      <c r="FA1751" s="43"/>
      <c r="FB1751" s="43"/>
      <c r="FC1751" s="43"/>
      <c r="FD1751" s="43"/>
      <c r="FE1751" s="43"/>
      <c r="FF1751" s="43"/>
      <c r="FG1751" s="43"/>
      <c r="FH1751" s="43"/>
      <c r="FI1751" s="43"/>
      <c r="FJ1751" s="43"/>
      <c r="FK1751" s="43"/>
      <c r="FL1751" s="43"/>
      <c r="FM1751" s="43"/>
      <c r="FN1751" s="43"/>
      <c r="FO1751" s="43"/>
      <c r="FP1751" s="43"/>
      <c r="FQ1751" s="43"/>
      <c r="FR1751" s="43"/>
      <c r="FS1751" s="43"/>
      <c r="FT1751" s="43"/>
      <c r="FU1751" s="43"/>
      <c r="FV1751" s="43"/>
      <c r="FW1751" s="43"/>
      <c r="FX1751" s="43"/>
      <c r="FY1751" s="43"/>
      <c r="FZ1751" s="43"/>
      <c r="GA1751" s="43"/>
      <c r="GB1751" s="43"/>
      <c r="GC1751" s="43"/>
      <c r="GD1751" s="43"/>
      <c r="GE1751" s="43"/>
      <c r="GF1751" s="43"/>
      <c r="GG1751" s="43"/>
      <c r="GH1751" s="43"/>
      <c r="GI1751" s="43"/>
      <c r="GJ1751" s="43"/>
      <c r="GK1751" s="43"/>
      <c r="GL1751" s="43"/>
      <c r="GM1751" s="43"/>
      <c r="GN1751" s="43"/>
      <c r="GO1751" s="43"/>
      <c r="GP1751" s="43"/>
      <c r="GQ1751" s="43"/>
      <c r="GR1751" s="43"/>
      <c r="GS1751" s="43"/>
      <c r="GT1751" s="43"/>
      <c r="GU1751" s="43"/>
      <c r="GV1751" s="43"/>
      <c r="GW1751" s="43"/>
      <c r="GX1751" s="43"/>
      <c r="GY1751" s="43"/>
      <c r="GZ1751" s="43"/>
      <c r="HA1751" s="43"/>
      <c r="HB1751" s="43"/>
      <c r="HC1751" s="43"/>
      <c r="HD1751" s="43"/>
      <c r="HE1751" s="43"/>
      <c r="HF1751" s="43"/>
      <c r="HG1751" s="43"/>
      <c r="HH1751" s="43"/>
      <c r="HI1751" s="43"/>
      <c r="HJ1751" s="43"/>
      <c r="HK1751" s="43"/>
      <c r="HL1751" s="43"/>
      <c r="HM1751" s="43"/>
      <c r="HN1751" s="43"/>
      <c r="HO1751" s="43"/>
      <c r="HP1751" s="43"/>
      <c r="HQ1751" s="43"/>
      <c r="HR1751" s="43"/>
      <c r="HS1751" s="43"/>
      <c r="HT1751" s="43"/>
      <c r="HU1751" s="43"/>
      <c r="HV1751" s="43"/>
      <c r="HW1751" s="43"/>
      <c r="HX1751" s="43"/>
      <c r="HY1751" s="43"/>
      <c r="HZ1751" s="43"/>
      <c r="IA1751" s="43"/>
      <c r="IB1751" s="43"/>
      <c r="IC1751" s="43"/>
      <c r="ID1751" s="43"/>
      <c r="IE1751" s="43"/>
      <c r="IF1751" s="43"/>
      <c r="IG1751" s="43"/>
      <c r="IH1751" s="43"/>
      <c r="II1751" s="43"/>
      <c r="IJ1751" s="43"/>
      <c r="IK1751" s="43"/>
      <c r="IL1751" s="43"/>
      <c r="IM1751" s="43"/>
      <c r="IN1751" s="43"/>
      <c r="IO1751" s="43"/>
      <c r="IP1751" s="43"/>
      <c r="IQ1751" s="43"/>
      <c r="IR1751" s="43"/>
      <c r="IS1751" s="43"/>
      <c r="IT1751" s="43"/>
      <c r="IU1751" s="43"/>
      <c r="IV1751" s="43"/>
      <c r="IW1751" s="43"/>
      <c r="IX1751" s="43"/>
      <c r="IY1751" s="43"/>
      <c r="IZ1751" s="43"/>
      <c r="JA1751" s="43"/>
      <c r="JB1751" s="43"/>
      <c r="JC1751" s="43"/>
      <c r="JD1751" s="43"/>
      <c r="JE1751" s="43"/>
      <c r="JF1751" s="43"/>
      <c r="JG1751" s="43"/>
      <c r="JH1751" s="43"/>
      <c r="JI1751" s="43"/>
      <c r="JJ1751" s="43"/>
      <c r="JK1751" s="43"/>
      <c r="JL1751" s="43"/>
      <c r="JM1751" s="43"/>
      <c r="JN1751" s="43"/>
      <c r="JO1751" s="43"/>
      <c r="JP1751" s="43"/>
      <c r="JQ1751" s="43"/>
      <c r="JR1751" s="43"/>
      <c r="JS1751" s="43"/>
      <c r="JT1751" s="43"/>
      <c r="JU1751" s="43"/>
      <c r="JV1751" s="43"/>
      <c r="JW1751" s="43"/>
      <c r="JX1751" s="43"/>
      <c r="JY1751" s="43"/>
      <c r="JZ1751" s="43"/>
      <c r="KA1751" s="43"/>
      <c r="KB1751" s="43"/>
      <c r="KC1751" s="43"/>
      <c r="KD1751" s="43"/>
      <c r="KE1751" s="43"/>
      <c r="KF1751" s="43"/>
      <c r="KG1751" s="43"/>
      <c r="KH1751" s="43"/>
      <c r="KI1751" s="43"/>
      <c r="KJ1751" s="43"/>
      <c r="KK1751" s="43"/>
      <c r="KL1751" s="43"/>
      <c r="KM1751" s="43"/>
      <c r="KN1751" s="43"/>
      <c r="KO1751" s="43"/>
      <c r="KP1751" s="43"/>
      <c r="KQ1751" s="43"/>
      <c r="KR1751" s="43"/>
      <c r="KS1751" s="43"/>
      <c r="KT1751" s="43"/>
      <c r="KU1751" s="43"/>
      <c r="KV1751" s="43"/>
      <c r="KW1751" s="43"/>
      <c r="KX1751" s="43"/>
      <c r="KY1751" s="43"/>
      <c r="KZ1751" s="43"/>
      <c r="LA1751" s="43"/>
      <c r="LB1751" s="43"/>
      <c r="LC1751" s="43"/>
      <c r="LD1751" s="43"/>
      <c r="LE1751" s="43"/>
      <c r="LF1751" s="43"/>
      <c r="LG1751" s="43"/>
      <c r="LH1751" s="43"/>
      <c r="LI1751" s="43"/>
      <c r="LJ1751" s="43"/>
      <c r="LK1751" s="43"/>
      <c r="LL1751" s="43"/>
      <c r="LM1751" s="43"/>
      <c r="LN1751" s="43"/>
      <c r="LO1751" s="43"/>
      <c r="LP1751" s="43"/>
      <c r="LQ1751" s="43"/>
      <c r="LR1751" s="43"/>
      <c r="LS1751" s="43"/>
      <c r="LT1751" s="43"/>
      <c r="LU1751" s="43"/>
      <c r="LV1751" s="43"/>
      <c r="LW1751" s="43"/>
      <c r="LX1751" s="43"/>
      <c r="LY1751" s="43"/>
      <c r="LZ1751" s="43"/>
      <c r="MA1751" s="43"/>
      <c r="MB1751" s="43"/>
      <c r="MC1751" s="43"/>
      <c r="MD1751" s="43"/>
      <c r="ME1751" s="43"/>
      <c r="MF1751" s="43"/>
      <c r="MG1751" s="43"/>
      <c r="MH1751" s="43"/>
      <c r="MI1751" s="43"/>
      <c r="MJ1751" s="43"/>
      <c r="MK1751" s="43"/>
      <c r="ML1751" s="43"/>
      <c r="MM1751" s="43"/>
      <c r="MN1751" s="43"/>
      <c r="MO1751" s="43"/>
      <c r="MP1751" s="43"/>
      <c r="MQ1751" s="43"/>
      <c r="MR1751" s="43"/>
      <c r="MS1751" s="43"/>
      <c r="MT1751" s="43"/>
      <c r="MU1751" s="43"/>
      <c r="MV1751" s="43"/>
      <c r="MW1751" s="43"/>
      <c r="MX1751" s="43"/>
      <c r="MY1751" s="43"/>
      <c r="MZ1751" s="43"/>
      <c r="NA1751" s="43"/>
      <c r="NB1751" s="43"/>
      <c r="NC1751" s="43"/>
      <c r="ND1751" s="43"/>
      <c r="NE1751" s="43"/>
      <c r="NF1751" s="43"/>
      <c r="NG1751" s="43"/>
      <c r="NH1751" s="43"/>
      <c r="NI1751" s="43"/>
      <c r="NJ1751" s="43"/>
      <c r="NK1751" s="43"/>
      <c r="NL1751" s="43"/>
      <c r="NM1751" s="43"/>
      <c r="NN1751" s="43"/>
      <c r="NO1751" s="43"/>
      <c r="NP1751" s="43"/>
      <c r="NQ1751" s="43"/>
      <c r="NR1751" s="43"/>
      <c r="NT1751" s="66">
        <f>IF(AND(J1751&lt;&gt;"",K1751&lt;&gt;""),NETWORKDAYS(J1751,K1751,設定!$H$3:$H$39),0)</f>
        <v>0</v>
      </c>
      <c r="NU1751" s="3"/>
      <c r="NV1751" s="66">
        <f>IFERROR(IF(J1751&lt;&gt;"",NETWORKDAYS(J1751,$K$2,設定!$H$3:$H$39),0),"")</f>
        <v>0</v>
      </c>
      <c r="NW1751" s="66">
        <f t="shared" si="221"/>
        <v>0</v>
      </c>
      <c r="NX1751" s="3"/>
      <c r="NY1751" s="68">
        <f t="shared" si="222"/>
        <v>0</v>
      </c>
      <c r="NZ1751" s="68">
        <f t="shared" si="223"/>
        <v>0</v>
      </c>
      <c r="OA1751" s="69">
        <f t="shared" si="224"/>
        <v>0</v>
      </c>
      <c r="OB1751" s="68">
        <f t="shared" si="226"/>
        <v>0</v>
      </c>
    </row>
    <row r="1752" spans="2:392" x14ac:dyDescent="0.4">
      <c r="B1752" s="57">
        <f t="shared" si="227"/>
        <v>1745</v>
      </c>
      <c r="C1752" s="46"/>
      <c r="D1752" s="58"/>
      <c r="E1752" s="59"/>
      <c r="F1752" s="60"/>
      <c r="G1752" s="43"/>
      <c r="H1752" s="43"/>
      <c r="I1752" s="53"/>
      <c r="J1752" s="61"/>
      <c r="K1752" s="61"/>
      <c r="L1752" s="62"/>
      <c r="M1752" s="61"/>
      <c r="N1752" s="61"/>
      <c r="O1752" s="62"/>
      <c r="P1752" s="63"/>
      <c r="Q1752" s="64" t="str">
        <f t="shared" si="225"/>
        <v/>
      </c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43"/>
      <c r="AN1752" s="43"/>
      <c r="AO1752" s="43"/>
      <c r="AP1752" s="43"/>
      <c r="AQ1752" s="43"/>
      <c r="AR1752" s="43"/>
      <c r="AS1752" s="43"/>
      <c r="AT1752" s="43"/>
      <c r="AU1752" s="43"/>
      <c r="AV1752" s="43"/>
      <c r="AW1752" s="43"/>
      <c r="AX1752" s="43"/>
      <c r="AY1752" s="43"/>
      <c r="AZ1752" s="43"/>
      <c r="BA1752" s="43"/>
      <c r="BB1752" s="43"/>
      <c r="BC1752" s="43"/>
      <c r="BD1752" s="43"/>
      <c r="BE1752" s="43"/>
      <c r="BF1752" s="43"/>
      <c r="BG1752" s="43"/>
      <c r="BH1752" s="43"/>
      <c r="BI1752" s="43"/>
      <c r="BJ1752" s="43"/>
      <c r="BK1752" s="43"/>
      <c r="BL1752" s="43"/>
      <c r="BM1752" s="43"/>
      <c r="BN1752" s="43"/>
      <c r="BO1752" s="43"/>
      <c r="BP1752" s="43"/>
      <c r="BQ1752" s="43"/>
      <c r="BR1752" s="43"/>
      <c r="BS1752" s="43"/>
      <c r="BT1752" s="43"/>
      <c r="BU1752" s="43"/>
      <c r="BV1752" s="43"/>
      <c r="BW1752" s="43"/>
      <c r="BX1752" s="43"/>
      <c r="BY1752" s="43"/>
      <c r="BZ1752" s="43"/>
      <c r="CA1752" s="43"/>
      <c r="CB1752" s="43"/>
      <c r="CC1752" s="43"/>
      <c r="CD1752" s="43"/>
      <c r="CE1752" s="43"/>
      <c r="CF1752" s="43"/>
      <c r="CG1752" s="43"/>
      <c r="CH1752" s="43"/>
      <c r="CI1752" s="43"/>
      <c r="CJ1752" s="43"/>
      <c r="CK1752" s="43"/>
      <c r="CL1752" s="43"/>
      <c r="CM1752" s="43"/>
      <c r="CN1752" s="43"/>
      <c r="CO1752" s="43"/>
      <c r="CP1752" s="43"/>
      <c r="CQ1752" s="43"/>
      <c r="CR1752" s="43"/>
      <c r="CS1752" s="43"/>
      <c r="CT1752" s="43"/>
      <c r="CU1752" s="43"/>
      <c r="CV1752" s="43"/>
      <c r="CW1752" s="43"/>
      <c r="CX1752" s="43"/>
      <c r="CY1752" s="43"/>
      <c r="CZ1752" s="43"/>
      <c r="DA1752" s="43"/>
      <c r="DB1752" s="43"/>
      <c r="DC1752" s="43"/>
      <c r="DD1752" s="43"/>
      <c r="DE1752" s="43"/>
      <c r="DF1752" s="43"/>
      <c r="DG1752" s="43"/>
      <c r="DH1752" s="43"/>
      <c r="DI1752" s="43"/>
      <c r="DJ1752" s="43"/>
      <c r="DK1752" s="43"/>
      <c r="DL1752" s="43"/>
      <c r="DM1752" s="43"/>
      <c r="DN1752" s="43"/>
      <c r="DO1752" s="43"/>
      <c r="DP1752" s="43"/>
      <c r="DQ1752" s="43"/>
      <c r="DR1752" s="43"/>
      <c r="DS1752" s="43"/>
      <c r="DT1752" s="43"/>
      <c r="DU1752" s="43"/>
      <c r="DV1752" s="43"/>
      <c r="DW1752" s="43"/>
      <c r="DX1752" s="43"/>
      <c r="DY1752" s="43"/>
      <c r="DZ1752" s="43"/>
      <c r="EA1752" s="43"/>
      <c r="EB1752" s="43"/>
      <c r="EC1752" s="43"/>
      <c r="ED1752" s="43"/>
      <c r="EE1752" s="43"/>
      <c r="EF1752" s="43"/>
      <c r="EG1752" s="43"/>
      <c r="EH1752" s="43"/>
      <c r="EI1752" s="43"/>
      <c r="EJ1752" s="43"/>
      <c r="EK1752" s="43"/>
      <c r="EL1752" s="43"/>
      <c r="EM1752" s="43"/>
      <c r="EN1752" s="43"/>
      <c r="EO1752" s="43"/>
      <c r="EP1752" s="43"/>
      <c r="EQ1752" s="43"/>
      <c r="ER1752" s="43"/>
      <c r="ES1752" s="43"/>
      <c r="ET1752" s="43"/>
      <c r="EU1752" s="43"/>
      <c r="EV1752" s="43"/>
      <c r="EW1752" s="43"/>
      <c r="EX1752" s="43"/>
      <c r="EY1752" s="43"/>
      <c r="EZ1752" s="43"/>
      <c r="FA1752" s="43"/>
      <c r="FB1752" s="43"/>
      <c r="FC1752" s="43"/>
      <c r="FD1752" s="43"/>
      <c r="FE1752" s="43"/>
      <c r="FF1752" s="43"/>
      <c r="FG1752" s="43"/>
      <c r="FH1752" s="43"/>
      <c r="FI1752" s="43"/>
      <c r="FJ1752" s="43"/>
      <c r="FK1752" s="43"/>
      <c r="FL1752" s="43"/>
      <c r="FM1752" s="43"/>
      <c r="FN1752" s="43"/>
      <c r="FO1752" s="43"/>
      <c r="FP1752" s="43"/>
      <c r="FQ1752" s="43"/>
      <c r="FR1752" s="43"/>
      <c r="FS1752" s="43"/>
      <c r="FT1752" s="43"/>
      <c r="FU1752" s="43"/>
      <c r="FV1752" s="43"/>
      <c r="FW1752" s="43"/>
      <c r="FX1752" s="43"/>
      <c r="FY1752" s="43"/>
      <c r="FZ1752" s="43"/>
      <c r="GA1752" s="43"/>
      <c r="GB1752" s="43"/>
      <c r="GC1752" s="43"/>
      <c r="GD1752" s="43"/>
      <c r="GE1752" s="43"/>
      <c r="GF1752" s="43"/>
      <c r="GG1752" s="43"/>
      <c r="GH1752" s="43"/>
      <c r="GI1752" s="43"/>
      <c r="GJ1752" s="43"/>
      <c r="GK1752" s="43"/>
      <c r="GL1752" s="43"/>
      <c r="GM1752" s="43"/>
      <c r="GN1752" s="43"/>
      <c r="GO1752" s="43"/>
      <c r="GP1752" s="43"/>
      <c r="GQ1752" s="43"/>
      <c r="GR1752" s="43"/>
      <c r="GS1752" s="43"/>
      <c r="GT1752" s="43"/>
      <c r="GU1752" s="43"/>
      <c r="GV1752" s="43"/>
      <c r="GW1752" s="43"/>
      <c r="GX1752" s="43"/>
      <c r="GY1752" s="43"/>
      <c r="GZ1752" s="43"/>
      <c r="HA1752" s="43"/>
      <c r="HB1752" s="43"/>
      <c r="HC1752" s="43"/>
      <c r="HD1752" s="43"/>
      <c r="HE1752" s="43"/>
      <c r="HF1752" s="43"/>
      <c r="HG1752" s="43"/>
      <c r="HH1752" s="43"/>
      <c r="HI1752" s="43"/>
      <c r="HJ1752" s="43"/>
      <c r="HK1752" s="43"/>
      <c r="HL1752" s="43"/>
      <c r="HM1752" s="43"/>
      <c r="HN1752" s="43"/>
      <c r="HO1752" s="43"/>
      <c r="HP1752" s="43"/>
      <c r="HQ1752" s="43"/>
      <c r="HR1752" s="43"/>
      <c r="HS1752" s="43"/>
      <c r="HT1752" s="43"/>
      <c r="HU1752" s="43"/>
      <c r="HV1752" s="43"/>
      <c r="HW1752" s="43"/>
      <c r="HX1752" s="43"/>
      <c r="HY1752" s="43"/>
      <c r="HZ1752" s="43"/>
      <c r="IA1752" s="43"/>
      <c r="IB1752" s="43"/>
      <c r="IC1752" s="43"/>
      <c r="ID1752" s="43"/>
      <c r="IE1752" s="43"/>
      <c r="IF1752" s="43"/>
      <c r="IG1752" s="43"/>
      <c r="IH1752" s="43"/>
      <c r="II1752" s="43"/>
      <c r="IJ1752" s="43"/>
      <c r="IK1752" s="43"/>
      <c r="IL1752" s="43"/>
      <c r="IM1752" s="43"/>
      <c r="IN1752" s="43"/>
      <c r="IO1752" s="43"/>
      <c r="IP1752" s="43"/>
      <c r="IQ1752" s="43"/>
      <c r="IR1752" s="43"/>
      <c r="IS1752" s="43"/>
      <c r="IT1752" s="43"/>
      <c r="IU1752" s="43"/>
      <c r="IV1752" s="43"/>
      <c r="IW1752" s="43"/>
      <c r="IX1752" s="43"/>
      <c r="IY1752" s="43"/>
      <c r="IZ1752" s="43"/>
      <c r="JA1752" s="43"/>
      <c r="JB1752" s="43"/>
      <c r="JC1752" s="43"/>
      <c r="JD1752" s="43"/>
      <c r="JE1752" s="43"/>
      <c r="JF1752" s="43"/>
      <c r="JG1752" s="43"/>
      <c r="JH1752" s="43"/>
      <c r="JI1752" s="43"/>
      <c r="JJ1752" s="43"/>
      <c r="JK1752" s="43"/>
      <c r="JL1752" s="43"/>
      <c r="JM1752" s="43"/>
      <c r="JN1752" s="43"/>
      <c r="JO1752" s="43"/>
      <c r="JP1752" s="43"/>
      <c r="JQ1752" s="43"/>
      <c r="JR1752" s="43"/>
      <c r="JS1752" s="43"/>
      <c r="JT1752" s="43"/>
      <c r="JU1752" s="43"/>
      <c r="JV1752" s="43"/>
      <c r="JW1752" s="43"/>
      <c r="JX1752" s="43"/>
      <c r="JY1752" s="43"/>
      <c r="JZ1752" s="43"/>
      <c r="KA1752" s="43"/>
      <c r="KB1752" s="43"/>
      <c r="KC1752" s="43"/>
      <c r="KD1752" s="43"/>
      <c r="KE1752" s="43"/>
      <c r="KF1752" s="43"/>
      <c r="KG1752" s="43"/>
      <c r="KH1752" s="43"/>
      <c r="KI1752" s="43"/>
      <c r="KJ1752" s="43"/>
      <c r="KK1752" s="43"/>
      <c r="KL1752" s="43"/>
      <c r="KM1752" s="43"/>
      <c r="KN1752" s="43"/>
      <c r="KO1752" s="43"/>
      <c r="KP1752" s="43"/>
      <c r="KQ1752" s="43"/>
      <c r="KR1752" s="43"/>
      <c r="KS1752" s="43"/>
      <c r="KT1752" s="43"/>
      <c r="KU1752" s="43"/>
      <c r="KV1752" s="43"/>
      <c r="KW1752" s="43"/>
      <c r="KX1752" s="43"/>
      <c r="KY1752" s="43"/>
      <c r="KZ1752" s="43"/>
      <c r="LA1752" s="43"/>
      <c r="LB1752" s="43"/>
      <c r="LC1752" s="43"/>
      <c r="LD1752" s="43"/>
      <c r="LE1752" s="43"/>
      <c r="LF1752" s="43"/>
      <c r="LG1752" s="43"/>
      <c r="LH1752" s="43"/>
      <c r="LI1752" s="43"/>
      <c r="LJ1752" s="43"/>
      <c r="LK1752" s="43"/>
      <c r="LL1752" s="43"/>
      <c r="LM1752" s="43"/>
      <c r="LN1752" s="43"/>
      <c r="LO1752" s="43"/>
      <c r="LP1752" s="43"/>
      <c r="LQ1752" s="43"/>
      <c r="LR1752" s="43"/>
      <c r="LS1752" s="43"/>
      <c r="LT1752" s="43"/>
      <c r="LU1752" s="43"/>
      <c r="LV1752" s="43"/>
      <c r="LW1752" s="43"/>
      <c r="LX1752" s="43"/>
      <c r="LY1752" s="43"/>
      <c r="LZ1752" s="43"/>
      <c r="MA1752" s="43"/>
      <c r="MB1752" s="43"/>
      <c r="MC1752" s="43"/>
      <c r="MD1752" s="43"/>
      <c r="ME1752" s="43"/>
      <c r="MF1752" s="43"/>
      <c r="MG1752" s="43"/>
      <c r="MH1752" s="43"/>
      <c r="MI1752" s="43"/>
      <c r="MJ1752" s="43"/>
      <c r="MK1752" s="43"/>
      <c r="ML1752" s="43"/>
      <c r="MM1752" s="43"/>
      <c r="MN1752" s="43"/>
      <c r="MO1752" s="43"/>
      <c r="MP1752" s="43"/>
      <c r="MQ1752" s="43"/>
      <c r="MR1752" s="43"/>
      <c r="MS1752" s="43"/>
      <c r="MT1752" s="43"/>
      <c r="MU1752" s="43"/>
      <c r="MV1752" s="43"/>
      <c r="MW1752" s="43"/>
      <c r="MX1752" s="43"/>
      <c r="MY1752" s="43"/>
      <c r="MZ1752" s="43"/>
      <c r="NA1752" s="43"/>
      <c r="NB1752" s="43"/>
      <c r="NC1752" s="43"/>
      <c r="ND1752" s="43"/>
      <c r="NE1752" s="43"/>
      <c r="NF1752" s="43"/>
      <c r="NG1752" s="43"/>
      <c r="NH1752" s="43"/>
      <c r="NI1752" s="43"/>
      <c r="NJ1752" s="43"/>
      <c r="NK1752" s="43"/>
      <c r="NL1752" s="43"/>
      <c r="NM1752" s="43"/>
      <c r="NN1752" s="43"/>
      <c r="NO1752" s="43"/>
      <c r="NP1752" s="43"/>
      <c r="NQ1752" s="43"/>
      <c r="NR1752" s="43"/>
      <c r="NT1752" s="66">
        <f>IF(AND(J1752&lt;&gt;"",K1752&lt;&gt;""),NETWORKDAYS(J1752,K1752,設定!$H$3:$H$39),0)</f>
        <v>0</v>
      </c>
      <c r="NU1752" s="3"/>
      <c r="NV1752" s="66">
        <f>IFERROR(IF(J1752&lt;&gt;"",NETWORKDAYS(J1752,$K$2,設定!$H$3:$H$39),0),"")</f>
        <v>0</v>
      </c>
      <c r="NW1752" s="66">
        <f t="shared" si="221"/>
        <v>0</v>
      </c>
      <c r="NX1752" s="3"/>
      <c r="NY1752" s="68">
        <f t="shared" si="222"/>
        <v>0</v>
      </c>
      <c r="NZ1752" s="68">
        <f t="shared" si="223"/>
        <v>0</v>
      </c>
      <c r="OA1752" s="69">
        <f t="shared" si="224"/>
        <v>0</v>
      </c>
      <c r="OB1752" s="68">
        <f t="shared" si="226"/>
        <v>0</v>
      </c>
    </row>
    <row r="1753" spans="2:392" x14ac:dyDescent="0.4">
      <c r="B1753" s="57">
        <f t="shared" si="227"/>
        <v>1746</v>
      </c>
      <c r="C1753" s="46"/>
      <c r="D1753" s="58"/>
      <c r="E1753" s="59"/>
      <c r="F1753" s="60"/>
      <c r="G1753" s="43"/>
      <c r="H1753" s="43"/>
      <c r="I1753" s="53"/>
      <c r="J1753" s="61"/>
      <c r="K1753" s="61"/>
      <c r="L1753" s="62"/>
      <c r="M1753" s="61"/>
      <c r="N1753" s="61"/>
      <c r="O1753" s="62"/>
      <c r="P1753" s="63"/>
      <c r="Q1753" s="64" t="str">
        <f t="shared" si="225"/>
        <v/>
      </c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43"/>
      <c r="AN1753" s="43"/>
      <c r="AO1753" s="43"/>
      <c r="AP1753" s="43"/>
      <c r="AQ1753" s="43"/>
      <c r="AR1753" s="43"/>
      <c r="AS1753" s="43"/>
      <c r="AT1753" s="43"/>
      <c r="AU1753" s="43"/>
      <c r="AV1753" s="43"/>
      <c r="AW1753" s="43"/>
      <c r="AX1753" s="43"/>
      <c r="AY1753" s="43"/>
      <c r="AZ1753" s="43"/>
      <c r="BA1753" s="43"/>
      <c r="BB1753" s="43"/>
      <c r="BC1753" s="43"/>
      <c r="BD1753" s="43"/>
      <c r="BE1753" s="43"/>
      <c r="BF1753" s="43"/>
      <c r="BG1753" s="43"/>
      <c r="BH1753" s="43"/>
      <c r="BI1753" s="43"/>
      <c r="BJ1753" s="43"/>
      <c r="BK1753" s="43"/>
      <c r="BL1753" s="43"/>
      <c r="BM1753" s="43"/>
      <c r="BN1753" s="43"/>
      <c r="BO1753" s="43"/>
      <c r="BP1753" s="43"/>
      <c r="BQ1753" s="43"/>
      <c r="BR1753" s="43"/>
      <c r="BS1753" s="43"/>
      <c r="BT1753" s="43"/>
      <c r="BU1753" s="43"/>
      <c r="BV1753" s="43"/>
      <c r="BW1753" s="43"/>
      <c r="BX1753" s="43"/>
      <c r="BY1753" s="43"/>
      <c r="BZ1753" s="43"/>
      <c r="CA1753" s="43"/>
      <c r="CB1753" s="43"/>
      <c r="CC1753" s="43"/>
      <c r="CD1753" s="43"/>
      <c r="CE1753" s="43"/>
      <c r="CF1753" s="43"/>
      <c r="CG1753" s="43"/>
      <c r="CH1753" s="43"/>
      <c r="CI1753" s="43"/>
      <c r="CJ1753" s="43"/>
      <c r="CK1753" s="43"/>
      <c r="CL1753" s="43"/>
      <c r="CM1753" s="43"/>
      <c r="CN1753" s="43"/>
      <c r="CO1753" s="43"/>
      <c r="CP1753" s="43"/>
      <c r="CQ1753" s="43"/>
      <c r="CR1753" s="43"/>
      <c r="CS1753" s="43"/>
      <c r="CT1753" s="43"/>
      <c r="CU1753" s="43"/>
      <c r="CV1753" s="43"/>
      <c r="CW1753" s="43"/>
      <c r="CX1753" s="43"/>
      <c r="CY1753" s="43"/>
      <c r="CZ1753" s="43"/>
      <c r="DA1753" s="43"/>
      <c r="DB1753" s="43"/>
      <c r="DC1753" s="43"/>
      <c r="DD1753" s="43"/>
      <c r="DE1753" s="43"/>
      <c r="DF1753" s="43"/>
      <c r="DG1753" s="43"/>
      <c r="DH1753" s="43"/>
      <c r="DI1753" s="43"/>
      <c r="DJ1753" s="43"/>
      <c r="DK1753" s="43"/>
      <c r="DL1753" s="43"/>
      <c r="DM1753" s="43"/>
      <c r="DN1753" s="43"/>
      <c r="DO1753" s="43"/>
      <c r="DP1753" s="43"/>
      <c r="DQ1753" s="43"/>
      <c r="DR1753" s="43"/>
      <c r="DS1753" s="43"/>
      <c r="DT1753" s="43"/>
      <c r="DU1753" s="43"/>
      <c r="DV1753" s="43"/>
      <c r="DW1753" s="43"/>
      <c r="DX1753" s="43"/>
      <c r="DY1753" s="43"/>
      <c r="DZ1753" s="43"/>
      <c r="EA1753" s="43"/>
      <c r="EB1753" s="43"/>
      <c r="EC1753" s="43"/>
      <c r="ED1753" s="43"/>
      <c r="EE1753" s="43"/>
      <c r="EF1753" s="43"/>
      <c r="EG1753" s="43"/>
      <c r="EH1753" s="43"/>
      <c r="EI1753" s="43"/>
      <c r="EJ1753" s="43"/>
      <c r="EK1753" s="43"/>
      <c r="EL1753" s="43"/>
      <c r="EM1753" s="43"/>
      <c r="EN1753" s="43"/>
      <c r="EO1753" s="43"/>
      <c r="EP1753" s="43"/>
      <c r="EQ1753" s="43"/>
      <c r="ER1753" s="43"/>
      <c r="ES1753" s="43"/>
      <c r="ET1753" s="43"/>
      <c r="EU1753" s="43"/>
      <c r="EV1753" s="43"/>
      <c r="EW1753" s="43"/>
      <c r="EX1753" s="43"/>
      <c r="EY1753" s="43"/>
      <c r="EZ1753" s="43"/>
      <c r="FA1753" s="43"/>
      <c r="FB1753" s="43"/>
      <c r="FC1753" s="43"/>
      <c r="FD1753" s="43"/>
      <c r="FE1753" s="43"/>
      <c r="FF1753" s="43"/>
      <c r="FG1753" s="43"/>
      <c r="FH1753" s="43"/>
      <c r="FI1753" s="43"/>
      <c r="FJ1753" s="43"/>
      <c r="FK1753" s="43"/>
      <c r="FL1753" s="43"/>
      <c r="FM1753" s="43"/>
      <c r="FN1753" s="43"/>
      <c r="FO1753" s="43"/>
      <c r="FP1753" s="43"/>
      <c r="FQ1753" s="43"/>
      <c r="FR1753" s="43"/>
      <c r="FS1753" s="43"/>
      <c r="FT1753" s="43"/>
      <c r="FU1753" s="43"/>
      <c r="FV1753" s="43"/>
      <c r="FW1753" s="43"/>
      <c r="FX1753" s="43"/>
      <c r="FY1753" s="43"/>
      <c r="FZ1753" s="43"/>
      <c r="GA1753" s="43"/>
      <c r="GB1753" s="43"/>
      <c r="GC1753" s="43"/>
      <c r="GD1753" s="43"/>
      <c r="GE1753" s="43"/>
      <c r="GF1753" s="43"/>
      <c r="GG1753" s="43"/>
      <c r="GH1753" s="43"/>
      <c r="GI1753" s="43"/>
      <c r="GJ1753" s="43"/>
      <c r="GK1753" s="43"/>
      <c r="GL1753" s="43"/>
      <c r="GM1753" s="43"/>
      <c r="GN1753" s="43"/>
      <c r="GO1753" s="43"/>
      <c r="GP1753" s="43"/>
      <c r="GQ1753" s="43"/>
      <c r="GR1753" s="43"/>
      <c r="GS1753" s="43"/>
      <c r="GT1753" s="43"/>
      <c r="GU1753" s="43"/>
      <c r="GV1753" s="43"/>
      <c r="GW1753" s="43"/>
      <c r="GX1753" s="43"/>
      <c r="GY1753" s="43"/>
      <c r="GZ1753" s="43"/>
      <c r="HA1753" s="43"/>
      <c r="HB1753" s="43"/>
      <c r="HC1753" s="43"/>
      <c r="HD1753" s="43"/>
      <c r="HE1753" s="43"/>
      <c r="HF1753" s="43"/>
      <c r="HG1753" s="43"/>
      <c r="HH1753" s="43"/>
      <c r="HI1753" s="43"/>
      <c r="HJ1753" s="43"/>
      <c r="HK1753" s="43"/>
      <c r="HL1753" s="43"/>
      <c r="HM1753" s="43"/>
      <c r="HN1753" s="43"/>
      <c r="HO1753" s="43"/>
      <c r="HP1753" s="43"/>
      <c r="HQ1753" s="43"/>
      <c r="HR1753" s="43"/>
      <c r="HS1753" s="43"/>
      <c r="HT1753" s="43"/>
      <c r="HU1753" s="43"/>
      <c r="HV1753" s="43"/>
      <c r="HW1753" s="43"/>
      <c r="HX1753" s="43"/>
      <c r="HY1753" s="43"/>
      <c r="HZ1753" s="43"/>
      <c r="IA1753" s="43"/>
      <c r="IB1753" s="43"/>
      <c r="IC1753" s="43"/>
      <c r="ID1753" s="43"/>
      <c r="IE1753" s="43"/>
      <c r="IF1753" s="43"/>
      <c r="IG1753" s="43"/>
      <c r="IH1753" s="43"/>
      <c r="II1753" s="43"/>
      <c r="IJ1753" s="43"/>
      <c r="IK1753" s="43"/>
      <c r="IL1753" s="43"/>
      <c r="IM1753" s="43"/>
      <c r="IN1753" s="43"/>
      <c r="IO1753" s="43"/>
      <c r="IP1753" s="43"/>
      <c r="IQ1753" s="43"/>
      <c r="IR1753" s="43"/>
      <c r="IS1753" s="43"/>
      <c r="IT1753" s="43"/>
      <c r="IU1753" s="43"/>
      <c r="IV1753" s="43"/>
      <c r="IW1753" s="43"/>
      <c r="IX1753" s="43"/>
      <c r="IY1753" s="43"/>
      <c r="IZ1753" s="43"/>
      <c r="JA1753" s="43"/>
      <c r="JB1753" s="43"/>
      <c r="JC1753" s="43"/>
      <c r="JD1753" s="43"/>
      <c r="JE1753" s="43"/>
      <c r="JF1753" s="43"/>
      <c r="JG1753" s="43"/>
      <c r="JH1753" s="43"/>
      <c r="JI1753" s="43"/>
      <c r="JJ1753" s="43"/>
      <c r="JK1753" s="43"/>
      <c r="JL1753" s="43"/>
      <c r="JM1753" s="43"/>
      <c r="JN1753" s="43"/>
      <c r="JO1753" s="43"/>
      <c r="JP1753" s="43"/>
      <c r="JQ1753" s="43"/>
      <c r="JR1753" s="43"/>
      <c r="JS1753" s="43"/>
      <c r="JT1753" s="43"/>
      <c r="JU1753" s="43"/>
      <c r="JV1753" s="43"/>
      <c r="JW1753" s="43"/>
      <c r="JX1753" s="43"/>
      <c r="JY1753" s="43"/>
      <c r="JZ1753" s="43"/>
      <c r="KA1753" s="43"/>
      <c r="KB1753" s="43"/>
      <c r="KC1753" s="43"/>
      <c r="KD1753" s="43"/>
      <c r="KE1753" s="43"/>
      <c r="KF1753" s="43"/>
      <c r="KG1753" s="43"/>
      <c r="KH1753" s="43"/>
      <c r="KI1753" s="43"/>
      <c r="KJ1753" s="43"/>
      <c r="KK1753" s="43"/>
      <c r="KL1753" s="43"/>
      <c r="KM1753" s="43"/>
      <c r="KN1753" s="43"/>
      <c r="KO1753" s="43"/>
      <c r="KP1753" s="43"/>
      <c r="KQ1753" s="43"/>
      <c r="KR1753" s="43"/>
      <c r="KS1753" s="43"/>
      <c r="KT1753" s="43"/>
      <c r="KU1753" s="43"/>
      <c r="KV1753" s="43"/>
      <c r="KW1753" s="43"/>
      <c r="KX1753" s="43"/>
      <c r="KY1753" s="43"/>
      <c r="KZ1753" s="43"/>
      <c r="LA1753" s="43"/>
      <c r="LB1753" s="43"/>
      <c r="LC1753" s="43"/>
      <c r="LD1753" s="43"/>
      <c r="LE1753" s="43"/>
      <c r="LF1753" s="43"/>
      <c r="LG1753" s="43"/>
      <c r="LH1753" s="43"/>
      <c r="LI1753" s="43"/>
      <c r="LJ1753" s="43"/>
      <c r="LK1753" s="43"/>
      <c r="LL1753" s="43"/>
      <c r="LM1753" s="43"/>
      <c r="LN1753" s="43"/>
      <c r="LO1753" s="43"/>
      <c r="LP1753" s="43"/>
      <c r="LQ1753" s="43"/>
      <c r="LR1753" s="43"/>
      <c r="LS1753" s="43"/>
      <c r="LT1753" s="43"/>
      <c r="LU1753" s="43"/>
      <c r="LV1753" s="43"/>
      <c r="LW1753" s="43"/>
      <c r="LX1753" s="43"/>
      <c r="LY1753" s="43"/>
      <c r="LZ1753" s="43"/>
      <c r="MA1753" s="43"/>
      <c r="MB1753" s="43"/>
      <c r="MC1753" s="43"/>
      <c r="MD1753" s="43"/>
      <c r="ME1753" s="43"/>
      <c r="MF1753" s="43"/>
      <c r="MG1753" s="43"/>
      <c r="MH1753" s="43"/>
      <c r="MI1753" s="43"/>
      <c r="MJ1753" s="43"/>
      <c r="MK1753" s="43"/>
      <c r="ML1753" s="43"/>
      <c r="MM1753" s="43"/>
      <c r="MN1753" s="43"/>
      <c r="MO1753" s="43"/>
      <c r="MP1753" s="43"/>
      <c r="MQ1753" s="43"/>
      <c r="MR1753" s="43"/>
      <c r="MS1753" s="43"/>
      <c r="MT1753" s="43"/>
      <c r="MU1753" s="43"/>
      <c r="MV1753" s="43"/>
      <c r="MW1753" s="43"/>
      <c r="MX1753" s="43"/>
      <c r="MY1753" s="43"/>
      <c r="MZ1753" s="43"/>
      <c r="NA1753" s="43"/>
      <c r="NB1753" s="43"/>
      <c r="NC1753" s="43"/>
      <c r="ND1753" s="43"/>
      <c r="NE1753" s="43"/>
      <c r="NF1753" s="43"/>
      <c r="NG1753" s="43"/>
      <c r="NH1753" s="43"/>
      <c r="NI1753" s="43"/>
      <c r="NJ1753" s="43"/>
      <c r="NK1753" s="43"/>
      <c r="NL1753" s="43"/>
      <c r="NM1753" s="43"/>
      <c r="NN1753" s="43"/>
      <c r="NO1753" s="43"/>
      <c r="NP1753" s="43"/>
      <c r="NQ1753" s="43"/>
      <c r="NR1753" s="43"/>
      <c r="NT1753" s="66">
        <f>IF(AND(J1753&lt;&gt;"",K1753&lt;&gt;""),NETWORKDAYS(J1753,K1753,設定!$H$3:$H$39),0)</f>
        <v>0</v>
      </c>
      <c r="NU1753" s="3"/>
      <c r="NV1753" s="66">
        <f>IFERROR(IF(J1753&lt;&gt;"",NETWORKDAYS(J1753,$K$2,設定!$H$3:$H$39),0),"")</f>
        <v>0</v>
      </c>
      <c r="NW1753" s="66">
        <f t="shared" si="221"/>
        <v>0</v>
      </c>
      <c r="NX1753" s="3"/>
      <c r="NY1753" s="68">
        <f t="shared" si="222"/>
        <v>0</v>
      </c>
      <c r="NZ1753" s="68">
        <f t="shared" si="223"/>
        <v>0</v>
      </c>
      <c r="OA1753" s="69">
        <f t="shared" si="224"/>
        <v>0</v>
      </c>
      <c r="OB1753" s="68">
        <f t="shared" si="226"/>
        <v>0</v>
      </c>
    </row>
    <row r="1754" spans="2:392" x14ac:dyDescent="0.4">
      <c r="B1754" s="57">
        <f t="shared" si="227"/>
        <v>1747</v>
      </c>
      <c r="C1754" s="46"/>
      <c r="D1754" s="58"/>
      <c r="E1754" s="59"/>
      <c r="F1754" s="60"/>
      <c r="G1754" s="43"/>
      <c r="H1754" s="43"/>
      <c r="I1754" s="53"/>
      <c r="J1754" s="61"/>
      <c r="K1754" s="61"/>
      <c r="L1754" s="62"/>
      <c r="M1754" s="61"/>
      <c r="N1754" s="61"/>
      <c r="O1754" s="62"/>
      <c r="P1754" s="63"/>
      <c r="Q1754" s="64" t="str">
        <f t="shared" si="225"/>
        <v/>
      </c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43"/>
      <c r="AN1754" s="43"/>
      <c r="AO1754" s="43"/>
      <c r="AP1754" s="43"/>
      <c r="AQ1754" s="43"/>
      <c r="AR1754" s="43"/>
      <c r="AS1754" s="43"/>
      <c r="AT1754" s="43"/>
      <c r="AU1754" s="43"/>
      <c r="AV1754" s="43"/>
      <c r="AW1754" s="43"/>
      <c r="AX1754" s="43"/>
      <c r="AY1754" s="43"/>
      <c r="AZ1754" s="43"/>
      <c r="BA1754" s="43"/>
      <c r="BB1754" s="43"/>
      <c r="BC1754" s="43"/>
      <c r="BD1754" s="43"/>
      <c r="BE1754" s="43"/>
      <c r="BF1754" s="43"/>
      <c r="BG1754" s="43"/>
      <c r="BH1754" s="43"/>
      <c r="BI1754" s="43"/>
      <c r="BJ1754" s="43"/>
      <c r="BK1754" s="43"/>
      <c r="BL1754" s="43"/>
      <c r="BM1754" s="43"/>
      <c r="BN1754" s="43"/>
      <c r="BO1754" s="43"/>
      <c r="BP1754" s="43"/>
      <c r="BQ1754" s="43"/>
      <c r="BR1754" s="43"/>
      <c r="BS1754" s="43"/>
      <c r="BT1754" s="43"/>
      <c r="BU1754" s="43"/>
      <c r="BV1754" s="43"/>
      <c r="BW1754" s="43"/>
      <c r="BX1754" s="43"/>
      <c r="BY1754" s="43"/>
      <c r="BZ1754" s="43"/>
      <c r="CA1754" s="43"/>
      <c r="CB1754" s="43"/>
      <c r="CC1754" s="43"/>
      <c r="CD1754" s="43"/>
      <c r="CE1754" s="43"/>
      <c r="CF1754" s="43"/>
      <c r="CG1754" s="43"/>
      <c r="CH1754" s="43"/>
      <c r="CI1754" s="43"/>
      <c r="CJ1754" s="43"/>
      <c r="CK1754" s="43"/>
      <c r="CL1754" s="43"/>
      <c r="CM1754" s="43"/>
      <c r="CN1754" s="43"/>
      <c r="CO1754" s="43"/>
      <c r="CP1754" s="43"/>
      <c r="CQ1754" s="43"/>
      <c r="CR1754" s="43"/>
      <c r="CS1754" s="43"/>
      <c r="CT1754" s="43"/>
      <c r="CU1754" s="43"/>
      <c r="CV1754" s="43"/>
      <c r="CW1754" s="43"/>
      <c r="CX1754" s="43"/>
      <c r="CY1754" s="43"/>
      <c r="CZ1754" s="43"/>
      <c r="DA1754" s="43"/>
      <c r="DB1754" s="43"/>
      <c r="DC1754" s="43"/>
      <c r="DD1754" s="43"/>
      <c r="DE1754" s="43"/>
      <c r="DF1754" s="43"/>
      <c r="DG1754" s="43"/>
      <c r="DH1754" s="43"/>
      <c r="DI1754" s="43"/>
      <c r="DJ1754" s="43"/>
      <c r="DK1754" s="43"/>
      <c r="DL1754" s="43"/>
      <c r="DM1754" s="43"/>
      <c r="DN1754" s="43"/>
      <c r="DO1754" s="43"/>
      <c r="DP1754" s="43"/>
      <c r="DQ1754" s="43"/>
      <c r="DR1754" s="43"/>
      <c r="DS1754" s="43"/>
      <c r="DT1754" s="43"/>
      <c r="DU1754" s="43"/>
      <c r="DV1754" s="43"/>
      <c r="DW1754" s="43"/>
      <c r="DX1754" s="43"/>
      <c r="DY1754" s="43"/>
      <c r="DZ1754" s="43"/>
      <c r="EA1754" s="43"/>
      <c r="EB1754" s="43"/>
      <c r="EC1754" s="43"/>
      <c r="ED1754" s="43"/>
      <c r="EE1754" s="43"/>
      <c r="EF1754" s="43"/>
      <c r="EG1754" s="43"/>
      <c r="EH1754" s="43"/>
      <c r="EI1754" s="43"/>
      <c r="EJ1754" s="43"/>
      <c r="EK1754" s="43"/>
      <c r="EL1754" s="43"/>
      <c r="EM1754" s="43"/>
      <c r="EN1754" s="43"/>
      <c r="EO1754" s="43"/>
      <c r="EP1754" s="43"/>
      <c r="EQ1754" s="43"/>
      <c r="ER1754" s="43"/>
      <c r="ES1754" s="43"/>
      <c r="ET1754" s="43"/>
      <c r="EU1754" s="43"/>
      <c r="EV1754" s="43"/>
      <c r="EW1754" s="43"/>
      <c r="EX1754" s="43"/>
      <c r="EY1754" s="43"/>
      <c r="EZ1754" s="43"/>
      <c r="FA1754" s="43"/>
      <c r="FB1754" s="43"/>
      <c r="FC1754" s="43"/>
      <c r="FD1754" s="43"/>
      <c r="FE1754" s="43"/>
      <c r="FF1754" s="43"/>
      <c r="FG1754" s="43"/>
      <c r="FH1754" s="43"/>
      <c r="FI1754" s="43"/>
      <c r="FJ1754" s="43"/>
      <c r="FK1754" s="43"/>
      <c r="FL1754" s="43"/>
      <c r="FM1754" s="43"/>
      <c r="FN1754" s="43"/>
      <c r="FO1754" s="43"/>
      <c r="FP1754" s="43"/>
      <c r="FQ1754" s="43"/>
      <c r="FR1754" s="43"/>
      <c r="FS1754" s="43"/>
      <c r="FT1754" s="43"/>
      <c r="FU1754" s="43"/>
      <c r="FV1754" s="43"/>
      <c r="FW1754" s="43"/>
      <c r="FX1754" s="43"/>
      <c r="FY1754" s="43"/>
      <c r="FZ1754" s="43"/>
      <c r="GA1754" s="43"/>
      <c r="GB1754" s="43"/>
      <c r="GC1754" s="43"/>
      <c r="GD1754" s="43"/>
      <c r="GE1754" s="43"/>
      <c r="GF1754" s="43"/>
      <c r="GG1754" s="43"/>
      <c r="GH1754" s="43"/>
      <c r="GI1754" s="43"/>
      <c r="GJ1754" s="43"/>
      <c r="GK1754" s="43"/>
      <c r="GL1754" s="43"/>
      <c r="GM1754" s="43"/>
      <c r="GN1754" s="43"/>
      <c r="GO1754" s="43"/>
      <c r="GP1754" s="43"/>
      <c r="GQ1754" s="43"/>
      <c r="GR1754" s="43"/>
      <c r="GS1754" s="43"/>
      <c r="GT1754" s="43"/>
      <c r="GU1754" s="43"/>
      <c r="GV1754" s="43"/>
      <c r="GW1754" s="43"/>
      <c r="GX1754" s="43"/>
      <c r="GY1754" s="43"/>
      <c r="GZ1754" s="43"/>
      <c r="HA1754" s="43"/>
      <c r="HB1754" s="43"/>
      <c r="HC1754" s="43"/>
      <c r="HD1754" s="43"/>
      <c r="HE1754" s="43"/>
      <c r="HF1754" s="43"/>
      <c r="HG1754" s="43"/>
      <c r="HH1754" s="43"/>
      <c r="HI1754" s="43"/>
      <c r="HJ1754" s="43"/>
      <c r="HK1754" s="43"/>
      <c r="HL1754" s="43"/>
      <c r="HM1754" s="43"/>
      <c r="HN1754" s="43"/>
      <c r="HO1754" s="43"/>
      <c r="HP1754" s="43"/>
      <c r="HQ1754" s="43"/>
      <c r="HR1754" s="43"/>
      <c r="HS1754" s="43"/>
      <c r="HT1754" s="43"/>
      <c r="HU1754" s="43"/>
      <c r="HV1754" s="43"/>
      <c r="HW1754" s="43"/>
      <c r="HX1754" s="43"/>
      <c r="HY1754" s="43"/>
      <c r="HZ1754" s="43"/>
      <c r="IA1754" s="43"/>
      <c r="IB1754" s="43"/>
      <c r="IC1754" s="43"/>
      <c r="ID1754" s="43"/>
      <c r="IE1754" s="43"/>
      <c r="IF1754" s="43"/>
      <c r="IG1754" s="43"/>
      <c r="IH1754" s="43"/>
      <c r="II1754" s="43"/>
      <c r="IJ1754" s="43"/>
      <c r="IK1754" s="43"/>
      <c r="IL1754" s="43"/>
      <c r="IM1754" s="43"/>
      <c r="IN1754" s="43"/>
      <c r="IO1754" s="43"/>
      <c r="IP1754" s="43"/>
      <c r="IQ1754" s="43"/>
      <c r="IR1754" s="43"/>
      <c r="IS1754" s="43"/>
      <c r="IT1754" s="43"/>
      <c r="IU1754" s="43"/>
      <c r="IV1754" s="43"/>
      <c r="IW1754" s="43"/>
      <c r="IX1754" s="43"/>
      <c r="IY1754" s="43"/>
      <c r="IZ1754" s="43"/>
      <c r="JA1754" s="43"/>
      <c r="JB1754" s="43"/>
      <c r="JC1754" s="43"/>
      <c r="JD1754" s="43"/>
      <c r="JE1754" s="43"/>
      <c r="JF1754" s="43"/>
      <c r="JG1754" s="43"/>
      <c r="JH1754" s="43"/>
      <c r="JI1754" s="43"/>
      <c r="JJ1754" s="43"/>
      <c r="JK1754" s="43"/>
      <c r="JL1754" s="43"/>
      <c r="JM1754" s="43"/>
      <c r="JN1754" s="43"/>
      <c r="JO1754" s="43"/>
      <c r="JP1754" s="43"/>
      <c r="JQ1754" s="43"/>
      <c r="JR1754" s="43"/>
      <c r="JS1754" s="43"/>
      <c r="JT1754" s="43"/>
      <c r="JU1754" s="43"/>
      <c r="JV1754" s="43"/>
      <c r="JW1754" s="43"/>
      <c r="JX1754" s="43"/>
      <c r="JY1754" s="43"/>
      <c r="JZ1754" s="43"/>
      <c r="KA1754" s="43"/>
      <c r="KB1754" s="43"/>
      <c r="KC1754" s="43"/>
      <c r="KD1754" s="43"/>
      <c r="KE1754" s="43"/>
      <c r="KF1754" s="43"/>
      <c r="KG1754" s="43"/>
      <c r="KH1754" s="43"/>
      <c r="KI1754" s="43"/>
      <c r="KJ1754" s="43"/>
      <c r="KK1754" s="43"/>
      <c r="KL1754" s="43"/>
      <c r="KM1754" s="43"/>
      <c r="KN1754" s="43"/>
      <c r="KO1754" s="43"/>
      <c r="KP1754" s="43"/>
      <c r="KQ1754" s="43"/>
      <c r="KR1754" s="43"/>
      <c r="KS1754" s="43"/>
      <c r="KT1754" s="43"/>
      <c r="KU1754" s="43"/>
      <c r="KV1754" s="43"/>
      <c r="KW1754" s="43"/>
      <c r="KX1754" s="43"/>
      <c r="KY1754" s="43"/>
      <c r="KZ1754" s="43"/>
      <c r="LA1754" s="43"/>
      <c r="LB1754" s="43"/>
      <c r="LC1754" s="43"/>
      <c r="LD1754" s="43"/>
      <c r="LE1754" s="43"/>
      <c r="LF1754" s="43"/>
      <c r="LG1754" s="43"/>
      <c r="LH1754" s="43"/>
      <c r="LI1754" s="43"/>
      <c r="LJ1754" s="43"/>
      <c r="LK1754" s="43"/>
      <c r="LL1754" s="43"/>
      <c r="LM1754" s="43"/>
      <c r="LN1754" s="43"/>
      <c r="LO1754" s="43"/>
      <c r="LP1754" s="43"/>
      <c r="LQ1754" s="43"/>
      <c r="LR1754" s="43"/>
      <c r="LS1754" s="43"/>
      <c r="LT1754" s="43"/>
      <c r="LU1754" s="43"/>
      <c r="LV1754" s="43"/>
      <c r="LW1754" s="43"/>
      <c r="LX1754" s="43"/>
      <c r="LY1754" s="43"/>
      <c r="LZ1754" s="43"/>
      <c r="MA1754" s="43"/>
      <c r="MB1754" s="43"/>
      <c r="MC1754" s="43"/>
      <c r="MD1754" s="43"/>
      <c r="ME1754" s="43"/>
      <c r="MF1754" s="43"/>
      <c r="MG1754" s="43"/>
      <c r="MH1754" s="43"/>
      <c r="MI1754" s="43"/>
      <c r="MJ1754" s="43"/>
      <c r="MK1754" s="43"/>
      <c r="ML1754" s="43"/>
      <c r="MM1754" s="43"/>
      <c r="MN1754" s="43"/>
      <c r="MO1754" s="43"/>
      <c r="MP1754" s="43"/>
      <c r="MQ1754" s="43"/>
      <c r="MR1754" s="43"/>
      <c r="MS1754" s="43"/>
      <c r="MT1754" s="43"/>
      <c r="MU1754" s="43"/>
      <c r="MV1754" s="43"/>
      <c r="MW1754" s="43"/>
      <c r="MX1754" s="43"/>
      <c r="MY1754" s="43"/>
      <c r="MZ1754" s="43"/>
      <c r="NA1754" s="43"/>
      <c r="NB1754" s="43"/>
      <c r="NC1754" s="43"/>
      <c r="ND1754" s="43"/>
      <c r="NE1754" s="43"/>
      <c r="NF1754" s="43"/>
      <c r="NG1754" s="43"/>
      <c r="NH1754" s="43"/>
      <c r="NI1754" s="43"/>
      <c r="NJ1754" s="43"/>
      <c r="NK1754" s="43"/>
      <c r="NL1754" s="43"/>
      <c r="NM1754" s="43"/>
      <c r="NN1754" s="43"/>
      <c r="NO1754" s="43"/>
      <c r="NP1754" s="43"/>
      <c r="NQ1754" s="43"/>
      <c r="NR1754" s="43"/>
      <c r="NT1754" s="66">
        <f>IF(AND(J1754&lt;&gt;"",K1754&lt;&gt;""),NETWORKDAYS(J1754,K1754,設定!$H$3:$H$39),0)</f>
        <v>0</v>
      </c>
      <c r="NU1754" s="3"/>
      <c r="NV1754" s="66">
        <f>IFERROR(IF(J1754&lt;&gt;"",NETWORKDAYS(J1754,$K$2,設定!$H$3:$H$39),0),"")</f>
        <v>0</v>
      </c>
      <c r="NW1754" s="66">
        <f t="shared" si="221"/>
        <v>0</v>
      </c>
      <c r="NX1754" s="3"/>
      <c r="NY1754" s="68">
        <f t="shared" si="222"/>
        <v>0</v>
      </c>
      <c r="NZ1754" s="68">
        <f t="shared" si="223"/>
        <v>0</v>
      </c>
      <c r="OA1754" s="69">
        <f t="shared" si="224"/>
        <v>0</v>
      </c>
      <c r="OB1754" s="68">
        <f t="shared" si="226"/>
        <v>0</v>
      </c>
    </row>
    <row r="1755" spans="2:392" x14ac:dyDescent="0.4">
      <c r="B1755" s="57">
        <f t="shared" si="227"/>
        <v>1748</v>
      </c>
      <c r="C1755" s="46"/>
      <c r="D1755" s="58"/>
      <c r="E1755" s="59"/>
      <c r="F1755" s="60"/>
      <c r="G1755" s="43"/>
      <c r="H1755" s="43"/>
      <c r="I1755" s="53"/>
      <c r="J1755" s="61"/>
      <c r="K1755" s="61"/>
      <c r="L1755" s="62"/>
      <c r="M1755" s="61"/>
      <c r="N1755" s="61"/>
      <c r="O1755" s="62"/>
      <c r="P1755" s="63"/>
      <c r="Q1755" s="64" t="str">
        <f t="shared" si="225"/>
        <v/>
      </c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43"/>
      <c r="AN1755" s="43"/>
      <c r="AO1755" s="43"/>
      <c r="AP1755" s="43"/>
      <c r="AQ1755" s="43"/>
      <c r="AR1755" s="43"/>
      <c r="AS1755" s="43"/>
      <c r="AT1755" s="43"/>
      <c r="AU1755" s="43"/>
      <c r="AV1755" s="43"/>
      <c r="AW1755" s="43"/>
      <c r="AX1755" s="43"/>
      <c r="AY1755" s="43"/>
      <c r="AZ1755" s="43"/>
      <c r="BA1755" s="43"/>
      <c r="BB1755" s="43"/>
      <c r="BC1755" s="43"/>
      <c r="BD1755" s="43"/>
      <c r="BE1755" s="43"/>
      <c r="BF1755" s="43"/>
      <c r="BG1755" s="43"/>
      <c r="BH1755" s="43"/>
      <c r="BI1755" s="43"/>
      <c r="BJ1755" s="43"/>
      <c r="BK1755" s="43"/>
      <c r="BL1755" s="43"/>
      <c r="BM1755" s="43"/>
      <c r="BN1755" s="43"/>
      <c r="BO1755" s="43"/>
      <c r="BP1755" s="43"/>
      <c r="BQ1755" s="43"/>
      <c r="BR1755" s="43"/>
      <c r="BS1755" s="43"/>
      <c r="BT1755" s="43"/>
      <c r="BU1755" s="43"/>
      <c r="BV1755" s="43"/>
      <c r="BW1755" s="43"/>
      <c r="BX1755" s="43"/>
      <c r="BY1755" s="43"/>
      <c r="BZ1755" s="43"/>
      <c r="CA1755" s="43"/>
      <c r="CB1755" s="43"/>
      <c r="CC1755" s="43"/>
      <c r="CD1755" s="43"/>
      <c r="CE1755" s="43"/>
      <c r="CF1755" s="43"/>
      <c r="CG1755" s="43"/>
      <c r="CH1755" s="43"/>
      <c r="CI1755" s="43"/>
      <c r="CJ1755" s="43"/>
      <c r="CK1755" s="43"/>
      <c r="CL1755" s="43"/>
      <c r="CM1755" s="43"/>
      <c r="CN1755" s="43"/>
      <c r="CO1755" s="43"/>
      <c r="CP1755" s="43"/>
      <c r="CQ1755" s="43"/>
      <c r="CR1755" s="43"/>
      <c r="CS1755" s="43"/>
      <c r="CT1755" s="43"/>
      <c r="CU1755" s="43"/>
      <c r="CV1755" s="43"/>
      <c r="CW1755" s="43"/>
      <c r="CX1755" s="43"/>
      <c r="CY1755" s="43"/>
      <c r="CZ1755" s="43"/>
      <c r="DA1755" s="43"/>
      <c r="DB1755" s="43"/>
      <c r="DC1755" s="43"/>
      <c r="DD1755" s="43"/>
      <c r="DE1755" s="43"/>
      <c r="DF1755" s="43"/>
      <c r="DG1755" s="43"/>
      <c r="DH1755" s="43"/>
      <c r="DI1755" s="43"/>
      <c r="DJ1755" s="43"/>
      <c r="DK1755" s="43"/>
      <c r="DL1755" s="43"/>
      <c r="DM1755" s="43"/>
      <c r="DN1755" s="43"/>
      <c r="DO1755" s="43"/>
      <c r="DP1755" s="43"/>
      <c r="DQ1755" s="43"/>
      <c r="DR1755" s="43"/>
      <c r="DS1755" s="43"/>
      <c r="DT1755" s="43"/>
      <c r="DU1755" s="43"/>
      <c r="DV1755" s="43"/>
      <c r="DW1755" s="43"/>
      <c r="DX1755" s="43"/>
      <c r="DY1755" s="43"/>
      <c r="DZ1755" s="43"/>
      <c r="EA1755" s="43"/>
      <c r="EB1755" s="43"/>
      <c r="EC1755" s="43"/>
      <c r="ED1755" s="43"/>
      <c r="EE1755" s="43"/>
      <c r="EF1755" s="43"/>
      <c r="EG1755" s="43"/>
      <c r="EH1755" s="43"/>
      <c r="EI1755" s="43"/>
      <c r="EJ1755" s="43"/>
      <c r="EK1755" s="43"/>
      <c r="EL1755" s="43"/>
      <c r="EM1755" s="43"/>
      <c r="EN1755" s="43"/>
      <c r="EO1755" s="43"/>
      <c r="EP1755" s="43"/>
      <c r="EQ1755" s="43"/>
      <c r="ER1755" s="43"/>
      <c r="ES1755" s="43"/>
      <c r="ET1755" s="43"/>
      <c r="EU1755" s="43"/>
      <c r="EV1755" s="43"/>
      <c r="EW1755" s="43"/>
      <c r="EX1755" s="43"/>
      <c r="EY1755" s="43"/>
      <c r="EZ1755" s="43"/>
      <c r="FA1755" s="43"/>
      <c r="FB1755" s="43"/>
      <c r="FC1755" s="43"/>
      <c r="FD1755" s="43"/>
      <c r="FE1755" s="43"/>
      <c r="FF1755" s="43"/>
      <c r="FG1755" s="43"/>
      <c r="FH1755" s="43"/>
      <c r="FI1755" s="43"/>
      <c r="FJ1755" s="43"/>
      <c r="FK1755" s="43"/>
      <c r="FL1755" s="43"/>
      <c r="FM1755" s="43"/>
      <c r="FN1755" s="43"/>
      <c r="FO1755" s="43"/>
      <c r="FP1755" s="43"/>
      <c r="FQ1755" s="43"/>
      <c r="FR1755" s="43"/>
      <c r="FS1755" s="43"/>
      <c r="FT1755" s="43"/>
      <c r="FU1755" s="43"/>
      <c r="FV1755" s="43"/>
      <c r="FW1755" s="43"/>
      <c r="FX1755" s="43"/>
      <c r="FY1755" s="43"/>
      <c r="FZ1755" s="43"/>
      <c r="GA1755" s="43"/>
      <c r="GB1755" s="43"/>
      <c r="GC1755" s="43"/>
      <c r="GD1755" s="43"/>
      <c r="GE1755" s="43"/>
      <c r="GF1755" s="43"/>
      <c r="GG1755" s="43"/>
      <c r="GH1755" s="43"/>
      <c r="GI1755" s="43"/>
      <c r="GJ1755" s="43"/>
      <c r="GK1755" s="43"/>
      <c r="GL1755" s="43"/>
      <c r="GM1755" s="43"/>
      <c r="GN1755" s="43"/>
      <c r="GO1755" s="43"/>
      <c r="GP1755" s="43"/>
      <c r="GQ1755" s="43"/>
      <c r="GR1755" s="43"/>
      <c r="GS1755" s="43"/>
      <c r="GT1755" s="43"/>
      <c r="GU1755" s="43"/>
      <c r="GV1755" s="43"/>
      <c r="GW1755" s="43"/>
      <c r="GX1755" s="43"/>
      <c r="GY1755" s="43"/>
      <c r="GZ1755" s="43"/>
      <c r="HA1755" s="43"/>
      <c r="HB1755" s="43"/>
      <c r="HC1755" s="43"/>
      <c r="HD1755" s="43"/>
      <c r="HE1755" s="43"/>
      <c r="HF1755" s="43"/>
      <c r="HG1755" s="43"/>
      <c r="HH1755" s="43"/>
      <c r="HI1755" s="43"/>
      <c r="HJ1755" s="43"/>
      <c r="HK1755" s="43"/>
      <c r="HL1755" s="43"/>
      <c r="HM1755" s="43"/>
      <c r="HN1755" s="43"/>
      <c r="HO1755" s="43"/>
      <c r="HP1755" s="43"/>
      <c r="HQ1755" s="43"/>
      <c r="HR1755" s="43"/>
      <c r="HS1755" s="43"/>
      <c r="HT1755" s="43"/>
      <c r="HU1755" s="43"/>
      <c r="HV1755" s="43"/>
      <c r="HW1755" s="43"/>
      <c r="HX1755" s="43"/>
      <c r="HY1755" s="43"/>
      <c r="HZ1755" s="43"/>
      <c r="IA1755" s="43"/>
      <c r="IB1755" s="43"/>
      <c r="IC1755" s="43"/>
      <c r="ID1755" s="43"/>
      <c r="IE1755" s="43"/>
      <c r="IF1755" s="43"/>
      <c r="IG1755" s="43"/>
      <c r="IH1755" s="43"/>
      <c r="II1755" s="43"/>
      <c r="IJ1755" s="43"/>
      <c r="IK1755" s="43"/>
      <c r="IL1755" s="43"/>
      <c r="IM1755" s="43"/>
      <c r="IN1755" s="43"/>
      <c r="IO1755" s="43"/>
      <c r="IP1755" s="43"/>
      <c r="IQ1755" s="43"/>
      <c r="IR1755" s="43"/>
      <c r="IS1755" s="43"/>
      <c r="IT1755" s="43"/>
      <c r="IU1755" s="43"/>
      <c r="IV1755" s="43"/>
      <c r="IW1755" s="43"/>
      <c r="IX1755" s="43"/>
      <c r="IY1755" s="43"/>
      <c r="IZ1755" s="43"/>
      <c r="JA1755" s="43"/>
      <c r="JB1755" s="43"/>
      <c r="JC1755" s="43"/>
      <c r="JD1755" s="43"/>
      <c r="JE1755" s="43"/>
      <c r="JF1755" s="43"/>
      <c r="JG1755" s="43"/>
      <c r="JH1755" s="43"/>
      <c r="JI1755" s="43"/>
      <c r="JJ1755" s="43"/>
      <c r="JK1755" s="43"/>
      <c r="JL1755" s="43"/>
      <c r="JM1755" s="43"/>
      <c r="JN1755" s="43"/>
      <c r="JO1755" s="43"/>
      <c r="JP1755" s="43"/>
      <c r="JQ1755" s="43"/>
      <c r="JR1755" s="43"/>
      <c r="JS1755" s="43"/>
      <c r="JT1755" s="43"/>
      <c r="JU1755" s="43"/>
      <c r="JV1755" s="43"/>
      <c r="JW1755" s="43"/>
      <c r="JX1755" s="43"/>
      <c r="JY1755" s="43"/>
      <c r="JZ1755" s="43"/>
      <c r="KA1755" s="43"/>
      <c r="KB1755" s="43"/>
      <c r="KC1755" s="43"/>
      <c r="KD1755" s="43"/>
      <c r="KE1755" s="43"/>
      <c r="KF1755" s="43"/>
      <c r="KG1755" s="43"/>
      <c r="KH1755" s="43"/>
      <c r="KI1755" s="43"/>
      <c r="KJ1755" s="43"/>
      <c r="KK1755" s="43"/>
      <c r="KL1755" s="43"/>
      <c r="KM1755" s="43"/>
      <c r="KN1755" s="43"/>
      <c r="KO1755" s="43"/>
      <c r="KP1755" s="43"/>
      <c r="KQ1755" s="43"/>
      <c r="KR1755" s="43"/>
      <c r="KS1755" s="43"/>
      <c r="KT1755" s="43"/>
      <c r="KU1755" s="43"/>
      <c r="KV1755" s="43"/>
      <c r="KW1755" s="43"/>
      <c r="KX1755" s="43"/>
      <c r="KY1755" s="43"/>
      <c r="KZ1755" s="43"/>
      <c r="LA1755" s="43"/>
      <c r="LB1755" s="43"/>
      <c r="LC1755" s="43"/>
      <c r="LD1755" s="43"/>
      <c r="LE1755" s="43"/>
      <c r="LF1755" s="43"/>
      <c r="LG1755" s="43"/>
      <c r="LH1755" s="43"/>
      <c r="LI1755" s="43"/>
      <c r="LJ1755" s="43"/>
      <c r="LK1755" s="43"/>
      <c r="LL1755" s="43"/>
      <c r="LM1755" s="43"/>
      <c r="LN1755" s="43"/>
      <c r="LO1755" s="43"/>
      <c r="LP1755" s="43"/>
      <c r="LQ1755" s="43"/>
      <c r="LR1755" s="43"/>
      <c r="LS1755" s="43"/>
      <c r="LT1755" s="43"/>
      <c r="LU1755" s="43"/>
      <c r="LV1755" s="43"/>
      <c r="LW1755" s="43"/>
      <c r="LX1755" s="43"/>
      <c r="LY1755" s="43"/>
      <c r="LZ1755" s="43"/>
      <c r="MA1755" s="43"/>
      <c r="MB1755" s="43"/>
      <c r="MC1755" s="43"/>
      <c r="MD1755" s="43"/>
      <c r="ME1755" s="43"/>
      <c r="MF1755" s="43"/>
      <c r="MG1755" s="43"/>
      <c r="MH1755" s="43"/>
      <c r="MI1755" s="43"/>
      <c r="MJ1755" s="43"/>
      <c r="MK1755" s="43"/>
      <c r="ML1755" s="43"/>
      <c r="MM1755" s="43"/>
      <c r="MN1755" s="43"/>
      <c r="MO1755" s="43"/>
      <c r="MP1755" s="43"/>
      <c r="MQ1755" s="43"/>
      <c r="MR1755" s="43"/>
      <c r="MS1755" s="43"/>
      <c r="MT1755" s="43"/>
      <c r="MU1755" s="43"/>
      <c r="MV1755" s="43"/>
      <c r="MW1755" s="43"/>
      <c r="MX1755" s="43"/>
      <c r="MY1755" s="43"/>
      <c r="MZ1755" s="43"/>
      <c r="NA1755" s="43"/>
      <c r="NB1755" s="43"/>
      <c r="NC1755" s="43"/>
      <c r="ND1755" s="43"/>
      <c r="NE1755" s="43"/>
      <c r="NF1755" s="43"/>
      <c r="NG1755" s="43"/>
      <c r="NH1755" s="43"/>
      <c r="NI1755" s="43"/>
      <c r="NJ1755" s="43"/>
      <c r="NK1755" s="43"/>
      <c r="NL1755" s="43"/>
      <c r="NM1755" s="43"/>
      <c r="NN1755" s="43"/>
      <c r="NO1755" s="43"/>
      <c r="NP1755" s="43"/>
      <c r="NQ1755" s="43"/>
      <c r="NR1755" s="43"/>
      <c r="NT1755" s="66">
        <f>IF(AND(J1755&lt;&gt;"",K1755&lt;&gt;""),NETWORKDAYS(J1755,K1755,設定!$H$3:$H$39),0)</f>
        <v>0</v>
      </c>
      <c r="NU1755" s="3"/>
      <c r="NV1755" s="66">
        <f>IFERROR(IF(J1755&lt;&gt;"",NETWORKDAYS(J1755,$K$2,設定!$H$3:$H$39),0),"")</f>
        <v>0</v>
      </c>
      <c r="NW1755" s="66">
        <f t="shared" si="221"/>
        <v>0</v>
      </c>
      <c r="NX1755" s="3"/>
      <c r="NY1755" s="68">
        <f t="shared" si="222"/>
        <v>0</v>
      </c>
      <c r="NZ1755" s="68">
        <f t="shared" si="223"/>
        <v>0</v>
      </c>
      <c r="OA1755" s="69">
        <f t="shared" si="224"/>
        <v>0</v>
      </c>
      <c r="OB1755" s="68">
        <f t="shared" si="226"/>
        <v>0</v>
      </c>
    </row>
    <row r="1756" spans="2:392" x14ac:dyDescent="0.4">
      <c r="B1756" s="57">
        <f t="shared" si="227"/>
        <v>1749</v>
      </c>
      <c r="C1756" s="46"/>
      <c r="D1756" s="58"/>
      <c r="E1756" s="59"/>
      <c r="F1756" s="60"/>
      <c r="G1756" s="43"/>
      <c r="H1756" s="43"/>
      <c r="I1756" s="53"/>
      <c r="J1756" s="61"/>
      <c r="K1756" s="61"/>
      <c r="L1756" s="62"/>
      <c r="M1756" s="61"/>
      <c r="N1756" s="61"/>
      <c r="O1756" s="62"/>
      <c r="P1756" s="63"/>
      <c r="Q1756" s="64" t="str">
        <f t="shared" si="225"/>
        <v/>
      </c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  <c r="BC1756" s="43"/>
      <c r="BD1756" s="43"/>
      <c r="BE1756" s="43"/>
      <c r="BF1756" s="43"/>
      <c r="BG1756" s="43"/>
      <c r="BH1756" s="43"/>
      <c r="BI1756" s="43"/>
      <c r="BJ1756" s="43"/>
      <c r="BK1756" s="43"/>
      <c r="BL1756" s="43"/>
      <c r="BM1756" s="43"/>
      <c r="BN1756" s="43"/>
      <c r="BO1756" s="43"/>
      <c r="BP1756" s="43"/>
      <c r="BQ1756" s="43"/>
      <c r="BR1756" s="43"/>
      <c r="BS1756" s="43"/>
      <c r="BT1756" s="43"/>
      <c r="BU1756" s="43"/>
      <c r="BV1756" s="43"/>
      <c r="BW1756" s="43"/>
      <c r="BX1756" s="43"/>
      <c r="BY1756" s="43"/>
      <c r="BZ1756" s="43"/>
      <c r="CA1756" s="43"/>
      <c r="CB1756" s="43"/>
      <c r="CC1756" s="43"/>
      <c r="CD1756" s="43"/>
      <c r="CE1756" s="43"/>
      <c r="CF1756" s="43"/>
      <c r="CG1756" s="43"/>
      <c r="CH1756" s="43"/>
      <c r="CI1756" s="43"/>
      <c r="CJ1756" s="43"/>
      <c r="CK1756" s="43"/>
      <c r="CL1756" s="43"/>
      <c r="CM1756" s="43"/>
      <c r="CN1756" s="43"/>
      <c r="CO1756" s="43"/>
      <c r="CP1756" s="43"/>
      <c r="CQ1756" s="43"/>
      <c r="CR1756" s="43"/>
      <c r="CS1756" s="43"/>
      <c r="CT1756" s="43"/>
      <c r="CU1756" s="43"/>
      <c r="CV1756" s="43"/>
      <c r="CW1756" s="43"/>
      <c r="CX1756" s="43"/>
      <c r="CY1756" s="43"/>
      <c r="CZ1756" s="43"/>
      <c r="DA1756" s="43"/>
      <c r="DB1756" s="43"/>
      <c r="DC1756" s="43"/>
      <c r="DD1756" s="43"/>
      <c r="DE1756" s="43"/>
      <c r="DF1756" s="43"/>
      <c r="DG1756" s="43"/>
      <c r="DH1756" s="43"/>
      <c r="DI1756" s="43"/>
      <c r="DJ1756" s="43"/>
      <c r="DK1756" s="43"/>
      <c r="DL1756" s="43"/>
      <c r="DM1756" s="43"/>
      <c r="DN1756" s="43"/>
      <c r="DO1756" s="43"/>
      <c r="DP1756" s="43"/>
      <c r="DQ1756" s="43"/>
      <c r="DR1756" s="43"/>
      <c r="DS1756" s="43"/>
      <c r="DT1756" s="43"/>
      <c r="DU1756" s="43"/>
      <c r="DV1756" s="43"/>
      <c r="DW1756" s="43"/>
      <c r="DX1756" s="43"/>
      <c r="DY1756" s="43"/>
      <c r="DZ1756" s="43"/>
      <c r="EA1756" s="43"/>
      <c r="EB1756" s="43"/>
      <c r="EC1756" s="43"/>
      <c r="ED1756" s="43"/>
      <c r="EE1756" s="43"/>
      <c r="EF1756" s="43"/>
      <c r="EG1756" s="43"/>
      <c r="EH1756" s="43"/>
      <c r="EI1756" s="43"/>
      <c r="EJ1756" s="43"/>
      <c r="EK1756" s="43"/>
      <c r="EL1756" s="43"/>
      <c r="EM1756" s="43"/>
      <c r="EN1756" s="43"/>
      <c r="EO1756" s="43"/>
      <c r="EP1756" s="43"/>
      <c r="EQ1756" s="43"/>
      <c r="ER1756" s="43"/>
      <c r="ES1756" s="43"/>
      <c r="ET1756" s="43"/>
      <c r="EU1756" s="43"/>
      <c r="EV1756" s="43"/>
      <c r="EW1756" s="43"/>
      <c r="EX1756" s="43"/>
      <c r="EY1756" s="43"/>
      <c r="EZ1756" s="43"/>
      <c r="FA1756" s="43"/>
      <c r="FB1756" s="43"/>
      <c r="FC1756" s="43"/>
      <c r="FD1756" s="43"/>
      <c r="FE1756" s="43"/>
      <c r="FF1756" s="43"/>
      <c r="FG1756" s="43"/>
      <c r="FH1756" s="43"/>
      <c r="FI1756" s="43"/>
      <c r="FJ1756" s="43"/>
      <c r="FK1756" s="43"/>
      <c r="FL1756" s="43"/>
      <c r="FM1756" s="43"/>
      <c r="FN1756" s="43"/>
      <c r="FO1756" s="43"/>
      <c r="FP1756" s="43"/>
      <c r="FQ1756" s="43"/>
      <c r="FR1756" s="43"/>
      <c r="FS1756" s="43"/>
      <c r="FT1756" s="43"/>
      <c r="FU1756" s="43"/>
      <c r="FV1756" s="43"/>
      <c r="FW1756" s="43"/>
      <c r="FX1756" s="43"/>
      <c r="FY1756" s="43"/>
      <c r="FZ1756" s="43"/>
      <c r="GA1756" s="43"/>
      <c r="GB1756" s="43"/>
      <c r="GC1756" s="43"/>
      <c r="GD1756" s="43"/>
      <c r="GE1756" s="43"/>
      <c r="GF1756" s="43"/>
      <c r="GG1756" s="43"/>
      <c r="GH1756" s="43"/>
      <c r="GI1756" s="43"/>
      <c r="GJ1756" s="43"/>
      <c r="GK1756" s="43"/>
      <c r="GL1756" s="43"/>
      <c r="GM1756" s="43"/>
      <c r="GN1756" s="43"/>
      <c r="GO1756" s="43"/>
      <c r="GP1756" s="43"/>
      <c r="GQ1756" s="43"/>
      <c r="GR1756" s="43"/>
      <c r="GS1756" s="43"/>
      <c r="GT1756" s="43"/>
      <c r="GU1756" s="43"/>
      <c r="GV1756" s="43"/>
      <c r="GW1756" s="43"/>
      <c r="GX1756" s="43"/>
      <c r="GY1756" s="43"/>
      <c r="GZ1756" s="43"/>
      <c r="HA1756" s="43"/>
      <c r="HB1756" s="43"/>
      <c r="HC1756" s="43"/>
      <c r="HD1756" s="43"/>
      <c r="HE1756" s="43"/>
      <c r="HF1756" s="43"/>
      <c r="HG1756" s="43"/>
      <c r="HH1756" s="43"/>
      <c r="HI1756" s="43"/>
      <c r="HJ1756" s="43"/>
      <c r="HK1756" s="43"/>
      <c r="HL1756" s="43"/>
      <c r="HM1756" s="43"/>
      <c r="HN1756" s="43"/>
      <c r="HO1756" s="43"/>
      <c r="HP1756" s="43"/>
      <c r="HQ1756" s="43"/>
      <c r="HR1756" s="43"/>
      <c r="HS1756" s="43"/>
      <c r="HT1756" s="43"/>
      <c r="HU1756" s="43"/>
      <c r="HV1756" s="43"/>
      <c r="HW1756" s="43"/>
      <c r="HX1756" s="43"/>
      <c r="HY1756" s="43"/>
      <c r="HZ1756" s="43"/>
      <c r="IA1756" s="43"/>
      <c r="IB1756" s="43"/>
      <c r="IC1756" s="43"/>
      <c r="ID1756" s="43"/>
      <c r="IE1756" s="43"/>
      <c r="IF1756" s="43"/>
      <c r="IG1756" s="43"/>
      <c r="IH1756" s="43"/>
      <c r="II1756" s="43"/>
      <c r="IJ1756" s="43"/>
      <c r="IK1756" s="43"/>
      <c r="IL1756" s="43"/>
      <c r="IM1756" s="43"/>
      <c r="IN1756" s="43"/>
      <c r="IO1756" s="43"/>
      <c r="IP1756" s="43"/>
      <c r="IQ1756" s="43"/>
      <c r="IR1756" s="43"/>
      <c r="IS1756" s="43"/>
      <c r="IT1756" s="43"/>
      <c r="IU1756" s="43"/>
      <c r="IV1756" s="43"/>
      <c r="IW1756" s="43"/>
      <c r="IX1756" s="43"/>
      <c r="IY1756" s="43"/>
      <c r="IZ1756" s="43"/>
      <c r="JA1756" s="43"/>
      <c r="JB1756" s="43"/>
      <c r="JC1756" s="43"/>
      <c r="JD1756" s="43"/>
      <c r="JE1756" s="43"/>
      <c r="JF1756" s="43"/>
      <c r="JG1756" s="43"/>
      <c r="JH1756" s="43"/>
      <c r="JI1756" s="43"/>
      <c r="JJ1756" s="43"/>
      <c r="JK1756" s="43"/>
      <c r="JL1756" s="43"/>
      <c r="JM1756" s="43"/>
      <c r="JN1756" s="43"/>
      <c r="JO1756" s="43"/>
      <c r="JP1756" s="43"/>
      <c r="JQ1756" s="43"/>
      <c r="JR1756" s="43"/>
      <c r="JS1756" s="43"/>
      <c r="JT1756" s="43"/>
      <c r="JU1756" s="43"/>
      <c r="JV1756" s="43"/>
      <c r="JW1756" s="43"/>
      <c r="JX1756" s="43"/>
      <c r="JY1756" s="43"/>
      <c r="JZ1756" s="43"/>
      <c r="KA1756" s="43"/>
      <c r="KB1756" s="43"/>
      <c r="KC1756" s="43"/>
      <c r="KD1756" s="43"/>
      <c r="KE1756" s="43"/>
      <c r="KF1756" s="43"/>
      <c r="KG1756" s="43"/>
      <c r="KH1756" s="43"/>
      <c r="KI1756" s="43"/>
      <c r="KJ1756" s="43"/>
      <c r="KK1756" s="43"/>
      <c r="KL1756" s="43"/>
      <c r="KM1756" s="43"/>
      <c r="KN1756" s="43"/>
      <c r="KO1756" s="43"/>
      <c r="KP1756" s="43"/>
      <c r="KQ1756" s="43"/>
      <c r="KR1756" s="43"/>
      <c r="KS1756" s="43"/>
      <c r="KT1756" s="43"/>
      <c r="KU1756" s="43"/>
      <c r="KV1756" s="43"/>
      <c r="KW1756" s="43"/>
      <c r="KX1756" s="43"/>
      <c r="KY1756" s="43"/>
      <c r="KZ1756" s="43"/>
      <c r="LA1756" s="43"/>
      <c r="LB1756" s="43"/>
      <c r="LC1756" s="43"/>
      <c r="LD1756" s="43"/>
      <c r="LE1756" s="43"/>
      <c r="LF1756" s="43"/>
      <c r="LG1756" s="43"/>
      <c r="LH1756" s="43"/>
      <c r="LI1756" s="43"/>
      <c r="LJ1756" s="43"/>
      <c r="LK1756" s="43"/>
      <c r="LL1756" s="43"/>
      <c r="LM1756" s="43"/>
      <c r="LN1756" s="43"/>
      <c r="LO1756" s="43"/>
      <c r="LP1756" s="43"/>
      <c r="LQ1756" s="43"/>
      <c r="LR1756" s="43"/>
      <c r="LS1756" s="43"/>
      <c r="LT1756" s="43"/>
      <c r="LU1756" s="43"/>
      <c r="LV1756" s="43"/>
      <c r="LW1756" s="43"/>
      <c r="LX1756" s="43"/>
      <c r="LY1756" s="43"/>
      <c r="LZ1756" s="43"/>
      <c r="MA1756" s="43"/>
      <c r="MB1756" s="43"/>
      <c r="MC1756" s="43"/>
      <c r="MD1756" s="43"/>
      <c r="ME1756" s="43"/>
      <c r="MF1756" s="43"/>
      <c r="MG1756" s="43"/>
      <c r="MH1756" s="43"/>
      <c r="MI1756" s="43"/>
      <c r="MJ1756" s="43"/>
      <c r="MK1756" s="43"/>
      <c r="ML1756" s="43"/>
      <c r="MM1756" s="43"/>
      <c r="MN1756" s="43"/>
      <c r="MO1756" s="43"/>
      <c r="MP1756" s="43"/>
      <c r="MQ1756" s="43"/>
      <c r="MR1756" s="43"/>
      <c r="MS1756" s="43"/>
      <c r="MT1756" s="43"/>
      <c r="MU1756" s="43"/>
      <c r="MV1756" s="43"/>
      <c r="MW1756" s="43"/>
      <c r="MX1756" s="43"/>
      <c r="MY1756" s="43"/>
      <c r="MZ1756" s="43"/>
      <c r="NA1756" s="43"/>
      <c r="NB1756" s="43"/>
      <c r="NC1756" s="43"/>
      <c r="ND1756" s="43"/>
      <c r="NE1756" s="43"/>
      <c r="NF1756" s="43"/>
      <c r="NG1756" s="43"/>
      <c r="NH1756" s="43"/>
      <c r="NI1756" s="43"/>
      <c r="NJ1756" s="43"/>
      <c r="NK1756" s="43"/>
      <c r="NL1756" s="43"/>
      <c r="NM1756" s="43"/>
      <c r="NN1756" s="43"/>
      <c r="NO1756" s="43"/>
      <c r="NP1756" s="43"/>
      <c r="NQ1756" s="43"/>
      <c r="NR1756" s="43"/>
      <c r="NT1756" s="66">
        <f>IF(AND(J1756&lt;&gt;"",K1756&lt;&gt;""),NETWORKDAYS(J1756,K1756,設定!$H$3:$H$39),0)</f>
        <v>0</v>
      </c>
      <c r="NU1756" s="3"/>
      <c r="NV1756" s="66">
        <f>IFERROR(IF(J1756&lt;&gt;"",NETWORKDAYS(J1756,$K$2,設定!$H$3:$H$39),0),"")</f>
        <v>0</v>
      </c>
      <c r="NW1756" s="66">
        <f t="shared" si="221"/>
        <v>0</v>
      </c>
      <c r="NX1756" s="3"/>
      <c r="NY1756" s="68">
        <f t="shared" si="222"/>
        <v>0</v>
      </c>
      <c r="NZ1756" s="68">
        <f t="shared" si="223"/>
        <v>0</v>
      </c>
      <c r="OA1756" s="69">
        <f t="shared" si="224"/>
        <v>0</v>
      </c>
      <c r="OB1756" s="68">
        <f t="shared" si="226"/>
        <v>0</v>
      </c>
    </row>
    <row r="1757" spans="2:392" x14ac:dyDescent="0.4">
      <c r="B1757" s="57">
        <f t="shared" si="227"/>
        <v>1750</v>
      </c>
      <c r="C1757" s="46"/>
      <c r="D1757" s="58"/>
      <c r="E1757" s="59"/>
      <c r="F1757" s="60"/>
      <c r="G1757" s="43"/>
      <c r="H1757" s="43"/>
      <c r="I1757" s="53"/>
      <c r="J1757" s="61"/>
      <c r="K1757" s="61"/>
      <c r="L1757" s="62"/>
      <c r="M1757" s="61"/>
      <c r="N1757" s="61"/>
      <c r="O1757" s="62"/>
      <c r="P1757" s="63"/>
      <c r="Q1757" s="64" t="str">
        <f t="shared" si="225"/>
        <v/>
      </c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43"/>
      <c r="AN1757" s="43"/>
      <c r="AO1757" s="43"/>
      <c r="AP1757" s="43"/>
      <c r="AQ1757" s="43"/>
      <c r="AR1757" s="43"/>
      <c r="AS1757" s="43"/>
      <c r="AT1757" s="43"/>
      <c r="AU1757" s="43"/>
      <c r="AV1757" s="43"/>
      <c r="AW1757" s="43"/>
      <c r="AX1757" s="43"/>
      <c r="AY1757" s="43"/>
      <c r="AZ1757" s="43"/>
      <c r="BA1757" s="43"/>
      <c r="BB1757" s="43"/>
      <c r="BC1757" s="43"/>
      <c r="BD1757" s="43"/>
      <c r="BE1757" s="43"/>
      <c r="BF1757" s="43"/>
      <c r="BG1757" s="43"/>
      <c r="BH1757" s="43"/>
      <c r="BI1757" s="43"/>
      <c r="BJ1757" s="43"/>
      <c r="BK1757" s="43"/>
      <c r="BL1757" s="43"/>
      <c r="BM1757" s="43"/>
      <c r="BN1757" s="43"/>
      <c r="BO1757" s="43"/>
      <c r="BP1757" s="43"/>
      <c r="BQ1757" s="43"/>
      <c r="BR1757" s="43"/>
      <c r="BS1757" s="43"/>
      <c r="BT1757" s="43"/>
      <c r="BU1757" s="43"/>
      <c r="BV1757" s="43"/>
      <c r="BW1757" s="43"/>
      <c r="BX1757" s="43"/>
      <c r="BY1757" s="43"/>
      <c r="BZ1757" s="43"/>
      <c r="CA1757" s="43"/>
      <c r="CB1757" s="43"/>
      <c r="CC1757" s="43"/>
      <c r="CD1757" s="43"/>
      <c r="CE1757" s="43"/>
      <c r="CF1757" s="43"/>
      <c r="CG1757" s="43"/>
      <c r="CH1757" s="43"/>
      <c r="CI1757" s="43"/>
      <c r="CJ1757" s="43"/>
      <c r="CK1757" s="43"/>
      <c r="CL1757" s="43"/>
      <c r="CM1757" s="43"/>
      <c r="CN1757" s="43"/>
      <c r="CO1757" s="43"/>
      <c r="CP1757" s="43"/>
      <c r="CQ1757" s="43"/>
      <c r="CR1757" s="43"/>
      <c r="CS1757" s="43"/>
      <c r="CT1757" s="43"/>
      <c r="CU1757" s="43"/>
      <c r="CV1757" s="43"/>
      <c r="CW1757" s="43"/>
      <c r="CX1757" s="43"/>
      <c r="CY1757" s="43"/>
      <c r="CZ1757" s="43"/>
      <c r="DA1757" s="43"/>
      <c r="DB1757" s="43"/>
      <c r="DC1757" s="43"/>
      <c r="DD1757" s="43"/>
      <c r="DE1757" s="43"/>
      <c r="DF1757" s="43"/>
      <c r="DG1757" s="43"/>
      <c r="DH1757" s="43"/>
      <c r="DI1757" s="43"/>
      <c r="DJ1757" s="43"/>
      <c r="DK1757" s="43"/>
      <c r="DL1757" s="43"/>
      <c r="DM1757" s="43"/>
      <c r="DN1757" s="43"/>
      <c r="DO1757" s="43"/>
      <c r="DP1757" s="43"/>
      <c r="DQ1757" s="43"/>
      <c r="DR1757" s="43"/>
      <c r="DS1757" s="43"/>
      <c r="DT1757" s="43"/>
      <c r="DU1757" s="43"/>
      <c r="DV1757" s="43"/>
      <c r="DW1757" s="43"/>
      <c r="DX1757" s="43"/>
      <c r="DY1757" s="43"/>
      <c r="DZ1757" s="43"/>
      <c r="EA1757" s="43"/>
      <c r="EB1757" s="43"/>
      <c r="EC1757" s="43"/>
      <c r="ED1757" s="43"/>
      <c r="EE1757" s="43"/>
      <c r="EF1757" s="43"/>
      <c r="EG1757" s="43"/>
      <c r="EH1757" s="43"/>
      <c r="EI1757" s="43"/>
      <c r="EJ1757" s="43"/>
      <c r="EK1757" s="43"/>
      <c r="EL1757" s="43"/>
      <c r="EM1757" s="43"/>
      <c r="EN1757" s="43"/>
      <c r="EO1757" s="43"/>
      <c r="EP1757" s="43"/>
      <c r="EQ1757" s="43"/>
      <c r="ER1757" s="43"/>
      <c r="ES1757" s="43"/>
      <c r="ET1757" s="43"/>
      <c r="EU1757" s="43"/>
      <c r="EV1757" s="43"/>
      <c r="EW1757" s="43"/>
      <c r="EX1757" s="43"/>
      <c r="EY1757" s="43"/>
      <c r="EZ1757" s="43"/>
      <c r="FA1757" s="43"/>
      <c r="FB1757" s="43"/>
      <c r="FC1757" s="43"/>
      <c r="FD1757" s="43"/>
      <c r="FE1757" s="43"/>
      <c r="FF1757" s="43"/>
      <c r="FG1757" s="43"/>
      <c r="FH1757" s="43"/>
      <c r="FI1757" s="43"/>
      <c r="FJ1757" s="43"/>
      <c r="FK1757" s="43"/>
      <c r="FL1757" s="43"/>
      <c r="FM1757" s="43"/>
      <c r="FN1757" s="43"/>
      <c r="FO1757" s="43"/>
      <c r="FP1757" s="43"/>
      <c r="FQ1757" s="43"/>
      <c r="FR1757" s="43"/>
      <c r="FS1757" s="43"/>
      <c r="FT1757" s="43"/>
      <c r="FU1757" s="43"/>
      <c r="FV1757" s="43"/>
      <c r="FW1757" s="43"/>
      <c r="FX1757" s="43"/>
      <c r="FY1757" s="43"/>
      <c r="FZ1757" s="43"/>
      <c r="GA1757" s="43"/>
      <c r="GB1757" s="43"/>
      <c r="GC1757" s="43"/>
      <c r="GD1757" s="43"/>
      <c r="GE1757" s="43"/>
      <c r="GF1757" s="43"/>
      <c r="GG1757" s="43"/>
      <c r="GH1757" s="43"/>
      <c r="GI1757" s="43"/>
      <c r="GJ1757" s="43"/>
      <c r="GK1757" s="43"/>
      <c r="GL1757" s="43"/>
      <c r="GM1757" s="43"/>
      <c r="GN1757" s="43"/>
      <c r="GO1757" s="43"/>
      <c r="GP1757" s="43"/>
      <c r="GQ1757" s="43"/>
      <c r="GR1757" s="43"/>
      <c r="GS1757" s="43"/>
      <c r="GT1757" s="43"/>
      <c r="GU1757" s="43"/>
      <c r="GV1757" s="43"/>
      <c r="GW1757" s="43"/>
      <c r="GX1757" s="43"/>
      <c r="GY1757" s="43"/>
      <c r="GZ1757" s="43"/>
      <c r="HA1757" s="43"/>
      <c r="HB1757" s="43"/>
      <c r="HC1757" s="43"/>
      <c r="HD1757" s="43"/>
      <c r="HE1757" s="43"/>
      <c r="HF1757" s="43"/>
      <c r="HG1757" s="43"/>
      <c r="HH1757" s="43"/>
      <c r="HI1757" s="43"/>
      <c r="HJ1757" s="43"/>
      <c r="HK1757" s="43"/>
      <c r="HL1757" s="43"/>
      <c r="HM1757" s="43"/>
      <c r="HN1757" s="43"/>
      <c r="HO1757" s="43"/>
      <c r="HP1757" s="43"/>
      <c r="HQ1757" s="43"/>
      <c r="HR1757" s="43"/>
      <c r="HS1757" s="43"/>
      <c r="HT1757" s="43"/>
      <c r="HU1757" s="43"/>
      <c r="HV1757" s="43"/>
      <c r="HW1757" s="43"/>
      <c r="HX1757" s="43"/>
      <c r="HY1757" s="43"/>
      <c r="HZ1757" s="43"/>
      <c r="IA1757" s="43"/>
      <c r="IB1757" s="43"/>
      <c r="IC1757" s="43"/>
      <c r="ID1757" s="43"/>
      <c r="IE1757" s="43"/>
      <c r="IF1757" s="43"/>
      <c r="IG1757" s="43"/>
      <c r="IH1757" s="43"/>
      <c r="II1757" s="43"/>
      <c r="IJ1757" s="43"/>
      <c r="IK1757" s="43"/>
      <c r="IL1757" s="43"/>
      <c r="IM1757" s="43"/>
      <c r="IN1757" s="43"/>
      <c r="IO1757" s="43"/>
      <c r="IP1757" s="43"/>
      <c r="IQ1757" s="43"/>
      <c r="IR1757" s="43"/>
      <c r="IS1757" s="43"/>
      <c r="IT1757" s="43"/>
      <c r="IU1757" s="43"/>
      <c r="IV1757" s="43"/>
      <c r="IW1757" s="43"/>
      <c r="IX1757" s="43"/>
      <c r="IY1757" s="43"/>
      <c r="IZ1757" s="43"/>
      <c r="JA1757" s="43"/>
      <c r="JB1757" s="43"/>
      <c r="JC1757" s="43"/>
      <c r="JD1757" s="43"/>
      <c r="JE1757" s="43"/>
      <c r="JF1757" s="43"/>
      <c r="JG1757" s="43"/>
      <c r="JH1757" s="43"/>
      <c r="JI1757" s="43"/>
      <c r="JJ1757" s="43"/>
      <c r="JK1757" s="43"/>
      <c r="JL1757" s="43"/>
      <c r="JM1757" s="43"/>
      <c r="JN1757" s="43"/>
      <c r="JO1757" s="43"/>
      <c r="JP1757" s="43"/>
      <c r="JQ1757" s="43"/>
      <c r="JR1757" s="43"/>
      <c r="JS1757" s="43"/>
      <c r="JT1757" s="43"/>
      <c r="JU1757" s="43"/>
      <c r="JV1757" s="43"/>
      <c r="JW1757" s="43"/>
      <c r="JX1757" s="43"/>
      <c r="JY1757" s="43"/>
      <c r="JZ1757" s="43"/>
      <c r="KA1757" s="43"/>
      <c r="KB1757" s="43"/>
      <c r="KC1757" s="43"/>
      <c r="KD1757" s="43"/>
      <c r="KE1757" s="43"/>
      <c r="KF1757" s="43"/>
      <c r="KG1757" s="43"/>
      <c r="KH1757" s="43"/>
      <c r="KI1757" s="43"/>
      <c r="KJ1757" s="43"/>
      <c r="KK1757" s="43"/>
      <c r="KL1757" s="43"/>
      <c r="KM1757" s="43"/>
      <c r="KN1757" s="43"/>
      <c r="KO1757" s="43"/>
      <c r="KP1757" s="43"/>
      <c r="KQ1757" s="43"/>
      <c r="KR1757" s="43"/>
      <c r="KS1757" s="43"/>
      <c r="KT1757" s="43"/>
      <c r="KU1757" s="43"/>
      <c r="KV1757" s="43"/>
      <c r="KW1757" s="43"/>
      <c r="KX1757" s="43"/>
      <c r="KY1757" s="43"/>
      <c r="KZ1757" s="43"/>
      <c r="LA1757" s="43"/>
      <c r="LB1757" s="43"/>
      <c r="LC1757" s="43"/>
      <c r="LD1757" s="43"/>
      <c r="LE1757" s="43"/>
      <c r="LF1757" s="43"/>
      <c r="LG1757" s="43"/>
      <c r="LH1757" s="43"/>
      <c r="LI1757" s="43"/>
      <c r="LJ1757" s="43"/>
      <c r="LK1757" s="43"/>
      <c r="LL1757" s="43"/>
      <c r="LM1757" s="43"/>
      <c r="LN1757" s="43"/>
      <c r="LO1757" s="43"/>
      <c r="LP1757" s="43"/>
      <c r="LQ1757" s="43"/>
      <c r="LR1757" s="43"/>
      <c r="LS1757" s="43"/>
      <c r="LT1757" s="43"/>
      <c r="LU1757" s="43"/>
      <c r="LV1757" s="43"/>
      <c r="LW1757" s="43"/>
      <c r="LX1757" s="43"/>
      <c r="LY1757" s="43"/>
      <c r="LZ1757" s="43"/>
      <c r="MA1757" s="43"/>
      <c r="MB1757" s="43"/>
      <c r="MC1757" s="43"/>
      <c r="MD1757" s="43"/>
      <c r="ME1757" s="43"/>
      <c r="MF1757" s="43"/>
      <c r="MG1757" s="43"/>
      <c r="MH1757" s="43"/>
      <c r="MI1757" s="43"/>
      <c r="MJ1757" s="43"/>
      <c r="MK1757" s="43"/>
      <c r="ML1757" s="43"/>
      <c r="MM1757" s="43"/>
      <c r="MN1757" s="43"/>
      <c r="MO1757" s="43"/>
      <c r="MP1757" s="43"/>
      <c r="MQ1757" s="43"/>
      <c r="MR1757" s="43"/>
      <c r="MS1757" s="43"/>
      <c r="MT1757" s="43"/>
      <c r="MU1757" s="43"/>
      <c r="MV1757" s="43"/>
      <c r="MW1757" s="43"/>
      <c r="MX1757" s="43"/>
      <c r="MY1757" s="43"/>
      <c r="MZ1757" s="43"/>
      <c r="NA1757" s="43"/>
      <c r="NB1757" s="43"/>
      <c r="NC1757" s="43"/>
      <c r="ND1757" s="43"/>
      <c r="NE1757" s="43"/>
      <c r="NF1757" s="43"/>
      <c r="NG1757" s="43"/>
      <c r="NH1757" s="43"/>
      <c r="NI1757" s="43"/>
      <c r="NJ1757" s="43"/>
      <c r="NK1757" s="43"/>
      <c r="NL1757" s="43"/>
      <c r="NM1757" s="43"/>
      <c r="NN1757" s="43"/>
      <c r="NO1757" s="43"/>
      <c r="NP1757" s="43"/>
      <c r="NQ1757" s="43"/>
      <c r="NR1757" s="43"/>
      <c r="NT1757" s="66">
        <f>IF(AND(J1757&lt;&gt;"",K1757&lt;&gt;""),NETWORKDAYS(J1757,K1757,設定!$H$3:$H$39),0)</f>
        <v>0</v>
      </c>
      <c r="NU1757" s="3"/>
      <c r="NV1757" s="66">
        <f>IFERROR(IF(J1757&lt;&gt;"",NETWORKDAYS(J1757,$K$2,設定!$H$3:$H$39),0),"")</f>
        <v>0</v>
      </c>
      <c r="NW1757" s="66">
        <f t="shared" si="221"/>
        <v>0</v>
      </c>
      <c r="NX1757" s="3"/>
      <c r="NY1757" s="68">
        <f t="shared" si="222"/>
        <v>0</v>
      </c>
      <c r="NZ1757" s="68">
        <f t="shared" si="223"/>
        <v>0</v>
      </c>
      <c r="OA1757" s="69">
        <f t="shared" si="224"/>
        <v>0</v>
      </c>
      <c r="OB1757" s="68">
        <f t="shared" si="226"/>
        <v>0</v>
      </c>
    </row>
    <row r="1758" spans="2:392" x14ac:dyDescent="0.4">
      <c r="B1758" s="57">
        <f t="shared" si="227"/>
        <v>1751</v>
      </c>
      <c r="C1758" s="46"/>
      <c r="D1758" s="58"/>
      <c r="E1758" s="59"/>
      <c r="F1758" s="60"/>
      <c r="G1758" s="43"/>
      <c r="H1758" s="43"/>
      <c r="I1758" s="53"/>
      <c r="J1758" s="61"/>
      <c r="K1758" s="61"/>
      <c r="L1758" s="62"/>
      <c r="M1758" s="61"/>
      <c r="N1758" s="61"/>
      <c r="O1758" s="62"/>
      <c r="P1758" s="63"/>
      <c r="Q1758" s="64" t="str">
        <f t="shared" si="225"/>
        <v/>
      </c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43"/>
      <c r="AN1758" s="43"/>
      <c r="AO1758" s="43"/>
      <c r="AP1758" s="43"/>
      <c r="AQ1758" s="43"/>
      <c r="AR1758" s="43"/>
      <c r="AS1758" s="43"/>
      <c r="AT1758" s="43"/>
      <c r="AU1758" s="43"/>
      <c r="AV1758" s="43"/>
      <c r="AW1758" s="43"/>
      <c r="AX1758" s="43"/>
      <c r="AY1758" s="43"/>
      <c r="AZ1758" s="43"/>
      <c r="BA1758" s="43"/>
      <c r="BB1758" s="43"/>
      <c r="BC1758" s="43"/>
      <c r="BD1758" s="43"/>
      <c r="BE1758" s="43"/>
      <c r="BF1758" s="43"/>
      <c r="BG1758" s="43"/>
      <c r="BH1758" s="43"/>
      <c r="BI1758" s="43"/>
      <c r="BJ1758" s="43"/>
      <c r="BK1758" s="43"/>
      <c r="BL1758" s="43"/>
      <c r="BM1758" s="43"/>
      <c r="BN1758" s="43"/>
      <c r="BO1758" s="43"/>
      <c r="BP1758" s="43"/>
      <c r="BQ1758" s="43"/>
      <c r="BR1758" s="43"/>
      <c r="BS1758" s="43"/>
      <c r="BT1758" s="43"/>
      <c r="BU1758" s="43"/>
      <c r="BV1758" s="43"/>
      <c r="BW1758" s="43"/>
      <c r="BX1758" s="43"/>
      <c r="BY1758" s="43"/>
      <c r="BZ1758" s="43"/>
      <c r="CA1758" s="43"/>
      <c r="CB1758" s="43"/>
      <c r="CC1758" s="43"/>
      <c r="CD1758" s="43"/>
      <c r="CE1758" s="43"/>
      <c r="CF1758" s="43"/>
      <c r="CG1758" s="43"/>
      <c r="CH1758" s="43"/>
      <c r="CI1758" s="43"/>
      <c r="CJ1758" s="43"/>
      <c r="CK1758" s="43"/>
      <c r="CL1758" s="43"/>
      <c r="CM1758" s="43"/>
      <c r="CN1758" s="43"/>
      <c r="CO1758" s="43"/>
      <c r="CP1758" s="43"/>
      <c r="CQ1758" s="43"/>
      <c r="CR1758" s="43"/>
      <c r="CS1758" s="43"/>
      <c r="CT1758" s="43"/>
      <c r="CU1758" s="43"/>
      <c r="CV1758" s="43"/>
      <c r="CW1758" s="43"/>
      <c r="CX1758" s="43"/>
      <c r="CY1758" s="43"/>
      <c r="CZ1758" s="43"/>
      <c r="DA1758" s="43"/>
      <c r="DB1758" s="43"/>
      <c r="DC1758" s="43"/>
      <c r="DD1758" s="43"/>
      <c r="DE1758" s="43"/>
      <c r="DF1758" s="43"/>
      <c r="DG1758" s="43"/>
      <c r="DH1758" s="43"/>
      <c r="DI1758" s="43"/>
      <c r="DJ1758" s="43"/>
      <c r="DK1758" s="43"/>
      <c r="DL1758" s="43"/>
      <c r="DM1758" s="43"/>
      <c r="DN1758" s="43"/>
      <c r="DO1758" s="43"/>
      <c r="DP1758" s="43"/>
      <c r="DQ1758" s="43"/>
      <c r="DR1758" s="43"/>
      <c r="DS1758" s="43"/>
      <c r="DT1758" s="43"/>
      <c r="DU1758" s="43"/>
      <c r="DV1758" s="43"/>
      <c r="DW1758" s="43"/>
      <c r="DX1758" s="43"/>
      <c r="DY1758" s="43"/>
      <c r="DZ1758" s="43"/>
      <c r="EA1758" s="43"/>
      <c r="EB1758" s="43"/>
      <c r="EC1758" s="43"/>
      <c r="ED1758" s="43"/>
      <c r="EE1758" s="43"/>
      <c r="EF1758" s="43"/>
      <c r="EG1758" s="43"/>
      <c r="EH1758" s="43"/>
      <c r="EI1758" s="43"/>
      <c r="EJ1758" s="43"/>
      <c r="EK1758" s="43"/>
      <c r="EL1758" s="43"/>
      <c r="EM1758" s="43"/>
      <c r="EN1758" s="43"/>
      <c r="EO1758" s="43"/>
      <c r="EP1758" s="43"/>
      <c r="EQ1758" s="43"/>
      <c r="ER1758" s="43"/>
      <c r="ES1758" s="43"/>
      <c r="ET1758" s="43"/>
      <c r="EU1758" s="43"/>
      <c r="EV1758" s="43"/>
      <c r="EW1758" s="43"/>
      <c r="EX1758" s="43"/>
      <c r="EY1758" s="43"/>
      <c r="EZ1758" s="43"/>
      <c r="FA1758" s="43"/>
      <c r="FB1758" s="43"/>
      <c r="FC1758" s="43"/>
      <c r="FD1758" s="43"/>
      <c r="FE1758" s="43"/>
      <c r="FF1758" s="43"/>
      <c r="FG1758" s="43"/>
      <c r="FH1758" s="43"/>
      <c r="FI1758" s="43"/>
      <c r="FJ1758" s="43"/>
      <c r="FK1758" s="43"/>
      <c r="FL1758" s="43"/>
      <c r="FM1758" s="43"/>
      <c r="FN1758" s="43"/>
      <c r="FO1758" s="43"/>
      <c r="FP1758" s="43"/>
      <c r="FQ1758" s="43"/>
      <c r="FR1758" s="43"/>
      <c r="FS1758" s="43"/>
      <c r="FT1758" s="43"/>
      <c r="FU1758" s="43"/>
      <c r="FV1758" s="43"/>
      <c r="FW1758" s="43"/>
      <c r="FX1758" s="43"/>
      <c r="FY1758" s="43"/>
      <c r="FZ1758" s="43"/>
      <c r="GA1758" s="43"/>
      <c r="GB1758" s="43"/>
      <c r="GC1758" s="43"/>
      <c r="GD1758" s="43"/>
      <c r="GE1758" s="43"/>
      <c r="GF1758" s="43"/>
      <c r="GG1758" s="43"/>
      <c r="GH1758" s="43"/>
      <c r="GI1758" s="43"/>
      <c r="GJ1758" s="43"/>
      <c r="GK1758" s="43"/>
      <c r="GL1758" s="43"/>
      <c r="GM1758" s="43"/>
      <c r="GN1758" s="43"/>
      <c r="GO1758" s="43"/>
      <c r="GP1758" s="43"/>
      <c r="GQ1758" s="43"/>
      <c r="GR1758" s="43"/>
      <c r="GS1758" s="43"/>
      <c r="GT1758" s="43"/>
      <c r="GU1758" s="43"/>
      <c r="GV1758" s="43"/>
      <c r="GW1758" s="43"/>
      <c r="GX1758" s="43"/>
      <c r="GY1758" s="43"/>
      <c r="GZ1758" s="43"/>
      <c r="HA1758" s="43"/>
      <c r="HB1758" s="43"/>
      <c r="HC1758" s="43"/>
      <c r="HD1758" s="43"/>
      <c r="HE1758" s="43"/>
      <c r="HF1758" s="43"/>
      <c r="HG1758" s="43"/>
      <c r="HH1758" s="43"/>
      <c r="HI1758" s="43"/>
      <c r="HJ1758" s="43"/>
      <c r="HK1758" s="43"/>
      <c r="HL1758" s="43"/>
      <c r="HM1758" s="43"/>
      <c r="HN1758" s="43"/>
      <c r="HO1758" s="43"/>
      <c r="HP1758" s="43"/>
      <c r="HQ1758" s="43"/>
      <c r="HR1758" s="43"/>
      <c r="HS1758" s="43"/>
      <c r="HT1758" s="43"/>
      <c r="HU1758" s="43"/>
      <c r="HV1758" s="43"/>
      <c r="HW1758" s="43"/>
      <c r="HX1758" s="43"/>
      <c r="HY1758" s="43"/>
      <c r="HZ1758" s="43"/>
      <c r="IA1758" s="43"/>
      <c r="IB1758" s="43"/>
      <c r="IC1758" s="43"/>
      <c r="ID1758" s="43"/>
      <c r="IE1758" s="43"/>
      <c r="IF1758" s="43"/>
      <c r="IG1758" s="43"/>
      <c r="IH1758" s="43"/>
      <c r="II1758" s="43"/>
      <c r="IJ1758" s="43"/>
      <c r="IK1758" s="43"/>
      <c r="IL1758" s="43"/>
      <c r="IM1758" s="43"/>
      <c r="IN1758" s="43"/>
      <c r="IO1758" s="43"/>
      <c r="IP1758" s="43"/>
      <c r="IQ1758" s="43"/>
      <c r="IR1758" s="43"/>
      <c r="IS1758" s="43"/>
      <c r="IT1758" s="43"/>
      <c r="IU1758" s="43"/>
      <c r="IV1758" s="43"/>
      <c r="IW1758" s="43"/>
      <c r="IX1758" s="43"/>
      <c r="IY1758" s="43"/>
      <c r="IZ1758" s="43"/>
      <c r="JA1758" s="43"/>
      <c r="JB1758" s="43"/>
      <c r="JC1758" s="43"/>
      <c r="JD1758" s="43"/>
      <c r="JE1758" s="43"/>
      <c r="JF1758" s="43"/>
      <c r="JG1758" s="43"/>
      <c r="JH1758" s="43"/>
      <c r="JI1758" s="43"/>
      <c r="JJ1758" s="43"/>
      <c r="JK1758" s="43"/>
      <c r="JL1758" s="43"/>
      <c r="JM1758" s="43"/>
      <c r="JN1758" s="43"/>
      <c r="JO1758" s="43"/>
      <c r="JP1758" s="43"/>
      <c r="JQ1758" s="43"/>
      <c r="JR1758" s="43"/>
      <c r="JS1758" s="43"/>
      <c r="JT1758" s="43"/>
      <c r="JU1758" s="43"/>
      <c r="JV1758" s="43"/>
      <c r="JW1758" s="43"/>
      <c r="JX1758" s="43"/>
      <c r="JY1758" s="43"/>
      <c r="JZ1758" s="43"/>
      <c r="KA1758" s="43"/>
      <c r="KB1758" s="43"/>
      <c r="KC1758" s="43"/>
      <c r="KD1758" s="43"/>
      <c r="KE1758" s="43"/>
      <c r="KF1758" s="43"/>
      <c r="KG1758" s="43"/>
      <c r="KH1758" s="43"/>
      <c r="KI1758" s="43"/>
      <c r="KJ1758" s="43"/>
      <c r="KK1758" s="43"/>
      <c r="KL1758" s="43"/>
      <c r="KM1758" s="43"/>
      <c r="KN1758" s="43"/>
      <c r="KO1758" s="43"/>
      <c r="KP1758" s="43"/>
      <c r="KQ1758" s="43"/>
      <c r="KR1758" s="43"/>
      <c r="KS1758" s="43"/>
      <c r="KT1758" s="43"/>
      <c r="KU1758" s="43"/>
      <c r="KV1758" s="43"/>
      <c r="KW1758" s="43"/>
      <c r="KX1758" s="43"/>
      <c r="KY1758" s="43"/>
      <c r="KZ1758" s="43"/>
      <c r="LA1758" s="43"/>
      <c r="LB1758" s="43"/>
      <c r="LC1758" s="43"/>
      <c r="LD1758" s="43"/>
      <c r="LE1758" s="43"/>
      <c r="LF1758" s="43"/>
      <c r="LG1758" s="43"/>
      <c r="LH1758" s="43"/>
      <c r="LI1758" s="43"/>
      <c r="LJ1758" s="43"/>
      <c r="LK1758" s="43"/>
      <c r="LL1758" s="43"/>
      <c r="LM1758" s="43"/>
      <c r="LN1758" s="43"/>
      <c r="LO1758" s="43"/>
      <c r="LP1758" s="43"/>
      <c r="LQ1758" s="43"/>
      <c r="LR1758" s="43"/>
      <c r="LS1758" s="43"/>
      <c r="LT1758" s="43"/>
      <c r="LU1758" s="43"/>
      <c r="LV1758" s="43"/>
      <c r="LW1758" s="43"/>
      <c r="LX1758" s="43"/>
      <c r="LY1758" s="43"/>
      <c r="LZ1758" s="43"/>
      <c r="MA1758" s="43"/>
      <c r="MB1758" s="43"/>
      <c r="MC1758" s="43"/>
      <c r="MD1758" s="43"/>
      <c r="ME1758" s="43"/>
      <c r="MF1758" s="43"/>
      <c r="MG1758" s="43"/>
      <c r="MH1758" s="43"/>
      <c r="MI1758" s="43"/>
      <c r="MJ1758" s="43"/>
      <c r="MK1758" s="43"/>
      <c r="ML1758" s="43"/>
      <c r="MM1758" s="43"/>
      <c r="MN1758" s="43"/>
      <c r="MO1758" s="43"/>
      <c r="MP1758" s="43"/>
      <c r="MQ1758" s="43"/>
      <c r="MR1758" s="43"/>
      <c r="MS1758" s="43"/>
      <c r="MT1758" s="43"/>
      <c r="MU1758" s="43"/>
      <c r="MV1758" s="43"/>
      <c r="MW1758" s="43"/>
      <c r="MX1758" s="43"/>
      <c r="MY1758" s="43"/>
      <c r="MZ1758" s="43"/>
      <c r="NA1758" s="43"/>
      <c r="NB1758" s="43"/>
      <c r="NC1758" s="43"/>
      <c r="ND1758" s="43"/>
      <c r="NE1758" s="43"/>
      <c r="NF1758" s="43"/>
      <c r="NG1758" s="43"/>
      <c r="NH1758" s="43"/>
      <c r="NI1758" s="43"/>
      <c r="NJ1758" s="43"/>
      <c r="NK1758" s="43"/>
      <c r="NL1758" s="43"/>
      <c r="NM1758" s="43"/>
      <c r="NN1758" s="43"/>
      <c r="NO1758" s="43"/>
      <c r="NP1758" s="43"/>
      <c r="NQ1758" s="43"/>
      <c r="NR1758" s="43"/>
      <c r="NT1758" s="66">
        <f>IF(AND(J1758&lt;&gt;"",K1758&lt;&gt;""),NETWORKDAYS(J1758,K1758,設定!$H$3:$H$39),0)</f>
        <v>0</v>
      </c>
      <c r="NU1758" s="3"/>
      <c r="NV1758" s="66">
        <f>IFERROR(IF(J1758&lt;&gt;"",NETWORKDAYS(J1758,$K$2,設定!$H$3:$H$39),0),"")</f>
        <v>0</v>
      </c>
      <c r="NW1758" s="66">
        <f t="shared" si="221"/>
        <v>0</v>
      </c>
      <c r="NX1758" s="3"/>
      <c r="NY1758" s="68">
        <f t="shared" si="222"/>
        <v>0</v>
      </c>
      <c r="NZ1758" s="68">
        <f t="shared" si="223"/>
        <v>0</v>
      </c>
      <c r="OA1758" s="69">
        <f t="shared" si="224"/>
        <v>0</v>
      </c>
      <c r="OB1758" s="68">
        <f t="shared" si="226"/>
        <v>0</v>
      </c>
    </row>
    <row r="1759" spans="2:392" x14ac:dyDescent="0.4">
      <c r="B1759" s="57">
        <f t="shared" si="227"/>
        <v>1752</v>
      </c>
      <c r="C1759" s="46"/>
      <c r="D1759" s="58"/>
      <c r="E1759" s="59"/>
      <c r="F1759" s="60"/>
      <c r="G1759" s="43"/>
      <c r="H1759" s="43"/>
      <c r="I1759" s="53"/>
      <c r="J1759" s="61"/>
      <c r="K1759" s="61"/>
      <c r="L1759" s="62"/>
      <c r="M1759" s="61"/>
      <c r="N1759" s="61"/>
      <c r="O1759" s="62"/>
      <c r="P1759" s="63"/>
      <c r="Q1759" s="64" t="str">
        <f t="shared" si="225"/>
        <v/>
      </c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  <c r="BC1759" s="43"/>
      <c r="BD1759" s="43"/>
      <c r="BE1759" s="43"/>
      <c r="BF1759" s="43"/>
      <c r="BG1759" s="43"/>
      <c r="BH1759" s="43"/>
      <c r="BI1759" s="43"/>
      <c r="BJ1759" s="43"/>
      <c r="BK1759" s="43"/>
      <c r="BL1759" s="43"/>
      <c r="BM1759" s="43"/>
      <c r="BN1759" s="43"/>
      <c r="BO1759" s="43"/>
      <c r="BP1759" s="43"/>
      <c r="BQ1759" s="43"/>
      <c r="BR1759" s="43"/>
      <c r="BS1759" s="43"/>
      <c r="BT1759" s="43"/>
      <c r="BU1759" s="43"/>
      <c r="BV1759" s="43"/>
      <c r="BW1759" s="43"/>
      <c r="BX1759" s="43"/>
      <c r="BY1759" s="43"/>
      <c r="BZ1759" s="43"/>
      <c r="CA1759" s="43"/>
      <c r="CB1759" s="43"/>
      <c r="CC1759" s="43"/>
      <c r="CD1759" s="43"/>
      <c r="CE1759" s="43"/>
      <c r="CF1759" s="43"/>
      <c r="CG1759" s="43"/>
      <c r="CH1759" s="43"/>
      <c r="CI1759" s="43"/>
      <c r="CJ1759" s="43"/>
      <c r="CK1759" s="43"/>
      <c r="CL1759" s="43"/>
      <c r="CM1759" s="43"/>
      <c r="CN1759" s="43"/>
      <c r="CO1759" s="43"/>
      <c r="CP1759" s="43"/>
      <c r="CQ1759" s="43"/>
      <c r="CR1759" s="43"/>
      <c r="CS1759" s="43"/>
      <c r="CT1759" s="43"/>
      <c r="CU1759" s="43"/>
      <c r="CV1759" s="43"/>
      <c r="CW1759" s="43"/>
      <c r="CX1759" s="43"/>
      <c r="CY1759" s="43"/>
      <c r="CZ1759" s="43"/>
      <c r="DA1759" s="43"/>
      <c r="DB1759" s="43"/>
      <c r="DC1759" s="43"/>
      <c r="DD1759" s="43"/>
      <c r="DE1759" s="43"/>
      <c r="DF1759" s="43"/>
      <c r="DG1759" s="43"/>
      <c r="DH1759" s="43"/>
      <c r="DI1759" s="43"/>
      <c r="DJ1759" s="43"/>
      <c r="DK1759" s="43"/>
      <c r="DL1759" s="43"/>
      <c r="DM1759" s="43"/>
      <c r="DN1759" s="43"/>
      <c r="DO1759" s="43"/>
      <c r="DP1759" s="43"/>
      <c r="DQ1759" s="43"/>
      <c r="DR1759" s="43"/>
      <c r="DS1759" s="43"/>
      <c r="DT1759" s="43"/>
      <c r="DU1759" s="43"/>
      <c r="DV1759" s="43"/>
      <c r="DW1759" s="43"/>
      <c r="DX1759" s="43"/>
      <c r="DY1759" s="43"/>
      <c r="DZ1759" s="43"/>
      <c r="EA1759" s="43"/>
      <c r="EB1759" s="43"/>
      <c r="EC1759" s="43"/>
      <c r="ED1759" s="43"/>
      <c r="EE1759" s="43"/>
      <c r="EF1759" s="43"/>
      <c r="EG1759" s="43"/>
      <c r="EH1759" s="43"/>
      <c r="EI1759" s="43"/>
      <c r="EJ1759" s="43"/>
      <c r="EK1759" s="43"/>
      <c r="EL1759" s="43"/>
      <c r="EM1759" s="43"/>
      <c r="EN1759" s="43"/>
      <c r="EO1759" s="43"/>
      <c r="EP1759" s="43"/>
      <c r="EQ1759" s="43"/>
      <c r="ER1759" s="43"/>
      <c r="ES1759" s="43"/>
      <c r="ET1759" s="43"/>
      <c r="EU1759" s="43"/>
      <c r="EV1759" s="43"/>
      <c r="EW1759" s="43"/>
      <c r="EX1759" s="43"/>
      <c r="EY1759" s="43"/>
      <c r="EZ1759" s="43"/>
      <c r="FA1759" s="43"/>
      <c r="FB1759" s="43"/>
      <c r="FC1759" s="43"/>
      <c r="FD1759" s="43"/>
      <c r="FE1759" s="43"/>
      <c r="FF1759" s="43"/>
      <c r="FG1759" s="43"/>
      <c r="FH1759" s="43"/>
      <c r="FI1759" s="43"/>
      <c r="FJ1759" s="43"/>
      <c r="FK1759" s="43"/>
      <c r="FL1759" s="43"/>
      <c r="FM1759" s="43"/>
      <c r="FN1759" s="43"/>
      <c r="FO1759" s="43"/>
      <c r="FP1759" s="43"/>
      <c r="FQ1759" s="43"/>
      <c r="FR1759" s="43"/>
      <c r="FS1759" s="43"/>
      <c r="FT1759" s="43"/>
      <c r="FU1759" s="43"/>
      <c r="FV1759" s="43"/>
      <c r="FW1759" s="43"/>
      <c r="FX1759" s="43"/>
      <c r="FY1759" s="43"/>
      <c r="FZ1759" s="43"/>
      <c r="GA1759" s="43"/>
      <c r="GB1759" s="43"/>
      <c r="GC1759" s="43"/>
      <c r="GD1759" s="43"/>
      <c r="GE1759" s="43"/>
      <c r="GF1759" s="43"/>
      <c r="GG1759" s="43"/>
      <c r="GH1759" s="43"/>
      <c r="GI1759" s="43"/>
      <c r="GJ1759" s="43"/>
      <c r="GK1759" s="43"/>
      <c r="GL1759" s="43"/>
      <c r="GM1759" s="43"/>
      <c r="GN1759" s="43"/>
      <c r="GO1759" s="43"/>
      <c r="GP1759" s="43"/>
      <c r="GQ1759" s="43"/>
      <c r="GR1759" s="43"/>
      <c r="GS1759" s="43"/>
      <c r="GT1759" s="43"/>
      <c r="GU1759" s="43"/>
      <c r="GV1759" s="43"/>
      <c r="GW1759" s="43"/>
      <c r="GX1759" s="43"/>
      <c r="GY1759" s="43"/>
      <c r="GZ1759" s="43"/>
      <c r="HA1759" s="43"/>
      <c r="HB1759" s="43"/>
      <c r="HC1759" s="43"/>
      <c r="HD1759" s="43"/>
      <c r="HE1759" s="43"/>
      <c r="HF1759" s="43"/>
      <c r="HG1759" s="43"/>
      <c r="HH1759" s="43"/>
      <c r="HI1759" s="43"/>
      <c r="HJ1759" s="43"/>
      <c r="HK1759" s="43"/>
      <c r="HL1759" s="43"/>
      <c r="HM1759" s="43"/>
      <c r="HN1759" s="43"/>
      <c r="HO1759" s="43"/>
      <c r="HP1759" s="43"/>
      <c r="HQ1759" s="43"/>
      <c r="HR1759" s="43"/>
      <c r="HS1759" s="43"/>
      <c r="HT1759" s="43"/>
      <c r="HU1759" s="43"/>
      <c r="HV1759" s="43"/>
      <c r="HW1759" s="43"/>
      <c r="HX1759" s="43"/>
      <c r="HY1759" s="43"/>
      <c r="HZ1759" s="43"/>
      <c r="IA1759" s="43"/>
      <c r="IB1759" s="43"/>
      <c r="IC1759" s="43"/>
      <c r="ID1759" s="43"/>
      <c r="IE1759" s="43"/>
      <c r="IF1759" s="43"/>
      <c r="IG1759" s="43"/>
      <c r="IH1759" s="43"/>
      <c r="II1759" s="43"/>
      <c r="IJ1759" s="43"/>
      <c r="IK1759" s="43"/>
      <c r="IL1759" s="43"/>
      <c r="IM1759" s="43"/>
      <c r="IN1759" s="43"/>
      <c r="IO1759" s="43"/>
      <c r="IP1759" s="43"/>
      <c r="IQ1759" s="43"/>
      <c r="IR1759" s="43"/>
      <c r="IS1759" s="43"/>
      <c r="IT1759" s="43"/>
      <c r="IU1759" s="43"/>
      <c r="IV1759" s="43"/>
      <c r="IW1759" s="43"/>
      <c r="IX1759" s="43"/>
      <c r="IY1759" s="43"/>
      <c r="IZ1759" s="43"/>
      <c r="JA1759" s="43"/>
      <c r="JB1759" s="43"/>
      <c r="JC1759" s="43"/>
      <c r="JD1759" s="43"/>
      <c r="JE1759" s="43"/>
      <c r="JF1759" s="43"/>
      <c r="JG1759" s="43"/>
      <c r="JH1759" s="43"/>
      <c r="JI1759" s="43"/>
      <c r="JJ1759" s="43"/>
      <c r="JK1759" s="43"/>
      <c r="JL1759" s="43"/>
      <c r="JM1759" s="43"/>
      <c r="JN1759" s="43"/>
      <c r="JO1759" s="43"/>
      <c r="JP1759" s="43"/>
      <c r="JQ1759" s="43"/>
      <c r="JR1759" s="43"/>
      <c r="JS1759" s="43"/>
      <c r="JT1759" s="43"/>
      <c r="JU1759" s="43"/>
      <c r="JV1759" s="43"/>
      <c r="JW1759" s="43"/>
      <c r="JX1759" s="43"/>
      <c r="JY1759" s="43"/>
      <c r="JZ1759" s="43"/>
      <c r="KA1759" s="43"/>
      <c r="KB1759" s="43"/>
      <c r="KC1759" s="43"/>
      <c r="KD1759" s="43"/>
      <c r="KE1759" s="43"/>
      <c r="KF1759" s="43"/>
      <c r="KG1759" s="43"/>
      <c r="KH1759" s="43"/>
      <c r="KI1759" s="43"/>
      <c r="KJ1759" s="43"/>
      <c r="KK1759" s="43"/>
      <c r="KL1759" s="43"/>
      <c r="KM1759" s="43"/>
      <c r="KN1759" s="43"/>
      <c r="KO1759" s="43"/>
      <c r="KP1759" s="43"/>
      <c r="KQ1759" s="43"/>
      <c r="KR1759" s="43"/>
      <c r="KS1759" s="43"/>
      <c r="KT1759" s="43"/>
      <c r="KU1759" s="43"/>
      <c r="KV1759" s="43"/>
      <c r="KW1759" s="43"/>
      <c r="KX1759" s="43"/>
      <c r="KY1759" s="43"/>
      <c r="KZ1759" s="43"/>
      <c r="LA1759" s="43"/>
      <c r="LB1759" s="43"/>
      <c r="LC1759" s="43"/>
      <c r="LD1759" s="43"/>
      <c r="LE1759" s="43"/>
      <c r="LF1759" s="43"/>
      <c r="LG1759" s="43"/>
      <c r="LH1759" s="43"/>
      <c r="LI1759" s="43"/>
      <c r="LJ1759" s="43"/>
      <c r="LK1759" s="43"/>
      <c r="LL1759" s="43"/>
      <c r="LM1759" s="43"/>
      <c r="LN1759" s="43"/>
      <c r="LO1759" s="43"/>
      <c r="LP1759" s="43"/>
      <c r="LQ1759" s="43"/>
      <c r="LR1759" s="43"/>
      <c r="LS1759" s="43"/>
      <c r="LT1759" s="43"/>
      <c r="LU1759" s="43"/>
      <c r="LV1759" s="43"/>
      <c r="LW1759" s="43"/>
      <c r="LX1759" s="43"/>
      <c r="LY1759" s="43"/>
      <c r="LZ1759" s="43"/>
      <c r="MA1759" s="43"/>
      <c r="MB1759" s="43"/>
      <c r="MC1759" s="43"/>
      <c r="MD1759" s="43"/>
      <c r="ME1759" s="43"/>
      <c r="MF1759" s="43"/>
      <c r="MG1759" s="43"/>
      <c r="MH1759" s="43"/>
      <c r="MI1759" s="43"/>
      <c r="MJ1759" s="43"/>
      <c r="MK1759" s="43"/>
      <c r="ML1759" s="43"/>
      <c r="MM1759" s="43"/>
      <c r="MN1759" s="43"/>
      <c r="MO1759" s="43"/>
      <c r="MP1759" s="43"/>
      <c r="MQ1759" s="43"/>
      <c r="MR1759" s="43"/>
      <c r="MS1759" s="43"/>
      <c r="MT1759" s="43"/>
      <c r="MU1759" s="43"/>
      <c r="MV1759" s="43"/>
      <c r="MW1759" s="43"/>
      <c r="MX1759" s="43"/>
      <c r="MY1759" s="43"/>
      <c r="MZ1759" s="43"/>
      <c r="NA1759" s="43"/>
      <c r="NB1759" s="43"/>
      <c r="NC1759" s="43"/>
      <c r="ND1759" s="43"/>
      <c r="NE1759" s="43"/>
      <c r="NF1759" s="43"/>
      <c r="NG1759" s="43"/>
      <c r="NH1759" s="43"/>
      <c r="NI1759" s="43"/>
      <c r="NJ1759" s="43"/>
      <c r="NK1759" s="43"/>
      <c r="NL1759" s="43"/>
      <c r="NM1759" s="43"/>
      <c r="NN1759" s="43"/>
      <c r="NO1759" s="43"/>
      <c r="NP1759" s="43"/>
      <c r="NQ1759" s="43"/>
      <c r="NR1759" s="43"/>
      <c r="NT1759" s="66">
        <f>IF(AND(J1759&lt;&gt;"",K1759&lt;&gt;""),NETWORKDAYS(J1759,K1759,設定!$H$3:$H$39),0)</f>
        <v>0</v>
      </c>
      <c r="NU1759" s="3"/>
      <c r="NV1759" s="66">
        <f>IFERROR(IF(J1759&lt;&gt;"",NETWORKDAYS(J1759,$K$2,設定!$H$3:$H$39),0),"")</f>
        <v>0</v>
      </c>
      <c r="NW1759" s="66">
        <f t="shared" si="221"/>
        <v>0</v>
      </c>
      <c r="NX1759" s="3"/>
      <c r="NY1759" s="68">
        <f t="shared" si="222"/>
        <v>0</v>
      </c>
      <c r="NZ1759" s="68">
        <f t="shared" si="223"/>
        <v>0</v>
      </c>
      <c r="OA1759" s="69">
        <f t="shared" si="224"/>
        <v>0</v>
      </c>
      <c r="OB1759" s="68">
        <f t="shared" si="226"/>
        <v>0</v>
      </c>
    </row>
    <row r="1760" spans="2:392" x14ac:dyDescent="0.4">
      <c r="B1760" s="57">
        <f t="shared" si="227"/>
        <v>1753</v>
      </c>
      <c r="C1760" s="46"/>
      <c r="D1760" s="58"/>
      <c r="E1760" s="59"/>
      <c r="F1760" s="60"/>
      <c r="G1760" s="43"/>
      <c r="H1760" s="43"/>
      <c r="I1760" s="53"/>
      <c r="J1760" s="61"/>
      <c r="K1760" s="61"/>
      <c r="L1760" s="62"/>
      <c r="M1760" s="61"/>
      <c r="N1760" s="61"/>
      <c r="O1760" s="62"/>
      <c r="P1760" s="63"/>
      <c r="Q1760" s="64" t="str">
        <f t="shared" si="225"/>
        <v/>
      </c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43"/>
      <c r="AN1760" s="43"/>
      <c r="AO1760" s="43"/>
      <c r="AP1760" s="43"/>
      <c r="AQ1760" s="43"/>
      <c r="AR1760" s="43"/>
      <c r="AS1760" s="43"/>
      <c r="AT1760" s="43"/>
      <c r="AU1760" s="43"/>
      <c r="AV1760" s="43"/>
      <c r="AW1760" s="43"/>
      <c r="AX1760" s="43"/>
      <c r="AY1760" s="43"/>
      <c r="AZ1760" s="43"/>
      <c r="BA1760" s="43"/>
      <c r="BB1760" s="43"/>
      <c r="BC1760" s="43"/>
      <c r="BD1760" s="43"/>
      <c r="BE1760" s="43"/>
      <c r="BF1760" s="43"/>
      <c r="BG1760" s="43"/>
      <c r="BH1760" s="43"/>
      <c r="BI1760" s="43"/>
      <c r="BJ1760" s="43"/>
      <c r="BK1760" s="43"/>
      <c r="BL1760" s="43"/>
      <c r="BM1760" s="43"/>
      <c r="BN1760" s="43"/>
      <c r="BO1760" s="43"/>
      <c r="BP1760" s="43"/>
      <c r="BQ1760" s="43"/>
      <c r="BR1760" s="43"/>
      <c r="BS1760" s="43"/>
      <c r="BT1760" s="43"/>
      <c r="BU1760" s="43"/>
      <c r="BV1760" s="43"/>
      <c r="BW1760" s="43"/>
      <c r="BX1760" s="43"/>
      <c r="BY1760" s="43"/>
      <c r="BZ1760" s="43"/>
      <c r="CA1760" s="43"/>
      <c r="CB1760" s="43"/>
      <c r="CC1760" s="43"/>
      <c r="CD1760" s="43"/>
      <c r="CE1760" s="43"/>
      <c r="CF1760" s="43"/>
      <c r="CG1760" s="43"/>
      <c r="CH1760" s="43"/>
      <c r="CI1760" s="43"/>
      <c r="CJ1760" s="43"/>
      <c r="CK1760" s="43"/>
      <c r="CL1760" s="43"/>
      <c r="CM1760" s="43"/>
      <c r="CN1760" s="43"/>
      <c r="CO1760" s="43"/>
      <c r="CP1760" s="43"/>
      <c r="CQ1760" s="43"/>
      <c r="CR1760" s="43"/>
      <c r="CS1760" s="43"/>
      <c r="CT1760" s="43"/>
      <c r="CU1760" s="43"/>
      <c r="CV1760" s="43"/>
      <c r="CW1760" s="43"/>
      <c r="CX1760" s="43"/>
      <c r="CY1760" s="43"/>
      <c r="CZ1760" s="43"/>
      <c r="DA1760" s="43"/>
      <c r="DB1760" s="43"/>
      <c r="DC1760" s="43"/>
      <c r="DD1760" s="43"/>
      <c r="DE1760" s="43"/>
      <c r="DF1760" s="43"/>
      <c r="DG1760" s="43"/>
      <c r="DH1760" s="43"/>
      <c r="DI1760" s="43"/>
      <c r="DJ1760" s="43"/>
      <c r="DK1760" s="43"/>
      <c r="DL1760" s="43"/>
      <c r="DM1760" s="43"/>
      <c r="DN1760" s="43"/>
      <c r="DO1760" s="43"/>
      <c r="DP1760" s="43"/>
      <c r="DQ1760" s="43"/>
      <c r="DR1760" s="43"/>
      <c r="DS1760" s="43"/>
      <c r="DT1760" s="43"/>
      <c r="DU1760" s="43"/>
      <c r="DV1760" s="43"/>
      <c r="DW1760" s="43"/>
      <c r="DX1760" s="43"/>
      <c r="DY1760" s="43"/>
      <c r="DZ1760" s="43"/>
      <c r="EA1760" s="43"/>
      <c r="EB1760" s="43"/>
      <c r="EC1760" s="43"/>
      <c r="ED1760" s="43"/>
      <c r="EE1760" s="43"/>
      <c r="EF1760" s="43"/>
      <c r="EG1760" s="43"/>
      <c r="EH1760" s="43"/>
      <c r="EI1760" s="43"/>
      <c r="EJ1760" s="43"/>
      <c r="EK1760" s="43"/>
      <c r="EL1760" s="43"/>
      <c r="EM1760" s="43"/>
      <c r="EN1760" s="43"/>
      <c r="EO1760" s="43"/>
      <c r="EP1760" s="43"/>
      <c r="EQ1760" s="43"/>
      <c r="ER1760" s="43"/>
      <c r="ES1760" s="43"/>
      <c r="ET1760" s="43"/>
      <c r="EU1760" s="43"/>
      <c r="EV1760" s="43"/>
      <c r="EW1760" s="43"/>
      <c r="EX1760" s="43"/>
      <c r="EY1760" s="43"/>
      <c r="EZ1760" s="43"/>
      <c r="FA1760" s="43"/>
      <c r="FB1760" s="43"/>
      <c r="FC1760" s="43"/>
      <c r="FD1760" s="43"/>
      <c r="FE1760" s="43"/>
      <c r="FF1760" s="43"/>
      <c r="FG1760" s="43"/>
      <c r="FH1760" s="43"/>
      <c r="FI1760" s="43"/>
      <c r="FJ1760" s="43"/>
      <c r="FK1760" s="43"/>
      <c r="FL1760" s="43"/>
      <c r="FM1760" s="43"/>
      <c r="FN1760" s="43"/>
      <c r="FO1760" s="43"/>
      <c r="FP1760" s="43"/>
      <c r="FQ1760" s="43"/>
      <c r="FR1760" s="43"/>
      <c r="FS1760" s="43"/>
      <c r="FT1760" s="43"/>
      <c r="FU1760" s="43"/>
      <c r="FV1760" s="43"/>
      <c r="FW1760" s="43"/>
      <c r="FX1760" s="43"/>
      <c r="FY1760" s="43"/>
      <c r="FZ1760" s="43"/>
      <c r="GA1760" s="43"/>
      <c r="GB1760" s="43"/>
      <c r="GC1760" s="43"/>
      <c r="GD1760" s="43"/>
      <c r="GE1760" s="43"/>
      <c r="GF1760" s="43"/>
      <c r="GG1760" s="43"/>
      <c r="GH1760" s="43"/>
      <c r="GI1760" s="43"/>
      <c r="GJ1760" s="43"/>
      <c r="GK1760" s="43"/>
      <c r="GL1760" s="43"/>
      <c r="GM1760" s="43"/>
      <c r="GN1760" s="43"/>
      <c r="GO1760" s="43"/>
      <c r="GP1760" s="43"/>
      <c r="GQ1760" s="43"/>
      <c r="GR1760" s="43"/>
      <c r="GS1760" s="43"/>
      <c r="GT1760" s="43"/>
      <c r="GU1760" s="43"/>
      <c r="GV1760" s="43"/>
      <c r="GW1760" s="43"/>
      <c r="GX1760" s="43"/>
      <c r="GY1760" s="43"/>
      <c r="GZ1760" s="43"/>
      <c r="HA1760" s="43"/>
      <c r="HB1760" s="43"/>
      <c r="HC1760" s="43"/>
      <c r="HD1760" s="43"/>
      <c r="HE1760" s="43"/>
      <c r="HF1760" s="43"/>
      <c r="HG1760" s="43"/>
      <c r="HH1760" s="43"/>
      <c r="HI1760" s="43"/>
      <c r="HJ1760" s="43"/>
      <c r="HK1760" s="43"/>
      <c r="HL1760" s="43"/>
      <c r="HM1760" s="43"/>
      <c r="HN1760" s="43"/>
      <c r="HO1760" s="43"/>
      <c r="HP1760" s="43"/>
      <c r="HQ1760" s="43"/>
      <c r="HR1760" s="43"/>
      <c r="HS1760" s="43"/>
      <c r="HT1760" s="43"/>
      <c r="HU1760" s="43"/>
      <c r="HV1760" s="43"/>
      <c r="HW1760" s="43"/>
      <c r="HX1760" s="43"/>
      <c r="HY1760" s="43"/>
      <c r="HZ1760" s="43"/>
      <c r="IA1760" s="43"/>
      <c r="IB1760" s="43"/>
      <c r="IC1760" s="43"/>
      <c r="ID1760" s="43"/>
      <c r="IE1760" s="43"/>
      <c r="IF1760" s="43"/>
      <c r="IG1760" s="43"/>
      <c r="IH1760" s="43"/>
      <c r="II1760" s="43"/>
      <c r="IJ1760" s="43"/>
      <c r="IK1760" s="43"/>
      <c r="IL1760" s="43"/>
      <c r="IM1760" s="43"/>
      <c r="IN1760" s="43"/>
      <c r="IO1760" s="43"/>
      <c r="IP1760" s="43"/>
      <c r="IQ1760" s="43"/>
      <c r="IR1760" s="43"/>
      <c r="IS1760" s="43"/>
      <c r="IT1760" s="43"/>
      <c r="IU1760" s="43"/>
      <c r="IV1760" s="43"/>
      <c r="IW1760" s="43"/>
      <c r="IX1760" s="43"/>
      <c r="IY1760" s="43"/>
      <c r="IZ1760" s="43"/>
      <c r="JA1760" s="43"/>
      <c r="JB1760" s="43"/>
      <c r="JC1760" s="43"/>
      <c r="JD1760" s="43"/>
      <c r="JE1760" s="43"/>
      <c r="JF1760" s="43"/>
      <c r="JG1760" s="43"/>
      <c r="JH1760" s="43"/>
      <c r="JI1760" s="43"/>
      <c r="JJ1760" s="43"/>
      <c r="JK1760" s="43"/>
      <c r="JL1760" s="43"/>
      <c r="JM1760" s="43"/>
      <c r="JN1760" s="43"/>
      <c r="JO1760" s="43"/>
      <c r="JP1760" s="43"/>
      <c r="JQ1760" s="43"/>
      <c r="JR1760" s="43"/>
      <c r="JS1760" s="43"/>
      <c r="JT1760" s="43"/>
      <c r="JU1760" s="43"/>
      <c r="JV1760" s="43"/>
      <c r="JW1760" s="43"/>
      <c r="JX1760" s="43"/>
      <c r="JY1760" s="43"/>
      <c r="JZ1760" s="43"/>
      <c r="KA1760" s="43"/>
      <c r="KB1760" s="43"/>
      <c r="KC1760" s="43"/>
      <c r="KD1760" s="43"/>
      <c r="KE1760" s="43"/>
      <c r="KF1760" s="43"/>
      <c r="KG1760" s="43"/>
      <c r="KH1760" s="43"/>
      <c r="KI1760" s="43"/>
      <c r="KJ1760" s="43"/>
      <c r="KK1760" s="43"/>
      <c r="KL1760" s="43"/>
      <c r="KM1760" s="43"/>
      <c r="KN1760" s="43"/>
      <c r="KO1760" s="43"/>
      <c r="KP1760" s="43"/>
      <c r="KQ1760" s="43"/>
      <c r="KR1760" s="43"/>
      <c r="KS1760" s="43"/>
      <c r="KT1760" s="43"/>
      <c r="KU1760" s="43"/>
      <c r="KV1760" s="43"/>
      <c r="KW1760" s="43"/>
      <c r="KX1760" s="43"/>
      <c r="KY1760" s="43"/>
      <c r="KZ1760" s="43"/>
      <c r="LA1760" s="43"/>
      <c r="LB1760" s="43"/>
      <c r="LC1760" s="43"/>
      <c r="LD1760" s="43"/>
      <c r="LE1760" s="43"/>
      <c r="LF1760" s="43"/>
      <c r="LG1760" s="43"/>
      <c r="LH1760" s="43"/>
      <c r="LI1760" s="43"/>
      <c r="LJ1760" s="43"/>
      <c r="LK1760" s="43"/>
      <c r="LL1760" s="43"/>
      <c r="LM1760" s="43"/>
      <c r="LN1760" s="43"/>
      <c r="LO1760" s="43"/>
      <c r="LP1760" s="43"/>
      <c r="LQ1760" s="43"/>
      <c r="LR1760" s="43"/>
      <c r="LS1760" s="43"/>
      <c r="LT1760" s="43"/>
      <c r="LU1760" s="43"/>
      <c r="LV1760" s="43"/>
      <c r="LW1760" s="43"/>
      <c r="LX1760" s="43"/>
      <c r="LY1760" s="43"/>
      <c r="LZ1760" s="43"/>
      <c r="MA1760" s="43"/>
      <c r="MB1760" s="43"/>
      <c r="MC1760" s="43"/>
      <c r="MD1760" s="43"/>
      <c r="ME1760" s="43"/>
      <c r="MF1760" s="43"/>
      <c r="MG1760" s="43"/>
      <c r="MH1760" s="43"/>
      <c r="MI1760" s="43"/>
      <c r="MJ1760" s="43"/>
      <c r="MK1760" s="43"/>
      <c r="ML1760" s="43"/>
      <c r="MM1760" s="43"/>
      <c r="MN1760" s="43"/>
      <c r="MO1760" s="43"/>
      <c r="MP1760" s="43"/>
      <c r="MQ1760" s="43"/>
      <c r="MR1760" s="43"/>
      <c r="MS1760" s="43"/>
      <c r="MT1760" s="43"/>
      <c r="MU1760" s="43"/>
      <c r="MV1760" s="43"/>
      <c r="MW1760" s="43"/>
      <c r="MX1760" s="43"/>
      <c r="MY1760" s="43"/>
      <c r="MZ1760" s="43"/>
      <c r="NA1760" s="43"/>
      <c r="NB1760" s="43"/>
      <c r="NC1760" s="43"/>
      <c r="ND1760" s="43"/>
      <c r="NE1760" s="43"/>
      <c r="NF1760" s="43"/>
      <c r="NG1760" s="43"/>
      <c r="NH1760" s="43"/>
      <c r="NI1760" s="43"/>
      <c r="NJ1760" s="43"/>
      <c r="NK1760" s="43"/>
      <c r="NL1760" s="43"/>
      <c r="NM1760" s="43"/>
      <c r="NN1760" s="43"/>
      <c r="NO1760" s="43"/>
      <c r="NP1760" s="43"/>
      <c r="NQ1760" s="43"/>
      <c r="NR1760" s="43"/>
      <c r="NT1760" s="66">
        <f>IF(AND(J1760&lt;&gt;"",K1760&lt;&gt;""),NETWORKDAYS(J1760,K1760,設定!$H$3:$H$39),0)</f>
        <v>0</v>
      </c>
      <c r="NU1760" s="3"/>
      <c r="NV1760" s="66">
        <f>IFERROR(IF(J1760&lt;&gt;"",NETWORKDAYS(J1760,$K$2,設定!$H$3:$H$39),0),"")</f>
        <v>0</v>
      </c>
      <c r="NW1760" s="66">
        <f t="shared" si="221"/>
        <v>0</v>
      </c>
      <c r="NX1760" s="3"/>
      <c r="NY1760" s="68">
        <f t="shared" si="222"/>
        <v>0</v>
      </c>
      <c r="NZ1760" s="68">
        <f t="shared" si="223"/>
        <v>0</v>
      </c>
      <c r="OA1760" s="69">
        <f t="shared" si="224"/>
        <v>0</v>
      </c>
      <c r="OB1760" s="68">
        <f t="shared" si="226"/>
        <v>0</v>
      </c>
    </row>
    <row r="1761" spans="2:392" x14ac:dyDescent="0.4">
      <c r="B1761" s="57">
        <f t="shared" si="227"/>
        <v>1754</v>
      </c>
      <c r="C1761" s="46"/>
      <c r="D1761" s="58"/>
      <c r="E1761" s="59"/>
      <c r="F1761" s="60"/>
      <c r="G1761" s="43"/>
      <c r="H1761" s="43"/>
      <c r="I1761" s="53"/>
      <c r="J1761" s="61"/>
      <c r="K1761" s="61"/>
      <c r="L1761" s="62"/>
      <c r="M1761" s="61"/>
      <c r="N1761" s="61"/>
      <c r="O1761" s="62"/>
      <c r="P1761" s="63"/>
      <c r="Q1761" s="64" t="str">
        <f t="shared" si="225"/>
        <v/>
      </c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43"/>
      <c r="AN1761" s="43"/>
      <c r="AO1761" s="43"/>
      <c r="AP1761" s="43"/>
      <c r="AQ1761" s="43"/>
      <c r="AR1761" s="43"/>
      <c r="AS1761" s="43"/>
      <c r="AT1761" s="43"/>
      <c r="AU1761" s="43"/>
      <c r="AV1761" s="43"/>
      <c r="AW1761" s="43"/>
      <c r="AX1761" s="43"/>
      <c r="AY1761" s="43"/>
      <c r="AZ1761" s="43"/>
      <c r="BA1761" s="43"/>
      <c r="BB1761" s="43"/>
      <c r="BC1761" s="43"/>
      <c r="BD1761" s="43"/>
      <c r="BE1761" s="43"/>
      <c r="BF1761" s="43"/>
      <c r="BG1761" s="43"/>
      <c r="BH1761" s="43"/>
      <c r="BI1761" s="43"/>
      <c r="BJ1761" s="43"/>
      <c r="BK1761" s="43"/>
      <c r="BL1761" s="43"/>
      <c r="BM1761" s="43"/>
      <c r="BN1761" s="43"/>
      <c r="BO1761" s="43"/>
      <c r="BP1761" s="43"/>
      <c r="BQ1761" s="43"/>
      <c r="BR1761" s="43"/>
      <c r="BS1761" s="43"/>
      <c r="BT1761" s="43"/>
      <c r="BU1761" s="43"/>
      <c r="BV1761" s="43"/>
      <c r="BW1761" s="43"/>
      <c r="BX1761" s="43"/>
      <c r="BY1761" s="43"/>
      <c r="BZ1761" s="43"/>
      <c r="CA1761" s="43"/>
      <c r="CB1761" s="43"/>
      <c r="CC1761" s="43"/>
      <c r="CD1761" s="43"/>
      <c r="CE1761" s="43"/>
      <c r="CF1761" s="43"/>
      <c r="CG1761" s="43"/>
      <c r="CH1761" s="43"/>
      <c r="CI1761" s="43"/>
      <c r="CJ1761" s="43"/>
      <c r="CK1761" s="43"/>
      <c r="CL1761" s="43"/>
      <c r="CM1761" s="43"/>
      <c r="CN1761" s="43"/>
      <c r="CO1761" s="43"/>
      <c r="CP1761" s="43"/>
      <c r="CQ1761" s="43"/>
      <c r="CR1761" s="43"/>
      <c r="CS1761" s="43"/>
      <c r="CT1761" s="43"/>
      <c r="CU1761" s="43"/>
      <c r="CV1761" s="43"/>
      <c r="CW1761" s="43"/>
      <c r="CX1761" s="43"/>
      <c r="CY1761" s="43"/>
      <c r="CZ1761" s="43"/>
      <c r="DA1761" s="43"/>
      <c r="DB1761" s="43"/>
      <c r="DC1761" s="43"/>
      <c r="DD1761" s="43"/>
      <c r="DE1761" s="43"/>
      <c r="DF1761" s="43"/>
      <c r="DG1761" s="43"/>
      <c r="DH1761" s="43"/>
      <c r="DI1761" s="43"/>
      <c r="DJ1761" s="43"/>
      <c r="DK1761" s="43"/>
      <c r="DL1761" s="43"/>
      <c r="DM1761" s="43"/>
      <c r="DN1761" s="43"/>
      <c r="DO1761" s="43"/>
      <c r="DP1761" s="43"/>
      <c r="DQ1761" s="43"/>
      <c r="DR1761" s="43"/>
      <c r="DS1761" s="43"/>
      <c r="DT1761" s="43"/>
      <c r="DU1761" s="43"/>
      <c r="DV1761" s="43"/>
      <c r="DW1761" s="43"/>
      <c r="DX1761" s="43"/>
      <c r="DY1761" s="43"/>
      <c r="DZ1761" s="43"/>
      <c r="EA1761" s="43"/>
      <c r="EB1761" s="43"/>
      <c r="EC1761" s="43"/>
      <c r="ED1761" s="43"/>
      <c r="EE1761" s="43"/>
      <c r="EF1761" s="43"/>
      <c r="EG1761" s="43"/>
      <c r="EH1761" s="43"/>
      <c r="EI1761" s="43"/>
      <c r="EJ1761" s="43"/>
      <c r="EK1761" s="43"/>
      <c r="EL1761" s="43"/>
      <c r="EM1761" s="43"/>
      <c r="EN1761" s="43"/>
      <c r="EO1761" s="43"/>
      <c r="EP1761" s="43"/>
      <c r="EQ1761" s="43"/>
      <c r="ER1761" s="43"/>
      <c r="ES1761" s="43"/>
      <c r="ET1761" s="43"/>
      <c r="EU1761" s="43"/>
      <c r="EV1761" s="43"/>
      <c r="EW1761" s="43"/>
      <c r="EX1761" s="43"/>
      <c r="EY1761" s="43"/>
      <c r="EZ1761" s="43"/>
      <c r="FA1761" s="43"/>
      <c r="FB1761" s="43"/>
      <c r="FC1761" s="43"/>
      <c r="FD1761" s="43"/>
      <c r="FE1761" s="43"/>
      <c r="FF1761" s="43"/>
      <c r="FG1761" s="43"/>
      <c r="FH1761" s="43"/>
      <c r="FI1761" s="43"/>
      <c r="FJ1761" s="43"/>
      <c r="FK1761" s="43"/>
      <c r="FL1761" s="43"/>
      <c r="FM1761" s="43"/>
      <c r="FN1761" s="43"/>
      <c r="FO1761" s="43"/>
      <c r="FP1761" s="43"/>
      <c r="FQ1761" s="43"/>
      <c r="FR1761" s="43"/>
      <c r="FS1761" s="43"/>
      <c r="FT1761" s="43"/>
      <c r="FU1761" s="43"/>
      <c r="FV1761" s="43"/>
      <c r="FW1761" s="43"/>
      <c r="FX1761" s="43"/>
      <c r="FY1761" s="43"/>
      <c r="FZ1761" s="43"/>
      <c r="GA1761" s="43"/>
      <c r="GB1761" s="43"/>
      <c r="GC1761" s="43"/>
      <c r="GD1761" s="43"/>
      <c r="GE1761" s="43"/>
      <c r="GF1761" s="43"/>
      <c r="GG1761" s="43"/>
      <c r="GH1761" s="43"/>
      <c r="GI1761" s="43"/>
      <c r="GJ1761" s="43"/>
      <c r="GK1761" s="43"/>
      <c r="GL1761" s="43"/>
      <c r="GM1761" s="43"/>
      <c r="GN1761" s="43"/>
      <c r="GO1761" s="43"/>
      <c r="GP1761" s="43"/>
      <c r="GQ1761" s="43"/>
      <c r="GR1761" s="43"/>
      <c r="GS1761" s="43"/>
      <c r="GT1761" s="43"/>
      <c r="GU1761" s="43"/>
      <c r="GV1761" s="43"/>
      <c r="GW1761" s="43"/>
      <c r="GX1761" s="43"/>
      <c r="GY1761" s="43"/>
      <c r="GZ1761" s="43"/>
      <c r="HA1761" s="43"/>
      <c r="HB1761" s="43"/>
      <c r="HC1761" s="43"/>
      <c r="HD1761" s="43"/>
      <c r="HE1761" s="43"/>
      <c r="HF1761" s="43"/>
      <c r="HG1761" s="43"/>
      <c r="HH1761" s="43"/>
      <c r="HI1761" s="43"/>
      <c r="HJ1761" s="43"/>
      <c r="HK1761" s="43"/>
      <c r="HL1761" s="43"/>
      <c r="HM1761" s="43"/>
      <c r="HN1761" s="43"/>
      <c r="HO1761" s="43"/>
      <c r="HP1761" s="43"/>
      <c r="HQ1761" s="43"/>
      <c r="HR1761" s="43"/>
      <c r="HS1761" s="43"/>
      <c r="HT1761" s="43"/>
      <c r="HU1761" s="43"/>
      <c r="HV1761" s="43"/>
      <c r="HW1761" s="43"/>
      <c r="HX1761" s="43"/>
      <c r="HY1761" s="43"/>
      <c r="HZ1761" s="43"/>
      <c r="IA1761" s="43"/>
      <c r="IB1761" s="43"/>
      <c r="IC1761" s="43"/>
      <c r="ID1761" s="43"/>
      <c r="IE1761" s="43"/>
      <c r="IF1761" s="43"/>
      <c r="IG1761" s="43"/>
      <c r="IH1761" s="43"/>
      <c r="II1761" s="43"/>
      <c r="IJ1761" s="43"/>
      <c r="IK1761" s="43"/>
      <c r="IL1761" s="43"/>
      <c r="IM1761" s="43"/>
      <c r="IN1761" s="43"/>
      <c r="IO1761" s="43"/>
      <c r="IP1761" s="43"/>
      <c r="IQ1761" s="43"/>
      <c r="IR1761" s="43"/>
      <c r="IS1761" s="43"/>
      <c r="IT1761" s="43"/>
      <c r="IU1761" s="43"/>
      <c r="IV1761" s="43"/>
      <c r="IW1761" s="43"/>
      <c r="IX1761" s="43"/>
      <c r="IY1761" s="43"/>
      <c r="IZ1761" s="43"/>
      <c r="JA1761" s="43"/>
      <c r="JB1761" s="43"/>
      <c r="JC1761" s="43"/>
      <c r="JD1761" s="43"/>
      <c r="JE1761" s="43"/>
      <c r="JF1761" s="43"/>
      <c r="JG1761" s="43"/>
      <c r="JH1761" s="43"/>
      <c r="JI1761" s="43"/>
      <c r="JJ1761" s="43"/>
      <c r="JK1761" s="43"/>
      <c r="JL1761" s="43"/>
      <c r="JM1761" s="43"/>
      <c r="JN1761" s="43"/>
      <c r="JO1761" s="43"/>
      <c r="JP1761" s="43"/>
      <c r="JQ1761" s="43"/>
      <c r="JR1761" s="43"/>
      <c r="JS1761" s="43"/>
      <c r="JT1761" s="43"/>
      <c r="JU1761" s="43"/>
      <c r="JV1761" s="43"/>
      <c r="JW1761" s="43"/>
      <c r="JX1761" s="43"/>
      <c r="JY1761" s="43"/>
      <c r="JZ1761" s="43"/>
      <c r="KA1761" s="43"/>
      <c r="KB1761" s="43"/>
      <c r="KC1761" s="43"/>
      <c r="KD1761" s="43"/>
      <c r="KE1761" s="43"/>
      <c r="KF1761" s="43"/>
      <c r="KG1761" s="43"/>
      <c r="KH1761" s="43"/>
      <c r="KI1761" s="43"/>
      <c r="KJ1761" s="43"/>
      <c r="KK1761" s="43"/>
      <c r="KL1761" s="43"/>
      <c r="KM1761" s="43"/>
      <c r="KN1761" s="43"/>
      <c r="KO1761" s="43"/>
      <c r="KP1761" s="43"/>
      <c r="KQ1761" s="43"/>
      <c r="KR1761" s="43"/>
      <c r="KS1761" s="43"/>
      <c r="KT1761" s="43"/>
      <c r="KU1761" s="43"/>
      <c r="KV1761" s="43"/>
      <c r="KW1761" s="43"/>
      <c r="KX1761" s="43"/>
      <c r="KY1761" s="43"/>
      <c r="KZ1761" s="43"/>
      <c r="LA1761" s="43"/>
      <c r="LB1761" s="43"/>
      <c r="LC1761" s="43"/>
      <c r="LD1761" s="43"/>
      <c r="LE1761" s="43"/>
      <c r="LF1761" s="43"/>
      <c r="LG1761" s="43"/>
      <c r="LH1761" s="43"/>
      <c r="LI1761" s="43"/>
      <c r="LJ1761" s="43"/>
      <c r="LK1761" s="43"/>
      <c r="LL1761" s="43"/>
      <c r="LM1761" s="43"/>
      <c r="LN1761" s="43"/>
      <c r="LO1761" s="43"/>
      <c r="LP1761" s="43"/>
      <c r="LQ1761" s="43"/>
      <c r="LR1761" s="43"/>
      <c r="LS1761" s="43"/>
      <c r="LT1761" s="43"/>
      <c r="LU1761" s="43"/>
      <c r="LV1761" s="43"/>
      <c r="LW1761" s="43"/>
      <c r="LX1761" s="43"/>
      <c r="LY1761" s="43"/>
      <c r="LZ1761" s="43"/>
      <c r="MA1761" s="43"/>
      <c r="MB1761" s="43"/>
      <c r="MC1761" s="43"/>
      <c r="MD1761" s="43"/>
      <c r="ME1761" s="43"/>
      <c r="MF1761" s="43"/>
      <c r="MG1761" s="43"/>
      <c r="MH1761" s="43"/>
      <c r="MI1761" s="43"/>
      <c r="MJ1761" s="43"/>
      <c r="MK1761" s="43"/>
      <c r="ML1761" s="43"/>
      <c r="MM1761" s="43"/>
      <c r="MN1761" s="43"/>
      <c r="MO1761" s="43"/>
      <c r="MP1761" s="43"/>
      <c r="MQ1761" s="43"/>
      <c r="MR1761" s="43"/>
      <c r="MS1761" s="43"/>
      <c r="MT1761" s="43"/>
      <c r="MU1761" s="43"/>
      <c r="MV1761" s="43"/>
      <c r="MW1761" s="43"/>
      <c r="MX1761" s="43"/>
      <c r="MY1761" s="43"/>
      <c r="MZ1761" s="43"/>
      <c r="NA1761" s="43"/>
      <c r="NB1761" s="43"/>
      <c r="NC1761" s="43"/>
      <c r="ND1761" s="43"/>
      <c r="NE1761" s="43"/>
      <c r="NF1761" s="43"/>
      <c r="NG1761" s="43"/>
      <c r="NH1761" s="43"/>
      <c r="NI1761" s="43"/>
      <c r="NJ1761" s="43"/>
      <c r="NK1761" s="43"/>
      <c r="NL1761" s="43"/>
      <c r="NM1761" s="43"/>
      <c r="NN1761" s="43"/>
      <c r="NO1761" s="43"/>
      <c r="NP1761" s="43"/>
      <c r="NQ1761" s="43"/>
      <c r="NR1761" s="43"/>
      <c r="NT1761" s="66">
        <f>IF(AND(J1761&lt;&gt;"",K1761&lt;&gt;""),NETWORKDAYS(J1761,K1761,設定!$H$3:$H$39),0)</f>
        <v>0</v>
      </c>
      <c r="NU1761" s="3"/>
      <c r="NV1761" s="66">
        <f>IFERROR(IF(J1761&lt;&gt;"",NETWORKDAYS(J1761,$K$2,設定!$H$3:$H$39),0),"")</f>
        <v>0</v>
      </c>
      <c r="NW1761" s="66">
        <f t="shared" si="221"/>
        <v>0</v>
      </c>
      <c r="NX1761" s="3"/>
      <c r="NY1761" s="68">
        <f t="shared" si="222"/>
        <v>0</v>
      </c>
      <c r="NZ1761" s="68">
        <f t="shared" si="223"/>
        <v>0</v>
      </c>
      <c r="OA1761" s="69">
        <f t="shared" si="224"/>
        <v>0</v>
      </c>
      <c r="OB1761" s="68">
        <f t="shared" si="226"/>
        <v>0</v>
      </c>
    </row>
    <row r="1762" spans="2:392" x14ac:dyDescent="0.4">
      <c r="B1762" s="57">
        <f t="shared" si="227"/>
        <v>1755</v>
      </c>
      <c r="C1762" s="46"/>
      <c r="D1762" s="58"/>
      <c r="E1762" s="59"/>
      <c r="F1762" s="60"/>
      <c r="G1762" s="43"/>
      <c r="H1762" s="43"/>
      <c r="I1762" s="53"/>
      <c r="J1762" s="61"/>
      <c r="K1762" s="61"/>
      <c r="L1762" s="62"/>
      <c r="M1762" s="61"/>
      <c r="N1762" s="61"/>
      <c r="O1762" s="62"/>
      <c r="P1762" s="63"/>
      <c r="Q1762" s="64" t="str">
        <f t="shared" si="225"/>
        <v/>
      </c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43"/>
      <c r="AN1762" s="43"/>
      <c r="AO1762" s="43"/>
      <c r="AP1762" s="43"/>
      <c r="AQ1762" s="43"/>
      <c r="AR1762" s="43"/>
      <c r="AS1762" s="43"/>
      <c r="AT1762" s="43"/>
      <c r="AU1762" s="43"/>
      <c r="AV1762" s="43"/>
      <c r="AW1762" s="43"/>
      <c r="AX1762" s="43"/>
      <c r="AY1762" s="43"/>
      <c r="AZ1762" s="43"/>
      <c r="BA1762" s="43"/>
      <c r="BB1762" s="43"/>
      <c r="BC1762" s="43"/>
      <c r="BD1762" s="43"/>
      <c r="BE1762" s="43"/>
      <c r="BF1762" s="43"/>
      <c r="BG1762" s="43"/>
      <c r="BH1762" s="43"/>
      <c r="BI1762" s="43"/>
      <c r="BJ1762" s="43"/>
      <c r="BK1762" s="43"/>
      <c r="BL1762" s="43"/>
      <c r="BM1762" s="43"/>
      <c r="BN1762" s="43"/>
      <c r="BO1762" s="43"/>
      <c r="BP1762" s="43"/>
      <c r="BQ1762" s="43"/>
      <c r="BR1762" s="43"/>
      <c r="BS1762" s="43"/>
      <c r="BT1762" s="43"/>
      <c r="BU1762" s="43"/>
      <c r="BV1762" s="43"/>
      <c r="BW1762" s="43"/>
      <c r="BX1762" s="43"/>
      <c r="BY1762" s="43"/>
      <c r="BZ1762" s="43"/>
      <c r="CA1762" s="43"/>
      <c r="CB1762" s="43"/>
      <c r="CC1762" s="43"/>
      <c r="CD1762" s="43"/>
      <c r="CE1762" s="43"/>
      <c r="CF1762" s="43"/>
      <c r="CG1762" s="43"/>
      <c r="CH1762" s="43"/>
      <c r="CI1762" s="43"/>
      <c r="CJ1762" s="43"/>
      <c r="CK1762" s="43"/>
      <c r="CL1762" s="43"/>
      <c r="CM1762" s="43"/>
      <c r="CN1762" s="43"/>
      <c r="CO1762" s="43"/>
      <c r="CP1762" s="43"/>
      <c r="CQ1762" s="43"/>
      <c r="CR1762" s="43"/>
      <c r="CS1762" s="43"/>
      <c r="CT1762" s="43"/>
      <c r="CU1762" s="43"/>
      <c r="CV1762" s="43"/>
      <c r="CW1762" s="43"/>
      <c r="CX1762" s="43"/>
      <c r="CY1762" s="43"/>
      <c r="CZ1762" s="43"/>
      <c r="DA1762" s="43"/>
      <c r="DB1762" s="43"/>
      <c r="DC1762" s="43"/>
      <c r="DD1762" s="43"/>
      <c r="DE1762" s="43"/>
      <c r="DF1762" s="43"/>
      <c r="DG1762" s="43"/>
      <c r="DH1762" s="43"/>
      <c r="DI1762" s="43"/>
      <c r="DJ1762" s="43"/>
      <c r="DK1762" s="43"/>
      <c r="DL1762" s="43"/>
      <c r="DM1762" s="43"/>
      <c r="DN1762" s="43"/>
      <c r="DO1762" s="43"/>
      <c r="DP1762" s="43"/>
      <c r="DQ1762" s="43"/>
      <c r="DR1762" s="43"/>
      <c r="DS1762" s="43"/>
      <c r="DT1762" s="43"/>
      <c r="DU1762" s="43"/>
      <c r="DV1762" s="43"/>
      <c r="DW1762" s="43"/>
      <c r="DX1762" s="43"/>
      <c r="DY1762" s="43"/>
      <c r="DZ1762" s="43"/>
      <c r="EA1762" s="43"/>
      <c r="EB1762" s="43"/>
      <c r="EC1762" s="43"/>
      <c r="ED1762" s="43"/>
      <c r="EE1762" s="43"/>
      <c r="EF1762" s="43"/>
      <c r="EG1762" s="43"/>
      <c r="EH1762" s="43"/>
      <c r="EI1762" s="43"/>
      <c r="EJ1762" s="43"/>
      <c r="EK1762" s="43"/>
      <c r="EL1762" s="43"/>
      <c r="EM1762" s="43"/>
      <c r="EN1762" s="43"/>
      <c r="EO1762" s="43"/>
      <c r="EP1762" s="43"/>
      <c r="EQ1762" s="43"/>
      <c r="ER1762" s="43"/>
      <c r="ES1762" s="43"/>
      <c r="ET1762" s="43"/>
      <c r="EU1762" s="43"/>
      <c r="EV1762" s="43"/>
      <c r="EW1762" s="43"/>
      <c r="EX1762" s="43"/>
      <c r="EY1762" s="43"/>
      <c r="EZ1762" s="43"/>
      <c r="FA1762" s="43"/>
      <c r="FB1762" s="43"/>
      <c r="FC1762" s="43"/>
      <c r="FD1762" s="43"/>
      <c r="FE1762" s="43"/>
      <c r="FF1762" s="43"/>
      <c r="FG1762" s="43"/>
      <c r="FH1762" s="43"/>
      <c r="FI1762" s="43"/>
      <c r="FJ1762" s="43"/>
      <c r="FK1762" s="43"/>
      <c r="FL1762" s="43"/>
      <c r="FM1762" s="43"/>
      <c r="FN1762" s="43"/>
      <c r="FO1762" s="43"/>
      <c r="FP1762" s="43"/>
      <c r="FQ1762" s="43"/>
      <c r="FR1762" s="43"/>
      <c r="FS1762" s="43"/>
      <c r="FT1762" s="43"/>
      <c r="FU1762" s="43"/>
      <c r="FV1762" s="43"/>
      <c r="FW1762" s="43"/>
      <c r="FX1762" s="43"/>
      <c r="FY1762" s="43"/>
      <c r="FZ1762" s="43"/>
      <c r="GA1762" s="43"/>
      <c r="GB1762" s="43"/>
      <c r="GC1762" s="43"/>
      <c r="GD1762" s="43"/>
      <c r="GE1762" s="43"/>
      <c r="GF1762" s="43"/>
      <c r="GG1762" s="43"/>
      <c r="GH1762" s="43"/>
      <c r="GI1762" s="43"/>
      <c r="GJ1762" s="43"/>
      <c r="GK1762" s="43"/>
      <c r="GL1762" s="43"/>
      <c r="GM1762" s="43"/>
      <c r="GN1762" s="43"/>
      <c r="GO1762" s="43"/>
      <c r="GP1762" s="43"/>
      <c r="GQ1762" s="43"/>
      <c r="GR1762" s="43"/>
      <c r="GS1762" s="43"/>
      <c r="GT1762" s="43"/>
      <c r="GU1762" s="43"/>
      <c r="GV1762" s="43"/>
      <c r="GW1762" s="43"/>
      <c r="GX1762" s="43"/>
      <c r="GY1762" s="43"/>
      <c r="GZ1762" s="43"/>
      <c r="HA1762" s="43"/>
      <c r="HB1762" s="43"/>
      <c r="HC1762" s="43"/>
      <c r="HD1762" s="43"/>
      <c r="HE1762" s="43"/>
      <c r="HF1762" s="43"/>
      <c r="HG1762" s="43"/>
      <c r="HH1762" s="43"/>
      <c r="HI1762" s="43"/>
      <c r="HJ1762" s="43"/>
      <c r="HK1762" s="43"/>
      <c r="HL1762" s="43"/>
      <c r="HM1762" s="43"/>
      <c r="HN1762" s="43"/>
      <c r="HO1762" s="43"/>
      <c r="HP1762" s="43"/>
      <c r="HQ1762" s="43"/>
      <c r="HR1762" s="43"/>
      <c r="HS1762" s="43"/>
      <c r="HT1762" s="43"/>
      <c r="HU1762" s="43"/>
      <c r="HV1762" s="43"/>
      <c r="HW1762" s="43"/>
      <c r="HX1762" s="43"/>
      <c r="HY1762" s="43"/>
      <c r="HZ1762" s="43"/>
      <c r="IA1762" s="43"/>
      <c r="IB1762" s="43"/>
      <c r="IC1762" s="43"/>
      <c r="ID1762" s="43"/>
      <c r="IE1762" s="43"/>
      <c r="IF1762" s="43"/>
      <c r="IG1762" s="43"/>
      <c r="IH1762" s="43"/>
      <c r="II1762" s="43"/>
      <c r="IJ1762" s="43"/>
      <c r="IK1762" s="43"/>
      <c r="IL1762" s="43"/>
      <c r="IM1762" s="43"/>
      <c r="IN1762" s="43"/>
      <c r="IO1762" s="43"/>
      <c r="IP1762" s="43"/>
      <c r="IQ1762" s="43"/>
      <c r="IR1762" s="43"/>
      <c r="IS1762" s="43"/>
      <c r="IT1762" s="43"/>
      <c r="IU1762" s="43"/>
      <c r="IV1762" s="43"/>
      <c r="IW1762" s="43"/>
      <c r="IX1762" s="43"/>
      <c r="IY1762" s="43"/>
      <c r="IZ1762" s="43"/>
      <c r="JA1762" s="43"/>
      <c r="JB1762" s="43"/>
      <c r="JC1762" s="43"/>
      <c r="JD1762" s="43"/>
      <c r="JE1762" s="43"/>
      <c r="JF1762" s="43"/>
      <c r="JG1762" s="43"/>
      <c r="JH1762" s="43"/>
      <c r="JI1762" s="43"/>
      <c r="JJ1762" s="43"/>
      <c r="JK1762" s="43"/>
      <c r="JL1762" s="43"/>
      <c r="JM1762" s="43"/>
      <c r="JN1762" s="43"/>
      <c r="JO1762" s="43"/>
      <c r="JP1762" s="43"/>
      <c r="JQ1762" s="43"/>
      <c r="JR1762" s="43"/>
      <c r="JS1762" s="43"/>
      <c r="JT1762" s="43"/>
      <c r="JU1762" s="43"/>
      <c r="JV1762" s="43"/>
      <c r="JW1762" s="43"/>
      <c r="JX1762" s="43"/>
      <c r="JY1762" s="43"/>
      <c r="JZ1762" s="43"/>
      <c r="KA1762" s="43"/>
      <c r="KB1762" s="43"/>
      <c r="KC1762" s="43"/>
      <c r="KD1762" s="43"/>
      <c r="KE1762" s="43"/>
      <c r="KF1762" s="43"/>
      <c r="KG1762" s="43"/>
      <c r="KH1762" s="43"/>
      <c r="KI1762" s="43"/>
      <c r="KJ1762" s="43"/>
      <c r="KK1762" s="43"/>
      <c r="KL1762" s="43"/>
      <c r="KM1762" s="43"/>
      <c r="KN1762" s="43"/>
      <c r="KO1762" s="43"/>
      <c r="KP1762" s="43"/>
      <c r="KQ1762" s="43"/>
      <c r="KR1762" s="43"/>
      <c r="KS1762" s="43"/>
      <c r="KT1762" s="43"/>
      <c r="KU1762" s="43"/>
      <c r="KV1762" s="43"/>
      <c r="KW1762" s="43"/>
      <c r="KX1762" s="43"/>
      <c r="KY1762" s="43"/>
      <c r="KZ1762" s="43"/>
      <c r="LA1762" s="43"/>
      <c r="LB1762" s="43"/>
      <c r="LC1762" s="43"/>
      <c r="LD1762" s="43"/>
      <c r="LE1762" s="43"/>
      <c r="LF1762" s="43"/>
      <c r="LG1762" s="43"/>
      <c r="LH1762" s="43"/>
      <c r="LI1762" s="43"/>
      <c r="LJ1762" s="43"/>
      <c r="LK1762" s="43"/>
      <c r="LL1762" s="43"/>
      <c r="LM1762" s="43"/>
      <c r="LN1762" s="43"/>
      <c r="LO1762" s="43"/>
      <c r="LP1762" s="43"/>
      <c r="LQ1762" s="43"/>
      <c r="LR1762" s="43"/>
      <c r="LS1762" s="43"/>
      <c r="LT1762" s="43"/>
      <c r="LU1762" s="43"/>
      <c r="LV1762" s="43"/>
      <c r="LW1762" s="43"/>
      <c r="LX1762" s="43"/>
      <c r="LY1762" s="43"/>
      <c r="LZ1762" s="43"/>
      <c r="MA1762" s="43"/>
      <c r="MB1762" s="43"/>
      <c r="MC1762" s="43"/>
      <c r="MD1762" s="43"/>
      <c r="ME1762" s="43"/>
      <c r="MF1762" s="43"/>
      <c r="MG1762" s="43"/>
      <c r="MH1762" s="43"/>
      <c r="MI1762" s="43"/>
      <c r="MJ1762" s="43"/>
      <c r="MK1762" s="43"/>
      <c r="ML1762" s="43"/>
      <c r="MM1762" s="43"/>
      <c r="MN1762" s="43"/>
      <c r="MO1762" s="43"/>
      <c r="MP1762" s="43"/>
      <c r="MQ1762" s="43"/>
      <c r="MR1762" s="43"/>
      <c r="MS1762" s="43"/>
      <c r="MT1762" s="43"/>
      <c r="MU1762" s="43"/>
      <c r="MV1762" s="43"/>
      <c r="MW1762" s="43"/>
      <c r="MX1762" s="43"/>
      <c r="MY1762" s="43"/>
      <c r="MZ1762" s="43"/>
      <c r="NA1762" s="43"/>
      <c r="NB1762" s="43"/>
      <c r="NC1762" s="43"/>
      <c r="ND1762" s="43"/>
      <c r="NE1762" s="43"/>
      <c r="NF1762" s="43"/>
      <c r="NG1762" s="43"/>
      <c r="NH1762" s="43"/>
      <c r="NI1762" s="43"/>
      <c r="NJ1762" s="43"/>
      <c r="NK1762" s="43"/>
      <c r="NL1762" s="43"/>
      <c r="NM1762" s="43"/>
      <c r="NN1762" s="43"/>
      <c r="NO1762" s="43"/>
      <c r="NP1762" s="43"/>
      <c r="NQ1762" s="43"/>
      <c r="NR1762" s="43"/>
      <c r="NT1762" s="66">
        <f>IF(AND(J1762&lt;&gt;"",K1762&lt;&gt;""),NETWORKDAYS(J1762,K1762,設定!$H$3:$H$39),0)</f>
        <v>0</v>
      </c>
      <c r="NU1762" s="3"/>
      <c r="NV1762" s="66">
        <f>IFERROR(IF(J1762&lt;&gt;"",NETWORKDAYS(J1762,$K$2,設定!$H$3:$H$39),0),"")</f>
        <v>0</v>
      </c>
      <c r="NW1762" s="66">
        <f t="shared" si="221"/>
        <v>0</v>
      </c>
      <c r="NX1762" s="3"/>
      <c r="NY1762" s="68">
        <f t="shared" si="222"/>
        <v>0</v>
      </c>
      <c r="NZ1762" s="68">
        <f t="shared" si="223"/>
        <v>0</v>
      </c>
      <c r="OA1762" s="69">
        <f t="shared" si="224"/>
        <v>0</v>
      </c>
      <c r="OB1762" s="68">
        <f t="shared" si="226"/>
        <v>0</v>
      </c>
    </row>
    <row r="1763" spans="2:392" x14ac:dyDescent="0.4">
      <c r="B1763" s="57">
        <f t="shared" si="227"/>
        <v>1756</v>
      </c>
      <c r="C1763" s="46"/>
      <c r="D1763" s="58"/>
      <c r="E1763" s="59"/>
      <c r="F1763" s="60"/>
      <c r="G1763" s="43"/>
      <c r="H1763" s="43"/>
      <c r="I1763" s="53"/>
      <c r="J1763" s="61"/>
      <c r="K1763" s="61"/>
      <c r="L1763" s="62"/>
      <c r="M1763" s="61"/>
      <c r="N1763" s="61"/>
      <c r="O1763" s="62"/>
      <c r="P1763" s="63"/>
      <c r="Q1763" s="64" t="str">
        <f t="shared" si="225"/>
        <v/>
      </c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43"/>
      <c r="AN1763" s="43"/>
      <c r="AO1763" s="43"/>
      <c r="AP1763" s="43"/>
      <c r="AQ1763" s="43"/>
      <c r="AR1763" s="43"/>
      <c r="AS1763" s="43"/>
      <c r="AT1763" s="43"/>
      <c r="AU1763" s="43"/>
      <c r="AV1763" s="43"/>
      <c r="AW1763" s="43"/>
      <c r="AX1763" s="43"/>
      <c r="AY1763" s="43"/>
      <c r="AZ1763" s="43"/>
      <c r="BA1763" s="43"/>
      <c r="BB1763" s="43"/>
      <c r="BC1763" s="43"/>
      <c r="BD1763" s="43"/>
      <c r="BE1763" s="43"/>
      <c r="BF1763" s="43"/>
      <c r="BG1763" s="43"/>
      <c r="BH1763" s="43"/>
      <c r="BI1763" s="43"/>
      <c r="BJ1763" s="43"/>
      <c r="BK1763" s="43"/>
      <c r="BL1763" s="43"/>
      <c r="BM1763" s="43"/>
      <c r="BN1763" s="43"/>
      <c r="BO1763" s="43"/>
      <c r="BP1763" s="43"/>
      <c r="BQ1763" s="43"/>
      <c r="BR1763" s="43"/>
      <c r="BS1763" s="43"/>
      <c r="BT1763" s="43"/>
      <c r="BU1763" s="43"/>
      <c r="BV1763" s="43"/>
      <c r="BW1763" s="43"/>
      <c r="BX1763" s="43"/>
      <c r="BY1763" s="43"/>
      <c r="BZ1763" s="43"/>
      <c r="CA1763" s="43"/>
      <c r="CB1763" s="43"/>
      <c r="CC1763" s="43"/>
      <c r="CD1763" s="43"/>
      <c r="CE1763" s="43"/>
      <c r="CF1763" s="43"/>
      <c r="CG1763" s="43"/>
      <c r="CH1763" s="43"/>
      <c r="CI1763" s="43"/>
      <c r="CJ1763" s="43"/>
      <c r="CK1763" s="43"/>
      <c r="CL1763" s="43"/>
      <c r="CM1763" s="43"/>
      <c r="CN1763" s="43"/>
      <c r="CO1763" s="43"/>
      <c r="CP1763" s="43"/>
      <c r="CQ1763" s="43"/>
      <c r="CR1763" s="43"/>
      <c r="CS1763" s="43"/>
      <c r="CT1763" s="43"/>
      <c r="CU1763" s="43"/>
      <c r="CV1763" s="43"/>
      <c r="CW1763" s="43"/>
      <c r="CX1763" s="43"/>
      <c r="CY1763" s="43"/>
      <c r="CZ1763" s="43"/>
      <c r="DA1763" s="43"/>
      <c r="DB1763" s="43"/>
      <c r="DC1763" s="43"/>
      <c r="DD1763" s="43"/>
      <c r="DE1763" s="43"/>
      <c r="DF1763" s="43"/>
      <c r="DG1763" s="43"/>
      <c r="DH1763" s="43"/>
      <c r="DI1763" s="43"/>
      <c r="DJ1763" s="43"/>
      <c r="DK1763" s="43"/>
      <c r="DL1763" s="43"/>
      <c r="DM1763" s="43"/>
      <c r="DN1763" s="43"/>
      <c r="DO1763" s="43"/>
      <c r="DP1763" s="43"/>
      <c r="DQ1763" s="43"/>
      <c r="DR1763" s="43"/>
      <c r="DS1763" s="43"/>
      <c r="DT1763" s="43"/>
      <c r="DU1763" s="43"/>
      <c r="DV1763" s="43"/>
      <c r="DW1763" s="43"/>
      <c r="DX1763" s="43"/>
      <c r="DY1763" s="43"/>
      <c r="DZ1763" s="43"/>
      <c r="EA1763" s="43"/>
      <c r="EB1763" s="43"/>
      <c r="EC1763" s="43"/>
      <c r="ED1763" s="43"/>
      <c r="EE1763" s="43"/>
      <c r="EF1763" s="43"/>
      <c r="EG1763" s="43"/>
      <c r="EH1763" s="43"/>
      <c r="EI1763" s="43"/>
      <c r="EJ1763" s="43"/>
      <c r="EK1763" s="43"/>
      <c r="EL1763" s="43"/>
      <c r="EM1763" s="43"/>
      <c r="EN1763" s="43"/>
      <c r="EO1763" s="43"/>
      <c r="EP1763" s="43"/>
      <c r="EQ1763" s="43"/>
      <c r="ER1763" s="43"/>
      <c r="ES1763" s="43"/>
      <c r="ET1763" s="43"/>
      <c r="EU1763" s="43"/>
      <c r="EV1763" s="43"/>
      <c r="EW1763" s="43"/>
      <c r="EX1763" s="43"/>
      <c r="EY1763" s="43"/>
      <c r="EZ1763" s="43"/>
      <c r="FA1763" s="43"/>
      <c r="FB1763" s="43"/>
      <c r="FC1763" s="43"/>
      <c r="FD1763" s="43"/>
      <c r="FE1763" s="43"/>
      <c r="FF1763" s="43"/>
      <c r="FG1763" s="43"/>
      <c r="FH1763" s="43"/>
      <c r="FI1763" s="43"/>
      <c r="FJ1763" s="43"/>
      <c r="FK1763" s="43"/>
      <c r="FL1763" s="43"/>
      <c r="FM1763" s="43"/>
      <c r="FN1763" s="43"/>
      <c r="FO1763" s="43"/>
      <c r="FP1763" s="43"/>
      <c r="FQ1763" s="43"/>
      <c r="FR1763" s="43"/>
      <c r="FS1763" s="43"/>
      <c r="FT1763" s="43"/>
      <c r="FU1763" s="43"/>
      <c r="FV1763" s="43"/>
      <c r="FW1763" s="43"/>
      <c r="FX1763" s="43"/>
      <c r="FY1763" s="43"/>
      <c r="FZ1763" s="43"/>
      <c r="GA1763" s="43"/>
      <c r="GB1763" s="43"/>
      <c r="GC1763" s="43"/>
      <c r="GD1763" s="43"/>
      <c r="GE1763" s="43"/>
      <c r="GF1763" s="43"/>
      <c r="GG1763" s="43"/>
      <c r="GH1763" s="43"/>
      <c r="GI1763" s="43"/>
      <c r="GJ1763" s="43"/>
      <c r="GK1763" s="43"/>
      <c r="GL1763" s="43"/>
      <c r="GM1763" s="43"/>
      <c r="GN1763" s="43"/>
      <c r="GO1763" s="43"/>
      <c r="GP1763" s="43"/>
      <c r="GQ1763" s="43"/>
      <c r="GR1763" s="43"/>
      <c r="GS1763" s="43"/>
      <c r="GT1763" s="43"/>
      <c r="GU1763" s="43"/>
      <c r="GV1763" s="43"/>
      <c r="GW1763" s="43"/>
      <c r="GX1763" s="43"/>
      <c r="GY1763" s="43"/>
      <c r="GZ1763" s="43"/>
      <c r="HA1763" s="43"/>
      <c r="HB1763" s="43"/>
      <c r="HC1763" s="43"/>
      <c r="HD1763" s="43"/>
      <c r="HE1763" s="43"/>
      <c r="HF1763" s="43"/>
      <c r="HG1763" s="43"/>
      <c r="HH1763" s="43"/>
      <c r="HI1763" s="43"/>
      <c r="HJ1763" s="43"/>
      <c r="HK1763" s="43"/>
      <c r="HL1763" s="43"/>
      <c r="HM1763" s="43"/>
      <c r="HN1763" s="43"/>
      <c r="HO1763" s="43"/>
      <c r="HP1763" s="43"/>
      <c r="HQ1763" s="43"/>
      <c r="HR1763" s="43"/>
      <c r="HS1763" s="43"/>
      <c r="HT1763" s="43"/>
      <c r="HU1763" s="43"/>
      <c r="HV1763" s="43"/>
      <c r="HW1763" s="43"/>
      <c r="HX1763" s="43"/>
      <c r="HY1763" s="43"/>
      <c r="HZ1763" s="43"/>
      <c r="IA1763" s="43"/>
      <c r="IB1763" s="43"/>
      <c r="IC1763" s="43"/>
      <c r="ID1763" s="43"/>
      <c r="IE1763" s="43"/>
      <c r="IF1763" s="43"/>
      <c r="IG1763" s="43"/>
      <c r="IH1763" s="43"/>
      <c r="II1763" s="43"/>
      <c r="IJ1763" s="43"/>
      <c r="IK1763" s="43"/>
      <c r="IL1763" s="43"/>
      <c r="IM1763" s="43"/>
      <c r="IN1763" s="43"/>
      <c r="IO1763" s="43"/>
      <c r="IP1763" s="43"/>
      <c r="IQ1763" s="43"/>
      <c r="IR1763" s="43"/>
      <c r="IS1763" s="43"/>
      <c r="IT1763" s="43"/>
      <c r="IU1763" s="43"/>
      <c r="IV1763" s="43"/>
      <c r="IW1763" s="43"/>
      <c r="IX1763" s="43"/>
      <c r="IY1763" s="43"/>
      <c r="IZ1763" s="43"/>
      <c r="JA1763" s="43"/>
      <c r="JB1763" s="43"/>
      <c r="JC1763" s="43"/>
      <c r="JD1763" s="43"/>
      <c r="JE1763" s="43"/>
      <c r="JF1763" s="43"/>
      <c r="JG1763" s="43"/>
      <c r="JH1763" s="43"/>
      <c r="JI1763" s="43"/>
      <c r="JJ1763" s="43"/>
      <c r="JK1763" s="43"/>
      <c r="JL1763" s="43"/>
      <c r="JM1763" s="43"/>
      <c r="JN1763" s="43"/>
      <c r="JO1763" s="43"/>
      <c r="JP1763" s="43"/>
      <c r="JQ1763" s="43"/>
      <c r="JR1763" s="43"/>
      <c r="JS1763" s="43"/>
      <c r="JT1763" s="43"/>
      <c r="JU1763" s="43"/>
      <c r="JV1763" s="43"/>
      <c r="JW1763" s="43"/>
      <c r="JX1763" s="43"/>
      <c r="JY1763" s="43"/>
      <c r="JZ1763" s="43"/>
      <c r="KA1763" s="43"/>
      <c r="KB1763" s="43"/>
      <c r="KC1763" s="43"/>
      <c r="KD1763" s="43"/>
      <c r="KE1763" s="43"/>
      <c r="KF1763" s="43"/>
      <c r="KG1763" s="43"/>
      <c r="KH1763" s="43"/>
      <c r="KI1763" s="43"/>
      <c r="KJ1763" s="43"/>
      <c r="KK1763" s="43"/>
      <c r="KL1763" s="43"/>
      <c r="KM1763" s="43"/>
      <c r="KN1763" s="43"/>
      <c r="KO1763" s="43"/>
      <c r="KP1763" s="43"/>
      <c r="KQ1763" s="43"/>
      <c r="KR1763" s="43"/>
      <c r="KS1763" s="43"/>
      <c r="KT1763" s="43"/>
      <c r="KU1763" s="43"/>
      <c r="KV1763" s="43"/>
      <c r="KW1763" s="43"/>
      <c r="KX1763" s="43"/>
      <c r="KY1763" s="43"/>
      <c r="KZ1763" s="43"/>
      <c r="LA1763" s="43"/>
      <c r="LB1763" s="43"/>
      <c r="LC1763" s="43"/>
      <c r="LD1763" s="43"/>
      <c r="LE1763" s="43"/>
      <c r="LF1763" s="43"/>
      <c r="LG1763" s="43"/>
      <c r="LH1763" s="43"/>
      <c r="LI1763" s="43"/>
      <c r="LJ1763" s="43"/>
      <c r="LK1763" s="43"/>
      <c r="LL1763" s="43"/>
      <c r="LM1763" s="43"/>
      <c r="LN1763" s="43"/>
      <c r="LO1763" s="43"/>
      <c r="LP1763" s="43"/>
      <c r="LQ1763" s="43"/>
      <c r="LR1763" s="43"/>
      <c r="LS1763" s="43"/>
      <c r="LT1763" s="43"/>
      <c r="LU1763" s="43"/>
      <c r="LV1763" s="43"/>
      <c r="LW1763" s="43"/>
      <c r="LX1763" s="43"/>
      <c r="LY1763" s="43"/>
      <c r="LZ1763" s="43"/>
      <c r="MA1763" s="43"/>
      <c r="MB1763" s="43"/>
      <c r="MC1763" s="43"/>
      <c r="MD1763" s="43"/>
      <c r="ME1763" s="43"/>
      <c r="MF1763" s="43"/>
      <c r="MG1763" s="43"/>
      <c r="MH1763" s="43"/>
      <c r="MI1763" s="43"/>
      <c r="MJ1763" s="43"/>
      <c r="MK1763" s="43"/>
      <c r="ML1763" s="43"/>
      <c r="MM1763" s="43"/>
      <c r="MN1763" s="43"/>
      <c r="MO1763" s="43"/>
      <c r="MP1763" s="43"/>
      <c r="MQ1763" s="43"/>
      <c r="MR1763" s="43"/>
      <c r="MS1763" s="43"/>
      <c r="MT1763" s="43"/>
      <c r="MU1763" s="43"/>
      <c r="MV1763" s="43"/>
      <c r="MW1763" s="43"/>
      <c r="MX1763" s="43"/>
      <c r="MY1763" s="43"/>
      <c r="MZ1763" s="43"/>
      <c r="NA1763" s="43"/>
      <c r="NB1763" s="43"/>
      <c r="NC1763" s="43"/>
      <c r="ND1763" s="43"/>
      <c r="NE1763" s="43"/>
      <c r="NF1763" s="43"/>
      <c r="NG1763" s="43"/>
      <c r="NH1763" s="43"/>
      <c r="NI1763" s="43"/>
      <c r="NJ1763" s="43"/>
      <c r="NK1763" s="43"/>
      <c r="NL1763" s="43"/>
      <c r="NM1763" s="43"/>
      <c r="NN1763" s="43"/>
      <c r="NO1763" s="43"/>
      <c r="NP1763" s="43"/>
      <c r="NQ1763" s="43"/>
      <c r="NR1763" s="43"/>
      <c r="NT1763" s="66">
        <f>IF(AND(J1763&lt;&gt;"",K1763&lt;&gt;""),NETWORKDAYS(J1763,K1763,設定!$H$3:$H$39),0)</f>
        <v>0</v>
      </c>
      <c r="NU1763" s="3"/>
      <c r="NV1763" s="66">
        <f>IFERROR(IF(J1763&lt;&gt;"",NETWORKDAYS(J1763,$K$2,設定!$H$3:$H$39),0),"")</f>
        <v>0</v>
      </c>
      <c r="NW1763" s="66">
        <f t="shared" si="221"/>
        <v>0</v>
      </c>
      <c r="NX1763" s="3"/>
      <c r="NY1763" s="68">
        <f t="shared" si="222"/>
        <v>0</v>
      </c>
      <c r="NZ1763" s="68">
        <f t="shared" si="223"/>
        <v>0</v>
      </c>
      <c r="OA1763" s="69">
        <f t="shared" si="224"/>
        <v>0</v>
      </c>
      <c r="OB1763" s="68">
        <f t="shared" si="226"/>
        <v>0</v>
      </c>
    </row>
    <row r="1764" spans="2:392" x14ac:dyDescent="0.4">
      <c r="B1764" s="57">
        <f t="shared" si="227"/>
        <v>1757</v>
      </c>
      <c r="C1764" s="46"/>
      <c r="D1764" s="58"/>
      <c r="E1764" s="59"/>
      <c r="F1764" s="60"/>
      <c r="G1764" s="43"/>
      <c r="H1764" s="43"/>
      <c r="I1764" s="53"/>
      <c r="J1764" s="61"/>
      <c r="K1764" s="61"/>
      <c r="L1764" s="62"/>
      <c r="M1764" s="61"/>
      <c r="N1764" s="61"/>
      <c r="O1764" s="62"/>
      <c r="P1764" s="63"/>
      <c r="Q1764" s="64" t="str">
        <f t="shared" si="225"/>
        <v/>
      </c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43"/>
      <c r="AN1764" s="43"/>
      <c r="AO1764" s="43"/>
      <c r="AP1764" s="43"/>
      <c r="AQ1764" s="43"/>
      <c r="AR1764" s="43"/>
      <c r="AS1764" s="43"/>
      <c r="AT1764" s="43"/>
      <c r="AU1764" s="43"/>
      <c r="AV1764" s="43"/>
      <c r="AW1764" s="43"/>
      <c r="AX1764" s="43"/>
      <c r="AY1764" s="43"/>
      <c r="AZ1764" s="43"/>
      <c r="BA1764" s="43"/>
      <c r="BB1764" s="43"/>
      <c r="BC1764" s="43"/>
      <c r="BD1764" s="43"/>
      <c r="BE1764" s="43"/>
      <c r="BF1764" s="43"/>
      <c r="BG1764" s="43"/>
      <c r="BH1764" s="43"/>
      <c r="BI1764" s="43"/>
      <c r="BJ1764" s="43"/>
      <c r="BK1764" s="43"/>
      <c r="BL1764" s="43"/>
      <c r="BM1764" s="43"/>
      <c r="BN1764" s="43"/>
      <c r="BO1764" s="43"/>
      <c r="BP1764" s="43"/>
      <c r="BQ1764" s="43"/>
      <c r="BR1764" s="43"/>
      <c r="BS1764" s="43"/>
      <c r="BT1764" s="43"/>
      <c r="BU1764" s="43"/>
      <c r="BV1764" s="43"/>
      <c r="BW1764" s="43"/>
      <c r="BX1764" s="43"/>
      <c r="BY1764" s="43"/>
      <c r="BZ1764" s="43"/>
      <c r="CA1764" s="43"/>
      <c r="CB1764" s="43"/>
      <c r="CC1764" s="43"/>
      <c r="CD1764" s="43"/>
      <c r="CE1764" s="43"/>
      <c r="CF1764" s="43"/>
      <c r="CG1764" s="43"/>
      <c r="CH1764" s="43"/>
      <c r="CI1764" s="43"/>
      <c r="CJ1764" s="43"/>
      <c r="CK1764" s="43"/>
      <c r="CL1764" s="43"/>
      <c r="CM1764" s="43"/>
      <c r="CN1764" s="43"/>
      <c r="CO1764" s="43"/>
      <c r="CP1764" s="43"/>
      <c r="CQ1764" s="43"/>
      <c r="CR1764" s="43"/>
      <c r="CS1764" s="43"/>
      <c r="CT1764" s="43"/>
      <c r="CU1764" s="43"/>
      <c r="CV1764" s="43"/>
      <c r="CW1764" s="43"/>
      <c r="CX1764" s="43"/>
      <c r="CY1764" s="43"/>
      <c r="CZ1764" s="43"/>
      <c r="DA1764" s="43"/>
      <c r="DB1764" s="43"/>
      <c r="DC1764" s="43"/>
      <c r="DD1764" s="43"/>
      <c r="DE1764" s="43"/>
      <c r="DF1764" s="43"/>
      <c r="DG1764" s="43"/>
      <c r="DH1764" s="43"/>
      <c r="DI1764" s="43"/>
      <c r="DJ1764" s="43"/>
      <c r="DK1764" s="43"/>
      <c r="DL1764" s="43"/>
      <c r="DM1764" s="43"/>
      <c r="DN1764" s="43"/>
      <c r="DO1764" s="43"/>
      <c r="DP1764" s="43"/>
      <c r="DQ1764" s="43"/>
      <c r="DR1764" s="43"/>
      <c r="DS1764" s="43"/>
      <c r="DT1764" s="43"/>
      <c r="DU1764" s="43"/>
      <c r="DV1764" s="43"/>
      <c r="DW1764" s="43"/>
      <c r="DX1764" s="43"/>
      <c r="DY1764" s="43"/>
      <c r="DZ1764" s="43"/>
      <c r="EA1764" s="43"/>
      <c r="EB1764" s="43"/>
      <c r="EC1764" s="43"/>
      <c r="ED1764" s="43"/>
      <c r="EE1764" s="43"/>
      <c r="EF1764" s="43"/>
      <c r="EG1764" s="43"/>
      <c r="EH1764" s="43"/>
      <c r="EI1764" s="43"/>
      <c r="EJ1764" s="43"/>
      <c r="EK1764" s="43"/>
      <c r="EL1764" s="43"/>
      <c r="EM1764" s="43"/>
      <c r="EN1764" s="43"/>
      <c r="EO1764" s="43"/>
      <c r="EP1764" s="43"/>
      <c r="EQ1764" s="43"/>
      <c r="ER1764" s="43"/>
      <c r="ES1764" s="43"/>
      <c r="ET1764" s="43"/>
      <c r="EU1764" s="43"/>
      <c r="EV1764" s="43"/>
      <c r="EW1764" s="43"/>
      <c r="EX1764" s="43"/>
      <c r="EY1764" s="43"/>
      <c r="EZ1764" s="43"/>
      <c r="FA1764" s="43"/>
      <c r="FB1764" s="43"/>
      <c r="FC1764" s="43"/>
      <c r="FD1764" s="43"/>
      <c r="FE1764" s="43"/>
      <c r="FF1764" s="43"/>
      <c r="FG1764" s="43"/>
      <c r="FH1764" s="43"/>
      <c r="FI1764" s="43"/>
      <c r="FJ1764" s="43"/>
      <c r="FK1764" s="43"/>
      <c r="FL1764" s="43"/>
      <c r="FM1764" s="43"/>
      <c r="FN1764" s="43"/>
      <c r="FO1764" s="43"/>
      <c r="FP1764" s="43"/>
      <c r="FQ1764" s="43"/>
      <c r="FR1764" s="43"/>
      <c r="FS1764" s="43"/>
      <c r="FT1764" s="43"/>
      <c r="FU1764" s="43"/>
      <c r="FV1764" s="43"/>
      <c r="FW1764" s="43"/>
      <c r="FX1764" s="43"/>
      <c r="FY1764" s="43"/>
      <c r="FZ1764" s="43"/>
      <c r="GA1764" s="43"/>
      <c r="GB1764" s="43"/>
      <c r="GC1764" s="43"/>
      <c r="GD1764" s="43"/>
      <c r="GE1764" s="43"/>
      <c r="GF1764" s="43"/>
      <c r="GG1764" s="43"/>
      <c r="GH1764" s="43"/>
      <c r="GI1764" s="43"/>
      <c r="GJ1764" s="43"/>
      <c r="GK1764" s="43"/>
      <c r="GL1764" s="43"/>
      <c r="GM1764" s="43"/>
      <c r="GN1764" s="43"/>
      <c r="GO1764" s="43"/>
      <c r="GP1764" s="43"/>
      <c r="GQ1764" s="43"/>
      <c r="GR1764" s="43"/>
      <c r="GS1764" s="43"/>
      <c r="GT1764" s="43"/>
      <c r="GU1764" s="43"/>
      <c r="GV1764" s="43"/>
      <c r="GW1764" s="43"/>
      <c r="GX1764" s="43"/>
      <c r="GY1764" s="43"/>
      <c r="GZ1764" s="43"/>
      <c r="HA1764" s="43"/>
      <c r="HB1764" s="43"/>
      <c r="HC1764" s="43"/>
      <c r="HD1764" s="43"/>
      <c r="HE1764" s="43"/>
      <c r="HF1764" s="43"/>
      <c r="HG1764" s="43"/>
      <c r="HH1764" s="43"/>
      <c r="HI1764" s="43"/>
      <c r="HJ1764" s="43"/>
      <c r="HK1764" s="43"/>
      <c r="HL1764" s="43"/>
      <c r="HM1764" s="43"/>
      <c r="HN1764" s="43"/>
      <c r="HO1764" s="43"/>
      <c r="HP1764" s="43"/>
      <c r="HQ1764" s="43"/>
      <c r="HR1764" s="43"/>
      <c r="HS1764" s="43"/>
      <c r="HT1764" s="43"/>
      <c r="HU1764" s="43"/>
      <c r="HV1764" s="43"/>
      <c r="HW1764" s="43"/>
      <c r="HX1764" s="43"/>
      <c r="HY1764" s="43"/>
      <c r="HZ1764" s="43"/>
      <c r="IA1764" s="43"/>
      <c r="IB1764" s="43"/>
      <c r="IC1764" s="43"/>
      <c r="ID1764" s="43"/>
      <c r="IE1764" s="43"/>
      <c r="IF1764" s="43"/>
      <c r="IG1764" s="43"/>
      <c r="IH1764" s="43"/>
      <c r="II1764" s="43"/>
      <c r="IJ1764" s="43"/>
      <c r="IK1764" s="43"/>
      <c r="IL1764" s="43"/>
      <c r="IM1764" s="43"/>
      <c r="IN1764" s="43"/>
      <c r="IO1764" s="43"/>
      <c r="IP1764" s="43"/>
      <c r="IQ1764" s="43"/>
      <c r="IR1764" s="43"/>
      <c r="IS1764" s="43"/>
      <c r="IT1764" s="43"/>
      <c r="IU1764" s="43"/>
      <c r="IV1764" s="43"/>
      <c r="IW1764" s="43"/>
      <c r="IX1764" s="43"/>
      <c r="IY1764" s="43"/>
      <c r="IZ1764" s="43"/>
      <c r="JA1764" s="43"/>
      <c r="JB1764" s="43"/>
      <c r="JC1764" s="43"/>
      <c r="JD1764" s="43"/>
      <c r="JE1764" s="43"/>
      <c r="JF1764" s="43"/>
      <c r="JG1764" s="43"/>
      <c r="JH1764" s="43"/>
      <c r="JI1764" s="43"/>
      <c r="JJ1764" s="43"/>
      <c r="JK1764" s="43"/>
      <c r="JL1764" s="43"/>
      <c r="JM1764" s="43"/>
      <c r="JN1764" s="43"/>
      <c r="JO1764" s="43"/>
      <c r="JP1764" s="43"/>
      <c r="JQ1764" s="43"/>
      <c r="JR1764" s="43"/>
      <c r="JS1764" s="43"/>
      <c r="JT1764" s="43"/>
      <c r="JU1764" s="43"/>
      <c r="JV1764" s="43"/>
      <c r="JW1764" s="43"/>
      <c r="JX1764" s="43"/>
      <c r="JY1764" s="43"/>
      <c r="JZ1764" s="43"/>
      <c r="KA1764" s="43"/>
      <c r="KB1764" s="43"/>
      <c r="KC1764" s="43"/>
      <c r="KD1764" s="43"/>
      <c r="KE1764" s="43"/>
      <c r="KF1764" s="43"/>
      <c r="KG1764" s="43"/>
      <c r="KH1764" s="43"/>
      <c r="KI1764" s="43"/>
      <c r="KJ1764" s="43"/>
      <c r="KK1764" s="43"/>
      <c r="KL1764" s="43"/>
      <c r="KM1764" s="43"/>
      <c r="KN1764" s="43"/>
      <c r="KO1764" s="43"/>
      <c r="KP1764" s="43"/>
      <c r="KQ1764" s="43"/>
      <c r="KR1764" s="43"/>
      <c r="KS1764" s="43"/>
      <c r="KT1764" s="43"/>
      <c r="KU1764" s="43"/>
      <c r="KV1764" s="43"/>
      <c r="KW1764" s="43"/>
      <c r="KX1764" s="43"/>
      <c r="KY1764" s="43"/>
      <c r="KZ1764" s="43"/>
      <c r="LA1764" s="43"/>
      <c r="LB1764" s="43"/>
      <c r="LC1764" s="43"/>
      <c r="LD1764" s="43"/>
      <c r="LE1764" s="43"/>
      <c r="LF1764" s="43"/>
      <c r="LG1764" s="43"/>
      <c r="LH1764" s="43"/>
      <c r="LI1764" s="43"/>
      <c r="LJ1764" s="43"/>
      <c r="LK1764" s="43"/>
      <c r="LL1764" s="43"/>
      <c r="LM1764" s="43"/>
      <c r="LN1764" s="43"/>
      <c r="LO1764" s="43"/>
      <c r="LP1764" s="43"/>
      <c r="LQ1764" s="43"/>
      <c r="LR1764" s="43"/>
      <c r="LS1764" s="43"/>
      <c r="LT1764" s="43"/>
      <c r="LU1764" s="43"/>
      <c r="LV1764" s="43"/>
      <c r="LW1764" s="43"/>
      <c r="LX1764" s="43"/>
      <c r="LY1764" s="43"/>
      <c r="LZ1764" s="43"/>
      <c r="MA1764" s="43"/>
      <c r="MB1764" s="43"/>
      <c r="MC1764" s="43"/>
      <c r="MD1764" s="43"/>
      <c r="ME1764" s="43"/>
      <c r="MF1764" s="43"/>
      <c r="MG1764" s="43"/>
      <c r="MH1764" s="43"/>
      <c r="MI1764" s="43"/>
      <c r="MJ1764" s="43"/>
      <c r="MK1764" s="43"/>
      <c r="ML1764" s="43"/>
      <c r="MM1764" s="43"/>
      <c r="MN1764" s="43"/>
      <c r="MO1764" s="43"/>
      <c r="MP1764" s="43"/>
      <c r="MQ1764" s="43"/>
      <c r="MR1764" s="43"/>
      <c r="MS1764" s="43"/>
      <c r="MT1764" s="43"/>
      <c r="MU1764" s="43"/>
      <c r="MV1764" s="43"/>
      <c r="MW1764" s="43"/>
      <c r="MX1764" s="43"/>
      <c r="MY1764" s="43"/>
      <c r="MZ1764" s="43"/>
      <c r="NA1764" s="43"/>
      <c r="NB1764" s="43"/>
      <c r="NC1764" s="43"/>
      <c r="ND1764" s="43"/>
      <c r="NE1764" s="43"/>
      <c r="NF1764" s="43"/>
      <c r="NG1764" s="43"/>
      <c r="NH1764" s="43"/>
      <c r="NI1764" s="43"/>
      <c r="NJ1764" s="43"/>
      <c r="NK1764" s="43"/>
      <c r="NL1764" s="43"/>
      <c r="NM1764" s="43"/>
      <c r="NN1764" s="43"/>
      <c r="NO1764" s="43"/>
      <c r="NP1764" s="43"/>
      <c r="NQ1764" s="43"/>
      <c r="NR1764" s="43"/>
      <c r="NT1764" s="66">
        <f>IF(AND(J1764&lt;&gt;"",K1764&lt;&gt;""),NETWORKDAYS(J1764,K1764,設定!$H$3:$H$39),0)</f>
        <v>0</v>
      </c>
      <c r="NU1764" s="3"/>
      <c r="NV1764" s="66">
        <f>IFERROR(IF(J1764&lt;&gt;"",NETWORKDAYS(J1764,$K$2,設定!$H$3:$H$39),0),"")</f>
        <v>0</v>
      </c>
      <c r="NW1764" s="66">
        <f t="shared" si="221"/>
        <v>0</v>
      </c>
      <c r="NX1764" s="3"/>
      <c r="NY1764" s="68">
        <f t="shared" si="222"/>
        <v>0</v>
      </c>
      <c r="NZ1764" s="68">
        <f t="shared" si="223"/>
        <v>0</v>
      </c>
      <c r="OA1764" s="69">
        <f t="shared" si="224"/>
        <v>0</v>
      </c>
      <c r="OB1764" s="68">
        <f t="shared" si="226"/>
        <v>0</v>
      </c>
    </row>
    <row r="1765" spans="2:392" x14ac:dyDescent="0.4">
      <c r="B1765" s="57">
        <f t="shared" si="227"/>
        <v>1758</v>
      </c>
      <c r="C1765" s="46"/>
      <c r="D1765" s="58"/>
      <c r="E1765" s="59"/>
      <c r="F1765" s="60"/>
      <c r="G1765" s="43"/>
      <c r="H1765" s="43"/>
      <c r="I1765" s="53"/>
      <c r="J1765" s="61"/>
      <c r="K1765" s="61"/>
      <c r="L1765" s="62"/>
      <c r="M1765" s="61"/>
      <c r="N1765" s="61"/>
      <c r="O1765" s="62"/>
      <c r="P1765" s="63"/>
      <c r="Q1765" s="64" t="str">
        <f t="shared" si="225"/>
        <v/>
      </c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43"/>
      <c r="AN1765" s="43"/>
      <c r="AO1765" s="43"/>
      <c r="AP1765" s="43"/>
      <c r="AQ1765" s="43"/>
      <c r="AR1765" s="43"/>
      <c r="AS1765" s="43"/>
      <c r="AT1765" s="43"/>
      <c r="AU1765" s="43"/>
      <c r="AV1765" s="43"/>
      <c r="AW1765" s="43"/>
      <c r="AX1765" s="43"/>
      <c r="AY1765" s="43"/>
      <c r="AZ1765" s="43"/>
      <c r="BA1765" s="43"/>
      <c r="BB1765" s="43"/>
      <c r="BC1765" s="43"/>
      <c r="BD1765" s="43"/>
      <c r="BE1765" s="43"/>
      <c r="BF1765" s="43"/>
      <c r="BG1765" s="43"/>
      <c r="BH1765" s="43"/>
      <c r="BI1765" s="43"/>
      <c r="BJ1765" s="43"/>
      <c r="BK1765" s="43"/>
      <c r="BL1765" s="43"/>
      <c r="BM1765" s="43"/>
      <c r="BN1765" s="43"/>
      <c r="BO1765" s="43"/>
      <c r="BP1765" s="43"/>
      <c r="BQ1765" s="43"/>
      <c r="BR1765" s="43"/>
      <c r="BS1765" s="43"/>
      <c r="BT1765" s="43"/>
      <c r="BU1765" s="43"/>
      <c r="BV1765" s="43"/>
      <c r="BW1765" s="43"/>
      <c r="BX1765" s="43"/>
      <c r="BY1765" s="43"/>
      <c r="BZ1765" s="43"/>
      <c r="CA1765" s="43"/>
      <c r="CB1765" s="43"/>
      <c r="CC1765" s="43"/>
      <c r="CD1765" s="43"/>
      <c r="CE1765" s="43"/>
      <c r="CF1765" s="43"/>
      <c r="CG1765" s="43"/>
      <c r="CH1765" s="43"/>
      <c r="CI1765" s="43"/>
      <c r="CJ1765" s="43"/>
      <c r="CK1765" s="43"/>
      <c r="CL1765" s="43"/>
      <c r="CM1765" s="43"/>
      <c r="CN1765" s="43"/>
      <c r="CO1765" s="43"/>
      <c r="CP1765" s="43"/>
      <c r="CQ1765" s="43"/>
      <c r="CR1765" s="43"/>
      <c r="CS1765" s="43"/>
      <c r="CT1765" s="43"/>
      <c r="CU1765" s="43"/>
      <c r="CV1765" s="43"/>
      <c r="CW1765" s="43"/>
      <c r="CX1765" s="43"/>
      <c r="CY1765" s="43"/>
      <c r="CZ1765" s="43"/>
      <c r="DA1765" s="43"/>
      <c r="DB1765" s="43"/>
      <c r="DC1765" s="43"/>
      <c r="DD1765" s="43"/>
      <c r="DE1765" s="43"/>
      <c r="DF1765" s="43"/>
      <c r="DG1765" s="43"/>
      <c r="DH1765" s="43"/>
      <c r="DI1765" s="43"/>
      <c r="DJ1765" s="43"/>
      <c r="DK1765" s="43"/>
      <c r="DL1765" s="43"/>
      <c r="DM1765" s="43"/>
      <c r="DN1765" s="43"/>
      <c r="DO1765" s="43"/>
      <c r="DP1765" s="43"/>
      <c r="DQ1765" s="43"/>
      <c r="DR1765" s="43"/>
      <c r="DS1765" s="43"/>
      <c r="DT1765" s="43"/>
      <c r="DU1765" s="43"/>
      <c r="DV1765" s="43"/>
      <c r="DW1765" s="43"/>
      <c r="DX1765" s="43"/>
      <c r="DY1765" s="43"/>
      <c r="DZ1765" s="43"/>
      <c r="EA1765" s="43"/>
      <c r="EB1765" s="43"/>
      <c r="EC1765" s="43"/>
      <c r="ED1765" s="43"/>
      <c r="EE1765" s="43"/>
      <c r="EF1765" s="43"/>
      <c r="EG1765" s="43"/>
      <c r="EH1765" s="43"/>
      <c r="EI1765" s="43"/>
      <c r="EJ1765" s="43"/>
      <c r="EK1765" s="43"/>
      <c r="EL1765" s="43"/>
      <c r="EM1765" s="43"/>
      <c r="EN1765" s="43"/>
      <c r="EO1765" s="43"/>
      <c r="EP1765" s="43"/>
      <c r="EQ1765" s="43"/>
      <c r="ER1765" s="43"/>
      <c r="ES1765" s="43"/>
      <c r="ET1765" s="43"/>
      <c r="EU1765" s="43"/>
      <c r="EV1765" s="43"/>
      <c r="EW1765" s="43"/>
      <c r="EX1765" s="43"/>
      <c r="EY1765" s="43"/>
      <c r="EZ1765" s="43"/>
      <c r="FA1765" s="43"/>
      <c r="FB1765" s="43"/>
      <c r="FC1765" s="43"/>
      <c r="FD1765" s="43"/>
      <c r="FE1765" s="43"/>
      <c r="FF1765" s="43"/>
      <c r="FG1765" s="43"/>
      <c r="FH1765" s="43"/>
      <c r="FI1765" s="43"/>
      <c r="FJ1765" s="43"/>
      <c r="FK1765" s="43"/>
      <c r="FL1765" s="43"/>
      <c r="FM1765" s="43"/>
      <c r="FN1765" s="43"/>
      <c r="FO1765" s="43"/>
      <c r="FP1765" s="43"/>
      <c r="FQ1765" s="43"/>
      <c r="FR1765" s="43"/>
      <c r="FS1765" s="43"/>
      <c r="FT1765" s="43"/>
      <c r="FU1765" s="43"/>
      <c r="FV1765" s="43"/>
      <c r="FW1765" s="43"/>
      <c r="FX1765" s="43"/>
      <c r="FY1765" s="43"/>
      <c r="FZ1765" s="43"/>
      <c r="GA1765" s="43"/>
      <c r="GB1765" s="43"/>
      <c r="GC1765" s="43"/>
      <c r="GD1765" s="43"/>
      <c r="GE1765" s="43"/>
      <c r="GF1765" s="43"/>
      <c r="GG1765" s="43"/>
      <c r="GH1765" s="43"/>
      <c r="GI1765" s="43"/>
      <c r="GJ1765" s="43"/>
      <c r="GK1765" s="43"/>
      <c r="GL1765" s="43"/>
      <c r="GM1765" s="43"/>
      <c r="GN1765" s="43"/>
      <c r="GO1765" s="43"/>
      <c r="GP1765" s="43"/>
      <c r="GQ1765" s="43"/>
      <c r="GR1765" s="43"/>
      <c r="GS1765" s="43"/>
      <c r="GT1765" s="43"/>
      <c r="GU1765" s="43"/>
      <c r="GV1765" s="43"/>
      <c r="GW1765" s="43"/>
      <c r="GX1765" s="43"/>
      <c r="GY1765" s="43"/>
      <c r="GZ1765" s="43"/>
      <c r="HA1765" s="43"/>
      <c r="HB1765" s="43"/>
      <c r="HC1765" s="43"/>
      <c r="HD1765" s="43"/>
      <c r="HE1765" s="43"/>
      <c r="HF1765" s="43"/>
      <c r="HG1765" s="43"/>
      <c r="HH1765" s="43"/>
      <c r="HI1765" s="43"/>
      <c r="HJ1765" s="43"/>
      <c r="HK1765" s="43"/>
      <c r="HL1765" s="43"/>
      <c r="HM1765" s="43"/>
      <c r="HN1765" s="43"/>
      <c r="HO1765" s="43"/>
      <c r="HP1765" s="43"/>
      <c r="HQ1765" s="43"/>
      <c r="HR1765" s="43"/>
      <c r="HS1765" s="43"/>
      <c r="HT1765" s="43"/>
      <c r="HU1765" s="43"/>
      <c r="HV1765" s="43"/>
      <c r="HW1765" s="43"/>
      <c r="HX1765" s="43"/>
      <c r="HY1765" s="43"/>
      <c r="HZ1765" s="43"/>
      <c r="IA1765" s="43"/>
      <c r="IB1765" s="43"/>
      <c r="IC1765" s="43"/>
      <c r="ID1765" s="43"/>
      <c r="IE1765" s="43"/>
      <c r="IF1765" s="43"/>
      <c r="IG1765" s="43"/>
      <c r="IH1765" s="43"/>
      <c r="II1765" s="43"/>
      <c r="IJ1765" s="43"/>
      <c r="IK1765" s="43"/>
      <c r="IL1765" s="43"/>
      <c r="IM1765" s="43"/>
      <c r="IN1765" s="43"/>
      <c r="IO1765" s="43"/>
      <c r="IP1765" s="43"/>
      <c r="IQ1765" s="43"/>
      <c r="IR1765" s="43"/>
      <c r="IS1765" s="43"/>
      <c r="IT1765" s="43"/>
      <c r="IU1765" s="43"/>
      <c r="IV1765" s="43"/>
      <c r="IW1765" s="43"/>
      <c r="IX1765" s="43"/>
      <c r="IY1765" s="43"/>
      <c r="IZ1765" s="43"/>
      <c r="JA1765" s="43"/>
      <c r="JB1765" s="43"/>
      <c r="JC1765" s="43"/>
      <c r="JD1765" s="43"/>
      <c r="JE1765" s="43"/>
      <c r="JF1765" s="43"/>
      <c r="JG1765" s="43"/>
      <c r="JH1765" s="43"/>
      <c r="JI1765" s="43"/>
      <c r="JJ1765" s="43"/>
      <c r="JK1765" s="43"/>
      <c r="JL1765" s="43"/>
      <c r="JM1765" s="43"/>
      <c r="JN1765" s="43"/>
      <c r="JO1765" s="43"/>
      <c r="JP1765" s="43"/>
      <c r="JQ1765" s="43"/>
      <c r="JR1765" s="43"/>
      <c r="JS1765" s="43"/>
      <c r="JT1765" s="43"/>
      <c r="JU1765" s="43"/>
      <c r="JV1765" s="43"/>
      <c r="JW1765" s="43"/>
      <c r="JX1765" s="43"/>
      <c r="JY1765" s="43"/>
      <c r="JZ1765" s="43"/>
      <c r="KA1765" s="43"/>
      <c r="KB1765" s="43"/>
      <c r="KC1765" s="43"/>
      <c r="KD1765" s="43"/>
      <c r="KE1765" s="43"/>
      <c r="KF1765" s="43"/>
      <c r="KG1765" s="43"/>
      <c r="KH1765" s="43"/>
      <c r="KI1765" s="43"/>
      <c r="KJ1765" s="43"/>
      <c r="KK1765" s="43"/>
      <c r="KL1765" s="43"/>
      <c r="KM1765" s="43"/>
      <c r="KN1765" s="43"/>
      <c r="KO1765" s="43"/>
      <c r="KP1765" s="43"/>
      <c r="KQ1765" s="43"/>
      <c r="KR1765" s="43"/>
      <c r="KS1765" s="43"/>
      <c r="KT1765" s="43"/>
      <c r="KU1765" s="43"/>
      <c r="KV1765" s="43"/>
      <c r="KW1765" s="43"/>
      <c r="KX1765" s="43"/>
      <c r="KY1765" s="43"/>
      <c r="KZ1765" s="43"/>
      <c r="LA1765" s="43"/>
      <c r="LB1765" s="43"/>
      <c r="LC1765" s="43"/>
      <c r="LD1765" s="43"/>
      <c r="LE1765" s="43"/>
      <c r="LF1765" s="43"/>
      <c r="LG1765" s="43"/>
      <c r="LH1765" s="43"/>
      <c r="LI1765" s="43"/>
      <c r="LJ1765" s="43"/>
      <c r="LK1765" s="43"/>
      <c r="LL1765" s="43"/>
      <c r="LM1765" s="43"/>
      <c r="LN1765" s="43"/>
      <c r="LO1765" s="43"/>
      <c r="LP1765" s="43"/>
      <c r="LQ1765" s="43"/>
      <c r="LR1765" s="43"/>
      <c r="LS1765" s="43"/>
      <c r="LT1765" s="43"/>
      <c r="LU1765" s="43"/>
      <c r="LV1765" s="43"/>
      <c r="LW1765" s="43"/>
      <c r="LX1765" s="43"/>
      <c r="LY1765" s="43"/>
      <c r="LZ1765" s="43"/>
      <c r="MA1765" s="43"/>
      <c r="MB1765" s="43"/>
      <c r="MC1765" s="43"/>
      <c r="MD1765" s="43"/>
      <c r="ME1765" s="43"/>
      <c r="MF1765" s="43"/>
      <c r="MG1765" s="43"/>
      <c r="MH1765" s="43"/>
      <c r="MI1765" s="43"/>
      <c r="MJ1765" s="43"/>
      <c r="MK1765" s="43"/>
      <c r="ML1765" s="43"/>
      <c r="MM1765" s="43"/>
      <c r="MN1765" s="43"/>
      <c r="MO1765" s="43"/>
      <c r="MP1765" s="43"/>
      <c r="MQ1765" s="43"/>
      <c r="MR1765" s="43"/>
      <c r="MS1765" s="43"/>
      <c r="MT1765" s="43"/>
      <c r="MU1765" s="43"/>
      <c r="MV1765" s="43"/>
      <c r="MW1765" s="43"/>
      <c r="MX1765" s="43"/>
      <c r="MY1765" s="43"/>
      <c r="MZ1765" s="43"/>
      <c r="NA1765" s="43"/>
      <c r="NB1765" s="43"/>
      <c r="NC1765" s="43"/>
      <c r="ND1765" s="43"/>
      <c r="NE1765" s="43"/>
      <c r="NF1765" s="43"/>
      <c r="NG1765" s="43"/>
      <c r="NH1765" s="43"/>
      <c r="NI1765" s="43"/>
      <c r="NJ1765" s="43"/>
      <c r="NK1765" s="43"/>
      <c r="NL1765" s="43"/>
      <c r="NM1765" s="43"/>
      <c r="NN1765" s="43"/>
      <c r="NO1765" s="43"/>
      <c r="NP1765" s="43"/>
      <c r="NQ1765" s="43"/>
      <c r="NR1765" s="43"/>
      <c r="NT1765" s="66">
        <f>IF(AND(J1765&lt;&gt;"",K1765&lt;&gt;""),NETWORKDAYS(J1765,K1765,設定!$H$3:$H$39),0)</f>
        <v>0</v>
      </c>
      <c r="NU1765" s="3"/>
      <c r="NV1765" s="66">
        <f>IFERROR(IF(J1765&lt;&gt;"",NETWORKDAYS(J1765,$K$2,設定!$H$3:$H$39),0),"")</f>
        <v>0</v>
      </c>
      <c r="NW1765" s="66">
        <f t="shared" si="221"/>
        <v>0</v>
      </c>
      <c r="NX1765" s="3"/>
      <c r="NY1765" s="68">
        <f t="shared" si="222"/>
        <v>0</v>
      </c>
      <c r="NZ1765" s="68">
        <f t="shared" si="223"/>
        <v>0</v>
      </c>
      <c r="OA1765" s="69">
        <f t="shared" si="224"/>
        <v>0</v>
      </c>
      <c r="OB1765" s="68">
        <f t="shared" si="226"/>
        <v>0</v>
      </c>
    </row>
    <row r="1766" spans="2:392" x14ac:dyDescent="0.4">
      <c r="B1766" s="57">
        <f t="shared" si="227"/>
        <v>1759</v>
      </c>
      <c r="C1766" s="46"/>
      <c r="D1766" s="58"/>
      <c r="E1766" s="59"/>
      <c r="F1766" s="60"/>
      <c r="G1766" s="43"/>
      <c r="H1766" s="43"/>
      <c r="I1766" s="53"/>
      <c r="J1766" s="61"/>
      <c r="K1766" s="61"/>
      <c r="L1766" s="62"/>
      <c r="M1766" s="61"/>
      <c r="N1766" s="61"/>
      <c r="O1766" s="62"/>
      <c r="P1766" s="63"/>
      <c r="Q1766" s="64" t="str">
        <f t="shared" si="225"/>
        <v/>
      </c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43"/>
      <c r="AN1766" s="43"/>
      <c r="AO1766" s="43"/>
      <c r="AP1766" s="43"/>
      <c r="AQ1766" s="43"/>
      <c r="AR1766" s="43"/>
      <c r="AS1766" s="43"/>
      <c r="AT1766" s="43"/>
      <c r="AU1766" s="43"/>
      <c r="AV1766" s="43"/>
      <c r="AW1766" s="43"/>
      <c r="AX1766" s="43"/>
      <c r="AY1766" s="43"/>
      <c r="AZ1766" s="43"/>
      <c r="BA1766" s="43"/>
      <c r="BB1766" s="43"/>
      <c r="BC1766" s="43"/>
      <c r="BD1766" s="43"/>
      <c r="BE1766" s="43"/>
      <c r="BF1766" s="43"/>
      <c r="BG1766" s="43"/>
      <c r="BH1766" s="43"/>
      <c r="BI1766" s="43"/>
      <c r="BJ1766" s="43"/>
      <c r="BK1766" s="43"/>
      <c r="BL1766" s="43"/>
      <c r="BM1766" s="43"/>
      <c r="BN1766" s="43"/>
      <c r="BO1766" s="43"/>
      <c r="BP1766" s="43"/>
      <c r="BQ1766" s="43"/>
      <c r="BR1766" s="43"/>
      <c r="BS1766" s="43"/>
      <c r="BT1766" s="43"/>
      <c r="BU1766" s="43"/>
      <c r="BV1766" s="43"/>
      <c r="BW1766" s="43"/>
      <c r="BX1766" s="43"/>
      <c r="BY1766" s="43"/>
      <c r="BZ1766" s="43"/>
      <c r="CA1766" s="43"/>
      <c r="CB1766" s="43"/>
      <c r="CC1766" s="43"/>
      <c r="CD1766" s="43"/>
      <c r="CE1766" s="43"/>
      <c r="CF1766" s="43"/>
      <c r="CG1766" s="43"/>
      <c r="CH1766" s="43"/>
      <c r="CI1766" s="43"/>
      <c r="CJ1766" s="43"/>
      <c r="CK1766" s="43"/>
      <c r="CL1766" s="43"/>
      <c r="CM1766" s="43"/>
      <c r="CN1766" s="43"/>
      <c r="CO1766" s="43"/>
      <c r="CP1766" s="43"/>
      <c r="CQ1766" s="43"/>
      <c r="CR1766" s="43"/>
      <c r="CS1766" s="43"/>
      <c r="CT1766" s="43"/>
      <c r="CU1766" s="43"/>
      <c r="CV1766" s="43"/>
      <c r="CW1766" s="43"/>
      <c r="CX1766" s="43"/>
      <c r="CY1766" s="43"/>
      <c r="CZ1766" s="43"/>
      <c r="DA1766" s="43"/>
      <c r="DB1766" s="43"/>
      <c r="DC1766" s="43"/>
      <c r="DD1766" s="43"/>
      <c r="DE1766" s="43"/>
      <c r="DF1766" s="43"/>
      <c r="DG1766" s="43"/>
      <c r="DH1766" s="43"/>
      <c r="DI1766" s="43"/>
      <c r="DJ1766" s="43"/>
      <c r="DK1766" s="43"/>
      <c r="DL1766" s="43"/>
      <c r="DM1766" s="43"/>
      <c r="DN1766" s="43"/>
      <c r="DO1766" s="43"/>
      <c r="DP1766" s="43"/>
      <c r="DQ1766" s="43"/>
      <c r="DR1766" s="43"/>
      <c r="DS1766" s="43"/>
      <c r="DT1766" s="43"/>
      <c r="DU1766" s="43"/>
      <c r="DV1766" s="43"/>
      <c r="DW1766" s="43"/>
      <c r="DX1766" s="43"/>
      <c r="DY1766" s="43"/>
      <c r="DZ1766" s="43"/>
      <c r="EA1766" s="43"/>
      <c r="EB1766" s="43"/>
      <c r="EC1766" s="43"/>
      <c r="ED1766" s="43"/>
      <c r="EE1766" s="43"/>
      <c r="EF1766" s="43"/>
      <c r="EG1766" s="43"/>
      <c r="EH1766" s="43"/>
      <c r="EI1766" s="43"/>
      <c r="EJ1766" s="43"/>
      <c r="EK1766" s="43"/>
      <c r="EL1766" s="43"/>
      <c r="EM1766" s="43"/>
      <c r="EN1766" s="43"/>
      <c r="EO1766" s="43"/>
      <c r="EP1766" s="43"/>
      <c r="EQ1766" s="43"/>
      <c r="ER1766" s="43"/>
      <c r="ES1766" s="43"/>
      <c r="ET1766" s="43"/>
      <c r="EU1766" s="43"/>
      <c r="EV1766" s="43"/>
      <c r="EW1766" s="43"/>
      <c r="EX1766" s="43"/>
      <c r="EY1766" s="43"/>
      <c r="EZ1766" s="43"/>
      <c r="FA1766" s="43"/>
      <c r="FB1766" s="43"/>
      <c r="FC1766" s="43"/>
      <c r="FD1766" s="43"/>
      <c r="FE1766" s="43"/>
      <c r="FF1766" s="43"/>
      <c r="FG1766" s="43"/>
      <c r="FH1766" s="43"/>
      <c r="FI1766" s="43"/>
      <c r="FJ1766" s="43"/>
      <c r="FK1766" s="43"/>
      <c r="FL1766" s="43"/>
      <c r="FM1766" s="43"/>
      <c r="FN1766" s="43"/>
      <c r="FO1766" s="43"/>
      <c r="FP1766" s="43"/>
      <c r="FQ1766" s="43"/>
      <c r="FR1766" s="43"/>
      <c r="FS1766" s="43"/>
      <c r="FT1766" s="43"/>
      <c r="FU1766" s="43"/>
      <c r="FV1766" s="43"/>
      <c r="FW1766" s="43"/>
      <c r="FX1766" s="43"/>
      <c r="FY1766" s="43"/>
      <c r="FZ1766" s="43"/>
      <c r="GA1766" s="43"/>
      <c r="GB1766" s="43"/>
      <c r="GC1766" s="43"/>
      <c r="GD1766" s="43"/>
      <c r="GE1766" s="43"/>
      <c r="GF1766" s="43"/>
      <c r="GG1766" s="43"/>
      <c r="GH1766" s="43"/>
      <c r="GI1766" s="43"/>
      <c r="GJ1766" s="43"/>
      <c r="GK1766" s="43"/>
      <c r="GL1766" s="43"/>
      <c r="GM1766" s="43"/>
      <c r="GN1766" s="43"/>
      <c r="GO1766" s="43"/>
      <c r="GP1766" s="43"/>
      <c r="GQ1766" s="43"/>
      <c r="GR1766" s="43"/>
      <c r="GS1766" s="43"/>
      <c r="GT1766" s="43"/>
      <c r="GU1766" s="43"/>
      <c r="GV1766" s="43"/>
      <c r="GW1766" s="43"/>
      <c r="GX1766" s="43"/>
      <c r="GY1766" s="43"/>
      <c r="GZ1766" s="43"/>
      <c r="HA1766" s="43"/>
      <c r="HB1766" s="43"/>
      <c r="HC1766" s="43"/>
      <c r="HD1766" s="43"/>
      <c r="HE1766" s="43"/>
      <c r="HF1766" s="43"/>
      <c r="HG1766" s="43"/>
      <c r="HH1766" s="43"/>
      <c r="HI1766" s="43"/>
      <c r="HJ1766" s="43"/>
      <c r="HK1766" s="43"/>
      <c r="HL1766" s="43"/>
      <c r="HM1766" s="43"/>
      <c r="HN1766" s="43"/>
      <c r="HO1766" s="43"/>
      <c r="HP1766" s="43"/>
      <c r="HQ1766" s="43"/>
      <c r="HR1766" s="43"/>
      <c r="HS1766" s="43"/>
      <c r="HT1766" s="43"/>
      <c r="HU1766" s="43"/>
      <c r="HV1766" s="43"/>
      <c r="HW1766" s="43"/>
      <c r="HX1766" s="43"/>
      <c r="HY1766" s="43"/>
      <c r="HZ1766" s="43"/>
      <c r="IA1766" s="43"/>
      <c r="IB1766" s="43"/>
      <c r="IC1766" s="43"/>
      <c r="ID1766" s="43"/>
      <c r="IE1766" s="43"/>
      <c r="IF1766" s="43"/>
      <c r="IG1766" s="43"/>
      <c r="IH1766" s="43"/>
      <c r="II1766" s="43"/>
      <c r="IJ1766" s="43"/>
      <c r="IK1766" s="43"/>
      <c r="IL1766" s="43"/>
      <c r="IM1766" s="43"/>
      <c r="IN1766" s="43"/>
      <c r="IO1766" s="43"/>
      <c r="IP1766" s="43"/>
      <c r="IQ1766" s="43"/>
      <c r="IR1766" s="43"/>
      <c r="IS1766" s="43"/>
      <c r="IT1766" s="43"/>
      <c r="IU1766" s="43"/>
      <c r="IV1766" s="43"/>
      <c r="IW1766" s="43"/>
      <c r="IX1766" s="43"/>
      <c r="IY1766" s="43"/>
      <c r="IZ1766" s="43"/>
      <c r="JA1766" s="43"/>
      <c r="JB1766" s="43"/>
      <c r="JC1766" s="43"/>
      <c r="JD1766" s="43"/>
      <c r="JE1766" s="43"/>
      <c r="JF1766" s="43"/>
      <c r="JG1766" s="43"/>
      <c r="JH1766" s="43"/>
      <c r="JI1766" s="43"/>
      <c r="JJ1766" s="43"/>
      <c r="JK1766" s="43"/>
      <c r="JL1766" s="43"/>
      <c r="JM1766" s="43"/>
      <c r="JN1766" s="43"/>
      <c r="JO1766" s="43"/>
      <c r="JP1766" s="43"/>
      <c r="JQ1766" s="43"/>
      <c r="JR1766" s="43"/>
      <c r="JS1766" s="43"/>
      <c r="JT1766" s="43"/>
      <c r="JU1766" s="43"/>
      <c r="JV1766" s="43"/>
      <c r="JW1766" s="43"/>
      <c r="JX1766" s="43"/>
      <c r="JY1766" s="43"/>
      <c r="JZ1766" s="43"/>
      <c r="KA1766" s="43"/>
      <c r="KB1766" s="43"/>
      <c r="KC1766" s="43"/>
      <c r="KD1766" s="43"/>
      <c r="KE1766" s="43"/>
      <c r="KF1766" s="43"/>
      <c r="KG1766" s="43"/>
      <c r="KH1766" s="43"/>
      <c r="KI1766" s="43"/>
      <c r="KJ1766" s="43"/>
      <c r="KK1766" s="43"/>
      <c r="KL1766" s="43"/>
      <c r="KM1766" s="43"/>
      <c r="KN1766" s="43"/>
      <c r="KO1766" s="43"/>
      <c r="KP1766" s="43"/>
      <c r="KQ1766" s="43"/>
      <c r="KR1766" s="43"/>
      <c r="KS1766" s="43"/>
      <c r="KT1766" s="43"/>
      <c r="KU1766" s="43"/>
      <c r="KV1766" s="43"/>
      <c r="KW1766" s="43"/>
      <c r="KX1766" s="43"/>
      <c r="KY1766" s="43"/>
      <c r="KZ1766" s="43"/>
      <c r="LA1766" s="43"/>
      <c r="LB1766" s="43"/>
      <c r="LC1766" s="43"/>
      <c r="LD1766" s="43"/>
      <c r="LE1766" s="43"/>
      <c r="LF1766" s="43"/>
      <c r="LG1766" s="43"/>
      <c r="LH1766" s="43"/>
      <c r="LI1766" s="43"/>
      <c r="LJ1766" s="43"/>
      <c r="LK1766" s="43"/>
      <c r="LL1766" s="43"/>
      <c r="LM1766" s="43"/>
      <c r="LN1766" s="43"/>
      <c r="LO1766" s="43"/>
      <c r="LP1766" s="43"/>
      <c r="LQ1766" s="43"/>
      <c r="LR1766" s="43"/>
      <c r="LS1766" s="43"/>
      <c r="LT1766" s="43"/>
      <c r="LU1766" s="43"/>
      <c r="LV1766" s="43"/>
      <c r="LW1766" s="43"/>
      <c r="LX1766" s="43"/>
      <c r="LY1766" s="43"/>
      <c r="LZ1766" s="43"/>
      <c r="MA1766" s="43"/>
      <c r="MB1766" s="43"/>
      <c r="MC1766" s="43"/>
      <c r="MD1766" s="43"/>
      <c r="ME1766" s="43"/>
      <c r="MF1766" s="43"/>
      <c r="MG1766" s="43"/>
      <c r="MH1766" s="43"/>
      <c r="MI1766" s="43"/>
      <c r="MJ1766" s="43"/>
      <c r="MK1766" s="43"/>
      <c r="ML1766" s="43"/>
      <c r="MM1766" s="43"/>
      <c r="MN1766" s="43"/>
      <c r="MO1766" s="43"/>
      <c r="MP1766" s="43"/>
      <c r="MQ1766" s="43"/>
      <c r="MR1766" s="43"/>
      <c r="MS1766" s="43"/>
      <c r="MT1766" s="43"/>
      <c r="MU1766" s="43"/>
      <c r="MV1766" s="43"/>
      <c r="MW1766" s="43"/>
      <c r="MX1766" s="43"/>
      <c r="MY1766" s="43"/>
      <c r="MZ1766" s="43"/>
      <c r="NA1766" s="43"/>
      <c r="NB1766" s="43"/>
      <c r="NC1766" s="43"/>
      <c r="ND1766" s="43"/>
      <c r="NE1766" s="43"/>
      <c r="NF1766" s="43"/>
      <c r="NG1766" s="43"/>
      <c r="NH1766" s="43"/>
      <c r="NI1766" s="43"/>
      <c r="NJ1766" s="43"/>
      <c r="NK1766" s="43"/>
      <c r="NL1766" s="43"/>
      <c r="NM1766" s="43"/>
      <c r="NN1766" s="43"/>
      <c r="NO1766" s="43"/>
      <c r="NP1766" s="43"/>
      <c r="NQ1766" s="43"/>
      <c r="NR1766" s="43"/>
      <c r="NT1766" s="66">
        <f>IF(AND(J1766&lt;&gt;"",K1766&lt;&gt;""),NETWORKDAYS(J1766,K1766,設定!$H$3:$H$39),0)</f>
        <v>0</v>
      </c>
      <c r="NU1766" s="3"/>
      <c r="NV1766" s="66">
        <f>IFERROR(IF(J1766&lt;&gt;"",NETWORKDAYS(J1766,$K$2,設定!$H$3:$H$39),0),"")</f>
        <v>0</v>
      </c>
      <c r="NW1766" s="66">
        <f t="shared" si="221"/>
        <v>0</v>
      </c>
      <c r="NX1766" s="3"/>
      <c r="NY1766" s="68">
        <f t="shared" si="222"/>
        <v>0</v>
      </c>
      <c r="NZ1766" s="68">
        <f t="shared" si="223"/>
        <v>0</v>
      </c>
      <c r="OA1766" s="69">
        <f t="shared" si="224"/>
        <v>0</v>
      </c>
      <c r="OB1766" s="68">
        <f t="shared" si="226"/>
        <v>0</v>
      </c>
    </row>
    <row r="1767" spans="2:392" x14ac:dyDescent="0.4">
      <c r="B1767" s="57">
        <f t="shared" si="227"/>
        <v>1760</v>
      </c>
      <c r="C1767" s="46"/>
      <c r="D1767" s="58"/>
      <c r="E1767" s="59"/>
      <c r="F1767" s="60"/>
      <c r="G1767" s="43"/>
      <c r="H1767" s="43"/>
      <c r="I1767" s="53"/>
      <c r="J1767" s="61"/>
      <c r="K1767" s="61"/>
      <c r="L1767" s="62"/>
      <c r="M1767" s="61"/>
      <c r="N1767" s="61"/>
      <c r="O1767" s="62"/>
      <c r="P1767" s="63"/>
      <c r="Q1767" s="64" t="str">
        <f t="shared" si="225"/>
        <v/>
      </c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43"/>
      <c r="AN1767" s="43"/>
      <c r="AO1767" s="43"/>
      <c r="AP1767" s="43"/>
      <c r="AQ1767" s="43"/>
      <c r="AR1767" s="43"/>
      <c r="AS1767" s="43"/>
      <c r="AT1767" s="43"/>
      <c r="AU1767" s="43"/>
      <c r="AV1767" s="43"/>
      <c r="AW1767" s="43"/>
      <c r="AX1767" s="43"/>
      <c r="AY1767" s="43"/>
      <c r="AZ1767" s="43"/>
      <c r="BA1767" s="43"/>
      <c r="BB1767" s="43"/>
      <c r="BC1767" s="43"/>
      <c r="BD1767" s="43"/>
      <c r="BE1767" s="43"/>
      <c r="BF1767" s="43"/>
      <c r="BG1767" s="43"/>
      <c r="BH1767" s="43"/>
      <c r="BI1767" s="43"/>
      <c r="BJ1767" s="43"/>
      <c r="BK1767" s="43"/>
      <c r="BL1767" s="43"/>
      <c r="BM1767" s="43"/>
      <c r="BN1767" s="43"/>
      <c r="BO1767" s="43"/>
      <c r="BP1767" s="43"/>
      <c r="BQ1767" s="43"/>
      <c r="BR1767" s="43"/>
      <c r="BS1767" s="43"/>
      <c r="BT1767" s="43"/>
      <c r="BU1767" s="43"/>
      <c r="BV1767" s="43"/>
      <c r="BW1767" s="43"/>
      <c r="BX1767" s="43"/>
      <c r="BY1767" s="43"/>
      <c r="BZ1767" s="43"/>
      <c r="CA1767" s="43"/>
      <c r="CB1767" s="43"/>
      <c r="CC1767" s="43"/>
      <c r="CD1767" s="43"/>
      <c r="CE1767" s="43"/>
      <c r="CF1767" s="43"/>
      <c r="CG1767" s="43"/>
      <c r="CH1767" s="43"/>
      <c r="CI1767" s="43"/>
      <c r="CJ1767" s="43"/>
      <c r="CK1767" s="43"/>
      <c r="CL1767" s="43"/>
      <c r="CM1767" s="43"/>
      <c r="CN1767" s="43"/>
      <c r="CO1767" s="43"/>
      <c r="CP1767" s="43"/>
      <c r="CQ1767" s="43"/>
      <c r="CR1767" s="43"/>
      <c r="CS1767" s="43"/>
      <c r="CT1767" s="43"/>
      <c r="CU1767" s="43"/>
      <c r="CV1767" s="43"/>
      <c r="CW1767" s="43"/>
      <c r="CX1767" s="43"/>
      <c r="CY1767" s="43"/>
      <c r="CZ1767" s="43"/>
      <c r="DA1767" s="43"/>
      <c r="DB1767" s="43"/>
      <c r="DC1767" s="43"/>
      <c r="DD1767" s="43"/>
      <c r="DE1767" s="43"/>
      <c r="DF1767" s="43"/>
      <c r="DG1767" s="43"/>
      <c r="DH1767" s="43"/>
      <c r="DI1767" s="43"/>
      <c r="DJ1767" s="43"/>
      <c r="DK1767" s="43"/>
      <c r="DL1767" s="43"/>
      <c r="DM1767" s="43"/>
      <c r="DN1767" s="43"/>
      <c r="DO1767" s="43"/>
      <c r="DP1767" s="43"/>
      <c r="DQ1767" s="43"/>
      <c r="DR1767" s="43"/>
      <c r="DS1767" s="43"/>
      <c r="DT1767" s="43"/>
      <c r="DU1767" s="43"/>
      <c r="DV1767" s="43"/>
      <c r="DW1767" s="43"/>
      <c r="DX1767" s="43"/>
      <c r="DY1767" s="43"/>
      <c r="DZ1767" s="43"/>
      <c r="EA1767" s="43"/>
      <c r="EB1767" s="43"/>
      <c r="EC1767" s="43"/>
      <c r="ED1767" s="43"/>
      <c r="EE1767" s="43"/>
      <c r="EF1767" s="43"/>
      <c r="EG1767" s="43"/>
      <c r="EH1767" s="43"/>
      <c r="EI1767" s="43"/>
      <c r="EJ1767" s="43"/>
      <c r="EK1767" s="43"/>
      <c r="EL1767" s="43"/>
      <c r="EM1767" s="43"/>
      <c r="EN1767" s="43"/>
      <c r="EO1767" s="43"/>
      <c r="EP1767" s="43"/>
      <c r="EQ1767" s="43"/>
      <c r="ER1767" s="43"/>
      <c r="ES1767" s="43"/>
      <c r="ET1767" s="43"/>
      <c r="EU1767" s="43"/>
      <c r="EV1767" s="43"/>
      <c r="EW1767" s="43"/>
      <c r="EX1767" s="43"/>
      <c r="EY1767" s="43"/>
      <c r="EZ1767" s="43"/>
      <c r="FA1767" s="43"/>
      <c r="FB1767" s="43"/>
      <c r="FC1767" s="43"/>
      <c r="FD1767" s="43"/>
      <c r="FE1767" s="43"/>
      <c r="FF1767" s="43"/>
      <c r="FG1767" s="43"/>
      <c r="FH1767" s="43"/>
      <c r="FI1767" s="43"/>
      <c r="FJ1767" s="43"/>
      <c r="FK1767" s="43"/>
      <c r="FL1767" s="43"/>
      <c r="FM1767" s="43"/>
      <c r="FN1767" s="43"/>
      <c r="FO1767" s="43"/>
      <c r="FP1767" s="43"/>
      <c r="FQ1767" s="43"/>
      <c r="FR1767" s="43"/>
      <c r="FS1767" s="43"/>
      <c r="FT1767" s="43"/>
      <c r="FU1767" s="43"/>
      <c r="FV1767" s="43"/>
      <c r="FW1767" s="43"/>
      <c r="FX1767" s="43"/>
      <c r="FY1767" s="43"/>
      <c r="FZ1767" s="43"/>
      <c r="GA1767" s="43"/>
      <c r="GB1767" s="43"/>
      <c r="GC1767" s="43"/>
      <c r="GD1767" s="43"/>
      <c r="GE1767" s="43"/>
      <c r="GF1767" s="43"/>
      <c r="GG1767" s="43"/>
      <c r="GH1767" s="43"/>
      <c r="GI1767" s="43"/>
      <c r="GJ1767" s="43"/>
      <c r="GK1767" s="43"/>
      <c r="GL1767" s="43"/>
      <c r="GM1767" s="43"/>
      <c r="GN1767" s="43"/>
      <c r="GO1767" s="43"/>
      <c r="GP1767" s="43"/>
      <c r="GQ1767" s="43"/>
      <c r="GR1767" s="43"/>
      <c r="GS1767" s="43"/>
      <c r="GT1767" s="43"/>
      <c r="GU1767" s="43"/>
      <c r="GV1767" s="43"/>
      <c r="GW1767" s="43"/>
      <c r="GX1767" s="43"/>
      <c r="GY1767" s="43"/>
      <c r="GZ1767" s="43"/>
      <c r="HA1767" s="43"/>
      <c r="HB1767" s="43"/>
      <c r="HC1767" s="43"/>
      <c r="HD1767" s="43"/>
      <c r="HE1767" s="43"/>
      <c r="HF1767" s="43"/>
      <c r="HG1767" s="43"/>
      <c r="HH1767" s="43"/>
      <c r="HI1767" s="43"/>
      <c r="HJ1767" s="43"/>
      <c r="HK1767" s="43"/>
      <c r="HL1767" s="43"/>
      <c r="HM1767" s="43"/>
      <c r="HN1767" s="43"/>
      <c r="HO1767" s="43"/>
      <c r="HP1767" s="43"/>
      <c r="HQ1767" s="43"/>
      <c r="HR1767" s="43"/>
      <c r="HS1767" s="43"/>
      <c r="HT1767" s="43"/>
      <c r="HU1767" s="43"/>
      <c r="HV1767" s="43"/>
      <c r="HW1767" s="43"/>
      <c r="HX1767" s="43"/>
      <c r="HY1767" s="43"/>
      <c r="HZ1767" s="43"/>
      <c r="IA1767" s="43"/>
      <c r="IB1767" s="43"/>
      <c r="IC1767" s="43"/>
      <c r="ID1767" s="43"/>
      <c r="IE1767" s="43"/>
      <c r="IF1767" s="43"/>
      <c r="IG1767" s="43"/>
      <c r="IH1767" s="43"/>
      <c r="II1767" s="43"/>
      <c r="IJ1767" s="43"/>
      <c r="IK1767" s="43"/>
      <c r="IL1767" s="43"/>
      <c r="IM1767" s="43"/>
      <c r="IN1767" s="43"/>
      <c r="IO1767" s="43"/>
      <c r="IP1767" s="43"/>
      <c r="IQ1767" s="43"/>
      <c r="IR1767" s="43"/>
      <c r="IS1767" s="43"/>
      <c r="IT1767" s="43"/>
      <c r="IU1767" s="43"/>
      <c r="IV1767" s="43"/>
      <c r="IW1767" s="43"/>
      <c r="IX1767" s="43"/>
      <c r="IY1767" s="43"/>
      <c r="IZ1767" s="43"/>
      <c r="JA1767" s="43"/>
      <c r="JB1767" s="43"/>
      <c r="JC1767" s="43"/>
      <c r="JD1767" s="43"/>
      <c r="JE1767" s="43"/>
      <c r="JF1767" s="43"/>
      <c r="JG1767" s="43"/>
      <c r="JH1767" s="43"/>
      <c r="JI1767" s="43"/>
      <c r="JJ1767" s="43"/>
      <c r="JK1767" s="43"/>
      <c r="JL1767" s="43"/>
      <c r="JM1767" s="43"/>
      <c r="JN1767" s="43"/>
      <c r="JO1767" s="43"/>
      <c r="JP1767" s="43"/>
      <c r="JQ1767" s="43"/>
      <c r="JR1767" s="43"/>
      <c r="JS1767" s="43"/>
      <c r="JT1767" s="43"/>
      <c r="JU1767" s="43"/>
      <c r="JV1767" s="43"/>
      <c r="JW1767" s="43"/>
      <c r="JX1767" s="43"/>
      <c r="JY1767" s="43"/>
      <c r="JZ1767" s="43"/>
      <c r="KA1767" s="43"/>
      <c r="KB1767" s="43"/>
      <c r="KC1767" s="43"/>
      <c r="KD1767" s="43"/>
      <c r="KE1767" s="43"/>
      <c r="KF1767" s="43"/>
      <c r="KG1767" s="43"/>
      <c r="KH1767" s="43"/>
      <c r="KI1767" s="43"/>
      <c r="KJ1767" s="43"/>
      <c r="KK1767" s="43"/>
      <c r="KL1767" s="43"/>
      <c r="KM1767" s="43"/>
      <c r="KN1767" s="43"/>
      <c r="KO1767" s="43"/>
      <c r="KP1767" s="43"/>
      <c r="KQ1767" s="43"/>
      <c r="KR1767" s="43"/>
      <c r="KS1767" s="43"/>
      <c r="KT1767" s="43"/>
      <c r="KU1767" s="43"/>
      <c r="KV1767" s="43"/>
      <c r="KW1767" s="43"/>
      <c r="KX1767" s="43"/>
      <c r="KY1767" s="43"/>
      <c r="KZ1767" s="43"/>
      <c r="LA1767" s="43"/>
      <c r="LB1767" s="43"/>
      <c r="LC1767" s="43"/>
      <c r="LD1767" s="43"/>
      <c r="LE1767" s="43"/>
      <c r="LF1767" s="43"/>
      <c r="LG1767" s="43"/>
      <c r="LH1767" s="43"/>
      <c r="LI1767" s="43"/>
      <c r="LJ1767" s="43"/>
      <c r="LK1767" s="43"/>
      <c r="LL1767" s="43"/>
      <c r="LM1767" s="43"/>
      <c r="LN1767" s="43"/>
      <c r="LO1767" s="43"/>
      <c r="LP1767" s="43"/>
      <c r="LQ1767" s="43"/>
      <c r="LR1767" s="43"/>
      <c r="LS1767" s="43"/>
      <c r="LT1767" s="43"/>
      <c r="LU1767" s="43"/>
      <c r="LV1767" s="43"/>
      <c r="LW1767" s="43"/>
      <c r="LX1767" s="43"/>
      <c r="LY1767" s="43"/>
      <c r="LZ1767" s="43"/>
      <c r="MA1767" s="43"/>
      <c r="MB1767" s="43"/>
      <c r="MC1767" s="43"/>
      <c r="MD1767" s="43"/>
      <c r="ME1767" s="43"/>
      <c r="MF1767" s="43"/>
      <c r="MG1767" s="43"/>
      <c r="MH1767" s="43"/>
      <c r="MI1767" s="43"/>
      <c r="MJ1767" s="43"/>
      <c r="MK1767" s="43"/>
      <c r="ML1767" s="43"/>
      <c r="MM1767" s="43"/>
      <c r="MN1767" s="43"/>
      <c r="MO1767" s="43"/>
      <c r="MP1767" s="43"/>
      <c r="MQ1767" s="43"/>
      <c r="MR1767" s="43"/>
      <c r="MS1767" s="43"/>
      <c r="MT1767" s="43"/>
      <c r="MU1767" s="43"/>
      <c r="MV1767" s="43"/>
      <c r="MW1767" s="43"/>
      <c r="MX1767" s="43"/>
      <c r="MY1767" s="43"/>
      <c r="MZ1767" s="43"/>
      <c r="NA1767" s="43"/>
      <c r="NB1767" s="43"/>
      <c r="NC1767" s="43"/>
      <c r="ND1767" s="43"/>
      <c r="NE1767" s="43"/>
      <c r="NF1767" s="43"/>
      <c r="NG1767" s="43"/>
      <c r="NH1767" s="43"/>
      <c r="NI1767" s="43"/>
      <c r="NJ1767" s="43"/>
      <c r="NK1767" s="43"/>
      <c r="NL1767" s="43"/>
      <c r="NM1767" s="43"/>
      <c r="NN1767" s="43"/>
      <c r="NO1767" s="43"/>
      <c r="NP1767" s="43"/>
      <c r="NQ1767" s="43"/>
      <c r="NR1767" s="43"/>
      <c r="NT1767" s="66">
        <f>IF(AND(J1767&lt;&gt;"",K1767&lt;&gt;""),NETWORKDAYS(J1767,K1767,設定!$H$3:$H$39),0)</f>
        <v>0</v>
      </c>
      <c r="NU1767" s="3"/>
      <c r="NV1767" s="66">
        <f>IFERROR(IF(J1767&lt;&gt;"",NETWORKDAYS(J1767,$K$2,設定!$H$3:$H$39),0),"")</f>
        <v>0</v>
      </c>
      <c r="NW1767" s="66">
        <f t="shared" si="221"/>
        <v>0</v>
      </c>
      <c r="NX1767" s="3"/>
      <c r="NY1767" s="68">
        <f t="shared" si="222"/>
        <v>0</v>
      </c>
      <c r="NZ1767" s="68">
        <f t="shared" si="223"/>
        <v>0</v>
      </c>
      <c r="OA1767" s="69">
        <f t="shared" si="224"/>
        <v>0</v>
      </c>
      <c r="OB1767" s="68">
        <f t="shared" si="226"/>
        <v>0</v>
      </c>
    </row>
    <row r="1768" spans="2:392" x14ac:dyDescent="0.4">
      <c r="B1768" s="57">
        <f t="shared" si="227"/>
        <v>1761</v>
      </c>
      <c r="C1768" s="46"/>
      <c r="D1768" s="58"/>
      <c r="E1768" s="59"/>
      <c r="F1768" s="60"/>
      <c r="G1768" s="43"/>
      <c r="H1768" s="43"/>
      <c r="I1768" s="53"/>
      <c r="J1768" s="61"/>
      <c r="K1768" s="61"/>
      <c r="L1768" s="62"/>
      <c r="M1768" s="61"/>
      <c r="N1768" s="61"/>
      <c r="O1768" s="62"/>
      <c r="P1768" s="63"/>
      <c r="Q1768" s="64" t="str">
        <f t="shared" si="225"/>
        <v/>
      </c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43"/>
      <c r="AN1768" s="43"/>
      <c r="AO1768" s="43"/>
      <c r="AP1768" s="43"/>
      <c r="AQ1768" s="43"/>
      <c r="AR1768" s="43"/>
      <c r="AS1768" s="43"/>
      <c r="AT1768" s="43"/>
      <c r="AU1768" s="43"/>
      <c r="AV1768" s="43"/>
      <c r="AW1768" s="43"/>
      <c r="AX1768" s="43"/>
      <c r="AY1768" s="43"/>
      <c r="AZ1768" s="43"/>
      <c r="BA1768" s="43"/>
      <c r="BB1768" s="43"/>
      <c r="BC1768" s="43"/>
      <c r="BD1768" s="43"/>
      <c r="BE1768" s="43"/>
      <c r="BF1768" s="43"/>
      <c r="BG1768" s="43"/>
      <c r="BH1768" s="43"/>
      <c r="BI1768" s="43"/>
      <c r="BJ1768" s="43"/>
      <c r="BK1768" s="43"/>
      <c r="BL1768" s="43"/>
      <c r="BM1768" s="43"/>
      <c r="BN1768" s="43"/>
      <c r="BO1768" s="43"/>
      <c r="BP1768" s="43"/>
      <c r="BQ1768" s="43"/>
      <c r="BR1768" s="43"/>
      <c r="BS1768" s="43"/>
      <c r="BT1768" s="43"/>
      <c r="BU1768" s="43"/>
      <c r="BV1768" s="43"/>
      <c r="BW1768" s="43"/>
      <c r="BX1768" s="43"/>
      <c r="BY1768" s="43"/>
      <c r="BZ1768" s="43"/>
      <c r="CA1768" s="43"/>
      <c r="CB1768" s="43"/>
      <c r="CC1768" s="43"/>
      <c r="CD1768" s="43"/>
      <c r="CE1768" s="43"/>
      <c r="CF1768" s="43"/>
      <c r="CG1768" s="43"/>
      <c r="CH1768" s="43"/>
      <c r="CI1768" s="43"/>
      <c r="CJ1768" s="43"/>
      <c r="CK1768" s="43"/>
      <c r="CL1768" s="43"/>
      <c r="CM1768" s="43"/>
      <c r="CN1768" s="43"/>
      <c r="CO1768" s="43"/>
      <c r="CP1768" s="43"/>
      <c r="CQ1768" s="43"/>
      <c r="CR1768" s="43"/>
      <c r="CS1768" s="43"/>
      <c r="CT1768" s="43"/>
      <c r="CU1768" s="43"/>
      <c r="CV1768" s="43"/>
      <c r="CW1768" s="43"/>
      <c r="CX1768" s="43"/>
      <c r="CY1768" s="43"/>
      <c r="CZ1768" s="43"/>
      <c r="DA1768" s="43"/>
      <c r="DB1768" s="43"/>
      <c r="DC1768" s="43"/>
      <c r="DD1768" s="43"/>
      <c r="DE1768" s="43"/>
      <c r="DF1768" s="43"/>
      <c r="DG1768" s="43"/>
      <c r="DH1768" s="43"/>
      <c r="DI1768" s="43"/>
      <c r="DJ1768" s="43"/>
      <c r="DK1768" s="43"/>
      <c r="DL1768" s="43"/>
      <c r="DM1768" s="43"/>
      <c r="DN1768" s="43"/>
      <c r="DO1768" s="43"/>
      <c r="DP1768" s="43"/>
      <c r="DQ1768" s="43"/>
      <c r="DR1768" s="43"/>
      <c r="DS1768" s="43"/>
      <c r="DT1768" s="43"/>
      <c r="DU1768" s="43"/>
      <c r="DV1768" s="43"/>
      <c r="DW1768" s="43"/>
      <c r="DX1768" s="43"/>
      <c r="DY1768" s="43"/>
      <c r="DZ1768" s="43"/>
      <c r="EA1768" s="43"/>
      <c r="EB1768" s="43"/>
      <c r="EC1768" s="43"/>
      <c r="ED1768" s="43"/>
      <c r="EE1768" s="43"/>
      <c r="EF1768" s="43"/>
      <c r="EG1768" s="43"/>
      <c r="EH1768" s="43"/>
      <c r="EI1768" s="43"/>
      <c r="EJ1768" s="43"/>
      <c r="EK1768" s="43"/>
      <c r="EL1768" s="43"/>
      <c r="EM1768" s="43"/>
      <c r="EN1768" s="43"/>
      <c r="EO1768" s="43"/>
      <c r="EP1768" s="43"/>
      <c r="EQ1768" s="43"/>
      <c r="ER1768" s="43"/>
      <c r="ES1768" s="43"/>
      <c r="ET1768" s="43"/>
      <c r="EU1768" s="43"/>
      <c r="EV1768" s="43"/>
      <c r="EW1768" s="43"/>
      <c r="EX1768" s="43"/>
      <c r="EY1768" s="43"/>
      <c r="EZ1768" s="43"/>
      <c r="FA1768" s="43"/>
      <c r="FB1768" s="43"/>
      <c r="FC1768" s="43"/>
      <c r="FD1768" s="43"/>
      <c r="FE1768" s="43"/>
      <c r="FF1768" s="43"/>
      <c r="FG1768" s="43"/>
      <c r="FH1768" s="43"/>
      <c r="FI1768" s="43"/>
      <c r="FJ1768" s="43"/>
      <c r="FK1768" s="43"/>
      <c r="FL1768" s="43"/>
      <c r="FM1768" s="43"/>
      <c r="FN1768" s="43"/>
      <c r="FO1768" s="43"/>
      <c r="FP1768" s="43"/>
      <c r="FQ1768" s="43"/>
      <c r="FR1768" s="43"/>
      <c r="FS1768" s="43"/>
      <c r="FT1768" s="43"/>
      <c r="FU1768" s="43"/>
      <c r="FV1768" s="43"/>
      <c r="FW1768" s="43"/>
      <c r="FX1768" s="43"/>
      <c r="FY1768" s="43"/>
      <c r="FZ1768" s="43"/>
      <c r="GA1768" s="43"/>
      <c r="GB1768" s="43"/>
      <c r="GC1768" s="43"/>
      <c r="GD1768" s="43"/>
      <c r="GE1768" s="43"/>
      <c r="GF1768" s="43"/>
      <c r="GG1768" s="43"/>
      <c r="GH1768" s="43"/>
      <c r="GI1768" s="43"/>
      <c r="GJ1768" s="43"/>
      <c r="GK1768" s="43"/>
      <c r="GL1768" s="43"/>
      <c r="GM1768" s="43"/>
      <c r="GN1768" s="43"/>
      <c r="GO1768" s="43"/>
      <c r="GP1768" s="43"/>
      <c r="GQ1768" s="43"/>
      <c r="GR1768" s="43"/>
      <c r="GS1768" s="43"/>
      <c r="GT1768" s="43"/>
      <c r="GU1768" s="43"/>
      <c r="GV1768" s="43"/>
      <c r="GW1768" s="43"/>
      <c r="GX1768" s="43"/>
      <c r="GY1768" s="43"/>
      <c r="GZ1768" s="43"/>
      <c r="HA1768" s="43"/>
      <c r="HB1768" s="43"/>
      <c r="HC1768" s="43"/>
      <c r="HD1768" s="43"/>
      <c r="HE1768" s="43"/>
      <c r="HF1768" s="43"/>
      <c r="HG1768" s="43"/>
      <c r="HH1768" s="43"/>
      <c r="HI1768" s="43"/>
      <c r="HJ1768" s="43"/>
      <c r="HK1768" s="43"/>
      <c r="HL1768" s="43"/>
      <c r="HM1768" s="43"/>
      <c r="HN1768" s="43"/>
      <c r="HO1768" s="43"/>
      <c r="HP1768" s="43"/>
      <c r="HQ1768" s="43"/>
      <c r="HR1768" s="43"/>
      <c r="HS1768" s="43"/>
      <c r="HT1768" s="43"/>
      <c r="HU1768" s="43"/>
      <c r="HV1768" s="43"/>
      <c r="HW1768" s="43"/>
      <c r="HX1768" s="43"/>
      <c r="HY1768" s="43"/>
      <c r="HZ1768" s="43"/>
      <c r="IA1768" s="43"/>
      <c r="IB1768" s="43"/>
      <c r="IC1768" s="43"/>
      <c r="ID1768" s="43"/>
      <c r="IE1768" s="43"/>
      <c r="IF1768" s="43"/>
      <c r="IG1768" s="43"/>
      <c r="IH1768" s="43"/>
      <c r="II1768" s="43"/>
      <c r="IJ1768" s="43"/>
      <c r="IK1768" s="43"/>
      <c r="IL1768" s="43"/>
      <c r="IM1768" s="43"/>
      <c r="IN1768" s="43"/>
      <c r="IO1768" s="43"/>
      <c r="IP1768" s="43"/>
      <c r="IQ1768" s="43"/>
      <c r="IR1768" s="43"/>
      <c r="IS1768" s="43"/>
      <c r="IT1768" s="43"/>
      <c r="IU1768" s="43"/>
      <c r="IV1768" s="43"/>
      <c r="IW1768" s="43"/>
      <c r="IX1768" s="43"/>
      <c r="IY1768" s="43"/>
      <c r="IZ1768" s="43"/>
      <c r="JA1768" s="43"/>
      <c r="JB1768" s="43"/>
      <c r="JC1768" s="43"/>
      <c r="JD1768" s="43"/>
      <c r="JE1768" s="43"/>
      <c r="JF1768" s="43"/>
      <c r="JG1768" s="43"/>
      <c r="JH1768" s="43"/>
      <c r="JI1768" s="43"/>
      <c r="JJ1768" s="43"/>
      <c r="JK1768" s="43"/>
      <c r="JL1768" s="43"/>
      <c r="JM1768" s="43"/>
      <c r="JN1768" s="43"/>
      <c r="JO1768" s="43"/>
      <c r="JP1768" s="43"/>
      <c r="JQ1768" s="43"/>
      <c r="JR1768" s="43"/>
      <c r="JS1768" s="43"/>
      <c r="JT1768" s="43"/>
      <c r="JU1768" s="43"/>
      <c r="JV1768" s="43"/>
      <c r="JW1768" s="43"/>
      <c r="JX1768" s="43"/>
      <c r="JY1768" s="43"/>
      <c r="JZ1768" s="43"/>
      <c r="KA1768" s="43"/>
      <c r="KB1768" s="43"/>
      <c r="KC1768" s="43"/>
      <c r="KD1768" s="43"/>
      <c r="KE1768" s="43"/>
      <c r="KF1768" s="43"/>
      <c r="KG1768" s="43"/>
      <c r="KH1768" s="43"/>
      <c r="KI1768" s="43"/>
      <c r="KJ1768" s="43"/>
      <c r="KK1768" s="43"/>
      <c r="KL1768" s="43"/>
      <c r="KM1768" s="43"/>
      <c r="KN1768" s="43"/>
      <c r="KO1768" s="43"/>
      <c r="KP1768" s="43"/>
      <c r="KQ1768" s="43"/>
      <c r="KR1768" s="43"/>
      <c r="KS1768" s="43"/>
      <c r="KT1768" s="43"/>
      <c r="KU1768" s="43"/>
      <c r="KV1768" s="43"/>
      <c r="KW1768" s="43"/>
      <c r="KX1768" s="43"/>
      <c r="KY1768" s="43"/>
      <c r="KZ1768" s="43"/>
      <c r="LA1768" s="43"/>
      <c r="LB1768" s="43"/>
      <c r="LC1768" s="43"/>
      <c r="LD1768" s="43"/>
      <c r="LE1768" s="43"/>
      <c r="LF1768" s="43"/>
      <c r="LG1768" s="43"/>
      <c r="LH1768" s="43"/>
      <c r="LI1768" s="43"/>
      <c r="LJ1768" s="43"/>
      <c r="LK1768" s="43"/>
      <c r="LL1768" s="43"/>
      <c r="LM1768" s="43"/>
      <c r="LN1768" s="43"/>
      <c r="LO1768" s="43"/>
      <c r="LP1768" s="43"/>
      <c r="LQ1768" s="43"/>
      <c r="LR1768" s="43"/>
      <c r="LS1768" s="43"/>
      <c r="LT1768" s="43"/>
      <c r="LU1768" s="43"/>
      <c r="LV1768" s="43"/>
      <c r="LW1768" s="43"/>
      <c r="LX1768" s="43"/>
      <c r="LY1768" s="43"/>
      <c r="LZ1768" s="43"/>
      <c r="MA1768" s="43"/>
      <c r="MB1768" s="43"/>
      <c r="MC1768" s="43"/>
      <c r="MD1768" s="43"/>
      <c r="ME1768" s="43"/>
      <c r="MF1768" s="43"/>
      <c r="MG1768" s="43"/>
      <c r="MH1768" s="43"/>
      <c r="MI1768" s="43"/>
      <c r="MJ1768" s="43"/>
      <c r="MK1768" s="43"/>
      <c r="ML1768" s="43"/>
      <c r="MM1768" s="43"/>
      <c r="MN1768" s="43"/>
      <c r="MO1768" s="43"/>
      <c r="MP1768" s="43"/>
      <c r="MQ1768" s="43"/>
      <c r="MR1768" s="43"/>
      <c r="MS1768" s="43"/>
      <c r="MT1768" s="43"/>
      <c r="MU1768" s="43"/>
      <c r="MV1768" s="43"/>
      <c r="MW1768" s="43"/>
      <c r="MX1768" s="43"/>
      <c r="MY1768" s="43"/>
      <c r="MZ1768" s="43"/>
      <c r="NA1768" s="43"/>
      <c r="NB1768" s="43"/>
      <c r="NC1768" s="43"/>
      <c r="ND1768" s="43"/>
      <c r="NE1768" s="43"/>
      <c r="NF1768" s="43"/>
      <c r="NG1768" s="43"/>
      <c r="NH1768" s="43"/>
      <c r="NI1768" s="43"/>
      <c r="NJ1768" s="43"/>
      <c r="NK1768" s="43"/>
      <c r="NL1768" s="43"/>
      <c r="NM1768" s="43"/>
      <c r="NN1768" s="43"/>
      <c r="NO1768" s="43"/>
      <c r="NP1768" s="43"/>
      <c r="NQ1768" s="43"/>
      <c r="NR1768" s="43"/>
      <c r="NT1768" s="66">
        <f>IF(AND(J1768&lt;&gt;"",K1768&lt;&gt;""),NETWORKDAYS(J1768,K1768,設定!$H$3:$H$39),0)</f>
        <v>0</v>
      </c>
      <c r="NU1768" s="3"/>
      <c r="NV1768" s="66">
        <f>IFERROR(IF(J1768&lt;&gt;"",NETWORKDAYS(J1768,$K$2,設定!$H$3:$H$39),0),"")</f>
        <v>0</v>
      </c>
      <c r="NW1768" s="66">
        <f t="shared" si="221"/>
        <v>0</v>
      </c>
      <c r="NX1768" s="3"/>
      <c r="NY1768" s="68">
        <f t="shared" si="222"/>
        <v>0</v>
      </c>
      <c r="NZ1768" s="68">
        <f t="shared" si="223"/>
        <v>0</v>
      </c>
      <c r="OA1768" s="69">
        <f t="shared" si="224"/>
        <v>0</v>
      </c>
      <c r="OB1768" s="68">
        <f t="shared" si="226"/>
        <v>0</v>
      </c>
    </row>
    <row r="1769" spans="2:392" x14ac:dyDescent="0.4">
      <c r="B1769" s="57">
        <f t="shared" si="227"/>
        <v>1762</v>
      </c>
      <c r="C1769" s="46"/>
      <c r="D1769" s="58"/>
      <c r="E1769" s="59"/>
      <c r="F1769" s="60"/>
      <c r="G1769" s="43"/>
      <c r="H1769" s="43"/>
      <c r="I1769" s="53"/>
      <c r="J1769" s="61"/>
      <c r="K1769" s="61"/>
      <c r="L1769" s="62"/>
      <c r="M1769" s="61"/>
      <c r="N1769" s="61"/>
      <c r="O1769" s="62"/>
      <c r="P1769" s="63"/>
      <c r="Q1769" s="64" t="str">
        <f t="shared" si="225"/>
        <v/>
      </c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43"/>
      <c r="AN1769" s="43"/>
      <c r="AO1769" s="43"/>
      <c r="AP1769" s="43"/>
      <c r="AQ1769" s="43"/>
      <c r="AR1769" s="43"/>
      <c r="AS1769" s="43"/>
      <c r="AT1769" s="43"/>
      <c r="AU1769" s="43"/>
      <c r="AV1769" s="43"/>
      <c r="AW1769" s="43"/>
      <c r="AX1769" s="43"/>
      <c r="AY1769" s="43"/>
      <c r="AZ1769" s="43"/>
      <c r="BA1769" s="43"/>
      <c r="BB1769" s="43"/>
      <c r="BC1769" s="43"/>
      <c r="BD1769" s="43"/>
      <c r="BE1769" s="43"/>
      <c r="BF1769" s="43"/>
      <c r="BG1769" s="43"/>
      <c r="BH1769" s="43"/>
      <c r="BI1769" s="43"/>
      <c r="BJ1769" s="43"/>
      <c r="BK1769" s="43"/>
      <c r="BL1769" s="43"/>
      <c r="BM1769" s="43"/>
      <c r="BN1769" s="43"/>
      <c r="BO1769" s="43"/>
      <c r="BP1769" s="43"/>
      <c r="BQ1769" s="43"/>
      <c r="BR1769" s="43"/>
      <c r="BS1769" s="43"/>
      <c r="BT1769" s="43"/>
      <c r="BU1769" s="43"/>
      <c r="BV1769" s="43"/>
      <c r="BW1769" s="43"/>
      <c r="BX1769" s="43"/>
      <c r="BY1769" s="43"/>
      <c r="BZ1769" s="43"/>
      <c r="CA1769" s="43"/>
      <c r="CB1769" s="43"/>
      <c r="CC1769" s="43"/>
      <c r="CD1769" s="43"/>
      <c r="CE1769" s="43"/>
      <c r="CF1769" s="43"/>
      <c r="CG1769" s="43"/>
      <c r="CH1769" s="43"/>
      <c r="CI1769" s="43"/>
      <c r="CJ1769" s="43"/>
      <c r="CK1769" s="43"/>
      <c r="CL1769" s="43"/>
      <c r="CM1769" s="43"/>
      <c r="CN1769" s="43"/>
      <c r="CO1769" s="43"/>
      <c r="CP1769" s="43"/>
      <c r="CQ1769" s="43"/>
      <c r="CR1769" s="43"/>
      <c r="CS1769" s="43"/>
      <c r="CT1769" s="43"/>
      <c r="CU1769" s="43"/>
      <c r="CV1769" s="43"/>
      <c r="CW1769" s="43"/>
      <c r="CX1769" s="43"/>
      <c r="CY1769" s="43"/>
      <c r="CZ1769" s="43"/>
      <c r="DA1769" s="43"/>
      <c r="DB1769" s="43"/>
      <c r="DC1769" s="43"/>
      <c r="DD1769" s="43"/>
      <c r="DE1769" s="43"/>
      <c r="DF1769" s="43"/>
      <c r="DG1769" s="43"/>
      <c r="DH1769" s="43"/>
      <c r="DI1769" s="43"/>
      <c r="DJ1769" s="43"/>
      <c r="DK1769" s="43"/>
      <c r="DL1769" s="43"/>
      <c r="DM1769" s="43"/>
      <c r="DN1769" s="43"/>
      <c r="DO1769" s="43"/>
      <c r="DP1769" s="43"/>
      <c r="DQ1769" s="43"/>
      <c r="DR1769" s="43"/>
      <c r="DS1769" s="43"/>
      <c r="DT1769" s="43"/>
      <c r="DU1769" s="43"/>
      <c r="DV1769" s="43"/>
      <c r="DW1769" s="43"/>
      <c r="DX1769" s="43"/>
      <c r="DY1769" s="43"/>
      <c r="DZ1769" s="43"/>
      <c r="EA1769" s="43"/>
      <c r="EB1769" s="43"/>
      <c r="EC1769" s="43"/>
      <c r="ED1769" s="43"/>
      <c r="EE1769" s="43"/>
      <c r="EF1769" s="43"/>
      <c r="EG1769" s="43"/>
      <c r="EH1769" s="43"/>
      <c r="EI1769" s="43"/>
      <c r="EJ1769" s="43"/>
      <c r="EK1769" s="43"/>
      <c r="EL1769" s="43"/>
      <c r="EM1769" s="43"/>
      <c r="EN1769" s="43"/>
      <c r="EO1769" s="43"/>
      <c r="EP1769" s="43"/>
      <c r="EQ1769" s="43"/>
      <c r="ER1769" s="43"/>
      <c r="ES1769" s="43"/>
      <c r="ET1769" s="43"/>
      <c r="EU1769" s="43"/>
      <c r="EV1769" s="43"/>
      <c r="EW1769" s="43"/>
      <c r="EX1769" s="43"/>
      <c r="EY1769" s="43"/>
      <c r="EZ1769" s="43"/>
      <c r="FA1769" s="43"/>
      <c r="FB1769" s="43"/>
      <c r="FC1769" s="43"/>
      <c r="FD1769" s="43"/>
      <c r="FE1769" s="43"/>
      <c r="FF1769" s="43"/>
      <c r="FG1769" s="43"/>
      <c r="FH1769" s="43"/>
      <c r="FI1769" s="43"/>
      <c r="FJ1769" s="43"/>
      <c r="FK1769" s="43"/>
      <c r="FL1769" s="43"/>
      <c r="FM1769" s="43"/>
      <c r="FN1769" s="43"/>
      <c r="FO1769" s="43"/>
      <c r="FP1769" s="43"/>
      <c r="FQ1769" s="43"/>
      <c r="FR1769" s="43"/>
      <c r="FS1769" s="43"/>
      <c r="FT1769" s="43"/>
      <c r="FU1769" s="43"/>
      <c r="FV1769" s="43"/>
      <c r="FW1769" s="43"/>
      <c r="FX1769" s="43"/>
      <c r="FY1769" s="43"/>
      <c r="FZ1769" s="43"/>
      <c r="GA1769" s="43"/>
      <c r="GB1769" s="43"/>
      <c r="GC1769" s="43"/>
      <c r="GD1769" s="43"/>
      <c r="GE1769" s="43"/>
      <c r="GF1769" s="43"/>
      <c r="GG1769" s="43"/>
      <c r="GH1769" s="43"/>
      <c r="GI1769" s="43"/>
      <c r="GJ1769" s="43"/>
      <c r="GK1769" s="43"/>
      <c r="GL1769" s="43"/>
      <c r="GM1769" s="43"/>
      <c r="GN1769" s="43"/>
      <c r="GO1769" s="43"/>
      <c r="GP1769" s="43"/>
      <c r="GQ1769" s="43"/>
      <c r="GR1769" s="43"/>
      <c r="GS1769" s="43"/>
      <c r="GT1769" s="43"/>
      <c r="GU1769" s="43"/>
      <c r="GV1769" s="43"/>
      <c r="GW1769" s="43"/>
      <c r="GX1769" s="43"/>
      <c r="GY1769" s="43"/>
      <c r="GZ1769" s="43"/>
      <c r="HA1769" s="43"/>
      <c r="HB1769" s="43"/>
      <c r="HC1769" s="43"/>
      <c r="HD1769" s="43"/>
      <c r="HE1769" s="43"/>
      <c r="HF1769" s="43"/>
      <c r="HG1769" s="43"/>
      <c r="HH1769" s="43"/>
      <c r="HI1769" s="43"/>
      <c r="HJ1769" s="43"/>
      <c r="HK1769" s="43"/>
      <c r="HL1769" s="43"/>
      <c r="HM1769" s="43"/>
      <c r="HN1769" s="43"/>
      <c r="HO1769" s="43"/>
      <c r="HP1769" s="43"/>
      <c r="HQ1769" s="43"/>
      <c r="HR1769" s="43"/>
      <c r="HS1769" s="43"/>
      <c r="HT1769" s="43"/>
      <c r="HU1769" s="43"/>
      <c r="HV1769" s="43"/>
      <c r="HW1769" s="43"/>
      <c r="HX1769" s="43"/>
      <c r="HY1769" s="43"/>
      <c r="HZ1769" s="43"/>
      <c r="IA1769" s="43"/>
      <c r="IB1769" s="43"/>
      <c r="IC1769" s="43"/>
      <c r="ID1769" s="43"/>
      <c r="IE1769" s="43"/>
      <c r="IF1769" s="43"/>
      <c r="IG1769" s="43"/>
      <c r="IH1769" s="43"/>
      <c r="II1769" s="43"/>
      <c r="IJ1769" s="43"/>
      <c r="IK1769" s="43"/>
      <c r="IL1769" s="43"/>
      <c r="IM1769" s="43"/>
      <c r="IN1769" s="43"/>
      <c r="IO1769" s="43"/>
      <c r="IP1769" s="43"/>
      <c r="IQ1769" s="43"/>
      <c r="IR1769" s="43"/>
      <c r="IS1769" s="43"/>
      <c r="IT1769" s="43"/>
      <c r="IU1769" s="43"/>
      <c r="IV1769" s="43"/>
      <c r="IW1769" s="43"/>
      <c r="IX1769" s="43"/>
      <c r="IY1769" s="43"/>
      <c r="IZ1769" s="43"/>
      <c r="JA1769" s="43"/>
      <c r="JB1769" s="43"/>
      <c r="JC1769" s="43"/>
      <c r="JD1769" s="43"/>
      <c r="JE1769" s="43"/>
      <c r="JF1769" s="43"/>
      <c r="JG1769" s="43"/>
      <c r="JH1769" s="43"/>
      <c r="JI1769" s="43"/>
      <c r="JJ1769" s="43"/>
      <c r="JK1769" s="43"/>
      <c r="JL1769" s="43"/>
      <c r="JM1769" s="43"/>
      <c r="JN1769" s="43"/>
      <c r="JO1769" s="43"/>
      <c r="JP1769" s="43"/>
      <c r="JQ1769" s="43"/>
      <c r="JR1769" s="43"/>
      <c r="JS1769" s="43"/>
      <c r="JT1769" s="43"/>
      <c r="JU1769" s="43"/>
      <c r="JV1769" s="43"/>
      <c r="JW1769" s="43"/>
      <c r="JX1769" s="43"/>
      <c r="JY1769" s="43"/>
      <c r="JZ1769" s="43"/>
      <c r="KA1769" s="43"/>
      <c r="KB1769" s="43"/>
      <c r="KC1769" s="43"/>
      <c r="KD1769" s="43"/>
      <c r="KE1769" s="43"/>
      <c r="KF1769" s="43"/>
      <c r="KG1769" s="43"/>
      <c r="KH1769" s="43"/>
      <c r="KI1769" s="43"/>
      <c r="KJ1769" s="43"/>
      <c r="KK1769" s="43"/>
      <c r="KL1769" s="43"/>
      <c r="KM1769" s="43"/>
      <c r="KN1769" s="43"/>
      <c r="KO1769" s="43"/>
      <c r="KP1769" s="43"/>
      <c r="KQ1769" s="43"/>
      <c r="KR1769" s="43"/>
      <c r="KS1769" s="43"/>
      <c r="KT1769" s="43"/>
      <c r="KU1769" s="43"/>
      <c r="KV1769" s="43"/>
      <c r="KW1769" s="43"/>
      <c r="KX1769" s="43"/>
      <c r="KY1769" s="43"/>
      <c r="KZ1769" s="43"/>
      <c r="LA1769" s="43"/>
      <c r="LB1769" s="43"/>
      <c r="LC1769" s="43"/>
      <c r="LD1769" s="43"/>
      <c r="LE1769" s="43"/>
      <c r="LF1769" s="43"/>
      <c r="LG1769" s="43"/>
      <c r="LH1769" s="43"/>
      <c r="LI1769" s="43"/>
      <c r="LJ1769" s="43"/>
      <c r="LK1769" s="43"/>
      <c r="LL1769" s="43"/>
      <c r="LM1769" s="43"/>
      <c r="LN1769" s="43"/>
      <c r="LO1769" s="43"/>
      <c r="LP1769" s="43"/>
      <c r="LQ1769" s="43"/>
      <c r="LR1769" s="43"/>
      <c r="LS1769" s="43"/>
      <c r="LT1769" s="43"/>
      <c r="LU1769" s="43"/>
      <c r="LV1769" s="43"/>
      <c r="LW1769" s="43"/>
      <c r="LX1769" s="43"/>
      <c r="LY1769" s="43"/>
      <c r="LZ1769" s="43"/>
      <c r="MA1769" s="43"/>
      <c r="MB1769" s="43"/>
      <c r="MC1769" s="43"/>
      <c r="MD1769" s="43"/>
      <c r="ME1769" s="43"/>
      <c r="MF1769" s="43"/>
      <c r="MG1769" s="43"/>
      <c r="MH1769" s="43"/>
      <c r="MI1769" s="43"/>
      <c r="MJ1769" s="43"/>
      <c r="MK1769" s="43"/>
      <c r="ML1769" s="43"/>
      <c r="MM1769" s="43"/>
      <c r="MN1769" s="43"/>
      <c r="MO1769" s="43"/>
      <c r="MP1769" s="43"/>
      <c r="MQ1769" s="43"/>
      <c r="MR1769" s="43"/>
      <c r="MS1769" s="43"/>
      <c r="MT1769" s="43"/>
      <c r="MU1769" s="43"/>
      <c r="MV1769" s="43"/>
      <c r="MW1769" s="43"/>
      <c r="MX1769" s="43"/>
      <c r="MY1769" s="43"/>
      <c r="MZ1769" s="43"/>
      <c r="NA1769" s="43"/>
      <c r="NB1769" s="43"/>
      <c r="NC1769" s="43"/>
      <c r="ND1769" s="43"/>
      <c r="NE1769" s="43"/>
      <c r="NF1769" s="43"/>
      <c r="NG1769" s="43"/>
      <c r="NH1769" s="43"/>
      <c r="NI1769" s="43"/>
      <c r="NJ1769" s="43"/>
      <c r="NK1769" s="43"/>
      <c r="NL1769" s="43"/>
      <c r="NM1769" s="43"/>
      <c r="NN1769" s="43"/>
      <c r="NO1769" s="43"/>
      <c r="NP1769" s="43"/>
      <c r="NQ1769" s="43"/>
      <c r="NR1769" s="43"/>
      <c r="NT1769" s="66">
        <f>IF(AND(J1769&lt;&gt;"",K1769&lt;&gt;""),NETWORKDAYS(J1769,K1769,設定!$H$3:$H$39),0)</f>
        <v>0</v>
      </c>
      <c r="NU1769" s="3"/>
      <c r="NV1769" s="66">
        <f>IFERROR(IF(J1769&lt;&gt;"",NETWORKDAYS(J1769,$K$2,設定!$H$3:$H$39),0),"")</f>
        <v>0</v>
      </c>
      <c r="NW1769" s="66">
        <f t="shared" si="221"/>
        <v>0</v>
      </c>
      <c r="NX1769" s="3"/>
      <c r="NY1769" s="68">
        <f t="shared" si="222"/>
        <v>0</v>
      </c>
      <c r="NZ1769" s="68">
        <f t="shared" si="223"/>
        <v>0</v>
      </c>
      <c r="OA1769" s="69">
        <f t="shared" si="224"/>
        <v>0</v>
      </c>
      <c r="OB1769" s="68">
        <f t="shared" si="226"/>
        <v>0</v>
      </c>
    </row>
    <row r="1770" spans="2:392" x14ac:dyDescent="0.4">
      <c r="B1770" s="57">
        <f t="shared" si="227"/>
        <v>1763</v>
      </c>
      <c r="C1770" s="46"/>
      <c r="D1770" s="58"/>
      <c r="E1770" s="59"/>
      <c r="F1770" s="60"/>
      <c r="G1770" s="43"/>
      <c r="H1770" s="43"/>
      <c r="I1770" s="53"/>
      <c r="J1770" s="61"/>
      <c r="K1770" s="61"/>
      <c r="L1770" s="62"/>
      <c r="M1770" s="61"/>
      <c r="N1770" s="61"/>
      <c r="O1770" s="62"/>
      <c r="P1770" s="63"/>
      <c r="Q1770" s="64" t="str">
        <f t="shared" si="225"/>
        <v/>
      </c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43"/>
      <c r="AN1770" s="43"/>
      <c r="AO1770" s="43"/>
      <c r="AP1770" s="43"/>
      <c r="AQ1770" s="43"/>
      <c r="AR1770" s="43"/>
      <c r="AS1770" s="43"/>
      <c r="AT1770" s="43"/>
      <c r="AU1770" s="43"/>
      <c r="AV1770" s="43"/>
      <c r="AW1770" s="43"/>
      <c r="AX1770" s="43"/>
      <c r="AY1770" s="43"/>
      <c r="AZ1770" s="43"/>
      <c r="BA1770" s="43"/>
      <c r="BB1770" s="43"/>
      <c r="BC1770" s="43"/>
      <c r="BD1770" s="43"/>
      <c r="BE1770" s="43"/>
      <c r="BF1770" s="43"/>
      <c r="BG1770" s="43"/>
      <c r="BH1770" s="43"/>
      <c r="BI1770" s="43"/>
      <c r="BJ1770" s="43"/>
      <c r="BK1770" s="43"/>
      <c r="BL1770" s="43"/>
      <c r="BM1770" s="43"/>
      <c r="BN1770" s="43"/>
      <c r="BO1770" s="43"/>
      <c r="BP1770" s="43"/>
      <c r="BQ1770" s="43"/>
      <c r="BR1770" s="43"/>
      <c r="BS1770" s="43"/>
      <c r="BT1770" s="43"/>
      <c r="BU1770" s="43"/>
      <c r="BV1770" s="43"/>
      <c r="BW1770" s="43"/>
      <c r="BX1770" s="43"/>
      <c r="BY1770" s="43"/>
      <c r="BZ1770" s="43"/>
      <c r="CA1770" s="43"/>
      <c r="CB1770" s="43"/>
      <c r="CC1770" s="43"/>
      <c r="CD1770" s="43"/>
      <c r="CE1770" s="43"/>
      <c r="CF1770" s="43"/>
      <c r="CG1770" s="43"/>
      <c r="CH1770" s="43"/>
      <c r="CI1770" s="43"/>
      <c r="CJ1770" s="43"/>
      <c r="CK1770" s="43"/>
      <c r="CL1770" s="43"/>
      <c r="CM1770" s="43"/>
      <c r="CN1770" s="43"/>
      <c r="CO1770" s="43"/>
      <c r="CP1770" s="43"/>
      <c r="CQ1770" s="43"/>
      <c r="CR1770" s="43"/>
      <c r="CS1770" s="43"/>
      <c r="CT1770" s="43"/>
      <c r="CU1770" s="43"/>
      <c r="CV1770" s="43"/>
      <c r="CW1770" s="43"/>
      <c r="CX1770" s="43"/>
      <c r="CY1770" s="43"/>
      <c r="CZ1770" s="43"/>
      <c r="DA1770" s="43"/>
      <c r="DB1770" s="43"/>
      <c r="DC1770" s="43"/>
      <c r="DD1770" s="43"/>
      <c r="DE1770" s="43"/>
      <c r="DF1770" s="43"/>
      <c r="DG1770" s="43"/>
      <c r="DH1770" s="43"/>
      <c r="DI1770" s="43"/>
      <c r="DJ1770" s="43"/>
      <c r="DK1770" s="43"/>
      <c r="DL1770" s="43"/>
      <c r="DM1770" s="43"/>
      <c r="DN1770" s="43"/>
      <c r="DO1770" s="43"/>
      <c r="DP1770" s="43"/>
      <c r="DQ1770" s="43"/>
      <c r="DR1770" s="43"/>
      <c r="DS1770" s="43"/>
      <c r="DT1770" s="43"/>
      <c r="DU1770" s="43"/>
      <c r="DV1770" s="43"/>
      <c r="DW1770" s="43"/>
      <c r="DX1770" s="43"/>
      <c r="DY1770" s="43"/>
      <c r="DZ1770" s="43"/>
      <c r="EA1770" s="43"/>
      <c r="EB1770" s="43"/>
      <c r="EC1770" s="43"/>
      <c r="ED1770" s="43"/>
      <c r="EE1770" s="43"/>
      <c r="EF1770" s="43"/>
      <c r="EG1770" s="43"/>
      <c r="EH1770" s="43"/>
      <c r="EI1770" s="43"/>
      <c r="EJ1770" s="43"/>
      <c r="EK1770" s="43"/>
      <c r="EL1770" s="43"/>
      <c r="EM1770" s="43"/>
      <c r="EN1770" s="43"/>
      <c r="EO1770" s="43"/>
      <c r="EP1770" s="43"/>
      <c r="EQ1770" s="43"/>
      <c r="ER1770" s="43"/>
      <c r="ES1770" s="43"/>
      <c r="ET1770" s="43"/>
      <c r="EU1770" s="43"/>
      <c r="EV1770" s="43"/>
      <c r="EW1770" s="43"/>
      <c r="EX1770" s="43"/>
      <c r="EY1770" s="43"/>
      <c r="EZ1770" s="43"/>
      <c r="FA1770" s="43"/>
      <c r="FB1770" s="43"/>
      <c r="FC1770" s="43"/>
      <c r="FD1770" s="43"/>
      <c r="FE1770" s="43"/>
      <c r="FF1770" s="43"/>
      <c r="FG1770" s="43"/>
      <c r="FH1770" s="43"/>
      <c r="FI1770" s="43"/>
      <c r="FJ1770" s="43"/>
      <c r="FK1770" s="43"/>
      <c r="FL1770" s="43"/>
      <c r="FM1770" s="43"/>
      <c r="FN1770" s="43"/>
      <c r="FO1770" s="43"/>
      <c r="FP1770" s="43"/>
      <c r="FQ1770" s="43"/>
      <c r="FR1770" s="43"/>
      <c r="FS1770" s="43"/>
      <c r="FT1770" s="43"/>
      <c r="FU1770" s="43"/>
      <c r="FV1770" s="43"/>
      <c r="FW1770" s="43"/>
      <c r="FX1770" s="43"/>
      <c r="FY1770" s="43"/>
      <c r="FZ1770" s="43"/>
      <c r="GA1770" s="43"/>
      <c r="GB1770" s="43"/>
      <c r="GC1770" s="43"/>
      <c r="GD1770" s="43"/>
      <c r="GE1770" s="43"/>
      <c r="GF1770" s="43"/>
      <c r="GG1770" s="43"/>
      <c r="GH1770" s="43"/>
      <c r="GI1770" s="43"/>
      <c r="GJ1770" s="43"/>
      <c r="GK1770" s="43"/>
      <c r="GL1770" s="43"/>
      <c r="GM1770" s="43"/>
      <c r="GN1770" s="43"/>
      <c r="GO1770" s="43"/>
      <c r="GP1770" s="43"/>
      <c r="GQ1770" s="43"/>
      <c r="GR1770" s="43"/>
      <c r="GS1770" s="43"/>
      <c r="GT1770" s="43"/>
      <c r="GU1770" s="43"/>
      <c r="GV1770" s="43"/>
      <c r="GW1770" s="43"/>
      <c r="GX1770" s="43"/>
      <c r="GY1770" s="43"/>
      <c r="GZ1770" s="43"/>
      <c r="HA1770" s="43"/>
      <c r="HB1770" s="43"/>
      <c r="HC1770" s="43"/>
      <c r="HD1770" s="43"/>
      <c r="HE1770" s="43"/>
      <c r="HF1770" s="43"/>
      <c r="HG1770" s="43"/>
      <c r="HH1770" s="43"/>
      <c r="HI1770" s="43"/>
      <c r="HJ1770" s="43"/>
      <c r="HK1770" s="43"/>
      <c r="HL1770" s="43"/>
      <c r="HM1770" s="43"/>
      <c r="HN1770" s="43"/>
      <c r="HO1770" s="43"/>
      <c r="HP1770" s="43"/>
      <c r="HQ1770" s="43"/>
      <c r="HR1770" s="43"/>
      <c r="HS1770" s="43"/>
      <c r="HT1770" s="43"/>
      <c r="HU1770" s="43"/>
      <c r="HV1770" s="43"/>
      <c r="HW1770" s="43"/>
      <c r="HX1770" s="43"/>
      <c r="HY1770" s="43"/>
      <c r="HZ1770" s="43"/>
      <c r="IA1770" s="43"/>
      <c r="IB1770" s="43"/>
      <c r="IC1770" s="43"/>
      <c r="ID1770" s="43"/>
      <c r="IE1770" s="43"/>
      <c r="IF1770" s="43"/>
      <c r="IG1770" s="43"/>
      <c r="IH1770" s="43"/>
      <c r="II1770" s="43"/>
      <c r="IJ1770" s="43"/>
      <c r="IK1770" s="43"/>
      <c r="IL1770" s="43"/>
      <c r="IM1770" s="43"/>
      <c r="IN1770" s="43"/>
      <c r="IO1770" s="43"/>
      <c r="IP1770" s="43"/>
      <c r="IQ1770" s="43"/>
      <c r="IR1770" s="43"/>
      <c r="IS1770" s="43"/>
      <c r="IT1770" s="43"/>
      <c r="IU1770" s="43"/>
      <c r="IV1770" s="43"/>
      <c r="IW1770" s="43"/>
      <c r="IX1770" s="43"/>
      <c r="IY1770" s="43"/>
      <c r="IZ1770" s="43"/>
      <c r="JA1770" s="43"/>
      <c r="JB1770" s="43"/>
      <c r="JC1770" s="43"/>
      <c r="JD1770" s="43"/>
      <c r="JE1770" s="43"/>
      <c r="JF1770" s="43"/>
      <c r="JG1770" s="43"/>
      <c r="JH1770" s="43"/>
      <c r="JI1770" s="43"/>
      <c r="JJ1770" s="43"/>
      <c r="JK1770" s="43"/>
      <c r="JL1770" s="43"/>
      <c r="JM1770" s="43"/>
      <c r="JN1770" s="43"/>
      <c r="JO1770" s="43"/>
      <c r="JP1770" s="43"/>
      <c r="JQ1770" s="43"/>
      <c r="JR1770" s="43"/>
      <c r="JS1770" s="43"/>
      <c r="JT1770" s="43"/>
      <c r="JU1770" s="43"/>
      <c r="JV1770" s="43"/>
      <c r="JW1770" s="43"/>
      <c r="JX1770" s="43"/>
      <c r="JY1770" s="43"/>
      <c r="JZ1770" s="43"/>
      <c r="KA1770" s="43"/>
      <c r="KB1770" s="43"/>
      <c r="KC1770" s="43"/>
      <c r="KD1770" s="43"/>
      <c r="KE1770" s="43"/>
      <c r="KF1770" s="43"/>
      <c r="KG1770" s="43"/>
      <c r="KH1770" s="43"/>
      <c r="KI1770" s="43"/>
      <c r="KJ1770" s="43"/>
      <c r="KK1770" s="43"/>
      <c r="KL1770" s="43"/>
      <c r="KM1770" s="43"/>
      <c r="KN1770" s="43"/>
      <c r="KO1770" s="43"/>
      <c r="KP1770" s="43"/>
      <c r="KQ1770" s="43"/>
      <c r="KR1770" s="43"/>
      <c r="KS1770" s="43"/>
      <c r="KT1770" s="43"/>
      <c r="KU1770" s="43"/>
      <c r="KV1770" s="43"/>
      <c r="KW1770" s="43"/>
      <c r="KX1770" s="43"/>
      <c r="KY1770" s="43"/>
      <c r="KZ1770" s="43"/>
      <c r="LA1770" s="43"/>
      <c r="LB1770" s="43"/>
      <c r="LC1770" s="43"/>
      <c r="LD1770" s="43"/>
      <c r="LE1770" s="43"/>
      <c r="LF1770" s="43"/>
      <c r="LG1770" s="43"/>
      <c r="LH1770" s="43"/>
      <c r="LI1770" s="43"/>
      <c r="LJ1770" s="43"/>
      <c r="LK1770" s="43"/>
      <c r="LL1770" s="43"/>
      <c r="LM1770" s="43"/>
      <c r="LN1770" s="43"/>
      <c r="LO1770" s="43"/>
      <c r="LP1770" s="43"/>
      <c r="LQ1770" s="43"/>
      <c r="LR1770" s="43"/>
      <c r="LS1770" s="43"/>
      <c r="LT1770" s="43"/>
      <c r="LU1770" s="43"/>
      <c r="LV1770" s="43"/>
      <c r="LW1770" s="43"/>
      <c r="LX1770" s="43"/>
      <c r="LY1770" s="43"/>
      <c r="LZ1770" s="43"/>
      <c r="MA1770" s="43"/>
      <c r="MB1770" s="43"/>
      <c r="MC1770" s="43"/>
      <c r="MD1770" s="43"/>
      <c r="ME1770" s="43"/>
      <c r="MF1770" s="43"/>
      <c r="MG1770" s="43"/>
      <c r="MH1770" s="43"/>
      <c r="MI1770" s="43"/>
      <c r="MJ1770" s="43"/>
      <c r="MK1770" s="43"/>
      <c r="ML1770" s="43"/>
      <c r="MM1770" s="43"/>
      <c r="MN1770" s="43"/>
      <c r="MO1770" s="43"/>
      <c r="MP1770" s="43"/>
      <c r="MQ1770" s="43"/>
      <c r="MR1770" s="43"/>
      <c r="MS1770" s="43"/>
      <c r="MT1770" s="43"/>
      <c r="MU1770" s="43"/>
      <c r="MV1770" s="43"/>
      <c r="MW1770" s="43"/>
      <c r="MX1770" s="43"/>
      <c r="MY1770" s="43"/>
      <c r="MZ1770" s="43"/>
      <c r="NA1770" s="43"/>
      <c r="NB1770" s="43"/>
      <c r="NC1770" s="43"/>
      <c r="ND1770" s="43"/>
      <c r="NE1770" s="43"/>
      <c r="NF1770" s="43"/>
      <c r="NG1770" s="43"/>
      <c r="NH1770" s="43"/>
      <c r="NI1770" s="43"/>
      <c r="NJ1770" s="43"/>
      <c r="NK1770" s="43"/>
      <c r="NL1770" s="43"/>
      <c r="NM1770" s="43"/>
      <c r="NN1770" s="43"/>
      <c r="NO1770" s="43"/>
      <c r="NP1770" s="43"/>
      <c r="NQ1770" s="43"/>
      <c r="NR1770" s="43"/>
      <c r="NT1770" s="66">
        <f>IF(AND(J1770&lt;&gt;"",K1770&lt;&gt;""),NETWORKDAYS(J1770,K1770,設定!$H$3:$H$39),0)</f>
        <v>0</v>
      </c>
      <c r="NU1770" s="3"/>
      <c r="NV1770" s="66">
        <f>IFERROR(IF(J1770&lt;&gt;"",NETWORKDAYS(J1770,$K$2,設定!$H$3:$H$39),0),"")</f>
        <v>0</v>
      </c>
      <c r="NW1770" s="66">
        <f t="shared" si="221"/>
        <v>0</v>
      </c>
      <c r="NX1770" s="3"/>
      <c r="NY1770" s="68">
        <f t="shared" si="222"/>
        <v>0</v>
      </c>
      <c r="NZ1770" s="68">
        <f t="shared" si="223"/>
        <v>0</v>
      </c>
      <c r="OA1770" s="69">
        <f t="shared" si="224"/>
        <v>0</v>
      </c>
      <c r="OB1770" s="68">
        <f t="shared" si="226"/>
        <v>0</v>
      </c>
    </row>
    <row r="1771" spans="2:392" x14ac:dyDescent="0.4">
      <c r="B1771" s="57">
        <f t="shared" si="227"/>
        <v>1764</v>
      </c>
      <c r="C1771" s="46"/>
      <c r="D1771" s="58"/>
      <c r="E1771" s="59"/>
      <c r="F1771" s="60"/>
      <c r="G1771" s="43"/>
      <c r="H1771" s="43"/>
      <c r="I1771" s="53"/>
      <c r="J1771" s="61"/>
      <c r="K1771" s="61"/>
      <c r="L1771" s="62"/>
      <c r="M1771" s="61"/>
      <c r="N1771" s="61"/>
      <c r="O1771" s="62"/>
      <c r="P1771" s="63"/>
      <c r="Q1771" s="64" t="str">
        <f t="shared" si="225"/>
        <v/>
      </c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43"/>
      <c r="AN1771" s="43"/>
      <c r="AO1771" s="43"/>
      <c r="AP1771" s="43"/>
      <c r="AQ1771" s="43"/>
      <c r="AR1771" s="43"/>
      <c r="AS1771" s="43"/>
      <c r="AT1771" s="43"/>
      <c r="AU1771" s="43"/>
      <c r="AV1771" s="43"/>
      <c r="AW1771" s="43"/>
      <c r="AX1771" s="43"/>
      <c r="AY1771" s="43"/>
      <c r="AZ1771" s="43"/>
      <c r="BA1771" s="43"/>
      <c r="BB1771" s="43"/>
      <c r="BC1771" s="43"/>
      <c r="BD1771" s="43"/>
      <c r="BE1771" s="43"/>
      <c r="BF1771" s="43"/>
      <c r="BG1771" s="43"/>
      <c r="BH1771" s="43"/>
      <c r="BI1771" s="43"/>
      <c r="BJ1771" s="43"/>
      <c r="BK1771" s="43"/>
      <c r="BL1771" s="43"/>
      <c r="BM1771" s="43"/>
      <c r="BN1771" s="43"/>
      <c r="BO1771" s="43"/>
      <c r="BP1771" s="43"/>
      <c r="BQ1771" s="43"/>
      <c r="BR1771" s="43"/>
      <c r="BS1771" s="43"/>
      <c r="BT1771" s="43"/>
      <c r="BU1771" s="43"/>
      <c r="BV1771" s="43"/>
      <c r="BW1771" s="43"/>
      <c r="BX1771" s="43"/>
      <c r="BY1771" s="43"/>
      <c r="BZ1771" s="43"/>
      <c r="CA1771" s="43"/>
      <c r="CB1771" s="43"/>
      <c r="CC1771" s="43"/>
      <c r="CD1771" s="43"/>
      <c r="CE1771" s="43"/>
      <c r="CF1771" s="43"/>
      <c r="CG1771" s="43"/>
      <c r="CH1771" s="43"/>
      <c r="CI1771" s="43"/>
      <c r="CJ1771" s="43"/>
      <c r="CK1771" s="43"/>
      <c r="CL1771" s="43"/>
      <c r="CM1771" s="43"/>
      <c r="CN1771" s="43"/>
      <c r="CO1771" s="43"/>
      <c r="CP1771" s="43"/>
      <c r="CQ1771" s="43"/>
      <c r="CR1771" s="43"/>
      <c r="CS1771" s="43"/>
      <c r="CT1771" s="43"/>
      <c r="CU1771" s="43"/>
      <c r="CV1771" s="43"/>
      <c r="CW1771" s="43"/>
      <c r="CX1771" s="43"/>
      <c r="CY1771" s="43"/>
      <c r="CZ1771" s="43"/>
      <c r="DA1771" s="43"/>
      <c r="DB1771" s="43"/>
      <c r="DC1771" s="43"/>
      <c r="DD1771" s="43"/>
      <c r="DE1771" s="43"/>
      <c r="DF1771" s="43"/>
      <c r="DG1771" s="43"/>
      <c r="DH1771" s="43"/>
      <c r="DI1771" s="43"/>
      <c r="DJ1771" s="43"/>
      <c r="DK1771" s="43"/>
      <c r="DL1771" s="43"/>
      <c r="DM1771" s="43"/>
      <c r="DN1771" s="43"/>
      <c r="DO1771" s="43"/>
      <c r="DP1771" s="43"/>
      <c r="DQ1771" s="43"/>
      <c r="DR1771" s="43"/>
      <c r="DS1771" s="43"/>
      <c r="DT1771" s="43"/>
      <c r="DU1771" s="43"/>
      <c r="DV1771" s="43"/>
      <c r="DW1771" s="43"/>
      <c r="DX1771" s="43"/>
      <c r="DY1771" s="43"/>
      <c r="DZ1771" s="43"/>
      <c r="EA1771" s="43"/>
      <c r="EB1771" s="43"/>
      <c r="EC1771" s="43"/>
      <c r="ED1771" s="43"/>
      <c r="EE1771" s="43"/>
      <c r="EF1771" s="43"/>
      <c r="EG1771" s="43"/>
      <c r="EH1771" s="43"/>
      <c r="EI1771" s="43"/>
      <c r="EJ1771" s="43"/>
      <c r="EK1771" s="43"/>
      <c r="EL1771" s="43"/>
      <c r="EM1771" s="43"/>
      <c r="EN1771" s="43"/>
      <c r="EO1771" s="43"/>
      <c r="EP1771" s="43"/>
      <c r="EQ1771" s="43"/>
      <c r="ER1771" s="43"/>
      <c r="ES1771" s="43"/>
      <c r="ET1771" s="43"/>
      <c r="EU1771" s="43"/>
      <c r="EV1771" s="43"/>
      <c r="EW1771" s="43"/>
      <c r="EX1771" s="43"/>
      <c r="EY1771" s="43"/>
      <c r="EZ1771" s="43"/>
      <c r="FA1771" s="43"/>
      <c r="FB1771" s="43"/>
      <c r="FC1771" s="43"/>
      <c r="FD1771" s="43"/>
      <c r="FE1771" s="43"/>
      <c r="FF1771" s="43"/>
      <c r="FG1771" s="43"/>
      <c r="FH1771" s="43"/>
      <c r="FI1771" s="43"/>
      <c r="FJ1771" s="43"/>
      <c r="FK1771" s="43"/>
      <c r="FL1771" s="43"/>
      <c r="FM1771" s="43"/>
      <c r="FN1771" s="43"/>
      <c r="FO1771" s="43"/>
      <c r="FP1771" s="43"/>
      <c r="FQ1771" s="43"/>
      <c r="FR1771" s="43"/>
      <c r="FS1771" s="43"/>
      <c r="FT1771" s="43"/>
      <c r="FU1771" s="43"/>
      <c r="FV1771" s="43"/>
      <c r="FW1771" s="43"/>
      <c r="FX1771" s="43"/>
      <c r="FY1771" s="43"/>
      <c r="FZ1771" s="43"/>
      <c r="GA1771" s="43"/>
      <c r="GB1771" s="43"/>
      <c r="GC1771" s="43"/>
      <c r="GD1771" s="43"/>
      <c r="GE1771" s="43"/>
      <c r="GF1771" s="43"/>
      <c r="GG1771" s="43"/>
      <c r="GH1771" s="43"/>
      <c r="GI1771" s="43"/>
      <c r="GJ1771" s="43"/>
      <c r="GK1771" s="43"/>
      <c r="GL1771" s="43"/>
      <c r="GM1771" s="43"/>
      <c r="GN1771" s="43"/>
      <c r="GO1771" s="43"/>
      <c r="GP1771" s="43"/>
      <c r="GQ1771" s="43"/>
      <c r="GR1771" s="43"/>
      <c r="GS1771" s="43"/>
      <c r="GT1771" s="43"/>
      <c r="GU1771" s="43"/>
      <c r="GV1771" s="43"/>
      <c r="GW1771" s="43"/>
      <c r="GX1771" s="43"/>
      <c r="GY1771" s="43"/>
      <c r="GZ1771" s="43"/>
      <c r="HA1771" s="43"/>
      <c r="HB1771" s="43"/>
      <c r="HC1771" s="43"/>
      <c r="HD1771" s="43"/>
      <c r="HE1771" s="43"/>
      <c r="HF1771" s="43"/>
      <c r="HG1771" s="43"/>
      <c r="HH1771" s="43"/>
      <c r="HI1771" s="43"/>
      <c r="HJ1771" s="43"/>
      <c r="HK1771" s="43"/>
      <c r="HL1771" s="43"/>
      <c r="HM1771" s="43"/>
      <c r="HN1771" s="43"/>
      <c r="HO1771" s="43"/>
      <c r="HP1771" s="43"/>
      <c r="HQ1771" s="43"/>
      <c r="HR1771" s="43"/>
      <c r="HS1771" s="43"/>
      <c r="HT1771" s="43"/>
      <c r="HU1771" s="43"/>
      <c r="HV1771" s="43"/>
      <c r="HW1771" s="43"/>
      <c r="HX1771" s="43"/>
      <c r="HY1771" s="43"/>
      <c r="HZ1771" s="43"/>
      <c r="IA1771" s="43"/>
      <c r="IB1771" s="43"/>
      <c r="IC1771" s="43"/>
      <c r="ID1771" s="43"/>
      <c r="IE1771" s="43"/>
      <c r="IF1771" s="43"/>
      <c r="IG1771" s="43"/>
      <c r="IH1771" s="43"/>
      <c r="II1771" s="43"/>
      <c r="IJ1771" s="43"/>
      <c r="IK1771" s="43"/>
      <c r="IL1771" s="43"/>
      <c r="IM1771" s="43"/>
      <c r="IN1771" s="43"/>
      <c r="IO1771" s="43"/>
      <c r="IP1771" s="43"/>
      <c r="IQ1771" s="43"/>
      <c r="IR1771" s="43"/>
      <c r="IS1771" s="43"/>
      <c r="IT1771" s="43"/>
      <c r="IU1771" s="43"/>
      <c r="IV1771" s="43"/>
      <c r="IW1771" s="43"/>
      <c r="IX1771" s="43"/>
      <c r="IY1771" s="43"/>
      <c r="IZ1771" s="43"/>
      <c r="JA1771" s="43"/>
      <c r="JB1771" s="43"/>
      <c r="JC1771" s="43"/>
      <c r="JD1771" s="43"/>
      <c r="JE1771" s="43"/>
      <c r="JF1771" s="43"/>
      <c r="JG1771" s="43"/>
      <c r="JH1771" s="43"/>
      <c r="JI1771" s="43"/>
      <c r="JJ1771" s="43"/>
      <c r="JK1771" s="43"/>
      <c r="JL1771" s="43"/>
      <c r="JM1771" s="43"/>
      <c r="JN1771" s="43"/>
      <c r="JO1771" s="43"/>
      <c r="JP1771" s="43"/>
      <c r="JQ1771" s="43"/>
      <c r="JR1771" s="43"/>
      <c r="JS1771" s="43"/>
      <c r="JT1771" s="43"/>
      <c r="JU1771" s="43"/>
      <c r="JV1771" s="43"/>
      <c r="JW1771" s="43"/>
      <c r="JX1771" s="43"/>
      <c r="JY1771" s="43"/>
      <c r="JZ1771" s="43"/>
      <c r="KA1771" s="43"/>
      <c r="KB1771" s="43"/>
      <c r="KC1771" s="43"/>
      <c r="KD1771" s="43"/>
      <c r="KE1771" s="43"/>
      <c r="KF1771" s="43"/>
      <c r="KG1771" s="43"/>
      <c r="KH1771" s="43"/>
      <c r="KI1771" s="43"/>
      <c r="KJ1771" s="43"/>
      <c r="KK1771" s="43"/>
      <c r="KL1771" s="43"/>
      <c r="KM1771" s="43"/>
      <c r="KN1771" s="43"/>
      <c r="KO1771" s="43"/>
      <c r="KP1771" s="43"/>
      <c r="KQ1771" s="43"/>
      <c r="KR1771" s="43"/>
      <c r="KS1771" s="43"/>
      <c r="KT1771" s="43"/>
      <c r="KU1771" s="43"/>
      <c r="KV1771" s="43"/>
      <c r="KW1771" s="43"/>
      <c r="KX1771" s="43"/>
      <c r="KY1771" s="43"/>
      <c r="KZ1771" s="43"/>
      <c r="LA1771" s="43"/>
      <c r="LB1771" s="43"/>
      <c r="LC1771" s="43"/>
      <c r="LD1771" s="43"/>
      <c r="LE1771" s="43"/>
      <c r="LF1771" s="43"/>
      <c r="LG1771" s="43"/>
      <c r="LH1771" s="43"/>
      <c r="LI1771" s="43"/>
      <c r="LJ1771" s="43"/>
      <c r="LK1771" s="43"/>
      <c r="LL1771" s="43"/>
      <c r="LM1771" s="43"/>
      <c r="LN1771" s="43"/>
      <c r="LO1771" s="43"/>
      <c r="LP1771" s="43"/>
      <c r="LQ1771" s="43"/>
      <c r="LR1771" s="43"/>
      <c r="LS1771" s="43"/>
      <c r="LT1771" s="43"/>
      <c r="LU1771" s="43"/>
      <c r="LV1771" s="43"/>
      <c r="LW1771" s="43"/>
      <c r="LX1771" s="43"/>
      <c r="LY1771" s="43"/>
      <c r="LZ1771" s="43"/>
      <c r="MA1771" s="43"/>
      <c r="MB1771" s="43"/>
      <c r="MC1771" s="43"/>
      <c r="MD1771" s="43"/>
      <c r="ME1771" s="43"/>
      <c r="MF1771" s="43"/>
      <c r="MG1771" s="43"/>
      <c r="MH1771" s="43"/>
      <c r="MI1771" s="43"/>
      <c r="MJ1771" s="43"/>
      <c r="MK1771" s="43"/>
      <c r="ML1771" s="43"/>
      <c r="MM1771" s="43"/>
      <c r="MN1771" s="43"/>
      <c r="MO1771" s="43"/>
      <c r="MP1771" s="43"/>
      <c r="MQ1771" s="43"/>
      <c r="MR1771" s="43"/>
      <c r="MS1771" s="43"/>
      <c r="MT1771" s="43"/>
      <c r="MU1771" s="43"/>
      <c r="MV1771" s="43"/>
      <c r="MW1771" s="43"/>
      <c r="MX1771" s="43"/>
      <c r="MY1771" s="43"/>
      <c r="MZ1771" s="43"/>
      <c r="NA1771" s="43"/>
      <c r="NB1771" s="43"/>
      <c r="NC1771" s="43"/>
      <c r="ND1771" s="43"/>
      <c r="NE1771" s="43"/>
      <c r="NF1771" s="43"/>
      <c r="NG1771" s="43"/>
      <c r="NH1771" s="43"/>
      <c r="NI1771" s="43"/>
      <c r="NJ1771" s="43"/>
      <c r="NK1771" s="43"/>
      <c r="NL1771" s="43"/>
      <c r="NM1771" s="43"/>
      <c r="NN1771" s="43"/>
      <c r="NO1771" s="43"/>
      <c r="NP1771" s="43"/>
      <c r="NQ1771" s="43"/>
      <c r="NR1771" s="43"/>
      <c r="NT1771" s="66">
        <f>IF(AND(J1771&lt;&gt;"",K1771&lt;&gt;""),NETWORKDAYS(J1771,K1771,設定!$H$3:$H$39),0)</f>
        <v>0</v>
      </c>
      <c r="NU1771" s="3"/>
      <c r="NV1771" s="66">
        <f>IFERROR(IF(J1771&lt;&gt;"",NETWORKDAYS(J1771,$K$2,設定!$H$3:$H$39),0),"")</f>
        <v>0</v>
      </c>
      <c r="NW1771" s="66">
        <f t="shared" si="221"/>
        <v>0</v>
      </c>
      <c r="NX1771" s="3"/>
      <c r="NY1771" s="68">
        <f t="shared" si="222"/>
        <v>0</v>
      </c>
      <c r="NZ1771" s="68">
        <f t="shared" si="223"/>
        <v>0</v>
      </c>
      <c r="OA1771" s="69">
        <f t="shared" si="224"/>
        <v>0</v>
      </c>
      <c r="OB1771" s="68">
        <f t="shared" si="226"/>
        <v>0</v>
      </c>
    </row>
    <row r="1772" spans="2:392" x14ac:dyDescent="0.4">
      <c r="B1772" s="57">
        <f t="shared" si="227"/>
        <v>1765</v>
      </c>
      <c r="C1772" s="46"/>
      <c r="D1772" s="58"/>
      <c r="E1772" s="59"/>
      <c r="F1772" s="60"/>
      <c r="G1772" s="43"/>
      <c r="H1772" s="43"/>
      <c r="I1772" s="53"/>
      <c r="J1772" s="61"/>
      <c r="K1772" s="61"/>
      <c r="L1772" s="62"/>
      <c r="M1772" s="61"/>
      <c r="N1772" s="61"/>
      <c r="O1772" s="62"/>
      <c r="P1772" s="63"/>
      <c r="Q1772" s="64" t="str">
        <f t="shared" si="225"/>
        <v/>
      </c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  <c r="BC1772" s="43"/>
      <c r="BD1772" s="43"/>
      <c r="BE1772" s="43"/>
      <c r="BF1772" s="43"/>
      <c r="BG1772" s="43"/>
      <c r="BH1772" s="43"/>
      <c r="BI1772" s="43"/>
      <c r="BJ1772" s="43"/>
      <c r="BK1772" s="43"/>
      <c r="BL1772" s="43"/>
      <c r="BM1772" s="43"/>
      <c r="BN1772" s="43"/>
      <c r="BO1772" s="43"/>
      <c r="BP1772" s="43"/>
      <c r="BQ1772" s="43"/>
      <c r="BR1772" s="43"/>
      <c r="BS1772" s="43"/>
      <c r="BT1772" s="43"/>
      <c r="BU1772" s="43"/>
      <c r="BV1772" s="43"/>
      <c r="BW1772" s="43"/>
      <c r="BX1772" s="43"/>
      <c r="BY1772" s="43"/>
      <c r="BZ1772" s="43"/>
      <c r="CA1772" s="43"/>
      <c r="CB1772" s="43"/>
      <c r="CC1772" s="43"/>
      <c r="CD1772" s="43"/>
      <c r="CE1772" s="43"/>
      <c r="CF1772" s="43"/>
      <c r="CG1772" s="43"/>
      <c r="CH1772" s="43"/>
      <c r="CI1772" s="43"/>
      <c r="CJ1772" s="43"/>
      <c r="CK1772" s="43"/>
      <c r="CL1772" s="43"/>
      <c r="CM1772" s="43"/>
      <c r="CN1772" s="43"/>
      <c r="CO1772" s="43"/>
      <c r="CP1772" s="43"/>
      <c r="CQ1772" s="43"/>
      <c r="CR1772" s="43"/>
      <c r="CS1772" s="43"/>
      <c r="CT1772" s="43"/>
      <c r="CU1772" s="43"/>
      <c r="CV1772" s="43"/>
      <c r="CW1772" s="43"/>
      <c r="CX1772" s="43"/>
      <c r="CY1772" s="43"/>
      <c r="CZ1772" s="43"/>
      <c r="DA1772" s="43"/>
      <c r="DB1772" s="43"/>
      <c r="DC1772" s="43"/>
      <c r="DD1772" s="43"/>
      <c r="DE1772" s="43"/>
      <c r="DF1772" s="43"/>
      <c r="DG1772" s="43"/>
      <c r="DH1772" s="43"/>
      <c r="DI1772" s="43"/>
      <c r="DJ1772" s="43"/>
      <c r="DK1772" s="43"/>
      <c r="DL1772" s="43"/>
      <c r="DM1772" s="43"/>
      <c r="DN1772" s="43"/>
      <c r="DO1772" s="43"/>
      <c r="DP1772" s="43"/>
      <c r="DQ1772" s="43"/>
      <c r="DR1772" s="43"/>
      <c r="DS1772" s="43"/>
      <c r="DT1772" s="43"/>
      <c r="DU1772" s="43"/>
      <c r="DV1772" s="43"/>
      <c r="DW1772" s="43"/>
      <c r="DX1772" s="43"/>
      <c r="DY1772" s="43"/>
      <c r="DZ1772" s="43"/>
      <c r="EA1772" s="43"/>
      <c r="EB1772" s="43"/>
      <c r="EC1772" s="43"/>
      <c r="ED1772" s="43"/>
      <c r="EE1772" s="43"/>
      <c r="EF1772" s="43"/>
      <c r="EG1772" s="43"/>
      <c r="EH1772" s="43"/>
      <c r="EI1772" s="43"/>
      <c r="EJ1772" s="43"/>
      <c r="EK1772" s="43"/>
      <c r="EL1772" s="43"/>
      <c r="EM1772" s="43"/>
      <c r="EN1772" s="43"/>
      <c r="EO1772" s="43"/>
      <c r="EP1772" s="43"/>
      <c r="EQ1772" s="43"/>
      <c r="ER1772" s="43"/>
      <c r="ES1772" s="43"/>
      <c r="ET1772" s="43"/>
      <c r="EU1772" s="43"/>
      <c r="EV1772" s="43"/>
      <c r="EW1772" s="43"/>
      <c r="EX1772" s="43"/>
      <c r="EY1772" s="43"/>
      <c r="EZ1772" s="43"/>
      <c r="FA1772" s="43"/>
      <c r="FB1772" s="43"/>
      <c r="FC1772" s="43"/>
      <c r="FD1772" s="43"/>
      <c r="FE1772" s="43"/>
      <c r="FF1772" s="43"/>
      <c r="FG1772" s="43"/>
      <c r="FH1772" s="43"/>
      <c r="FI1772" s="43"/>
      <c r="FJ1772" s="43"/>
      <c r="FK1772" s="43"/>
      <c r="FL1772" s="43"/>
      <c r="FM1772" s="43"/>
      <c r="FN1772" s="43"/>
      <c r="FO1772" s="43"/>
      <c r="FP1772" s="43"/>
      <c r="FQ1772" s="43"/>
      <c r="FR1772" s="43"/>
      <c r="FS1772" s="43"/>
      <c r="FT1772" s="43"/>
      <c r="FU1772" s="43"/>
      <c r="FV1772" s="43"/>
      <c r="FW1772" s="43"/>
      <c r="FX1772" s="43"/>
      <c r="FY1772" s="43"/>
      <c r="FZ1772" s="43"/>
      <c r="GA1772" s="43"/>
      <c r="GB1772" s="43"/>
      <c r="GC1772" s="43"/>
      <c r="GD1772" s="43"/>
      <c r="GE1772" s="43"/>
      <c r="GF1772" s="43"/>
      <c r="GG1772" s="43"/>
      <c r="GH1772" s="43"/>
      <c r="GI1772" s="43"/>
      <c r="GJ1772" s="43"/>
      <c r="GK1772" s="43"/>
      <c r="GL1772" s="43"/>
      <c r="GM1772" s="43"/>
      <c r="GN1772" s="43"/>
      <c r="GO1772" s="43"/>
      <c r="GP1772" s="43"/>
      <c r="GQ1772" s="43"/>
      <c r="GR1772" s="43"/>
      <c r="GS1772" s="43"/>
      <c r="GT1772" s="43"/>
      <c r="GU1772" s="43"/>
      <c r="GV1772" s="43"/>
      <c r="GW1772" s="43"/>
      <c r="GX1772" s="43"/>
      <c r="GY1772" s="43"/>
      <c r="GZ1772" s="43"/>
      <c r="HA1772" s="43"/>
      <c r="HB1772" s="43"/>
      <c r="HC1772" s="43"/>
      <c r="HD1772" s="43"/>
      <c r="HE1772" s="43"/>
      <c r="HF1772" s="43"/>
      <c r="HG1772" s="43"/>
      <c r="HH1772" s="43"/>
      <c r="HI1772" s="43"/>
      <c r="HJ1772" s="43"/>
      <c r="HK1772" s="43"/>
      <c r="HL1772" s="43"/>
      <c r="HM1772" s="43"/>
      <c r="HN1772" s="43"/>
      <c r="HO1772" s="43"/>
      <c r="HP1772" s="43"/>
      <c r="HQ1772" s="43"/>
      <c r="HR1772" s="43"/>
      <c r="HS1772" s="43"/>
      <c r="HT1772" s="43"/>
      <c r="HU1772" s="43"/>
      <c r="HV1772" s="43"/>
      <c r="HW1772" s="43"/>
      <c r="HX1772" s="43"/>
      <c r="HY1772" s="43"/>
      <c r="HZ1772" s="43"/>
      <c r="IA1772" s="43"/>
      <c r="IB1772" s="43"/>
      <c r="IC1772" s="43"/>
      <c r="ID1772" s="43"/>
      <c r="IE1772" s="43"/>
      <c r="IF1772" s="43"/>
      <c r="IG1772" s="43"/>
      <c r="IH1772" s="43"/>
      <c r="II1772" s="43"/>
      <c r="IJ1772" s="43"/>
      <c r="IK1772" s="43"/>
      <c r="IL1772" s="43"/>
      <c r="IM1772" s="43"/>
      <c r="IN1772" s="43"/>
      <c r="IO1772" s="43"/>
      <c r="IP1772" s="43"/>
      <c r="IQ1772" s="43"/>
      <c r="IR1772" s="43"/>
      <c r="IS1772" s="43"/>
      <c r="IT1772" s="43"/>
      <c r="IU1772" s="43"/>
      <c r="IV1772" s="43"/>
      <c r="IW1772" s="43"/>
      <c r="IX1772" s="43"/>
      <c r="IY1772" s="43"/>
      <c r="IZ1772" s="43"/>
      <c r="JA1772" s="43"/>
      <c r="JB1772" s="43"/>
      <c r="JC1772" s="43"/>
      <c r="JD1772" s="43"/>
      <c r="JE1772" s="43"/>
      <c r="JF1772" s="43"/>
      <c r="JG1772" s="43"/>
      <c r="JH1772" s="43"/>
      <c r="JI1772" s="43"/>
      <c r="JJ1772" s="43"/>
      <c r="JK1772" s="43"/>
      <c r="JL1772" s="43"/>
      <c r="JM1772" s="43"/>
      <c r="JN1772" s="43"/>
      <c r="JO1772" s="43"/>
      <c r="JP1772" s="43"/>
      <c r="JQ1772" s="43"/>
      <c r="JR1772" s="43"/>
      <c r="JS1772" s="43"/>
      <c r="JT1772" s="43"/>
      <c r="JU1772" s="43"/>
      <c r="JV1772" s="43"/>
      <c r="JW1772" s="43"/>
      <c r="JX1772" s="43"/>
      <c r="JY1772" s="43"/>
      <c r="JZ1772" s="43"/>
      <c r="KA1772" s="43"/>
      <c r="KB1772" s="43"/>
      <c r="KC1772" s="43"/>
      <c r="KD1772" s="43"/>
      <c r="KE1772" s="43"/>
      <c r="KF1772" s="43"/>
      <c r="KG1772" s="43"/>
      <c r="KH1772" s="43"/>
      <c r="KI1772" s="43"/>
      <c r="KJ1772" s="43"/>
      <c r="KK1772" s="43"/>
      <c r="KL1772" s="43"/>
      <c r="KM1772" s="43"/>
      <c r="KN1772" s="43"/>
      <c r="KO1772" s="43"/>
      <c r="KP1772" s="43"/>
      <c r="KQ1772" s="43"/>
      <c r="KR1772" s="43"/>
      <c r="KS1772" s="43"/>
      <c r="KT1772" s="43"/>
      <c r="KU1772" s="43"/>
      <c r="KV1772" s="43"/>
      <c r="KW1772" s="43"/>
      <c r="KX1772" s="43"/>
      <c r="KY1772" s="43"/>
      <c r="KZ1772" s="43"/>
      <c r="LA1772" s="43"/>
      <c r="LB1772" s="43"/>
      <c r="LC1772" s="43"/>
      <c r="LD1772" s="43"/>
      <c r="LE1772" s="43"/>
      <c r="LF1772" s="43"/>
      <c r="LG1772" s="43"/>
      <c r="LH1772" s="43"/>
      <c r="LI1772" s="43"/>
      <c r="LJ1772" s="43"/>
      <c r="LK1772" s="43"/>
      <c r="LL1772" s="43"/>
      <c r="LM1772" s="43"/>
      <c r="LN1772" s="43"/>
      <c r="LO1772" s="43"/>
      <c r="LP1772" s="43"/>
      <c r="LQ1772" s="43"/>
      <c r="LR1772" s="43"/>
      <c r="LS1772" s="43"/>
      <c r="LT1772" s="43"/>
      <c r="LU1772" s="43"/>
      <c r="LV1772" s="43"/>
      <c r="LW1772" s="43"/>
      <c r="LX1772" s="43"/>
      <c r="LY1772" s="43"/>
      <c r="LZ1772" s="43"/>
      <c r="MA1772" s="43"/>
      <c r="MB1772" s="43"/>
      <c r="MC1772" s="43"/>
      <c r="MD1772" s="43"/>
      <c r="ME1772" s="43"/>
      <c r="MF1772" s="43"/>
      <c r="MG1772" s="43"/>
      <c r="MH1772" s="43"/>
      <c r="MI1772" s="43"/>
      <c r="MJ1772" s="43"/>
      <c r="MK1772" s="43"/>
      <c r="ML1772" s="43"/>
      <c r="MM1772" s="43"/>
      <c r="MN1772" s="43"/>
      <c r="MO1772" s="43"/>
      <c r="MP1772" s="43"/>
      <c r="MQ1772" s="43"/>
      <c r="MR1772" s="43"/>
      <c r="MS1772" s="43"/>
      <c r="MT1772" s="43"/>
      <c r="MU1772" s="43"/>
      <c r="MV1772" s="43"/>
      <c r="MW1772" s="43"/>
      <c r="MX1772" s="43"/>
      <c r="MY1772" s="43"/>
      <c r="MZ1772" s="43"/>
      <c r="NA1772" s="43"/>
      <c r="NB1772" s="43"/>
      <c r="NC1772" s="43"/>
      <c r="ND1772" s="43"/>
      <c r="NE1772" s="43"/>
      <c r="NF1772" s="43"/>
      <c r="NG1772" s="43"/>
      <c r="NH1772" s="43"/>
      <c r="NI1772" s="43"/>
      <c r="NJ1772" s="43"/>
      <c r="NK1772" s="43"/>
      <c r="NL1772" s="43"/>
      <c r="NM1772" s="43"/>
      <c r="NN1772" s="43"/>
      <c r="NO1772" s="43"/>
      <c r="NP1772" s="43"/>
      <c r="NQ1772" s="43"/>
      <c r="NR1772" s="43"/>
      <c r="NT1772" s="66">
        <f>IF(AND(J1772&lt;&gt;"",K1772&lt;&gt;""),NETWORKDAYS(J1772,K1772,設定!$H$3:$H$39),0)</f>
        <v>0</v>
      </c>
      <c r="NU1772" s="3"/>
      <c r="NV1772" s="66">
        <f>IFERROR(IF(J1772&lt;&gt;"",NETWORKDAYS(J1772,$K$2,設定!$H$3:$H$39),0),"")</f>
        <v>0</v>
      </c>
      <c r="NW1772" s="66">
        <f t="shared" si="221"/>
        <v>0</v>
      </c>
      <c r="NX1772" s="3"/>
      <c r="NY1772" s="68">
        <f t="shared" si="222"/>
        <v>0</v>
      </c>
      <c r="NZ1772" s="68">
        <f t="shared" si="223"/>
        <v>0</v>
      </c>
      <c r="OA1772" s="69">
        <f t="shared" si="224"/>
        <v>0</v>
      </c>
      <c r="OB1772" s="68">
        <f t="shared" si="226"/>
        <v>0</v>
      </c>
    </row>
    <row r="1773" spans="2:392" x14ac:dyDescent="0.4">
      <c r="B1773" s="57">
        <f t="shared" si="227"/>
        <v>1766</v>
      </c>
      <c r="C1773" s="46"/>
      <c r="D1773" s="58"/>
      <c r="E1773" s="59"/>
      <c r="F1773" s="60"/>
      <c r="G1773" s="43"/>
      <c r="H1773" s="43"/>
      <c r="I1773" s="53"/>
      <c r="J1773" s="61"/>
      <c r="K1773" s="61"/>
      <c r="L1773" s="62"/>
      <c r="M1773" s="61"/>
      <c r="N1773" s="61"/>
      <c r="O1773" s="62"/>
      <c r="P1773" s="63"/>
      <c r="Q1773" s="64" t="str">
        <f t="shared" si="225"/>
        <v/>
      </c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43"/>
      <c r="AN1773" s="43"/>
      <c r="AO1773" s="43"/>
      <c r="AP1773" s="43"/>
      <c r="AQ1773" s="43"/>
      <c r="AR1773" s="43"/>
      <c r="AS1773" s="43"/>
      <c r="AT1773" s="43"/>
      <c r="AU1773" s="43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3"/>
      <c r="BF1773" s="43"/>
      <c r="BG1773" s="43"/>
      <c r="BH1773" s="43"/>
      <c r="BI1773" s="43"/>
      <c r="BJ1773" s="43"/>
      <c r="BK1773" s="43"/>
      <c r="BL1773" s="43"/>
      <c r="BM1773" s="43"/>
      <c r="BN1773" s="43"/>
      <c r="BO1773" s="43"/>
      <c r="BP1773" s="43"/>
      <c r="BQ1773" s="43"/>
      <c r="BR1773" s="43"/>
      <c r="BS1773" s="43"/>
      <c r="BT1773" s="43"/>
      <c r="BU1773" s="43"/>
      <c r="BV1773" s="43"/>
      <c r="BW1773" s="43"/>
      <c r="BX1773" s="43"/>
      <c r="BY1773" s="43"/>
      <c r="BZ1773" s="43"/>
      <c r="CA1773" s="43"/>
      <c r="CB1773" s="43"/>
      <c r="CC1773" s="43"/>
      <c r="CD1773" s="43"/>
      <c r="CE1773" s="43"/>
      <c r="CF1773" s="43"/>
      <c r="CG1773" s="43"/>
      <c r="CH1773" s="43"/>
      <c r="CI1773" s="43"/>
      <c r="CJ1773" s="43"/>
      <c r="CK1773" s="43"/>
      <c r="CL1773" s="43"/>
      <c r="CM1773" s="43"/>
      <c r="CN1773" s="43"/>
      <c r="CO1773" s="43"/>
      <c r="CP1773" s="43"/>
      <c r="CQ1773" s="43"/>
      <c r="CR1773" s="43"/>
      <c r="CS1773" s="43"/>
      <c r="CT1773" s="43"/>
      <c r="CU1773" s="43"/>
      <c r="CV1773" s="43"/>
      <c r="CW1773" s="43"/>
      <c r="CX1773" s="43"/>
      <c r="CY1773" s="43"/>
      <c r="CZ1773" s="43"/>
      <c r="DA1773" s="43"/>
      <c r="DB1773" s="43"/>
      <c r="DC1773" s="43"/>
      <c r="DD1773" s="43"/>
      <c r="DE1773" s="43"/>
      <c r="DF1773" s="43"/>
      <c r="DG1773" s="43"/>
      <c r="DH1773" s="43"/>
      <c r="DI1773" s="43"/>
      <c r="DJ1773" s="43"/>
      <c r="DK1773" s="43"/>
      <c r="DL1773" s="43"/>
      <c r="DM1773" s="43"/>
      <c r="DN1773" s="43"/>
      <c r="DO1773" s="43"/>
      <c r="DP1773" s="43"/>
      <c r="DQ1773" s="43"/>
      <c r="DR1773" s="43"/>
      <c r="DS1773" s="43"/>
      <c r="DT1773" s="43"/>
      <c r="DU1773" s="43"/>
      <c r="DV1773" s="43"/>
      <c r="DW1773" s="43"/>
      <c r="DX1773" s="43"/>
      <c r="DY1773" s="43"/>
      <c r="DZ1773" s="43"/>
      <c r="EA1773" s="43"/>
      <c r="EB1773" s="43"/>
      <c r="EC1773" s="43"/>
      <c r="ED1773" s="43"/>
      <c r="EE1773" s="43"/>
      <c r="EF1773" s="43"/>
      <c r="EG1773" s="43"/>
      <c r="EH1773" s="43"/>
      <c r="EI1773" s="43"/>
      <c r="EJ1773" s="43"/>
      <c r="EK1773" s="43"/>
      <c r="EL1773" s="43"/>
      <c r="EM1773" s="43"/>
      <c r="EN1773" s="43"/>
      <c r="EO1773" s="43"/>
      <c r="EP1773" s="43"/>
      <c r="EQ1773" s="43"/>
      <c r="ER1773" s="43"/>
      <c r="ES1773" s="43"/>
      <c r="ET1773" s="43"/>
      <c r="EU1773" s="43"/>
      <c r="EV1773" s="43"/>
      <c r="EW1773" s="43"/>
      <c r="EX1773" s="43"/>
      <c r="EY1773" s="43"/>
      <c r="EZ1773" s="43"/>
      <c r="FA1773" s="43"/>
      <c r="FB1773" s="43"/>
      <c r="FC1773" s="43"/>
      <c r="FD1773" s="43"/>
      <c r="FE1773" s="43"/>
      <c r="FF1773" s="43"/>
      <c r="FG1773" s="43"/>
      <c r="FH1773" s="43"/>
      <c r="FI1773" s="43"/>
      <c r="FJ1773" s="43"/>
      <c r="FK1773" s="43"/>
      <c r="FL1773" s="43"/>
      <c r="FM1773" s="43"/>
      <c r="FN1773" s="43"/>
      <c r="FO1773" s="43"/>
      <c r="FP1773" s="43"/>
      <c r="FQ1773" s="43"/>
      <c r="FR1773" s="43"/>
      <c r="FS1773" s="43"/>
      <c r="FT1773" s="43"/>
      <c r="FU1773" s="43"/>
      <c r="FV1773" s="43"/>
      <c r="FW1773" s="43"/>
      <c r="FX1773" s="43"/>
      <c r="FY1773" s="43"/>
      <c r="FZ1773" s="43"/>
      <c r="GA1773" s="43"/>
      <c r="GB1773" s="43"/>
      <c r="GC1773" s="43"/>
      <c r="GD1773" s="43"/>
      <c r="GE1773" s="43"/>
      <c r="GF1773" s="43"/>
      <c r="GG1773" s="43"/>
      <c r="GH1773" s="43"/>
      <c r="GI1773" s="43"/>
      <c r="GJ1773" s="43"/>
      <c r="GK1773" s="43"/>
      <c r="GL1773" s="43"/>
      <c r="GM1773" s="43"/>
      <c r="GN1773" s="43"/>
      <c r="GO1773" s="43"/>
      <c r="GP1773" s="43"/>
      <c r="GQ1773" s="43"/>
      <c r="GR1773" s="43"/>
      <c r="GS1773" s="43"/>
      <c r="GT1773" s="43"/>
      <c r="GU1773" s="43"/>
      <c r="GV1773" s="43"/>
      <c r="GW1773" s="43"/>
      <c r="GX1773" s="43"/>
      <c r="GY1773" s="43"/>
      <c r="GZ1773" s="43"/>
      <c r="HA1773" s="43"/>
      <c r="HB1773" s="43"/>
      <c r="HC1773" s="43"/>
      <c r="HD1773" s="43"/>
      <c r="HE1773" s="43"/>
      <c r="HF1773" s="43"/>
      <c r="HG1773" s="43"/>
      <c r="HH1773" s="43"/>
      <c r="HI1773" s="43"/>
      <c r="HJ1773" s="43"/>
      <c r="HK1773" s="43"/>
      <c r="HL1773" s="43"/>
      <c r="HM1773" s="43"/>
      <c r="HN1773" s="43"/>
      <c r="HO1773" s="43"/>
      <c r="HP1773" s="43"/>
      <c r="HQ1773" s="43"/>
      <c r="HR1773" s="43"/>
      <c r="HS1773" s="43"/>
      <c r="HT1773" s="43"/>
      <c r="HU1773" s="43"/>
      <c r="HV1773" s="43"/>
      <c r="HW1773" s="43"/>
      <c r="HX1773" s="43"/>
      <c r="HY1773" s="43"/>
      <c r="HZ1773" s="43"/>
      <c r="IA1773" s="43"/>
      <c r="IB1773" s="43"/>
      <c r="IC1773" s="43"/>
      <c r="ID1773" s="43"/>
      <c r="IE1773" s="43"/>
      <c r="IF1773" s="43"/>
      <c r="IG1773" s="43"/>
      <c r="IH1773" s="43"/>
      <c r="II1773" s="43"/>
      <c r="IJ1773" s="43"/>
      <c r="IK1773" s="43"/>
      <c r="IL1773" s="43"/>
      <c r="IM1773" s="43"/>
      <c r="IN1773" s="43"/>
      <c r="IO1773" s="43"/>
      <c r="IP1773" s="43"/>
      <c r="IQ1773" s="43"/>
      <c r="IR1773" s="43"/>
      <c r="IS1773" s="43"/>
      <c r="IT1773" s="43"/>
      <c r="IU1773" s="43"/>
      <c r="IV1773" s="43"/>
      <c r="IW1773" s="43"/>
      <c r="IX1773" s="43"/>
      <c r="IY1773" s="43"/>
      <c r="IZ1773" s="43"/>
      <c r="JA1773" s="43"/>
      <c r="JB1773" s="43"/>
      <c r="JC1773" s="43"/>
      <c r="JD1773" s="43"/>
      <c r="JE1773" s="43"/>
      <c r="JF1773" s="43"/>
      <c r="JG1773" s="43"/>
      <c r="JH1773" s="43"/>
      <c r="JI1773" s="43"/>
      <c r="JJ1773" s="43"/>
      <c r="JK1773" s="43"/>
      <c r="JL1773" s="43"/>
      <c r="JM1773" s="43"/>
      <c r="JN1773" s="43"/>
      <c r="JO1773" s="43"/>
      <c r="JP1773" s="43"/>
      <c r="JQ1773" s="43"/>
      <c r="JR1773" s="43"/>
      <c r="JS1773" s="43"/>
      <c r="JT1773" s="43"/>
      <c r="JU1773" s="43"/>
      <c r="JV1773" s="43"/>
      <c r="JW1773" s="43"/>
      <c r="JX1773" s="43"/>
      <c r="JY1773" s="43"/>
      <c r="JZ1773" s="43"/>
      <c r="KA1773" s="43"/>
      <c r="KB1773" s="43"/>
      <c r="KC1773" s="43"/>
      <c r="KD1773" s="43"/>
      <c r="KE1773" s="43"/>
      <c r="KF1773" s="43"/>
      <c r="KG1773" s="43"/>
      <c r="KH1773" s="43"/>
      <c r="KI1773" s="43"/>
      <c r="KJ1773" s="43"/>
      <c r="KK1773" s="43"/>
      <c r="KL1773" s="43"/>
      <c r="KM1773" s="43"/>
      <c r="KN1773" s="43"/>
      <c r="KO1773" s="43"/>
      <c r="KP1773" s="43"/>
      <c r="KQ1773" s="43"/>
      <c r="KR1773" s="43"/>
      <c r="KS1773" s="43"/>
      <c r="KT1773" s="43"/>
      <c r="KU1773" s="43"/>
      <c r="KV1773" s="43"/>
      <c r="KW1773" s="43"/>
      <c r="KX1773" s="43"/>
      <c r="KY1773" s="43"/>
      <c r="KZ1773" s="43"/>
      <c r="LA1773" s="43"/>
      <c r="LB1773" s="43"/>
      <c r="LC1773" s="43"/>
      <c r="LD1773" s="43"/>
      <c r="LE1773" s="43"/>
      <c r="LF1773" s="43"/>
      <c r="LG1773" s="43"/>
      <c r="LH1773" s="43"/>
      <c r="LI1773" s="43"/>
      <c r="LJ1773" s="43"/>
      <c r="LK1773" s="43"/>
      <c r="LL1773" s="43"/>
      <c r="LM1773" s="43"/>
      <c r="LN1773" s="43"/>
      <c r="LO1773" s="43"/>
      <c r="LP1773" s="43"/>
      <c r="LQ1773" s="43"/>
      <c r="LR1773" s="43"/>
      <c r="LS1773" s="43"/>
      <c r="LT1773" s="43"/>
      <c r="LU1773" s="43"/>
      <c r="LV1773" s="43"/>
      <c r="LW1773" s="43"/>
      <c r="LX1773" s="43"/>
      <c r="LY1773" s="43"/>
      <c r="LZ1773" s="43"/>
      <c r="MA1773" s="43"/>
      <c r="MB1773" s="43"/>
      <c r="MC1773" s="43"/>
      <c r="MD1773" s="43"/>
      <c r="ME1773" s="43"/>
      <c r="MF1773" s="43"/>
      <c r="MG1773" s="43"/>
      <c r="MH1773" s="43"/>
      <c r="MI1773" s="43"/>
      <c r="MJ1773" s="43"/>
      <c r="MK1773" s="43"/>
      <c r="ML1773" s="43"/>
      <c r="MM1773" s="43"/>
      <c r="MN1773" s="43"/>
      <c r="MO1773" s="43"/>
      <c r="MP1773" s="43"/>
      <c r="MQ1773" s="43"/>
      <c r="MR1773" s="43"/>
      <c r="MS1773" s="43"/>
      <c r="MT1773" s="43"/>
      <c r="MU1773" s="43"/>
      <c r="MV1773" s="43"/>
      <c r="MW1773" s="43"/>
      <c r="MX1773" s="43"/>
      <c r="MY1773" s="43"/>
      <c r="MZ1773" s="43"/>
      <c r="NA1773" s="43"/>
      <c r="NB1773" s="43"/>
      <c r="NC1773" s="43"/>
      <c r="ND1773" s="43"/>
      <c r="NE1773" s="43"/>
      <c r="NF1773" s="43"/>
      <c r="NG1773" s="43"/>
      <c r="NH1773" s="43"/>
      <c r="NI1773" s="43"/>
      <c r="NJ1773" s="43"/>
      <c r="NK1773" s="43"/>
      <c r="NL1773" s="43"/>
      <c r="NM1773" s="43"/>
      <c r="NN1773" s="43"/>
      <c r="NO1773" s="43"/>
      <c r="NP1773" s="43"/>
      <c r="NQ1773" s="43"/>
      <c r="NR1773" s="43"/>
      <c r="NT1773" s="66">
        <f>IF(AND(J1773&lt;&gt;"",K1773&lt;&gt;""),NETWORKDAYS(J1773,K1773,設定!$H$3:$H$39),0)</f>
        <v>0</v>
      </c>
      <c r="NU1773" s="3"/>
      <c r="NV1773" s="66">
        <f>IFERROR(IF(J1773&lt;&gt;"",NETWORKDAYS(J1773,$K$2,設定!$H$3:$H$39),0),"")</f>
        <v>0</v>
      </c>
      <c r="NW1773" s="66">
        <f t="shared" ref="NW1773:NW1836" si="228">IFERROR(IF(NV1773&gt;0,IF(NT1773&gt;=NV1773,NV1773,NT1773),0),"")</f>
        <v>0</v>
      </c>
      <c r="NX1773" s="3"/>
      <c r="NY1773" s="68">
        <f t="shared" ref="NY1773:NY1836" si="229">IFERROR((NW1773/NT1773)*L1773,0)</f>
        <v>0</v>
      </c>
      <c r="NZ1773" s="68">
        <f t="shared" ref="NZ1773:NZ1836" si="230">IFERROR(L1773*P1773,0)</f>
        <v>0</v>
      </c>
      <c r="OA1773" s="69">
        <f t="shared" ref="OA1773:OA1836" si="231">O1773</f>
        <v>0</v>
      </c>
      <c r="OB1773" s="68">
        <f t="shared" si="226"/>
        <v>0</v>
      </c>
    </row>
    <row r="1774" spans="2:392" x14ac:dyDescent="0.4">
      <c r="B1774" s="57">
        <f t="shared" si="227"/>
        <v>1767</v>
      </c>
      <c r="C1774" s="46"/>
      <c r="D1774" s="58"/>
      <c r="E1774" s="59"/>
      <c r="F1774" s="60"/>
      <c r="G1774" s="43"/>
      <c r="H1774" s="43"/>
      <c r="I1774" s="53"/>
      <c r="J1774" s="61"/>
      <c r="K1774" s="61"/>
      <c r="L1774" s="62"/>
      <c r="M1774" s="61"/>
      <c r="N1774" s="61"/>
      <c r="O1774" s="62"/>
      <c r="P1774" s="63"/>
      <c r="Q1774" s="64" t="str">
        <f t="shared" si="225"/>
        <v/>
      </c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43"/>
      <c r="AN1774" s="43"/>
      <c r="AO1774" s="43"/>
      <c r="AP1774" s="43"/>
      <c r="AQ1774" s="43"/>
      <c r="AR1774" s="43"/>
      <c r="AS1774" s="43"/>
      <c r="AT1774" s="43"/>
      <c r="AU1774" s="43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3"/>
      <c r="BF1774" s="43"/>
      <c r="BG1774" s="43"/>
      <c r="BH1774" s="43"/>
      <c r="BI1774" s="43"/>
      <c r="BJ1774" s="43"/>
      <c r="BK1774" s="43"/>
      <c r="BL1774" s="43"/>
      <c r="BM1774" s="43"/>
      <c r="BN1774" s="43"/>
      <c r="BO1774" s="43"/>
      <c r="BP1774" s="43"/>
      <c r="BQ1774" s="43"/>
      <c r="BR1774" s="43"/>
      <c r="BS1774" s="43"/>
      <c r="BT1774" s="43"/>
      <c r="BU1774" s="43"/>
      <c r="BV1774" s="43"/>
      <c r="BW1774" s="43"/>
      <c r="BX1774" s="43"/>
      <c r="BY1774" s="43"/>
      <c r="BZ1774" s="43"/>
      <c r="CA1774" s="43"/>
      <c r="CB1774" s="43"/>
      <c r="CC1774" s="43"/>
      <c r="CD1774" s="43"/>
      <c r="CE1774" s="43"/>
      <c r="CF1774" s="43"/>
      <c r="CG1774" s="43"/>
      <c r="CH1774" s="43"/>
      <c r="CI1774" s="43"/>
      <c r="CJ1774" s="43"/>
      <c r="CK1774" s="43"/>
      <c r="CL1774" s="43"/>
      <c r="CM1774" s="43"/>
      <c r="CN1774" s="43"/>
      <c r="CO1774" s="43"/>
      <c r="CP1774" s="43"/>
      <c r="CQ1774" s="43"/>
      <c r="CR1774" s="43"/>
      <c r="CS1774" s="43"/>
      <c r="CT1774" s="43"/>
      <c r="CU1774" s="43"/>
      <c r="CV1774" s="43"/>
      <c r="CW1774" s="43"/>
      <c r="CX1774" s="43"/>
      <c r="CY1774" s="43"/>
      <c r="CZ1774" s="43"/>
      <c r="DA1774" s="43"/>
      <c r="DB1774" s="43"/>
      <c r="DC1774" s="43"/>
      <c r="DD1774" s="43"/>
      <c r="DE1774" s="43"/>
      <c r="DF1774" s="43"/>
      <c r="DG1774" s="43"/>
      <c r="DH1774" s="43"/>
      <c r="DI1774" s="43"/>
      <c r="DJ1774" s="43"/>
      <c r="DK1774" s="43"/>
      <c r="DL1774" s="43"/>
      <c r="DM1774" s="43"/>
      <c r="DN1774" s="43"/>
      <c r="DO1774" s="43"/>
      <c r="DP1774" s="43"/>
      <c r="DQ1774" s="43"/>
      <c r="DR1774" s="43"/>
      <c r="DS1774" s="43"/>
      <c r="DT1774" s="43"/>
      <c r="DU1774" s="43"/>
      <c r="DV1774" s="43"/>
      <c r="DW1774" s="43"/>
      <c r="DX1774" s="43"/>
      <c r="DY1774" s="43"/>
      <c r="DZ1774" s="43"/>
      <c r="EA1774" s="43"/>
      <c r="EB1774" s="43"/>
      <c r="EC1774" s="43"/>
      <c r="ED1774" s="43"/>
      <c r="EE1774" s="43"/>
      <c r="EF1774" s="43"/>
      <c r="EG1774" s="43"/>
      <c r="EH1774" s="43"/>
      <c r="EI1774" s="43"/>
      <c r="EJ1774" s="43"/>
      <c r="EK1774" s="43"/>
      <c r="EL1774" s="43"/>
      <c r="EM1774" s="43"/>
      <c r="EN1774" s="43"/>
      <c r="EO1774" s="43"/>
      <c r="EP1774" s="43"/>
      <c r="EQ1774" s="43"/>
      <c r="ER1774" s="43"/>
      <c r="ES1774" s="43"/>
      <c r="ET1774" s="43"/>
      <c r="EU1774" s="43"/>
      <c r="EV1774" s="43"/>
      <c r="EW1774" s="43"/>
      <c r="EX1774" s="43"/>
      <c r="EY1774" s="43"/>
      <c r="EZ1774" s="43"/>
      <c r="FA1774" s="43"/>
      <c r="FB1774" s="43"/>
      <c r="FC1774" s="43"/>
      <c r="FD1774" s="43"/>
      <c r="FE1774" s="43"/>
      <c r="FF1774" s="43"/>
      <c r="FG1774" s="43"/>
      <c r="FH1774" s="43"/>
      <c r="FI1774" s="43"/>
      <c r="FJ1774" s="43"/>
      <c r="FK1774" s="43"/>
      <c r="FL1774" s="43"/>
      <c r="FM1774" s="43"/>
      <c r="FN1774" s="43"/>
      <c r="FO1774" s="43"/>
      <c r="FP1774" s="43"/>
      <c r="FQ1774" s="43"/>
      <c r="FR1774" s="43"/>
      <c r="FS1774" s="43"/>
      <c r="FT1774" s="43"/>
      <c r="FU1774" s="43"/>
      <c r="FV1774" s="43"/>
      <c r="FW1774" s="43"/>
      <c r="FX1774" s="43"/>
      <c r="FY1774" s="43"/>
      <c r="FZ1774" s="43"/>
      <c r="GA1774" s="43"/>
      <c r="GB1774" s="43"/>
      <c r="GC1774" s="43"/>
      <c r="GD1774" s="43"/>
      <c r="GE1774" s="43"/>
      <c r="GF1774" s="43"/>
      <c r="GG1774" s="43"/>
      <c r="GH1774" s="43"/>
      <c r="GI1774" s="43"/>
      <c r="GJ1774" s="43"/>
      <c r="GK1774" s="43"/>
      <c r="GL1774" s="43"/>
      <c r="GM1774" s="43"/>
      <c r="GN1774" s="43"/>
      <c r="GO1774" s="43"/>
      <c r="GP1774" s="43"/>
      <c r="GQ1774" s="43"/>
      <c r="GR1774" s="43"/>
      <c r="GS1774" s="43"/>
      <c r="GT1774" s="43"/>
      <c r="GU1774" s="43"/>
      <c r="GV1774" s="43"/>
      <c r="GW1774" s="43"/>
      <c r="GX1774" s="43"/>
      <c r="GY1774" s="43"/>
      <c r="GZ1774" s="43"/>
      <c r="HA1774" s="43"/>
      <c r="HB1774" s="43"/>
      <c r="HC1774" s="43"/>
      <c r="HD1774" s="43"/>
      <c r="HE1774" s="43"/>
      <c r="HF1774" s="43"/>
      <c r="HG1774" s="43"/>
      <c r="HH1774" s="43"/>
      <c r="HI1774" s="43"/>
      <c r="HJ1774" s="43"/>
      <c r="HK1774" s="43"/>
      <c r="HL1774" s="43"/>
      <c r="HM1774" s="43"/>
      <c r="HN1774" s="43"/>
      <c r="HO1774" s="43"/>
      <c r="HP1774" s="43"/>
      <c r="HQ1774" s="43"/>
      <c r="HR1774" s="43"/>
      <c r="HS1774" s="43"/>
      <c r="HT1774" s="43"/>
      <c r="HU1774" s="43"/>
      <c r="HV1774" s="43"/>
      <c r="HW1774" s="43"/>
      <c r="HX1774" s="43"/>
      <c r="HY1774" s="43"/>
      <c r="HZ1774" s="43"/>
      <c r="IA1774" s="43"/>
      <c r="IB1774" s="43"/>
      <c r="IC1774" s="43"/>
      <c r="ID1774" s="43"/>
      <c r="IE1774" s="43"/>
      <c r="IF1774" s="43"/>
      <c r="IG1774" s="43"/>
      <c r="IH1774" s="43"/>
      <c r="II1774" s="43"/>
      <c r="IJ1774" s="43"/>
      <c r="IK1774" s="43"/>
      <c r="IL1774" s="43"/>
      <c r="IM1774" s="43"/>
      <c r="IN1774" s="43"/>
      <c r="IO1774" s="43"/>
      <c r="IP1774" s="43"/>
      <c r="IQ1774" s="43"/>
      <c r="IR1774" s="43"/>
      <c r="IS1774" s="43"/>
      <c r="IT1774" s="43"/>
      <c r="IU1774" s="43"/>
      <c r="IV1774" s="43"/>
      <c r="IW1774" s="43"/>
      <c r="IX1774" s="43"/>
      <c r="IY1774" s="43"/>
      <c r="IZ1774" s="43"/>
      <c r="JA1774" s="43"/>
      <c r="JB1774" s="43"/>
      <c r="JC1774" s="43"/>
      <c r="JD1774" s="43"/>
      <c r="JE1774" s="43"/>
      <c r="JF1774" s="43"/>
      <c r="JG1774" s="43"/>
      <c r="JH1774" s="43"/>
      <c r="JI1774" s="43"/>
      <c r="JJ1774" s="43"/>
      <c r="JK1774" s="43"/>
      <c r="JL1774" s="43"/>
      <c r="JM1774" s="43"/>
      <c r="JN1774" s="43"/>
      <c r="JO1774" s="43"/>
      <c r="JP1774" s="43"/>
      <c r="JQ1774" s="43"/>
      <c r="JR1774" s="43"/>
      <c r="JS1774" s="43"/>
      <c r="JT1774" s="43"/>
      <c r="JU1774" s="43"/>
      <c r="JV1774" s="43"/>
      <c r="JW1774" s="43"/>
      <c r="JX1774" s="43"/>
      <c r="JY1774" s="43"/>
      <c r="JZ1774" s="43"/>
      <c r="KA1774" s="43"/>
      <c r="KB1774" s="43"/>
      <c r="KC1774" s="43"/>
      <c r="KD1774" s="43"/>
      <c r="KE1774" s="43"/>
      <c r="KF1774" s="43"/>
      <c r="KG1774" s="43"/>
      <c r="KH1774" s="43"/>
      <c r="KI1774" s="43"/>
      <c r="KJ1774" s="43"/>
      <c r="KK1774" s="43"/>
      <c r="KL1774" s="43"/>
      <c r="KM1774" s="43"/>
      <c r="KN1774" s="43"/>
      <c r="KO1774" s="43"/>
      <c r="KP1774" s="43"/>
      <c r="KQ1774" s="43"/>
      <c r="KR1774" s="43"/>
      <c r="KS1774" s="43"/>
      <c r="KT1774" s="43"/>
      <c r="KU1774" s="43"/>
      <c r="KV1774" s="43"/>
      <c r="KW1774" s="43"/>
      <c r="KX1774" s="43"/>
      <c r="KY1774" s="43"/>
      <c r="KZ1774" s="43"/>
      <c r="LA1774" s="43"/>
      <c r="LB1774" s="43"/>
      <c r="LC1774" s="43"/>
      <c r="LD1774" s="43"/>
      <c r="LE1774" s="43"/>
      <c r="LF1774" s="43"/>
      <c r="LG1774" s="43"/>
      <c r="LH1774" s="43"/>
      <c r="LI1774" s="43"/>
      <c r="LJ1774" s="43"/>
      <c r="LK1774" s="43"/>
      <c r="LL1774" s="43"/>
      <c r="LM1774" s="43"/>
      <c r="LN1774" s="43"/>
      <c r="LO1774" s="43"/>
      <c r="LP1774" s="43"/>
      <c r="LQ1774" s="43"/>
      <c r="LR1774" s="43"/>
      <c r="LS1774" s="43"/>
      <c r="LT1774" s="43"/>
      <c r="LU1774" s="43"/>
      <c r="LV1774" s="43"/>
      <c r="LW1774" s="43"/>
      <c r="LX1774" s="43"/>
      <c r="LY1774" s="43"/>
      <c r="LZ1774" s="43"/>
      <c r="MA1774" s="43"/>
      <c r="MB1774" s="43"/>
      <c r="MC1774" s="43"/>
      <c r="MD1774" s="43"/>
      <c r="ME1774" s="43"/>
      <c r="MF1774" s="43"/>
      <c r="MG1774" s="43"/>
      <c r="MH1774" s="43"/>
      <c r="MI1774" s="43"/>
      <c r="MJ1774" s="43"/>
      <c r="MK1774" s="43"/>
      <c r="ML1774" s="43"/>
      <c r="MM1774" s="43"/>
      <c r="MN1774" s="43"/>
      <c r="MO1774" s="43"/>
      <c r="MP1774" s="43"/>
      <c r="MQ1774" s="43"/>
      <c r="MR1774" s="43"/>
      <c r="MS1774" s="43"/>
      <c r="MT1774" s="43"/>
      <c r="MU1774" s="43"/>
      <c r="MV1774" s="43"/>
      <c r="MW1774" s="43"/>
      <c r="MX1774" s="43"/>
      <c r="MY1774" s="43"/>
      <c r="MZ1774" s="43"/>
      <c r="NA1774" s="43"/>
      <c r="NB1774" s="43"/>
      <c r="NC1774" s="43"/>
      <c r="ND1774" s="43"/>
      <c r="NE1774" s="43"/>
      <c r="NF1774" s="43"/>
      <c r="NG1774" s="43"/>
      <c r="NH1774" s="43"/>
      <c r="NI1774" s="43"/>
      <c r="NJ1774" s="43"/>
      <c r="NK1774" s="43"/>
      <c r="NL1774" s="43"/>
      <c r="NM1774" s="43"/>
      <c r="NN1774" s="43"/>
      <c r="NO1774" s="43"/>
      <c r="NP1774" s="43"/>
      <c r="NQ1774" s="43"/>
      <c r="NR1774" s="43"/>
      <c r="NT1774" s="66">
        <f>IF(AND(J1774&lt;&gt;"",K1774&lt;&gt;""),NETWORKDAYS(J1774,K1774,設定!$H$3:$H$39),0)</f>
        <v>0</v>
      </c>
      <c r="NU1774" s="3"/>
      <c r="NV1774" s="66">
        <f>IFERROR(IF(J1774&lt;&gt;"",NETWORKDAYS(J1774,$K$2,設定!$H$3:$H$39),0),"")</f>
        <v>0</v>
      </c>
      <c r="NW1774" s="66">
        <f t="shared" si="228"/>
        <v>0</v>
      </c>
      <c r="NX1774" s="3"/>
      <c r="NY1774" s="68">
        <f t="shared" si="229"/>
        <v>0</v>
      </c>
      <c r="NZ1774" s="68">
        <f t="shared" si="230"/>
        <v>0</v>
      </c>
      <c r="OA1774" s="69">
        <f t="shared" si="231"/>
        <v>0</v>
      </c>
      <c r="OB1774" s="68">
        <f t="shared" si="226"/>
        <v>0</v>
      </c>
    </row>
    <row r="1775" spans="2:392" x14ac:dyDescent="0.4">
      <c r="B1775" s="57">
        <f t="shared" si="227"/>
        <v>1768</v>
      </c>
      <c r="C1775" s="46"/>
      <c r="D1775" s="58"/>
      <c r="E1775" s="59"/>
      <c r="F1775" s="60"/>
      <c r="G1775" s="43"/>
      <c r="H1775" s="43"/>
      <c r="I1775" s="53"/>
      <c r="J1775" s="61"/>
      <c r="K1775" s="61"/>
      <c r="L1775" s="62"/>
      <c r="M1775" s="61"/>
      <c r="N1775" s="61"/>
      <c r="O1775" s="62"/>
      <c r="P1775" s="63"/>
      <c r="Q1775" s="64" t="str">
        <f t="shared" si="225"/>
        <v/>
      </c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3"/>
      <c r="BF1775" s="43"/>
      <c r="BG1775" s="43"/>
      <c r="BH1775" s="43"/>
      <c r="BI1775" s="43"/>
      <c r="BJ1775" s="43"/>
      <c r="BK1775" s="43"/>
      <c r="BL1775" s="43"/>
      <c r="BM1775" s="43"/>
      <c r="BN1775" s="43"/>
      <c r="BO1775" s="43"/>
      <c r="BP1775" s="43"/>
      <c r="BQ1775" s="43"/>
      <c r="BR1775" s="43"/>
      <c r="BS1775" s="43"/>
      <c r="BT1775" s="43"/>
      <c r="BU1775" s="43"/>
      <c r="BV1775" s="43"/>
      <c r="BW1775" s="43"/>
      <c r="BX1775" s="43"/>
      <c r="BY1775" s="43"/>
      <c r="BZ1775" s="43"/>
      <c r="CA1775" s="43"/>
      <c r="CB1775" s="43"/>
      <c r="CC1775" s="43"/>
      <c r="CD1775" s="43"/>
      <c r="CE1775" s="43"/>
      <c r="CF1775" s="43"/>
      <c r="CG1775" s="43"/>
      <c r="CH1775" s="43"/>
      <c r="CI1775" s="43"/>
      <c r="CJ1775" s="43"/>
      <c r="CK1775" s="43"/>
      <c r="CL1775" s="43"/>
      <c r="CM1775" s="43"/>
      <c r="CN1775" s="43"/>
      <c r="CO1775" s="43"/>
      <c r="CP1775" s="43"/>
      <c r="CQ1775" s="43"/>
      <c r="CR1775" s="43"/>
      <c r="CS1775" s="43"/>
      <c r="CT1775" s="43"/>
      <c r="CU1775" s="43"/>
      <c r="CV1775" s="43"/>
      <c r="CW1775" s="43"/>
      <c r="CX1775" s="43"/>
      <c r="CY1775" s="43"/>
      <c r="CZ1775" s="43"/>
      <c r="DA1775" s="43"/>
      <c r="DB1775" s="43"/>
      <c r="DC1775" s="43"/>
      <c r="DD1775" s="43"/>
      <c r="DE1775" s="43"/>
      <c r="DF1775" s="43"/>
      <c r="DG1775" s="43"/>
      <c r="DH1775" s="43"/>
      <c r="DI1775" s="43"/>
      <c r="DJ1775" s="43"/>
      <c r="DK1775" s="43"/>
      <c r="DL1775" s="43"/>
      <c r="DM1775" s="43"/>
      <c r="DN1775" s="43"/>
      <c r="DO1775" s="43"/>
      <c r="DP1775" s="43"/>
      <c r="DQ1775" s="43"/>
      <c r="DR1775" s="43"/>
      <c r="DS1775" s="43"/>
      <c r="DT1775" s="43"/>
      <c r="DU1775" s="43"/>
      <c r="DV1775" s="43"/>
      <c r="DW1775" s="43"/>
      <c r="DX1775" s="43"/>
      <c r="DY1775" s="43"/>
      <c r="DZ1775" s="43"/>
      <c r="EA1775" s="43"/>
      <c r="EB1775" s="43"/>
      <c r="EC1775" s="43"/>
      <c r="ED1775" s="43"/>
      <c r="EE1775" s="43"/>
      <c r="EF1775" s="43"/>
      <c r="EG1775" s="43"/>
      <c r="EH1775" s="43"/>
      <c r="EI1775" s="43"/>
      <c r="EJ1775" s="43"/>
      <c r="EK1775" s="43"/>
      <c r="EL1775" s="43"/>
      <c r="EM1775" s="43"/>
      <c r="EN1775" s="43"/>
      <c r="EO1775" s="43"/>
      <c r="EP1775" s="43"/>
      <c r="EQ1775" s="43"/>
      <c r="ER1775" s="43"/>
      <c r="ES1775" s="43"/>
      <c r="ET1775" s="43"/>
      <c r="EU1775" s="43"/>
      <c r="EV1775" s="43"/>
      <c r="EW1775" s="43"/>
      <c r="EX1775" s="43"/>
      <c r="EY1775" s="43"/>
      <c r="EZ1775" s="43"/>
      <c r="FA1775" s="43"/>
      <c r="FB1775" s="43"/>
      <c r="FC1775" s="43"/>
      <c r="FD1775" s="43"/>
      <c r="FE1775" s="43"/>
      <c r="FF1775" s="43"/>
      <c r="FG1775" s="43"/>
      <c r="FH1775" s="43"/>
      <c r="FI1775" s="43"/>
      <c r="FJ1775" s="43"/>
      <c r="FK1775" s="43"/>
      <c r="FL1775" s="43"/>
      <c r="FM1775" s="43"/>
      <c r="FN1775" s="43"/>
      <c r="FO1775" s="43"/>
      <c r="FP1775" s="43"/>
      <c r="FQ1775" s="43"/>
      <c r="FR1775" s="43"/>
      <c r="FS1775" s="43"/>
      <c r="FT1775" s="43"/>
      <c r="FU1775" s="43"/>
      <c r="FV1775" s="43"/>
      <c r="FW1775" s="43"/>
      <c r="FX1775" s="43"/>
      <c r="FY1775" s="43"/>
      <c r="FZ1775" s="43"/>
      <c r="GA1775" s="43"/>
      <c r="GB1775" s="43"/>
      <c r="GC1775" s="43"/>
      <c r="GD1775" s="43"/>
      <c r="GE1775" s="43"/>
      <c r="GF1775" s="43"/>
      <c r="GG1775" s="43"/>
      <c r="GH1775" s="43"/>
      <c r="GI1775" s="43"/>
      <c r="GJ1775" s="43"/>
      <c r="GK1775" s="43"/>
      <c r="GL1775" s="43"/>
      <c r="GM1775" s="43"/>
      <c r="GN1775" s="43"/>
      <c r="GO1775" s="43"/>
      <c r="GP1775" s="43"/>
      <c r="GQ1775" s="43"/>
      <c r="GR1775" s="43"/>
      <c r="GS1775" s="43"/>
      <c r="GT1775" s="43"/>
      <c r="GU1775" s="43"/>
      <c r="GV1775" s="43"/>
      <c r="GW1775" s="43"/>
      <c r="GX1775" s="43"/>
      <c r="GY1775" s="43"/>
      <c r="GZ1775" s="43"/>
      <c r="HA1775" s="43"/>
      <c r="HB1775" s="43"/>
      <c r="HC1775" s="43"/>
      <c r="HD1775" s="43"/>
      <c r="HE1775" s="43"/>
      <c r="HF1775" s="43"/>
      <c r="HG1775" s="43"/>
      <c r="HH1775" s="43"/>
      <c r="HI1775" s="43"/>
      <c r="HJ1775" s="43"/>
      <c r="HK1775" s="43"/>
      <c r="HL1775" s="43"/>
      <c r="HM1775" s="43"/>
      <c r="HN1775" s="43"/>
      <c r="HO1775" s="43"/>
      <c r="HP1775" s="43"/>
      <c r="HQ1775" s="43"/>
      <c r="HR1775" s="43"/>
      <c r="HS1775" s="43"/>
      <c r="HT1775" s="43"/>
      <c r="HU1775" s="43"/>
      <c r="HV1775" s="43"/>
      <c r="HW1775" s="43"/>
      <c r="HX1775" s="43"/>
      <c r="HY1775" s="43"/>
      <c r="HZ1775" s="43"/>
      <c r="IA1775" s="43"/>
      <c r="IB1775" s="43"/>
      <c r="IC1775" s="43"/>
      <c r="ID1775" s="43"/>
      <c r="IE1775" s="43"/>
      <c r="IF1775" s="43"/>
      <c r="IG1775" s="43"/>
      <c r="IH1775" s="43"/>
      <c r="II1775" s="43"/>
      <c r="IJ1775" s="43"/>
      <c r="IK1775" s="43"/>
      <c r="IL1775" s="43"/>
      <c r="IM1775" s="43"/>
      <c r="IN1775" s="43"/>
      <c r="IO1775" s="43"/>
      <c r="IP1775" s="43"/>
      <c r="IQ1775" s="43"/>
      <c r="IR1775" s="43"/>
      <c r="IS1775" s="43"/>
      <c r="IT1775" s="43"/>
      <c r="IU1775" s="43"/>
      <c r="IV1775" s="43"/>
      <c r="IW1775" s="43"/>
      <c r="IX1775" s="43"/>
      <c r="IY1775" s="43"/>
      <c r="IZ1775" s="43"/>
      <c r="JA1775" s="43"/>
      <c r="JB1775" s="43"/>
      <c r="JC1775" s="43"/>
      <c r="JD1775" s="43"/>
      <c r="JE1775" s="43"/>
      <c r="JF1775" s="43"/>
      <c r="JG1775" s="43"/>
      <c r="JH1775" s="43"/>
      <c r="JI1775" s="43"/>
      <c r="JJ1775" s="43"/>
      <c r="JK1775" s="43"/>
      <c r="JL1775" s="43"/>
      <c r="JM1775" s="43"/>
      <c r="JN1775" s="43"/>
      <c r="JO1775" s="43"/>
      <c r="JP1775" s="43"/>
      <c r="JQ1775" s="43"/>
      <c r="JR1775" s="43"/>
      <c r="JS1775" s="43"/>
      <c r="JT1775" s="43"/>
      <c r="JU1775" s="43"/>
      <c r="JV1775" s="43"/>
      <c r="JW1775" s="43"/>
      <c r="JX1775" s="43"/>
      <c r="JY1775" s="43"/>
      <c r="JZ1775" s="43"/>
      <c r="KA1775" s="43"/>
      <c r="KB1775" s="43"/>
      <c r="KC1775" s="43"/>
      <c r="KD1775" s="43"/>
      <c r="KE1775" s="43"/>
      <c r="KF1775" s="43"/>
      <c r="KG1775" s="43"/>
      <c r="KH1775" s="43"/>
      <c r="KI1775" s="43"/>
      <c r="KJ1775" s="43"/>
      <c r="KK1775" s="43"/>
      <c r="KL1775" s="43"/>
      <c r="KM1775" s="43"/>
      <c r="KN1775" s="43"/>
      <c r="KO1775" s="43"/>
      <c r="KP1775" s="43"/>
      <c r="KQ1775" s="43"/>
      <c r="KR1775" s="43"/>
      <c r="KS1775" s="43"/>
      <c r="KT1775" s="43"/>
      <c r="KU1775" s="43"/>
      <c r="KV1775" s="43"/>
      <c r="KW1775" s="43"/>
      <c r="KX1775" s="43"/>
      <c r="KY1775" s="43"/>
      <c r="KZ1775" s="43"/>
      <c r="LA1775" s="43"/>
      <c r="LB1775" s="43"/>
      <c r="LC1775" s="43"/>
      <c r="LD1775" s="43"/>
      <c r="LE1775" s="43"/>
      <c r="LF1775" s="43"/>
      <c r="LG1775" s="43"/>
      <c r="LH1775" s="43"/>
      <c r="LI1775" s="43"/>
      <c r="LJ1775" s="43"/>
      <c r="LK1775" s="43"/>
      <c r="LL1775" s="43"/>
      <c r="LM1775" s="43"/>
      <c r="LN1775" s="43"/>
      <c r="LO1775" s="43"/>
      <c r="LP1775" s="43"/>
      <c r="LQ1775" s="43"/>
      <c r="LR1775" s="43"/>
      <c r="LS1775" s="43"/>
      <c r="LT1775" s="43"/>
      <c r="LU1775" s="43"/>
      <c r="LV1775" s="43"/>
      <c r="LW1775" s="43"/>
      <c r="LX1775" s="43"/>
      <c r="LY1775" s="43"/>
      <c r="LZ1775" s="43"/>
      <c r="MA1775" s="43"/>
      <c r="MB1775" s="43"/>
      <c r="MC1775" s="43"/>
      <c r="MD1775" s="43"/>
      <c r="ME1775" s="43"/>
      <c r="MF1775" s="43"/>
      <c r="MG1775" s="43"/>
      <c r="MH1775" s="43"/>
      <c r="MI1775" s="43"/>
      <c r="MJ1775" s="43"/>
      <c r="MK1775" s="43"/>
      <c r="ML1775" s="43"/>
      <c r="MM1775" s="43"/>
      <c r="MN1775" s="43"/>
      <c r="MO1775" s="43"/>
      <c r="MP1775" s="43"/>
      <c r="MQ1775" s="43"/>
      <c r="MR1775" s="43"/>
      <c r="MS1775" s="43"/>
      <c r="MT1775" s="43"/>
      <c r="MU1775" s="43"/>
      <c r="MV1775" s="43"/>
      <c r="MW1775" s="43"/>
      <c r="MX1775" s="43"/>
      <c r="MY1775" s="43"/>
      <c r="MZ1775" s="43"/>
      <c r="NA1775" s="43"/>
      <c r="NB1775" s="43"/>
      <c r="NC1775" s="43"/>
      <c r="ND1775" s="43"/>
      <c r="NE1775" s="43"/>
      <c r="NF1775" s="43"/>
      <c r="NG1775" s="43"/>
      <c r="NH1775" s="43"/>
      <c r="NI1775" s="43"/>
      <c r="NJ1775" s="43"/>
      <c r="NK1775" s="43"/>
      <c r="NL1775" s="43"/>
      <c r="NM1775" s="43"/>
      <c r="NN1775" s="43"/>
      <c r="NO1775" s="43"/>
      <c r="NP1775" s="43"/>
      <c r="NQ1775" s="43"/>
      <c r="NR1775" s="43"/>
      <c r="NT1775" s="66">
        <f>IF(AND(J1775&lt;&gt;"",K1775&lt;&gt;""),NETWORKDAYS(J1775,K1775,設定!$H$3:$H$39),0)</f>
        <v>0</v>
      </c>
      <c r="NU1775" s="3"/>
      <c r="NV1775" s="66">
        <f>IFERROR(IF(J1775&lt;&gt;"",NETWORKDAYS(J1775,$K$2,設定!$H$3:$H$39),0),"")</f>
        <v>0</v>
      </c>
      <c r="NW1775" s="66">
        <f t="shared" si="228"/>
        <v>0</v>
      </c>
      <c r="NX1775" s="3"/>
      <c r="NY1775" s="68">
        <f t="shared" si="229"/>
        <v>0</v>
      </c>
      <c r="NZ1775" s="68">
        <f t="shared" si="230"/>
        <v>0</v>
      </c>
      <c r="OA1775" s="69">
        <f t="shared" si="231"/>
        <v>0</v>
      </c>
      <c r="OB1775" s="68">
        <f t="shared" si="226"/>
        <v>0</v>
      </c>
    </row>
    <row r="1776" spans="2:392" x14ac:dyDescent="0.4">
      <c r="B1776" s="57">
        <f t="shared" si="227"/>
        <v>1769</v>
      </c>
      <c r="C1776" s="46"/>
      <c r="D1776" s="58"/>
      <c r="E1776" s="59"/>
      <c r="F1776" s="60"/>
      <c r="G1776" s="43"/>
      <c r="H1776" s="43"/>
      <c r="I1776" s="53"/>
      <c r="J1776" s="61"/>
      <c r="K1776" s="61"/>
      <c r="L1776" s="62"/>
      <c r="M1776" s="61"/>
      <c r="N1776" s="61"/>
      <c r="O1776" s="62"/>
      <c r="P1776" s="63"/>
      <c r="Q1776" s="64" t="str">
        <f t="shared" si="225"/>
        <v/>
      </c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43"/>
      <c r="AN1776" s="43"/>
      <c r="AO1776" s="43"/>
      <c r="AP1776" s="43"/>
      <c r="AQ1776" s="43"/>
      <c r="AR1776" s="43"/>
      <c r="AS1776" s="43"/>
      <c r="AT1776" s="43"/>
      <c r="AU1776" s="43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3"/>
      <c r="BF1776" s="43"/>
      <c r="BG1776" s="43"/>
      <c r="BH1776" s="43"/>
      <c r="BI1776" s="43"/>
      <c r="BJ1776" s="43"/>
      <c r="BK1776" s="43"/>
      <c r="BL1776" s="43"/>
      <c r="BM1776" s="43"/>
      <c r="BN1776" s="43"/>
      <c r="BO1776" s="43"/>
      <c r="BP1776" s="43"/>
      <c r="BQ1776" s="43"/>
      <c r="BR1776" s="43"/>
      <c r="BS1776" s="43"/>
      <c r="BT1776" s="43"/>
      <c r="BU1776" s="43"/>
      <c r="BV1776" s="43"/>
      <c r="BW1776" s="43"/>
      <c r="BX1776" s="43"/>
      <c r="BY1776" s="43"/>
      <c r="BZ1776" s="43"/>
      <c r="CA1776" s="43"/>
      <c r="CB1776" s="43"/>
      <c r="CC1776" s="43"/>
      <c r="CD1776" s="43"/>
      <c r="CE1776" s="43"/>
      <c r="CF1776" s="43"/>
      <c r="CG1776" s="43"/>
      <c r="CH1776" s="43"/>
      <c r="CI1776" s="43"/>
      <c r="CJ1776" s="43"/>
      <c r="CK1776" s="43"/>
      <c r="CL1776" s="43"/>
      <c r="CM1776" s="43"/>
      <c r="CN1776" s="43"/>
      <c r="CO1776" s="43"/>
      <c r="CP1776" s="43"/>
      <c r="CQ1776" s="43"/>
      <c r="CR1776" s="43"/>
      <c r="CS1776" s="43"/>
      <c r="CT1776" s="43"/>
      <c r="CU1776" s="43"/>
      <c r="CV1776" s="43"/>
      <c r="CW1776" s="43"/>
      <c r="CX1776" s="43"/>
      <c r="CY1776" s="43"/>
      <c r="CZ1776" s="43"/>
      <c r="DA1776" s="43"/>
      <c r="DB1776" s="43"/>
      <c r="DC1776" s="43"/>
      <c r="DD1776" s="43"/>
      <c r="DE1776" s="43"/>
      <c r="DF1776" s="43"/>
      <c r="DG1776" s="43"/>
      <c r="DH1776" s="43"/>
      <c r="DI1776" s="43"/>
      <c r="DJ1776" s="43"/>
      <c r="DK1776" s="43"/>
      <c r="DL1776" s="43"/>
      <c r="DM1776" s="43"/>
      <c r="DN1776" s="43"/>
      <c r="DO1776" s="43"/>
      <c r="DP1776" s="43"/>
      <c r="DQ1776" s="43"/>
      <c r="DR1776" s="43"/>
      <c r="DS1776" s="43"/>
      <c r="DT1776" s="43"/>
      <c r="DU1776" s="43"/>
      <c r="DV1776" s="43"/>
      <c r="DW1776" s="43"/>
      <c r="DX1776" s="43"/>
      <c r="DY1776" s="43"/>
      <c r="DZ1776" s="43"/>
      <c r="EA1776" s="43"/>
      <c r="EB1776" s="43"/>
      <c r="EC1776" s="43"/>
      <c r="ED1776" s="43"/>
      <c r="EE1776" s="43"/>
      <c r="EF1776" s="43"/>
      <c r="EG1776" s="43"/>
      <c r="EH1776" s="43"/>
      <c r="EI1776" s="43"/>
      <c r="EJ1776" s="43"/>
      <c r="EK1776" s="43"/>
      <c r="EL1776" s="43"/>
      <c r="EM1776" s="43"/>
      <c r="EN1776" s="43"/>
      <c r="EO1776" s="43"/>
      <c r="EP1776" s="43"/>
      <c r="EQ1776" s="43"/>
      <c r="ER1776" s="43"/>
      <c r="ES1776" s="43"/>
      <c r="ET1776" s="43"/>
      <c r="EU1776" s="43"/>
      <c r="EV1776" s="43"/>
      <c r="EW1776" s="43"/>
      <c r="EX1776" s="43"/>
      <c r="EY1776" s="43"/>
      <c r="EZ1776" s="43"/>
      <c r="FA1776" s="43"/>
      <c r="FB1776" s="43"/>
      <c r="FC1776" s="43"/>
      <c r="FD1776" s="43"/>
      <c r="FE1776" s="43"/>
      <c r="FF1776" s="43"/>
      <c r="FG1776" s="43"/>
      <c r="FH1776" s="43"/>
      <c r="FI1776" s="43"/>
      <c r="FJ1776" s="43"/>
      <c r="FK1776" s="43"/>
      <c r="FL1776" s="43"/>
      <c r="FM1776" s="43"/>
      <c r="FN1776" s="43"/>
      <c r="FO1776" s="43"/>
      <c r="FP1776" s="43"/>
      <c r="FQ1776" s="43"/>
      <c r="FR1776" s="43"/>
      <c r="FS1776" s="43"/>
      <c r="FT1776" s="43"/>
      <c r="FU1776" s="43"/>
      <c r="FV1776" s="43"/>
      <c r="FW1776" s="43"/>
      <c r="FX1776" s="43"/>
      <c r="FY1776" s="43"/>
      <c r="FZ1776" s="43"/>
      <c r="GA1776" s="43"/>
      <c r="GB1776" s="43"/>
      <c r="GC1776" s="43"/>
      <c r="GD1776" s="43"/>
      <c r="GE1776" s="43"/>
      <c r="GF1776" s="43"/>
      <c r="GG1776" s="43"/>
      <c r="GH1776" s="43"/>
      <c r="GI1776" s="43"/>
      <c r="GJ1776" s="43"/>
      <c r="GK1776" s="43"/>
      <c r="GL1776" s="43"/>
      <c r="GM1776" s="43"/>
      <c r="GN1776" s="43"/>
      <c r="GO1776" s="43"/>
      <c r="GP1776" s="43"/>
      <c r="GQ1776" s="43"/>
      <c r="GR1776" s="43"/>
      <c r="GS1776" s="43"/>
      <c r="GT1776" s="43"/>
      <c r="GU1776" s="43"/>
      <c r="GV1776" s="43"/>
      <c r="GW1776" s="43"/>
      <c r="GX1776" s="43"/>
      <c r="GY1776" s="43"/>
      <c r="GZ1776" s="43"/>
      <c r="HA1776" s="43"/>
      <c r="HB1776" s="43"/>
      <c r="HC1776" s="43"/>
      <c r="HD1776" s="43"/>
      <c r="HE1776" s="43"/>
      <c r="HF1776" s="43"/>
      <c r="HG1776" s="43"/>
      <c r="HH1776" s="43"/>
      <c r="HI1776" s="43"/>
      <c r="HJ1776" s="43"/>
      <c r="HK1776" s="43"/>
      <c r="HL1776" s="43"/>
      <c r="HM1776" s="43"/>
      <c r="HN1776" s="43"/>
      <c r="HO1776" s="43"/>
      <c r="HP1776" s="43"/>
      <c r="HQ1776" s="43"/>
      <c r="HR1776" s="43"/>
      <c r="HS1776" s="43"/>
      <c r="HT1776" s="43"/>
      <c r="HU1776" s="43"/>
      <c r="HV1776" s="43"/>
      <c r="HW1776" s="43"/>
      <c r="HX1776" s="43"/>
      <c r="HY1776" s="43"/>
      <c r="HZ1776" s="43"/>
      <c r="IA1776" s="43"/>
      <c r="IB1776" s="43"/>
      <c r="IC1776" s="43"/>
      <c r="ID1776" s="43"/>
      <c r="IE1776" s="43"/>
      <c r="IF1776" s="43"/>
      <c r="IG1776" s="43"/>
      <c r="IH1776" s="43"/>
      <c r="II1776" s="43"/>
      <c r="IJ1776" s="43"/>
      <c r="IK1776" s="43"/>
      <c r="IL1776" s="43"/>
      <c r="IM1776" s="43"/>
      <c r="IN1776" s="43"/>
      <c r="IO1776" s="43"/>
      <c r="IP1776" s="43"/>
      <c r="IQ1776" s="43"/>
      <c r="IR1776" s="43"/>
      <c r="IS1776" s="43"/>
      <c r="IT1776" s="43"/>
      <c r="IU1776" s="43"/>
      <c r="IV1776" s="43"/>
      <c r="IW1776" s="43"/>
      <c r="IX1776" s="43"/>
      <c r="IY1776" s="43"/>
      <c r="IZ1776" s="43"/>
      <c r="JA1776" s="43"/>
      <c r="JB1776" s="43"/>
      <c r="JC1776" s="43"/>
      <c r="JD1776" s="43"/>
      <c r="JE1776" s="43"/>
      <c r="JF1776" s="43"/>
      <c r="JG1776" s="43"/>
      <c r="JH1776" s="43"/>
      <c r="JI1776" s="43"/>
      <c r="JJ1776" s="43"/>
      <c r="JK1776" s="43"/>
      <c r="JL1776" s="43"/>
      <c r="JM1776" s="43"/>
      <c r="JN1776" s="43"/>
      <c r="JO1776" s="43"/>
      <c r="JP1776" s="43"/>
      <c r="JQ1776" s="43"/>
      <c r="JR1776" s="43"/>
      <c r="JS1776" s="43"/>
      <c r="JT1776" s="43"/>
      <c r="JU1776" s="43"/>
      <c r="JV1776" s="43"/>
      <c r="JW1776" s="43"/>
      <c r="JX1776" s="43"/>
      <c r="JY1776" s="43"/>
      <c r="JZ1776" s="43"/>
      <c r="KA1776" s="43"/>
      <c r="KB1776" s="43"/>
      <c r="KC1776" s="43"/>
      <c r="KD1776" s="43"/>
      <c r="KE1776" s="43"/>
      <c r="KF1776" s="43"/>
      <c r="KG1776" s="43"/>
      <c r="KH1776" s="43"/>
      <c r="KI1776" s="43"/>
      <c r="KJ1776" s="43"/>
      <c r="KK1776" s="43"/>
      <c r="KL1776" s="43"/>
      <c r="KM1776" s="43"/>
      <c r="KN1776" s="43"/>
      <c r="KO1776" s="43"/>
      <c r="KP1776" s="43"/>
      <c r="KQ1776" s="43"/>
      <c r="KR1776" s="43"/>
      <c r="KS1776" s="43"/>
      <c r="KT1776" s="43"/>
      <c r="KU1776" s="43"/>
      <c r="KV1776" s="43"/>
      <c r="KW1776" s="43"/>
      <c r="KX1776" s="43"/>
      <c r="KY1776" s="43"/>
      <c r="KZ1776" s="43"/>
      <c r="LA1776" s="43"/>
      <c r="LB1776" s="43"/>
      <c r="LC1776" s="43"/>
      <c r="LD1776" s="43"/>
      <c r="LE1776" s="43"/>
      <c r="LF1776" s="43"/>
      <c r="LG1776" s="43"/>
      <c r="LH1776" s="43"/>
      <c r="LI1776" s="43"/>
      <c r="LJ1776" s="43"/>
      <c r="LK1776" s="43"/>
      <c r="LL1776" s="43"/>
      <c r="LM1776" s="43"/>
      <c r="LN1776" s="43"/>
      <c r="LO1776" s="43"/>
      <c r="LP1776" s="43"/>
      <c r="LQ1776" s="43"/>
      <c r="LR1776" s="43"/>
      <c r="LS1776" s="43"/>
      <c r="LT1776" s="43"/>
      <c r="LU1776" s="43"/>
      <c r="LV1776" s="43"/>
      <c r="LW1776" s="43"/>
      <c r="LX1776" s="43"/>
      <c r="LY1776" s="43"/>
      <c r="LZ1776" s="43"/>
      <c r="MA1776" s="43"/>
      <c r="MB1776" s="43"/>
      <c r="MC1776" s="43"/>
      <c r="MD1776" s="43"/>
      <c r="ME1776" s="43"/>
      <c r="MF1776" s="43"/>
      <c r="MG1776" s="43"/>
      <c r="MH1776" s="43"/>
      <c r="MI1776" s="43"/>
      <c r="MJ1776" s="43"/>
      <c r="MK1776" s="43"/>
      <c r="ML1776" s="43"/>
      <c r="MM1776" s="43"/>
      <c r="MN1776" s="43"/>
      <c r="MO1776" s="43"/>
      <c r="MP1776" s="43"/>
      <c r="MQ1776" s="43"/>
      <c r="MR1776" s="43"/>
      <c r="MS1776" s="43"/>
      <c r="MT1776" s="43"/>
      <c r="MU1776" s="43"/>
      <c r="MV1776" s="43"/>
      <c r="MW1776" s="43"/>
      <c r="MX1776" s="43"/>
      <c r="MY1776" s="43"/>
      <c r="MZ1776" s="43"/>
      <c r="NA1776" s="43"/>
      <c r="NB1776" s="43"/>
      <c r="NC1776" s="43"/>
      <c r="ND1776" s="43"/>
      <c r="NE1776" s="43"/>
      <c r="NF1776" s="43"/>
      <c r="NG1776" s="43"/>
      <c r="NH1776" s="43"/>
      <c r="NI1776" s="43"/>
      <c r="NJ1776" s="43"/>
      <c r="NK1776" s="43"/>
      <c r="NL1776" s="43"/>
      <c r="NM1776" s="43"/>
      <c r="NN1776" s="43"/>
      <c r="NO1776" s="43"/>
      <c r="NP1776" s="43"/>
      <c r="NQ1776" s="43"/>
      <c r="NR1776" s="43"/>
      <c r="NT1776" s="66">
        <f>IF(AND(J1776&lt;&gt;"",K1776&lt;&gt;""),NETWORKDAYS(J1776,K1776,設定!$H$3:$H$39),0)</f>
        <v>0</v>
      </c>
      <c r="NU1776" s="3"/>
      <c r="NV1776" s="66">
        <f>IFERROR(IF(J1776&lt;&gt;"",NETWORKDAYS(J1776,$K$2,設定!$H$3:$H$39),0),"")</f>
        <v>0</v>
      </c>
      <c r="NW1776" s="66">
        <f t="shared" si="228"/>
        <v>0</v>
      </c>
      <c r="NX1776" s="3"/>
      <c r="NY1776" s="68">
        <f t="shared" si="229"/>
        <v>0</v>
      </c>
      <c r="NZ1776" s="68">
        <f t="shared" si="230"/>
        <v>0</v>
      </c>
      <c r="OA1776" s="69">
        <f t="shared" si="231"/>
        <v>0</v>
      </c>
      <c r="OB1776" s="68">
        <f t="shared" si="226"/>
        <v>0</v>
      </c>
    </row>
    <row r="1777" spans="2:392" x14ac:dyDescent="0.4">
      <c r="B1777" s="57">
        <f t="shared" si="227"/>
        <v>1770</v>
      </c>
      <c r="C1777" s="46"/>
      <c r="D1777" s="58"/>
      <c r="E1777" s="59"/>
      <c r="F1777" s="60"/>
      <c r="G1777" s="43"/>
      <c r="H1777" s="43"/>
      <c r="I1777" s="53"/>
      <c r="J1777" s="61"/>
      <c r="K1777" s="61"/>
      <c r="L1777" s="62"/>
      <c r="M1777" s="61"/>
      <c r="N1777" s="61"/>
      <c r="O1777" s="62"/>
      <c r="P1777" s="63"/>
      <c r="Q1777" s="64" t="str">
        <f t="shared" si="225"/>
        <v/>
      </c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43"/>
      <c r="AN1777" s="43"/>
      <c r="AO1777" s="43"/>
      <c r="AP1777" s="43"/>
      <c r="AQ1777" s="43"/>
      <c r="AR1777" s="43"/>
      <c r="AS1777" s="43"/>
      <c r="AT1777" s="43"/>
      <c r="AU1777" s="43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3"/>
      <c r="BF1777" s="43"/>
      <c r="BG1777" s="43"/>
      <c r="BH1777" s="43"/>
      <c r="BI1777" s="43"/>
      <c r="BJ1777" s="43"/>
      <c r="BK1777" s="43"/>
      <c r="BL1777" s="43"/>
      <c r="BM1777" s="43"/>
      <c r="BN1777" s="43"/>
      <c r="BO1777" s="43"/>
      <c r="BP1777" s="43"/>
      <c r="BQ1777" s="43"/>
      <c r="BR1777" s="43"/>
      <c r="BS1777" s="43"/>
      <c r="BT1777" s="43"/>
      <c r="BU1777" s="43"/>
      <c r="BV1777" s="43"/>
      <c r="BW1777" s="43"/>
      <c r="BX1777" s="43"/>
      <c r="BY1777" s="43"/>
      <c r="BZ1777" s="43"/>
      <c r="CA1777" s="43"/>
      <c r="CB1777" s="43"/>
      <c r="CC1777" s="43"/>
      <c r="CD1777" s="43"/>
      <c r="CE1777" s="43"/>
      <c r="CF1777" s="43"/>
      <c r="CG1777" s="43"/>
      <c r="CH1777" s="43"/>
      <c r="CI1777" s="43"/>
      <c r="CJ1777" s="43"/>
      <c r="CK1777" s="43"/>
      <c r="CL1777" s="43"/>
      <c r="CM1777" s="43"/>
      <c r="CN1777" s="43"/>
      <c r="CO1777" s="43"/>
      <c r="CP1777" s="43"/>
      <c r="CQ1777" s="43"/>
      <c r="CR1777" s="43"/>
      <c r="CS1777" s="43"/>
      <c r="CT1777" s="43"/>
      <c r="CU1777" s="43"/>
      <c r="CV1777" s="43"/>
      <c r="CW1777" s="43"/>
      <c r="CX1777" s="43"/>
      <c r="CY1777" s="43"/>
      <c r="CZ1777" s="43"/>
      <c r="DA1777" s="43"/>
      <c r="DB1777" s="43"/>
      <c r="DC1777" s="43"/>
      <c r="DD1777" s="43"/>
      <c r="DE1777" s="43"/>
      <c r="DF1777" s="43"/>
      <c r="DG1777" s="43"/>
      <c r="DH1777" s="43"/>
      <c r="DI1777" s="43"/>
      <c r="DJ1777" s="43"/>
      <c r="DK1777" s="43"/>
      <c r="DL1777" s="43"/>
      <c r="DM1777" s="43"/>
      <c r="DN1777" s="43"/>
      <c r="DO1777" s="43"/>
      <c r="DP1777" s="43"/>
      <c r="DQ1777" s="43"/>
      <c r="DR1777" s="43"/>
      <c r="DS1777" s="43"/>
      <c r="DT1777" s="43"/>
      <c r="DU1777" s="43"/>
      <c r="DV1777" s="43"/>
      <c r="DW1777" s="43"/>
      <c r="DX1777" s="43"/>
      <c r="DY1777" s="43"/>
      <c r="DZ1777" s="43"/>
      <c r="EA1777" s="43"/>
      <c r="EB1777" s="43"/>
      <c r="EC1777" s="43"/>
      <c r="ED1777" s="43"/>
      <c r="EE1777" s="43"/>
      <c r="EF1777" s="43"/>
      <c r="EG1777" s="43"/>
      <c r="EH1777" s="43"/>
      <c r="EI1777" s="43"/>
      <c r="EJ1777" s="43"/>
      <c r="EK1777" s="43"/>
      <c r="EL1777" s="43"/>
      <c r="EM1777" s="43"/>
      <c r="EN1777" s="43"/>
      <c r="EO1777" s="43"/>
      <c r="EP1777" s="43"/>
      <c r="EQ1777" s="43"/>
      <c r="ER1777" s="43"/>
      <c r="ES1777" s="43"/>
      <c r="ET1777" s="43"/>
      <c r="EU1777" s="43"/>
      <c r="EV1777" s="43"/>
      <c r="EW1777" s="43"/>
      <c r="EX1777" s="43"/>
      <c r="EY1777" s="43"/>
      <c r="EZ1777" s="43"/>
      <c r="FA1777" s="43"/>
      <c r="FB1777" s="43"/>
      <c r="FC1777" s="43"/>
      <c r="FD1777" s="43"/>
      <c r="FE1777" s="43"/>
      <c r="FF1777" s="43"/>
      <c r="FG1777" s="43"/>
      <c r="FH1777" s="43"/>
      <c r="FI1777" s="43"/>
      <c r="FJ1777" s="43"/>
      <c r="FK1777" s="43"/>
      <c r="FL1777" s="43"/>
      <c r="FM1777" s="43"/>
      <c r="FN1777" s="43"/>
      <c r="FO1777" s="43"/>
      <c r="FP1777" s="43"/>
      <c r="FQ1777" s="43"/>
      <c r="FR1777" s="43"/>
      <c r="FS1777" s="43"/>
      <c r="FT1777" s="43"/>
      <c r="FU1777" s="43"/>
      <c r="FV1777" s="43"/>
      <c r="FW1777" s="43"/>
      <c r="FX1777" s="43"/>
      <c r="FY1777" s="43"/>
      <c r="FZ1777" s="43"/>
      <c r="GA1777" s="43"/>
      <c r="GB1777" s="43"/>
      <c r="GC1777" s="43"/>
      <c r="GD1777" s="43"/>
      <c r="GE1777" s="43"/>
      <c r="GF1777" s="43"/>
      <c r="GG1777" s="43"/>
      <c r="GH1777" s="43"/>
      <c r="GI1777" s="43"/>
      <c r="GJ1777" s="43"/>
      <c r="GK1777" s="43"/>
      <c r="GL1777" s="43"/>
      <c r="GM1777" s="43"/>
      <c r="GN1777" s="43"/>
      <c r="GO1777" s="43"/>
      <c r="GP1777" s="43"/>
      <c r="GQ1777" s="43"/>
      <c r="GR1777" s="43"/>
      <c r="GS1777" s="43"/>
      <c r="GT1777" s="43"/>
      <c r="GU1777" s="43"/>
      <c r="GV1777" s="43"/>
      <c r="GW1777" s="43"/>
      <c r="GX1777" s="43"/>
      <c r="GY1777" s="43"/>
      <c r="GZ1777" s="43"/>
      <c r="HA1777" s="43"/>
      <c r="HB1777" s="43"/>
      <c r="HC1777" s="43"/>
      <c r="HD1777" s="43"/>
      <c r="HE1777" s="43"/>
      <c r="HF1777" s="43"/>
      <c r="HG1777" s="43"/>
      <c r="HH1777" s="43"/>
      <c r="HI1777" s="43"/>
      <c r="HJ1777" s="43"/>
      <c r="HK1777" s="43"/>
      <c r="HL1777" s="43"/>
      <c r="HM1777" s="43"/>
      <c r="HN1777" s="43"/>
      <c r="HO1777" s="43"/>
      <c r="HP1777" s="43"/>
      <c r="HQ1777" s="43"/>
      <c r="HR1777" s="43"/>
      <c r="HS1777" s="43"/>
      <c r="HT1777" s="43"/>
      <c r="HU1777" s="43"/>
      <c r="HV1777" s="43"/>
      <c r="HW1777" s="43"/>
      <c r="HX1777" s="43"/>
      <c r="HY1777" s="43"/>
      <c r="HZ1777" s="43"/>
      <c r="IA1777" s="43"/>
      <c r="IB1777" s="43"/>
      <c r="IC1777" s="43"/>
      <c r="ID1777" s="43"/>
      <c r="IE1777" s="43"/>
      <c r="IF1777" s="43"/>
      <c r="IG1777" s="43"/>
      <c r="IH1777" s="43"/>
      <c r="II1777" s="43"/>
      <c r="IJ1777" s="43"/>
      <c r="IK1777" s="43"/>
      <c r="IL1777" s="43"/>
      <c r="IM1777" s="43"/>
      <c r="IN1777" s="43"/>
      <c r="IO1777" s="43"/>
      <c r="IP1777" s="43"/>
      <c r="IQ1777" s="43"/>
      <c r="IR1777" s="43"/>
      <c r="IS1777" s="43"/>
      <c r="IT1777" s="43"/>
      <c r="IU1777" s="43"/>
      <c r="IV1777" s="43"/>
      <c r="IW1777" s="43"/>
      <c r="IX1777" s="43"/>
      <c r="IY1777" s="43"/>
      <c r="IZ1777" s="43"/>
      <c r="JA1777" s="43"/>
      <c r="JB1777" s="43"/>
      <c r="JC1777" s="43"/>
      <c r="JD1777" s="43"/>
      <c r="JE1777" s="43"/>
      <c r="JF1777" s="43"/>
      <c r="JG1777" s="43"/>
      <c r="JH1777" s="43"/>
      <c r="JI1777" s="43"/>
      <c r="JJ1777" s="43"/>
      <c r="JK1777" s="43"/>
      <c r="JL1777" s="43"/>
      <c r="JM1777" s="43"/>
      <c r="JN1777" s="43"/>
      <c r="JO1777" s="43"/>
      <c r="JP1777" s="43"/>
      <c r="JQ1777" s="43"/>
      <c r="JR1777" s="43"/>
      <c r="JS1777" s="43"/>
      <c r="JT1777" s="43"/>
      <c r="JU1777" s="43"/>
      <c r="JV1777" s="43"/>
      <c r="JW1777" s="43"/>
      <c r="JX1777" s="43"/>
      <c r="JY1777" s="43"/>
      <c r="JZ1777" s="43"/>
      <c r="KA1777" s="43"/>
      <c r="KB1777" s="43"/>
      <c r="KC1777" s="43"/>
      <c r="KD1777" s="43"/>
      <c r="KE1777" s="43"/>
      <c r="KF1777" s="43"/>
      <c r="KG1777" s="43"/>
      <c r="KH1777" s="43"/>
      <c r="KI1777" s="43"/>
      <c r="KJ1777" s="43"/>
      <c r="KK1777" s="43"/>
      <c r="KL1777" s="43"/>
      <c r="KM1777" s="43"/>
      <c r="KN1777" s="43"/>
      <c r="KO1777" s="43"/>
      <c r="KP1777" s="43"/>
      <c r="KQ1777" s="43"/>
      <c r="KR1777" s="43"/>
      <c r="KS1777" s="43"/>
      <c r="KT1777" s="43"/>
      <c r="KU1777" s="43"/>
      <c r="KV1777" s="43"/>
      <c r="KW1777" s="43"/>
      <c r="KX1777" s="43"/>
      <c r="KY1777" s="43"/>
      <c r="KZ1777" s="43"/>
      <c r="LA1777" s="43"/>
      <c r="LB1777" s="43"/>
      <c r="LC1777" s="43"/>
      <c r="LD1777" s="43"/>
      <c r="LE1777" s="43"/>
      <c r="LF1777" s="43"/>
      <c r="LG1777" s="43"/>
      <c r="LH1777" s="43"/>
      <c r="LI1777" s="43"/>
      <c r="LJ1777" s="43"/>
      <c r="LK1777" s="43"/>
      <c r="LL1777" s="43"/>
      <c r="LM1777" s="43"/>
      <c r="LN1777" s="43"/>
      <c r="LO1777" s="43"/>
      <c r="LP1777" s="43"/>
      <c r="LQ1777" s="43"/>
      <c r="LR1777" s="43"/>
      <c r="LS1777" s="43"/>
      <c r="LT1777" s="43"/>
      <c r="LU1777" s="43"/>
      <c r="LV1777" s="43"/>
      <c r="LW1777" s="43"/>
      <c r="LX1777" s="43"/>
      <c r="LY1777" s="43"/>
      <c r="LZ1777" s="43"/>
      <c r="MA1777" s="43"/>
      <c r="MB1777" s="43"/>
      <c r="MC1777" s="43"/>
      <c r="MD1777" s="43"/>
      <c r="ME1777" s="43"/>
      <c r="MF1777" s="43"/>
      <c r="MG1777" s="43"/>
      <c r="MH1777" s="43"/>
      <c r="MI1777" s="43"/>
      <c r="MJ1777" s="43"/>
      <c r="MK1777" s="43"/>
      <c r="ML1777" s="43"/>
      <c r="MM1777" s="43"/>
      <c r="MN1777" s="43"/>
      <c r="MO1777" s="43"/>
      <c r="MP1777" s="43"/>
      <c r="MQ1777" s="43"/>
      <c r="MR1777" s="43"/>
      <c r="MS1777" s="43"/>
      <c r="MT1777" s="43"/>
      <c r="MU1777" s="43"/>
      <c r="MV1777" s="43"/>
      <c r="MW1777" s="43"/>
      <c r="MX1777" s="43"/>
      <c r="MY1777" s="43"/>
      <c r="MZ1777" s="43"/>
      <c r="NA1777" s="43"/>
      <c r="NB1777" s="43"/>
      <c r="NC1777" s="43"/>
      <c r="ND1777" s="43"/>
      <c r="NE1777" s="43"/>
      <c r="NF1777" s="43"/>
      <c r="NG1777" s="43"/>
      <c r="NH1777" s="43"/>
      <c r="NI1777" s="43"/>
      <c r="NJ1777" s="43"/>
      <c r="NK1777" s="43"/>
      <c r="NL1777" s="43"/>
      <c r="NM1777" s="43"/>
      <c r="NN1777" s="43"/>
      <c r="NO1777" s="43"/>
      <c r="NP1777" s="43"/>
      <c r="NQ1777" s="43"/>
      <c r="NR1777" s="43"/>
      <c r="NT1777" s="66">
        <f>IF(AND(J1777&lt;&gt;"",K1777&lt;&gt;""),NETWORKDAYS(J1777,K1777,設定!$H$3:$H$39),0)</f>
        <v>0</v>
      </c>
      <c r="NU1777" s="3"/>
      <c r="NV1777" s="66">
        <f>IFERROR(IF(J1777&lt;&gt;"",NETWORKDAYS(J1777,$K$2,設定!$H$3:$H$39),0),"")</f>
        <v>0</v>
      </c>
      <c r="NW1777" s="66">
        <f t="shared" si="228"/>
        <v>0</v>
      </c>
      <c r="NX1777" s="3"/>
      <c r="NY1777" s="68">
        <f t="shared" si="229"/>
        <v>0</v>
      </c>
      <c r="NZ1777" s="68">
        <f t="shared" si="230"/>
        <v>0</v>
      </c>
      <c r="OA1777" s="69">
        <f t="shared" si="231"/>
        <v>0</v>
      </c>
      <c r="OB1777" s="68">
        <f t="shared" si="226"/>
        <v>0</v>
      </c>
    </row>
    <row r="1778" spans="2:392" x14ac:dyDescent="0.4">
      <c r="B1778" s="57">
        <f t="shared" si="227"/>
        <v>1771</v>
      </c>
      <c r="C1778" s="46"/>
      <c r="D1778" s="58"/>
      <c r="E1778" s="59"/>
      <c r="F1778" s="60"/>
      <c r="G1778" s="43"/>
      <c r="H1778" s="43"/>
      <c r="I1778" s="53"/>
      <c r="J1778" s="61"/>
      <c r="K1778" s="61"/>
      <c r="L1778" s="62"/>
      <c r="M1778" s="61"/>
      <c r="N1778" s="61"/>
      <c r="O1778" s="62"/>
      <c r="P1778" s="63"/>
      <c r="Q1778" s="64" t="str">
        <f t="shared" si="225"/>
        <v/>
      </c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43"/>
      <c r="AN1778" s="43"/>
      <c r="AO1778" s="43"/>
      <c r="AP1778" s="43"/>
      <c r="AQ1778" s="43"/>
      <c r="AR1778" s="43"/>
      <c r="AS1778" s="43"/>
      <c r="AT1778" s="43"/>
      <c r="AU1778" s="43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3"/>
      <c r="BF1778" s="43"/>
      <c r="BG1778" s="43"/>
      <c r="BH1778" s="43"/>
      <c r="BI1778" s="43"/>
      <c r="BJ1778" s="43"/>
      <c r="BK1778" s="43"/>
      <c r="BL1778" s="43"/>
      <c r="BM1778" s="43"/>
      <c r="BN1778" s="43"/>
      <c r="BO1778" s="43"/>
      <c r="BP1778" s="43"/>
      <c r="BQ1778" s="43"/>
      <c r="BR1778" s="43"/>
      <c r="BS1778" s="43"/>
      <c r="BT1778" s="43"/>
      <c r="BU1778" s="43"/>
      <c r="BV1778" s="43"/>
      <c r="BW1778" s="43"/>
      <c r="BX1778" s="43"/>
      <c r="BY1778" s="43"/>
      <c r="BZ1778" s="43"/>
      <c r="CA1778" s="43"/>
      <c r="CB1778" s="43"/>
      <c r="CC1778" s="43"/>
      <c r="CD1778" s="43"/>
      <c r="CE1778" s="43"/>
      <c r="CF1778" s="43"/>
      <c r="CG1778" s="43"/>
      <c r="CH1778" s="43"/>
      <c r="CI1778" s="43"/>
      <c r="CJ1778" s="43"/>
      <c r="CK1778" s="43"/>
      <c r="CL1778" s="43"/>
      <c r="CM1778" s="43"/>
      <c r="CN1778" s="43"/>
      <c r="CO1778" s="43"/>
      <c r="CP1778" s="43"/>
      <c r="CQ1778" s="43"/>
      <c r="CR1778" s="43"/>
      <c r="CS1778" s="43"/>
      <c r="CT1778" s="43"/>
      <c r="CU1778" s="43"/>
      <c r="CV1778" s="43"/>
      <c r="CW1778" s="43"/>
      <c r="CX1778" s="43"/>
      <c r="CY1778" s="43"/>
      <c r="CZ1778" s="43"/>
      <c r="DA1778" s="43"/>
      <c r="DB1778" s="43"/>
      <c r="DC1778" s="43"/>
      <c r="DD1778" s="43"/>
      <c r="DE1778" s="43"/>
      <c r="DF1778" s="43"/>
      <c r="DG1778" s="43"/>
      <c r="DH1778" s="43"/>
      <c r="DI1778" s="43"/>
      <c r="DJ1778" s="43"/>
      <c r="DK1778" s="43"/>
      <c r="DL1778" s="43"/>
      <c r="DM1778" s="43"/>
      <c r="DN1778" s="43"/>
      <c r="DO1778" s="43"/>
      <c r="DP1778" s="43"/>
      <c r="DQ1778" s="43"/>
      <c r="DR1778" s="43"/>
      <c r="DS1778" s="43"/>
      <c r="DT1778" s="43"/>
      <c r="DU1778" s="43"/>
      <c r="DV1778" s="43"/>
      <c r="DW1778" s="43"/>
      <c r="DX1778" s="43"/>
      <c r="DY1778" s="43"/>
      <c r="DZ1778" s="43"/>
      <c r="EA1778" s="43"/>
      <c r="EB1778" s="43"/>
      <c r="EC1778" s="43"/>
      <c r="ED1778" s="43"/>
      <c r="EE1778" s="43"/>
      <c r="EF1778" s="43"/>
      <c r="EG1778" s="43"/>
      <c r="EH1778" s="43"/>
      <c r="EI1778" s="43"/>
      <c r="EJ1778" s="43"/>
      <c r="EK1778" s="43"/>
      <c r="EL1778" s="43"/>
      <c r="EM1778" s="43"/>
      <c r="EN1778" s="43"/>
      <c r="EO1778" s="43"/>
      <c r="EP1778" s="43"/>
      <c r="EQ1778" s="43"/>
      <c r="ER1778" s="43"/>
      <c r="ES1778" s="43"/>
      <c r="ET1778" s="43"/>
      <c r="EU1778" s="43"/>
      <c r="EV1778" s="43"/>
      <c r="EW1778" s="43"/>
      <c r="EX1778" s="43"/>
      <c r="EY1778" s="43"/>
      <c r="EZ1778" s="43"/>
      <c r="FA1778" s="43"/>
      <c r="FB1778" s="43"/>
      <c r="FC1778" s="43"/>
      <c r="FD1778" s="43"/>
      <c r="FE1778" s="43"/>
      <c r="FF1778" s="43"/>
      <c r="FG1778" s="43"/>
      <c r="FH1778" s="43"/>
      <c r="FI1778" s="43"/>
      <c r="FJ1778" s="43"/>
      <c r="FK1778" s="43"/>
      <c r="FL1778" s="43"/>
      <c r="FM1778" s="43"/>
      <c r="FN1778" s="43"/>
      <c r="FO1778" s="43"/>
      <c r="FP1778" s="43"/>
      <c r="FQ1778" s="43"/>
      <c r="FR1778" s="43"/>
      <c r="FS1778" s="43"/>
      <c r="FT1778" s="43"/>
      <c r="FU1778" s="43"/>
      <c r="FV1778" s="43"/>
      <c r="FW1778" s="43"/>
      <c r="FX1778" s="43"/>
      <c r="FY1778" s="43"/>
      <c r="FZ1778" s="43"/>
      <c r="GA1778" s="43"/>
      <c r="GB1778" s="43"/>
      <c r="GC1778" s="43"/>
      <c r="GD1778" s="43"/>
      <c r="GE1778" s="43"/>
      <c r="GF1778" s="43"/>
      <c r="GG1778" s="43"/>
      <c r="GH1778" s="43"/>
      <c r="GI1778" s="43"/>
      <c r="GJ1778" s="43"/>
      <c r="GK1778" s="43"/>
      <c r="GL1778" s="43"/>
      <c r="GM1778" s="43"/>
      <c r="GN1778" s="43"/>
      <c r="GO1778" s="43"/>
      <c r="GP1778" s="43"/>
      <c r="GQ1778" s="43"/>
      <c r="GR1778" s="43"/>
      <c r="GS1778" s="43"/>
      <c r="GT1778" s="43"/>
      <c r="GU1778" s="43"/>
      <c r="GV1778" s="43"/>
      <c r="GW1778" s="43"/>
      <c r="GX1778" s="43"/>
      <c r="GY1778" s="43"/>
      <c r="GZ1778" s="43"/>
      <c r="HA1778" s="43"/>
      <c r="HB1778" s="43"/>
      <c r="HC1778" s="43"/>
      <c r="HD1778" s="43"/>
      <c r="HE1778" s="43"/>
      <c r="HF1778" s="43"/>
      <c r="HG1778" s="43"/>
      <c r="HH1778" s="43"/>
      <c r="HI1778" s="43"/>
      <c r="HJ1778" s="43"/>
      <c r="HK1778" s="43"/>
      <c r="HL1778" s="43"/>
      <c r="HM1778" s="43"/>
      <c r="HN1778" s="43"/>
      <c r="HO1778" s="43"/>
      <c r="HP1778" s="43"/>
      <c r="HQ1778" s="43"/>
      <c r="HR1778" s="43"/>
      <c r="HS1778" s="43"/>
      <c r="HT1778" s="43"/>
      <c r="HU1778" s="43"/>
      <c r="HV1778" s="43"/>
      <c r="HW1778" s="43"/>
      <c r="HX1778" s="43"/>
      <c r="HY1778" s="43"/>
      <c r="HZ1778" s="43"/>
      <c r="IA1778" s="43"/>
      <c r="IB1778" s="43"/>
      <c r="IC1778" s="43"/>
      <c r="ID1778" s="43"/>
      <c r="IE1778" s="43"/>
      <c r="IF1778" s="43"/>
      <c r="IG1778" s="43"/>
      <c r="IH1778" s="43"/>
      <c r="II1778" s="43"/>
      <c r="IJ1778" s="43"/>
      <c r="IK1778" s="43"/>
      <c r="IL1778" s="43"/>
      <c r="IM1778" s="43"/>
      <c r="IN1778" s="43"/>
      <c r="IO1778" s="43"/>
      <c r="IP1778" s="43"/>
      <c r="IQ1778" s="43"/>
      <c r="IR1778" s="43"/>
      <c r="IS1778" s="43"/>
      <c r="IT1778" s="43"/>
      <c r="IU1778" s="43"/>
      <c r="IV1778" s="43"/>
      <c r="IW1778" s="43"/>
      <c r="IX1778" s="43"/>
      <c r="IY1778" s="43"/>
      <c r="IZ1778" s="43"/>
      <c r="JA1778" s="43"/>
      <c r="JB1778" s="43"/>
      <c r="JC1778" s="43"/>
      <c r="JD1778" s="43"/>
      <c r="JE1778" s="43"/>
      <c r="JF1778" s="43"/>
      <c r="JG1778" s="43"/>
      <c r="JH1778" s="43"/>
      <c r="JI1778" s="43"/>
      <c r="JJ1778" s="43"/>
      <c r="JK1778" s="43"/>
      <c r="JL1778" s="43"/>
      <c r="JM1778" s="43"/>
      <c r="JN1778" s="43"/>
      <c r="JO1778" s="43"/>
      <c r="JP1778" s="43"/>
      <c r="JQ1778" s="43"/>
      <c r="JR1778" s="43"/>
      <c r="JS1778" s="43"/>
      <c r="JT1778" s="43"/>
      <c r="JU1778" s="43"/>
      <c r="JV1778" s="43"/>
      <c r="JW1778" s="43"/>
      <c r="JX1778" s="43"/>
      <c r="JY1778" s="43"/>
      <c r="JZ1778" s="43"/>
      <c r="KA1778" s="43"/>
      <c r="KB1778" s="43"/>
      <c r="KC1778" s="43"/>
      <c r="KD1778" s="43"/>
      <c r="KE1778" s="43"/>
      <c r="KF1778" s="43"/>
      <c r="KG1778" s="43"/>
      <c r="KH1778" s="43"/>
      <c r="KI1778" s="43"/>
      <c r="KJ1778" s="43"/>
      <c r="KK1778" s="43"/>
      <c r="KL1778" s="43"/>
      <c r="KM1778" s="43"/>
      <c r="KN1778" s="43"/>
      <c r="KO1778" s="43"/>
      <c r="KP1778" s="43"/>
      <c r="KQ1778" s="43"/>
      <c r="KR1778" s="43"/>
      <c r="KS1778" s="43"/>
      <c r="KT1778" s="43"/>
      <c r="KU1778" s="43"/>
      <c r="KV1778" s="43"/>
      <c r="KW1778" s="43"/>
      <c r="KX1778" s="43"/>
      <c r="KY1778" s="43"/>
      <c r="KZ1778" s="43"/>
      <c r="LA1778" s="43"/>
      <c r="LB1778" s="43"/>
      <c r="LC1778" s="43"/>
      <c r="LD1778" s="43"/>
      <c r="LE1778" s="43"/>
      <c r="LF1778" s="43"/>
      <c r="LG1778" s="43"/>
      <c r="LH1778" s="43"/>
      <c r="LI1778" s="43"/>
      <c r="LJ1778" s="43"/>
      <c r="LK1778" s="43"/>
      <c r="LL1778" s="43"/>
      <c r="LM1778" s="43"/>
      <c r="LN1778" s="43"/>
      <c r="LO1778" s="43"/>
      <c r="LP1778" s="43"/>
      <c r="LQ1778" s="43"/>
      <c r="LR1778" s="43"/>
      <c r="LS1778" s="43"/>
      <c r="LT1778" s="43"/>
      <c r="LU1778" s="43"/>
      <c r="LV1778" s="43"/>
      <c r="LW1778" s="43"/>
      <c r="LX1778" s="43"/>
      <c r="LY1778" s="43"/>
      <c r="LZ1778" s="43"/>
      <c r="MA1778" s="43"/>
      <c r="MB1778" s="43"/>
      <c r="MC1778" s="43"/>
      <c r="MD1778" s="43"/>
      <c r="ME1778" s="43"/>
      <c r="MF1778" s="43"/>
      <c r="MG1778" s="43"/>
      <c r="MH1778" s="43"/>
      <c r="MI1778" s="43"/>
      <c r="MJ1778" s="43"/>
      <c r="MK1778" s="43"/>
      <c r="ML1778" s="43"/>
      <c r="MM1778" s="43"/>
      <c r="MN1778" s="43"/>
      <c r="MO1778" s="43"/>
      <c r="MP1778" s="43"/>
      <c r="MQ1778" s="43"/>
      <c r="MR1778" s="43"/>
      <c r="MS1778" s="43"/>
      <c r="MT1778" s="43"/>
      <c r="MU1778" s="43"/>
      <c r="MV1778" s="43"/>
      <c r="MW1778" s="43"/>
      <c r="MX1778" s="43"/>
      <c r="MY1778" s="43"/>
      <c r="MZ1778" s="43"/>
      <c r="NA1778" s="43"/>
      <c r="NB1778" s="43"/>
      <c r="NC1778" s="43"/>
      <c r="ND1778" s="43"/>
      <c r="NE1778" s="43"/>
      <c r="NF1778" s="43"/>
      <c r="NG1778" s="43"/>
      <c r="NH1778" s="43"/>
      <c r="NI1778" s="43"/>
      <c r="NJ1778" s="43"/>
      <c r="NK1778" s="43"/>
      <c r="NL1778" s="43"/>
      <c r="NM1778" s="43"/>
      <c r="NN1778" s="43"/>
      <c r="NO1778" s="43"/>
      <c r="NP1778" s="43"/>
      <c r="NQ1778" s="43"/>
      <c r="NR1778" s="43"/>
      <c r="NT1778" s="66">
        <f>IF(AND(J1778&lt;&gt;"",K1778&lt;&gt;""),NETWORKDAYS(J1778,K1778,設定!$H$3:$H$39),0)</f>
        <v>0</v>
      </c>
      <c r="NU1778" s="3"/>
      <c r="NV1778" s="66">
        <f>IFERROR(IF(J1778&lt;&gt;"",NETWORKDAYS(J1778,$K$2,設定!$H$3:$H$39),0),"")</f>
        <v>0</v>
      </c>
      <c r="NW1778" s="66">
        <f t="shared" si="228"/>
        <v>0</v>
      </c>
      <c r="NX1778" s="3"/>
      <c r="NY1778" s="68">
        <f t="shared" si="229"/>
        <v>0</v>
      </c>
      <c r="NZ1778" s="68">
        <f t="shared" si="230"/>
        <v>0</v>
      </c>
      <c r="OA1778" s="69">
        <f t="shared" si="231"/>
        <v>0</v>
      </c>
      <c r="OB1778" s="68">
        <f t="shared" si="226"/>
        <v>0</v>
      </c>
    </row>
    <row r="1779" spans="2:392" x14ac:dyDescent="0.4">
      <c r="B1779" s="57">
        <f t="shared" si="227"/>
        <v>1772</v>
      </c>
      <c r="C1779" s="46"/>
      <c r="D1779" s="58"/>
      <c r="E1779" s="59"/>
      <c r="F1779" s="60"/>
      <c r="G1779" s="43"/>
      <c r="H1779" s="43"/>
      <c r="I1779" s="53"/>
      <c r="J1779" s="61"/>
      <c r="K1779" s="61"/>
      <c r="L1779" s="62"/>
      <c r="M1779" s="61"/>
      <c r="N1779" s="61"/>
      <c r="O1779" s="62"/>
      <c r="P1779" s="63"/>
      <c r="Q1779" s="64" t="str">
        <f t="shared" si="225"/>
        <v/>
      </c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3"/>
      <c r="BF1779" s="43"/>
      <c r="BG1779" s="43"/>
      <c r="BH1779" s="43"/>
      <c r="BI1779" s="43"/>
      <c r="BJ1779" s="43"/>
      <c r="BK1779" s="43"/>
      <c r="BL1779" s="43"/>
      <c r="BM1779" s="43"/>
      <c r="BN1779" s="43"/>
      <c r="BO1779" s="43"/>
      <c r="BP1779" s="43"/>
      <c r="BQ1779" s="43"/>
      <c r="BR1779" s="43"/>
      <c r="BS1779" s="43"/>
      <c r="BT1779" s="43"/>
      <c r="BU1779" s="43"/>
      <c r="BV1779" s="43"/>
      <c r="BW1779" s="43"/>
      <c r="BX1779" s="43"/>
      <c r="BY1779" s="43"/>
      <c r="BZ1779" s="43"/>
      <c r="CA1779" s="43"/>
      <c r="CB1779" s="43"/>
      <c r="CC1779" s="43"/>
      <c r="CD1779" s="43"/>
      <c r="CE1779" s="43"/>
      <c r="CF1779" s="43"/>
      <c r="CG1779" s="43"/>
      <c r="CH1779" s="43"/>
      <c r="CI1779" s="43"/>
      <c r="CJ1779" s="43"/>
      <c r="CK1779" s="43"/>
      <c r="CL1779" s="43"/>
      <c r="CM1779" s="43"/>
      <c r="CN1779" s="43"/>
      <c r="CO1779" s="43"/>
      <c r="CP1779" s="43"/>
      <c r="CQ1779" s="43"/>
      <c r="CR1779" s="43"/>
      <c r="CS1779" s="43"/>
      <c r="CT1779" s="43"/>
      <c r="CU1779" s="43"/>
      <c r="CV1779" s="43"/>
      <c r="CW1779" s="43"/>
      <c r="CX1779" s="43"/>
      <c r="CY1779" s="43"/>
      <c r="CZ1779" s="43"/>
      <c r="DA1779" s="43"/>
      <c r="DB1779" s="43"/>
      <c r="DC1779" s="43"/>
      <c r="DD1779" s="43"/>
      <c r="DE1779" s="43"/>
      <c r="DF1779" s="43"/>
      <c r="DG1779" s="43"/>
      <c r="DH1779" s="43"/>
      <c r="DI1779" s="43"/>
      <c r="DJ1779" s="43"/>
      <c r="DK1779" s="43"/>
      <c r="DL1779" s="43"/>
      <c r="DM1779" s="43"/>
      <c r="DN1779" s="43"/>
      <c r="DO1779" s="43"/>
      <c r="DP1779" s="43"/>
      <c r="DQ1779" s="43"/>
      <c r="DR1779" s="43"/>
      <c r="DS1779" s="43"/>
      <c r="DT1779" s="43"/>
      <c r="DU1779" s="43"/>
      <c r="DV1779" s="43"/>
      <c r="DW1779" s="43"/>
      <c r="DX1779" s="43"/>
      <c r="DY1779" s="43"/>
      <c r="DZ1779" s="43"/>
      <c r="EA1779" s="43"/>
      <c r="EB1779" s="43"/>
      <c r="EC1779" s="43"/>
      <c r="ED1779" s="43"/>
      <c r="EE1779" s="43"/>
      <c r="EF1779" s="43"/>
      <c r="EG1779" s="43"/>
      <c r="EH1779" s="43"/>
      <c r="EI1779" s="43"/>
      <c r="EJ1779" s="43"/>
      <c r="EK1779" s="43"/>
      <c r="EL1779" s="43"/>
      <c r="EM1779" s="43"/>
      <c r="EN1779" s="43"/>
      <c r="EO1779" s="43"/>
      <c r="EP1779" s="43"/>
      <c r="EQ1779" s="43"/>
      <c r="ER1779" s="43"/>
      <c r="ES1779" s="43"/>
      <c r="ET1779" s="43"/>
      <c r="EU1779" s="43"/>
      <c r="EV1779" s="43"/>
      <c r="EW1779" s="43"/>
      <c r="EX1779" s="43"/>
      <c r="EY1779" s="43"/>
      <c r="EZ1779" s="43"/>
      <c r="FA1779" s="43"/>
      <c r="FB1779" s="43"/>
      <c r="FC1779" s="43"/>
      <c r="FD1779" s="43"/>
      <c r="FE1779" s="43"/>
      <c r="FF1779" s="43"/>
      <c r="FG1779" s="43"/>
      <c r="FH1779" s="43"/>
      <c r="FI1779" s="43"/>
      <c r="FJ1779" s="43"/>
      <c r="FK1779" s="43"/>
      <c r="FL1779" s="43"/>
      <c r="FM1779" s="43"/>
      <c r="FN1779" s="43"/>
      <c r="FO1779" s="43"/>
      <c r="FP1779" s="43"/>
      <c r="FQ1779" s="43"/>
      <c r="FR1779" s="43"/>
      <c r="FS1779" s="43"/>
      <c r="FT1779" s="43"/>
      <c r="FU1779" s="43"/>
      <c r="FV1779" s="43"/>
      <c r="FW1779" s="43"/>
      <c r="FX1779" s="43"/>
      <c r="FY1779" s="43"/>
      <c r="FZ1779" s="43"/>
      <c r="GA1779" s="43"/>
      <c r="GB1779" s="43"/>
      <c r="GC1779" s="43"/>
      <c r="GD1779" s="43"/>
      <c r="GE1779" s="43"/>
      <c r="GF1779" s="43"/>
      <c r="GG1779" s="43"/>
      <c r="GH1779" s="43"/>
      <c r="GI1779" s="43"/>
      <c r="GJ1779" s="43"/>
      <c r="GK1779" s="43"/>
      <c r="GL1779" s="43"/>
      <c r="GM1779" s="43"/>
      <c r="GN1779" s="43"/>
      <c r="GO1779" s="43"/>
      <c r="GP1779" s="43"/>
      <c r="GQ1779" s="43"/>
      <c r="GR1779" s="43"/>
      <c r="GS1779" s="43"/>
      <c r="GT1779" s="43"/>
      <c r="GU1779" s="43"/>
      <c r="GV1779" s="43"/>
      <c r="GW1779" s="43"/>
      <c r="GX1779" s="43"/>
      <c r="GY1779" s="43"/>
      <c r="GZ1779" s="43"/>
      <c r="HA1779" s="43"/>
      <c r="HB1779" s="43"/>
      <c r="HC1779" s="43"/>
      <c r="HD1779" s="43"/>
      <c r="HE1779" s="43"/>
      <c r="HF1779" s="43"/>
      <c r="HG1779" s="43"/>
      <c r="HH1779" s="43"/>
      <c r="HI1779" s="43"/>
      <c r="HJ1779" s="43"/>
      <c r="HK1779" s="43"/>
      <c r="HL1779" s="43"/>
      <c r="HM1779" s="43"/>
      <c r="HN1779" s="43"/>
      <c r="HO1779" s="43"/>
      <c r="HP1779" s="43"/>
      <c r="HQ1779" s="43"/>
      <c r="HR1779" s="43"/>
      <c r="HS1779" s="43"/>
      <c r="HT1779" s="43"/>
      <c r="HU1779" s="43"/>
      <c r="HV1779" s="43"/>
      <c r="HW1779" s="43"/>
      <c r="HX1779" s="43"/>
      <c r="HY1779" s="43"/>
      <c r="HZ1779" s="43"/>
      <c r="IA1779" s="43"/>
      <c r="IB1779" s="43"/>
      <c r="IC1779" s="43"/>
      <c r="ID1779" s="43"/>
      <c r="IE1779" s="43"/>
      <c r="IF1779" s="43"/>
      <c r="IG1779" s="43"/>
      <c r="IH1779" s="43"/>
      <c r="II1779" s="43"/>
      <c r="IJ1779" s="43"/>
      <c r="IK1779" s="43"/>
      <c r="IL1779" s="43"/>
      <c r="IM1779" s="43"/>
      <c r="IN1779" s="43"/>
      <c r="IO1779" s="43"/>
      <c r="IP1779" s="43"/>
      <c r="IQ1779" s="43"/>
      <c r="IR1779" s="43"/>
      <c r="IS1779" s="43"/>
      <c r="IT1779" s="43"/>
      <c r="IU1779" s="43"/>
      <c r="IV1779" s="43"/>
      <c r="IW1779" s="43"/>
      <c r="IX1779" s="43"/>
      <c r="IY1779" s="43"/>
      <c r="IZ1779" s="43"/>
      <c r="JA1779" s="43"/>
      <c r="JB1779" s="43"/>
      <c r="JC1779" s="43"/>
      <c r="JD1779" s="43"/>
      <c r="JE1779" s="43"/>
      <c r="JF1779" s="43"/>
      <c r="JG1779" s="43"/>
      <c r="JH1779" s="43"/>
      <c r="JI1779" s="43"/>
      <c r="JJ1779" s="43"/>
      <c r="JK1779" s="43"/>
      <c r="JL1779" s="43"/>
      <c r="JM1779" s="43"/>
      <c r="JN1779" s="43"/>
      <c r="JO1779" s="43"/>
      <c r="JP1779" s="43"/>
      <c r="JQ1779" s="43"/>
      <c r="JR1779" s="43"/>
      <c r="JS1779" s="43"/>
      <c r="JT1779" s="43"/>
      <c r="JU1779" s="43"/>
      <c r="JV1779" s="43"/>
      <c r="JW1779" s="43"/>
      <c r="JX1779" s="43"/>
      <c r="JY1779" s="43"/>
      <c r="JZ1779" s="43"/>
      <c r="KA1779" s="43"/>
      <c r="KB1779" s="43"/>
      <c r="KC1779" s="43"/>
      <c r="KD1779" s="43"/>
      <c r="KE1779" s="43"/>
      <c r="KF1779" s="43"/>
      <c r="KG1779" s="43"/>
      <c r="KH1779" s="43"/>
      <c r="KI1779" s="43"/>
      <c r="KJ1779" s="43"/>
      <c r="KK1779" s="43"/>
      <c r="KL1779" s="43"/>
      <c r="KM1779" s="43"/>
      <c r="KN1779" s="43"/>
      <c r="KO1779" s="43"/>
      <c r="KP1779" s="43"/>
      <c r="KQ1779" s="43"/>
      <c r="KR1779" s="43"/>
      <c r="KS1779" s="43"/>
      <c r="KT1779" s="43"/>
      <c r="KU1779" s="43"/>
      <c r="KV1779" s="43"/>
      <c r="KW1779" s="43"/>
      <c r="KX1779" s="43"/>
      <c r="KY1779" s="43"/>
      <c r="KZ1779" s="43"/>
      <c r="LA1779" s="43"/>
      <c r="LB1779" s="43"/>
      <c r="LC1779" s="43"/>
      <c r="LD1779" s="43"/>
      <c r="LE1779" s="43"/>
      <c r="LF1779" s="43"/>
      <c r="LG1779" s="43"/>
      <c r="LH1779" s="43"/>
      <c r="LI1779" s="43"/>
      <c r="LJ1779" s="43"/>
      <c r="LK1779" s="43"/>
      <c r="LL1779" s="43"/>
      <c r="LM1779" s="43"/>
      <c r="LN1779" s="43"/>
      <c r="LO1779" s="43"/>
      <c r="LP1779" s="43"/>
      <c r="LQ1779" s="43"/>
      <c r="LR1779" s="43"/>
      <c r="LS1779" s="43"/>
      <c r="LT1779" s="43"/>
      <c r="LU1779" s="43"/>
      <c r="LV1779" s="43"/>
      <c r="LW1779" s="43"/>
      <c r="LX1779" s="43"/>
      <c r="LY1779" s="43"/>
      <c r="LZ1779" s="43"/>
      <c r="MA1779" s="43"/>
      <c r="MB1779" s="43"/>
      <c r="MC1779" s="43"/>
      <c r="MD1779" s="43"/>
      <c r="ME1779" s="43"/>
      <c r="MF1779" s="43"/>
      <c r="MG1779" s="43"/>
      <c r="MH1779" s="43"/>
      <c r="MI1779" s="43"/>
      <c r="MJ1779" s="43"/>
      <c r="MK1779" s="43"/>
      <c r="ML1779" s="43"/>
      <c r="MM1779" s="43"/>
      <c r="MN1779" s="43"/>
      <c r="MO1779" s="43"/>
      <c r="MP1779" s="43"/>
      <c r="MQ1779" s="43"/>
      <c r="MR1779" s="43"/>
      <c r="MS1779" s="43"/>
      <c r="MT1779" s="43"/>
      <c r="MU1779" s="43"/>
      <c r="MV1779" s="43"/>
      <c r="MW1779" s="43"/>
      <c r="MX1779" s="43"/>
      <c r="MY1779" s="43"/>
      <c r="MZ1779" s="43"/>
      <c r="NA1779" s="43"/>
      <c r="NB1779" s="43"/>
      <c r="NC1779" s="43"/>
      <c r="ND1779" s="43"/>
      <c r="NE1779" s="43"/>
      <c r="NF1779" s="43"/>
      <c r="NG1779" s="43"/>
      <c r="NH1779" s="43"/>
      <c r="NI1779" s="43"/>
      <c r="NJ1779" s="43"/>
      <c r="NK1779" s="43"/>
      <c r="NL1779" s="43"/>
      <c r="NM1779" s="43"/>
      <c r="NN1779" s="43"/>
      <c r="NO1779" s="43"/>
      <c r="NP1779" s="43"/>
      <c r="NQ1779" s="43"/>
      <c r="NR1779" s="43"/>
      <c r="NT1779" s="66">
        <f>IF(AND(J1779&lt;&gt;"",K1779&lt;&gt;""),NETWORKDAYS(J1779,K1779,設定!$H$3:$H$39),0)</f>
        <v>0</v>
      </c>
      <c r="NU1779" s="3"/>
      <c r="NV1779" s="66">
        <f>IFERROR(IF(J1779&lt;&gt;"",NETWORKDAYS(J1779,$K$2,設定!$H$3:$H$39),0),"")</f>
        <v>0</v>
      </c>
      <c r="NW1779" s="66">
        <f t="shared" si="228"/>
        <v>0</v>
      </c>
      <c r="NX1779" s="3"/>
      <c r="NY1779" s="68">
        <f t="shared" si="229"/>
        <v>0</v>
      </c>
      <c r="NZ1779" s="68">
        <f t="shared" si="230"/>
        <v>0</v>
      </c>
      <c r="OA1779" s="69">
        <f t="shared" si="231"/>
        <v>0</v>
      </c>
      <c r="OB1779" s="68">
        <f t="shared" si="226"/>
        <v>0</v>
      </c>
    </row>
    <row r="1780" spans="2:392" x14ac:dyDescent="0.4">
      <c r="B1780" s="57">
        <f t="shared" si="227"/>
        <v>1773</v>
      </c>
      <c r="C1780" s="46"/>
      <c r="D1780" s="58"/>
      <c r="E1780" s="59"/>
      <c r="F1780" s="60"/>
      <c r="G1780" s="43"/>
      <c r="H1780" s="43"/>
      <c r="I1780" s="53"/>
      <c r="J1780" s="61"/>
      <c r="K1780" s="61"/>
      <c r="L1780" s="62"/>
      <c r="M1780" s="61"/>
      <c r="N1780" s="61"/>
      <c r="O1780" s="62"/>
      <c r="P1780" s="63"/>
      <c r="Q1780" s="64" t="str">
        <f t="shared" si="225"/>
        <v/>
      </c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3"/>
      <c r="BF1780" s="43"/>
      <c r="BG1780" s="43"/>
      <c r="BH1780" s="43"/>
      <c r="BI1780" s="43"/>
      <c r="BJ1780" s="43"/>
      <c r="BK1780" s="43"/>
      <c r="BL1780" s="43"/>
      <c r="BM1780" s="43"/>
      <c r="BN1780" s="43"/>
      <c r="BO1780" s="43"/>
      <c r="BP1780" s="43"/>
      <c r="BQ1780" s="43"/>
      <c r="BR1780" s="43"/>
      <c r="BS1780" s="43"/>
      <c r="BT1780" s="43"/>
      <c r="BU1780" s="43"/>
      <c r="BV1780" s="43"/>
      <c r="BW1780" s="43"/>
      <c r="BX1780" s="43"/>
      <c r="BY1780" s="43"/>
      <c r="BZ1780" s="43"/>
      <c r="CA1780" s="43"/>
      <c r="CB1780" s="43"/>
      <c r="CC1780" s="43"/>
      <c r="CD1780" s="43"/>
      <c r="CE1780" s="43"/>
      <c r="CF1780" s="43"/>
      <c r="CG1780" s="43"/>
      <c r="CH1780" s="43"/>
      <c r="CI1780" s="43"/>
      <c r="CJ1780" s="43"/>
      <c r="CK1780" s="43"/>
      <c r="CL1780" s="43"/>
      <c r="CM1780" s="43"/>
      <c r="CN1780" s="43"/>
      <c r="CO1780" s="43"/>
      <c r="CP1780" s="43"/>
      <c r="CQ1780" s="43"/>
      <c r="CR1780" s="43"/>
      <c r="CS1780" s="43"/>
      <c r="CT1780" s="43"/>
      <c r="CU1780" s="43"/>
      <c r="CV1780" s="43"/>
      <c r="CW1780" s="43"/>
      <c r="CX1780" s="43"/>
      <c r="CY1780" s="43"/>
      <c r="CZ1780" s="43"/>
      <c r="DA1780" s="43"/>
      <c r="DB1780" s="43"/>
      <c r="DC1780" s="43"/>
      <c r="DD1780" s="43"/>
      <c r="DE1780" s="43"/>
      <c r="DF1780" s="43"/>
      <c r="DG1780" s="43"/>
      <c r="DH1780" s="43"/>
      <c r="DI1780" s="43"/>
      <c r="DJ1780" s="43"/>
      <c r="DK1780" s="43"/>
      <c r="DL1780" s="43"/>
      <c r="DM1780" s="43"/>
      <c r="DN1780" s="43"/>
      <c r="DO1780" s="43"/>
      <c r="DP1780" s="43"/>
      <c r="DQ1780" s="43"/>
      <c r="DR1780" s="43"/>
      <c r="DS1780" s="43"/>
      <c r="DT1780" s="43"/>
      <c r="DU1780" s="43"/>
      <c r="DV1780" s="43"/>
      <c r="DW1780" s="43"/>
      <c r="DX1780" s="43"/>
      <c r="DY1780" s="43"/>
      <c r="DZ1780" s="43"/>
      <c r="EA1780" s="43"/>
      <c r="EB1780" s="43"/>
      <c r="EC1780" s="43"/>
      <c r="ED1780" s="43"/>
      <c r="EE1780" s="43"/>
      <c r="EF1780" s="43"/>
      <c r="EG1780" s="43"/>
      <c r="EH1780" s="43"/>
      <c r="EI1780" s="43"/>
      <c r="EJ1780" s="43"/>
      <c r="EK1780" s="43"/>
      <c r="EL1780" s="43"/>
      <c r="EM1780" s="43"/>
      <c r="EN1780" s="43"/>
      <c r="EO1780" s="43"/>
      <c r="EP1780" s="43"/>
      <c r="EQ1780" s="43"/>
      <c r="ER1780" s="43"/>
      <c r="ES1780" s="43"/>
      <c r="ET1780" s="43"/>
      <c r="EU1780" s="43"/>
      <c r="EV1780" s="43"/>
      <c r="EW1780" s="43"/>
      <c r="EX1780" s="43"/>
      <c r="EY1780" s="43"/>
      <c r="EZ1780" s="43"/>
      <c r="FA1780" s="43"/>
      <c r="FB1780" s="43"/>
      <c r="FC1780" s="43"/>
      <c r="FD1780" s="43"/>
      <c r="FE1780" s="43"/>
      <c r="FF1780" s="43"/>
      <c r="FG1780" s="43"/>
      <c r="FH1780" s="43"/>
      <c r="FI1780" s="43"/>
      <c r="FJ1780" s="43"/>
      <c r="FK1780" s="43"/>
      <c r="FL1780" s="43"/>
      <c r="FM1780" s="43"/>
      <c r="FN1780" s="43"/>
      <c r="FO1780" s="43"/>
      <c r="FP1780" s="43"/>
      <c r="FQ1780" s="43"/>
      <c r="FR1780" s="43"/>
      <c r="FS1780" s="43"/>
      <c r="FT1780" s="43"/>
      <c r="FU1780" s="43"/>
      <c r="FV1780" s="43"/>
      <c r="FW1780" s="43"/>
      <c r="FX1780" s="43"/>
      <c r="FY1780" s="43"/>
      <c r="FZ1780" s="43"/>
      <c r="GA1780" s="43"/>
      <c r="GB1780" s="43"/>
      <c r="GC1780" s="43"/>
      <c r="GD1780" s="43"/>
      <c r="GE1780" s="43"/>
      <c r="GF1780" s="43"/>
      <c r="GG1780" s="43"/>
      <c r="GH1780" s="43"/>
      <c r="GI1780" s="43"/>
      <c r="GJ1780" s="43"/>
      <c r="GK1780" s="43"/>
      <c r="GL1780" s="43"/>
      <c r="GM1780" s="43"/>
      <c r="GN1780" s="43"/>
      <c r="GO1780" s="43"/>
      <c r="GP1780" s="43"/>
      <c r="GQ1780" s="43"/>
      <c r="GR1780" s="43"/>
      <c r="GS1780" s="43"/>
      <c r="GT1780" s="43"/>
      <c r="GU1780" s="43"/>
      <c r="GV1780" s="43"/>
      <c r="GW1780" s="43"/>
      <c r="GX1780" s="43"/>
      <c r="GY1780" s="43"/>
      <c r="GZ1780" s="43"/>
      <c r="HA1780" s="43"/>
      <c r="HB1780" s="43"/>
      <c r="HC1780" s="43"/>
      <c r="HD1780" s="43"/>
      <c r="HE1780" s="43"/>
      <c r="HF1780" s="43"/>
      <c r="HG1780" s="43"/>
      <c r="HH1780" s="43"/>
      <c r="HI1780" s="43"/>
      <c r="HJ1780" s="43"/>
      <c r="HK1780" s="43"/>
      <c r="HL1780" s="43"/>
      <c r="HM1780" s="43"/>
      <c r="HN1780" s="43"/>
      <c r="HO1780" s="43"/>
      <c r="HP1780" s="43"/>
      <c r="HQ1780" s="43"/>
      <c r="HR1780" s="43"/>
      <c r="HS1780" s="43"/>
      <c r="HT1780" s="43"/>
      <c r="HU1780" s="43"/>
      <c r="HV1780" s="43"/>
      <c r="HW1780" s="43"/>
      <c r="HX1780" s="43"/>
      <c r="HY1780" s="43"/>
      <c r="HZ1780" s="43"/>
      <c r="IA1780" s="43"/>
      <c r="IB1780" s="43"/>
      <c r="IC1780" s="43"/>
      <c r="ID1780" s="43"/>
      <c r="IE1780" s="43"/>
      <c r="IF1780" s="43"/>
      <c r="IG1780" s="43"/>
      <c r="IH1780" s="43"/>
      <c r="II1780" s="43"/>
      <c r="IJ1780" s="43"/>
      <c r="IK1780" s="43"/>
      <c r="IL1780" s="43"/>
      <c r="IM1780" s="43"/>
      <c r="IN1780" s="43"/>
      <c r="IO1780" s="43"/>
      <c r="IP1780" s="43"/>
      <c r="IQ1780" s="43"/>
      <c r="IR1780" s="43"/>
      <c r="IS1780" s="43"/>
      <c r="IT1780" s="43"/>
      <c r="IU1780" s="43"/>
      <c r="IV1780" s="43"/>
      <c r="IW1780" s="43"/>
      <c r="IX1780" s="43"/>
      <c r="IY1780" s="43"/>
      <c r="IZ1780" s="43"/>
      <c r="JA1780" s="43"/>
      <c r="JB1780" s="43"/>
      <c r="JC1780" s="43"/>
      <c r="JD1780" s="43"/>
      <c r="JE1780" s="43"/>
      <c r="JF1780" s="43"/>
      <c r="JG1780" s="43"/>
      <c r="JH1780" s="43"/>
      <c r="JI1780" s="43"/>
      <c r="JJ1780" s="43"/>
      <c r="JK1780" s="43"/>
      <c r="JL1780" s="43"/>
      <c r="JM1780" s="43"/>
      <c r="JN1780" s="43"/>
      <c r="JO1780" s="43"/>
      <c r="JP1780" s="43"/>
      <c r="JQ1780" s="43"/>
      <c r="JR1780" s="43"/>
      <c r="JS1780" s="43"/>
      <c r="JT1780" s="43"/>
      <c r="JU1780" s="43"/>
      <c r="JV1780" s="43"/>
      <c r="JW1780" s="43"/>
      <c r="JX1780" s="43"/>
      <c r="JY1780" s="43"/>
      <c r="JZ1780" s="43"/>
      <c r="KA1780" s="43"/>
      <c r="KB1780" s="43"/>
      <c r="KC1780" s="43"/>
      <c r="KD1780" s="43"/>
      <c r="KE1780" s="43"/>
      <c r="KF1780" s="43"/>
      <c r="KG1780" s="43"/>
      <c r="KH1780" s="43"/>
      <c r="KI1780" s="43"/>
      <c r="KJ1780" s="43"/>
      <c r="KK1780" s="43"/>
      <c r="KL1780" s="43"/>
      <c r="KM1780" s="43"/>
      <c r="KN1780" s="43"/>
      <c r="KO1780" s="43"/>
      <c r="KP1780" s="43"/>
      <c r="KQ1780" s="43"/>
      <c r="KR1780" s="43"/>
      <c r="KS1780" s="43"/>
      <c r="KT1780" s="43"/>
      <c r="KU1780" s="43"/>
      <c r="KV1780" s="43"/>
      <c r="KW1780" s="43"/>
      <c r="KX1780" s="43"/>
      <c r="KY1780" s="43"/>
      <c r="KZ1780" s="43"/>
      <c r="LA1780" s="43"/>
      <c r="LB1780" s="43"/>
      <c r="LC1780" s="43"/>
      <c r="LD1780" s="43"/>
      <c r="LE1780" s="43"/>
      <c r="LF1780" s="43"/>
      <c r="LG1780" s="43"/>
      <c r="LH1780" s="43"/>
      <c r="LI1780" s="43"/>
      <c r="LJ1780" s="43"/>
      <c r="LK1780" s="43"/>
      <c r="LL1780" s="43"/>
      <c r="LM1780" s="43"/>
      <c r="LN1780" s="43"/>
      <c r="LO1780" s="43"/>
      <c r="LP1780" s="43"/>
      <c r="LQ1780" s="43"/>
      <c r="LR1780" s="43"/>
      <c r="LS1780" s="43"/>
      <c r="LT1780" s="43"/>
      <c r="LU1780" s="43"/>
      <c r="LV1780" s="43"/>
      <c r="LW1780" s="43"/>
      <c r="LX1780" s="43"/>
      <c r="LY1780" s="43"/>
      <c r="LZ1780" s="43"/>
      <c r="MA1780" s="43"/>
      <c r="MB1780" s="43"/>
      <c r="MC1780" s="43"/>
      <c r="MD1780" s="43"/>
      <c r="ME1780" s="43"/>
      <c r="MF1780" s="43"/>
      <c r="MG1780" s="43"/>
      <c r="MH1780" s="43"/>
      <c r="MI1780" s="43"/>
      <c r="MJ1780" s="43"/>
      <c r="MK1780" s="43"/>
      <c r="ML1780" s="43"/>
      <c r="MM1780" s="43"/>
      <c r="MN1780" s="43"/>
      <c r="MO1780" s="43"/>
      <c r="MP1780" s="43"/>
      <c r="MQ1780" s="43"/>
      <c r="MR1780" s="43"/>
      <c r="MS1780" s="43"/>
      <c r="MT1780" s="43"/>
      <c r="MU1780" s="43"/>
      <c r="MV1780" s="43"/>
      <c r="MW1780" s="43"/>
      <c r="MX1780" s="43"/>
      <c r="MY1780" s="43"/>
      <c r="MZ1780" s="43"/>
      <c r="NA1780" s="43"/>
      <c r="NB1780" s="43"/>
      <c r="NC1780" s="43"/>
      <c r="ND1780" s="43"/>
      <c r="NE1780" s="43"/>
      <c r="NF1780" s="43"/>
      <c r="NG1780" s="43"/>
      <c r="NH1780" s="43"/>
      <c r="NI1780" s="43"/>
      <c r="NJ1780" s="43"/>
      <c r="NK1780" s="43"/>
      <c r="NL1780" s="43"/>
      <c r="NM1780" s="43"/>
      <c r="NN1780" s="43"/>
      <c r="NO1780" s="43"/>
      <c r="NP1780" s="43"/>
      <c r="NQ1780" s="43"/>
      <c r="NR1780" s="43"/>
      <c r="NT1780" s="66">
        <f>IF(AND(J1780&lt;&gt;"",K1780&lt;&gt;""),NETWORKDAYS(J1780,K1780,設定!$H$3:$H$39),0)</f>
        <v>0</v>
      </c>
      <c r="NU1780" s="3"/>
      <c r="NV1780" s="66">
        <f>IFERROR(IF(J1780&lt;&gt;"",NETWORKDAYS(J1780,$K$2,設定!$H$3:$H$39),0),"")</f>
        <v>0</v>
      </c>
      <c r="NW1780" s="66">
        <f t="shared" si="228"/>
        <v>0</v>
      </c>
      <c r="NX1780" s="3"/>
      <c r="NY1780" s="68">
        <f t="shared" si="229"/>
        <v>0</v>
      </c>
      <c r="NZ1780" s="68">
        <f t="shared" si="230"/>
        <v>0</v>
      </c>
      <c r="OA1780" s="69">
        <f t="shared" si="231"/>
        <v>0</v>
      </c>
      <c r="OB1780" s="68">
        <f t="shared" si="226"/>
        <v>0</v>
      </c>
    </row>
    <row r="1781" spans="2:392" x14ac:dyDescent="0.4">
      <c r="B1781" s="57">
        <f t="shared" si="227"/>
        <v>1774</v>
      </c>
      <c r="C1781" s="46"/>
      <c r="D1781" s="58"/>
      <c r="E1781" s="59"/>
      <c r="F1781" s="60"/>
      <c r="G1781" s="43"/>
      <c r="H1781" s="43"/>
      <c r="I1781" s="53"/>
      <c r="J1781" s="61"/>
      <c r="K1781" s="61"/>
      <c r="L1781" s="62"/>
      <c r="M1781" s="61"/>
      <c r="N1781" s="61"/>
      <c r="O1781" s="62"/>
      <c r="P1781" s="63"/>
      <c r="Q1781" s="64" t="str">
        <f t="shared" si="225"/>
        <v/>
      </c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3"/>
      <c r="BF1781" s="43"/>
      <c r="BG1781" s="43"/>
      <c r="BH1781" s="43"/>
      <c r="BI1781" s="43"/>
      <c r="BJ1781" s="43"/>
      <c r="BK1781" s="43"/>
      <c r="BL1781" s="43"/>
      <c r="BM1781" s="43"/>
      <c r="BN1781" s="43"/>
      <c r="BO1781" s="43"/>
      <c r="BP1781" s="43"/>
      <c r="BQ1781" s="43"/>
      <c r="BR1781" s="43"/>
      <c r="BS1781" s="43"/>
      <c r="BT1781" s="43"/>
      <c r="BU1781" s="43"/>
      <c r="BV1781" s="43"/>
      <c r="BW1781" s="43"/>
      <c r="BX1781" s="43"/>
      <c r="BY1781" s="43"/>
      <c r="BZ1781" s="43"/>
      <c r="CA1781" s="43"/>
      <c r="CB1781" s="43"/>
      <c r="CC1781" s="43"/>
      <c r="CD1781" s="43"/>
      <c r="CE1781" s="43"/>
      <c r="CF1781" s="43"/>
      <c r="CG1781" s="43"/>
      <c r="CH1781" s="43"/>
      <c r="CI1781" s="43"/>
      <c r="CJ1781" s="43"/>
      <c r="CK1781" s="43"/>
      <c r="CL1781" s="43"/>
      <c r="CM1781" s="43"/>
      <c r="CN1781" s="43"/>
      <c r="CO1781" s="43"/>
      <c r="CP1781" s="43"/>
      <c r="CQ1781" s="43"/>
      <c r="CR1781" s="43"/>
      <c r="CS1781" s="43"/>
      <c r="CT1781" s="43"/>
      <c r="CU1781" s="43"/>
      <c r="CV1781" s="43"/>
      <c r="CW1781" s="43"/>
      <c r="CX1781" s="43"/>
      <c r="CY1781" s="43"/>
      <c r="CZ1781" s="43"/>
      <c r="DA1781" s="43"/>
      <c r="DB1781" s="43"/>
      <c r="DC1781" s="43"/>
      <c r="DD1781" s="43"/>
      <c r="DE1781" s="43"/>
      <c r="DF1781" s="43"/>
      <c r="DG1781" s="43"/>
      <c r="DH1781" s="43"/>
      <c r="DI1781" s="43"/>
      <c r="DJ1781" s="43"/>
      <c r="DK1781" s="43"/>
      <c r="DL1781" s="43"/>
      <c r="DM1781" s="43"/>
      <c r="DN1781" s="43"/>
      <c r="DO1781" s="43"/>
      <c r="DP1781" s="43"/>
      <c r="DQ1781" s="43"/>
      <c r="DR1781" s="43"/>
      <c r="DS1781" s="43"/>
      <c r="DT1781" s="43"/>
      <c r="DU1781" s="43"/>
      <c r="DV1781" s="43"/>
      <c r="DW1781" s="43"/>
      <c r="DX1781" s="43"/>
      <c r="DY1781" s="43"/>
      <c r="DZ1781" s="43"/>
      <c r="EA1781" s="43"/>
      <c r="EB1781" s="43"/>
      <c r="EC1781" s="43"/>
      <c r="ED1781" s="43"/>
      <c r="EE1781" s="43"/>
      <c r="EF1781" s="43"/>
      <c r="EG1781" s="43"/>
      <c r="EH1781" s="43"/>
      <c r="EI1781" s="43"/>
      <c r="EJ1781" s="43"/>
      <c r="EK1781" s="43"/>
      <c r="EL1781" s="43"/>
      <c r="EM1781" s="43"/>
      <c r="EN1781" s="43"/>
      <c r="EO1781" s="43"/>
      <c r="EP1781" s="43"/>
      <c r="EQ1781" s="43"/>
      <c r="ER1781" s="43"/>
      <c r="ES1781" s="43"/>
      <c r="ET1781" s="43"/>
      <c r="EU1781" s="43"/>
      <c r="EV1781" s="43"/>
      <c r="EW1781" s="43"/>
      <c r="EX1781" s="43"/>
      <c r="EY1781" s="43"/>
      <c r="EZ1781" s="43"/>
      <c r="FA1781" s="43"/>
      <c r="FB1781" s="43"/>
      <c r="FC1781" s="43"/>
      <c r="FD1781" s="43"/>
      <c r="FE1781" s="43"/>
      <c r="FF1781" s="43"/>
      <c r="FG1781" s="43"/>
      <c r="FH1781" s="43"/>
      <c r="FI1781" s="43"/>
      <c r="FJ1781" s="43"/>
      <c r="FK1781" s="43"/>
      <c r="FL1781" s="43"/>
      <c r="FM1781" s="43"/>
      <c r="FN1781" s="43"/>
      <c r="FO1781" s="43"/>
      <c r="FP1781" s="43"/>
      <c r="FQ1781" s="43"/>
      <c r="FR1781" s="43"/>
      <c r="FS1781" s="43"/>
      <c r="FT1781" s="43"/>
      <c r="FU1781" s="43"/>
      <c r="FV1781" s="43"/>
      <c r="FW1781" s="43"/>
      <c r="FX1781" s="43"/>
      <c r="FY1781" s="43"/>
      <c r="FZ1781" s="43"/>
      <c r="GA1781" s="43"/>
      <c r="GB1781" s="43"/>
      <c r="GC1781" s="43"/>
      <c r="GD1781" s="43"/>
      <c r="GE1781" s="43"/>
      <c r="GF1781" s="43"/>
      <c r="GG1781" s="43"/>
      <c r="GH1781" s="43"/>
      <c r="GI1781" s="43"/>
      <c r="GJ1781" s="43"/>
      <c r="GK1781" s="43"/>
      <c r="GL1781" s="43"/>
      <c r="GM1781" s="43"/>
      <c r="GN1781" s="43"/>
      <c r="GO1781" s="43"/>
      <c r="GP1781" s="43"/>
      <c r="GQ1781" s="43"/>
      <c r="GR1781" s="43"/>
      <c r="GS1781" s="43"/>
      <c r="GT1781" s="43"/>
      <c r="GU1781" s="43"/>
      <c r="GV1781" s="43"/>
      <c r="GW1781" s="43"/>
      <c r="GX1781" s="43"/>
      <c r="GY1781" s="43"/>
      <c r="GZ1781" s="43"/>
      <c r="HA1781" s="43"/>
      <c r="HB1781" s="43"/>
      <c r="HC1781" s="43"/>
      <c r="HD1781" s="43"/>
      <c r="HE1781" s="43"/>
      <c r="HF1781" s="43"/>
      <c r="HG1781" s="43"/>
      <c r="HH1781" s="43"/>
      <c r="HI1781" s="43"/>
      <c r="HJ1781" s="43"/>
      <c r="HK1781" s="43"/>
      <c r="HL1781" s="43"/>
      <c r="HM1781" s="43"/>
      <c r="HN1781" s="43"/>
      <c r="HO1781" s="43"/>
      <c r="HP1781" s="43"/>
      <c r="HQ1781" s="43"/>
      <c r="HR1781" s="43"/>
      <c r="HS1781" s="43"/>
      <c r="HT1781" s="43"/>
      <c r="HU1781" s="43"/>
      <c r="HV1781" s="43"/>
      <c r="HW1781" s="43"/>
      <c r="HX1781" s="43"/>
      <c r="HY1781" s="43"/>
      <c r="HZ1781" s="43"/>
      <c r="IA1781" s="43"/>
      <c r="IB1781" s="43"/>
      <c r="IC1781" s="43"/>
      <c r="ID1781" s="43"/>
      <c r="IE1781" s="43"/>
      <c r="IF1781" s="43"/>
      <c r="IG1781" s="43"/>
      <c r="IH1781" s="43"/>
      <c r="II1781" s="43"/>
      <c r="IJ1781" s="43"/>
      <c r="IK1781" s="43"/>
      <c r="IL1781" s="43"/>
      <c r="IM1781" s="43"/>
      <c r="IN1781" s="43"/>
      <c r="IO1781" s="43"/>
      <c r="IP1781" s="43"/>
      <c r="IQ1781" s="43"/>
      <c r="IR1781" s="43"/>
      <c r="IS1781" s="43"/>
      <c r="IT1781" s="43"/>
      <c r="IU1781" s="43"/>
      <c r="IV1781" s="43"/>
      <c r="IW1781" s="43"/>
      <c r="IX1781" s="43"/>
      <c r="IY1781" s="43"/>
      <c r="IZ1781" s="43"/>
      <c r="JA1781" s="43"/>
      <c r="JB1781" s="43"/>
      <c r="JC1781" s="43"/>
      <c r="JD1781" s="43"/>
      <c r="JE1781" s="43"/>
      <c r="JF1781" s="43"/>
      <c r="JG1781" s="43"/>
      <c r="JH1781" s="43"/>
      <c r="JI1781" s="43"/>
      <c r="JJ1781" s="43"/>
      <c r="JK1781" s="43"/>
      <c r="JL1781" s="43"/>
      <c r="JM1781" s="43"/>
      <c r="JN1781" s="43"/>
      <c r="JO1781" s="43"/>
      <c r="JP1781" s="43"/>
      <c r="JQ1781" s="43"/>
      <c r="JR1781" s="43"/>
      <c r="JS1781" s="43"/>
      <c r="JT1781" s="43"/>
      <c r="JU1781" s="43"/>
      <c r="JV1781" s="43"/>
      <c r="JW1781" s="43"/>
      <c r="JX1781" s="43"/>
      <c r="JY1781" s="43"/>
      <c r="JZ1781" s="43"/>
      <c r="KA1781" s="43"/>
      <c r="KB1781" s="43"/>
      <c r="KC1781" s="43"/>
      <c r="KD1781" s="43"/>
      <c r="KE1781" s="43"/>
      <c r="KF1781" s="43"/>
      <c r="KG1781" s="43"/>
      <c r="KH1781" s="43"/>
      <c r="KI1781" s="43"/>
      <c r="KJ1781" s="43"/>
      <c r="KK1781" s="43"/>
      <c r="KL1781" s="43"/>
      <c r="KM1781" s="43"/>
      <c r="KN1781" s="43"/>
      <c r="KO1781" s="43"/>
      <c r="KP1781" s="43"/>
      <c r="KQ1781" s="43"/>
      <c r="KR1781" s="43"/>
      <c r="KS1781" s="43"/>
      <c r="KT1781" s="43"/>
      <c r="KU1781" s="43"/>
      <c r="KV1781" s="43"/>
      <c r="KW1781" s="43"/>
      <c r="KX1781" s="43"/>
      <c r="KY1781" s="43"/>
      <c r="KZ1781" s="43"/>
      <c r="LA1781" s="43"/>
      <c r="LB1781" s="43"/>
      <c r="LC1781" s="43"/>
      <c r="LD1781" s="43"/>
      <c r="LE1781" s="43"/>
      <c r="LF1781" s="43"/>
      <c r="LG1781" s="43"/>
      <c r="LH1781" s="43"/>
      <c r="LI1781" s="43"/>
      <c r="LJ1781" s="43"/>
      <c r="LK1781" s="43"/>
      <c r="LL1781" s="43"/>
      <c r="LM1781" s="43"/>
      <c r="LN1781" s="43"/>
      <c r="LO1781" s="43"/>
      <c r="LP1781" s="43"/>
      <c r="LQ1781" s="43"/>
      <c r="LR1781" s="43"/>
      <c r="LS1781" s="43"/>
      <c r="LT1781" s="43"/>
      <c r="LU1781" s="43"/>
      <c r="LV1781" s="43"/>
      <c r="LW1781" s="43"/>
      <c r="LX1781" s="43"/>
      <c r="LY1781" s="43"/>
      <c r="LZ1781" s="43"/>
      <c r="MA1781" s="43"/>
      <c r="MB1781" s="43"/>
      <c r="MC1781" s="43"/>
      <c r="MD1781" s="43"/>
      <c r="ME1781" s="43"/>
      <c r="MF1781" s="43"/>
      <c r="MG1781" s="43"/>
      <c r="MH1781" s="43"/>
      <c r="MI1781" s="43"/>
      <c r="MJ1781" s="43"/>
      <c r="MK1781" s="43"/>
      <c r="ML1781" s="43"/>
      <c r="MM1781" s="43"/>
      <c r="MN1781" s="43"/>
      <c r="MO1781" s="43"/>
      <c r="MP1781" s="43"/>
      <c r="MQ1781" s="43"/>
      <c r="MR1781" s="43"/>
      <c r="MS1781" s="43"/>
      <c r="MT1781" s="43"/>
      <c r="MU1781" s="43"/>
      <c r="MV1781" s="43"/>
      <c r="MW1781" s="43"/>
      <c r="MX1781" s="43"/>
      <c r="MY1781" s="43"/>
      <c r="MZ1781" s="43"/>
      <c r="NA1781" s="43"/>
      <c r="NB1781" s="43"/>
      <c r="NC1781" s="43"/>
      <c r="ND1781" s="43"/>
      <c r="NE1781" s="43"/>
      <c r="NF1781" s="43"/>
      <c r="NG1781" s="43"/>
      <c r="NH1781" s="43"/>
      <c r="NI1781" s="43"/>
      <c r="NJ1781" s="43"/>
      <c r="NK1781" s="43"/>
      <c r="NL1781" s="43"/>
      <c r="NM1781" s="43"/>
      <c r="NN1781" s="43"/>
      <c r="NO1781" s="43"/>
      <c r="NP1781" s="43"/>
      <c r="NQ1781" s="43"/>
      <c r="NR1781" s="43"/>
      <c r="NT1781" s="66">
        <f>IF(AND(J1781&lt;&gt;"",K1781&lt;&gt;""),NETWORKDAYS(J1781,K1781,設定!$H$3:$H$39),0)</f>
        <v>0</v>
      </c>
      <c r="NU1781" s="3"/>
      <c r="NV1781" s="66">
        <f>IFERROR(IF(J1781&lt;&gt;"",NETWORKDAYS(J1781,$K$2,設定!$H$3:$H$39),0),"")</f>
        <v>0</v>
      </c>
      <c r="NW1781" s="66">
        <f t="shared" si="228"/>
        <v>0</v>
      </c>
      <c r="NX1781" s="3"/>
      <c r="NY1781" s="68">
        <f t="shared" si="229"/>
        <v>0</v>
      </c>
      <c r="NZ1781" s="68">
        <f t="shared" si="230"/>
        <v>0</v>
      </c>
      <c r="OA1781" s="69">
        <f t="shared" si="231"/>
        <v>0</v>
      </c>
      <c r="OB1781" s="68">
        <f t="shared" si="226"/>
        <v>0</v>
      </c>
    </row>
    <row r="1782" spans="2:392" x14ac:dyDescent="0.4">
      <c r="B1782" s="57">
        <f t="shared" si="227"/>
        <v>1775</v>
      </c>
      <c r="C1782" s="46"/>
      <c r="D1782" s="58"/>
      <c r="E1782" s="59"/>
      <c r="F1782" s="60"/>
      <c r="G1782" s="43"/>
      <c r="H1782" s="43"/>
      <c r="I1782" s="53"/>
      <c r="J1782" s="61"/>
      <c r="K1782" s="61"/>
      <c r="L1782" s="62"/>
      <c r="M1782" s="61"/>
      <c r="N1782" s="61"/>
      <c r="O1782" s="62"/>
      <c r="P1782" s="63"/>
      <c r="Q1782" s="64" t="str">
        <f t="shared" si="225"/>
        <v/>
      </c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3"/>
      <c r="BF1782" s="43"/>
      <c r="BG1782" s="43"/>
      <c r="BH1782" s="43"/>
      <c r="BI1782" s="43"/>
      <c r="BJ1782" s="43"/>
      <c r="BK1782" s="43"/>
      <c r="BL1782" s="43"/>
      <c r="BM1782" s="43"/>
      <c r="BN1782" s="43"/>
      <c r="BO1782" s="43"/>
      <c r="BP1782" s="43"/>
      <c r="BQ1782" s="43"/>
      <c r="BR1782" s="43"/>
      <c r="BS1782" s="43"/>
      <c r="BT1782" s="43"/>
      <c r="BU1782" s="43"/>
      <c r="BV1782" s="43"/>
      <c r="BW1782" s="43"/>
      <c r="BX1782" s="43"/>
      <c r="BY1782" s="43"/>
      <c r="BZ1782" s="43"/>
      <c r="CA1782" s="43"/>
      <c r="CB1782" s="43"/>
      <c r="CC1782" s="43"/>
      <c r="CD1782" s="43"/>
      <c r="CE1782" s="43"/>
      <c r="CF1782" s="43"/>
      <c r="CG1782" s="43"/>
      <c r="CH1782" s="43"/>
      <c r="CI1782" s="43"/>
      <c r="CJ1782" s="43"/>
      <c r="CK1782" s="43"/>
      <c r="CL1782" s="43"/>
      <c r="CM1782" s="43"/>
      <c r="CN1782" s="43"/>
      <c r="CO1782" s="43"/>
      <c r="CP1782" s="43"/>
      <c r="CQ1782" s="43"/>
      <c r="CR1782" s="43"/>
      <c r="CS1782" s="43"/>
      <c r="CT1782" s="43"/>
      <c r="CU1782" s="43"/>
      <c r="CV1782" s="43"/>
      <c r="CW1782" s="43"/>
      <c r="CX1782" s="43"/>
      <c r="CY1782" s="43"/>
      <c r="CZ1782" s="43"/>
      <c r="DA1782" s="43"/>
      <c r="DB1782" s="43"/>
      <c r="DC1782" s="43"/>
      <c r="DD1782" s="43"/>
      <c r="DE1782" s="43"/>
      <c r="DF1782" s="43"/>
      <c r="DG1782" s="43"/>
      <c r="DH1782" s="43"/>
      <c r="DI1782" s="43"/>
      <c r="DJ1782" s="43"/>
      <c r="DK1782" s="43"/>
      <c r="DL1782" s="43"/>
      <c r="DM1782" s="43"/>
      <c r="DN1782" s="43"/>
      <c r="DO1782" s="43"/>
      <c r="DP1782" s="43"/>
      <c r="DQ1782" s="43"/>
      <c r="DR1782" s="43"/>
      <c r="DS1782" s="43"/>
      <c r="DT1782" s="43"/>
      <c r="DU1782" s="43"/>
      <c r="DV1782" s="43"/>
      <c r="DW1782" s="43"/>
      <c r="DX1782" s="43"/>
      <c r="DY1782" s="43"/>
      <c r="DZ1782" s="43"/>
      <c r="EA1782" s="43"/>
      <c r="EB1782" s="43"/>
      <c r="EC1782" s="43"/>
      <c r="ED1782" s="43"/>
      <c r="EE1782" s="43"/>
      <c r="EF1782" s="43"/>
      <c r="EG1782" s="43"/>
      <c r="EH1782" s="43"/>
      <c r="EI1782" s="43"/>
      <c r="EJ1782" s="43"/>
      <c r="EK1782" s="43"/>
      <c r="EL1782" s="43"/>
      <c r="EM1782" s="43"/>
      <c r="EN1782" s="43"/>
      <c r="EO1782" s="43"/>
      <c r="EP1782" s="43"/>
      <c r="EQ1782" s="43"/>
      <c r="ER1782" s="43"/>
      <c r="ES1782" s="43"/>
      <c r="ET1782" s="43"/>
      <c r="EU1782" s="43"/>
      <c r="EV1782" s="43"/>
      <c r="EW1782" s="43"/>
      <c r="EX1782" s="43"/>
      <c r="EY1782" s="43"/>
      <c r="EZ1782" s="43"/>
      <c r="FA1782" s="43"/>
      <c r="FB1782" s="43"/>
      <c r="FC1782" s="43"/>
      <c r="FD1782" s="43"/>
      <c r="FE1782" s="43"/>
      <c r="FF1782" s="43"/>
      <c r="FG1782" s="43"/>
      <c r="FH1782" s="43"/>
      <c r="FI1782" s="43"/>
      <c r="FJ1782" s="43"/>
      <c r="FK1782" s="43"/>
      <c r="FL1782" s="43"/>
      <c r="FM1782" s="43"/>
      <c r="FN1782" s="43"/>
      <c r="FO1782" s="43"/>
      <c r="FP1782" s="43"/>
      <c r="FQ1782" s="43"/>
      <c r="FR1782" s="43"/>
      <c r="FS1782" s="43"/>
      <c r="FT1782" s="43"/>
      <c r="FU1782" s="43"/>
      <c r="FV1782" s="43"/>
      <c r="FW1782" s="43"/>
      <c r="FX1782" s="43"/>
      <c r="FY1782" s="43"/>
      <c r="FZ1782" s="43"/>
      <c r="GA1782" s="43"/>
      <c r="GB1782" s="43"/>
      <c r="GC1782" s="43"/>
      <c r="GD1782" s="43"/>
      <c r="GE1782" s="43"/>
      <c r="GF1782" s="43"/>
      <c r="GG1782" s="43"/>
      <c r="GH1782" s="43"/>
      <c r="GI1782" s="43"/>
      <c r="GJ1782" s="43"/>
      <c r="GK1782" s="43"/>
      <c r="GL1782" s="43"/>
      <c r="GM1782" s="43"/>
      <c r="GN1782" s="43"/>
      <c r="GO1782" s="43"/>
      <c r="GP1782" s="43"/>
      <c r="GQ1782" s="43"/>
      <c r="GR1782" s="43"/>
      <c r="GS1782" s="43"/>
      <c r="GT1782" s="43"/>
      <c r="GU1782" s="43"/>
      <c r="GV1782" s="43"/>
      <c r="GW1782" s="43"/>
      <c r="GX1782" s="43"/>
      <c r="GY1782" s="43"/>
      <c r="GZ1782" s="43"/>
      <c r="HA1782" s="43"/>
      <c r="HB1782" s="43"/>
      <c r="HC1782" s="43"/>
      <c r="HD1782" s="43"/>
      <c r="HE1782" s="43"/>
      <c r="HF1782" s="43"/>
      <c r="HG1782" s="43"/>
      <c r="HH1782" s="43"/>
      <c r="HI1782" s="43"/>
      <c r="HJ1782" s="43"/>
      <c r="HK1782" s="43"/>
      <c r="HL1782" s="43"/>
      <c r="HM1782" s="43"/>
      <c r="HN1782" s="43"/>
      <c r="HO1782" s="43"/>
      <c r="HP1782" s="43"/>
      <c r="HQ1782" s="43"/>
      <c r="HR1782" s="43"/>
      <c r="HS1782" s="43"/>
      <c r="HT1782" s="43"/>
      <c r="HU1782" s="43"/>
      <c r="HV1782" s="43"/>
      <c r="HW1782" s="43"/>
      <c r="HX1782" s="43"/>
      <c r="HY1782" s="43"/>
      <c r="HZ1782" s="43"/>
      <c r="IA1782" s="43"/>
      <c r="IB1782" s="43"/>
      <c r="IC1782" s="43"/>
      <c r="ID1782" s="43"/>
      <c r="IE1782" s="43"/>
      <c r="IF1782" s="43"/>
      <c r="IG1782" s="43"/>
      <c r="IH1782" s="43"/>
      <c r="II1782" s="43"/>
      <c r="IJ1782" s="43"/>
      <c r="IK1782" s="43"/>
      <c r="IL1782" s="43"/>
      <c r="IM1782" s="43"/>
      <c r="IN1782" s="43"/>
      <c r="IO1782" s="43"/>
      <c r="IP1782" s="43"/>
      <c r="IQ1782" s="43"/>
      <c r="IR1782" s="43"/>
      <c r="IS1782" s="43"/>
      <c r="IT1782" s="43"/>
      <c r="IU1782" s="43"/>
      <c r="IV1782" s="43"/>
      <c r="IW1782" s="43"/>
      <c r="IX1782" s="43"/>
      <c r="IY1782" s="43"/>
      <c r="IZ1782" s="43"/>
      <c r="JA1782" s="43"/>
      <c r="JB1782" s="43"/>
      <c r="JC1782" s="43"/>
      <c r="JD1782" s="43"/>
      <c r="JE1782" s="43"/>
      <c r="JF1782" s="43"/>
      <c r="JG1782" s="43"/>
      <c r="JH1782" s="43"/>
      <c r="JI1782" s="43"/>
      <c r="JJ1782" s="43"/>
      <c r="JK1782" s="43"/>
      <c r="JL1782" s="43"/>
      <c r="JM1782" s="43"/>
      <c r="JN1782" s="43"/>
      <c r="JO1782" s="43"/>
      <c r="JP1782" s="43"/>
      <c r="JQ1782" s="43"/>
      <c r="JR1782" s="43"/>
      <c r="JS1782" s="43"/>
      <c r="JT1782" s="43"/>
      <c r="JU1782" s="43"/>
      <c r="JV1782" s="43"/>
      <c r="JW1782" s="43"/>
      <c r="JX1782" s="43"/>
      <c r="JY1782" s="43"/>
      <c r="JZ1782" s="43"/>
      <c r="KA1782" s="43"/>
      <c r="KB1782" s="43"/>
      <c r="KC1782" s="43"/>
      <c r="KD1782" s="43"/>
      <c r="KE1782" s="43"/>
      <c r="KF1782" s="43"/>
      <c r="KG1782" s="43"/>
      <c r="KH1782" s="43"/>
      <c r="KI1782" s="43"/>
      <c r="KJ1782" s="43"/>
      <c r="KK1782" s="43"/>
      <c r="KL1782" s="43"/>
      <c r="KM1782" s="43"/>
      <c r="KN1782" s="43"/>
      <c r="KO1782" s="43"/>
      <c r="KP1782" s="43"/>
      <c r="KQ1782" s="43"/>
      <c r="KR1782" s="43"/>
      <c r="KS1782" s="43"/>
      <c r="KT1782" s="43"/>
      <c r="KU1782" s="43"/>
      <c r="KV1782" s="43"/>
      <c r="KW1782" s="43"/>
      <c r="KX1782" s="43"/>
      <c r="KY1782" s="43"/>
      <c r="KZ1782" s="43"/>
      <c r="LA1782" s="43"/>
      <c r="LB1782" s="43"/>
      <c r="LC1782" s="43"/>
      <c r="LD1782" s="43"/>
      <c r="LE1782" s="43"/>
      <c r="LF1782" s="43"/>
      <c r="LG1782" s="43"/>
      <c r="LH1782" s="43"/>
      <c r="LI1782" s="43"/>
      <c r="LJ1782" s="43"/>
      <c r="LK1782" s="43"/>
      <c r="LL1782" s="43"/>
      <c r="LM1782" s="43"/>
      <c r="LN1782" s="43"/>
      <c r="LO1782" s="43"/>
      <c r="LP1782" s="43"/>
      <c r="LQ1782" s="43"/>
      <c r="LR1782" s="43"/>
      <c r="LS1782" s="43"/>
      <c r="LT1782" s="43"/>
      <c r="LU1782" s="43"/>
      <c r="LV1782" s="43"/>
      <c r="LW1782" s="43"/>
      <c r="LX1782" s="43"/>
      <c r="LY1782" s="43"/>
      <c r="LZ1782" s="43"/>
      <c r="MA1782" s="43"/>
      <c r="MB1782" s="43"/>
      <c r="MC1782" s="43"/>
      <c r="MD1782" s="43"/>
      <c r="ME1782" s="43"/>
      <c r="MF1782" s="43"/>
      <c r="MG1782" s="43"/>
      <c r="MH1782" s="43"/>
      <c r="MI1782" s="43"/>
      <c r="MJ1782" s="43"/>
      <c r="MK1782" s="43"/>
      <c r="ML1782" s="43"/>
      <c r="MM1782" s="43"/>
      <c r="MN1782" s="43"/>
      <c r="MO1782" s="43"/>
      <c r="MP1782" s="43"/>
      <c r="MQ1782" s="43"/>
      <c r="MR1782" s="43"/>
      <c r="MS1782" s="43"/>
      <c r="MT1782" s="43"/>
      <c r="MU1782" s="43"/>
      <c r="MV1782" s="43"/>
      <c r="MW1782" s="43"/>
      <c r="MX1782" s="43"/>
      <c r="MY1782" s="43"/>
      <c r="MZ1782" s="43"/>
      <c r="NA1782" s="43"/>
      <c r="NB1782" s="43"/>
      <c r="NC1782" s="43"/>
      <c r="ND1782" s="43"/>
      <c r="NE1782" s="43"/>
      <c r="NF1782" s="43"/>
      <c r="NG1782" s="43"/>
      <c r="NH1782" s="43"/>
      <c r="NI1782" s="43"/>
      <c r="NJ1782" s="43"/>
      <c r="NK1782" s="43"/>
      <c r="NL1782" s="43"/>
      <c r="NM1782" s="43"/>
      <c r="NN1782" s="43"/>
      <c r="NO1782" s="43"/>
      <c r="NP1782" s="43"/>
      <c r="NQ1782" s="43"/>
      <c r="NR1782" s="43"/>
      <c r="NT1782" s="66">
        <f>IF(AND(J1782&lt;&gt;"",K1782&lt;&gt;""),NETWORKDAYS(J1782,K1782,設定!$H$3:$H$39),0)</f>
        <v>0</v>
      </c>
      <c r="NU1782" s="3"/>
      <c r="NV1782" s="66">
        <f>IFERROR(IF(J1782&lt;&gt;"",NETWORKDAYS(J1782,$K$2,設定!$H$3:$H$39),0),"")</f>
        <v>0</v>
      </c>
      <c r="NW1782" s="66">
        <f t="shared" si="228"/>
        <v>0</v>
      </c>
      <c r="NX1782" s="3"/>
      <c r="NY1782" s="68">
        <f t="shared" si="229"/>
        <v>0</v>
      </c>
      <c r="NZ1782" s="68">
        <f t="shared" si="230"/>
        <v>0</v>
      </c>
      <c r="OA1782" s="69">
        <f t="shared" si="231"/>
        <v>0</v>
      </c>
      <c r="OB1782" s="68">
        <f t="shared" si="226"/>
        <v>0</v>
      </c>
    </row>
    <row r="1783" spans="2:392" x14ac:dyDescent="0.4">
      <c r="B1783" s="57">
        <f t="shared" si="227"/>
        <v>1776</v>
      </c>
      <c r="C1783" s="46"/>
      <c r="D1783" s="58"/>
      <c r="E1783" s="59"/>
      <c r="F1783" s="60"/>
      <c r="G1783" s="43"/>
      <c r="H1783" s="43"/>
      <c r="I1783" s="53"/>
      <c r="J1783" s="61"/>
      <c r="K1783" s="61"/>
      <c r="L1783" s="62"/>
      <c r="M1783" s="61"/>
      <c r="N1783" s="61"/>
      <c r="O1783" s="62"/>
      <c r="P1783" s="63"/>
      <c r="Q1783" s="64" t="str">
        <f t="shared" si="225"/>
        <v/>
      </c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3"/>
      <c r="BF1783" s="43"/>
      <c r="BG1783" s="43"/>
      <c r="BH1783" s="43"/>
      <c r="BI1783" s="43"/>
      <c r="BJ1783" s="43"/>
      <c r="BK1783" s="43"/>
      <c r="BL1783" s="43"/>
      <c r="BM1783" s="43"/>
      <c r="BN1783" s="43"/>
      <c r="BO1783" s="43"/>
      <c r="BP1783" s="43"/>
      <c r="BQ1783" s="43"/>
      <c r="BR1783" s="43"/>
      <c r="BS1783" s="43"/>
      <c r="BT1783" s="43"/>
      <c r="BU1783" s="43"/>
      <c r="BV1783" s="43"/>
      <c r="BW1783" s="43"/>
      <c r="BX1783" s="43"/>
      <c r="BY1783" s="43"/>
      <c r="BZ1783" s="43"/>
      <c r="CA1783" s="43"/>
      <c r="CB1783" s="43"/>
      <c r="CC1783" s="43"/>
      <c r="CD1783" s="43"/>
      <c r="CE1783" s="43"/>
      <c r="CF1783" s="43"/>
      <c r="CG1783" s="43"/>
      <c r="CH1783" s="43"/>
      <c r="CI1783" s="43"/>
      <c r="CJ1783" s="43"/>
      <c r="CK1783" s="43"/>
      <c r="CL1783" s="43"/>
      <c r="CM1783" s="43"/>
      <c r="CN1783" s="43"/>
      <c r="CO1783" s="43"/>
      <c r="CP1783" s="43"/>
      <c r="CQ1783" s="43"/>
      <c r="CR1783" s="43"/>
      <c r="CS1783" s="43"/>
      <c r="CT1783" s="43"/>
      <c r="CU1783" s="43"/>
      <c r="CV1783" s="43"/>
      <c r="CW1783" s="43"/>
      <c r="CX1783" s="43"/>
      <c r="CY1783" s="43"/>
      <c r="CZ1783" s="43"/>
      <c r="DA1783" s="43"/>
      <c r="DB1783" s="43"/>
      <c r="DC1783" s="43"/>
      <c r="DD1783" s="43"/>
      <c r="DE1783" s="43"/>
      <c r="DF1783" s="43"/>
      <c r="DG1783" s="43"/>
      <c r="DH1783" s="43"/>
      <c r="DI1783" s="43"/>
      <c r="DJ1783" s="43"/>
      <c r="DK1783" s="43"/>
      <c r="DL1783" s="43"/>
      <c r="DM1783" s="43"/>
      <c r="DN1783" s="43"/>
      <c r="DO1783" s="43"/>
      <c r="DP1783" s="43"/>
      <c r="DQ1783" s="43"/>
      <c r="DR1783" s="43"/>
      <c r="DS1783" s="43"/>
      <c r="DT1783" s="43"/>
      <c r="DU1783" s="43"/>
      <c r="DV1783" s="43"/>
      <c r="DW1783" s="43"/>
      <c r="DX1783" s="43"/>
      <c r="DY1783" s="43"/>
      <c r="DZ1783" s="43"/>
      <c r="EA1783" s="43"/>
      <c r="EB1783" s="43"/>
      <c r="EC1783" s="43"/>
      <c r="ED1783" s="43"/>
      <c r="EE1783" s="43"/>
      <c r="EF1783" s="43"/>
      <c r="EG1783" s="43"/>
      <c r="EH1783" s="43"/>
      <c r="EI1783" s="43"/>
      <c r="EJ1783" s="43"/>
      <c r="EK1783" s="43"/>
      <c r="EL1783" s="43"/>
      <c r="EM1783" s="43"/>
      <c r="EN1783" s="43"/>
      <c r="EO1783" s="43"/>
      <c r="EP1783" s="43"/>
      <c r="EQ1783" s="43"/>
      <c r="ER1783" s="43"/>
      <c r="ES1783" s="43"/>
      <c r="ET1783" s="43"/>
      <c r="EU1783" s="43"/>
      <c r="EV1783" s="43"/>
      <c r="EW1783" s="43"/>
      <c r="EX1783" s="43"/>
      <c r="EY1783" s="43"/>
      <c r="EZ1783" s="43"/>
      <c r="FA1783" s="43"/>
      <c r="FB1783" s="43"/>
      <c r="FC1783" s="43"/>
      <c r="FD1783" s="43"/>
      <c r="FE1783" s="43"/>
      <c r="FF1783" s="43"/>
      <c r="FG1783" s="43"/>
      <c r="FH1783" s="43"/>
      <c r="FI1783" s="43"/>
      <c r="FJ1783" s="43"/>
      <c r="FK1783" s="43"/>
      <c r="FL1783" s="43"/>
      <c r="FM1783" s="43"/>
      <c r="FN1783" s="43"/>
      <c r="FO1783" s="43"/>
      <c r="FP1783" s="43"/>
      <c r="FQ1783" s="43"/>
      <c r="FR1783" s="43"/>
      <c r="FS1783" s="43"/>
      <c r="FT1783" s="43"/>
      <c r="FU1783" s="43"/>
      <c r="FV1783" s="43"/>
      <c r="FW1783" s="43"/>
      <c r="FX1783" s="43"/>
      <c r="FY1783" s="43"/>
      <c r="FZ1783" s="43"/>
      <c r="GA1783" s="43"/>
      <c r="GB1783" s="43"/>
      <c r="GC1783" s="43"/>
      <c r="GD1783" s="43"/>
      <c r="GE1783" s="43"/>
      <c r="GF1783" s="43"/>
      <c r="GG1783" s="43"/>
      <c r="GH1783" s="43"/>
      <c r="GI1783" s="43"/>
      <c r="GJ1783" s="43"/>
      <c r="GK1783" s="43"/>
      <c r="GL1783" s="43"/>
      <c r="GM1783" s="43"/>
      <c r="GN1783" s="43"/>
      <c r="GO1783" s="43"/>
      <c r="GP1783" s="43"/>
      <c r="GQ1783" s="43"/>
      <c r="GR1783" s="43"/>
      <c r="GS1783" s="43"/>
      <c r="GT1783" s="43"/>
      <c r="GU1783" s="43"/>
      <c r="GV1783" s="43"/>
      <c r="GW1783" s="43"/>
      <c r="GX1783" s="43"/>
      <c r="GY1783" s="43"/>
      <c r="GZ1783" s="43"/>
      <c r="HA1783" s="43"/>
      <c r="HB1783" s="43"/>
      <c r="HC1783" s="43"/>
      <c r="HD1783" s="43"/>
      <c r="HE1783" s="43"/>
      <c r="HF1783" s="43"/>
      <c r="HG1783" s="43"/>
      <c r="HH1783" s="43"/>
      <c r="HI1783" s="43"/>
      <c r="HJ1783" s="43"/>
      <c r="HK1783" s="43"/>
      <c r="HL1783" s="43"/>
      <c r="HM1783" s="43"/>
      <c r="HN1783" s="43"/>
      <c r="HO1783" s="43"/>
      <c r="HP1783" s="43"/>
      <c r="HQ1783" s="43"/>
      <c r="HR1783" s="43"/>
      <c r="HS1783" s="43"/>
      <c r="HT1783" s="43"/>
      <c r="HU1783" s="43"/>
      <c r="HV1783" s="43"/>
      <c r="HW1783" s="43"/>
      <c r="HX1783" s="43"/>
      <c r="HY1783" s="43"/>
      <c r="HZ1783" s="43"/>
      <c r="IA1783" s="43"/>
      <c r="IB1783" s="43"/>
      <c r="IC1783" s="43"/>
      <c r="ID1783" s="43"/>
      <c r="IE1783" s="43"/>
      <c r="IF1783" s="43"/>
      <c r="IG1783" s="43"/>
      <c r="IH1783" s="43"/>
      <c r="II1783" s="43"/>
      <c r="IJ1783" s="43"/>
      <c r="IK1783" s="43"/>
      <c r="IL1783" s="43"/>
      <c r="IM1783" s="43"/>
      <c r="IN1783" s="43"/>
      <c r="IO1783" s="43"/>
      <c r="IP1783" s="43"/>
      <c r="IQ1783" s="43"/>
      <c r="IR1783" s="43"/>
      <c r="IS1783" s="43"/>
      <c r="IT1783" s="43"/>
      <c r="IU1783" s="43"/>
      <c r="IV1783" s="43"/>
      <c r="IW1783" s="43"/>
      <c r="IX1783" s="43"/>
      <c r="IY1783" s="43"/>
      <c r="IZ1783" s="43"/>
      <c r="JA1783" s="43"/>
      <c r="JB1783" s="43"/>
      <c r="JC1783" s="43"/>
      <c r="JD1783" s="43"/>
      <c r="JE1783" s="43"/>
      <c r="JF1783" s="43"/>
      <c r="JG1783" s="43"/>
      <c r="JH1783" s="43"/>
      <c r="JI1783" s="43"/>
      <c r="JJ1783" s="43"/>
      <c r="JK1783" s="43"/>
      <c r="JL1783" s="43"/>
      <c r="JM1783" s="43"/>
      <c r="JN1783" s="43"/>
      <c r="JO1783" s="43"/>
      <c r="JP1783" s="43"/>
      <c r="JQ1783" s="43"/>
      <c r="JR1783" s="43"/>
      <c r="JS1783" s="43"/>
      <c r="JT1783" s="43"/>
      <c r="JU1783" s="43"/>
      <c r="JV1783" s="43"/>
      <c r="JW1783" s="43"/>
      <c r="JX1783" s="43"/>
      <c r="JY1783" s="43"/>
      <c r="JZ1783" s="43"/>
      <c r="KA1783" s="43"/>
      <c r="KB1783" s="43"/>
      <c r="KC1783" s="43"/>
      <c r="KD1783" s="43"/>
      <c r="KE1783" s="43"/>
      <c r="KF1783" s="43"/>
      <c r="KG1783" s="43"/>
      <c r="KH1783" s="43"/>
      <c r="KI1783" s="43"/>
      <c r="KJ1783" s="43"/>
      <c r="KK1783" s="43"/>
      <c r="KL1783" s="43"/>
      <c r="KM1783" s="43"/>
      <c r="KN1783" s="43"/>
      <c r="KO1783" s="43"/>
      <c r="KP1783" s="43"/>
      <c r="KQ1783" s="43"/>
      <c r="KR1783" s="43"/>
      <c r="KS1783" s="43"/>
      <c r="KT1783" s="43"/>
      <c r="KU1783" s="43"/>
      <c r="KV1783" s="43"/>
      <c r="KW1783" s="43"/>
      <c r="KX1783" s="43"/>
      <c r="KY1783" s="43"/>
      <c r="KZ1783" s="43"/>
      <c r="LA1783" s="43"/>
      <c r="LB1783" s="43"/>
      <c r="LC1783" s="43"/>
      <c r="LD1783" s="43"/>
      <c r="LE1783" s="43"/>
      <c r="LF1783" s="43"/>
      <c r="LG1783" s="43"/>
      <c r="LH1783" s="43"/>
      <c r="LI1783" s="43"/>
      <c r="LJ1783" s="43"/>
      <c r="LK1783" s="43"/>
      <c r="LL1783" s="43"/>
      <c r="LM1783" s="43"/>
      <c r="LN1783" s="43"/>
      <c r="LO1783" s="43"/>
      <c r="LP1783" s="43"/>
      <c r="LQ1783" s="43"/>
      <c r="LR1783" s="43"/>
      <c r="LS1783" s="43"/>
      <c r="LT1783" s="43"/>
      <c r="LU1783" s="43"/>
      <c r="LV1783" s="43"/>
      <c r="LW1783" s="43"/>
      <c r="LX1783" s="43"/>
      <c r="LY1783" s="43"/>
      <c r="LZ1783" s="43"/>
      <c r="MA1783" s="43"/>
      <c r="MB1783" s="43"/>
      <c r="MC1783" s="43"/>
      <c r="MD1783" s="43"/>
      <c r="ME1783" s="43"/>
      <c r="MF1783" s="43"/>
      <c r="MG1783" s="43"/>
      <c r="MH1783" s="43"/>
      <c r="MI1783" s="43"/>
      <c r="MJ1783" s="43"/>
      <c r="MK1783" s="43"/>
      <c r="ML1783" s="43"/>
      <c r="MM1783" s="43"/>
      <c r="MN1783" s="43"/>
      <c r="MO1783" s="43"/>
      <c r="MP1783" s="43"/>
      <c r="MQ1783" s="43"/>
      <c r="MR1783" s="43"/>
      <c r="MS1783" s="43"/>
      <c r="MT1783" s="43"/>
      <c r="MU1783" s="43"/>
      <c r="MV1783" s="43"/>
      <c r="MW1783" s="43"/>
      <c r="MX1783" s="43"/>
      <c r="MY1783" s="43"/>
      <c r="MZ1783" s="43"/>
      <c r="NA1783" s="43"/>
      <c r="NB1783" s="43"/>
      <c r="NC1783" s="43"/>
      <c r="ND1783" s="43"/>
      <c r="NE1783" s="43"/>
      <c r="NF1783" s="43"/>
      <c r="NG1783" s="43"/>
      <c r="NH1783" s="43"/>
      <c r="NI1783" s="43"/>
      <c r="NJ1783" s="43"/>
      <c r="NK1783" s="43"/>
      <c r="NL1783" s="43"/>
      <c r="NM1783" s="43"/>
      <c r="NN1783" s="43"/>
      <c r="NO1783" s="43"/>
      <c r="NP1783" s="43"/>
      <c r="NQ1783" s="43"/>
      <c r="NR1783" s="43"/>
      <c r="NT1783" s="66">
        <f>IF(AND(J1783&lt;&gt;"",K1783&lt;&gt;""),NETWORKDAYS(J1783,K1783,設定!$H$3:$H$39),0)</f>
        <v>0</v>
      </c>
      <c r="NU1783" s="3"/>
      <c r="NV1783" s="66">
        <f>IFERROR(IF(J1783&lt;&gt;"",NETWORKDAYS(J1783,$K$2,設定!$H$3:$H$39),0),"")</f>
        <v>0</v>
      </c>
      <c r="NW1783" s="66">
        <f t="shared" si="228"/>
        <v>0</v>
      </c>
      <c r="NX1783" s="3"/>
      <c r="NY1783" s="68">
        <f t="shared" si="229"/>
        <v>0</v>
      </c>
      <c r="NZ1783" s="68">
        <f t="shared" si="230"/>
        <v>0</v>
      </c>
      <c r="OA1783" s="69">
        <f t="shared" si="231"/>
        <v>0</v>
      </c>
      <c r="OB1783" s="68">
        <f t="shared" si="226"/>
        <v>0</v>
      </c>
    </row>
    <row r="1784" spans="2:392" x14ac:dyDescent="0.4">
      <c r="B1784" s="57">
        <f t="shared" si="227"/>
        <v>1777</v>
      </c>
      <c r="C1784" s="46"/>
      <c r="D1784" s="58"/>
      <c r="E1784" s="59"/>
      <c r="F1784" s="60"/>
      <c r="G1784" s="43"/>
      <c r="H1784" s="43"/>
      <c r="I1784" s="53"/>
      <c r="J1784" s="61"/>
      <c r="K1784" s="61"/>
      <c r="L1784" s="62"/>
      <c r="M1784" s="61"/>
      <c r="N1784" s="61"/>
      <c r="O1784" s="62"/>
      <c r="P1784" s="63"/>
      <c r="Q1784" s="64" t="str">
        <f t="shared" si="225"/>
        <v/>
      </c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3"/>
      <c r="BF1784" s="43"/>
      <c r="BG1784" s="43"/>
      <c r="BH1784" s="43"/>
      <c r="BI1784" s="43"/>
      <c r="BJ1784" s="43"/>
      <c r="BK1784" s="43"/>
      <c r="BL1784" s="43"/>
      <c r="BM1784" s="43"/>
      <c r="BN1784" s="43"/>
      <c r="BO1784" s="43"/>
      <c r="BP1784" s="43"/>
      <c r="BQ1784" s="43"/>
      <c r="BR1784" s="43"/>
      <c r="BS1784" s="43"/>
      <c r="BT1784" s="43"/>
      <c r="BU1784" s="43"/>
      <c r="BV1784" s="43"/>
      <c r="BW1784" s="43"/>
      <c r="BX1784" s="43"/>
      <c r="BY1784" s="43"/>
      <c r="BZ1784" s="43"/>
      <c r="CA1784" s="43"/>
      <c r="CB1784" s="43"/>
      <c r="CC1784" s="43"/>
      <c r="CD1784" s="43"/>
      <c r="CE1784" s="43"/>
      <c r="CF1784" s="43"/>
      <c r="CG1784" s="43"/>
      <c r="CH1784" s="43"/>
      <c r="CI1784" s="43"/>
      <c r="CJ1784" s="43"/>
      <c r="CK1784" s="43"/>
      <c r="CL1784" s="43"/>
      <c r="CM1784" s="43"/>
      <c r="CN1784" s="43"/>
      <c r="CO1784" s="43"/>
      <c r="CP1784" s="43"/>
      <c r="CQ1784" s="43"/>
      <c r="CR1784" s="43"/>
      <c r="CS1784" s="43"/>
      <c r="CT1784" s="43"/>
      <c r="CU1784" s="43"/>
      <c r="CV1784" s="43"/>
      <c r="CW1784" s="43"/>
      <c r="CX1784" s="43"/>
      <c r="CY1784" s="43"/>
      <c r="CZ1784" s="43"/>
      <c r="DA1784" s="43"/>
      <c r="DB1784" s="43"/>
      <c r="DC1784" s="43"/>
      <c r="DD1784" s="43"/>
      <c r="DE1784" s="43"/>
      <c r="DF1784" s="43"/>
      <c r="DG1784" s="43"/>
      <c r="DH1784" s="43"/>
      <c r="DI1784" s="43"/>
      <c r="DJ1784" s="43"/>
      <c r="DK1784" s="43"/>
      <c r="DL1784" s="43"/>
      <c r="DM1784" s="43"/>
      <c r="DN1784" s="43"/>
      <c r="DO1784" s="43"/>
      <c r="DP1784" s="43"/>
      <c r="DQ1784" s="43"/>
      <c r="DR1784" s="43"/>
      <c r="DS1784" s="43"/>
      <c r="DT1784" s="43"/>
      <c r="DU1784" s="43"/>
      <c r="DV1784" s="43"/>
      <c r="DW1784" s="43"/>
      <c r="DX1784" s="43"/>
      <c r="DY1784" s="43"/>
      <c r="DZ1784" s="43"/>
      <c r="EA1784" s="43"/>
      <c r="EB1784" s="43"/>
      <c r="EC1784" s="43"/>
      <c r="ED1784" s="43"/>
      <c r="EE1784" s="43"/>
      <c r="EF1784" s="43"/>
      <c r="EG1784" s="43"/>
      <c r="EH1784" s="43"/>
      <c r="EI1784" s="43"/>
      <c r="EJ1784" s="43"/>
      <c r="EK1784" s="43"/>
      <c r="EL1784" s="43"/>
      <c r="EM1784" s="43"/>
      <c r="EN1784" s="43"/>
      <c r="EO1784" s="43"/>
      <c r="EP1784" s="43"/>
      <c r="EQ1784" s="43"/>
      <c r="ER1784" s="43"/>
      <c r="ES1784" s="43"/>
      <c r="ET1784" s="43"/>
      <c r="EU1784" s="43"/>
      <c r="EV1784" s="43"/>
      <c r="EW1784" s="43"/>
      <c r="EX1784" s="43"/>
      <c r="EY1784" s="43"/>
      <c r="EZ1784" s="43"/>
      <c r="FA1784" s="43"/>
      <c r="FB1784" s="43"/>
      <c r="FC1784" s="43"/>
      <c r="FD1784" s="43"/>
      <c r="FE1784" s="43"/>
      <c r="FF1784" s="43"/>
      <c r="FG1784" s="43"/>
      <c r="FH1784" s="43"/>
      <c r="FI1784" s="43"/>
      <c r="FJ1784" s="43"/>
      <c r="FK1784" s="43"/>
      <c r="FL1784" s="43"/>
      <c r="FM1784" s="43"/>
      <c r="FN1784" s="43"/>
      <c r="FO1784" s="43"/>
      <c r="FP1784" s="43"/>
      <c r="FQ1784" s="43"/>
      <c r="FR1784" s="43"/>
      <c r="FS1784" s="43"/>
      <c r="FT1784" s="43"/>
      <c r="FU1784" s="43"/>
      <c r="FV1784" s="43"/>
      <c r="FW1784" s="43"/>
      <c r="FX1784" s="43"/>
      <c r="FY1784" s="43"/>
      <c r="FZ1784" s="43"/>
      <c r="GA1784" s="43"/>
      <c r="GB1784" s="43"/>
      <c r="GC1784" s="43"/>
      <c r="GD1784" s="43"/>
      <c r="GE1784" s="43"/>
      <c r="GF1784" s="43"/>
      <c r="GG1784" s="43"/>
      <c r="GH1784" s="43"/>
      <c r="GI1784" s="43"/>
      <c r="GJ1784" s="43"/>
      <c r="GK1784" s="43"/>
      <c r="GL1784" s="43"/>
      <c r="GM1784" s="43"/>
      <c r="GN1784" s="43"/>
      <c r="GO1784" s="43"/>
      <c r="GP1784" s="43"/>
      <c r="GQ1784" s="43"/>
      <c r="GR1784" s="43"/>
      <c r="GS1784" s="43"/>
      <c r="GT1784" s="43"/>
      <c r="GU1784" s="43"/>
      <c r="GV1784" s="43"/>
      <c r="GW1784" s="43"/>
      <c r="GX1784" s="43"/>
      <c r="GY1784" s="43"/>
      <c r="GZ1784" s="43"/>
      <c r="HA1784" s="43"/>
      <c r="HB1784" s="43"/>
      <c r="HC1784" s="43"/>
      <c r="HD1784" s="43"/>
      <c r="HE1784" s="43"/>
      <c r="HF1784" s="43"/>
      <c r="HG1784" s="43"/>
      <c r="HH1784" s="43"/>
      <c r="HI1784" s="43"/>
      <c r="HJ1784" s="43"/>
      <c r="HK1784" s="43"/>
      <c r="HL1784" s="43"/>
      <c r="HM1784" s="43"/>
      <c r="HN1784" s="43"/>
      <c r="HO1784" s="43"/>
      <c r="HP1784" s="43"/>
      <c r="HQ1784" s="43"/>
      <c r="HR1784" s="43"/>
      <c r="HS1784" s="43"/>
      <c r="HT1784" s="43"/>
      <c r="HU1784" s="43"/>
      <c r="HV1784" s="43"/>
      <c r="HW1784" s="43"/>
      <c r="HX1784" s="43"/>
      <c r="HY1784" s="43"/>
      <c r="HZ1784" s="43"/>
      <c r="IA1784" s="43"/>
      <c r="IB1784" s="43"/>
      <c r="IC1784" s="43"/>
      <c r="ID1784" s="43"/>
      <c r="IE1784" s="43"/>
      <c r="IF1784" s="43"/>
      <c r="IG1784" s="43"/>
      <c r="IH1784" s="43"/>
      <c r="II1784" s="43"/>
      <c r="IJ1784" s="43"/>
      <c r="IK1784" s="43"/>
      <c r="IL1784" s="43"/>
      <c r="IM1784" s="43"/>
      <c r="IN1784" s="43"/>
      <c r="IO1784" s="43"/>
      <c r="IP1784" s="43"/>
      <c r="IQ1784" s="43"/>
      <c r="IR1784" s="43"/>
      <c r="IS1784" s="43"/>
      <c r="IT1784" s="43"/>
      <c r="IU1784" s="43"/>
      <c r="IV1784" s="43"/>
      <c r="IW1784" s="43"/>
      <c r="IX1784" s="43"/>
      <c r="IY1784" s="43"/>
      <c r="IZ1784" s="43"/>
      <c r="JA1784" s="43"/>
      <c r="JB1784" s="43"/>
      <c r="JC1784" s="43"/>
      <c r="JD1784" s="43"/>
      <c r="JE1784" s="43"/>
      <c r="JF1784" s="43"/>
      <c r="JG1784" s="43"/>
      <c r="JH1784" s="43"/>
      <c r="JI1784" s="43"/>
      <c r="JJ1784" s="43"/>
      <c r="JK1784" s="43"/>
      <c r="JL1784" s="43"/>
      <c r="JM1784" s="43"/>
      <c r="JN1784" s="43"/>
      <c r="JO1784" s="43"/>
      <c r="JP1784" s="43"/>
      <c r="JQ1784" s="43"/>
      <c r="JR1784" s="43"/>
      <c r="JS1784" s="43"/>
      <c r="JT1784" s="43"/>
      <c r="JU1784" s="43"/>
      <c r="JV1784" s="43"/>
      <c r="JW1784" s="43"/>
      <c r="JX1784" s="43"/>
      <c r="JY1784" s="43"/>
      <c r="JZ1784" s="43"/>
      <c r="KA1784" s="43"/>
      <c r="KB1784" s="43"/>
      <c r="KC1784" s="43"/>
      <c r="KD1784" s="43"/>
      <c r="KE1784" s="43"/>
      <c r="KF1784" s="43"/>
      <c r="KG1784" s="43"/>
      <c r="KH1784" s="43"/>
      <c r="KI1784" s="43"/>
      <c r="KJ1784" s="43"/>
      <c r="KK1784" s="43"/>
      <c r="KL1784" s="43"/>
      <c r="KM1784" s="43"/>
      <c r="KN1784" s="43"/>
      <c r="KO1784" s="43"/>
      <c r="KP1784" s="43"/>
      <c r="KQ1784" s="43"/>
      <c r="KR1784" s="43"/>
      <c r="KS1784" s="43"/>
      <c r="KT1784" s="43"/>
      <c r="KU1784" s="43"/>
      <c r="KV1784" s="43"/>
      <c r="KW1784" s="43"/>
      <c r="KX1784" s="43"/>
      <c r="KY1784" s="43"/>
      <c r="KZ1784" s="43"/>
      <c r="LA1784" s="43"/>
      <c r="LB1784" s="43"/>
      <c r="LC1784" s="43"/>
      <c r="LD1784" s="43"/>
      <c r="LE1784" s="43"/>
      <c r="LF1784" s="43"/>
      <c r="LG1784" s="43"/>
      <c r="LH1784" s="43"/>
      <c r="LI1784" s="43"/>
      <c r="LJ1784" s="43"/>
      <c r="LK1784" s="43"/>
      <c r="LL1784" s="43"/>
      <c r="LM1784" s="43"/>
      <c r="LN1784" s="43"/>
      <c r="LO1784" s="43"/>
      <c r="LP1784" s="43"/>
      <c r="LQ1784" s="43"/>
      <c r="LR1784" s="43"/>
      <c r="LS1784" s="43"/>
      <c r="LT1784" s="43"/>
      <c r="LU1784" s="43"/>
      <c r="LV1784" s="43"/>
      <c r="LW1784" s="43"/>
      <c r="LX1784" s="43"/>
      <c r="LY1784" s="43"/>
      <c r="LZ1784" s="43"/>
      <c r="MA1784" s="43"/>
      <c r="MB1784" s="43"/>
      <c r="MC1784" s="43"/>
      <c r="MD1784" s="43"/>
      <c r="ME1784" s="43"/>
      <c r="MF1784" s="43"/>
      <c r="MG1784" s="43"/>
      <c r="MH1784" s="43"/>
      <c r="MI1784" s="43"/>
      <c r="MJ1784" s="43"/>
      <c r="MK1784" s="43"/>
      <c r="ML1784" s="43"/>
      <c r="MM1784" s="43"/>
      <c r="MN1784" s="43"/>
      <c r="MO1784" s="43"/>
      <c r="MP1784" s="43"/>
      <c r="MQ1784" s="43"/>
      <c r="MR1784" s="43"/>
      <c r="MS1784" s="43"/>
      <c r="MT1784" s="43"/>
      <c r="MU1784" s="43"/>
      <c r="MV1784" s="43"/>
      <c r="MW1784" s="43"/>
      <c r="MX1784" s="43"/>
      <c r="MY1784" s="43"/>
      <c r="MZ1784" s="43"/>
      <c r="NA1784" s="43"/>
      <c r="NB1784" s="43"/>
      <c r="NC1784" s="43"/>
      <c r="ND1784" s="43"/>
      <c r="NE1784" s="43"/>
      <c r="NF1784" s="43"/>
      <c r="NG1784" s="43"/>
      <c r="NH1784" s="43"/>
      <c r="NI1784" s="43"/>
      <c r="NJ1784" s="43"/>
      <c r="NK1784" s="43"/>
      <c r="NL1784" s="43"/>
      <c r="NM1784" s="43"/>
      <c r="NN1784" s="43"/>
      <c r="NO1784" s="43"/>
      <c r="NP1784" s="43"/>
      <c r="NQ1784" s="43"/>
      <c r="NR1784" s="43"/>
      <c r="NT1784" s="66">
        <f>IF(AND(J1784&lt;&gt;"",K1784&lt;&gt;""),NETWORKDAYS(J1784,K1784,設定!$H$3:$H$39),0)</f>
        <v>0</v>
      </c>
      <c r="NU1784" s="3"/>
      <c r="NV1784" s="66">
        <f>IFERROR(IF(J1784&lt;&gt;"",NETWORKDAYS(J1784,$K$2,設定!$H$3:$H$39),0),"")</f>
        <v>0</v>
      </c>
      <c r="NW1784" s="66">
        <f t="shared" si="228"/>
        <v>0</v>
      </c>
      <c r="NX1784" s="3"/>
      <c r="NY1784" s="68">
        <f t="shared" si="229"/>
        <v>0</v>
      </c>
      <c r="NZ1784" s="68">
        <f t="shared" si="230"/>
        <v>0</v>
      </c>
      <c r="OA1784" s="69">
        <f t="shared" si="231"/>
        <v>0</v>
      </c>
      <c r="OB1784" s="68">
        <f t="shared" si="226"/>
        <v>0</v>
      </c>
    </row>
    <row r="1785" spans="2:392" x14ac:dyDescent="0.4">
      <c r="B1785" s="57">
        <f t="shared" si="227"/>
        <v>1778</v>
      </c>
      <c r="C1785" s="46"/>
      <c r="D1785" s="58"/>
      <c r="E1785" s="59"/>
      <c r="F1785" s="60"/>
      <c r="G1785" s="43"/>
      <c r="H1785" s="43"/>
      <c r="I1785" s="53"/>
      <c r="J1785" s="61"/>
      <c r="K1785" s="61"/>
      <c r="L1785" s="62"/>
      <c r="M1785" s="61"/>
      <c r="N1785" s="61"/>
      <c r="O1785" s="62"/>
      <c r="P1785" s="63"/>
      <c r="Q1785" s="64" t="str">
        <f t="shared" si="225"/>
        <v/>
      </c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3"/>
      <c r="BF1785" s="43"/>
      <c r="BG1785" s="43"/>
      <c r="BH1785" s="43"/>
      <c r="BI1785" s="43"/>
      <c r="BJ1785" s="43"/>
      <c r="BK1785" s="43"/>
      <c r="BL1785" s="43"/>
      <c r="BM1785" s="43"/>
      <c r="BN1785" s="43"/>
      <c r="BO1785" s="43"/>
      <c r="BP1785" s="43"/>
      <c r="BQ1785" s="43"/>
      <c r="BR1785" s="43"/>
      <c r="BS1785" s="43"/>
      <c r="BT1785" s="43"/>
      <c r="BU1785" s="43"/>
      <c r="BV1785" s="43"/>
      <c r="BW1785" s="43"/>
      <c r="BX1785" s="43"/>
      <c r="BY1785" s="43"/>
      <c r="BZ1785" s="43"/>
      <c r="CA1785" s="43"/>
      <c r="CB1785" s="43"/>
      <c r="CC1785" s="43"/>
      <c r="CD1785" s="43"/>
      <c r="CE1785" s="43"/>
      <c r="CF1785" s="43"/>
      <c r="CG1785" s="43"/>
      <c r="CH1785" s="43"/>
      <c r="CI1785" s="43"/>
      <c r="CJ1785" s="43"/>
      <c r="CK1785" s="43"/>
      <c r="CL1785" s="43"/>
      <c r="CM1785" s="43"/>
      <c r="CN1785" s="43"/>
      <c r="CO1785" s="43"/>
      <c r="CP1785" s="43"/>
      <c r="CQ1785" s="43"/>
      <c r="CR1785" s="43"/>
      <c r="CS1785" s="43"/>
      <c r="CT1785" s="43"/>
      <c r="CU1785" s="43"/>
      <c r="CV1785" s="43"/>
      <c r="CW1785" s="43"/>
      <c r="CX1785" s="43"/>
      <c r="CY1785" s="43"/>
      <c r="CZ1785" s="43"/>
      <c r="DA1785" s="43"/>
      <c r="DB1785" s="43"/>
      <c r="DC1785" s="43"/>
      <c r="DD1785" s="43"/>
      <c r="DE1785" s="43"/>
      <c r="DF1785" s="43"/>
      <c r="DG1785" s="43"/>
      <c r="DH1785" s="43"/>
      <c r="DI1785" s="43"/>
      <c r="DJ1785" s="43"/>
      <c r="DK1785" s="43"/>
      <c r="DL1785" s="43"/>
      <c r="DM1785" s="43"/>
      <c r="DN1785" s="43"/>
      <c r="DO1785" s="43"/>
      <c r="DP1785" s="43"/>
      <c r="DQ1785" s="43"/>
      <c r="DR1785" s="43"/>
      <c r="DS1785" s="43"/>
      <c r="DT1785" s="43"/>
      <c r="DU1785" s="43"/>
      <c r="DV1785" s="43"/>
      <c r="DW1785" s="43"/>
      <c r="DX1785" s="43"/>
      <c r="DY1785" s="43"/>
      <c r="DZ1785" s="43"/>
      <c r="EA1785" s="43"/>
      <c r="EB1785" s="43"/>
      <c r="EC1785" s="43"/>
      <c r="ED1785" s="43"/>
      <c r="EE1785" s="43"/>
      <c r="EF1785" s="43"/>
      <c r="EG1785" s="43"/>
      <c r="EH1785" s="43"/>
      <c r="EI1785" s="43"/>
      <c r="EJ1785" s="43"/>
      <c r="EK1785" s="43"/>
      <c r="EL1785" s="43"/>
      <c r="EM1785" s="43"/>
      <c r="EN1785" s="43"/>
      <c r="EO1785" s="43"/>
      <c r="EP1785" s="43"/>
      <c r="EQ1785" s="43"/>
      <c r="ER1785" s="43"/>
      <c r="ES1785" s="43"/>
      <c r="ET1785" s="43"/>
      <c r="EU1785" s="43"/>
      <c r="EV1785" s="43"/>
      <c r="EW1785" s="43"/>
      <c r="EX1785" s="43"/>
      <c r="EY1785" s="43"/>
      <c r="EZ1785" s="43"/>
      <c r="FA1785" s="43"/>
      <c r="FB1785" s="43"/>
      <c r="FC1785" s="43"/>
      <c r="FD1785" s="43"/>
      <c r="FE1785" s="43"/>
      <c r="FF1785" s="43"/>
      <c r="FG1785" s="43"/>
      <c r="FH1785" s="43"/>
      <c r="FI1785" s="43"/>
      <c r="FJ1785" s="43"/>
      <c r="FK1785" s="43"/>
      <c r="FL1785" s="43"/>
      <c r="FM1785" s="43"/>
      <c r="FN1785" s="43"/>
      <c r="FO1785" s="43"/>
      <c r="FP1785" s="43"/>
      <c r="FQ1785" s="43"/>
      <c r="FR1785" s="43"/>
      <c r="FS1785" s="43"/>
      <c r="FT1785" s="43"/>
      <c r="FU1785" s="43"/>
      <c r="FV1785" s="43"/>
      <c r="FW1785" s="43"/>
      <c r="FX1785" s="43"/>
      <c r="FY1785" s="43"/>
      <c r="FZ1785" s="43"/>
      <c r="GA1785" s="43"/>
      <c r="GB1785" s="43"/>
      <c r="GC1785" s="43"/>
      <c r="GD1785" s="43"/>
      <c r="GE1785" s="43"/>
      <c r="GF1785" s="43"/>
      <c r="GG1785" s="43"/>
      <c r="GH1785" s="43"/>
      <c r="GI1785" s="43"/>
      <c r="GJ1785" s="43"/>
      <c r="GK1785" s="43"/>
      <c r="GL1785" s="43"/>
      <c r="GM1785" s="43"/>
      <c r="GN1785" s="43"/>
      <c r="GO1785" s="43"/>
      <c r="GP1785" s="43"/>
      <c r="GQ1785" s="43"/>
      <c r="GR1785" s="43"/>
      <c r="GS1785" s="43"/>
      <c r="GT1785" s="43"/>
      <c r="GU1785" s="43"/>
      <c r="GV1785" s="43"/>
      <c r="GW1785" s="43"/>
      <c r="GX1785" s="43"/>
      <c r="GY1785" s="43"/>
      <c r="GZ1785" s="43"/>
      <c r="HA1785" s="43"/>
      <c r="HB1785" s="43"/>
      <c r="HC1785" s="43"/>
      <c r="HD1785" s="43"/>
      <c r="HE1785" s="43"/>
      <c r="HF1785" s="43"/>
      <c r="HG1785" s="43"/>
      <c r="HH1785" s="43"/>
      <c r="HI1785" s="43"/>
      <c r="HJ1785" s="43"/>
      <c r="HK1785" s="43"/>
      <c r="HL1785" s="43"/>
      <c r="HM1785" s="43"/>
      <c r="HN1785" s="43"/>
      <c r="HO1785" s="43"/>
      <c r="HP1785" s="43"/>
      <c r="HQ1785" s="43"/>
      <c r="HR1785" s="43"/>
      <c r="HS1785" s="43"/>
      <c r="HT1785" s="43"/>
      <c r="HU1785" s="43"/>
      <c r="HV1785" s="43"/>
      <c r="HW1785" s="43"/>
      <c r="HX1785" s="43"/>
      <c r="HY1785" s="43"/>
      <c r="HZ1785" s="43"/>
      <c r="IA1785" s="43"/>
      <c r="IB1785" s="43"/>
      <c r="IC1785" s="43"/>
      <c r="ID1785" s="43"/>
      <c r="IE1785" s="43"/>
      <c r="IF1785" s="43"/>
      <c r="IG1785" s="43"/>
      <c r="IH1785" s="43"/>
      <c r="II1785" s="43"/>
      <c r="IJ1785" s="43"/>
      <c r="IK1785" s="43"/>
      <c r="IL1785" s="43"/>
      <c r="IM1785" s="43"/>
      <c r="IN1785" s="43"/>
      <c r="IO1785" s="43"/>
      <c r="IP1785" s="43"/>
      <c r="IQ1785" s="43"/>
      <c r="IR1785" s="43"/>
      <c r="IS1785" s="43"/>
      <c r="IT1785" s="43"/>
      <c r="IU1785" s="43"/>
      <c r="IV1785" s="43"/>
      <c r="IW1785" s="43"/>
      <c r="IX1785" s="43"/>
      <c r="IY1785" s="43"/>
      <c r="IZ1785" s="43"/>
      <c r="JA1785" s="43"/>
      <c r="JB1785" s="43"/>
      <c r="JC1785" s="43"/>
      <c r="JD1785" s="43"/>
      <c r="JE1785" s="43"/>
      <c r="JF1785" s="43"/>
      <c r="JG1785" s="43"/>
      <c r="JH1785" s="43"/>
      <c r="JI1785" s="43"/>
      <c r="JJ1785" s="43"/>
      <c r="JK1785" s="43"/>
      <c r="JL1785" s="43"/>
      <c r="JM1785" s="43"/>
      <c r="JN1785" s="43"/>
      <c r="JO1785" s="43"/>
      <c r="JP1785" s="43"/>
      <c r="JQ1785" s="43"/>
      <c r="JR1785" s="43"/>
      <c r="JS1785" s="43"/>
      <c r="JT1785" s="43"/>
      <c r="JU1785" s="43"/>
      <c r="JV1785" s="43"/>
      <c r="JW1785" s="43"/>
      <c r="JX1785" s="43"/>
      <c r="JY1785" s="43"/>
      <c r="JZ1785" s="43"/>
      <c r="KA1785" s="43"/>
      <c r="KB1785" s="43"/>
      <c r="KC1785" s="43"/>
      <c r="KD1785" s="43"/>
      <c r="KE1785" s="43"/>
      <c r="KF1785" s="43"/>
      <c r="KG1785" s="43"/>
      <c r="KH1785" s="43"/>
      <c r="KI1785" s="43"/>
      <c r="KJ1785" s="43"/>
      <c r="KK1785" s="43"/>
      <c r="KL1785" s="43"/>
      <c r="KM1785" s="43"/>
      <c r="KN1785" s="43"/>
      <c r="KO1785" s="43"/>
      <c r="KP1785" s="43"/>
      <c r="KQ1785" s="43"/>
      <c r="KR1785" s="43"/>
      <c r="KS1785" s="43"/>
      <c r="KT1785" s="43"/>
      <c r="KU1785" s="43"/>
      <c r="KV1785" s="43"/>
      <c r="KW1785" s="43"/>
      <c r="KX1785" s="43"/>
      <c r="KY1785" s="43"/>
      <c r="KZ1785" s="43"/>
      <c r="LA1785" s="43"/>
      <c r="LB1785" s="43"/>
      <c r="LC1785" s="43"/>
      <c r="LD1785" s="43"/>
      <c r="LE1785" s="43"/>
      <c r="LF1785" s="43"/>
      <c r="LG1785" s="43"/>
      <c r="LH1785" s="43"/>
      <c r="LI1785" s="43"/>
      <c r="LJ1785" s="43"/>
      <c r="LK1785" s="43"/>
      <c r="LL1785" s="43"/>
      <c r="LM1785" s="43"/>
      <c r="LN1785" s="43"/>
      <c r="LO1785" s="43"/>
      <c r="LP1785" s="43"/>
      <c r="LQ1785" s="43"/>
      <c r="LR1785" s="43"/>
      <c r="LS1785" s="43"/>
      <c r="LT1785" s="43"/>
      <c r="LU1785" s="43"/>
      <c r="LV1785" s="43"/>
      <c r="LW1785" s="43"/>
      <c r="LX1785" s="43"/>
      <c r="LY1785" s="43"/>
      <c r="LZ1785" s="43"/>
      <c r="MA1785" s="43"/>
      <c r="MB1785" s="43"/>
      <c r="MC1785" s="43"/>
      <c r="MD1785" s="43"/>
      <c r="ME1785" s="43"/>
      <c r="MF1785" s="43"/>
      <c r="MG1785" s="43"/>
      <c r="MH1785" s="43"/>
      <c r="MI1785" s="43"/>
      <c r="MJ1785" s="43"/>
      <c r="MK1785" s="43"/>
      <c r="ML1785" s="43"/>
      <c r="MM1785" s="43"/>
      <c r="MN1785" s="43"/>
      <c r="MO1785" s="43"/>
      <c r="MP1785" s="43"/>
      <c r="MQ1785" s="43"/>
      <c r="MR1785" s="43"/>
      <c r="MS1785" s="43"/>
      <c r="MT1785" s="43"/>
      <c r="MU1785" s="43"/>
      <c r="MV1785" s="43"/>
      <c r="MW1785" s="43"/>
      <c r="MX1785" s="43"/>
      <c r="MY1785" s="43"/>
      <c r="MZ1785" s="43"/>
      <c r="NA1785" s="43"/>
      <c r="NB1785" s="43"/>
      <c r="NC1785" s="43"/>
      <c r="ND1785" s="43"/>
      <c r="NE1785" s="43"/>
      <c r="NF1785" s="43"/>
      <c r="NG1785" s="43"/>
      <c r="NH1785" s="43"/>
      <c r="NI1785" s="43"/>
      <c r="NJ1785" s="43"/>
      <c r="NK1785" s="43"/>
      <c r="NL1785" s="43"/>
      <c r="NM1785" s="43"/>
      <c r="NN1785" s="43"/>
      <c r="NO1785" s="43"/>
      <c r="NP1785" s="43"/>
      <c r="NQ1785" s="43"/>
      <c r="NR1785" s="43"/>
      <c r="NT1785" s="66">
        <f>IF(AND(J1785&lt;&gt;"",K1785&lt;&gt;""),NETWORKDAYS(J1785,K1785,設定!$H$3:$H$39),0)</f>
        <v>0</v>
      </c>
      <c r="NU1785" s="3"/>
      <c r="NV1785" s="66">
        <f>IFERROR(IF(J1785&lt;&gt;"",NETWORKDAYS(J1785,$K$2,設定!$H$3:$H$39),0),"")</f>
        <v>0</v>
      </c>
      <c r="NW1785" s="66">
        <f t="shared" si="228"/>
        <v>0</v>
      </c>
      <c r="NX1785" s="3"/>
      <c r="NY1785" s="68">
        <f t="shared" si="229"/>
        <v>0</v>
      </c>
      <c r="NZ1785" s="68">
        <f t="shared" si="230"/>
        <v>0</v>
      </c>
      <c r="OA1785" s="69">
        <f t="shared" si="231"/>
        <v>0</v>
      </c>
      <c r="OB1785" s="68">
        <f t="shared" si="226"/>
        <v>0</v>
      </c>
    </row>
    <row r="1786" spans="2:392" x14ac:dyDescent="0.4">
      <c r="B1786" s="57">
        <f t="shared" si="227"/>
        <v>1779</v>
      </c>
      <c r="C1786" s="46"/>
      <c r="D1786" s="58"/>
      <c r="E1786" s="59"/>
      <c r="F1786" s="60"/>
      <c r="G1786" s="43"/>
      <c r="H1786" s="43"/>
      <c r="I1786" s="53"/>
      <c r="J1786" s="61"/>
      <c r="K1786" s="61"/>
      <c r="L1786" s="62"/>
      <c r="M1786" s="61"/>
      <c r="N1786" s="61"/>
      <c r="O1786" s="62"/>
      <c r="P1786" s="63"/>
      <c r="Q1786" s="64" t="str">
        <f t="shared" si="225"/>
        <v/>
      </c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  <c r="BI1786" s="43"/>
      <c r="BJ1786" s="43"/>
      <c r="BK1786" s="43"/>
      <c r="BL1786" s="43"/>
      <c r="BM1786" s="43"/>
      <c r="BN1786" s="43"/>
      <c r="BO1786" s="43"/>
      <c r="BP1786" s="43"/>
      <c r="BQ1786" s="43"/>
      <c r="BR1786" s="43"/>
      <c r="BS1786" s="43"/>
      <c r="BT1786" s="43"/>
      <c r="BU1786" s="43"/>
      <c r="BV1786" s="43"/>
      <c r="BW1786" s="43"/>
      <c r="BX1786" s="43"/>
      <c r="BY1786" s="43"/>
      <c r="BZ1786" s="43"/>
      <c r="CA1786" s="43"/>
      <c r="CB1786" s="43"/>
      <c r="CC1786" s="43"/>
      <c r="CD1786" s="43"/>
      <c r="CE1786" s="43"/>
      <c r="CF1786" s="43"/>
      <c r="CG1786" s="43"/>
      <c r="CH1786" s="43"/>
      <c r="CI1786" s="43"/>
      <c r="CJ1786" s="43"/>
      <c r="CK1786" s="43"/>
      <c r="CL1786" s="43"/>
      <c r="CM1786" s="43"/>
      <c r="CN1786" s="43"/>
      <c r="CO1786" s="43"/>
      <c r="CP1786" s="43"/>
      <c r="CQ1786" s="43"/>
      <c r="CR1786" s="43"/>
      <c r="CS1786" s="43"/>
      <c r="CT1786" s="43"/>
      <c r="CU1786" s="43"/>
      <c r="CV1786" s="43"/>
      <c r="CW1786" s="43"/>
      <c r="CX1786" s="43"/>
      <c r="CY1786" s="43"/>
      <c r="CZ1786" s="43"/>
      <c r="DA1786" s="43"/>
      <c r="DB1786" s="43"/>
      <c r="DC1786" s="43"/>
      <c r="DD1786" s="43"/>
      <c r="DE1786" s="43"/>
      <c r="DF1786" s="43"/>
      <c r="DG1786" s="43"/>
      <c r="DH1786" s="43"/>
      <c r="DI1786" s="43"/>
      <c r="DJ1786" s="43"/>
      <c r="DK1786" s="43"/>
      <c r="DL1786" s="43"/>
      <c r="DM1786" s="43"/>
      <c r="DN1786" s="43"/>
      <c r="DO1786" s="43"/>
      <c r="DP1786" s="43"/>
      <c r="DQ1786" s="43"/>
      <c r="DR1786" s="43"/>
      <c r="DS1786" s="43"/>
      <c r="DT1786" s="43"/>
      <c r="DU1786" s="43"/>
      <c r="DV1786" s="43"/>
      <c r="DW1786" s="43"/>
      <c r="DX1786" s="43"/>
      <c r="DY1786" s="43"/>
      <c r="DZ1786" s="43"/>
      <c r="EA1786" s="43"/>
      <c r="EB1786" s="43"/>
      <c r="EC1786" s="43"/>
      <c r="ED1786" s="43"/>
      <c r="EE1786" s="43"/>
      <c r="EF1786" s="43"/>
      <c r="EG1786" s="43"/>
      <c r="EH1786" s="43"/>
      <c r="EI1786" s="43"/>
      <c r="EJ1786" s="43"/>
      <c r="EK1786" s="43"/>
      <c r="EL1786" s="43"/>
      <c r="EM1786" s="43"/>
      <c r="EN1786" s="43"/>
      <c r="EO1786" s="43"/>
      <c r="EP1786" s="43"/>
      <c r="EQ1786" s="43"/>
      <c r="ER1786" s="43"/>
      <c r="ES1786" s="43"/>
      <c r="ET1786" s="43"/>
      <c r="EU1786" s="43"/>
      <c r="EV1786" s="43"/>
      <c r="EW1786" s="43"/>
      <c r="EX1786" s="43"/>
      <c r="EY1786" s="43"/>
      <c r="EZ1786" s="43"/>
      <c r="FA1786" s="43"/>
      <c r="FB1786" s="43"/>
      <c r="FC1786" s="43"/>
      <c r="FD1786" s="43"/>
      <c r="FE1786" s="43"/>
      <c r="FF1786" s="43"/>
      <c r="FG1786" s="43"/>
      <c r="FH1786" s="43"/>
      <c r="FI1786" s="43"/>
      <c r="FJ1786" s="43"/>
      <c r="FK1786" s="43"/>
      <c r="FL1786" s="43"/>
      <c r="FM1786" s="43"/>
      <c r="FN1786" s="43"/>
      <c r="FO1786" s="43"/>
      <c r="FP1786" s="43"/>
      <c r="FQ1786" s="43"/>
      <c r="FR1786" s="43"/>
      <c r="FS1786" s="43"/>
      <c r="FT1786" s="43"/>
      <c r="FU1786" s="43"/>
      <c r="FV1786" s="43"/>
      <c r="FW1786" s="43"/>
      <c r="FX1786" s="43"/>
      <c r="FY1786" s="43"/>
      <c r="FZ1786" s="43"/>
      <c r="GA1786" s="43"/>
      <c r="GB1786" s="43"/>
      <c r="GC1786" s="43"/>
      <c r="GD1786" s="43"/>
      <c r="GE1786" s="43"/>
      <c r="GF1786" s="43"/>
      <c r="GG1786" s="43"/>
      <c r="GH1786" s="43"/>
      <c r="GI1786" s="43"/>
      <c r="GJ1786" s="43"/>
      <c r="GK1786" s="43"/>
      <c r="GL1786" s="43"/>
      <c r="GM1786" s="43"/>
      <c r="GN1786" s="43"/>
      <c r="GO1786" s="43"/>
      <c r="GP1786" s="43"/>
      <c r="GQ1786" s="43"/>
      <c r="GR1786" s="43"/>
      <c r="GS1786" s="43"/>
      <c r="GT1786" s="43"/>
      <c r="GU1786" s="43"/>
      <c r="GV1786" s="43"/>
      <c r="GW1786" s="43"/>
      <c r="GX1786" s="43"/>
      <c r="GY1786" s="43"/>
      <c r="GZ1786" s="43"/>
      <c r="HA1786" s="43"/>
      <c r="HB1786" s="43"/>
      <c r="HC1786" s="43"/>
      <c r="HD1786" s="43"/>
      <c r="HE1786" s="43"/>
      <c r="HF1786" s="43"/>
      <c r="HG1786" s="43"/>
      <c r="HH1786" s="43"/>
      <c r="HI1786" s="43"/>
      <c r="HJ1786" s="43"/>
      <c r="HK1786" s="43"/>
      <c r="HL1786" s="43"/>
      <c r="HM1786" s="43"/>
      <c r="HN1786" s="43"/>
      <c r="HO1786" s="43"/>
      <c r="HP1786" s="43"/>
      <c r="HQ1786" s="43"/>
      <c r="HR1786" s="43"/>
      <c r="HS1786" s="43"/>
      <c r="HT1786" s="43"/>
      <c r="HU1786" s="43"/>
      <c r="HV1786" s="43"/>
      <c r="HW1786" s="43"/>
      <c r="HX1786" s="43"/>
      <c r="HY1786" s="43"/>
      <c r="HZ1786" s="43"/>
      <c r="IA1786" s="43"/>
      <c r="IB1786" s="43"/>
      <c r="IC1786" s="43"/>
      <c r="ID1786" s="43"/>
      <c r="IE1786" s="43"/>
      <c r="IF1786" s="43"/>
      <c r="IG1786" s="43"/>
      <c r="IH1786" s="43"/>
      <c r="II1786" s="43"/>
      <c r="IJ1786" s="43"/>
      <c r="IK1786" s="43"/>
      <c r="IL1786" s="43"/>
      <c r="IM1786" s="43"/>
      <c r="IN1786" s="43"/>
      <c r="IO1786" s="43"/>
      <c r="IP1786" s="43"/>
      <c r="IQ1786" s="43"/>
      <c r="IR1786" s="43"/>
      <c r="IS1786" s="43"/>
      <c r="IT1786" s="43"/>
      <c r="IU1786" s="43"/>
      <c r="IV1786" s="43"/>
      <c r="IW1786" s="43"/>
      <c r="IX1786" s="43"/>
      <c r="IY1786" s="43"/>
      <c r="IZ1786" s="43"/>
      <c r="JA1786" s="43"/>
      <c r="JB1786" s="43"/>
      <c r="JC1786" s="43"/>
      <c r="JD1786" s="43"/>
      <c r="JE1786" s="43"/>
      <c r="JF1786" s="43"/>
      <c r="JG1786" s="43"/>
      <c r="JH1786" s="43"/>
      <c r="JI1786" s="43"/>
      <c r="JJ1786" s="43"/>
      <c r="JK1786" s="43"/>
      <c r="JL1786" s="43"/>
      <c r="JM1786" s="43"/>
      <c r="JN1786" s="43"/>
      <c r="JO1786" s="43"/>
      <c r="JP1786" s="43"/>
      <c r="JQ1786" s="43"/>
      <c r="JR1786" s="43"/>
      <c r="JS1786" s="43"/>
      <c r="JT1786" s="43"/>
      <c r="JU1786" s="43"/>
      <c r="JV1786" s="43"/>
      <c r="JW1786" s="43"/>
      <c r="JX1786" s="43"/>
      <c r="JY1786" s="43"/>
      <c r="JZ1786" s="43"/>
      <c r="KA1786" s="43"/>
      <c r="KB1786" s="43"/>
      <c r="KC1786" s="43"/>
      <c r="KD1786" s="43"/>
      <c r="KE1786" s="43"/>
      <c r="KF1786" s="43"/>
      <c r="KG1786" s="43"/>
      <c r="KH1786" s="43"/>
      <c r="KI1786" s="43"/>
      <c r="KJ1786" s="43"/>
      <c r="KK1786" s="43"/>
      <c r="KL1786" s="43"/>
      <c r="KM1786" s="43"/>
      <c r="KN1786" s="43"/>
      <c r="KO1786" s="43"/>
      <c r="KP1786" s="43"/>
      <c r="KQ1786" s="43"/>
      <c r="KR1786" s="43"/>
      <c r="KS1786" s="43"/>
      <c r="KT1786" s="43"/>
      <c r="KU1786" s="43"/>
      <c r="KV1786" s="43"/>
      <c r="KW1786" s="43"/>
      <c r="KX1786" s="43"/>
      <c r="KY1786" s="43"/>
      <c r="KZ1786" s="43"/>
      <c r="LA1786" s="43"/>
      <c r="LB1786" s="43"/>
      <c r="LC1786" s="43"/>
      <c r="LD1786" s="43"/>
      <c r="LE1786" s="43"/>
      <c r="LF1786" s="43"/>
      <c r="LG1786" s="43"/>
      <c r="LH1786" s="43"/>
      <c r="LI1786" s="43"/>
      <c r="LJ1786" s="43"/>
      <c r="LK1786" s="43"/>
      <c r="LL1786" s="43"/>
      <c r="LM1786" s="43"/>
      <c r="LN1786" s="43"/>
      <c r="LO1786" s="43"/>
      <c r="LP1786" s="43"/>
      <c r="LQ1786" s="43"/>
      <c r="LR1786" s="43"/>
      <c r="LS1786" s="43"/>
      <c r="LT1786" s="43"/>
      <c r="LU1786" s="43"/>
      <c r="LV1786" s="43"/>
      <c r="LW1786" s="43"/>
      <c r="LX1786" s="43"/>
      <c r="LY1786" s="43"/>
      <c r="LZ1786" s="43"/>
      <c r="MA1786" s="43"/>
      <c r="MB1786" s="43"/>
      <c r="MC1786" s="43"/>
      <c r="MD1786" s="43"/>
      <c r="ME1786" s="43"/>
      <c r="MF1786" s="43"/>
      <c r="MG1786" s="43"/>
      <c r="MH1786" s="43"/>
      <c r="MI1786" s="43"/>
      <c r="MJ1786" s="43"/>
      <c r="MK1786" s="43"/>
      <c r="ML1786" s="43"/>
      <c r="MM1786" s="43"/>
      <c r="MN1786" s="43"/>
      <c r="MO1786" s="43"/>
      <c r="MP1786" s="43"/>
      <c r="MQ1786" s="43"/>
      <c r="MR1786" s="43"/>
      <c r="MS1786" s="43"/>
      <c r="MT1786" s="43"/>
      <c r="MU1786" s="43"/>
      <c r="MV1786" s="43"/>
      <c r="MW1786" s="43"/>
      <c r="MX1786" s="43"/>
      <c r="MY1786" s="43"/>
      <c r="MZ1786" s="43"/>
      <c r="NA1786" s="43"/>
      <c r="NB1786" s="43"/>
      <c r="NC1786" s="43"/>
      <c r="ND1786" s="43"/>
      <c r="NE1786" s="43"/>
      <c r="NF1786" s="43"/>
      <c r="NG1786" s="43"/>
      <c r="NH1786" s="43"/>
      <c r="NI1786" s="43"/>
      <c r="NJ1786" s="43"/>
      <c r="NK1786" s="43"/>
      <c r="NL1786" s="43"/>
      <c r="NM1786" s="43"/>
      <c r="NN1786" s="43"/>
      <c r="NO1786" s="43"/>
      <c r="NP1786" s="43"/>
      <c r="NQ1786" s="43"/>
      <c r="NR1786" s="43"/>
      <c r="NT1786" s="66">
        <f>IF(AND(J1786&lt;&gt;"",K1786&lt;&gt;""),NETWORKDAYS(J1786,K1786,設定!$H$3:$H$39),0)</f>
        <v>0</v>
      </c>
      <c r="NU1786" s="3"/>
      <c r="NV1786" s="66">
        <f>IFERROR(IF(J1786&lt;&gt;"",NETWORKDAYS(J1786,$K$2,設定!$H$3:$H$39),0),"")</f>
        <v>0</v>
      </c>
      <c r="NW1786" s="66">
        <f t="shared" si="228"/>
        <v>0</v>
      </c>
      <c r="NX1786" s="3"/>
      <c r="NY1786" s="68">
        <f t="shared" si="229"/>
        <v>0</v>
      </c>
      <c r="NZ1786" s="68">
        <f t="shared" si="230"/>
        <v>0</v>
      </c>
      <c r="OA1786" s="69">
        <f t="shared" si="231"/>
        <v>0</v>
      </c>
      <c r="OB1786" s="68">
        <f t="shared" si="226"/>
        <v>0</v>
      </c>
    </row>
    <row r="1787" spans="2:392" x14ac:dyDescent="0.4">
      <c r="B1787" s="57">
        <f t="shared" si="227"/>
        <v>1780</v>
      </c>
      <c r="C1787" s="46"/>
      <c r="D1787" s="58"/>
      <c r="E1787" s="59"/>
      <c r="F1787" s="60"/>
      <c r="G1787" s="43"/>
      <c r="H1787" s="43"/>
      <c r="I1787" s="53"/>
      <c r="J1787" s="61"/>
      <c r="K1787" s="61"/>
      <c r="L1787" s="62"/>
      <c r="M1787" s="61"/>
      <c r="N1787" s="61"/>
      <c r="O1787" s="62"/>
      <c r="P1787" s="63"/>
      <c r="Q1787" s="64" t="str">
        <f t="shared" si="225"/>
        <v/>
      </c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3"/>
      <c r="BF1787" s="43"/>
      <c r="BG1787" s="43"/>
      <c r="BH1787" s="43"/>
      <c r="BI1787" s="43"/>
      <c r="BJ1787" s="43"/>
      <c r="BK1787" s="43"/>
      <c r="BL1787" s="43"/>
      <c r="BM1787" s="43"/>
      <c r="BN1787" s="43"/>
      <c r="BO1787" s="43"/>
      <c r="BP1787" s="43"/>
      <c r="BQ1787" s="43"/>
      <c r="BR1787" s="43"/>
      <c r="BS1787" s="43"/>
      <c r="BT1787" s="43"/>
      <c r="BU1787" s="43"/>
      <c r="BV1787" s="43"/>
      <c r="BW1787" s="43"/>
      <c r="BX1787" s="43"/>
      <c r="BY1787" s="43"/>
      <c r="BZ1787" s="43"/>
      <c r="CA1787" s="43"/>
      <c r="CB1787" s="43"/>
      <c r="CC1787" s="43"/>
      <c r="CD1787" s="43"/>
      <c r="CE1787" s="43"/>
      <c r="CF1787" s="43"/>
      <c r="CG1787" s="43"/>
      <c r="CH1787" s="43"/>
      <c r="CI1787" s="43"/>
      <c r="CJ1787" s="43"/>
      <c r="CK1787" s="43"/>
      <c r="CL1787" s="43"/>
      <c r="CM1787" s="43"/>
      <c r="CN1787" s="43"/>
      <c r="CO1787" s="43"/>
      <c r="CP1787" s="43"/>
      <c r="CQ1787" s="43"/>
      <c r="CR1787" s="43"/>
      <c r="CS1787" s="43"/>
      <c r="CT1787" s="43"/>
      <c r="CU1787" s="43"/>
      <c r="CV1787" s="43"/>
      <c r="CW1787" s="43"/>
      <c r="CX1787" s="43"/>
      <c r="CY1787" s="43"/>
      <c r="CZ1787" s="43"/>
      <c r="DA1787" s="43"/>
      <c r="DB1787" s="43"/>
      <c r="DC1787" s="43"/>
      <c r="DD1787" s="43"/>
      <c r="DE1787" s="43"/>
      <c r="DF1787" s="43"/>
      <c r="DG1787" s="43"/>
      <c r="DH1787" s="43"/>
      <c r="DI1787" s="43"/>
      <c r="DJ1787" s="43"/>
      <c r="DK1787" s="43"/>
      <c r="DL1787" s="43"/>
      <c r="DM1787" s="43"/>
      <c r="DN1787" s="43"/>
      <c r="DO1787" s="43"/>
      <c r="DP1787" s="43"/>
      <c r="DQ1787" s="43"/>
      <c r="DR1787" s="43"/>
      <c r="DS1787" s="43"/>
      <c r="DT1787" s="43"/>
      <c r="DU1787" s="43"/>
      <c r="DV1787" s="43"/>
      <c r="DW1787" s="43"/>
      <c r="DX1787" s="43"/>
      <c r="DY1787" s="43"/>
      <c r="DZ1787" s="43"/>
      <c r="EA1787" s="43"/>
      <c r="EB1787" s="43"/>
      <c r="EC1787" s="43"/>
      <c r="ED1787" s="43"/>
      <c r="EE1787" s="43"/>
      <c r="EF1787" s="43"/>
      <c r="EG1787" s="43"/>
      <c r="EH1787" s="43"/>
      <c r="EI1787" s="43"/>
      <c r="EJ1787" s="43"/>
      <c r="EK1787" s="43"/>
      <c r="EL1787" s="43"/>
      <c r="EM1787" s="43"/>
      <c r="EN1787" s="43"/>
      <c r="EO1787" s="43"/>
      <c r="EP1787" s="43"/>
      <c r="EQ1787" s="43"/>
      <c r="ER1787" s="43"/>
      <c r="ES1787" s="43"/>
      <c r="ET1787" s="43"/>
      <c r="EU1787" s="43"/>
      <c r="EV1787" s="43"/>
      <c r="EW1787" s="43"/>
      <c r="EX1787" s="43"/>
      <c r="EY1787" s="43"/>
      <c r="EZ1787" s="43"/>
      <c r="FA1787" s="43"/>
      <c r="FB1787" s="43"/>
      <c r="FC1787" s="43"/>
      <c r="FD1787" s="43"/>
      <c r="FE1787" s="43"/>
      <c r="FF1787" s="43"/>
      <c r="FG1787" s="43"/>
      <c r="FH1787" s="43"/>
      <c r="FI1787" s="43"/>
      <c r="FJ1787" s="43"/>
      <c r="FK1787" s="43"/>
      <c r="FL1787" s="43"/>
      <c r="FM1787" s="43"/>
      <c r="FN1787" s="43"/>
      <c r="FO1787" s="43"/>
      <c r="FP1787" s="43"/>
      <c r="FQ1787" s="43"/>
      <c r="FR1787" s="43"/>
      <c r="FS1787" s="43"/>
      <c r="FT1787" s="43"/>
      <c r="FU1787" s="43"/>
      <c r="FV1787" s="43"/>
      <c r="FW1787" s="43"/>
      <c r="FX1787" s="43"/>
      <c r="FY1787" s="43"/>
      <c r="FZ1787" s="43"/>
      <c r="GA1787" s="43"/>
      <c r="GB1787" s="43"/>
      <c r="GC1787" s="43"/>
      <c r="GD1787" s="43"/>
      <c r="GE1787" s="43"/>
      <c r="GF1787" s="43"/>
      <c r="GG1787" s="43"/>
      <c r="GH1787" s="43"/>
      <c r="GI1787" s="43"/>
      <c r="GJ1787" s="43"/>
      <c r="GK1787" s="43"/>
      <c r="GL1787" s="43"/>
      <c r="GM1787" s="43"/>
      <c r="GN1787" s="43"/>
      <c r="GO1787" s="43"/>
      <c r="GP1787" s="43"/>
      <c r="GQ1787" s="43"/>
      <c r="GR1787" s="43"/>
      <c r="GS1787" s="43"/>
      <c r="GT1787" s="43"/>
      <c r="GU1787" s="43"/>
      <c r="GV1787" s="43"/>
      <c r="GW1787" s="43"/>
      <c r="GX1787" s="43"/>
      <c r="GY1787" s="43"/>
      <c r="GZ1787" s="43"/>
      <c r="HA1787" s="43"/>
      <c r="HB1787" s="43"/>
      <c r="HC1787" s="43"/>
      <c r="HD1787" s="43"/>
      <c r="HE1787" s="43"/>
      <c r="HF1787" s="43"/>
      <c r="HG1787" s="43"/>
      <c r="HH1787" s="43"/>
      <c r="HI1787" s="43"/>
      <c r="HJ1787" s="43"/>
      <c r="HK1787" s="43"/>
      <c r="HL1787" s="43"/>
      <c r="HM1787" s="43"/>
      <c r="HN1787" s="43"/>
      <c r="HO1787" s="43"/>
      <c r="HP1787" s="43"/>
      <c r="HQ1787" s="43"/>
      <c r="HR1787" s="43"/>
      <c r="HS1787" s="43"/>
      <c r="HT1787" s="43"/>
      <c r="HU1787" s="43"/>
      <c r="HV1787" s="43"/>
      <c r="HW1787" s="43"/>
      <c r="HX1787" s="43"/>
      <c r="HY1787" s="43"/>
      <c r="HZ1787" s="43"/>
      <c r="IA1787" s="43"/>
      <c r="IB1787" s="43"/>
      <c r="IC1787" s="43"/>
      <c r="ID1787" s="43"/>
      <c r="IE1787" s="43"/>
      <c r="IF1787" s="43"/>
      <c r="IG1787" s="43"/>
      <c r="IH1787" s="43"/>
      <c r="II1787" s="43"/>
      <c r="IJ1787" s="43"/>
      <c r="IK1787" s="43"/>
      <c r="IL1787" s="43"/>
      <c r="IM1787" s="43"/>
      <c r="IN1787" s="43"/>
      <c r="IO1787" s="43"/>
      <c r="IP1787" s="43"/>
      <c r="IQ1787" s="43"/>
      <c r="IR1787" s="43"/>
      <c r="IS1787" s="43"/>
      <c r="IT1787" s="43"/>
      <c r="IU1787" s="43"/>
      <c r="IV1787" s="43"/>
      <c r="IW1787" s="43"/>
      <c r="IX1787" s="43"/>
      <c r="IY1787" s="43"/>
      <c r="IZ1787" s="43"/>
      <c r="JA1787" s="43"/>
      <c r="JB1787" s="43"/>
      <c r="JC1787" s="43"/>
      <c r="JD1787" s="43"/>
      <c r="JE1787" s="43"/>
      <c r="JF1787" s="43"/>
      <c r="JG1787" s="43"/>
      <c r="JH1787" s="43"/>
      <c r="JI1787" s="43"/>
      <c r="JJ1787" s="43"/>
      <c r="JK1787" s="43"/>
      <c r="JL1787" s="43"/>
      <c r="JM1787" s="43"/>
      <c r="JN1787" s="43"/>
      <c r="JO1787" s="43"/>
      <c r="JP1787" s="43"/>
      <c r="JQ1787" s="43"/>
      <c r="JR1787" s="43"/>
      <c r="JS1787" s="43"/>
      <c r="JT1787" s="43"/>
      <c r="JU1787" s="43"/>
      <c r="JV1787" s="43"/>
      <c r="JW1787" s="43"/>
      <c r="JX1787" s="43"/>
      <c r="JY1787" s="43"/>
      <c r="JZ1787" s="43"/>
      <c r="KA1787" s="43"/>
      <c r="KB1787" s="43"/>
      <c r="KC1787" s="43"/>
      <c r="KD1787" s="43"/>
      <c r="KE1787" s="43"/>
      <c r="KF1787" s="43"/>
      <c r="KG1787" s="43"/>
      <c r="KH1787" s="43"/>
      <c r="KI1787" s="43"/>
      <c r="KJ1787" s="43"/>
      <c r="KK1787" s="43"/>
      <c r="KL1787" s="43"/>
      <c r="KM1787" s="43"/>
      <c r="KN1787" s="43"/>
      <c r="KO1787" s="43"/>
      <c r="KP1787" s="43"/>
      <c r="KQ1787" s="43"/>
      <c r="KR1787" s="43"/>
      <c r="KS1787" s="43"/>
      <c r="KT1787" s="43"/>
      <c r="KU1787" s="43"/>
      <c r="KV1787" s="43"/>
      <c r="KW1787" s="43"/>
      <c r="KX1787" s="43"/>
      <c r="KY1787" s="43"/>
      <c r="KZ1787" s="43"/>
      <c r="LA1787" s="43"/>
      <c r="LB1787" s="43"/>
      <c r="LC1787" s="43"/>
      <c r="LD1787" s="43"/>
      <c r="LE1787" s="43"/>
      <c r="LF1787" s="43"/>
      <c r="LG1787" s="43"/>
      <c r="LH1787" s="43"/>
      <c r="LI1787" s="43"/>
      <c r="LJ1787" s="43"/>
      <c r="LK1787" s="43"/>
      <c r="LL1787" s="43"/>
      <c r="LM1787" s="43"/>
      <c r="LN1787" s="43"/>
      <c r="LO1787" s="43"/>
      <c r="LP1787" s="43"/>
      <c r="LQ1787" s="43"/>
      <c r="LR1787" s="43"/>
      <c r="LS1787" s="43"/>
      <c r="LT1787" s="43"/>
      <c r="LU1787" s="43"/>
      <c r="LV1787" s="43"/>
      <c r="LW1787" s="43"/>
      <c r="LX1787" s="43"/>
      <c r="LY1787" s="43"/>
      <c r="LZ1787" s="43"/>
      <c r="MA1787" s="43"/>
      <c r="MB1787" s="43"/>
      <c r="MC1787" s="43"/>
      <c r="MD1787" s="43"/>
      <c r="ME1787" s="43"/>
      <c r="MF1787" s="43"/>
      <c r="MG1787" s="43"/>
      <c r="MH1787" s="43"/>
      <c r="MI1787" s="43"/>
      <c r="MJ1787" s="43"/>
      <c r="MK1787" s="43"/>
      <c r="ML1787" s="43"/>
      <c r="MM1787" s="43"/>
      <c r="MN1787" s="43"/>
      <c r="MO1787" s="43"/>
      <c r="MP1787" s="43"/>
      <c r="MQ1787" s="43"/>
      <c r="MR1787" s="43"/>
      <c r="MS1787" s="43"/>
      <c r="MT1787" s="43"/>
      <c r="MU1787" s="43"/>
      <c r="MV1787" s="43"/>
      <c r="MW1787" s="43"/>
      <c r="MX1787" s="43"/>
      <c r="MY1787" s="43"/>
      <c r="MZ1787" s="43"/>
      <c r="NA1787" s="43"/>
      <c r="NB1787" s="43"/>
      <c r="NC1787" s="43"/>
      <c r="ND1787" s="43"/>
      <c r="NE1787" s="43"/>
      <c r="NF1787" s="43"/>
      <c r="NG1787" s="43"/>
      <c r="NH1787" s="43"/>
      <c r="NI1787" s="43"/>
      <c r="NJ1787" s="43"/>
      <c r="NK1787" s="43"/>
      <c r="NL1787" s="43"/>
      <c r="NM1787" s="43"/>
      <c r="NN1787" s="43"/>
      <c r="NO1787" s="43"/>
      <c r="NP1787" s="43"/>
      <c r="NQ1787" s="43"/>
      <c r="NR1787" s="43"/>
      <c r="NT1787" s="66">
        <f>IF(AND(J1787&lt;&gt;"",K1787&lt;&gt;""),NETWORKDAYS(J1787,K1787,設定!$H$3:$H$39),0)</f>
        <v>0</v>
      </c>
      <c r="NU1787" s="3"/>
      <c r="NV1787" s="66">
        <f>IFERROR(IF(J1787&lt;&gt;"",NETWORKDAYS(J1787,$K$2,設定!$H$3:$H$39),0),"")</f>
        <v>0</v>
      </c>
      <c r="NW1787" s="66">
        <f t="shared" si="228"/>
        <v>0</v>
      </c>
      <c r="NX1787" s="3"/>
      <c r="NY1787" s="68">
        <f t="shared" si="229"/>
        <v>0</v>
      </c>
      <c r="NZ1787" s="68">
        <f t="shared" si="230"/>
        <v>0</v>
      </c>
      <c r="OA1787" s="69">
        <f t="shared" si="231"/>
        <v>0</v>
      </c>
      <c r="OB1787" s="68">
        <f t="shared" si="226"/>
        <v>0</v>
      </c>
    </row>
    <row r="1788" spans="2:392" x14ac:dyDescent="0.4">
      <c r="B1788" s="57">
        <f t="shared" si="227"/>
        <v>1781</v>
      </c>
      <c r="C1788" s="46"/>
      <c r="D1788" s="58"/>
      <c r="E1788" s="59"/>
      <c r="F1788" s="60"/>
      <c r="G1788" s="43"/>
      <c r="H1788" s="43"/>
      <c r="I1788" s="53"/>
      <c r="J1788" s="61"/>
      <c r="K1788" s="61"/>
      <c r="L1788" s="62"/>
      <c r="M1788" s="61"/>
      <c r="N1788" s="61"/>
      <c r="O1788" s="62"/>
      <c r="P1788" s="63"/>
      <c r="Q1788" s="64" t="str">
        <f t="shared" si="225"/>
        <v/>
      </c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  <c r="BI1788" s="43"/>
      <c r="BJ1788" s="43"/>
      <c r="BK1788" s="43"/>
      <c r="BL1788" s="43"/>
      <c r="BM1788" s="43"/>
      <c r="BN1788" s="43"/>
      <c r="BO1788" s="43"/>
      <c r="BP1788" s="43"/>
      <c r="BQ1788" s="43"/>
      <c r="BR1788" s="43"/>
      <c r="BS1788" s="43"/>
      <c r="BT1788" s="43"/>
      <c r="BU1788" s="43"/>
      <c r="BV1788" s="43"/>
      <c r="BW1788" s="43"/>
      <c r="BX1788" s="43"/>
      <c r="BY1788" s="43"/>
      <c r="BZ1788" s="43"/>
      <c r="CA1788" s="43"/>
      <c r="CB1788" s="43"/>
      <c r="CC1788" s="43"/>
      <c r="CD1788" s="43"/>
      <c r="CE1788" s="43"/>
      <c r="CF1788" s="43"/>
      <c r="CG1788" s="43"/>
      <c r="CH1788" s="43"/>
      <c r="CI1788" s="43"/>
      <c r="CJ1788" s="43"/>
      <c r="CK1788" s="43"/>
      <c r="CL1788" s="43"/>
      <c r="CM1788" s="43"/>
      <c r="CN1788" s="43"/>
      <c r="CO1788" s="43"/>
      <c r="CP1788" s="43"/>
      <c r="CQ1788" s="43"/>
      <c r="CR1788" s="43"/>
      <c r="CS1788" s="43"/>
      <c r="CT1788" s="43"/>
      <c r="CU1788" s="43"/>
      <c r="CV1788" s="43"/>
      <c r="CW1788" s="43"/>
      <c r="CX1788" s="43"/>
      <c r="CY1788" s="43"/>
      <c r="CZ1788" s="43"/>
      <c r="DA1788" s="43"/>
      <c r="DB1788" s="43"/>
      <c r="DC1788" s="43"/>
      <c r="DD1788" s="43"/>
      <c r="DE1788" s="43"/>
      <c r="DF1788" s="43"/>
      <c r="DG1788" s="43"/>
      <c r="DH1788" s="43"/>
      <c r="DI1788" s="43"/>
      <c r="DJ1788" s="43"/>
      <c r="DK1788" s="43"/>
      <c r="DL1788" s="43"/>
      <c r="DM1788" s="43"/>
      <c r="DN1788" s="43"/>
      <c r="DO1788" s="43"/>
      <c r="DP1788" s="43"/>
      <c r="DQ1788" s="43"/>
      <c r="DR1788" s="43"/>
      <c r="DS1788" s="43"/>
      <c r="DT1788" s="43"/>
      <c r="DU1788" s="43"/>
      <c r="DV1788" s="43"/>
      <c r="DW1788" s="43"/>
      <c r="DX1788" s="43"/>
      <c r="DY1788" s="43"/>
      <c r="DZ1788" s="43"/>
      <c r="EA1788" s="43"/>
      <c r="EB1788" s="43"/>
      <c r="EC1788" s="43"/>
      <c r="ED1788" s="43"/>
      <c r="EE1788" s="43"/>
      <c r="EF1788" s="43"/>
      <c r="EG1788" s="43"/>
      <c r="EH1788" s="43"/>
      <c r="EI1788" s="43"/>
      <c r="EJ1788" s="43"/>
      <c r="EK1788" s="43"/>
      <c r="EL1788" s="43"/>
      <c r="EM1788" s="43"/>
      <c r="EN1788" s="43"/>
      <c r="EO1788" s="43"/>
      <c r="EP1788" s="43"/>
      <c r="EQ1788" s="43"/>
      <c r="ER1788" s="43"/>
      <c r="ES1788" s="43"/>
      <c r="ET1788" s="43"/>
      <c r="EU1788" s="43"/>
      <c r="EV1788" s="43"/>
      <c r="EW1788" s="43"/>
      <c r="EX1788" s="43"/>
      <c r="EY1788" s="43"/>
      <c r="EZ1788" s="43"/>
      <c r="FA1788" s="43"/>
      <c r="FB1788" s="43"/>
      <c r="FC1788" s="43"/>
      <c r="FD1788" s="43"/>
      <c r="FE1788" s="43"/>
      <c r="FF1788" s="43"/>
      <c r="FG1788" s="43"/>
      <c r="FH1788" s="43"/>
      <c r="FI1788" s="43"/>
      <c r="FJ1788" s="43"/>
      <c r="FK1788" s="43"/>
      <c r="FL1788" s="43"/>
      <c r="FM1788" s="43"/>
      <c r="FN1788" s="43"/>
      <c r="FO1788" s="43"/>
      <c r="FP1788" s="43"/>
      <c r="FQ1788" s="43"/>
      <c r="FR1788" s="43"/>
      <c r="FS1788" s="43"/>
      <c r="FT1788" s="43"/>
      <c r="FU1788" s="43"/>
      <c r="FV1788" s="43"/>
      <c r="FW1788" s="43"/>
      <c r="FX1788" s="43"/>
      <c r="FY1788" s="43"/>
      <c r="FZ1788" s="43"/>
      <c r="GA1788" s="43"/>
      <c r="GB1788" s="43"/>
      <c r="GC1788" s="43"/>
      <c r="GD1788" s="43"/>
      <c r="GE1788" s="43"/>
      <c r="GF1788" s="43"/>
      <c r="GG1788" s="43"/>
      <c r="GH1788" s="43"/>
      <c r="GI1788" s="43"/>
      <c r="GJ1788" s="43"/>
      <c r="GK1788" s="43"/>
      <c r="GL1788" s="43"/>
      <c r="GM1788" s="43"/>
      <c r="GN1788" s="43"/>
      <c r="GO1788" s="43"/>
      <c r="GP1788" s="43"/>
      <c r="GQ1788" s="43"/>
      <c r="GR1788" s="43"/>
      <c r="GS1788" s="43"/>
      <c r="GT1788" s="43"/>
      <c r="GU1788" s="43"/>
      <c r="GV1788" s="43"/>
      <c r="GW1788" s="43"/>
      <c r="GX1788" s="43"/>
      <c r="GY1788" s="43"/>
      <c r="GZ1788" s="43"/>
      <c r="HA1788" s="43"/>
      <c r="HB1788" s="43"/>
      <c r="HC1788" s="43"/>
      <c r="HD1788" s="43"/>
      <c r="HE1788" s="43"/>
      <c r="HF1788" s="43"/>
      <c r="HG1788" s="43"/>
      <c r="HH1788" s="43"/>
      <c r="HI1788" s="43"/>
      <c r="HJ1788" s="43"/>
      <c r="HK1788" s="43"/>
      <c r="HL1788" s="43"/>
      <c r="HM1788" s="43"/>
      <c r="HN1788" s="43"/>
      <c r="HO1788" s="43"/>
      <c r="HP1788" s="43"/>
      <c r="HQ1788" s="43"/>
      <c r="HR1788" s="43"/>
      <c r="HS1788" s="43"/>
      <c r="HT1788" s="43"/>
      <c r="HU1788" s="43"/>
      <c r="HV1788" s="43"/>
      <c r="HW1788" s="43"/>
      <c r="HX1788" s="43"/>
      <c r="HY1788" s="43"/>
      <c r="HZ1788" s="43"/>
      <c r="IA1788" s="43"/>
      <c r="IB1788" s="43"/>
      <c r="IC1788" s="43"/>
      <c r="ID1788" s="43"/>
      <c r="IE1788" s="43"/>
      <c r="IF1788" s="43"/>
      <c r="IG1788" s="43"/>
      <c r="IH1788" s="43"/>
      <c r="II1788" s="43"/>
      <c r="IJ1788" s="43"/>
      <c r="IK1788" s="43"/>
      <c r="IL1788" s="43"/>
      <c r="IM1788" s="43"/>
      <c r="IN1788" s="43"/>
      <c r="IO1788" s="43"/>
      <c r="IP1788" s="43"/>
      <c r="IQ1788" s="43"/>
      <c r="IR1788" s="43"/>
      <c r="IS1788" s="43"/>
      <c r="IT1788" s="43"/>
      <c r="IU1788" s="43"/>
      <c r="IV1788" s="43"/>
      <c r="IW1788" s="43"/>
      <c r="IX1788" s="43"/>
      <c r="IY1788" s="43"/>
      <c r="IZ1788" s="43"/>
      <c r="JA1788" s="43"/>
      <c r="JB1788" s="43"/>
      <c r="JC1788" s="43"/>
      <c r="JD1788" s="43"/>
      <c r="JE1788" s="43"/>
      <c r="JF1788" s="43"/>
      <c r="JG1788" s="43"/>
      <c r="JH1788" s="43"/>
      <c r="JI1788" s="43"/>
      <c r="JJ1788" s="43"/>
      <c r="JK1788" s="43"/>
      <c r="JL1788" s="43"/>
      <c r="JM1788" s="43"/>
      <c r="JN1788" s="43"/>
      <c r="JO1788" s="43"/>
      <c r="JP1788" s="43"/>
      <c r="JQ1788" s="43"/>
      <c r="JR1788" s="43"/>
      <c r="JS1788" s="43"/>
      <c r="JT1788" s="43"/>
      <c r="JU1788" s="43"/>
      <c r="JV1788" s="43"/>
      <c r="JW1788" s="43"/>
      <c r="JX1788" s="43"/>
      <c r="JY1788" s="43"/>
      <c r="JZ1788" s="43"/>
      <c r="KA1788" s="43"/>
      <c r="KB1788" s="43"/>
      <c r="KC1788" s="43"/>
      <c r="KD1788" s="43"/>
      <c r="KE1788" s="43"/>
      <c r="KF1788" s="43"/>
      <c r="KG1788" s="43"/>
      <c r="KH1788" s="43"/>
      <c r="KI1788" s="43"/>
      <c r="KJ1788" s="43"/>
      <c r="KK1788" s="43"/>
      <c r="KL1788" s="43"/>
      <c r="KM1788" s="43"/>
      <c r="KN1788" s="43"/>
      <c r="KO1788" s="43"/>
      <c r="KP1788" s="43"/>
      <c r="KQ1788" s="43"/>
      <c r="KR1788" s="43"/>
      <c r="KS1788" s="43"/>
      <c r="KT1788" s="43"/>
      <c r="KU1788" s="43"/>
      <c r="KV1788" s="43"/>
      <c r="KW1788" s="43"/>
      <c r="KX1788" s="43"/>
      <c r="KY1788" s="43"/>
      <c r="KZ1788" s="43"/>
      <c r="LA1788" s="43"/>
      <c r="LB1788" s="43"/>
      <c r="LC1788" s="43"/>
      <c r="LD1788" s="43"/>
      <c r="LE1788" s="43"/>
      <c r="LF1788" s="43"/>
      <c r="LG1788" s="43"/>
      <c r="LH1788" s="43"/>
      <c r="LI1788" s="43"/>
      <c r="LJ1788" s="43"/>
      <c r="LK1788" s="43"/>
      <c r="LL1788" s="43"/>
      <c r="LM1788" s="43"/>
      <c r="LN1788" s="43"/>
      <c r="LO1788" s="43"/>
      <c r="LP1788" s="43"/>
      <c r="LQ1788" s="43"/>
      <c r="LR1788" s="43"/>
      <c r="LS1788" s="43"/>
      <c r="LT1788" s="43"/>
      <c r="LU1788" s="43"/>
      <c r="LV1788" s="43"/>
      <c r="LW1788" s="43"/>
      <c r="LX1788" s="43"/>
      <c r="LY1788" s="43"/>
      <c r="LZ1788" s="43"/>
      <c r="MA1788" s="43"/>
      <c r="MB1788" s="43"/>
      <c r="MC1788" s="43"/>
      <c r="MD1788" s="43"/>
      <c r="ME1788" s="43"/>
      <c r="MF1788" s="43"/>
      <c r="MG1788" s="43"/>
      <c r="MH1788" s="43"/>
      <c r="MI1788" s="43"/>
      <c r="MJ1788" s="43"/>
      <c r="MK1788" s="43"/>
      <c r="ML1788" s="43"/>
      <c r="MM1788" s="43"/>
      <c r="MN1788" s="43"/>
      <c r="MO1788" s="43"/>
      <c r="MP1788" s="43"/>
      <c r="MQ1788" s="43"/>
      <c r="MR1788" s="43"/>
      <c r="MS1788" s="43"/>
      <c r="MT1788" s="43"/>
      <c r="MU1788" s="43"/>
      <c r="MV1788" s="43"/>
      <c r="MW1788" s="43"/>
      <c r="MX1788" s="43"/>
      <c r="MY1788" s="43"/>
      <c r="MZ1788" s="43"/>
      <c r="NA1788" s="43"/>
      <c r="NB1788" s="43"/>
      <c r="NC1788" s="43"/>
      <c r="ND1788" s="43"/>
      <c r="NE1788" s="43"/>
      <c r="NF1788" s="43"/>
      <c r="NG1788" s="43"/>
      <c r="NH1788" s="43"/>
      <c r="NI1788" s="43"/>
      <c r="NJ1788" s="43"/>
      <c r="NK1788" s="43"/>
      <c r="NL1788" s="43"/>
      <c r="NM1788" s="43"/>
      <c r="NN1788" s="43"/>
      <c r="NO1788" s="43"/>
      <c r="NP1788" s="43"/>
      <c r="NQ1788" s="43"/>
      <c r="NR1788" s="43"/>
      <c r="NT1788" s="66">
        <f>IF(AND(J1788&lt;&gt;"",K1788&lt;&gt;""),NETWORKDAYS(J1788,K1788,設定!$H$3:$H$39),0)</f>
        <v>0</v>
      </c>
      <c r="NU1788" s="3"/>
      <c r="NV1788" s="66">
        <f>IFERROR(IF(J1788&lt;&gt;"",NETWORKDAYS(J1788,$K$2,設定!$H$3:$H$39),0),"")</f>
        <v>0</v>
      </c>
      <c r="NW1788" s="66">
        <f t="shared" si="228"/>
        <v>0</v>
      </c>
      <c r="NX1788" s="3"/>
      <c r="NY1788" s="68">
        <f t="shared" si="229"/>
        <v>0</v>
      </c>
      <c r="NZ1788" s="68">
        <f t="shared" si="230"/>
        <v>0</v>
      </c>
      <c r="OA1788" s="69">
        <f t="shared" si="231"/>
        <v>0</v>
      </c>
      <c r="OB1788" s="68">
        <f t="shared" si="226"/>
        <v>0</v>
      </c>
    </row>
    <row r="1789" spans="2:392" x14ac:dyDescent="0.4">
      <c r="B1789" s="57">
        <f t="shared" si="227"/>
        <v>1782</v>
      </c>
      <c r="C1789" s="46"/>
      <c r="D1789" s="58"/>
      <c r="E1789" s="59"/>
      <c r="F1789" s="60"/>
      <c r="G1789" s="43"/>
      <c r="H1789" s="43"/>
      <c r="I1789" s="53"/>
      <c r="J1789" s="61"/>
      <c r="K1789" s="61"/>
      <c r="L1789" s="62"/>
      <c r="M1789" s="61"/>
      <c r="N1789" s="61"/>
      <c r="O1789" s="62"/>
      <c r="P1789" s="63"/>
      <c r="Q1789" s="64" t="str">
        <f t="shared" si="225"/>
        <v/>
      </c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  <c r="BC1789" s="43"/>
      <c r="BD1789" s="43"/>
      <c r="BE1789" s="43"/>
      <c r="BF1789" s="43"/>
      <c r="BG1789" s="43"/>
      <c r="BH1789" s="43"/>
      <c r="BI1789" s="43"/>
      <c r="BJ1789" s="43"/>
      <c r="BK1789" s="43"/>
      <c r="BL1789" s="43"/>
      <c r="BM1789" s="43"/>
      <c r="BN1789" s="43"/>
      <c r="BO1789" s="43"/>
      <c r="BP1789" s="43"/>
      <c r="BQ1789" s="43"/>
      <c r="BR1789" s="43"/>
      <c r="BS1789" s="43"/>
      <c r="BT1789" s="43"/>
      <c r="BU1789" s="43"/>
      <c r="BV1789" s="43"/>
      <c r="BW1789" s="43"/>
      <c r="BX1789" s="43"/>
      <c r="BY1789" s="43"/>
      <c r="BZ1789" s="43"/>
      <c r="CA1789" s="43"/>
      <c r="CB1789" s="43"/>
      <c r="CC1789" s="43"/>
      <c r="CD1789" s="43"/>
      <c r="CE1789" s="43"/>
      <c r="CF1789" s="43"/>
      <c r="CG1789" s="43"/>
      <c r="CH1789" s="43"/>
      <c r="CI1789" s="43"/>
      <c r="CJ1789" s="43"/>
      <c r="CK1789" s="43"/>
      <c r="CL1789" s="43"/>
      <c r="CM1789" s="43"/>
      <c r="CN1789" s="43"/>
      <c r="CO1789" s="43"/>
      <c r="CP1789" s="43"/>
      <c r="CQ1789" s="43"/>
      <c r="CR1789" s="43"/>
      <c r="CS1789" s="43"/>
      <c r="CT1789" s="43"/>
      <c r="CU1789" s="43"/>
      <c r="CV1789" s="43"/>
      <c r="CW1789" s="43"/>
      <c r="CX1789" s="43"/>
      <c r="CY1789" s="43"/>
      <c r="CZ1789" s="43"/>
      <c r="DA1789" s="43"/>
      <c r="DB1789" s="43"/>
      <c r="DC1789" s="43"/>
      <c r="DD1789" s="43"/>
      <c r="DE1789" s="43"/>
      <c r="DF1789" s="43"/>
      <c r="DG1789" s="43"/>
      <c r="DH1789" s="43"/>
      <c r="DI1789" s="43"/>
      <c r="DJ1789" s="43"/>
      <c r="DK1789" s="43"/>
      <c r="DL1789" s="43"/>
      <c r="DM1789" s="43"/>
      <c r="DN1789" s="43"/>
      <c r="DO1789" s="43"/>
      <c r="DP1789" s="43"/>
      <c r="DQ1789" s="43"/>
      <c r="DR1789" s="43"/>
      <c r="DS1789" s="43"/>
      <c r="DT1789" s="43"/>
      <c r="DU1789" s="43"/>
      <c r="DV1789" s="43"/>
      <c r="DW1789" s="43"/>
      <c r="DX1789" s="43"/>
      <c r="DY1789" s="43"/>
      <c r="DZ1789" s="43"/>
      <c r="EA1789" s="43"/>
      <c r="EB1789" s="43"/>
      <c r="EC1789" s="43"/>
      <c r="ED1789" s="43"/>
      <c r="EE1789" s="43"/>
      <c r="EF1789" s="43"/>
      <c r="EG1789" s="43"/>
      <c r="EH1789" s="43"/>
      <c r="EI1789" s="43"/>
      <c r="EJ1789" s="43"/>
      <c r="EK1789" s="43"/>
      <c r="EL1789" s="43"/>
      <c r="EM1789" s="43"/>
      <c r="EN1789" s="43"/>
      <c r="EO1789" s="43"/>
      <c r="EP1789" s="43"/>
      <c r="EQ1789" s="43"/>
      <c r="ER1789" s="43"/>
      <c r="ES1789" s="43"/>
      <c r="ET1789" s="43"/>
      <c r="EU1789" s="43"/>
      <c r="EV1789" s="43"/>
      <c r="EW1789" s="43"/>
      <c r="EX1789" s="43"/>
      <c r="EY1789" s="43"/>
      <c r="EZ1789" s="43"/>
      <c r="FA1789" s="43"/>
      <c r="FB1789" s="43"/>
      <c r="FC1789" s="43"/>
      <c r="FD1789" s="43"/>
      <c r="FE1789" s="43"/>
      <c r="FF1789" s="43"/>
      <c r="FG1789" s="43"/>
      <c r="FH1789" s="43"/>
      <c r="FI1789" s="43"/>
      <c r="FJ1789" s="43"/>
      <c r="FK1789" s="43"/>
      <c r="FL1789" s="43"/>
      <c r="FM1789" s="43"/>
      <c r="FN1789" s="43"/>
      <c r="FO1789" s="43"/>
      <c r="FP1789" s="43"/>
      <c r="FQ1789" s="43"/>
      <c r="FR1789" s="43"/>
      <c r="FS1789" s="43"/>
      <c r="FT1789" s="43"/>
      <c r="FU1789" s="43"/>
      <c r="FV1789" s="43"/>
      <c r="FW1789" s="43"/>
      <c r="FX1789" s="43"/>
      <c r="FY1789" s="43"/>
      <c r="FZ1789" s="43"/>
      <c r="GA1789" s="43"/>
      <c r="GB1789" s="43"/>
      <c r="GC1789" s="43"/>
      <c r="GD1789" s="43"/>
      <c r="GE1789" s="43"/>
      <c r="GF1789" s="43"/>
      <c r="GG1789" s="43"/>
      <c r="GH1789" s="43"/>
      <c r="GI1789" s="43"/>
      <c r="GJ1789" s="43"/>
      <c r="GK1789" s="43"/>
      <c r="GL1789" s="43"/>
      <c r="GM1789" s="43"/>
      <c r="GN1789" s="43"/>
      <c r="GO1789" s="43"/>
      <c r="GP1789" s="43"/>
      <c r="GQ1789" s="43"/>
      <c r="GR1789" s="43"/>
      <c r="GS1789" s="43"/>
      <c r="GT1789" s="43"/>
      <c r="GU1789" s="43"/>
      <c r="GV1789" s="43"/>
      <c r="GW1789" s="43"/>
      <c r="GX1789" s="43"/>
      <c r="GY1789" s="43"/>
      <c r="GZ1789" s="43"/>
      <c r="HA1789" s="43"/>
      <c r="HB1789" s="43"/>
      <c r="HC1789" s="43"/>
      <c r="HD1789" s="43"/>
      <c r="HE1789" s="43"/>
      <c r="HF1789" s="43"/>
      <c r="HG1789" s="43"/>
      <c r="HH1789" s="43"/>
      <c r="HI1789" s="43"/>
      <c r="HJ1789" s="43"/>
      <c r="HK1789" s="43"/>
      <c r="HL1789" s="43"/>
      <c r="HM1789" s="43"/>
      <c r="HN1789" s="43"/>
      <c r="HO1789" s="43"/>
      <c r="HP1789" s="43"/>
      <c r="HQ1789" s="43"/>
      <c r="HR1789" s="43"/>
      <c r="HS1789" s="43"/>
      <c r="HT1789" s="43"/>
      <c r="HU1789" s="43"/>
      <c r="HV1789" s="43"/>
      <c r="HW1789" s="43"/>
      <c r="HX1789" s="43"/>
      <c r="HY1789" s="43"/>
      <c r="HZ1789" s="43"/>
      <c r="IA1789" s="43"/>
      <c r="IB1789" s="43"/>
      <c r="IC1789" s="43"/>
      <c r="ID1789" s="43"/>
      <c r="IE1789" s="43"/>
      <c r="IF1789" s="43"/>
      <c r="IG1789" s="43"/>
      <c r="IH1789" s="43"/>
      <c r="II1789" s="43"/>
      <c r="IJ1789" s="43"/>
      <c r="IK1789" s="43"/>
      <c r="IL1789" s="43"/>
      <c r="IM1789" s="43"/>
      <c r="IN1789" s="43"/>
      <c r="IO1789" s="43"/>
      <c r="IP1789" s="43"/>
      <c r="IQ1789" s="43"/>
      <c r="IR1789" s="43"/>
      <c r="IS1789" s="43"/>
      <c r="IT1789" s="43"/>
      <c r="IU1789" s="43"/>
      <c r="IV1789" s="43"/>
      <c r="IW1789" s="43"/>
      <c r="IX1789" s="43"/>
      <c r="IY1789" s="43"/>
      <c r="IZ1789" s="43"/>
      <c r="JA1789" s="43"/>
      <c r="JB1789" s="43"/>
      <c r="JC1789" s="43"/>
      <c r="JD1789" s="43"/>
      <c r="JE1789" s="43"/>
      <c r="JF1789" s="43"/>
      <c r="JG1789" s="43"/>
      <c r="JH1789" s="43"/>
      <c r="JI1789" s="43"/>
      <c r="JJ1789" s="43"/>
      <c r="JK1789" s="43"/>
      <c r="JL1789" s="43"/>
      <c r="JM1789" s="43"/>
      <c r="JN1789" s="43"/>
      <c r="JO1789" s="43"/>
      <c r="JP1789" s="43"/>
      <c r="JQ1789" s="43"/>
      <c r="JR1789" s="43"/>
      <c r="JS1789" s="43"/>
      <c r="JT1789" s="43"/>
      <c r="JU1789" s="43"/>
      <c r="JV1789" s="43"/>
      <c r="JW1789" s="43"/>
      <c r="JX1789" s="43"/>
      <c r="JY1789" s="43"/>
      <c r="JZ1789" s="43"/>
      <c r="KA1789" s="43"/>
      <c r="KB1789" s="43"/>
      <c r="KC1789" s="43"/>
      <c r="KD1789" s="43"/>
      <c r="KE1789" s="43"/>
      <c r="KF1789" s="43"/>
      <c r="KG1789" s="43"/>
      <c r="KH1789" s="43"/>
      <c r="KI1789" s="43"/>
      <c r="KJ1789" s="43"/>
      <c r="KK1789" s="43"/>
      <c r="KL1789" s="43"/>
      <c r="KM1789" s="43"/>
      <c r="KN1789" s="43"/>
      <c r="KO1789" s="43"/>
      <c r="KP1789" s="43"/>
      <c r="KQ1789" s="43"/>
      <c r="KR1789" s="43"/>
      <c r="KS1789" s="43"/>
      <c r="KT1789" s="43"/>
      <c r="KU1789" s="43"/>
      <c r="KV1789" s="43"/>
      <c r="KW1789" s="43"/>
      <c r="KX1789" s="43"/>
      <c r="KY1789" s="43"/>
      <c r="KZ1789" s="43"/>
      <c r="LA1789" s="43"/>
      <c r="LB1789" s="43"/>
      <c r="LC1789" s="43"/>
      <c r="LD1789" s="43"/>
      <c r="LE1789" s="43"/>
      <c r="LF1789" s="43"/>
      <c r="LG1789" s="43"/>
      <c r="LH1789" s="43"/>
      <c r="LI1789" s="43"/>
      <c r="LJ1789" s="43"/>
      <c r="LK1789" s="43"/>
      <c r="LL1789" s="43"/>
      <c r="LM1789" s="43"/>
      <c r="LN1789" s="43"/>
      <c r="LO1789" s="43"/>
      <c r="LP1789" s="43"/>
      <c r="LQ1789" s="43"/>
      <c r="LR1789" s="43"/>
      <c r="LS1789" s="43"/>
      <c r="LT1789" s="43"/>
      <c r="LU1789" s="43"/>
      <c r="LV1789" s="43"/>
      <c r="LW1789" s="43"/>
      <c r="LX1789" s="43"/>
      <c r="LY1789" s="43"/>
      <c r="LZ1789" s="43"/>
      <c r="MA1789" s="43"/>
      <c r="MB1789" s="43"/>
      <c r="MC1789" s="43"/>
      <c r="MD1789" s="43"/>
      <c r="ME1789" s="43"/>
      <c r="MF1789" s="43"/>
      <c r="MG1789" s="43"/>
      <c r="MH1789" s="43"/>
      <c r="MI1789" s="43"/>
      <c r="MJ1789" s="43"/>
      <c r="MK1789" s="43"/>
      <c r="ML1789" s="43"/>
      <c r="MM1789" s="43"/>
      <c r="MN1789" s="43"/>
      <c r="MO1789" s="43"/>
      <c r="MP1789" s="43"/>
      <c r="MQ1789" s="43"/>
      <c r="MR1789" s="43"/>
      <c r="MS1789" s="43"/>
      <c r="MT1789" s="43"/>
      <c r="MU1789" s="43"/>
      <c r="MV1789" s="43"/>
      <c r="MW1789" s="43"/>
      <c r="MX1789" s="43"/>
      <c r="MY1789" s="43"/>
      <c r="MZ1789" s="43"/>
      <c r="NA1789" s="43"/>
      <c r="NB1789" s="43"/>
      <c r="NC1789" s="43"/>
      <c r="ND1789" s="43"/>
      <c r="NE1789" s="43"/>
      <c r="NF1789" s="43"/>
      <c r="NG1789" s="43"/>
      <c r="NH1789" s="43"/>
      <c r="NI1789" s="43"/>
      <c r="NJ1789" s="43"/>
      <c r="NK1789" s="43"/>
      <c r="NL1789" s="43"/>
      <c r="NM1789" s="43"/>
      <c r="NN1789" s="43"/>
      <c r="NO1789" s="43"/>
      <c r="NP1789" s="43"/>
      <c r="NQ1789" s="43"/>
      <c r="NR1789" s="43"/>
      <c r="NT1789" s="66">
        <f>IF(AND(J1789&lt;&gt;"",K1789&lt;&gt;""),NETWORKDAYS(J1789,K1789,設定!$H$3:$H$39),0)</f>
        <v>0</v>
      </c>
      <c r="NU1789" s="3"/>
      <c r="NV1789" s="66">
        <f>IFERROR(IF(J1789&lt;&gt;"",NETWORKDAYS(J1789,$K$2,設定!$H$3:$H$39),0),"")</f>
        <v>0</v>
      </c>
      <c r="NW1789" s="66">
        <f t="shared" si="228"/>
        <v>0</v>
      </c>
      <c r="NX1789" s="3"/>
      <c r="NY1789" s="68">
        <f t="shared" si="229"/>
        <v>0</v>
      </c>
      <c r="NZ1789" s="68">
        <f t="shared" si="230"/>
        <v>0</v>
      </c>
      <c r="OA1789" s="69">
        <f t="shared" si="231"/>
        <v>0</v>
      </c>
      <c r="OB1789" s="68">
        <f t="shared" si="226"/>
        <v>0</v>
      </c>
    </row>
    <row r="1790" spans="2:392" x14ac:dyDescent="0.4">
      <c r="B1790" s="57">
        <f t="shared" si="227"/>
        <v>1783</v>
      </c>
      <c r="C1790" s="46"/>
      <c r="D1790" s="58"/>
      <c r="E1790" s="59"/>
      <c r="F1790" s="60"/>
      <c r="G1790" s="43"/>
      <c r="H1790" s="43"/>
      <c r="I1790" s="53"/>
      <c r="J1790" s="61"/>
      <c r="K1790" s="61"/>
      <c r="L1790" s="62"/>
      <c r="M1790" s="61"/>
      <c r="N1790" s="61"/>
      <c r="O1790" s="62"/>
      <c r="P1790" s="63"/>
      <c r="Q1790" s="64" t="str">
        <f t="shared" si="225"/>
        <v/>
      </c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  <c r="BC1790" s="43"/>
      <c r="BD1790" s="43"/>
      <c r="BE1790" s="43"/>
      <c r="BF1790" s="43"/>
      <c r="BG1790" s="43"/>
      <c r="BH1790" s="43"/>
      <c r="BI1790" s="43"/>
      <c r="BJ1790" s="43"/>
      <c r="BK1790" s="43"/>
      <c r="BL1790" s="43"/>
      <c r="BM1790" s="43"/>
      <c r="BN1790" s="43"/>
      <c r="BO1790" s="43"/>
      <c r="BP1790" s="43"/>
      <c r="BQ1790" s="43"/>
      <c r="BR1790" s="43"/>
      <c r="BS1790" s="43"/>
      <c r="BT1790" s="43"/>
      <c r="BU1790" s="43"/>
      <c r="BV1790" s="43"/>
      <c r="BW1790" s="43"/>
      <c r="BX1790" s="43"/>
      <c r="BY1790" s="43"/>
      <c r="BZ1790" s="43"/>
      <c r="CA1790" s="43"/>
      <c r="CB1790" s="43"/>
      <c r="CC1790" s="43"/>
      <c r="CD1790" s="43"/>
      <c r="CE1790" s="43"/>
      <c r="CF1790" s="43"/>
      <c r="CG1790" s="43"/>
      <c r="CH1790" s="43"/>
      <c r="CI1790" s="43"/>
      <c r="CJ1790" s="43"/>
      <c r="CK1790" s="43"/>
      <c r="CL1790" s="43"/>
      <c r="CM1790" s="43"/>
      <c r="CN1790" s="43"/>
      <c r="CO1790" s="43"/>
      <c r="CP1790" s="43"/>
      <c r="CQ1790" s="43"/>
      <c r="CR1790" s="43"/>
      <c r="CS1790" s="43"/>
      <c r="CT1790" s="43"/>
      <c r="CU1790" s="43"/>
      <c r="CV1790" s="43"/>
      <c r="CW1790" s="43"/>
      <c r="CX1790" s="43"/>
      <c r="CY1790" s="43"/>
      <c r="CZ1790" s="43"/>
      <c r="DA1790" s="43"/>
      <c r="DB1790" s="43"/>
      <c r="DC1790" s="43"/>
      <c r="DD1790" s="43"/>
      <c r="DE1790" s="43"/>
      <c r="DF1790" s="43"/>
      <c r="DG1790" s="43"/>
      <c r="DH1790" s="43"/>
      <c r="DI1790" s="43"/>
      <c r="DJ1790" s="43"/>
      <c r="DK1790" s="43"/>
      <c r="DL1790" s="43"/>
      <c r="DM1790" s="43"/>
      <c r="DN1790" s="43"/>
      <c r="DO1790" s="43"/>
      <c r="DP1790" s="43"/>
      <c r="DQ1790" s="43"/>
      <c r="DR1790" s="43"/>
      <c r="DS1790" s="43"/>
      <c r="DT1790" s="43"/>
      <c r="DU1790" s="43"/>
      <c r="DV1790" s="43"/>
      <c r="DW1790" s="43"/>
      <c r="DX1790" s="43"/>
      <c r="DY1790" s="43"/>
      <c r="DZ1790" s="43"/>
      <c r="EA1790" s="43"/>
      <c r="EB1790" s="43"/>
      <c r="EC1790" s="43"/>
      <c r="ED1790" s="43"/>
      <c r="EE1790" s="43"/>
      <c r="EF1790" s="43"/>
      <c r="EG1790" s="43"/>
      <c r="EH1790" s="43"/>
      <c r="EI1790" s="43"/>
      <c r="EJ1790" s="43"/>
      <c r="EK1790" s="43"/>
      <c r="EL1790" s="43"/>
      <c r="EM1790" s="43"/>
      <c r="EN1790" s="43"/>
      <c r="EO1790" s="43"/>
      <c r="EP1790" s="43"/>
      <c r="EQ1790" s="43"/>
      <c r="ER1790" s="43"/>
      <c r="ES1790" s="43"/>
      <c r="ET1790" s="43"/>
      <c r="EU1790" s="43"/>
      <c r="EV1790" s="43"/>
      <c r="EW1790" s="43"/>
      <c r="EX1790" s="43"/>
      <c r="EY1790" s="43"/>
      <c r="EZ1790" s="43"/>
      <c r="FA1790" s="43"/>
      <c r="FB1790" s="43"/>
      <c r="FC1790" s="43"/>
      <c r="FD1790" s="43"/>
      <c r="FE1790" s="43"/>
      <c r="FF1790" s="43"/>
      <c r="FG1790" s="43"/>
      <c r="FH1790" s="43"/>
      <c r="FI1790" s="43"/>
      <c r="FJ1790" s="43"/>
      <c r="FK1790" s="43"/>
      <c r="FL1790" s="43"/>
      <c r="FM1790" s="43"/>
      <c r="FN1790" s="43"/>
      <c r="FO1790" s="43"/>
      <c r="FP1790" s="43"/>
      <c r="FQ1790" s="43"/>
      <c r="FR1790" s="43"/>
      <c r="FS1790" s="43"/>
      <c r="FT1790" s="43"/>
      <c r="FU1790" s="43"/>
      <c r="FV1790" s="43"/>
      <c r="FW1790" s="43"/>
      <c r="FX1790" s="43"/>
      <c r="FY1790" s="43"/>
      <c r="FZ1790" s="43"/>
      <c r="GA1790" s="43"/>
      <c r="GB1790" s="43"/>
      <c r="GC1790" s="43"/>
      <c r="GD1790" s="43"/>
      <c r="GE1790" s="43"/>
      <c r="GF1790" s="43"/>
      <c r="GG1790" s="43"/>
      <c r="GH1790" s="43"/>
      <c r="GI1790" s="43"/>
      <c r="GJ1790" s="43"/>
      <c r="GK1790" s="43"/>
      <c r="GL1790" s="43"/>
      <c r="GM1790" s="43"/>
      <c r="GN1790" s="43"/>
      <c r="GO1790" s="43"/>
      <c r="GP1790" s="43"/>
      <c r="GQ1790" s="43"/>
      <c r="GR1790" s="43"/>
      <c r="GS1790" s="43"/>
      <c r="GT1790" s="43"/>
      <c r="GU1790" s="43"/>
      <c r="GV1790" s="43"/>
      <c r="GW1790" s="43"/>
      <c r="GX1790" s="43"/>
      <c r="GY1790" s="43"/>
      <c r="GZ1790" s="43"/>
      <c r="HA1790" s="43"/>
      <c r="HB1790" s="43"/>
      <c r="HC1790" s="43"/>
      <c r="HD1790" s="43"/>
      <c r="HE1790" s="43"/>
      <c r="HF1790" s="43"/>
      <c r="HG1790" s="43"/>
      <c r="HH1790" s="43"/>
      <c r="HI1790" s="43"/>
      <c r="HJ1790" s="43"/>
      <c r="HK1790" s="43"/>
      <c r="HL1790" s="43"/>
      <c r="HM1790" s="43"/>
      <c r="HN1790" s="43"/>
      <c r="HO1790" s="43"/>
      <c r="HP1790" s="43"/>
      <c r="HQ1790" s="43"/>
      <c r="HR1790" s="43"/>
      <c r="HS1790" s="43"/>
      <c r="HT1790" s="43"/>
      <c r="HU1790" s="43"/>
      <c r="HV1790" s="43"/>
      <c r="HW1790" s="43"/>
      <c r="HX1790" s="43"/>
      <c r="HY1790" s="43"/>
      <c r="HZ1790" s="43"/>
      <c r="IA1790" s="43"/>
      <c r="IB1790" s="43"/>
      <c r="IC1790" s="43"/>
      <c r="ID1790" s="43"/>
      <c r="IE1790" s="43"/>
      <c r="IF1790" s="43"/>
      <c r="IG1790" s="43"/>
      <c r="IH1790" s="43"/>
      <c r="II1790" s="43"/>
      <c r="IJ1790" s="43"/>
      <c r="IK1790" s="43"/>
      <c r="IL1790" s="43"/>
      <c r="IM1790" s="43"/>
      <c r="IN1790" s="43"/>
      <c r="IO1790" s="43"/>
      <c r="IP1790" s="43"/>
      <c r="IQ1790" s="43"/>
      <c r="IR1790" s="43"/>
      <c r="IS1790" s="43"/>
      <c r="IT1790" s="43"/>
      <c r="IU1790" s="43"/>
      <c r="IV1790" s="43"/>
      <c r="IW1790" s="43"/>
      <c r="IX1790" s="43"/>
      <c r="IY1790" s="43"/>
      <c r="IZ1790" s="43"/>
      <c r="JA1790" s="43"/>
      <c r="JB1790" s="43"/>
      <c r="JC1790" s="43"/>
      <c r="JD1790" s="43"/>
      <c r="JE1790" s="43"/>
      <c r="JF1790" s="43"/>
      <c r="JG1790" s="43"/>
      <c r="JH1790" s="43"/>
      <c r="JI1790" s="43"/>
      <c r="JJ1790" s="43"/>
      <c r="JK1790" s="43"/>
      <c r="JL1790" s="43"/>
      <c r="JM1790" s="43"/>
      <c r="JN1790" s="43"/>
      <c r="JO1790" s="43"/>
      <c r="JP1790" s="43"/>
      <c r="JQ1790" s="43"/>
      <c r="JR1790" s="43"/>
      <c r="JS1790" s="43"/>
      <c r="JT1790" s="43"/>
      <c r="JU1790" s="43"/>
      <c r="JV1790" s="43"/>
      <c r="JW1790" s="43"/>
      <c r="JX1790" s="43"/>
      <c r="JY1790" s="43"/>
      <c r="JZ1790" s="43"/>
      <c r="KA1790" s="43"/>
      <c r="KB1790" s="43"/>
      <c r="KC1790" s="43"/>
      <c r="KD1790" s="43"/>
      <c r="KE1790" s="43"/>
      <c r="KF1790" s="43"/>
      <c r="KG1790" s="43"/>
      <c r="KH1790" s="43"/>
      <c r="KI1790" s="43"/>
      <c r="KJ1790" s="43"/>
      <c r="KK1790" s="43"/>
      <c r="KL1790" s="43"/>
      <c r="KM1790" s="43"/>
      <c r="KN1790" s="43"/>
      <c r="KO1790" s="43"/>
      <c r="KP1790" s="43"/>
      <c r="KQ1790" s="43"/>
      <c r="KR1790" s="43"/>
      <c r="KS1790" s="43"/>
      <c r="KT1790" s="43"/>
      <c r="KU1790" s="43"/>
      <c r="KV1790" s="43"/>
      <c r="KW1790" s="43"/>
      <c r="KX1790" s="43"/>
      <c r="KY1790" s="43"/>
      <c r="KZ1790" s="43"/>
      <c r="LA1790" s="43"/>
      <c r="LB1790" s="43"/>
      <c r="LC1790" s="43"/>
      <c r="LD1790" s="43"/>
      <c r="LE1790" s="43"/>
      <c r="LF1790" s="43"/>
      <c r="LG1790" s="43"/>
      <c r="LH1790" s="43"/>
      <c r="LI1790" s="43"/>
      <c r="LJ1790" s="43"/>
      <c r="LK1790" s="43"/>
      <c r="LL1790" s="43"/>
      <c r="LM1790" s="43"/>
      <c r="LN1790" s="43"/>
      <c r="LO1790" s="43"/>
      <c r="LP1790" s="43"/>
      <c r="LQ1790" s="43"/>
      <c r="LR1790" s="43"/>
      <c r="LS1790" s="43"/>
      <c r="LT1790" s="43"/>
      <c r="LU1790" s="43"/>
      <c r="LV1790" s="43"/>
      <c r="LW1790" s="43"/>
      <c r="LX1790" s="43"/>
      <c r="LY1790" s="43"/>
      <c r="LZ1790" s="43"/>
      <c r="MA1790" s="43"/>
      <c r="MB1790" s="43"/>
      <c r="MC1790" s="43"/>
      <c r="MD1790" s="43"/>
      <c r="ME1790" s="43"/>
      <c r="MF1790" s="43"/>
      <c r="MG1790" s="43"/>
      <c r="MH1790" s="43"/>
      <c r="MI1790" s="43"/>
      <c r="MJ1790" s="43"/>
      <c r="MK1790" s="43"/>
      <c r="ML1790" s="43"/>
      <c r="MM1790" s="43"/>
      <c r="MN1790" s="43"/>
      <c r="MO1790" s="43"/>
      <c r="MP1790" s="43"/>
      <c r="MQ1790" s="43"/>
      <c r="MR1790" s="43"/>
      <c r="MS1790" s="43"/>
      <c r="MT1790" s="43"/>
      <c r="MU1790" s="43"/>
      <c r="MV1790" s="43"/>
      <c r="MW1790" s="43"/>
      <c r="MX1790" s="43"/>
      <c r="MY1790" s="43"/>
      <c r="MZ1790" s="43"/>
      <c r="NA1790" s="43"/>
      <c r="NB1790" s="43"/>
      <c r="NC1790" s="43"/>
      <c r="ND1790" s="43"/>
      <c r="NE1790" s="43"/>
      <c r="NF1790" s="43"/>
      <c r="NG1790" s="43"/>
      <c r="NH1790" s="43"/>
      <c r="NI1790" s="43"/>
      <c r="NJ1790" s="43"/>
      <c r="NK1790" s="43"/>
      <c r="NL1790" s="43"/>
      <c r="NM1790" s="43"/>
      <c r="NN1790" s="43"/>
      <c r="NO1790" s="43"/>
      <c r="NP1790" s="43"/>
      <c r="NQ1790" s="43"/>
      <c r="NR1790" s="43"/>
      <c r="NT1790" s="66">
        <f>IF(AND(J1790&lt;&gt;"",K1790&lt;&gt;""),NETWORKDAYS(J1790,K1790,設定!$H$3:$H$39),0)</f>
        <v>0</v>
      </c>
      <c r="NU1790" s="3"/>
      <c r="NV1790" s="66">
        <f>IFERROR(IF(J1790&lt;&gt;"",NETWORKDAYS(J1790,$K$2,設定!$H$3:$H$39),0),"")</f>
        <v>0</v>
      </c>
      <c r="NW1790" s="66">
        <f t="shared" si="228"/>
        <v>0</v>
      </c>
      <c r="NX1790" s="3"/>
      <c r="NY1790" s="68">
        <f t="shared" si="229"/>
        <v>0</v>
      </c>
      <c r="NZ1790" s="68">
        <f t="shared" si="230"/>
        <v>0</v>
      </c>
      <c r="OA1790" s="69">
        <f t="shared" si="231"/>
        <v>0</v>
      </c>
      <c r="OB1790" s="68">
        <f t="shared" si="226"/>
        <v>0</v>
      </c>
    </row>
    <row r="1791" spans="2:392" x14ac:dyDescent="0.4">
      <c r="B1791" s="57">
        <f t="shared" si="227"/>
        <v>1784</v>
      </c>
      <c r="C1791" s="46"/>
      <c r="D1791" s="58"/>
      <c r="E1791" s="59"/>
      <c r="F1791" s="60"/>
      <c r="G1791" s="43"/>
      <c r="H1791" s="43"/>
      <c r="I1791" s="53"/>
      <c r="J1791" s="61"/>
      <c r="K1791" s="61"/>
      <c r="L1791" s="62"/>
      <c r="M1791" s="61"/>
      <c r="N1791" s="61"/>
      <c r="O1791" s="62"/>
      <c r="P1791" s="63"/>
      <c r="Q1791" s="64" t="str">
        <f t="shared" si="225"/>
        <v/>
      </c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  <c r="BC1791" s="43"/>
      <c r="BD1791" s="43"/>
      <c r="BE1791" s="43"/>
      <c r="BF1791" s="43"/>
      <c r="BG1791" s="43"/>
      <c r="BH1791" s="43"/>
      <c r="BI1791" s="43"/>
      <c r="BJ1791" s="43"/>
      <c r="BK1791" s="43"/>
      <c r="BL1791" s="43"/>
      <c r="BM1791" s="43"/>
      <c r="BN1791" s="43"/>
      <c r="BO1791" s="43"/>
      <c r="BP1791" s="43"/>
      <c r="BQ1791" s="43"/>
      <c r="BR1791" s="43"/>
      <c r="BS1791" s="43"/>
      <c r="BT1791" s="43"/>
      <c r="BU1791" s="43"/>
      <c r="BV1791" s="43"/>
      <c r="BW1791" s="43"/>
      <c r="BX1791" s="43"/>
      <c r="BY1791" s="43"/>
      <c r="BZ1791" s="43"/>
      <c r="CA1791" s="43"/>
      <c r="CB1791" s="43"/>
      <c r="CC1791" s="43"/>
      <c r="CD1791" s="43"/>
      <c r="CE1791" s="43"/>
      <c r="CF1791" s="43"/>
      <c r="CG1791" s="43"/>
      <c r="CH1791" s="43"/>
      <c r="CI1791" s="43"/>
      <c r="CJ1791" s="43"/>
      <c r="CK1791" s="43"/>
      <c r="CL1791" s="43"/>
      <c r="CM1791" s="43"/>
      <c r="CN1791" s="43"/>
      <c r="CO1791" s="43"/>
      <c r="CP1791" s="43"/>
      <c r="CQ1791" s="43"/>
      <c r="CR1791" s="43"/>
      <c r="CS1791" s="43"/>
      <c r="CT1791" s="43"/>
      <c r="CU1791" s="43"/>
      <c r="CV1791" s="43"/>
      <c r="CW1791" s="43"/>
      <c r="CX1791" s="43"/>
      <c r="CY1791" s="43"/>
      <c r="CZ1791" s="43"/>
      <c r="DA1791" s="43"/>
      <c r="DB1791" s="43"/>
      <c r="DC1791" s="43"/>
      <c r="DD1791" s="43"/>
      <c r="DE1791" s="43"/>
      <c r="DF1791" s="43"/>
      <c r="DG1791" s="43"/>
      <c r="DH1791" s="43"/>
      <c r="DI1791" s="43"/>
      <c r="DJ1791" s="43"/>
      <c r="DK1791" s="43"/>
      <c r="DL1791" s="43"/>
      <c r="DM1791" s="43"/>
      <c r="DN1791" s="43"/>
      <c r="DO1791" s="43"/>
      <c r="DP1791" s="43"/>
      <c r="DQ1791" s="43"/>
      <c r="DR1791" s="43"/>
      <c r="DS1791" s="43"/>
      <c r="DT1791" s="43"/>
      <c r="DU1791" s="43"/>
      <c r="DV1791" s="43"/>
      <c r="DW1791" s="43"/>
      <c r="DX1791" s="43"/>
      <c r="DY1791" s="43"/>
      <c r="DZ1791" s="43"/>
      <c r="EA1791" s="43"/>
      <c r="EB1791" s="43"/>
      <c r="EC1791" s="43"/>
      <c r="ED1791" s="43"/>
      <c r="EE1791" s="43"/>
      <c r="EF1791" s="43"/>
      <c r="EG1791" s="43"/>
      <c r="EH1791" s="43"/>
      <c r="EI1791" s="43"/>
      <c r="EJ1791" s="43"/>
      <c r="EK1791" s="43"/>
      <c r="EL1791" s="43"/>
      <c r="EM1791" s="43"/>
      <c r="EN1791" s="43"/>
      <c r="EO1791" s="43"/>
      <c r="EP1791" s="43"/>
      <c r="EQ1791" s="43"/>
      <c r="ER1791" s="43"/>
      <c r="ES1791" s="43"/>
      <c r="ET1791" s="43"/>
      <c r="EU1791" s="43"/>
      <c r="EV1791" s="43"/>
      <c r="EW1791" s="43"/>
      <c r="EX1791" s="43"/>
      <c r="EY1791" s="43"/>
      <c r="EZ1791" s="43"/>
      <c r="FA1791" s="43"/>
      <c r="FB1791" s="43"/>
      <c r="FC1791" s="43"/>
      <c r="FD1791" s="43"/>
      <c r="FE1791" s="43"/>
      <c r="FF1791" s="43"/>
      <c r="FG1791" s="43"/>
      <c r="FH1791" s="43"/>
      <c r="FI1791" s="43"/>
      <c r="FJ1791" s="43"/>
      <c r="FK1791" s="43"/>
      <c r="FL1791" s="43"/>
      <c r="FM1791" s="43"/>
      <c r="FN1791" s="43"/>
      <c r="FO1791" s="43"/>
      <c r="FP1791" s="43"/>
      <c r="FQ1791" s="43"/>
      <c r="FR1791" s="43"/>
      <c r="FS1791" s="43"/>
      <c r="FT1791" s="43"/>
      <c r="FU1791" s="43"/>
      <c r="FV1791" s="43"/>
      <c r="FW1791" s="43"/>
      <c r="FX1791" s="43"/>
      <c r="FY1791" s="43"/>
      <c r="FZ1791" s="43"/>
      <c r="GA1791" s="43"/>
      <c r="GB1791" s="43"/>
      <c r="GC1791" s="43"/>
      <c r="GD1791" s="43"/>
      <c r="GE1791" s="43"/>
      <c r="GF1791" s="43"/>
      <c r="GG1791" s="43"/>
      <c r="GH1791" s="43"/>
      <c r="GI1791" s="43"/>
      <c r="GJ1791" s="43"/>
      <c r="GK1791" s="43"/>
      <c r="GL1791" s="43"/>
      <c r="GM1791" s="43"/>
      <c r="GN1791" s="43"/>
      <c r="GO1791" s="43"/>
      <c r="GP1791" s="43"/>
      <c r="GQ1791" s="43"/>
      <c r="GR1791" s="43"/>
      <c r="GS1791" s="43"/>
      <c r="GT1791" s="43"/>
      <c r="GU1791" s="43"/>
      <c r="GV1791" s="43"/>
      <c r="GW1791" s="43"/>
      <c r="GX1791" s="43"/>
      <c r="GY1791" s="43"/>
      <c r="GZ1791" s="43"/>
      <c r="HA1791" s="43"/>
      <c r="HB1791" s="43"/>
      <c r="HC1791" s="43"/>
      <c r="HD1791" s="43"/>
      <c r="HE1791" s="43"/>
      <c r="HF1791" s="43"/>
      <c r="HG1791" s="43"/>
      <c r="HH1791" s="43"/>
      <c r="HI1791" s="43"/>
      <c r="HJ1791" s="43"/>
      <c r="HK1791" s="43"/>
      <c r="HL1791" s="43"/>
      <c r="HM1791" s="43"/>
      <c r="HN1791" s="43"/>
      <c r="HO1791" s="43"/>
      <c r="HP1791" s="43"/>
      <c r="HQ1791" s="43"/>
      <c r="HR1791" s="43"/>
      <c r="HS1791" s="43"/>
      <c r="HT1791" s="43"/>
      <c r="HU1791" s="43"/>
      <c r="HV1791" s="43"/>
      <c r="HW1791" s="43"/>
      <c r="HX1791" s="43"/>
      <c r="HY1791" s="43"/>
      <c r="HZ1791" s="43"/>
      <c r="IA1791" s="43"/>
      <c r="IB1791" s="43"/>
      <c r="IC1791" s="43"/>
      <c r="ID1791" s="43"/>
      <c r="IE1791" s="43"/>
      <c r="IF1791" s="43"/>
      <c r="IG1791" s="43"/>
      <c r="IH1791" s="43"/>
      <c r="II1791" s="43"/>
      <c r="IJ1791" s="43"/>
      <c r="IK1791" s="43"/>
      <c r="IL1791" s="43"/>
      <c r="IM1791" s="43"/>
      <c r="IN1791" s="43"/>
      <c r="IO1791" s="43"/>
      <c r="IP1791" s="43"/>
      <c r="IQ1791" s="43"/>
      <c r="IR1791" s="43"/>
      <c r="IS1791" s="43"/>
      <c r="IT1791" s="43"/>
      <c r="IU1791" s="43"/>
      <c r="IV1791" s="43"/>
      <c r="IW1791" s="43"/>
      <c r="IX1791" s="43"/>
      <c r="IY1791" s="43"/>
      <c r="IZ1791" s="43"/>
      <c r="JA1791" s="43"/>
      <c r="JB1791" s="43"/>
      <c r="JC1791" s="43"/>
      <c r="JD1791" s="43"/>
      <c r="JE1791" s="43"/>
      <c r="JF1791" s="43"/>
      <c r="JG1791" s="43"/>
      <c r="JH1791" s="43"/>
      <c r="JI1791" s="43"/>
      <c r="JJ1791" s="43"/>
      <c r="JK1791" s="43"/>
      <c r="JL1791" s="43"/>
      <c r="JM1791" s="43"/>
      <c r="JN1791" s="43"/>
      <c r="JO1791" s="43"/>
      <c r="JP1791" s="43"/>
      <c r="JQ1791" s="43"/>
      <c r="JR1791" s="43"/>
      <c r="JS1791" s="43"/>
      <c r="JT1791" s="43"/>
      <c r="JU1791" s="43"/>
      <c r="JV1791" s="43"/>
      <c r="JW1791" s="43"/>
      <c r="JX1791" s="43"/>
      <c r="JY1791" s="43"/>
      <c r="JZ1791" s="43"/>
      <c r="KA1791" s="43"/>
      <c r="KB1791" s="43"/>
      <c r="KC1791" s="43"/>
      <c r="KD1791" s="43"/>
      <c r="KE1791" s="43"/>
      <c r="KF1791" s="43"/>
      <c r="KG1791" s="43"/>
      <c r="KH1791" s="43"/>
      <c r="KI1791" s="43"/>
      <c r="KJ1791" s="43"/>
      <c r="KK1791" s="43"/>
      <c r="KL1791" s="43"/>
      <c r="KM1791" s="43"/>
      <c r="KN1791" s="43"/>
      <c r="KO1791" s="43"/>
      <c r="KP1791" s="43"/>
      <c r="KQ1791" s="43"/>
      <c r="KR1791" s="43"/>
      <c r="KS1791" s="43"/>
      <c r="KT1791" s="43"/>
      <c r="KU1791" s="43"/>
      <c r="KV1791" s="43"/>
      <c r="KW1791" s="43"/>
      <c r="KX1791" s="43"/>
      <c r="KY1791" s="43"/>
      <c r="KZ1791" s="43"/>
      <c r="LA1791" s="43"/>
      <c r="LB1791" s="43"/>
      <c r="LC1791" s="43"/>
      <c r="LD1791" s="43"/>
      <c r="LE1791" s="43"/>
      <c r="LF1791" s="43"/>
      <c r="LG1791" s="43"/>
      <c r="LH1791" s="43"/>
      <c r="LI1791" s="43"/>
      <c r="LJ1791" s="43"/>
      <c r="LK1791" s="43"/>
      <c r="LL1791" s="43"/>
      <c r="LM1791" s="43"/>
      <c r="LN1791" s="43"/>
      <c r="LO1791" s="43"/>
      <c r="LP1791" s="43"/>
      <c r="LQ1791" s="43"/>
      <c r="LR1791" s="43"/>
      <c r="LS1791" s="43"/>
      <c r="LT1791" s="43"/>
      <c r="LU1791" s="43"/>
      <c r="LV1791" s="43"/>
      <c r="LW1791" s="43"/>
      <c r="LX1791" s="43"/>
      <c r="LY1791" s="43"/>
      <c r="LZ1791" s="43"/>
      <c r="MA1791" s="43"/>
      <c r="MB1791" s="43"/>
      <c r="MC1791" s="43"/>
      <c r="MD1791" s="43"/>
      <c r="ME1791" s="43"/>
      <c r="MF1791" s="43"/>
      <c r="MG1791" s="43"/>
      <c r="MH1791" s="43"/>
      <c r="MI1791" s="43"/>
      <c r="MJ1791" s="43"/>
      <c r="MK1791" s="43"/>
      <c r="ML1791" s="43"/>
      <c r="MM1791" s="43"/>
      <c r="MN1791" s="43"/>
      <c r="MO1791" s="43"/>
      <c r="MP1791" s="43"/>
      <c r="MQ1791" s="43"/>
      <c r="MR1791" s="43"/>
      <c r="MS1791" s="43"/>
      <c r="MT1791" s="43"/>
      <c r="MU1791" s="43"/>
      <c r="MV1791" s="43"/>
      <c r="MW1791" s="43"/>
      <c r="MX1791" s="43"/>
      <c r="MY1791" s="43"/>
      <c r="MZ1791" s="43"/>
      <c r="NA1791" s="43"/>
      <c r="NB1791" s="43"/>
      <c r="NC1791" s="43"/>
      <c r="ND1791" s="43"/>
      <c r="NE1791" s="43"/>
      <c r="NF1791" s="43"/>
      <c r="NG1791" s="43"/>
      <c r="NH1791" s="43"/>
      <c r="NI1791" s="43"/>
      <c r="NJ1791" s="43"/>
      <c r="NK1791" s="43"/>
      <c r="NL1791" s="43"/>
      <c r="NM1791" s="43"/>
      <c r="NN1791" s="43"/>
      <c r="NO1791" s="43"/>
      <c r="NP1791" s="43"/>
      <c r="NQ1791" s="43"/>
      <c r="NR1791" s="43"/>
      <c r="NT1791" s="66">
        <f>IF(AND(J1791&lt;&gt;"",K1791&lt;&gt;""),NETWORKDAYS(J1791,K1791,設定!$H$3:$H$39),0)</f>
        <v>0</v>
      </c>
      <c r="NU1791" s="3"/>
      <c r="NV1791" s="66">
        <f>IFERROR(IF(J1791&lt;&gt;"",NETWORKDAYS(J1791,$K$2,設定!$H$3:$H$39),0),"")</f>
        <v>0</v>
      </c>
      <c r="NW1791" s="66">
        <f t="shared" si="228"/>
        <v>0</v>
      </c>
      <c r="NX1791" s="3"/>
      <c r="NY1791" s="68">
        <f t="shared" si="229"/>
        <v>0</v>
      </c>
      <c r="NZ1791" s="68">
        <f t="shared" si="230"/>
        <v>0</v>
      </c>
      <c r="OA1791" s="69">
        <f t="shared" si="231"/>
        <v>0</v>
      </c>
      <c r="OB1791" s="68">
        <f t="shared" si="226"/>
        <v>0</v>
      </c>
    </row>
    <row r="1792" spans="2:392" x14ac:dyDescent="0.4">
      <c r="B1792" s="57">
        <f t="shared" si="227"/>
        <v>1785</v>
      </c>
      <c r="C1792" s="46"/>
      <c r="D1792" s="58"/>
      <c r="E1792" s="59"/>
      <c r="F1792" s="60"/>
      <c r="G1792" s="43"/>
      <c r="H1792" s="43"/>
      <c r="I1792" s="53"/>
      <c r="J1792" s="61"/>
      <c r="K1792" s="61"/>
      <c r="L1792" s="62"/>
      <c r="M1792" s="61"/>
      <c r="N1792" s="61"/>
      <c r="O1792" s="62"/>
      <c r="P1792" s="63"/>
      <c r="Q1792" s="64" t="str">
        <f t="shared" si="225"/>
        <v/>
      </c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  <c r="BC1792" s="43"/>
      <c r="BD1792" s="43"/>
      <c r="BE1792" s="43"/>
      <c r="BF1792" s="43"/>
      <c r="BG1792" s="43"/>
      <c r="BH1792" s="43"/>
      <c r="BI1792" s="43"/>
      <c r="BJ1792" s="43"/>
      <c r="BK1792" s="43"/>
      <c r="BL1792" s="43"/>
      <c r="BM1792" s="43"/>
      <c r="BN1792" s="43"/>
      <c r="BO1792" s="43"/>
      <c r="BP1792" s="43"/>
      <c r="BQ1792" s="43"/>
      <c r="BR1792" s="43"/>
      <c r="BS1792" s="43"/>
      <c r="BT1792" s="43"/>
      <c r="BU1792" s="43"/>
      <c r="BV1792" s="43"/>
      <c r="BW1792" s="43"/>
      <c r="BX1792" s="43"/>
      <c r="BY1792" s="43"/>
      <c r="BZ1792" s="43"/>
      <c r="CA1792" s="43"/>
      <c r="CB1792" s="43"/>
      <c r="CC1792" s="43"/>
      <c r="CD1792" s="43"/>
      <c r="CE1792" s="43"/>
      <c r="CF1792" s="43"/>
      <c r="CG1792" s="43"/>
      <c r="CH1792" s="43"/>
      <c r="CI1792" s="43"/>
      <c r="CJ1792" s="43"/>
      <c r="CK1792" s="43"/>
      <c r="CL1792" s="43"/>
      <c r="CM1792" s="43"/>
      <c r="CN1792" s="43"/>
      <c r="CO1792" s="43"/>
      <c r="CP1792" s="43"/>
      <c r="CQ1792" s="43"/>
      <c r="CR1792" s="43"/>
      <c r="CS1792" s="43"/>
      <c r="CT1792" s="43"/>
      <c r="CU1792" s="43"/>
      <c r="CV1792" s="43"/>
      <c r="CW1792" s="43"/>
      <c r="CX1792" s="43"/>
      <c r="CY1792" s="43"/>
      <c r="CZ1792" s="43"/>
      <c r="DA1792" s="43"/>
      <c r="DB1792" s="43"/>
      <c r="DC1792" s="43"/>
      <c r="DD1792" s="43"/>
      <c r="DE1792" s="43"/>
      <c r="DF1792" s="43"/>
      <c r="DG1792" s="43"/>
      <c r="DH1792" s="43"/>
      <c r="DI1792" s="43"/>
      <c r="DJ1792" s="43"/>
      <c r="DK1792" s="43"/>
      <c r="DL1792" s="43"/>
      <c r="DM1792" s="43"/>
      <c r="DN1792" s="43"/>
      <c r="DO1792" s="43"/>
      <c r="DP1792" s="43"/>
      <c r="DQ1792" s="43"/>
      <c r="DR1792" s="43"/>
      <c r="DS1792" s="43"/>
      <c r="DT1792" s="43"/>
      <c r="DU1792" s="43"/>
      <c r="DV1792" s="43"/>
      <c r="DW1792" s="43"/>
      <c r="DX1792" s="43"/>
      <c r="DY1792" s="43"/>
      <c r="DZ1792" s="43"/>
      <c r="EA1792" s="43"/>
      <c r="EB1792" s="43"/>
      <c r="EC1792" s="43"/>
      <c r="ED1792" s="43"/>
      <c r="EE1792" s="43"/>
      <c r="EF1792" s="43"/>
      <c r="EG1792" s="43"/>
      <c r="EH1792" s="43"/>
      <c r="EI1792" s="43"/>
      <c r="EJ1792" s="43"/>
      <c r="EK1792" s="43"/>
      <c r="EL1792" s="43"/>
      <c r="EM1792" s="43"/>
      <c r="EN1792" s="43"/>
      <c r="EO1792" s="43"/>
      <c r="EP1792" s="43"/>
      <c r="EQ1792" s="43"/>
      <c r="ER1792" s="43"/>
      <c r="ES1792" s="43"/>
      <c r="ET1792" s="43"/>
      <c r="EU1792" s="43"/>
      <c r="EV1792" s="43"/>
      <c r="EW1792" s="43"/>
      <c r="EX1792" s="43"/>
      <c r="EY1792" s="43"/>
      <c r="EZ1792" s="43"/>
      <c r="FA1792" s="43"/>
      <c r="FB1792" s="43"/>
      <c r="FC1792" s="43"/>
      <c r="FD1792" s="43"/>
      <c r="FE1792" s="43"/>
      <c r="FF1792" s="43"/>
      <c r="FG1792" s="43"/>
      <c r="FH1792" s="43"/>
      <c r="FI1792" s="43"/>
      <c r="FJ1792" s="43"/>
      <c r="FK1792" s="43"/>
      <c r="FL1792" s="43"/>
      <c r="FM1792" s="43"/>
      <c r="FN1792" s="43"/>
      <c r="FO1792" s="43"/>
      <c r="FP1792" s="43"/>
      <c r="FQ1792" s="43"/>
      <c r="FR1792" s="43"/>
      <c r="FS1792" s="43"/>
      <c r="FT1792" s="43"/>
      <c r="FU1792" s="43"/>
      <c r="FV1792" s="43"/>
      <c r="FW1792" s="43"/>
      <c r="FX1792" s="43"/>
      <c r="FY1792" s="43"/>
      <c r="FZ1792" s="43"/>
      <c r="GA1792" s="43"/>
      <c r="GB1792" s="43"/>
      <c r="GC1792" s="43"/>
      <c r="GD1792" s="43"/>
      <c r="GE1792" s="43"/>
      <c r="GF1792" s="43"/>
      <c r="GG1792" s="43"/>
      <c r="GH1792" s="43"/>
      <c r="GI1792" s="43"/>
      <c r="GJ1792" s="43"/>
      <c r="GK1792" s="43"/>
      <c r="GL1792" s="43"/>
      <c r="GM1792" s="43"/>
      <c r="GN1792" s="43"/>
      <c r="GO1792" s="43"/>
      <c r="GP1792" s="43"/>
      <c r="GQ1792" s="43"/>
      <c r="GR1792" s="43"/>
      <c r="GS1792" s="43"/>
      <c r="GT1792" s="43"/>
      <c r="GU1792" s="43"/>
      <c r="GV1792" s="43"/>
      <c r="GW1792" s="43"/>
      <c r="GX1792" s="43"/>
      <c r="GY1792" s="43"/>
      <c r="GZ1792" s="43"/>
      <c r="HA1792" s="43"/>
      <c r="HB1792" s="43"/>
      <c r="HC1792" s="43"/>
      <c r="HD1792" s="43"/>
      <c r="HE1792" s="43"/>
      <c r="HF1792" s="43"/>
      <c r="HG1792" s="43"/>
      <c r="HH1792" s="43"/>
      <c r="HI1792" s="43"/>
      <c r="HJ1792" s="43"/>
      <c r="HK1792" s="43"/>
      <c r="HL1792" s="43"/>
      <c r="HM1792" s="43"/>
      <c r="HN1792" s="43"/>
      <c r="HO1792" s="43"/>
      <c r="HP1792" s="43"/>
      <c r="HQ1792" s="43"/>
      <c r="HR1792" s="43"/>
      <c r="HS1792" s="43"/>
      <c r="HT1792" s="43"/>
      <c r="HU1792" s="43"/>
      <c r="HV1792" s="43"/>
      <c r="HW1792" s="43"/>
      <c r="HX1792" s="43"/>
      <c r="HY1792" s="43"/>
      <c r="HZ1792" s="43"/>
      <c r="IA1792" s="43"/>
      <c r="IB1792" s="43"/>
      <c r="IC1792" s="43"/>
      <c r="ID1792" s="43"/>
      <c r="IE1792" s="43"/>
      <c r="IF1792" s="43"/>
      <c r="IG1792" s="43"/>
      <c r="IH1792" s="43"/>
      <c r="II1792" s="43"/>
      <c r="IJ1792" s="43"/>
      <c r="IK1792" s="43"/>
      <c r="IL1792" s="43"/>
      <c r="IM1792" s="43"/>
      <c r="IN1792" s="43"/>
      <c r="IO1792" s="43"/>
      <c r="IP1792" s="43"/>
      <c r="IQ1792" s="43"/>
      <c r="IR1792" s="43"/>
      <c r="IS1792" s="43"/>
      <c r="IT1792" s="43"/>
      <c r="IU1792" s="43"/>
      <c r="IV1792" s="43"/>
      <c r="IW1792" s="43"/>
      <c r="IX1792" s="43"/>
      <c r="IY1792" s="43"/>
      <c r="IZ1792" s="43"/>
      <c r="JA1792" s="43"/>
      <c r="JB1792" s="43"/>
      <c r="JC1792" s="43"/>
      <c r="JD1792" s="43"/>
      <c r="JE1792" s="43"/>
      <c r="JF1792" s="43"/>
      <c r="JG1792" s="43"/>
      <c r="JH1792" s="43"/>
      <c r="JI1792" s="43"/>
      <c r="JJ1792" s="43"/>
      <c r="JK1792" s="43"/>
      <c r="JL1792" s="43"/>
      <c r="JM1792" s="43"/>
      <c r="JN1792" s="43"/>
      <c r="JO1792" s="43"/>
      <c r="JP1792" s="43"/>
      <c r="JQ1792" s="43"/>
      <c r="JR1792" s="43"/>
      <c r="JS1792" s="43"/>
      <c r="JT1792" s="43"/>
      <c r="JU1792" s="43"/>
      <c r="JV1792" s="43"/>
      <c r="JW1792" s="43"/>
      <c r="JX1792" s="43"/>
      <c r="JY1792" s="43"/>
      <c r="JZ1792" s="43"/>
      <c r="KA1792" s="43"/>
      <c r="KB1792" s="43"/>
      <c r="KC1792" s="43"/>
      <c r="KD1792" s="43"/>
      <c r="KE1792" s="43"/>
      <c r="KF1792" s="43"/>
      <c r="KG1792" s="43"/>
      <c r="KH1792" s="43"/>
      <c r="KI1792" s="43"/>
      <c r="KJ1792" s="43"/>
      <c r="KK1792" s="43"/>
      <c r="KL1792" s="43"/>
      <c r="KM1792" s="43"/>
      <c r="KN1792" s="43"/>
      <c r="KO1792" s="43"/>
      <c r="KP1792" s="43"/>
      <c r="KQ1792" s="43"/>
      <c r="KR1792" s="43"/>
      <c r="KS1792" s="43"/>
      <c r="KT1792" s="43"/>
      <c r="KU1792" s="43"/>
      <c r="KV1792" s="43"/>
      <c r="KW1792" s="43"/>
      <c r="KX1792" s="43"/>
      <c r="KY1792" s="43"/>
      <c r="KZ1792" s="43"/>
      <c r="LA1792" s="43"/>
      <c r="LB1792" s="43"/>
      <c r="LC1792" s="43"/>
      <c r="LD1792" s="43"/>
      <c r="LE1792" s="43"/>
      <c r="LF1792" s="43"/>
      <c r="LG1792" s="43"/>
      <c r="LH1792" s="43"/>
      <c r="LI1792" s="43"/>
      <c r="LJ1792" s="43"/>
      <c r="LK1792" s="43"/>
      <c r="LL1792" s="43"/>
      <c r="LM1792" s="43"/>
      <c r="LN1792" s="43"/>
      <c r="LO1792" s="43"/>
      <c r="LP1792" s="43"/>
      <c r="LQ1792" s="43"/>
      <c r="LR1792" s="43"/>
      <c r="LS1792" s="43"/>
      <c r="LT1792" s="43"/>
      <c r="LU1792" s="43"/>
      <c r="LV1792" s="43"/>
      <c r="LW1792" s="43"/>
      <c r="LX1792" s="43"/>
      <c r="LY1792" s="43"/>
      <c r="LZ1792" s="43"/>
      <c r="MA1792" s="43"/>
      <c r="MB1792" s="43"/>
      <c r="MC1792" s="43"/>
      <c r="MD1792" s="43"/>
      <c r="ME1792" s="43"/>
      <c r="MF1792" s="43"/>
      <c r="MG1792" s="43"/>
      <c r="MH1792" s="43"/>
      <c r="MI1792" s="43"/>
      <c r="MJ1792" s="43"/>
      <c r="MK1792" s="43"/>
      <c r="ML1792" s="43"/>
      <c r="MM1792" s="43"/>
      <c r="MN1792" s="43"/>
      <c r="MO1792" s="43"/>
      <c r="MP1792" s="43"/>
      <c r="MQ1792" s="43"/>
      <c r="MR1792" s="43"/>
      <c r="MS1792" s="43"/>
      <c r="MT1792" s="43"/>
      <c r="MU1792" s="43"/>
      <c r="MV1792" s="43"/>
      <c r="MW1792" s="43"/>
      <c r="MX1792" s="43"/>
      <c r="MY1792" s="43"/>
      <c r="MZ1792" s="43"/>
      <c r="NA1792" s="43"/>
      <c r="NB1792" s="43"/>
      <c r="NC1792" s="43"/>
      <c r="ND1792" s="43"/>
      <c r="NE1792" s="43"/>
      <c r="NF1792" s="43"/>
      <c r="NG1792" s="43"/>
      <c r="NH1792" s="43"/>
      <c r="NI1792" s="43"/>
      <c r="NJ1792" s="43"/>
      <c r="NK1792" s="43"/>
      <c r="NL1792" s="43"/>
      <c r="NM1792" s="43"/>
      <c r="NN1792" s="43"/>
      <c r="NO1792" s="43"/>
      <c r="NP1792" s="43"/>
      <c r="NQ1792" s="43"/>
      <c r="NR1792" s="43"/>
      <c r="NT1792" s="66">
        <f>IF(AND(J1792&lt;&gt;"",K1792&lt;&gt;""),NETWORKDAYS(J1792,K1792,設定!$H$3:$H$39),0)</f>
        <v>0</v>
      </c>
      <c r="NU1792" s="3"/>
      <c r="NV1792" s="66">
        <f>IFERROR(IF(J1792&lt;&gt;"",NETWORKDAYS(J1792,$K$2,設定!$H$3:$H$39),0),"")</f>
        <v>0</v>
      </c>
      <c r="NW1792" s="66">
        <f t="shared" si="228"/>
        <v>0</v>
      </c>
      <c r="NX1792" s="3"/>
      <c r="NY1792" s="68">
        <f t="shared" si="229"/>
        <v>0</v>
      </c>
      <c r="NZ1792" s="68">
        <f t="shared" si="230"/>
        <v>0</v>
      </c>
      <c r="OA1792" s="69">
        <f t="shared" si="231"/>
        <v>0</v>
      </c>
      <c r="OB1792" s="68">
        <f t="shared" si="226"/>
        <v>0</v>
      </c>
    </row>
    <row r="1793" spans="2:392" x14ac:dyDescent="0.4">
      <c r="B1793" s="57">
        <f t="shared" si="227"/>
        <v>1786</v>
      </c>
      <c r="C1793" s="46"/>
      <c r="D1793" s="58"/>
      <c r="E1793" s="59"/>
      <c r="F1793" s="60"/>
      <c r="G1793" s="43"/>
      <c r="H1793" s="43"/>
      <c r="I1793" s="53"/>
      <c r="J1793" s="61"/>
      <c r="K1793" s="61"/>
      <c r="L1793" s="62"/>
      <c r="M1793" s="61"/>
      <c r="N1793" s="61"/>
      <c r="O1793" s="62"/>
      <c r="P1793" s="63"/>
      <c r="Q1793" s="64" t="str">
        <f t="shared" si="225"/>
        <v/>
      </c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  <c r="BC1793" s="43"/>
      <c r="BD1793" s="43"/>
      <c r="BE1793" s="43"/>
      <c r="BF1793" s="43"/>
      <c r="BG1793" s="43"/>
      <c r="BH1793" s="43"/>
      <c r="BI1793" s="43"/>
      <c r="BJ1793" s="43"/>
      <c r="BK1793" s="43"/>
      <c r="BL1793" s="43"/>
      <c r="BM1793" s="43"/>
      <c r="BN1793" s="43"/>
      <c r="BO1793" s="43"/>
      <c r="BP1793" s="43"/>
      <c r="BQ1793" s="43"/>
      <c r="BR1793" s="43"/>
      <c r="BS1793" s="43"/>
      <c r="BT1793" s="43"/>
      <c r="BU1793" s="43"/>
      <c r="BV1793" s="43"/>
      <c r="BW1793" s="43"/>
      <c r="BX1793" s="43"/>
      <c r="BY1793" s="43"/>
      <c r="BZ1793" s="43"/>
      <c r="CA1793" s="43"/>
      <c r="CB1793" s="43"/>
      <c r="CC1793" s="43"/>
      <c r="CD1793" s="43"/>
      <c r="CE1793" s="43"/>
      <c r="CF1793" s="43"/>
      <c r="CG1793" s="43"/>
      <c r="CH1793" s="43"/>
      <c r="CI1793" s="43"/>
      <c r="CJ1793" s="43"/>
      <c r="CK1793" s="43"/>
      <c r="CL1793" s="43"/>
      <c r="CM1793" s="43"/>
      <c r="CN1793" s="43"/>
      <c r="CO1793" s="43"/>
      <c r="CP1793" s="43"/>
      <c r="CQ1793" s="43"/>
      <c r="CR1793" s="43"/>
      <c r="CS1793" s="43"/>
      <c r="CT1793" s="43"/>
      <c r="CU1793" s="43"/>
      <c r="CV1793" s="43"/>
      <c r="CW1793" s="43"/>
      <c r="CX1793" s="43"/>
      <c r="CY1793" s="43"/>
      <c r="CZ1793" s="43"/>
      <c r="DA1793" s="43"/>
      <c r="DB1793" s="43"/>
      <c r="DC1793" s="43"/>
      <c r="DD1793" s="43"/>
      <c r="DE1793" s="43"/>
      <c r="DF1793" s="43"/>
      <c r="DG1793" s="43"/>
      <c r="DH1793" s="43"/>
      <c r="DI1793" s="43"/>
      <c r="DJ1793" s="43"/>
      <c r="DK1793" s="43"/>
      <c r="DL1793" s="43"/>
      <c r="DM1793" s="43"/>
      <c r="DN1793" s="43"/>
      <c r="DO1793" s="43"/>
      <c r="DP1793" s="43"/>
      <c r="DQ1793" s="43"/>
      <c r="DR1793" s="43"/>
      <c r="DS1793" s="43"/>
      <c r="DT1793" s="43"/>
      <c r="DU1793" s="43"/>
      <c r="DV1793" s="43"/>
      <c r="DW1793" s="43"/>
      <c r="DX1793" s="43"/>
      <c r="DY1793" s="43"/>
      <c r="DZ1793" s="43"/>
      <c r="EA1793" s="43"/>
      <c r="EB1793" s="43"/>
      <c r="EC1793" s="43"/>
      <c r="ED1793" s="43"/>
      <c r="EE1793" s="43"/>
      <c r="EF1793" s="43"/>
      <c r="EG1793" s="43"/>
      <c r="EH1793" s="43"/>
      <c r="EI1793" s="43"/>
      <c r="EJ1793" s="43"/>
      <c r="EK1793" s="43"/>
      <c r="EL1793" s="43"/>
      <c r="EM1793" s="43"/>
      <c r="EN1793" s="43"/>
      <c r="EO1793" s="43"/>
      <c r="EP1793" s="43"/>
      <c r="EQ1793" s="43"/>
      <c r="ER1793" s="43"/>
      <c r="ES1793" s="43"/>
      <c r="ET1793" s="43"/>
      <c r="EU1793" s="43"/>
      <c r="EV1793" s="43"/>
      <c r="EW1793" s="43"/>
      <c r="EX1793" s="43"/>
      <c r="EY1793" s="43"/>
      <c r="EZ1793" s="43"/>
      <c r="FA1793" s="43"/>
      <c r="FB1793" s="43"/>
      <c r="FC1793" s="43"/>
      <c r="FD1793" s="43"/>
      <c r="FE1793" s="43"/>
      <c r="FF1793" s="43"/>
      <c r="FG1793" s="43"/>
      <c r="FH1793" s="43"/>
      <c r="FI1793" s="43"/>
      <c r="FJ1793" s="43"/>
      <c r="FK1793" s="43"/>
      <c r="FL1793" s="43"/>
      <c r="FM1793" s="43"/>
      <c r="FN1793" s="43"/>
      <c r="FO1793" s="43"/>
      <c r="FP1793" s="43"/>
      <c r="FQ1793" s="43"/>
      <c r="FR1793" s="43"/>
      <c r="FS1793" s="43"/>
      <c r="FT1793" s="43"/>
      <c r="FU1793" s="43"/>
      <c r="FV1793" s="43"/>
      <c r="FW1793" s="43"/>
      <c r="FX1793" s="43"/>
      <c r="FY1793" s="43"/>
      <c r="FZ1793" s="43"/>
      <c r="GA1793" s="43"/>
      <c r="GB1793" s="43"/>
      <c r="GC1793" s="43"/>
      <c r="GD1793" s="43"/>
      <c r="GE1793" s="43"/>
      <c r="GF1793" s="43"/>
      <c r="GG1793" s="43"/>
      <c r="GH1793" s="43"/>
      <c r="GI1793" s="43"/>
      <c r="GJ1793" s="43"/>
      <c r="GK1793" s="43"/>
      <c r="GL1793" s="43"/>
      <c r="GM1793" s="43"/>
      <c r="GN1793" s="43"/>
      <c r="GO1793" s="43"/>
      <c r="GP1793" s="43"/>
      <c r="GQ1793" s="43"/>
      <c r="GR1793" s="43"/>
      <c r="GS1793" s="43"/>
      <c r="GT1793" s="43"/>
      <c r="GU1793" s="43"/>
      <c r="GV1793" s="43"/>
      <c r="GW1793" s="43"/>
      <c r="GX1793" s="43"/>
      <c r="GY1793" s="43"/>
      <c r="GZ1793" s="43"/>
      <c r="HA1793" s="43"/>
      <c r="HB1793" s="43"/>
      <c r="HC1793" s="43"/>
      <c r="HD1793" s="43"/>
      <c r="HE1793" s="43"/>
      <c r="HF1793" s="43"/>
      <c r="HG1793" s="43"/>
      <c r="HH1793" s="43"/>
      <c r="HI1793" s="43"/>
      <c r="HJ1793" s="43"/>
      <c r="HK1793" s="43"/>
      <c r="HL1793" s="43"/>
      <c r="HM1793" s="43"/>
      <c r="HN1793" s="43"/>
      <c r="HO1793" s="43"/>
      <c r="HP1793" s="43"/>
      <c r="HQ1793" s="43"/>
      <c r="HR1793" s="43"/>
      <c r="HS1793" s="43"/>
      <c r="HT1793" s="43"/>
      <c r="HU1793" s="43"/>
      <c r="HV1793" s="43"/>
      <c r="HW1793" s="43"/>
      <c r="HX1793" s="43"/>
      <c r="HY1793" s="43"/>
      <c r="HZ1793" s="43"/>
      <c r="IA1793" s="43"/>
      <c r="IB1793" s="43"/>
      <c r="IC1793" s="43"/>
      <c r="ID1793" s="43"/>
      <c r="IE1793" s="43"/>
      <c r="IF1793" s="43"/>
      <c r="IG1793" s="43"/>
      <c r="IH1793" s="43"/>
      <c r="II1793" s="43"/>
      <c r="IJ1793" s="43"/>
      <c r="IK1793" s="43"/>
      <c r="IL1793" s="43"/>
      <c r="IM1793" s="43"/>
      <c r="IN1793" s="43"/>
      <c r="IO1793" s="43"/>
      <c r="IP1793" s="43"/>
      <c r="IQ1793" s="43"/>
      <c r="IR1793" s="43"/>
      <c r="IS1793" s="43"/>
      <c r="IT1793" s="43"/>
      <c r="IU1793" s="43"/>
      <c r="IV1793" s="43"/>
      <c r="IW1793" s="43"/>
      <c r="IX1793" s="43"/>
      <c r="IY1793" s="43"/>
      <c r="IZ1793" s="43"/>
      <c r="JA1793" s="43"/>
      <c r="JB1793" s="43"/>
      <c r="JC1793" s="43"/>
      <c r="JD1793" s="43"/>
      <c r="JE1793" s="43"/>
      <c r="JF1793" s="43"/>
      <c r="JG1793" s="43"/>
      <c r="JH1793" s="43"/>
      <c r="JI1793" s="43"/>
      <c r="JJ1793" s="43"/>
      <c r="JK1793" s="43"/>
      <c r="JL1793" s="43"/>
      <c r="JM1793" s="43"/>
      <c r="JN1793" s="43"/>
      <c r="JO1793" s="43"/>
      <c r="JP1793" s="43"/>
      <c r="JQ1793" s="43"/>
      <c r="JR1793" s="43"/>
      <c r="JS1793" s="43"/>
      <c r="JT1793" s="43"/>
      <c r="JU1793" s="43"/>
      <c r="JV1793" s="43"/>
      <c r="JW1793" s="43"/>
      <c r="JX1793" s="43"/>
      <c r="JY1793" s="43"/>
      <c r="JZ1793" s="43"/>
      <c r="KA1793" s="43"/>
      <c r="KB1793" s="43"/>
      <c r="KC1793" s="43"/>
      <c r="KD1793" s="43"/>
      <c r="KE1793" s="43"/>
      <c r="KF1793" s="43"/>
      <c r="KG1793" s="43"/>
      <c r="KH1793" s="43"/>
      <c r="KI1793" s="43"/>
      <c r="KJ1793" s="43"/>
      <c r="KK1793" s="43"/>
      <c r="KL1793" s="43"/>
      <c r="KM1793" s="43"/>
      <c r="KN1793" s="43"/>
      <c r="KO1793" s="43"/>
      <c r="KP1793" s="43"/>
      <c r="KQ1793" s="43"/>
      <c r="KR1793" s="43"/>
      <c r="KS1793" s="43"/>
      <c r="KT1793" s="43"/>
      <c r="KU1793" s="43"/>
      <c r="KV1793" s="43"/>
      <c r="KW1793" s="43"/>
      <c r="KX1793" s="43"/>
      <c r="KY1793" s="43"/>
      <c r="KZ1793" s="43"/>
      <c r="LA1793" s="43"/>
      <c r="LB1793" s="43"/>
      <c r="LC1793" s="43"/>
      <c r="LD1793" s="43"/>
      <c r="LE1793" s="43"/>
      <c r="LF1793" s="43"/>
      <c r="LG1793" s="43"/>
      <c r="LH1793" s="43"/>
      <c r="LI1793" s="43"/>
      <c r="LJ1793" s="43"/>
      <c r="LK1793" s="43"/>
      <c r="LL1793" s="43"/>
      <c r="LM1793" s="43"/>
      <c r="LN1793" s="43"/>
      <c r="LO1793" s="43"/>
      <c r="LP1793" s="43"/>
      <c r="LQ1793" s="43"/>
      <c r="LR1793" s="43"/>
      <c r="LS1793" s="43"/>
      <c r="LT1793" s="43"/>
      <c r="LU1793" s="43"/>
      <c r="LV1793" s="43"/>
      <c r="LW1793" s="43"/>
      <c r="LX1793" s="43"/>
      <c r="LY1793" s="43"/>
      <c r="LZ1793" s="43"/>
      <c r="MA1793" s="43"/>
      <c r="MB1793" s="43"/>
      <c r="MC1793" s="43"/>
      <c r="MD1793" s="43"/>
      <c r="ME1793" s="43"/>
      <c r="MF1793" s="43"/>
      <c r="MG1793" s="43"/>
      <c r="MH1793" s="43"/>
      <c r="MI1793" s="43"/>
      <c r="MJ1793" s="43"/>
      <c r="MK1793" s="43"/>
      <c r="ML1793" s="43"/>
      <c r="MM1793" s="43"/>
      <c r="MN1793" s="43"/>
      <c r="MO1793" s="43"/>
      <c r="MP1793" s="43"/>
      <c r="MQ1793" s="43"/>
      <c r="MR1793" s="43"/>
      <c r="MS1793" s="43"/>
      <c r="MT1793" s="43"/>
      <c r="MU1793" s="43"/>
      <c r="MV1793" s="43"/>
      <c r="MW1793" s="43"/>
      <c r="MX1793" s="43"/>
      <c r="MY1793" s="43"/>
      <c r="MZ1793" s="43"/>
      <c r="NA1793" s="43"/>
      <c r="NB1793" s="43"/>
      <c r="NC1793" s="43"/>
      <c r="ND1793" s="43"/>
      <c r="NE1793" s="43"/>
      <c r="NF1793" s="43"/>
      <c r="NG1793" s="43"/>
      <c r="NH1793" s="43"/>
      <c r="NI1793" s="43"/>
      <c r="NJ1793" s="43"/>
      <c r="NK1793" s="43"/>
      <c r="NL1793" s="43"/>
      <c r="NM1793" s="43"/>
      <c r="NN1793" s="43"/>
      <c r="NO1793" s="43"/>
      <c r="NP1793" s="43"/>
      <c r="NQ1793" s="43"/>
      <c r="NR1793" s="43"/>
      <c r="NT1793" s="66">
        <f>IF(AND(J1793&lt;&gt;"",K1793&lt;&gt;""),NETWORKDAYS(J1793,K1793,設定!$H$3:$H$39),0)</f>
        <v>0</v>
      </c>
      <c r="NU1793" s="3"/>
      <c r="NV1793" s="66">
        <f>IFERROR(IF(J1793&lt;&gt;"",NETWORKDAYS(J1793,$K$2,設定!$H$3:$H$39),0),"")</f>
        <v>0</v>
      </c>
      <c r="NW1793" s="66">
        <f t="shared" si="228"/>
        <v>0</v>
      </c>
      <c r="NX1793" s="3"/>
      <c r="NY1793" s="68">
        <f t="shared" si="229"/>
        <v>0</v>
      </c>
      <c r="NZ1793" s="68">
        <f t="shared" si="230"/>
        <v>0</v>
      </c>
      <c r="OA1793" s="69">
        <f t="shared" si="231"/>
        <v>0</v>
      </c>
      <c r="OB1793" s="68">
        <f t="shared" si="226"/>
        <v>0</v>
      </c>
    </row>
    <row r="1794" spans="2:392" x14ac:dyDescent="0.4">
      <c r="B1794" s="57">
        <f t="shared" si="227"/>
        <v>1787</v>
      </c>
      <c r="C1794" s="46"/>
      <c r="D1794" s="58"/>
      <c r="E1794" s="59"/>
      <c r="F1794" s="60"/>
      <c r="G1794" s="43"/>
      <c r="H1794" s="43"/>
      <c r="I1794" s="53"/>
      <c r="J1794" s="61"/>
      <c r="K1794" s="61"/>
      <c r="L1794" s="62"/>
      <c r="M1794" s="61"/>
      <c r="N1794" s="61"/>
      <c r="O1794" s="62"/>
      <c r="P1794" s="63"/>
      <c r="Q1794" s="64" t="str">
        <f t="shared" si="225"/>
        <v/>
      </c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  <c r="BC1794" s="43"/>
      <c r="BD1794" s="43"/>
      <c r="BE1794" s="43"/>
      <c r="BF1794" s="43"/>
      <c r="BG1794" s="43"/>
      <c r="BH1794" s="43"/>
      <c r="BI1794" s="43"/>
      <c r="BJ1794" s="43"/>
      <c r="BK1794" s="43"/>
      <c r="BL1794" s="43"/>
      <c r="BM1794" s="43"/>
      <c r="BN1794" s="43"/>
      <c r="BO1794" s="43"/>
      <c r="BP1794" s="43"/>
      <c r="BQ1794" s="43"/>
      <c r="BR1794" s="43"/>
      <c r="BS1794" s="43"/>
      <c r="BT1794" s="43"/>
      <c r="BU1794" s="43"/>
      <c r="BV1794" s="43"/>
      <c r="BW1794" s="43"/>
      <c r="BX1794" s="43"/>
      <c r="BY1794" s="43"/>
      <c r="BZ1794" s="43"/>
      <c r="CA1794" s="43"/>
      <c r="CB1794" s="43"/>
      <c r="CC1794" s="43"/>
      <c r="CD1794" s="43"/>
      <c r="CE1794" s="43"/>
      <c r="CF1794" s="43"/>
      <c r="CG1794" s="43"/>
      <c r="CH1794" s="43"/>
      <c r="CI1794" s="43"/>
      <c r="CJ1794" s="43"/>
      <c r="CK1794" s="43"/>
      <c r="CL1794" s="43"/>
      <c r="CM1794" s="43"/>
      <c r="CN1794" s="43"/>
      <c r="CO1794" s="43"/>
      <c r="CP1794" s="43"/>
      <c r="CQ1794" s="43"/>
      <c r="CR1794" s="43"/>
      <c r="CS1794" s="43"/>
      <c r="CT1794" s="43"/>
      <c r="CU1794" s="43"/>
      <c r="CV1794" s="43"/>
      <c r="CW1794" s="43"/>
      <c r="CX1794" s="43"/>
      <c r="CY1794" s="43"/>
      <c r="CZ1794" s="43"/>
      <c r="DA1794" s="43"/>
      <c r="DB1794" s="43"/>
      <c r="DC1794" s="43"/>
      <c r="DD1794" s="43"/>
      <c r="DE1794" s="43"/>
      <c r="DF1794" s="43"/>
      <c r="DG1794" s="43"/>
      <c r="DH1794" s="43"/>
      <c r="DI1794" s="43"/>
      <c r="DJ1794" s="43"/>
      <c r="DK1794" s="43"/>
      <c r="DL1794" s="43"/>
      <c r="DM1794" s="43"/>
      <c r="DN1794" s="43"/>
      <c r="DO1794" s="43"/>
      <c r="DP1794" s="43"/>
      <c r="DQ1794" s="43"/>
      <c r="DR1794" s="43"/>
      <c r="DS1794" s="43"/>
      <c r="DT1794" s="43"/>
      <c r="DU1794" s="43"/>
      <c r="DV1794" s="43"/>
      <c r="DW1794" s="43"/>
      <c r="DX1794" s="43"/>
      <c r="DY1794" s="43"/>
      <c r="DZ1794" s="43"/>
      <c r="EA1794" s="43"/>
      <c r="EB1794" s="43"/>
      <c r="EC1794" s="43"/>
      <c r="ED1794" s="43"/>
      <c r="EE1794" s="43"/>
      <c r="EF1794" s="43"/>
      <c r="EG1794" s="43"/>
      <c r="EH1794" s="43"/>
      <c r="EI1794" s="43"/>
      <c r="EJ1794" s="43"/>
      <c r="EK1794" s="43"/>
      <c r="EL1794" s="43"/>
      <c r="EM1794" s="43"/>
      <c r="EN1794" s="43"/>
      <c r="EO1794" s="43"/>
      <c r="EP1794" s="43"/>
      <c r="EQ1794" s="43"/>
      <c r="ER1794" s="43"/>
      <c r="ES1794" s="43"/>
      <c r="ET1794" s="43"/>
      <c r="EU1794" s="43"/>
      <c r="EV1794" s="43"/>
      <c r="EW1794" s="43"/>
      <c r="EX1794" s="43"/>
      <c r="EY1794" s="43"/>
      <c r="EZ1794" s="43"/>
      <c r="FA1794" s="43"/>
      <c r="FB1794" s="43"/>
      <c r="FC1794" s="43"/>
      <c r="FD1794" s="43"/>
      <c r="FE1794" s="43"/>
      <c r="FF1794" s="43"/>
      <c r="FG1794" s="43"/>
      <c r="FH1794" s="43"/>
      <c r="FI1794" s="43"/>
      <c r="FJ1794" s="43"/>
      <c r="FK1794" s="43"/>
      <c r="FL1794" s="43"/>
      <c r="FM1794" s="43"/>
      <c r="FN1794" s="43"/>
      <c r="FO1794" s="43"/>
      <c r="FP1794" s="43"/>
      <c r="FQ1794" s="43"/>
      <c r="FR1794" s="43"/>
      <c r="FS1794" s="43"/>
      <c r="FT1794" s="43"/>
      <c r="FU1794" s="43"/>
      <c r="FV1794" s="43"/>
      <c r="FW1794" s="43"/>
      <c r="FX1794" s="43"/>
      <c r="FY1794" s="43"/>
      <c r="FZ1794" s="43"/>
      <c r="GA1794" s="43"/>
      <c r="GB1794" s="43"/>
      <c r="GC1794" s="43"/>
      <c r="GD1794" s="43"/>
      <c r="GE1794" s="43"/>
      <c r="GF1794" s="43"/>
      <c r="GG1794" s="43"/>
      <c r="GH1794" s="43"/>
      <c r="GI1794" s="43"/>
      <c r="GJ1794" s="43"/>
      <c r="GK1794" s="43"/>
      <c r="GL1794" s="43"/>
      <c r="GM1794" s="43"/>
      <c r="GN1794" s="43"/>
      <c r="GO1794" s="43"/>
      <c r="GP1794" s="43"/>
      <c r="GQ1794" s="43"/>
      <c r="GR1794" s="43"/>
      <c r="GS1794" s="43"/>
      <c r="GT1794" s="43"/>
      <c r="GU1794" s="43"/>
      <c r="GV1794" s="43"/>
      <c r="GW1794" s="43"/>
      <c r="GX1794" s="43"/>
      <c r="GY1794" s="43"/>
      <c r="GZ1794" s="43"/>
      <c r="HA1794" s="43"/>
      <c r="HB1794" s="43"/>
      <c r="HC1794" s="43"/>
      <c r="HD1794" s="43"/>
      <c r="HE1794" s="43"/>
      <c r="HF1794" s="43"/>
      <c r="HG1794" s="43"/>
      <c r="HH1794" s="43"/>
      <c r="HI1794" s="43"/>
      <c r="HJ1794" s="43"/>
      <c r="HK1794" s="43"/>
      <c r="HL1794" s="43"/>
      <c r="HM1794" s="43"/>
      <c r="HN1794" s="43"/>
      <c r="HO1794" s="43"/>
      <c r="HP1794" s="43"/>
      <c r="HQ1794" s="43"/>
      <c r="HR1794" s="43"/>
      <c r="HS1794" s="43"/>
      <c r="HT1794" s="43"/>
      <c r="HU1794" s="43"/>
      <c r="HV1794" s="43"/>
      <c r="HW1794" s="43"/>
      <c r="HX1794" s="43"/>
      <c r="HY1794" s="43"/>
      <c r="HZ1794" s="43"/>
      <c r="IA1794" s="43"/>
      <c r="IB1794" s="43"/>
      <c r="IC1794" s="43"/>
      <c r="ID1794" s="43"/>
      <c r="IE1794" s="43"/>
      <c r="IF1794" s="43"/>
      <c r="IG1794" s="43"/>
      <c r="IH1794" s="43"/>
      <c r="II1794" s="43"/>
      <c r="IJ1794" s="43"/>
      <c r="IK1794" s="43"/>
      <c r="IL1794" s="43"/>
      <c r="IM1794" s="43"/>
      <c r="IN1794" s="43"/>
      <c r="IO1794" s="43"/>
      <c r="IP1794" s="43"/>
      <c r="IQ1794" s="43"/>
      <c r="IR1794" s="43"/>
      <c r="IS1794" s="43"/>
      <c r="IT1794" s="43"/>
      <c r="IU1794" s="43"/>
      <c r="IV1794" s="43"/>
      <c r="IW1794" s="43"/>
      <c r="IX1794" s="43"/>
      <c r="IY1794" s="43"/>
      <c r="IZ1794" s="43"/>
      <c r="JA1794" s="43"/>
      <c r="JB1794" s="43"/>
      <c r="JC1794" s="43"/>
      <c r="JD1794" s="43"/>
      <c r="JE1794" s="43"/>
      <c r="JF1794" s="43"/>
      <c r="JG1794" s="43"/>
      <c r="JH1794" s="43"/>
      <c r="JI1794" s="43"/>
      <c r="JJ1794" s="43"/>
      <c r="JK1794" s="43"/>
      <c r="JL1794" s="43"/>
      <c r="JM1794" s="43"/>
      <c r="JN1794" s="43"/>
      <c r="JO1794" s="43"/>
      <c r="JP1794" s="43"/>
      <c r="JQ1794" s="43"/>
      <c r="JR1794" s="43"/>
      <c r="JS1794" s="43"/>
      <c r="JT1794" s="43"/>
      <c r="JU1794" s="43"/>
      <c r="JV1794" s="43"/>
      <c r="JW1794" s="43"/>
      <c r="JX1794" s="43"/>
      <c r="JY1794" s="43"/>
      <c r="JZ1794" s="43"/>
      <c r="KA1794" s="43"/>
      <c r="KB1794" s="43"/>
      <c r="KC1794" s="43"/>
      <c r="KD1794" s="43"/>
      <c r="KE1794" s="43"/>
      <c r="KF1794" s="43"/>
      <c r="KG1794" s="43"/>
      <c r="KH1794" s="43"/>
      <c r="KI1794" s="43"/>
      <c r="KJ1794" s="43"/>
      <c r="KK1794" s="43"/>
      <c r="KL1794" s="43"/>
      <c r="KM1794" s="43"/>
      <c r="KN1794" s="43"/>
      <c r="KO1794" s="43"/>
      <c r="KP1794" s="43"/>
      <c r="KQ1794" s="43"/>
      <c r="KR1794" s="43"/>
      <c r="KS1794" s="43"/>
      <c r="KT1794" s="43"/>
      <c r="KU1794" s="43"/>
      <c r="KV1794" s="43"/>
      <c r="KW1794" s="43"/>
      <c r="KX1794" s="43"/>
      <c r="KY1794" s="43"/>
      <c r="KZ1794" s="43"/>
      <c r="LA1794" s="43"/>
      <c r="LB1794" s="43"/>
      <c r="LC1794" s="43"/>
      <c r="LD1794" s="43"/>
      <c r="LE1794" s="43"/>
      <c r="LF1794" s="43"/>
      <c r="LG1794" s="43"/>
      <c r="LH1794" s="43"/>
      <c r="LI1794" s="43"/>
      <c r="LJ1794" s="43"/>
      <c r="LK1794" s="43"/>
      <c r="LL1794" s="43"/>
      <c r="LM1794" s="43"/>
      <c r="LN1794" s="43"/>
      <c r="LO1794" s="43"/>
      <c r="LP1794" s="43"/>
      <c r="LQ1794" s="43"/>
      <c r="LR1794" s="43"/>
      <c r="LS1794" s="43"/>
      <c r="LT1794" s="43"/>
      <c r="LU1794" s="43"/>
      <c r="LV1794" s="43"/>
      <c r="LW1794" s="43"/>
      <c r="LX1794" s="43"/>
      <c r="LY1794" s="43"/>
      <c r="LZ1794" s="43"/>
      <c r="MA1794" s="43"/>
      <c r="MB1794" s="43"/>
      <c r="MC1794" s="43"/>
      <c r="MD1794" s="43"/>
      <c r="ME1794" s="43"/>
      <c r="MF1794" s="43"/>
      <c r="MG1794" s="43"/>
      <c r="MH1794" s="43"/>
      <c r="MI1794" s="43"/>
      <c r="MJ1794" s="43"/>
      <c r="MK1794" s="43"/>
      <c r="ML1794" s="43"/>
      <c r="MM1794" s="43"/>
      <c r="MN1794" s="43"/>
      <c r="MO1794" s="43"/>
      <c r="MP1794" s="43"/>
      <c r="MQ1794" s="43"/>
      <c r="MR1794" s="43"/>
      <c r="MS1794" s="43"/>
      <c r="MT1794" s="43"/>
      <c r="MU1794" s="43"/>
      <c r="MV1794" s="43"/>
      <c r="MW1794" s="43"/>
      <c r="MX1794" s="43"/>
      <c r="MY1794" s="43"/>
      <c r="MZ1794" s="43"/>
      <c r="NA1794" s="43"/>
      <c r="NB1794" s="43"/>
      <c r="NC1794" s="43"/>
      <c r="ND1794" s="43"/>
      <c r="NE1794" s="43"/>
      <c r="NF1794" s="43"/>
      <c r="NG1794" s="43"/>
      <c r="NH1794" s="43"/>
      <c r="NI1794" s="43"/>
      <c r="NJ1794" s="43"/>
      <c r="NK1794" s="43"/>
      <c r="NL1794" s="43"/>
      <c r="NM1794" s="43"/>
      <c r="NN1794" s="43"/>
      <c r="NO1794" s="43"/>
      <c r="NP1794" s="43"/>
      <c r="NQ1794" s="43"/>
      <c r="NR1794" s="43"/>
      <c r="NT1794" s="66">
        <f>IF(AND(J1794&lt;&gt;"",K1794&lt;&gt;""),NETWORKDAYS(J1794,K1794,設定!$H$3:$H$39),0)</f>
        <v>0</v>
      </c>
      <c r="NU1794" s="3"/>
      <c r="NV1794" s="66">
        <f>IFERROR(IF(J1794&lt;&gt;"",NETWORKDAYS(J1794,$K$2,設定!$H$3:$H$39),0),"")</f>
        <v>0</v>
      </c>
      <c r="NW1794" s="66">
        <f t="shared" si="228"/>
        <v>0</v>
      </c>
      <c r="NX1794" s="3"/>
      <c r="NY1794" s="68">
        <f t="shared" si="229"/>
        <v>0</v>
      </c>
      <c r="NZ1794" s="68">
        <f t="shared" si="230"/>
        <v>0</v>
      </c>
      <c r="OA1794" s="69">
        <f t="shared" si="231"/>
        <v>0</v>
      </c>
      <c r="OB1794" s="68">
        <f t="shared" si="226"/>
        <v>0</v>
      </c>
    </row>
    <row r="1795" spans="2:392" x14ac:dyDescent="0.4">
      <c r="B1795" s="57">
        <f t="shared" si="227"/>
        <v>1788</v>
      </c>
      <c r="C1795" s="46"/>
      <c r="D1795" s="58"/>
      <c r="E1795" s="59"/>
      <c r="F1795" s="60"/>
      <c r="G1795" s="43"/>
      <c r="H1795" s="43"/>
      <c r="I1795" s="53"/>
      <c r="J1795" s="61"/>
      <c r="K1795" s="61"/>
      <c r="L1795" s="62"/>
      <c r="M1795" s="61"/>
      <c r="N1795" s="61"/>
      <c r="O1795" s="62"/>
      <c r="P1795" s="63"/>
      <c r="Q1795" s="64" t="str">
        <f t="shared" si="225"/>
        <v/>
      </c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  <c r="BC1795" s="43"/>
      <c r="BD1795" s="43"/>
      <c r="BE1795" s="43"/>
      <c r="BF1795" s="43"/>
      <c r="BG1795" s="43"/>
      <c r="BH1795" s="43"/>
      <c r="BI1795" s="43"/>
      <c r="BJ1795" s="43"/>
      <c r="BK1795" s="43"/>
      <c r="BL1795" s="43"/>
      <c r="BM1795" s="43"/>
      <c r="BN1795" s="43"/>
      <c r="BO1795" s="43"/>
      <c r="BP1795" s="43"/>
      <c r="BQ1795" s="43"/>
      <c r="BR1795" s="43"/>
      <c r="BS1795" s="43"/>
      <c r="BT1795" s="43"/>
      <c r="BU1795" s="43"/>
      <c r="BV1795" s="43"/>
      <c r="BW1795" s="43"/>
      <c r="BX1795" s="43"/>
      <c r="BY1795" s="43"/>
      <c r="BZ1795" s="43"/>
      <c r="CA1795" s="43"/>
      <c r="CB1795" s="43"/>
      <c r="CC1795" s="43"/>
      <c r="CD1795" s="43"/>
      <c r="CE1795" s="43"/>
      <c r="CF1795" s="43"/>
      <c r="CG1795" s="43"/>
      <c r="CH1795" s="43"/>
      <c r="CI1795" s="43"/>
      <c r="CJ1795" s="43"/>
      <c r="CK1795" s="43"/>
      <c r="CL1795" s="43"/>
      <c r="CM1795" s="43"/>
      <c r="CN1795" s="43"/>
      <c r="CO1795" s="43"/>
      <c r="CP1795" s="43"/>
      <c r="CQ1795" s="43"/>
      <c r="CR1795" s="43"/>
      <c r="CS1795" s="43"/>
      <c r="CT1795" s="43"/>
      <c r="CU1795" s="43"/>
      <c r="CV1795" s="43"/>
      <c r="CW1795" s="43"/>
      <c r="CX1795" s="43"/>
      <c r="CY1795" s="43"/>
      <c r="CZ1795" s="43"/>
      <c r="DA1795" s="43"/>
      <c r="DB1795" s="43"/>
      <c r="DC1795" s="43"/>
      <c r="DD1795" s="43"/>
      <c r="DE1795" s="43"/>
      <c r="DF1795" s="43"/>
      <c r="DG1795" s="43"/>
      <c r="DH1795" s="43"/>
      <c r="DI1795" s="43"/>
      <c r="DJ1795" s="43"/>
      <c r="DK1795" s="43"/>
      <c r="DL1795" s="43"/>
      <c r="DM1795" s="43"/>
      <c r="DN1795" s="43"/>
      <c r="DO1795" s="43"/>
      <c r="DP1795" s="43"/>
      <c r="DQ1795" s="43"/>
      <c r="DR1795" s="43"/>
      <c r="DS1795" s="43"/>
      <c r="DT1795" s="43"/>
      <c r="DU1795" s="43"/>
      <c r="DV1795" s="43"/>
      <c r="DW1795" s="43"/>
      <c r="DX1795" s="43"/>
      <c r="DY1795" s="43"/>
      <c r="DZ1795" s="43"/>
      <c r="EA1795" s="43"/>
      <c r="EB1795" s="43"/>
      <c r="EC1795" s="43"/>
      <c r="ED1795" s="43"/>
      <c r="EE1795" s="43"/>
      <c r="EF1795" s="43"/>
      <c r="EG1795" s="43"/>
      <c r="EH1795" s="43"/>
      <c r="EI1795" s="43"/>
      <c r="EJ1795" s="43"/>
      <c r="EK1795" s="43"/>
      <c r="EL1795" s="43"/>
      <c r="EM1795" s="43"/>
      <c r="EN1795" s="43"/>
      <c r="EO1795" s="43"/>
      <c r="EP1795" s="43"/>
      <c r="EQ1795" s="43"/>
      <c r="ER1795" s="43"/>
      <c r="ES1795" s="43"/>
      <c r="ET1795" s="43"/>
      <c r="EU1795" s="43"/>
      <c r="EV1795" s="43"/>
      <c r="EW1795" s="43"/>
      <c r="EX1795" s="43"/>
      <c r="EY1795" s="43"/>
      <c r="EZ1795" s="43"/>
      <c r="FA1795" s="43"/>
      <c r="FB1795" s="43"/>
      <c r="FC1795" s="43"/>
      <c r="FD1795" s="43"/>
      <c r="FE1795" s="43"/>
      <c r="FF1795" s="43"/>
      <c r="FG1795" s="43"/>
      <c r="FH1795" s="43"/>
      <c r="FI1795" s="43"/>
      <c r="FJ1795" s="43"/>
      <c r="FK1795" s="43"/>
      <c r="FL1795" s="43"/>
      <c r="FM1795" s="43"/>
      <c r="FN1795" s="43"/>
      <c r="FO1795" s="43"/>
      <c r="FP1795" s="43"/>
      <c r="FQ1795" s="43"/>
      <c r="FR1795" s="43"/>
      <c r="FS1795" s="43"/>
      <c r="FT1795" s="43"/>
      <c r="FU1795" s="43"/>
      <c r="FV1795" s="43"/>
      <c r="FW1795" s="43"/>
      <c r="FX1795" s="43"/>
      <c r="FY1795" s="43"/>
      <c r="FZ1795" s="43"/>
      <c r="GA1795" s="43"/>
      <c r="GB1795" s="43"/>
      <c r="GC1795" s="43"/>
      <c r="GD1795" s="43"/>
      <c r="GE1795" s="43"/>
      <c r="GF1795" s="43"/>
      <c r="GG1795" s="43"/>
      <c r="GH1795" s="43"/>
      <c r="GI1795" s="43"/>
      <c r="GJ1795" s="43"/>
      <c r="GK1795" s="43"/>
      <c r="GL1795" s="43"/>
      <c r="GM1795" s="43"/>
      <c r="GN1795" s="43"/>
      <c r="GO1795" s="43"/>
      <c r="GP1795" s="43"/>
      <c r="GQ1795" s="43"/>
      <c r="GR1795" s="43"/>
      <c r="GS1795" s="43"/>
      <c r="GT1795" s="43"/>
      <c r="GU1795" s="43"/>
      <c r="GV1795" s="43"/>
      <c r="GW1795" s="43"/>
      <c r="GX1795" s="43"/>
      <c r="GY1795" s="43"/>
      <c r="GZ1795" s="43"/>
      <c r="HA1795" s="43"/>
      <c r="HB1795" s="43"/>
      <c r="HC1795" s="43"/>
      <c r="HD1795" s="43"/>
      <c r="HE1795" s="43"/>
      <c r="HF1795" s="43"/>
      <c r="HG1795" s="43"/>
      <c r="HH1795" s="43"/>
      <c r="HI1795" s="43"/>
      <c r="HJ1795" s="43"/>
      <c r="HK1795" s="43"/>
      <c r="HL1795" s="43"/>
      <c r="HM1795" s="43"/>
      <c r="HN1795" s="43"/>
      <c r="HO1795" s="43"/>
      <c r="HP1795" s="43"/>
      <c r="HQ1795" s="43"/>
      <c r="HR1795" s="43"/>
      <c r="HS1795" s="43"/>
      <c r="HT1795" s="43"/>
      <c r="HU1795" s="43"/>
      <c r="HV1795" s="43"/>
      <c r="HW1795" s="43"/>
      <c r="HX1795" s="43"/>
      <c r="HY1795" s="43"/>
      <c r="HZ1795" s="43"/>
      <c r="IA1795" s="43"/>
      <c r="IB1795" s="43"/>
      <c r="IC1795" s="43"/>
      <c r="ID1795" s="43"/>
      <c r="IE1795" s="43"/>
      <c r="IF1795" s="43"/>
      <c r="IG1795" s="43"/>
      <c r="IH1795" s="43"/>
      <c r="II1795" s="43"/>
      <c r="IJ1795" s="43"/>
      <c r="IK1795" s="43"/>
      <c r="IL1795" s="43"/>
      <c r="IM1795" s="43"/>
      <c r="IN1795" s="43"/>
      <c r="IO1795" s="43"/>
      <c r="IP1795" s="43"/>
      <c r="IQ1795" s="43"/>
      <c r="IR1795" s="43"/>
      <c r="IS1795" s="43"/>
      <c r="IT1795" s="43"/>
      <c r="IU1795" s="43"/>
      <c r="IV1795" s="43"/>
      <c r="IW1795" s="43"/>
      <c r="IX1795" s="43"/>
      <c r="IY1795" s="43"/>
      <c r="IZ1795" s="43"/>
      <c r="JA1795" s="43"/>
      <c r="JB1795" s="43"/>
      <c r="JC1795" s="43"/>
      <c r="JD1795" s="43"/>
      <c r="JE1795" s="43"/>
      <c r="JF1795" s="43"/>
      <c r="JG1795" s="43"/>
      <c r="JH1795" s="43"/>
      <c r="JI1795" s="43"/>
      <c r="JJ1795" s="43"/>
      <c r="JK1795" s="43"/>
      <c r="JL1795" s="43"/>
      <c r="JM1795" s="43"/>
      <c r="JN1795" s="43"/>
      <c r="JO1795" s="43"/>
      <c r="JP1795" s="43"/>
      <c r="JQ1795" s="43"/>
      <c r="JR1795" s="43"/>
      <c r="JS1795" s="43"/>
      <c r="JT1795" s="43"/>
      <c r="JU1795" s="43"/>
      <c r="JV1795" s="43"/>
      <c r="JW1795" s="43"/>
      <c r="JX1795" s="43"/>
      <c r="JY1795" s="43"/>
      <c r="JZ1795" s="43"/>
      <c r="KA1795" s="43"/>
      <c r="KB1795" s="43"/>
      <c r="KC1795" s="43"/>
      <c r="KD1795" s="43"/>
      <c r="KE1795" s="43"/>
      <c r="KF1795" s="43"/>
      <c r="KG1795" s="43"/>
      <c r="KH1795" s="43"/>
      <c r="KI1795" s="43"/>
      <c r="KJ1795" s="43"/>
      <c r="KK1795" s="43"/>
      <c r="KL1795" s="43"/>
      <c r="KM1795" s="43"/>
      <c r="KN1795" s="43"/>
      <c r="KO1795" s="43"/>
      <c r="KP1795" s="43"/>
      <c r="KQ1795" s="43"/>
      <c r="KR1795" s="43"/>
      <c r="KS1795" s="43"/>
      <c r="KT1795" s="43"/>
      <c r="KU1795" s="43"/>
      <c r="KV1795" s="43"/>
      <c r="KW1795" s="43"/>
      <c r="KX1795" s="43"/>
      <c r="KY1795" s="43"/>
      <c r="KZ1795" s="43"/>
      <c r="LA1795" s="43"/>
      <c r="LB1795" s="43"/>
      <c r="LC1795" s="43"/>
      <c r="LD1795" s="43"/>
      <c r="LE1795" s="43"/>
      <c r="LF1795" s="43"/>
      <c r="LG1795" s="43"/>
      <c r="LH1795" s="43"/>
      <c r="LI1795" s="43"/>
      <c r="LJ1795" s="43"/>
      <c r="LK1795" s="43"/>
      <c r="LL1795" s="43"/>
      <c r="LM1795" s="43"/>
      <c r="LN1795" s="43"/>
      <c r="LO1795" s="43"/>
      <c r="LP1795" s="43"/>
      <c r="LQ1795" s="43"/>
      <c r="LR1795" s="43"/>
      <c r="LS1795" s="43"/>
      <c r="LT1795" s="43"/>
      <c r="LU1795" s="43"/>
      <c r="LV1795" s="43"/>
      <c r="LW1795" s="43"/>
      <c r="LX1795" s="43"/>
      <c r="LY1795" s="43"/>
      <c r="LZ1795" s="43"/>
      <c r="MA1795" s="43"/>
      <c r="MB1795" s="43"/>
      <c r="MC1795" s="43"/>
      <c r="MD1795" s="43"/>
      <c r="ME1795" s="43"/>
      <c r="MF1795" s="43"/>
      <c r="MG1795" s="43"/>
      <c r="MH1795" s="43"/>
      <c r="MI1795" s="43"/>
      <c r="MJ1795" s="43"/>
      <c r="MK1795" s="43"/>
      <c r="ML1795" s="43"/>
      <c r="MM1795" s="43"/>
      <c r="MN1795" s="43"/>
      <c r="MO1795" s="43"/>
      <c r="MP1795" s="43"/>
      <c r="MQ1795" s="43"/>
      <c r="MR1795" s="43"/>
      <c r="MS1795" s="43"/>
      <c r="MT1795" s="43"/>
      <c r="MU1795" s="43"/>
      <c r="MV1795" s="43"/>
      <c r="MW1795" s="43"/>
      <c r="MX1795" s="43"/>
      <c r="MY1795" s="43"/>
      <c r="MZ1795" s="43"/>
      <c r="NA1795" s="43"/>
      <c r="NB1795" s="43"/>
      <c r="NC1795" s="43"/>
      <c r="ND1795" s="43"/>
      <c r="NE1795" s="43"/>
      <c r="NF1795" s="43"/>
      <c r="NG1795" s="43"/>
      <c r="NH1795" s="43"/>
      <c r="NI1795" s="43"/>
      <c r="NJ1795" s="43"/>
      <c r="NK1795" s="43"/>
      <c r="NL1795" s="43"/>
      <c r="NM1795" s="43"/>
      <c r="NN1795" s="43"/>
      <c r="NO1795" s="43"/>
      <c r="NP1795" s="43"/>
      <c r="NQ1795" s="43"/>
      <c r="NR1795" s="43"/>
      <c r="NT1795" s="66">
        <f>IF(AND(J1795&lt;&gt;"",K1795&lt;&gt;""),NETWORKDAYS(J1795,K1795,設定!$H$3:$H$39),0)</f>
        <v>0</v>
      </c>
      <c r="NU1795" s="3"/>
      <c r="NV1795" s="66">
        <f>IFERROR(IF(J1795&lt;&gt;"",NETWORKDAYS(J1795,$K$2,設定!$H$3:$H$39),0),"")</f>
        <v>0</v>
      </c>
      <c r="NW1795" s="66">
        <f t="shared" si="228"/>
        <v>0</v>
      </c>
      <c r="NX1795" s="3"/>
      <c r="NY1795" s="68">
        <f t="shared" si="229"/>
        <v>0</v>
      </c>
      <c r="NZ1795" s="68">
        <f t="shared" si="230"/>
        <v>0</v>
      </c>
      <c r="OA1795" s="69">
        <f t="shared" si="231"/>
        <v>0</v>
      </c>
      <c r="OB1795" s="68">
        <f t="shared" si="226"/>
        <v>0</v>
      </c>
    </row>
    <row r="1796" spans="2:392" x14ac:dyDescent="0.4">
      <c r="B1796" s="57">
        <f t="shared" si="227"/>
        <v>1789</v>
      </c>
      <c r="C1796" s="46"/>
      <c r="D1796" s="58"/>
      <c r="E1796" s="59"/>
      <c r="F1796" s="60"/>
      <c r="G1796" s="43"/>
      <c r="H1796" s="43"/>
      <c r="I1796" s="53"/>
      <c r="J1796" s="61"/>
      <c r="K1796" s="61"/>
      <c r="L1796" s="62"/>
      <c r="M1796" s="61"/>
      <c r="N1796" s="61"/>
      <c r="O1796" s="62"/>
      <c r="P1796" s="63"/>
      <c r="Q1796" s="64" t="str">
        <f t="shared" si="225"/>
        <v/>
      </c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  <c r="BC1796" s="43"/>
      <c r="BD1796" s="43"/>
      <c r="BE1796" s="43"/>
      <c r="BF1796" s="43"/>
      <c r="BG1796" s="43"/>
      <c r="BH1796" s="43"/>
      <c r="BI1796" s="43"/>
      <c r="BJ1796" s="43"/>
      <c r="BK1796" s="43"/>
      <c r="BL1796" s="43"/>
      <c r="BM1796" s="43"/>
      <c r="BN1796" s="43"/>
      <c r="BO1796" s="43"/>
      <c r="BP1796" s="43"/>
      <c r="BQ1796" s="43"/>
      <c r="BR1796" s="43"/>
      <c r="BS1796" s="43"/>
      <c r="BT1796" s="43"/>
      <c r="BU1796" s="43"/>
      <c r="BV1796" s="43"/>
      <c r="BW1796" s="43"/>
      <c r="BX1796" s="43"/>
      <c r="BY1796" s="43"/>
      <c r="BZ1796" s="43"/>
      <c r="CA1796" s="43"/>
      <c r="CB1796" s="43"/>
      <c r="CC1796" s="43"/>
      <c r="CD1796" s="43"/>
      <c r="CE1796" s="43"/>
      <c r="CF1796" s="43"/>
      <c r="CG1796" s="43"/>
      <c r="CH1796" s="43"/>
      <c r="CI1796" s="43"/>
      <c r="CJ1796" s="43"/>
      <c r="CK1796" s="43"/>
      <c r="CL1796" s="43"/>
      <c r="CM1796" s="43"/>
      <c r="CN1796" s="43"/>
      <c r="CO1796" s="43"/>
      <c r="CP1796" s="43"/>
      <c r="CQ1796" s="43"/>
      <c r="CR1796" s="43"/>
      <c r="CS1796" s="43"/>
      <c r="CT1796" s="43"/>
      <c r="CU1796" s="43"/>
      <c r="CV1796" s="43"/>
      <c r="CW1796" s="43"/>
      <c r="CX1796" s="43"/>
      <c r="CY1796" s="43"/>
      <c r="CZ1796" s="43"/>
      <c r="DA1796" s="43"/>
      <c r="DB1796" s="43"/>
      <c r="DC1796" s="43"/>
      <c r="DD1796" s="43"/>
      <c r="DE1796" s="43"/>
      <c r="DF1796" s="43"/>
      <c r="DG1796" s="43"/>
      <c r="DH1796" s="43"/>
      <c r="DI1796" s="43"/>
      <c r="DJ1796" s="43"/>
      <c r="DK1796" s="43"/>
      <c r="DL1796" s="43"/>
      <c r="DM1796" s="43"/>
      <c r="DN1796" s="43"/>
      <c r="DO1796" s="43"/>
      <c r="DP1796" s="43"/>
      <c r="DQ1796" s="43"/>
      <c r="DR1796" s="43"/>
      <c r="DS1796" s="43"/>
      <c r="DT1796" s="43"/>
      <c r="DU1796" s="43"/>
      <c r="DV1796" s="43"/>
      <c r="DW1796" s="43"/>
      <c r="DX1796" s="43"/>
      <c r="DY1796" s="43"/>
      <c r="DZ1796" s="43"/>
      <c r="EA1796" s="43"/>
      <c r="EB1796" s="43"/>
      <c r="EC1796" s="43"/>
      <c r="ED1796" s="43"/>
      <c r="EE1796" s="43"/>
      <c r="EF1796" s="43"/>
      <c r="EG1796" s="43"/>
      <c r="EH1796" s="43"/>
      <c r="EI1796" s="43"/>
      <c r="EJ1796" s="43"/>
      <c r="EK1796" s="43"/>
      <c r="EL1796" s="43"/>
      <c r="EM1796" s="43"/>
      <c r="EN1796" s="43"/>
      <c r="EO1796" s="43"/>
      <c r="EP1796" s="43"/>
      <c r="EQ1796" s="43"/>
      <c r="ER1796" s="43"/>
      <c r="ES1796" s="43"/>
      <c r="ET1796" s="43"/>
      <c r="EU1796" s="43"/>
      <c r="EV1796" s="43"/>
      <c r="EW1796" s="43"/>
      <c r="EX1796" s="43"/>
      <c r="EY1796" s="43"/>
      <c r="EZ1796" s="43"/>
      <c r="FA1796" s="43"/>
      <c r="FB1796" s="43"/>
      <c r="FC1796" s="43"/>
      <c r="FD1796" s="43"/>
      <c r="FE1796" s="43"/>
      <c r="FF1796" s="43"/>
      <c r="FG1796" s="43"/>
      <c r="FH1796" s="43"/>
      <c r="FI1796" s="43"/>
      <c r="FJ1796" s="43"/>
      <c r="FK1796" s="43"/>
      <c r="FL1796" s="43"/>
      <c r="FM1796" s="43"/>
      <c r="FN1796" s="43"/>
      <c r="FO1796" s="43"/>
      <c r="FP1796" s="43"/>
      <c r="FQ1796" s="43"/>
      <c r="FR1796" s="43"/>
      <c r="FS1796" s="43"/>
      <c r="FT1796" s="43"/>
      <c r="FU1796" s="43"/>
      <c r="FV1796" s="43"/>
      <c r="FW1796" s="43"/>
      <c r="FX1796" s="43"/>
      <c r="FY1796" s="43"/>
      <c r="FZ1796" s="43"/>
      <c r="GA1796" s="43"/>
      <c r="GB1796" s="43"/>
      <c r="GC1796" s="43"/>
      <c r="GD1796" s="43"/>
      <c r="GE1796" s="43"/>
      <c r="GF1796" s="43"/>
      <c r="GG1796" s="43"/>
      <c r="GH1796" s="43"/>
      <c r="GI1796" s="43"/>
      <c r="GJ1796" s="43"/>
      <c r="GK1796" s="43"/>
      <c r="GL1796" s="43"/>
      <c r="GM1796" s="43"/>
      <c r="GN1796" s="43"/>
      <c r="GO1796" s="43"/>
      <c r="GP1796" s="43"/>
      <c r="GQ1796" s="43"/>
      <c r="GR1796" s="43"/>
      <c r="GS1796" s="43"/>
      <c r="GT1796" s="43"/>
      <c r="GU1796" s="43"/>
      <c r="GV1796" s="43"/>
      <c r="GW1796" s="43"/>
      <c r="GX1796" s="43"/>
      <c r="GY1796" s="43"/>
      <c r="GZ1796" s="43"/>
      <c r="HA1796" s="43"/>
      <c r="HB1796" s="43"/>
      <c r="HC1796" s="43"/>
      <c r="HD1796" s="43"/>
      <c r="HE1796" s="43"/>
      <c r="HF1796" s="43"/>
      <c r="HG1796" s="43"/>
      <c r="HH1796" s="43"/>
      <c r="HI1796" s="43"/>
      <c r="HJ1796" s="43"/>
      <c r="HK1796" s="43"/>
      <c r="HL1796" s="43"/>
      <c r="HM1796" s="43"/>
      <c r="HN1796" s="43"/>
      <c r="HO1796" s="43"/>
      <c r="HP1796" s="43"/>
      <c r="HQ1796" s="43"/>
      <c r="HR1796" s="43"/>
      <c r="HS1796" s="43"/>
      <c r="HT1796" s="43"/>
      <c r="HU1796" s="43"/>
      <c r="HV1796" s="43"/>
      <c r="HW1796" s="43"/>
      <c r="HX1796" s="43"/>
      <c r="HY1796" s="43"/>
      <c r="HZ1796" s="43"/>
      <c r="IA1796" s="43"/>
      <c r="IB1796" s="43"/>
      <c r="IC1796" s="43"/>
      <c r="ID1796" s="43"/>
      <c r="IE1796" s="43"/>
      <c r="IF1796" s="43"/>
      <c r="IG1796" s="43"/>
      <c r="IH1796" s="43"/>
      <c r="II1796" s="43"/>
      <c r="IJ1796" s="43"/>
      <c r="IK1796" s="43"/>
      <c r="IL1796" s="43"/>
      <c r="IM1796" s="43"/>
      <c r="IN1796" s="43"/>
      <c r="IO1796" s="43"/>
      <c r="IP1796" s="43"/>
      <c r="IQ1796" s="43"/>
      <c r="IR1796" s="43"/>
      <c r="IS1796" s="43"/>
      <c r="IT1796" s="43"/>
      <c r="IU1796" s="43"/>
      <c r="IV1796" s="43"/>
      <c r="IW1796" s="43"/>
      <c r="IX1796" s="43"/>
      <c r="IY1796" s="43"/>
      <c r="IZ1796" s="43"/>
      <c r="JA1796" s="43"/>
      <c r="JB1796" s="43"/>
      <c r="JC1796" s="43"/>
      <c r="JD1796" s="43"/>
      <c r="JE1796" s="43"/>
      <c r="JF1796" s="43"/>
      <c r="JG1796" s="43"/>
      <c r="JH1796" s="43"/>
      <c r="JI1796" s="43"/>
      <c r="JJ1796" s="43"/>
      <c r="JK1796" s="43"/>
      <c r="JL1796" s="43"/>
      <c r="JM1796" s="43"/>
      <c r="JN1796" s="43"/>
      <c r="JO1796" s="43"/>
      <c r="JP1796" s="43"/>
      <c r="JQ1796" s="43"/>
      <c r="JR1796" s="43"/>
      <c r="JS1796" s="43"/>
      <c r="JT1796" s="43"/>
      <c r="JU1796" s="43"/>
      <c r="JV1796" s="43"/>
      <c r="JW1796" s="43"/>
      <c r="JX1796" s="43"/>
      <c r="JY1796" s="43"/>
      <c r="JZ1796" s="43"/>
      <c r="KA1796" s="43"/>
      <c r="KB1796" s="43"/>
      <c r="KC1796" s="43"/>
      <c r="KD1796" s="43"/>
      <c r="KE1796" s="43"/>
      <c r="KF1796" s="43"/>
      <c r="KG1796" s="43"/>
      <c r="KH1796" s="43"/>
      <c r="KI1796" s="43"/>
      <c r="KJ1796" s="43"/>
      <c r="KK1796" s="43"/>
      <c r="KL1796" s="43"/>
      <c r="KM1796" s="43"/>
      <c r="KN1796" s="43"/>
      <c r="KO1796" s="43"/>
      <c r="KP1796" s="43"/>
      <c r="KQ1796" s="43"/>
      <c r="KR1796" s="43"/>
      <c r="KS1796" s="43"/>
      <c r="KT1796" s="43"/>
      <c r="KU1796" s="43"/>
      <c r="KV1796" s="43"/>
      <c r="KW1796" s="43"/>
      <c r="KX1796" s="43"/>
      <c r="KY1796" s="43"/>
      <c r="KZ1796" s="43"/>
      <c r="LA1796" s="43"/>
      <c r="LB1796" s="43"/>
      <c r="LC1796" s="43"/>
      <c r="LD1796" s="43"/>
      <c r="LE1796" s="43"/>
      <c r="LF1796" s="43"/>
      <c r="LG1796" s="43"/>
      <c r="LH1796" s="43"/>
      <c r="LI1796" s="43"/>
      <c r="LJ1796" s="43"/>
      <c r="LK1796" s="43"/>
      <c r="LL1796" s="43"/>
      <c r="LM1796" s="43"/>
      <c r="LN1796" s="43"/>
      <c r="LO1796" s="43"/>
      <c r="LP1796" s="43"/>
      <c r="LQ1796" s="43"/>
      <c r="LR1796" s="43"/>
      <c r="LS1796" s="43"/>
      <c r="LT1796" s="43"/>
      <c r="LU1796" s="43"/>
      <c r="LV1796" s="43"/>
      <c r="LW1796" s="43"/>
      <c r="LX1796" s="43"/>
      <c r="LY1796" s="43"/>
      <c r="LZ1796" s="43"/>
      <c r="MA1796" s="43"/>
      <c r="MB1796" s="43"/>
      <c r="MC1796" s="43"/>
      <c r="MD1796" s="43"/>
      <c r="ME1796" s="43"/>
      <c r="MF1796" s="43"/>
      <c r="MG1796" s="43"/>
      <c r="MH1796" s="43"/>
      <c r="MI1796" s="43"/>
      <c r="MJ1796" s="43"/>
      <c r="MK1796" s="43"/>
      <c r="ML1796" s="43"/>
      <c r="MM1796" s="43"/>
      <c r="MN1796" s="43"/>
      <c r="MO1796" s="43"/>
      <c r="MP1796" s="43"/>
      <c r="MQ1796" s="43"/>
      <c r="MR1796" s="43"/>
      <c r="MS1796" s="43"/>
      <c r="MT1796" s="43"/>
      <c r="MU1796" s="43"/>
      <c r="MV1796" s="43"/>
      <c r="MW1796" s="43"/>
      <c r="MX1796" s="43"/>
      <c r="MY1796" s="43"/>
      <c r="MZ1796" s="43"/>
      <c r="NA1796" s="43"/>
      <c r="NB1796" s="43"/>
      <c r="NC1796" s="43"/>
      <c r="ND1796" s="43"/>
      <c r="NE1796" s="43"/>
      <c r="NF1796" s="43"/>
      <c r="NG1796" s="43"/>
      <c r="NH1796" s="43"/>
      <c r="NI1796" s="43"/>
      <c r="NJ1796" s="43"/>
      <c r="NK1796" s="43"/>
      <c r="NL1796" s="43"/>
      <c r="NM1796" s="43"/>
      <c r="NN1796" s="43"/>
      <c r="NO1796" s="43"/>
      <c r="NP1796" s="43"/>
      <c r="NQ1796" s="43"/>
      <c r="NR1796" s="43"/>
      <c r="NT1796" s="66">
        <f>IF(AND(J1796&lt;&gt;"",K1796&lt;&gt;""),NETWORKDAYS(J1796,K1796,設定!$H$3:$H$39),0)</f>
        <v>0</v>
      </c>
      <c r="NU1796" s="3"/>
      <c r="NV1796" s="66">
        <f>IFERROR(IF(J1796&lt;&gt;"",NETWORKDAYS(J1796,$K$2,設定!$H$3:$H$39),0),"")</f>
        <v>0</v>
      </c>
      <c r="NW1796" s="66">
        <f t="shared" si="228"/>
        <v>0</v>
      </c>
      <c r="NX1796" s="3"/>
      <c r="NY1796" s="68">
        <f t="shared" si="229"/>
        <v>0</v>
      </c>
      <c r="NZ1796" s="68">
        <f t="shared" si="230"/>
        <v>0</v>
      </c>
      <c r="OA1796" s="69">
        <f t="shared" si="231"/>
        <v>0</v>
      </c>
      <c r="OB1796" s="68">
        <f t="shared" si="226"/>
        <v>0</v>
      </c>
    </row>
    <row r="1797" spans="2:392" x14ac:dyDescent="0.4">
      <c r="B1797" s="57">
        <f t="shared" si="227"/>
        <v>1790</v>
      </c>
      <c r="C1797" s="46"/>
      <c r="D1797" s="58"/>
      <c r="E1797" s="59"/>
      <c r="F1797" s="60"/>
      <c r="G1797" s="43"/>
      <c r="H1797" s="43"/>
      <c r="I1797" s="53"/>
      <c r="J1797" s="61"/>
      <c r="K1797" s="61"/>
      <c r="L1797" s="62"/>
      <c r="M1797" s="61"/>
      <c r="N1797" s="61"/>
      <c r="O1797" s="62"/>
      <c r="P1797" s="63"/>
      <c r="Q1797" s="64" t="str">
        <f t="shared" si="225"/>
        <v/>
      </c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  <c r="BC1797" s="43"/>
      <c r="BD1797" s="43"/>
      <c r="BE1797" s="43"/>
      <c r="BF1797" s="43"/>
      <c r="BG1797" s="43"/>
      <c r="BH1797" s="43"/>
      <c r="BI1797" s="43"/>
      <c r="BJ1797" s="43"/>
      <c r="BK1797" s="43"/>
      <c r="BL1797" s="43"/>
      <c r="BM1797" s="43"/>
      <c r="BN1797" s="43"/>
      <c r="BO1797" s="43"/>
      <c r="BP1797" s="43"/>
      <c r="BQ1797" s="43"/>
      <c r="BR1797" s="43"/>
      <c r="BS1797" s="43"/>
      <c r="BT1797" s="43"/>
      <c r="BU1797" s="43"/>
      <c r="BV1797" s="43"/>
      <c r="BW1797" s="43"/>
      <c r="BX1797" s="43"/>
      <c r="BY1797" s="43"/>
      <c r="BZ1797" s="43"/>
      <c r="CA1797" s="43"/>
      <c r="CB1797" s="43"/>
      <c r="CC1797" s="43"/>
      <c r="CD1797" s="43"/>
      <c r="CE1797" s="43"/>
      <c r="CF1797" s="43"/>
      <c r="CG1797" s="43"/>
      <c r="CH1797" s="43"/>
      <c r="CI1797" s="43"/>
      <c r="CJ1797" s="43"/>
      <c r="CK1797" s="43"/>
      <c r="CL1797" s="43"/>
      <c r="CM1797" s="43"/>
      <c r="CN1797" s="43"/>
      <c r="CO1797" s="43"/>
      <c r="CP1797" s="43"/>
      <c r="CQ1797" s="43"/>
      <c r="CR1797" s="43"/>
      <c r="CS1797" s="43"/>
      <c r="CT1797" s="43"/>
      <c r="CU1797" s="43"/>
      <c r="CV1797" s="43"/>
      <c r="CW1797" s="43"/>
      <c r="CX1797" s="43"/>
      <c r="CY1797" s="43"/>
      <c r="CZ1797" s="43"/>
      <c r="DA1797" s="43"/>
      <c r="DB1797" s="43"/>
      <c r="DC1797" s="43"/>
      <c r="DD1797" s="43"/>
      <c r="DE1797" s="43"/>
      <c r="DF1797" s="43"/>
      <c r="DG1797" s="43"/>
      <c r="DH1797" s="43"/>
      <c r="DI1797" s="43"/>
      <c r="DJ1797" s="43"/>
      <c r="DK1797" s="43"/>
      <c r="DL1797" s="43"/>
      <c r="DM1797" s="43"/>
      <c r="DN1797" s="43"/>
      <c r="DO1797" s="43"/>
      <c r="DP1797" s="43"/>
      <c r="DQ1797" s="43"/>
      <c r="DR1797" s="43"/>
      <c r="DS1797" s="43"/>
      <c r="DT1797" s="43"/>
      <c r="DU1797" s="43"/>
      <c r="DV1797" s="43"/>
      <c r="DW1797" s="43"/>
      <c r="DX1797" s="43"/>
      <c r="DY1797" s="43"/>
      <c r="DZ1797" s="43"/>
      <c r="EA1797" s="43"/>
      <c r="EB1797" s="43"/>
      <c r="EC1797" s="43"/>
      <c r="ED1797" s="43"/>
      <c r="EE1797" s="43"/>
      <c r="EF1797" s="43"/>
      <c r="EG1797" s="43"/>
      <c r="EH1797" s="43"/>
      <c r="EI1797" s="43"/>
      <c r="EJ1797" s="43"/>
      <c r="EK1797" s="43"/>
      <c r="EL1797" s="43"/>
      <c r="EM1797" s="43"/>
      <c r="EN1797" s="43"/>
      <c r="EO1797" s="43"/>
      <c r="EP1797" s="43"/>
      <c r="EQ1797" s="43"/>
      <c r="ER1797" s="43"/>
      <c r="ES1797" s="43"/>
      <c r="ET1797" s="43"/>
      <c r="EU1797" s="43"/>
      <c r="EV1797" s="43"/>
      <c r="EW1797" s="43"/>
      <c r="EX1797" s="43"/>
      <c r="EY1797" s="43"/>
      <c r="EZ1797" s="43"/>
      <c r="FA1797" s="43"/>
      <c r="FB1797" s="43"/>
      <c r="FC1797" s="43"/>
      <c r="FD1797" s="43"/>
      <c r="FE1797" s="43"/>
      <c r="FF1797" s="43"/>
      <c r="FG1797" s="43"/>
      <c r="FH1797" s="43"/>
      <c r="FI1797" s="43"/>
      <c r="FJ1797" s="43"/>
      <c r="FK1797" s="43"/>
      <c r="FL1797" s="43"/>
      <c r="FM1797" s="43"/>
      <c r="FN1797" s="43"/>
      <c r="FO1797" s="43"/>
      <c r="FP1797" s="43"/>
      <c r="FQ1797" s="43"/>
      <c r="FR1797" s="43"/>
      <c r="FS1797" s="43"/>
      <c r="FT1797" s="43"/>
      <c r="FU1797" s="43"/>
      <c r="FV1797" s="43"/>
      <c r="FW1797" s="43"/>
      <c r="FX1797" s="43"/>
      <c r="FY1797" s="43"/>
      <c r="FZ1797" s="43"/>
      <c r="GA1797" s="43"/>
      <c r="GB1797" s="43"/>
      <c r="GC1797" s="43"/>
      <c r="GD1797" s="43"/>
      <c r="GE1797" s="43"/>
      <c r="GF1797" s="43"/>
      <c r="GG1797" s="43"/>
      <c r="GH1797" s="43"/>
      <c r="GI1797" s="43"/>
      <c r="GJ1797" s="43"/>
      <c r="GK1797" s="43"/>
      <c r="GL1797" s="43"/>
      <c r="GM1797" s="43"/>
      <c r="GN1797" s="43"/>
      <c r="GO1797" s="43"/>
      <c r="GP1797" s="43"/>
      <c r="GQ1797" s="43"/>
      <c r="GR1797" s="43"/>
      <c r="GS1797" s="43"/>
      <c r="GT1797" s="43"/>
      <c r="GU1797" s="43"/>
      <c r="GV1797" s="43"/>
      <c r="GW1797" s="43"/>
      <c r="GX1797" s="43"/>
      <c r="GY1797" s="43"/>
      <c r="GZ1797" s="43"/>
      <c r="HA1797" s="43"/>
      <c r="HB1797" s="43"/>
      <c r="HC1797" s="43"/>
      <c r="HD1797" s="43"/>
      <c r="HE1797" s="43"/>
      <c r="HF1797" s="43"/>
      <c r="HG1797" s="43"/>
      <c r="HH1797" s="43"/>
      <c r="HI1797" s="43"/>
      <c r="HJ1797" s="43"/>
      <c r="HK1797" s="43"/>
      <c r="HL1797" s="43"/>
      <c r="HM1797" s="43"/>
      <c r="HN1797" s="43"/>
      <c r="HO1797" s="43"/>
      <c r="HP1797" s="43"/>
      <c r="HQ1797" s="43"/>
      <c r="HR1797" s="43"/>
      <c r="HS1797" s="43"/>
      <c r="HT1797" s="43"/>
      <c r="HU1797" s="43"/>
      <c r="HV1797" s="43"/>
      <c r="HW1797" s="43"/>
      <c r="HX1797" s="43"/>
      <c r="HY1797" s="43"/>
      <c r="HZ1797" s="43"/>
      <c r="IA1797" s="43"/>
      <c r="IB1797" s="43"/>
      <c r="IC1797" s="43"/>
      <c r="ID1797" s="43"/>
      <c r="IE1797" s="43"/>
      <c r="IF1797" s="43"/>
      <c r="IG1797" s="43"/>
      <c r="IH1797" s="43"/>
      <c r="II1797" s="43"/>
      <c r="IJ1797" s="43"/>
      <c r="IK1797" s="43"/>
      <c r="IL1797" s="43"/>
      <c r="IM1797" s="43"/>
      <c r="IN1797" s="43"/>
      <c r="IO1797" s="43"/>
      <c r="IP1797" s="43"/>
      <c r="IQ1797" s="43"/>
      <c r="IR1797" s="43"/>
      <c r="IS1797" s="43"/>
      <c r="IT1797" s="43"/>
      <c r="IU1797" s="43"/>
      <c r="IV1797" s="43"/>
      <c r="IW1797" s="43"/>
      <c r="IX1797" s="43"/>
      <c r="IY1797" s="43"/>
      <c r="IZ1797" s="43"/>
      <c r="JA1797" s="43"/>
      <c r="JB1797" s="43"/>
      <c r="JC1797" s="43"/>
      <c r="JD1797" s="43"/>
      <c r="JE1797" s="43"/>
      <c r="JF1797" s="43"/>
      <c r="JG1797" s="43"/>
      <c r="JH1797" s="43"/>
      <c r="JI1797" s="43"/>
      <c r="JJ1797" s="43"/>
      <c r="JK1797" s="43"/>
      <c r="JL1797" s="43"/>
      <c r="JM1797" s="43"/>
      <c r="JN1797" s="43"/>
      <c r="JO1797" s="43"/>
      <c r="JP1797" s="43"/>
      <c r="JQ1797" s="43"/>
      <c r="JR1797" s="43"/>
      <c r="JS1797" s="43"/>
      <c r="JT1797" s="43"/>
      <c r="JU1797" s="43"/>
      <c r="JV1797" s="43"/>
      <c r="JW1797" s="43"/>
      <c r="JX1797" s="43"/>
      <c r="JY1797" s="43"/>
      <c r="JZ1797" s="43"/>
      <c r="KA1797" s="43"/>
      <c r="KB1797" s="43"/>
      <c r="KC1797" s="43"/>
      <c r="KD1797" s="43"/>
      <c r="KE1797" s="43"/>
      <c r="KF1797" s="43"/>
      <c r="KG1797" s="43"/>
      <c r="KH1797" s="43"/>
      <c r="KI1797" s="43"/>
      <c r="KJ1797" s="43"/>
      <c r="KK1797" s="43"/>
      <c r="KL1797" s="43"/>
      <c r="KM1797" s="43"/>
      <c r="KN1797" s="43"/>
      <c r="KO1797" s="43"/>
      <c r="KP1797" s="43"/>
      <c r="KQ1797" s="43"/>
      <c r="KR1797" s="43"/>
      <c r="KS1797" s="43"/>
      <c r="KT1797" s="43"/>
      <c r="KU1797" s="43"/>
      <c r="KV1797" s="43"/>
      <c r="KW1797" s="43"/>
      <c r="KX1797" s="43"/>
      <c r="KY1797" s="43"/>
      <c r="KZ1797" s="43"/>
      <c r="LA1797" s="43"/>
      <c r="LB1797" s="43"/>
      <c r="LC1797" s="43"/>
      <c r="LD1797" s="43"/>
      <c r="LE1797" s="43"/>
      <c r="LF1797" s="43"/>
      <c r="LG1797" s="43"/>
      <c r="LH1797" s="43"/>
      <c r="LI1797" s="43"/>
      <c r="LJ1797" s="43"/>
      <c r="LK1797" s="43"/>
      <c r="LL1797" s="43"/>
      <c r="LM1797" s="43"/>
      <c r="LN1797" s="43"/>
      <c r="LO1797" s="43"/>
      <c r="LP1797" s="43"/>
      <c r="LQ1797" s="43"/>
      <c r="LR1797" s="43"/>
      <c r="LS1797" s="43"/>
      <c r="LT1797" s="43"/>
      <c r="LU1797" s="43"/>
      <c r="LV1797" s="43"/>
      <c r="LW1797" s="43"/>
      <c r="LX1797" s="43"/>
      <c r="LY1797" s="43"/>
      <c r="LZ1797" s="43"/>
      <c r="MA1797" s="43"/>
      <c r="MB1797" s="43"/>
      <c r="MC1797" s="43"/>
      <c r="MD1797" s="43"/>
      <c r="ME1797" s="43"/>
      <c r="MF1797" s="43"/>
      <c r="MG1797" s="43"/>
      <c r="MH1797" s="43"/>
      <c r="MI1797" s="43"/>
      <c r="MJ1797" s="43"/>
      <c r="MK1797" s="43"/>
      <c r="ML1797" s="43"/>
      <c r="MM1797" s="43"/>
      <c r="MN1797" s="43"/>
      <c r="MO1797" s="43"/>
      <c r="MP1797" s="43"/>
      <c r="MQ1797" s="43"/>
      <c r="MR1797" s="43"/>
      <c r="MS1797" s="43"/>
      <c r="MT1797" s="43"/>
      <c r="MU1797" s="43"/>
      <c r="MV1797" s="43"/>
      <c r="MW1797" s="43"/>
      <c r="MX1797" s="43"/>
      <c r="MY1797" s="43"/>
      <c r="MZ1797" s="43"/>
      <c r="NA1797" s="43"/>
      <c r="NB1797" s="43"/>
      <c r="NC1797" s="43"/>
      <c r="ND1797" s="43"/>
      <c r="NE1797" s="43"/>
      <c r="NF1797" s="43"/>
      <c r="NG1797" s="43"/>
      <c r="NH1797" s="43"/>
      <c r="NI1797" s="43"/>
      <c r="NJ1797" s="43"/>
      <c r="NK1797" s="43"/>
      <c r="NL1797" s="43"/>
      <c r="NM1797" s="43"/>
      <c r="NN1797" s="43"/>
      <c r="NO1797" s="43"/>
      <c r="NP1797" s="43"/>
      <c r="NQ1797" s="43"/>
      <c r="NR1797" s="43"/>
      <c r="NT1797" s="66">
        <f>IF(AND(J1797&lt;&gt;"",K1797&lt;&gt;""),NETWORKDAYS(J1797,K1797,設定!$H$3:$H$39),0)</f>
        <v>0</v>
      </c>
      <c r="NU1797" s="3"/>
      <c r="NV1797" s="66">
        <f>IFERROR(IF(J1797&lt;&gt;"",NETWORKDAYS(J1797,$K$2,設定!$H$3:$H$39),0),"")</f>
        <v>0</v>
      </c>
      <c r="NW1797" s="66">
        <f t="shared" si="228"/>
        <v>0</v>
      </c>
      <c r="NX1797" s="3"/>
      <c r="NY1797" s="68">
        <f t="shared" si="229"/>
        <v>0</v>
      </c>
      <c r="NZ1797" s="68">
        <f t="shared" si="230"/>
        <v>0</v>
      </c>
      <c r="OA1797" s="69">
        <f t="shared" si="231"/>
        <v>0</v>
      </c>
      <c r="OB1797" s="68">
        <f t="shared" si="226"/>
        <v>0</v>
      </c>
    </row>
    <row r="1798" spans="2:392" x14ac:dyDescent="0.4">
      <c r="B1798" s="57">
        <f t="shared" si="227"/>
        <v>1791</v>
      </c>
      <c r="C1798" s="46"/>
      <c r="D1798" s="58"/>
      <c r="E1798" s="59"/>
      <c r="F1798" s="60"/>
      <c r="G1798" s="43"/>
      <c r="H1798" s="43"/>
      <c r="I1798" s="53"/>
      <c r="J1798" s="61"/>
      <c r="K1798" s="61"/>
      <c r="L1798" s="62"/>
      <c r="M1798" s="61"/>
      <c r="N1798" s="61"/>
      <c r="O1798" s="62"/>
      <c r="P1798" s="63"/>
      <c r="Q1798" s="64" t="str">
        <f t="shared" si="225"/>
        <v/>
      </c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  <c r="BC1798" s="43"/>
      <c r="BD1798" s="43"/>
      <c r="BE1798" s="43"/>
      <c r="BF1798" s="43"/>
      <c r="BG1798" s="43"/>
      <c r="BH1798" s="43"/>
      <c r="BI1798" s="43"/>
      <c r="BJ1798" s="43"/>
      <c r="BK1798" s="43"/>
      <c r="BL1798" s="43"/>
      <c r="BM1798" s="43"/>
      <c r="BN1798" s="43"/>
      <c r="BO1798" s="43"/>
      <c r="BP1798" s="43"/>
      <c r="BQ1798" s="43"/>
      <c r="BR1798" s="43"/>
      <c r="BS1798" s="43"/>
      <c r="BT1798" s="43"/>
      <c r="BU1798" s="43"/>
      <c r="BV1798" s="43"/>
      <c r="BW1798" s="43"/>
      <c r="BX1798" s="43"/>
      <c r="BY1798" s="43"/>
      <c r="BZ1798" s="43"/>
      <c r="CA1798" s="43"/>
      <c r="CB1798" s="43"/>
      <c r="CC1798" s="43"/>
      <c r="CD1798" s="43"/>
      <c r="CE1798" s="43"/>
      <c r="CF1798" s="43"/>
      <c r="CG1798" s="43"/>
      <c r="CH1798" s="43"/>
      <c r="CI1798" s="43"/>
      <c r="CJ1798" s="43"/>
      <c r="CK1798" s="43"/>
      <c r="CL1798" s="43"/>
      <c r="CM1798" s="43"/>
      <c r="CN1798" s="43"/>
      <c r="CO1798" s="43"/>
      <c r="CP1798" s="43"/>
      <c r="CQ1798" s="43"/>
      <c r="CR1798" s="43"/>
      <c r="CS1798" s="43"/>
      <c r="CT1798" s="43"/>
      <c r="CU1798" s="43"/>
      <c r="CV1798" s="43"/>
      <c r="CW1798" s="43"/>
      <c r="CX1798" s="43"/>
      <c r="CY1798" s="43"/>
      <c r="CZ1798" s="43"/>
      <c r="DA1798" s="43"/>
      <c r="DB1798" s="43"/>
      <c r="DC1798" s="43"/>
      <c r="DD1798" s="43"/>
      <c r="DE1798" s="43"/>
      <c r="DF1798" s="43"/>
      <c r="DG1798" s="43"/>
      <c r="DH1798" s="43"/>
      <c r="DI1798" s="43"/>
      <c r="DJ1798" s="43"/>
      <c r="DK1798" s="43"/>
      <c r="DL1798" s="43"/>
      <c r="DM1798" s="43"/>
      <c r="DN1798" s="43"/>
      <c r="DO1798" s="43"/>
      <c r="DP1798" s="43"/>
      <c r="DQ1798" s="43"/>
      <c r="DR1798" s="43"/>
      <c r="DS1798" s="43"/>
      <c r="DT1798" s="43"/>
      <c r="DU1798" s="43"/>
      <c r="DV1798" s="43"/>
      <c r="DW1798" s="43"/>
      <c r="DX1798" s="43"/>
      <c r="DY1798" s="43"/>
      <c r="DZ1798" s="43"/>
      <c r="EA1798" s="43"/>
      <c r="EB1798" s="43"/>
      <c r="EC1798" s="43"/>
      <c r="ED1798" s="43"/>
      <c r="EE1798" s="43"/>
      <c r="EF1798" s="43"/>
      <c r="EG1798" s="43"/>
      <c r="EH1798" s="43"/>
      <c r="EI1798" s="43"/>
      <c r="EJ1798" s="43"/>
      <c r="EK1798" s="43"/>
      <c r="EL1798" s="43"/>
      <c r="EM1798" s="43"/>
      <c r="EN1798" s="43"/>
      <c r="EO1798" s="43"/>
      <c r="EP1798" s="43"/>
      <c r="EQ1798" s="43"/>
      <c r="ER1798" s="43"/>
      <c r="ES1798" s="43"/>
      <c r="ET1798" s="43"/>
      <c r="EU1798" s="43"/>
      <c r="EV1798" s="43"/>
      <c r="EW1798" s="43"/>
      <c r="EX1798" s="43"/>
      <c r="EY1798" s="43"/>
      <c r="EZ1798" s="43"/>
      <c r="FA1798" s="43"/>
      <c r="FB1798" s="43"/>
      <c r="FC1798" s="43"/>
      <c r="FD1798" s="43"/>
      <c r="FE1798" s="43"/>
      <c r="FF1798" s="43"/>
      <c r="FG1798" s="43"/>
      <c r="FH1798" s="43"/>
      <c r="FI1798" s="43"/>
      <c r="FJ1798" s="43"/>
      <c r="FK1798" s="43"/>
      <c r="FL1798" s="43"/>
      <c r="FM1798" s="43"/>
      <c r="FN1798" s="43"/>
      <c r="FO1798" s="43"/>
      <c r="FP1798" s="43"/>
      <c r="FQ1798" s="43"/>
      <c r="FR1798" s="43"/>
      <c r="FS1798" s="43"/>
      <c r="FT1798" s="43"/>
      <c r="FU1798" s="43"/>
      <c r="FV1798" s="43"/>
      <c r="FW1798" s="43"/>
      <c r="FX1798" s="43"/>
      <c r="FY1798" s="43"/>
      <c r="FZ1798" s="43"/>
      <c r="GA1798" s="43"/>
      <c r="GB1798" s="43"/>
      <c r="GC1798" s="43"/>
      <c r="GD1798" s="43"/>
      <c r="GE1798" s="43"/>
      <c r="GF1798" s="43"/>
      <c r="GG1798" s="43"/>
      <c r="GH1798" s="43"/>
      <c r="GI1798" s="43"/>
      <c r="GJ1798" s="43"/>
      <c r="GK1798" s="43"/>
      <c r="GL1798" s="43"/>
      <c r="GM1798" s="43"/>
      <c r="GN1798" s="43"/>
      <c r="GO1798" s="43"/>
      <c r="GP1798" s="43"/>
      <c r="GQ1798" s="43"/>
      <c r="GR1798" s="43"/>
      <c r="GS1798" s="43"/>
      <c r="GT1798" s="43"/>
      <c r="GU1798" s="43"/>
      <c r="GV1798" s="43"/>
      <c r="GW1798" s="43"/>
      <c r="GX1798" s="43"/>
      <c r="GY1798" s="43"/>
      <c r="GZ1798" s="43"/>
      <c r="HA1798" s="43"/>
      <c r="HB1798" s="43"/>
      <c r="HC1798" s="43"/>
      <c r="HD1798" s="43"/>
      <c r="HE1798" s="43"/>
      <c r="HF1798" s="43"/>
      <c r="HG1798" s="43"/>
      <c r="HH1798" s="43"/>
      <c r="HI1798" s="43"/>
      <c r="HJ1798" s="43"/>
      <c r="HK1798" s="43"/>
      <c r="HL1798" s="43"/>
      <c r="HM1798" s="43"/>
      <c r="HN1798" s="43"/>
      <c r="HO1798" s="43"/>
      <c r="HP1798" s="43"/>
      <c r="HQ1798" s="43"/>
      <c r="HR1798" s="43"/>
      <c r="HS1798" s="43"/>
      <c r="HT1798" s="43"/>
      <c r="HU1798" s="43"/>
      <c r="HV1798" s="43"/>
      <c r="HW1798" s="43"/>
      <c r="HX1798" s="43"/>
      <c r="HY1798" s="43"/>
      <c r="HZ1798" s="43"/>
      <c r="IA1798" s="43"/>
      <c r="IB1798" s="43"/>
      <c r="IC1798" s="43"/>
      <c r="ID1798" s="43"/>
      <c r="IE1798" s="43"/>
      <c r="IF1798" s="43"/>
      <c r="IG1798" s="43"/>
      <c r="IH1798" s="43"/>
      <c r="II1798" s="43"/>
      <c r="IJ1798" s="43"/>
      <c r="IK1798" s="43"/>
      <c r="IL1798" s="43"/>
      <c r="IM1798" s="43"/>
      <c r="IN1798" s="43"/>
      <c r="IO1798" s="43"/>
      <c r="IP1798" s="43"/>
      <c r="IQ1798" s="43"/>
      <c r="IR1798" s="43"/>
      <c r="IS1798" s="43"/>
      <c r="IT1798" s="43"/>
      <c r="IU1798" s="43"/>
      <c r="IV1798" s="43"/>
      <c r="IW1798" s="43"/>
      <c r="IX1798" s="43"/>
      <c r="IY1798" s="43"/>
      <c r="IZ1798" s="43"/>
      <c r="JA1798" s="43"/>
      <c r="JB1798" s="43"/>
      <c r="JC1798" s="43"/>
      <c r="JD1798" s="43"/>
      <c r="JE1798" s="43"/>
      <c r="JF1798" s="43"/>
      <c r="JG1798" s="43"/>
      <c r="JH1798" s="43"/>
      <c r="JI1798" s="43"/>
      <c r="JJ1798" s="43"/>
      <c r="JK1798" s="43"/>
      <c r="JL1798" s="43"/>
      <c r="JM1798" s="43"/>
      <c r="JN1798" s="43"/>
      <c r="JO1798" s="43"/>
      <c r="JP1798" s="43"/>
      <c r="JQ1798" s="43"/>
      <c r="JR1798" s="43"/>
      <c r="JS1798" s="43"/>
      <c r="JT1798" s="43"/>
      <c r="JU1798" s="43"/>
      <c r="JV1798" s="43"/>
      <c r="JW1798" s="43"/>
      <c r="JX1798" s="43"/>
      <c r="JY1798" s="43"/>
      <c r="JZ1798" s="43"/>
      <c r="KA1798" s="43"/>
      <c r="KB1798" s="43"/>
      <c r="KC1798" s="43"/>
      <c r="KD1798" s="43"/>
      <c r="KE1798" s="43"/>
      <c r="KF1798" s="43"/>
      <c r="KG1798" s="43"/>
      <c r="KH1798" s="43"/>
      <c r="KI1798" s="43"/>
      <c r="KJ1798" s="43"/>
      <c r="KK1798" s="43"/>
      <c r="KL1798" s="43"/>
      <c r="KM1798" s="43"/>
      <c r="KN1798" s="43"/>
      <c r="KO1798" s="43"/>
      <c r="KP1798" s="43"/>
      <c r="KQ1798" s="43"/>
      <c r="KR1798" s="43"/>
      <c r="KS1798" s="43"/>
      <c r="KT1798" s="43"/>
      <c r="KU1798" s="43"/>
      <c r="KV1798" s="43"/>
      <c r="KW1798" s="43"/>
      <c r="KX1798" s="43"/>
      <c r="KY1798" s="43"/>
      <c r="KZ1798" s="43"/>
      <c r="LA1798" s="43"/>
      <c r="LB1798" s="43"/>
      <c r="LC1798" s="43"/>
      <c r="LD1798" s="43"/>
      <c r="LE1798" s="43"/>
      <c r="LF1798" s="43"/>
      <c r="LG1798" s="43"/>
      <c r="LH1798" s="43"/>
      <c r="LI1798" s="43"/>
      <c r="LJ1798" s="43"/>
      <c r="LK1798" s="43"/>
      <c r="LL1798" s="43"/>
      <c r="LM1798" s="43"/>
      <c r="LN1798" s="43"/>
      <c r="LO1798" s="43"/>
      <c r="LP1798" s="43"/>
      <c r="LQ1798" s="43"/>
      <c r="LR1798" s="43"/>
      <c r="LS1798" s="43"/>
      <c r="LT1798" s="43"/>
      <c r="LU1798" s="43"/>
      <c r="LV1798" s="43"/>
      <c r="LW1798" s="43"/>
      <c r="LX1798" s="43"/>
      <c r="LY1798" s="43"/>
      <c r="LZ1798" s="43"/>
      <c r="MA1798" s="43"/>
      <c r="MB1798" s="43"/>
      <c r="MC1798" s="43"/>
      <c r="MD1798" s="43"/>
      <c r="ME1798" s="43"/>
      <c r="MF1798" s="43"/>
      <c r="MG1798" s="43"/>
      <c r="MH1798" s="43"/>
      <c r="MI1798" s="43"/>
      <c r="MJ1798" s="43"/>
      <c r="MK1798" s="43"/>
      <c r="ML1798" s="43"/>
      <c r="MM1798" s="43"/>
      <c r="MN1798" s="43"/>
      <c r="MO1798" s="43"/>
      <c r="MP1798" s="43"/>
      <c r="MQ1798" s="43"/>
      <c r="MR1798" s="43"/>
      <c r="MS1798" s="43"/>
      <c r="MT1798" s="43"/>
      <c r="MU1798" s="43"/>
      <c r="MV1798" s="43"/>
      <c r="MW1798" s="43"/>
      <c r="MX1798" s="43"/>
      <c r="MY1798" s="43"/>
      <c r="MZ1798" s="43"/>
      <c r="NA1798" s="43"/>
      <c r="NB1798" s="43"/>
      <c r="NC1798" s="43"/>
      <c r="ND1798" s="43"/>
      <c r="NE1798" s="43"/>
      <c r="NF1798" s="43"/>
      <c r="NG1798" s="43"/>
      <c r="NH1798" s="43"/>
      <c r="NI1798" s="43"/>
      <c r="NJ1798" s="43"/>
      <c r="NK1798" s="43"/>
      <c r="NL1798" s="43"/>
      <c r="NM1798" s="43"/>
      <c r="NN1798" s="43"/>
      <c r="NO1798" s="43"/>
      <c r="NP1798" s="43"/>
      <c r="NQ1798" s="43"/>
      <c r="NR1798" s="43"/>
      <c r="NT1798" s="66">
        <f>IF(AND(J1798&lt;&gt;"",K1798&lt;&gt;""),NETWORKDAYS(J1798,K1798,設定!$H$3:$H$39),0)</f>
        <v>0</v>
      </c>
      <c r="NU1798" s="3"/>
      <c r="NV1798" s="66">
        <f>IFERROR(IF(J1798&lt;&gt;"",NETWORKDAYS(J1798,$K$2,設定!$H$3:$H$39),0),"")</f>
        <v>0</v>
      </c>
      <c r="NW1798" s="66">
        <f t="shared" si="228"/>
        <v>0</v>
      </c>
      <c r="NX1798" s="3"/>
      <c r="NY1798" s="68">
        <f t="shared" si="229"/>
        <v>0</v>
      </c>
      <c r="NZ1798" s="68">
        <f t="shared" si="230"/>
        <v>0</v>
      </c>
      <c r="OA1798" s="69">
        <f t="shared" si="231"/>
        <v>0</v>
      </c>
      <c r="OB1798" s="68">
        <f t="shared" si="226"/>
        <v>0</v>
      </c>
    </row>
    <row r="1799" spans="2:392" x14ac:dyDescent="0.4">
      <c r="B1799" s="57">
        <f t="shared" si="227"/>
        <v>1792</v>
      </c>
      <c r="C1799" s="46"/>
      <c r="D1799" s="58"/>
      <c r="E1799" s="59"/>
      <c r="F1799" s="60"/>
      <c r="G1799" s="43"/>
      <c r="H1799" s="43"/>
      <c r="I1799" s="53"/>
      <c r="J1799" s="61"/>
      <c r="K1799" s="61"/>
      <c r="L1799" s="62"/>
      <c r="M1799" s="61"/>
      <c r="N1799" s="61"/>
      <c r="O1799" s="62"/>
      <c r="P1799" s="63"/>
      <c r="Q1799" s="64" t="str">
        <f t="shared" si="225"/>
        <v/>
      </c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  <c r="BC1799" s="43"/>
      <c r="BD1799" s="43"/>
      <c r="BE1799" s="43"/>
      <c r="BF1799" s="43"/>
      <c r="BG1799" s="43"/>
      <c r="BH1799" s="43"/>
      <c r="BI1799" s="43"/>
      <c r="BJ1799" s="43"/>
      <c r="BK1799" s="43"/>
      <c r="BL1799" s="43"/>
      <c r="BM1799" s="43"/>
      <c r="BN1799" s="43"/>
      <c r="BO1799" s="43"/>
      <c r="BP1799" s="43"/>
      <c r="BQ1799" s="43"/>
      <c r="BR1799" s="43"/>
      <c r="BS1799" s="43"/>
      <c r="BT1799" s="43"/>
      <c r="BU1799" s="43"/>
      <c r="BV1799" s="43"/>
      <c r="BW1799" s="43"/>
      <c r="BX1799" s="43"/>
      <c r="BY1799" s="43"/>
      <c r="BZ1799" s="43"/>
      <c r="CA1799" s="43"/>
      <c r="CB1799" s="43"/>
      <c r="CC1799" s="43"/>
      <c r="CD1799" s="43"/>
      <c r="CE1799" s="43"/>
      <c r="CF1799" s="43"/>
      <c r="CG1799" s="43"/>
      <c r="CH1799" s="43"/>
      <c r="CI1799" s="43"/>
      <c r="CJ1799" s="43"/>
      <c r="CK1799" s="43"/>
      <c r="CL1799" s="43"/>
      <c r="CM1799" s="43"/>
      <c r="CN1799" s="43"/>
      <c r="CO1799" s="43"/>
      <c r="CP1799" s="43"/>
      <c r="CQ1799" s="43"/>
      <c r="CR1799" s="43"/>
      <c r="CS1799" s="43"/>
      <c r="CT1799" s="43"/>
      <c r="CU1799" s="43"/>
      <c r="CV1799" s="43"/>
      <c r="CW1799" s="43"/>
      <c r="CX1799" s="43"/>
      <c r="CY1799" s="43"/>
      <c r="CZ1799" s="43"/>
      <c r="DA1799" s="43"/>
      <c r="DB1799" s="43"/>
      <c r="DC1799" s="43"/>
      <c r="DD1799" s="43"/>
      <c r="DE1799" s="43"/>
      <c r="DF1799" s="43"/>
      <c r="DG1799" s="43"/>
      <c r="DH1799" s="43"/>
      <c r="DI1799" s="43"/>
      <c r="DJ1799" s="43"/>
      <c r="DK1799" s="43"/>
      <c r="DL1799" s="43"/>
      <c r="DM1799" s="43"/>
      <c r="DN1799" s="43"/>
      <c r="DO1799" s="43"/>
      <c r="DP1799" s="43"/>
      <c r="DQ1799" s="43"/>
      <c r="DR1799" s="43"/>
      <c r="DS1799" s="43"/>
      <c r="DT1799" s="43"/>
      <c r="DU1799" s="43"/>
      <c r="DV1799" s="43"/>
      <c r="DW1799" s="43"/>
      <c r="DX1799" s="43"/>
      <c r="DY1799" s="43"/>
      <c r="DZ1799" s="43"/>
      <c r="EA1799" s="43"/>
      <c r="EB1799" s="43"/>
      <c r="EC1799" s="43"/>
      <c r="ED1799" s="43"/>
      <c r="EE1799" s="43"/>
      <c r="EF1799" s="43"/>
      <c r="EG1799" s="43"/>
      <c r="EH1799" s="43"/>
      <c r="EI1799" s="43"/>
      <c r="EJ1799" s="43"/>
      <c r="EK1799" s="43"/>
      <c r="EL1799" s="43"/>
      <c r="EM1799" s="43"/>
      <c r="EN1799" s="43"/>
      <c r="EO1799" s="43"/>
      <c r="EP1799" s="43"/>
      <c r="EQ1799" s="43"/>
      <c r="ER1799" s="43"/>
      <c r="ES1799" s="43"/>
      <c r="ET1799" s="43"/>
      <c r="EU1799" s="43"/>
      <c r="EV1799" s="43"/>
      <c r="EW1799" s="43"/>
      <c r="EX1799" s="43"/>
      <c r="EY1799" s="43"/>
      <c r="EZ1799" s="43"/>
      <c r="FA1799" s="43"/>
      <c r="FB1799" s="43"/>
      <c r="FC1799" s="43"/>
      <c r="FD1799" s="43"/>
      <c r="FE1799" s="43"/>
      <c r="FF1799" s="43"/>
      <c r="FG1799" s="43"/>
      <c r="FH1799" s="43"/>
      <c r="FI1799" s="43"/>
      <c r="FJ1799" s="43"/>
      <c r="FK1799" s="43"/>
      <c r="FL1799" s="43"/>
      <c r="FM1799" s="43"/>
      <c r="FN1799" s="43"/>
      <c r="FO1799" s="43"/>
      <c r="FP1799" s="43"/>
      <c r="FQ1799" s="43"/>
      <c r="FR1799" s="43"/>
      <c r="FS1799" s="43"/>
      <c r="FT1799" s="43"/>
      <c r="FU1799" s="43"/>
      <c r="FV1799" s="43"/>
      <c r="FW1799" s="43"/>
      <c r="FX1799" s="43"/>
      <c r="FY1799" s="43"/>
      <c r="FZ1799" s="43"/>
      <c r="GA1799" s="43"/>
      <c r="GB1799" s="43"/>
      <c r="GC1799" s="43"/>
      <c r="GD1799" s="43"/>
      <c r="GE1799" s="43"/>
      <c r="GF1799" s="43"/>
      <c r="GG1799" s="43"/>
      <c r="GH1799" s="43"/>
      <c r="GI1799" s="43"/>
      <c r="GJ1799" s="43"/>
      <c r="GK1799" s="43"/>
      <c r="GL1799" s="43"/>
      <c r="GM1799" s="43"/>
      <c r="GN1799" s="43"/>
      <c r="GO1799" s="43"/>
      <c r="GP1799" s="43"/>
      <c r="GQ1799" s="43"/>
      <c r="GR1799" s="43"/>
      <c r="GS1799" s="43"/>
      <c r="GT1799" s="43"/>
      <c r="GU1799" s="43"/>
      <c r="GV1799" s="43"/>
      <c r="GW1799" s="43"/>
      <c r="GX1799" s="43"/>
      <c r="GY1799" s="43"/>
      <c r="GZ1799" s="43"/>
      <c r="HA1799" s="43"/>
      <c r="HB1799" s="43"/>
      <c r="HC1799" s="43"/>
      <c r="HD1799" s="43"/>
      <c r="HE1799" s="43"/>
      <c r="HF1799" s="43"/>
      <c r="HG1799" s="43"/>
      <c r="HH1799" s="43"/>
      <c r="HI1799" s="43"/>
      <c r="HJ1799" s="43"/>
      <c r="HK1799" s="43"/>
      <c r="HL1799" s="43"/>
      <c r="HM1799" s="43"/>
      <c r="HN1799" s="43"/>
      <c r="HO1799" s="43"/>
      <c r="HP1799" s="43"/>
      <c r="HQ1799" s="43"/>
      <c r="HR1799" s="43"/>
      <c r="HS1799" s="43"/>
      <c r="HT1799" s="43"/>
      <c r="HU1799" s="43"/>
      <c r="HV1799" s="43"/>
      <c r="HW1799" s="43"/>
      <c r="HX1799" s="43"/>
      <c r="HY1799" s="43"/>
      <c r="HZ1799" s="43"/>
      <c r="IA1799" s="43"/>
      <c r="IB1799" s="43"/>
      <c r="IC1799" s="43"/>
      <c r="ID1799" s="43"/>
      <c r="IE1799" s="43"/>
      <c r="IF1799" s="43"/>
      <c r="IG1799" s="43"/>
      <c r="IH1799" s="43"/>
      <c r="II1799" s="43"/>
      <c r="IJ1799" s="43"/>
      <c r="IK1799" s="43"/>
      <c r="IL1799" s="43"/>
      <c r="IM1799" s="43"/>
      <c r="IN1799" s="43"/>
      <c r="IO1799" s="43"/>
      <c r="IP1799" s="43"/>
      <c r="IQ1799" s="43"/>
      <c r="IR1799" s="43"/>
      <c r="IS1799" s="43"/>
      <c r="IT1799" s="43"/>
      <c r="IU1799" s="43"/>
      <c r="IV1799" s="43"/>
      <c r="IW1799" s="43"/>
      <c r="IX1799" s="43"/>
      <c r="IY1799" s="43"/>
      <c r="IZ1799" s="43"/>
      <c r="JA1799" s="43"/>
      <c r="JB1799" s="43"/>
      <c r="JC1799" s="43"/>
      <c r="JD1799" s="43"/>
      <c r="JE1799" s="43"/>
      <c r="JF1799" s="43"/>
      <c r="JG1799" s="43"/>
      <c r="JH1799" s="43"/>
      <c r="JI1799" s="43"/>
      <c r="JJ1799" s="43"/>
      <c r="JK1799" s="43"/>
      <c r="JL1799" s="43"/>
      <c r="JM1799" s="43"/>
      <c r="JN1799" s="43"/>
      <c r="JO1799" s="43"/>
      <c r="JP1799" s="43"/>
      <c r="JQ1799" s="43"/>
      <c r="JR1799" s="43"/>
      <c r="JS1799" s="43"/>
      <c r="JT1799" s="43"/>
      <c r="JU1799" s="43"/>
      <c r="JV1799" s="43"/>
      <c r="JW1799" s="43"/>
      <c r="JX1799" s="43"/>
      <c r="JY1799" s="43"/>
      <c r="JZ1799" s="43"/>
      <c r="KA1799" s="43"/>
      <c r="KB1799" s="43"/>
      <c r="KC1799" s="43"/>
      <c r="KD1799" s="43"/>
      <c r="KE1799" s="43"/>
      <c r="KF1799" s="43"/>
      <c r="KG1799" s="43"/>
      <c r="KH1799" s="43"/>
      <c r="KI1799" s="43"/>
      <c r="KJ1799" s="43"/>
      <c r="KK1799" s="43"/>
      <c r="KL1799" s="43"/>
      <c r="KM1799" s="43"/>
      <c r="KN1799" s="43"/>
      <c r="KO1799" s="43"/>
      <c r="KP1799" s="43"/>
      <c r="KQ1799" s="43"/>
      <c r="KR1799" s="43"/>
      <c r="KS1799" s="43"/>
      <c r="KT1799" s="43"/>
      <c r="KU1799" s="43"/>
      <c r="KV1799" s="43"/>
      <c r="KW1799" s="43"/>
      <c r="KX1799" s="43"/>
      <c r="KY1799" s="43"/>
      <c r="KZ1799" s="43"/>
      <c r="LA1799" s="43"/>
      <c r="LB1799" s="43"/>
      <c r="LC1799" s="43"/>
      <c r="LD1799" s="43"/>
      <c r="LE1799" s="43"/>
      <c r="LF1799" s="43"/>
      <c r="LG1799" s="43"/>
      <c r="LH1799" s="43"/>
      <c r="LI1799" s="43"/>
      <c r="LJ1799" s="43"/>
      <c r="LK1799" s="43"/>
      <c r="LL1799" s="43"/>
      <c r="LM1799" s="43"/>
      <c r="LN1799" s="43"/>
      <c r="LO1799" s="43"/>
      <c r="LP1799" s="43"/>
      <c r="LQ1799" s="43"/>
      <c r="LR1799" s="43"/>
      <c r="LS1799" s="43"/>
      <c r="LT1799" s="43"/>
      <c r="LU1799" s="43"/>
      <c r="LV1799" s="43"/>
      <c r="LW1799" s="43"/>
      <c r="LX1799" s="43"/>
      <c r="LY1799" s="43"/>
      <c r="LZ1799" s="43"/>
      <c r="MA1799" s="43"/>
      <c r="MB1799" s="43"/>
      <c r="MC1799" s="43"/>
      <c r="MD1799" s="43"/>
      <c r="ME1799" s="43"/>
      <c r="MF1799" s="43"/>
      <c r="MG1799" s="43"/>
      <c r="MH1799" s="43"/>
      <c r="MI1799" s="43"/>
      <c r="MJ1799" s="43"/>
      <c r="MK1799" s="43"/>
      <c r="ML1799" s="43"/>
      <c r="MM1799" s="43"/>
      <c r="MN1799" s="43"/>
      <c r="MO1799" s="43"/>
      <c r="MP1799" s="43"/>
      <c r="MQ1799" s="43"/>
      <c r="MR1799" s="43"/>
      <c r="MS1799" s="43"/>
      <c r="MT1799" s="43"/>
      <c r="MU1799" s="43"/>
      <c r="MV1799" s="43"/>
      <c r="MW1799" s="43"/>
      <c r="MX1799" s="43"/>
      <c r="MY1799" s="43"/>
      <c r="MZ1799" s="43"/>
      <c r="NA1799" s="43"/>
      <c r="NB1799" s="43"/>
      <c r="NC1799" s="43"/>
      <c r="ND1799" s="43"/>
      <c r="NE1799" s="43"/>
      <c r="NF1799" s="43"/>
      <c r="NG1799" s="43"/>
      <c r="NH1799" s="43"/>
      <c r="NI1799" s="43"/>
      <c r="NJ1799" s="43"/>
      <c r="NK1799" s="43"/>
      <c r="NL1799" s="43"/>
      <c r="NM1799" s="43"/>
      <c r="NN1799" s="43"/>
      <c r="NO1799" s="43"/>
      <c r="NP1799" s="43"/>
      <c r="NQ1799" s="43"/>
      <c r="NR1799" s="43"/>
      <c r="NT1799" s="66">
        <f>IF(AND(J1799&lt;&gt;"",K1799&lt;&gt;""),NETWORKDAYS(J1799,K1799,設定!$H$3:$H$39),0)</f>
        <v>0</v>
      </c>
      <c r="NU1799" s="3"/>
      <c r="NV1799" s="66">
        <f>IFERROR(IF(J1799&lt;&gt;"",NETWORKDAYS(J1799,$K$2,設定!$H$3:$H$39),0),"")</f>
        <v>0</v>
      </c>
      <c r="NW1799" s="66">
        <f t="shared" si="228"/>
        <v>0</v>
      </c>
      <c r="NX1799" s="3"/>
      <c r="NY1799" s="68">
        <f t="shared" si="229"/>
        <v>0</v>
      </c>
      <c r="NZ1799" s="68">
        <f t="shared" si="230"/>
        <v>0</v>
      </c>
      <c r="OA1799" s="69">
        <f t="shared" si="231"/>
        <v>0</v>
      </c>
      <c r="OB1799" s="68">
        <f t="shared" si="226"/>
        <v>0</v>
      </c>
    </row>
    <row r="1800" spans="2:392" x14ac:dyDescent="0.4">
      <c r="B1800" s="57">
        <f t="shared" si="227"/>
        <v>1793</v>
      </c>
      <c r="C1800" s="46"/>
      <c r="D1800" s="58"/>
      <c r="E1800" s="59"/>
      <c r="F1800" s="60"/>
      <c r="G1800" s="43"/>
      <c r="H1800" s="43"/>
      <c r="I1800" s="53"/>
      <c r="J1800" s="61"/>
      <c r="K1800" s="61"/>
      <c r="L1800" s="62"/>
      <c r="M1800" s="61"/>
      <c r="N1800" s="61"/>
      <c r="O1800" s="62"/>
      <c r="P1800" s="63"/>
      <c r="Q1800" s="64" t="str">
        <f t="shared" ref="Q1800:Q1863" si="232">IF(ROUNDDOWN(OB1800,0)/$OB$5&gt;=1,ROUNDDOWN(OB1800,0)/$OB$5,"")</f>
        <v/>
      </c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  <c r="BC1800" s="43"/>
      <c r="BD1800" s="43"/>
      <c r="BE1800" s="43"/>
      <c r="BF1800" s="43"/>
      <c r="BG1800" s="43"/>
      <c r="BH1800" s="43"/>
      <c r="BI1800" s="43"/>
      <c r="BJ1800" s="43"/>
      <c r="BK1800" s="43"/>
      <c r="BL1800" s="43"/>
      <c r="BM1800" s="43"/>
      <c r="BN1800" s="43"/>
      <c r="BO1800" s="43"/>
      <c r="BP1800" s="43"/>
      <c r="BQ1800" s="43"/>
      <c r="BR1800" s="43"/>
      <c r="BS1800" s="43"/>
      <c r="BT1800" s="43"/>
      <c r="BU1800" s="43"/>
      <c r="BV1800" s="43"/>
      <c r="BW1800" s="43"/>
      <c r="BX1800" s="43"/>
      <c r="BY1800" s="43"/>
      <c r="BZ1800" s="43"/>
      <c r="CA1800" s="43"/>
      <c r="CB1800" s="43"/>
      <c r="CC1800" s="43"/>
      <c r="CD1800" s="43"/>
      <c r="CE1800" s="43"/>
      <c r="CF1800" s="43"/>
      <c r="CG1800" s="43"/>
      <c r="CH1800" s="43"/>
      <c r="CI1800" s="43"/>
      <c r="CJ1800" s="43"/>
      <c r="CK1800" s="43"/>
      <c r="CL1800" s="43"/>
      <c r="CM1800" s="43"/>
      <c r="CN1800" s="43"/>
      <c r="CO1800" s="43"/>
      <c r="CP1800" s="43"/>
      <c r="CQ1800" s="43"/>
      <c r="CR1800" s="43"/>
      <c r="CS1800" s="43"/>
      <c r="CT1800" s="43"/>
      <c r="CU1800" s="43"/>
      <c r="CV1800" s="43"/>
      <c r="CW1800" s="43"/>
      <c r="CX1800" s="43"/>
      <c r="CY1800" s="43"/>
      <c r="CZ1800" s="43"/>
      <c r="DA1800" s="43"/>
      <c r="DB1800" s="43"/>
      <c r="DC1800" s="43"/>
      <c r="DD1800" s="43"/>
      <c r="DE1800" s="43"/>
      <c r="DF1800" s="43"/>
      <c r="DG1800" s="43"/>
      <c r="DH1800" s="43"/>
      <c r="DI1800" s="43"/>
      <c r="DJ1800" s="43"/>
      <c r="DK1800" s="43"/>
      <c r="DL1800" s="43"/>
      <c r="DM1800" s="43"/>
      <c r="DN1800" s="43"/>
      <c r="DO1800" s="43"/>
      <c r="DP1800" s="43"/>
      <c r="DQ1800" s="43"/>
      <c r="DR1800" s="43"/>
      <c r="DS1800" s="43"/>
      <c r="DT1800" s="43"/>
      <c r="DU1800" s="43"/>
      <c r="DV1800" s="43"/>
      <c r="DW1800" s="43"/>
      <c r="DX1800" s="43"/>
      <c r="DY1800" s="43"/>
      <c r="DZ1800" s="43"/>
      <c r="EA1800" s="43"/>
      <c r="EB1800" s="43"/>
      <c r="EC1800" s="43"/>
      <c r="ED1800" s="43"/>
      <c r="EE1800" s="43"/>
      <c r="EF1800" s="43"/>
      <c r="EG1800" s="43"/>
      <c r="EH1800" s="43"/>
      <c r="EI1800" s="43"/>
      <c r="EJ1800" s="43"/>
      <c r="EK1800" s="43"/>
      <c r="EL1800" s="43"/>
      <c r="EM1800" s="43"/>
      <c r="EN1800" s="43"/>
      <c r="EO1800" s="43"/>
      <c r="EP1800" s="43"/>
      <c r="EQ1800" s="43"/>
      <c r="ER1800" s="43"/>
      <c r="ES1800" s="43"/>
      <c r="ET1800" s="43"/>
      <c r="EU1800" s="43"/>
      <c r="EV1800" s="43"/>
      <c r="EW1800" s="43"/>
      <c r="EX1800" s="43"/>
      <c r="EY1800" s="43"/>
      <c r="EZ1800" s="43"/>
      <c r="FA1800" s="43"/>
      <c r="FB1800" s="43"/>
      <c r="FC1800" s="43"/>
      <c r="FD1800" s="43"/>
      <c r="FE1800" s="43"/>
      <c r="FF1800" s="43"/>
      <c r="FG1800" s="43"/>
      <c r="FH1800" s="43"/>
      <c r="FI1800" s="43"/>
      <c r="FJ1800" s="43"/>
      <c r="FK1800" s="43"/>
      <c r="FL1800" s="43"/>
      <c r="FM1800" s="43"/>
      <c r="FN1800" s="43"/>
      <c r="FO1800" s="43"/>
      <c r="FP1800" s="43"/>
      <c r="FQ1800" s="43"/>
      <c r="FR1800" s="43"/>
      <c r="FS1800" s="43"/>
      <c r="FT1800" s="43"/>
      <c r="FU1800" s="43"/>
      <c r="FV1800" s="43"/>
      <c r="FW1800" s="43"/>
      <c r="FX1800" s="43"/>
      <c r="FY1800" s="43"/>
      <c r="FZ1800" s="43"/>
      <c r="GA1800" s="43"/>
      <c r="GB1800" s="43"/>
      <c r="GC1800" s="43"/>
      <c r="GD1800" s="43"/>
      <c r="GE1800" s="43"/>
      <c r="GF1800" s="43"/>
      <c r="GG1800" s="43"/>
      <c r="GH1800" s="43"/>
      <c r="GI1800" s="43"/>
      <c r="GJ1800" s="43"/>
      <c r="GK1800" s="43"/>
      <c r="GL1800" s="43"/>
      <c r="GM1800" s="43"/>
      <c r="GN1800" s="43"/>
      <c r="GO1800" s="43"/>
      <c r="GP1800" s="43"/>
      <c r="GQ1800" s="43"/>
      <c r="GR1800" s="43"/>
      <c r="GS1800" s="43"/>
      <c r="GT1800" s="43"/>
      <c r="GU1800" s="43"/>
      <c r="GV1800" s="43"/>
      <c r="GW1800" s="43"/>
      <c r="GX1800" s="43"/>
      <c r="GY1800" s="43"/>
      <c r="GZ1800" s="43"/>
      <c r="HA1800" s="43"/>
      <c r="HB1800" s="43"/>
      <c r="HC1800" s="43"/>
      <c r="HD1800" s="43"/>
      <c r="HE1800" s="43"/>
      <c r="HF1800" s="43"/>
      <c r="HG1800" s="43"/>
      <c r="HH1800" s="43"/>
      <c r="HI1800" s="43"/>
      <c r="HJ1800" s="43"/>
      <c r="HK1800" s="43"/>
      <c r="HL1800" s="43"/>
      <c r="HM1800" s="43"/>
      <c r="HN1800" s="43"/>
      <c r="HO1800" s="43"/>
      <c r="HP1800" s="43"/>
      <c r="HQ1800" s="43"/>
      <c r="HR1800" s="43"/>
      <c r="HS1800" s="43"/>
      <c r="HT1800" s="43"/>
      <c r="HU1800" s="43"/>
      <c r="HV1800" s="43"/>
      <c r="HW1800" s="43"/>
      <c r="HX1800" s="43"/>
      <c r="HY1800" s="43"/>
      <c r="HZ1800" s="43"/>
      <c r="IA1800" s="43"/>
      <c r="IB1800" s="43"/>
      <c r="IC1800" s="43"/>
      <c r="ID1800" s="43"/>
      <c r="IE1800" s="43"/>
      <c r="IF1800" s="43"/>
      <c r="IG1800" s="43"/>
      <c r="IH1800" s="43"/>
      <c r="II1800" s="43"/>
      <c r="IJ1800" s="43"/>
      <c r="IK1800" s="43"/>
      <c r="IL1800" s="43"/>
      <c r="IM1800" s="43"/>
      <c r="IN1800" s="43"/>
      <c r="IO1800" s="43"/>
      <c r="IP1800" s="43"/>
      <c r="IQ1800" s="43"/>
      <c r="IR1800" s="43"/>
      <c r="IS1800" s="43"/>
      <c r="IT1800" s="43"/>
      <c r="IU1800" s="43"/>
      <c r="IV1800" s="43"/>
      <c r="IW1800" s="43"/>
      <c r="IX1800" s="43"/>
      <c r="IY1800" s="43"/>
      <c r="IZ1800" s="43"/>
      <c r="JA1800" s="43"/>
      <c r="JB1800" s="43"/>
      <c r="JC1800" s="43"/>
      <c r="JD1800" s="43"/>
      <c r="JE1800" s="43"/>
      <c r="JF1800" s="43"/>
      <c r="JG1800" s="43"/>
      <c r="JH1800" s="43"/>
      <c r="JI1800" s="43"/>
      <c r="JJ1800" s="43"/>
      <c r="JK1800" s="43"/>
      <c r="JL1800" s="43"/>
      <c r="JM1800" s="43"/>
      <c r="JN1800" s="43"/>
      <c r="JO1800" s="43"/>
      <c r="JP1800" s="43"/>
      <c r="JQ1800" s="43"/>
      <c r="JR1800" s="43"/>
      <c r="JS1800" s="43"/>
      <c r="JT1800" s="43"/>
      <c r="JU1800" s="43"/>
      <c r="JV1800" s="43"/>
      <c r="JW1800" s="43"/>
      <c r="JX1800" s="43"/>
      <c r="JY1800" s="43"/>
      <c r="JZ1800" s="43"/>
      <c r="KA1800" s="43"/>
      <c r="KB1800" s="43"/>
      <c r="KC1800" s="43"/>
      <c r="KD1800" s="43"/>
      <c r="KE1800" s="43"/>
      <c r="KF1800" s="43"/>
      <c r="KG1800" s="43"/>
      <c r="KH1800" s="43"/>
      <c r="KI1800" s="43"/>
      <c r="KJ1800" s="43"/>
      <c r="KK1800" s="43"/>
      <c r="KL1800" s="43"/>
      <c r="KM1800" s="43"/>
      <c r="KN1800" s="43"/>
      <c r="KO1800" s="43"/>
      <c r="KP1800" s="43"/>
      <c r="KQ1800" s="43"/>
      <c r="KR1800" s="43"/>
      <c r="KS1800" s="43"/>
      <c r="KT1800" s="43"/>
      <c r="KU1800" s="43"/>
      <c r="KV1800" s="43"/>
      <c r="KW1800" s="43"/>
      <c r="KX1800" s="43"/>
      <c r="KY1800" s="43"/>
      <c r="KZ1800" s="43"/>
      <c r="LA1800" s="43"/>
      <c r="LB1800" s="43"/>
      <c r="LC1800" s="43"/>
      <c r="LD1800" s="43"/>
      <c r="LE1800" s="43"/>
      <c r="LF1800" s="43"/>
      <c r="LG1800" s="43"/>
      <c r="LH1800" s="43"/>
      <c r="LI1800" s="43"/>
      <c r="LJ1800" s="43"/>
      <c r="LK1800" s="43"/>
      <c r="LL1800" s="43"/>
      <c r="LM1800" s="43"/>
      <c r="LN1800" s="43"/>
      <c r="LO1800" s="43"/>
      <c r="LP1800" s="43"/>
      <c r="LQ1800" s="43"/>
      <c r="LR1800" s="43"/>
      <c r="LS1800" s="43"/>
      <c r="LT1800" s="43"/>
      <c r="LU1800" s="43"/>
      <c r="LV1800" s="43"/>
      <c r="LW1800" s="43"/>
      <c r="LX1800" s="43"/>
      <c r="LY1800" s="43"/>
      <c r="LZ1800" s="43"/>
      <c r="MA1800" s="43"/>
      <c r="MB1800" s="43"/>
      <c r="MC1800" s="43"/>
      <c r="MD1800" s="43"/>
      <c r="ME1800" s="43"/>
      <c r="MF1800" s="43"/>
      <c r="MG1800" s="43"/>
      <c r="MH1800" s="43"/>
      <c r="MI1800" s="43"/>
      <c r="MJ1800" s="43"/>
      <c r="MK1800" s="43"/>
      <c r="ML1800" s="43"/>
      <c r="MM1800" s="43"/>
      <c r="MN1800" s="43"/>
      <c r="MO1800" s="43"/>
      <c r="MP1800" s="43"/>
      <c r="MQ1800" s="43"/>
      <c r="MR1800" s="43"/>
      <c r="MS1800" s="43"/>
      <c r="MT1800" s="43"/>
      <c r="MU1800" s="43"/>
      <c r="MV1800" s="43"/>
      <c r="MW1800" s="43"/>
      <c r="MX1800" s="43"/>
      <c r="MY1800" s="43"/>
      <c r="MZ1800" s="43"/>
      <c r="NA1800" s="43"/>
      <c r="NB1800" s="43"/>
      <c r="NC1800" s="43"/>
      <c r="ND1800" s="43"/>
      <c r="NE1800" s="43"/>
      <c r="NF1800" s="43"/>
      <c r="NG1800" s="43"/>
      <c r="NH1800" s="43"/>
      <c r="NI1800" s="43"/>
      <c r="NJ1800" s="43"/>
      <c r="NK1800" s="43"/>
      <c r="NL1800" s="43"/>
      <c r="NM1800" s="43"/>
      <c r="NN1800" s="43"/>
      <c r="NO1800" s="43"/>
      <c r="NP1800" s="43"/>
      <c r="NQ1800" s="43"/>
      <c r="NR1800" s="43"/>
      <c r="NT1800" s="66">
        <f>IF(AND(J1800&lt;&gt;"",K1800&lt;&gt;""),NETWORKDAYS(J1800,K1800,設定!$H$3:$H$39),0)</f>
        <v>0</v>
      </c>
      <c r="NU1800" s="3"/>
      <c r="NV1800" s="66">
        <f>IFERROR(IF(J1800&lt;&gt;"",NETWORKDAYS(J1800,$K$2,設定!$H$3:$H$39),0),"")</f>
        <v>0</v>
      </c>
      <c r="NW1800" s="66">
        <f t="shared" si="228"/>
        <v>0</v>
      </c>
      <c r="NX1800" s="3"/>
      <c r="NY1800" s="68">
        <f t="shared" si="229"/>
        <v>0</v>
      </c>
      <c r="NZ1800" s="68">
        <f t="shared" si="230"/>
        <v>0</v>
      </c>
      <c r="OA1800" s="69">
        <f t="shared" si="231"/>
        <v>0</v>
      </c>
      <c r="OB1800" s="68">
        <f t="shared" si="226"/>
        <v>0</v>
      </c>
    </row>
    <row r="1801" spans="2:392" x14ac:dyDescent="0.4">
      <c r="B1801" s="57">
        <f t="shared" si="227"/>
        <v>1794</v>
      </c>
      <c r="C1801" s="46"/>
      <c r="D1801" s="58"/>
      <c r="E1801" s="59"/>
      <c r="F1801" s="60"/>
      <c r="G1801" s="43"/>
      <c r="H1801" s="43"/>
      <c r="I1801" s="53"/>
      <c r="J1801" s="61"/>
      <c r="K1801" s="61"/>
      <c r="L1801" s="62"/>
      <c r="M1801" s="61"/>
      <c r="N1801" s="61"/>
      <c r="O1801" s="62"/>
      <c r="P1801" s="63"/>
      <c r="Q1801" s="64" t="str">
        <f t="shared" si="232"/>
        <v/>
      </c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  <c r="BC1801" s="43"/>
      <c r="BD1801" s="43"/>
      <c r="BE1801" s="43"/>
      <c r="BF1801" s="43"/>
      <c r="BG1801" s="43"/>
      <c r="BH1801" s="43"/>
      <c r="BI1801" s="43"/>
      <c r="BJ1801" s="43"/>
      <c r="BK1801" s="43"/>
      <c r="BL1801" s="43"/>
      <c r="BM1801" s="43"/>
      <c r="BN1801" s="43"/>
      <c r="BO1801" s="43"/>
      <c r="BP1801" s="43"/>
      <c r="BQ1801" s="43"/>
      <c r="BR1801" s="43"/>
      <c r="BS1801" s="43"/>
      <c r="BT1801" s="43"/>
      <c r="BU1801" s="43"/>
      <c r="BV1801" s="43"/>
      <c r="BW1801" s="43"/>
      <c r="BX1801" s="43"/>
      <c r="BY1801" s="43"/>
      <c r="BZ1801" s="43"/>
      <c r="CA1801" s="43"/>
      <c r="CB1801" s="43"/>
      <c r="CC1801" s="43"/>
      <c r="CD1801" s="43"/>
      <c r="CE1801" s="43"/>
      <c r="CF1801" s="43"/>
      <c r="CG1801" s="43"/>
      <c r="CH1801" s="43"/>
      <c r="CI1801" s="43"/>
      <c r="CJ1801" s="43"/>
      <c r="CK1801" s="43"/>
      <c r="CL1801" s="43"/>
      <c r="CM1801" s="43"/>
      <c r="CN1801" s="43"/>
      <c r="CO1801" s="43"/>
      <c r="CP1801" s="43"/>
      <c r="CQ1801" s="43"/>
      <c r="CR1801" s="43"/>
      <c r="CS1801" s="43"/>
      <c r="CT1801" s="43"/>
      <c r="CU1801" s="43"/>
      <c r="CV1801" s="43"/>
      <c r="CW1801" s="43"/>
      <c r="CX1801" s="43"/>
      <c r="CY1801" s="43"/>
      <c r="CZ1801" s="43"/>
      <c r="DA1801" s="43"/>
      <c r="DB1801" s="43"/>
      <c r="DC1801" s="43"/>
      <c r="DD1801" s="43"/>
      <c r="DE1801" s="43"/>
      <c r="DF1801" s="43"/>
      <c r="DG1801" s="43"/>
      <c r="DH1801" s="43"/>
      <c r="DI1801" s="43"/>
      <c r="DJ1801" s="43"/>
      <c r="DK1801" s="43"/>
      <c r="DL1801" s="43"/>
      <c r="DM1801" s="43"/>
      <c r="DN1801" s="43"/>
      <c r="DO1801" s="43"/>
      <c r="DP1801" s="43"/>
      <c r="DQ1801" s="43"/>
      <c r="DR1801" s="43"/>
      <c r="DS1801" s="43"/>
      <c r="DT1801" s="43"/>
      <c r="DU1801" s="43"/>
      <c r="DV1801" s="43"/>
      <c r="DW1801" s="43"/>
      <c r="DX1801" s="43"/>
      <c r="DY1801" s="43"/>
      <c r="DZ1801" s="43"/>
      <c r="EA1801" s="43"/>
      <c r="EB1801" s="43"/>
      <c r="EC1801" s="43"/>
      <c r="ED1801" s="43"/>
      <c r="EE1801" s="43"/>
      <c r="EF1801" s="43"/>
      <c r="EG1801" s="43"/>
      <c r="EH1801" s="43"/>
      <c r="EI1801" s="43"/>
      <c r="EJ1801" s="43"/>
      <c r="EK1801" s="43"/>
      <c r="EL1801" s="43"/>
      <c r="EM1801" s="43"/>
      <c r="EN1801" s="43"/>
      <c r="EO1801" s="43"/>
      <c r="EP1801" s="43"/>
      <c r="EQ1801" s="43"/>
      <c r="ER1801" s="43"/>
      <c r="ES1801" s="43"/>
      <c r="ET1801" s="43"/>
      <c r="EU1801" s="43"/>
      <c r="EV1801" s="43"/>
      <c r="EW1801" s="43"/>
      <c r="EX1801" s="43"/>
      <c r="EY1801" s="43"/>
      <c r="EZ1801" s="43"/>
      <c r="FA1801" s="43"/>
      <c r="FB1801" s="43"/>
      <c r="FC1801" s="43"/>
      <c r="FD1801" s="43"/>
      <c r="FE1801" s="43"/>
      <c r="FF1801" s="43"/>
      <c r="FG1801" s="43"/>
      <c r="FH1801" s="43"/>
      <c r="FI1801" s="43"/>
      <c r="FJ1801" s="43"/>
      <c r="FK1801" s="43"/>
      <c r="FL1801" s="43"/>
      <c r="FM1801" s="43"/>
      <c r="FN1801" s="43"/>
      <c r="FO1801" s="43"/>
      <c r="FP1801" s="43"/>
      <c r="FQ1801" s="43"/>
      <c r="FR1801" s="43"/>
      <c r="FS1801" s="43"/>
      <c r="FT1801" s="43"/>
      <c r="FU1801" s="43"/>
      <c r="FV1801" s="43"/>
      <c r="FW1801" s="43"/>
      <c r="FX1801" s="43"/>
      <c r="FY1801" s="43"/>
      <c r="FZ1801" s="43"/>
      <c r="GA1801" s="43"/>
      <c r="GB1801" s="43"/>
      <c r="GC1801" s="43"/>
      <c r="GD1801" s="43"/>
      <c r="GE1801" s="43"/>
      <c r="GF1801" s="43"/>
      <c r="GG1801" s="43"/>
      <c r="GH1801" s="43"/>
      <c r="GI1801" s="43"/>
      <c r="GJ1801" s="43"/>
      <c r="GK1801" s="43"/>
      <c r="GL1801" s="43"/>
      <c r="GM1801" s="43"/>
      <c r="GN1801" s="43"/>
      <c r="GO1801" s="43"/>
      <c r="GP1801" s="43"/>
      <c r="GQ1801" s="43"/>
      <c r="GR1801" s="43"/>
      <c r="GS1801" s="43"/>
      <c r="GT1801" s="43"/>
      <c r="GU1801" s="43"/>
      <c r="GV1801" s="43"/>
      <c r="GW1801" s="43"/>
      <c r="GX1801" s="43"/>
      <c r="GY1801" s="43"/>
      <c r="GZ1801" s="43"/>
      <c r="HA1801" s="43"/>
      <c r="HB1801" s="43"/>
      <c r="HC1801" s="43"/>
      <c r="HD1801" s="43"/>
      <c r="HE1801" s="43"/>
      <c r="HF1801" s="43"/>
      <c r="HG1801" s="43"/>
      <c r="HH1801" s="43"/>
      <c r="HI1801" s="43"/>
      <c r="HJ1801" s="43"/>
      <c r="HK1801" s="43"/>
      <c r="HL1801" s="43"/>
      <c r="HM1801" s="43"/>
      <c r="HN1801" s="43"/>
      <c r="HO1801" s="43"/>
      <c r="HP1801" s="43"/>
      <c r="HQ1801" s="43"/>
      <c r="HR1801" s="43"/>
      <c r="HS1801" s="43"/>
      <c r="HT1801" s="43"/>
      <c r="HU1801" s="43"/>
      <c r="HV1801" s="43"/>
      <c r="HW1801" s="43"/>
      <c r="HX1801" s="43"/>
      <c r="HY1801" s="43"/>
      <c r="HZ1801" s="43"/>
      <c r="IA1801" s="43"/>
      <c r="IB1801" s="43"/>
      <c r="IC1801" s="43"/>
      <c r="ID1801" s="43"/>
      <c r="IE1801" s="43"/>
      <c r="IF1801" s="43"/>
      <c r="IG1801" s="43"/>
      <c r="IH1801" s="43"/>
      <c r="II1801" s="43"/>
      <c r="IJ1801" s="43"/>
      <c r="IK1801" s="43"/>
      <c r="IL1801" s="43"/>
      <c r="IM1801" s="43"/>
      <c r="IN1801" s="43"/>
      <c r="IO1801" s="43"/>
      <c r="IP1801" s="43"/>
      <c r="IQ1801" s="43"/>
      <c r="IR1801" s="43"/>
      <c r="IS1801" s="43"/>
      <c r="IT1801" s="43"/>
      <c r="IU1801" s="43"/>
      <c r="IV1801" s="43"/>
      <c r="IW1801" s="43"/>
      <c r="IX1801" s="43"/>
      <c r="IY1801" s="43"/>
      <c r="IZ1801" s="43"/>
      <c r="JA1801" s="43"/>
      <c r="JB1801" s="43"/>
      <c r="JC1801" s="43"/>
      <c r="JD1801" s="43"/>
      <c r="JE1801" s="43"/>
      <c r="JF1801" s="43"/>
      <c r="JG1801" s="43"/>
      <c r="JH1801" s="43"/>
      <c r="JI1801" s="43"/>
      <c r="JJ1801" s="43"/>
      <c r="JK1801" s="43"/>
      <c r="JL1801" s="43"/>
      <c r="JM1801" s="43"/>
      <c r="JN1801" s="43"/>
      <c r="JO1801" s="43"/>
      <c r="JP1801" s="43"/>
      <c r="JQ1801" s="43"/>
      <c r="JR1801" s="43"/>
      <c r="JS1801" s="43"/>
      <c r="JT1801" s="43"/>
      <c r="JU1801" s="43"/>
      <c r="JV1801" s="43"/>
      <c r="JW1801" s="43"/>
      <c r="JX1801" s="43"/>
      <c r="JY1801" s="43"/>
      <c r="JZ1801" s="43"/>
      <c r="KA1801" s="43"/>
      <c r="KB1801" s="43"/>
      <c r="KC1801" s="43"/>
      <c r="KD1801" s="43"/>
      <c r="KE1801" s="43"/>
      <c r="KF1801" s="43"/>
      <c r="KG1801" s="43"/>
      <c r="KH1801" s="43"/>
      <c r="KI1801" s="43"/>
      <c r="KJ1801" s="43"/>
      <c r="KK1801" s="43"/>
      <c r="KL1801" s="43"/>
      <c r="KM1801" s="43"/>
      <c r="KN1801" s="43"/>
      <c r="KO1801" s="43"/>
      <c r="KP1801" s="43"/>
      <c r="KQ1801" s="43"/>
      <c r="KR1801" s="43"/>
      <c r="KS1801" s="43"/>
      <c r="KT1801" s="43"/>
      <c r="KU1801" s="43"/>
      <c r="KV1801" s="43"/>
      <c r="KW1801" s="43"/>
      <c r="KX1801" s="43"/>
      <c r="KY1801" s="43"/>
      <c r="KZ1801" s="43"/>
      <c r="LA1801" s="43"/>
      <c r="LB1801" s="43"/>
      <c r="LC1801" s="43"/>
      <c r="LD1801" s="43"/>
      <c r="LE1801" s="43"/>
      <c r="LF1801" s="43"/>
      <c r="LG1801" s="43"/>
      <c r="LH1801" s="43"/>
      <c r="LI1801" s="43"/>
      <c r="LJ1801" s="43"/>
      <c r="LK1801" s="43"/>
      <c r="LL1801" s="43"/>
      <c r="LM1801" s="43"/>
      <c r="LN1801" s="43"/>
      <c r="LO1801" s="43"/>
      <c r="LP1801" s="43"/>
      <c r="LQ1801" s="43"/>
      <c r="LR1801" s="43"/>
      <c r="LS1801" s="43"/>
      <c r="LT1801" s="43"/>
      <c r="LU1801" s="43"/>
      <c r="LV1801" s="43"/>
      <c r="LW1801" s="43"/>
      <c r="LX1801" s="43"/>
      <c r="LY1801" s="43"/>
      <c r="LZ1801" s="43"/>
      <c r="MA1801" s="43"/>
      <c r="MB1801" s="43"/>
      <c r="MC1801" s="43"/>
      <c r="MD1801" s="43"/>
      <c r="ME1801" s="43"/>
      <c r="MF1801" s="43"/>
      <c r="MG1801" s="43"/>
      <c r="MH1801" s="43"/>
      <c r="MI1801" s="43"/>
      <c r="MJ1801" s="43"/>
      <c r="MK1801" s="43"/>
      <c r="ML1801" s="43"/>
      <c r="MM1801" s="43"/>
      <c r="MN1801" s="43"/>
      <c r="MO1801" s="43"/>
      <c r="MP1801" s="43"/>
      <c r="MQ1801" s="43"/>
      <c r="MR1801" s="43"/>
      <c r="MS1801" s="43"/>
      <c r="MT1801" s="43"/>
      <c r="MU1801" s="43"/>
      <c r="MV1801" s="43"/>
      <c r="MW1801" s="43"/>
      <c r="MX1801" s="43"/>
      <c r="MY1801" s="43"/>
      <c r="MZ1801" s="43"/>
      <c r="NA1801" s="43"/>
      <c r="NB1801" s="43"/>
      <c r="NC1801" s="43"/>
      <c r="ND1801" s="43"/>
      <c r="NE1801" s="43"/>
      <c r="NF1801" s="43"/>
      <c r="NG1801" s="43"/>
      <c r="NH1801" s="43"/>
      <c r="NI1801" s="43"/>
      <c r="NJ1801" s="43"/>
      <c r="NK1801" s="43"/>
      <c r="NL1801" s="43"/>
      <c r="NM1801" s="43"/>
      <c r="NN1801" s="43"/>
      <c r="NO1801" s="43"/>
      <c r="NP1801" s="43"/>
      <c r="NQ1801" s="43"/>
      <c r="NR1801" s="43"/>
      <c r="NT1801" s="66">
        <f>IF(AND(J1801&lt;&gt;"",K1801&lt;&gt;""),NETWORKDAYS(J1801,K1801,設定!$H$3:$H$39),0)</f>
        <v>0</v>
      </c>
      <c r="NU1801" s="3"/>
      <c r="NV1801" s="66">
        <f>IFERROR(IF(J1801&lt;&gt;"",NETWORKDAYS(J1801,$K$2,設定!$H$3:$H$39),0),"")</f>
        <v>0</v>
      </c>
      <c r="NW1801" s="66">
        <f t="shared" si="228"/>
        <v>0</v>
      </c>
      <c r="NX1801" s="3"/>
      <c r="NY1801" s="68">
        <f t="shared" si="229"/>
        <v>0</v>
      </c>
      <c r="NZ1801" s="68">
        <f t="shared" si="230"/>
        <v>0</v>
      </c>
      <c r="OA1801" s="69">
        <f t="shared" si="231"/>
        <v>0</v>
      </c>
      <c r="OB1801" s="68">
        <f t="shared" ref="OB1801:OB1864" si="233">(NZ1801-NY1801)*-1</f>
        <v>0</v>
      </c>
    </row>
    <row r="1802" spans="2:392" x14ac:dyDescent="0.4">
      <c r="B1802" s="57">
        <f t="shared" ref="B1802:B1865" si="234">ROW()-7</f>
        <v>1795</v>
      </c>
      <c r="C1802" s="46"/>
      <c r="D1802" s="58"/>
      <c r="E1802" s="59"/>
      <c r="F1802" s="60"/>
      <c r="G1802" s="43"/>
      <c r="H1802" s="43"/>
      <c r="I1802" s="53"/>
      <c r="J1802" s="61"/>
      <c r="K1802" s="61"/>
      <c r="L1802" s="62"/>
      <c r="M1802" s="61"/>
      <c r="N1802" s="61"/>
      <c r="O1802" s="62"/>
      <c r="P1802" s="63"/>
      <c r="Q1802" s="64" t="str">
        <f t="shared" si="232"/>
        <v/>
      </c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  <c r="BC1802" s="43"/>
      <c r="BD1802" s="43"/>
      <c r="BE1802" s="43"/>
      <c r="BF1802" s="43"/>
      <c r="BG1802" s="43"/>
      <c r="BH1802" s="43"/>
      <c r="BI1802" s="43"/>
      <c r="BJ1802" s="43"/>
      <c r="BK1802" s="43"/>
      <c r="BL1802" s="43"/>
      <c r="BM1802" s="43"/>
      <c r="BN1802" s="43"/>
      <c r="BO1802" s="43"/>
      <c r="BP1802" s="43"/>
      <c r="BQ1802" s="43"/>
      <c r="BR1802" s="43"/>
      <c r="BS1802" s="43"/>
      <c r="BT1802" s="43"/>
      <c r="BU1802" s="43"/>
      <c r="BV1802" s="43"/>
      <c r="BW1802" s="43"/>
      <c r="BX1802" s="43"/>
      <c r="BY1802" s="43"/>
      <c r="BZ1802" s="43"/>
      <c r="CA1802" s="43"/>
      <c r="CB1802" s="43"/>
      <c r="CC1802" s="43"/>
      <c r="CD1802" s="43"/>
      <c r="CE1802" s="43"/>
      <c r="CF1802" s="43"/>
      <c r="CG1802" s="43"/>
      <c r="CH1802" s="43"/>
      <c r="CI1802" s="43"/>
      <c r="CJ1802" s="43"/>
      <c r="CK1802" s="43"/>
      <c r="CL1802" s="43"/>
      <c r="CM1802" s="43"/>
      <c r="CN1802" s="43"/>
      <c r="CO1802" s="43"/>
      <c r="CP1802" s="43"/>
      <c r="CQ1802" s="43"/>
      <c r="CR1802" s="43"/>
      <c r="CS1802" s="43"/>
      <c r="CT1802" s="43"/>
      <c r="CU1802" s="43"/>
      <c r="CV1802" s="43"/>
      <c r="CW1802" s="43"/>
      <c r="CX1802" s="43"/>
      <c r="CY1802" s="43"/>
      <c r="CZ1802" s="43"/>
      <c r="DA1802" s="43"/>
      <c r="DB1802" s="43"/>
      <c r="DC1802" s="43"/>
      <c r="DD1802" s="43"/>
      <c r="DE1802" s="43"/>
      <c r="DF1802" s="43"/>
      <c r="DG1802" s="43"/>
      <c r="DH1802" s="43"/>
      <c r="DI1802" s="43"/>
      <c r="DJ1802" s="43"/>
      <c r="DK1802" s="43"/>
      <c r="DL1802" s="43"/>
      <c r="DM1802" s="43"/>
      <c r="DN1802" s="43"/>
      <c r="DO1802" s="43"/>
      <c r="DP1802" s="43"/>
      <c r="DQ1802" s="43"/>
      <c r="DR1802" s="43"/>
      <c r="DS1802" s="43"/>
      <c r="DT1802" s="43"/>
      <c r="DU1802" s="43"/>
      <c r="DV1802" s="43"/>
      <c r="DW1802" s="43"/>
      <c r="DX1802" s="43"/>
      <c r="DY1802" s="43"/>
      <c r="DZ1802" s="43"/>
      <c r="EA1802" s="43"/>
      <c r="EB1802" s="43"/>
      <c r="EC1802" s="43"/>
      <c r="ED1802" s="43"/>
      <c r="EE1802" s="43"/>
      <c r="EF1802" s="43"/>
      <c r="EG1802" s="43"/>
      <c r="EH1802" s="43"/>
      <c r="EI1802" s="43"/>
      <c r="EJ1802" s="43"/>
      <c r="EK1802" s="43"/>
      <c r="EL1802" s="43"/>
      <c r="EM1802" s="43"/>
      <c r="EN1802" s="43"/>
      <c r="EO1802" s="43"/>
      <c r="EP1802" s="43"/>
      <c r="EQ1802" s="43"/>
      <c r="ER1802" s="43"/>
      <c r="ES1802" s="43"/>
      <c r="ET1802" s="43"/>
      <c r="EU1802" s="43"/>
      <c r="EV1802" s="43"/>
      <c r="EW1802" s="43"/>
      <c r="EX1802" s="43"/>
      <c r="EY1802" s="43"/>
      <c r="EZ1802" s="43"/>
      <c r="FA1802" s="43"/>
      <c r="FB1802" s="43"/>
      <c r="FC1802" s="43"/>
      <c r="FD1802" s="43"/>
      <c r="FE1802" s="43"/>
      <c r="FF1802" s="43"/>
      <c r="FG1802" s="43"/>
      <c r="FH1802" s="43"/>
      <c r="FI1802" s="43"/>
      <c r="FJ1802" s="43"/>
      <c r="FK1802" s="43"/>
      <c r="FL1802" s="43"/>
      <c r="FM1802" s="43"/>
      <c r="FN1802" s="43"/>
      <c r="FO1802" s="43"/>
      <c r="FP1802" s="43"/>
      <c r="FQ1802" s="43"/>
      <c r="FR1802" s="43"/>
      <c r="FS1802" s="43"/>
      <c r="FT1802" s="43"/>
      <c r="FU1802" s="43"/>
      <c r="FV1802" s="43"/>
      <c r="FW1802" s="43"/>
      <c r="FX1802" s="43"/>
      <c r="FY1802" s="43"/>
      <c r="FZ1802" s="43"/>
      <c r="GA1802" s="43"/>
      <c r="GB1802" s="43"/>
      <c r="GC1802" s="43"/>
      <c r="GD1802" s="43"/>
      <c r="GE1802" s="43"/>
      <c r="GF1802" s="43"/>
      <c r="GG1802" s="43"/>
      <c r="GH1802" s="43"/>
      <c r="GI1802" s="43"/>
      <c r="GJ1802" s="43"/>
      <c r="GK1802" s="43"/>
      <c r="GL1802" s="43"/>
      <c r="GM1802" s="43"/>
      <c r="GN1802" s="43"/>
      <c r="GO1802" s="43"/>
      <c r="GP1802" s="43"/>
      <c r="GQ1802" s="43"/>
      <c r="GR1802" s="43"/>
      <c r="GS1802" s="43"/>
      <c r="GT1802" s="43"/>
      <c r="GU1802" s="43"/>
      <c r="GV1802" s="43"/>
      <c r="GW1802" s="43"/>
      <c r="GX1802" s="43"/>
      <c r="GY1802" s="43"/>
      <c r="GZ1802" s="43"/>
      <c r="HA1802" s="43"/>
      <c r="HB1802" s="43"/>
      <c r="HC1802" s="43"/>
      <c r="HD1802" s="43"/>
      <c r="HE1802" s="43"/>
      <c r="HF1802" s="43"/>
      <c r="HG1802" s="43"/>
      <c r="HH1802" s="43"/>
      <c r="HI1802" s="43"/>
      <c r="HJ1802" s="43"/>
      <c r="HK1802" s="43"/>
      <c r="HL1802" s="43"/>
      <c r="HM1802" s="43"/>
      <c r="HN1802" s="43"/>
      <c r="HO1802" s="43"/>
      <c r="HP1802" s="43"/>
      <c r="HQ1802" s="43"/>
      <c r="HR1802" s="43"/>
      <c r="HS1802" s="43"/>
      <c r="HT1802" s="43"/>
      <c r="HU1802" s="43"/>
      <c r="HV1802" s="43"/>
      <c r="HW1802" s="43"/>
      <c r="HX1802" s="43"/>
      <c r="HY1802" s="43"/>
      <c r="HZ1802" s="43"/>
      <c r="IA1802" s="43"/>
      <c r="IB1802" s="43"/>
      <c r="IC1802" s="43"/>
      <c r="ID1802" s="43"/>
      <c r="IE1802" s="43"/>
      <c r="IF1802" s="43"/>
      <c r="IG1802" s="43"/>
      <c r="IH1802" s="43"/>
      <c r="II1802" s="43"/>
      <c r="IJ1802" s="43"/>
      <c r="IK1802" s="43"/>
      <c r="IL1802" s="43"/>
      <c r="IM1802" s="43"/>
      <c r="IN1802" s="43"/>
      <c r="IO1802" s="43"/>
      <c r="IP1802" s="43"/>
      <c r="IQ1802" s="43"/>
      <c r="IR1802" s="43"/>
      <c r="IS1802" s="43"/>
      <c r="IT1802" s="43"/>
      <c r="IU1802" s="43"/>
      <c r="IV1802" s="43"/>
      <c r="IW1802" s="43"/>
      <c r="IX1802" s="43"/>
      <c r="IY1802" s="43"/>
      <c r="IZ1802" s="43"/>
      <c r="JA1802" s="43"/>
      <c r="JB1802" s="43"/>
      <c r="JC1802" s="43"/>
      <c r="JD1802" s="43"/>
      <c r="JE1802" s="43"/>
      <c r="JF1802" s="43"/>
      <c r="JG1802" s="43"/>
      <c r="JH1802" s="43"/>
      <c r="JI1802" s="43"/>
      <c r="JJ1802" s="43"/>
      <c r="JK1802" s="43"/>
      <c r="JL1802" s="43"/>
      <c r="JM1802" s="43"/>
      <c r="JN1802" s="43"/>
      <c r="JO1802" s="43"/>
      <c r="JP1802" s="43"/>
      <c r="JQ1802" s="43"/>
      <c r="JR1802" s="43"/>
      <c r="JS1802" s="43"/>
      <c r="JT1802" s="43"/>
      <c r="JU1802" s="43"/>
      <c r="JV1802" s="43"/>
      <c r="JW1802" s="43"/>
      <c r="JX1802" s="43"/>
      <c r="JY1802" s="43"/>
      <c r="JZ1802" s="43"/>
      <c r="KA1802" s="43"/>
      <c r="KB1802" s="43"/>
      <c r="KC1802" s="43"/>
      <c r="KD1802" s="43"/>
      <c r="KE1802" s="43"/>
      <c r="KF1802" s="43"/>
      <c r="KG1802" s="43"/>
      <c r="KH1802" s="43"/>
      <c r="KI1802" s="43"/>
      <c r="KJ1802" s="43"/>
      <c r="KK1802" s="43"/>
      <c r="KL1802" s="43"/>
      <c r="KM1802" s="43"/>
      <c r="KN1802" s="43"/>
      <c r="KO1802" s="43"/>
      <c r="KP1802" s="43"/>
      <c r="KQ1802" s="43"/>
      <c r="KR1802" s="43"/>
      <c r="KS1802" s="43"/>
      <c r="KT1802" s="43"/>
      <c r="KU1802" s="43"/>
      <c r="KV1802" s="43"/>
      <c r="KW1802" s="43"/>
      <c r="KX1802" s="43"/>
      <c r="KY1802" s="43"/>
      <c r="KZ1802" s="43"/>
      <c r="LA1802" s="43"/>
      <c r="LB1802" s="43"/>
      <c r="LC1802" s="43"/>
      <c r="LD1802" s="43"/>
      <c r="LE1802" s="43"/>
      <c r="LF1802" s="43"/>
      <c r="LG1802" s="43"/>
      <c r="LH1802" s="43"/>
      <c r="LI1802" s="43"/>
      <c r="LJ1802" s="43"/>
      <c r="LK1802" s="43"/>
      <c r="LL1802" s="43"/>
      <c r="LM1802" s="43"/>
      <c r="LN1802" s="43"/>
      <c r="LO1802" s="43"/>
      <c r="LP1802" s="43"/>
      <c r="LQ1802" s="43"/>
      <c r="LR1802" s="43"/>
      <c r="LS1802" s="43"/>
      <c r="LT1802" s="43"/>
      <c r="LU1802" s="43"/>
      <c r="LV1802" s="43"/>
      <c r="LW1802" s="43"/>
      <c r="LX1802" s="43"/>
      <c r="LY1802" s="43"/>
      <c r="LZ1802" s="43"/>
      <c r="MA1802" s="43"/>
      <c r="MB1802" s="43"/>
      <c r="MC1802" s="43"/>
      <c r="MD1802" s="43"/>
      <c r="ME1802" s="43"/>
      <c r="MF1802" s="43"/>
      <c r="MG1802" s="43"/>
      <c r="MH1802" s="43"/>
      <c r="MI1802" s="43"/>
      <c r="MJ1802" s="43"/>
      <c r="MK1802" s="43"/>
      <c r="ML1802" s="43"/>
      <c r="MM1802" s="43"/>
      <c r="MN1802" s="43"/>
      <c r="MO1802" s="43"/>
      <c r="MP1802" s="43"/>
      <c r="MQ1802" s="43"/>
      <c r="MR1802" s="43"/>
      <c r="MS1802" s="43"/>
      <c r="MT1802" s="43"/>
      <c r="MU1802" s="43"/>
      <c r="MV1802" s="43"/>
      <c r="MW1802" s="43"/>
      <c r="MX1802" s="43"/>
      <c r="MY1802" s="43"/>
      <c r="MZ1802" s="43"/>
      <c r="NA1802" s="43"/>
      <c r="NB1802" s="43"/>
      <c r="NC1802" s="43"/>
      <c r="ND1802" s="43"/>
      <c r="NE1802" s="43"/>
      <c r="NF1802" s="43"/>
      <c r="NG1802" s="43"/>
      <c r="NH1802" s="43"/>
      <c r="NI1802" s="43"/>
      <c r="NJ1802" s="43"/>
      <c r="NK1802" s="43"/>
      <c r="NL1802" s="43"/>
      <c r="NM1802" s="43"/>
      <c r="NN1802" s="43"/>
      <c r="NO1802" s="43"/>
      <c r="NP1802" s="43"/>
      <c r="NQ1802" s="43"/>
      <c r="NR1802" s="43"/>
      <c r="NT1802" s="66">
        <f>IF(AND(J1802&lt;&gt;"",K1802&lt;&gt;""),NETWORKDAYS(J1802,K1802,設定!$H$3:$H$39),0)</f>
        <v>0</v>
      </c>
      <c r="NU1802" s="3"/>
      <c r="NV1802" s="66">
        <f>IFERROR(IF(J1802&lt;&gt;"",NETWORKDAYS(J1802,$K$2,設定!$H$3:$H$39),0),"")</f>
        <v>0</v>
      </c>
      <c r="NW1802" s="66">
        <f t="shared" si="228"/>
        <v>0</v>
      </c>
      <c r="NX1802" s="3"/>
      <c r="NY1802" s="68">
        <f t="shared" si="229"/>
        <v>0</v>
      </c>
      <c r="NZ1802" s="68">
        <f t="shared" si="230"/>
        <v>0</v>
      </c>
      <c r="OA1802" s="69">
        <f t="shared" si="231"/>
        <v>0</v>
      </c>
      <c r="OB1802" s="68">
        <f t="shared" si="233"/>
        <v>0</v>
      </c>
    </row>
    <row r="1803" spans="2:392" x14ac:dyDescent="0.4">
      <c r="B1803" s="57">
        <f t="shared" si="234"/>
        <v>1796</v>
      </c>
      <c r="C1803" s="46"/>
      <c r="D1803" s="58"/>
      <c r="E1803" s="59"/>
      <c r="F1803" s="60"/>
      <c r="G1803" s="43"/>
      <c r="H1803" s="43"/>
      <c r="I1803" s="53"/>
      <c r="J1803" s="61"/>
      <c r="K1803" s="61"/>
      <c r="L1803" s="62"/>
      <c r="M1803" s="61"/>
      <c r="N1803" s="61"/>
      <c r="O1803" s="62"/>
      <c r="P1803" s="63"/>
      <c r="Q1803" s="64" t="str">
        <f t="shared" si="232"/>
        <v/>
      </c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  <c r="BC1803" s="43"/>
      <c r="BD1803" s="43"/>
      <c r="BE1803" s="43"/>
      <c r="BF1803" s="43"/>
      <c r="BG1803" s="43"/>
      <c r="BH1803" s="43"/>
      <c r="BI1803" s="43"/>
      <c r="BJ1803" s="43"/>
      <c r="BK1803" s="43"/>
      <c r="BL1803" s="43"/>
      <c r="BM1803" s="43"/>
      <c r="BN1803" s="43"/>
      <c r="BO1803" s="43"/>
      <c r="BP1803" s="43"/>
      <c r="BQ1803" s="43"/>
      <c r="BR1803" s="43"/>
      <c r="BS1803" s="43"/>
      <c r="BT1803" s="43"/>
      <c r="BU1803" s="43"/>
      <c r="BV1803" s="43"/>
      <c r="BW1803" s="43"/>
      <c r="BX1803" s="43"/>
      <c r="BY1803" s="43"/>
      <c r="BZ1803" s="43"/>
      <c r="CA1803" s="43"/>
      <c r="CB1803" s="43"/>
      <c r="CC1803" s="43"/>
      <c r="CD1803" s="43"/>
      <c r="CE1803" s="43"/>
      <c r="CF1803" s="43"/>
      <c r="CG1803" s="43"/>
      <c r="CH1803" s="43"/>
      <c r="CI1803" s="43"/>
      <c r="CJ1803" s="43"/>
      <c r="CK1803" s="43"/>
      <c r="CL1803" s="43"/>
      <c r="CM1803" s="43"/>
      <c r="CN1803" s="43"/>
      <c r="CO1803" s="43"/>
      <c r="CP1803" s="43"/>
      <c r="CQ1803" s="43"/>
      <c r="CR1803" s="43"/>
      <c r="CS1803" s="43"/>
      <c r="CT1803" s="43"/>
      <c r="CU1803" s="43"/>
      <c r="CV1803" s="43"/>
      <c r="CW1803" s="43"/>
      <c r="CX1803" s="43"/>
      <c r="CY1803" s="43"/>
      <c r="CZ1803" s="43"/>
      <c r="DA1803" s="43"/>
      <c r="DB1803" s="43"/>
      <c r="DC1803" s="43"/>
      <c r="DD1803" s="43"/>
      <c r="DE1803" s="43"/>
      <c r="DF1803" s="43"/>
      <c r="DG1803" s="43"/>
      <c r="DH1803" s="43"/>
      <c r="DI1803" s="43"/>
      <c r="DJ1803" s="43"/>
      <c r="DK1803" s="43"/>
      <c r="DL1803" s="43"/>
      <c r="DM1803" s="43"/>
      <c r="DN1803" s="43"/>
      <c r="DO1803" s="43"/>
      <c r="DP1803" s="43"/>
      <c r="DQ1803" s="43"/>
      <c r="DR1803" s="43"/>
      <c r="DS1803" s="43"/>
      <c r="DT1803" s="43"/>
      <c r="DU1803" s="43"/>
      <c r="DV1803" s="43"/>
      <c r="DW1803" s="43"/>
      <c r="DX1803" s="43"/>
      <c r="DY1803" s="43"/>
      <c r="DZ1803" s="43"/>
      <c r="EA1803" s="43"/>
      <c r="EB1803" s="43"/>
      <c r="EC1803" s="43"/>
      <c r="ED1803" s="43"/>
      <c r="EE1803" s="43"/>
      <c r="EF1803" s="43"/>
      <c r="EG1803" s="43"/>
      <c r="EH1803" s="43"/>
      <c r="EI1803" s="43"/>
      <c r="EJ1803" s="43"/>
      <c r="EK1803" s="43"/>
      <c r="EL1803" s="43"/>
      <c r="EM1803" s="43"/>
      <c r="EN1803" s="43"/>
      <c r="EO1803" s="43"/>
      <c r="EP1803" s="43"/>
      <c r="EQ1803" s="43"/>
      <c r="ER1803" s="43"/>
      <c r="ES1803" s="43"/>
      <c r="ET1803" s="43"/>
      <c r="EU1803" s="43"/>
      <c r="EV1803" s="43"/>
      <c r="EW1803" s="43"/>
      <c r="EX1803" s="43"/>
      <c r="EY1803" s="43"/>
      <c r="EZ1803" s="43"/>
      <c r="FA1803" s="43"/>
      <c r="FB1803" s="43"/>
      <c r="FC1803" s="43"/>
      <c r="FD1803" s="43"/>
      <c r="FE1803" s="43"/>
      <c r="FF1803" s="43"/>
      <c r="FG1803" s="43"/>
      <c r="FH1803" s="43"/>
      <c r="FI1803" s="43"/>
      <c r="FJ1803" s="43"/>
      <c r="FK1803" s="43"/>
      <c r="FL1803" s="43"/>
      <c r="FM1803" s="43"/>
      <c r="FN1803" s="43"/>
      <c r="FO1803" s="43"/>
      <c r="FP1803" s="43"/>
      <c r="FQ1803" s="43"/>
      <c r="FR1803" s="43"/>
      <c r="FS1803" s="43"/>
      <c r="FT1803" s="43"/>
      <c r="FU1803" s="43"/>
      <c r="FV1803" s="43"/>
      <c r="FW1803" s="43"/>
      <c r="FX1803" s="43"/>
      <c r="FY1803" s="43"/>
      <c r="FZ1803" s="43"/>
      <c r="GA1803" s="43"/>
      <c r="GB1803" s="43"/>
      <c r="GC1803" s="43"/>
      <c r="GD1803" s="43"/>
      <c r="GE1803" s="43"/>
      <c r="GF1803" s="43"/>
      <c r="GG1803" s="43"/>
      <c r="GH1803" s="43"/>
      <c r="GI1803" s="43"/>
      <c r="GJ1803" s="43"/>
      <c r="GK1803" s="43"/>
      <c r="GL1803" s="43"/>
      <c r="GM1803" s="43"/>
      <c r="GN1803" s="43"/>
      <c r="GO1803" s="43"/>
      <c r="GP1803" s="43"/>
      <c r="GQ1803" s="43"/>
      <c r="GR1803" s="43"/>
      <c r="GS1803" s="43"/>
      <c r="GT1803" s="43"/>
      <c r="GU1803" s="43"/>
      <c r="GV1803" s="43"/>
      <c r="GW1803" s="43"/>
      <c r="GX1803" s="43"/>
      <c r="GY1803" s="43"/>
      <c r="GZ1803" s="43"/>
      <c r="HA1803" s="43"/>
      <c r="HB1803" s="43"/>
      <c r="HC1803" s="43"/>
      <c r="HD1803" s="43"/>
      <c r="HE1803" s="43"/>
      <c r="HF1803" s="43"/>
      <c r="HG1803" s="43"/>
      <c r="HH1803" s="43"/>
      <c r="HI1803" s="43"/>
      <c r="HJ1803" s="43"/>
      <c r="HK1803" s="43"/>
      <c r="HL1803" s="43"/>
      <c r="HM1803" s="43"/>
      <c r="HN1803" s="43"/>
      <c r="HO1803" s="43"/>
      <c r="HP1803" s="43"/>
      <c r="HQ1803" s="43"/>
      <c r="HR1803" s="43"/>
      <c r="HS1803" s="43"/>
      <c r="HT1803" s="43"/>
      <c r="HU1803" s="43"/>
      <c r="HV1803" s="43"/>
      <c r="HW1803" s="43"/>
      <c r="HX1803" s="43"/>
      <c r="HY1803" s="43"/>
      <c r="HZ1803" s="43"/>
      <c r="IA1803" s="43"/>
      <c r="IB1803" s="43"/>
      <c r="IC1803" s="43"/>
      <c r="ID1803" s="43"/>
      <c r="IE1803" s="43"/>
      <c r="IF1803" s="43"/>
      <c r="IG1803" s="43"/>
      <c r="IH1803" s="43"/>
      <c r="II1803" s="43"/>
      <c r="IJ1803" s="43"/>
      <c r="IK1803" s="43"/>
      <c r="IL1803" s="43"/>
      <c r="IM1803" s="43"/>
      <c r="IN1803" s="43"/>
      <c r="IO1803" s="43"/>
      <c r="IP1803" s="43"/>
      <c r="IQ1803" s="43"/>
      <c r="IR1803" s="43"/>
      <c r="IS1803" s="43"/>
      <c r="IT1803" s="43"/>
      <c r="IU1803" s="43"/>
      <c r="IV1803" s="43"/>
      <c r="IW1803" s="43"/>
      <c r="IX1803" s="43"/>
      <c r="IY1803" s="43"/>
      <c r="IZ1803" s="43"/>
      <c r="JA1803" s="43"/>
      <c r="JB1803" s="43"/>
      <c r="JC1803" s="43"/>
      <c r="JD1803" s="43"/>
      <c r="JE1803" s="43"/>
      <c r="JF1803" s="43"/>
      <c r="JG1803" s="43"/>
      <c r="JH1803" s="43"/>
      <c r="JI1803" s="43"/>
      <c r="JJ1803" s="43"/>
      <c r="JK1803" s="43"/>
      <c r="JL1803" s="43"/>
      <c r="JM1803" s="43"/>
      <c r="JN1803" s="43"/>
      <c r="JO1803" s="43"/>
      <c r="JP1803" s="43"/>
      <c r="JQ1803" s="43"/>
      <c r="JR1803" s="43"/>
      <c r="JS1803" s="43"/>
      <c r="JT1803" s="43"/>
      <c r="JU1803" s="43"/>
      <c r="JV1803" s="43"/>
      <c r="JW1803" s="43"/>
      <c r="JX1803" s="43"/>
      <c r="JY1803" s="43"/>
      <c r="JZ1803" s="43"/>
      <c r="KA1803" s="43"/>
      <c r="KB1803" s="43"/>
      <c r="KC1803" s="43"/>
      <c r="KD1803" s="43"/>
      <c r="KE1803" s="43"/>
      <c r="KF1803" s="43"/>
      <c r="KG1803" s="43"/>
      <c r="KH1803" s="43"/>
      <c r="KI1803" s="43"/>
      <c r="KJ1803" s="43"/>
      <c r="KK1803" s="43"/>
      <c r="KL1803" s="43"/>
      <c r="KM1803" s="43"/>
      <c r="KN1803" s="43"/>
      <c r="KO1803" s="43"/>
      <c r="KP1803" s="43"/>
      <c r="KQ1803" s="43"/>
      <c r="KR1803" s="43"/>
      <c r="KS1803" s="43"/>
      <c r="KT1803" s="43"/>
      <c r="KU1803" s="43"/>
      <c r="KV1803" s="43"/>
      <c r="KW1803" s="43"/>
      <c r="KX1803" s="43"/>
      <c r="KY1803" s="43"/>
      <c r="KZ1803" s="43"/>
      <c r="LA1803" s="43"/>
      <c r="LB1803" s="43"/>
      <c r="LC1803" s="43"/>
      <c r="LD1803" s="43"/>
      <c r="LE1803" s="43"/>
      <c r="LF1803" s="43"/>
      <c r="LG1803" s="43"/>
      <c r="LH1803" s="43"/>
      <c r="LI1803" s="43"/>
      <c r="LJ1803" s="43"/>
      <c r="LK1803" s="43"/>
      <c r="LL1803" s="43"/>
      <c r="LM1803" s="43"/>
      <c r="LN1803" s="43"/>
      <c r="LO1803" s="43"/>
      <c r="LP1803" s="43"/>
      <c r="LQ1803" s="43"/>
      <c r="LR1803" s="43"/>
      <c r="LS1803" s="43"/>
      <c r="LT1803" s="43"/>
      <c r="LU1803" s="43"/>
      <c r="LV1803" s="43"/>
      <c r="LW1803" s="43"/>
      <c r="LX1803" s="43"/>
      <c r="LY1803" s="43"/>
      <c r="LZ1803" s="43"/>
      <c r="MA1803" s="43"/>
      <c r="MB1803" s="43"/>
      <c r="MC1803" s="43"/>
      <c r="MD1803" s="43"/>
      <c r="ME1803" s="43"/>
      <c r="MF1803" s="43"/>
      <c r="MG1803" s="43"/>
      <c r="MH1803" s="43"/>
      <c r="MI1803" s="43"/>
      <c r="MJ1803" s="43"/>
      <c r="MK1803" s="43"/>
      <c r="ML1803" s="43"/>
      <c r="MM1803" s="43"/>
      <c r="MN1803" s="43"/>
      <c r="MO1803" s="43"/>
      <c r="MP1803" s="43"/>
      <c r="MQ1803" s="43"/>
      <c r="MR1803" s="43"/>
      <c r="MS1803" s="43"/>
      <c r="MT1803" s="43"/>
      <c r="MU1803" s="43"/>
      <c r="MV1803" s="43"/>
      <c r="MW1803" s="43"/>
      <c r="MX1803" s="43"/>
      <c r="MY1803" s="43"/>
      <c r="MZ1803" s="43"/>
      <c r="NA1803" s="43"/>
      <c r="NB1803" s="43"/>
      <c r="NC1803" s="43"/>
      <c r="ND1803" s="43"/>
      <c r="NE1803" s="43"/>
      <c r="NF1803" s="43"/>
      <c r="NG1803" s="43"/>
      <c r="NH1803" s="43"/>
      <c r="NI1803" s="43"/>
      <c r="NJ1803" s="43"/>
      <c r="NK1803" s="43"/>
      <c r="NL1803" s="43"/>
      <c r="NM1803" s="43"/>
      <c r="NN1803" s="43"/>
      <c r="NO1803" s="43"/>
      <c r="NP1803" s="43"/>
      <c r="NQ1803" s="43"/>
      <c r="NR1803" s="43"/>
      <c r="NT1803" s="66">
        <f>IF(AND(J1803&lt;&gt;"",K1803&lt;&gt;""),NETWORKDAYS(J1803,K1803,設定!$H$3:$H$39),0)</f>
        <v>0</v>
      </c>
      <c r="NU1803" s="3"/>
      <c r="NV1803" s="66">
        <f>IFERROR(IF(J1803&lt;&gt;"",NETWORKDAYS(J1803,$K$2,設定!$H$3:$H$39),0),"")</f>
        <v>0</v>
      </c>
      <c r="NW1803" s="66">
        <f t="shared" si="228"/>
        <v>0</v>
      </c>
      <c r="NX1803" s="3"/>
      <c r="NY1803" s="68">
        <f t="shared" si="229"/>
        <v>0</v>
      </c>
      <c r="NZ1803" s="68">
        <f t="shared" si="230"/>
        <v>0</v>
      </c>
      <c r="OA1803" s="69">
        <f t="shared" si="231"/>
        <v>0</v>
      </c>
      <c r="OB1803" s="68">
        <f t="shared" si="233"/>
        <v>0</v>
      </c>
    </row>
    <row r="1804" spans="2:392" x14ac:dyDescent="0.4">
      <c r="B1804" s="57">
        <f t="shared" si="234"/>
        <v>1797</v>
      </c>
      <c r="C1804" s="46"/>
      <c r="D1804" s="58"/>
      <c r="E1804" s="59"/>
      <c r="F1804" s="60"/>
      <c r="G1804" s="43"/>
      <c r="H1804" s="43"/>
      <c r="I1804" s="53"/>
      <c r="J1804" s="61"/>
      <c r="K1804" s="61"/>
      <c r="L1804" s="62"/>
      <c r="M1804" s="61"/>
      <c r="N1804" s="61"/>
      <c r="O1804" s="62"/>
      <c r="P1804" s="63"/>
      <c r="Q1804" s="64" t="str">
        <f t="shared" si="232"/>
        <v/>
      </c>
      <c r="R1804" s="43"/>
      <c r="S1804" s="43"/>
      <c r="T1804" s="43"/>
      <c r="U1804" s="43"/>
      <c r="V1804" s="43"/>
      <c r="W1804" s="43"/>
      <c r="X1804" s="43"/>
      <c r="Y1804" s="43"/>
      <c r="Z1804" s="43"/>
      <c r="AA1804" s="43"/>
      <c r="AB1804" s="43"/>
      <c r="AC1804" s="43"/>
      <c r="AD1804" s="43"/>
      <c r="AE1804" s="43"/>
      <c r="AF1804" s="43"/>
      <c r="AG1804" s="43"/>
      <c r="AH1804" s="43"/>
      <c r="AI1804" s="43"/>
      <c r="AJ1804" s="43"/>
      <c r="AK1804" s="43"/>
      <c r="AL1804" s="43"/>
      <c r="AM1804" s="43"/>
      <c r="AN1804" s="43"/>
      <c r="AO1804" s="43"/>
      <c r="AP1804" s="43"/>
      <c r="AQ1804" s="43"/>
      <c r="AR1804" s="43"/>
      <c r="AS1804" s="43"/>
      <c r="AT1804" s="43"/>
      <c r="AU1804" s="43"/>
      <c r="AV1804" s="43"/>
      <c r="AW1804" s="43"/>
      <c r="AX1804" s="43"/>
      <c r="AY1804" s="43"/>
      <c r="AZ1804" s="43"/>
      <c r="BA1804" s="43"/>
      <c r="BB1804" s="43"/>
      <c r="BC1804" s="43"/>
      <c r="BD1804" s="43"/>
      <c r="BE1804" s="43"/>
      <c r="BF1804" s="43"/>
      <c r="BG1804" s="43"/>
      <c r="BH1804" s="43"/>
      <c r="BI1804" s="43"/>
      <c r="BJ1804" s="43"/>
      <c r="BK1804" s="43"/>
      <c r="BL1804" s="43"/>
      <c r="BM1804" s="43"/>
      <c r="BN1804" s="43"/>
      <c r="BO1804" s="43"/>
      <c r="BP1804" s="43"/>
      <c r="BQ1804" s="43"/>
      <c r="BR1804" s="43"/>
      <c r="BS1804" s="43"/>
      <c r="BT1804" s="43"/>
      <c r="BU1804" s="43"/>
      <c r="BV1804" s="43"/>
      <c r="BW1804" s="43"/>
      <c r="BX1804" s="43"/>
      <c r="BY1804" s="43"/>
      <c r="BZ1804" s="43"/>
      <c r="CA1804" s="43"/>
      <c r="CB1804" s="43"/>
      <c r="CC1804" s="43"/>
      <c r="CD1804" s="43"/>
      <c r="CE1804" s="43"/>
      <c r="CF1804" s="43"/>
      <c r="CG1804" s="43"/>
      <c r="CH1804" s="43"/>
      <c r="CI1804" s="43"/>
      <c r="CJ1804" s="43"/>
      <c r="CK1804" s="43"/>
      <c r="CL1804" s="43"/>
      <c r="CM1804" s="43"/>
      <c r="CN1804" s="43"/>
      <c r="CO1804" s="43"/>
      <c r="CP1804" s="43"/>
      <c r="CQ1804" s="43"/>
      <c r="CR1804" s="43"/>
      <c r="CS1804" s="43"/>
      <c r="CT1804" s="43"/>
      <c r="CU1804" s="43"/>
      <c r="CV1804" s="43"/>
      <c r="CW1804" s="43"/>
      <c r="CX1804" s="43"/>
      <c r="CY1804" s="43"/>
      <c r="CZ1804" s="43"/>
      <c r="DA1804" s="43"/>
      <c r="DB1804" s="43"/>
      <c r="DC1804" s="43"/>
      <c r="DD1804" s="43"/>
      <c r="DE1804" s="43"/>
      <c r="DF1804" s="43"/>
      <c r="DG1804" s="43"/>
      <c r="DH1804" s="43"/>
      <c r="DI1804" s="43"/>
      <c r="DJ1804" s="43"/>
      <c r="DK1804" s="43"/>
      <c r="DL1804" s="43"/>
      <c r="DM1804" s="43"/>
      <c r="DN1804" s="43"/>
      <c r="DO1804" s="43"/>
      <c r="DP1804" s="43"/>
      <c r="DQ1804" s="43"/>
      <c r="DR1804" s="43"/>
      <c r="DS1804" s="43"/>
      <c r="DT1804" s="43"/>
      <c r="DU1804" s="43"/>
      <c r="DV1804" s="43"/>
      <c r="DW1804" s="43"/>
      <c r="DX1804" s="43"/>
      <c r="DY1804" s="43"/>
      <c r="DZ1804" s="43"/>
      <c r="EA1804" s="43"/>
      <c r="EB1804" s="43"/>
      <c r="EC1804" s="43"/>
      <c r="ED1804" s="43"/>
      <c r="EE1804" s="43"/>
      <c r="EF1804" s="43"/>
      <c r="EG1804" s="43"/>
      <c r="EH1804" s="43"/>
      <c r="EI1804" s="43"/>
      <c r="EJ1804" s="43"/>
      <c r="EK1804" s="43"/>
      <c r="EL1804" s="43"/>
      <c r="EM1804" s="43"/>
      <c r="EN1804" s="43"/>
      <c r="EO1804" s="43"/>
      <c r="EP1804" s="43"/>
      <c r="EQ1804" s="43"/>
      <c r="ER1804" s="43"/>
      <c r="ES1804" s="43"/>
      <c r="ET1804" s="43"/>
      <c r="EU1804" s="43"/>
      <c r="EV1804" s="43"/>
      <c r="EW1804" s="43"/>
      <c r="EX1804" s="43"/>
      <c r="EY1804" s="43"/>
      <c r="EZ1804" s="43"/>
      <c r="FA1804" s="43"/>
      <c r="FB1804" s="43"/>
      <c r="FC1804" s="43"/>
      <c r="FD1804" s="43"/>
      <c r="FE1804" s="43"/>
      <c r="FF1804" s="43"/>
      <c r="FG1804" s="43"/>
      <c r="FH1804" s="43"/>
      <c r="FI1804" s="43"/>
      <c r="FJ1804" s="43"/>
      <c r="FK1804" s="43"/>
      <c r="FL1804" s="43"/>
      <c r="FM1804" s="43"/>
      <c r="FN1804" s="43"/>
      <c r="FO1804" s="43"/>
      <c r="FP1804" s="43"/>
      <c r="FQ1804" s="43"/>
      <c r="FR1804" s="43"/>
      <c r="FS1804" s="43"/>
      <c r="FT1804" s="43"/>
      <c r="FU1804" s="43"/>
      <c r="FV1804" s="43"/>
      <c r="FW1804" s="43"/>
      <c r="FX1804" s="43"/>
      <c r="FY1804" s="43"/>
      <c r="FZ1804" s="43"/>
      <c r="GA1804" s="43"/>
      <c r="GB1804" s="43"/>
      <c r="GC1804" s="43"/>
      <c r="GD1804" s="43"/>
      <c r="GE1804" s="43"/>
      <c r="GF1804" s="43"/>
      <c r="GG1804" s="43"/>
      <c r="GH1804" s="43"/>
      <c r="GI1804" s="43"/>
      <c r="GJ1804" s="43"/>
      <c r="GK1804" s="43"/>
      <c r="GL1804" s="43"/>
      <c r="GM1804" s="43"/>
      <c r="GN1804" s="43"/>
      <c r="GO1804" s="43"/>
      <c r="GP1804" s="43"/>
      <c r="GQ1804" s="43"/>
      <c r="GR1804" s="43"/>
      <c r="GS1804" s="43"/>
      <c r="GT1804" s="43"/>
      <c r="GU1804" s="43"/>
      <c r="GV1804" s="43"/>
      <c r="GW1804" s="43"/>
      <c r="GX1804" s="43"/>
      <c r="GY1804" s="43"/>
      <c r="GZ1804" s="43"/>
      <c r="HA1804" s="43"/>
      <c r="HB1804" s="43"/>
      <c r="HC1804" s="43"/>
      <c r="HD1804" s="43"/>
      <c r="HE1804" s="43"/>
      <c r="HF1804" s="43"/>
      <c r="HG1804" s="43"/>
      <c r="HH1804" s="43"/>
      <c r="HI1804" s="43"/>
      <c r="HJ1804" s="43"/>
      <c r="HK1804" s="43"/>
      <c r="HL1804" s="43"/>
      <c r="HM1804" s="43"/>
      <c r="HN1804" s="43"/>
      <c r="HO1804" s="43"/>
      <c r="HP1804" s="43"/>
      <c r="HQ1804" s="43"/>
      <c r="HR1804" s="43"/>
      <c r="HS1804" s="43"/>
      <c r="HT1804" s="43"/>
      <c r="HU1804" s="43"/>
      <c r="HV1804" s="43"/>
      <c r="HW1804" s="43"/>
      <c r="HX1804" s="43"/>
      <c r="HY1804" s="43"/>
      <c r="HZ1804" s="43"/>
      <c r="IA1804" s="43"/>
      <c r="IB1804" s="43"/>
      <c r="IC1804" s="43"/>
      <c r="ID1804" s="43"/>
      <c r="IE1804" s="43"/>
      <c r="IF1804" s="43"/>
      <c r="IG1804" s="43"/>
      <c r="IH1804" s="43"/>
      <c r="II1804" s="43"/>
      <c r="IJ1804" s="43"/>
      <c r="IK1804" s="43"/>
      <c r="IL1804" s="43"/>
      <c r="IM1804" s="43"/>
      <c r="IN1804" s="43"/>
      <c r="IO1804" s="43"/>
      <c r="IP1804" s="43"/>
      <c r="IQ1804" s="43"/>
      <c r="IR1804" s="43"/>
      <c r="IS1804" s="43"/>
      <c r="IT1804" s="43"/>
      <c r="IU1804" s="43"/>
      <c r="IV1804" s="43"/>
      <c r="IW1804" s="43"/>
      <c r="IX1804" s="43"/>
      <c r="IY1804" s="43"/>
      <c r="IZ1804" s="43"/>
      <c r="JA1804" s="43"/>
      <c r="JB1804" s="43"/>
      <c r="JC1804" s="43"/>
      <c r="JD1804" s="43"/>
      <c r="JE1804" s="43"/>
      <c r="JF1804" s="43"/>
      <c r="JG1804" s="43"/>
      <c r="JH1804" s="43"/>
      <c r="JI1804" s="43"/>
      <c r="JJ1804" s="43"/>
      <c r="JK1804" s="43"/>
      <c r="JL1804" s="43"/>
      <c r="JM1804" s="43"/>
      <c r="JN1804" s="43"/>
      <c r="JO1804" s="43"/>
      <c r="JP1804" s="43"/>
      <c r="JQ1804" s="43"/>
      <c r="JR1804" s="43"/>
      <c r="JS1804" s="43"/>
      <c r="JT1804" s="43"/>
      <c r="JU1804" s="43"/>
      <c r="JV1804" s="43"/>
      <c r="JW1804" s="43"/>
      <c r="JX1804" s="43"/>
      <c r="JY1804" s="43"/>
      <c r="JZ1804" s="43"/>
      <c r="KA1804" s="43"/>
      <c r="KB1804" s="43"/>
      <c r="KC1804" s="43"/>
      <c r="KD1804" s="43"/>
      <c r="KE1804" s="43"/>
      <c r="KF1804" s="43"/>
      <c r="KG1804" s="43"/>
      <c r="KH1804" s="43"/>
      <c r="KI1804" s="43"/>
      <c r="KJ1804" s="43"/>
      <c r="KK1804" s="43"/>
      <c r="KL1804" s="43"/>
      <c r="KM1804" s="43"/>
      <c r="KN1804" s="43"/>
      <c r="KO1804" s="43"/>
      <c r="KP1804" s="43"/>
      <c r="KQ1804" s="43"/>
      <c r="KR1804" s="43"/>
      <c r="KS1804" s="43"/>
      <c r="KT1804" s="43"/>
      <c r="KU1804" s="43"/>
      <c r="KV1804" s="43"/>
      <c r="KW1804" s="43"/>
      <c r="KX1804" s="43"/>
      <c r="KY1804" s="43"/>
      <c r="KZ1804" s="43"/>
      <c r="LA1804" s="43"/>
      <c r="LB1804" s="43"/>
      <c r="LC1804" s="43"/>
      <c r="LD1804" s="43"/>
      <c r="LE1804" s="43"/>
      <c r="LF1804" s="43"/>
      <c r="LG1804" s="43"/>
      <c r="LH1804" s="43"/>
      <c r="LI1804" s="43"/>
      <c r="LJ1804" s="43"/>
      <c r="LK1804" s="43"/>
      <c r="LL1804" s="43"/>
      <c r="LM1804" s="43"/>
      <c r="LN1804" s="43"/>
      <c r="LO1804" s="43"/>
      <c r="LP1804" s="43"/>
      <c r="LQ1804" s="43"/>
      <c r="LR1804" s="43"/>
      <c r="LS1804" s="43"/>
      <c r="LT1804" s="43"/>
      <c r="LU1804" s="43"/>
      <c r="LV1804" s="43"/>
      <c r="LW1804" s="43"/>
      <c r="LX1804" s="43"/>
      <c r="LY1804" s="43"/>
      <c r="LZ1804" s="43"/>
      <c r="MA1804" s="43"/>
      <c r="MB1804" s="43"/>
      <c r="MC1804" s="43"/>
      <c r="MD1804" s="43"/>
      <c r="ME1804" s="43"/>
      <c r="MF1804" s="43"/>
      <c r="MG1804" s="43"/>
      <c r="MH1804" s="43"/>
      <c r="MI1804" s="43"/>
      <c r="MJ1804" s="43"/>
      <c r="MK1804" s="43"/>
      <c r="ML1804" s="43"/>
      <c r="MM1804" s="43"/>
      <c r="MN1804" s="43"/>
      <c r="MO1804" s="43"/>
      <c r="MP1804" s="43"/>
      <c r="MQ1804" s="43"/>
      <c r="MR1804" s="43"/>
      <c r="MS1804" s="43"/>
      <c r="MT1804" s="43"/>
      <c r="MU1804" s="43"/>
      <c r="MV1804" s="43"/>
      <c r="MW1804" s="43"/>
      <c r="MX1804" s="43"/>
      <c r="MY1804" s="43"/>
      <c r="MZ1804" s="43"/>
      <c r="NA1804" s="43"/>
      <c r="NB1804" s="43"/>
      <c r="NC1804" s="43"/>
      <c r="ND1804" s="43"/>
      <c r="NE1804" s="43"/>
      <c r="NF1804" s="43"/>
      <c r="NG1804" s="43"/>
      <c r="NH1804" s="43"/>
      <c r="NI1804" s="43"/>
      <c r="NJ1804" s="43"/>
      <c r="NK1804" s="43"/>
      <c r="NL1804" s="43"/>
      <c r="NM1804" s="43"/>
      <c r="NN1804" s="43"/>
      <c r="NO1804" s="43"/>
      <c r="NP1804" s="43"/>
      <c r="NQ1804" s="43"/>
      <c r="NR1804" s="43"/>
      <c r="NT1804" s="66">
        <f>IF(AND(J1804&lt;&gt;"",K1804&lt;&gt;""),NETWORKDAYS(J1804,K1804,設定!$H$3:$H$39),0)</f>
        <v>0</v>
      </c>
      <c r="NU1804" s="3"/>
      <c r="NV1804" s="66">
        <f>IFERROR(IF(J1804&lt;&gt;"",NETWORKDAYS(J1804,$K$2,設定!$H$3:$H$39),0),"")</f>
        <v>0</v>
      </c>
      <c r="NW1804" s="66">
        <f t="shared" si="228"/>
        <v>0</v>
      </c>
      <c r="NX1804" s="3"/>
      <c r="NY1804" s="68">
        <f t="shared" si="229"/>
        <v>0</v>
      </c>
      <c r="NZ1804" s="68">
        <f t="shared" si="230"/>
        <v>0</v>
      </c>
      <c r="OA1804" s="69">
        <f t="shared" si="231"/>
        <v>0</v>
      </c>
      <c r="OB1804" s="68">
        <f t="shared" si="233"/>
        <v>0</v>
      </c>
    </row>
    <row r="1805" spans="2:392" x14ac:dyDescent="0.4">
      <c r="B1805" s="57">
        <f t="shared" si="234"/>
        <v>1798</v>
      </c>
      <c r="C1805" s="46"/>
      <c r="D1805" s="58"/>
      <c r="E1805" s="59"/>
      <c r="F1805" s="60"/>
      <c r="G1805" s="43"/>
      <c r="H1805" s="43"/>
      <c r="I1805" s="53"/>
      <c r="J1805" s="61"/>
      <c r="K1805" s="61"/>
      <c r="L1805" s="62"/>
      <c r="M1805" s="61"/>
      <c r="N1805" s="61"/>
      <c r="O1805" s="62"/>
      <c r="P1805" s="63"/>
      <c r="Q1805" s="64" t="str">
        <f t="shared" si="232"/>
        <v/>
      </c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3"/>
      <c r="BF1805" s="43"/>
      <c r="BG1805" s="43"/>
      <c r="BH1805" s="43"/>
      <c r="BI1805" s="43"/>
      <c r="BJ1805" s="43"/>
      <c r="BK1805" s="43"/>
      <c r="BL1805" s="43"/>
      <c r="BM1805" s="43"/>
      <c r="BN1805" s="43"/>
      <c r="BO1805" s="43"/>
      <c r="BP1805" s="43"/>
      <c r="BQ1805" s="43"/>
      <c r="BR1805" s="43"/>
      <c r="BS1805" s="43"/>
      <c r="BT1805" s="43"/>
      <c r="BU1805" s="43"/>
      <c r="BV1805" s="43"/>
      <c r="BW1805" s="43"/>
      <c r="BX1805" s="43"/>
      <c r="BY1805" s="43"/>
      <c r="BZ1805" s="43"/>
      <c r="CA1805" s="43"/>
      <c r="CB1805" s="43"/>
      <c r="CC1805" s="43"/>
      <c r="CD1805" s="43"/>
      <c r="CE1805" s="43"/>
      <c r="CF1805" s="43"/>
      <c r="CG1805" s="43"/>
      <c r="CH1805" s="43"/>
      <c r="CI1805" s="43"/>
      <c r="CJ1805" s="43"/>
      <c r="CK1805" s="43"/>
      <c r="CL1805" s="43"/>
      <c r="CM1805" s="43"/>
      <c r="CN1805" s="43"/>
      <c r="CO1805" s="43"/>
      <c r="CP1805" s="43"/>
      <c r="CQ1805" s="43"/>
      <c r="CR1805" s="43"/>
      <c r="CS1805" s="43"/>
      <c r="CT1805" s="43"/>
      <c r="CU1805" s="43"/>
      <c r="CV1805" s="43"/>
      <c r="CW1805" s="43"/>
      <c r="CX1805" s="43"/>
      <c r="CY1805" s="43"/>
      <c r="CZ1805" s="43"/>
      <c r="DA1805" s="43"/>
      <c r="DB1805" s="43"/>
      <c r="DC1805" s="43"/>
      <c r="DD1805" s="43"/>
      <c r="DE1805" s="43"/>
      <c r="DF1805" s="43"/>
      <c r="DG1805" s="43"/>
      <c r="DH1805" s="43"/>
      <c r="DI1805" s="43"/>
      <c r="DJ1805" s="43"/>
      <c r="DK1805" s="43"/>
      <c r="DL1805" s="43"/>
      <c r="DM1805" s="43"/>
      <c r="DN1805" s="43"/>
      <c r="DO1805" s="43"/>
      <c r="DP1805" s="43"/>
      <c r="DQ1805" s="43"/>
      <c r="DR1805" s="43"/>
      <c r="DS1805" s="43"/>
      <c r="DT1805" s="43"/>
      <c r="DU1805" s="43"/>
      <c r="DV1805" s="43"/>
      <c r="DW1805" s="43"/>
      <c r="DX1805" s="43"/>
      <c r="DY1805" s="43"/>
      <c r="DZ1805" s="43"/>
      <c r="EA1805" s="43"/>
      <c r="EB1805" s="43"/>
      <c r="EC1805" s="43"/>
      <c r="ED1805" s="43"/>
      <c r="EE1805" s="43"/>
      <c r="EF1805" s="43"/>
      <c r="EG1805" s="43"/>
      <c r="EH1805" s="43"/>
      <c r="EI1805" s="43"/>
      <c r="EJ1805" s="43"/>
      <c r="EK1805" s="43"/>
      <c r="EL1805" s="43"/>
      <c r="EM1805" s="43"/>
      <c r="EN1805" s="43"/>
      <c r="EO1805" s="43"/>
      <c r="EP1805" s="43"/>
      <c r="EQ1805" s="43"/>
      <c r="ER1805" s="43"/>
      <c r="ES1805" s="43"/>
      <c r="ET1805" s="43"/>
      <c r="EU1805" s="43"/>
      <c r="EV1805" s="43"/>
      <c r="EW1805" s="43"/>
      <c r="EX1805" s="43"/>
      <c r="EY1805" s="43"/>
      <c r="EZ1805" s="43"/>
      <c r="FA1805" s="43"/>
      <c r="FB1805" s="43"/>
      <c r="FC1805" s="43"/>
      <c r="FD1805" s="43"/>
      <c r="FE1805" s="43"/>
      <c r="FF1805" s="43"/>
      <c r="FG1805" s="43"/>
      <c r="FH1805" s="43"/>
      <c r="FI1805" s="43"/>
      <c r="FJ1805" s="43"/>
      <c r="FK1805" s="43"/>
      <c r="FL1805" s="43"/>
      <c r="FM1805" s="43"/>
      <c r="FN1805" s="43"/>
      <c r="FO1805" s="43"/>
      <c r="FP1805" s="43"/>
      <c r="FQ1805" s="43"/>
      <c r="FR1805" s="43"/>
      <c r="FS1805" s="43"/>
      <c r="FT1805" s="43"/>
      <c r="FU1805" s="43"/>
      <c r="FV1805" s="43"/>
      <c r="FW1805" s="43"/>
      <c r="FX1805" s="43"/>
      <c r="FY1805" s="43"/>
      <c r="FZ1805" s="43"/>
      <c r="GA1805" s="43"/>
      <c r="GB1805" s="43"/>
      <c r="GC1805" s="43"/>
      <c r="GD1805" s="43"/>
      <c r="GE1805" s="43"/>
      <c r="GF1805" s="43"/>
      <c r="GG1805" s="43"/>
      <c r="GH1805" s="43"/>
      <c r="GI1805" s="43"/>
      <c r="GJ1805" s="43"/>
      <c r="GK1805" s="43"/>
      <c r="GL1805" s="43"/>
      <c r="GM1805" s="43"/>
      <c r="GN1805" s="43"/>
      <c r="GO1805" s="43"/>
      <c r="GP1805" s="43"/>
      <c r="GQ1805" s="43"/>
      <c r="GR1805" s="43"/>
      <c r="GS1805" s="43"/>
      <c r="GT1805" s="43"/>
      <c r="GU1805" s="43"/>
      <c r="GV1805" s="43"/>
      <c r="GW1805" s="43"/>
      <c r="GX1805" s="43"/>
      <c r="GY1805" s="43"/>
      <c r="GZ1805" s="43"/>
      <c r="HA1805" s="43"/>
      <c r="HB1805" s="43"/>
      <c r="HC1805" s="43"/>
      <c r="HD1805" s="43"/>
      <c r="HE1805" s="43"/>
      <c r="HF1805" s="43"/>
      <c r="HG1805" s="43"/>
      <c r="HH1805" s="43"/>
      <c r="HI1805" s="43"/>
      <c r="HJ1805" s="43"/>
      <c r="HK1805" s="43"/>
      <c r="HL1805" s="43"/>
      <c r="HM1805" s="43"/>
      <c r="HN1805" s="43"/>
      <c r="HO1805" s="43"/>
      <c r="HP1805" s="43"/>
      <c r="HQ1805" s="43"/>
      <c r="HR1805" s="43"/>
      <c r="HS1805" s="43"/>
      <c r="HT1805" s="43"/>
      <c r="HU1805" s="43"/>
      <c r="HV1805" s="43"/>
      <c r="HW1805" s="43"/>
      <c r="HX1805" s="43"/>
      <c r="HY1805" s="43"/>
      <c r="HZ1805" s="43"/>
      <c r="IA1805" s="43"/>
      <c r="IB1805" s="43"/>
      <c r="IC1805" s="43"/>
      <c r="ID1805" s="43"/>
      <c r="IE1805" s="43"/>
      <c r="IF1805" s="43"/>
      <c r="IG1805" s="43"/>
      <c r="IH1805" s="43"/>
      <c r="II1805" s="43"/>
      <c r="IJ1805" s="43"/>
      <c r="IK1805" s="43"/>
      <c r="IL1805" s="43"/>
      <c r="IM1805" s="43"/>
      <c r="IN1805" s="43"/>
      <c r="IO1805" s="43"/>
      <c r="IP1805" s="43"/>
      <c r="IQ1805" s="43"/>
      <c r="IR1805" s="43"/>
      <c r="IS1805" s="43"/>
      <c r="IT1805" s="43"/>
      <c r="IU1805" s="43"/>
      <c r="IV1805" s="43"/>
      <c r="IW1805" s="43"/>
      <c r="IX1805" s="43"/>
      <c r="IY1805" s="43"/>
      <c r="IZ1805" s="43"/>
      <c r="JA1805" s="43"/>
      <c r="JB1805" s="43"/>
      <c r="JC1805" s="43"/>
      <c r="JD1805" s="43"/>
      <c r="JE1805" s="43"/>
      <c r="JF1805" s="43"/>
      <c r="JG1805" s="43"/>
      <c r="JH1805" s="43"/>
      <c r="JI1805" s="43"/>
      <c r="JJ1805" s="43"/>
      <c r="JK1805" s="43"/>
      <c r="JL1805" s="43"/>
      <c r="JM1805" s="43"/>
      <c r="JN1805" s="43"/>
      <c r="JO1805" s="43"/>
      <c r="JP1805" s="43"/>
      <c r="JQ1805" s="43"/>
      <c r="JR1805" s="43"/>
      <c r="JS1805" s="43"/>
      <c r="JT1805" s="43"/>
      <c r="JU1805" s="43"/>
      <c r="JV1805" s="43"/>
      <c r="JW1805" s="43"/>
      <c r="JX1805" s="43"/>
      <c r="JY1805" s="43"/>
      <c r="JZ1805" s="43"/>
      <c r="KA1805" s="43"/>
      <c r="KB1805" s="43"/>
      <c r="KC1805" s="43"/>
      <c r="KD1805" s="43"/>
      <c r="KE1805" s="43"/>
      <c r="KF1805" s="43"/>
      <c r="KG1805" s="43"/>
      <c r="KH1805" s="43"/>
      <c r="KI1805" s="43"/>
      <c r="KJ1805" s="43"/>
      <c r="KK1805" s="43"/>
      <c r="KL1805" s="43"/>
      <c r="KM1805" s="43"/>
      <c r="KN1805" s="43"/>
      <c r="KO1805" s="43"/>
      <c r="KP1805" s="43"/>
      <c r="KQ1805" s="43"/>
      <c r="KR1805" s="43"/>
      <c r="KS1805" s="43"/>
      <c r="KT1805" s="43"/>
      <c r="KU1805" s="43"/>
      <c r="KV1805" s="43"/>
      <c r="KW1805" s="43"/>
      <c r="KX1805" s="43"/>
      <c r="KY1805" s="43"/>
      <c r="KZ1805" s="43"/>
      <c r="LA1805" s="43"/>
      <c r="LB1805" s="43"/>
      <c r="LC1805" s="43"/>
      <c r="LD1805" s="43"/>
      <c r="LE1805" s="43"/>
      <c r="LF1805" s="43"/>
      <c r="LG1805" s="43"/>
      <c r="LH1805" s="43"/>
      <c r="LI1805" s="43"/>
      <c r="LJ1805" s="43"/>
      <c r="LK1805" s="43"/>
      <c r="LL1805" s="43"/>
      <c r="LM1805" s="43"/>
      <c r="LN1805" s="43"/>
      <c r="LO1805" s="43"/>
      <c r="LP1805" s="43"/>
      <c r="LQ1805" s="43"/>
      <c r="LR1805" s="43"/>
      <c r="LS1805" s="43"/>
      <c r="LT1805" s="43"/>
      <c r="LU1805" s="43"/>
      <c r="LV1805" s="43"/>
      <c r="LW1805" s="43"/>
      <c r="LX1805" s="43"/>
      <c r="LY1805" s="43"/>
      <c r="LZ1805" s="43"/>
      <c r="MA1805" s="43"/>
      <c r="MB1805" s="43"/>
      <c r="MC1805" s="43"/>
      <c r="MD1805" s="43"/>
      <c r="ME1805" s="43"/>
      <c r="MF1805" s="43"/>
      <c r="MG1805" s="43"/>
      <c r="MH1805" s="43"/>
      <c r="MI1805" s="43"/>
      <c r="MJ1805" s="43"/>
      <c r="MK1805" s="43"/>
      <c r="ML1805" s="43"/>
      <c r="MM1805" s="43"/>
      <c r="MN1805" s="43"/>
      <c r="MO1805" s="43"/>
      <c r="MP1805" s="43"/>
      <c r="MQ1805" s="43"/>
      <c r="MR1805" s="43"/>
      <c r="MS1805" s="43"/>
      <c r="MT1805" s="43"/>
      <c r="MU1805" s="43"/>
      <c r="MV1805" s="43"/>
      <c r="MW1805" s="43"/>
      <c r="MX1805" s="43"/>
      <c r="MY1805" s="43"/>
      <c r="MZ1805" s="43"/>
      <c r="NA1805" s="43"/>
      <c r="NB1805" s="43"/>
      <c r="NC1805" s="43"/>
      <c r="ND1805" s="43"/>
      <c r="NE1805" s="43"/>
      <c r="NF1805" s="43"/>
      <c r="NG1805" s="43"/>
      <c r="NH1805" s="43"/>
      <c r="NI1805" s="43"/>
      <c r="NJ1805" s="43"/>
      <c r="NK1805" s="43"/>
      <c r="NL1805" s="43"/>
      <c r="NM1805" s="43"/>
      <c r="NN1805" s="43"/>
      <c r="NO1805" s="43"/>
      <c r="NP1805" s="43"/>
      <c r="NQ1805" s="43"/>
      <c r="NR1805" s="43"/>
      <c r="NT1805" s="66">
        <f>IF(AND(J1805&lt;&gt;"",K1805&lt;&gt;""),NETWORKDAYS(J1805,K1805,設定!$H$3:$H$39),0)</f>
        <v>0</v>
      </c>
      <c r="NU1805" s="3"/>
      <c r="NV1805" s="66">
        <f>IFERROR(IF(J1805&lt;&gt;"",NETWORKDAYS(J1805,$K$2,設定!$H$3:$H$39),0),"")</f>
        <v>0</v>
      </c>
      <c r="NW1805" s="66">
        <f t="shared" si="228"/>
        <v>0</v>
      </c>
      <c r="NX1805" s="3"/>
      <c r="NY1805" s="68">
        <f t="shared" si="229"/>
        <v>0</v>
      </c>
      <c r="NZ1805" s="68">
        <f t="shared" si="230"/>
        <v>0</v>
      </c>
      <c r="OA1805" s="69">
        <f t="shared" si="231"/>
        <v>0</v>
      </c>
      <c r="OB1805" s="68">
        <f t="shared" si="233"/>
        <v>0</v>
      </c>
    </row>
    <row r="1806" spans="2:392" x14ac:dyDescent="0.4">
      <c r="B1806" s="57">
        <f t="shared" si="234"/>
        <v>1799</v>
      </c>
      <c r="C1806" s="46"/>
      <c r="D1806" s="58"/>
      <c r="E1806" s="59"/>
      <c r="F1806" s="60"/>
      <c r="G1806" s="43"/>
      <c r="H1806" s="43"/>
      <c r="I1806" s="53"/>
      <c r="J1806" s="61"/>
      <c r="K1806" s="61"/>
      <c r="L1806" s="62"/>
      <c r="M1806" s="61"/>
      <c r="N1806" s="61"/>
      <c r="O1806" s="62"/>
      <c r="P1806" s="63"/>
      <c r="Q1806" s="64" t="str">
        <f t="shared" si="232"/>
        <v/>
      </c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3"/>
      <c r="BF1806" s="43"/>
      <c r="BG1806" s="43"/>
      <c r="BH1806" s="43"/>
      <c r="BI1806" s="43"/>
      <c r="BJ1806" s="43"/>
      <c r="BK1806" s="43"/>
      <c r="BL1806" s="43"/>
      <c r="BM1806" s="43"/>
      <c r="BN1806" s="43"/>
      <c r="BO1806" s="43"/>
      <c r="BP1806" s="43"/>
      <c r="BQ1806" s="43"/>
      <c r="BR1806" s="43"/>
      <c r="BS1806" s="43"/>
      <c r="BT1806" s="43"/>
      <c r="BU1806" s="43"/>
      <c r="BV1806" s="43"/>
      <c r="BW1806" s="43"/>
      <c r="BX1806" s="43"/>
      <c r="BY1806" s="43"/>
      <c r="BZ1806" s="43"/>
      <c r="CA1806" s="43"/>
      <c r="CB1806" s="43"/>
      <c r="CC1806" s="43"/>
      <c r="CD1806" s="43"/>
      <c r="CE1806" s="43"/>
      <c r="CF1806" s="43"/>
      <c r="CG1806" s="43"/>
      <c r="CH1806" s="43"/>
      <c r="CI1806" s="43"/>
      <c r="CJ1806" s="43"/>
      <c r="CK1806" s="43"/>
      <c r="CL1806" s="43"/>
      <c r="CM1806" s="43"/>
      <c r="CN1806" s="43"/>
      <c r="CO1806" s="43"/>
      <c r="CP1806" s="43"/>
      <c r="CQ1806" s="43"/>
      <c r="CR1806" s="43"/>
      <c r="CS1806" s="43"/>
      <c r="CT1806" s="43"/>
      <c r="CU1806" s="43"/>
      <c r="CV1806" s="43"/>
      <c r="CW1806" s="43"/>
      <c r="CX1806" s="43"/>
      <c r="CY1806" s="43"/>
      <c r="CZ1806" s="43"/>
      <c r="DA1806" s="43"/>
      <c r="DB1806" s="43"/>
      <c r="DC1806" s="43"/>
      <c r="DD1806" s="43"/>
      <c r="DE1806" s="43"/>
      <c r="DF1806" s="43"/>
      <c r="DG1806" s="43"/>
      <c r="DH1806" s="43"/>
      <c r="DI1806" s="43"/>
      <c r="DJ1806" s="43"/>
      <c r="DK1806" s="43"/>
      <c r="DL1806" s="43"/>
      <c r="DM1806" s="43"/>
      <c r="DN1806" s="43"/>
      <c r="DO1806" s="43"/>
      <c r="DP1806" s="43"/>
      <c r="DQ1806" s="43"/>
      <c r="DR1806" s="43"/>
      <c r="DS1806" s="43"/>
      <c r="DT1806" s="43"/>
      <c r="DU1806" s="43"/>
      <c r="DV1806" s="43"/>
      <c r="DW1806" s="43"/>
      <c r="DX1806" s="43"/>
      <c r="DY1806" s="43"/>
      <c r="DZ1806" s="43"/>
      <c r="EA1806" s="43"/>
      <c r="EB1806" s="43"/>
      <c r="EC1806" s="43"/>
      <c r="ED1806" s="43"/>
      <c r="EE1806" s="43"/>
      <c r="EF1806" s="43"/>
      <c r="EG1806" s="43"/>
      <c r="EH1806" s="43"/>
      <c r="EI1806" s="43"/>
      <c r="EJ1806" s="43"/>
      <c r="EK1806" s="43"/>
      <c r="EL1806" s="43"/>
      <c r="EM1806" s="43"/>
      <c r="EN1806" s="43"/>
      <c r="EO1806" s="43"/>
      <c r="EP1806" s="43"/>
      <c r="EQ1806" s="43"/>
      <c r="ER1806" s="43"/>
      <c r="ES1806" s="43"/>
      <c r="ET1806" s="43"/>
      <c r="EU1806" s="43"/>
      <c r="EV1806" s="43"/>
      <c r="EW1806" s="43"/>
      <c r="EX1806" s="43"/>
      <c r="EY1806" s="43"/>
      <c r="EZ1806" s="43"/>
      <c r="FA1806" s="43"/>
      <c r="FB1806" s="43"/>
      <c r="FC1806" s="43"/>
      <c r="FD1806" s="43"/>
      <c r="FE1806" s="43"/>
      <c r="FF1806" s="43"/>
      <c r="FG1806" s="43"/>
      <c r="FH1806" s="43"/>
      <c r="FI1806" s="43"/>
      <c r="FJ1806" s="43"/>
      <c r="FK1806" s="43"/>
      <c r="FL1806" s="43"/>
      <c r="FM1806" s="43"/>
      <c r="FN1806" s="43"/>
      <c r="FO1806" s="43"/>
      <c r="FP1806" s="43"/>
      <c r="FQ1806" s="43"/>
      <c r="FR1806" s="43"/>
      <c r="FS1806" s="43"/>
      <c r="FT1806" s="43"/>
      <c r="FU1806" s="43"/>
      <c r="FV1806" s="43"/>
      <c r="FW1806" s="43"/>
      <c r="FX1806" s="43"/>
      <c r="FY1806" s="43"/>
      <c r="FZ1806" s="43"/>
      <c r="GA1806" s="43"/>
      <c r="GB1806" s="43"/>
      <c r="GC1806" s="43"/>
      <c r="GD1806" s="43"/>
      <c r="GE1806" s="43"/>
      <c r="GF1806" s="43"/>
      <c r="GG1806" s="43"/>
      <c r="GH1806" s="43"/>
      <c r="GI1806" s="43"/>
      <c r="GJ1806" s="43"/>
      <c r="GK1806" s="43"/>
      <c r="GL1806" s="43"/>
      <c r="GM1806" s="43"/>
      <c r="GN1806" s="43"/>
      <c r="GO1806" s="43"/>
      <c r="GP1806" s="43"/>
      <c r="GQ1806" s="43"/>
      <c r="GR1806" s="43"/>
      <c r="GS1806" s="43"/>
      <c r="GT1806" s="43"/>
      <c r="GU1806" s="43"/>
      <c r="GV1806" s="43"/>
      <c r="GW1806" s="43"/>
      <c r="GX1806" s="43"/>
      <c r="GY1806" s="43"/>
      <c r="GZ1806" s="43"/>
      <c r="HA1806" s="43"/>
      <c r="HB1806" s="43"/>
      <c r="HC1806" s="43"/>
      <c r="HD1806" s="43"/>
      <c r="HE1806" s="43"/>
      <c r="HF1806" s="43"/>
      <c r="HG1806" s="43"/>
      <c r="HH1806" s="43"/>
      <c r="HI1806" s="43"/>
      <c r="HJ1806" s="43"/>
      <c r="HK1806" s="43"/>
      <c r="HL1806" s="43"/>
      <c r="HM1806" s="43"/>
      <c r="HN1806" s="43"/>
      <c r="HO1806" s="43"/>
      <c r="HP1806" s="43"/>
      <c r="HQ1806" s="43"/>
      <c r="HR1806" s="43"/>
      <c r="HS1806" s="43"/>
      <c r="HT1806" s="43"/>
      <c r="HU1806" s="43"/>
      <c r="HV1806" s="43"/>
      <c r="HW1806" s="43"/>
      <c r="HX1806" s="43"/>
      <c r="HY1806" s="43"/>
      <c r="HZ1806" s="43"/>
      <c r="IA1806" s="43"/>
      <c r="IB1806" s="43"/>
      <c r="IC1806" s="43"/>
      <c r="ID1806" s="43"/>
      <c r="IE1806" s="43"/>
      <c r="IF1806" s="43"/>
      <c r="IG1806" s="43"/>
      <c r="IH1806" s="43"/>
      <c r="II1806" s="43"/>
      <c r="IJ1806" s="43"/>
      <c r="IK1806" s="43"/>
      <c r="IL1806" s="43"/>
      <c r="IM1806" s="43"/>
      <c r="IN1806" s="43"/>
      <c r="IO1806" s="43"/>
      <c r="IP1806" s="43"/>
      <c r="IQ1806" s="43"/>
      <c r="IR1806" s="43"/>
      <c r="IS1806" s="43"/>
      <c r="IT1806" s="43"/>
      <c r="IU1806" s="43"/>
      <c r="IV1806" s="43"/>
      <c r="IW1806" s="43"/>
      <c r="IX1806" s="43"/>
      <c r="IY1806" s="43"/>
      <c r="IZ1806" s="43"/>
      <c r="JA1806" s="43"/>
      <c r="JB1806" s="43"/>
      <c r="JC1806" s="43"/>
      <c r="JD1806" s="43"/>
      <c r="JE1806" s="43"/>
      <c r="JF1806" s="43"/>
      <c r="JG1806" s="43"/>
      <c r="JH1806" s="43"/>
      <c r="JI1806" s="43"/>
      <c r="JJ1806" s="43"/>
      <c r="JK1806" s="43"/>
      <c r="JL1806" s="43"/>
      <c r="JM1806" s="43"/>
      <c r="JN1806" s="43"/>
      <c r="JO1806" s="43"/>
      <c r="JP1806" s="43"/>
      <c r="JQ1806" s="43"/>
      <c r="JR1806" s="43"/>
      <c r="JS1806" s="43"/>
      <c r="JT1806" s="43"/>
      <c r="JU1806" s="43"/>
      <c r="JV1806" s="43"/>
      <c r="JW1806" s="43"/>
      <c r="JX1806" s="43"/>
      <c r="JY1806" s="43"/>
      <c r="JZ1806" s="43"/>
      <c r="KA1806" s="43"/>
      <c r="KB1806" s="43"/>
      <c r="KC1806" s="43"/>
      <c r="KD1806" s="43"/>
      <c r="KE1806" s="43"/>
      <c r="KF1806" s="43"/>
      <c r="KG1806" s="43"/>
      <c r="KH1806" s="43"/>
      <c r="KI1806" s="43"/>
      <c r="KJ1806" s="43"/>
      <c r="KK1806" s="43"/>
      <c r="KL1806" s="43"/>
      <c r="KM1806" s="43"/>
      <c r="KN1806" s="43"/>
      <c r="KO1806" s="43"/>
      <c r="KP1806" s="43"/>
      <c r="KQ1806" s="43"/>
      <c r="KR1806" s="43"/>
      <c r="KS1806" s="43"/>
      <c r="KT1806" s="43"/>
      <c r="KU1806" s="43"/>
      <c r="KV1806" s="43"/>
      <c r="KW1806" s="43"/>
      <c r="KX1806" s="43"/>
      <c r="KY1806" s="43"/>
      <c r="KZ1806" s="43"/>
      <c r="LA1806" s="43"/>
      <c r="LB1806" s="43"/>
      <c r="LC1806" s="43"/>
      <c r="LD1806" s="43"/>
      <c r="LE1806" s="43"/>
      <c r="LF1806" s="43"/>
      <c r="LG1806" s="43"/>
      <c r="LH1806" s="43"/>
      <c r="LI1806" s="43"/>
      <c r="LJ1806" s="43"/>
      <c r="LK1806" s="43"/>
      <c r="LL1806" s="43"/>
      <c r="LM1806" s="43"/>
      <c r="LN1806" s="43"/>
      <c r="LO1806" s="43"/>
      <c r="LP1806" s="43"/>
      <c r="LQ1806" s="43"/>
      <c r="LR1806" s="43"/>
      <c r="LS1806" s="43"/>
      <c r="LT1806" s="43"/>
      <c r="LU1806" s="43"/>
      <c r="LV1806" s="43"/>
      <c r="LW1806" s="43"/>
      <c r="LX1806" s="43"/>
      <c r="LY1806" s="43"/>
      <c r="LZ1806" s="43"/>
      <c r="MA1806" s="43"/>
      <c r="MB1806" s="43"/>
      <c r="MC1806" s="43"/>
      <c r="MD1806" s="43"/>
      <c r="ME1806" s="43"/>
      <c r="MF1806" s="43"/>
      <c r="MG1806" s="43"/>
      <c r="MH1806" s="43"/>
      <c r="MI1806" s="43"/>
      <c r="MJ1806" s="43"/>
      <c r="MK1806" s="43"/>
      <c r="ML1806" s="43"/>
      <c r="MM1806" s="43"/>
      <c r="MN1806" s="43"/>
      <c r="MO1806" s="43"/>
      <c r="MP1806" s="43"/>
      <c r="MQ1806" s="43"/>
      <c r="MR1806" s="43"/>
      <c r="MS1806" s="43"/>
      <c r="MT1806" s="43"/>
      <c r="MU1806" s="43"/>
      <c r="MV1806" s="43"/>
      <c r="MW1806" s="43"/>
      <c r="MX1806" s="43"/>
      <c r="MY1806" s="43"/>
      <c r="MZ1806" s="43"/>
      <c r="NA1806" s="43"/>
      <c r="NB1806" s="43"/>
      <c r="NC1806" s="43"/>
      <c r="ND1806" s="43"/>
      <c r="NE1806" s="43"/>
      <c r="NF1806" s="43"/>
      <c r="NG1806" s="43"/>
      <c r="NH1806" s="43"/>
      <c r="NI1806" s="43"/>
      <c r="NJ1806" s="43"/>
      <c r="NK1806" s="43"/>
      <c r="NL1806" s="43"/>
      <c r="NM1806" s="43"/>
      <c r="NN1806" s="43"/>
      <c r="NO1806" s="43"/>
      <c r="NP1806" s="43"/>
      <c r="NQ1806" s="43"/>
      <c r="NR1806" s="43"/>
      <c r="NT1806" s="66">
        <f>IF(AND(J1806&lt;&gt;"",K1806&lt;&gt;""),NETWORKDAYS(J1806,K1806,設定!$H$3:$H$39),0)</f>
        <v>0</v>
      </c>
      <c r="NU1806" s="3"/>
      <c r="NV1806" s="66">
        <f>IFERROR(IF(J1806&lt;&gt;"",NETWORKDAYS(J1806,$K$2,設定!$H$3:$H$39),0),"")</f>
        <v>0</v>
      </c>
      <c r="NW1806" s="66">
        <f t="shared" si="228"/>
        <v>0</v>
      </c>
      <c r="NX1806" s="3"/>
      <c r="NY1806" s="68">
        <f t="shared" si="229"/>
        <v>0</v>
      </c>
      <c r="NZ1806" s="68">
        <f t="shared" si="230"/>
        <v>0</v>
      </c>
      <c r="OA1806" s="69">
        <f t="shared" si="231"/>
        <v>0</v>
      </c>
      <c r="OB1806" s="68">
        <f t="shared" si="233"/>
        <v>0</v>
      </c>
    </row>
    <row r="1807" spans="2:392" x14ac:dyDescent="0.4">
      <c r="B1807" s="57">
        <f t="shared" si="234"/>
        <v>1800</v>
      </c>
      <c r="C1807" s="46"/>
      <c r="D1807" s="58"/>
      <c r="E1807" s="59"/>
      <c r="F1807" s="60"/>
      <c r="G1807" s="43"/>
      <c r="H1807" s="43"/>
      <c r="I1807" s="53"/>
      <c r="J1807" s="61"/>
      <c r="K1807" s="61"/>
      <c r="L1807" s="62"/>
      <c r="M1807" s="61"/>
      <c r="N1807" s="61"/>
      <c r="O1807" s="62"/>
      <c r="P1807" s="63"/>
      <c r="Q1807" s="64" t="str">
        <f t="shared" si="232"/>
        <v/>
      </c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3"/>
      <c r="BF1807" s="43"/>
      <c r="BG1807" s="43"/>
      <c r="BH1807" s="43"/>
      <c r="BI1807" s="43"/>
      <c r="BJ1807" s="43"/>
      <c r="BK1807" s="43"/>
      <c r="BL1807" s="43"/>
      <c r="BM1807" s="43"/>
      <c r="BN1807" s="43"/>
      <c r="BO1807" s="43"/>
      <c r="BP1807" s="43"/>
      <c r="BQ1807" s="43"/>
      <c r="BR1807" s="43"/>
      <c r="BS1807" s="43"/>
      <c r="BT1807" s="43"/>
      <c r="BU1807" s="43"/>
      <c r="BV1807" s="43"/>
      <c r="BW1807" s="43"/>
      <c r="BX1807" s="43"/>
      <c r="BY1807" s="43"/>
      <c r="BZ1807" s="43"/>
      <c r="CA1807" s="43"/>
      <c r="CB1807" s="43"/>
      <c r="CC1807" s="43"/>
      <c r="CD1807" s="43"/>
      <c r="CE1807" s="43"/>
      <c r="CF1807" s="43"/>
      <c r="CG1807" s="43"/>
      <c r="CH1807" s="43"/>
      <c r="CI1807" s="43"/>
      <c r="CJ1807" s="43"/>
      <c r="CK1807" s="43"/>
      <c r="CL1807" s="43"/>
      <c r="CM1807" s="43"/>
      <c r="CN1807" s="43"/>
      <c r="CO1807" s="43"/>
      <c r="CP1807" s="43"/>
      <c r="CQ1807" s="43"/>
      <c r="CR1807" s="43"/>
      <c r="CS1807" s="43"/>
      <c r="CT1807" s="43"/>
      <c r="CU1807" s="43"/>
      <c r="CV1807" s="43"/>
      <c r="CW1807" s="43"/>
      <c r="CX1807" s="43"/>
      <c r="CY1807" s="43"/>
      <c r="CZ1807" s="43"/>
      <c r="DA1807" s="43"/>
      <c r="DB1807" s="43"/>
      <c r="DC1807" s="43"/>
      <c r="DD1807" s="43"/>
      <c r="DE1807" s="43"/>
      <c r="DF1807" s="43"/>
      <c r="DG1807" s="43"/>
      <c r="DH1807" s="43"/>
      <c r="DI1807" s="43"/>
      <c r="DJ1807" s="43"/>
      <c r="DK1807" s="43"/>
      <c r="DL1807" s="43"/>
      <c r="DM1807" s="43"/>
      <c r="DN1807" s="43"/>
      <c r="DO1807" s="43"/>
      <c r="DP1807" s="43"/>
      <c r="DQ1807" s="43"/>
      <c r="DR1807" s="43"/>
      <c r="DS1807" s="43"/>
      <c r="DT1807" s="43"/>
      <c r="DU1807" s="43"/>
      <c r="DV1807" s="43"/>
      <c r="DW1807" s="43"/>
      <c r="DX1807" s="43"/>
      <c r="DY1807" s="43"/>
      <c r="DZ1807" s="43"/>
      <c r="EA1807" s="43"/>
      <c r="EB1807" s="43"/>
      <c r="EC1807" s="43"/>
      <c r="ED1807" s="43"/>
      <c r="EE1807" s="43"/>
      <c r="EF1807" s="43"/>
      <c r="EG1807" s="43"/>
      <c r="EH1807" s="43"/>
      <c r="EI1807" s="43"/>
      <c r="EJ1807" s="43"/>
      <c r="EK1807" s="43"/>
      <c r="EL1807" s="43"/>
      <c r="EM1807" s="43"/>
      <c r="EN1807" s="43"/>
      <c r="EO1807" s="43"/>
      <c r="EP1807" s="43"/>
      <c r="EQ1807" s="43"/>
      <c r="ER1807" s="43"/>
      <c r="ES1807" s="43"/>
      <c r="ET1807" s="43"/>
      <c r="EU1807" s="43"/>
      <c r="EV1807" s="43"/>
      <c r="EW1807" s="43"/>
      <c r="EX1807" s="43"/>
      <c r="EY1807" s="43"/>
      <c r="EZ1807" s="43"/>
      <c r="FA1807" s="43"/>
      <c r="FB1807" s="43"/>
      <c r="FC1807" s="43"/>
      <c r="FD1807" s="43"/>
      <c r="FE1807" s="43"/>
      <c r="FF1807" s="43"/>
      <c r="FG1807" s="43"/>
      <c r="FH1807" s="43"/>
      <c r="FI1807" s="43"/>
      <c r="FJ1807" s="43"/>
      <c r="FK1807" s="43"/>
      <c r="FL1807" s="43"/>
      <c r="FM1807" s="43"/>
      <c r="FN1807" s="43"/>
      <c r="FO1807" s="43"/>
      <c r="FP1807" s="43"/>
      <c r="FQ1807" s="43"/>
      <c r="FR1807" s="43"/>
      <c r="FS1807" s="43"/>
      <c r="FT1807" s="43"/>
      <c r="FU1807" s="43"/>
      <c r="FV1807" s="43"/>
      <c r="FW1807" s="43"/>
      <c r="FX1807" s="43"/>
      <c r="FY1807" s="43"/>
      <c r="FZ1807" s="43"/>
      <c r="GA1807" s="43"/>
      <c r="GB1807" s="43"/>
      <c r="GC1807" s="43"/>
      <c r="GD1807" s="43"/>
      <c r="GE1807" s="43"/>
      <c r="GF1807" s="43"/>
      <c r="GG1807" s="43"/>
      <c r="GH1807" s="43"/>
      <c r="GI1807" s="43"/>
      <c r="GJ1807" s="43"/>
      <c r="GK1807" s="43"/>
      <c r="GL1807" s="43"/>
      <c r="GM1807" s="43"/>
      <c r="GN1807" s="43"/>
      <c r="GO1807" s="43"/>
      <c r="GP1807" s="43"/>
      <c r="GQ1807" s="43"/>
      <c r="GR1807" s="43"/>
      <c r="GS1807" s="43"/>
      <c r="GT1807" s="43"/>
      <c r="GU1807" s="43"/>
      <c r="GV1807" s="43"/>
      <c r="GW1807" s="43"/>
      <c r="GX1807" s="43"/>
      <c r="GY1807" s="43"/>
      <c r="GZ1807" s="43"/>
      <c r="HA1807" s="43"/>
      <c r="HB1807" s="43"/>
      <c r="HC1807" s="43"/>
      <c r="HD1807" s="43"/>
      <c r="HE1807" s="43"/>
      <c r="HF1807" s="43"/>
      <c r="HG1807" s="43"/>
      <c r="HH1807" s="43"/>
      <c r="HI1807" s="43"/>
      <c r="HJ1807" s="43"/>
      <c r="HK1807" s="43"/>
      <c r="HL1807" s="43"/>
      <c r="HM1807" s="43"/>
      <c r="HN1807" s="43"/>
      <c r="HO1807" s="43"/>
      <c r="HP1807" s="43"/>
      <c r="HQ1807" s="43"/>
      <c r="HR1807" s="43"/>
      <c r="HS1807" s="43"/>
      <c r="HT1807" s="43"/>
      <c r="HU1807" s="43"/>
      <c r="HV1807" s="43"/>
      <c r="HW1807" s="43"/>
      <c r="HX1807" s="43"/>
      <c r="HY1807" s="43"/>
      <c r="HZ1807" s="43"/>
      <c r="IA1807" s="43"/>
      <c r="IB1807" s="43"/>
      <c r="IC1807" s="43"/>
      <c r="ID1807" s="43"/>
      <c r="IE1807" s="43"/>
      <c r="IF1807" s="43"/>
      <c r="IG1807" s="43"/>
      <c r="IH1807" s="43"/>
      <c r="II1807" s="43"/>
      <c r="IJ1807" s="43"/>
      <c r="IK1807" s="43"/>
      <c r="IL1807" s="43"/>
      <c r="IM1807" s="43"/>
      <c r="IN1807" s="43"/>
      <c r="IO1807" s="43"/>
      <c r="IP1807" s="43"/>
      <c r="IQ1807" s="43"/>
      <c r="IR1807" s="43"/>
      <c r="IS1807" s="43"/>
      <c r="IT1807" s="43"/>
      <c r="IU1807" s="43"/>
      <c r="IV1807" s="43"/>
      <c r="IW1807" s="43"/>
      <c r="IX1807" s="43"/>
      <c r="IY1807" s="43"/>
      <c r="IZ1807" s="43"/>
      <c r="JA1807" s="43"/>
      <c r="JB1807" s="43"/>
      <c r="JC1807" s="43"/>
      <c r="JD1807" s="43"/>
      <c r="JE1807" s="43"/>
      <c r="JF1807" s="43"/>
      <c r="JG1807" s="43"/>
      <c r="JH1807" s="43"/>
      <c r="JI1807" s="43"/>
      <c r="JJ1807" s="43"/>
      <c r="JK1807" s="43"/>
      <c r="JL1807" s="43"/>
      <c r="JM1807" s="43"/>
      <c r="JN1807" s="43"/>
      <c r="JO1807" s="43"/>
      <c r="JP1807" s="43"/>
      <c r="JQ1807" s="43"/>
      <c r="JR1807" s="43"/>
      <c r="JS1807" s="43"/>
      <c r="JT1807" s="43"/>
      <c r="JU1807" s="43"/>
      <c r="JV1807" s="43"/>
      <c r="JW1807" s="43"/>
      <c r="JX1807" s="43"/>
      <c r="JY1807" s="43"/>
      <c r="JZ1807" s="43"/>
      <c r="KA1807" s="43"/>
      <c r="KB1807" s="43"/>
      <c r="KC1807" s="43"/>
      <c r="KD1807" s="43"/>
      <c r="KE1807" s="43"/>
      <c r="KF1807" s="43"/>
      <c r="KG1807" s="43"/>
      <c r="KH1807" s="43"/>
      <c r="KI1807" s="43"/>
      <c r="KJ1807" s="43"/>
      <c r="KK1807" s="43"/>
      <c r="KL1807" s="43"/>
      <c r="KM1807" s="43"/>
      <c r="KN1807" s="43"/>
      <c r="KO1807" s="43"/>
      <c r="KP1807" s="43"/>
      <c r="KQ1807" s="43"/>
      <c r="KR1807" s="43"/>
      <c r="KS1807" s="43"/>
      <c r="KT1807" s="43"/>
      <c r="KU1807" s="43"/>
      <c r="KV1807" s="43"/>
      <c r="KW1807" s="43"/>
      <c r="KX1807" s="43"/>
      <c r="KY1807" s="43"/>
      <c r="KZ1807" s="43"/>
      <c r="LA1807" s="43"/>
      <c r="LB1807" s="43"/>
      <c r="LC1807" s="43"/>
      <c r="LD1807" s="43"/>
      <c r="LE1807" s="43"/>
      <c r="LF1807" s="43"/>
      <c r="LG1807" s="43"/>
      <c r="LH1807" s="43"/>
      <c r="LI1807" s="43"/>
      <c r="LJ1807" s="43"/>
      <c r="LK1807" s="43"/>
      <c r="LL1807" s="43"/>
      <c r="LM1807" s="43"/>
      <c r="LN1807" s="43"/>
      <c r="LO1807" s="43"/>
      <c r="LP1807" s="43"/>
      <c r="LQ1807" s="43"/>
      <c r="LR1807" s="43"/>
      <c r="LS1807" s="43"/>
      <c r="LT1807" s="43"/>
      <c r="LU1807" s="43"/>
      <c r="LV1807" s="43"/>
      <c r="LW1807" s="43"/>
      <c r="LX1807" s="43"/>
      <c r="LY1807" s="43"/>
      <c r="LZ1807" s="43"/>
      <c r="MA1807" s="43"/>
      <c r="MB1807" s="43"/>
      <c r="MC1807" s="43"/>
      <c r="MD1807" s="43"/>
      <c r="ME1807" s="43"/>
      <c r="MF1807" s="43"/>
      <c r="MG1807" s="43"/>
      <c r="MH1807" s="43"/>
      <c r="MI1807" s="43"/>
      <c r="MJ1807" s="43"/>
      <c r="MK1807" s="43"/>
      <c r="ML1807" s="43"/>
      <c r="MM1807" s="43"/>
      <c r="MN1807" s="43"/>
      <c r="MO1807" s="43"/>
      <c r="MP1807" s="43"/>
      <c r="MQ1807" s="43"/>
      <c r="MR1807" s="43"/>
      <c r="MS1807" s="43"/>
      <c r="MT1807" s="43"/>
      <c r="MU1807" s="43"/>
      <c r="MV1807" s="43"/>
      <c r="MW1807" s="43"/>
      <c r="MX1807" s="43"/>
      <c r="MY1807" s="43"/>
      <c r="MZ1807" s="43"/>
      <c r="NA1807" s="43"/>
      <c r="NB1807" s="43"/>
      <c r="NC1807" s="43"/>
      <c r="ND1807" s="43"/>
      <c r="NE1807" s="43"/>
      <c r="NF1807" s="43"/>
      <c r="NG1807" s="43"/>
      <c r="NH1807" s="43"/>
      <c r="NI1807" s="43"/>
      <c r="NJ1807" s="43"/>
      <c r="NK1807" s="43"/>
      <c r="NL1807" s="43"/>
      <c r="NM1807" s="43"/>
      <c r="NN1807" s="43"/>
      <c r="NO1807" s="43"/>
      <c r="NP1807" s="43"/>
      <c r="NQ1807" s="43"/>
      <c r="NR1807" s="43"/>
      <c r="NT1807" s="66">
        <f>IF(AND(J1807&lt;&gt;"",K1807&lt;&gt;""),NETWORKDAYS(J1807,K1807,設定!$H$3:$H$39),0)</f>
        <v>0</v>
      </c>
      <c r="NU1807" s="3"/>
      <c r="NV1807" s="66">
        <f>IFERROR(IF(J1807&lt;&gt;"",NETWORKDAYS(J1807,$K$2,設定!$H$3:$H$39),0),"")</f>
        <v>0</v>
      </c>
      <c r="NW1807" s="66">
        <f t="shared" si="228"/>
        <v>0</v>
      </c>
      <c r="NX1807" s="3"/>
      <c r="NY1807" s="68">
        <f t="shared" si="229"/>
        <v>0</v>
      </c>
      <c r="NZ1807" s="68">
        <f t="shared" si="230"/>
        <v>0</v>
      </c>
      <c r="OA1807" s="69">
        <f t="shared" si="231"/>
        <v>0</v>
      </c>
      <c r="OB1807" s="68">
        <f t="shared" si="233"/>
        <v>0</v>
      </c>
    </row>
    <row r="1808" spans="2:392" x14ac:dyDescent="0.4">
      <c r="B1808" s="57">
        <f t="shared" si="234"/>
        <v>1801</v>
      </c>
      <c r="C1808" s="46"/>
      <c r="D1808" s="58"/>
      <c r="E1808" s="59"/>
      <c r="F1808" s="60"/>
      <c r="G1808" s="43"/>
      <c r="H1808" s="43"/>
      <c r="I1808" s="53"/>
      <c r="J1808" s="61"/>
      <c r="K1808" s="61"/>
      <c r="L1808" s="62"/>
      <c r="M1808" s="61"/>
      <c r="N1808" s="61"/>
      <c r="O1808" s="62"/>
      <c r="P1808" s="63"/>
      <c r="Q1808" s="64" t="str">
        <f t="shared" si="232"/>
        <v/>
      </c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3"/>
      <c r="BF1808" s="43"/>
      <c r="BG1808" s="43"/>
      <c r="BH1808" s="43"/>
      <c r="BI1808" s="43"/>
      <c r="BJ1808" s="43"/>
      <c r="BK1808" s="43"/>
      <c r="BL1808" s="43"/>
      <c r="BM1808" s="43"/>
      <c r="BN1808" s="43"/>
      <c r="BO1808" s="43"/>
      <c r="BP1808" s="43"/>
      <c r="BQ1808" s="43"/>
      <c r="BR1808" s="43"/>
      <c r="BS1808" s="43"/>
      <c r="BT1808" s="43"/>
      <c r="BU1808" s="43"/>
      <c r="BV1808" s="43"/>
      <c r="BW1808" s="43"/>
      <c r="BX1808" s="43"/>
      <c r="BY1808" s="43"/>
      <c r="BZ1808" s="43"/>
      <c r="CA1808" s="43"/>
      <c r="CB1808" s="43"/>
      <c r="CC1808" s="43"/>
      <c r="CD1808" s="43"/>
      <c r="CE1808" s="43"/>
      <c r="CF1808" s="43"/>
      <c r="CG1808" s="43"/>
      <c r="CH1808" s="43"/>
      <c r="CI1808" s="43"/>
      <c r="CJ1808" s="43"/>
      <c r="CK1808" s="43"/>
      <c r="CL1808" s="43"/>
      <c r="CM1808" s="43"/>
      <c r="CN1808" s="43"/>
      <c r="CO1808" s="43"/>
      <c r="CP1808" s="43"/>
      <c r="CQ1808" s="43"/>
      <c r="CR1808" s="43"/>
      <c r="CS1808" s="43"/>
      <c r="CT1808" s="43"/>
      <c r="CU1808" s="43"/>
      <c r="CV1808" s="43"/>
      <c r="CW1808" s="43"/>
      <c r="CX1808" s="43"/>
      <c r="CY1808" s="43"/>
      <c r="CZ1808" s="43"/>
      <c r="DA1808" s="43"/>
      <c r="DB1808" s="43"/>
      <c r="DC1808" s="43"/>
      <c r="DD1808" s="43"/>
      <c r="DE1808" s="43"/>
      <c r="DF1808" s="43"/>
      <c r="DG1808" s="43"/>
      <c r="DH1808" s="43"/>
      <c r="DI1808" s="43"/>
      <c r="DJ1808" s="43"/>
      <c r="DK1808" s="43"/>
      <c r="DL1808" s="43"/>
      <c r="DM1808" s="43"/>
      <c r="DN1808" s="43"/>
      <c r="DO1808" s="43"/>
      <c r="DP1808" s="43"/>
      <c r="DQ1808" s="43"/>
      <c r="DR1808" s="43"/>
      <c r="DS1808" s="43"/>
      <c r="DT1808" s="43"/>
      <c r="DU1808" s="43"/>
      <c r="DV1808" s="43"/>
      <c r="DW1808" s="43"/>
      <c r="DX1808" s="43"/>
      <c r="DY1808" s="43"/>
      <c r="DZ1808" s="43"/>
      <c r="EA1808" s="43"/>
      <c r="EB1808" s="43"/>
      <c r="EC1808" s="43"/>
      <c r="ED1808" s="43"/>
      <c r="EE1808" s="43"/>
      <c r="EF1808" s="43"/>
      <c r="EG1808" s="43"/>
      <c r="EH1808" s="43"/>
      <c r="EI1808" s="43"/>
      <c r="EJ1808" s="43"/>
      <c r="EK1808" s="43"/>
      <c r="EL1808" s="43"/>
      <c r="EM1808" s="43"/>
      <c r="EN1808" s="43"/>
      <c r="EO1808" s="43"/>
      <c r="EP1808" s="43"/>
      <c r="EQ1808" s="43"/>
      <c r="ER1808" s="43"/>
      <c r="ES1808" s="43"/>
      <c r="ET1808" s="43"/>
      <c r="EU1808" s="43"/>
      <c r="EV1808" s="43"/>
      <c r="EW1808" s="43"/>
      <c r="EX1808" s="43"/>
      <c r="EY1808" s="43"/>
      <c r="EZ1808" s="43"/>
      <c r="FA1808" s="43"/>
      <c r="FB1808" s="43"/>
      <c r="FC1808" s="43"/>
      <c r="FD1808" s="43"/>
      <c r="FE1808" s="43"/>
      <c r="FF1808" s="43"/>
      <c r="FG1808" s="43"/>
      <c r="FH1808" s="43"/>
      <c r="FI1808" s="43"/>
      <c r="FJ1808" s="43"/>
      <c r="FK1808" s="43"/>
      <c r="FL1808" s="43"/>
      <c r="FM1808" s="43"/>
      <c r="FN1808" s="43"/>
      <c r="FO1808" s="43"/>
      <c r="FP1808" s="43"/>
      <c r="FQ1808" s="43"/>
      <c r="FR1808" s="43"/>
      <c r="FS1808" s="43"/>
      <c r="FT1808" s="43"/>
      <c r="FU1808" s="43"/>
      <c r="FV1808" s="43"/>
      <c r="FW1808" s="43"/>
      <c r="FX1808" s="43"/>
      <c r="FY1808" s="43"/>
      <c r="FZ1808" s="43"/>
      <c r="GA1808" s="43"/>
      <c r="GB1808" s="43"/>
      <c r="GC1808" s="43"/>
      <c r="GD1808" s="43"/>
      <c r="GE1808" s="43"/>
      <c r="GF1808" s="43"/>
      <c r="GG1808" s="43"/>
      <c r="GH1808" s="43"/>
      <c r="GI1808" s="43"/>
      <c r="GJ1808" s="43"/>
      <c r="GK1808" s="43"/>
      <c r="GL1808" s="43"/>
      <c r="GM1808" s="43"/>
      <c r="GN1808" s="43"/>
      <c r="GO1808" s="43"/>
      <c r="GP1808" s="43"/>
      <c r="GQ1808" s="43"/>
      <c r="GR1808" s="43"/>
      <c r="GS1808" s="43"/>
      <c r="GT1808" s="43"/>
      <c r="GU1808" s="43"/>
      <c r="GV1808" s="43"/>
      <c r="GW1808" s="43"/>
      <c r="GX1808" s="43"/>
      <c r="GY1808" s="43"/>
      <c r="GZ1808" s="43"/>
      <c r="HA1808" s="43"/>
      <c r="HB1808" s="43"/>
      <c r="HC1808" s="43"/>
      <c r="HD1808" s="43"/>
      <c r="HE1808" s="43"/>
      <c r="HF1808" s="43"/>
      <c r="HG1808" s="43"/>
      <c r="HH1808" s="43"/>
      <c r="HI1808" s="43"/>
      <c r="HJ1808" s="43"/>
      <c r="HK1808" s="43"/>
      <c r="HL1808" s="43"/>
      <c r="HM1808" s="43"/>
      <c r="HN1808" s="43"/>
      <c r="HO1808" s="43"/>
      <c r="HP1808" s="43"/>
      <c r="HQ1808" s="43"/>
      <c r="HR1808" s="43"/>
      <c r="HS1808" s="43"/>
      <c r="HT1808" s="43"/>
      <c r="HU1808" s="43"/>
      <c r="HV1808" s="43"/>
      <c r="HW1808" s="43"/>
      <c r="HX1808" s="43"/>
      <c r="HY1808" s="43"/>
      <c r="HZ1808" s="43"/>
      <c r="IA1808" s="43"/>
      <c r="IB1808" s="43"/>
      <c r="IC1808" s="43"/>
      <c r="ID1808" s="43"/>
      <c r="IE1808" s="43"/>
      <c r="IF1808" s="43"/>
      <c r="IG1808" s="43"/>
      <c r="IH1808" s="43"/>
      <c r="II1808" s="43"/>
      <c r="IJ1808" s="43"/>
      <c r="IK1808" s="43"/>
      <c r="IL1808" s="43"/>
      <c r="IM1808" s="43"/>
      <c r="IN1808" s="43"/>
      <c r="IO1808" s="43"/>
      <c r="IP1808" s="43"/>
      <c r="IQ1808" s="43"/>
      <c r="IR1808" s="43"/>
      <c r="IS1808" s="43"/>
      <c r="IT1808" s="43"/>
      <c r="IU1808" s="43"/>
      <c r="IV1808" s="43"/>
      <c r="IW1808" s="43"/>
      <c r="IX1808" s="43"/>
      <c r="IY1808" s="43"/>
      <c r="IZ1808" s="43"/>
      <c r="JA1808" s="43"/>
      <c r="JB1808" s="43"/>
      <c r="JC1808" s="43"/>
      <c r="JD1808" s="43"/>
      <c r="JE1808" s="43"/>
      <c r="JF1808" s="43"/>
      <c r="JG1808" s="43"/>
      <c r="JH1808" s="43"/>
      <c r="JI1808" s="43"/>
      <c r="JJ1808" s="43"/>
      <c r="JK1808" s="43"/>
      <c r="JL1808" s="43"/>
      <c r="JM1808" s="43"/>
      <c r="JN1808" s="43"/>
      <c r="JO1808" s="43"/>
      <c r="JP1808" s="43"/>
      <c r="JQ1808" s="43"/>
      <c r="JR1808" s="43"/>
      <c r="JS1808" s="43"/>
      <c r="JT1808" s="43"/>
      <c r="JU1808" s="43"/>
      <c r="JV1808" s="43"/>
      <c r="JW1808" s="43"/>
      <c r="JX1808" s="43"/>
      <c r="JY1808" s="43"/>
      <c r="JZ1808" s="43"/>
      <c r="KA1808" s="43"/>
      <c r="KB1808" s="43"/>
      <c r="KC1808" s="43"/>
      <c r="KD1808" s="43"/>
      <c r="KE1808" s="43"/>
      <c r="KF1808" s="43"/>
      <c r="KG1808" s="43"/>
      <c r="KH1808" s="43"/>
      <c r="KI1808" s="43"/>
      <c r="KJ1808" s="43"/>
      <c r="KK1808" s="43"/>
      <c r="KL1808" s="43"/>
      <c r="KM1808" s="43"/>
      <c r="KN1808" s="43"/>
      <c r="KO1808" s="43"/>
      <c r="KP1808" s="43"/>
      <c r="KQ1808" s="43"/>
      <c r="KR1808" s="43"/>
      <c r="KS1808" s="43"/>
      <c r="KT1808" s="43"/>
      <c r="KU1808" s="43"/>
      <c r="KV1808" s="43"/>
      <c r="KW1808" s="43"/>
      <c r="KX1808" s="43"/>
      <c r="KY1808" s="43"/>
      <c r="KZ1808" s="43"/>
      <c r="LA1808" s="43"/>
      <c r="LB1808" s="43"/>
      <c r="LC1808" s="43"/>
      <c r="LD1808" s="43"/>
      <c r="LE1808" s="43"/>
      <c r="LF1808" s="43"/>
      <c r="LG1808" s="43"/>
      <c r="LH1808" s="43"/>
      <c r="LI1808" s="43"/>
      <c r="LJ1808" s="43"/>
      <c r="LK1808" s="43"/>
      <c r="LL1808" s="43"/>
      <c r="LM1808" s="43"/>
      <c r="LN1808" s="43"/>
      <c r="LO1808" s="43"/>
      <c r="LP1808" s="43"/>
      <c r="LQ1808" s="43"/>
      <c r="LR1808" s="43"/>
      <c r="LS1808" s="43"/>
      <c r="LT1808" s="43"/>
      <c r="LU1808" s="43"/>
      <c r="LV1808" s="43"/>
      <c r="LW1808" s="43"/>
      <c r="LX1808" s="43"/>
      <c r="LY1808" s="43"/>
      <c r="LZ1808" s="43"/>
      <c r="MA1808" s="43"/>
      <c r="MB1808" s="43"/>
      <c r="MC1808" s="43"/>
      <c r="MD1808" s="43"/>
      <c r="ME1808" s="43"/>
      <c r="MF1808" s="43"/>
      <c r="MG1808" s="43"/>
      <c r="MH1808" s="43"/>
      <c r="MI1808" s="43"/>
      <c r="MJ1808" s="43"/>
      <c r="MK1808" s="43"/>
      <c r="ML1808" s="43"/>
      <c r="MM1808" s="43"/>
      <c r="MN1808" s="43"/>
      <c r="MO1808" s="43"/>
      <c r="MP1808" s="43"/>
      <c r="MQ1808" s="43"/>
      <c r="MR1808" s="43"/>
      <c r="MS1808" s="43"/>
      <c r="MT1808" s="43"/>
      <c r="MU1808" s="43"/>
      <c r="MV1808" s="43"/>
      <c r="MW1808" s="43"/>
      <c r="MX1808" s="43"/>
      <c r="MY1808" s="43"/>
      <c r="MZ1808" s="43"/>
      <c r="NA1808" s="43"/>
      <c r="NB1808" s="43"/>
      <c r="NC1808" s="43"/>
      <c r="ND1808" s="43"/>
      <c r="NE1808" s="43"/>
      <c r="NF1808" s="43"/>
      <c r="NG1808" s="43"/>
      <c r="NH1808" s="43"/>
      <c r="NI1808" s="43"/>
      <c r="NJ1808" s="43"/>
      <c r="NK1808" s="43"/>
      <c r="NL1808" s="43"/>
      <c r="NM1808" s="43"/>
      <c r="NN1808" s="43"/>
      <c r="NO1808" s="43"/>
      <c r="NP1808" s="43"/>
      <c r="NQ1808" s="43"/>
      <c r="NR1808" s="43"/>
      <c r="NT1808" s="66">
        <f>IF(AND(J1808&lt;&gt;"",K1808&lt;&gt;""),NETWORKDAYS(J1808,K1808,設定!$H$3:$H$39),0)</f>
        <v>0</v>
      </c>
      <c r="NU1808" s="3"/>
      <c r="NV1808" s="66">
        <f>IFERROR(IF(J1808&lt;&gt;"",NETWORKDAYS(J1808,$K$2,設定!$H$3:$H$39),0),"")</f>
        <v>0</v>
      </c>
      <c r="NW1808" s="66">
        <f t="shared" si="228"/>
        <v>0</v>
      </c>
      <c r="NX1808" s="3"/>
      <c r="NY1808" s="68">
        <f t="shared" si="229"/>
        <v>0</v>
      </c>
      <c r="NZ1808" s="68">
        <f t="shared" si="230"/>
        <v>0</v>
      </c>
      <c r="OA1808" s="69">
        <f t="shared" si="231"/>
        <v>0</v>
      </c>
      <c r="OB1808" s="68">
        <f t="shared" si="233"/>
        <v>0</v>
      </c>
    </row>
    <row r="1809" spans="2:392" x14ac:dyDescent="0.4">
      <c r="B1809" s="57">
        <f t="shared" si="234"/>
        <v>1802</v>
      </c>
      <c r="C1809" s="46"/>
      <c r="D1809" s="58"/>
      <c r="E1809" s="59"/>
      <c r="F1809" s="60"/>
      <c r="G1809" s="43"/>
      <c r="H1809" s="43"/>
      <c r="I1809" s="53"/>
      <c r="J1809" s="61"/>
      <c r="K1809" s="61"/>
      <c r="L1809" s="62"/>
      <c r="M1809" s="61"/>
      <c r="N1809" s="61"/>
      <c r="O1809" s="62"/>
      <c r="P1809" s="63"/>
      <c r="Q1809" s="64" t="str">
        <f t="shared" si="232"/>
        <v/>
      </c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3"/>
      <c r="BF1809" s="43"/>
      <c r="BG1809" s="43"/>
      <c r="BH1809" s="43"/>
      <c r="BI1809" s="43"/>
      <c r="BJ1809" s="43"/>
      <c r="BK1809" s="43"/>
      <c r="BL1809" s="43"/>
      <c r="BM1809" s="43"/>
      <c r="BN1809" s="43"/>
      <c r="BO1809" s="43"/>
      <c r="BP1809" s="43"/>
      <c r="BQ1809" s="43"/>
      <c r="BR1809" s="43"/>
      <c r="BS1809" s="43"/>
      <c r="BT1809" s="43"/>
      <c r="BU1809" s="43"/>
      <c r="BV1809" s="43"/>
      <c r="BW1809" s="43"/>
      <c r="BX1809" s="43"/>
      <c r="BY1809" s="43"/>
      <c r="BZ1809" s="43"/>
      <c r="CA1809" s="43"/>
      <c r="CB1809" s="43"/>
      <c r="CC1809" s="43"/>
      <c r="CD1809" s="43"/>
      <c r="CE1809" s="43"/>
      <c r="CF1809" s="43"/>
      <c r="CG1809" s="43"/>
      <c r="CH1809" s="43"/>
      <c r="CI1809" s="43"/>
      <c r="CJ1809" s="43"/>
      <c r="CK1809" s="43"/>
      <c r="CL1809" s="43"/>
      <c r="CM1809" s="43"/>
      <c r="CN1809" s="43"/>
      <c r="CO1809" s="43"/>
      <c r="CP1809" s="43"/>
      <c r="CQ1809" s="43"/>
      <c r="CR1809" s="43"/>
      <c r="CS1809" s="43"/>
      <c r="CT1809" s="43"/>
      <c r="CU1809" s="43"/>
      <c r="CV1809" s="43"/>
      <c r="CW1809" s="43"/>
      <c r="CX1809" s="43"/>
      <c r="CY1809" s="43"/>
      <c r="CZ1809" s="43"/>
      <c r="DA1809" s="43"/>
      <c r="DB1809" s="43"/>
      <c r="DC1809" s="43"/>
      <c r="DD1809" s="43"/>
      <c r="DE1809" s="43"/>
      <c r="DF1809" s="43"/>
      <c r="DG1809" s="43"/>
      <c r="DH1809" s="43"/>
      <c r="DI1809" s="43"/>
      <c r="DJ1809" s="43"/>
      <c r="DK1809" s="43"/>
      <c r="DL1809" s="43"/>
      <c r="DM1809" s="43"/>
      <c r="DN1809" s="43"/>
      <c r="DO1809" s="43"/>
      <c r="DP1809" s="43"/>
      <c r="DQ1809" s="43"/>
      <c r="DR1809" s="43"/>
      <c r="DS1809" s="43"/>
      <c r="DT1809" s="43"/>
      <c r="DU1809" s="43"/>
      <c r="DV1809" s="43"/>
      <c r="DW1809" s="43"/>
      <c r="DX1809" s="43"/>
      <c r="DY1809" s="43"/>
      <c r="DZ1809" s="43"/>
      <c r="EA1809" s="43"/>
      <c r="EB1809" s="43"/>
      <c r="EC1809" s="43"/>
      <c r="ED1809" s="43"/>
      <c r="EE1809" s="43"/>
      <c r="EF1809" s="43"/>
      <c r="EG1809" s="43"/>
      <c r="EH1809" s="43"/>
      <c r="EI1809" s="43"/>
      <c r="EJ1809" s="43"/>
      <c r="EK1809" s="43"/>
      <c r="EL1809" s="43"/>
      <c r="EM1809" s="43"/>
      <c r="EN1809" s="43"/>
      <c r="EO1809" s="43"/>
      <c r="EP1809" s="43"/>
      <c r="EQ1809" s="43"/>
      <c r="ER1809" s="43"/>
      <c r="ES1809" s="43"/>
      <c r="ET1809" s="43"/>
      <c r="EU1809" s="43"/>
      <c r="EV1809" s="43"/>
      <c r="EW1809" s="43"/>
      <c r="EX1809" s="43"/>
      <c r="EY1809" s="43"/>
      <c r="EZ1809" s="43"/>
      <c r="FA1809" s="43"/>
      <c r="FB1809" s="43"/>
      <c r="FC1809" s="43"/>
      <c r="FD1809" s="43"/>
      <c r="FE1809" s="43"/>
      <c r="FF1809" s="43"/>
      <c r="FG1809" s="43"/>
      <c r="FH1809" s="43"/>
      <c r="FI1809" s="43"/>
      <c r="FJ1809" s="43"/>
      <c r="FK1809" s="43"/>
      <c r="FL1809" s="43"/>
      <c r="FM1809" s="43"/>
      <c r="FN1809" s="43"/>
      <c r="FO1809" s="43"/>
      <c r="FP1809" s="43"/>
      <c r="FQ1809" s="43"/>
      <c r="FR1809" s="43"/>
      <c r="FS1809" s="43"/>
      <c r="FT1809" s="43"/>
      <c r="FU1809" s="43"/>
      <c r="FV1809" s="43"/>
      <c r="FW1809" s="43"/>
      <c r="FX1809" s="43"/>
      <c r="FY1809" s="43"/>
      <c r="FZ1809" s="43"/>
      <c r="GA1809" s="43"/>
      <c r="GB1809" s="43"/>
      <c r="GC1809" s="43"/>
      <c r="GD1809" s="43"/>
      <c r="GE1809" s="43"/>
      <c r="GF1809" s="43"/>
      <c r="GG1809" s="43"/>
      <c r="GH1809" s="43"/>
      <c r="GI1809" s="43"/>
      <c r="GJ1809" s="43"/>
      <c r="GK1809" s="43"/>
      <c r="GL1809" s="43"/>
      <c r="GM1809" s="43"/>
      <c r="GN1809" s="43"/>
      <c r="GO1809" s="43"/>
      <c r="GP1809" s="43"/>
      <c r="GQ1809" s="43"/>
      <c r="GR1809" s="43"/>
      <c r="GS1809" s="43"/>
      <c r="GT1809" s="43"/>
      <c r="GU1809" s="43"/>
      <c r="GV1809" s="43"/>
      <c r="GW1809" s="43"/>
      <c r="GX1809" s="43"/>
      <c r="GY1809" s="43"/>
      <c r="GZ1809" s="43"/>
      <c r="HA1809" s="43"/>
      <c r="HB1809" s="43"/>
      <c r="HC1809" s="43"/>
      <c r="HD1809" s="43"/>
      <c r="HE1809" s="43"/>
      <c r="HF1809" s="43"/>
      <c r="HG1809" s="43"/>
      <c r="HH1809" s="43"/>
      <c r="HI1809" s="43"/>
      <c r="HJ1809" s="43"/>
      <c r="HK1809" s="43"/>
      <c r="HL1809" s="43"/>
      <c r="HM1809" s="43"/>
      <c r="HN1809" s="43"/>
      <c r="HO1809" s="43"/>
      <c r="HP1809" s="43"/>
      <c r="HQ1809" s="43"/>
      <c r="HR1809" s="43"/>
      <c r="HS1809" s="43"/>
      <c r="HT1809" s="43"/>
      <c r="HU1809" s="43"/>
      <c r="HV1809" s="43"/>
      <c r="HW1809" s="43"/>
      <c r="HX1809" s="43"/>
      <c r="HY1809" s="43"/>
      <c r="HZ1809" s="43"/>
      <c r="IA1809" s="43"/>
      <c r="IB1809" s="43"/>
      <c r="IC1809" s="43"/>
      <c r="ID1809" s="43"/>
      <c r="IE1809" s="43"/>
      <c r="IF1809" s="43"/>
      <c r="IG1809" s="43"/>
      <c r="IH1809" s="43"/>
      <c r="II1809" s="43"/>
      <c r="IJ1809" s="43"/>
      <c r="IK1809" s="43"/>
      <c r="IL1809" s="43"/>
      <c r="IM1809" s="43"/>
      <c r="IN1809" s="43"/>
      <c r="IO1809" s="43"/>
      <c r="IP1809" s="43"/>
      <c r="IQ1809" s="43"/>
      <c r="IR1809" s="43"/>
      <c r="IS1809" s="43"/>
      <c r="IT1809" s="43"/>
      <c r="IU1809" s="43"/>
      <c r="IV1809" s="43"/>
      <c r="IW1809" s="43"/>
      <c r="IX1809" s="43"/>
      <c r="IY1809" s="43"/>
      <c r="IZ1809" s="43"/>
      <c r="JA1809" s="43"/>
      <c r="JB1809" s="43"/>
      <c r="JC1809" s="43"/>
      <c r="JD1809" s="43"/>
      <c r="JE1809" s="43"/>
      <c r="JF1809" s="43"/>
      <c r="JG1809" s="43"/>
      <c r="JH1809" s="43"/>
      <c r="JI1809" s="43"/>
      <c r="JJ1809" s="43"/>
      <c r="JK1809" s="43"/>
      <c r="JL1809" s="43"/>
      <c r="JM1809" s="43"/>
      <c r="JN1809" s="43"/>
      <c r="JO1809" s="43"/>
      <c r="JP1809" s="43"/>
      <c r="JQ1809" s="43"/>
      <c r="JR1809" s="43"/>
      <c r="JS1809" s="43"/>
      <c r="JT1809" s="43"/>
      <c r="JU1809" s="43"/>
      <c r="JV1809" s="43"/>
      <c r="JW1809" s="43"/>
      <c r="JX1809" s="43"/>
      <c r="JY1809" s="43"/>
      <c r="JZ1809" s="43"/>
      <c r="KA1809" s="43"/>
      <c r="KB1809" s="43"/>
      <c r="KC1809" s="43"/>
      <c r="KD1809" s="43"/>
      <c r="KE1809" s="43"/>
      <c r="KF1809" s="43"/>
      <c r="KG1809" s="43"/>
      <c r="KH1809" s="43"/>
      <c r="KI1809" s="43"/>
      <c r="KJ1809" s="43"/>
      <c r="KK1809" s="43"/>
      <c r="KL1809" s="43"/>
      <c r="KM1809" s="43"/>
      <c r="KN1809" s="43"/>
      <c r="KO1809" s="43"/>
      <c r="KP1809" s="43"/>
      <c r="KQ1809" s="43"/>
      <c r="KR1809" s="43"/>
      <c r="KS1809" s="43"/>
      <c r="KT1809" s="43"/>
      <c r="KU1809" s="43"/>
      <c r="KV1809" s="43"/>
      <c r="KW1809" s="43"/>
      <c r="KX1809" s="43"/>
      <c r="KY1809" s="43"/>
      <c r="KZ1809" s="43"/>
      <c r="LA1809" s="43"/>
      <c r="LB1809" s="43"/>
      <c r="LC1809" s="43"/>
      <c r="LD1809" s="43"/>
      <c r="LE1809" s="43"/>
      <c r="LF1809" s="43"/>
      <c r="LG1809" s="43"/>
      <c r="LH1809" s="43"/>
      <c r="LI1809" s="43"/>
      <c r="LJ1809" s="43"/>
      <c r="LK1809" s="43"/>
      <c r="LL1809" s="43"/>
      <c r="LM1809" s="43"/>
      <c r="LN1809" s="43"/>
      <c r="LO1809" s="43"/>
      <c r="LP1809" s="43"/>
      <c r="LQ1809" s="43"/>
      <c r="LR1809" s="43"/>
      <c r="LS1809" s="43"/>
      <c r="LT1809" s="43"/>
      <c r="LU1809" s="43"/>
      <c r="LV1809" s="43"/>
      <c r="LW1809" s="43"/>
      <c r="LX1809" s="43"/>
      <c r="LY1809" s="43"/>
      <c r="LZ1809" s="43"/>
      <c r="MA1809" s="43"/>
      <c r="MB1809" s="43"/>
      <c r="MC1809" s="43"/>
      <c r="MD1809" s="43"/>
      <c r="ME1809" s="43"/>
      <c r="MF1809" s="43"/>
      <c r="MG1809" s="43"/>
      <c r="MH1809" s="43"/>
      <c r="MI1809" s="43"/>
      <c r="MJ1809" s="43"/>
      <c r="MK1809" s="43"/>
      <c r="ML1809" s="43"/>
      <c r="MM1809" s="43"/>
      <c r="MN1809" s="43"/>
      <c r="MO1809" s="43"/>
      <c r="MP1809" s="43"/>
      <c r="MQ1809" s="43"/>
      <c r="MR1809" s="43"/>
      <c r="MS1809" s="43"/>
      <c r="MT1809" s="43"/>
      <c r="MU1809" s="43"/>
      <c r="MV1809" s="43"/>
      <c r="MW1809" s="43"/>
      <c r="MX1809" s="43"/>
      <c r="MY1809" s="43"/>
      <c r="MZ1809" s="43"/>
      <c r="NA1809" s="43"/>
      <c r="NB1809" s="43"/>
      <c r="NC1809" s="43"/>
      <c r="ND1809" s="43"/>
      <c r="NE1809" s="43"/>
      <c r="NF1809" s="43"/>
      <c r="NG1809" s="43"/>
      <c r="NH1809" s="43"/>
      <c r="NI1809" s="43"/>
      <c r="NJ1809" s="43"/>
      <c r="NK1809" s="43"/>
      <c r="NL1809" s="43"/>
      <c r="NM1809" s="43"/>
      <c r="NN1809" s="43"/>
      <c r="NO1809" s="43"/>
      <c r="NP1809" s="43"/>
      <c r="NQ1809" s="43"/>
      <c r="NR1809" s="43"/>
      <c r="NT1809" s="66">
        <f>IF(AND(J1809&lt;&gt;"",K1809&lt;&gt;""),NETWORKDAYS(J1809,K1809,設定!$H$3:$H$39),0)</f>
        <v>0</v>
      </c>
      <c r="NU1809" s="3"/>
      <c r="NV1809" s="66">
        <f>IFERROR(IF(J1809&lt;&gt;"",NETWORKDAYS(J1809,$K$2,設定!$H$3:$H$39),0),"")</f>
        <v>0</v>
      </c>
      <c r="NW1809" s="66">
        <f t="shared" si="228"/>
        <v>0</v>
      </c>
      <c r="NX1809" s="3"/>
      <c r="NY1809" s="68">
        <f t="shared" si="229"/>
        <v>0</v>
      </c>
      <c r="NZ1809" s="68">
        <f t="shared" si="230"/>
        <v>0</v>
      </c>
      <c r="OA1809" s="69">
        <f t="shared" si="231"/>
        <v>0</v>
      </c>
      <c r="OB1809" s="68">
        <f t="shared" si="233"/>
        <v>0</v>
      </c>
    </row>
    <row r="1810" spans="2:392" x14ac:dyDescent="0.4">
      <c r="B1810" s="57">
        <f t="shared" si="234"/>
        <v>1803</v>
      </c>
      <c r="C1810" s="46"/>
      <c r="D1810" s="58"/>
      <c r="E1810" s="59"/>
      <c r="F1810" s="60"/>
      <c r="G1810" s="43"/>
      <c r="H1810" s="43"/>
      <c r="I1810" s="53"/>
      <c r="J1810" s="61"/>
      <c r="K1810" s="61"/>
      <c r="L1810" s="62"/>
      <c r="M1810" s="61"/>
      <c r="N1810" s="61"/>
      <c r="O1810" s="62"/>
      <c r="P1810" s="63"/>
      <c r="Q1810" s="64" t="str">
        <f t="shared" si="232"/>
        <v/>
      </c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  <c r="BI1810" s="43"/>
      <c r="BJ1810" s="43"/>
      <c r="BK1810" s="43"/>
      <c r="BL1810" s="43"/>
      <c r="BM1810" s="43"/>
      <c r="BN1810" s="43"/>
      <c r="BO1810" s="43"/>
      <c r="BP1810" s="43"/>
      <c r="BQ1810" s="43"/>
      <c r="BR1810" s="43"/>
      <c r="BS1810" s="43"/>
      <c r="BT1810" s="43"/>
      <c r="BU1810" s="43"/>
      <c r="BV1810" s="43"/>
      <c r="BW1810" s="43"/>
      <c r="BX1810" s="43"/>
      <c r="BY1810" s="43"/>
      <c r="BZ1810" s="43"/>
      <c r="CA1810" s="43"/>
      <c r="CB1810" s="43"/>
      <c r="CC1810" s="43"/>
      <c r="CD1810" s="43"/>
      <c r="CE1810" s="43"/>
      <c r="CF1810" s="43"/>
      <c r="CG1810" s="43"/>
      <c r="CH1810" s="43"/>
      <c r="CI1810" s="43"/>
      <c r="CJ1810" s="43"/>
      <c r="CK1810" s="43"/>
      <c r="CL1810" s="43"/>
      <c r="CM1810" s="43"/>
      <c r="CN1810" s="43"/>
      <c r="CO1810" s="43"/>
      <c r="CP1810" s="43"/>
      <c r="CQ1810" s="43"/>
      <c r="CR1810" s="43"/>
      <c r="CS1810" s="43"/>
      <c r="CT1810" s="43"/>
      <c r="CU1810" s="43"/>
      <c r="CV1810" s="43"/>
      <c r="CW1810" s="43"/>
      <c r="CX1810" s="43"/>
      <c r="CY1810" s="43"/>
      <c r="CZ1810" s="43"/>
      <c r="DA1810" s="43"/>
      <c r="DB1810" s="43"/>
      <c r="DC1810" s="43"/>
      <c r="DD1810" s="43"/>
      <c r="DE1810" s="43"/>
      <c r="DF1810" s="43"/>
      <c r="DG1810" s="43"/>
      <c r="DH1810" s="43"/>
      <c r="DI1810" s="43"/>
      <c r="DJ1810" s="43"/>
      <c r="DK1810" s="43"/>
      <c r="DL1810" s="43"/>
      <c r="DM1810" s="43"/>
      <c r="DN1810" s="43"/>
      <c r="DO1810" s="43"/>
      <c r="DP1810" s="43"/>
      <c r="DQ1810" s="43"/>
      <c r="DR1810" s="43"/>
      <c r="DS1810" s="43"/>
      <c r="DT1810" s="43"/>
      <c r="DU1810" s="43"/>
      <c r="DV1810" s="43"/>
      <c r="DW1810" s="43"/>
      <c r="DX1810" s="43"/>
      <c r="DY1810" s="43"/>
      <c r="DZ1810" s="43"/>
      <c r="EA1810" s="43"/>
      <c r="EB1810" s="43"/>
      <c r="EC1810" s="43"/>
      <c r="ED1810" s="43"/>
      <c r="EE1810" s="43"/>
      <c r="EF1810" s="43"/>
      <c r="EG1810" s="43"/>
      <c r="EH1810" s="43"/>
      <c r="EI1810" s="43"/>
      <c r="EJ1810" s="43"/>
      <c r="EK1810" s="43"/>
      <c r="EL1810" s="43"/>
      <c r="EM1810" s="43"/>
      <c r="EN1810" s="43"/>
      <c r="EO1810" s="43"/>
      <c r="EP1810" s="43"/>
      <c r="EQ1810" s="43"/>
      <c r="ER1810" s="43"/>
      <c r="ES1810" s="43"/>
      <c r="ET1810" s="43"/>
      <c r="EU1810" s="43"/>
      <c r="EV1810" s="43"/>
      <c r="EW1810" s="43"/>
      <c r="EX1810" s="43"/>
      <c r="EY1810" s="43"/>
      <c r="EZ1810" s="43"/>
      <c r="FA1810" s="43"/>
      <c r="FB1810" s="43"/>
      <c r="FC1810" s="43"/>
      <c r="FD1810" s="43"/>
      <c r="FE1810" s="43"/>
      <c r="FF1810" s="43"/>
      <c r="FG1810" s="43"/>
      <c r="FH1810" s="43"/>
      <c r="FI1810" s="43"/>
      <c r="FJ1810" s="43"/>
      <c r="FK1810" s="43"/>
      <c r="FL1810" s="43"/>
      <c r="FM1810" s="43"/>
      <c r="FN1810" s="43"/>
      <c r="FO1810" s="43"/>
      <c r="FP1810" s="43"/>
      <c r="FQ1810" s="43"/>
      <c r="FR1810" s="43"/>
      <c r="FS1810" s="43"/>
      <c r="FT1810" s="43"/>
      <c r="FU1810" s="43"/>
      <c r="FV1810" s="43"/>
      <c r="FW1810" s="43"/>
      <c r="FX1810" s="43"/>
      <c r="FY1810" s="43"/>
      <c r="FZ1810" s="43"/>
      <c r="GA1810" s="43"/>
      <c r="GB1810" s="43"/>
      <c r="GC1810" s="43"/>
      <c r="GD1810" s="43"/>
      <c r="GE1810" s="43"/>
      <c r="GF1810" s="43"/>
      <c r="GG1810" s="43"/>
      <c r="GH1810" s="43"/>
      <c r="GI1810" s="43"/>
      <c r="GJ1810" s="43"/>
      <c r="GK1810" s="43"/>
      <c r="GL1810" s="43"/>
      <c r="GM1810" s="43"/>
      <c r="GN1810" s="43"/>
      <c r="GO1810" s="43"/>
      <c r="GP1810" s="43"/>
      <c r="GQ1810" s="43"/>
      <c r="GR1810" s="43"/>
      <c r="GS1810" s="43"/>
      <c r="GT1810" s="43"/>
      <c r="GU1810" s="43"/>
      <c r="GV1810" s="43"/>
      <c r="GW1810" s="43"/>
      <c r="GX1810" s="43"/>
      <c r="GY1810" s="43"/>
      <c r="GZ1810" s="43"/>
      <c r="HA1810" s="43"/>
      <c r="HB1810" s="43"/>
      <c r="HC1810" s="43"/>
      <c r="HD1810" s="43"/>
      <c r="HE1810" s="43"/>
      <c r="HF1810" s="43"/>
      <c r="HG1810" s="43"/>
      <c r="HH1810" s="43"/>
      <c r="HI1810" s="43"/>
      <c r="HJ1810" s="43"/>
      <c r="HK1810" s="43"/>
      <c r="HL1810" s="43"/>
      <c r="HM1810" s="43"/>
      <c r="HN1810" s="43"/>
      <c r="HO1810" s="43"/>
      <c r="HP1810" s="43"/>
      <c r="HQ1810" s="43"/>
      <c r="HR1810" s="43"/>
      <c r="HS1810" s="43"/>
      <c r="HT1810" s="43"/>
      <c r="HU1810" s="43"/>
      <c r="HV1810" s="43"/>
      <c r="HW1810" s="43"/>
      <c r="HX1810" s="43"/>
      <c r="HY1810" s="43"/>
      <c r="HZ1810" s="43"/>
      <c r="IA1810" s="43"/>
      <c r="IB1810" s="43"/>
      <c r="IC1810" s="43"/>
      <c r="ID1810" s="43"/>
      <c r="IE1810" s="43"/>
      <c r="IF1810" s="43"/>
      <c r="IG1810" s="43"/>
      <c r="IH1810" s="43"/>
      <c r="II1810" s="43"/>
      <c r="IJ1810" s="43"/>
      <c r="IK1810" s="43"/>
      <c r="IL1810" s="43"/>
      <c r="IM1810" s="43"/>
      <c r="IN1810" s="43"/>
      <c r="IO1810" s="43"/>
      <c r="IP1810" s="43"/>
      <c r="IQ1810" s="43"/>
      <c r="IR1810" s="43"/>
      <c r="IS1810" s="43"/>
      <c r="IT1810" s="43"/>
      <c r="IU1810" s="43"/>
      <c r="IV1810" s="43"/>
      <c r="IW1810" s="43"/>
      <c r="IX1810" s="43"/>
      <c r="IY1810" s="43"/>
      <c r="IZ1810" s="43"/>
      <c r="JA1810" s="43"/>
      <c r="JB1810" s="43"/>
      <c r="JC1810" s="43"/>
      <c r="JD1810" s="43"/>
      <c r="JE1810" s="43"/>
      <c r="JF1810" s="43"/>
      <c r="JG1810" s="43"/>
      <c r="JH1810" s="43"/>
      <c r="JI1810" s="43"/>
      <c r="JJ1810" s="43"/>
      <c r="JK1810" s="43"/>
      <c r="JL1810" s="43"/>
      <c r="JM1810" s="43"/>
      <c r="JN1810" s="43"/>
      <c r="JO1810" s="43"/>
      <c r="JP1810" s="43"/>
      <c r="JQ1810" s="43"/>
      <c r="JR1810" s="43"/>
      <c r="JS1810" s="43"/>
      <c r="JT1810" s="43"/>
      <c r="JU1810" s="43"/>
      <c r="JV1810" s="43"/>
      <c r="JW1810" s="43"/>
      <c r="JX1810" s="43"/>
      <c r="JY1810" s="43"/>
      <c r="JZ1810" s="43"/>
      <c r="KA1810" s="43"/>
      <c r="KB1810" s="43"/>
      <c r="KC1810" s="43"/>
      <c r="KD1810" s="43"/>
      <c r="KE1810" s="43"/>
      <c r="KF1810" s="43"/>
      <c r="KG1810" s="43"/>
      <c r="KH1810" s="43"/>
      <c r="KI1810" s="43"/>
      <c r="KJ1810" s="43"/>
      <c r="KK1810" s="43"/>
      <c r="KL1810" s="43"/>
      <c r="KM1810" s="43"/>
      <c r="KN1810" s="43"/>
      <c r="KO1810" s="43"/>
      <c r="KP1810" s="43"/>
      <c r="KQ1810" s="43"/>
      <c r="KR1810" s="43"/>
      <c r="KS1810" s="43"/>
      <c r="KT1810" s="43"/>
      <c r="KU1810" s="43"/>
      <c r="KV1810" s="43"/>
      <c r="KW1810" s="43"/>
      <c r="KX1810" s="43"/>
      <c r="KY1810" s="43"/>
      <c r="KZ1810" s="43"/>
      <c r="LA1810" s="43"/>
      <c r="LB1810" s="43"/>
      <c r="LC1810" s="43"/>
      <c r="LD1810" s="43"/>
      <c r="LE1810" s="43"/>
      <c r="LF1810" s="43"/>
      <c r="LG1810" s="43"/>
      <c r="LH1810" s="43"/>
      <c r="LI1810" s="43"/>
      <c r="LJ1810" s="43"/>
      <c r="LK1810" s="43"/>
      <c r="LL1810" s="43"/>
      <c r="LM1810" s="43"/>
      <c r="LN1810" s="43"/>
      <c r="LO1810" s="43"/>
      <c r="LP1810" s="43"/>
      <c r="LQ1810" s="43"/>
      <c r="LR1810" s="43"/>
      <c r="LS1810" s="43"/>
      <c r="LT1810" s="43"/>
      <c r="LU1810" s="43"/>
      <c r="LV1810" s="43"/>
      <c r="LW1810" s="43"/>
      <c r="LX1810" s="43"/>
      <c r="LY1810" s="43"/>
      <c r="LZ1810" s="43"/>
      <c r="MA1810" s="43"/>
      <c r="MB1810" s="43"/>
      <c r="MC1810" s="43"/>
      <c r="MD1810" s="43"/>
      <c r="ME1810" s="43"/>
      <c r="MF1810" s="43"/>
      <c r="MG1810" s="43"/>
      <c r="MH1810" s="43"/>
      <c r="MI1810" s="43"/>
      <c r="MJ1810" s="43"/>
      <c r="MK1810" s="43"/>
      <c r="ML1810" s="43"/>
      <c r="MM1810" s="43"/>
      <c r="MN1810" s="43"/>
      <c r="MO1810" s="43"/>
      <c r="MP1810" s="43"/>
      <c r="MQ1810" s="43"/>
      <c r="MR1810" s="43"/>
      <c r="MS1810" s="43"/>
      <c r="MT1810" s="43"/>
      <c r="MU1810" s="43"/>
      <c r="MV1810" s="43"/>
      <c r="MW1810" s="43"/>
      <c r="MX1810" s="43"/>
      <c r="MY1810" s="43"/>
      <c r="MZ1810" s="43"/>
      <c r="NA1810" s="43"/>
      <c r="NB1810" s="43"/>
      <c r="NC1810" s="43"/>
      <c r="ND1810" s="43"/>
      <c r="NE1810" s="43"/>
      <c r="NF1810" s="43"/>
      <c r="NG1810" s="43"/>
      <c r="NH1810" s="43"/>
      <c r="NI1810" s="43"/>
      <c r="NJ1810" s="43"/>
      <c r="NK1810" s="43"/>
      <c r="NL1810" s="43"/>
      <c r="NM1810" s="43"/>
      <c r="NN1810" s="43"/>
      <c r="NO1810" s="43"/>
      <c r="NP1810" s="43"/>
      <c r="NQ1810" s="43"/>
      <c r="NR1810" s="43"/>
      <c r="NT1810" s="66">
        <f>IF(AND(J1810&lt;&gt;"",K1810&lt;&gt;""),NETWORKDAYS(J1810,K1810,設定!$H$3:$H$39),0)</f>
        <v>0</v>
      </c>
      <c r="NU1810" s="3"/>
      <c r="NV1810" s="66">
        <f>IFERROR(IF(J1810&lt;&gt;"",NETWORKDAYS(J1810,$K$2,設定!$H$3:$H$39),0),"")</f>
        <v>0</v>
      </c>
      <c r="NW1810" s="66">
        <f t="shared" si="228"/>
        <v>0</v>
      </c>
      <c r="NX1810" s="3"/>
      <c r="NY1810" s="68">
        <f t="shared" si="229"/>
        <v>0</v>
      </c>
      <c r="NZ1810" s="68">
        <f t="shared" si="230"/>
        <v>0</v>
      </c>
      <c r="OA1810" s="69">
        <f t="shared" si="231"/>
        <v>0</v>
      </c>
      <c r="OB1810" s="68">
        <f t="shared" si="233"/>
        <v>0</v>
      </c>
    </row>
    <row r="1811" spans="2:392" x14ac:dyDescent="0.4">
      <c r="B1811" s="57">
        <f t="shared" si="234"/>
        <v>1804</v>
      </c>
      <c r="C1811" s="46"/>
      <c r="D1811" s="58"/>
      <c r="E1811" s="59"/>
      <c r="F1811" s="60"/>
      <c r="G1811" s="43"/>
      <c r="H1811" s="43"/>
      <c r="I1811" s="53"/>
      <c r="J1811" s="61"/>
      <c r="K1811" s="61"/>
      <c r="L1811" s="62"/>
      <c r="M1811" s="61"/>
      <c r="N1811" s="61"/>
      <c r="O1811" s="62"/>
      <c r="P1811" s="63"/>
      <c r="Q1811" s="64" t="str">
        <f t="shared" si="232"/>
        <v/>
      </c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3"/>
      <c r="BF1811" s="43"/>
      <c r="BG1811" s="43"/>
      <c r="BH1811" s="43"/>
      <c r="BI1811" s="43"/>
      <c r="BJ1811" s="43"/>
      <c r="BK1811" s="43"/>
      <c r="BL1811" s="43"/>
      <c r="BM1811" s="43"/>
      <c r="BN1811" s="43"/>
      <c r="BO1811" s="43"/>
      <c r="BP1811" s="43"/>
      <c r="BQ1811" s="43"/>
      <c r="BR1811" s="43"/>
      <c r="BS1811" s="43"/>
      <c r="BT1811" s="43"/>
      <c r="BU1811" s="43"/>
      <c r="BV1811" s="43"/>
      <c r="BW1811" s="43"/>
      <c r="BX1811" s="43"/>
      <c r="BY1811" s="43"/>
      <c r="BZ1811" s="43"/>
      <c r="CA1811" s="43"/>
      <c r="CB1811" s="43"/>
      <c r="CC1811" s="43"/>
      <c r="CD1811" s="43"/>
      <c r="CE1811" s="43"/>
      <c r="CF1811" s="43"/>
      <c r="CG1811" s="43"/>
      <c r="CH1811" s="43"/>
      <c r="CI1811" s="43"/>
      <c r="CJ1811" s="43"/>
      <c r="CK1811" s="43"/>
      <c r="CL1811" s="43"/>
      <c r="CM1811" s="43"/>
      <c r="CN1811" s="43"/>
      <c r="CO1811" s="43"/>
      <c r="CP1811" s="43"/>
      <c r="CQ1811" s="43"/>
      <c r="CR1811" s="43"/>
      <c r="CS1811" s="43"/>
      <c r="CT1811" s="43"/>
      <c r="CU1811" s="43"/>
      <c r="CV1811" s="43"/>
      <c r="CW1811" s="43"/>
      <c r="CX1811" s="43"/>
      <c r="CY1811" s="43"/>
      <c r="CZ1811" s="43"/>
      <c r="DA1811" s="43"/>
      <c r="DB1811" s="43"/>
      <c r="DC1811" s="43"/>
      <c r="DD1811" s="43"/>
      <c r="DE1811" s="43"/>
      <c r="DF1811" s="43"/>
      <c r="DG1811" s="43"/>
      <c r="DH1811" s="43"/>
      <c r="DI1811" s="43"/>
      <c r="DJ1811" s="43"/>
      <c r="DK1811" s="43"/>
      <c r="DL1811" s="43"/>
      <c r="DM1811" s="43"/>
      <c r="DN1811" s="43"/>
      <c r="DO1811" s="43"/>
      <c r="DP1811" s="43"/>
      <c r="DQ1811" s="43"/>
      <c r="DR1811" s="43"/>
      <c r="DS1811" s="43"/>
      <c r="DT1811" s="43"/>
      <c r="DU1811" s="43"/>
      <c r="DV1811" s="43"/>
      <c r="DW1811" s="43"/>
      <c r="DX1811" s="43"/>
      <c r="DY1811" s="43"/>
      <c r="DZ1811" s="43"/>
      <c r="EA1811" s="43"/>
      <c r="EB1811" s="43"/>
      <c r="EC1811" s="43"/>
      <c r="ED1811" s="43"/>
      <c r="EE1811" s="43"/>
      <c r="EF1811" s="43"/>
      <c r="EG1811" s="43"/>
      <c r="EH1811" s="43"/>
      <c r="EI1811" s="43"/>
      <c r="EJ1811" s="43"/>
      <c r="EK1811" s="43"/>
      <c r="EL1811" s="43"/>
      <c r="EM1811" s="43"/>
      <c r="EN1811" s="43"/>
      <c r="EO1811" s="43"/>
      <c r="EP1811" s="43"/>
      <c r="EQ1811" s="43"/>
      <c r="ER1811" s="43"/>
      <c r="ES1811" s="43"/>
      <c r="ET1811" s="43"/>
      <c r="EU1811" s="43"/>
      <c r="EV1811" s="43"/>
      <c r="EW1811" s="43"/>
      <c r="EX1811" s="43"/>
      <c r="EY1811" s="43"/>
      <c r="EZ1811" s="43"/>
      <c r="FA1811" s="43"/>
      <c r="FB1811" s="43"/>
      <c r="FC1811" s="43"/>
      <c r="FD1811" s="43"/>
      <c r="FE1811" s="43"/>
      <c r="FF1811" s="43"/>
      <c r="FG1811" s="43"/>
      <c r="FH1811" s="43"/>
      <c r="FI1811" s="43"/>
      <c r="FJ1811" s="43"/>
      <c r="FK1811" s="43"/>
      <c r="FL1811" s="43"/>
      <c r="FM1811" s="43"/>
      <c r="FN1811" s="43"/>
      <c r="FO1811" s="43"/>
      <c r="FP1811" s="43"/>
      <c r="FQ1811" s="43"/>
      <c r="FR1811" s="43"/>
      <c r="FS1811" s="43"/>
      <c r="FT1811" s="43"/>
      <c r="FU1811" s="43"/>
      <c r="FV1811" s="43"/>
      <c r="FW1811" s="43"/>
      <c r="FX1811" s="43"/>
      <c r="FY1811" s="43"/>
      <c r="FZ1811" s="43"/>
      <c r="GA1811" s="43"/>
      <c r="GB1811" s="43"/>
      <c r="GC1811" s="43"/>
      <c r="GD1811" s="43"/>
      <c r="GE1811" s="43"/>
      <c r="GF1811" s="43"/>
      <c r="GG1811" s="43"/>
      <c r="GH1811" s="43"/>
      <c r="GI1811" s="43"/>
      <c r="GJ1811" s="43"/>
      <c r="GK1811" s="43"/>
      <c r="GL1811" s="43"/>
      <c r="GM1811" s="43"/>
      <c r="GN1811" s="43"/>
      <c r="GO1811" s="43"/>
      <c r="GP1811" s="43"/>
      <c r="GQ1811" s="43"/>
      <c r="GR1811" s="43"/>
      <c r="GS1811" s="43"/>
      <c r="GT1811" s="43"/>
      <c r="GU1811" s="43"/>
      <c r="GV1811" s="43"/>
      <c r="GW1811" s="43"/>
      <c r="GX1811" s="43"/>
      <c r="GY1811" s="43"/>
      <c r="GZ1811" s="43"/>
      <c r="HA1811" s="43"/>
      <c r="HB1811" s="43"/>
      <c r="HC1811" s="43"/>
      <c r="HD1811" s="43"/>
      <c r="HE1811" s="43"/>
      <c r="HF1811" s="43"/>
      <c r="HG1811" s="43"/>
      <c r="HH1811" s="43"/>
      <c r="HI1811" s="43"/>
      <c r="HJ1811" s="43"/>
      <c r="HK1811" s="43"/>
      <c r="HL1811" s="43"/>
      <c r="HM1811" s="43"/>
      <c r="HN1811" s="43"/>
      <c r="HO1811" s="43"/>
      <c r="HP1811" s="43"/>
      <c r="HQ1811" s="43"/>
      <c r="HR1811" s="43"/>
      <c r="HS1811" s="43"/>
      <c r="HT1811" s="43"/>
      <c r="HU1811" s="43"/>
      <c r="HV1811" s="43"/>
      <c r="HW1811" s="43"/>
      <c r="HX1811" s="43"/>
      <c r="HY1811" s="43"/>
      <c r="HZ1811" s="43"/>
      <c r="IA1811" s="43"/>
      <c r="IB1811" s="43"/>
      <c r="IC1811" s="43"/>
      <c r="ID1811" s="43"/>
      <c r="IE1811" s="43"/>
      <c r="IF1811" s="43"/>
      <c r="IG1811" s="43"/>
      <c r="IH1811" s="43"/>
      <c r="II1811" s="43"/>
      <c r="IJ1811" s="43"/>
      <c r="IK1811" s="43"/>
      <c r="IL1811" s="43"/>
      <c r="IM1811" s="43"/>
      <c r="IN1811" s="43"/>
      <c r="IO1811" s="43"/>
      <c r="IP1811" s="43"/>
      <c r="IQ1811" s="43"/>
      <c r="IR1811" s="43"/>
      <c r="IS1811" s="43"/>
      <c r="IT1811" s="43"/>
      <c r="IU1811" s="43"/>
      <c r="IV1811" s="43"/>
      <c r="IW1811" s="43"/>
      <c r="IX1811" s="43"/>
      <c r="IY1811" s="43"/>
      <c r="IZ1811" s="43"/>
      <c r="JA1811" s="43"/>
      <c r="JB1811" s="43"/>
      <c r="JC1811" s="43"/>
      <c r="JD1811" s="43"/>
      <c r="JE1811" s="43"/>
      <c r="JF1811" s="43"/>
      <c r="JG1811" s="43"/>
      <c r="JH1811" s="43"/>
      <c r="JI1811" s="43"/>
      <c r="JJ1811" s="43"/>
      <c r="JK1811" s="43"/>
      <c r="JL1811" s="43"/>
      <c r="JM1811" s="43"/>
      <c r="JN1811" s="43"/>
      <c r="JO1811" s="43"/>
      <c r="JP1811" s="43"/>
      <c r="JQ1811" s="43"/>
      <c r="JR1811" s="43"/>
      <c r="JS1811" s="43"/>
      <c r="JT1811" s="43"/>
      <c r="JU1811" s="43"/>
      <c r="JV1811" s="43"/>
      <c r="JW1811" s="43"/>
      <c r="JX1811" s="43"/>
      <c r="JY1811" s="43"/>
      <c r="JZ1811" s="43"/>
      <c r="KA1811" s="43"/>
      <c r="KB1811" s="43"/>
      <c r="KC1811" s="43"/>
      <c r="KD1811" s="43"/>
      <c r="KE1811" s="43"/>
      <c r="KF1811" s="43"/>
      <c r="KG1811" s="43"/>
      <c r="KH1811" s="43"/>
      <c r="KI1811" s="43"/>
      <c r="KJ1811" s="43"/>
      <c r="KK1811" s="43"/>
      <c r="KL1811" s="43"/>
      <c r="KM1811" s="43"/>
      <c r="KN1811" s="43"/>
      <c r="KO1811" s="43"/>
      <c r="KP1811" s="43"/>
      <c r="KQ1811" s="43"/>
      <c r="KR1811" s="43"/>
      <c r="KS1811" s="43"/>
      <c r="KT1811" s="43"/>
      <c r="KU1811" s="43"/>
      <c r="KV1811" s="43"/>
      <c r="KW1811" s="43"/>
      <c r="KX1811" s="43"/>
      <c r="KY1811" s="43"/>
      <c r="KZ1811" s="43"/>
      <c r="LA1811" s="43"/>
      <c r="LB1811" s="43"/>
      <c r="LC1811" s="43"/>
      <c r="LD1811" s="43"/>
      <c r="LE1811" s="43"/>
      <c r="LF1811" s="43"/>
      <c r="LG1811" s="43"/>
      <c r="LH1811" s="43"/>
      <c r="LI1811" s="43"/>
      <c r="LJ1811" s="43"/>
      <c r="LK1811" s="43"/>
      <c r="LL1811" s="43"/>
      <c r="LM1811" s="43"/>
      <c r="LN1811" s="43"/>
      <c r="LO1811" s="43"/>
      <c r="LP1811" s="43"/>
      <c r="LQ1811" s="43"/>
      <c r="LR1811" s="43"/>
      <c r="LS1811" s="43"/>
      <c r="LT1811" s="43"/>
      <c r="LU1811" s="43"/>
      <c r="LV1811" s="43"/>
      <c r="LW1811" s="43"/>
      <c r="LX1811" s="43"/>
      <c r="LY1811" s="43"/>
      <c r="LZ1811" s="43"/>
      <c r="MA1811" s="43"/>
      <c r="MB1811" s="43"/>
      <c r="MC1811" s="43"/>
      <c r="MD1811" s="43"/>
      <c r="ME1811" s="43"/>
      <c r="MF1811" s="43"/>
      <c r="MG1811" s="43"/>
      <c r="MH1811" s="43"/>
      <c r="MI1811" s="43"/>
      <c r="MJ1811" s="43"/>
      <c r="MK1811" s="43"/>
      <c r="ML1811" s="43"/>
      <c r="MM1811" s="43"/>
      <c r="MN1811" s="43"/>
      <c r="MO1811" s="43"/>
      <c r="MP1811" s="43"/>
      <c r="MQ1811" s="43"/>
      <c r="MR1811" s="43"/>
      <c r="MS1811" s="43"/>
      <c r="MT1811" s="43"/>
      <c r="MU1811" s="43"/>
      <c r="MV1811" s="43"/>
      <c r="MW1811" s="43"/>
      <c r="MX1811" s="43"/>
      <c r="MY1811" s="43"/>
      <c r="MZ1811" s="43"/>
      <c r="NA1811" s="43"/>
      <c r="NB1811" s="43"/>
      <c r="NC1811" s="43"/>
      <c r="ND1811" s="43"/>
      <c r="NE1811" s="43"/>
      <c r="NF1811" s="43"/>
      <c r="NG1811" s="43"/>
      <c r="NH1811" s="43"/>
      <c r="NI1811" s="43"/>
      <c r="NJ1811" s="43"/>
      <c r="NK1811" s="43"/>
      <c r="NL1811" s="43"/>
      <c r="NM1811" s="43"/>
      <c r="NN1811" s="43"/>
      <c r="NO1811" s="43"/>
      <c r="NP1811" s="43"/>
      <c r="NQ1811" s="43"/>
      <c r="NR1811" s="43"/>
      <c r="NT1811" s="66">
        <f>IF(AND(J1811&lt;&gt;"",K1811&lt;&gt;""),NETWORKDAYS(J1811,K1811,設定!$H$3:$H$39),0)</f>
        <v>0</v>
      </c>
      <c r="NU1811" s="3"/>
      <c r="NV1811" s="66">
        <f>IFERROR(IF(J1811&lt;&gt;"",NETWORKDAYS(J1811,$K$2,設定!$H$3:$H$39),0),"")</f>
        <v>0</v>
      </c>
      <c r="NW1811" s="66">
        <f t="shared" si="228"/>
        <v>0</v>
      </c>
      <c r="NX1811" s="3"/>
      <c r="NY1811" s="68">
        <f t="shared" si="229"/>
        <v>0</v>
      </c>
      <c r="NZ1811" s="68">
        <f t="shared" si="230"/>
        <v>0</v>
      </c>
      <c r="OA1811" s="69">
        <f t="shared" si="231"/>
        <v>0</v>
      </c>
      <c r="OB1811" s="68">
        <f t="shared" si="233"/>
        <v>0</v>
      </c>
    </row>
    <row r="1812" spans="2:392" x14ac:dyDescent="0.4">
      <c r="B1812" s="57">
        <f t="shared" si="234"/>
        <v>1805</v>
      </c>
      <c r="C1812" s="46"/>
      <c r="D1812" s="58"/>
      <c r="E1812" s="59"/>
      <c r="F1812" s="60"/>
      <c r="G1812" s="43"/>
      <c r="H1812" s="43"/>
      <c r="I1812" s="53"/>
      <c r="J1812" s="61"/>
      <c r="K1812" s="61"/>
      <c r="L1812" s="62"/>
      <c r="M1812" s="61"/>
      <c r="N1812" s="61"/>
      <c r="O1812" s="62"/>
      <c r="P1812" s="63"/>
      <c r="Q1812" s="64" t="str">
        <f t="shared" si="232"/>
        <v/>
      </c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3"/>
      <c r="BF1812" s="43"/>
      <c r="BG1812" s="43"/>
      <c r="BH1812" s="43"/>
      <c r="BI1812" s="43"/>
      <c r="BJ1812" s="43"/>
      <c r="BK1812" s="43"/>
      <c r="BL1812" s="43"/>
      <c r="BM1812" s="43"/>
      <c r="BN1812" s="43"/>
      <c r="BO1812" s="43"/>
      <c r="BP1812" s="43"/>
      <c r="BQ1812" s="43"/>
      <c r="BR1812" s="43"/>
      <c r="BS1812" s="43"/>
      <c r="BT1812" s="43"/>
      <c r="BU1812" s="43"/>
      <c r="BV1812" s="43"/>
      <c r="BW1812" s="43"/>
      <c r="BX1812" s="43"/>
      <c r="BY1812" s="43"/>
      <c r="BZ1812" s="43"/>
      <c r="CA1812" s="43"/>
      <c r="CB1812" s="43"/>
      <c r="CC1812" s="43"/>
      <c r="CD1812" s="43"/>
      <c r="CE1812" s="43"/>
      <c r="CF1812" s="43"/>
      <c r="CG1812" s="43"/>
      <c r="CH1812" s="43"/>
      <c r="CI1812" s="43"/>
      <c r="CJ1812" s="43"/>
      <c r="CK1812" s="43"/>
      <c r="CL1812" s="43"/>
      <c r="CM1812" s="43"/>
      <c r="CN1812" s="43"/>
      <c r="CO1812" s="43"/>
      <c r="CP1812" s="43"/>
      <c r="CQ1812" s="43"/>
      <c r="CR1812" s="43"/>
      <c r="CS1812" s="43"/>
      <c r="CT1812" s="43"/>
      <c r="CU1812" s="43"/>
      <c r="CV1812" s="43"/>
      <c r="CW1812" s="43"/>
      <c r="CX1812" s="43"/>
      <c r="CY1812" s="43"/>
      <c r="CZ1812" s="43"/>
      <c r="DA1812" s="43"/>
      <c r="DB1812" s="43"/>
      <c r="DC1812" s="43"/>
      <c r="DD1812" s="43"/>
      <c r="DE1812" s="43"/>
      <c r="DF1812" s="43"/>
      <c r="DG1812" s="43"/>
      <c r="DH1812" s="43"/>
      <c r="DI1812" s="43"/>
      <c r="DJ1812" s="43"/>
      <c r="DK1812" s="43"/>
      <c r="DL1812" s="43"/>
      <c r="DM1812" s="43"/>
      <c r="DN1812" s="43"/>
      <c r="DO1812" s="43"/>
      <c r="DP1812" s="43"/>
      <c r="DQ1812" s="43"/>
      <c r="DR1812" s="43"/>
      <c r="DS1812" s="43"/>
      <c r="DT1812" s="43"/>
      <c r="DU1812" s="43"/>
      <c r="DV1812" s="43"/>
      <c r="DW1812" s="43"/>
      <c r="DX1812" s="43"/>
      <c r="DY1812" s="43"/>
      <c r="DZ1812" s="43"/>
      <c r="EA1812" s="43"/>
      <c r="EB1812" s="43"/>
      <c r="EC1812" s="43"/>
      <c r="ED1812" s="43"/>
      <c r="EE1812" s="43"/>
      <c r="EF1812" s="43"/>
      <c r="EG1812" s="43"/>
      <c r="EH1812" s="43"/>
      <c r="EI1812" s="43"/>
      <c r="EJ1812" s="43"/>
      <c r="EK1812" s="43"/>
      <c r="EL1812" s="43"/>
      <c r="EM1812" s="43"/>
      <c r="EN1812" s="43"/>
      <c r="EO1812" s="43"/>
      <c r="EP1812" s="43"/>
      <c r="EQ1812" s="43"/>
      <c r="ER1812" s="43"/>
      <c r="ES1812" s="43"/>
      <c r="ET1812" s="43"/>
      <c r="EU1812" s="43"/>
      <c r="EV1812" s="43"/>
      <c r="EW1812" s="43"/>
      <c r="EX1812" s="43"/>
      <c r="EY1812" s="43"/>
      <c r="EZ1812" s="43"/>
      <c r="FA1812" s="43"/>
      <c r="FB1812" s="43"/>
      <c r="FC1812" s="43"/>
      <c r="FD1812" s="43"/>
      <c r="FE1812" s="43"/>
      <c r="FF1812" s="43"/>
      <c r="FG1812" s="43"/>
      <c r="FH1812" s="43"/>
      <c r="FI1812" s="43"/>
      <c r="FJ1812" s="43"/>
      <c r="FK1812" s="43"/>
      <c r="FL1812" s="43"/>
      <c r="FM1812" s="43"/>
      <c r="FN1812" s="43"/>
      <c r="FO1812" s="43"/>
      <c r="FP1812" s="43"/>
      <c r="FQ1812" s="43"/>
      <c r="FR1812" s="43"/>
      <c r="FS1812" s="43"/>
      <c r="FT1812" s="43"/>
      <c r="FU1812" s="43"/>
      <c r="FV1812" s="43"/>
      <c r="FW1812" s="43"/>
      <c r="FX1812" s="43"/>
      <c r="FY1812" s="43"/>
      <c r="FZ1812" s="43"/>
      <c r="GA1812" s="43"/>
      <c r="GB1812" s="43"/>
      <c r="GC1812" s="43"/>
      <c r="GD1812" s="43"/>
      <c r="GE1812" s="43"/>
      <c r="GF1812" s="43"/>
      <c r="GG1812" s="43"/>
      <c r="GH1812" s="43"/>
      <c r="GI1812" s="43"/>
      <c r="GJ1812" s="43"/>
      <c r="GK1812" s="43"/>
      <c r="GL1812" s="43"/>
      <c r="GM1812" s="43"/>
      <c r="GN1812" s="43"/>
      <c r="GO1812" s="43"/>
      <c r="GP1812" s="43"/>
      <c r="GQ1812" s="43"/>
      <c r="GR1812" s="43"/>
      <c r="GS1812" s="43"/>
      <c r="GT1812" s="43"/>
      <c r="GU1812" s="43"/>
      <c r="GV1812" s="43"/>
      <c r="GW1812" s="43"/>
      <c r="GX1812" s="43"/>
      <c r="GY1812" s="43"/>
      <c r="GZ1812" s="43"/>
      <c r="HA1812" s="43"/>
      <c r="HB1812" s="43"/>
      <c r="HC1812" s="43"/>
      <c r="HD1812" s="43"/>
      <c r="HE1812" s="43"/>
      <c r="HF1812" s="43"/>
      <c r="HG1812" s="43"/>
      <c r="HH1812" s="43"/>
      <c r="HI1812" s="43"/>
      <c r="HJ1812" s="43"/>
      <c r="HK1812" s="43"/>
      <c r="HL1812" s="43"/>
      <c r="HM1812" s="43"/>
      <c r="HN1812" s="43"/>
      <c r="HO1812" s="43"/>
      <c r="HP1812" s="43"/>
      <c r="HQ1812" s="43"/>
      <c r="HR1812" s="43"/>
      <c r="HS1812" s="43"/>
      <c r="HT1812" s="43"/>
      <c r="HU1812" s="43"/>
      <c r="HV1812" s="43"/>
      <c r="HW1812" s="43"/>
      <c r="HX1812" s="43"/>
      <c r="HY1812" s="43"/>
      <c r="HZ1812" s="43"/>
      <c r="IA1812" s="43"/>
      <c r="IB1812" s="43"/>
      <c r="IC1812" s="43"/>
      <c r="ID1812" s="43"/>
      <c r="IE1812" s="43"/>
      <c r="IF1812" s="43"/>
      <c r="IG1812" s="43"/>
      <c r="IH1812" s="43"/>
      <c r="II1812" s="43"/>
      <c r="IJ1812" s="43"/>
      <c r="IK1812" s="43"/>
      <c r="IL1812" s="43"/>
      <c r="IM1812" s="43"/>
      <c r="IN1812" s="43"/>
      <c r="IO1812" s="43"/>
      <c r="IP1812" s="43"/>
      <c r="IQ1812" s="43"/>
      <c r="IR1812" s="43"/>
      <c r="IS1812" s="43"/>
      <c r="IT1812" s="43"/>
      <c r="IU1812" s="43"/>
      <c r="IV1812" s="43"/>
      <c r="IW1812" s="43"/>
      <c r="IX1812" s="43"/>
      <c r="IY1812" s="43"/>
      <c r="IZ1812" s="43"/>
      <c r="JA1812" s="43"/>
      <c r="JB1812" s="43"/>
      <c r="JC1812" s="43"/>
      <c r="JD1812" s="43"/>
      <c r="JE1812" s="43"/>
      <c r="JF1812" s="43"/>
      <c r="JG1812" s="43"/>
      <c r="JH1812" s="43"/>
      <c r="JI1812" s="43"/>
      <c r="JJ1812" s="43"/>
      <c r="JK1812" s="43"/>
      <c r="JL1812" s="43"/>
      <c r="JM1812" s="43"/>
      <c r="JN1812" s="43"/>
      <c r="JO1812" s="43"/>
      <c r="JP1812" s="43"/>
      <c r="JQ1812" s="43"/>
      <c r="JR1812" s="43"/>
      <c r="JS1812" s="43"/>
      <c r="JT1812" s="43"/>
      <c r="JU1812" s="43"/>
      <c r="JV1812" s="43"/>
      <c r="JW1812" s="43"/>
      <c r="JX1812" s="43"/>
      <c r="JY1812" s="43"/>
      <c r="JZ1812" s="43"/>
      <c r="KA1812" s="43"/>
      <c r="KB1812" s="43"/>
      <c r="KC1812" s="43"/>
      <c r="KD1812" s="43"/>
      <c r="KE1812" s="43"/>
      <c r="KF1812" s="43"/>
      <c r="KG1812" s="43"/>
      <c r="KH1812" s="43"/>
      <c r="KI1812" s="43"/>
      <c r="KJ1812" s="43"/>
      <c r="KK1812" s="43"/>
      <c r="KL1812" s="43"/>
      <c r="KM1812" s="43"/>
      <c r="KN1812" s="43"/>
      <c r="KO1812" s="43"/>
      <c r="KP1812" s="43"/>
      <c r="KQ1812" s="43"/>
      <c r="KR1812" s="43"/>
      <c r="KS1812" s="43"/>
      <c r="KT1812" s="43"/>
      <c r="KU1812" s="43"/>
      <c r="KV1812" s="43"/>
      <c r="KW1812" s="43"/>
      <c r="KX1812" s="43"/>
      <c r="KY1812" s="43"/>
      <c r="KZ1812" s="43"/>
      <c r="LA1812" s="43"/>
      <c r="LB1812" s="43"/>
      <c r="LC1812" s="43"/>
      <c r="LD1812" s="43"/>
      <c r="LE1812" s="43"/>
      <c r="LF1812" s="43"/>
      <c r="LG1812" s="43"/>
      <c r="LH1812" s="43"/>
      <c r="LI1812" s="43"/>
      <c r="LJ1812" s="43"/>
      <c r="LK1812" s="43"/>
      <c r="LL1812" s="43"/>
      <c r="LM1812" s="43"/>
      <c r="LN1812" s="43"/>
      <c r="LO1812" s="43"/>
      <c r="LP1812" s="43"/>
      <c r="LQ1812" s="43"/>
      <c r="LR1812" s="43"/>
      <c r="LS1812" s="43"/>
      <c r="LT1812" s="43"/>
      <c r="LU1812" s="43"/>
      <c r="LV1812" s="43"/>
      <c r="LW1812" s="43"/>
      <c r="LX1812" s="43"/>
      <c r="LY1812" s="43"/>
      <c r="LZ1812" s="43"/>
      <c r="MA1812" s="43"/>
      <c r="MB1812" s="43"/>
      <c r="MC1812" s="43"/>
      <c r="MD1812" s="43"/>
      <c r="ME1812" s="43"/>
      <c r="MF1812" s="43"/>
      <c r="MG1812" s="43"/>
      <c r="MH1812" s="43"/>
      <c r="MI1812" s="43"/>
      <c r="MJ1812" s="43"/>
      <c r="MK1812" s="43"/>
      <c r="ML1812" s="43"/>
      <c r="MM1812" s="43"/>
      <c r="MN1812" s="43"/>
      <c r="MO1812" s="43"/>
      <c r="MP1812" s="43"/>
      <c r="MQ1812" s="43"/>
      <c r="MR1812" s="43"/>
      <c r="MS1812" s="43"/>
      <c r="MT1812" s="43"/>
      <c r="MU1812" s="43"/>
      <c r="MV1812" s="43"/>
      <c r="MW1812" s="43"/>
      <c r="MX1812" s="43"/>
      <c r="MY1812" s="43"/>
      <c r="MZ1812" s="43"/>
      <c r="NA1812" s="43"/>
      <c r="NB1812" s="43"/>
      <c r="NC1812" s="43"/>
      <c r="ND1812" s="43"/>
      <c r="NE1812" s="43"/>
      <c r="NF1812" s="43"/>
      <c r="NG1812" s="43"/>
      <c r="NH1812" s="43"/>
      <c r="NI1812" s="43"/>
      <c r="NJ1812" s="43"/>
      <c r="NK1812" s="43"/>
      <c r="NL1812" s="43"/>
      <c r="NM1812" s="43"/>
      <c r="NN1812" s="43"/>
      <c r="NO1812" s="43"/>
      <c r="NP1812" s="43"/>
      <c r="NQ1812" s="43"/>
      <c r="NR1812" s="43"/>
      <c r="NT1812" s="66">
        <f>IF(AND(J1812&lt;&gt;"",K1812&lt;&gt;""),NETWORKDAYS(J1812,K1812,設定!$H$3:$H$39),0)</f>
        <v>0</v>
      </c>
      <c r="NU1812" s="3"/>
      <c r="NV1812" s="66">
        <f>IFERROR(IF(J1812&lt;&gt;"",NETWORKDAYS(J1812,$K$2,設定!$H$3:$H$39),0),"")</f>
        <v>0</v>
      </c>
      <c r="NW1812" s="66">
        <f t="shared" si="228"/>
        <v>0</v>
      </c>
      <c r="NX1812" s="3"/>
      <c r="NY1812" s="68">
        <f t="shared" si="229"/>
        <v>0</v>
      </c>
      <c r="NZ1812" s="68">
        <f t="shared" si="230"/>
        <v>0</v>
      </c>
      <c r="OA1812" s="69">
        <f t="shared" si="231"/>
        <v>0</v>
      </c>
      <c r="OB1812" s="68">
        <f t="shared" si="233"/>
        <v>0</v>
      </c>
    </row>
    <row r="1813" spans="2:392" x14ac:dyDescent="0.4">
      <c r="B1813" s="57">
        <f t="shared" si="234"/>
        <v>1806</v>
      </c>
      <c r="C1813" s="46"/>
      <c r="D1813" s="58"/>
      <c r="E1813" s="59"/>
      <c r="F1813" s="60"/>
      <c r="G1813" s="43"/>
      <c r="H1813" s="43"/>
      <c r="I1813" s="53"/>
      <c r="J1813" s="61"/>
      <c r="K1813" s="61"/>
      <c r="L1813" s="62"/>
      <c r="M1813" s="61"/>
      <c r="N1813" s="61"/>
      <c r="O1813" s="62"/>
      <c r="P1813" s="63"/>
      <c r="Q1813" s="64" t="str">
        <f t="shared" si="232"/>
        <v/>
      </c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3"/>
      <c r="BF1813" s="43"/>
      <c r="BG1813" s="43"/>
      <c r="BH1813" s="43"/>
      <c r="BI1813" s="43"/>
      <c r="BJ1813" s="43"/>
      <c r="BK1813" s="43"/>
      <c r="BL1813" s="43"/>
      <c r="BM1813" s="43"/>
      <c r="BN1813" s="43"/>
      <c r="BO1813" s="43"/>
      <c r="BP1813" s="43"/>
      <c r="BQ1813" s="43"/>
      <c r="BR1813" s="43"/>
      <c r="BS1813" s="43"/>
      <c r="BT1813" s="43"/>
      <c r="BU1813" s="43"/>
      <c r="BV1813" s="43"/>
      <c r="BW1813" s="43"/>
      <c r="BX1813" s="43"/>
      <c r="BY1813" s="43"/>
      <c r="BZ1813" s="43"/>
      <c r="CA1813" s="43"/>
      <c r="CB1813" s="43"/>
      <c r="CC1813" s="43"/>
      <c r="CD1813" s="43"/>
      <c r="CE1813" s="43"/>
      <c r="CF1813" s="43"/>
      <c r="CG1813" s="43"/>
      <c r="CH1813" s="43"/>
      <c r="CI1813" s="43"/>
      <c r="CJ1813" s="43"/>
      <c r="CK1813" s="43"/>
      <c r="CL1813" s="43"/>
      <c r="CM1813" s="43"/>
      <c r="CN1813" s="43"/>
      <c r="CO1813" s="43"/>
      <c r="CP1813" s="43"/>
      <c r="CQ1813" s="43"/>
      <c r="CR1813" s="43"/>
      <c r="CS1813" s="43"/>
      <c r="CT1813" s="43"/>
      <c r="CU1813" s="43"/>
      <c r="CV1813" s="43"/>
      <c r="CW1813" s="43"/>
      <c r="CX1813" s="43"/>
      <c r="CY1813" s="43"/>
      <c r="CZ1813" s="43"/>
      <c r="DA1813" s="43"/>
      <c r="DB1813" s="43"/>
      <c r="DC1813" s="43"/>
      <c r="DD1813" s="43"/>
      <c r="DE1813" s="43"/>
      <c r="DF1813" s="43"/>
      <c r="DG1813" s="43"/>
      <c r="DH1813" s="43"/>
      <c r="DI1813" s="43"/>
      <c r="DJ1813" s="43"/>
      <c r="DK1813" s="43"/>
      <c r="DL1813" s="43"/>
      <c r="DM1813" s="43"/>
      <c r="DN1813" s="43"/>
      <c r="DO1813" s="43"/>
      <c r="DP1813" s="43"/>
      <c r="DQ1813" s="43"/>
      <c r="DR1813" s="43"/>
      <c r="DS1813" s="43"/>
      <c r="DT1813" s="43"/>
      <c r="DU1813" s="43"/>
      <c r="DV1813" s="43"/>
      <c r="DW1813" s="43"/>
      <c r="DX1813" s="43"/>
      <c r="DY1813" s="43"/>
      <c r="DZ1813" s="43"/>
      <c r="EA1813" s="43"/>
      <c r="EB1813" s="43"/>
      <c r="EC1813" s="43"/>
      <c r="ED1813" s="43"/>
      <c r="EE1813" s="43"/>
      <c r="EF1813" s="43"/>
      <c r="EG1813" s="43"/>
      <c r="EH1813" s="43"/>
      <c r="EI1813" s="43"/>
      <c r="EJ1813" s="43"/>
      <c r="EK1813" s="43"/>
      <c r="EL1813" s="43"/>
      <c r="EM1813" s="43"/>
      <c r="EN1813" s="43"/>
      <c r="EO1813" s="43"/>
      <c r="EP1813" s="43"/>
      <c r="EQ1813" s="43"/>
      <c r="ER1813" s="43"/>
      <c r="ES1813" s="43"/>
      <c r="ET1813" s="43"/>
      <c r="EU1813" s="43"/>
      <c r="EV1813" s="43"/>
      <c r="EW1813" s="43"/>
      <c r="EX1813" s="43"/>
      <c r="EY1813" s="43"/>
      <c r="EZ1813" s="43"/>
      <c r="FA1813" s="43"/>
      <c r="FB1813" s="43"/>
      <c r="FC1813" s="43"/>
      <c r="FD1813" s="43"/>
      <c r="FE1813" s="43"/>
      <c r="FF1813" s="43"/>
      <c r="FG1813" s="43"/>
      <c r="FH1813" s="43"/>
      <c r="FI1813" s="43"/>
      <c r="FJ1813" s="43"/>
      <c r="FK1813" s="43"/>
      <c r="FL1813" s="43"/>
      <c r="FM1813" s="43"/>
      <c r="FN1813" s="43"/>
      <c r="FO1813" s="43"/>
      <c r="FP1813" s="43"/>
      <c r="FQ1813" s="43"/>
      <c r="FR1813" s="43"/>
      <c r="FS1813" s="43"/>
      <c r="FT1813" s="43"/>
      <c r="FU1813" s="43"/>
      <c r="FV1813" s="43"/>
      <c r="FW1813" s="43"/>
      <c r="FX1813" s="43"/>
      <c r="FY1813" s="43"/>
      <c r="FZ1813" s="43"/>
      <c r="GA1813" s="43"/>
      <c r="GB1813" s="43"/>
      <c r="GC1813" s="43"/>
      <c r="GD1813" s="43"/>
      <c r="GE1813" s="43"/>
      <c r="GF1813" s="43"/>
      <c r="GG1813" s="43"/>
      <c r="GH1813" s="43"/>
      <c r="GI1813" s="43"/>
      <c r="GJ1813" s="43"/>
      <c r="GK1813" s="43"/>
      <c r="GL1813" s="43"/>
      <c r="GM1813" s="43"/>
      <c r="GN1813" s="43"/>
      <c r="GO1813" s="43"/>
      <c r="GP1813" s="43"/>
      <c r="GQ1813" s="43"/>
      <c r="GR1813" s="43"/>
      <c r="GS1813" s="43"/>
      <c r="GT1813" s="43"/>
      <c r="GU1813" s="43"/>
      <c r="GV1813" s="43"/>
      <c r="GW1813" s="43"/>
      <c r="GX1813" s="43"/>
      <c r="GY1813" s="43"/>
      <c r="GZ1813" s="43"/>
      <c r="HA1813" s="43"/>
      <c r="HB1813" s="43"/>
      <c r="HC1813" s="43"/>
      <c r="HD1813" s="43"/>
      <c r="HE1813" s="43"/>
      <c r="HF1813" s="43"/>
      <c r="HG1813" s="43"/>
      <c r="HH1813" s="43"/>
      <c r="HI1813" s="43"/>
      <c r="HJ1813" s="43"/>
      <c r="HK1813" s="43"/>
      <c r="HL1813" s="43"/>
      <c r="HM1813" s="43"/>
      <c r="HN1813" s="43"/>
      <c r="HO1813" s="43"/>
      <c r="HP1813" s="43"/>
      <c r="HQ1813" s="43"/>
      <c r="HR1813" s="43"/>
      <c r="HS1813" s="43"/>
      <c r="HT1813" s="43"/>
      <c r="HU1813" s="43"/>
      <c r="HV1813" s="43"/>
      <c r="HW1813" s="43"/>
      <c r="HX1813" s="43"/>
      <c r="HY1813" s="43"/>
      <c r="HZ1813" s="43"/>
      <c r="IA1813" s="43"/>
      <c r="IB1813" s="43"/>
      <c r="IC1813" s="43"/>
      <c r="ID1813" s="43"/>
      <c r="IE1813" s="43"/>
      <c r="IF1813" s="43"/>
      <c r="IG1813" s="43"/>
      <c r="IH1813" s="43"/>
      <c r="II1813" s="43"/>
      <c r="IJ1813" s="43"/>
      <c r="IK1813" s="43"/>
      <c r="IL1813" s="43"/>
      <c r="IM1813" s="43"/>
      <c r="IN1813" s="43"/>
      <c r="IO1813" s="43"/>
      <c r="IP1813" s="43"/>
      <c r="IQ1813" s="43"/>
      <c r="IR1813" s="43"/>
      <c r="IS1813" s="43"/>
      <c r="IT1813" s="43"/>
      <c r="IU1813" s="43"/>
      <c r="IV1813" s="43"/>
      <c r="IW1813" s="43"/>
      <c r="IX1813" s="43"/>
      <c r="IY1813" s="43"/>
      <c r="IZ1813" s="43"/>
      <c r="JA1813" s="43"/>
      <c r="JB1813" s="43"/>
      <c r="JC1813" s="43"/>
      <c r="JD1813" s="43"/>
      <c r="JE1813" s="43"/>
      <c r="JF1813" s="43"/>
      <c r="JG1813" s="43"/>
      <c r="JH1813" s="43"/>
      <c r="JI1813" s="43"/>
      <c r="JJ1813" s="43"/>
      <c r="JK1813" s="43"/>
      <c r="JL1813" s="43"/>
      <c r="JM1813" s="43"/>
      <c r="JN1813" s="43"/>
      <c r="JO1813" s="43"/>
      <c r="JP1813" s="43"/>
      <c r="JQ1813" s="43"/>
      <c r="JR1813" s="43"/>
      <c r="JS1813" s="43"/>
      <c r="JT1813" s="43"/>
      <c r="JU1813" s="43"/>
      <c r="JV1813" s="43"/>
      <c r="JW1813" s="43"/>
      <c r="JX1813" s="43"/>
      <c r="JY1813" s="43"/>
      <c r="JZ1813" s="43"/>
      <c r="KA1813" s="43"/>
      <c r="KB1813" s="43"/>
      <c r="KC1813" s="43"/>
      <c r="KD1813" s="43"/>
      <c r="KE1813" s="43"/>
      <c r="KF1813" s="43"/>
      <c r="KG1813" s="43"/>
      <c r="KH1813" s="43"/>
      <c r="KI1813" s="43"/>
      <c r="KJ1813" s="43"/>
      <c r="KK1813" s="43"/>
      <c r="KL1813" s="43"/>
      <c r="KM1813" s="43"/>
      <c r="KN1813" s="43"/>
      <c r="KO1813" s="43"/>
      <c r="KP1813" s="43"/>
      <c r="KQ1813" s="43"/>
      <c r="KR1813" s="43"/>
      <c r="KS1813" s="43"/>
      <c r="KT1813" s="43"/>
      <c r="KU1813" s="43"/>
      <c r="KV1813" s="43"/>
      <c r="KW1813" s="43"/>
      <c r="KX1813" s="43"/>
      <c r="KY1813" s="43"/>
      <c r="KZ1813" s="43"/>
      <c r="LA1813" s="43"/>
      <c r="LB1813" s="43"/>
      <c r="LC1813" s="43"/>
      <c r="LD1813" s="43"/>
      <c r="LE1813" s="43"/>
      <c r="LF1813" s="43"/>
      <c r="LG1813" s="43"/>
      <c r="LH1813" s="43"/>
      <c r="LI1813" s="43"/>
      <c r="LJ1813" s="43"/>
      <c r="LK1813" s="43"/>
      <c r="LL1813" s="43"/>
      <c r="LM1813" s="43"/>
      <c r="LN1813" s="43"/>
      <c r="LO1813" s="43"/>
      <c r="LP1813" s="43"/>
      <c r="LQ1813" s="43"/>
      <c r="LR1813" s="43"/>
      <c r="LS1813" s="43"/>
      <c r="LT1813" s="43"/>
      <c r="LU1813" s="43"/>
      <c r="LV1813" s="43"/>
      <c r="LW1813" s="43"/>
      <c r="LX1813" s="43"/>
      <c r="LY1813" s="43"/>
      <c r="LZ1813" s="43"/>
      <c r="MA1813" s="43"/>
      <c r="MB1813" s="43"/>
      <c r="MC1813" s="43"/>
      <c r="MD1813" s="43"/>
      <c r="ME1813" s="43"/>
      <c r="MF1813" s="43"/>
      <c r="MG1813" s="43"/>
      <c r="MH1813" s="43"/>
      <c r="MI1813" s="43"/>
      <c r="MJ1813" s="43"/>
      <c r="MK1813" s="43"/>
      <c r="ML1813" s="43"/>
      <c r="MM1813" s="43"/>
      <c r="MN1813" s="43"/>
      <c r="MO1813" s="43"/>
      <c r="MP1813" s="43"/>
      <c r="MQ1813" s="43"/>
      <c r="MR1813" s="43"/>
      <c r="MS1813" s="43"/>
      <c r="MT1813" s="43"/>
      <c r="MU1813" s="43"/>
      <c r="MV1813" s="43"/>
      <c r="MW1813" s="43"/>
      <c r="MX1813" s="43"/>
      <c r="MY1813" s="43"/>
      <c r="MZ1813" s="43"/>
      <c r="NA1813" s="43"/>
      <c r="NB1813" s="43"/>
      <c r="NC1813" s="43"/>
      <c r="ND1813" s="43"/>
      <c r="NE1813" s="43"/>
      <c r="NF1813" s="43"/>
      <c r="NG1813" s="43"/>
      <c r="NH1813" s="43"/>
      <c r="NI1813" s="43"/>
      <c r="NJ1813" s="43"/>
      <c r="NK1813" s="43"/>
      <c r="NL1813" s="43"/>
      <c r="NM1813" s="43"/>
      <c r="NN1813" s="43"/>
      <c r="NO1813" s="43"/>
      <c r="NP1813" s="43"/>
      <c r="NQ1813" s="43"/>
      <c r="NR1813" s="43"/>
      <c r="NT1813" s="66">
        <f>IF(AND(J1813&lt;&gt;"",K1813&lt;&gt;""),NETWORKDAYS(J1813,K1813,設定!$H$3:$H$39),0)</f>
        <v>0</v>
      </c>
      <c r="NU1813" s="3"/>
      <c r="NV1813" s="66">
        <f>IFERROR(IF(J1813&lt;&gt;"",NETWORKDAYS(J1813,$K$2,設定!$H$3:$H$39),0),"")</f>
        <v>0</v>
      </c>
      <c r="NW1813" s="66">
        <f t="shared" si="228"/>
        <v>0</v>
      </c>
      <c r="NX1813" s="3"/>
      <c r="NY1813" s="68">
        <f t="shared" si="229"/>
        <v>0</v>
      </c>
      <c r="NZ1813" s="68">
        <f t="shared" si="230"/>
        <v>0</v>
      </c>
      <c r="OA1813" s="69">
        <f t="shared" si="231"/>
        <v>0</v>
      </c>
      <c r="OB1813" s="68">
        <f t="shared" si="233"/>
        <v>0</v>
      </c>
    </row>
    <row r="1814" spans="2:392" x14ac:dyDescent="0.4">
      <c r="B1814" s="57">
        <f t="shared" si="234"/>
        <v>1807</v>
      </c>
      <c r="C1814" s="46"/>
      <c r="D1814" s="58"/>
      <c r="E1814" s="59"/>
      <c r="F1814" s="60"/>
      <c r="G1814" s="43"/>
      <c r="H1814" s="43"/>
      <c r="I1814" s="53"/>
      <c r="J1814" s="61"/>
      <c r="K1814" s="61"/>
      <c r="L1814" s="62"/>
      <c r="M1814" s="61"/>
      <c r="N1814" s="61"/>
      <c r="O1814" s="62"/>
      <c r="P1814" s="63"/>
      <c r="Q1814" s="64" t="str">
        <f t="shared" si="232"/>
        <v/>
      </c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3"/>
      <c r="BF1814" s="43"/>
      <c r="BG1814" s="43"/>
      <c r="BH1814" s="43"/>
      <c r="BI1814" s="43"/>
      <c r="BJ1814" s="43"/>
      <c r="BK1814" s="43"/>
      <c r="BL1814" s="43"/>
      <c r="BM1814" s="43"/>
      <c r="BN1814" s="43"/>
      <c r="BO1814" s="43"/>
      <c r="BP1814" s="43"/>
      <c r="BQ1814" s="43"/>
      <c r="BR1814" s="43"/>
      <c r="BS1814" s="43"/>
      <c r="BT1814" s="43"/>
      <c r="BU1814" s="43"/>
      <c r="BV1814" s="43"/>
      <c r="BW1814" s="43"/>
      <c r="BX1814" s="43"/>
      <c r="BY1814" s="43"/>
      <c r="BZ1814" s="43"/>
      <c r="CA1814" s="43"/>
      <c r="CB1814" s="43"/>
      <c r="CC1814" s="43"/>
      <c r="CD1814" s="43"/>
      <c r="CE1814" s="43"/>
      <c r="CF1814" s="43"/>
      <c r="CG1814" s="43"/>
      <c r="CH1814" s="43"/>
      <c r="CI1814" s="43"/>
      <c r="CJ1814" s="43"/>
      <c r="CK1814" s="43"/>
      <c r="CL1814" s="43"/>
      <c r="CM1814" s="43"/>
      <c r="CN1814" s="43"/>
      <c r="CO1814" s="43"/>
      <c r="CP1814" s="43"/>
      <c r="CQ1814" s="43"/>
      <c r="CR1814" s="43"/>
      <c r="CS1814" s="43"/>
      <c r="CT1814" s="43"/>
      <c r="CU1814" s="43"/>
      <c r="CV1814" s="43"/>
      <c r="CW1814" s="43"/>
      <c r="CX1814" s="43"/>
      <c r="CY1814" s="43"/>
      <c r="CZ1814" s="43"/>
      <c r="DA1814" s="43"/>
      <c r="DB1814" s="43"/>
      <c r="DC1814" s="43"/>
      <c r="DD1814" s="43"/>
      <c r="DE1814" s="43"/>
      <c r="DF1814" s="43"/>
      <c r="DG1814" s="43"/>
      <c r="DH1814" s="43"/>
      <c r="DI1814" s="43"/>
      <c r="DJ1814" s="43"/>
      <c r="DK1814" s="43"/>
      <c r="DL1814" s="43"/>
      <c r="DM1814" s="43"/>
      <c r="DN1814" s="43"/>
      <c r="DO1814" s="43"/>
      <c r="DP1814" s="43"/>
      <c r="DQ1814" s="43"/>
      <c r="DR1814" s="43"/>
      <c r="DS1814" s="43"/>
      <c r="DT1814" s="43"/>
      <c r="DU1814" s="43"/>
      <c r="DV1814" s="43"/>
      <c r="DW1814" s="43"/>
      <c r="DX1814" s="43"/>
      <c r="DY1814" s="43"/>
      <c r="DZ1814" s="43"/>
      <c r="EA1814" s="43"/>
      <c r="EB1814" s="43"/>
      <c r="EC1814" s="43"/>
      <c r="ED1814" s="43"/>
      <c r="EE1814" s="43"/>
      <c r="EF1814" s="43"/>
      <c r="EG1814" s="43"/>
      <c r="EH1814" s="43"/>
      <c r="EI1814" s="43"/>
      <c r="EJ1814" s="43"/>
      <c r="EK1814" s="43"/>
      <c r="EL1814" s="43"/>
      <c r="EM1814" s="43"/>
      <c r="EN1814" s="43"/>
      <c r="EO1814" s="43"/>
      <c r="EP1814" s="43"/>
      <c r="EQ1814" s="43"/>
      <c r="ER1814" s="43"/>
      <c r="ES1814" s="43"/>
      <c r="ET1814" s="43"/>
      <c r="EU1814" s="43"/>
      <c r="EV1814" s="43"/>
      <c r="EW1814" s="43"/>
      <c r="EX1814" s="43"/>
      <c r="EY1814" s="43"/>
      <c r="EZ1814" s="43"/>
      <c r="FA1814" s="43"/>
      <c r="FB1814" s="43"/>
      <c r="FC1814" s="43"/>
      <c r="FD1814" s="43"/>
      <c r="FE1814" s="43"/>
      <c r="FF1814" s="43"/>
      <c r="FG1814" s="43"/>
      <c r="FH1814" s="43"/>
      <c r="FI1814" s="43"/>
      <c r="FJ1814" s="43"/>
      <c r="FK1814" s="43"/>
      <c r="FL1814" s="43"/>
      <c r="FM1814" s="43"/>
      <c r="FN1814" s="43"/>
      <c r="FO1814" s="43"/>
      <c r="FP1814" s="43"/>
      <c r="FQ1814" s="43"/>
      <c r="FR1814" s="43"/>
      <c r="FS1814" s="43"/>
      <c r="FT1814" s="43"/>
      <c r="FU1814" s="43"/>
      <c r="FV1814" s="43"/>
      <c r="FW1814" s="43"/>
      <c r="FX1814" s="43"/>
      <c r="FY1814" s="43"/>
      <c r="FZ1814" s="43"/>
      <c r="GA1814" s="43"/>
      <c r="GB1814" s="43"/>
      <c r="GC1814" s="43"/>
      <c r="GD1814" s="43"/>
      <c r="GE1814" s="43"/>
      <c r="GF1814" s="43"/>
      <c r="GG1814" s="43"/>
      <c r="GH1814" s="43"/>
      <c r="GI1814" s="43"/>
      <c r="GJ1814" s="43"/>
      <c r="GK1814" s="43"/>
      <c r="GL1814" s="43"/>
      <c r="GM1814" s="43"/>
      <c r="GN1814" s="43"/>
      <c r="GO1814" s="43"/>
      <c r="GP1814" s="43"/>
      <c r="GQ1814" s="43"/>
      <c r="GR1814" s="43"/>
      <c r="GS1814" s="43"/>
      <c r="GT1814" s="43"/>
      <c r="GU1814" s="43"/>
      <c r="GV1814" s="43"/>
      <c r="GW1814" s="43"/>
      <c r="GX1814" s="43"/>
      <c r="GY1814" s="43"/>
      <c r="GZ1814" s="43"/>
      <c r="HA1814" s="43"/>
      <c r="HB1814" s="43"/>
      <c r="HC1814" s="43"/>
      <c r="HD1814" s="43"/>
      <c r="HE1814" s="43"/>
      <c r="HF1814" s="43"/>
      <c r="HG1814" s="43"/>
      <c r="HH1814" s="43"/>
      <c r="HI1814" s="43"/>
      <c r="HJ1814" s="43"/>
      <c r="HK1814" s="43"/>
      <c r="HL1814" s="43"/>
      <c r="HM1814" s="43"/>
      <c r="HN1814" s="43"/>
      <c r="HO1814" s="43"/>
      <c r="HP1814" s="43"/>
      <c r="HQ1814" s="43"/>
      <c r="HR1814" s="43"/>
      <c r="HS1814" s="43"/>
      <c r="HT1814" s="43"/>
      <c r="HU1814" s="43"/>
      <c r="HV1814" s="43"/>
      <c r="HW1814" s="43"/>
      <c r="HX1814" s="43"/>
      <c r="HY1814" s="43"/>
      <c r="HZ1814" s="43"/>
      <c r="IA1814" s="43"/>
      <c r="IB1814" s="43"/>
      <c r="IC1814" s="43"/>
      <c r="ID1814" s="43"/>
      <c r="IE1814" s="43"/>
      <c r="IF1814" s="43"/>
      <c r="IG1814" s="43"/>
      <c r="IH1814" s="43"/>
      <c r="II1814" s="43"/>
      <c r="IJ1814" s="43"/>
      <c r="IK1814" s="43"/>
      <c r="IL1814" s="43"/>
      <c r="IM1814" s="43"/>
      <c r="IN1814" s="43"/>
      <c r="IO1814" s="43"/>
      <c r="IP1814" s="43"/>
      <c r="IQ1814" s="43"/>
      <c r="IR1814" s="43"/>
      <c r="IS1814" s="43"/>
      <c r="IT1814" s="43"/>
      <c r="IU1814" s="43"/>
      <c r="IV1814" s="43"/>
      <c r="IW1814" s="43"/>
      <c r="IX1814" s="43"/>
      <c r="IY1814" s="43"/>
      <c r="IZ1814" s="43"/>
      <c r="JA1814" s="43"/>
      <c r="JB1814" s="43"/>
      <c r="JC1814" s="43"/>
      <c r="JD1814" s="43"/>
      <c r="JE1814" s="43"/>
      <c r="JF1814" s="43"/>
      <c r="JG1814" s="43"/>
      <c r="JH1814" s="43"/>
      <c r="JI1814" s="43"/>
      <c r="JJ1814" s="43"/>
      <c r="JK1814" s="43"/>
      <c r="JL1814" s="43"/>
      <c r="JM1814" s="43"/>
      <c r="JN1814" s="43"/>
      <c r="JO1814" s="43"/>
      <c r="JP1814" s="43"/>
      <c r="JQ1814" s="43"/>
      <c r="JR1814" s="43"/>
      <c r="JS1814" s="43"/>
      <c r="JT1814" s="43"/>
      <c r="JU1814" s="43"/>
      <c r="JV1814" s="43"/>
      <c r="JW1814" s="43"/>
      <c r="JX1814" s="43"/>
      <c r="JY1814" s="43"/>
      <c r="JZ1814" s="43"/>
      <c r="KA1814" s="43"/>
      <c r="KB1814" s="43"/>
      <c r="KC1814" s="43"/>
      <c r="KD1814" s="43"/>
      <c r="KE1814" s="43"/>
      <c r="KF1814" s="43"/>
      <c r="KG1814" s="43"/>
      <c r="KH1814" s="43"/>
      <c r="KI1814" s="43"/>
      <c r="KJ1814" s="43"/>
      <c r="KK1814" s="43"/>
      <c r="KL1814" s="43"/>
      <c r="KM1814" s="43"/>
      <c r="KN1814" s="43"/>
      <c r="KO1814" s="43"/>
      <c r="KP1814" s="43"/>
      <c r="KQ1814" s="43"/>
      <c r="KR1814" s="43"/>
      <c r="KS1814" s="43"/>
      <c r="KT1814" s="43"/>
      <c r="KU1814" s="43"/>
      <c r="KV1814" s="43"/>
      <c r="KW1814" s="43"/>
      <c r="KX1814" s="43"/>
      <c r="KY1814" s="43"/>
      <c r="KZ1814" s="43"/>
      <c r="LA1814" s="43"/>
      <c r="LB1814" s="43"/>
      <c r="LC1814" s="43"/>
      <c r="LD1814" s="43"/>
      <c r="LE1814" s="43"/>
      <c r="LF1814" s="43"/>
      <c r="LG1814" s="43"/>
      <c r="LH1814" s="43"/>
      <c r="LI1814" s="43"/>
      <c r="LJ1814" s="43"/>
      <c r="LK1814" s="43"/>
      <c r="LL1814" s="43"/>
      <c r="LM1814" s="43"/>
      <c r="LN1814" s="43"/>
      <c r="LO1814" s="43"/>
      <c r="LP1814" s="43"/>
      <c r="LQ1814" s="43"/>
      <c r="LR1814" s="43"/>
      <c r="LS1814" s="43"/>
      <c r="LT1814" s="43"/>
      <c r="LU1814" s="43"/>
      <c r="LV1814" s="43"/>
      <c r="LW1814" s="43"/>
      <c r="LX1814" s="43"/>
      <c r="LY1814" s="43"/>
      <c r="LZ1814" s="43"/>
      <c r="MA1814" s="43"/>
      <c r="MB1814" s="43"/>
      <c r="MC1814" s="43"/>
      <c r="MD1814" s="43"/>
      <c r="ME1814" s="43"/>
      <c r="MF1814" s="43"/>
      <c r="MG1814" s="43"/>
      <c r="MH1814" s="43"/>
      <c r="MI1814" s="43"/>
      <c r="MJ1814" s="43"/>
      <c r="MK1814" s="43"/>
      <c r="ML1814" s="43"/>
      <c r="MM1814" s="43"/>
      <c r="MN1814" s="43"/>
      <c r="MO1814" s="43"/>
      <c r="MP1814" s="43"/>
      <c r="MQ1814" s="43"/>
      <c r="MR1814" s="43"/>
      <c r="MS1814" s="43"/>
      <c r="MT1814" s="43"/>
      <c r="MU1814" s="43"/>
      <c r="MV1814" s="43"/>
      <c r="MW1814" s="43"/>
      <c r="MX1814" s="43"/>
      <c r="MY1814" s="43"/>
      <c r="MZ1814" s="43"/>
      <c r="NA1814" s="43"/>
      <c r="NB1814" s="43"/>
      <c r="NC1814" s="43"/>
      <c r="ND1814" s="43"/>
      <c r="NE1814" s="43"/>
      <c r="NF1814" s="43"/>
      <c r="NG1814" s="43"/>
      <c r="NH1814" s="43"/>
      <c r="NI1814" s="43"/>
      <c r="NJ1814" s="43"/>
      <c r="NK1814" s="43"/>
      <c r="NL1814" s="43"/>
      <c r="NM1814" s="43"/>
      <c r="NN1814" s="43"/>
      <c r="NO1814" s="43"/>
      <c r="NP1814" s="43"/>
      <c r="NQ1814" s="43"/>
      <c r="NR1814" s="43"/>
      <c r="NT1814" s="66">
        <f>IF(AND(J1814&lt;&gt;"",K1814&lt;&gt;""),NETWORKDAYS(J1814,K1814,設定!$H$3:$H$39),0)</f>
        <v>0</v>
      </c>
      <c r="NU1814" s="3"/>
      <c r="NV1814" s="66">
        <f>IFERROR(IF(J1814&lt;&gt;"",NETWORKDAYS(J1814,$K$2,設定!$H$3:$H$39),0),"")</f>
        <v>0</v>
      </c>
      <c r="NW1814" s="66">
        <f t="shared" si="228"/>
        <v>0</v>
      </c>
      <c r="NX1814" s="3"/>
      <c r="NY1814" s="68">
        <f t="shared" si="229"/>
        <v>0</v>
      </c>
      <c r="NZ1814" s="68">
        <f t="shared" si="230"/>
        <v>0</v>
      </c>
      <c r="OA1814" s="69">
        <f t="shared" si="231"/>
        <v>0</v>
      </c>
      <c r="OB1814" s="68">
        <f t="shared" si="233"/>
        <v>0</v>
      </c>
    </row>
    <row r="1815" spans="2:392" x14ac:dyDescent="0.4">
      <c r="B1815" s="57">
        <f t="shared" si="234"/>
        <v>1808</v>
      </c>
      <c r="C1815" s="46"/>
      <c r="D1815" s="58"/>
      <c r="E1815" s="59"/>
      <c r="F1815" s="60"/>
      <c r="G1815" s="43"/>
      <c r="H1815" s="43"/>
      <c r="I1815" s="53"/>
      <c r="J1815" s="61"/>
      <c r="K1815" s="61"/>
      <c r="L1815" s="62"/>
      <c r="M1815" s="61"/>
      <c r="N1815" s="61"/>
      <c r="O1815" s="62"/>
      <c r="P1815" s="63"/>
      <c r="Q1815" s="64" t="str">
        <f t="shared" si="232"/>
        <v/>
      </c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3"/>
      <c r="BF1815" s="43"/>
      <c r="BG1815" s="43"/>
      <c r="BH1815" s="43"/>
      <c r="BI1815" s="43"/>
      <c r="BJ1815" s="43"/>
      <c r="BK1815" s="43"/>
      <c r="BL1815" s="43"/>
      <c r="BM1815" s="43"/>
      <c r="BN1815" s="43"/>
      <c r="BO1815" s="43"/>
      <c r="BP1815" s="43"/>
      <c r="BQ1815" s="43"/>
      <c r="BR1815" s="43"/>
      <c r="BS1815" s="43"/>
      <c r="BT1815" s="43"/>
      <c r="BU1815" s="43"/>
      <c r="BV1815" s="43"/>
      <c r="BW1815" s="43"/>
      <c r="BX1815" s="43"/>
      <c r="BY1815" s="43"/>
      <c r="BZ1815" s="43"/>
      <c r="CA1815" s="43"/>
      <c r="CB1815" s="43"/>
      <c r="CC1815" s="43"/>
      <c r="CD1815" s="43"/>
      <c r="CE1815" s="43"/>
      <c r="CF1815" s="43"/>
      <c r="CG1815" s="43"/>
      <c r="CH1815" s="43"/>
      <c r="CI1815" s="43"/>
      <c r="CJ1815" s="43"/>
      <c r="CK1815" s="43"/>
      <c r="CL1815" s="43"/>
      <c r="CM1815" s="43"/>
      <c r="CN1815" s="43"/>
      <c r="CO1815" s="43"/>
      <c r="CP1815" s="43"/>
      <c r="CQ1815" s="43"/>
      <c r="CR1815" s="43"/>
      <c r="CS1815" s="43"/>
      <c r="CT1815" s="43"/>
      <c r="CU1815" s="43"/>
      <c r="CV1815" s="43"/>
      <c r="CW1815" s="43"/>
      <c r="CX1815" s="43"/>
      <c r="CY1815" s="43"/>
      <c r="CZ1815" s="43"/>
      <c r="DA1815" s="43"/>
      <c r="DB1815" s="43"/>
      <c r="DC1815" s="43"/>
      <c r="DD1815" s="43"/>
      <c r="DE1815" s="43"/>
      <c r="DF1815" s="43"/>
      <c r="DG1815" s="43"/>
      <c r="DH1815" s="43"/>
      <c r="DI1815" s="43"/>
      <c r="DJ1815" s="43"/>
      <c r="DK1815" s="43"/>
      <c r="DL1815" s="43"/>
      <c r="DM1815" s="43"/>
      <c r="DN1815" s="43"/>
      <c r="DO1815" s="43"/>
      <c r="DP1815" s="43"/>
      <c r="DQ1815" s="43"/>
      <c r="DR1815" s="43"/>
      <c r="DS1815" s="43"/>
      <c r="DT1815" s="43"/>
      <c r="DU1815" s="43"/>
      <c r="DV1815" s="43"/>
      <c r="DW1815" s="43"/>
      <c r="DX1815" s="43"/>
      <c r="DY1815" s="43"/>
      <c r="DZ1815" s="43"/>
      <c r="EA1815" s="43"/>
      <c r="EB1815" s="43"/>
      <c r="EC1815" s="43"/>
      <c r="ED1815" s="43"/>
      <c r="EE1815" s="43"/>
      <c r="EF1815" s="43"/>
      <c r="EG1815" s="43"/>
      <c r="EH1815" s="43"/>
      <c r="EI1815" s="43"/>
      <c r="EJ1815" s="43"/>
      <c r="EK1815" s="43"/>
      <c r="EL1815" s="43"/>
      <c r="EM1815" s="43"/>
      <c r="EN1815" s="43"/>
      <c r="EO1815" s="43"/>
      <c r="EP1815" s="43"/>
      <c r="EQ1815" s="43"/>
      <c r="ER1815" s="43"/>
      <c r="ES1815" s="43"/>
      <c r="ET1815" s="43"/>
      <c r="EU1815" s="43"/>
      <c r="EV1815" s="43"/>
      <c r="EW1815" s="43"/>
      <c r="EX1815" s="43"/>
      <c r="EY1815" s="43"/>
      <c r="EZ1815" s="43"/>
      <c r="FA1815" s="43"/>
      <c r="FB1815" s="43"/>
      <c r="FC1815" s="43"/>
      <c r="FD1815" s="43"/>
      <c r="FE1815" s="43"/>
      <c r="FF1815" s="43"/>
      <c r="FG1815" s="43"/>
      <c r="FH1815" s="43"/>
      <c r="FI1815" s="43"/>
      <c r="FJ1815" s="43"/>
      <c r="FK1815" s="43"/>
      <c r="FL1815" s="43"/>
      <c r="FM1815" s="43"/>
      <c r="FN1815" s="43"/>
      <c r="FO1815" s="43"/>
      <c r="FP1815" s="43"/>
      <c r="FQ1815" s="43"/>
      <c r="FR1815" s="43"/>
      <c r="FS1815" s="43"/>
      <c r="FT1815" s="43"/>
      <c r="FU1815" s="43"/>
      <c r="FV1815" s="43"/>
      <c r="FW1815" s="43"/>
      <c r="FX1815" s="43"/>
      <c r="FY1815" s="43"/>
      <c r="FZ1815" s="43"/>
      <c r="GA1815" s="43"/>
      <c r="GB1815" s="43"/>
      <c r="GC1815" s="43"/>
      <c r="GD1815" s="43"/>
      <c r="GE1815" s="43"/>
      <c r="GF1815" s="43"/>
      <c r="GG1815" s="43"/>
      <c r="GH1815" s="43"/>
      <c r="GI1815" s="43"/>
      <c r="GJ1815" s="43"/>
      <c r="GK1815" s="43"/>
      <c r="GL1815" s="43"/>
      <c r="GM1815" s="43"/>
      <c r="GN1815" s="43"/>
      <c r="GO1815" s="43"/>
      <c r="GP1815" s="43"/>
      <c r="GQ1815" s="43"/>
      <c r="GR1815" s="43"/>
      <c r="GS1815" s="43"/>
      <c r="GT1815" s="43"/>
      <c r="GU1815" s="43"/>
      <c r="GV1815" s="43"/>
      <c r="GW1815" s="43"/>
      <c r="GX1815" s="43"/>
      <c r="GY1815" s="43"/>
      <c r="GZ1815" s="43"/>
      <c r="HA1815" s="43"/>
      <c r="HB1815" s="43"/>
      <c r="HC1815" s="43"/>
      <c r="HD1815" s="43"/>
      <c r="HE1815" s="43"/>
      <c r="HF1815" s="43"/>
      <c r="HG1815" s="43"/>
      <c r="HH1815" s="43"/>
      <c r="HI1815" s="43"/>
      <c r="HJ1815" s="43"/>
      <c r="HK1815" s="43"/>
      <c r="HL1815" s="43"/>
      <c r="HM1815" s="43"/>
      <c r="HN1815" s="43"/>
      <c r="HO1815" s="43"/>
      <c r="HP1815" s="43"/>
      <c r="HQ1815" s="43"/>
      <c r="HR1815" s="43"/>
      <c r="HS1815" s="43"/>
      <c r="HT1815" s="43"/>
      <c r="HU1815" s="43"/>
      <c r="HV1815" s="43"/>
      <c r="HW1815" s="43"/>
      <c r="HX1815" s="43"/>
      <c r="HY1815" s="43"/>
      <c r="HZ1815" s="43"/>
      <c r="IA1815" s="43"/>
      <c r="IB1815" s="43"/>
      <c r="IC1815" s="43"/>
      <c r="ID1815" s="43"/>
      <c r="IE1815" s="43"/>
      <c r="IF1815" s="43"/>
      <c r="IG1815" s="43"/>
      <c r="IH1815" s="43"/>
      <c r="II1815" s="43"/>
      <c r="IJ1815" s="43"/>
      <c r="IK1815" s="43"/>
      <c r="IL1815" s="43"/>
      <c r="IM1815" s="43"/>
      <c r="IN1815" s="43"/>
      <c r="IO1815" s="43"/>
      <c r="IP1815" s="43"/>
      <c r="IQ1815" s="43"/>
      <c r="IR1815" s="43"/>
      <c r="IS1815" s="43"/>
      <c r="IT1815" s="43"/>
      <c r="IU1815" s="43"/>
      <c r="IV1815" s="43"/>
      <c r="IW1815" s="43"/>
      <c r="IX1815" s="43"/>
      <c r="IY1815" s="43"/>
      <c r="IZ1815" s="43"/>
      <c r="JA1815" s="43"/>
      <c r="JB1815" s="43"/>
      <c r="JC1815" s="43"/>
      <c r="JD1815" s="43"/>
      <c r="JE1815" s="43"/>
      <c r="JF1815" s="43"/>
      <c r="JG1815" s="43"/>
      <c r="JH1815" s="43"/>
      <c r="JI1815" s="43"/>
      <c r="JJ1815" s="43"/>
      <c r="JK1815" s="43"/>
      <c r="JL1815" s="43"/>
      <c r="JM1815" s="43"/>
      <c r="JN1815" s="43"/>
      <c r="JO1815" s="43"/>
      <c r="JP1815" s="43"/>
      <c r="JQ1815" s="43"/>
      <c r="JR1815" s="43"/>
      <c r="JS1815" s="43"/>
      <c r="JT1815" s="43"/>
      <c r="JU1815" s="43"/>
      <c r="JV1815" s="43"/>
      <c r="JW1815" s="43"/>
      <c r="JX1815" s="43"/>
      <c r="JY1815" s="43"/>
      <c r="JZ1815" s="43"/>
      <c r="KA1815" s="43"/>
      <c r="KB1815" s="43"/>
      <c r="KC1815" s="43"/>
      <c r="KD1815" s="43"/>
      <c r="KE1815" s="43"/>
      <c r="KF1815" s="43"/>
      <c r="KG1815" s="43"/>
      <c r="KH1815" s="43"/>
      <c r="KI1815" s="43"/>
      <c r="KJ1815" s="43"/>
      <c r="KK1815" s="43"/>
      <c r="KL1815" s="43"/>
      <c r="KM1815" s="43"/>
      <c r="KN1815" s="43"/>
      <c r="KO1815" s="43"/>
      <c r="KP1815" s="43"/>
      <c r="KQ1815" s="43"/>
      <c r="KR1815" s="43"/>
      <c r="KS1815" s="43"/>
      <c r="KT1815" s="43"/>
      <c r="KU1815" s="43"/>
      <c r="KV1815" s="43"/>
      <c r="KW1815" s="43"/>
      <c r="KX1815" s="43"/>
      <c r="KY1815" s="43"/>
      <c r="KZ1815" s="43"/>
      <c r="LA1815" s="43"/>
      <c r="LB1815" s="43"/>
      <c r="LC1815" s="43"/>
      <c r="LD1815" s="43"/>
      <c r="LE1815" s="43"/>
      <c r="LF1815" s="43"/>
      <c r="LG1815" s="43"/>
      <c r="LH1815" s="43"/>
      <c r="LI1815" s="43"/>
      <c r="LJ1815" s="43"/>
      <c r="LK1815" s="43"/>
      <c r="LL1815" s="43"/>
      <c r="LM1815" s="43"/>
      <c r="LN1815" s="43"/>
      <c r="LO1815" s="43"/>
      <c r="LP1815" s="43"/>
      <c r="LQ1815" s="43"/>
      <c r="LR1815" s="43"/>
      <c r="LS1815" s="43"/>
      <c r="LT1815" s="43"/>
      <c r="LU1815" s="43"/>
      <c r="LV1815" s="43"/>
      <c r="LW1815" s="43"/>
      <c r="LX1815" s="43"/>
      <c r="LY1815" s="43"/>
      <c r="LZ1815" s="43"/>
      <c r="MA1815" s="43"/>
      <c r="MB1815" s="43"/>
      <c r="MC1815" s="43"/>
      <c r="MD1815" s="43"/>
      <c r="ME1815" s="43"/>
      <c r="MF1815" s="43"/>
      <c r="MG1815" s="43"/>
      <c r="MH1815" s="43"/>
      <c r="MI1815" s="43"/>
      <c r="MJ1815" s="43"/>
      <c r="MK1815" s="43"/>
      <c r="ML1815" s="43"/>
      <c r="MM1815" s="43"/>
      <c r="MN1815" s="43"/>
      <c r="MO1815" s="43"/>
      <c r="MP1815" s="43"/>
      <c r="MQ1815" s="43"/>
      <c r="MR1815" s="43"/>
      <c r="MS1815" s="43"/>
      <c r="MT1815" s="43"/>
      <c r="MU1815" s="43"/>
      <c r="MV1815" s="43"/>
      <c r="MW1815" s="43"/>
      <c r="MX1815" s="43"/>
      <c r="MY1815" s="43"/>
      <c r="MZ1815" s="43"/>
      <c r="NA1815" s="43"/>
      <c r="NB1815" s="43"/>
      <c r="NC1815" s="43"/>
      <c r="ND1815" s="43"/>
      <c r="NE1815" s="43"/>
      <c r="NF1815" s="43"/>
      <c r="NG1815" s="43"/>
      <c r="NH1815" s="43"/>
      <c r="NI1815" s="43"/>
      <c r="NJ1815" s="43"/>
      <c r="NK1815" s="43"/>
      <c r="NL1815" s="43"/>
      <c r="NM1815" s="43"/>
      <c r="NN1815" s="43"/>
      <c r="NO1815" s="43"/>
      <c r="NP1815" s="43"/>
      <c r="NQ1815" s="43"/>
      <c r="NR1815" s="43"/>
      <c r="NT1815" s="66">
        <f>IF(AND(J1815&lt;&gt;"",K1815&lt;&gt;""),NETWORKDAYS(J1815,K1815,設定!$H$3:$H$39),0)</f>
        <v>0</v>
      </c>
      <c r="NU1815" s="3"/>
      <c r="NV1815" s="66">
        <f>IFERROR(IF(J1815&lt;&gt;"",NETWORKDAYS(J1815,$K$2,設定!$H$3:$H$39),0),"")</f>
        <v>0</v>
      </c>
      <c r="NW1815" s="66">
        <f t="shared" si="228"/>
        <v>0</v>
      </c>
      <c r="NX1815" s="3"/>
      <c r="NY1815" s="68">
        <f t="shared" si="229"/>
        <v>0</v>
      </c>
      <c r="NZ1815" s="68">
        <f t="shared" si="230"/>
        <v>0</v>
      </c>
      <c r="OA1815" s="69">
        <f t="shared" si="231"/>
        <v>0</v>
      </c>
      <c r="OB1815" s="68">
        <f t="shared" si="233"/>
        <v>0</v>
      </c>
    </row>
    <row r="1816" spans="2:392" x14ac:dyDescent="0.4">
      <c r="B1816" s="57">
        <f t="shared" si="234"/>
        <v>1809</v>
      </c>
      <c r="C1816" s="46"/>
      <c r="D1816" s="58"/>
      <c r="E1816" s="59"/>
      <c r="F1816" s="60"/>
      <c r="G1816" s="43"/>
      <c r="H1816" s="43"/>
      <c r="I1816" s="53"/>
      <c r="J1816" s="61"/>
      <c r="K1816" s="61"/>
      <c r="L1816" s="62"/>
      <c r="M1816" s="61"/>
      <c r="N1816" s="61"/>
      <c r="O1816" s="62"/>
      <c r="P1816" s="63"/>
      <c r="Q1816" s="64" t="str">
        <f t="shared" si="232"/>
        <v/>
      </c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3"/>
      <c r="BF1816" s="43"/>
      <c r="BG1816" s="43"/>
      <c r="BH1816" s="43"/>
      <c r="BI1816" s="43"/>
      <c r="BJ1816" s="43"/>
      <c r="BK1816" s="43"/>
      <c r="BL1816" s="43"/>
      <c r="BM1816" s="43"/>
      <c r="BN1816" s="43"/>
      <c r="BO1816" s="43"/>
      <c r="BP1816" s="43"/>
      <c r="BQ1816" s="43"/>
      <c r="BR1816" s="43"/>
      <c r="BS1816" s="43"/>
      <c r="BT1816" s="43"/>
      <c r="BU1816" s="43"/>
      <c r="BV1816" s="43"/>
      <c r="BW1816" s="43"/>
      <c r="BX1816" s="43"/>
      <c r="BY1816" s="43"/>
      <c r="BZ1816" s="43"/>
      <c r="CA1816" s="43"/>
      <c r="CB1816" s="43"/>
      <c r="CC1816" s="43"/>
      <c r="CD1816" s="43"/>
      <c r="CE1816" s="43"/>
      <c r="CF1816" s="43"/>
      <c r="CG1816" s="43"/>
      <c r="CH1816" s="43"/>
      <c r="CI1816" s="43"/>
      <c r="CJ1816" s="43"/>
      <c r="CK1816" s="43"/>
      <c r="CL1816" s="43"/>
      <c r="CM1816" s="43"/>
      <c r="CN1816" s="43"/>
      <c r="CO1816" s="43"/>
      <c r="CP1816" s="43"/>
      <c r="CQ1816" s="43"/>
      <c r="CR1816" s="43"/>
      <c r="CS1816" s="43"/>
      <c r="CT1816" s="43"/>
      <c r="CU1816" s="43"/>
      <c r="CV1816" s="43"/>
      <c r="CW1816" s="43"/>
      <c r="CX1816" s="43"/>
      <c r="CY1816" s="43"/>
      <c r="CZ1816" s="43"/>
      <c r="DA1816" s="43"/>
      <c r="DB1816" s="43"/>
      <c r="DC1816" s="43"/>
      <c r="DD1816" s="43"/>
      <c r="DE1816" s="43"/>
      <c r="DF1816" s="43"/>
      <c r="DG1816" s="43"/>
      <c r="DH1816" s="43"/>
      <c r="DI1816" s="43"/>
      <c r="DJ1816" s="43"/>
      <c r="DK1816" s="43"/>
      <c r="DL1816" s="43"/>
      <c r="DM1816" s="43"/>
      <c r="DN1816" s="43"/>
      <c r="DO1816" s="43"/>
      <c r="DP1816" s="43"/>
      <c r="DQ1816" s="43"/>
      <c r="DR1816" s="43"/>
      <c r="DS1816" s="43"/>
      <c r="DT1816" s="43"/>
      <c r="DU1816" s="43"/>
      <c r="DV1816" s="43"/>
      <c r="DW1816" s="43"/>
      <c r="DX1816" s="43"/>
      <c r="DY1816" s="43"/>
      <c r="DZ1816" s="43"/>
      <c r="EA1816" s="43"/>
      <c r="EB1816" s="43"/>
      <c r="EC1816" s="43"/>
      <c r="ED1816" s="43"/>
      <c r="EE1816" s="43"/>
      <c r="EF1816" s="43"/>
      <c r="EG1816" s="43"/>
      <c r="EH1816" s="43"/>
      <c r="EI1816" s="43"/>
      <c r="EJ1816" s="43"/>
      <c r="EK1816" s="43"/>
      <c r="EL1816" s="43"/>
      <c r="EM1816" s="43"/>
      <c r="EN1816" s="43"/>
      <c r="EO1816" s="43"/>
      <c r="EP1816" s="43"/>
      <c r="EQ1816" s="43"/>
      <c r="ER1816" s="43"/>
      <c r="ES1816" s="43"/>
      <c r="ET1816" s="43"/>
      <c r="EU1816" s="43"/>
      <c r="EV1816" s="43"/>
      <c r="EW1816" s="43"/>
      <c r="EX1816" s="43"/>
      <c r="EY1816" s="43"/>
      <c r="EZ1816" s="43"/>
      <c r="FA1816" s="43"/>
      <c r="FB1816" s="43"/>
      <c r="FC1816" s="43"/>
      <c r="FD1816" s="43"/>
      <c r="FE1816" s="43"/>
      <c r="FF1816" s="43"/>
      <c r="FG1816" s="43"/>
      <c r="FH1816" s="43"/>
      <c r="FI1816" s="43"/>
      <c r="FJ1816" s="43"/>
      <c r="FK1816" s="43"/>
      <c r="FL1816" s="43"/>
      <c r="FM1816" s="43"/>
      <c r="FN1816" s="43"/>
      <c r="FO1816" s="43"/>
      <c r="FP1816" s="43"/>
      <c r="FQ1816" s="43"/>
      <c r="FR1816" s="43"/>
      <c r="FS1816" s="43"/>
      <c r="FT1816" s="43"/>
      <c r="FU1816" s="43"/>
      <c r="FV1816" s="43"/>
      <c r="FW1816" s="43"/>
      <c r="FX1816" s="43"/>
      <c r="FY1816" s="43"/>
      <c r="FZ1816" s="43"/>
      <c r="GA1816" s="43"/>
      <c r="GB1816" s="43"/>
      <c r="GC1816" s="43"/>
      <c r="GD1816" s="43"/>
      <c r="GE1816" s="43"/>
      <c r="GF1816" s="43"/>
      <c r="GG1816" s="43"/>
      <c r="GH1816" s="43"/>
      <c r="GI1816" s="43"/>
      <c r="GJ1816" s="43"/>
      <c r="GK1816" s="43"/>
      <c r="GL1816" s="43"/>
      <c r="GM1816" s="43"/>
      <c r="GN1816" s="43"/>
      <c r="GO1816" s="43"/>
      <c r="GP1816" s="43"/>
      <c r="GQ1816" s="43"/>
      <c r="GR1816" s="43"/>
      <c r="GS1816" s="43"/>
      <c r="GT1816" s="43"/>
      <c r="GU1816" s="43"/>
      <c r="GV1816" s="43"/>
      <c r="GW1816" s="43"/>
      <c r="GX1816" s="43"/>
      <c r="GY1816" s="43"/>
      <c r="GZ1816" s="43"/>
      <c r="HA1816" s="43"/>
      <c r="HB1816" s="43"/>
      <c r="HC1816" s="43"/>
      <c r="HD1816" s="43"/>
      <c r="HE1816" s="43"/>
      <c r="HF1816" s="43"/>
      <c r="HG1816" s="43"/>
      <c r="HH1816" s="43"/>
      <c r="HI1816" s="43"/>
      <c r="HJ1816" s="43"/>
      <c r="HK1816" s="43"/>
      <c r="HL1816" s="43"/>
      <c r="HM1816" s="43"/>
      <c r="HN1816" s="43"/>
      <c r="HO1816" s="43"/>
      <c r="HP1816" s="43"/>
      <c r="HQ1816" s="43"/>
      <c r="HR1816" s="43"/>
      <c r="HS1816" s="43"/>
      <c r="HT1816" s="43"/>
      <c r="HU1816" s="43"/>
      <c r="HV1816" s="43"/>
      <c r="HW1816" s="43"/>
      <c r="HX1816" s="43"/>
      <c r="HY1816" s="43"/>
      <c r="HZ1816" s="43"/>
      <c r="IA1816" s="43"/>
      <c r="IB1816" s="43"/>
      <c r="IC1816" s="43"/>
      <c r="ID1816" s="43"/>
      <c r="IE1816" s="43"/>
      <c r="IF1816" s="43"/>
      <c r="IG1816" s="43"/>
      <c r="IH1816" s="43"/>
      <c r="II1816" s="43"/>
      <c r="IJ1816" s="43"/>
      <c r="IK1816" s="43"/>
      <c r="IL1816" s="43"/>
      <c r="IM1816" s="43"/>
      <c r="IN1816" s="43"/>
      <c r="IO1816" s="43"/>
      <c r="IP1816" s="43"/>
      <c r="IQ1816" s="43"/>
      <c r="IR1816" s="43"/>
      <c r="IS1816" s="43"/>
      <c r="IT1816" s="43"/>
      <c r="IU1816" s="43"/>
      <c r="IV1816" s="43"/>
      <c r="IW1816" s="43"/>
      <c r="IX1816" s="43"/>
      <c r="IY1816" s="43"/>
      <c r="IZ1816" s="43"/>
      <c r="JA1816" s="43"/>
      <c r="JB1816" s="43"/>
      <c r="JC1816" s="43"/>
      <c r="JD1816" s="43"/>
      <c r="JE1816" s="43"/>
      <c r="JF1816" s="43"/>
      <c r="JG1816" s="43"/>
      <c r="JH1816" s="43"/>
      <c r="JI1816" s="43"/>
      <c r="JJ1816" s="43"/>
      <c r="JK1816" s="43"/>
      <c r="JL1816" s="43"/>
      <c r="JM1816" s="43"/>
      <c r="JN1816" s="43"/>
      <c r="JO1816" s="43"/>
      <c r="JP1816" s="43"/>
      <c r="JQ1816" s="43"/>
      <c r="JR1816" s="43"/>
      <c r="JS1816" s="43"/>
      <c r="JT1816" s="43"/>
      <c r="JU1816" s="43"/>
      <c r="JV1816" s="43"/>
      <c r="JW1816" s="43"/>
      <c r="JX1816" s="43"/>
      <c r="JY1816" s="43"/>
      <c r="JZ1816" s="43"/>
      <c r="KA1816" s="43"/>
      <c r="KB1816" s="43"/>
      <c r="KC1816" s="43"/>
      <c r="KD1816" s="43"/>
      <c r="KE1816" s="43"/>
      <c r="KF1816" s="43"/>
      <c r="KG1816" s="43"/>
      <c r="KH1816" s="43"/>
      <c r="KI1816" s="43"/>
      <c r="KJ1816" s="43"/>
      <c r="KK1816" s="43"/>
      <c r="KL1816" s="43"/>
      <c r="KM1816" s="43"/>
      <c r="KN1816" s="43"/>
      <c r="KO1816" s="43"/>
      <c r="KP1816" s="43"/>
      <c r="KQ1816" s="43"/>
      <c r="KR1816" s="43"/>
      <c r="KS1816" s="43"/>
      <c r="KT1816" s="43"/>
      <c r="KU1816" s="43"/>
      <c r="KV1816" s="43"/>
      <c r="KW1816" s="43"/>
      <c r="KX1816" s="43"/>
      <c r="KY1816" s="43"/>
      <c r="KZ1816" s="43"/>
      <c r="LA1816" s="43"/>
      <c r="LB1816" s="43"/>
      <c r="LC1816" s="43"/>
      <c r="LD1816" s="43"/>
      <c r="LE1816" s="43"/>
      <c r="LF1816" s="43"/>
      <c r="LG1816" s="43"/>
      <c r="LH1816" s="43"/>
      <c r="LI1816" s="43"/>
      <c r="LJ1816" s="43"/>
      <c r="LK1816" s="43"/>
      <c r="LL1816" s="43"/>
      <c r="LM1816" s="43"/>
      <c r="LN1816" s="43"/>
      <c r="LO1816" s="43"/>
      <c r="LP1816" s="43"/>
      <c r="LQ1816" s="43"/>
      <c r="LR1816" s="43"/>
      <c r="LS1816" s="43"/>
      <c r="LT1816" s="43"/>
      <c r="LU1816" s="43"/>
      <c r="LV1816" s="43"/>
      <c r="LW1816" s="43"/>
      <c r="LX1816" s="43"/>
      <c r="LY1816" s="43"/>
      <c r="LZ1816" s="43"/>
      <c r="MA1816" s="43"/>
      <c r="MB1816" s="43"/>
      <c r="MC1816" s="43"/>
      <c r="MD1816" s="43"/>
      <c r="ME1816" s="43"/>
      <c r="MF1816" s="43"/>
      <c r="MG1816" s="43"/>
      <c r="MH1816" s="43"/>
      <c r="MI1816" s="43"/>
      <c r="MJ1816" s="43"/>
      <c r="MK1816" s="43"/>
      <c r="ML1816" s="43"/>
      <c r="MM1816" s="43"/>
      <c r="MN1816" s="43"/>
      <c r="MO1816" s="43"/>
      <c r="MP1816" s="43"/>
      <c r="MQ1816" s="43"/>
      <c r="MR1816" s="43"/>
      <c r="MS1816" s="43"/>
      <c r="MT1816" s="43"/>
      <c r="MU1816" s="43"/>
      <c r="MV1816" s="43"/>
      <c r="MW1816" s="43"/>
      <c r="MX1816" s="43"/>
      <c r="MY1816" s="43"/>
      <c r="MZ1816" s="43"/>
      <c r="NA1816" s="43"/>
      <c r="NB1816" s="43"/>
      <c r="NC1816" s="43"/>
      <c r="ND1816" s="43"/>
      <c r="NE1816" s="43"/>
      <c r="NF1816" s="43"/>
      <c r="NG1816" s="43"/>
      <c r="NH1816" s="43"/>
      <c r="NI1816" s="43"/>
      <c r="NJ1816" s="43"/>
      <c r="NK1816" s="43"/>
      <c r="NL1816" s="43"/>
      <c r="NM1816" s="43"/>
      <c r="NN1816" s="43"/>
      <c r="NO1816" s="43"/>
      <c r="NP1816" s="43"/>
      <c r="NQ1816" s="43"/>
      <c r="NR1816" s="43"/>
      <c r="NT1816" s="66">
        <f>IF(AND(J1816&lt;&gt;"",K1816&lt;&gt;""),NETWORKDAYS(J1816,K1816,設定!$H$3:$H$39),0)</f>
        <v>0</v>
      </c>
      <c r="NU1816" s="3"/>
      <c r="NV1816" s="66">
        <f>IFERROR(IF(J1816&lt;&gt;"",NETWORKDAYS(J1816,$K$2,設定!$H$3:$H$39),0),"")</f>
        <v>0</v>
      </c>
      <c r="NW1816" s="66">
        <f t="shared" si="228"/>
        <v>0</v>
      </c>
      <c r="NX1816" s="3"/>
      <c r="NY1816" s="68">
        <f t="shared" si="229"/>
        <v>0</v>
      </c>
      <c r="NZ1816" s="68">
        <f t="shared" si="230"/>
        <v>0</v>
      </c>
      <c r="OA1816" s="69">
        <f t="shared" si="231"/>
        <v>0</v>
      </c>
      <c r="OB1816" s="68">
        <f t="shared" si="233"/>
        <v>0</v>
      </c>
    </row>
    <row r="1817" spans="2:392" x14ac:dyDescent="0.4">
      <c r="B1817" s="57">
        <f t="shared" si="234"/>
        <v>1810</v>
      </c>
      <c r="C1817" s="46"/>
      <c r="D1817" s="58"/>
      <c r="E1817" s="59"/>
      <c r="F1817" s="60"/>
      <c r="G1817" s="43"/>
      <c r="H1817" s="43"/>
      <c r="I1817" s="53"/>
      <c r="J1817" s="61"/>
      <c r="K1817" s="61"/>
      <c r="L1817" s="62"/>
      <c r="M1817" s="61"/>
      <c r="N1817" s="61"/>
      <c r="O1817" s="62"/>
      <c r="P1817" s="63"/>
      <c r="Q1817" s="64" t="str">
        <f t="shared" si="232"/>
        <v/>
      </c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3"/>
      <c r="BF1817" s="43"/>
      <c r="BG1817" s="43"/>
      <c r="BH1817" s="43"/>
      <c r="BI1817" s="43"/>
      <c r="BJ1817" s="43"/>
      <c r="BK1817" s="43"/>
      <c r="BL1817" s="43"/>
      <c r="BM1817" s="43"/>
      <c r="BN1817" s="43"/>
      <c r="BO1817" s="43"/>
      <c r="BP1817" s="43"/>
      <c r="BQ1817" s="43"/>
      <c r="BR1817" s="43"/>
      <c r="BS1817" s="43"/>
      <c r="BT1817" s="43"/>
      <c r="BU1817" s="43"/>
      <c r="BV1817" s="43"/>
      <c r="BW1817" s="43"/>
      <c r="BX1817" s="43"/>
      <c r="BY1817" s="43"/>
      <c r="BZ1817" s="43"/>
      <c r="CA1817" s="43"/>
      <c r="CB1817" s="43"/>
      <c r="CC1817" s="43"/>
      <c r="CD1817" s="43"/>
      <c r="CE1817" s="43"/>
      <c r="CF1817" s="43"/>
      <c r="CG1817" s="43"/>
      <c r="CH1817" s="43"/>
      <c r="CI1817" s="43"/>
      <c r="CJ1817" s="43"/>
      <c r="CK1817" s="43"/>
      <c r="CL1817" s="43"/>
      <c r="CM1817" s="43"/>
      <c r="CN1817" s="43"/>
      <c r="CO1817" s="43"/>
      <c r="CP1817" s="43"/>
      <c r="CQ1817" s="43"/>
      <c r="CR1817" s="43"/>
      <c r="CS1817" s="43"/>
      <c r="CT1817" s="43"/>
      <c r="CU1817" s="43"/>
      <c r="CV1817" s="43"/>
      <c r="CW1817" s="43"/>
      <c r="CX1817" s="43"/>
      <c r="CY1817" s="43"/>
      <c r="CZ1817" s="43"/>
      <c r="DA1817" s="43"/>
      <c r="DB1817" s="43"/>
      <c r="DC1817" s="43"/>
      <c r="DD1817" s="43"/>
      <c r="DE1817" s="43"/>
      <c r="DF1817" s="43"/>
      <c r="DG1817" s="43"/>
      <c r="DH1817" s="43"/>
      <c r="DI1817" s="43"/>
      <c r="DJ1817" s="43"/>
      <c r="DK1817" s="43"/>
      <c r="DL1817" s="43"/>
      <c r="DM1817" s="43"/>
      <c r="DN1817" s="43"/>
      <c r="DO1817" s="43"/>
      <c r="DP1817" s="43"/>
      <c r="DQ1817" s="43"/>
      <c r="DR1817" s="43"/>
      <c r="DS1817" s="43"/>
      <c r="DT1817" s="43"/>
      <c r="DU1817" s="43"/>
      <c r="DV1817" s="43"/>
      <c r="DW1817" s="43"/>
      <c r="DX1817" s="43"/>
      <c r="DY1817" s="43"/>
      <c r="DZ1817" s="43"/>
      <c r="EA1817" s="43"/>
      <c r="EB1817" s="43"/>
      <c r="EC1817" s="43"/>
      <c r="ED1817" s="43"/>
      <c r="EE1817" s="43"/>
      <c r="EF1817" s="43"/>
      <c r="EG1817" s="43"/>
      <c r="EH1817" s="43"/>
      <c r="EI1817" s="43"/>
      <c r="EJ1817" s="43"/>
      <c r="EK1817" s="43"/>
      <c r="EL1817" s="43"/>
      <c r="EM1817" s="43"/>
      <c r="EN1817" s="43"/>
      <c r="EO1817" s="43"/>
      <c r="EP1817" s="43"/>
      <c r="EQ1817" s="43"/>
      <c r="ER1817" s="43"/>
      <c r="ES1817" s="43"/>
      <c r="ET1817" s="43"/>
      <c r="EU1817" s="43"/>
      <c r="EV1817" s="43"/>
      <c r="EW1817" s="43"/>
      <c r="EX1817" s="43"/>
      <c r="EY1817" s="43"/>
      <c r="EZ1817" s="43"/>
      <c r="FA1817" s="43"/>
      <c r="FB1817" s="43"/>
      <c r="FC1817" s="43"/>
      <c r="FD1817" s="43"/>
      <c r="FE1817" s="43"/>
      <c r="FF1817" s="43"/>
      <c r="FG1817" s="43"/>
      <c r="FH1817" s="43"/>
      <c r="FI1817" s="43"/>
      <c r="FJ1817" s="43"/>
      <c r="FK1817" s="43"/>
      <c r="FL1817" s="43"/>
      <c r="FM1817" s="43"/>
      <c r="FN1817" s="43"/>
      <c r="FO1817" s="43"/>
      <c r="FP1817" s="43"/>
      <c r="FQ1817" s="43"/>
      <c r="FR1817" s="43"/>
      <c r="FS1817" s="43"/>
      <c r="FT1817" s="43"/>
      <c r="FU1817" s="43"/>
      <c r="FV1817" s="43"/>
      <c r="FW1817" s="43"/>
      <c r="FX1817" s="43"/>
      <c r="FY1817" s="43"/>
      <c r="FZ1817" s="43"/>
      <c r="GA1817" s="43"/>
      <c r="GB1817" s="43"/>
      <c r="GC1817" s="43"/>
      <c r="GD1817" s="43"/>
      <c r="GE1817" s="43"/>
      <c r="GF1817" s="43"/>
      <c r="GG1817" s="43"/>
      <c r="GH1817" s="43"/>
      <c r="GI1817" s="43"/>
      <c r="GJ1817" s="43"/>
      <c r="GK1817" s="43"/>
      <c r="GL1817" s="43"/>
      <c r="GM1817" s="43"/>
      <c r="GN1817" s="43"/>
      <c r="GO1817" s="43"/>
      <c r="GP1817" s="43"/>
      <c r="GQ1817" s="43"/>
      <c r="GR1817" s="43"/>
      <c r="GS1817" s="43"/>
      <c r="GT1817" s="43"/>
      <c r="GU1817" s="43"/>
      <c r="GV1817" s="43"/>
      <c r="GW1817" s="43"/>
      <c r="GX1817" s="43"/>
      <c r="GY1817" s="43"/>
      <c r="GZ1817" s="43"/>
      <c r="HA1817" s="43"/>
      <c r="HB1817" s="43"/>
      <c r="HC1817" s="43"/>
      <c r="HD1817" s="43"/>
      <c r="HE1817" s="43"/>
      <c r="HF1817" s="43"/>
      <c r="HG1817" s="43"/>
      <c r="HH1817" s="43"/>
      <c r="HI1817" s="43"/>
      <c r="HJ1817" s="43"/>
      <c r="HK1817" s="43"/>
      <c r="HL1817" s="43"/>
      <c r="HM1817" s="43"/>
      <c r="HN1817" s="43"/>
      <c r="HO1817" s="43"/>
      <c r="HP1817" s="43"/>
      <c r="HQ1817" s="43"/>
      <c r="HR1817" s="43"/>
      <c r="HS1817" s="43"/>
      <c r="HT1817" s="43"/>
      <c r="HU1817" s="43"/>
      <c r="HV1817" s="43"/>
      <c r="HW1817" s="43"/>
      <c r="HX1817" s="43"/>
      <c r="HY1817" s="43"/>
      <c r="HZ1817" s="43"/>
      <c r="IA1817" s="43"/>
      <c r="IB1817" s="43"/>
      <c r="IC1817" s="43"/>
      <c r="ID1817" s="43"/>
      <c r="IE1817" s="43"/>
      <c r="IF1817" s="43"/>
      <c r="IG1817" s="43"/>
      <c r="IH1817" s="43"/>
      <c r="II1817" s="43"/>
      <c r="IJ1817" s="43"/>
      <c r="IK1817" s="43"/>
      <c r="IL1817" s="43"/>
      <c r="IM1817" s="43"/>
      <c r="IN1817" s="43"/>
      <c r="IO1817" s="43"/>
      <c r="IP1817" s="43"/>
      <c r="IQ1817" s="43"/>
      <c r="IR1817" s="43"/>
      <c r="IS1817" s="43"/>
      <c r="IT1817" s="43"/>
      <c r="IU1817" s="43"/>
      <c r="IV1817" s="43"/>
      <c r="IW1817" s="43"/>
      <c r="IX1817" s="43"/>
      <c r="IY1817" s="43"/>
      <c r="IZ1817" s="43"/>
      <c r="JA1817" s="43"/>
      <c r="JB1817" s="43"/>
      <c r="JC1817" s="43"/>
      <c r="JD1817" s="43"/>
      <c r="JE1817" s="43"/>
      <c r="JF1817" s="43"/>
      <c r="JG1817" s="43"/>
      <c r="JH1817" s="43"/>
      <c r="JI1817" s="43"/>
      <c r="JJ1817" s="43"/>
      <c r="JK1817" s="43"/>
      <c r="JL1817" s="43"/>
      <c r="JM1817" s="43"/>
      <c r="JN1817" s="43"/>
      <c r="JO1817" s="43"/>
      <c r="JP1817" s="43"/>
      <c r="JQ1817" s="43"/>
      <c r="JR1817" s="43"/>
      <c r="JS1817" s="43"/>
      <c r="JT1817" s="43"/>
      <c r="JU1817" s="43"/>
      <c r="JV1817" s="43"/>
      <c r="JW1817" s="43"/>
      <c r="JX1817" s="43"/>
      <c r="JY1817" s="43"/>
      <c r="JZ1817" s="43"/>
      <c r="KA1817" s="43"/>
      <c r="KB1817" s="43"/>
      <c r="KC1817" s="43"/>
      <c r="KD1817" s="43"/>
      <c r="KE1817" s="43"/>
      <c r="KF1817" s="43"/>
      <c r="KG1817" s="43"/>
      <c r="KH1817" s="43"/>
      <c r="KI1817" s="43"/>
      <c r="KJ1817" s="43"/>
      <c r="KK1817" s="43"/>
      <c r="KL1817" s="43"/>
      <c r="KM1817" s="43"/>
      <c r="KN1817" s="43"/>
      <c r="KO1817" s="43"/>
      <c r="KP1817" s="43"/>
      <c r="KQ1817" s="43"/>
      <c r="KR1817" s="43"/>
      <c r="KS1817" s="43"/>
      <c r="KT1817" s="43"/>
      <c r="KU1817" s="43"/>
      <c r="KV1817" s="43"/>
      <c r="KW1817" s="43"/>
      <c r="KX1817" s="43"/>
      <c r="KY1817" s="43"/>
      <c r="KZ1817" s="43"/>
      <c r="LA1817" s="43"/>
      <c r="LB1817" s="43"/>
      <c r="LC1817" s="43"/>
      <c r="LD1817" s="43"/>
      <c r="LE1817" s="43"/>
      <c r="LF1817" s="43"/>
      <c r="LG1817" s="43"/>
      <c r="LH1817" s="43"/>
      <c r="LI1817" s="43"/>
      <c r="LJ1817" s="43"/>
      <c r="LK1817" s="43"/>
      <c r="LL1817" s="43"/>
      <c r="LM1817" s="43"/>
      <c r="LN1817" s="43"/>
      <c r="LO1817" s="43"/>
      <c r="LP1817" s="43"/>
      <c r="LQ1817" s="43"/>
      <c r="LR1817" s="43"/>
      <c r="LS1817" s="43"/>
      <c r="LT1817" s="43"/>
      <c r="LU1817" s="43"/>
      <c r="LV1817" s="43"/>
      <c r="LW1817" s="43"/>
      <c r="LX1817" s="43"/>
      <c r="LY1817" s="43"/>
      <c r="LZ1817" s="43"/>
      <c r="MA1817" s="43"/>
      <c r="MB1817" s="43"/>
      <c r="MC1817" s="43"/>
      <c r="MD1817" s="43"/>
      <c r="ME1817" s="43"/>
      <c r="MF1817" s="43"/>
      <c r="MG1817" s="43"/>
      <c r="MH1817" s="43"/>
      <c r="MI1817" s="43"/>
      <c r="MJ1817" s="43"/>
      <c r="MK1817" s="43"/>
      <c r="ML1817" s="43"/>
      <c r="MM1817" s="43"/>
      <c r="MN1817" s="43"/>
      <c r="MO1817" s="43"/>
      <c r="MP1817" s="43"/>
      <c r="MQ1817" s="43"/>
      <c r="MR1817" s="43"/>
      <c r="MS1817" s="43"/>
      <c r="MT1817" s="43"/>
      <c r="MU1817" s="43"/>
      <c r="MV1817" s="43"/>
      <c r="MW1817" s="43"/>
      <c r="MX1817" s="43"/>
      <c r="MY1817" s="43"/>
      <c r="MZ1817" s="43"/>
      <c r="NA1817" s="43"/>
      <c r="NB1817" s="43"/>
      <c r="NC1817" s="43"/>
      <c r="ND1817" s="43"/>
      <c r="NE1817" s="43"/>
      <c r="NF1817" s="43"/>
      <c r="NG1817" s="43"/>
      <c r="NH1817" s="43"/>
      <c r="NI1817" s="43"/>
      <c r="NJ1817" s="43"/>
      <c r="NK1817" s="43"/>
      <c r="NL1817" s="43"/>
      <c r="NM1817" s="43"/>
      <c r="NN1817" s="43"/>
      <c r="NO1817" s="43"/>
      <c r="NP1817" s="43"/>
      <c r="NQ1817" s="43"/>
      <c r="NR1817" s="43"/>
      <c r="NT1817" s="66">
        <f>IF(AND(J1817&lt;&gt;"",K1817&lt;&gt;""),NETWORKDAYS(J1817,K1817,設定!$H$3:$H$39),0)</f>
        <v>0</v>
      </c>
      <c r="NU1817" s="3"/>
      <c r="NV1817" s="66">
        <f>IFERROR(IF(J1817&lt;&gt;"",NETWORKDAYS(J1817,$K$2,設定!$H$3:$H$39),0),"")</f>
        <v>0</v>
      </c>
      <c r="NW1817" s="66">
        <f t="shared" si="228"/>
        <v>0</v>
      </c>
      <c r="NX1817" s="3"/>
      <c r="NY1817" s="68">
        <f t="shared" si="229"/>
        <v>0</v>
      </c>
      <c r="NZ1817" s="68">
        <f t="shared" si="230"/>
        <v>0</v>
      </c>
      <c r="OA1817" s="69">
        <f t="shared" si="231"/>
        <v>0</v>
      </c>
      <c r="OB1817" s="68">
        <f t="shared" si="233"/>
        <v>0</v>
      </c>
    </row>
    <row r="1818" spans="2:392" x14ac:dyDescent="0.4">
      <c r="B1818" s="57">
        <f t="shared" si="234"/>
        <v>1811</v>
      </c>
      <c r="C1818" s="46"/>
      <c r="D1818" s="58"/>
      <c r="E1818" s="59"/>
      <c r="F1818" s="60"/>
      <c r="G1818" s="43"/>
      <c r="H1818" s="43"/>
      <c r="I1818" s="53"/>
      <c r="J1818" s="61"/>
      <c r="K1818" s="61"/>
      <c r="L1818" s="62"/>
      <c r="M1818" s="61"/>
      <c r="N1818" s="61"/>
      <c r="O1818" s="62"/>
      <c r="P1818" s="63"/>
      <c r="Q1818" s="64" t="str">
        <f t="shared" si="232"/>
        <v/>
      </c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3"/>
      <c r="BF1818" s="43"/>
      <c r="BG1818" s="43"/>
      <c r="BH1818" s="43"/>
      <c r="BI1818" s="43"/>
      <c r="BJ1818" s="43"/>
      <c r="BK1818" s="43"/>
      <c r="BL1818" s="43"/>
      <c r="BM1818" s="43"/>
      <c r="BN1818" s="43"/>
      <c r="BO1818" s="43"/>
      <c r="BP1818" s="43"/>
      <c r="BQ1818" s="43"/>
      <c r="BR1818" s="43"/>
      <c r="BS1818" s="43"/>
      <c r="BT1818" s="43"/>
      <c r="BU1818" s="43"/>
      <c r="BV1818" s="43"/>
      <c r="BW1818" s="43"/>
      <c r="BX1818" s="43"/>
      <c r="BY1818" s="43"/>
      <c r="BZ1818" s="43"/>
      <c r="CA1818" s="43"/>
      <c r="CB1818" s="43"/>
      <c r="CC1818" s="43"/>
      <c r="CD1818" s="43"/>
      <c r="CE1818" s="43"/>
      <c r="CF1818" s="43"/>
      <c r="CG1818" s="43"/>
      <c r="CH1818" s="43"/>
      <c r="CI1818" s="43"/>
      <c r="CJ1818" s="43"/>
      <c r="CK1818" s="43"/>
      <c r="CL1818" s="43"/>
      <c r="CM1818" s="43"/>
      <c r="CN1818" s="43"/>
      <c r="CO1818" s="43"/>
      <c r="CP1818" s="43"/>
      <c r="CQ1818" s="43"/>
      <c r="CR1818" s="43"/>
      <c r="CS1818" s="43"/>
      <c r="CT1818" s="43"/>
      <c r="CU1818" s="43"/>
      <c r="CV1818" s="43"/>
      <c r="CW1818" s="43"/>
      <c r="CX1818" s="43"/>
      <c r="CY1818" s="43"/>
      <c r="CZ1818" s="43"/>
      <c r="DA1818" s="43"/>
      <c r="DB1818" s="43"/>
      <c r="DC1818" s="43"/>
      <c r="DD1818" s="43"/>
      <c r="DE1818" s="43"/>
      <c r="DF1818" s="43"/>
      <c r="DG1818" s="43"/>
      <c r="DH1818" s="43"/>
      <c r="DI1818" s="43"/>
      <c r="DJ1818" s="43"/>
      <c r="DK1818" s="43"/>
      <c r="DL1818" s="43"/>
      <c r="DM1818" s="43"/>
      <c r="DN1818" s="43"/>
      <c r="DO1818" s="43"/>
      <c r="DP1818" s="43"/>
      <c r="DQ1818" s="43"/>
      <c r="DR1818" s="43"/>
      <c r="DS1818" s="43"/>
      <c r="DT1818" s="43"/>
      <c r="DU1818" s="43"/>
      <c r="DV1818" s="43"/>
      <c r="DW1818" s="43"/>
      <c r="DX1818" s="43"/>
      <c r="DY1818" s="43"/>
      <c r="DZ1818" s="43"/>
      <c r="EA1818" s="43"/>
      <c r="EB1818" s="43"/>
      <c r="EC1818" s="43"/>
      <c r="ED1818" s="43"/>
      <c r="EE1818" s="43"/>
      <c r="EF1818" s="43"/>
      <c r="EG1818" s="43"/>
      <c r="EH1818" s="43"/>
      <c r="EI1818" s="43"/>
      <c r="EJ1818" s="43"/>
      <c r="EK1818" s="43"/>
      <c r="EL1818" s="43"/>
      <c r="EM1818" s="43"/>
      <c r="EN1818" s="43"/>
      <c r="EO1818" s="43"/>
      <c r="EP1818" s="43"/>
      <c r="EQ1818" s="43"/>
      <c r="ER1818" s="43"/>
      <c r="ES1818" s="43"/>
      <c r="ET1818" s="43"/>
      <c r="EU1818" s="43"/>
      <c r="EV1818" s="43"/>
      <c r="EW1818" s="43"/>
      <c r="EX1818" s="43"/>
      <c r="EY1818" s="43"/>
      <c r="EZ1818" s="43"/>
      <c r="FA1818" s="43"/>
      <c r="FB1818" s="43"/>
      <c r="FC1818" s="43"/>
      <c r="FD1818" s="43"/>
      <c r="FE1818" s="43"/>
      <c r="FF1818" s="43"/>
      <c r="FG1818" s="43"/>
      <c r="FH1818" s="43"/>
      <c r="FI1818" s="43"/>
      <c r="FJ1818" s="43"/>
      <c r="FK1818" s="43"/>
      <c r="FL1818" s="43"/>
      <c r="FM1818" s="43"/>
      <c r="FN1818" s="43"/>
      <c r="FO1818" s="43"/>
      <c r="FP1818" s="43"/>
      <c r="FQ1818" s="43"/>
      <c r="FR1818" s="43"/>
      <c r="FS1818" s="43"/>
      <c r="FT1818" s="43"/>
      <c r="FU1818" s="43"/>
      <c r="FV1818" s="43"/>
      <c r="FW1818" s="43"/>
      <c r="FX1818" s="43"/>
      <c r="FY1818" s="43"/>
      <c r="FZ1818" s="43"/>
      <c r="GA1818" s="43"/>
      <c r="GB1818" s="43"/>
      <c r="GC1818" s="43"/>
      <c r="GD1818" s="43"/>
      <c r="GE1818" s="43"/>
      <c r="GF1818" s="43"/>
      <c r="GG1818" s="43"/>
      <c r="GH1818" s="43"/>
      <c r="GI1818" s="43"/>
      <c r="GJ1818" s="43"/>
      <c r="GK1818" s="43"/>
      <c r="GL1818" s="43"/>
      <c r="GM1818" s="43"/>
      <c r="GN1818" s="43"/>
      <c r="GO1818" s="43"/>
      <c r="GP1818" s="43"/>
      <c r="GQ1818" s="43"/>
      <c r="GR1818" s="43"/>
      <c r="GS1818" s="43"/>
      <c r="GT1818" s="43"/>
      <c r="GU1818" s="43"/>
      <c r="GV1818" s="43"/>
      <c r="GW1818" s="43"/>
      <c r="GX1818" s="43"/>
      <c r="GY1818" s="43"/>
      <c r="GZ1818" s="43"/>
      <c r="HA1818" s="43"/>
      <c r="HB1818" s="43"/>
      <c r="HC1818" s="43"/>
      <c r="HD1818" s="43"/>
      <c r="HE1818" s="43"/>
      <c r="HF1818" s="43"/>
      <c r="HG1818" s="43"/>
      <c r="HH1818" s="43"/>
      <c r="HI1818" s="43"/>
      <c r="HJ1818" s="43"/>
      <c r="HK1818" s="43"/>
      <c r="HL1818" s="43"/>
      <c r="HM1818" s="43"/>
      <c r="HN1818" s="43"/>
      <c r="HO1818" s="43"/>
      <c r="HP1818" s="43"/>
      <c r="HQ1818" s="43"/>
      <c r="HR1818" s="43"/>
      <c r="HS1818" s="43"/>
      <c r="HT1818" s="43"/>
      <c r="HU1818" s="43"/>
      <c r="HV1818" s="43"/>
      <c r="HW1818" s="43"/>
      <c r="HX1818" s="43"/>
      <c r="HY1818" s="43"/>
      <c r="HZ1818" s="43"/>
      <c r="IA1818" s="43"/>
      <c r="IB1818" s="43"/>
      <c r="IC1818" s="43"/>
      <c r="ID1818" s="43"/>
      <c r="IE1818" s="43"/>
      <c r="IF1818" s="43"/>
      <c r="IG1818" s="43"/>
      <c r="IH1818" s="43"/>
      <c r="II1818" s="43"/>
      <c r="IJ1818" s="43"/>
      <c r="IK1818" s="43"/>
      <c r="IL1818" s="43"/>
      <c r="IM1818" s="43"/>
      <c r="IN1818" s="43"/>
      <c r="IO1818" s="43"/>
      <c r="IP1818" s="43"/>
      <c r="IQ1818" s="43"/>
      <c r="IR1818" s="43"/>
      <c r="IS1818" s="43"/>
      <c r="IT1818" s="43"/>
      <c r="IU1818" s="43"/>
      <c r="IV1818" s="43"/>
      <c r="IW1818" s="43"/>
      <c r="IX1818" s="43"/>
      <c r="IY1818" s="43"/>
      <c r="IZ1818" s="43"/>
      <c r="JA1818" s="43"/>
      <c r="JB1818" s="43"/>
      <c r="JC1818" s="43"/>
      <c r="JD1818" s="43"/>
      <c r="JE1818" s="43"/>
      <c r="JF1818" s="43"/>
      <c r="JG1818" s="43"/>
      <c r="JH1818" s="43"/>
      <c r="JI1818" s="43"/>
      <c r="JJ1818" s="43"/>
      <c r="JK1818" s="43"/>
      <c r="JL1818" s="43"/>
      <c r="JM1818" s="43"/>
      <c r="JN1818" s="43"/>
      <c r="JO1818" s="43"/>
      <c r="JP1818" s="43"/>
      <c r="JQ1818" s="43"/>
      <c r="JR1818" s="43"/>
      <c r="JS1818" s="43"/>
      <c r="JT1818" s="43"/>
      <c r="JU1818" s="43"/>
      <c r="JV1818" s="43"/>
      <c r="JW1818" s="43"/>
      <c r="JX1818" s="43"/>
      <c r="JY1818" s="43"/>
      <c r="JZ1818" s="43"/>
      <c r="KA1818" s="43"/>
      <c r="KB1818" s="43"/>
      <c r="KC1818" s="43"/>
      <c r="KD1818" s="43"/>
      <c r="KE1818" s="43"/>
      <c r="KF1818" s="43"/>
      <c r="KG1818" s="43"/>
      <c r="KH1818" s="43"/>
      <c r="KI1818" s="43"/>
      <c r="KJ1818" s="43"/>
      <c r="KK1818" s="43"/>
      <c r="KL1818" s="43"/>
      <c r="KM1818" s="43"/>
      <c r="KN1818" s="43"/>
      <c r="KO1818" s="43"/>
      <c r="KP1818" s="43"/>
      <c r="KQ1818" s="43"/>
      <c r="KR1818" s="43"/>
      <c r="KS1818" s="43"/>
      <c r="KT1818" s="43"/>
      <c r="KU1818" s="43"/>
      <c r="KV1818" s="43"/>
      <c r="KW1818" s="43"/>
      <c r="KX1818" s="43"/>
      <c r="KY1818" s="43"/>
      <c r="KZ1818" s="43"/>
      <c r="LA1818" s="43"/>
      <c r="LB1818" s="43"/>
      <c r="LC1818" s="43"/>
      <c r="LD1818" s="43"/>
      <c r="LE1818" s="43"/>
      <c r="LF1818" s="43"/>
      <c r="LG1818" s="43"/>
      <c r="LH1818" s="43"/>
      <c r="LI1818" s="43"/>
      <c r="LJ1818" s="43"/>
      <c r="LK1818" s="43"/>
      <c r="LL1818" s="43"/>
      <c r="LM1818" s="43"/>
      <c r="LN1818" s="43"/>
      <c r="LO1818" s="43"/>
      <c r="LP1818" s="43"/>
      <c r="LQ1818" s="43"/>
      <c r="LR1818" s="43"/>
      <c r="LS1818" s="43"/>
      <c r="LT1818" s="43"/>
      <c r="LU1818" s="43"/>
      <c r="LV1818" s="43"/>
      <c r="LW1818" s="43"/>
      <c r="LX1818" s="43"/>
      <c r="LY1818" s="43"/>
      <c r="LZ1818" s="43"/>
      <c r="MA1818" s="43"/>
      <c r="MB1818" s="43"/>
      <c r="MC1818" s="43"/>
      <c r="MD1818" s="43"/>
      <c r="ME1818" s="43"/>
      <c r="MF1818" s="43"/>
      <c r="MG1818" s="43"/>
      <c r="MH1818" s="43"/>
      <c r="MI1818" s="43"/>
      <c r="MJ1818" s="43"/>
      <c r="MK1818" s="43"/>
      <c r="ML1818" s="43"/>
      <c r="MM1818" s="43"/>
      <c r="MN1818" s="43"/>
      <c r="MO1818" s="43"/>
      <c r="MP1818" s="43"/>
      <c r="MQ1818" s="43"/>
      <c r="MR1818" s="43"/>
      <c r="MS1818" s="43"/>
      <c r="MT1818" s="43"/>
      <c r="MU1818" s="43"/>
      <c r="MV1818" s="43"/>
      <c r="MW1818" s="43"/>
      <c r="MX1818" s="43"/>
      <c r="MY1818" s="43"/>
      <c r="MZ1818" s="43"/>
      <c r="NA1818" s="43"/>
      <c r="NB1818" s="43"/>
      <c r="NC1818" s="43"/>
      <c r="ND1818" s="43"/>
      <c r="NE1818" s="43"/>
      <c r="NF1818" s="43"/>
      <c r="NG1818" s="43"/>
      <c r="NH1818" s="43"/>
      <c r="NI1818" s="43"/>
      <c r="NJ1818" s="43"/>
      <c r="NK1818" s="43"/>
      <c r="NL1818" s="43"/>
      <c r="NM1818" s="43"/>
      <c r="NN1818" s="43"/>
      <c r="NO1818" s="43"/>
      <c r="NP1818" s="43"/>
      <c r="NQ1818" s="43"/>
      <c r="NR1818" s="43"/>
      <c r="NT1818" s="66">
        <f>IF(AND(J1818&lt;&gt;"",K1818&lt;&gt;""),NETWORKDAYS(J1818,K1818,設定!$H$3:$H$39),0)</f>
        <v>0</v>
      </c>
      <c r="NU1818" s="3"/>
      <c r="NV1818" s="66">
        <f>IFERROR(IF(J1818&lt;&gt;"",NETWORKDAYS(J1818,$K$2,設定!$H$3:$H$39),0),"")</f>
        <v>0</v>
      </c>
      <c r="NW1818" s="66">
        <f t="shared" si="228"/>
        <v>0</v>
      </c>
      <c r="NX1818" s="3"/>
      <c r="NY1818" s="68">
        <f t="shared" si="229"/>
        <v>0</v>
      </c>
      <c r="NZ1818" s="68">
        <f t="shared" si="230"/>
        <v>0</v>
      </c>
      <c r="OA1818" s="69">
        <f t="shared" si="231"/>
        <v>0</v>
      </c>
      <c r="OB1818" s="68">
        <f t="shared" si="233"/>
        <v>0</v>
      </c>
    </row>
    <row r="1819" spans="2:392" x14ac:dyDescent="0.4">
      <c r="B1819" s="57">
        <f t="shared" si="234"/>
        <v>1812</v>
      </c>
      <c r="C1819" s="46"/>
      <c r="D1819" s="58"/>
      <c r="E1819" s="59"/>
      <c r="F1819" s="60"/>
      <c r="G1819" s="43"/>
      <c r="H1819" s="43"/>
      <c r="I1819" s="53"/>
      <c r="J1819" s="61"/>
      <c r="K1819" s="61"/>
      <c r="L1819" s="62"/>
      <c r="M1819" s="61"/>
      <c r="N1819" s="61"/>
      <c r="O1819" s="62"/>
      <c r="P1819" s="63"/>
      <c r="Q1819" s="64" t="str">
        <f t="shared" si="232"/>
        <v/>
      </c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3"/>
      <c r="BF1819" s="43"/>
      <c r="BG1819" s="43"/>
      <c r="BH1819" s="43"/>
      <c r="BI1819" s="43"/>
      <c r="BJ1819" s="43"/>
      <c r="BK1819" s="43"/>
      <c r="BL1819" s="43"/>
      <c r="BM1819" s="43"/>
      <c r="BN1819" s="43"/>
      <c r="BO1819" s="43"/>
      <c r="BP1819" s="43"/>
      <c r="BQ1819" s="43"/>
      <c r="BR1819" s="43"/>
      <c r="BS1819" s="43"/>
      <c r="BT1819" s="43"/>
      <c r="BU1819" s="43"/>
      <c r="BV1819" s="43"/>
      <c r="BW1819" s="43"/>
      <c r="BX1819" s="43"/>
      <c r="BY1819" s="43"/>
      <c r="BZ1819" s="43"/>
      <c r="CA1819" s="43"/>
      <c r="CB1819" s="43"/>
      <c r="CC1819" s="43"/>
      <c r="CD1819" s="43"/>
      <c r="CE1819" s="43"/>
      <c r="CF1819" s="43"/>
      <c r="CG1819" s="43"/>
      <c r="CH1819" s="43"/>
      <c r="CI1819" s="43"/>
      <c r="CJ1819" s="43"/>
      <c r="CK1819" s="43"/>
      <c r="CL1819" s="43"/>
      <c r="CM1819" s="43"/>
      <c r="CN1819" s="43"/>
      <c r="CO1819" s="43"/>
      <c r="CP1819" s="43"/>
      <c r="CQ1819" s="43"/>
      <c r="CR1819" s="43"/>
      <c r="CS1819" s="43"/>
      <c r="CT1819" s="43"/>
      <c r="CU1819" s="43"/>
      <c r="CV1819" s="43"/>
      <c r="CW1819" s="43"/>
      <c r="CX1819" s="43"/>
      <c r="CY1819" s="43"/>
      <c r="CZ1819" s="43"/>
      <c r="DA1819" s="43"/>
      <c r="DB1819" s="43"/>
      <c r="DC1819" s="43"/>
      <c r="DD1819" s="43"/>
      <c r="DE1819" s="43"/>
      <c r="DF1819" s="43"/>
      <c r="DG1819" s="43"/>
      <c r="DH1819" s="43"/>
      <c r="DI1819" s="43"/>
      <c r="DJ1819" s="43"/>
      <c r="DK1819" s="43"/>
      <c r="DL1819" s="43"/>
      <c r="DM1819" s="43"/>
      <c r="DN1819" s="43"/>
      <c r="DO1819" s="43"/>
      <c r="DP1819" s="43"/>
      <c r="DQ1819" s="43"/>
      <c r="DR1819" s="43"/>
      <c r="DS1819" s="43"/>
      <c r="DT1819" s="43"/>
      <c r="DU1819" s="43"/>
      <c r="DV1819" s="43"/>
      <c r="DW1819" s="43"/>
      <c r="DX1819" s="43"/>
      <c r="DY1819" s="43"/>
      <c r="DZ1819" s="43"/>
      <c r="EA1819" s="43"/>
      <c r="EB1819" s="43"/>
      <c r="EC1819" s="43"/>
      <c r="ED1819" s="43"/>
      <c r="EE1819" s="43"/>
      <c r="EF1819" s="43"/>
      <c r="EG1819" s="43"/>
      <c r="EH1819" s="43"/>
      <c r="EI1819" s="43"/>
      <c r="EJ1819" s="43"/>
      <c r="EK1819" s="43"/>
      <c r="EL1819" s="43"/>
      <c r="EM1819" s="43"/>
      <c r="EN1819" s="43"/>
      <c r="EO1819" s="43"/>
      <c r="EP1819" s="43"/>
      <c r="EQ1819" s="43"/>
      <c r="ER1819" s="43"/>
      <c r="ES1819" s="43"/>
      <c r="ET1819" s="43"/>
      <c r="EU1819" s="43"/>
      <c r="EV1819" s="43"/>
      <c r="EW1819" s="43"/>
      <c r="EX1819" s="43"/>
      <c r="EY1819" s="43"/>
      <c r="EZ1819" s="43"/>
      <c r="FA1819" s="43"/>
      <c r="FB1819" s="43"/>
      <c r="FC1819" s="43"/>
      <c r="FD1819" s="43"/>
      <c r="FE1819" s="43"/>
      <c r="FF1819" s="43"/>
      <c r="FG1819" s="43"/>
      <c r="FH1819" s="43"/>
      <c r="FI1819" s="43"/>
      <c r="FJ1819" s="43"/>
      <c r="FK1819" s="43"/>
      <c r="FL1819" s="43"/>
      <c r="FM1819" s="43"/>
      <c r="FN1819" s="43"/>
      <c r="FO1819" s="43"/>
      <c r="FP1819" s="43"/>
      <c r="FQ1819" s="43"/>
      <c r="FR1819" s="43"/>
      <c r="FS1819" s="43"/>
      <c r="FT1819" s="43"/>
      <c r="FU1819" s="43"/>
      <c r="FV1819" s="43"/>
      <c r="FW1819" s="43"/>
      <c r="FX1819" s="43"/>
      <c r="FY1819" s="43"/>
      <c r="FZ1819" s="43"/>
      <c r="GA1819" s="43"/>
      <c r="GB1819" s="43"/>
      <c r="GC1819" s="43"/>
      <c r="GD1819" s="43"/>
      <c r="GE1819" s="43"/>
      <c r="GF1819" s="43"/>
      <c r="GG1819" s="43"/>
      <c r="GH1819" s="43"/>
      <c r="GI1819" s="43"/>
      <c r="GJ1819" s="43"/>
      <c r="GK1819" s="43"/>
      <c r="GL1819" s="43"/>
      <c r="GM1819" s="43"/>
      <c r="GN1819" s="43"/>
      <c r="GO1819" s="43"/>
      <c r="GP1819" s="43"/>
      <c r="GQ1819" s="43"/>
      <c r="GR1819" s="43"/>
      <c r="GS1819" s="43"/>
      <c r="GT1819" s="43"/>
      <c r="GU1819" s="43"/>
      <c r="GV1819" s="43"/>
      <c r="GW1819" s="43"/>
      <c r="GX1819" s="43"/>
      <c r="GY1819" s="43"/>
      <c r="GZ1819" s="43"/>
      <c r="HA1819" s="43"/>
      <c r="HB1819" s="43"/>
      <c r="HC1819" s="43"/>
      <c r="HD1819" s="43"/>
      <c r="HE1819" s="43"/>
      <c r="HF1819" s="43"/>
      <c r="HG1819" s="43"/>
      <c r="HH1819" s="43"/>
      <c r="HI1819" s="43"/>
      <c r="HJ1819" s="43"/>
      <c r="HK1819" s="43"/>
      <c r="HL1819" s="43"/>
      <c r="HM1819" s="43"/>
      <c r="HN1819" s="43"/>
      <c r="HO1819" s="43"/>
      <c r="HP1819" s="43"/>
      <c r="HQ1819" s="43"/>
      <c r="HR1819" s="43"/>
      <c r="HS1819" s="43"/>
      <c r="HT1819" s="43"/>
      <c r="HU1819" s="43"/>
      <c r="HV1819" s="43"/>
      <c r="HW1819" s="43"/>
      <c r="HX1819" s="43"/>
      <c r="HY1819" s="43"/>
      <c r="HZ1819" s="43"/>
      <c r="IA1819" s="43"/>
      <c r="IB1819" s="43"/>
      <c r="IC1819" s="43"/>
      <c r="ID1819" s="43"/>
      <c r="IE1819" s="43"/>
      <c r="IF1819" s="43"/>
      <c r="IG1819" s="43"/>
      <c r="IH1819" s="43"/>
      <c r="II1819" s="43"/>
      <c r="IJ1819" s="43"/>
      <c r="IK1819" s="43"/>
      <c r="IL1819" s="43"/>
      <c r="IM1819" s="43"/>
      <c r="IN1819" s="43"/>
      <c r="IO1819" s="43"/>
      <c r="IP1819" s="43"/>
      <c r="IQ1819" s="43"/>
      <c r="IR1819" s="43"/>
      <c r="IS1819" s="43"/>
      <c r="IT1819" s="43"/>
      <c r="IU1819" s="43"/>
      <c r="IV1819" s="43"/>
      <c r="IW1819" s="43"/>
      <c r="IX1819" s="43"/>
      <c r="IY1819" s="43"/>
      <c r="IZ1819" s="43"/>
      <c r="JA1819" s="43"/>
      <c r="JB1819" s="43"/>
      <c r="JC1819" s="43"/>
      <c r="JD1819" s="43"/>
      <c r="JE1819" s="43"/>
      <c r="JF1819" s="43"/>
      <c r="JG1819" s="43"/>
      <c r="JH1819" s="43"/>
      <c r="JI1819" s="43"/>
      <c r="JJ1819" s="43"/>
      <c r="JK1819" s="43"/>
      <c r="JL1819" s="43"/>
      <c r="JM1819" s="43"/>
      <c r="JN1819" s="43"/>
      <c r="JO1819" s="43"/>
      <c r="JP1819" s="43"/>
      <c r="JQ1819" s="43"/>
      <c r="JR1819" s="43"/>
      <c r="JS1819" s="43"/>
      <c r="JT1819" s="43"/>
      <c r="JU1819" s="43"/>
      <c r="JV1819" s="43"/>
      <c r="JW1819" s="43"/>
      <c r="JX1819" s="43"/>
      <c r="JY1819" s="43"/>
      <c r="JZ1819" s="43"/>
      <c r="KA1819" s="43"/>
      <c r="KB1819" s="43"/>
      <c r="KC1819" s="43"/>
      <c r="KD1819" s="43"/>
      <c r="KE1819" s="43"/>
      <c r="KF1819" s="43"/>
      <c r="KG1819" s="43"/>
      <c r="KH1819" s="43"/>
      <c r="KI1819" s="43"/>
      <c r="KJ1819" s="43"/>
      <c r="KK1819" s="43"/>
      <c r="KL1819" s="43"/>
      <c r="KM1819" s="43"/>
      <c r="KN1819" s="43"/>
      <c r="KO1819" s="43"/>
      <c r="KP1819" s="43"/>
      <c r="KQ1819" s="43"/>
      <c r="KR1819" s="43"/>
      <c r="KS1819" s="43"/>
      <c r="KT1819" s="43"/>
      <c r="KU1819" s="43"/>
      <c r="KV1819" s="43"/>
      <c r="KW1819" s="43"/>
      <c r="KX1819" s="43"/>
      <c r="KY1819" s="43"/>
      <c r="KZ1819" s="43"/>
      <c r="LA1819" s="43"/>
      <c r="LB1819" s="43"/>
      <c r="LC1819" s="43"/>
      <c r="LD1819" s="43"/>
      <c r="LE1819" s="43"/>
      <c r="LF1819" s="43"/>
      <c r="LG1819" s="43"/>
      <c r="LH1819" s="43"/>
      <c r="LI1819" s="43"/>
      <c r="LJ1819" s="43"/>
      <c r="LK1819" s="43"/>
      <c r="LL1819" s="43"/>
      <c r="LM1819" s="43"/>
      <c r="LN1819" s="43"/>
      <c r="LO1819" s="43"/>
      <c r="LP1819" s="43"/>
      <c r="LQ1819" s="43"/>
      <c r="LR1819" s="43"/>
      <c r="LS1819" s="43"/>
      <c r="LT1819" s="43"/>
      <c r="LU1819" s="43"/>
      <c r="LV1819" s="43"/>
      <c r="LW1819" s="43"/>
      <c r="LX1819" s="43"/>
      <c r="LY1819" s="43"/>
      <c r="LZ1819" s="43"/>
      <c r="MA1819" s="43"/>
      <c r="MB1819" s="43"/>
      <c r="MC1819" s="43"/>
      <c r="MD1819" s="43"/>
      <c r="ME1819" s="43"/>
      <c r="MF1819" s="43"/>
      <c r="MG1819" s="43"/>
      <c r="MH1819" s="43"/>
      <c r="MI1819" s="43"/>
      <c r="MJ1819" s="43"/>
      <c r="MK1819" s="43"/>
      <c r="ML1819" s="43"/>
      <c r="MM1819" s="43"/>
      <c r="MN1819" s="43"/>
      <c r="MO1819" s="43"/>
      <c r="MP1819" s="43"/>
      <c r="MQ1819" s="43"/>
      <c r="MR1819" s="43"/>
      <c r="MS1819" s="43"/>
      <c r="MT1819" s="43"/>
      <c r="MU1819" s="43"/>
      <c r="MV1819" s="43"/>
      <c r="MW1819" s="43"/>
      <c r="MX1819" s="43"/>
      <c r="MY1819" s="43"/>
      <c r="MZ1819" s="43"/>
      <c r="NA1819" s="43"/>
      <c r="NB1819" s="43"/>
      <c r="NC1819" s="43"/>
      <c r="ND1819" s="43"/>
      <c r="NE1819" s="43"/>
      <c r="NF1819" s="43"/>
      <c r="NG1819" s="43"/>
      <c r="NH1819" s="43"/>
      <c r="NI1819" s="43"/>
      <c r="NJ1819" s="43"/>
      <c r="NK1819" s="43"/>
      <c r="NL1819" s="43"/>
      <c r="NM1819" s="43"/>
      <c r="NN1819" s="43"/>
      <c r="NO1819" s="43"/>
      <c r="NP1819" s="43"/>
      <c r="NQ1819" s="43"/>
      <c r="NR1819" s="43"/>
      <c r="NT1819" s="66">
        <f>IF(AND(J1819&lt;&gt;"",K1819&lt;&gt;""),NETWORKDAYS(J1819,K1819,設定!$H$3:$H$39),0)</f>
        <v>0</v>
      </c>
      <c r="NU1819" s="3"/>
      <c r="NV1819" s="66">
        <f>IFERROR(IF(J1819&lt;&gt;"",NETWORKDAYS(J1819,$K$2,設定!$H$3:$H$39),0),"")</f>
        <v>0</v>
      </c>
      <c r="NW1819" s="66">
        <f t="shared" si="228"/>
        <v>0</v>
      </c>
      <c r="NX1819" s="3"/>
      <c r="NY1819" s="68">
        <f t="shared" si="229"/>
        <v>0</v>
      </c>
      <c r="NZ1819" s="68">
        <f t="shared" si="230"/>
        <v>0</v>
      </c>
      <c r="OA1819" s="69">
        <f t="shared" si="231"/>
        <v>0</v>
      </c>
      <c r="OB1819" s="68">
        <f t="shared" si="233"/>
        <v>0</v>
      </c>
    </row>
    <row r="1820" spans="2:392" x14ac:dyDescent="0.4">
      <c r="B1820" s="57">
        <f t="shared" si="234"/>
        <v>1813</v>
      </c>
      <c r="C1820" s="46"/>
      <c r="D1820" s="58"/>
      <c r="E1820" s="59"/>
      <c r="F1820" s="60"/>
      <c r="G1820" s="43"/>
      <c r="H1820" s="43"/>
      <c r="I1820" s="53"/>
      <c r="J1820" s="61"/>
      <c r="K1820" s="61"/>
      <c r="L1820" s="62"/>
      <c r="M1820" s="61"/>
      <c r="N1820" s="61"/>
      <c r="O1820" s="62"/>
      <c r="P1820" s="63"/>
      <c r="Q1820" s="64" t="str">
        <f t="shared" si="232"/>
        <v/>
      </c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3"/>
      <c r="BF1820" s="43"/>
      <c r="BG1820" s="43"/>
      <c r="BH1820" s="43"/>
      <c r="BI1820" s="43"/>
      <c r="BJ1820" s="43"/>
      <c r="BK1820" s="43"/>
      <c r="BL1820" s="43"/>
      <c r="BM1820" s="43"/>
      <c r="BN1820" s="43"/>
      <c r="BO1820" s="43"/>
      <c r="BP1820" s="43"/>
      <c r="BQ1820" s="43"/>
      <c r="BR1820" s="43"/>
      <c r="BS1820" s="43"/>
      <c r="BT1820" s="43"/>
      <c r="BU1820" s="43"/>
      <c r="BV1820" s="43"/>
      <c r="BW1820" s="43"/>
      <c r="BX1820" s="43"/>
      <c r="BY1820" s="43"/>
      <c r="BZ1820" s="43"/>
      <c r="CA1820" s="43"/>
      <c r="CB1820" s="43"/>
      <c r="CC1820" s="43"/>
      <c r="CD1820" s="43"/>
      <c r="CE1820" s="43"/>
      <c r="CF1820" s="43"/>
      <c r="CG1820" s="43"/>
      <c r="CH1820" s="43"/>
      <c r="CI1820" s="43"/>
      <c r="CJ1820" s="43"/>
      <c r="CK1820" s="43"/>
      <c r="CL1820" s="43"/>
      <c r="CM1820" s="43"/>
      <c r="CN1820" s="43"/>
      <c r="CO1820" s="43"/>
      <c r="CP1820" s="43"/>
      <c r="CQ1820" s="43"/>
      <c r="CR1820" s="43"/>
      <c r="CS1820" s="43"/>
      <c r="CT1820" s="43"/>
      <c r="CU1820" s="43"/>
      <c r="CV1820" s="43"/>
      <c r="CW1820" s="43"/>
      <c r="CX1820" s="43"/>
      <c r="CY1820" s="43"/>
      <c r="CZ1820" s="43"/>
      <c r="DA1820" s="43"/>
      <c r="DB1820" s="43"/>
      <c r="DC1820" s="43"/>
      <c r="DD1820" s="43"/>
      <c r="DE1820" s="43"/>
      <c r="DF1820" s="43"/>
      <c r="DG1820" s="43"/>
      <c r="DH1820" s="43"/>
      <c r="DI1820" s="43"/>
      <c r="DJ1820" s="43"/>
      <c r="DK1820" s="43"/>
      <c r="DL1820" s="43"/>
      <c r="DM1820" s="43"/>
      <c r="DN1820" s="43"/>
      <c r="DO1820" s="43"/>
      <c r="DP1820" s="43"/>
      <c r="DQ1820" s="43"/>
      <c r="DR1820" s="43"/>
      <c r="DS1820" s="43"/>
      <c r="DT1820" s="43"/>
      <c r="DU1820" s="43"/>
      <c r="DV1820" s="43"/>
      <c r="DW1820" s="43"/>
      <c r="DX1820" s="43"/>
      <c r="DY1820" s="43"/>
      <c r="DZ1820" s="43"/>
      <c r="EA1820" s="43"/>
      <c r="EB1820" s="43"/>
      <c r="EC1820" s="43"/>
      <c r="ED1820" s="43"/>
      <c r="EE1820" s="43"/>
      <c r="EF1820" s="43"/>
      <c r="EG1820" s="43"/>
      <c r="EH1820" s="43"/>
      <c r="EI1820" s="43"/>
      <c r="EJ1820" s="43"/>
      <c r="EK1820" s="43"/>
      <c r="EL1820" s="43"/>
      <c r="EM1820" s="43"/>
      <c r="EN1820" s="43"/>
      <c r="EO1820" s="43"/>
      <c r="EP1820" s="43"/>
      <c r="EQ1820" s="43"/>
      <c r="ER1820" s="43"/>
      <c r="ES1820" s="43"/>
      <c r="ET1820" s="43"/>
      <c r="EU1820" s="43"/>
      <c r="EV1820" s="43"/>
      <c r="EW1820" s="43"/>
      <c r="EX1820" s="43"/>
      <c r="EY1820" s="43"/>
      <c r="EZ1820" s="43"/>
      <c r="FA1820" s="43"/>
      <c r="FB1820" s="43"/>
      <c r="FC1820" s="43"/>
      <c r="FD1820" s="43"/>
      <c r="FE1820" s="43"/>
      <c r="FF1820" s="43"/>
      <c r="FG1820" s="43"/>
      <c r="FH1820" s="43"/>
      <c r="FI1820" s="43"/>
      <c r="FJ1820" s="43"/>
      <c r="FK1820" s="43"/>
      <c r="FL1820" s="43"/>
      <c r="FM1820" s="43"/>
      <c r="FN1820" s="43"/>
      <c r="FO1820" s="43"/>
      <c r="FP1820" s="43"/>
      <c r="FQ1820" s="43"/>
      <c r="FR1820" s="43"/>
      <c r="FS1820" s="43"/>
      <c r="FT1820" s="43"/>
      <c r="FU1820" s="43"/>
      <c r="FV1820" s="43"/>
      <c r="FW1820" s="43"/>
      <c r="FX1820" s="43"/>
      <c r="FY1820" s="43"/>
      <c r="FZ1820" s="43"/>
      <c r="GA1820" s="43"/>
      <c r="GB1820" s="43"/>
      <c r="GC1820" s="43"/>
      <c r="GD1820" s="43"/>
      <c r="GE1820" s="43"/>
      <c r="GF1820" s="43"/>
      <c r="GG1820" s="43"/>
      <c r="GH1820" s="43"/>
      <c r="GI1820" s="43"/>
      <c r="GJ1820" s="43"/>
      <c r="GK1820" s="43"/>
      <c r="GL1820" s="43"/>
      <c r="GM1820" s="43"/>
      <c r="GN1820" s="43"/>
      <c r="GO1820" s="43"/>
      <c r="GP1820" s="43"/>
      <c r="GQ1820" s="43"/>
      <c r="GR1820" s="43"/>
      <c r="GS1820" s="43"/>
      <c r="GT1820" s="43"/>
      <c r="GU1820" s="43"/>
      <c r="GV1820" s="43"/>
      <c r="GW1820" s="43"/>
      <c r="GX1820" s="43"/>
      <c r="GY1820" s="43"/>
      <c r="GZ1820" s="43"/>
      <c r="HA1820" s="43"/>
      <c r="HB1820" s="43"/>
      <c r="HC1820" s="43"/>
      <c r="HD1820" s="43"/>
      <c r="HE1820" s="43"/>
      <c r="HF1820" s="43"/>
      <c r="HG1820" s="43"/>
      <c r="HH1820" s="43"/>
      <c r="HI1820" s="43"/>
      <c r="HJ1820" s="43"/>
      <c r="HK1820" s="43"/>
      <c r="HL1820" s="43"/>
      <c r="HM1820" s="43"/>
      <c r="HN1820" s="43"/>
      <c r="HO1820" s="43"/>
      <c r="HP1820" s="43"/>
      <c r="HQ1820" s="43"/>
      <c r="HR1820" s="43"/>
      <c r="HS1820" s="43"/>
      <c r="HT1820" s="43"/>
      <c r="HU1820" s="43"/>
      <c r="HV1820" s="43"/>
      <c r="HW1820" s="43"/>
      <c r="HX1820" s="43"/>
      <c r="HY1820" s="43"/>
      <c r="HZ1820" s="43"/>
      <c r="IA1820" s="43"/>
      <c r="IB1820" s="43"/>
      <c r="IC1820" s="43"/>
      <c r="ID1820" s="43"/>
      <c r="IE1820" s="43"/>
      <c r="IF1820" s="43"/>
      <c r="IG1820" s="43"/>
      <c r="IH1820" s="43"/>
      <c r="II1820" s="43"/>
      <c r="IJ1820" s="43"/>
      <c r="IK1820" s="43"/>
      <c r="IL1820" s="43"/>
      <c r="IM1820" s="43"/>
      <c r="IN1820" s="43"/>
      <c r="IO1820" s="43"/>
      <c r="IP1820" s="43"/>
      <c r="IQ1820" s="43"/>
      <c r="IR1820" s="43"/>
      <c r="IS1820" s="43"/>
      <c r="IT1820" s="43"/>
      <c r="IU1820" s="43"/>
      <c r="IV1820" s="43"/>
      <c r="IW1820" s="43"/>
      <c r="IX1820" s="43"/>
      <c r="IY1820" s="43"/>
      <c r="IZ1820" s="43"/>
      <c r="JA1820" s="43"/>
      <c r="JB1820" s="43"/>
      <c r="JC1820" s="43"/>
      <c r="JD1820" s="43"/>
      <c r="JE1820" s="43"/>
      <c r="JF1820" s="43"/>
      <c r="JG1820" s="43"/>
      <c r="JH1820" s="43"/>
      <c r="JI1820" s="43"/>
      <c r="JJ1820" s="43"/>
      <c r="JK1820" s="43"/>
      <c r="JL1820" s="43"/>
      <c r="JM1820" s="43"/>
      <c r="JN1820" s="43"/>
      <c r="JO1820" s="43"/>
      <c r="JP1820" s="43"/>
      <c r="JQ1820" s="43"/>
      <c r="JR1820" s="43"/>
      <c r="JS1820" s="43"/>
      <c r="JT1820" s="43"/>
      <c r="JU1820" s="43"/>
      <c r="JV1820" s="43"/>
      <c r="JW1820" s="43"/>
      <c r="JX1820" s="43"/>
      <c r="JY1820" s="43"/>
      <c r="JZ1820" s="43"/>
      <c r="KA1820" s="43"/>
      <c r="KB1820" s="43"/>
      <c r="KC1820" s="43"/>
      <c r="KD1820" s="43"/>
      <c r="KE1820" s="43"/>
      <c r="KF1820" s="43"/>
      <c r="KG1820" s="43"/>
      <c r="KH1820" s="43"/>
      <c r="KI1820" s="43"/>
      <c r="KJ1820" s="43"/>
      <c r="KK1820" s="43"/>
      <c r="KL1820" s="43"/>
      <c r="KM1820" s="43"/>
      <c r="KN1820" s="43"/>
      <c r="KO1820" s="43"/>
      <c r="KP1820" s="43"/>
      <c r="KQ1820" s="43"/>
      <c r="KR1820" s="43"/>
      <c r="KS1820" s="43"/>
      <c r="KT1820" s="43"/>
      <c r="KU1820" s="43"/>
      <c r="KV1820" s="43"/>
      <c r="KW1820" s="43"/>
      <c r="KX1820" s="43"/>
      <c r="KY1820" s="43"/>
      <c r="KZ1820" s="43"/>
      <c r="LA1820" s="43"/>
      <c r="LB1820" s="43"/>
      <c r="LC1820" s="43"/>
      <c r="LD1820" s="43"/>
      <c r="LE1820" s="43"/>
      <c r="LF1820" s="43"/>
      <c r="LG1820" s="43"/>
      <c r="LH1820" s="43"/>
      <c r="LI1820" s="43"/>
      <c r="LJ1820" s="43"/>
      <c r="LK1820" s="43"/>
      <c r="LL1820" s="43"/>
      <c r="LM1820" s="43"/>
      <c r="LN1820" s="43"/>
      <c r="LO1820" s="43"/>
      <c r="LP1820" s="43"/>
      <c r="LQ1820" s="43"/>
      <c r="LR1820" s="43"/>
      <c r="LS1820" s="43"/>
      <c r="LT1820" s="43"/>
      <c r="LU1820" s="43"/>
      <c r="LV1820" s="43"/>
      <c r="LW1820" s="43"/>
      <c r="LX1820" s="43"/>
      <c r="LY1820" s="43"/>
      <c r="LZ1820" s="43"/>
      <c r="MA1820" s="43"/>
      <c r="MB1820" s="43"/>
      <c r="MC1820" s="43"/>
      <c r="MD1820" s="43"/>
      <c r="ME1820" s="43"/>
      <c r="MF1820" s="43"/>
      <c r="MG1820" s="43"/>
      <c r="MH1820" s="43"/>
      <c r="MI1820" s="43"/>
      <c r="MJ1820" s="43"/>
      <c r="MK1820" s="43"/>
      <c r="ML1820" s="43"/>
      <c r="MM1820" s="43"/>
      <c r="MN1820" s="43"/>
      <c r="MO1820" s="43"/>
      <c r="MP1820" s="43"/>
      <c r="MQ1820" s="43"/>
      <c r="MR1820" s="43"/>
      <c r="MS1820" s="43"/>
      <c r="MT1820" s="43"/>
      <c r="MU1820" s="43"/>
      <c r="MV1820" s="43"/>
      <c r="MW1820" s="43"/>
      <c r="MX1820" s="43"/>
      <c r="MY1820" s="43"/>
      <c r="MZ1820" s="43"/>
      <c r="NA1820" s="43"/>
      <c r="NB1820" s="43"/>
      <c r="NC1820" s="43"/>
      <c r="ND1820" s="43"/>
      <c r="NE1820" s="43"/>
      <c r="NF1820" s="43"/>
      <c r="NG1820" s="43"/>
      <c r="NH1820" s="43"/>
      <c r="NI1820" s="43"/>
      <c r="NJ1820" s="43"/>
      <c r="NK1820" s="43"/>
      <c r="NL1820" s="43"/>
      <c r="NM1820" s="43"/>
      <c r="NN1820" s="43"/>
      <c r="NO1820" s="43"/>
      <c r="NP1820" s="43"/>
      <c r="NQ1820" s="43"/>
      <c r="NR1820" s="43"/>
      <c r="NT1820" s="66">
        <f>IF(AND(J1820&lt;&gt;"",K1820&lt;&gt;""),NETWORKDAYS(J1820,K1820,設定!$H$3:$H$39),0)</f>
        <v>0</v>
      </c>
      <c r="NU1820" s="3"/>
      <c r="NV1820" s="66">
        <f>IFERROR(IF(J1820&lt;&gt;"",NETWORKDAYS(J1820,$K$2,設定!$H$3:$H$39),0),"")</f>
        <v>0</v>
      </c>
      <c r="NW1820" s="66">
        <f t="shared" si="228"/>
        <v>0</v>
      </c>
      <c r="NX1820" s="3"/>
      <c r="NY1820" s="68">
        <f t="shared" si="229"/>
        <v>0</v>
      </c>
      <c r="NZ1820" s="68">
        <f t="shared" si="230"/>
        <v>0</v>
      </c>
      <c r="OA1820" s="69">
        <f t="shared" si="231"/>
        <v>0</v>
      </c>
      <c r="OB1820" s="68">
        <f t="shared" si="233"/>
        <v>0</v>
      </c>
    </row>
    <row r="1821" spans="2:392" x14ac:dyDescent="0.4">
      <c r="B1821" s="57">
        <f t="shared" si="234"/>
        <v>1814</v>
      </c>
      <c r="C1821" s="46"/>
      <c r="D1821" s="58"/>
      <c r="E1821" s="59"/>
      <c r="F1821" s="60"/>
      <c r="G1821" s="43"/>
      <c r="H1821" s="43"/>
      <c r="I1821" s="53"/>
      <c r="J1821" s="61"/>
      <c r="K1821" s="61"/>
      <c r="L1821" s="62"/>
      <c r="M1821" s="61"/>
      <c r="N1821" s="61"/>
      <c r="O1821" s="62"/>
      <c r="P1821" s="63"/>
      <c r="Q1821" s="64" t="str">
        <f t="shared" si="232"/>
        <v/>
      </c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  <c r="BC1821" s="43"/>
      <c r="BD1821" s="43"/>
      <c r="BE1821" s="43"/>
      <c r="BF1821" s="43"/>
      <c r="BG1821" s="43"/>
      <c r="BH1821" s="43"/>
      <c r="BI1821" s="43"/>
      <c r="BJ1821" s="43"/>
      <c r="BK1821" s="43"/>
      <c r="BL1821" s="43"/>
      <c r="BM1821" s="43"/>
      <c r="BN1821" s="43"/>
      <c r="BO1821" s="43"/>
      <c r="BP1821" s="43"/>
      <c r="BQ1821" s="43"/>
      <c r="BR1821" s="43"/>
      <c r="BS1821" s="43"/>
      <c r="BT1821" s="43"/>
      <c r="BU1821" s="43"/>
      <c r="BV1821" s="43"/>
      <c r="BW1821" s="43"/>
      <c r="BX1821" s="43"/>
      <c r="BY1821" s="43"/>
      <c r="BZ1821" s="43"/>
      <c r="CA1821" s="43"/>
      <c r="CB1821" s="43"/>
      <c r="CC1821" s="43"/>
      <c r="CD1821" s="43"/>
      <c r="CE1821" s="43"/>
      <c r="CF1821" s="43"/>
      <c r="CG1821" s="43"/>
      <c r="CH1821" s="43"/>
      <c r="CI1821" s="43"/>
      <c r="CJ1821" s="43"/>
      <c r="CK1821" s="43"/>
      <c r="CL1821" s="43"/>
      <c r="CM1821" s="43"/>
      <c r="CN1821" s="43"/>
      <c r="CO1821" s="43"/>
      <c r="CP1821" s="43"/>
      <c r="CQ1821" s="43"/>
      <c r="CR1821" s="43"/>
      <c r="CS1821" s="43"/>
      <c r="CT1821" s="43"/>
      <c r="CU1821" s="43"/>
      <c r="CV1821" s="43"/>
      <c r="CW1821" s="43"/>
      <c r="CX1821" s="43"/>
      <c r="CY1821" s="43"/>
      <c r="CZ1821" s="43"/>
      <c r="DA1821" s="43"/>
      <c r="DB1821" s="43"/>
      <c r="DC1821" s="43"/>
      <c r="DD1821" s="43"/>
      <c r="DE1821" s="43"/>
      <c r="DF1821" s="43"/>
      <c r="DG1821" s="43"/>
      <c r="DH1821" s="43"/>
      <c r="DI1821" s="43"/>
      <c r="DJ1821" s="43"/>
      <c r="DK1821" s="43"/>
      <c r="DL1821" s="43"/>
      <c r="DM1821" s="43"/>
      <c r="DN1821" s="43"/>
      <c r="DO1821" s="43"/>
      <c r="DP1821" s="43"/>
      <c r="DQ1821" s="43"/>
      <c r="DR1821" s="43"/>
      <c r="DS1821" s="43"/>
      <c r="DT1821" s="43"/>
      <c r="DU1821" s="43"/>
      <c r="DV1821" s="43"/>
      <c r="DW1821" s="43"/>
      <c r="DX1821" s="43"/>
      <c r="DY1821" s="43"/>
      <c r="DZ1821" s="43"/>
      <c r="EA1821" s="43"/>
      <c r="EB1821" s="43"/>
      <c r="EC1821" s="43"/>
      <c r="ED1821" s="43"/>
      <c r="EE1821" s="43"/>
      <c r="EF1821" s="43"/>
      <c r="EG1821" s="43"/>
      <c r="EH1821" s="43"/>
      <c r="EI1821" s="43"/>
      <c r="EJ1821" s="43"/>
      <c r="EK1821" s="43"/>
      <c r="EL1821" s="43"/>
      <c r="EM1821" s="43"/>
      <c r="EN1821" s="43"/>
      <c r="EO1821" s="43"/>
      <c r="EP1821" s="43"/>
      <c r="EQ1821" s="43"/>
      <c r="ER1821" s="43"/>
      <c r="ES1821" s="43"/>
      <c r="ET1821" s="43"/>
      <c r="EU1821" s="43"/>
      <c r="EV1821" s="43"/>
      <c r="EW1821" s="43"/>
      <c r="EX1821" s="43"/>
      <c r="EY1821" s="43"/>
      <c r="EZ1821" s="43"/>
      <c r="FA1821" s="43"/>
      <c r="FB1821" s="43"/>
      <c r="FC1821" s="43"/>
      <c r="FD1821" s="43"/>
      <c r="FE1821" s="43"/>
      <c r="FF1821" s="43"/>
      <c r="FG1821" s="43"/>
      <c r="FH1821" s="43"/>
      <c r="FI1821" s="43"/>
      <c r="FJ1821" s="43"/>
      <c r="FK1821" s="43"/>
      <c r="FL1821" s="43"/>
      <c r="FM1821" s="43"/>
      <c r="FN1821" s="43"/>
      <c r="FO1821" s="43"/>
      <c r="FP1821" s="43"/>
      <c r="FQ1821" s="43"/>
      <c r="FR1821" s="43"/>
      <c r="FS1821" s="43"/>
      <c r="FT1821" s="43"/>
      <c r="FU1821" s="43"/>
      <c r="FV1821" s="43"/>
      <c r="FW1821" s="43"/>
      <c r="FX1821" s="43"/>
      <c r="FY1821" s="43"/>
      <c r="FZ1821" s="43"/>
      <c r="GA1821" s="43"/>
      <c r="GB1821" s="43"/>
      <c r="GC1821" s="43"/>
      <c r="GD1821" s="43"/>
      <c r="GE1821" s="43"/>
      <c r="GF1821" s="43"/>
      <c r="GG1821" s="43"/>
      <c r="GH1821" s="43"/>
      <c r="GI1821" s="43"/>
      <c r="GJ1821" s="43"/>
      <c r="GK1821" s="43"/>
      <c r="GL1821" s="43"/>
      <c r="GM1821" s="43"/>
      <c r="GN1821" s="43"/>
      <c r="GO1821" s="43"/>
      <c r="GP1821" s="43"/>
      <c r="GQ1821" s="43"/>
      <c r="GR1821" s="43"/>
      <c r="GS1821" s="43"/>
      <c r="GT1821" s="43"/>
      <c r="GU1821" s="43"/>
      <c r="GV1821" s="43"/>
      <c r="GW1821" s="43"/>
      <c r="GX1821" s="43"/>
      <c r="GY1821" s="43"/>
      <c r="GZ1821" s="43"/>
      <c r="HA1821" s="43"/>
      <c r="HB1821" s="43"/>
      <c r="HC1821" s="43"/>
      <c r="HD1821" s="43"/>
      <c r="HE1821" s="43"/>
      <c r="HF1821" s="43"/>
      <c r="HG1821" s="43"/>
      <c r="HH1821" s="43"/>
      <c r="HI1821" s="43"/>
      <c r="HJ1821" s="43"/>
      <c r="HK1821" s="43"/>
      <c r="HL1821" s="43"/>
      <c r="HM1821" s="43"/>
      <c r="HN1821" s="43"/>
      <c r="HO1821" s="43"/>
      <c r="HP1821" s="43"/>
      <c r="HQ1821" s="43"/>
      <c r="HR1821" s="43"/>
      <c r="HS1821" s="43"/>
      <c r="HT1821" s="43"/>
      <c r="HU1821" s="43"/>
      <c r="HV1821" s="43"/>
      <c r="HW1821" s="43"/>
      <c r="HX1821" s="43"/>
      <c r="HY1821" s="43"/>
      <c r="HZ1821" s="43"/>
      <c r="IA1821" s="43"/>
      <c r="IB1821" s="43"/>
      <c r="IC1821" s="43"/>
      <c r="ID1821" s="43"/>
      <c r="IE1821" s="43"/>
      <c r="IF1821" s="43"/>
      <c r="IG1821" s="43"/>
      <c r="IH1821" s="43"/>
      <c r="II1821" s="43"/>
      <c r="IJ1821" s="43"/>
      <c r="IK1821" s="43"/>
      <c r="IL1821" s="43"/>
      <c r="IM1821" s="43"/>
      <c r="IN1821" s="43"/>
      <c r="IO1821" s="43"/>
      <c r="IP1821" s="43"/>
      <c r="IQ1821" s="43"/>
      <c r="IR1821" s="43"/>
      <c r="IS1821" s="43"/>
      <c r="IT1821" s="43"/>
      <c r="IU1821" s="43"/>
      <c r="IV1821" s="43"/>
      <c r="IW1821" s="43"/>
      <c r="IX1821" s="43"/>
      <c r="IY1821" s="43"/>
      <c r="IZ1821" s="43"/>
      <c r="JA1821" s="43"/>
      <c r="JB1821" s="43"/>
      <c r="JC1821" s="43"/>
      <c r="JD1821" s="43"/>
      <c r="JE1821" s="43"/>
      <c r="JF1821" s="43"/>
      <c r="JG1821" s="43"/>
      <c r="JH1821" s="43"/>
      <c r="JI1821" s="43"/>
      <c r="JJ1821" s="43"/>
      <c r="JK1821" s="43"/>
      <c r="JL1821" s="43"/>
      <c r="JM1821" s="43"/>
      <c r="JN1821" s="43"/>
      <c r="JO1821" s="43"/>
      <c r="JP1821" s="43"/>
      <c r="JQ1821" s="43"/>
      <c r="JR1821" s="43"/>
      <c r="JS1821" s="43"/>
      <c r="JT1821" s="43"/>
      <c r="JU1821" s="43"/>
      <c r="JV1821" s="43"/>
      <c r="JW1821" s="43"/>
      <c r="JX1821" s="43"/>
      <c r="JY1821" s="43"/>
      <c r="JZ1821" s="43"/>
      <c r="KA1821" s="43"/>
      <c r="KB1821" s="43"/>
      <c r="KC1821" s="43"/>
      <c r="KD1821" s="43"/>
      <c r="KE1821" s="43"/>
      <c r="KF1821" s="43"/>
      <c r="KG1821" s="43"/>
      <c r="KH1821" s="43"/>
      <c r="KI1821" s="43"/>
      <c r="KJ1821" s="43"/>
      <c r="KK1821" s="43"/>
      <c r="KL1821" s="43"/>
      <c r="KM1821" s="43"/>
      <c r="KN1821" s="43"/>
      <c r="KO1821" s="43"/>
      <c r="KP1821" s="43"/>
      <c r="KQ1821" s="43"/>
      <c r="KR1821" s="43"/>
      <c r="KS1821" s="43"/>
      <c r="KT1821" s="43"/>
      <c r="KU1821" s="43"/>
      <c r="KV1821" s="43"/>
      <c r="KW1821" s="43"/>
      <c r="KX1821" s="43"/>
      <c r="KY1821" s="43"/>
      <c r="KZ1821" s="43"/>
      <c r="LA1821" s="43"/>
      <c r="LB1821" s="43"/>
      <c r="LC1821" s="43"/>
      <c r="LD1821" s="43"/>
      <c r="LE1821" s="43"/>
      <c r="LF1821" s="43"/>
      <c r="LG1821" s="43"/>
      <c r="LH1821" s="43"/>
      <c r="LI1821" s="43"/>
      <c r="LJ1821" s="43"/>
      <c r="LK1821" s="43"/>
      <c r="LL1821" s="43"/>
      <c r="LM1821" s="43"/>
      <c r="LN1821" s="43"/>
      <c r="LO1821" s="43"/>
      <c r="LP1821" s="43"/>
      <c r="LQ1821" s="43"/>
      <c r="LR1821" s="43"/>
      <c r="LS1821" s="43"/>
      <c r="LT1821" s="43"/>
      <c r="LU1821" s="43"/>
      <c r="LV1821" s="43"/>
      <c r="LW1821" s="43"/>
      <c r="LX1821" s="43"/>
      <c r="LY1821" s="43"/>
      <c r="LZ1821" s="43"/>
      <c r="MA1821" s="43"/>
      <c r="MB1821" s="43"/>
      <c r="MC1821" s="43"/>
      <c r="MD1821" s="43"/>
      <c r="ME1821" s="43"/>
      <c r="MF1821" s="43"/>
      <c r="MG1821" s="43"/>
      <c r="MH1821" s="43"/>
      <c r="MI1821" s="43"/>
      <c r="MJ1821" s="43"/>
      <c r="MK1821" s="43"/>
      <c r="ML1821" s="43"/>
      <c r="MM1821" s="43"/>
      <c r="MN1821" s="43"/>
      <c r="MO1821" s="43"/>
      <c r="MP1821" s="43"/>
      <c r="MQ1821" s="43"/>
      <c r="MR1821" s="43"/>
      <c r="MS1821" s="43"/>
      <c r="MT1821" s="43"/>
      <c r="MU1821" s="43"/>
      <c r="MV1821" s="43"/>
      <c r="MW1821" s="43"/>
      <c r="MX1821" s="43"/>
      <c r="MY1821" s="43"/>
      <c r="MZ1821" s="43"/>
      <c r="NA1821" s="43"/>
      <c r="NB1821" s="43"/>
      <c r="NC1821" s="43"/>
      <c r="ND1821" s="43"/>
      <c r="NE1821" s="43"/>
      <c r="NF1821" s="43"/>
      <c r="NG1821" s="43"/>
      <c r="NH1821" s="43"/>
      <c r="NI1821" s="43"/>
      <c r="NJ1821" s="43"/>
      <c r="NK1821" s="43"/>
      <c r="NL1821" s="43"/>
      <c r="NM1821" s="43"/>
      <c r="NN1821" s="43"/>
      <c r="NO1821" s="43"/>
      <c r="NP1821" s="43"/>
      <c r="NQ1821" s="43"/>
      <c r="NR1821" s="43"/>
      <c r="NT1821" s="66">
        <f>IF(AND(J1821&lt;&gt;"",K1821&lt;&gt;""),NETWORKDAYS(J1821,K1821,設定!$H$3:$H$39),0)</f>
        <v>0</v>
      </c>
      <c r="NU1821" s="3"/>
      <c r="NV1821" s="66">
        <f>IFERROR(IF(J1821&lt;&gt;"",NETWORKDAYS(J1821,$K$2,設定!$H$3:$H$39),0),"")</f>
        <v>0</v>
      </c>
      <c r="NW1821" s="66">
        <f t="shared" si="228"/>
        <v>0</v>
      </c>
      <c r="NX1821" s="3"/>
      <c r="NY1821" s="68">
        <f t="shared" si="229"/>
        <v>0</v>
      </c>
      <c r="NZ1821" s="68">
        <f t="shared" si="230"/>
        <v>0</v>
      </c>
      <c r="OA1821" s="69">
        <f t="shared" si="231"/>
        <v>0</v>
      </c>
      <c r="OB1821" s="68">
        <f t="shared" si="233"/>
        <v>0</v>
      </c>
    </row>
    <row r="1822" spans="2:392" x14ac:dyDescent="0.4">
      <c r="B1822" s="57">
        <f t="shared" si="234"/>
        <v>1815</v>
      </c>
      <c r="C1822" s="46"/>
      <c r="D1822" s="58"/>
      <c r="E1822" s="59"/>
      <c r="F1822" s="60"/>
      <c r="G1822" s="43"/>
      <c r="H1822" s="43"/>
      <c r="I1822" s="53"/>
      <c r="J1822" s="61"/>
      <c r="K1822" s="61"/>
      <c r="L1822" s="62"/>
      <c r="M1822" s="61"/>
      <c r="N1822" s="61"/>
      <c r="O1822" s="62"/>
      <c r="P1822" s="63"/>
      <c r="Q1822" s="64" t="str">
        <f t="shared" si="232"/>
        <v/>
      </c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  <c r="BC1822" s="43"/>
      <c r="BD1822" s="43"/>
      <c r="BE1822" s="43"/>
      <c r="BF1822" s="43"/>
      <c r="BG1822" s="43"/>
      <c r="BH1822" s="43"/>
      <c r="BI1822" s="43"/>
      <c r="BJ1822" s="43"/>
      <c r="BK1822" s="43"/>
      <c r="BL1822" s="43"/>
      <c r="BM1822" s="43"/>
      <c r="BN1822" s="43"/>
      <c r="BO1822" s="43"/>
      <c r="BP1822" s="43"/>
      <c r="BQ1822" s="43"/>
      <c r="BR1822" s="43"/>
      <c r="BS1822" s="43"/>
      <c r="BT1822" s="43"/>
      <c r="BU1822" s="43"/>
      <c r="BV1822" s="43"/>
      <c r="BW1822" s="43"/>
      <c r="BX1822" s="43"/>
      <c r="BY1822" s="43"/>
      <c r="BZ1822" s="43"/>
      <c r="CA1822" s="43"/>
      <c r="CB1822" s="43"/>
      <c r="CC1822" s="43"/>
      <c r="CD1822" s="43"/>
      <c r="CE1822" s="43"/>
      <c r="CF1822" s="43"/>
      <c r="CG1822" s="43"/>
      <c r="CH1822" s="43"/>
      <c r="CI1822" s="43"/>
      <c r="CJ1822" s="43"/>
      <c r="CK1822" s="43"/>
      <c r="CL1822" s="43"/>
      <c r="CM1822" s="43"/>
      <c r="CN1822" s="43"/>
      <c r="CO1822" s="43"/>
      <c r="CP1822" s="43"/>
      <c r="CQ1822" s="43"/>
      <c r="CR1822" s="43"/>
      <c r="CS1822" s="43"/>
      <c r="CT1822" s="43"/>
      <c r="CU1822" s="43"/>
      <c r="CV1822" s="43"/>
      <c r="CW1822" s="43"/>
      <c r="CX1822" s="43"/>
      <c r="CY1822" s="43"/>
      <c r="CZ1822" s="43"/>
      <c r="DA1822" s="43"/>
      <c r="DB1822" s="43"/>
      <c r="DC1822" s="43"/>
      <c r="DD1822" s="43"/>
      <c r="DE1822" s="43"/>
      <c r="DF1822" s="43"/>
      <c r="DG1822" s="43"/>
      <c r="DH1822" s="43"/>
      <c r="DI1822" s="43"/>
      <c r="DJ1822" s="43"/>
      <c r="DK1822" s="43"/>
      <c r="DL1822" s="43"/>
      <c r="DM1822" s="43"/>
      <c r="DN1822" s="43"/>
      <c r="DO1822" s="43"/>
      <c r="DP1822" s="43"/>
      <c r="DQ1822" s="43"/>
      <c r="DR1822" s="43"/>
      <c r="DS1822" s="43"/>
      <c r="DT1822" s="43"/>
      <c r="DU1822" s="43"/>
      <c r="DV1822" s="43"/>
      <c r="DW1822" s="43"/>
      <c r="DX1822" s="43"/>
      <c r="DY1822" s="43"/>
      <c r="DZ1822" s="43"/>
      <c r="EA1822" s="43"/>
      <c r="EB1822" s="43"/>
      <c r="EC1822" s="43"/>
      <c r="ED1822" s="43"/>
      <c r="EE1822" s="43"/>
      <c r="EF1822" s="43"/>
      <c r="EG1822" s="43"/>
      <c r="EH1822" s="43"/>
      <c r="EI1822" s="43"/>
      <c r="EJ1822" s="43"/>
      <c r="EK1822" s="43"/>
      <c r="EL1822" s="43"/>
      <c r="EM1822" s="43"/>
      <c r="EN1822" s="43"/>
      <c r="EO1822" s="43"/>
      <c r="EP1822" s="43"/>
      <c r="EQ1822" s="43"/>
      <c r="ER1822" s="43"/>
      <c r="ES1822" s="43"/>
      <c r="ET1822" s="43"/>
      <c r="EU1822" s="43"/>
      <c r="EV1822" s="43"/>
      <c r="EW1822" s="43"/>
      <c r="EX1822" s="43"/>
      <c r="EY1822" s="43"/>
      <c r="EZ1822" s="43"/>
      <c r="FA1822" s="43"/>
      <c r="FB1822" s="43"/>
      <c r="FC1822" s="43"/>
      <c r="FD1822" s="43"/>
      <c r="FE1822" s="43"/>
      <c r="FF1822" s="43"/>
      <c r="FG1822" s="43"/>
      <c r="FH1822" s="43"/>
      <c r="FI1822" s="43"/>
      <c r="FJ1822" s="43"/>
      <c r="FK1822" s="43"/>
      <c r="FL1822" s="43"/>
      <c r="FM1822" s="43"/>
      <c r="FN1822" s="43"/>
      <c r="FO1822" s="43"/>
      <c r="FP1822" s="43"/>
      <c r="FQ1822" s="43"/>
      <c r="FR1822" s="43"/>
      <c r="FS1822" s="43"/>
      <c r="FT1822" s="43"/>
      <c r="FU1822" s="43"/>
      <c r="FV1822" s="43"/>
      <c r="FW1822" s="43"/>
      <c r="FX1822" s="43"/>
      <c r="FY1822" s="43"/>
      <c r="FZ1822" s="43"/>
      <c r="GA1822" s="43"/>
      <c r="GB1822" s="43"/>
      <c r="GC1822" s="43"/>
      <c r="GD1822" s="43"/>
      <c r="GE1822" s="43"/>
      <c r="GF1822" s="43"/>
      <c r="GG1822" s="43"/>
      <c r="GH1822" s="43"/>
      <c r="GI1822" s="43"/>
      <c r="GJ1822" s="43"/>
      <c r="GK1822" s="43"/>
      <c r="GL1822" s="43"/>
      <c r="GM1822" s="43"/>
      <c r="GN1822" s="43"/>
      <c r="GO1822" s="43"/>
      <c r="GP1822" s="43"/>
      <c r="GQ1822" s="43"/>
      <c r="GR1822" s="43"/>
      <c r="GS1822" s="43"/>
      <c r="GT1822" s="43"/>
      <c r="GU1822" s="43"/>
      <c r="GV1822" s="43"/>
      <c r="GW1822" s="43"/>
      <c r="GX1822" s="43"/>
      <c r="GY1822" s="43"/>
      <c r="GZ1822" s="43"/>
      <c r="HA1822" s="43"/>
      <c r="HB1822" s="43"/>
      <c r="HC1822" s="43"/>
      <c r="HD1822" s="43"/>
      <c r="HE1822" s="43"/>
      <c r="HF1822" s="43"/>
      <c r="HG1822" s="43"/>
      <c r="HH1822" s="43"/>
      <c r="HI1822" s="43"/>
      <c r="HJ1822" s="43"/>
      <c r="HK1822" s="43"/>
      <c r="HL1822" s="43"/>
      <c r="HM1822" s="43"/>
      <c r="HN1822" s="43"/>
      <c r="HO1822" s="43"/>
      <c r="HP1822" s="43"/>
      <c r="HQ1822" s="43"/>
      <c r="HR1822" s="43"/>
      <c r="HS1822" s="43"/>
      <c r="HT1822" s="43"/>
      <c r="HU1822" s="43"/>
      <c r="HV1822" s="43"/>
      <c r="HW1822" s="43"/>
      <c r="HX1822" s="43"/>
      <c r="HY1822" s="43"/>
      <c r="HZ1822" s="43"/>
      <c r="IA1822" s="43"/>
      <c r="IB1822" s="43"/>
      <c r="IC1822" s="43"/>
      <c r="ID1822" s="43"/>
      <c r="IE1822" s="43"/>
      <c r="IF1822" s="43"/>
      <c r="IG1822" s="43"/>
      <c r="IH1822" s="43"/>
      <c r="II1822" s="43"/>
      <c r="IJ1822" s="43"/>
      <c r="IK1822" s="43"/>
      <c r="IL1822" s="43"/>
      <c r="IM1822" s="43"/>
      <c r="IN1822" s="43"/>
      <c r="IO1822" s="43"/>
      <c r="IP1822" s="43"/>
      <c r="IQ1822" s="43"/>
      <c r="IR1822" s="43"/>
      <c r="IS1822" s="43"/>
      <c r="IT1822" s="43"/>
      <c r="IU1822" s="43"/>
      <c r="IV1822" s="43"/>
      <c r="IW1822" s="43"/>
      <c r="IX1822" s="43"/>
      <c r="IY1822" s="43"/>
      <c r="IZ1822" s="43"/>
      <c r="JA1822" s="43"/>
      <c r="JB1822" s="43"/>
      <c r="JC1822" s="43"/>
      <c r="JD1822" s="43"/>
      <c r="JE1822" s="43"/>
      <c r="JF1822" s="43"/>
      <c r="JG1822" s="43"/>
      <c r="JH1822" s="43"/>
      <c r="JI1822" s="43"/>
      <c r="JJ1822" s="43"/>
      <c r="JK1822" s="43"/>
      <c r="JL1822" s="43"/>
      <c r="JM1822" s="43"/>
      <c r="JN1822" s="43"/>
      <c r="JO1822" s="43"/>
      <c r="JP1822" s="43"/>
      <c r="JQ1822" s="43"/>
      <c r="JR1822" s="43"/>
      <c r="JS1822" s="43"/>
      <c r="JT1822" s="43"/>
      <c r="JU1822" s="43"/>
      <c r="JV1822" s="43"/>
      <c r="JW1822" s="43"/>
      <c r="JX1822" s="43"/>
      <c r="JY1822" s="43"/>
      <c r="JZ1822" s="43"/>
      <c r="KA1822" s="43"/>
      <c r="KB1822" s="43"/>
      <c r="KC1822" s="43"/>
      <c r="KD1822" s="43"/>
      <c r="KE1822" s="43"/>
      <c r="KF1822" s="43"/>
      <c r="KG1822" s="43"/>
      <c r="KH1822" s="43"/>
      <c r="KI1822" s="43"/>
      <c r="KJ1822" s="43"/>
      <c r="KK1822" s="43"/>
      <c r="KL1822" s="43"/>
      <c r="KM1822" s="43"/>
      <c r="KN1822" s="43"/>
      <c r="KO1822" s="43"/>
      <c r="KP1822" s="43"/>
      <c r="KQ1822" s="43"/>
      <c r="KR1822" s="43"/>
      <c r="KS1822" s="43"/>
      <c r="KT1822" s="43"/>
      <c r="KU1822" s="43"/>
      <c r="KV1822" s="43"/>
      <c r="KW1822" s="43"/>
      <c r="KX1822" s="43"/>
      <c r="KY1822" s="43"/>
      <c r="KZ1822" s="43"/>
      <c r="LA1822" s="43"/>
      <c r="LB1822" s="43"/>
      <c r="LC1822" s="43"/>
      <c r="LD1822" s="43"/>
      <c r="LE1822" s="43"/>
      <c r="LF1822" s="43"/>
      <c r="LG1822" s="43"/>
      <c r="LH1822" s="43"/>
      <c r="LI1822" s="43"/>
      <c r="LJ1822" s="43"/>
      <c r="LK1822" s="43"/>
      <c r="LL1822" s="43"/>
      <c r="LM1822" s="43"/>
      <c r="LN1822" s="43"/>
      <c r="LO1822" s="43"/>
      <c r="LP1822" s="43"/>
      <c r="LQ1822" s="43"/>
      <c r="LR1822" s="43"/>
      <c r="LS1822" s="43"/>
      <c r="LT1822" s="43"/>
      <c r="LU1822" s="43"/>
      <c r="LV1822" s="43"/>
      <c r="LW1822" s="43"/>
      <c r="LX1822" s="43"/>
      <c r="LY1822" s="43"/>
      <c r="LZ1822" s="43"/>
      <c r="MA1822" s="43"/>
      <c r="MB1822" s="43"/>
      <c r="MC1822" s="43"/>
      <c r="MD1822" s="43"/>
      <c r="ME1822" s="43"/>
      <c r="MF1822" s="43"/>
      <c r="MG1822" s="43"/>
      <c r="MH1822" s="43"/>
      <c r="MI1822" s="43"/>
      <c r="MJ1822" s="43"/>
      <c r="MK1822" s="43"/>
      <c r="ML1822" s="43"/>
      <c r="MM1822" s="43"/>
      <c r="MN1822" s="43"/>
      <c r="MO1822" s="43"/>
      <c r="MP1822" s="43"/>
      <c r="MQ1822" s="43"/>
      <c r="MR1822" s="43"/>
      <c r="MS1822" s="43"/>
      <c r="MT1822" s="43"/>
      <c r="MU1822" s="43"/>
      <c r="MV1822" s="43"/>
      <c r="MW1822" s="43"/>
      <c r="MX1822" s="43"/>
      <c r="MY1822" s="43"/>
      <c r="MZ1822" s="43"/>
      <c r="NA1822" s="43"/>
      <c r="NB1822" s="43"/>
      <c r="NC1822" s="43"/>
      <c r="ND1822" s="43"/>
      <c r="NE1822" s="43"/>
      <c r="NF1822" s="43"/>
      <c r="NG1822" s="43"/>
      <c r="NH1822" s="43"/>
      <c r="NI1822" s="43"/>
      <c r="NJ1822" s="43"/>
      <c r="NK1822" s="43"/>
      <c r="NL1822" s="43"/>
      <c r="NM1822" s="43"/>
      <c r="NN1822" s="43"/>
      <c r="NO1822" s="43"/>
      <c r="NP1822" s="43"/>
      <c r="NQ1822" s="43"/>
      <c r="NR1822" s="43"/>
      <c r="NT1822" s="66">
        <f>IF(AND(J1822&lt;&gt;"",K1822&lt;&gt;""),NETWORKDAYS(J1822,K1822,設定!$H$3:$H$39),0)</f>
        <v>0</v>
      </c>
      <c r="NU1822" s="3"/>
      <c r="NV1822" s="66">
        <f>IFERROR(IF(J1822&lt;&gt;"",NETWORKDAYS(J1822,$K$2,設定!$H$3:$H$39),0),"")</f>
        <v>0</v>
      </c>
      <c r="NW1822" s="66">
        <f t="shared" si="228"/>
        <v>0</v>
      </c>
      <c r="NX1822" s="3"/>
      <c r="NY1822" s="68">
        <f t="shared" si="229"/>
        <v>0</v>
      </c>
      <c r="NZ1822" s="68">
        <f t="shared" si="230"/>
        <v>0</v>
      </c>
      <c r="OA1822" s="69">
        <f t="shared" si="231"/>
        <v>0</v>
      </c>
      <c r="OB1822" s="68">
        <f t="shared" si="233"/>
        <v>0</v>
      </c>
    </row>
    <row r="1823" spans="2:392" x14ac:dyDescent="0.4">
      <c r="B1823" s="57">
        <f t="shared" si="234"/>
        <v>1816</v>
      </c>
      <c r="C1823" s="46"/>
      <c r="D1823" s="58"/>
      <c r="E1823" s="59"/>
      <c r="F1823" s="60"/>
      <c r="G1823" s="43"/>
      <c r="H1823" s="43"/>
      <c r="I1823" s="53"/>
      <c r="J1823" s="61"/>
      <c r="K1823" s="61"/>
      <c r="L1823" s="62"/>
      <c r="M1823" s="61"/>
      <c r="N1823" s="61"/>
      <c r="O1823" s="62"/>
      <c r="P1823" s="63"/>
      <c r="Q1823" s="64" t="str">
        <f t="shared" si="232"/>
        <v/>
      </c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  <c r="BC1823" s="43"/>
      <c r="BD1823" s="43"/>
      <c r="BE1823" s="43"/>
      <c r="BF1823" s="43"/>
      <c r="BG1823" s="43"/>
      <c r="BH1823" s="43"/>
      <c r="BI1823" s="43"/>
      <c r="BJ1823" s="43"/>
      <c r="BK1823" s="43"/>
      <c r="BL1823" s="43"/>
      <c r="BM1823" s="43"/>
      <c r="BN1823" s="43"/>
      <c r="BO1823" s="43"/>
      <c r="BP1823" s="43"/>
      <c r="BQ1823" s="43"/>
      <c r="BR1823" s="43"/>
      <c r="BS1823" s="43"/>
      <c r="BT1823" s="43"/>
      <c r="BU1823" s="43"/>
      <c r="BV1823" s="43"/>
      <c r="BW1823" s="43"/>
      <c r="BX1823" s="43"/>
      <c r="BY1823" s="43"/>
      <c r="BZ1823" s="43"/>
      <c r="CA1823" s="43"/>
      <c r="CB1823" s="43"/>
      <c r="CC1823" s="43"/>
      <c r="CD1823" s="43"/>
      <c r="CE1823" s="43"/>
      <c r="CF1823" s="43"/>
      <c r="CG1823" s="43"/>
      <c r="CH1823" s="43"/>
      <c r="CI1823" s="43"/>
      <c r="CJ1823" s="43"/>
      <c r="CK1823" s="43"/>
      <c r="CL1823" s="43"/>
      <c r="CM1823" s="43"/>
      <c r="CN1823" s="43"/>
      <c r="CO1823" s="43"/>
      <c r="CP1823" s="43"/>
      <c r="CQ1823" s="43"/>
      <c r="CR1823" s="43"/>
      <c r="CS1823" s="43"/>
      <c r="CT1823" s="43"/>
      <c r="CU1823" s="43"/>
      <c r="CV1823" s="43"/>
      <c r="CW1823" s="43"/>
      <c r="CX1823" s="43"/>
      <c r="CY1823" s="43"/>
      <c r="CZ1823" s="43"/>
      <c r="DA1823" s="43"/>
      <c r="DB1823" s="43"/>
      <c r="DC1823" s="43"/>
      <c r="DD1823" s="43"/>
      <c r="DE1823" s="43"/>
      <c r="DF1823" s="43"/>
      <c r="DG1823" s="43"/>
      <c r="DH1823" s="43"/>
      <c r="DI1823" s="43"/>
      <c r="DJ1823" s="43"/>
      <c r="DK1823" s="43"/>
      <c r="DL1823" s="43"/>
      <c r="DM1823" s="43"/>
      <c r="DN1823" s="43"/>
      <c r="DO1823" s="43"/>
      <c r="DP1823" s="43"/>
      <c r="DQ1823" s="43"/>
      <c r="DR1823" s="43"/>
      <c r="DS1823" s="43"/>
      <c r="DT1823" s="43"/>
      <c r="DU1823" s="43"/>
      <c r="DV1823" s="43"/>
      <c r="DW1823" s="43"/>
      <c r="DX1823" s="43"/>
      <c r="DY1823" s="43"/>
      <c r="DZ1823" s="43"/>
      <c r="EA1823" s="43"/>
      <c r="EB1823" s="43"/>
      <c r="EC1823" s="43"/>
      <c r="ED1823" s="43"/>
      <c r="EE1823" s="43"/>
      <c r="EF1823" s="43"/>
      <c r="EG1823" s="43"/>
      <c r="EH1823" s="43"/>
      <c r="EI1823" s="43"/>
      <c r="EJ1823" s="43"/>
      <c r="EK1823" s="43"/>
      <c r="EL1823" s="43"/>
      <c r="EM1823" s="43"/>
      <c r="EN1823" s="43"/>
      <c r="EO1823" s="43"/>
      <c r="EP1823" s="43"/>
      <c r="EQ1823" s="43"/>
      <c r="ER1823" s="43"/>
      <c r="ES1823" s="43"/>
      <c r="ET1823" s="43"/>
      <c r="EU1823" s="43"/>
      <c r="EV1823" s="43"/>
      <c r="EW1823" s="43"/>
      <c r="EX1823" s="43"/>
      <c r="EY1823" s="43"/>
      <c r="EZ1823" s="43"/>
      <c r="FA1823" s="43"/>
      <c r="FB1823" s="43"/>
      <c r="FC1823" s="43"/>
      <c r="FD1823" s="43"/>
      <c r="FE1823" s="43"/>
      <c r="FF1823" s="43"/>
      <c r="FG1823" s="43"/>
      <c r="FH1823" s="43"/>
      <c r="FI1823" s="43"/>
      <c r="FJ1823" s="43"/>
      <c r="FK1823" s="43"/>
      <c r="FL1823" s="43"/>
      <c r="FM1823" s="43"/>
      <c r="FN1823" s="43"/>
      <c r="FO1823" s="43"/>
      <c r="FP1823" s="43"/>
      <c r="FQ1823" s="43"/>
      <c r="FR1823" s="43"/>
      <c r="FS1823" s="43"/>
      <c r="FT1823" s="43"/>
      <c r="FU1823" s="43"/>
      <c r="FV1823" s="43"/>
      <c r="FW1823" s="43"/>
      <c r="FX1823" s="43"/>
      <c r="FY1823" s="43"/>
      <c r="FZ1823" s="43"/>
      <c r="GA1823" s="43"/>
      <c r="GB1823" s="43"/>
      <c r="GC1823" s="43"/>
      <c r="GD1823" s="43"/>
      <c r="GE1823" s="43"/>
      <c r="GF1823" s="43"/>
      <c r="GG1823" s="43"/>
      <c r="GH1823" s="43"/>
      <c r="GI1823" s="43"/>
      <c r="GJ1823" s="43"/>
      <c r="GK1823" s="43"/>
      <c r="GL1823" s="43"/>
      <c r="GM1823" s="43"/>
      <c r="GN1823" s="43"/>
      <c r="GO1823" s="43"/>
      <c r="GP1823" s="43"/>
      <c r="GQ1823" s="43"/>
      <c r="GR1823" s="43"/>
      <c r="GS1823" s="43"/>
      <c r="GT1823" s="43"/>
      <c r="GU1823" s="43"/>
      <c r="GV1823" s="43"/>
      <c r="GW1823" s="43"/>
      <c r="GX1823" s="43"/>
      <c r="GY1823" s="43"/>
      <c r="GZ1823" s="43"/>
      <c r="HA1823" s="43"/>
      <c r="HB1823" s="43"/>
      <c r="HC1823" s="43"/>
      <c r="HD1823" s="43"/>
      <c r="HE1823" s="43"/>
      <c r="HF1823" s="43"/>
      <c r="HG1823" s="43"/>
      <c r="HH1823" s="43"/>
      <c r="HI1823" s="43"/>
      <c r="HJ1823" s="43"/>
      <c r="HK1823" s="43"/>
      <c r="HL1823" s="43"/>
      <c r="HM1823" s="43"/>
      <c r="HN1823" s="43"/>
      <c r="HO1823" s="43"/>
      <c r="HP1823" s="43"/>
      <c r="HQ1823" s="43"/>
      <c r="HR1823" s="43"/>
      <c r="HS1823" s="43"/>
      <c r="HT1823" s="43"/>
      <c r="HU1823" s="43"/>
      <c r="HV1823" s="43"/>
      <c r="HW1823" s="43"/>
      <c r="HX1823" s="43"/>
      <c r="HY1823" s="43"/>
      <c r="HZ1823" s="43"/>
      <c r="IA1823" s="43"/>
      <c r="IB1823" s="43"/>
      <c r="IC1823" s="43"/>
      <c r="ID1823" s="43"/>
      <c r="IE1823" s="43"/>
      <c r="IF1823" s="43"/>
      <c r="IG1823" s="43"/>
      <c r="IH1823" s="43"/>
      <c r="II1823" s="43"/>
      <c r="IJ1823" s="43"/>
      <c r="IK1823" s="43"/>
      <c r="IL1823" s="43"/>
      <c r="IM1823" s="43"/>
      <c r="IN1823" s="43"/>
      <c r="IO1823" s="43"/>
      <c r="IP1823" s="43"/>
      <c r="IQ1823" s="43"/>
      <c r="IR1823" s="43"/>
      <c r="IS1823" s="43"/>
      <c r="IT1823" s="43"/>
      <c r="IU1823" s="43"/>
      <c r="IV1823" s="43"/>
      <c r="IW1823" s="43"/>
      <c r="IX1823" s="43"/>
      <c r="IY1823" s="43"/>
      <c r="IZ1823" s="43"/>
      <c r="JA1823" s="43"/>
      <c r="JB1823" s="43"/>
      <c r="JC1823" s="43"/>
      <c r="JD1823" s="43"/>
      <c r="JE1823" s="43"/>
      <c r="JF1823" s="43"/>
      <c r="JG1823" s="43"/>
      <c r="JH1823" s="43"/>
      <c r="JI1823" s="43"/>
      <c r="JJ1823" s="43"/>
      <c r="JK1823" s="43"/>
      <c r="JL1823" s="43"/>
      <c r="JM1823" s="43"/>
      <c r="JN1823" s="43"/>
      <c r="JO1823" s="43"/>
      <c r="JP1823" s="43"/>
      <c r="JQ1823" s="43"/>
      <c r="JR1823" s="43"/>
      <c r="JS1823" s="43"/>
      <c r="JT1823" s="43"/>
      <c r="JU1823" s="43"/>
      <c r="JV1823" s="43"/>
      <c r="JW1823" s="43"/>
      <c r="JX1823" s="43"/>
      <c r="JY1823" s="43"/>
      <c r="JZ1823" s="43"/>
      <c r="KA1823" s="43"/>
      <c r="KB1823" s="43"/>
      <c r="KC1823" s="43"/>
      <c r="KD1823" s="43"/>
      <c r="KE1823" s="43"/>
      <c r="KF1823" s="43"/>
      <c r="KG1823" s="43"/>
      <c r="KH1823" s="43"/>
      <c r="KI1823" s="43"/>
      <c r="KJ1823" s="43"/>
      <c r="KK1823" s="43"/>
      <c r="KL1823" s="43"/>
      <c r="KM1823" s="43"/>
      <c r="KN1823" s="43"/>
      <c r="KO1823" s="43"/>
      <c r="KP1823" s="43"/>
      <c r="KQ1823" s="43"/>
      <c r="KR1823" s="43"/>
      <c r="KS1823" s="43"/>
      <c r="KT1823" s="43"/>
      <c r="KU1823" s="43"/>
      <c r="KV1823" s="43"/>
      <c r="KW1823" s="43"/>
      <c r="KX1823" s="43"/>
      <c r="KY1823" s="43"/>
      <c r="KZ1823" s="43"/>
      <c r="LA1823" s="43"/>
      <c r="LB1823" s="43"/>
      <c r="LC1823" s="43"/>
      <c r="LD1823" s="43"/>
      <c r="LE1823" s="43"/>
      <c r="LF1823" s="43"/>
      <c r="LG1823" s="43"/>
      <c r="LH1823" s="43"/>
      <c r="LI1823" s="43"/>
      <c r="LJ1823" s="43"/>
      <c r="LK1823" s="43"/>
      <c r="LL1823" s="43"/>
      <c r="LM1823" s="43"/>
      <c r="LN1823" s="43"/>
      <c r="LO1823" s="43"/>
      <c r="LP1823" s="43"/>
      <c r="LQ1823" s="43"/>
      <c r="LR1823" s="43"/>
      <c r="LS1823" s="43"/>
      <c r="LT1823" s="43"/>
      <c r="LU1823" s="43"/>
      <c r="LV1823" s="43"/>
      <c r="LW1823" s="43"/>
      <c r="LX1823" s="43"/>
      <c r="LY1823" s="43"/>
      <c r="LZ1823" s="43"/>
      <c r="MA1823" s="43"/>
      <c r="MB1823" s="43"/>
      <c r="MC1823" s="43"/>
      <c r="MD1823" s="43"/>
      <c r="ME1823" s="43"/>
      <c r="MF1823" s="43"/>
      <c r="MG1823" s="43"/>
      <c r="MH1823" s="43"/>
      <c r="MI1823" s="43"/>
      <c r="MJ1823" s="43"/>
      <c r="MK1823" s="43"/>
      <c r="ML1823" s="43"/>
      <c r="MM1823" s="43"/>
      <c r="MN1823" s="43"/>
      <c r="MO1823" s="43"/>
      <c r="MP1823" s="43"/>
      <c r="MQ1823" s="43"/>
      <c r="MR1823" s="43"/>
      <c r="MS1823" s="43"/>
      <c r="MT1823" s="43"/>
      <c r="MU1823" s="43"/>
      <c r="MV1823" s="43"/>
      <c r="MW1823" s="43"/>
      <c r="MX1823" s="43"/>
      <c r="MY1823" s="43"/>
      <c r="MZ1823" s="43"/>
      <c r="NA1823" s="43"/>
      <c r="NB1823" s="43"/>
      <c r="NC1823" s="43"/>
      <c r="ND1823" s="43"/>
      <c r="NE1823" s="43"/>
      <c r="NF1823" s="43"/>
      <c r="NG1823" s="43"/>
      <c r="NH1823" s="43"/>
      <c r="NI1823" s="43"/>
      <c r="NJ1823" s="43"/>
      <c r="NK1823" s="43"/>
      <c r="NL1823" s="43"/>
      <c r="NM1823" s="43"/>
      <c r="NN1823" s="43"/>
      <c r="NO1823" s="43"/>
      <c r="NP1823" s="43"/>
      <c r="NQ1823" s="43"/>
      <c r="NR1823" s="43"/>
      <c r="NT1823" s="66">
        <f>IF(AND(J1823&lt;&gt;"",K1823&lt;&gt;""),NETWORKDAYS(J1823,K1823,設定!$H$3:$H$39),0)</f>
        <v>0</v>
      </c>
      <c r="NU1823" s="3"/>
      <c r="NV1823" s="66">
        <f>IFERROR(IF(J1823&lt;&gt;"",NETWORKDAYS(J1823,$K$2,設定!$H$3:$H$39),0),"")</f>
        <v>0</v>
      </c>
      <c r="NW1823" s="66">
        <f t="shared" si="228"/>
        <v>0</v>
      </c>
      <c r="NX1823" s="3"/>
      <c r="NY1823" s="68">
        <f t="shared" si="229"/>
        <v>0</v>
      </c>
      <c r="NZ1823" s="68">
        <f t="shared" si="230"/>
        <v>0</v>
      </c>
      <c r="OA1823" s="69">
        <f t="shared" si="231"/>
        <v>0</v>
      </c>
      <c r="OB1823" s="68">
        <f t="shared" si="233"/>
        <v>0</v>
      </c>
    </row>
    <row r="1824" spans="2:392" x14ac:dyDescent="0.4">
      <c r="B1824" s="57">
        <f t="shared" si="234"/>
        <v>1817</v>
      </c>
      <c r="C1824" s="46"/>
      <c r="D1824" s="58"/>
      <c r="E1824" s="59"/>
      <c r="F1824" s="60"/>
      <c r="G1824" s="43"/>
      <c r="H1824" s="43"/>
      <c r="I1824" s="53"/>
      <c r="J1824" s="61"/>
      <c r="K1824" s="61"/>
      <c r="L1824" s="62"/>
      <c r="M1824" s="61"/>
      <c r="N1824" s="61"/>
      <c r="O1824" s="62"/>
      <c r="P1824" s="63"/>
      <c r="Q1824" s="64" t="str">
        <f t="shared" si="232"/>
        <v/>
      </c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  <c r="BC1824" s="43"/>
      <c r="BD1824" s="43"/>
      <c r="BE1824" s="43"/>
      <c r="BF1824" s="43"/>
      <c r="BG1824" s="43"/>
      <c r="BH1824" s="43"/>
      <c r="BI1824" s="43"/>
      <c r="BJ1824" s="43"/>
      <c r="BK1824" s="43"/>
      <c r="BL1824" s="43"/>
      <c r="BM1824" s="43"/>
      <c r="BN1824" s="43"/>
      <c r="BO1824" s="43"/>
      <c r="BP1824" s="43"/>
      <c r="BQ1824" s="43"/>
      <c r="BR1824" s="43"/>
      <c r="BS1824" s="43"/>
      <c r="BT1824" s="43"/>
      <c r="BU1824" s="43"/>
      <c r="BV1824" s="43"/>
      <c r="BW1824" s="43"/>
      <c r="BX1824" s="43"/>
      <c r="BY1824" s="43"/>
      <c r="BZ1824" s="43"/>
      <c r="CA1824" s="43"/>
      <c r="CB1824" s="43"/>
      <c r="CC1824" s="43"/>
      <c r="CD1824" s="43"/>
      <c r="CE1824" s="43"/>
      <c r="CF1824" s="43"/>
      <c r="CG1824" s="43"/>
      <c r="CH1824" s="43"/>
      <c r="CI1824" s="43"/>
      <c r="CJ1824" s="43"/>
      <c r="CK1824" s="43"/>
      <c r="CL1824" s="43"/>
      <c r="CM1824" s="43"/>
      <c r="CN1824" s="43"/>
      <c r="CO1824" s="43"/>
      <c r="CP1824" s="43"/>
      <c r="CQ1824" s="43"/>
      <c r="CR1824" s="43"/>
      <c r="CS1824" s="43"/>
      <c r="CT1824" s="43"/>
      <c r="CU1824" s="43"/>
      <c r="CV1824" s="43"/>
      <c r="CW1824" s="43"/>
      <c r="CX1824" s="43"/>
      <c r="CY1824" s="43"/>
      <c r="CZ1824" s="43"/>
      <c r="DA1824" s="43"/>
      <c r="DB1824" s="43"/>
      <c r="DC1824" s="43"/>
      <c r="DD1824" s="43"/>
      <c r="DE1824" s="43"/>
      <c r="DF1824" s="43"/>
      <c r="DG1824" s="43"/>
      <c r="DH1824" s="43"/>
      <c r="DI1824" s="43"/>
      <c r="DJ1824" s="43"/>
      <c r="DK1824" s="43"/>
      <c r="DL1824" s="43"/>
      <c r="DM1824" s="43"/>
      <c r="DN1824" s="43"/>
      <c r="DO1824" s="43"/>
      <c r="DP1824" s="43"/>
      <c r="DQ1824" s="43"/>
      <c r="DR1824" s="43"/>
      <c r="DS1824" s="43"/>
      <c r="DT1824" s="43"/>
      <c r="DU1824" s="43"/>
      <c r="DV1824" s="43"/>
      <c r="DW1824" s="43"/>
      <c r="DX1824" s="43"/>
      <c r="DY1824" s="43"/>
      <c r="DZ1824" s="43"/>
      <c r="EA1824" s="43"/>
      <c r="EB1824" s="43"/>
      <c r="EC1824" s="43"/>
      <c r="ED1824" s="43"/>
      <c r="EE1824" s="43"/>
      <c r="EF1824" s="43"/>
      <c r="EG1824" s="43"/>
      <c r="EH1824" s="43"/>
      <c r="EI1824" s="43"/>
      <c r="EJ1824" s="43"/>
      <c r="EK1824" s="43"/>
      <c r="EL1824" s="43"/>
      <c r="EM1824" s="43"/>
      <c r="EN1824" s="43"/>
      <c r="EO1824" s="43"/>
      <c r="EP1824" s="43"/>
      <c r="EQ1824" s="43"/>
      <c r="ER1824" s="43"/>
      <c r="ES1824" s="43"/>
      <c r="ET1824" s="43"/>
      <c r="EU1824" s="43"/>
      <c r="EV1824" s="43"/>
      <c r="EW1824" s="43"/>
      <c r="EX1824" s="43"/>
      <c r="EY1824" s="43"/>
      <c r="EZ1824" s="43"/>
      <c r="FA1824" s="43"/>
      <c r="FB1824" s="43"/>
      <c r="FC1824" s="43"/>
      <c r="FD1824" s="43"/>
      <c r="FE1824" s="43"/>
      <c r="FF1824" s="43"/>
      <c r="FG1824" s="43"/>
      <c r="FH1824" s="43"/>
      <c r="FI1824" s="43"/>
      <c r="FJ1824" s="43"/>
      <c r="FK1824" s="43"/>
      <c r="FL1824" s="43"/>
      <c r="FM1824" s="43"/>
      <c r="FN1824" s="43"/>
      <c r="FO1824" s="43"/>
      <c r="FP1824" s="43"/>
      <c r="FQ1824" s="43"/>
      <c r="FR1824" s="43"/>
      <c r="FS1824" s="43"/>
      <c r="FT1824" s="43"/>
      <c r="FU1824" s="43"/>
      <c r="FV1824" s="43"/>
      <c r="FW1824" s="43"/>
      <c r="FX1824" s="43"/>
      <c r="FY1824" s="43"/>
      <c r="FZ1824" s="43"/>
      <c r="GA1824" s="43"/>
      <c r="GB1824" s="43"/>
      <c r="GC1824" s="43"/>
      <c r="GD1824" s="43"/>
      <c r="GE1824" s="43"/>
      <c r="GF1824" s="43"/>
      <c r="GG1824" s="43"/>
      <c r="GH1824" s="43"/>
      <c r="GI1824" s="43"/>
      <c r="GJ1824" s="43"/>
      <c r="GK1824" s="43"/>
      <c r="GL1824" s="43"/>
      <c r="GM1824" s="43"/>
      <c r="GN1824" s="43"/>
      <c r="GO1824" s="43"/>
      <c r="GP1824" s="43"/>
      <c r="GQ1824" s="43"/>
      <c r="GR1824" s="43"/>
      <c r="GS1824" s="43"/>
      <c r="GT1824" s="43"/>
      <c r="GU1824" s="43"/>
      <c r="GV1824" s="43"/>
      <c r="GW1824" s="43"/>
      <c r="GX1824" s="43"/>
      <c r="GY1824" s="43"/>
      <c r="GZ1824" s="43"/>
      <c r="HA1824" s="43"/>
      <c r="HB1824" s="43"/>
      <c r="HC1824" s="43"/>
      <c r="HD1824" s="43"/>
      <c r="HE1824" s="43"/>
      <c r="HF1824" s="43"/>
      <c r="HG1824" s="43"/>
      <c r="HH1824" s="43"/>
      <c r="HI1824" s="43"/>
      <c r="HJ1824" s="43"/>
      <c r="HK1824" s="43"/>
      <c r="HL1824" s="43"/>
      <c r="HM1824" s="43"/>
      <c r="HN1824" s="43"/>
      <c r="HO1824" s="43"/>
      <c r="HP1824" s="43"/>
      <c r="HQ1824" s="43"/>
      <c r="HR1824" s="43"/>
      <c r="HS1824" s="43"/>
      <c r="HT1824" s="43"/>
      <c r="HU1824" s="43"/>
      <c r="HV1824" s="43"/>
      <c r="HW1824" s="43"/>
      <c r="HX1824" s="43"/>
      <c r="HY1824" s="43"/>
      <c r="HZ1824" s="43"/>
      <c r="IA1824" s="43"/>
      <c r="IB1824" s="43"/>
      <c r="IC1824" s="43"/>
      <c r="ID1824" s="43"/>
      <c r="IE1824" s="43"/>
      <c r="IF1824" s="43"/>
      <c r="IG1824" s="43"/>
      <c r="IH1824" s="43"/>
      <c r="II1824" s="43"/>
      <c r="IJ1824" s="43"/>
      <c r="IK1824" s="43"/>
      <c r="IL1824" s="43"/>
      <c r="IM1824" s="43"/>
      <c r="IN1824" s="43"/>
      <c r="IO1824" s="43"/>
      <c r="IP1824" s="43"/>
      <c r="IQ1824" s="43"/>
      <c r="IR1824" s="43"/>
      <c r="IS1824" s="43"/>
      <c r="IT1824" s="43"/>
      <c r="IU1824" s="43"/>
      <c r="IV1824" s="43"/>
      <c r="IW1824" s="43"/>
      <c r="IX1824" s="43"/>
      <c r="IY1824" s="43"/>
      <c r="IZ1824" s="43"/>
      <c r="JA1824" s="43"/>
      <c r="JB1824" s="43"/>
      <c r="JC1824" s="43"/>
      <c r="JD1824" s="43"/>
      <c r="JE1824" s="43"/>
      <c r="JF1824" s="43"/>
      <c r="JG1824" s="43"/>
      <c r="JH1824" s="43"/>
      <c r="JI1824" s="43"/>
      <c r="JJ1824" s="43"/>
      <c r="JK1824" s="43"/>
      <c r="JL1824" s="43"/>
      <c r="JM1824" s="43"/>
      <c r="JN1824" s="43"/>
      <c r="JO1824" s="43"/>
      <c r="JP1824" s="43"/>
      <c r="JQ1824" s="43"/>
      <c r="JR1824" s="43"/>
      <c r="JS1824" s="43"/>
      <c r="JT1824" s="43"/>
      <c r="JU1824" s="43"/>
      <c r="JV1824" s="43"/>
      <c r="JW1824" s="43"/>
      <c r="JX1824" s="43"/>
      <c r="JY1824" s="43"/>
      <c r="JZ1824" s="43"/>
      <c r="KA1824" s="43"/>
      <c r="KB1824" s="43"/>
      <c r="KC1824" s="43"/>
      <c r="KD1824" s="43"/>
      <c r="KE1824" s="43"/>
      <c r="KF1824" s="43"/>
      <c r="KG1824" s="43"/>
      <c r="KH1824" s="43"/>
      <c r="KI1824" s="43"/>
      <c r="KJ1824" s="43"/>
      <c r="KK1824" s="43"/>
      <c r="KL1824" s="43"/>
      <c r="KM1824" s="43"/>
      <c r="KN1824" s="43"/>
      <c r="KO1824" s="43"/>
      <c r="KP1824" s="43"/>
      <c r="KQ1824" s="43"/>
      <c r="KR1824" s="43"/>
      <c r="KS1824" s="43"/>
      <c r="KT1824" s="43"/>
      <c r="KU1824" s="43"/>
      <c r="KV1824" s="43"/>
      <c r="KW1824" s="43"/>
      <c r="KX1824" s="43"/>
      <c r="KY1824" s="43"/>
      <c r="KZ1824" s="43"/>
      <c r="LA1824" s="43"/>
      <c r="LB1824" s="43"/>
      <c r="LC1824" s="43"/>
      <c r="LD1824" s="43"/>
      <c r="LE1824" s="43"/>
      <c r="LF1824" s="43"/>
      <c r="LG1824" s="43"/>
      <c r="LH1824" s="43"/>
      <c r="LI1824" s="43"/>
      <c r="LJ1824" s="43"/>
      <c r="LK1824" s="43"/>
      <c r="LL1824" s="43"/>
      <c r="LM1824" s="43"/>
      <c r="LN1824" s="43"/>
      <c r="LO1824" s="43"/>
      <c r="LP1824" s="43"/>
      <c r="LQ1824" s="43"/>
      <c r="LR1824" s="43"/>
      <c r="LS1824" s="43"/>
      <c r="LT1824" s="43"/>
      <c r="LU1824" s="43"/>
      <c r="LV1824" s="43"/>
      <c r="LW1824" s="43"/>
      <c r="LX1824" s="43"/>
      <c r="LY1824" s="43"/>
      <c r="LZ1824" s="43"/>
      <c r="MA1824" s="43"/>
      <c r="MB1824" s="43"/>
      <c r="MC1824" s="43"/>
      <c r="MD1824" s="43"/>
      <c r="ME1824" s="43"/>
      <c r="MF1824" s="43"/>
      <c r="MG1824" s="43"/>
      <c r="MH1824" s="43"/>
      <c r="MI1824" s="43"/>
      <c r="MJ1824" s="43"/>
      <c r="MK1824" s="43"/>
      <c r="ML1824" s="43"/>
      <c r="MM1824" s="43"/>
      <c r="MN1824" s="43"/>
      <c r="MO1824" s="43"/>
      <c r="MP1824" s="43"/>
      <c r="MQ1824" s="43"/>
      <c r="MR1824" s="43"/>
      <c r="MS1824" s="43"/>
      <c r="MT1824" s="43"/>
      <c r="MU1824" s="43"/>
      <c r="MV1824" s="43"/>
      <c r="MW1824" s="43"/>
      <c r="MX1824" s="43"/>
      <c r="MY1824" s="43"/>
      <c r="MZ1824" s="43"/>
      <c r="NA1824" s="43"/>
      <c r="NB1824" s="43"/>
      <c r="NC1824" s="43"/>
      <c r="ND1824" s="43"/>
      <c r="NE1824" s="43"/>
      <c r="NF1824" s="43"/>
      <c r="NG1824" s="43"/>
      <c r="NH1824" s="43"/>
      <c r="NI1824" s="43"/>
      <c r="NJ1824" s="43"/>
      <c r="NK1824" s="43"/>
      <c r="NL1824" s="43"/>
      <c r="NM1824" s="43"/>
      <c r="NN1824" s="43"/>
      <c r="NO1824" s="43"/>
      <c r="NP1824" s="43"/>
      <c r="NQ1824" s="43"/>
      <c r="NR1824" s="43"/>
      <c r="NT1824" s="66">
        <f>IF(AND(J1824&lt;&gt;"",K1824&lt;&gt;""),NETWORKDAYS(J1824,K1824,設定!$H$3:$H$39),0)</f>
        <v>0</v>
      </c>
      <c r="NU1824" s="3"/>
      <c r="NV1824" s="66">
        <f>IFERROR(IF(J1824&lt;&gt;"",NETWORKDAYS(J1824,$K$2,設定!$H$3:$H$39),0),"")</f>
        <v>0</v>
      </c>
      <c r="NW1824" s="66">
        <f t="shared" si="228"/>
        <v>0</v>
      </c>
      <c r="NX1824" s="3"/>
      <c r="NY1824" s="68">
        <f t="shared" si="229"/>
        <v>0</v>
      </c>
      <c r="NZ1824" s="68">
        <f t="shared" si="230"/>
        <v>0</v>
      </c>
      <c r="OA1824" s="69">
        <f t="shared" si="231"/>
        <v>0</v>
      </c>
      <c r="OB1824" s="68">
        <f t="shared" si="233"/>
        <v>0</v>
      </c>
    </row>
    <row r="1825" spans="2:392" x14ac:dyDescent="0.4">
      <c r="B1825" s="57">
        <f t="shared" si="234"/>
        <v>1818</v>
      </c>
      <c r="C1825" s="46"/>
      <c r="D1825" s="58"/>
      <c r="E1825" s="59"/>
      <c r="F1825" s="60"/>
      <c r="G1825" s="43"/>
      <c r="H1825" s="43"/>
      <c r="I1825" s="53"/>
      <c r="J1825" s="61"/>
      <c r="K1825" s="61"/>
      <c r="L1825" s="62"/>
      <c r="M1825" s="61"/>
      <c r="N1825" s="61"/>
      <c r="O1825" s="62"/>
      <c r="P1825" s="63"/>
      <c r="Q1825" s="64" t="str">
        <f t="shared" si="232"/>
        <v/>
      </c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  <c r="BC1825" s="43"/>
      <c r="BD1825" s="43"/>
      <c r="BE1825" s="43"/>
      <c r="BF1825" s="43"/>
      <c r="BG1825" s="43"/>
      <c r="BH1825" s="43"/>
      <c r="BI1825" s="43"/>
      <c r="BJ1825" s="43"/>
      <c r="BK1825" s="43"/>
      <c r="BL1825" s="43"/>
      <c r="BM1825" s="43"/>
      <c r="BN1825" s="43"/>
      <c r="BO1825" s="43"/>
      <c r="BP1825" s="43"/>
      <c r="BQ1825" s="43"/>
      <c r="BR1825" s="43"/>
      <c r="BS1825" s="43"/>
      <c r="BT1825" s="43"/>
      <c r="BU1825" s="43"/>
      <c r="BV1825" s="43"/>
      <c r="BW1825" s="43"/>
      <c r="BX1825" s="43"/>
      <c r="BY1825" s="43"/>
      <c r="BZ1825" s="43"/>
      <c r="CA1825" s="43"/>
      <c r="CB1825" s="43"/>
      <c r="CC1825" s="43"/>
      <c r="CD1825" s="43"/>
      <c r="CE1825" s="43"/>
      <c r="CF1825" s="43"/>
      <c r="CG1825" s="43"/>
      <c r="CH1825" s="43"/>
      <c r="CI1825" s="43"/>
      <c r="CJ1825" s="43"/>
      <c r="CK1825" s="43"/>
      <c r="CL1825" s="43"/>
      <c r="CM1825" s="43"/>
      <c r="CN1825" s="43"/>
      <c r="CO1825" s="43"/>
      <c r="CP1825" s="43"/>
      <c r="CQ1825" s="43"/>
      <c r="CR1825" s="43"/>
      <c r="CS1825" s="43"/>
      <c r="CT1825" s="43"/>
      <c r="CU1825" s="43"/>
      <c r="CV1825" s="43"/>
      <c r="CW1825" s="43"/>
      <c r="CX1825" s="43"/>
      <c r="CY1825" s="43"/>
      <c r="CZ1825" s="43"/>
      <c r="DA1825" s="43"/>
      <c r="DB1825" s="43"/>
      <c r="DC1825" s="43"/>
      <c r="DD1825" s="43"/>
      <c r="DE1825" s="43"/>
      <c r="DF1825" s="43"/>
      <c r="DG1825" s="43"/>
      <c r="DH1825" s="43"/>
      <c r="DI1825" s="43"/>
      <c r="DJ1825" s="43"/>
      <c r="DK1825" s="43"/>
      <c r="DL1825" s="43"/>
      <c r="DM1825" s="43"/>
      <c r="DN1825" s="43"/>
      <c r="DO1825" s="43"/>
      <c r="DP1825" s="43"/>
      <c r="DQ1825" s="43"/>
      <c r="DR1825" s="43"/>
      <c r="DS1825" s="43"/>
      <c r="DT1825" s="43"/>
      <c r="DU1825" s="43"/>
      <c r="DV1825" s="43"/>
      <c r="DW1825" s="43"/>
      <c r="DX1825" s="43"/>
      <c r="DY1825" s="43"/>
      <c r="DZ1825" s="43"/>
      <c r="EA1825" s="43"/>
      <c r="EB1825" s="43"/>
      <c r="EC1825" s="43"/>
      <c r="ED1825" s="43"/>
      <c r="EE1825" s="43"/>
      <c r="EF1825" s="43"/>
      <c r="EG1825" s="43"/>
      <c r="EH1825" s="43"/>
      <c r="EI1825" s="43"/>
      <c r="EJ1825" s="43"/>
      <c r="EK1825" s="43"/>
      <c r="EL1825" s="43"/>
      <c r="EM1825" s="43"/>
      <c r="EN1825" s="43"/>
      <c r="EO1825" s="43"/>
      <c r="EP1825" s="43"/>
      <c r="EQ1825" s="43"/>
      <c r="ER1825" s="43"/>
      <c r="ES1825" s="43"/>
      <c r="ET1825" s="43"/>
      <c r="EU1825" s="43"/>
      <c r="EV1825" s="43"/>
      <c r="EW1825" s="43"/>
      <c r="EX1825" s="43"/>
      <c r="EY1825" s="43"/>
      <c r="EZ1825" s="43"/>
      <c r="FA1825" s="43"/>
      <c r="FB1825" s="43"/>
      <c r="FC1825" s="43"/>
      <c r="FD1825" s="43"/>
      <c r="FE1825" s="43"/>
      <c r="FF1825" s="43"/>
      <c r="FG1825" s="43"/>
      <c r="FH1825" s="43"/>
      <c r="FI1825" s="43"/>
      <c r="FJ1825" s="43"/>
      <c r="FK1825" s="43"/>
      <c r="FL1825" s="43"/>
      <c r="FM1825" s="43"/>
      <c r="FN1825" s="43"/>
      <c r="FO1825" s="43"/>
      <c r="FP1825" s="43"/>
      <c r="FQ1825" s="43"/>
      <c r="FR1825" s="43"/>
      <c r="FS1825" s="43"/>
      <c r="FT1825" s="43"/>
      <c r="FU1825" s="43"/>
      <c r="FV1825" s="43"/>
      <c r="FW1825" s="43"/>
      <c r="FX1825" s="43"/>
      <c r="FY1825" s="43"/>
      <c r="FZ1825" s="43"/>
      <c r="GA1825" s="43"/>
      <c r="GB1825" s="43"/>
      <c r="GC1825" s="43"/>
      <c r="GD1825" s="43"/>
      <c r="GE1825" s="43"/>
      <c r="GF1825" s="43"/>
      <c r="GG1825" s="43"/>
      <c r="GH1825" s="43"/>
      <c r="GI1825" s="43"/>
      <c r="GJ1825" s="43"/>
      <c r="GK1825" s="43"/>
      <c r="GL1825" s="43"/>
      <c r="GM1825" s="43"/>
      <c r="GN1825" s="43"/>
      <c r="GO1825" s="43"/>
      <c r="GP1825" s="43"/>
      <c r="GQ1825" s="43"/>
      <c r="GR1825" s="43"/>
      <c r="GS1825" s="43"/>
      <c r="GT1825" s="43"/>
      <c r="GU1825" s="43"/>
      <c r="GV1825" s="43"/>
      <c r="GW1825" s="43"/>
      <c r="GX1825" s="43"/>
      <c r="GY1825" s="43"/>
      <c r="GZ1825" s="43"/>
      <c r="HA1825" s="43"/>
      <c r="HB1825" s="43"/>
      <c r="HC1825" s="43"/>
      <c r="HD1825" s="43"/>
      <c r="HE1825" s="43"/>
      <c r="HF1825" s="43"/>
      <c r="HG1825" s="43"/>
      <c r="HH1825" s="43"/>
      <c r="HI1825" s="43"/>
      <c r="HJ1825" s="43"/>
      <c r="HK1825" s="43"/>
      <c r="HL1825" s="43"/>
      <c r="HM1825" s="43"/>
      <c r="HN1825" s="43"/>
      <c r="HO1825" s="43"/>
      <c r="HP1825" s="43"/>
      <c r="HQ1825" s="43"/>
      <c r="HR1825" s="43"/>
      <c r="HS1825" s="43"/>
      <c r="HT1825" s="43"/>
      <c r="HU1825" s="43"/>
      <c r="HV1825" s="43"/>
      <c r="HW1825" s="43"/>
      <c r="HX1825" s="43"/>
      <c r="HY1825" s="43"/>
      <c r="HZ1825" s="43"/>
      <c r="IA1825" s="43"/>
      <c r="IB1825" s="43"/>
      <c r="IC1825" s="43"/>
      <c r="ID1825" s="43"/>
      <c r="IE1825" s="43"/>
      <c r="IF1825" s="43"/>
      <c r="IG1825" s="43"/>
      <c r="IH1825" s="43"/>
      <c r="II1825" s="43"/>
      <c r="IJ1825" s="43"/>
      <c r="IK1825" s="43"/>
      <c r="IL1825" s="43"/>
      <c r="IM1825" s="43"/>
      <c r="IN1825" s="43"/>
      <c r="IO1825" s="43"/>
      <c r="IP1825" s="43"/>
      <c r="IQ1825" s="43"/>
      <c r="IR1825" s="43"/>
      <c r="IS1825" s="43"/>
      <c r="IT1825" s="43"/>
      <c r="IU1825" s="43"/>
      <c r="IV1825" s="43"/>
      <c r="IW1825" s="43"/>
      <c r="IX1825" s="43"/>
      <c r="IY1825" s="43"/>
      <c r="IZ1825" s="43"/>
      <c r="JA1825" s="43"/>
      <c r="JB1825" s="43"/>
      <c r="JC1825" s="43"/>
      <c r="JD1825" s="43"/>
      <c r="JE1825" s="43"/>
      <c r="JF1825" s="43"/>
      <c r="JG1825" s="43"/>
      <c r="JH1825" s="43"/>
      <c r="JI1825" s="43"/>
      <c r="JJ1825" s="43"/>
      <c r="JK1825" s="43"/>
      <c r="JL1825" s="43"/>
      <c r="JM1825" s="43"/>
      <c r="JN1825" s="43"/>
      <c r="JO1825" s="43"/>
      <c r="JP1825" s="43"/>
      <c r="JQ1825" s="43"/>
      <c r="JR1825" s="43"/>
      <c r="JS1825" s="43"/>
      <c r="JT1825" s="43"/>
      <c r="JU1825" s="43"/>
      <c r="JV1825" s="43"/>
      <c r="JW1825" s="43"/>
      <c r="JX1825" s="43"/>
      <c r="JY1825" s="43"/>
      <c r="JZ1825" s="43"/>
      <c r="KA1825" s="43"/>
      <c r="KB1825" s="43"/>
      <c r="KC1825" s="43"/>
      <c r="KD1825" s="43"/>
      <c r="KE1825" s="43"/>
      <c r="KF1825" s="43"/>
      <c r="KG1825" s="43"/>
      <c r="KH1825" s="43"/>
      <c r="KI1825" s="43"/>
      <c r="KJ1825" s="43"/>
      <c r="KK1825" s="43"/>
      <c r="KL1825" s="43"/>
      <c r="KM1825" s="43"/>
      <c r="KN1825" s="43"/>
      <c r="KO1825" s="43"/>
      <c r="KP1825" s="43"/>
      <c r="KQ1825" s="43"/>
      <c r="KR1825" s="43"/>
      <c r="KS1825" s="43"/>
      <c r="KT1825" s="43"/>
      <c r="KU1825" s="43"/>
      <c r="KV1825" s="43"/>
      <c r="KW1825" s="43"/>
      <c r="KX1825" s="43"/>
      <c r="KY1825" s="43"/>
      <c r="KZ1825" s="43"/>
      <c r="LA1825" s="43"/>
      <c r="LB1825" s="43"/>
      <c r="LC1825" s="43"/>
      <c r="LD1825" s="43"/>
      <c r="LE1825" s="43"/>
      <c r="LF1825" s="43"/>
      <c r="LG1825" s="43"/>
      <c r="LH1825" s="43"/>
      <c r="LI1825" s="43"/>
      <c r="LJ1825" s="43"/>
      <c r="LK1825" s="43"/>
      <c r="LL1825" s="43"/>
      <c r="LM1825" s="43"/>
      <c r="LN1825" s="43"/>
      <c r="LO1825" s="43"/>
      <c r="LP1825" s="43"/>
      <c r="LQ1825" s="43"/>
      <c r="LR1825" s="43"/>
      <c r="LS1825" s="43"/>
      <c r="LT1825" s="43"/>
      <c r="LU1825" s="43"/>
      <c r="LV1825" s="43"/>
      <c r="LW1825" s="43"/>
      <c r="LX1825" s="43"/>
      <c r="LY1825" s="43"/>
      <c r="LZ1825" s="43"/>
      <c r="MA1825" s="43"/>
      <c r="MB1825" s="43"/>
      <c r="MC1825" s="43"/>
      <c r="MD1825" s="43"/>
      <c r="ME1825" s="43"/>
      <c r="MF1825" s="43"/>
      <c r="MG1825" s="43"/>
      <c r="MH1825" s="43"/>
      <c r="MI1825" s="43"/>
      <c r="MJ1825" s="43"/>
      <c r="MK1825" s="43"/>
      <c r="ML1825" s="43"/>
      <c r="MM1825" s="43"/>
      <c r="MN1825" s="43"/>
      <c r="MO1825" s="43"/>
      <c r="MP1825" s="43"/>
      <c r="MQ1825" s="43"/>
      <c r="MR1825" s="43"/>
      <c r="MS1825" s="43"/>
      <c r="MT1825" s="43"/>
      <c r="MU1825" s="43"/>
      <c r="MV1825" s="43"/>
      <c r="MW1825" s="43"/>
      <c r="MX1825" s="43"/>
      <c r="MY1825" s="43"/>
      <c r="MZ1825" s="43"/>
      <c r="NA1825" s="43"/>
      <c r="NB1825" s="43"/>
      <c r="NC1825" s="43"/>
      <c r="ND1825" s="43"/>
      <c r="NE1825" s="43"/>
      <c r="NF1825" s="43"/>
      <c r="NG1825" s="43"/>
      <c r="NH1825" s="43"/>
      <c r="NI1825" s="43"/>
      <c r="NJ1825" s="43"/>
      <c r="NK1825" s="43"/>
      <c r="NL1825" s="43"/>
      <c r="NM1825" s="43"/>
      <c r="NN1825" s="43"/>
      <c r="NO1825" s="43"/>
      <c r="NP1825" s="43"/>
      <c r="NQ1825" s="43"/>
      <c r="NR1825" s="43"/>
      <c r="NT1825" s="66">
        <f>IF(AND(J1825&lt;&gt;"",K1825&lt;&gt;""),NETWORKDAYS(J1825,K1825,設定!$H$3:$H$39),0)</f>
        <v>0</v>
      </c>
      <c r="NU1825" s="3"/>
      <c r="NV1825" s="66">
        <f>IFERROR(IF(J1825&lt;&gt;"",NETWORKDAYS(J1825,$K$2,設定!$H$3:$H$39),0),"")</f>
        <v>0</v>
      </c>
      <c r="NW1825" s="66">
        <f t="shared" si="228"/>
        <v>0</v>
      </c>
      <c r="NX1825" s="3"/>
      <c r="NY1825" s="68">
        <f t="shared" si="229"/>
        <v>0</v>
      </c>
      <c r="NZ1825" s="68">
        <f t="shared" si="230"/>
        <v>0</v>
      </c>
      <c r="OA1825" s="69">
        <f t="shared" si="231"/>
        <v>0</v>
      </c>
      <c r="OB1825" s="68">
        <f t="shared" si="233"/>
        <v>0</v>
      </c>
    </row>
    <row r="1826" spans="2:392" x14ac:dyDescent="0.4">
      <c r="B1826" s="57">
        <f t="shared" si="234"/>
        <v>1819</v>
      </c>
      <c r="C1826" s="46"/>
      <c r="D1826" s="58"/>
      <c r="E1826" s="59"/>
      <c r="F1826" s="60"/>
      <c r="G1826" s="43"/>
      <c r="H1826" s="43"/>
      <c r="I1826" s="53"/>
      <c r="J1826" s="61"/>
      <c r="K1826" s="61"/>
      <c r="L1826" s="62"/>
      <c r="M1826" s="61"/>
      <c r="N1826" s="61"/>
      <c r="O1826" s="62"/>
      <c r="P1826" s="63"/>
      <c r="Q1826" s="64" t="str">
        <f t="shared" si="232"/>
        <v/>
      </c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  <c r="BC1826" s="43"/>
      <c r="BD1826" s="43"/>
      <c r="BE1826" s="43"/>
      <c r="BF1826" s="43"/>
      <c r="BG1826" s="43"/>
      <c r="BH1826" s="43"/>
      <c r="BI1826" s="43"/>
      <c r="BJ1826" s="43"/>
      <c r="BK1826" s="43"/>
      <c r="BL1826" s="43"/>
      <c r="BM1826" s="43"/>
      <c r="BN1826" s="43"/>
      <c r="BO1826" s="43"/>
      <c r="BP1826" s="43"/>
      <c r="BQ1826" s="43"/>
      <c r="BR1826" s="43"/>
      <c r="BS1826" s="43"/>
      <c r="BT1826" s="43"/>
      <c r="BU1826" s="43"/>
      <c r="BV1826" s="43"/>
      <c r="BW1826" s="43"/>
      <c r="BX1826" s="43"/>
      <c r="BY1826" s="43"/>
      <c r="BZ1826" s="43"/>
      <c r="CA1826" s="43"/>
      <c r="CB1826" s="43"/>
      <c r="CC1826" s="43"/>
      <c r="CD1826" s="43"/>
      <c r="CE1826" s="43"/>
      <c r="CF1826" s="43"/>
      <c r="CG1826" s="43"/>
      <c r="CH1826" s="43"/>
      <c r="CI1826" s="43"/>
      <c r="CJ1826" s="43"/>
      <c r="CK1826" s="43"/>
      <c r="CL1826" s="43"/>
      <c r="CM1826" s="43"/>
      <c r="CN1826" s="43"/>
      <c r="CO1826" s="43"/>
      <c r="CP1826" s="43"/>
      <c r="CQ1826" s="43"/>
      <c r="CR1826" s="43"/>
      <c r="CS1826" s="43"/>
      <c r="CT1826" s="43"/>
      <c r="CU1826" s="43"/>
      <c r="CV1826" s="43"/>
      <c r="CW1826" s="43"/>
      <c r="CX1826" s="43"/>
      <c r="CY1826" s="43"/>
      <c r="CZ1826" s="43"/>
      <c r="DA1826" s="43"/>
      <c r="DB1826" s="43"/>
      <c r="DC1826" s="43"/>
      <c r="DD1826" s="43"/>
      <c r="DE1826" s="43"/>
      <c r="DF1826" s="43"/>
      <c r="DG1826" s="43"/>
      <c r="DH1826" s="43"/>
      <c r="DI1826" s="43"/>
      <c r="DJ1826" s="43"/>
      <c r="DK1826" s="43"/>
      <c r="DL1826" s="43"/>
      <c r="DM1826" s="43"/>
      <c r="DN1826" s="43"/>
      <c r="DO1826" s="43"/>
      <c r="DP1826" s="43"/>
      <c r="DQ1826" s="43"/>
      <c r="DR1826" s="43"/>
      <c r="DS1826" s="43"/>
      <c r="DT1826" s="43"/>
      <c r="DU1826" s="43"/>
      <c r="DV1826" s="43"/>
      <c r="DW1826" s="43"/>
      <c r="DX1826" s="43"/>
      <c r="DY1826" s="43"/>
      <c r="DZ1826" s="43"/>
      <c r="EA1826" s="43"/>
      <c r="EB1826" s="43"/>
      <c r="EC1826" s="43"/>
      <c r="ED1826" s="43"/>
      <c r="EE1826" s="43"/>
      <c r="EF1826" s="43"/>
      <c r="EG1826" s="43"/>
      <c r="EH1826" s="43"/>
      <c r="EI1826" s="43"/>
      <c r="EJ1826" s="43"/>
      <c r="EK1826" s="43"/>
      <c r="EL1826" s="43"/>
      <c r="EM1826" s="43"/>
      <c r="EN1826" s="43"/>
      <c r="EO1826" s="43"/>
      <c r="EP1826" s="43"/>
      <c r="EQ1826" s="43"/>
      <c r="ER1826" s="43"/>
      <c r="ES1826" s="43"/>
      <c r="ET1826" s="43"/>
      <c r="EU1826" s="43"/>
      <c r="EV1826" s="43"/>
      <c r="EW1826" s="43"/>
      <c r="EX1826" s="43"/>
      <c r="EY1826" s="43"/>
      <c r="EZ1826" s="43"/>
      <c r="FA1826" s="43"/>
      <c r="FB1826" s="43"/>
      <c r="FC1826" s="43"/>
      <c r="FD1826" s="43"/>
      <c r="FE1826" s="43"/>
      <c r="FF1826" s="43"/>
      <c r="FG1826" s="43"/>
      <c r="FH1826" s="43"/>
      <c r="FI1826" s="43"/>
      <c r="FJ1826" s="43"/>
      <c r="FK1826" s="43"/>
      <c r="FL1826" s="43"/>
      <c r="FM1826" s="43"/>
      <c r="FN1826" s="43"/>
      <c r="FO1826" s="43"/>
      <c r="FP1826" s="43"/>
      <c r="FQ1826" s="43"/>
      <c r="FR1826" s="43"/>
      <c r="FS1826" s="43"/>
      <c r="FT1826" s="43"/>
      <c r="FU1826" s="43"/>
      <c r="FV1826" s="43"/>
      <c r="FW1826" s="43"/>
      <c r="FX1826" s="43"/>
      <c r="FY1826" s="43"/>
      <c r="FZ1826" s="43"/>
      <c r="GA1826" s="43"/>
      <c r="GB1826" s="43"/>
      <c r="GC1826" s="43"/>
      <c r="GD1826" s="43"/>
      <c r="GE1826" s="43"/>
      <c r="GF1826" s="43"/>
      <c r="GG1826" s="43"/>
      <c r="GH1826" s="43"/>
      <c r="GI1826" s="43"/>
      <c r="GJ1826" s="43"/>
      <c r="GK1826" s="43"/>
      <c r="GL1826" s="43"/>
      <c r="GM1826" s="43"/>
      <c r="GN1826" s="43"/>
      <c r="GO1826" s="43"/>
      <c r="GP1826" s="43"/>
      <c r="GQ1826" s="43"/>
      <c r="GR1826" s="43"/>
      <c r="GS1826" s="43"/>
      <c r="GT1826" s="43"/>
      <c r="GU1826" s="43"/>
      <c r="GV1826" s="43"/>
      <c r="GW1826" s="43"/>
      <c r="GX1826" s="43"/>
      <c r="GY1826" s="43"/>
      <c r="GZ1826" s="43"/>
      <c r="HA1826" s="43"/>
      <c r="HB1826" s="43"/>
      <c r="HC1826" s="43"/>
      <c r="HD1826" s="43"/>
      <c r="HE1826" s="43"/>
      <c r="HF1826" s="43"/>
      <c r="HG1826" s="43"/>
      <c r="HH1826" s="43"/>
      <c r="HI1826" s="43"/>
      <c r="HJ1826" s="43"/>
      <c r="HK1826" s="43"/>
      <c r="HL1826" s="43"/>
      <c r="HM1826" s="43"/>
      <c r="HN1826" s="43"/>
      <c r="HO1826" s="43"/>
      <c r="HP1826" s="43"/>
      <c r="HQ1826" s="43"/>
      <c r="HR1826" s="43"/>
      <c r="HS1826" s="43"/>
      <c r="HT1826" s="43"/>
      <c r="HU1826" s="43"/>
      <c r="HV1826" s="43"/>
      <c r="HW1826" s="43"/>
      <c r="HX1826" s="43"/>
      <c r="HY1826" s="43"/>
      <c r="HZ1826" s="43"/>
      <c r="IA1826" s="43"/>
      <c r="IB1826" s="43"/>
      <c r="IC1826" s="43"/>
      <c r="ID1826" s="43"/>
      <c r="IE1826" s="43"/>
      <c r="IF1826" s="43"/>
      <c r="IG1826" s="43"/>
      <c r="IH1826" s="43"/>
      <c r="II1826" s="43"/>
      <c r="IJ1826" s="43"/>
      <c r="IK1826" s="43"/>
      <c r="IL1826" s="43"/>
      <c r="IM1826" s="43"/>
      <c r="IN1826" s="43"/>
      <c r="IO1826" s="43"/>
      <c r="IP1826" s="43"/>
      <c r="IQ1826" s="43"/>
      <c r="IR1826" s="43"/>
      <c r="IS1826" s="43"/>
      <c r="IT1826" s="43"/>
      <c r="IU1826" s="43"/>
      <c r="IV1826" s="43"/>
      <c r="IW1826" s="43"/>
      <c r="IX1826" s="43"/>
      <c r="IY1826" s="43"/>
      <c r="IZ1826" s="43"/>
      <c r="JA1826" s="43"/>
      <c r="JB1826" s="43"/>
      <c r="JC1826" s="43"/>
      <c r="JD1826" s="43"/>
      <c r="JE1826" s="43"/>
      <c r="JF1826" s="43"/>
      <c r="JG1826" s="43"/>
      <c r="JH1826" s="43"/>
      <c r="JI1826" s="43"/>
      <c r="JJ1826" s="43"/>
      <c r="JK1826" s="43"/>
      <c r="JL1826" s="43"/>
      <c r="JM1826" s="43"/>
      <c r="JN1826" s="43"/>
      <c r="JO1826" s="43"/>
      <c r="JP1826" s="43"/>
      <c r="JQ1826" s="43"/>
      <c r="JR1826" s="43"/>
      <c r="JS1826" s="43"/>
      <c r="JT1826" s="43"/>
      <c r="JU1826" s="43"/>
      <c r="JV1826" s="43"/>
      <c r="JW1826" s="43"/>
      <c r="JX1826" s="43"/>
      <c r="JY1826" s="43"/>
      <c r="JZ1826" s="43"/>
      <c r="KA1826" s="43"/>
      <c r="KB1826" s="43"/>
      <c r="KC1826" s="43"/>
      <c r="KD1826" s="43"/>
      <c r="KE1826" s="43"/>
      <c r="KF1826" s="43"/>
      <c r="KG1826" s="43"/>
      <c r="KH1826" s="43"/>
      <c r="KI1826" s="43"/>
      <c r="KJ1826" s="43"/>
      <c r="KK1826" s="43"/>
      <c r="KL1826" s="43"/>
      <c r="KM1826" s="43"/>
      <c r="KN1826" s="43"/>
      <c r="KO1826" s="43"/>
      <c r="KP1826" s="43"/>
      <c r="KQ1826" s="43"/>
      <c r="KR1826" s="43"/>
      <c r="KS1826" s="43"/>
      <c r="KT1826" s="43"/>
      <c r="KU1826" s="43"/>
      <c r="KV1826" s="43"/>
      <c r="KW1826" s="43"/>
      <c r="KX1826" s="43"/>
      <c r="KY1826" s="43"/>
      <c r="KZ1826" s="43"/>
      <c r="LA1826" s="43"/>
      <c r="LB1826" s="43"/>
      <c r="LC1826" s="43"/>
      <c r="LD1826" s="43"/>
      <c r="LE1826" s="43"/>
      <c r="LF1826" s="43"/>
      <c r="LG1826" s="43"/>
      <c r="LH1826" s="43"/>
      <c r="LI1826" s="43"/>
      <c r="LJ1826" s="43"/>
      <c r="LK1826" s="43"/>
      <c r="LL1826" s="43"/>
      <c r="LM1826" s="43"/>
      <c r="LN1826" s="43"/>
      <c r="LO1826" s="43"/>
      <c r="LP1826" s="43"/>
      <c r="LQ1826" s="43"/>
      <c r="LR1826" s="43"/>
      <c r="LS1826" s="43"/>
      <c r="LT1826" s="43"/>
      <c r="LU1826" s="43"/>
      <c r="LV1826" s="43"/>
      <c r="LW1826" s="43"/>
      <c r="LX1826" s="43"/>
      <c r="LY1826" s="43"/>
      <c r="LZ1826" s="43"/>
      <c r="MA1826" s="43"/>
      <c r="MB1826" s="43"/>
      <c r="MC1826" s="43"/>
      <c r="MD1826" s="43"/>
      <c r="ME1826" s="43"/>
      <c r="MF1826" s="43"/>
      <c r="MG1826" s="43"/>
      <c r="MH1826" s="43"/>
      <c r="MI1826" s="43"/>
      <c r="MJ1826" s="43"/>
      <c r="MK1826" s="43"/>
      <c r="ML1826" s="43"/>
      <c r="MM1826" s="43"/>
      <c r="MN1826" s="43"/>
      <c r="MO1826" s="43"/>
      <c r="MP1826" s="43"/>
      <c r="MQ1826" s="43"/>
      <c r="MR1826" s="43"/>
      <c r="MS1826" s="43"/>
      <c r="MT1826" s="43"/>
      <c r="MU1826" s="43"/>
      <c r="MV1826" s="43"/>
      <c r="MW1826" s="43"/>
      <c r="MX1826" s="43"/>
      <c r="MY1826" s="43"/>
      <c r="MZ1826" s="43"/>
      <c r="NA1826" s="43"/>
      <c r="NB1826" s="43"/>
      <c r="NC1826" s="43"/>
      <c r="ND1826" s="43"/>
      <c r="NE1826" s="43"/>
      <c r="NF1826" s="43"/>
      <c r="NG1826" s="43"/>
      <c r="NH1826" s="43"/>
      <c r="NI1826" s="43"/>
      <c r="NJ1826" s="43"/>
      <c r="NK1826" s="43"/>
      <c r="NL1826" s="43"/>
      <c r="NM1826" s="43"/>
      <c r="NN1826" s="43"/>
      <c r="NO1826" s="43"/>
      <c r="NP1826" s="43"/>
      <c r="NQ1826" s="43"/>
      <c r="NR1826" s="43"/>
      <c r="NT1826" s="66">
        <f>IF(AND(J1826&lt;&gt;"",K1826&lt;&gt;""),NETWORKDAYS(J1826,K1826,設定!$H$3:$H$39),0)</f>
        <v>0</v>
      </c>
      <c r="NU1826" s="3"/>
      <c r="NV1826" s="66">
        <f>IFERROR(IF(J1826&lt;&gt;"",NETWORKDAYS(J1826,$K$2,設定!$H$3:$H$39),0),"")</f>
        <v>0</v>
      </c>
      <c r="NW1826" s="66">
        <f t="shared" si="228"/>
        <v>0</v>
      </c>
      <c r="NX1826" s="3"/>
      <c r="NY1826" s="68">
        <f t="shared" si="229"/>
        <v>0</v>
      </c>
      <c r="NZ1826" s="68">
        <f t="shared" si="230"/>
        <v>0</v>
      </c>
      <c r="OA1826" s="69">
        <f t="shared" si="231"/>
        <v>0</v>
      </c>
      <c r="OB1826" s="68">
        <f t="shared" si="233"/>
        <v>0</v>
      </c>
    </row>
    <row r="1827" spans="2:392" x14ac:dyDescent="0.4">
      <c r="B1827" s="57">
        <f t="shared" si="234"/>
        <v>1820</v>
      </c>
      <c r="C1827" s="46"/>
      <c r="D1827" s="58"/>
      <c r="E1827" s="59"/>
      <c r="F1827" s="60"/>
      <c r="G1827" s="43"/>
      <c r="H1827" s="43"/>
      <c r="I1827" s="53"/>
      <c r="J1827" s="61"/>
      <c r="K1827" s="61"/>
      <c r="L1827" s="62"/>
      <c r="M1827" s="61"/>
      <c r="N1827" s="61"/>
      <c r="O1827" s="62"/>
      <c r="P1827" s="63"/>
      <c r="Q1827" s="64" t="str">
        <f t="shared" si="232"/>
        <v/>
      </c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  <c r="BC1827" s="43"/>
      <c r="BD1827" s="43"/>
      <c r="BE1827" s="43"/>
      <c r="BF1827" s="43"/>
      <c r="BG1827" s="43"/>
      <c r="BH1827" s="43"/>
      <c r="BI1827" s="43"/>
      <c r="BJ1827" s="43"/>
      <c r="BK1827" s="43"/>
      <c r="BL1827" s="43"/>
      <c r="BM1827" s="43"/>
      <c r="BN1827" s="43"/>
      <c r="BO1827" s="43"/>
      <c r="BP1827" s="43"/>
      <c r="BQ1827" s="43"/>
      <c r="BR1827" s="43"/>
      <c r="BS1827" s="43"/>
      <c r="BT1827" s="43"/>
      <c r="BU1827" s="43"/>
      <c r="BV1827" s="43"/>
      <c r="BW1827" s="43"/>
      <c r="BX1827" s="43"/>
      <c r="BY1827" s="43"/>
      <c r="BZ1827" s="43"/>
      <c r="CA1827" s="43"/>
      <c r="CB1827" s="43"/>
      <c r="CC1827" s="43"/>
      <c r="CD1827" s="43"/>
      <c r="CE1827" s="43"/>
      <c r="CF1827" s="43"/>
      <c r="CG1827" s="43"/>
      <c r="CH1827" s="43"/>
      <c r="CI1827" s="43"/>
      <c r="CJ1827" s="43"/>
      <c r="CK1827" s="43"/>
      <c r="CL1827" s="43"/>
      <c r="CM1827" s="43"/>
      <c r="CN1827" s="43"/>
      <c r="CO1827" s="43"/>
      <c r="CP1827" s="43"/>
      <c r="CQ1827" s="43"/>
      <c r="CR1827" s="43"/>
      <c r="CS1827" s="43"/>
      <c r="CT1827" s="43"/>
      <c r="CU1827" s="43"/>
      <c r="CV1827" s="43"/>
      <c r="CW1827" s="43"/>
      <c r="CX1827" s="43"/>
      <c r="CY1827" s="43"/>
      <c r="CZ1827" s="43"/>
      <c r="DA1827" s="43"/>
      <c r="DB1827" s="43"/>
      <c r="DC1827" s="43"/>
      <c r="DD1827" s="43"/>
      <c r="DE1827" s="43"/>
      <c r="DF1827" s="43"/>
      <c r="DG1827" s="43"/>
      <c r="DH1827" s="43"/>
      <c r="DI1827" s="43"/>
      <c r="DJ1827" s="43"/>
      <c r="DK1827" s="43"/>
      <c r="DL1827" s="43"/>
      <c r="DM1827" s="43"/>
      <c r="DN1827" s="43"/>
      <c r="DO1827" s="43"/>
      <c r="DP1827" s="43"/>
      <c r="DQ1827" s="43"/>
      <c r="DR1827" s="43"/>
      <c r="DS1827" s="43"/>
      <c r="DT1827" s="43"/>
      <c r="DU1827" s="43"/>
      <c r="DV1827" s="43"/>
      <c r="DW1827" s="43"/>
      <c r="DX1827" s="43"/>
      <c r="DY1827" s="43"/>
      <c r="DZ1827" s="43"/>
      <c r="EA1827" s="43"/>
      <c r="EB1827" s="43"/>
      <c r="EC1827" s="43"/>
      <c r="ED1827" s="43"/>
      <c r="EE1827" s="43"/>
      <c r="EF1827" s="43"/>
      <c r="EG1827" s="43"/>
      <c r="EH1827" s="43"/>
      <c r="EI1827" s="43"/>
      <c r="EJ1827" s="43"/>
      <c r="EK1827" s="43"/>
      <c r="EL1827" s="43"/>
      <c r="EM1827" s="43"/>
      <c r="EN1827" s="43"/>
      <c r="EO1827" s="43"/>
      <c r="EP1827" s="43"/>
      <c r="EQ1827" s="43"/>
      <c r="ER1827" s="43"/>
      <c r="ES1827" s="43"/>
      <c r="ET1827" s="43"/>
      <c r="EU1827" s="43"/>
      <c r="EV1827" s="43"/>
      <c r="EW1827" s="43"/>
      <c r="EX1827" s="43"/>
      <c r="EY1827" s="43"/>
      <c r="EZ1827" s="43"/>
      <c r="FA1827" s="43"/>
      <c r="FB1827" s="43"/>
      <c r="FC1827" s="43"/>
      <c r="FD1827" s="43"/>
      <c r="FE1827" s="43"/>
      <c r="FF1827" s="43"/>
      <c r="FG1827" s="43"/>
      <c r="FH1827" s="43"/>
      <c r="FI1827" s="43"/>
      <c r="FJ1827" s="43"/>
      <c r="FK1827" s="43"/>
      <c r="FL1827" s="43"/>
      <c r="FM1827" s="43"/>
      <c r="FN1827" s="43"/>
      <c r="FO1827" s="43"/>
      <c r="FP1827" s="43"/>
      <c r="FQ1827" s="43"/>
      <c r="FR1827" s="43"/>
      <c r="FS1827" s="43"/>
      <c r="FT1827" s="43"/>
      <c r="FU1827" s="43"/>
      <c r="FV1827" s="43"/>
      <c r="FW1827" s="43"/>
      <c r="FX1827" s="43"/>
      <c r="FY1827" s="43"/>
      <c r="FZ1827" s="43"/>
      <c r="GA1827" s="43"/>
      <c r="GB1827" s="43"/>
      <c r="GC1827" s="43"/>
      <c r="GD1827" s="43"/>
      <c r="GE1827" s="43"/>
      <c r="GF1827" s="43"/>
      <c r="GG1827" s="43"/>
      <c r="GH1827" s="43"/>
      <c r="GI1827" s="43"/>
      <c r="GJ1827" s="43"/>
      <c r="GK1827" s="43"/>
      <c r="GL1827" s="43"/>
      <c r="GM1827" s="43"/>
      <c r="GN1827" s="43"/>
      <c r="GO1827" s="43"/>
      <c r="GP1827" s="43"/>
      <c r="GQ1827" s="43"/>
      <c r="GR1827" s="43"/>
      <c r="GS1827" s="43"/>
      <c r="GT1827" s="43"/>
      <c r="GU1827" s="43"/>
      <c r="GV1827" s="43"/>
      <c r="GW1827" s="43"/>
      <c r="GX1827" s="43"/>
      <c r="GY1827" s="43"/>
      <c r="GZ1827" s="43"/>
      <c r="HA1827" s="43"/>
      <c r="HB1827" s="43"/>
      <c r="HC1827" s="43"/>
      <c r="HD1827" s="43"/>
      <c r="HE1827" s="43"/>
      <c r="HF1827" s="43"/>
      <c r="HG1827" s="43"/>
      <c r="HH1827" s="43"/>
      <c r="HI1827" s="43"/>
      <c r="HJ1827" s="43"/>
      <c r="HK1827" s="43"/>
      <c r="HL1827" s="43"/>
      <c r="HM1827" s="43"/>
      <c r="HN1827" s="43"/>
      <c r="HO1827" s="43"/>
      <c r="HP1827" s="43"/>
      <c r="HQ1827" s="43"/>
      <c r="HR1827" s="43"/>
      <c r="HS1827" s="43"/>
      <c r="HT1827" s="43"/>
      <c r="HU1827" s="43"/>
      <c r="HV1827" s="43"/>
      <c r="HW1827" s="43"/>
      <c r="HX1827" s="43"/>
      <c r="HY1827" s="43"/>
      <c r="HZ1827" s="43"/>
      <c r="IA1827" s="43"/>
      <c r="IB1827" s="43"/>
      <c r="IC1827" s="43"/>
      <c r="ID1827" s="43"/>
      <c r="IE1827" s="43"/>
      <c r="IF1827" s="43"/>
      <c r="IG1827" s="43"/>
      <c r="IH1827" s="43"/>
      <c r="II1827" s="43"/>
      <c r="IJ1827" s="43"/>
      <c r="IK1827" s="43"/>
      <c r="IL1827" s="43"/>
      <c r="IM1827" s="43"/>
      <c r="IN1827" s="43"/>
      <c r="IO1827" s="43"/>
      <c r="IP1827" s="43"/>
      <c r="IQ1827" s="43"/>
      <c r="IR1827" s="43"/>
      <c r="IS1827" s="43"/>
      <c r="IT1827" s="43"/>
      <c r="IU1827" s="43"/>
      <c r="IV1827" s="43"/>
      <c r="IW1827" s="43"/>
      <c r="IX1827" s="43"/>
      <c r="IY1827" s="43"/>
      <c r="IZ1827" s="43"/>
      <c r="JA1827" s="43"/>
      <c r="JB1827" s="43"/>
      <c r="JC1827" s="43"/>
      <c r="JD1827" s="43"/>
      <c r="JE1827" s="43"/>
      <c r="JF1827" s="43"/>
      <c r="JG1827" s="43"/>
      <c r="JH1827" s="43"/>
      <c r="JI1827" s="43"/>
      <c r="JJ1827" s="43"/>
      <c r="JK1827" s="43"/>
      <c r="JL1827" s="43"/>
      <c r="JM1827" s="43"/>
      <c r="JN1827" s="43"/>
      <c r="JO1827" s="43"/>
      <c r="JP1827" s="43"/>
      <c r="JQ1827" s="43"/>
      <c r="JR1827" s="43"/>
      <c r="JS1827" s="43"/>
      <c r="JT1827" s="43"/>
      <c r="JU1827" s="43"/>
      <c r="JV1827" s="43"/>
      <c r="JW1827" s="43"/>
      <c r="JX1827" s="43"/>
      <c r="JY1827" s="43"/>
      <c r="JZ1827" s="43"/>
      <c r="KA1827" s="43"/>
      <c r="KB1827" s="43"/>
      <c r="KC1827" s="43"/>
      <c r="KD1827" s="43"/>
      <c r="KE1827" s="43"/>
      <c r="KF1827" s="43"/>
      <c r="KG1827" s="43"/>
      <c r="KH1827" s="43"/>
      <c r="KI1827" s="43"/>
      <c r="KJ1827" s="43"/>
      <c r="KK1827" s="43"/>
      <c r="KL1827" s="43"/>
      <c r="KM1827" s="43"/>
      <c r="KN1827" s="43"/>
      <c r="KO1827" s="43"/>
      <c r="KP1827" s="43"/>
      <c r="KQ1827" s="43"/>
      <c r="KR1827" s="43"/>
      <c r="KS1827" s="43"/>
      <c r="KT1827" s="43"/>
      <c r="KU1827" s="43"/>
      <c r="KV1827" s="43"/>
      <c r="KW1827" s="43"/>
      <c r="KX1827" s="43"/>
      <c r="KY1827" s="43"/>
      <c r="KZ1827" s="43"/>
      <c r="LA1827" s="43"/>
      <c r="LB1827" s="43"/>
      <c r="LC1827" s="43"/>
      <c r="LD1827" s="43"/>
      <c r="LE1827" s="43"/>
      <c r="LF1827" s="43"/>
      <c r="LG1827" s="43"/>
      <c r="LH1827" s="43"/>
      <c r="LI1827" s="43"/>
      <c r="LJ1827" s="43"/>
      <c r="LK1827" s="43"/>
      <c r="LL1827" s="43"/>
      <c r="LM1827" s="43"/>
      <c r="LN1827" s="43"/>
      <c r="LO1827" s="43"/>
      <c r="LP1827" s="43"/>
      <c r="LQ1827" s="43"/>
      <c r="LR1827" s="43"/>
      <c r="LS1827" s="43"/>
      <c r="LT1827" s="43"/>
      <c r="LU1827" s="43"/>
      <c r="LV1827" s="43"/>
      <c r="LW1827" s="43"/>
      <c r="LX1827" s="43"/>
      <c r="LY1827" s="43"/>
      <c r="LZ1827" s="43"/>
      <c r="MA1827" s="43"/>
      <c r="MB1827" s="43"/>
      <c r="MC1827" s="43"/>
      <c r="MD1827" s="43"/>
      <c r="ME1827" s="43"/>
      <c r="MF1827" s="43"/>
      <c r="MG1827" s="43"/>
      <c r="MH1827" s="43"/>
      <c r="MI1827" s="43"/>
      <c r="MJ1827" s="43"/>
      <c r="MK1827" s="43"/>
      <c r="ML1827" s="43"/>
      <c r="MM1827" s="43"/>
      <c r="MN1827" s="43"/>
      <c r="MO1827" s="43"/>
      <c r="MP1827" s="43"/>
      <c r="MQ1827" s="43"/>
      <c r="MR1827" s="43"/>
      <c r="MS1827" s="43"/>
      <c r="MT1827" s="43"/>
      <c r="MU1827" s="43"/>
      <c r="MV1827" s="43"/>
      <c r="MW1827" s="43"/>
      <c r="MX1827" s="43"/>
      <c r="MY1827" s="43"/>
      <c r="MZ1827" s="43"/>
      <c r="NA1827" s="43"/>
      <c r="NB1827" s="43"/>
      <c r="NC1827" s="43"/>
      <c r="ND1827" s="43"/>
      <c r="NE1827" s="43"/>
      <c r="NF1827" s="43"/>
      <c r="NG1827" s="43"/>
      <c r="NH1827" s="43"/>
      <c r="NI1827" s="43"/>
      <c r="NJ1827" s="43"/>
      <c r="NK1827" s="43"/>
      <c r="NL1827" s="43"/>
      <c r="NM1827" s="43"/>
      <c r="NN1827" s="43"/>
      <c r="NO1827" s="43"/>
      <c r="NP1827" s="43"/>
      <c r="NQ1827" s="43"/>
      <c r="NR1827" s="43"/>
      <c r="NT1827" s="66">
        <f>IF(AND(J1827&lt;&gt;"",K1827&lt;&gt;""),NETWORKDAYS(J1827,K1827,設定!$H$3:$H$39),0)</f>
        <v>0</v>
      </c>
      <c r="NU1827" s="3"/>
      <c r="NV1827" s="66">
        <f>IFERROR(IF(J1827&lt;&gt;"",NETWORKDAYS(J1827,$K$2,設定!$H$3:$H$39),0),"")</f>
        <v>0</v>
      </c>
      <c r="NW1827" s="66">
        <f t="shared" si="228"/>
        <v>0</v>
      </c>
      <c r="NX1827" s="3"/>
      <c r="NY1827" s="68">
        <f t="shared" si="229"/>
        <v>0</v>
      </c>
      <c r="NZ1827" s="68">
        <f t="shared" si="230"/>
        <v>0</v>
      </c>
      <c r="OA1827" s="69">
        <f t="shared" si="231"/>
        <v>0</v>
      </c>
      <c r="OB1827" s="68">
        <f t="shared" si="233"/>
        <v>0</v>
      </c>
    </row>
    <row r="1828" spans="2:392" x14ac:dyDescent="0.4">
      <c r="B1828" s="57">
        <f t="shared" si="234"/>
        <v>1821</v>
      </c>
      <c r="C1828" s="46"/>
      <c r="D1828" s="58"/>
      <c r="E1828" s="59"/>
      <c r="F1828" s="60"/>
      <c r="G1828" s="43"/>
      <c r="H1828" s="43"/>
      <c r="I1828" s="53"/>
      <c r="J1828" s="61"/>
      <c r="K1828" s="61"/>
      <c r="L1828" s="62"/>
      <c r="M1828" s="61"/>
      <c r="N1828" s="61"/>
      <c r="O1828" s="62"/>
      <c r="P1828" s="63"/>
      <c r="Q1828" s="64" t="str">
        <f t="shared" si="232"/>
        <v/>
      </c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  <c r="BC1828" s="43"/>
      <c r="BD1828" s="43"/>
      <c r="BE1828" s="43"/>
      <c r="BF1828" s="43"/>
      <c r="BG1828" s="43"/>
      <c r="BH1828" s="43"/>
      <c r="BI1828" s="43"/>
      <c r="BJ1828" s="43"/>
      <c r="BK1828" s="43"/>
      <c r="BL1828" s="43"/>
      <c r="BM1828" s="43"/>
      <c r="BN1828" s="43"/>
      <c r="BO1828" s="43"/>
      <c r="BP1828" s="43"/>
      <c r="BQ1828" s="43"/>
      <c r="BR1828" s="43"/>
      <c r="BS1828" s="43"/>
      <c r="BT1828" s="43"/>
      <c r="BU1828" s="43"/>
      <c r="BV1828" s="43"/>
      <c r="BW1828" s="43"/>
      <c r="BX1828" s="43"/>
      <c r="BY1828" s="43"/>
      <c r="BZ1828" s="43"/>
      <c r="CA1828" s="43"/>
      <c r="CB1828" s="43"/>
      <c r="CC1828" s="43"/>
      <c r="CD1828" s="43"/>
      <c r="CE1828" s="43"/>
      <c r="CF1828" s="43"/>
      <c r="CG1828" s="43"/>
      <c r="CH1828" s="43"/>
      <c r="CI1828" s="43"/>
      <c r="CJ1828" s="43"/>
      <c r="CK1828" s="43"/>
      <c r="CL1828" s="43"/>
      <c r="CM1828" s="43"/>
      <c r="CN1828" s="43"/>
      <c r="CO1828" s="43"/>
      <c r="CP1828" s="43"/>
      <c r="CQ1828" s="43"/>
      <c r="CR1828" s="43"/>
      <c r="CS1828" s="43"/>
      <c r="CT1828" s="43"/>
      <c r="CU1828" s="43"/>
      <c r="CV1828" s="43"/>
      <c r="CW1828" s="43"/>
      <c r="CX1828" s="43"/>
      <c r="CY1828" s="43"/>
      <c r="CZ1828" s="43"/>
      <c r="DA1828" s="43"/>
      <c r="DB1828" s="43"/>
      <c r="DC1828" s="43"/>
      <c r="DD1828" s="43"/>
      <c r="DE1828" s="43"/>
      <c r="DF1828" s="43"/>
      <c r="DG1828" s="43"/>
      <c r="DH1828" s="43"/>
      <c r="DI1828" s="43"/>
      <c r="DJ1828" s="43"/>
      <c r="DK1828" s="43"/>
      <c r="DL1828" s="43"/>
      <c r="DM1828" s="43"/>
      <c r="DN1828" s="43"/>
      <c r="DO1828" s="43"/>
      <c r="DP1828" s="43"/>
      <c r="DQ1828" s="43"/>
      <c r="DR1828" s="43"/>
      <c r="DS1828" s="43"/>
      <c r="DT1828" s="43"/>
      <c r="DU1828" s="43"/>
      <c r="DV1828" s="43"/>
      <c r="DW1828" s="43"/>
      <c r="DX1828" s="43"/>
      <c r="DY1828" s="43"/>
      <c r="DZ1828" s="43"/>
      <c r="EA1828" s="43"/>
      <c r="EB1828" s="43"/>
      <c r="EC1828" s="43"/>
      <c r="ED1828" s="43"/>
      <c r="EE1828" s="43"/>
      <c r="EF1828" s="43"/>
      <c r="EG1828" s="43"/>
      <c r="EH1828" s="43"/>
      <c r="EI1828" s="43"/>
      <c r="EJ1828" s="43"/>
      <c r="EK1828" s="43"/>
      <c r="EL1828" s="43"/>
      <c r="EM1828" s="43"/>
      <c r="EN1828" s="43"/>
      <c r="EO1828" s="43"/>
      <c r="EP1828" s="43"/>
      <c r="EQ1828" s="43"/>
      <c r="ER1828" s="43"/>
      <c r="ES1828" s="43"/>
      <c r="ET1828" s="43"/>
      <c r="EU1828" s="43"/>
      <c r="EV1828" s="43"/>
      <c r="EW1828" s="43"/>
      <c r="EX1828" s="43"/>
      <c r="EY1828" s="43"/>
      <c r="EZ1828" s="43"/>
      <c r="FA1828" s="43"/>
      <c r="FB1828" s="43"/>
      <c r="FC1828" s="43"/>
      <c r="FD1828" s="43"/>
      <c r="FE1828" s="43"/>
      <c r="FF1828" s="43"/>
      <c r="FG1828" s="43"/>
      <c r="FH1828" s="43"/>
      <c r="FI1828" s="43"/>
      <c r="FJ1828" s="43"/>
      <c r="FK1828" s="43"/>
      <c r="FL1828" s="43"/>
      <c r="FM1828" s="43"/>
      <c r="FN1828" s="43"/>
      <c r="FO1828" s="43"/>
      <c r="FP1828" s="43"/>
      <c r="FQ1828" s="43"/>
      <c r="FR1828" s="43"/>
      <c r="FS1828" s="43"/>
      <c r="FT1828" s="43"/>
      <c r="FU1828" s="43"/>
      <c r="FV1828" s="43"/>
      <c r="FW1828" s="43"/>
      <c r="FX1828" s="43"/>
      <c r="FY1828" s="43"/>
      <c r="FZ1828" s="43"/>
      <c r="GA1828" s="43"/>
      <c r="GB1828" s="43"/>
      <c r="GC1828" s="43"/>
      <c r="GD1828" s="43"/>
      <c r="GE1828" s="43"/>
      <c r="GF1828" s="43"/>
      <c r="GG1828" s="43"/>
      <c r="GH1828" s="43"/>
      <c r="GI1828" s="43"/>
      <c r="GJ1828" s="43"/>
      <c r="GK1828" s="43"/>
      <c r="GL1828" s="43"/>
      <c r="GM1828" s="43"/>
      <c r="GN1828" s="43"/>
      <c r="GO1828" s="43"/>
      <c r="GP1828" s="43"/>
      <c r="GQ1828" s="43"/>
      <c r="GR1828" s="43"/>
      <c r="GS1828" s="43"/>
      <c r="GT1828" s="43"/>
      <c r="GU1828" s="43"/>
      <c r="GV1828" s="43"/>
      <c r="GW1828" s="43"/>
      <c r="GX1828" s="43"/>
      <c r="GY1828" s="43"/>
      <c r="GZ1828" s="43"/>
      <c r="HA1828" s="43"/>
      <c r="HB1828" s="43"/>
      <c r="HC1828" s="43"/>
      <c r="HD1828" s="43"/>
      <c r="HE1828" s="43"/>
      <c r="HF1828" s="43"/>
      <c r="HG1828" s="43"/>
      <c r="HH1828" s="43"/>
      <c r="HI1828" s="43"/>
      <c r="HJ1828" s="43"/>
      <c r="HK1828" s="43"/>
      <c r="HL1828" s="43"/>
      <c r="HM1828" s="43"/>
      <c r="HN1828" s="43"/>
      <c r="HO1828" s="43"/>
      <c r="HP1828" s="43"/>
      <c r="HQ1828" s="43"/>
      <c r="HR1828" s="43"/>
      <c r="HS1828" s="43"/>
      <c r="HT1828" s="43"/>
      <c r="HU1828" s="43"/>
      <c r="HV1828" s="43"/>
      <c r="HW1828" s="43"/>
      <c r="HX1828" s="43"/>
      <c r="HY1828" s="43"/>
      <c r="HZ1828" s="43"/>
      <c r="IA1828" s="43"/>
      <c r="IB1828" s="43"/>
      <c r="IC1828" s="43"/>
      <c r="ID1828" s="43"/>
      <c r="IE1828" s="43"/>
      <c r="IF1828" s="43"/>
      <c r="IG1828" s="43"/>
      <c r="IH1828" s="43"/>
      <c r="II1828" s="43"/>
      <c r="IJ1828" s="43"/>
      <c r="IK1828" s="43"/>
      <c r="IL1828" s="43"/>
      <c r="IM1828" s="43"/>
      <c r="IN1828" s="43"/>
      <c r="IO1828" s="43"/>
      <c r="IP1828" s="43"/>
      <c r="IQ1828" s="43"/>
      <c r="IR1828" s="43"/>
      <c r="IS1828" s="43"/>
      <c r="IT1828" s="43"/>
      <c r="IU1828" s="43"/>
      <c r="IV1828" s="43"/>
      <c r="IW1828" s="43"/>
      <c r="IX1828" s="43"/>
      <c r="IY1828" s="43"/>
      <c r="IZ1828" s="43"/>
      <c r="JA1828" s="43"/>
      <c r="JB1828" s="43"/>
      <c r="JC1828" s="43"/>
      <c r="JD1828" s="43"/>
      <c r="JE1828" s="43"/>
      <c r="JF1828" s="43"/>
      <c r="JG1828" s="43"/>
      <c r="JH1828" s="43"/>
      <c r="JI1828" s="43"/>
      <c r="JJ1828" s="43"/>
      <c r="JK1828" s="43"/>
      <c r="JL1828" s="43"/>
      <c r="JM1828" s="43"/>
      <c r="JN1828" s="43"/>
      <c r="JO1828" s="43"/>
      <c r="JP1828" s="43"/>
      <c r="JQ1828" s="43"/>
      <c r="JR1828" s="43"/>
      <c r="JS1828" s="43"/>
      <c r="JT1828" s="43"/>
      <c r="JU1828" s="43"/>
      <c r="JV1828" s="43"/>
      <c r="JW1828" s="43"/>
      <c r="JX1828" s="43"/>
      <c r="JY1828" s="43"/>
      <c r="JZ1828" s="43"/>
      <c r="KA1828" s="43"/>
      <c r="KB1828" s="43"/>
      <c r="KC1828" s="43"/>
      <c r="KD1828" s="43"/>
      <c r="KE1828" s="43"/>
      <c r="KF1828" s="43"/>
      <c r="KG1828" s="43"/>
      <c r="KH1828" s="43"/>
      <c r="KI1828" s="43"/>
      <c r="KJ1828" s="43"/>
      <c r="KK1828" s="43"/>
      <c r="KL1828" s="43"/>
      <c r="KM1828" s="43"/>
      <c r="KN1828" s="43"/>
      <c r="KO1828" s="43"/>
      <c r="KP1828" s="43"/>
      <c r="KQ1828" s="43"/>
      <c r="KR1828" s="43"/>
      <c r="KS1828" s="43"/>
      <c r="KT1828" s="43"/>
      <c r="KU1828" s="43"/>
      <c r="KV1828" s="43"/>
      <c r="KW1828" s="43"/>
      <c r="KX1828" s="43"/>
      <c r="KY1828" s="43"/>
      <c r="KZ1828" s="43"/>
      <c r="LA1828" s="43"/>
      <c r="LB1828" s="43"/>
      <c r="LC1828" s="43"/>
      <c r="LD1828" s="43"/>
      <c r="LE1828" s="43"/>
      <c r="LF1828" s="43"/>
      <c r="LG1828" s="43"/>
      <c r="LH1828" s="43"/>
      <c r="LI1828" s="43"/>
      <c r="LJ1828" s="43"/>
      <c r="LK1828" s="43"/>
      <c r="LL1828" s="43"/>
      <c r="LM1828" s="43"/>
      <c r="LN1828" s="43"/>
      <c r="LO1828" s="43"/>
      <c r="LP1828" s="43"/>
      <c r="LQ1828" s="43"/>
      <c r="LR1828" s="43"/>
      <c r="LS1828" s="43"/>
      <c r="LT1828" s="43"/>
      <c r="LU1828" s="43"/>
      <c r="LV1828" s="43"/>
      <c r="LW1828" s="43"/>
      <c r="LX1828" s="43"/>
      <c r="LY1828" s="43"/>
      <c r="LZ1828" s="43"/>
      <c r="MA1828" s="43"/>
      <c r="MB1828" s="43"/>
      <c r="MC1828" s="43"/>
      <c r="MD1828" s="43"/>
      <c r="ME1828" s="43"/>
      <c r="MF1828" s="43"/>
      <c r="MG1828" s="43"/>
      <c r="MH1828" s="43"/>
      <c r="MI1828" s="43"/>
      <c r="MJ1828" s="43"/>
      <c r="MK1828" s="43"/>
      <c r="ML1828" s="43"/>
      <c r="MM1828" s="43"/>
      <c r="MN1828" s="43"/>
      <c r="MO1828" s="43"/>
      <c r="MP1828" s="43"/>
      <c r="MQ1828" s="43"/>
      <c r="MR1828" s="43"/>
      <c r="MS1828" s="43"/>
      <c r="MT1828" s="43"/>
      <c r="MU1828" s="43"/>
      <c r="MV1828" s="43"/>
      <c r="MW1828" s="43"/>
      <c r="MX1828" s="43"/>
      <c r="MY1828" s="43"/>
      <c r="MZ1828" s="43"/>
      <c r="NA1828" s="43"/>
      <c r="NB1828" s="43"/>
      <c r="NC1828" s="43"/>
      <c r="ND1828" s="43"/>
      <c r="NE1828" s="43"/>
      <c r="NF1828" s="43"/>
      <c r="NG1828" s="43"/>
      <c r="NH1828" s="43"/>
      <c r="NI1828" s="43"/>
      <c r="NJ1828" s="43"/>
      <c r="NK1828" s="43"/>
      <c r="NL1828" s="43"/>
      <c r="NM1828" s="43"/>
      <c r="NN1828" s="43"/>
      <c r="NO1828" s="43"/>
      <c r="NP1828" s="43"/>
      <c r="NQ1828" s="43"/>
      <c r="NR1828" s="43"/>
      <c r="NT1828" s="66">
        <f>IF(AND(J1828&lt;&gt;"",K1828&lt;&gt;""),NETWORKDAYS(J1828,K1828,設定!$H$3:$H$39),0)</f>
        <v>0</v>
      </c>
      <c r="NU1828" s="3"/>
      <c r="NV1828" s="66">
        <f>IFERROR(IF(J1828&lt;&gt;"",NETWORKDAYS(J1828,$K$2,設定!$H$3:$H$39),0),"")</f>
        <v>0</v>
      </c>
      <c r="NW1828" s="66">
        <f t="shared" si="228"/>
        <v>0</v>
      </c>
      <c r="NX1828" s="3"/>
      <c r="NY1828" s="68">
        <f t="shared" si="229"/>
        <v>0</v>
      </c>
      <c r="NZ1828" s="68">
        <f t="shared" si="230"/>
        <v>0</v>
      </c>
      <c r="OA1828" s="69">
        <f t="shared" si="231"/>
        <v>0</v>
      </c>
      <c r="OB1828" s="68">
        <f t="shared" si="233"/>
        <v>0</v>
      </c>
    </row>
    <row r="1829" spans="2:392" x14ac:dyDescent="0.4">
      <c r="B1829" s="57">
        <f t="shared" si="234"/>
        <v>1822</v>
      </c>
      <c r="C1829" s="46"/>
      <c r="D1829" s="58"/>
      <c r="E1829" s="59"/>
      <c r="F1829" s="60"/>
      <c r="G1829" s="43"/>
      <c r="H1829" s="43"/>
      <c r="I1829" s="53"/>
      <c r="J1829" s="61"/>
      <c r="K1829" s="61"/>
      <c r="L1829" s="62"/>
      <c r="M1829" s="61"/>
      <c r="N1829" s="61"/>
      <c r="O1829" s="62"/>
      <c r="P1829" s="63"/>
      <c r="Q1829" s="64" t="str">
        <f t="shared" si="232"/>
        <v/>
      </c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  <c r="BC1829" s="43"/>
      <c r="BD1829" s="43"/>
      <c r="BE1829" s="43"/>
      <c r="BF1829" s="43"/>
      <c r="BG1829" s="43"/>
      <c r="BH1829" s="43"/>
      <c r="BI1829" s="43"/>
      <c r="BJ1829" s="43"/>
      <c r="BK1829" s="43"/>
      <c r="BL1829" s="43"/>
      <c r="BM1829" s="43"/>
      <c r="BN1829" s="43"/>
      <c r="BO1829" s="43"/>
      <c r="BP1829" s="43"/>
      <c r="BQ1829" s="43"/>
      <c r="BR1829" s="43"/>
      <c r="BS1829" s="43"/>
      <c r="BT1829" s="43"/>
      <c r="BU1829" s="43"/>
      <c r="BV1829" s="43"/>
      <c r="BW1829" s="43"/>
      <c r="BX1829" s="43"/>
      <c r="BY1829" s="43"/>
      <c r="BZ1829" s="43"/>
      <c r="CA1829" s="43"/>
      <c r="CB1829" s="43"/>
      <c r="CC1829" s="43"/>
      <c r="CD1829" s="43"/>
      <c r="CE1829" s="43"/>
      <c r="CF1829" s="43"/>
      <c r="CG1829" s="43"/>
      <c r="CH1829" s="43"/>
      <c r="CI1829" s="43"/>
      <c r="CJ1829" s="43"/>
      <c r="CK1829" s="43"/>
      <c r="CL1829" s="43"/>
      <c r="CM1829" s="43"/>
      <c r="CN1829" s="43"/>
      <c r="CO1829" s="43"/>
      <c r="CP1829" s="43"/>
      <c r="CQ1829" s="43"/>
      <c r="CR1829" s="43"/>
      <c r="CS1829" s="43"/>
      <c r="CT1829" s="43"/>
      <c r="CU1829" s="43"/>
      <c r="CV1829" s="43"/>
      <c r="CW1829" s="43"/>
      <c r="CX1829" s="43"/>
      <c r="CY1829" s="43"/>
      <c r="CZ1829" s="43"/>
      <c r="DA1829" s="43"/>
      <c r="DB1829" s="43"/>
      <c r="DC1829" s="43"/>
      <c r="DD1829" s="43"/>
      <c r="DE1829" s="43"/>
      <c r="DF1829" s="43"/>
      <c r="DG1829" s="43"/>
      <c r="DH1829" s="43"/>
      <c r="DI1829" s="43"/>
      <c r="DJ1829" s="43"/>
      <c r="DK1829" s="43"/>
      <c r="DL1829" s="43"/>
      <c r="DM1829" s="43"/>
      <c r="DN1829" s="43"/>
      <c r="DO1829" s="43"/>
      <c r="DP1829" s="43"/>
      <c r="DQ1829" s="43"/>
      <c r="DR1829" s="43"/>
      <c r="DS1829" s="43"/>
      <c r="DT1829" s="43"/>
      <c r="DU1829" s="43"/>
      <c r="DV1829" s="43"/>
      <c r="DW1829" s="43"/>
      <c r="DX1829" s="43"/>
      <c r="DY1829" s="43"/>
      <c r="DZ1829" s="43"/>
      <c r="EA1829" s="43"/>
      <c r="EB1829" s="43"/>
      <c r="EC1829" s="43"/>
      <c r="ED1829" s="43"/>
      <c r="EE1829" s="43"/>
      <c r="EF1829" s="43"/>
      <c r="EG1829" s="43"/>
      <c r="EH1829" s="43"/>
      <c r="EI1829" s="43"/>
      <c r="EJ1829" s="43"/>
      <c r="EK1829" s="43"/>
      <c r="EL1829" s="43"/>
      <c r="EM1829" s="43"/>
      <c r="EN1829" s="43"/>
      <c r="EO1829" s="43"/>
      <c r="EP1829" s="43"/>
      <c r="EQ1829" s="43"/>
      <c r="ER1829" s="43"/>
      <c r="ES1829" s="43"/>
      <c r="ET1829" s="43"/>
      <c r="EU1829" s="43"/>
      <c r="EV1829" s="43"/>
      <c r="EW1829" s="43"/>
      <c r="EX1829" s="43"/>
      <c r="EY1829" s="43"/>
      <c r="EZ1829" s="43"/>
      <c r="FA1829" s="43"/>
      <c r="FB1829" s="43"/>
      <c r="FC1829" s="43"/>
      <c r="FD1829" s="43"/>
      <c r="FE1829" s="43"/>
      <c r="FF1829" s="43"/>
      <c r="FG1829" s="43"/>
      <c r="FH1829" s="43"/>
      <c r="FI1829" s="43"/>
      <c r="FJ1829" s="43"/>
      <c r="FK1829" s="43"/>
      <c r="FL1829" s="43"/>
      <c r="FM1829" s="43"/>
      <c r="FN1829" s="43"/>
      <c r="FO1829" s="43"/>
      <c r="FP1829" s="43"/>
      <c r="FQ1829" s="43"/>
      <c r="FR1829" s="43"/>
      <c r="FS1829" s="43"/>
      <c r="FT1829" s="43"/>
      <c r="FU1829" s="43"/>
      <c r="FV1829" s="43"/>
      <c r="FW1829" s="43"/>
      <c r="FX1829" s="43"/>
      <c r="FY1829" s="43"/>
      <c r="FZ1829" s="43"/>
      <c r="GA1829" s="43"/>
      <c r="GB1829" s="43"/>
      <c r="GC1829" s="43"/>
      <c r="GD1829" s="43"/>
      <c r="GE1829" s="43"/>
      <c r="GF1829" s="43"/>
      <c r="GG1829" s="43"/>
      <c r="GH1829" s="43"/>
      <c r="GI1829" s="43"/>
      <c r="GJ1829" s="43"/>
      <c r="GK1829" s="43"/>
      <c r="GL1829" s="43"/>
      <c r="GM1829" s="43"/>
      <c r="GN1829" s="43"/>
      <c r="GO1829" s="43"/>
      <c r="GP1829" s="43"/>
      <c r="GQ1829" s="43"/>
      <c r="GR1829" s="43"/>
      <c r="GS1829" s="43"/>
      <c r="GT1829" s="43"/>
      <c r="GU1829" s="43"/>
      <c r="GV1829" s="43"/>
      <c r="GW1829" s="43"/>
      <c r="GX1829" s="43"/>
      <c r="GY1829" s="43"/>
      <c r="GZ1829" s="43"/>
      <c r="HA1829" s="43"/>
      <c r="HB1829" s="43"/>
      <c r="HC1829" s="43"/>
      <c r="HD1829" s="43"/>
      <c r="HE1829" s="43"/>
      <c r="HF1829" s="43"/>
      <c r="HG1829" s="43"/>
      <c r="HH1829" s="43"/>
      <c r="HI1829" s="43"/>
      <c r="HJ1829" s="43"/>
      <c r="HK1829" s="43"/>
      <c r="HL1829" s="43"/>
      <c r="HM1829" s="43"/>
      <c r="HN1829" s="43"/>
      <c r="HO1829" s="43"/>
      <c r="HP1829" s="43"/>
      <c r="HQ1829" s="43"/>
      <c r="HR1829" s="43"/>
      <c r="HS1829" s="43"/>
      <c r="HT1829" s="43"/>
      <c r="HU1829" s="43"/>
      <c r="HV1829" s="43"/>
      <c r="HW1829" s="43"/>
      <c r="HX1829" s="43"/>
      <c r="HY1829" s="43"/>
      <c r="HZ1829" s="43"/>
      <c r="IA1829" s="43"/>
      <c r="IB1829" s="43"/>
      <c r="IC1829" s="43"/>
      <c r="ID1829" s="43"/>
      <c r="IE1829" s="43"/>
      <c r="IF1829" s="43"/>
      <c r="IG1829" s="43"/>
      <c r="IH1829" s="43"/>
      <c r="II1829" s="43"/>
      <c r="IJ1829" s="43"/>
      <c r="IK1829" s="43"/>
      <c r="IL1829" s="43"/>
      <c r="IM1829" s="43"/>
      <c r="IN1829" s="43"/>
      <c r="IO1829" s="43"/>
      <c r="IP1829" s="43"/>
      <c r="IQ1829" s="43"/>
      <c r="IR1829" s="43"/>
      <c r="IS1829" s="43"/>
      <c r="IT1829" s="43"/>
      <c r="IU1829" s="43"/>
      <c r="IV1829" s="43"/>
      <c r="IW1829" s="43"/>
      <c r="IX1829" s="43"/>
      <c r="IY1829" s="43"/>
      <c r="IZ1829" s="43"/>
      <c r="JA1829" s="43"/>
      <c r="JB1829" s="43"/>
      <c r="JC1829" s="43"/>
      <c r="JD1829" s="43"/>
      <c r="JE1829" s="43"/>
      <c r="JF1829" s="43"/>
      <c r="JG1829" s="43"/>
      <c r="JH1829" s="43"/>
      <c r="JI1829" s="43"/>
      <c r="JJ1829" s="43"/>
      <c r="JK1829" s="43"/>
      <c r="JL1829" s="43"/>
      <c r="JM1829" s="43"/>
      <c r="JN1829" s="43"/>
      <c r="JO1829" s="43"/>
      <c r="JP1829" s="43"/>
      <c r="JQ1829" s="43"/>
      <c r="JR1829" s="43"/>
      <c r="JS1829" s="43"/>
      <c r="JT1829" s="43"/>
      <c r="JU1829" s="43"/>
      <c r="JV1829" s="43"/>
      <c r="JW1829" s="43"/>
      <c r="JX1829" s="43"/>
      <c r="JY1829" s="43"/>
      <c r="JZ1829" s="43"/>
      <c r="KA1829" s="43"/>
      <c r="KB1829" s="43"/>
      <c r="KC1829" s="43"/>
      <c r="KD1829" s="43"/>
      <c r="KE1829" s="43"/>
      <c r="KF1829" s="43"/>
      <c r="KG1829" s="43"/>
      <c r="KH1829" s="43"/>
      <c r="KI1829" s="43"/>
      <c r="KJ1829" s="43"/>
      <c r="KK1829" s="43"/>
      <c r="KL1829" s="43"/>
      <c r="KM1829" s="43"/>
      <c r="KN1829" s="43"/>
      <c r="KO1829" s="43"/>
      <c r="KP1829" s="43"/>
      <c r="KQ1829" s="43"/>
      <c r="KR1829" s="43"/>
      <c r="KS1829" s="43"/>
      <c r="KT1829" s="43"/>
      <c r="KU1829" s="43"/>
      <c r="KV1829" s="43"/>
      <c r="KW1829" s="43"/>
      <c r="KX1829" s="43"/>
      <c r="KY1829" s="43"/>
      <c r="KZ1829" s="43"/>
      <c r="LA1829" s="43"/>
      <c r="LB1829" s="43"/>
      <c r="LC1829" s="43"/>
      <c r="LD1829" s="43"/>
      <c r="LE1829" s="43"/>
      <c r="LF1829" s="43"/>
      <c r="LG1829" s="43"/>
      <c r="LH1829" s="43"/>
      <c r="LI1829" s="43"/>
      <c r="LJ1829" s="43"/>
      <c r="LK1829" s="43"/>
      <c r="LL1829" s="43"/>
      <c r="LM1829" s="43"/>
      <c r="LN1829" s="43"/>
      <c r="LO1829" s="43"/>
      <c r="LP1829" s="43"/>
      <c r="LQ1829" s="43"/>
      <c r="LR1829" s="43"/>
      <c r="LS1829" s="43"/>
      <c r="LT1829" s="43"/>
      <c r="LU1829" s="43"/>
      <c r="LV1829" s="43"/>
      <c r="LW1829" s="43"/>
      <c r="LX1829" s="43"/>
      <c r="LY1829" s="43"/>
      <c r="LZ1829" s="43"/>
      <c r="MA1829" s="43"/>
      <c r="MB1829" s="43"/>
      <c r="MC1829" s="43"/>
      <c r="MD1829" s="43"/>
      <c r="ME1829" s="43"/>
      <c r="MF1829" s="43"/>
      <c r="MG1829" s="43"/>
      <c r="MH1829" s="43"/>
      <c r="MI1829" s="43"/>
      <c r="MJ1829" s="43"/>
      <c r="MK1829" s="43"/>
      <c r="ML1829" s="43"/>
      <c r="MM1829" s="43"/>
      <c r="MN1829" s="43"/>
      <c r="MO1829" s="43"/>
      <c r="MP1829" s="43"/>
      <c r="MQ1829" s="43"/>
      <c r="MR1829" s="43"/>
      <c r="MS1829" s="43"/>
      <c r="MT1829" s="43"/>
      <c r="MU1829" s="43"/>
      <c r="MV1829" s="43"/>
      <c r="MW1829" s="43"/>
      <c r="MX1829" s="43"/>
      <c r="MY1829" s="43"/>
      <c r="MZ1829" s="43"/>
      <c r="NA1829" s="43"/>
      <c r="NB1829" s="43"/>
      <c r="NC1829" s="43"/>
      <c r="ND1829" s="43"/>
      <c r="NE1829" s="43"/>
      <c r="NF1829" s="43"/>
      <c r="NG1829" s="43"/>
      <c r="NH1829" s="43"/>
      <c r="NI1829" s="43"/>
      <c r="NJ1829" s="43"/>
      <c r="NK1829" s="43"/>
      <c r="NL1829" s="43"/>
      <c r="NM1829" s="43"/>
      <c r="NN1829" s="43"/>
      <c r="NO1829" s="43"/>
      <c r="NP1829" s="43"/>
      <c r="NQ1829" s="43"/>
      <c r="NR1829" s="43"/>
      <c r="NT1829" s="66">
        <f>IF(AND(J1829&lt;&gt;"",K1829&lt;&gt;""),NETWORKDAYS(J1829,K1829,設定!$H$3:$H$39),0)</f>
        <v>0</v>
      </c>
      <c r="NU1829" s="3"/>
      <c r="NV1829" s="66">
        <f>IFERROR(IF(J1829&lt;&gt;"",NETWORKDAYS(J1829,$K$2,設定!$H$3:$H$39),0),"")</f>
        <v>0</v>
      </c>
      <c r="NW1829" s="66">
        <f t="shared" si="228"/>
        <v>0</v>
      </c>
      <c r="NX1829" s="3"/>
      <c r="NY1829" s="68">
        <f t="shared" si="229"/>
        <v>0</v>
      </c>
      <c r="NZ1829" s="68">
        <f t="shared" si="230"/>
        <v>0</v>
      </c>
      <c r="OA1829" s="69">
        <f t="shared" si="231"/>
        <v>0</v>
      </c>
      <c r="OB1829" s="68">
        <f t="shared" si="233"/>
        <v>0</v>
      </c>
    </row>
    <row r="1830" spans="2:392" x14ac:dyDescent="0.4">
      <c r="B1830" s="57">
        <f t="shared" si="234"/>
        <v>1823</v>
      </c>
      <c r="C1830" s="46"/>
      <c r="D1830" s="58"/>
      <c r="E1830" s="59"/>
      <c r="F1830" s="60"/>
      <c r="G1830" s="43"/>
      <c r="H1830" s="43"/>
      <c r="I1830" s="53"/>
      <c r="J1830" s="61"/>
      <c r="K1830" s="61"/>
      <c r="L1830" s="62"/>
      <c r="M1830" s="61"/>
      <c r="N1830" s="61"/>
      <c r="O1830" s="62"/>
      <c r="P1830" s="63"/>
      <c r="Q1830" s="64" t="str">
        <f t="shared" si="232"/>
        <v/>
      </c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  <c r="BC1830" s="43"/>
      <c r="BD1830" s="43"/>
      <c r="BE1830" s="43"/>
      <c r="BF1830" s="43"/>
      <c r="BG1830" s="43"/>
      <c r="BH1830" s="43"/>
      <c r="BI1830" s="43"/>
      <c r="BJ1830" s="43"/>
      <c r="BK1830" s="43"/>
      <c r="BL1830" s="43"/>
      <c r="BM1830" s="43"/>
      <c r="BN1830" s="43"/>
      <c r="BO1830" s="43"/>
      <c r="BP1830" s="43"/>
      <c r="BQ1830" s="43"/>
      <c r="BR1830" s="43"/>
      <c r="BS1830" s="43"/>
      <c r="BT1830" s="43"/>
      <c r="BU1830" s="43"/>
      <c r="BV1830" s="43"/>
      <c r="BW1830" s="43"/>
      <c r="BX1830" s="43"/>
      <c r="BY1830" s="43"/>
      <c r="BZ1830" s="43"/>
      <c r="CA1830" s="43"/>
      <c r="CB1830" s="43"/>
      <c r="CC1830" s="43"/>
      <c r="CD1830" s="43"/>
      <c r="CE1830" s="43"/>
      <c r="CF1830" s="43"/>
      <c r="CG1830" s="43"/>
      <c r="CH1830" s="43"/>
      <c r="CI1830" s="43"/>
      <c r="CJ1830" s="43"/>
      <c r="CK1830" s="43"/>
      <c r="CL1830" s="43"/>
      <c r="CM1830" s="43"/>
      <c r="CN1830" s="43"/>
      <c r="CO1830" s="43"/>
      <c r="CP1830" s="43"/>
      <c r="CQ1830" s="43"/>
      <c r="CR1830" s="43"/>
      <c r="CS1830" s="43"/>
      <c r="CT1830" s="43"/>
      <c r="CU1830" s="43"/>
      <c r="CV1830" s="43"/>
      <c r="CW1830" s="43"/>
      <c r="CX1830" s="43"/>
      <c r="CY1830" s="43"/>
      <c r="CZ1830" s="43"/>
      <c r="DA1830" s="43"/>
      <c r="DB1830" s="43"/>
      <c r="DC1830" s="43"/>
      <c r="DD1830" s="43"/>
      <c r="DE1830" s="43"/>
      <c r="DF1830" s="43"/>
      <c r="DG1830" s="43"/>
      <c r="DH1830" s="43"/>
      <c r="DI1830" s="43"/>
      <c r="DJ1830" s="43"/>
      <c r="DK1830" s="43"/>
      <c r="DL1830" s="43"/>
      <c r="DM1830" s="43"/>
      <c r="DN1830" s="43"/>
      <c r="DO1830" s="43"/>
      <c r="DP1830" s="43"/>
      <c r="DQ1830" s="43"/>
      <c r="DR1830" s="43"/>
      <c r="DS1830" s="43"/>
      <c r="DT1830" s="43"/>
      <c r="DU1830" s="43"/>
      <c r="DV1830" s="43"/>
      <c r="DW1830" s="43"/>
      <c r="DX1830" s="43"/>
      <c r="DY1830" s="43"/>
      <c r="DZ1830" s="43"/>
      <c r="EA1830" s="43"/>
      <c r="EB1830" s="43"/>
      <c r="EC1830" s="43"/>
      <c r="ED1830" s="43"/>
      <c r="EE1830" s="43"/>
      <c r="EF1830" s="43"/>
      <c r="EG1830" s="43"/>
      <c r="EH1830" s="43"/>
      <c r="EI1830" s="43"/>
      <c r="EJ1830" s="43"/>
      <c r="EK1830" s="43"/>
      <c r="EL1830" s="43"/>
      <c r="EM1830" s="43"/>
      <c r="EN1830" s="43"/>
      <c r="EO1830" s="43"/>
      <c r="EP1830" s="43"/>
      <c r="EQ1830" s="43"/>
      <c r="ER1830" s="43"/>
      <c r="ES1830" s="43"/>
      <c r="ET1830" s="43"/>
      <c r="EU1830" s="43"/>
      <c r="EV1830" s="43"/>
      <c r="EW1830" s="43"/>
      <c r="EX1830" s="43"/>
      <c r="EY1830" s="43"/>
      <c r="EZ1830" s="43"/>
      <c r="FA1830" s="43"/>
      <c r="FB1830" s="43"/>
      <c r="FC1830" s="43"/>
      <c r="FD1830" s="43"/>
      <c r="FE1830" s="43"/>
      <c r="FF1830" s="43"/>
      <c r="FG1830" s="43"/>
      <c r="FH1830" s="43"/>
      <c r="FI1830" s="43"/>
      <c r="FJ1830" s="43"/>
      <c r="FK1830" s="43"/>
      <c r="FL1830" s="43"/>
      <c r="FM1830" s="43"/>
      <c r="FN1830" s="43"/>
      <c r="FO1830" s="43"/>
      <c r="FP1830" s="43"/>
      <c r="FQ1830" s="43"/>
      <c r="FR1830" s="43"/>
      <c r="FS1830" s="43"/>
      <c r="FT1830" s="43"/>
      <c r="FU1830" s="43"/>
      <c r="FV1830" s="43"/>
      <c r="FW1830" s="43"/>
      <c r="FX1830" s="43"/>
      <c r="FY1830" s="43"/>
      <c r="FZ1830" s="43"/>
      <c r="GA1830" s="43"/>
      <c r="GB1830" s="43"/>
      <c r="GC1830" s="43"/>
      <c r="GD1830" s="43"/>
      <c r="GE1830" s="43"/>
      <c r="GF1830" s="43"/>
      <c r="GG1830" s="43"/>
      <c r="GH1830" s="43"/>
      <c r="GI1830" s="43"/>
      <c r="GJ1830" s="43"/>
      <c r="GK1830" s="43"/>
      <c r="GL1830" s="43"/>
      <c r="GM1830" s="43"/>
      <c r="GN1830" s="43"/>
      <c r="GO1830" s="43"/>
      <c r="GP1830" s="43"/>
      <c r="GQ1830" s="43"/>
      <c r="GR1830" s="43"/>
      <c r="GS1830" s="43"/>
      <c r="GT1830" s="43"/>
      <c r="GU1830" s="43"/>
      <c r="GV1830" s="43"/>
      <c r="GW1830" s="43"/>
      <c r="GX1830" s="43"/>
      <c r="GY1830" s="43"/>
      <c r="GZ1830" s="43"/>
      <c r="HA1830" s="43"/>
      <c r="HB1830" s="43"/>
      <c r="HC1830" s="43"/>
      <c r="HD1830" s="43"/>
      <c r="HE1830" s="43"/>
      <c r="HF1830" s="43"/>
      <c r="HG1830" s="43"/>
      <c r="HH1830" s="43"/>
      <c r="HI1830" s="43"/>
      <c r="HJ1830" s="43"/>
      <c r="HK1830" s="43"/>
      <c r="HL1830" s="43"/>
      <c r="HM1830" s="43"/>
      <c r="HN1830" s="43"/>
      <c r="HO1830" s="43"/>
      <c r="HP1830" s="43"/>
      <c r="HQ1830" s="43"/>
      <c r="HR1830" s="43"/>
      <c r="HS1830" s="43"/>
      <c r="HT1830" s="43"/>
      <c r="HU1830" s="43"/>
      <c r="HV1830" s="43"/>
      <c r="HW1830" s="43"/>
      <c r="HX1830" s="43"/>
      <c r="HY1830" s="43"/>
      <c r="HZ1830" s="43"/>
      <c r="IA1830" s="43"/>
      <c r="IB1830" s="43"/>
      <c r="IC1830" s="43"/>
      <c r="ID1830" s="43"/>
      <c r="IE1830" s="43"/>
      <c r="IF1830" s="43"/>
      <c r="IG1830" s="43"/>
      <c r="IH1830" s="43"/>
      <c r="II1830" s="43"/>
      <c r="IJ1830" s="43"/>
      <c r="IK1830" s="43"/>
      <c r="IL1830" s="43"/>
      <c r="IM1830" s="43"/>
      <c r="IN1830" s="43"/>
      <c r="IO1830" s="43"/>
      <c r="IP1830" s="43"/>
      <c r="IQ1830" s="43"/>
      <c r="IR1830" s="43"/>
      <c r="IS1830" s="43"/>
      <c r="IT1830" s="43"/>
      <c r="IU1830" s="43"/>
      <c r="IV1830" s="43"/>
      <c r="IW1830" s="43"/>
      <c r="IX1830" s="43"/>
      <c r="IY1830" s="43"/>
      <c r="IZ1830" s="43"/>
      <c r="JA1830" s="43"/>
      <c r="JB1830" s="43"/>
      <c r="JC1830" s="43"/>
      <c r="JD1830" s="43"/>
      <c r="JE1830" s="43"/>
      <c r="JF1830" s="43"/>
      <c r="JG1830" s="43"/>
      <c r="JH1830" s="43"/>
      <c r="JI1830" s="43"/>
      <c r="JJ1830" s="43"/>
      <c r="JK1830" s="43"/>
      <c r="JL1830" s="43"/>
      <c r="JM1830" s="43"/>
      <c r="JN1830" s="43"/>
      <c r="JO1830" s="43"/>
      <c r="JP1830" s="43"/>
      <c r="JQ1830" s="43"/>
      <c r="JR1830" s="43"/>
      <c r="JS1830" s="43"/>
      <c r="JT1830" s="43"/>
      <c r="JU1830" s="43"/>
      <c r="JV1830" s="43"/>
      <c r="JW1830" s="43"/>
      <c r="JX1830" s="43"/>
      <c r="JY1830" s="43"/>
      <c r="JZ1830" s="43"/>
      <c r="KA1830" s="43"/>
      <c r="KB1830" s="43"/>
      <c r="KC1830" s="43"/>
      <c r="KD1830" s="43"/>
      <c r="KE1830" s="43"/>
      <c r="KF1830" s="43"/>
      <c r="KG1830" s="43"/>
      <c r="KH1830" s="43"/>
      <c r="KI1830" s="43"/>
      <c r="KJ1830" s="43"/>
      <c r="KK1830" s="43"/>
      <c r="KL1830" s="43"/>
      <c r="KM1830" s="43"/>
      <c r="KN1830" s="43"/>
      <c r="KO1830" s="43"/>
      <c r="KP1830" s="43"/>
      <c r="KQ1830" s="43"/>
      <c r="KR1830" s="43"/>
      <c r="KS1830" s="43"/>
      <c r="KT1830" s="43"/>
      <c r="KU1830" s="43"/>
      <c r="KV1830" s="43"/>
      <c r="KW1830" s="43"/>
      <c r="KX1830" s="43"/>
      <c r="KY1830" s="43"/>
      <c r="KZ1830" s="43"/>
      <c r="LA1830" s="43"/>
      <c r="LB1830" s="43"/>
      <c r="LC1830" s="43"/>
      <c r="LD1830" s="43"/>
      <c r="LE1830" s="43"/>
      <c r="LF1830" s="43"/>
      <c r="LG1830" s="43"/>
      <c r="LH1830" s="43"/>
      <c r="LI1830" s="43"/>
      <c r="LJ1830" s="43"/>
      <c r="LK1830" s="43"/>
      <c r="LL1830" s="43"/>
      <c r="LM1830" s="43"/>
      <c r="LN1830" s="43"/>
      <c r="LO1830" s="43"/>
      <c r="LP1830" s="43"/>
      <c r="LQ1830" s="43"/>
      <c r="LR1830" s="43"/>
      <c r="LS1830" s="43"/>
      <c r="LT1830" s="43"/>
      <c r="LU1830" s="43"/>
      <c r="LV1830" s="43"/>
      <c r="LW1830" s="43"/>
      <c r="LX1830" s="43"/>
      <c r="LY1830" s="43"/>
      <c r="LZ1830" s="43"/>
      <c r="MA1830" s="43"/>
      <c r="MB1830" s="43"/>
      <c r="MC1830" s="43"/>
      <c r="MD1830" s="43"/>
      <c r="ME1830" s="43"/>
      <c r="MF1830" s="43"/>
      <c r="MG1830" s="43"/>
      <c r="MH1830" s="43"/>
      <c r="MI1830" s="43"/>
      <c r="MJ1830" s="43"/>
      <c r="MK1830" s="43"/>
      <c r="ML1830" s="43"/>
      <c r="MM1830" s="43"/>
      <c r="MN1830" s="43"/>
      <c r="MO1830" s="43"/>
      <c r="MP1830" s="43"/>
      <c r="MQ1830" s="43"/>
      <c r="MR1830" s="43"/>
      <c r="MS1830" s="43"/>
      <c r="MT1830" s="43"/>
      <c r="MU1830" s="43"/>
      <c r="MV1830" s="43"/>
      <c r="MW1830" s="43"/>
      <c r="MX1830" s="43"/>
      <c r="MY1830" s="43"/>
      <c r="MZ1830" s="43"/>
      <c r="NA1830" s="43"/>
      <c r="NB1830" s="43"/>
      <c r="NC1830" s="43"/>
      <c r="ND1830" s="43"/>
      <c r="NE1830" s="43"/>
      <c r="NF1830" s="43"/>
      <c r="NG1830" s="43"/>
      <c r="NH1830" s="43"/>
      <c r="NI1830" s="43"/>
      <c r="NJ1830" s="43"/>
      <c r="NK1830" s="43"/>
      <c r="NL1830" s="43"/>
      <c r="NM1830" s="43"/>
      <c r="NN1830" s="43"/>
      <c r="NO1830" s="43"/>
      <c r="NP1830" s="43"/>
      <c r="NQ1830" s="43"/>
      <c r="NR1830" s="43"/>
      <c r="NT1830" s="66">
        <f>IF(AND(J1830&lt;&gt;"",K1830&lt;&gt;""),NETWORKDAYS(J1830,K1830,設定!$H$3:$H$39),0)</f>
        <v>0</v>
      </c>
      <c r="NU1830" s="3"/>
      <c r="NV1830" s="66">
        <f>IFERROR(IF(J1830&lt;&gt;"",NETWORKDAYS(J1830,$K$2,設定!$H$3:$H$39),0),"")</f>
        <v>0</v>
      </c>
      <c r="NW1830" s="66">
        <f t="shared" si="228"/>
        <v>0</v>
      </c>
      <c r="NX1830" s="3"/>
      <c r="NY1830" s="68">
        <f t="shared" si="229"/>
        <v>0</v>
      </c>
      <c r="NZ1830" s="68">
        <f t="shared" si="230"/>
        <v>0</v>
      </c>
      <c r="OA1830" s="69">
        <f t="shared" si="231"/>
        <v>0</v>
      </c>
      <c r="OB1830" s="68">
        <f t="shared" si="233"/>
        <v>0</v>
      </c>
    </row>
    <row r="1831" spans="2:392" x14ac:dyDescent="0.4">
      <c r="B1831" s="57">
        <f t="shared" si="234"/>
        <v>1824</v>
      </c>
      <c r="C1831" s="46"/>
      <c r="D1831" s="58"/>
      <c r="E1831" s="59"/>
      <c r="F1831" s="60"/>
      <c r="G1831" s="43"/>
      <c r="H1831" s="43"/>
      <c r="I1831" s="53"/>
      <c r="J1831" s="61"/>
      <c r="K1831" s="61"/>
      <c r="L1831" s="62"/>
      <c r="M1831" s="61"/>
      <c r="N1831" s="61"/>
      <c r="O1831" s="62"/>
      <c r="P1831" s="63"/>
      <c r="Q1831" s="64" t="str">
        <f t="shared" si="232"/>
        <v/>
      </c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  <c r="BC1831" s="43"/>
      <c r="BD1831" s="43"/>
      <c r="BE1831" s="43"/>
      <c r="BF1831" s="43"/>
      <c r="BG1831" s="43"/>
      <c r="BH1831" s="43"/>
      <c r="BI1831" s="43"/>
      <c r="BJ1831" s="43"/>
      <c r="BK1831" s="43"/>
      <c r="BL1831" s="43"/>
      <c r="BM1831" s="43"/>
      <c r="BN1831" s="43"/>
      <c r="BO1831" s="43"/>
      <c r="BP1831" s="43"/>
      <c r="BQ1831" s="43"/>
      <c r="BR1831" s="43"/>
      <c r="BS1831" s="43"/>
      <c r="BT1831" s="43"/>
      <c r="BU1831" s="43"/>
      <c r="BV1831" s="43"/>
      <c r="BW1831" s="43"/>
      <c r="BX1831" s="43"/>
      <c r="BY1831" s="43"/>
      <c r="BZ1831" s="43"/>
      <c r="CA1831" s="43"/>
      <c r="CB1831" s="43"/>
      <c r="CC1831" s="43"/>
      <c r="CD1831" s="43"/>
      <c r="CE1831" s="43"/>
      <c r="CF1831" s="43"/>
      <c r="CG1831" s="43"/>
      <c r="CH1831" s="43"/>
      <c r="CI1831" s="43"/>
      <c r="CJ1831" s="43"/>
      <c r="CK1831" s="43"/>
      <c r="CL1831" s="43"/>
      <c r="CM1831" s="43"/>
      <c r="CN1831" s="43"/>
      <c r="CO1831" s="43"/>
      <c r="CP1831" s="43"/>
      <c r="CQ1831" s="43"/>
      <c r="CR1831" s="43"/>
      <c r="CS1831" s="43"/>
      <c r="CT1831" s="43"/>
      <c r="CU1831" s="43"/>
      <c r="CV1831" s="43"/>
      <c r="CW1831" s="43"/>
      <c r="CX1831" s="43"/>
      <c r="CY1831" s="43"/>
      <c r="CZ1831" s="43"/>
      <c r="DA1831" s="43"/>
      <c r="DB1831" s="43"/>
      <c r="DC1831" s="43"/>
      <c r="DD1831" s="43"/>
      <c r="DE1831" s="43"/>
      <c r="DF1831" s="43"/>
      <c r="DG1831" s="43"/>
      <c r="DH1831" s="43"/>
      <c r="DI1831" s="43"/>
      <c r="DJ1831" s="43"/>
      <c r="DK1831" s="43"/>
      <c r="DL1831" s="43"/>
      <c r="DM1831" s="43"/>
      <c r="DN1831" s="43"/>
      <c r="DO1831" s="43"/>
      <c r="DP1831" s="43"/>
      <c r="DQ1831" s="43"/>
      <c r="DR1831" s="43"/>
      <c r="DS1831" s="43"/>
      <c r="DT1831" s="43"/>
      <c r="DU1831" s="43"/>
      <c r="DV1831" s="43"/>
      <c r="DW1831" s="43"/>
      <c r="DX1831" s="43"/>
      <c r="DY1831" s="43"/>
      <c r="DZ1831" s="43"/>
      <c r="EA1831" s="43"/>
      <c r="EB1831" s="43"/>
      <c r="EC1831" s="43"/>
      <c r="ED1831" s="43"/>
      <c r="EE1831" s="43"/>
      <c r="EF1831" s="43"/>
      <c r="EG1831" s="43"/>
      <c r="EH1831" s="43"/>
      <c r="EI1831" s="43"/>
      <c r="EJ1831" s="43"/>
      <c r="EK1831" s="43"/>
      <c r="EL1831" s="43"/>
      <c r="EM1831" s="43"/>
      <c r="EN1831" s="43"/>
      <c r="EO1831" s="43"/>
      <c r="EP1831" s="43"/>
      <c r="EQ1831" s="43"/>
      <c r="ER1831" s="43"/>
      <c r="ES1831" s="43"/>
      <c r="ET1831" s="43"/>
      <c r="EU1831" s="43"/>
      <c r="EV1831" s="43"/>
      <c r="EW1831" s="43"/>
      <c r="EX1831" s="43"/>
      <c r="EY1831" s="43"/>
      <c r="EZ1831" s="43"/>
      <c r="FA1831" s="43"/>
      <c r="FB1831" s="43"/>
      <c r="FC1831" s="43"/>
      <c r="FD1831" s="43"/>
      <c r="FE1831" s="43"/>
      <c r="FF1831" s="43"/>
      <c r="FG1831" s="43"/>
      <c r="FH1831" s="43"/>
      <c r="FI1831" s="43"/>
      <c r="FJ1831" s="43"/>
      <c r="FK1831" s="43"/>
      <c r="FL1831" s="43"/>
      <c r="FM1831" s="43"/>
      <c r="FN1831" s="43"/>
      <c r="FO1831" s="43"/>
      <c r="FP1831" s="43"/>
      <c r="FQ1831" s="43"/>
      <c r="FR1831" s="43"/>
      <c r="FS1831" s="43"/>
      <c r="FT1831" s="43"/>
      <c r="FU1831" s="43"/>
      <c r="FV1831" s="43"/>
      <c r="FW1831" s="43"/>
      <c r="FX1831" s="43"/>
      <c r="FY1831" s="43"/>
      <c r="FZ1831" s="43"/>
      <c r="GA1831" s="43"/>
      <c r="GB1831" s="43"/>
      <c r="GC1831" s="43"/>
      <c r="GD1831" s="43"/>
      <c r="GE1831" s="43"/>
      <c r="GF1831" s="43"/>
      <c r="GG1831" s="43"/>
      <c r="GH1831" s="43"/>
      <c r="GI1831" s="43"/>
      <c r="GJ1831" s="43"/>
      <c r="GK1831" s="43"/>
      <c r="GL1831" s="43"/>
      <c r="GM1831" s="43"/>
      <c r="GN1831" s="43"/>
      <c r="GO1831" s="43"/>
      <c r="GP1831" s="43"/>
      <c r="GQ1831" s="43"/>
      <c r="GR1831" s="43"/>
      <c r="GS1831" s="43"/>
      <c r="GT1831" s="43"/>
      <c r="GU1831" s="43"/>
      <c r="GV1831" s="43"/>
      <c r="GW1831" s="43"/>
      <c r="GX1831" s="43"/>
      <c r="GY1831" s="43"/>
      <c r="GZ1831" s="43"/>
      <c r="HA1831" s="43"/>
      <c r="HB1831" s="43"/>
      <c r="HC1831" s="43"/>
      <c r="HD1831" s="43"/>
      <c r="HE1831" s="43"/>
      <c r="HF1831" s="43"/>
      <c r="HG1831" s="43"/>
      <c r="HH1831" s="43"/>
      <c r="HI1831" s="43"/>
      <c r="HJ1831" s="43"/>
      <c r="HK1831" s="43"/>
      <c r="HL1831" s="43"/>
      <c r="HM1831" s="43"/>
      <c r="HN1831" s="43"/>
      <c r="HO1831" s="43"/>
      <c r="HP1831" s="43"/>
      <c r="HQ1831" s="43"/>
      <c r="HR1831" s="43"/>
      <c r="HS1831" s="43"/>
      <c r="HT1831" s="43"/>
      <c r="HU1831" s="43"/>
      <c r="HV1831" s="43"/>
      <c r="HW1831" s="43"/>
      <c r="HX1831" s="43"/>
      <c r="HY1831" s="43"/>
      <c r="HZ1831" s="43"/>
      <c r="IA1831" s="43"/>
      <c r="IB1831" s="43"/>
      <c r="IC1831" s="43"/>
      <c r="ID1831" s="43"/>
      <c r="IE1831" s="43"/>
      <c r="IF1831" s="43"/>
      <c r="IG1831" s="43"/>
      <c r="IH1831" s="43"/>
      <c r="II1831" s="43"/>
      <c r="IJ1831" s="43"/>
      <c r="IK1831" s="43"/>
      <c r="IL1831" s="43"/>
      <c r="IM1831" s="43"/>
      <c r="IN1831" s="43"/>
      <c r="IO1831" s="43"/>
      <c r="IP1831" s="43"/>
      <c r="IQ1831" s="43"/>
      <c r="IR1831" s="43"/>
      <c r="IS1831" s="43"/>
      <c r="IT1831" s="43"/>
      <c r="IU1831" s="43"/>
      <c r="IV1831" s="43"/>
      <c r="IW1831" s="43"/>
      <c r="IX1831" s="43"/>
      <c r="IY1831" s="43"/>
      <c r="IZ1831" s="43"/>
      <c r="JA1831" s="43"/>
      <c r="JB1831" s="43"/>
      <c r="JC1831" s="43"/>
      <c r="JD1831" s="43"/>
      <c r="JE1831" s="43"/>
      <c r="JF1831" s="43"/>
      <c r="JG1831" s="43"/>
      <c r="JH1831" s="43"/>
      <c r="JI1831" s="43"/>
      <c r="JJ1831" s="43"/>
      <c r="JK1831" s="43"/>
      <c r="JL1831" s="43"/>
      <c r="JM1831" s="43"/>
      <c r="JN1831" s="43"/>
      <c r="JO1831" s="43"/>
      <c r="JP1831" s="43"/>
      <c r="JQ1831" s="43"/>
      <c r="JR1831" s="43"/>
      <c r="JS1831" s="43"/>
      <c r="JT1831" s="43"/>
      <c r="JU1831" s="43"/>
      <c r="JV1831" s="43"/>
      <c r="JW1831" s="43"/>
      <c r="JX1831" s="43"/>
      <c r="JY1831" s="43"/>
      <c r="JZ1831" s="43"/>
      <c r="KA1831" s="43"/>
      <c r="KB1831" s="43"/>
      <c r="KC1831" s="43"/>
      <c r="KD1831" s="43"/>
      <c r="KE1831" s="43"/>
      <c r="KF1831" s="43"/>
      <c r="KG1831" s="43"/>
      <c r="KH1831" s="43"/>
      <c r="KI1831" s="43"/>
      <c r="KJ1831" s="43"/>
      <c r="KK1831" s="43"/>
      <c r="KL1831" s="43"/>
      <c r="KM1831" s="43"/>
      <c r="KN1831" s="43"/>
      <c r="KO1831" s="43"/>
      <c r="KP1831" s="43"/>
      <c r="KQ1831" s="43"/>
      <c r="KR1831" s="43"/>
      <c r="KS1831" s="43"/>
      <c r="KT1831" s="43"/>
      <c r="KU1831" s="43"/>
      <c r="KV1831" s="43"/>
      <c r="KW1831" s="43"/>
      <c r="KX1831" s="43"/>
      <c r="KY1831" s="43"/>
      <c r="KZ1831" s="43"/>
      <c r="LA1831" s="43"/>
      <c r="LB1831" s="43"/>
      <c r="LC1831" s="43"/>
      <c r="LD1831" s="43"/>
      <c r="LE1831" s="43"/>
      <c r="LF1831" s="43"/>
      <c r="LG1831" s="43"/>
      <c r="LH1831" s="43"/>
      <c r="LI1831" s="43"/>
      <c r="LJ1831" s="43"/>
      <c r="LK1831" s="43"/>
      <c r="LL1831" s="43"/>
      <c r="LM1831" s="43"/>
      <c r="LN1831" s="43"/>
      <c r="LO1831" s="43"/>
      <c r="LP1831" s="43"/>
      <c r="LQ1831" s="43"/>
      <c r="LR1831" s="43"/>
      <c r="LS1831" s="43"/>
      <c r="LT1831" s="43"/>
      <c r="LU1831" s="43"/>
      <c r="LV1831" s="43"/>
      <c r="LW1831" s="43"/>
      <c r="LX1831" s="43"/>
      <c r="LY1831" s="43"/>
      <c r="LZ1831" s="43"/>
      <c r="MA1831" s="43"/>
      <c r="MB1831" s="43"/>
      <c r="MC1831" s="43"/>
      <c r="MD1831" s="43"/>
      <c r="ME1831" s="43"/>
      <c r="MF1831" s="43"/>
      <c r="MG1831" s="43"/>
      <c r="MH1831" s="43"/>
      <c r="MI1831" s="43"/>
      <c r="MJ1831" s="43"/>
      <c r="MK1831" s="43"/>
      <c r="ML1831" s="43"/>
      <c r="MM1831" s="43"/>
      <c r="MN1831" s="43"/>
      <c r="MO1831" s="43"/>
      <c r="MP1831" s="43"/>
      <c r="MQ1831" s="43"/>
      <c r="MR1831" s="43"/>
      <c r="MS1831" s="43"/>
      <c r="MT1831" s="43"/>
      <c r="MU1831" s="43"/>
      <c r="MV1831" s="43"/>
      <c r="MW1831" s="43"/>
      <c r="MX1831" s="43"/>
      <c r="MY1831" s="43"/>
      <c r="MZ1831" s="43"/>
      <c r="NA1831" s="43"/>
      <c r="NB1831" s="43"/>
      <c r="NC1831" s="43"/>
      <c r="ND1831" s="43"/>
      <c r="NE1831" s="43"/>
      <c r="NF1831" s="43"/>
      <c r="NG1831" s="43"/>
      <c r="NH1831" s="43"/>
      <c r="NI1831" s="43"/>
      <c r="NJ1831" s="43"/>
      <c r="NK1831" s="43"/>
      <c r="NL1831" s="43"/>
      <c r="NM1831" s="43"/>
      <c r="NN1831" s="43"/>
      <c r="NO1831" s="43"/>
      <c r="NP1831" s="43"/>
      <c r="NQ1831" s="43"/>
      <c r="NR1831" s="43"/>
      <c r="NT1831" s="66">
        <f>IF(AND(J1831&lt;&gt;"",K1831&lt;&gt;""),NETWORKDAYS(J1831,K1831,設定!$H$3:$H$39),0)</f>
        <v>0</v>
      </c>
      <c r="NU1831" s="3"/>
      <c r="NV1831" s="66">
        <f>IFERROR(IF(J1831&lt;&gt;"",NETWORKDAYS(J1831,$K$2,設定!$H$3:$H$39),0),"")</f>
        <v>0</v>
      </c>
      <c r="NW1831" s="66">
        <f t="shared" si="228"/>
        <v>0</v>
      </c>
      <c r="NX1831" s="3"/>
      <c r="NY1831" s="68">
        <f t="shared" si="229"/>
        <v>0</v>
      </c>
      <c r="NZ1831" s="68">
        <f t="shared" si="230"/>
        <v>0</v>
      </c>
      <c r="OA1831" s="69">
        <f t="shared" si="231"/>
        <v>0</v>
      </c>
      <c r="OB1831" s="68">
        <f t="shared" si="233"/>
        <v>0</v>
      </c>
    </row>
    <row r="1832" spans="2:392" x14ac:dyDescent="0.4">
      <c r="B1832" s="57">
        <f t="shared" si="234"/>
        <v>1825</v>
      </c>
      <c r="C1832" s="46"/>
      <c r="D1832" s="58"/>
      <c r="E1832" s="59"/>
      <c r="F1832" s="60"/>
      <c r="G1832" s="43"/>
      <c r="H1832" s="43"/>
      <c r="I1832" s="53"/>
      <c r="J1832" s="61"/>
      <c r="K1832" s="61"/>
      <c r="L1832" s="62"/>
      <c r="M1832" s="61"/>
      <c r="N1832" s="61"/>
      <c r="O1832" s="62"/>
      <c r="P1832" s="63"/>
      <c r="Q1832" s="64" t="str">
        <f t="shared" si="232"/>
        <v/>
      </c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  <c r="BC1832" s="43"/>
      <c r="BD1832" s="43"/>
      <c r="BE1832" s="43"/>
      <c r="BF1832" s="43"/>
      <c r="BG1832" s="43"/>
      <c r="BH1832" s="43"/>
      <c r="BI1832" s="43"/>
      <c r="BJ1832" s="43"/>
      <c r="BK1832" s="43"/>
      <c r="BL1832" s="43"/>
      <c r="BM1832" s="43"/>
      <c r="BN1832" s="43"/>
      <c r="BO1832" s="43"/>
      <c r="BP1832" s="43"/>
      <c r="BQ1832" s="43"/>
      <c r="BR1832" s="43"/>
      <c r="BS1832" s="43"/>
      <c r="BT1832" s="43"/>
      <c r="BU1832" s="43"/>
      <c r="BV1832" s="43"/>
      <c r="BW1832" s="43"/>
      <c r="BX1832" s="43"/>
      <c r="BY1832" s="43"/>
      <c r="BZ1832" s="43"/>
      <c r="CA1832" s="43"/>
      <c r="CB1832" s="43"/>
      <c r="CC1832" s="43"/>
      <c r="CD1832" s="43"/>
      <c r="CE1832" s="43"/>
      <c r="CF1832" s="43"/>
      <c r="CG1832" s="43"/>
      <c r="CH1832" s="43"/>
      <c r="CI1832" s="43"/>
      <c r="CJ1832" s="43"/>
      <c r="CK1832" s="43"/>
      <c r="CL1832" s="43"/>
      <c r="CM1832" s="43"/>
      <c r="CN1832" s="43"/>
      <c r="CO1832" s="43"/>
      <c r="CP1832" s="43"/>
      <c r="CQ1832" s="43"/>
      <c r="CR1832" s="43"/>
      <c r="CS1832" s="43"/>
      <c r="CT1832" s="43"/>
      <c r="CU1832" s="43"/>
      <c r="CV1832" s="43"/>
      <c r="CW1832" s="43"/>
      <c r="CX1832" s="43"/>
      <c r="CY1832" s="43"/>
      <c r="CZ1832" s="43"/>
      <c r="DA1832" s="43"/>
      <c r="DB1832" s="43"/>
      <c r="DC1832" s="43"/>
      <c r="DD1832" s="43"/>
      <c r="DE1832" s="43"/>
      <c r="DF1832" s="43"/>
      <c r="DG1832" s="43"/>
      <c r="DH1832" s="43"/>
      <c r="DI1832" s="43"/>
      <c r="DJ1832" s="43"/>
      <c r="DK1832" s="43"/>
      <c r="DL1832" s="43"/>
      <c r="DM1832" s="43"/>
      <c r="DN1832" s="43"/>
      <c r="DO1832" s="43"/>
      <c r="DP1832" s="43"/>
      <c r="DQ1832" s="43"/>
      <c r="DR1832" s="43"/>
      <c r="DS1832" s="43"/>
      <c r="DT1832" s="43"/>
      <c r="DU1832" s="43"/>
      <c r="DV1832" s="43"/>
      <c r="DW1832" s="43"/>
      <c r="DX1832" s="43"/>
      <c r="DY1832" s="43"/>
      <c r="DZ1832" s="43"/>
      <c r="EA1832" s="43"/>
      <c r="EB1832" s="43"/>
      <c r="EC1832" s="43"/>
      <c r="ED1832" s="43"/>
      <c r="EE1832" s="43"/>
      <c r="EF1832" s="43"/>
      <c r="EG1832" s="43"/>
      <c r="EH1832" s="43"/>
      <c r="EI1832" s="43"/>
      <c r="EJ1832" s="43"/>
      <c r="EK1832" s="43"/>
      <c r="EL1832" s="43"/>
      <c r="EM1832" s="43"/>
      <c r="EN1832" s="43"/>
      <c r="EO1832" s="43"/>
      <c r="EP1832" s="43"/>
      <c r="EQ1832" s="43"/>
      <c r="ER1832" s="43"/>
      <c r="ES1832" s="43"/>
      <c r="ET1832" s="43"/>
      <c r="EU1832" s="43"/>
      <c r="EV1832" s="43"/>
      <c r="EW1832" s="43"/>
      <c r="EX1832" s="43"/>
      <c r="EY1832" s="43"/>
      <c r="EZ1832" s="43"/>
      <c r="FA1832" s="43"/>
      <c r="FB1832" s="43"/>
      <c r="FC1832" s="43"/>
      <c r="FD1832" s="43"/>
      <c r="FE1832" s="43"/>
      <c r="FF1832" s="43"/>
      <c r="FG1832" s="43"/>
      <c r="FH1832" s="43"/>
      <c r="FI1832" s="43"/>
      <c r="FJ1832" s="43"/>
      <c r="FK1832" s="43"/>
      <c r="FL1832" s="43"/>
      <c r="FM1832" s="43"/>
      <c r="FN1832" s="43"/>
      <c r="FO1832" s="43"/>
      <c r="FP1832" s="43"/>
      <c r="FQ1832" s="43"/>
      <c r="FR1832" s="43"/>
      <c r="FS1832" s="43"/>
      <c r="FT1832" s="43"/>
      <c r="FU1832" s="43"/>
      <c r="FV1832" s="43"/>
      <c r="FW1832" s="43"/>
      <c r="FX1832" s="43"/>
      <c r="FY1832" s="43"/>
      <c r="FZ1832" s="43"/>
      <c r="GA1832" s="43"/>
      <c r="GB1832" s="43"/>
      <c r="GC1832" s="43"/>
      <c r="GD1832" s="43"/>
      <c r="GE1832" s="43"/>
      <c r="GF1832" s="43"/>
      <c r="GG1832" s="43"/>
      <c r="GH1832" s="43"/>
      <c r="GI1832" s="43"/>
      <c r="GJ1832" s="43"/>
      <c r="GK1832" s="43"/>
      <c r="GL1832" s="43"/>
      <c r="GM1832" s="43"/>
      <c r="GN1832" s="43"/>
      <c r="GO1832" s="43"/>
      <c r="GP1832" s="43"/>
      <c r="GQ1832" s="43"/>
      <c r="GR1832" s="43"/>
      <c r="GS1832" s="43"/>
      <c r="GT1832" s="43"/>
      <c r="GU1832" s="43"/>
      <c r="GV1832" s="43"/>
      <c r="GW1832" s="43"/>
      <c r="GX1832" s="43"/>
      <c r="GY1832" s="43"/>
      <c r="GZ1832" s="43"/>
      <c r="HA1832" s="43"/>
      <c r="HB1832" s="43"/>
      <c r="HC1832" s="43"/>
      <c r="HD1832" s="43"/>
      <c r="HE1832" s="43"/>
      <c r="HF1832" s="43"/>
      <c r="HG1832" s="43"/>
      <c r="HH1832" s="43"/>
      <c r="HI1832" s="43"/>
      <c r="HJ1832" s="43"/>
      <c r="HK1832" s="43"/>
      <c r="HL1832" s="43"/>
      <c r="HM1832" s="43"/>
      <c r="HN1832" s="43"/>
      <c r="HO1832" s="43"/>
      <c r="HP1832" s="43"/>
      <c r="HQ1832" s="43"/>
      <c r="HR1832" s="43"/>
      <c r="HS1832" s="43"/>
      <c r="HT1832" s="43"/>
      <c r="HU1832" s="43"/>
      <c r="HV1832" s="43"/>
      <c r="HW1832" s="43"/>
      <c r="HX1832" s="43"/>
      <c r="HY1832" s="43"/>
      <c r="HZ1832" s="43"/>
      <c r="IA1832" s="43"/>
      <c r="IB1832" s="43"/>
      <c r="IC1832" s="43"/>
      <c r="ID1832" s="43"/>
      <c r="IE1832" s="43"/>
      <c r="IF1832" s="43"/>
      <c r="IG1832" s="43"/>
      <c r="IH1832" s="43"/>
      <c r="II1832" s="43"/>
      <c r="IJ1832" s="43"/>
      <c r="IK1832" s="43"/>
      <c r="IL1832" s="43"/>
      <c r="IM1832" s="43"/>
      <c r="IN1832" s="43"/>
      <c r="IO1832" s="43"/>
      <c r="IP1832" s="43"/>
      <c r="IQ1832" s="43"/>
      <c r="IR1832" s="43"/>
      <c r="IS1832" s="43"/>
      <c r="IT1832" s="43"/>
      <c r="IU1832" s="43"/>
      <c r="IV1832" s="43"/>
      <c r="IW1832" s="43"/>
      <c r="IX1832" s="43"/>
      <c r="IY1832" s="43"/>
      <c r="IZ1832" s="43"/>
      <c r="JA1832" s="43"/>
      <c r="JB1832" s="43"/>
      <c r="JC1832" s="43"/>
      <c r="JD1832" s="43"/>
      <c r="JE1832" s="43"/>
      <c r="JF1832" s="43"/>
      <c r="JG1832" s="43"/>
      <c r="JH1832" s="43"/>
      <c r="JI1832" s="43"/>
      <c r="JJ1832" s="43"/>
      <c r="JK1832" s="43"/>
      <c r="JL1832" s="43"/>
      <c r="JM1832" s="43"/>
      <c r="JN1832" s="43"/>
      <c r="JO1832" s="43"/>
      <c r="JP1832" s="43"/>
      <c r="JQ1832" s="43"/>
      <c r="JR1832" s="43"/>
      <c r="JS1832" s="43"/>
      <c r="JT1832" s="43"/>
      <c r="JU1832" s="43"/>
      <c r="JV1832" s="43"/>
      <c r="JW1832" s="43"/>
      <c r="JX1832" s="43"/>
      <c r="JY1832" s="43"/>
      <c r="JZ1832" s="43"/>
      <c r="KA1832" s="43"/>
      <c r="KB1832" s="43"/>
      <c r="KC1832" s="43"/>
      <c r="KD1832" s="43"/>
      <c r="KE1832" s="43"/>
      <c r="KF1832" s="43"/>
      <c r="KG1832" s="43"/>
      <c r="KH1832" s="43"/>
      <c r="KI1832" s="43"/>
      <c r="KJ1832" s="43"/>
      <c r="KK1832" s="43"/>
      <c r="KL1832" s="43"/>
      <c r="KM1832" s="43"/>
      <c r="KN1832" s="43"/>
      <c r="KO1832" s="43"/>
      <c r="KP1832" s="43"/>
      <c r="KQ1832" s="43"/>
      <c r="KR1832" s="43"/>
      <c r="KS1832" s="43"/>
      <c r="KT1832" s="43"/>
      <c r="KU1832" s="43"/>
      <c r="KV1832" s="43"/>
      <c r="KW1832" s="43"/>
      <c r="KX1832" s="43"/>
      <c r="KY1832" s="43"/>
      <c r="KZ1832" s="43"/>
      <c r="LA1832" s="43"/>
      <c r="LB1832" s="43"/>
      <c r="LC1832" s="43"/>
      <c r="LD1832" s="43"/>
      <c r="LE1832" s="43"/>
      <c r="LF1832" s="43"/>
      <c r="LG1832" s="43"/>
      <c r="LH1832" s="43"/>
      <c r="LI1832" s="43"/>
      <c r="LJ1832" s="43"/>
      <c r="LK1832" s="43"/>
      <c r="LL1832" s="43"/>
      <c r="LM1832" s="43"/>
      <c r="LN1832" s="43"/>
      <c r="LO1832" s="43"/>
      <c r="LP1832" s="43"/>
      <c r="LQ1832" s="43"/>
      <c r="LR1832" s="43"/>
      <c r="LS1832" s="43"/>
      <c r="LT1832" s="43"/>
      <c r="LU1832" s="43"/>
      <c r="LV1832" s="43"/>
      <c r="LW1832" s="43"/>
      <c r="LX1832" s="43"/>
      <c r="LY1832" s="43"/>
      <c r="LZ1832" s="43"/>
      <c r="MA1832" s="43"/>
      <c r="MB1832" s="43"/>
      <c r="MC1832" s="43"/>
      <c r="MD1832" s="43"/>
      <c r="ME1832" s="43"/>
      <c r="MF1832" s="43"/>
      <c r="MG1832" s="43"/>
      <c r="MH1832" s="43"/>
      <c r="MI1832" s="43"/>
      <c r="MJ1832" s="43"/>
      <c r="MK1832" s="43"/>
      <c r="ML1832" s="43"/>
      <c r="MM1832" s="43"/>
      <c r="MN1832" s="43"/>
      <c r="MO1832" s="43"/>
      <c r="MP1832" s="43"/>
      <c r="MQ1832" s="43"/>
      <c r="MR1832" s="43"/>
      <c r="MS1832" s="43"/>
      <c r="MT1832" s="43"/>
      <c r="MU1832" s="43"/>
      <c r="MV1832" s="43"/>
      <c r="MW1832" s="43"/>
      <c r="MX1832" s="43"/>
      <c r="MY1832" s="43"/>
      <c r="MZ1832" s="43"/>
      <c r="NA1832" s="43"/>
      <c r="NB1832" s="43"/>
      <c r="NC1832" s="43"/>
      <c r="ND1832" s="43"/>
      <c r="NE1832" s="43"/>
      <c r="NF1832" s="43"/>
      <c r="NG1832" s="43"/>
      <c r="NH1832" s="43"/>
      <c r="NI1832" s="43"/>
      <c r="NJ1832" s="43"/>
      <c r="NK1832" s="43"/>
      <c r="NL1832" s="43"/>
      <c r="NM1832" s="43"/>
      <c r="NN1832" s="43"/>
      <c r="NO1832" s="43"/>
      <c r="NP1832" s="43"/>
      <c r="NQ1832" s="43"/>
      <c r="NR1832" s="43"/>
      <c r="NT1832" s="66">
        <f>IF(AND(J1832&lt;&gt;"",K1832&lt;&gt;""),NETWORKDAYS(J1832,K1832,設定!$H$3:$H$39),0)</f>
        <v>0</v>
      </c>
      <c r="NU1832" s="3"/>
      <c r="NV1832" s="66">
        <f>IFERROR(IF(J1832&lt;&gt;"",NETWORKDAYS(J1832,$K$2,設定!$H$3:$H$39),0),"")</f>
        <v>0</v>
      </c>
      <c r="NW1832" s="66">
        <f t="shared" si="228"/>
        <v>0</v>
      </c>
      <c r="NX1832" s="3"/>
      <c r="NY1832" s="68">
        <f t="shared" si="229"/>
        <v>0</v>
      </c>
      <c r="NZ1832" s="68">
        <f t="shared" si="230"/>
        <v>0</v>
      </c>
      <c r="OA1832" s="69">
        <f t="shared" si="231"/>
        <v>0</v>
      </c>
      <c r="OB1832" s="68">
        <f t="shared" si="233"/>
        <v>0</v>
      </c>
    </row>
    <row r="1833" spans="2:392" x14ac:dyDescent="0.4">
      <c r="B1833" s="57">
        <f t="shared" si="234"/>
        <v>1826</v>
      </c>
      <c r="C1833" s="46"/>
      <c r="D1833" s="58"/>
      <c r="E1833" s="59"/>
      <c r="F1833" s="60"/>
      <c r="G1833" s="43"/>
      <c r="H1833" s="43"/>
      <c r="I1833" s="53"/>
      <c r="J1833" s="61"/>
      <c r="K1833" s="61"/>
      <c r="L1833" s="62"/>
      <c r="M1833" s="61"/>
      <c r="N1833" s="61"/>
      <c r="O1833" s="62"/>
      <c r="P1833" s="63"/>
      <c r="Q1833" s="64" t="str">
        <f t="shared" si="232"/>
        <v/>
      </c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  <c r="BC1833" s="43"/>
      <c r="BD1833" s="43"/>
      <c r="BE1833" s="43"/>
      <c r="BF1833" s="43"/>
      <c r="BG1833" s="43"/>
      <c r="BH1833" s="43"/>
      <c r="BI1833" s="43"/>
      <c r="BJ1833" s="43"/>
      <c r="BK1833" s="43"/>
      <c r="BL1833" s="43"/>
      <c r="BM1833" s="43"/>
      <c r="BN1833" s="43"/>
      <c r="BO1833" s="43"/>
      <c r="BP1833" s="43"/>
      <c r="BQ1833" s="43"/>
      <c r="BR1833" s="43"/>
      <c r="BS1833" s="43"/>
      <c r="BT1833" s="43"/>
      <c r="BU1833" s="43"/>
      <c r="BV1833" s="43"/>
      <c r="BW1833" s="43"/>
      <c r="BX1833" s="43"/>
      <c r="BY1833" s="43"/>
      <c r="BZ1833" s="43"/>
      <c r="CA1833" s="43"/>
      <c r="CB1833" s="43"/>
      <c r="CC1833" s="43"/>
      <c r="CD1833" s="43"/>
      <c r="CE1833" s="43"/>
      <c r="CF1833" s="43"/>
      <c r="CG1833" s="43"/>
      <c r="CH1833" s="43"/>
      <c r="CI1833" s="43"/>
      <c r="CJ1833" s="43"/>
      <c r="CK1833" s="43"/>
      <c r="CL1833" s="43"/>
      <c r="CM1833" s="43"/>
      <c r="CN1833" s="43"/>
      <c r="CO1833" s="43"/>
      <c r="CP1833" s="43"/>
      <c r="CQ1833" s="43"/>
      <c r="CR1833" s="43"/>
      <c r="CS1833" s="43"/>
      <c r="CT1833" s="43"/>
      <c r="CU1833" s="43"/>
      <c r="CV1833" s="43"/>
      <c r="CW1833" s="43"/>
      <c r="CX1833" s="43"/>
      <c r="CY1833" s="43"/>
      <c r="CZ1833" s="43"/>
      <c r="DA1833" s="43"/>
      <c r="DB1833" s="43"/>
      <c r="DC1833" s="43"/>
      <c r="DD1833" s="43"/>
      <c r="DE1833" s="43"/>
      <c r="DF1833" s="43"/>
      <c r="DG1833" s="43"/>
      <c r="DH1833" s="43"/>
      <c r="DI1833" s="43"/>
      <c r="DJ1833" s="43"/>
      <c r="DK1833" s="43"/>
      <c r="DL1833" s="43"/>
      <c r="DM1833" s="43"/>
      <c r="DN1833" s="43"/>
      <c r="DO1833" s="43"/>
      <c r="DP1833" s="43"/>
      <c r="DQ1833" s="43"/>
      <c r="DR1833" s="43"/>
      <c r="DS1833" s="43"/>
      <c r="DT1833" s="43"/>
      <c r="DU1833" s="43"/>
      <c r="DV1833" s="43"/>
      <c r="DW1833" s="43"/>
      <c r="DX1833" s="43"/>
      <c r="DY1833" s="43"/>
      <c r="DZ1833" s="43"/>
      <c r="EA1833" s="43"/>
      <c r="EB1833" s="43"/>
      <c r="EC1833" s="43"/>
      <c r="ED1833" s="43"/>
      <c r="EE1833" s="43"/>
      <c r="EF1833" s="43"/>
      <c r="EG1833" s="43"/>
      <c r="EH1833" s="43"/>
      <c r="EI1833" s="43"/>
      <c r="EJ1833" s="43"/>
      <c r="EK1833" s="43"/>
      <c r="EL1833" s="43"/>
      <c r="EM1833" s="43"/>
      <c r="EN1833" s="43"/>
      <c r="EO1833" s="43"/>
      <c r="EP1833" s="43"/>
      <c r="EQ1833" s="43"/>
      <c r="ER1833" s="43"/>
      <c r="ES1833" s="43"/>
      <c r="ET1833" s="43"/>
      <c r="EU1833" s="43"/>
      <c r="EV1833" s="43"/>
      <c r="EW1833" s="43"/>
      <c r="EX1833" s="43"/>
      <c r="EY1833" s="43"/>
      <c r="EZ1833" s="43"/>
      <c r="FA1833" s="43"/>
      <c r="FB1833" s="43"/>
      <c r="FC1833" s="43"/>
      <c r="FD1833" s="43"/>
      <c r="FE1833" s="43"/>
      <c r="FF1833" s="43"/>
      <c r="FG1833" s="43"/>
      <c r="FH1833" s="43"/>
      <c r="FI1833" s="43"/>
      <c r="FJ1833" s="43"/>
      <c r="FK1833" s="43"/>
      <c r="FL1833" s="43"/>
      <c r="FM1833" s="43"/>
      <c r="FN1833" s="43"/>
      <c r="FO1833" s="43"/>
      <c r="FP1833" s="43"/>
      <c r="FQ1833" s="43"/>
      <c r="FR1833" s="43"/>
      <c r="FS1833" s="43"/>
      <c r="FT1833" s="43"/>
      <c r="FU1833" s="43"/>
      <c r="FV1833" s="43"/>
      <c r="FW1833" s="43"/>
      <c r="FX1833" s="43"/>
      <c r="FY1833" s="43"/>
      <c r="FZ1833" s="43"/>
      <c r="GA1833" s="43"/>
      <c r="GB1833" s="43"/>
      <c r="GC1833" s="43"/>
      <c r="GD1833" s="43"/>
      <c r="GE1833" s="43"/>
      <c r="GF1833" s="43"/>
      <c r="GG1833" s="43"/>
      <c r="GH1833" s="43"/>
      <c r="GI1833" s="43"/>
      <c r="GJ1833" s="43"/>
      <c r="GK1833" s="43"/>
      <c r="GL1833" s="43"/>
      <c r="GM1833" s="43"/>
      <c r="GN1833" s="43"/>
      <c r="GO1833" s="43"/>
      <c r="GP1833" s="43"/>
      <c r="GQ1833" s="43"/>
      <c r="GR1833" s="43"/>
      <c r="GS1833" s="43"/>
      <c r="GT1833" s="43"/>
      <c r="GU1833" s="43"/>
      <c r="GV1833" s="43"/>
      <c r="GW1833" s="43"/>
      <c r="GX1833" s="43"/>
      <c r="GY1833" s="43"/>
      <c r="GZ1833" s="43"/>
      <c r="HA1833" s="43"/>
      <c r="HB1833" s="43"/>
      <c r="HC1833" s="43"/>
      <c r="HD1833" s="43"/>
      <c r="HE1833" s="43"/>
      <c r="HF1833" s="43"/>
      <c r="HG1833" s="43"/>
      <c r="HH1833" s="43"/>
      <c r="HI1833" s="43"/>
      <c r="HJ1833" s="43"/>
      <c r="HK1833" s="43"/>
      <c r="HL1833" s="43"/>
      <c r="HM1833" s="43"/>
      <c r="HN1833" s="43"/>
      <c r="HO1833" s="43"/>
      <c r="HP1833" s="43"/>
      <c r="HQ1833" s="43"/>
      <c r="HR1833" s="43"/>
      <c r="HS1833" s="43"/>
      <c r="HT1833" s="43"/>
      <c r="HU1833" s="43"/>
      <c r="HV1833" s="43"/>
      <c r="HW1833" s="43"/>
      <c r="HX1833" s="43"/>
      <c r="HY1833" s="43"/>
      <c r="HZ1833" s="43"/>
      <c r="IA1833" s="43"/>
      <c r="IB1833" s="43"/>
      <c r="IC1833" s="43"/>
      <c r="ID1833" s="43"/>
      <c r="IE1833" s="43"/>
      <c r="IF1833" s="43"/>
      <c r="IG1833" s="43"/>
      <c r="IH1833" s="43"/>
      <c r="II1833" s="43"/>
      <c r="IJ1833" s="43"/>
      <c r="IK1833" s="43"/>
      <c r="IL1833" s="43"/>
      <c r="IM1833" s="43"/>
      <c r="IN1833" s="43"/>
      <c r="IO1833" s="43"/>
      <c r="IP1833" s="43"/>
      <c r="IQ1833" s="43"/>
      <c r="IR1833" s="43"/>
      <c r="IS1833" s="43"/>
      <c r="IT1833" s="43"/>
      <c r="IU1833" s="43"/>
      <c r="IV1833" s="43"/>
      <c r="IW1833" s="43"/>
      <c r="IX1833" s="43"/>
      <c r="IY1833" s="43"/>
      <c r="IZ1833" s="43"/>
      <c r="JA1833" s="43"/>
      <c r="JB1833" s="43"/>
      <c r="JC1833" s="43"/>
      <c r="JD1833" s="43"/>
      <c r="JE1833" s="43"/>
      <c r="JF1833" s="43"/>
      <c r="JG1833" s="43"/>
      <c r="JH1833" s="43"/>
      <c r="JI1833" s="43"/>
      <c r="JJ1833" s="43"/>
      <c r="JK1833" s="43"/>
      <c r="JL1833" s="43"/>
      <c r="JM1833" s="43"/>
      <c r="JN1833" s="43"/>
      <c r="JO1833" s="43"/>
      <c r="JP1833" s="43"/>
      <c r="JQ1833" s="43"/>
      <c r="JR1833" s="43"/>
      <c r="JS1833" s="43"/>
      <c r="JT1833" s="43"/>
      <c r="JU1833" s="43"/>
      <c r="JV1833" s="43"/>
      <c r="JW1833" s="43"/>
      <c r="JX1833" s="43"/>
      <c r="JY1833" s="43"/>
      <c r="JZ1833" s="43"/>
      <c r="KA1833" s="43"/>
      <c r="KB1833" s="43"/>
      <c r="KC1833" s="43"/>
      <c r="KD1833" s="43"/>
      <c r="KE1833" s="43"/>
      <c r="KF1833" s="43"/>
      <c r="KG1833" s="43"/>
      <c r="KH1833" s="43"/>
      <c r="KI1833" s="43"/>
      <c r="KJ1833" s="43"/>
      <c r="KK1833" s="43"/>
      <c r="KL1833" s="43"/>
      <c r="KM1833" s="43"/>
      <c r="KN1833" s="43"/>
      <c r="KO1833" s="43"/>
      <c r="KP1833" s="43"/>
      <c r="KQ1833" s="43"/>
      <c r="KR1833" s="43"/>
      <c r="KS1833" s="43"/>
      <c r="KT1833" s="43"/>
      <c r="KU1833" s="43"/>
      <c r="KV1833" s="43"/>
      <c r="KW1833" s="43"/>
      <c r="KX1833" s="43"/>
      <c r="KY1833" s="43"/>
      <c r="KZ1833" s="43"/>
      <c r="LA1833" s="43"/>
      <c r="LB1833" s="43"/>
      <c r="LC1833" s="43"/>
      <c r="LD1833" s="43"/>
      <c r="LE1833" s="43"/>
      <c r="LF1833" s="43"/>
      <c r="LG1833" s="43"/>
      <c r="LH1833" s="43"/>
      <c r="LI1833" s="43"/>
      <c r="LJ1833" s="43"/>
      <c r="LK1833" s="43"/>
      <c r="LL1833" s="43"/>
      <c r="LM1833" s="43"/>
      <c r="LN1833" s="43"/>
      <c r="LO1833" s="43"/>
      <c r="LP1833" s="43"/>
      <c r="LQ1833" s="43"/>
      <c r="LR1833" s="43"/>
      <c r="LS1833" s="43"/>
      <c r="LT1833" s="43"/>
      <c r="LU1833" s="43"/>
      <c r="LV1833" s="43"/>
      <c r="LW1833" s="43"/>
      <c r="LX1833" s="43"/>
      <c r="LY1833" s="43"/>
      <c r="LZ1833" s="43"/>
      <c r="MA1833" s="43"/>
      <c r="MB1833" s="43"/>
      <c r="MC1833" s="43"/>
      <c r="MD1833" s="43"/>
      <c r="ME1833" s="43"/>
      <c r="MF1833" s="43"/>
      <c r="MG1833" s="43"/>
      <c r="MH1833" s="43"/>
      <c r="MI1833" s="43"/>
      <c r="MJ1833" s="43"/>
      <c r="MK1833" s="43"/>
      <c r="ML1833" s="43"/>
      <c r="MM1833" s="43"/>
      <c r="MN1833" s="43"/>
      <c r="MO1833" s="43"/>
      <c r="MP1833" s="43"/>
      <c r="MQ1833" s="43"/>
      <c r="MR1833" s="43"/>
      <c r="MS1833" s="43"/>
      <c r="MT1833" s="43"/>
      <c r="MU1833" s="43"/>
      <c r="MV1833" s="43"/>
      <c r="MW1833" s="43"/>
      <c r="MX1833" s="43"/>
      <c r="MY1833" s="43"/>
      <c r="MZ1833" s="43"/>
      <c r="NA1833" s="43"/>
      <c r="NB1833" s="43"/>
      <c r="NC1833" s="43"/>
      <c r="ND1833" s="43"/>
      <c r="NE1833" s="43"/>
      <c r="NF1833" s="43"/>
      <c r="NG1833" s="43"/>
      <c r="NH1833" s="43"/>
      <c r="NI1833" s="43"/>
      <c r="NJ1833" s="43"/>
      <c r="NK1833" s="43"/>
      <c r="NL1833" s="43"/>
      <c r="NM1833" s="43"/>
      <c r="NN1833" s="43"/>
      <c r="NO1833" s="43"/>
      <c r="NP1833" s="43"/>
      <c r="NQ1833" s="43"/>
      <c r="NR1833" s="43"/>
      <c r="NT1833" s="66">
        <f>IF(AND(J1833&lt;&gt;"",K1833&lt;&gt;""),NETWORKDAYS(J1833,K1833,設定!$H$3:$H$39),0)</f>
        <v>0</v>
      </c>
      <c r="NU1833" s="3"/>
      <c r="NV1833" s="66">
        <f>IFERROR(IF(J1833&lt;&gt;"",NETWORKDAYS(J1833,$K$2,設定!$H$3:$H$39),0),"")</f>
        <v>0</v>
      </c>
      <c r="NW1833" s="66">
        <f t="shared" si="228"/>
        <v>0</v>
      </c>
      <c r="NX1833" s="3"/>
      <c r="NY1833" s="68">
        <f t="shared" si="229"/>
        <v>0</v>
      </c>
      <c r="NZ1833" s="68">
        <f t="shared" si="230"/>
        <v>0</v>
      </c>
      <c r="OA1833" s="69">
        <f t="shared" si="231"/>
        <v>0</v>
      </c>
      <c r="OB1833" s="68">
        <f t="shared" si="233"/>
        <v>0</v>
      </c>
    </row>
    <row r="1834" spans="2:392" x14ac:dyDescent="0.4">
      <c r="B1834" s="57">
        <f t="shared" si="234"/>
        <v>1827</v>
      </c>
      <c r="C1834" s="46"/>
      <c r="D1834" s="58"/>
      <c r="E1834" s="59"/>
      <c r="F1834" s="60"/>
      <c r="G1834" s="43"/>
      <c r="H1834" s="43"/>
      <c r="I1834" s="53"/>
      <c r="J1834" s="61"/>
      <c r="K1834" s="61"/>
      <c r="L1834" s="62"/>
      <c r="M1834" s="61"/>
      <c r="N1834" s="61"/>
      <c r="O1834" s="62"/>
      <c r="P1834" s="63"/>
      <c r="Q1834" s="64" t="str">
        <f t="shared" si="232"/>
        <v/>
      </c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  <c r="BC1834" s="43"/>
      <c r="BD1834" s="43"/>
      <c r="BE1834" s="43"/>
      <c r="BF1834" s="43"/>
      <c r="BG1834" s="43"/>
      <c r="BH1834" s="43"/>
      <c r="BI1834" s="43"/>
      <c r="BJ1834" s="43"/>
      <c r="BK1834" s="43"/>
      <c r="BL1834" s="43"/>
      <c r="BM1834" s="43"/>
      <c r="BN1834" s="43"/>
      <c r="BO1834" s="43"/>
      <c r="BP1834" s="43"/>
      <c r="BQ1834" s="43"/>
      <c r="BR1834" s="43"/>
      <c r="BS1834" s="43"/>
      <c r="BT1834" s="43"/>
      <c r="BU1834" s="43"/>
      <c r="BV1834" s="43"/>
      <c r="BW1834" s="43"/>
      <c r="BX1834" s="43"/>
      <c r="BY1834" s="43"/>
      <c r="BZ1834" s="43"/>
      <c r="CA1834" s="43"/>
      <c r="CB1834" s="43"/>
      <c r="CC1834" s="43"/>
      <c r="CD1834" s="43"/>
      <c r="CE1834" s="43"/>
      <c r="CF1834" s="43"/>
      <c r="CG1834" s="43"/>
      <c r="CH1834" s="43"/>
      <c r="CI1834" s="43"/>
      <c r="CJ1834" s="43"/>
      <c r="CK1834" s="43"/>
      <c r="CL1834" s="43"/>
      <c r="CM1834" s="43"/>
      <c r="CN1834" s="43"/>
      <c r="CO1834" s="43"/>
      <c r="CP1834" s="43"/>
      <c r="CQ1834" s="43"/>
      <c r="CR1834" s="43"/>
      <c r="CS1834" s="43"/>
      <c r="CT1834" s="43"/>
      <c r="CU1834" s="43"/>
      <c r="CV1834" s="43"/>
      <c r="CW1834" s="43"/>
      <c r="CX1834" s="43"/>
      <c r="CY1834" s="43"/>
      <c r="CZ1834" s="43"/>
      <c r="DA1834" s="43"/>
      <c r="DB1834" s="43"/>
      <c r="DC1834" s="43"/>
      <c r="DD1834" s="43"/>
      <c r="DE1834" s="43"/>
      <c r="DF1834" s="43"/>
      <c r="DG1834" s="43"/>
      <c r="DH1834" s="43"/>
      <c r="DI1834" s="43"/>
      <c r="DJ1834" s="43"/>
      <c r="DK1834" s="43"/>
      <c r="DL1834" s="43"/>
      <c r="DM1834" s="43"/>
      <c r="DN1834" s="43"/>
      <c r="DO1834" s="43"/>
      <c r="DP1834" s="43"/>
      <c r="DQ1834" s="43"/>
      <c r="DR1834" s="43"/>
      <c r="DS1834" s="43"/>
      <c r="DT1834" s="43"/>
      <c r="DU1834" s="43"/>
      <c r="DV1834" s="43"/>
      <c r="DW1834" s="43"/>
      <c r="DX1834" s="43"/>
      <c r="DY1834" s="43"/>
      <c r="DZ1834" s="43"/>
      <c r="EA1834" s="43"/>
      <c r="EB1834" s="43"/>
      <c r="EC1834" s="43"/>
      <c r="ED1834" s="43"/>
      <c r="EE1834" s="43"/>
      <c r="EF1834" s="43"/>
      <c r="EG1834" s="43"/>
      <c r="EH1834" s="43"/>
      <c r="EI1834" s="43"/>
      <c r="EJ1834" s="43"/>
      <c r="EK1834" s="43"/>
      <c r="EL1834" s="43"/>
      <c r="EM1834" s="43"/>
      <c r="EN1834" s="43"/>
      <c r="EO1834" s="43"/>
      <c r="EP1834" s="43"/>
      <c r="EQ1834" s="43"/>
      <c r="ER1834" s="43"/>
      <c r="ES1834" s="43"/>
      <c r="ET1834" s="43"/>
      <c r="EU1834" s="43"/>
      <c r="EV1834" s="43"/>
      <c r="EW1834" s="43"/>
      <c r="EX1834" s="43"/>
      <c r="EY1834" s="43"/>
      <c r="EZ1834" s="43"/>
      <c r="FA1834" s="43"/>
      <c r="FB1834" s="43"/>
      <c r="FC1834" s="43"/>
      <c r="FD1834" s="43"/>
      <c r="FE1834" s="43"/>
      <c r="FF1834" s="43"/>
      <c r="FG1834" s="43"/>
      <c r="FH1834" s="43"/>
      <c r="FI1834" s="43"/>
      <c r="FJ1834" s="43"/>
      <c r="FK1834" s="43"/>
      <c r="FL1834" s="43"/>
      <c r="FM1834" s="43"/>
      <c r="FN1834" s="43"/>
      <c r="FO1834" s="43"/>
      <c r="FP1834" s="43"/>
      <c r="FQ1834" s="43"/>
      <c r="FR1834" s="43"/>
      <c r="FS1834" s="43"/>
      <c r="FT1834" s="43"/>
      <c r="FU1834" s="43"/>
      <c r="FV1834" s="43"/>
      <c r="FW1834" s="43"/>
      <c r="FX1834" s="43"/>
      <c r="FY1834" s="43"/>
      <c r="FZ1834" s="43"/>
      <c r="GA1834" s="43"/>
      <c r="GB1834" s="43"/>
      <c r="GC1834" s="43"/>
      <c r="GD1834" s="43"/>
      <c r="GE1834" s="43"/>
      <c r="GF1834" s="43"/>
      <c r="GG1834" s="43"/>
      <c r="GH1834" s="43"/>
      <c r="GI1834" s="43"/>
      <c r="GJ1834" s="43"/>
      <c r="GK1834" s="43"/>
      <c r="GL1834" s="43"/>
      <c r="GM1834" s="43"/>
      <c r="GN1834" s="43"/>
      <c r="GO1834" s="43"/>
      <c r="GP1834" s="43"/>
      <c r="GQ1834" s="43"/>
      <c r="GR1834" s="43"/>
      <c r="GS1834" s="43"/>
      <c r="GT1834" s="43"/>
      <c r="GU1834" s="43"/>
      <c r="GV1834" s="43"/>
      <c r="GW1834" s="43"/>
      <c r="GX1834" s="43"/>
      <c r="GY1834" s="43"/>
      <c r="GZ1834" s="43"/>
      <c r="HA1834" s="43"/>
      <c r="HB1834" s="43"/>
      <c r="HC1834" s="43"/>
      <c r="HD1834" s="43"/>
      <c r="HE1834" s="43"/>
      <c r="HF1834" s="43"/>
      <c r="HG1834" s="43"/>
      <c r="HH1834" s="43"/>
      <c r="HI1834" s="43"/>
      <c r="HJ1834" s="43"/>
      <c r="HK1834" s="43"/>
      <c r="HL1834" s="43"/>
      <c r="HM1834" s="43"/>
      <c r="HN1834" s="43"/>
      <c r="HO1834" s="43"/>
      <c r="HP1834" s="43"/>
      <c r="HQ1834" s="43"/>
      <c r="HR1834" s="43"/>
      <c r="HS1834" s="43"/>
      <c r="HT1834" s="43"/>
      <c r="HU1834" s="43"/>
      <c r="HV1834" s="43"/>
      <c r="HW1834" s="43"/>
      <c r="HX1834" s="43"/>
      <c r="HY1834" s="43"/>
      <c r="HZ1834" s="43"/>
      <c r="IA1834" s="43"/>
      <c r="IB1834" s="43"/>
      <c r="IC1834" s="43"/>
      <c r="ID1834" s="43"/>
      <c r="IE1834" s="43"/>
      <c r="IF1834" s="43"/>
      <c r="IG1834" s="43"/>
      <c r="IH1834" s="43"/>
      <c r="II1834" s="43"/>
      <c r="IJ1834" s="43"/>
      <c r="IK1834" s="43"/>
      <c r="IL1834" s="43"/>
      <c r="IM1834" s="43"/>
      <c r="IN1834" s="43"/>
      <c r="IO1834" s="43"/>
      <c r="IP1834" s="43"/>
      <c r="IQ1834" s="43"/>
      <c r="IR1834" s="43"/>
      <c r="IS1834" s="43"/>
      <c r="IT1834" s="43"/>
      <c r="IU1834" s="43"/>
      <c r="IV1834" s="43"/>
      <c r="IW1834" s="43"/>
      <c r="IX1834" s="43"/>
      <c r="IY1834" s="43"/>
      <c r="IZ1834" s="43"/>
      <c r="JA1834" s="43"/>
      <c r="JB1834" s="43"/>
      <c r="JC1834" s="43"/>
      <c r="JD1834" s="43"/>
      <c r="JE1834" s="43"/>
      <c r="JF1834" s="43"/>
      <c r="JG1834" s="43"/>
      <c r="JH1834" s="43"/>
      <c r="JI1834" s="43"/>
      <c r="JJ1834" s="43"/>
      <c r="JK1834" s="43"/>
      <c r="JL1834" s="43"/>
      <c r="JM1834" s="43"/>
      <c r="JN1834" s="43"/>
      <c r="JO1834" s="43"/>
      <c r="JP1834" s="43"/>
      <c r="JQ1834" s="43"/>
      <c r="JR1834" s="43"/>
      <c r="JS1834" s="43"/>
      <c r="JT1834" s="43"/>
      <c r="JU1834" s="43"/>
      <c r="JV1834" s="43"/>
      <c r="JW1834" s="43"/>
      <c r="JX1834" s="43"/>
      <c r="JY1834" s="43"/>
      <c r="JZ1834" s="43"/>
      <c r="KA1834" s="43"/>
      <c r="KB1834" s="43"/>
      <c r="KC1834" s="43"/>
      <c r="KD1834" s="43"/>
      <c r="KE1834" s="43"/>
      <c r="KF1834" s="43"/>
      <c r="KG1834" s="43"/>
      <c r="KH1834" s="43"/>
      <c r="KI1834" s="43"/>
      <c r="KJ1834" s="43"/>
      <c r="KK1834" s="43"/>
      <c r="KL1834" s="43"/>
      <c r="KM1834" s="43"/>
      <c r="KN1834" s="43"/>
      <c r="KO1834" s="43"/>
      <c r="KP1834" s="43"/>
      <c r="KQ1834" s="43"/>
      <c r="KR1834" s="43"/>
      <c r="KS1834" s="43"/>
      <c r="KT1834" s="43"/>
      <c r="KU1834" s="43"/>
      <c r="KV1834" s="43"/>
      <c r="KW1834" s="43"/>
      <c r="KX1834" s="43"/>
      <c r="KY1834" s="43"/>
      <c r="KZ1834" s="43"/>
      <c r="LA1834" s="43"/>
      <c r="LB1834" s="43"/>
      <c r="LC1834" s="43"/>
      <c r="LD1834" s="43"/>
      <c r="LE1834" s="43"/>
      <c r="LF1834" s="43"/>
      <c r="LG1834" s="43"/>
      <c r="LH1834" s="43"/>
      <c r="LI1834" s="43"/>
      <c r="LJ1834" s="43"/>
      <c r="LK1834" s="43"/>
      <c r="LL1834" s="43"/>
      <c r="LM1834" s="43"/>
      <c r="LN1834" s="43"/>
      <c r="LO1834" s="43"/>
      <c r="LP1834" s="43"/>
      <c r="LQ1834" s="43"/>
      <c r="LR1834" s="43"/>
      <c r="LS1834" s="43"/>
      <c r="LT1834" s="43"/>
      <c r="LU1834" s="43"/>
      <c r="LV1834" s="43"/>
      <c r="LW1834" s="43"/>
      <c r="LX1834" s="43"/>
      <c r="LY1834" s="43"/>
      <c r="LZ1834" s="43"/>
      <c r="MA1834" s="43"/>
      <c r="MB1834" s="43"/>
      <c r="MC1834" s="43"/>
      <c r="MD1834" s="43"/>
      <c r="ME1834" s="43"/>
      <c r="MF1834" s="43"/>
      <c r="MG1834" s="43"/>
      <c r="MH1834" s="43"/>
      <c r="MI1834" s="43"/>
      <c r="MJ1834" s="43"/>
      <c r="MK1834" s="43"/>
      <c r="ML1834" s="43"/>
      <c r="MM1834" s="43"/>
      <c r="MN1834" s="43"/>
      <c r="MO1834" s="43"/>
      <c r="MP1834" s="43"/>
      <c r="MQ1834" s="43"/>
      <c r="MR1834" s="43"/>
      <c r="MS1834" s="43"/>
      <c r="MT1834" s="43"/>
      <c r="MU1834" s="43"/>
      <c r="MV1834" s="43"/>
      <c r="MW1834" s="43"/>
      <c r="MX1834" s="43"/>
      <c r="MY1834" s="43"/>
      <c r="MZ1834" s="43"/>
      <c r="NA1834" s="43"/>
      <c r="NB1834" s="43"/>
      <c r="NC1834" s="43"/>
      <c r="ND1834" s="43"/>
      <c r="NE1834" s="43"/>
      <c r="NF1834" s="43"/>
      <c r="NG1834" s="43"/>
      <c r="NH1834" s="43"/>
      <c r="NI1834" s="43"/>
      <c r="NJ1834" s="43"/>
      <c r="NK1834" s="43"/>
      <c r="NL1834" s="43"/>
      <c r="NM1834" s="43"/>
      <c r="NN1834" s="43"/>
      <c r="NO1834" s="43"/>
      <c r="NP1834" s="43"/>
      <c r="NQ1834" s="43"/>
      <c r="NR1834" s="43"/>
      <c r="NT1834" s="66">
        <f>IF(AND(J1834&lt;&gt;"",K1834&lt;&gt;""),NETWORKDAYS(J1834,K1834,設定!$H$3:$H$39),0)</f>
        <v>0</v>
      </c>
      <c r="NU1834" s="3"/>
      <c r="NV1834" s="66">
        <f>IFERROR(IF(J1834&lt;&gt;"",NETWORKDAYS(J1834,$K$2,設定!$H$3:$H$39),0),"")</f>
        <v>0</v>
      </c>
      <c r="NW1834" s="66">
        <f t="shared" si="228"/>
        <v>0</v>
      </c>
      <c r="NX1834" s="3"/>
      <c r="NY1834" s="68">
        <f t="shared" si="229"/>
        <v>0</v>
      </c>
      <c r="NZ1834" s="68">
        <f t="shared" si="230"/>
        <v>0</v>
      </c>
      <c r="OA1834" s="69">
        <f t="shared" si="231"/>
        <v>0</v>
      </c>
      <c r="OB1834" s="68">
        <f t="shared" si="233"/>
        <v>0</v>
      </c>
    </row>
    <row r="1835" spans="2:392" x14ac:dyDescent="0.4">
      <c r="B1835" s="57">
        <f t="shared" si="234"/>
        <v>1828</v>
      </c>
      <c r="C1835" s="46"/>
      <c r="D1835" s="58"/>
      <c r="E1835" s="59"/>
      <c r="F1835" s="60"/>
      <c r="G1835" s="43"/>
      <c r="H1835" s="43"/>
      <c r="I1835" s="53"/>
      <c r="J1835" s="61"/>
      <c r="K1835" s="61"/>
      <c r="L1835" s="62"/>
      <c r="M1835" s="61"/>
      <c r="N1835" s="61"/>
      <c r="O1835" s="62"/>
      <c r="P1835" s="63"/>
      <c r="Q1835" s="64" t="str">
        <f t="shared" si="232"/>
        <v/>
      </c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  <c r="BC1835" s="43"/>
      <c r="BD1835" s="43"/>
      <c r="BE1835" s="43"/>
      <c r="BF1835" s="43"/>
      <c r="BG1835" s="43"/>
      <c r="BH1835" s="43"/>
      <c r="BI1835" s="43"/>
      <c r="BJ1835" s="43"/>
      <c r="BK1835" s="43"/>
      <c r="BL1835" s="43"/>
      <c r="BM1835" s="43"/>
      <c r="BN1835" s="43"/>
      <c r="BO1835" s="43"/>
      <c r="BP1835" s="43"/>
      <c r="BQ1835" s="43"/>
      <c r="BR1835" s="43"/>
      <c r="BS1835" s="43"/>
      <c r="BT1835" s="43"/>
      <c r="BU1835" s="43"/>
      <c r="BV1835" s="43"/>
      <c r="BW1835" s="43"/>
      <c r="BX1835" s="43"/>
      <c r="BY1835" s="43"/>
      <c r="BZ1835" s="43"/>
      <c r="CA1835" s="43"/>
      <c r="CB1835" s="43"/>
      <c r="CC1835" s="43"/>
      <c r="CD1835" s="43"/>
      <c r="CE1835" s="43"/>
      <c r="CF1835" s="43"/>
      <c r="CG1835" s="43"/>
      <c r="CH1835" s="43"/>
      <c r="CI1835" s="43"/>
      <c r="CJ1835" s="43"/>
      <c r="CK1835" s="43"/>
      <c r="CL1835" s="43"/>
      <c r="CM1835" s="43"/>
      <c r="CN1835" s="43"/>
      <c r="CO1835" s="43"/>
      <c r="CP1835" s="43"/>
      <c r="CQ1835" s="43"/>
      <c r="CR1835" s="43"/>
      <c r="CS1835" s="43"/>
      <c r="CT1835" s="43"/>
      <c r="CU1835" s="43"/>
      <c r="CV1835" s="43"/>
      <c r="CW1835" s="43"/>
      <c r="CX1835" s="43"/>
      <c r="CY1835" s="43"/>
      <c r="CZ1835" s="43"/>
      <c r="DA1835" s="43"/>
      <c r="DB1835" s="43"/>
      <c r="DC1835" s="43"/>
      <c r="DD1835" s="43"/>
      <c r="DE1835" s="43"/>
      <c r="DF1835" s="43"/>
      <c r="DG1835" s="43"/>
      <c r="DH1835" s="43"/>
      <c r="DI1835" s="43"/>
      <c r="DJ1835" s="43"/>
      <c r="DK1835" s="43"/>
      <c r="DL1835" s="43"/>
      <c r="DM1835" s="43"/>
      <c r="DN1835" s="43"/>
      <c r="DO1835" s="43"/>
      <c r="DP1835" s="43"/>
      <c r="DQ1835" s="43"/>
      <c r="DR1835" s="43"/>
      <c r="DS1835" s="43"/>
      <c r="DT1835" s="43"/>
      <c r="DU1835" s="43"/>
      <c r="DV1835" s="43"/>
      <c r="DW1835" s="43"/>
      <c r="DX1835" s="43"/>
      <c r="DY1835" s="43"/>
      <c r="DZ1835" s="43"/>
      <c r="EA1835" s="43"/>
      <c r="EB1835" s="43"/>
      <c r="EC1835" s="43"/>
      <c r="ED1835" s="43"/>
      <c r="EE1835" s="43"/>
      <c r="EF1835" s="43"/>
      <c r="EG1835" s="43"/>
      <c r="EH1835" s="43"/>
      <c r="EI1835" s="43"/>
      <c r="EJ1835" s="43"/>
      <c r="EK1835" s="43"/>
      <c r="EL1835" s="43"/>
      <c r="EM1835" s="43"/>
      <c r="EN1835" s="43"/>
      <c r="EO1835" s="43"/>
      <c r="EP1835" s="43"/>
      <c r="EQ1835" s="43"/>
      <c r="ER1835" s="43"/>
      <c r="ES1835" s="43"/>
      <c r="ET1835" s="43"/>
      <c r="EU1835" s="43"/>
      <c r="EV1835" s="43"/>
      <c r="EW1835" s="43"/>
      <c r="EX1835" s="43"/>
      <c r="EY1835" s="43"/>
      <c r="EZ1835" s="43"/>
      <c r="FA1835" s="43"/>
      <c r="FB1835" s="43"/>
      <c r="FC1835" s="43"/>
      <c r="FD1835" s="43"/>
      <c r="FE1835" s="43"/>
      <c r="FF1835" s="43"/>
      <c r="FG1835" s="43"/>
      <c r="FH1835" s="43"/>
      <c r="FI1835" s="43"/>
      <c r="FJ1835" s="43"/>
      <c r="FK1835" s="43"/>
      <c r="FL1835" s="43"/>
      <c r="FM1835" s="43"/>
      <c r="FN1835" s="43"/>
      <c r="FO1835" s="43"/>
      <c r="FP1835" s="43"/>
      <c r="FQ1835" s="43"/>
      <c r="FR1835" s="43"/>
      <c r="FS1835" s="43"/>
      <c r="FT1835" s="43"/>
      <c r="FU1835" s="43"/>
      <c r="FV1835" s="43"/>
      <c r="FW1835" s="43"/>
      <c r="FX1835" s="43"/>
      <c r="FY1835" s="43"/>
      <c r="FZ1835" s="43"/>
      <c r="GA1835" s="43"/>
      <c r="GB1835" s="43"/>
      <c r="GC1835" s="43"/>
      <c r="GD1835" s="43"/>
      <c r="GE1835" s="43"/>
      <c r="GF1835" s="43"/>
      <c r="GG1835" s="43"/>
      <c r="GH1835" s="43"/>
      <c r="GI1835" s="43"/>
      <c r="GJ1835" s="43"/>
      <c r="GK1835" s="43"/>
      <c r="GL1835" s="43"/>
      <c r="GM1835" s="43"/>
      <c r="GN1835" s="43"/>
      <c r="GO1835" s="43"/>
      <c r="GP1835" s="43"/>
      <c r="GQ1835" s="43"/>
      <c r="GR1835" s="43"/>
      <c r="GS1835" s="43"/>
      <c r="GT1835" s="43"/>
      <c r="GU1835" s="43"/>
      <c r="GV1835" s="43"/>
      <c r="GW1835" s="43"/>
      <c r="GX1835" s="43"/>
      <c r="GY1835" s="43"/>
      <c r="GZ1835" s="43"/>
      <c r="HA1835" s="43"/>
      <c r="HB1835" s="43"/>
      <c r="HC1835" s="43"/>
      <c r="HD1835" s="43"/>
      <c r="HE1835" s="43"/>
      <c r="HF1835" s="43"/>
      <c r="HG1835" s="43"/>
      <c r="HH1835" s="43"/>
      <c r="HI1835" s="43"/>
      <c r="HJ1835" s="43"/>
      <c r="HK1835" s="43"/>
      <c r="HL1835" s="43"/>
      <c r="HM1835" s="43"/>
      <c r="HN1835" s="43"/>
      <c r="HO1835" s="43"/>
      <c r="HP1835" s="43"/>
      <c r="HQ1835" s="43"/>
      <c r="HR1835" s="43"/>
      <c r="HS1835" s="43"/>
      <c r="HT1835" s="43"/>
      <c r="HU1835" s="43"/>
      <c r="HV1835" s="43"/>
      <c r="HW1835" s="43"/>
      <c r="HX1835" s="43"/>
      <c r="HY1835" s="43"/>
      <c r="HZ1835" s="43"/>
      <c r="IA1835" s="43"/>
      <c r="IB1835" s="43"/>
      <c r="IC1835" s="43"/>
      <c r="ID1835" s="43"/>
      <c r="IE1835" s="43"/>
      <c r="IF1835" s="43"/>
      <c r="IG1835" s="43"/>
      <c r="IH1835" s="43"/>
      <c r="II1835" s="43"/>
      <c r="IJ1835" s="43"/>
      <c r="IK1835" s="43"/>
      <c r="IL1835" s="43"/>
      <c r="IM1835" s="43"/>
      <c r="IN1835" s="43"/>
      <c r="IO1835" s="43"/>
      <c r="IP1835" s="43"/>
      <c r="IQ1835" s="43"/>
      <c r="IR1835" s="43"/>
      <c r="IS1835" s="43"/>
      <c r="IT1835" s="43"/>
      <c r="IU1835" s="43"/>
      <c r="IV1835" s="43"/>
      <c r="IW1835" s="43"/>
      <c r="IX1835" s="43"/>
      <c r="IY1835" s="43"/>
      <c r="IZ1835" s="43"/>
      <c r="JA1835" s="43"/>
      <c r="JB1835" s="43"/>
      <c r="JC1835" s="43"/>
      <c r="JD1835" s="43"/>
      <c r="JE1835" s="43"/>
      <c r="JF1835" s="43"/>
      <c r="JG1835" s="43"/>
      <c r="JH1835" s="43"/>
      <c r="JI1835" s="43"/>
      <c r="JJ1835" s="43"/>
      <c r="JK1835" s="43"/>
      <c r="JL1835" s="43"/>
      <c r="JM1835" s="43"/>
      <c r="JN1835" s="43"/>
      <c r="JO1835" s="43"/>
      <c r="JP1835" s="43"/>
      <c r="JQ1835" s="43"/>
      <c r="JR1835" s="43"/>
      <c r="JS1835" s="43"/>
      <c r="JT1835" s="43"/>
      <c r="JU1835" s="43"/>
      <c r="JV1835" s="43"/>
      <c r="JW1835" s="43"/>
      <c r="JX1835" s="43"/>
      <c r="JY1835" s="43"/>
      <c r="JZ1835" s="43"/>
      <c r="KA1835" s="43"/>
      <c r="KB1835" s="43"/>
      <c r="KC1835" s="43"/>
      <c r="KD1835" s="43"/>
      <c r="KE1835" s="43"/>
      <c r="KF1835" s="43"/>
      <c r="KG1835" s="43"/>
      <c r="KH1835" s="43"/>
      <c r="KI1835" s="43"/>
      <c r="KJ1835" s="43"/>
      <c r="KK1835" s="43"/>
      <c r="KL1835" s="43"/>
      <c r="KM1835" s="43"/>
      <c r="KN1835" s="43"/>
      <c r="KO1835" s="43"/>
      <c r="KP1835" s="43"/>
      <c r="KQ1835" s="43"/>
      <c r="KR1835" s="43"/>
      <c r="KS1835" s="43"/>
      <c r="KT1835" s="43"/>
      <c r="KU1835" s="43"/>
      <c r="KV1835" s="43"/>
      <c r="KW1835" s="43"/>
      <c r="KX1835" s="43"/>
      <c r="KY1835" s="43"/>
      <c r="KZ1835" s="43"/>
      <c r="LA1835" s="43"/>
      <c r="LB1835" s="43"/>
      <c r="LC1835" s="43"/>
      <c r="LD1835" s="43"/>
      <c r="LE1835" s="43"/>
      <c r="LF1835" s="43"/>
      <c r="LG1835" s="43"/>
      <c r="LH1835" s="43"/>
      <c r="LI1835" s="43"/>
      <c r="LJ1835" s="43"/>
      <c r="LK1835" s="43"/>
      <c r="LL1835" s="43"/>
      <c r="LM1835" s="43"/>
      <c r="LN1835" s="43"/>
      <c r="LO1835" s="43"/>
      <c r="LP1835" s="43"/>
      <c r="LQ1835" s="43"/>
      <c r="LR1835" s="43"/>
      <c r="LS1835" s="43"/>
      <c r="LT1835" s="43"/>
      <c r="LU1835" s="43"/>
      <c r="LV1835" s="43"/>
      <c r="LW1835" s="43"/>
      <c r="LX1835" s="43"/>
      <c r="LY1835" s="43"/>
      <c r="LZ1835" s="43"/>
      <c r="MA1835" s="43"/>
      <c r="MB1835" s="43"/>
      <c r="MC1835" s="43"/>
      <c r="MD1835" s="43"/>
      <c r="ME1835" s="43"/>
      <c r="MF1835" s="43"/>
      <c r="MG1835" s="43"/>
      <c r="MH1835" s="43"/>
      <c r="MI1835" s="43"/>
      <c r="MJ1835" s="43"/>
      <c r="MK1835" s="43"/>
      <c r="ML1835" s="43"/>
      <c r="MM1835" s="43"/>
      <c r="MN1835" s="43"/>
      <c r="MO1835" s="43"/>
      <c r="MP1835" s="43"/>
      <c r="MQ1835" s="43"/>
      <c r="MR1835" s="43"/>
      <c r="MS1835" s="43"/>
      <c r="MT1835" s="43"/>
      <c r="MU1835" s="43"/>
      <c r="MV1835" s="43"/>
      <c r="MW1835" s="43"/>
      <c r="MX1835" s="43"/>
      <c r="MY1835" s="43"/>
      <c r="MZ1835" s="43"/>
      <c r="NA1835" s="43"/>
      <c r="NB1835" s="43"/>
      <c r="NC1835" s="43"/>
      <c r="ND1835" s="43"/>
      <c r="NE1835" s="43"/>
      <c r="NF1835" s="43"/>
      <c r="NG1835" s="43"/>
      <c r="NH1835" s="43"/>
      <c r="NI1835" s="43"/>
      <c r="NJ1835" s="43"/>
      <c r="NK1835" s="43"/>
      <c r="NL1835" s="43"/>
      <c r="NM1835" s="43"/>
      <c r="NN1835" s="43"/>
      <c r="NO1835" s="43"/>
      <c r="NP1835" s="43"/>
      <c r="NQ1835" s="43"/>
      <c r="NR1835" s="43"/>
      <c r="NT1835" s="66">
        <f>IF(AND(J1835&lt;&gt;"",K1835&lt;&gt;""),NETWORKDAYS(J1835,K1835,設定!$H$3:$H$39),0)</f>
        <v>0</v>
      </c>
      <c r="NU1835" s="3"/>
      <c r="NV1835" s="66">
        <f>IFERROR(IF(J1835&lt;&gt;"",NETWORKDAYS(J1835,$K$2,設定!$H$3:$H$39),0),"")</f>
        <v>0</v>
      </c>
      <c r="NW1835" s="66">
        <f t="shared" si="228"/>
        <v>0</v>
      </c>
      <c r="NX1835" s="3"/>
      <c r="NY1835" s="68">
        <f t="shared" si="229"/>
        <v>0</v>
      </c>
      <c r="NZ1835" s="68">
        <f t="shared" si="230"/>
        <v>0</v>
      </c>
      <c r="OA1835" s="69">
        <f t="shared" si="231"/>
        <v>0</v>
      </c>
      <c r="OB1835" s="68">
        <f t="shared" si="233"/>
        <v>0</v>
      </c>
    </row>
    <row r="1836" spans="2:392" x14ac:dyDescent="0.4">
      <c r="B1836" s="57">
        <f t="shared" si="234"/>
        <v>1829</v>
      </c>
      <c r="C1836" s="46"/>
      <c r="D1836" s="58"/>
      <c r="E1836" s="59"/>
      <c r="F1836" s="60"/>
      <c r="G1836" s="43"/>
      <c r="H1836" s="43"/>
      <c r="I1836" s="53"/>
      <c r="J1836" s="61"/>
      <c r="K1836" s="61"/>
      <c r="L1836" s="62"/>
      <c r="M1836" s="61"/>
      <c r="N1836" s="61"/>
      <c r="O1836" s="62"/>
      <c r="P1836" s="63"/>
      <c r="Q1836" s="64" t="str">
        <f t="shared" si="232"/>
        <v/>
      </c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  <c r="BC1836" s="43"/>
      <c r="BD1836" s="43"/>
      <c r="BE1836" s="43"/>
      <c r="BF1836" s="43"/>
      <c r="BG1836" s="43"/>
      <c r="BH1836" s="43"/>
      <c r="BI1836" s="43"/>
      <c r="BJ1836" s="43"/>
      <c r="BK1836" s="43"/>
      <c r="BL1836" s="43"/>
      <c r="BM1836" s="43"/>
      <c r="BN1836" s="43"/>
      <c r="BO1836" s="43"/>
      <c r="BP1836" s="43"/>
      <c r="BQ1836" s="43"/>
      <c r="BR1836" s="43"/>
      <c r="BS1836" s="43"/>
      <c r="BT1836" s="43"/>
      <c r="BU1836" s="43"/>
      <c r="BV1836" s="43"/>
      <c r="BW1836" s="43"/>
      <c r="BX1836" s="43"/>
      <c r="BY1836" s="43"/>
      <c r="BZ1836" s="43"/>
      <c r="CA1836" s="43"/>
      <c r="CB1836" s="43"/>
      <c r="CC1836" s="43"/>
      <c r="CD1836" s="43"/>
      <c r="CE1836" s="43"/>
      <c r="CF1836" s="43"/>
      <c r="CG1836" s="43"/>
      <c r="CH1836" s="43"/>
      <c r="CI1836" s="43"/>
      <c r="CJ1836" s="43"/>
      <c r="CK1836" s="43"/>
      <c r="CL1836" s="43"/>
      <c r="CM1836" s="43"/>
      <c r="CN1836" s="43"/>
      <c r="CO1836" s="43"/>
      <c r="CP1836" s="43"/>
      <c r="CQ1836" s="43"/>
      <c r="CR1836" s="43"/>
      <c r="CS1836" s="43"/>
      <c r="CT1836" s="43"/>
      <c r="CU1836" s="43"/>
      <c r="CV1836" s="43"/>
      <c r="CW1836" s="43"/>
      <c r="CX1836" s="43"/>
      <c r="CY1836" s="43"/>
      <c r="CZ1836" s="43"/>
      <c r="DA1836" s="43"/>
      <c r="DB1836" s="43"/>
      <c r="DC1836" s="43"/>
      <c r="DD1836" s="43"/>
      <c r="DE1836" s="43"/>
      <c r="DF1836" s="43"/>
      <c r="DG1836" s="43"/>
      <c r="DH1836" s="43"/>
      <c r="DI1836" s="43"/>
      <c r="DJ1836" s="43"/>
      <c r="DK1836" s="43"/>
      <c r="DL1836" s="43"/>
      <c r="DM1836" s="43"/>
      <c r="DN1836" s="43"/>
      <c r="DO1836" s="43"/>
      <c r="DP1836" s="43"/>
      <c r="DQ1836" s="43"/>
      <c r="DR1836" s="43"/>
      <c r="DS1836" s="43"/>
      <c r="DT1836" s="43"/>
      <c r="DU1836" s="43"/>
      <c r="DV1836" s="43"/>
      <c r="DW1836" s="43"/>
      <c r="DX1836" s="43"/>
      <c r="DY1836" s="43"/>
      <c r="DZ1836" s="43"/>
      <c r="EA1836" s="43"/>
      <c r="EB1836" s="43"/>
      <c r="EC1836" s="43"/>
      <c r="ED1836" s="43"/>
      <c r="EE1836" s="43"/>
      <c r="EF1836" s="43"/>
      <c r="EG1836" s="43"/>
      <c r="EH1836" s="43"/>
      <c r="EI1836" s="43"/>
      <c r="EJ1836" s="43"/>
      <c r="EK1836" s="43"/>
      <c r="EL1836" s="43"/>
      <c r="EM1836" s="43"/>
      <c r="EN1836" s="43"/>
      <c r="EO1836" s="43"/>
      <c r="EP1836" s="43"/>
      <c r="EQ1836" s="43"/>
      <c r="ER1836" s="43"/>
      <c r="ES1836" s="43"/>
      <c r="ET1836" s="43"/>
      <c r="EU1836" s="43"/>
      <c r="EV1836" s="43"/>
      <c r="EW1836" s="43"/>
      <c r="EX1836" s="43"/>
      <c r="EY1836" s="43"/>
      <c r="EZ1836" s="43"/>
      <c r="FA1836" s="43"/>
      <c r="FB1836" s="43"/>
      <c r="FC1836" s="43"/>
      <c r="FD1836" s="43"/>
      <c r="FE1836" s="43"/>
      <c r="FF1836" s="43"/>
      <c r="FG1836" s="43"/>
      <c r="FH1836" s="43"/>
      <c r="FI1836" s="43"/>
      <c r="FJ1836" s="43"/>
      <c r="FK1836" s="43"/>
      <c r="FL1836" s="43"/>
      <c r="FM1836" s="43"/>
      <c r="FN1836" s="43"/>
      <c r="FO1836" s="43"/>
      <c r="FP1836" s="43"/>
      <c r="FQ1836" s="43"/>
      <c r="FR1836" s="43"/>
      <c r="FS1836" s="43"/>
      <c r="FT1836" s="43"/>
      <c r="FU1836" s="43"/>
      <c r="FV1836" s="43"/>
      <c r="FW1836" s="43"/>
      <c r="FX1836" s="43"/>
      <c r="FY1836" s="43"/>
      <c r="FZ1836" s="43"/>
      <c r="GA1836" s="43"/>
      <c r="GB1836" s="43"/>
      <c r="GC1836" s="43"/>
      <c r="GD1836" s="43"/>
      <c r="GE1836" s="43"/>
      <c r="GF1836" s="43"/>
      <c r="GG1836" s="43"/>
      <c r="GH1836" s="43"/>
      <c r="GI1836" s="43"/>
      <c r="GJ1836" s="43"/>
      <c r="GK1836" s="43"/>
      <c r="GL1836" s="43"/>
      <c r="GM1836" s="43"/>
      <c r="GN1836" s="43"/>
      <c r="GO1836" s="43"/>
      <c r="GP1836" s="43"/>
      <c r="GQ1836" s="43"/>
      <c r="GR1836" s="43"/>
      <c r="GS1836" s="43"/>
      <c r="GT1836" s="43"/>
      <c r="GU1836" s="43"/>
      <c r="GV1836" s="43"/>
      <c r="GW1836" s="43"/>
      <c r="GX1836" s="43"/>
      <c r="GY1836" s="43"/>
      <c r="GZ1836" s="43"/>
      <c r="HA1836" s="43"/>
      <c r="HB1836" s="43"/>
      <c r="HC1836" s="43"/>
      <c r="HD1836" s="43"/>
      <c r="HE1836" s="43"/>
      <c r="HF1836" s="43"/>
      <c r="HG1836" s="43"/>
      <c r="HH1836" s="43"/>
      <c r="HI1836" s="43"/>
      <c r="HJ1836" s="43"/>
      <c r="HK1836" s="43"/>
      <c r="HL1836" s="43"/>
      <c r="HM1836" s="43"/>
      <c r="HN1836" s="43"/>
      <c r="HO1836" s="43"/>
      <c r="HP1836" s="43"/>
      <c r="HQ1836" s="43"/>
      <c r="HR1836" s="43"/>
      <c r="HS1836" s="43"/>
      <c r="HT1836" s="43"/>
      <c r="HU1836" s="43"/>
      <c r="HV1836" s="43"/>
      <c r="HW1836" s="43"/>
      <c r="HX1836" s="43"/>
      <c r="HY1836" s="43"/>
      <c r="HZ1836" s="43"/>
      <c r="IA1836" s="43"/>
      <c r="IB1836" s="43"/>
      <c r="IC1836" s="43"/>
      <c r="ID1836" s="43"/>
      <c r="IE1836" s="43"/>
      <c r="IF1836" s="43"/>
      <c r="IG1836" s="43"/>
      <c r="IH1836" s="43"/>
      <c r="II1836" s="43"/>
      <c r="IJ1836" s="43"/>
      <c r="IK1836" s="43"/>
      <c r="IL1836" s="43"/>
      <c r="IM1836" s="43"/>
      <c r="IN1836" s="43"/>
      <c r="IO1836" s="43"/>
      <c r="IP1836" s="43"/>
      <c r="IQ1836" s="43"/>
      <c r="IR1836" s="43"/>
      <c r="IS1836" s="43"/>
      <c r="IT1836" s="43"/>
      <c r="IU1836" s="43"/>
      <c r="IV1836" s="43"/>
      <c r="IW1836" s="43"/>
      <c r="IX1836" s="43"/>
      <c r="IY1836" s="43"/>
      <c r="IZ1836" s="43"/>
      <c r="JA1836" s="43"/>
      <c r="JB1836" s="43"/>
      <c r="JC1836" s="43"/>
      <c r="JD1836" s="43"/>
      <c r="JE1836" s="43"/>
      <c r="JF1836" s="43"/>
      <c r="JG1836" s="43"/>
      <c r="JH1836" s="43"/>
      <c r="JI1836" s="43"/>
      <c r="JJ1836" s="43"/>
      <c r="JK1836" s="43"/>
      <c r="JL1836" s="43"/>
      <c r="JM1836" s="43"/>
      <c r="JN1836" s="43"/>
      <c r="JO1836" s="43"/>
      <c r="JP1836" s="43"/>
      <c r="JQ1836" s="43"/>
      <c r="JR1836" s="43"/>
      <c r="JS1836" s="43"/>
      <c r="JT1836" s="43"/>
      <c r="JU1836" s="43"/>
      <c r="JV1836" s="43"/>
      <c r="JW1836" s="43"/>
      <c r="JX1836" s="43"/>
      <c r="JY1836" s="43"/>
      <c r="JZ1836" s="43"/>
      <c r="KA1836" s="43"/>
      <c r="KB1836" s="43"/>
      <c r="KC1836" s="43"/>
      <c r="KD1836" s="43"/>
      <c r="KE1836" s="43"/>
      <c r="KF1836" s="43"/>
      <c r="KG1836" s="43"/>
      <c r="KH1836" s="43"/>
      <c r="KI1836" s="43"/>
      <c r="KJ1836" s="43"/>
      <c r="KK1836" s="43"/>
      <c r="KL1836" s="43"/>
      <c r="KM1836" s="43"/>
      <c r="KN1836" s="43"/>
      <c r="KO1836" s="43"/>
      <c r="KP1836" s="43"/>
      <c r="KQ1836" s="43"/>
      <c r="KR1836" s="43"/>
      <c r="KS1836" s="43"/>
      <c r="KT1836" s="43"/>
      <c r="KU1836" s="43"/>
      <c r="KV1836" s="43"/>
      <c r="KW1836" s="43"/>
      <c r="KX1836" s="43"/>
      <c r="KY1836" s="43"/>
      <c r="KZ1836" s="43"/>
      <c r="LA1836" s="43"/>
      <c r="LB1836" s="43"/>
      <c r="LC1836" s="43"/>
      <c r="LD1836" s="43"/>
      <c r="LE1836" s="43"/>
      <c r="LF1836" s="43"/>
      <c r="LG1836" s="43"/>
      <c r="LH1836" s="43"/>
      <c r="LI1836" s="43"/>
      <c r="LJ1836" s="43"/>
      <c r="LK1836" s="43"/>
      <c r="LL1836" s="43"/>
      <c r="LM1836" s="43"/>
      <c r="LN1836" s="43"/>
      <c r="LO1836" s="43"/>
      <c r="LP1836" s="43"/>
      <c r="LQ1836" s="43"/>
      <c r="LR1836" s="43"/>
      <c r="LS1836" s="43"/>
      <c r="LT1836" s="43"/>
      <c r="LU1836" s="43"/>
      <c r="LV1836" s="43"/>
      <c r="LW1836" s="43"/>
      <c r="LX1836" s="43"/>
      <c r="LY1836" s="43"/>
      <c r="LZ1836" s="43"/>
      <c r="MA1836" s="43"/>
      <c r="MB1836" s="43"/>
      <c r="MC1836" s="43"/>
      <c r="MD1836" s="43"/>
      <c r="ME1836" s="43"/>
      <c r="MF1836" s="43"/>
      <c r="MG1836" s="43"/>
      <c r="MH1836" s="43"/>
      <c r="MI1836" s="43"/>
      <c r="MJ1836" s="43"/>
      <c r="MK1836" s="43"/>
      <c r="ML1836" s="43"/>
      <c r="MM1836" s="43"/>
      <c r="MN1836" s="43"/>
      <c r="MO1836" s="43"/>
      <c r="MP1836" s="43"/>
      <c r="MQ1836" s="43"/>
      <c r="MR1836" s="43"/>
      <c r="MS1836" s="43"/>
      <c r="MT1836" s="43"/>
      <c r="MU1836" s="43"/>
      <c r="MV1836" s="43"/>
      <c r="MW1836" s="43"/>
      <c r="MX1836" s="43"/>
      <c r="MY1836" s="43"/>
      <c r="MZ1836" s="43"/>
      <c r="NA1836" s="43"/>
      <c r="NB1836" s="43"/>
      <c r="NC1836" s="43"/>
      <c r="ND1836" s="43"/>
      <c r="NE1836" s="43"/>
      <c r="NF1836" s="43"/>
      <c r="NG1836" s="43"/>
      <c r="NH1836" s="43"/>
      <c r="NI1836" s="43"/>
      <c r="NJ1836" s="43"/>
      <c r="NK1836" s="43"/>
      <c r="NL1836" s="43"/>
      <c r="NM1836" s="43"/>
      <c r="NN1836" s="43"/>
      <c r="NO1836" s="43"/>
      <c r="NP1836" s="43"/>
      <c r="NQ1836" s="43"/>
      <c r="NR1836" s="43"/>
      <c r="NT1836" s="66">
        <f>IF(AND(J1836&lt;&gt;"",K1836&lt;&gt;""),NETWORKDAYS(J1836,K1836,設定!$H$3:$H$39),0)</f>
        <v>0</v>
      </c>
      <c r="NU1836" s="3"/>
      <c r="NV1836" s="66">
        <f>IFERROR(IF(J1836&lt;&gt;"",NETWORKDAYS(J1836,$K$2,設定!$H$3:$H$39),0),"")</f>
        <v>0</v>
      </c>
      <c r="NW1836" s="66">
        <f t="shared" si="228"/>
        <v>0</v>
      </c>
      <c r="NX1836" s="3"/>
      <c r="NY1836" s="68">
        <f t="shared" si="229"/>
        <v>0</v>
      </c>
      <c r="NZ1836" s="68">
        <f t="shared" si="230"/>
        <v>0</v>
      </c>
      <c r="OA1836" s="69">
        <f t="shared" si="231"/>
        <v>0</v>
      </c>
      <c r="OB1836" s="68">
        <f t="shared" si="233"/>
        <v>0</v>
      </c>
    </row>
    <row r="1837" spans="2:392" x14ac:dyDescent="0.4">
      <c r="B1837" s="57">
        <f t="shared" si="234"/>
        <v>1830</v>
      </c>
      <c r="C1837" s="46"/>
      <c r="D1837" s="58"/>
      <c r="E1837" s="59"/>
      <c r="F1837" s="60"/>
      <c r="G1837" s="43"/>
      <c r="H1837" s="43"/>
      <c r="I1837" s="53"/>
      <c r="J1837" s="61"/>
      <c r="K1837" s="61"/>
      <c r="L1837" s="62"/>
      <c r="M1837" s="61"/>
      <c r="N1837" s="61"/>
      <c r="O1837" s="62"/>
      <c r="P1837" s="63"/>
      <c r="Q1837" s="64" t="str">
        <f t="shared" si="232"/>
        <v/>
      </c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3"/>
      <c r="BF1837" s="43"/>
      <c r="BG1837" s="43"/>
      <c r="BH1837" s="43"/>
      <c r="BI1837" s="43"/>
      <c r="BJ1837" s="43"/>
      <c r="BK1837" s="43"/>
      <c r="BL1837" s="43"/>
      <c r="BM1837" s="43"/>
      <c r="BN1837" s="43"/>
      <c r="BO1837" s="43"/>
      <c r="BP1837" s="43"/>
      <c r="BQ1837" s="43"/>
      <c r="BR1837" s="43"/>
      <c r="BS1837" s="43"/>
      <c r="BT1837" s="43"/>
      <c r="BU1837" s="43"/>
      <c r="BV1837" s="43"/>
      <c r="BW1837" s="43"/>
      <c r="BX1837" s="43"/>
      <c r="BY1837" s="43"/>
      <c r="BZ1837" s="43"/>
      <c r="CA1837" s="43"/>
      <c r="CB1837" s="43"/>
      <c r="CC1837" s="43"/>
      <c r="CD1837" s="43"/>
      <c r="CE1837" s="43"/>
      <c r="CF1837" s="43"/>
      <c r="CG1837" s="43"/>
      <c r="CH1837" s="43"/>
      <c r="CI1837" s="43"/>
      <c r="CJ1837" s="43"/>
      <c r="CK1837" s="43"/>
      <c r="CL1837" s="43"/>
      <c r="CM1837" s="43"/>
      <c r="CN1837" s="43"/>
      <c r="CO1837" s="43"/>
      <c r="CP1837" s="43"/>
      <c r="CQ1837" s="43"/>
      <c r="CR1837" s="43"/>
      <c r="CS1837" s="43"/>
      <c r="CT1837" s="43"/>
      <c r="CU1837" s="43"/>
      <c r="CV1837" s="43"/>
      <c r="CW1837" s="43"/>
      <c r="CX1837" s="43"/>
      <c r="CY1837" s="43"/>
      <c r="CZ1837" s="43"/>
      <c r="DA1837" s="43"/>
      <c r="DB1837" s="43"/>
      <c r="DC1837" s="43"/>
      <c r="DD1837" s="43"/>
      <c r="DE1837" s="43"/>
      <c r="DF1837" s="43"/>
      <c r="DG1837" s="43"/>
      <c r="DH1837" s="43"/>
      <c r="DI1837" s="43"/>
      <c r="DJ1837" s="43"/>
      <c r="DK1837" s="43"/>
      <c r="DL1837" s="43"/>
      <c r="DM1837" s="43"/>
      <c r="DN1837" s="43"/>
      <c r="DO1837" s="43"/>
      <c r="DP1837" s="43"/>
      <c r="DQ1837" s="43"/>
      <c r="DR1837" s="43"/>
      <c r="DS1837" s="43"/>
      <c r="DT1837" s="43"/>
      <c r="DU1837" s="43"/>
      <c r="DV1837" s="43"/>
      <c r="DW1837" s="43"/>
      <c r="DX1837" s="43"/>
      <c r="DY1837" s="43"/>
      <c r="DZ1837" s="43"/>
      <c r="EA1837" s="43"/>
      <c r="EB1837" s="43"/>
      <c r="EC1837" s="43"/>
      <c r="ED1837" s="43"/>
      <c r="EE1837" s="43"/>
      <c r="EF1837" s="43"/>
      <c r="EG1837" s="43"/>
      <c r="EH1837" s="43"/>
      <c r="EI1837" s="43"/>
      <c r="EJ1837" s="43"/>
      <c r="EK1837" s="43"/>
      <c r="EL1837" s="43"/>
      <c r="EM1837" s="43"/>
      <c r="EN1837" s="43"/>
      <c r="EO1837" s="43"/>
      <c r="EP1837" s="43"/>
      <c r="EQ1837" s="43"/>
      <c r="ER1837" s="43"/>
      <c r="ES1837" s="43"/>
      <c r="ET1837" s="43"/>
      <c r="EU1837" s="43"/>
      <c r="EV1837" s="43"/>
      <c r="EW1837" s="43"/>
      <c r="EX1837" s="43"/>
      <c r="EY1837" s="43"/>
      <c r="EZ1837" s="43"/>
      <c r="FA1837" s="43"/>
      <c r="FB1837" s="43"/>
      <c r="FC1837" s="43"/>
      <c r="FD1837" s="43"/>
      <c r="FE1837" s="43"/>
      <c r="FF1837" s="43"/>
      <c r="FG1837" s="43"/>
      <c r="FH1837" s="43"/>
      <c r="FI1837" s="43"/>
      <c r="FJ1837" s="43"/>
      <c r="FK1837" s="43"/>
      <c r="FL1837" s="43"/>
      <c r="FM1837" s="43"/>
      <c r="FN1837" s="43"/>
      <c r="FO1837" s="43"/>
      <c r="FP1837" s="43"/>
      <c r="FQ1837" s="43"/>
      <c r="FR1837" s="43"/>
      <c r="FS1837" s="43"/>
      <c r="FT1837" s="43"/>
      <c r="FU1837" s="43"/>
      <c r="FV1837" s="43"/>
      <c r="FW1837" s="43"/>
      <c r="FX1837" s="43"/>
      <c r="FY1837" s="43"/>
      <c r="FZ1837" s="43"/>
      <c r="GA1837" s="43"/>
      <c r="GB1837" s="43"/>
      <c r="GC1837" s="43"/>
      <c r="GD1837" s="43"/>
      <c r="GE1837" s="43"/>
      <c r="GF1837" s="43"/>
      <c r="GG1837" s="43"/>
      <c r="GH1837" s="43"/>
      <c r="GI1837" s="43"/>
      <c r="GJ1837" s="43"/>
      <c r="GK1837" s="43"/>
      <c r="GL1837" s="43"/>
      <c r="GM1837" s="43"/>
      <c r="GN1837" s="43"/>
      <c r="GO1837" s="43"/>
      <c r="GP1837" s="43"/>
      <c r="GQ1837" s="43"/>
      <c r="GR1837" s="43"/>
      <c r="GS1837" s="43"/>
      <c r="GT1837" s="43"/>
      <c r="GU1837" s="43"/>
      <c r="GV1837" s="43"/>
      <c r="GW1837" s="43"/>
      <c r="GX1837" s="43"/>
      <c r="GY1837" s="43"/>
      <c r="GZ1837" s="43"/>
      <c r="HA1837" s="43"/>
      <c r="HB1837" s="43"/>
      <c r="HC1837" s="43"/>
      <c r="HD1837" s="43"/>
      <c r="HE1837" s="43"/>
      <c r="HF1837" s="43"/>
      <c r="HG1837" s="43"/>
      <c r="HH1837" s="43"/>
      <c r="HI1837" s="43"/>
      <c r="HJ1837" s="43"/>
      <c r="HK1837" s="43"/>
      <c r="HL1837" s="43"/>
      <c r="HM1837" s="43"/>
      <c r="HN1837" s="43"/>
      <c r="HO1837" s="43"/>
      <c r="HP1837" s="43"/>
      <c r="HQ1837" s="43"/>
      <c r="HR1837" s="43"/>
      <c r="HS1837" s="43"/>
      <c r="HT1837" s="43"/>
      <c r="HU1837" s="43"/>
      <c r="HV1837" s="43"/>
      <c r="HW1837" s="43"/>
      <c r="HX1837" s="43"/>
      <c r="HY1837" s="43"/>
      <c r="HZ1837" s="43"/>
      <c r="IA1837" s="43"/>
      <c r="IB1837" s="43"/>
      <c r="IC1837" s="43"/>
      <c r="ID1837" s="43"/>
      <c r="IE1837" s="43"/>
      <c r="IF1837" s="43"/>
      <c r="IG1837" s="43"/>
      <c r="IH1837" s="43"/>
      <c r="II1837" s="43"/>
      <c r="IJ1837" s="43"/>
      <c r="IK1837" s="43"/>
      <c r="IL1837" s="43"/>
      <c r="IM1837" s="43"/>
      <c r="IN1837" s="43"/>
      <c r="IO1837" s="43"/>
      <c r="IP1837" s="43"/>
      <c r="IQ1837" s="43"/>
      <c r="IR1837" s="43"/>
      <c r="IS1837" s="43"/>
      <c r="IT1837" s="43"/>
      <c r="IU1837" s="43"/>
      <c r="IV1837" s="43"/>
      <c r="IW1837" s="43"/>
      <c r="IX1837" s="43"/>
      <c r="IY1837" s="43"/>
      <c r="IZ1837" s="43"/>
      <c r="JA1837" s="43"/>
      <c r="JB1837" s="43"/>
      <c r="JC1837" s="43"/>
      <c r="JD1837" s="43"/>
      <c r="JE1837" s="43"/>
      <c r="JF1837" s="43"/>
      <c r="JG1837" s="43"/>
      <c r="JH1837" s="43"/>
      <c r="JI1837" s="43"/>
      <c r="JJ1837" s="43"/>
      <c r="JK1837" s="43"/>
      <c r="JL1837" s="43"/>
      <c r="JM1837" s="43"/>
      <c r="JN1837" s="43"/>
      <c r="JO1837" s="43"/>
      <c r="JP1837" s="43"/>
      <c r="JQ1837" s="43"/>
      <c r="JR1837" s="43"/>
      <c r="JS1837" s="43"/>
      <c r="JT1837" s="43"/>
      <c r="JU1837" s="43"/>
      <c r="JV1837" s="43"/>
      <c r="JW1837" s="43"/>
      <c r="JX1837" s="43"/>
      <c r="JY1837" s="43"/>
      <c r="JZ1837" s="43"/>
      <c r="KA1837" s="43"/>
      <c r="KB1837" s="43"/>
      <c r="KC1837" s="43"/>
      <c r="KD1837" s="43"/>
      <c r="KE1837" s="43"/>
      <c r="KF1837" s="43"/>
      <c r="KG1837" s="43"/>
      <c r="KH1837" s="43"/>
      <c r="KI1837" s="43"/>
      <c r="KJ1837" s="43"/>
      <c r="KK1837" s="43"/>
      <c r="KL1837" s="43"/>
      <c r="KM1837" s="43"/>
      <c r="KN1837" s="43"/>
      <c r="KO1837" s="43"/>
      <c r="KP1837" s="43"/>
      <c r="KQ1837" s="43"/>
      <c r="KR1837" s="43"/>
      <c r="KS1837" s="43"/>
      <c r="KT1837" s="43"/>
      <c r="KU1837" s="43"/>
      <c r="KV1837" s="43"/>
      <c r="KW1837" s="43"/>
      <c r="KX1837" s="43"/>
      <c r="KY1837" s="43"/>
      <c r="KZ1837" s="43"/>
      <c r="LA1837" s="43"/>
      <c r="LB1837" s="43"/>
      <c r="LC1837" s="43"/>
      <c r="LD1837" s="43"/>
      <c r="LE1837" s="43"/>
      <c r="LF1837" s="43"/>
      <c r="LG1837" s="43"/>
      <c r="LH1837" s="43"/>
      <c r="LI1837" s="43"/>
      <c r="LJ1837" s="43"/>
      <c r="LK1837" s="43"/>
      <c r="LL1837" s="43"/>
      <c r="LM1837" s="43"/>
      <c r="LN1837" s="43"/>
      <c r="LO1837" s="43"/>
      <c r="LP1837" s="43"/>
      <c r="LQ1837" s="43"/>
      <c r="LR1837" s="43"/>
      <c r="LS1837" s="43"/>
      <c r="LT1837" s="43"/>
      <c r="LU1837" s="43"/>
      <c r="LV1837" s="43"/>
      <c r="LW1837" s="43"/>
      <c r="LX1837" s="43"/>
      <c r="LY1837" s="43"/>
      <c r="LZ1837" s="43"/>
      <c r="MA1837" s="43"/>
      <c r="MB1837" s="43"/>
      <c r="MC1837" s="43"/>
      <c r="MD1837" s="43"/>
      <c r="ME1837" s="43"/>
      <c r="MF1837" s="43"/>
      <c r="MG1837" s="43"/>
      <c r="MH1837" s="43"/>
      <c r="MI1837" s="43"/>
      <c r="MJ1837" s="43"/>
      <c r="MK1837" s="43"/>
      <c r="ML1837" s="43"/>
      <c r="MM1837" s="43"/>
      <c r="MN1837" s="43"/>
      <c r="MO1837" s="43"/>
      <c r="MP1837" s="43"/>
      <c r="MQ1837" s="43"/>
      <c r="MR1837" s="43"/>
      <c r="MS1837" s="43"/>
      <c r="MT1837" s="43"/>
      <c r="MU1837" s="43"/>
      <c r="MV1837" s="43"/>
      <c r="MW1837" s="43"/>
      <c r="MX1837" s="43"/>
      <c r="MY1837" s="43"/>
      <c r="MZ1837" s="43"/>
      <c r="NA1837" s="43"/>
      <c r="NB1837" s="43"/>
      <c r="NC1837" s="43"/>
      <c r="ND1837" s="43"/>
      <c r="NE1837" s="43"/>
      <c r="NF1837" s="43"/>
      <c r="NG1837" s="43"/>
      <c r="NH1837" s="43"/>
      <c r="NI1837" s="43"/>
      <c r="NJ1837" s="43"/>
      <c r="NK1837" s="43"/>
      <c r="NL1837" s="43"/>
      <c r="NM1837" s="43"/>
      <c r="NN1837" s="43"/>
      <c r="NO1837" s="43"/>
      <c r="NP1837" s="43"/>
      <c r="NQ1837" s="43"/>
      <c r="NR1837" s="43"/>
      <c r="NT1837" s="66">
        <f>IF(AND(J1837&lt;&gt;"",K1837&lt;&gt;""),NETWORKDAYS(J1837,K1837,設定!$H$3:$H$39),0)</f>
        <v>0</v>
      </c>
      <c r="NU1837" s="3"/>
      <c r="NV1837" s="66">
        <f>IFERROR(IF(J1837&lt;&gt;"",NETWORKDAYS(J1837,$K$2,設定!$H$3:$H$39),0),"")</f>
        <v>0</v>
      </c>
      <c r="NW1837" s="66">
        <f t="shared" ref="NW1837:NW1900" si="235">IFERROR(IF(NV1837&gt;0,IF(NT1837&gt;=NV1837,NV1837,NT1837),0),"")</f>
        <v>0</v>
      </c>
      <c r="NX1837" s="3"/>
      <c r="NY1837" s="68">
        <f t="shared" ref="NY1837:NY1900" si="236">IFERROR((NW1837/NT1837)*L1837,0)</f>
        <v>0</v>
      </c>
      <c r="NZ1837" s="68">
        <f t="shared" ref="NZ1837:NZ1900" si="237">IFERROR(L1837*P1837,0)</f>
        <v>0</v>
      </c>
      <c r="OA1837" s="69">
        <f t="shared" ref="OA1837:OA1900" si="238">O1837</f>
        <v>0</v>
      </c>
      <c r="OB1837" s="68">
        <f t="shared" si="233"/>
        <v>0</v>
      </c>
    </row>
    <row r="1838" spans="2:392" x14ac:dyDescent="0.4">
      <c r="B1838" s="57">
        <f t="shared" si="234"/>
        <v>1831</v>
      </c>
      <c r="C1838" s="46"/>
      <c r="D1838" s="58"/>
      <c r="E1838" s="59"/>
      <c r="F1838" s="60"/>
      <c r="G1838" s="43"/>
      <c r="H1838" s="43"/>
      <c r="I1838" s="53"/>
      <c r="J1838" s="61"/>
      <c r="K1838" s="61"/>
      <c r="L1838" s="62"/>
      <c r="M1838" s="61"/>
      <c r="N1838" s="61"/>
      <c r="O1838" s="62"/>
      <c r="P1838" s="63"/>
      <c r="Q1838" s="64" t="str">
        <f t="shared" si="232"/>
        <v/>
      </c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3"/>
      <c r="BF1838" s="43"/>
      <c r="BG1838" s="43"/>
      <c r="BH1838" s="43"/>
      <c r="BI1838" s="43"/>
      <c r="BJ1838" s="43"/>
      <c r="BK1838" s="43"/>
      <c r="BL1838" s="43"/>
      <c r="BM1838" s="43"/>
      <c r="BN1838" s="43"/>
      <c r="BO1838" s="43"/>
      <c r="BP1838" s="43"/>
      <c r="BQ1838" s="43"/>
      <c r="BR1838" s="43"/>
      <c r="BS1838" s="43"/>
      <c r="BT1838" s="43"/>
      <c r="BU1838" s="43"/>
      <c r="BV1838" s="43"/>
      <c r="BW1838" s="43"/>
      <c r="BX1838" s="43"/>
      <c r="BY1838" s="43"/>
      <c r="BZ1838" s="43"/>
      <c r="CA1838" s="43"/>
      <c r="CB1838" s="43"/>
      <c r="CC1838" s="43"/>
      <c r="CD1838" s="43"/>
      <c r="CE1838" s="43"/>
      <c r="CF1838" s="43"/>
      <c r="CG1838" s="43"/>
      <c r="CH1838" s="43"/>
      <c r="CI1838" s="43"/>
      <c r="CJ1838" s="43"/>
      <c r="CK1838" s="43"/>
      <c r="CL1838" s="43"/>
      <c r="CM1838" s="43"/>
      <c r="CN1838" s="43"/>
      <c r="CO1838" s="43"/>
      <c r="CP1838" s="43"/>
      <c r="CQ1838" s="43"/>
      <c r="CR1838" s="43"/>
      <c r="CS1838" s="43"/>
      <c r="CT1838" s="43"/>
      <c r="CU1838" s="43"/>
      <c r="CV1838" s="43"/>
      <c r="CW1838" s="43"/>
      <c r="CX1838" s="43"/>
      <c r="CY1838" s="43"/>
      <c r="CZ1838" s="43"/>
      <c r="DA1838" s="43"/>
      <c r="DB1838" s="43"/>
      <c r="DC1838" s="43"/>
      <c r="DD1838" s="43"/>
      <c r="DE1838" s="43"/>
      <c r="DF1838" s="43"/>
      <c r="DG1838" s="43"/>
      <c r="DH1838" s="43"/>
      <c r="DI1838" s="43"/>
      <c r="DJ1838" s="43"/>
      <c r="DK1838" s="43"/>
      <c r="DL1838" s="43"/>
      <c r="DM1838" s="43"/>
      <c r="DN1838" s="43"/>
      <c r="DO1838" s="43"/>
      <c r="DP1838" s="43"/>
      <c r="DQ1838" s="43"/>
      <c r="DR1838" s="43"/>
      <c r="DS1838" s="43"/>
      <c r="DT1838" s="43"/>
      <c r="DU1838" s="43"/>
      <c r="DV1838" s="43"/>
      <c r="DW1838" s="43"/>
      <c r="DX1838" s="43"/>
      <c r="DY1838" s="43"/>
      <c r="DZ1838" s="43"/>
      <c r="EA1838" s="43"/>
      <c r="EB1838" s="43"/>
      <c r="EC1838" s="43"/>
      <c r="ED1838" s="43"/>
      <c r="EE1838" s="43"/>
      <c r="EF1838" s="43"/>
      <c r="EG1838" s="43"/>
      <c r="EH1838" s="43"/>
      <c r="EI1838" s="43"/>
      <c r="EJ1838" s="43"/>
      <c r="EK1838" s="43"/>
      <c r="EL1838" s="43"/>
      <c r="EM1838" s="43"/>
      <c r="EN1838" s="43"/>
      <c r="EO1838" s="43"/>
      <c r="EP1838" s="43"/>
      <c r="EQ1838" s="43"/>
      <c r="ER1838" s="43"/>
      <c r="ES1838" s="43"/>
      <c r="ET1838" s="43"/>
      <c r="EU1838" s="43"/>
      <c r="EV1838" s="43"/>
      <c r="EW1838" s="43"/>
      <c r="EX1838" s="43"/>
      <c r="EY1838" s="43"/>
      <c r="EZ1838" s="43"/>
      <c r="FA1838" s="43"/>
      <c r="FB1838" s="43"/>
      <c r="FC1838" s="43"/>
      <c r="FD1838" s="43"/>
      <c r="FE1838" s="43"/>
      <c r="FF1838" s="43"/>
      <c r="FG1838" s="43"/>
      <c r="FH1838" s="43"/>
      <c r="FI1838" s="43"/>
      <c r="FJ1838" s="43"/>
      <c r="FK1838" s="43"/>
      <c r="FL1838" s="43"/>
      <c r="FM1838" s="43"/>
      <c r="FN1838" s="43"/>
      <c r="FO1838" s="43"/>
      <c r="FP1838" s="43"/>
      <c r="FQ1838" s="43"/>
      <c r="FR1838" s="43"/>
      <c r="FS1838" s="43"/>
      <c r="FT1838" s="43"/>
      <c r="FU1838" s="43"/>
      <c r="FV1838" s="43"/>
      <c r="FW1838" s="43"/>
      <c r="FX1838" s="43"/>
      <c r="FY1838" s="43"/>
      <c r="FZ1838" s="43"/>
      <c r="GA1838" s="43"/>
      <c r="GB1838" s="43"/>
      <c r="GC1838" s="43"/>
      <c r="GD1838" s="43"/>
      <c r="GE1838" s="43"/>
      <c r="GF1838" s="43"/>
      <c r="GG1838" s="43"/>
      <c r="GH1838" s="43"/>
      <c r="GI1838" s="43"/>
      <c r="GJ1838" s="43"/>
      <c r="GK1838" s="43"/>
      <c r="GL1838" s="43"/>
      <c r="GM1838" s="43"/>
      <c r="GN1838" s="43"/>
      <c r="GO1838" s="43"/>
      <c r="GP1838" s="43"/>
      <c r="GQ1838" s="43"/>
      <c r="GR1838" s="43"/>
      <c r="GS1838" s="43"/>
      <c r="GT1838" s="43"/>
      <c r="GU1838" s="43"/>
      <c r="GV1838" s="43"/>
      <c r="GW1838" s="43"/>
      <c r="GX1838" s="43"/>
      <c r="GY1838" s="43"/>
      <c r="GZ1838" s="43"/>
      <c r="HA1838" s="43"/>
      <c r="HB1838" s="43"/>
      <c r="HC1838" s="43"/>
      <c r="HD1838" s="43"/>
      <c r="HE1838" s="43"/>
      <c r="HF1838" s="43"/>
      <c r="HG1838" s="43"/>
      <c r="HH1838" s="43"/>
      <c r="HI1838" s="43"/>
      <c r="HJ1838" s="43"/>
      <c r="HK1838" s="43"/>
      <c r="HL1838" s="43"/>
      <c r="HM1838" s="43"/>
      <c r="HN1838" s="43"/>
      <c r="HO1838" s="43"/>
      <c r="HP1838" s="43"/>
      <c r="HQ1838" s="43"/>
      <c r="HR1838" s="43"/>
      <c r="HS1838" s="43"/>
      <c r="HT1838" s="43"/>
      <c r="HU1838" s="43"/>
      <c r="HV1838" s="43"/>
      <c r="HW1838" s="43"/>
      <c r="HX1838" s="43"/>
      <c r="HY1838" s="43"/>
      <c r="HZ1838" s="43"/>
      <c r="IA1838" s="43"/>
      <c r="IB1838" s="43"/>
      <c r="IC1838" s="43"/>
      <c r="ID1838" s="43"/>
      <c r="IE1838" s="43"/>
      <c r="IF1838" s="43"/>
      <c r="IG1838" s="43"/>
      <c r="IH1838" s="43"/>
      <c r="II1838" s="43"/>
      <c r="IJ1838" s="43"/>
      <c r="IK1838" s="43"/>
      <c r="IL1838" s="43"/>
      <c r="IM1838" s="43"/>
      <c r="IN1838" s="43"/>
      <c r="IO1838" s="43"/>
      <c r="IP1838" s="43"/>
      <c r="IQ1838" s="43"/>
      <c r="IR1838" s="43"/>
      <c r="IS1838" s="43"/>
      <c r="IT1838" s="43"/>
      <c r="IU1838" s="43"/>
      <c r="IV1838" s="43"/>
      <c r="IW1838" s="43"/>
      <c r="IX1838" s="43"/>
      <c r="IY1838" s="43"/>
      <c r="IZ1838" s="43"/>
      <c r="JA1838" s="43"/>
      <c r="JB1838" s="43"/>
      <c r="JC1838" s="43"/>
      <c r="JD1838" s="43"/>
      <c r="JE1838" s="43"/>
      <c r="JF1838" s="43"/>
      <c r="JG1838" s="43"/>
      <c r="JH1838" s="43"/>
      <c r="JI1838" s="43"/>
      <c r="JJ1838" s="43"/>
      <c r="JK1838" s="43"/>
      <c r="JL1838" s="43"/>
      <c r="JM1838" s="43"/>
      <c r="JN1838" s="43"/>
      <c r="JO1838" s="43"/>
      <c r="JP1838" s="43"/>
      <c r="JQ1838" s="43"/>
      <c r="JR1838" s="43"/>
      <c r="JS1838" s="43"/>
      <c r="JT1838" s="43"/>
      <c r="JU1838" s="43"/>
      <c r="JV1838" s="43"/>
      <c r="JW1838" s="43"/>
      <c r="JX1838" s="43"/>
      <c r="JY1838" s="43"/>
      <c r="JZ1838" s="43"/>
      <c r="KA1838" s="43"/>
      <c r="KB1838" s="43"/>
      <c r="KC1838" s="43"/>
      <c r="KD1838" s="43"/>
      <c r="KE1838" s="43"/>
      <c r="KF1838" s="43"/>
      <c r="KG1838" s="43"/>
      <c r="KH1838" s="43"/>
      <c r="KI1838" s="43"/>
      <c r="KJ1838" s="43"/>
      <c r="KK1838" s="43"/>
      <c r="KL1838" s="43"/>
      <c r="KM1838" s="43"/>
      <c r="KN1838" s="43"/>
      <c r="KO1838" s="43"/>
      <c r="KP1838" s="43"/>
      <c r="KQ1838" s="43"/>
      <c r="KR1838" s="43"/>
      <c r="KS1838" s="43"/>
      <c r="KT1838" s="43"/>
      <c r="KU1838" s="43"/>
      <c r="KV1838" s="43"/>
      <c r="KW1838" s="43"/>
      <c r="KX1838" s="43"/>
      <c r="KY1838" s="43"/>
      <c r="KZ1838" s="43"/>
      <c r="LA1838" s="43"/>
      <c r="LB1838" s="43"/>
      <c r="LC1838" s="43"/>
      <c r="LD1838" s="43"/>
      <c r="LE1838" s="43"/>
      <c r="LF1838" s="43"/>
      <c r="LG1838" s="43"/>
      <c r="LH1838" s="43"/>
      <c r="LI1838" s="43"/>
      <c r="LJ1838" s="43"/>
      <c r="LK1838" s="43"/>
      <c r="LL1838" s="43"/>
      <c r="LM1838" s="43"/>
      <c r="LN1838" s="43"/>
      <c r="LO1838" s="43"/>
      <c r="LP1838" s="43"/>
      <c r="LQ1838" s="43"/>
      <c r="LR1838" s="43"/>
      <c r="LS1838" s="43"/>
      <c r="LT1838" s="43"/>
      <c r="LU1838" s="43"/>
      <c r="LV1838" s="43"/>
      <c r="LW1838" s="43"/>
      <c r="LX1838" s="43"/>
      <c r="LY1838" s="43"/>
      <c r="LZ1838" s="43"/>
      <c r="MA1838" s="43"/>
      <c r="MB1838" s="43"/>
      <c r="MC1838" s="43"/>
      <c r="MD1838" s="43"/>
      <c r="ME1838" s="43"/>
      <c r="MF1838" s="43"/>
      <c r="MG1838" s="43"/>
      <c r="MH1838" s="43"/>
      <c r="MI1838" s="43"/>
      <c r="MJ1838" s="43"/>
      <c r="MK1838" s="43"/>
      <c r="ML1838" s="43"/>
      <c r="MM1838" s="43"/>
      <c r="MN1838" s="43"/>
      <c r="MO1838" s="43"/>
      <c r="MP1838" s="43"/>
      <c r="MQ1838" s="43"/>
      <c r="MR1838" s="43"/>
      <c r="MS1838" s="43"/>
      <c r="MT1838" s="43"/>
      <c r="MU1838" s="43"/>
      <c r="MV1838" s="43"/>
      <c r="MW1838" s="43"/>
      <c r="MX1838" s="43"/>
      <c r="MY1838" s="43"/>
      <c r="MZ1838" s="43"/>
      <c r="NA1838" s="43"/>
      <c r="NB1838" s="43"/>
      <c r="NC1838" s="43"/>
      <c r="ND1838" s="43"/>
      <c r="NE1838" s="43"/>
      <c r="NF1838" s="43"/>
      <c r="NG1838" s="43"/>
      <c r="NH1838" s="43"/>
      <c r="NI1838" s="43"/>
      <c r="NJ1838" s="43"/>
      <c r="NK1838" s="43"/>
      <c r="NL1838" s="43"/>
      <c r="NM1838" s="43"/>
      <c r="NN1838" s="43"/>
      <c r="NO1838" s="43"/>
      <c r="NP1838" s="43"/>
      <c r="NQ1838" s="43"/>
      <c r="NR1838" s="43"/>
      <c r="NT1838" s="66">
        <f>IF(AND(J1838&lt;&gt;"",K1838&lt;&gt;""),NETWORKDAYS(J1838,K1838,設定!$H$3:$H$39),0)</f>
        <v>0</v>
      </c>
      <c r="NU1838" s="3"/>
      <c r="NV1838" s="66">
        <f>IFERROR(IF(J1838&lt;&gt;"",NETWORKDAYS(J1838,$K$2,設定!$H$3:$H$39),0),"")</f>
        <v>0</v>
      </c>
      <c r="NW1838" s="66">
        <f t="shared" si="235"/>
        <v>0</v>
      </c>
      <c r="NX1838" s="3"/>
      <c r="NY1838" s="68">
        <f t="shared" si="236"/>
        <v>0</v>
      </c>
      <c r="NZ1838" s="68">
        <f t="shared" si="237"/>
        <v>0</v>
      </c>
      <c r="OA1838" s="69">
        <f t="shared" si="238"/>
        <v>0</v>
      </c>
      <c r="OB1838" s="68">
        <f t="shared" si="233"/>
        <v>0</v>
      </c>
    </row>
    <row r="1839" spans="2:392" x14ac:dyDescent="0.4">
      <c r="B1839" s="57">
        <f t="shared" si="234"/>
        <v>1832</v>
      </c>
      <c r="C1839" s="46"/>
      <c r="D1839" s="58"/>
      <c r="E1839" s="59"/>
      <c r="F1839" s="60"/>
      <c r="G1839" s="43"/>
      <c r="H1839" s="43"/>
      <c r="I1839" s="53"/>
      <c r="J1839" s="61"/>
      <c r="K1839" s="61"/>
      <c r="L1839" s="62"/>
      <c r="M1839" s="61"/>
      <c r="N1839" s="61"/>
      <c r="O1839" s="62"/>
      <c r="P1839" s="63"/>
      <c r="Q1839" s="64" t="str">
        <f t="shared" si="232"/>
        <v/>
      </c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3"/>
      <c r="BF1839" s="43"/>
      <c r="BG1839" s="43"/>
      <c r="BH1839" s="43"/>
      <c r="BI1839" s="43"/>
      <c r="BJ1839" s="43"/>
      <c r="BK1839" s="43"/>
      <c r="BL1839" s="43"/>
      <c r="BM1839" s="43"/>
      <c r="BN1839" s="43"/>
      <c r="BO1839" s="43"/>
      <c r="BP1839" s="43"/>
      <c r="BQ1839" s="43"/>
      <c r="BR1839" s="43"/>
      <c r="BS1839" s="43"/>
      <c r="BT1839" s="43"/>
      <c r="BU1839" s="43"/>
      <c r="BV1839" s="43"/>
      <c r="BW1839" s="43"/>
      <c r="BX1839" s="43"/>
      <c r="BY1839" s="43"/>
      <c r="BZ1839" s="43"/>
      <c r="CA1839" s="43"/>
      <c r="CB1839" s="43"/>
      <c r="CC1839" s="43"/>
      <c r="CD1839" s="43"/>
      <c r="CE1839" s="43"/>
      <c r="CF1839" s="43"/>
      <c r="CG1839" s="43"/>
      <c r="CH1839" s="43"/>
      <c r="CI1839" s="43"/>
      <c r="CJ1839" s="43"/>
      <c r="CK1839" s="43"/>
      <c r="CL1839" s="43"/>
      <c r="CM1839" s="43"/>
      <c r="CN1839" s="43"/>
      <c r="CO1839" s="43"/>
      <c r="CP1839" s="43"/>
      <c r="CQ1839" s="43"/>
      <c r="CR1839" s="43"/>
      <c r="CS1839" s="43"/>
      <c r="CT1839" s="43"/>
      <c r="CU1839" s="43"/>
      <c r="CV1839" s="43"/>
      <c r="CW1839" s="43"/>
      <c r="CX1839" s="43"/>
      <c r="CY1839" s="43"/>
      <c r="CZ1839" s="43"/>
      <c r="DA1839" s="43"/>
      <c r="DB1839" s="43"/>
      <c r="DC1839" s="43"/>
      <c r="DD1839" s="43"/>
      <c r="DE1839" s="43"/>
      <c r="DF1839" s="43"/>
      <c r="DG1839" s="43"/>
      <c r="DH1839" s="43"/>
      <c r="DI1839" s="43"/>
      <c r="DJ1839" s="43"/>
      <c r="DK1839" s="43"/>
      <c r="DL1839" s="43"/>
      <c r="DM1839" s="43"/>
      <c r="DN1839" s="43"/>
      <c r="DO1839" s="43"/>
      <c r="DP1839" s="43"/>
      <c r="DQ1839" s="43"/>
      <c r="DR1839" s="43"/>
      <c r="DS1839" s="43"/>
      <c r="DT1839" s="43"/>
      <c r="DU1839" s="43"/>
      <c r="DV1839" s="43"/>
      <c r="DW1839" s="43"/>
      <c r="DX1839" s="43"/>
      <c r="DY1839" s="43"/>
      <c r="DZ1839" s="43"/>
      <c r="EA1839" s="43"/>
      <c r="EB1839" s="43"/>
      <c r="EC1839" s="43"/>
      <c r="ED1839" s="43"/>
      <c r="EE1839" s="43"/>
      <c r="EF1839" s="43"/>
      <c r="EG1839" s="43"/>
      <c r="EH1839" s="43"/>
      <c r="EI1839" s="43"/>
      <c r="EJ1839" s="43"/>
      <c r="EK1839" s="43"/>
      <c r="EL1839" s="43"/>
      <c r="EM1839" s="43"/>
      <c r="EN1839" s="43"/>
      <c r="EO1839" s="43"/>
      <c r="EP1839" s="43"/>
      <c r="EQ1839" s="43"/>
      <c r="ER1839" s="43"/>
      <c r="ES1839" s="43"/>
      <c r="ET1839" s="43"/>
      <c r="EU1839" s="43"/>
      <c r="EV1839" s="43"/>
      <c r="EW1839" s="43"/>
      <c r="EX1839" s="43"/>
      <c r="EY1839" s="43"/>
      <c r="EZ1839" s="43"/>
      <c r="FA1839" s="43"/>
      <c r="FB1839" s="43"/>
      <c r="FC1839" s="43"/>
      <c r="FD1839" s="43"/>
      <c r="FE1839" s="43"/>
      <c r="FF1839" s="43"/>
      <c r="FG1839" s="43"/>
      <c r="FH1839" s="43"/>
      <c r="FI1839" s="43"/>
      <c r="FJ1839" s="43"/>
      <c r="FK1839" s="43"/>
      <c r="FL1839" s="43"/>
      <c r="FM1839" s="43"/>
      <c r="FN1839" s="43"/>
      <c r="FO1839" s="43"/>
      <c r="FP1839" s="43"/>
      <c r="FQ1839" s="43"/>
      <c r="FR1839" s="43"/>
      <c r="FS1839" s="43"/>
      <c r="FT1839" s="43"/>
      <c r="FU1839" s="43"/>
      <c r="FV1839" s="43"/>
      <c r="FW1839" s="43"/>
      <c r="FX1839" s="43"/>
      <c r="FY1839" s="43"/>
      <c r="FZ1839" s="43"/>
      <c r="GA1839" s="43"/>
      <c r="GB1839" s="43"/>
      <c r="GC1839" s="43"/>
      <c r="GD1839" s="43"/>
      <c r="GE1839" s="43"/>
      <c r="GF1839" s="43"/>
      <c r="GG1839" s="43"/>
      <c r="GH1839" s="43"/>
      <c r="GI1839" s="43"/>
      <c r="GJ1839" s="43"/>
      <c r="GK1839" s="43"/>
      <c r="GL1839" s="43"/>
      <c r="GM1839" s="43"/>
      <c r="GN1839" s="43"/>
      <c r="GO1839" s="43"/>
      <c r="GP1839" s="43"/>
      <c r="GQ1839" s="43"/>
      <c r="GR1839" s="43"/>
      <c r="GS1839" s="43"/>
      <c r="GT1839" s="43"/>
      <c r="GU1839" s="43"/>
      <c r="GV1839" s="43"/>
      <c r="GW1839" s="43"/>
      <c r="GX1839" s="43"/>
      <c r="GY1839" s="43"/>
      <c r="GZ1839" s="43"/>
      <c r="HA1839" s="43"/>
      <c r="HB1839" s="43"/>
      <c r="HC1839" s="43"/>
      <c r="HD1839" s="43"/>
      <c r="HE1839" s="43"/>
      <c r="HF1839" s="43"/>
      <c r="HG1839" s="43"/>
      <c r="HH1839" s="43"/>
      <c r="HI1839" s="43"/>
      <c r="HJ1839" s="43"/>
      <c r="HK1839" s="43"/>
      <c r="HL1839" s="43"/>
      <c r="HM1839" s="43"/>
      <c r="HN1839" s="43"/>
      <c r="HO1839" s="43"/>
      <c r="HP1839" s="43"/>
      <c r="HQ1839" s="43"/>
      <c r="HR1839" s="43"/>
      <c r="HS1839" s="43"/>
      <c r="HT1839" s="43"/>
      <c r="HU1839" s="43"/>
      <c r="HV1839" s="43"/>
      <c r="HW1839" s="43"/>
      <c r="HX1839" s="43"/>
      <c r="HY1839" s="43"/>
      <c r="HZ1839" s="43"/>
      <c r="IA1839" s="43"/>
      <c r="IB1839" s="43"/>
      <c r="IC1839" s="43"/>
      <c r="ID1839" s="43"/>
      <c r="IE1839" s="43"/>
      <c r="IF1839" s="43"/>
      <c r="IG1839" s="43"/>
      <c r="IH1839" s="43"/>
      <c r="II1839" s="43"/>
      <c r="IJ1839" s="43"/>
      <c r="IK1839" s="43"/>
      <c r="IL1839" s="43"/>
      <c r="IM1839" s="43"/>
      <c r="IN1839" s="43"/>
      <c r="IO1839" s="43"/>
      <c r="IP1839" s="43"/>
      <c r="IQ1839" s="43"/>
      <c r="IR1839" s="43"/>
      <c r="IS1839" s="43"/>
      <c r="IT1839" s="43"/>
      <c r="IU1839" s="43"/>
      <c r="IV1839" s="43"/>
      <c r="IW1839" s="43"/>
      <c r="IX1839" s="43"/>
      <c r="IY1839" s="43"/>
      <c r="IZ1839" s="43"/>
      <c r="JA1839" s="43"/>
      <c r="JB1839" s="43"/>
      <c r="JC1839" s="43"/>
      <c r="JD1839" s="43"/>
      <c r="JE1839" s="43"/>
      <c r="JF1839" s="43"/>
      <c r="JG1839" s="43"/>
      <c r="JH1839" s="43"/>
      <c r="JI1839" s="43"/>
      <c r="JJ1839" s="43"/>
      <c r="JK1839" s="43"/>
      <c r="JL1839" s="43"/>
      <c r="JM1839" s="43"/>
      <c r="JN1839" s="43"/>
      <c r="JO1839" s="43"/>
      <c r="JP1839" s="43"/>
      <c r="JQ1839" s="43"/>
      <c r="JR1839" s="43"/>
      <c r="JS1839" s="43"/>
      <c r="JT1839" s="43"/>
      <c r="JU1839" s="43"/>
      <c r="JV1839" s="43"/>
      <c r="JW1839" s="43"/>
      <c r="JX1839" s="43"/>
      <c r="JY1839" s="43"/>
      <c r="JZ1839" s="43"/>
      <c r="KA1839" s="43"/>
      <c r="KB1839" s="43"/>
      <c r="KC1839" s="43"/>
      <c r="KD1839" s="43"/>
      <c r="KE1839" s="43"/>
      <c r="KF1839" s="43"/>
      <c r="KG1839" s="43"/>
      <c r="KH1839" s="43"/>
      <c r="KI1839" s="43"/>
      <c r="KJ1839" s="43"/>
      <c r="KK1839" s="43"/>
      <c r="KL1839" s="43"/>
      <c r="KM1839" s="43"/>
      <c r="KN1839" s="43"/>
      <c r="KO1839" s="43"/>
      <c r="KP1839" s="43"/>
      <c r="KQ1839" s="43"/>
      <c r="KR1839" s="43"/>
      <c r="KS1839" s="43"/>
      <c r="KT1839" s="43"/>
      <c r="KU1839" s="43"/>
      <c r="KV1839" s="43"/>
      <c r="KW1839" s="43"/>
      <c r="KX1839" s="43"/>
      <c r="KY1839" s="43"/>
      <c r="KZ1839" s="43"/>
      <c r="LA1839" s="43"/>
      <c r="LB1839" s="43"/>
      <c r="LC1839" s="43"/>
      <c r="LD1839" s="43"/>
      <c r="LE1839" s="43"/>
      <c r="LF1839" s="43"/>
      <c r="LG1839" s="43"/>
      <c r="LH1839" s="43"/>
      <c r="LI1839" s="43"/>
      <c r="LJ1839" s="43"/>
      <c r="LK1839" s="43"/>
      <c r="LL1839" s="43"/>
      <c r="LM1839" s="43"/>
      <c r="LN1839" s="43"/>
      <c r="LO1839" s="43"/>
      <c r="LP1839" s="43"/>
      <c r="LQ1839" s="43"/>
      <c r="LR1839" s="43"/>
      <c r="LS1839" s="43"/>
      <c r="LT1839" s="43"/>
      <c r="LU1839" s="43"/>
      <c r="LV1839" s="43"/>
      <c r="LW1839" s="43"/>
      <c r="LX1839" s="43"/>
      <c r="LY1839" s="43"/>
      <c r="LZ1839" s="43"/>
      <c r="MA1839" s="43"/>
      <c r="MB1839" s="43"/>
      <c r="MC1839" s="43"/>
      <c r="MD1839" s="43"/>
      <c r="ME1839" s="43"/>
      <c r="MF1839" s="43"/>
      <c r="MG1839" s="43"/>
      <c r="MH1839" s="43"/>
      <c r="MI1839" s="43"/>
      <c r="MJ1839" s="43"/>
      <c r="MK1839" s="43"/>
      <c r="ML1839" s="43"/>
      <c r="MM1839" s="43"/>
      <c r="MN1839" s="43"/>
      <c r="MO1839" s="43"/>
      <c r="MP1839" s="43"/>
      <c r="MQ1839" s="43"/>
      <c r="MR1839" s="43"/>
      <c r="MS1839" s="43"/>
      <c r="MT1839" s="43"/>
      <c r="MU1839" s="43"/>
      <c r="MV1839" s="43"/>
      <c r="MW1839" s="43"/>
      <c r="MX1839" s="43"/>
      <c r="MY1839" s="43"/>
      <c r="MZ1839" s="43"/>
      <c r="NA1839" s="43"/>
      <c r="NB1839" s="43"/>
      <c r="NC1839" s="43"/>
      <c r="ND1839" s="43"/>
      <c r="NE1839" s="43"/>
      <c r="NF1839" s="43"/>
      <c r="NG1839" s="43"/>
      <c r="NH1839" s="43"/>
      <c r="NI1839" s="43"/>
      <c r="NJ1839" s="43"/>
      <c r="NK1839" s="43"/>
      <c r="NL1839" s="43"/>
      <c r="NM1839" s="43"/>
      <c r="NN1839" s="43"/>
      <c r="NO1839" s="43"/>
      <c r="NP1839" s="43"/>
      <c r="NQ1839" s="43"/>
      <c r="NR1839" s="43"/>
      <c r="NT1839" s="66">
        <f>IF(AND(J1839&lt;&gt;"",K1839&lt;&gt;""),NETWORKDAYS(J1839,K1839,設定!$H$3:$H$39),0)</f>
        <v>0</v>
      </c>
      <c r="NU1839" s="3"/>
      <c r="NV1839" s="66">
        <f>IFERROR(IF(J1839&lt;&gt;"",NETWORKDAYS(J1839,$K$2,設定!$H$3:$H$39),0),"")</f>
        <v>0</v>
      </c>
      <c r="NW1839" s="66">
        <f t="shared" si="235"/>
        <v>0</v>
      </c>
      <c r="NX1839" s="3"/>
      <c r="NY1839" s="68">
        <f t="shared" si="236"/>
        <v>0</v>
      </c>
      <c r="NZ1839" s="68">
        <f t="shared" si="237"/>
        <v>0</v>
      </c>
      <c r="OA1839" s="69">
        <f t="shared" si="238"/>
        <v>0</v>
      </c>
      <c r="OB1839" s="68">
        <f t="shared" si="233"/>
        <v>0</v>
      </c>
    </row>
    <row r="1840" spans="2:392" x14ac:dyDescent="0.4">
      <c r="B1840" s="57">
        <f t="shared" si="234"/>
        <v>1833</v>
      </c>
      <c r="C1840" s="46"/>
      <c r="D1840" s="58"/>
      <c r="E1840" s="59"/>
      <c r="F1840" s="60"/>
      <c r="G1840" s="43"/>
      <c r="H1840" s="43"/>
      <c r="I1840" s="53"/>
      <c r="J1840" s="61"/>
      <c r="K1840" s="61"/>
      <c r="L1840" s="62"/>
      <c r="M1840" s="61"/>
      <c r="N1840" s="61"/>
      <c r="O1840" s="62"/>
      <c r="P1840" s="63"/>
      <c r="Q1840" s="64" t="str">
        <f t="shared" si="232"/>
        <v/>
      </c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3"/>
      <c r="BF1840" s="43"/>
      <c r="BG1840" s="43"/>
      <c r="BH1840" s="43"/>
      <c r="BI1840" s="43"/>
      <c r="BJ1840" s="43"/>
      <c r="BK1840" s="43"/>
      <c r="BL1840" s="43"/>
      <c r="BM1840" s="43"/>
      <c r="BN1840" s="43"/>
      <c r="BO1840" s="43"/>
      <c r="BP1840" s="43"/>
      <c r="BQ1840" s="43"/>
      <c r="BR1840" s="43"/>
      <c r="BS1840" s="43"/>
      <c r="BT1840" s="43"/>
      <c r="BU1840" s="43"/>
      <c r="BV1840" s="43"/>
      <c r="BW1840" s="43"/>
      <c r="BX1840" s="43"/>
      <c r="BY1840" s="43"/>
      <c r="BZ1840" s="43"/>
      <c r="CA1840" s="43"/>
      <c r="CB1840" s="43"/>
      <c r="CC1840" s="43"/>
      <c r="CD1840" s="43"/>
      <c r="CE1840" s="43"/>
      <c r="CF1840" s="43"/>
      <c r="CG1840" s="43"/>
      <c r="CH1840" s="43"/>
      <c r="CI1840" s="43"/>
      <c r="CJ1840" s="43"/>
      <c r="CK1840" s="43"/>
      <c r="CL1840" s="43"/>
      <c r="CM1840" s="43"/>
      <c r="CN1840" s="43"/>
      <c r="CO1840" s="43"/>
      <c r="CP1840" s="43"/>
      <c r="CQ1840" s="43"/>
      <c r="CR1840" s="43"/>
      <c r="CS1840" s="43"/>
      <c r="CT1840" s="43"/>
      <c r="CU1840" s="43"/>
      <c r="CV1840" s="43"/>
      <c r="CW1840" s="43"/>
      <c r="CX1840" s="43"/>
      <c r="CY1840" s="43"/>
      <c r="CZ1840" s="43"/>
      <c r="DA1840" s="43"/>
      <c r="DB1840" s="43"/>
      <c r="DC1840" s="43"/>
      <c r="DD1840" s="43"/>
      <c r="DE1840" s="43"/>
      <c r="DF1840" s="43"/>
      <c r="DG1840" s="43"/>
      <c r="DH1840" s="43"/>
      <c r="DI1840" s="43"/>
      <c r="DJ1840" s="43"/>
      <c r="DK1840" s="43"/>
      <c r="DL1840" s="43"/>
      <c r="DM1840" s="43"/>
      <c r="DN1840" s="43"/>
      <c r="DO1840" s="43"/>
      <c r="DP1840" s="43"/>
      <c r="DQ1840" s="43"/>
      <c r="DR1840" s="43"/>
      <c r="DS1840" s="43"/>
      <c r="DT1840" s="43"/>
      <c r="DU1840" s="43"/>
      <c r="DV1840" s="43"/>
      <c r="DW1840" s="43"/>
      <c r="DX1840" s="43"/>
      <c r="DY1840" s="43"/>
      <c r="DZ1840" s="43"/>
      <c r="EA1840" s="43"/>
      <c r="EB1840" s="43"/>
      <c r="EC1840" s="43"/>
      <c r="ED1840" s="43"/>
      <c r="EE1840" s="43"/>
      <c r="EF1840" s="43"/>
      <c r="EG1840" s="43"/>
      <c r="EH1840" s="43"/>
      <c r="EI1840" s="43"/>
      <c r="EJ1840" s="43"/>
      <c r="EK1840" s="43"/>
      <c r="EL1840" s="43"/>
      <c r="EM1840" s="43"/>
      <c r="EN1840" s="43"/>
      <c r="EO1840" s="43"/>
      <c r="EP1840" s="43"/>
      <c r="EQ1840" s="43"/>
      <c r="ER1840" s="43"/>
      <c r="ES1840" s="43"/>
      <c r="ET1840" s="43"/>
      <c r="EU1840" s="43"/>
      <c r="EV1840" s="43"/>
      <c r="EW1840" s="43"/>
      <c r="EX1840" s="43"/>
      <c r="EY1840" s="43"/>
      <c r="EZ1840" s="43"/>
      <c r="FA1840" s="43"/>
      <c r="FB1840" s="43"/>
      <c r="FC1840" s="43"/>
      <c r="FD1840" s="43"/>
      <c r="FE1840" s="43"/>
      <c r="FF1840" s="43"/>
      <c r="FG1840" s="43"/>
      <c r="FH1840" s="43"/>
      <c r="FI1840" s="43"/>
      <c r="FJ1840" s="43"/>
      <c r="FK1840" s="43"/>
      <c r="FL1840" s="43"/>
      <c r="FM1840" s="43"/>
      <c r="FN1840" s="43"/>
      <c r="FO1840" s="43"/>
      <c r="FP1840" s="43"/>
      <c r="FQ1840" s="43"/>
      <c r="FR1840" s="43"/>
      <c r="FS1840" s="43"/>
      <c r="FT1840" s="43"/>
      <c r="FU1840" s="43"/>
      <c r="FV1840" s="43"/>
      <c r="FW1840" s="43"/>
      <c r="FX1840" s="43"/>
      <c r="FY1840" s="43"/>
      <c r="FZ1840" s="43"/>
      <c r="GA1840" s="43"/>
      <c r="GB1840" s="43"/>
      <c r="GC1840" s="43"/>
      <c r="GD1840" s="43"/>
      <c r="GE1840" s="43"/>
      <c r="GF1840" s="43"/>
      <c r="GG1840" s="43"/>
      <c r="GH1840" s="43"/>
      <c r="GI1840" s="43"/>
      <c r="GJ1840" s="43"/>
      <c r="GK1840" s="43"/>
      <c r="GL1840" s="43"/>
      <c r="GM1840" s="43"/>
      <c r="GN1840" s="43"/>
      <c r="GO1840" s="43"/>
      <c r="GP1840" s="43"/>
      <c r="GQ1840" s="43"/>
      <c r="GR1840" s="43"/>
      <c r="GS1840" s="43"/>
      <c r="GT1840" s="43"/>
      <c r="GU1840" s="43"/>
      <c r="GV1840" s="43"/>
      <c r="GW1840" s="43"/>
      <c r="GX1840" s="43"/>
      <c r="GY1840" s="43"/>
      <c r="GZ1840" s="43"/>
      <c r="HA1840" s="43"/>
      <c r="HB1840" s="43"/>
      <c r="HC1840" s="43"/>
      <c r="HD1840" s="43"/>
      <c r="HE1840" s="43"/>
      <c r="HF1840" s="43"/>
      <c r="HG1840" s="43"/>
      <c r="HH1840" s="43"/>
      <c r="HI1840" s="43"/>
      <c r="HJ1840" s="43"/>
      <c r="HK1840" s="43"/>
      <c r="HL1840" s="43"/>
      <c r="HM1840" s="43"/>
      <c r="HN1840" s="43"/>
      <c r="HO1840" s="43"/>
      <c r="HP1840" s="43"/>
      <c r="HQ1840" s="43"/>
      <c r="HR1840" s="43"/>
      <c r="HS1840" s="43"/>
      <c r="HT1840" s="43"/>
      <c r="HU1840" s="43"/>
      <c r="HV1840" s="43"/>
      <c r="HW1840" s="43"/>
      <c r="HX1840" s="43"/>
      <c r="HY1840" s="43"/>
      <c r="HZ1840" s="43"/>
      <c r="IA1840" s="43"/>
      <c r="IB1840" s="43"/>
      <c r="IC1840" s="43"/>
      <c r="ID1840" s="43"/>
      <c r="IE1840" s="43"/>
      <c r="IF1840" s="43"/>
      <c r="IG1840" s="43"/>
      <c r="IH1840" s="43"/>
      <c r="II1840" s="43"/>
      <c r="IJ1840" s="43"/>
      <c r="IK1840" s="43"/>
      <c r="IL1840" s="43"/>
      <c r="IM1840" s="43"/>
      <c r="IN1840" s="43"/>
      <c r="IO1840" s="43"/>
      <c r="IP1840" s="43"/>
      <c r="IQ1840" s="43"/>
      <c r="IR1840" s="43"/>
      <c r="IS1840" s="43"/>
      <c r="IT1840" s="43"/>
      <c r="IU1840" s="43"/>
      <c r="IV1840" s="43"/>
      <c r="IW1840" s="43"/>
      <c r="IX1840" s="43"/>
      <c r="IY1840" s="43"/>
      <c r="IZ1840" s="43"/>
      <c r="JA1840" s="43"/>
      <c r="JB1840" s="43"/>
      <c r="JC1840" s="43"/>
      <c r="JD1840" s="43"/>
      <c r="JE1840" s="43"/>
      <c r="JF1840" s="43"/>
      <c r="JG1840" s="43"/>
      <c r="JH1840" s="43"/>
      <c r="JI1840" s="43"/>
      <c r="JJ1840" s="43"/>
      <c r="JK1840" s="43"/>
      <c r="JL1840" s="43"/>
      <c r="JM1840" s="43"/>
      <c r="JN1840" s="43"/>
      <c r="JO1840" s="43"/>
      <c r="JP1840" s="43"/>
      <c r="JQ1840" s="43"/>
      <c r="JR1840" s="43"/>
      <c r="JS1840" s="43"/>
      <c r="JT1840" s="43"/>
      <c r="JU1840" s="43"/>
      <c r="JV1840" s="43"/>
      <c r="JW1840" s="43"/>
      <c r="JX1840" s="43"/>
      <c r="JY1840" s="43"/>
      <c r="JZ1840" s="43"/>
      <c r="KA1840" s="43"/>
      <c r="KB1840" s="43"/>
      <c r="KC1840" s="43"/>
      <c r="KD1840" s="43"/>
      <c r="KE1840" s="43"/>
      <c r="KF1840" s="43"/>
      <c r="KG1840" s="43"/>
      <c r="KH1840" s="43"/>
      <c r="KI1840" s="43"/>
      <c r="KJ1840" s="43"/>
      <c r="KK1840" s="43"/>
      <c r="KL1840" s="43"/>
      <c r="KM1840" s="43"/>
      <c r="KN1840" s="43"/>
      <c r="KO1840" s="43"/>
      <c r="KP1840" s="43"/>
      <c r="KQ1840" s="43"/>
      <c r="KR1840" s="43"/>
      <c r="KS1840" s="43"/>
      <c r="KT1840" s="43"/>
      <c r="KU1840" s="43"/>
      <c r="KV1840" s="43"/>
      <c r="KW1840" s="43"/>
      <c r="KX1840" s="43"/>
      <c r="KY1840" s="43"/>
      <c r="KZ1840" s="43"/>
      <c r="LA1840" s="43"/>
      <c r="LB1840" s="43"/>
      <c r="LC1840" s="43"/>
      <c r="LD1840" s="43"/>
      <c r="LE1840" s="43"/>
      <c r="LF1840" s="43"/>
      <c r="LG1840" s="43"/>
      <c r="LH1840" s="43"/>
      <c r="LI1840" s="43"/>
      <c r="LJ1840" s="43"/>
      <c r="LK1840" s="43"/>
      <c r="LL1840" s="43"/>
      <c r="LM1840" s="43"/>
      <c r="LN1840" s="43"/>
      <c r="LO1840" s="43"/>
      <c r="LP1840" s="43"/>
      <c r="LQ1840" s="43"/>
      <c r="LR1840" s="43"/>
      <c r="LS1840" s="43"/>
      <c r="LT1840" s="43"/>
      <c r="LU1840" s="43"/>
      <c r="LV1840" s="43"/>
      <c r="LW1840" s="43"/>
      <c r="LX1840" s="43"/>
      <c r="LY1840" s="43"/>
      <c r="LZ1840" s="43"/>
      <c r="MA1840" s="43"/>
      <c r="MB1840" s="43"/>
      <c r="MC1840" s="43"/>
      <c r="MD1840" s="43"/>
      <c r="ME1840" s="43"/>
      <c r="MF1840" s="43"/>
      <c r="MG1840" s="43"/>
      <c r="MH1840" s="43"/>
      <c r="MI1840" s="43"/>
      <c r="MJ1840" s="43"/>
      <c r="MK1840" s="43"/>
      <c r="ML1840" s="43"/>
      <c r="MM1840" s="43"/>
      <c r="MN1840" s="43"/>
      <c r="MO1840" s="43"/>
      <c r="MP1840" s="43"/>
      <c r="MQ1840" s="43"/>
      <c r="MR1840" s="43"/>
      <c r="MS1840" s="43"/>
      <c r="MT1840" s="43"/>
      <c r="MU1840" s="43"/>
      <c r="MV1840" s="43"/>
      <c r="MW1840" s="43"/>
      <c r="MX1840" s="43"/>
      <c r="MY1840" s="43"/>
      <c r="MZ1840" s="43"/>
      <c r="NA1840" s="43"/>
      <c r="NB1840" s="43"/>
      <c r="NC1840" s="43"/>
      <c r="ND1840" s="43"/>
      <c r="NE1840" s="43"/>
      <c r="NF1840" s="43"/>
      <c r="NG1840" s="43"/>
      <c r="NH1840" s="43"/>
      <c r="NI1840" s="43"/>
      <c r="NJ1840" s="43"/>
      <c r="NK1840" s="43"/>
      <c r="NL1840" s="43"/>
      <c r="NM1840" s="43"/>
      <c r="NN1840" s="43"/>
      <c r="NO1840" s="43"/>
      <c r="NP1840" s="43"/>
      <c r="NQ1840" s="43"/>
      <c r="NR1840" s="43"/>
      <c r="NT1840" s="66">
        <f>IF(AND(J1840&lt;&gt;"",K1840&lt;&gt;""),NETWORKDAYS(J1840,K1840,設定!$H$3:$H$39),0)</f>
        <v>0</v>
      </c>
      <c r="NU1840" s="3"/>
      <c r="NV1840" s="66">
        <f>IFERROR(IF(J1840&lt;&gt;"",NETWORKDAYS(J1840,$K$2,設定!$H$3:$H$39),0),"")</f>
        <v>0</v>
      </c>
      <c r="NW1840" s="66">
        <f t="shared" si="235"/>
        <v>0</v>
      </c>
      <c r="NX1840" s="3"/>
      <c r="NY1840" s="68">
        <f t="shared" si="236"/>
        <v>0</v>
      </c>
      <c r="NZ1840" s="68">
        <f t="shared" si="237"/>
        <v>0</v>
      </c>
      <c r="OA1840" s="69">
        <f t="shared" si="238"/>
        <v>0</v>
      </c>
      <c r="OB1840" s="68">
        <f t="shared" si="233"/>
        <v>0</v>
      </c>
    </row>
    <row r="1841" spans="2:392" x14ac:dyDescent="0.4">
      <c r="B1841" s="57">
        <f t="shared" si="234"/>
        <v>1834</v>
      </c>
      <c r="C1841" s="46"/>
      <c r="D1841" s="58"/>
      <c r="E1841" s="59"/>
      <c r="F1841" s="60"/>
      <c r="G1841" s="43"/>
      <c r="H1841" s="43"/>
      <c r="I1841" s="53"/>
      <c r="J1841" s="61"/>
      <c r="K1841" s="61"/>
      <c r="L1841" s="62"/>
      <c r="M1841" s="61"/>
      <c r="N1841" s="61"/>
      <c r="O1841" s="62"/>
      <c r="P1841" s="63"/>
      <c r="Q1841" s="64" t="str">
        <f t="shared" si="232"/>
        <v/>
      </c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43"/>
      <c r="AN1841" s="43"/>
      <c r="AO1841" s="43"/>
      <c r="AP1841" s="43"/>
      <c r="AQ1841" s="43"/>
      <c r="AR1841" s="43"/>
      <c r="AS1841" s="43"/>
      <c r="AT1841" s="43"/>
      <c r="AU1841" s="43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3"/>
      <c r="BF1841" s="43"/>
      <c r="BG1841" s="43"/>
      <c r="BH1841" s="43"/>
      <c r="BI1841" s="43"/>
      <c r="BJ1841" s="43"/>
      <c r="BK1841" s="43"/>
      <c r="BL1841" s="43"/>
      <c r="BM1841" s="43"/>
      <c r="BN1841" s="43"/>
      <c r="BO1841" s="43"/>
      <c r="BP1841" s="43"/>
      <c r="BQ1841" s="43"/>
      <c r="BR1841" s="43"/>
      <c r="BS1841" s="43"/>
      <c r="BT1841" s="43"/>
      <c r="BU1841" s="43"/>
      <c r="BV1841" s="43"/>
      <c r="BW1841" s="43"/>
      <c r="BX1841" s="43"/>
      <c r="BY1841" s="43"/>
      <c r="BZ1841" s="43"/>
      <c r="CA1841" s="43"/>
      <c r="CB1841" s="43"/>
      <c r="CC1841" s="43"/>
      <c r="CD1841" s="43"/>
      <c r="CE1841" s="43"/>
      <c r="CF1841" s="43"/>
      <c r="CG1841" s="43"/>
      <c r="CH1841" s="43"/>
      <c r="CI1841" s="43"/>
      <c r="CJ1841" s="43"/>
      <c r="CK1841" s="43"/>
      <c r="CL1841" s="43"/>
      <c r="CM1841" s="43"/>
      <c r="CN1841" s="43"/>
      <c r="CO1841" s="43"/>
      <c r="CP1841" s="43"/>
      <c r="CQ1841" s="43"/>
      <c r="CR1841" s="43"/>
      <c r="CS1841" s="43"/>
      <c r="CT1841" s="43"/>
      <c r="CU1841" s="43"/>
      <c r="CV1841" s="43"/>
      <c r="CW1841" s="43"/>
      <c r="CX1841" s="43"/>
      <c r="CY1841" s="43"/>
      <c r="CZ1841" s="43"/>
      <c r="DA1841" s="43"/>
      <c r="DB1841" s="43"/>
      <c r="DC1841" s="43"/>
      <c r="DD1841" s="43"/>
      <c r="DE1841" s="43"/>
      <c r="DF1841" s="43"/>
      <c r="DG1841" s="43"/>
      <c r="DH1841" s="43"/>
      <c r="DI1841" s="43"/>
      <c r="DJ1841" s="43"/>
      <c r="DK1841" s="43"/>
      <c r="DL1841" s="43"/>
      <c r="DM1841" s="43"/>
      <c r="DN1841" s="43"/>
      <c r="DO1841" s="43"/>
      <c r="DP1841" s="43"/>
      <c r="DQ1841" s="43"/>
      <c r="DR1841" s="43"/>
      <c r="DS1841" s="43"/>
      <c r="DT1841" s="43"/>
      <c r="DU1841" s="43"/>
      <c r="DV1841" s="43"/>
      <c r="DW1841" s="43"/>
      <c r="DX1841" s="43"/>
      <c r="DY1841" s="43"/>
      <c r="DZ1841" s="43"/>
      <c r="EA1841" s="43"/>
      <c r="EB1841" s="43"/>
      <c r="EC1841" s="43"/>
      <c r="ED1841" s="43"/>
      <c r="EE1841" s="43"/>
      <c r="EF1841" s="43"/>
      <c r="EG1841" s="43"/>
      <c r="EH1841" s="43"/>
      <c r="EI1841" s="43"/>
      <c r="EJ1841" s="43"/>
      <c r="EK1841" s="43"/>
      <c r="EL1841" s="43"/>
      <c r="EM1841" s="43"/>
      <c r="EN1841" s="43"/>
      <c r="EO1841" s="43"/>
      <c r="EP1841" s="43"/>
      <c r="EQ1841" s="43"/>
      <c r="ER1841" s="43"/>
      <c r="ES1841" s="43"/>
      <c r="ET1841" s="43"/>
      <c r="EU1841" s="43"/>
      <c r="EV1841" s="43"/>
      <c r="EW1841" s="43"/>
      <c r="EX1841" s="43"/>
      <c r="EY1841" s="43"/>
      <c r="EZ1841" s="43"/>
      <c r="FA1841" s="43"/>
      <c r="FB1841" s="43"/>
      <c r="FC1841" s="43"/>
      <c r="FD1841" s="43"/>
      <c r="FE1841" s="43"/>
      <c r="FF1841" s="43"/>
      <c r="FG1841" s="43"/>
      <c r="FH1841" s="43"/>
      <c r="FI1841" s="43"/>
      <c r="FJ1841" s="43"/>
      <c r="FK1841" s="43"/>
      <c r="FL1841" s="43"/>
      <c r="FM1841" s="43"/>
      <c r="FN1841" s="43"/>
      <c r="FO1841" s="43"/>
      <c r="FP1841" s="43"/>
      <c r="FQ1841" s="43"/>
      <c r="FR1841" s="43"/>
      <c r="FS1841" s="43"/>
      <c r="FT1841" s="43"/>
      <c r="FU1841" s="43"/>
      <c r="FV1841" s="43"/>
      <c r="FW1841" s="43"/>
      <c r="FX1841" s="43"/>
      <c r="FY1841" s="43"/>
      <c r="FZ1841" s="43"/>
      <c r="GA1841" s="43"/>
      <c r="GB1841" s="43"/>
      <c r="GC1841" s="43"/>
      <c r="GD1841" s="43"/>
      <c r="GE1841" s="43"/>
      <c r="GF1841" s="43"/>
      <c r="GG1841" s="43"/>
      <c r="GH1841" s="43"/>
      <c r="GI1841" s="43"/>
      <c r="GJ1841" s="43"/>
      <c r="GK1841" s="43"/>
      <c r="GL1841" s="43"/>
      <c r="GM1841" s="43"/>
      <c r="GN1841" s="43"/>
      <c r="GO1841" s="43"/>
      <c r="GP1841" s="43"/>
      <c r="GQ1841" s="43"/>
      <c r="GR1841" s="43"/>
      <c r="GS1841" s="43"/>
      <c r="GT1841" s="43"/>
      <c r="GU1841" s="43"/>
      <c r="GV1841" s="43"/>
      <c r="GW1841" s="43"/>
      <c r="GX1841" s="43"/>
      <c r="GY1841" s="43"/>
      <c r="GZ1841" s="43"/>
      <c r="HA1841" s="43"/>
      <c r="HB1841" s="43"/>
      <c r="HC1841" s="43"/>
      <c r="HD1841" s="43"/>
      <c r="HE1841" s="43"/>
      <c r="HF1841" s="43"/>
      <c r="HG1841" s="43"/>
      <c r="HH1841" s="43"/>
      <c r="HI1841" s="43"/>
      <c r="HJ1841" s="43"/>
      <c r="HK1841" s="43"/>
      <c r="HL1841" s="43"/>
      <c r="HM1841" s="43"/>
      <c r="HN1841" s="43"/>
      <c r="HO1841" s="43"/>
      <c r="HP1841" s="43"/>
      <c r="HQ1841" s="43"/>
      <c r="HR1841" s="43"/>
      <c r="HS1841" s="43"/>
      <c r="HT1841" s="43"/>
      <c r="HU1841" s="43"/>
      <c r="HV1841" s="43"/>
      <c r="HW1841" s="43"/>
      <c r="HX1841" s="43"/>
      <c r="HY1841" s="43"/>
      <c r="HZ1841" s="43"/>
      <c r="IA1841" s="43"/>
      <c r="IB1841" s="43"/>
      <c r="IC1841" s="43"/>
      <c r="ID1841" s="43"/>
      <c r="IE1841" s="43"/>
      <c r="IF1841" s="43"/>
      <c r="IG1841" s="43"/>
      <c r="IH1841" s="43"/>
      <c r="II1841" s="43"/>
      <c r="IJ1841" s="43"/>
      <c r="IK1841" s="43"/>
      <c r="IL1841" s="43"/>
      <c r="IM1841" s="43"/>
      <c r="IN1841" s="43"/>
      <c r="IO1841" s="43"/>
      <c r="IP1841" s="43"/>
      <c r="IQ1841" s="43"/>
      <c r="IR1841" s="43"/>
      <c r="IS1841" s="43"/>
      <c r="IT1841" s="43"/>
      <c r="IU1841" s="43"/>
      <c r="IV1841" s="43"/>
      <c r="IW1841" s="43"/>
      <c r="IX1841" s="43"/>
      <c r="IY1841" s="43"/>
      <c r="IZ1841" s="43"/>
      <c r="JA1841" s="43"/>
      <c r="JB1841" s="43"/>
      <c r="JC1841" s="43"/>
      <c r="JD1841" s="43"/>
      <c r="JE1841" s="43"/>
      <c r="JF1841" s="43"/>
      <c r="JG1841" s="43"/>
      <c r="JH1841" s="43"/>
      <c r="JI1841" s="43"/>
      <c r="JJ1841" s="43"/>
      <c r="JK1841" s="43"/>
      <c r="JL1841" s="43"/>
      <c r="JM1841" s="43"/>
      <c r="JN1841" s="43"/>
      <c r="JO1841" s="43"/>
      <c r="JP1841" s="43"/>
      <c r="JQ1841" s="43"/>
      <c r="JR1841" s="43"/>
      <c r="JS1841" s="43"/>
      <c r="JT1841" s="43"/>
      <c r="JU1841" s="43"/>
      <c r="JV1841" s="43"/>
      <c r="JW1841" s="43"/>
      <c r="JX1841" s="43"/>
      <c r="JY1841" s="43"/>
      <c r="JZ1841" s="43"/>
      <c r="KA1841" s="43"/>
      <c r="KB1841" s="43"/>
      <c r="KC1841" s="43"/>
      <c r="KD1841" s="43"/>
      <c r="KE1841" s="43"/>
      <c r="KF1841" s="43"/>
      <c r="KG1841" s="43"/>
      <c r="KH1841" s="43"/>
      <c r="KI1841" s="43"/>
      <c r="KJ1841" s="43"/>
      <c r="KK1841" s="43"/>
      <c r="KL1841" s="43"/>
      <c r="KM1841" s="43"/>
      <c r="KN1841" s="43"/>
      <c r="KO1841" s="43"/>
      <c r="KP1841" s="43"/>
      <c r="KQ1841" s="43"/>
      <c r="KR1841" s="43"/>
      <c r="KS1841" s="43"/>
      <c r="KT1841" s="43"/>
      <c r="KU1841" s="43"/>
      <c r="KV1841" s="43"/>
      <c r="KW1841" s="43"/>
      <c r="KX1841" s="43"/>
      <c r="KY1841" s="43"/>
      <c r="KZ1841" s="43"/>
      <c r="LA1841" s="43"/>
      <c r="LB1841" s="43"/>
      <c r="LC1841" s="43"/>
      <c r="LD1841" s="43"/>
      <c r="LE1841" s="43"/>
      <c r="LF1841" s="43"/>
      <c r="LG1841" s="43"/>
      <c r="LH1841" s="43"/>
      <c r="LI1841" s="43"/>
      <c r="LJ1841" s="43"/>
      <c r="LK1841" s="43"/>
      <c r="LL1841" s="43"/>
      <c r="LM1841" s="43"/>
      <c r="LN1841" s="43"/>
      <c r="LO1841" s="43"/>
      <c r="LP1841" s="43"/>
      <c r="LQ1841" s="43"/>
      <c r="LR1841" s="43"/>
      <c r="LS1841" s="43"/>
      <c r="LT1841" s="43"/>
      <c r="LU1841" s="43"/>
      <c r="LV1841" s="43"/>
      <c r="LW1841" s="43"/>
      <c r="LX1841" s="43"/>
      <c r="LY1841" s="43"/>
      <c r="LZ1841" s="43"/>
      <c r="MA1841" s="43"/>
      <c r="MB1841" s="43"/>
      <c r="MC1841" s="43"/>
      <c r="MD1841" s="43"/>
      <c r="ME1841" s="43"/>
      <c r="MF1841" s="43"/>
      <c r="MG1841" s="43"/>
      <c r="MH1841" s="43"/>
      <c r="MI1841" s="43"/>
      <c r="MJ1841" s="43"/>
      <c r="MK1841" s="43"/>
      <c r="ML1841" s="43"/>
      <c r="MM1841" s="43"/>
      <c r="MN1841" s="43"/>
      <c r="MO1841" s="43"/>
      <c r="MP1841" s="43"/>
      <c r="MQ1841" s="43"/>
      <c r="MR1841" s="43"/>
      <c r="MS1841" s="43"/>
      <c r="MT1841" s="43"/>
      <c r="MU1841" s="43"/>
      <c r="MV1841" s="43"/>
      <c r="MW1841" s="43"/>
      <c r="MX1841" s="43"/>
      <c r="MY1841" s="43"/>
      <c r="MZ1841" s="43"/>
      <c r="NA1841" s="43"/>
      <c r="NB1841" s="43"/>
      <c r="NC1841" s="43"/>
      <c r="ND1841" s="43"/>
      <c r="NE1841" s="43"/>
      <c r="NF1841" s="43"/>
      <c r="NG1841" s="43"/>
      <c r="NH1841" s="43"/>
      <c r="NI1841" s="43"/>
      <c r="NJ1841" s="43"/>
      <c r="NK1841" s="43"/>
      <c r="NL1841" s="43"/>
      <c r="NM1841" s="43"/>
      <c r="NN1841" s="43"/>
      <c r="NO1841" s="43"/>
      <c r="NP1841" s="43"/>
      <c r="NQ1841" s="43"/>
      <c r="NR1841" s="43"/>
      <c r="NT1841" s="66">
        <f>IF(AND(J1841&lt;&gt;"",K1841&lt;&gt;""),NETWORKDAYS(J1841,K1841,設定!$H$3:$H$39),0)</f>
        <v>0</v>
      </c>
      <c r="NU1841" s="3"/>
      <c r="NV1841" s="66">
        <f>IFERROR(IF(J1841&lt;&gt;"",NETWORKDAYS(J1841,$K$2,設定!$H$3:$H$39),0),"")</f>
        <v>0</v>
      </c>
      <c r="NW1841" s="66">
        <f t="shared" si="235"/>
        <v>0</v>
      </c>
      <c r="NX1841" s="3"/>
      <c r="NY1841" s="68">
        <f t="shared" si="236"/>
        <v>0</v>
      </c>
      <c r="NZ1841" s="68">
        <f t="shared" si="237"/>
        <v>0</v>
      </c>
      <c r="OA1841" s="69">
        <f t="shared" si="238"/>
        <v>0</v>
      </c>
      <c r="OB1841" s="68">
        <f t="shared" si="233"/>
        <v>0</v>
      </c>
    </row>
    <row r="1842" spans="2:392" x14ac:dyDescent="0.4">
      <c r="B1842" s="57">
        <f t="shared" si="234"/>
        <v>1835</v>
      </c>
      <c r="C1842" s="46"/>
      <c r="D1842" s="58"/>
      <c r="E1842" s="59"/>
      <c r="F1842" s="60"/>
      <c r="G1842" s="43"/>
      <c r="H1842" s="43"/>
      <c r="I1842" s="53"/>
      <c r="J1842" s="61"/>
      <c r="K1842" s="61"/>
      <c r="L1842" s="62"/>
      <c r="M1842" s="61"/>
      <c r="N1842" s="61"/>
      <c r="O1842" s="62"/>
      <c r="P1842" s="63"/>
      <c r="Q1842" s="64" t="str">
        <f t="shared" si="232"/>
        <v/>
      </c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43"/>
      <c r="AN1842" s="43"/>
      <c r="AO1842" s="43"/>
      <c r="AP1842" s="43"/>
      <c r="AQ1842" s="43"/>
      <c r="AR1842" s="43"/>
      <c r="AS1842" s="43"/>
      <c r="AT1842" s="43"/>
      <c r="AU1842" s="43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3"/>
      <c r="BF1842" s="43"/>
      <c r="BG1842" s="43"/>
      <c r="BH1842" s="43"/>
      <c r="BI1842" s="43"/>
      <c r="BJ1842" s="43"/>
      <c r="BK1842" s="43"/>
      <c r="BL1842" s="43"/>
      <c r="BM1842" s="43"/>
      <c r="BN1842" s="43"/>
      <c r="BO1842" s="43"/>
      <c r="BP1842" s="43"/>
      <c r="BQ1842" s="43"/>
      <c r="BR1842" s="43"/>
      <c r="BS1842" s="43"/>
      <c r="BT1842" s="43"/>
      <c r="BU1842" s="43"/>
      <c r="BV1842" s="43"/>
      <c r="BW1842" s="43"/>
      <c r="BX1842" s="43"/>
      <c r="BY1842" s="43"/>
      <c r="BZ1842" s="43"/>
      <c r="CA1842" s="43"/>
      <c r="CB1842" s="43"/>
      <c r="CC1842" s="43"/>
      <c r="CD1842" s="43"/>
      <c r="CE1842" s="43"/>
      <c r="CF1842" s="43"/>
      <c r="CG1842" s="43"/>
      <c r="CH1842" s="43"/>
      <c r="CI1842" s="43"/>
      <c r="CJ1842" s="43"/>
      <c r="CK1842" s="43"/>
      <c r="CL1842" s="43"/>
      <c r="CM1842" s="43"/>
      <c r="CN1842" s="43"/>
      <c r="CO1842" s="43"/>
      <c r="CP1842" s="43"/>
      <c r="CQ1842" s="43"/>
      <c r="CR1842" s="43"/>
      <c r="CS1842" s="43"/>
      <c r="CT1842" s="43"/>
      <c r="CU1842" s="43"/>
      <c r="CV1842" s="43"/>
      <c r="CW1842" s="43"/>
      <c r="CX1842" s="43"/>
      <c r="CY1842" s="43"/>
      <c r="CZ1842" s="43"/>
      <c r="DA1842" s="43"/>
      <c r="DB1842" s="43"/>
      <c r="DC1842" s="43"/>
      <c r="DD1842" s="43"/>
      <c r="DE1842" s="43"/>
      <c r="DF1842" s="43"/>
      <c r="DG1842" s="43"/>
      <c r="DH1842" s="43"/>
      <c r="DI1842" s="43"/>
      <c r="DJ1842" s="43"/>
      <c r="DK1842" s="43"/>
      <c r="DL1842" s="43"/>
      <c r="DM1842" s="43"/>
      <c r="DN1842" s="43"/>
      <c r="DO1842" s="43"/>
      <c r="DP1842" s="43"/>
      <c r="DQ1842" s="43"/>
      <c r="DR1842" s="43"/>
      <c r="DS1842" s="43"/>
      <c r="DT1842" s="43"/>
      <c r="DU1842" s="43"/>
      <c r="DV1842" s="43"/>
      <c r="DW1842" s="43"/>
      <c r="DX1842" s="43"/>
      <c r="DY1842" s="43"/>
      <c r="DZ1842" s="43"/>
      <c r="EA1842" s="43"/>
      <c r="EB1842" s="43"/>
      <c r="EC1842" s="43"/>
      <c r="ED1842" s="43"/>
      <c r="EE1842" s="43"/>
      <c r="EF1842" s="43"/>
      <c r="EG1842" s="43"/>
      <c r="EH1842" s="43"/>
      <c r="EI1842" s="43"/>
      <c r="EJ1842" s="43"/>
      <c r="EK1842" s="43"/>
      <c r="EL1842" s="43"/>
      <c r="EM1842" s="43"/>
      <c r="EN1842" s="43"/>
      <c r="EO1842" s="43"/>
      <c r="EP1842" s="43"/>
      <c r="EQ1842" s="43"/>
      <c r="ER1842" s="43"/>
      <c r="ES1842" s="43"/>
      <c r="ET1842" s="43"/>
      <c r="EU1842" s="43"/>
      <c r="EV1842" s="43"/>
      <c r="EW1842" s="43"/>
      <c r="EX1842" s="43"/>
      <c r="EY1842" s="43"/>
      <c r="EZ1842" s="43"/>
      <c r="FA1842" s="43"/>
      <c r="FB1842" s="43"/>
      <c r="FC1842" s="43"/>
      <c r="FD1842" s="43"/>
      <c r="FE1842" s="43"/>
      <c r="FF1842" s="43"/>
      <c r="FG1842" s="43"/>
      <c r="FH1842" s="43"/>
      <c r="FI1842" s="43"/>
      <c r="FJ1842" s="43"/>
      <c r="FK1842" s="43"/>
      <c r="FL1842" s="43"/>
      <c r="FM1842" s="43"/>
      <c r="FN1842" s="43"/>
      <c r="FO1842" s="43"/>
      <c r="FP1842" s="43"/>
      <c r="FQ1842" s="43"/>
      <c r="FR1842" s="43"/>
      <c r="FS1842" s="43"/>
      <c r="FT1842" s="43"/>
      <c r="FU1842" s="43"/>
      <c r="FV1842" s="43"/>
      <c r="FW1842" s="43"/>
      <c r="FX1842" s="43"/>
      <c r="FY1842" s="43"/>
      <c r="FZ1842" s="43"/>
      <c r="GA1842" s="43"/>
      <c r="GB1842" s="43"/>
      <c r="GC1842" s="43"/>
      <c r="GD1842" s="43"/>
      <c r="GE1842" s="43"/>
      <c r="GF1842" s="43"/>
      <c r="GG1842" s="43"/>
      <c r="GH1842" s="43"/>
      <c r="GI1842" s="43"/>
      <c r="GJ1842" s="43"/>
      <c r="GK1842" s="43"/>
      <c r="GL1842" s="43"/>
      <c r="GM1842" s="43"/>
      <c r="GN1842" s="43"/>
      <c r="GO1842" s="43"/>
      <c r="GP1842" s="43"/>
      <c r="GQ1842" s="43"/>
      <c r="GR1842" s="43"/>
      <c r="GS1842" s="43"/>
      <c r="GT1842" s="43"/>
      <c r="GU1842" s="43"/>
      <c r="GV1842" s="43"/>
      <c r="GW1842" s="43"/>
      <c r="GX1842" s="43"/>
      <c r="GY1842" s="43"/>
      <c r="GZ1842" s="43"/>
      <c r="HA1842" s="43"/>
      <c r="HB1842" s="43"/>
      <c r="HC1842" s="43"/>
      <c r="HD1842" s="43"/>
      <c r="HE1842" s="43"/>
      <c r="HF1842" s="43"/>
      <c r="HG1842" s="43"/>
      <c r="HH1842" s="43"/>
      <c r="HI1842" s="43"/>
      <c r="HJ1842" s="43"/>
      <c r="HK1842" s="43"/>
      <c r="HL1842" s="43"/>
      <c r="HM1842" s="43"/>
      <c r="HN1842" s="43"/>
      <c r="HO1842" s="43"/>
      <c r="HP1842" s="43"/>
      <c r="HQ1842" s="43"/>
      <c r="HR1842" s="43"/>
      <c r="HS1842" s="43"/>
      <c r="HT1842" s="43"/>
      <c r="HU1842" s="43"/>
      <c r="HV1842" s="43"/>
      <c r="HW1842" s="43"/>
      <c r="HX1842" s="43"/>
      <c r="HY1842" s="43"/>
      <c r="HZ1842" s="43"/>
      <c r="IA1842" s="43"/>
      <c r="IB1842" s="43"/>
      <c r="IC1842" s="43"/>
      <c r="ID1842" s="43"/>
      <c r="IE1842" s="43"/>
      <c r="IF1842" s="43"/>
      <c r="IG1842" s="43"/>
      <c r="IH1842" s="43"/>
      <c r="II1842" s="43"/>
      <c r="IJ1842" s="43"/>
      <c r="IK1842" s="43"/>
      <c r="IL1842" s="43"/>
      <c r="IM1842" s="43"/>
      <c r="IN1842" s="43"/>
      <c r="IO1842" s="43"/>
      <c r="IP1842" s="43"/>
      <c r="IQ1842" s="43"/>
      <c r="IR1842" s="43"/>
      <c r="IS1842" s="43"/>
      <c r="IT1842" s="43"/>
      <c r="IU1842" s="43"/>
      <c r="IV1842" s="43"/>
      <c r="IW1842" s="43"/>
      <c r="IX1842" s="43"/>
      <c r="IY1842" s="43"/>
      <c r="IZ1842" s="43"/>
      <c r="JA1842" s="43"/>
      <c r="JB1842" s="43"/>
      <c r="JC1842" s="43"/>
      <c r="JD1842" s="43"/>
      <c r="JE1842" s="43"/>
      <c r="JF1842" s="43"/>
      <c r="JG1842" s="43"/>
      <c r="JH1842" s="43"/>
      <c r="JI1842" s="43"/>
      <c r="JJ1842" s="43"/>
      <c r="JK1842" s="43"/>
      <c r="JL1842" s="43"/>
      <c r="JM1842" s="43"/>
      <c r="JN1842" s="43"/>
      <c r="JO1842" s="43"/>
      <c r="JP1842" s="43"/>
      <c r="JQ1842" s="43"/>
      <c r="JR1842" s="43"/>
      <c r="JS1842" s="43"/>
      <c r="JT1842" s="43"/>
      <c r="JU1842" s="43"/>
      <c r="JV1842" s="43"/>
      <c r="JW1842" s="43"/>
      <c r="JX1842" s="43"/>
      <c r="JY1842" s="43"/>
      <c r="JZ1842" s="43"/>
      <c r="KA1842" s="43"/>
      <c r="KB1842" s="43"/>
      <c r="KC1842" s="43"/>
      <c r="KD1842" s="43"/>
      <c r="KE1842" s="43"/>
      <c r="KF1842" s="43"/>
      <c r="KG1842" s="43"/>
      <c r="KH1842" s="43"/>
      <c r="KI1842" s="43"/>
      <c r="KJ1842" s="43"/>
      <c r="KK1842" s="43"/>
      <c r="KL1842" s="43"/>
      <c r="KM1842" s="43"/>
      <c r="KN1842" s="43"/>
      <c r="KO1842" s="43"/>
      <c r="KP1842" s="43"/>
      <c r="KQ1842" s="43"/>
      <c r="KR1842" s="43"/>
      <c r="KS1842" s="43"/>
      <c r="KT1842" s="43"/>
      <c r="KU1842" s="43"/>
      <c r="KV1842" s="43"/>
      <c r="KW1842" s="43"/>
      <c r="KX1842" s="43"/>
      <c r="KY1842" s="43"/>
      <c r="KZ1842" s="43"/>
      <c r="LA1842" s="43"/>
      <c r="LB1842" s="43"/>
      <c r="LC1842" s="43"/>
      <c r="LD1842" s="43"/>
      <c r="LE1842" s="43"/>
      <c r="LF1842" s="43"/>
      <c r="LG1842" s="43"/>
      <c r="LH1842" s="43"/>
      <c r="LI1842" s="43"/>
      <c r="LJ1842" s="43"/>
      <c r="LK1842" s="43"/>
      <c r="LL1842" s="43"/>
      <c r="LM1842" s="43"/>
      <c r="LN1842" s="43"/>
      <c r="LO1842" s="43"/>
      <c r="LP1842" s="43"/>
      <c r="LQ1842" s="43"/>
      <c r="LR1842" s="43"/>
      <c r="LS1842" s="43"/>
      <c r="LT1842" s="43"/>
      <c r="LU1842" s="43"/>
      <c r="LV1842" s="43"/>
      <c r="LW1842" s="43"/>
      <c r="LX1842" s="43"/>
      <c r="LY1842" s="43"/>
      <c r="LZ1842" s="43"/>
      <c r="MA1842" s="43"/>
      <c r="MB1842" s="43"/>
      <c r="MC1842" s="43"/>
      <c r="MD1842" s="43"/>
      <c r="ME1842" s="43"/>
      <c r="MF1842" s="43"/>
      <c r="MG1842" s="43"/>
      <c r="MH1842" s="43"/>
      <c r="MI1842" s="43"/>
      <c r="MJ1842" s="43"/>
      <c r="MK1842" s="43"/>
      <c r="ML1842" s="43"/>
      <c r="MM1842" s="43"/>
      <c r="MN1842" s="43"/>
      <c r="MO1842" s="43"/>
      <c r="MP1842" s="43"/>
      <c r="MQ1842" s="43"/>
      <c r="MR1842" s="43"/>
      <c r="MS1842" s="43"/>
      <c r="MT1842" s="43"/>
      <c r="MU1842" s="43"/>
      <c r="MV1842" s="43"/>
      <c r="MW1842" s="43"/>
      <c r="MX1842" s="43"/>
      <c r="MY1842" s="43"/>
      <c r="MZ1842" s="43"/>
      <c r="NA1842" s="43"/>
      <c r="NB1842" s="43"/>
      <c r="NC1842" s="43"/>
      <c r="ND1842" s="43"/>
      <c r="NE1842" s="43"/>
      <c r="NF1842" s="43"/>
      <c r="NG1842" s="43"/>
      <c r="NH1842" s="43"/>
      <c r="NI1842" s="43"/>
      <c r="NJ1842" s="43"/>
      <c r="NK1842" s="43"/>
      <c r="NL1842" s="43"/>
      <c r="NM1842" s="43"/>
      <c r="NN1842" s="43"/>
      <c r="NO1842" s="43"/>
      <c r="NP1842" s="43"/>
      <c r="NQ1842" s="43"/>
      <c r="NR1842" s="43"/>
      <c r="NT1842" s="66">
        <f>IF(AND(J1842&lt;&gt;"",K1842&lt;&gt;""),NETWORKDAYS(J1842,K1842,設定!$H$3:$H$39),0)</f>
        <v>0</v>
      </c>
      <c r="NU1842" s="3"/>
      <c r="NV1842" s="66">
        <f>IFERROR(IF(J1842&lt;&gt;"",NETWORKDAYS(J1842,$K$2,設定!$H$3:$H$39),0),"")</f>
        <v>0</v>
      </c>
      <c r="NW1842" s="66">
        <f t="shared" si="235"/>
        <v>0</v>
      </c>
      <c r="NX1842" s="3"/>
      <c r="NY1842" s="68">
        <f t="shared" si="236"/>
        <v>0</v>
      </c>
      <c r="NZ1842" s="68">
        <f t="shared" si="237"/>
        <v>0</v>
      </c>
      <c r="OA1842" s="69">
        <f t="shared" si="238"/>
        <v>0</v>
      </c>
      <c r="OB1842" s="68">
        <f t="shared" si="233"/>
        <v>0</v>
      </c>
    </row>
    <row r="1843" spans="2:392" x14ac:dyDescent="0.4">
      <c r="B1843" s="57">
        <f t="shared" si="234"/>
        <v>1836</v>
      </c>
      <c r="C1843" s="46"/>
      <c r="D1843" s="58"/>
      <c r="E1843" s="59"/>
      <c r="F1843" s="60"/>
      <c r="G1843" s="43"/>
      <c r="H1843" s="43"/>
      <c r="I1843" s="53"/>
      <c r="J1843" s="61"/>
      <c r="K1843" s="61"/>
      <c r="L1843" s="62"/>
      <c r="M1843" s="61"/>
      <c r="N1843" s="61"/>
      <c r="O1843" s="62"/>
      <c r="P1843" s="63"/>
      <c r="Q1843" s="64" t="str">
        <f t="shared" si="232"/>
        <v/>
      </c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43"/>
      <c r="AN1843" s="43"/>
      <c r="AO1843" s="43"/>
      <c r="AP1843" s="43"/>
      <c r="AQ1843" s="43"/>
      <c r="AR1843" s="43"/>
      <c r="AS1843" s="43"/>
      <c r="AT1843" s="43"/>
      <c r="AU1843" s="43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3"/>
      <c r="BF1843" s="43"/>
      <c r="BG1843" s="43"/>
      <c r="BH1843" s="43"/>
      <c r="BI1843" s="43"/>
      <c r="BJ1843" s="43"/>
      <c r="BK1843" s="43"/>
      <c r="BL1843" s="43"/>
      <c r="BM1843" s="43"/>
      <c r="BN1843" s="43"/>
      <c r="BO1843" s="43"/>
      <c r="BP1843" s="43"/>
      <c r="BQ1843" s="43"/>
      <c r="BR1843" s="43"/>
      <c r="BS1843" s="43"/>
      <c r="BT1843" s="43"/>
      <c r="BU1843" s="43"/>
      <c r="BV1843" s="43"/>
      <c r="BW1843" s="43"/>
      <c r="BX1843" s="43"/>
      <c r="BY1843" s="43"/>
      <c r="BZ1843" s="43"/>
      <c r="CA1843" s="43"/>
      <c r="CB1843" s="43"/>
      <c r="CC1843" s="43"/>
      <c r="CD1843" s="43"/>
      <c r="CE1843" s="43"/>
      <c r="CF1843" s="43"/>
      <c r="CG1843" s="43"/>
      <c r="CH1843" s="43"/>
      <c r="CI1843" s="43"/>
      <c r="CJ1843" s="43"/>
      <c r="CK1843" s="43"/>
      <c r="CL1843" s="43"/>
      <c r="CM1843" s="43"/>
      <c r="CN1843" s="43"/>
      <c r="CO1843" s="43"/>
      <c r="CP1843" s="43"/>
      <c r="CQ1843" s="43"/>
      <c r="CR1843" s="43"/>
      <c r="CS1843" s="43"/>
      <c r="CT1843" s="43"/>
      <c r="CU1843" s="43"/>
      <c r="CV1843" s="43"/>
      <c r="CW1843" s="43"/>
      <c r="CX1843" s="43"/>
      <c r="CY1843" s="43"/>
      <c r="CZ1843" s="43"/>
      <c r="DA1843" s="43"/>
      <c r="DB1843" s="43"/>
      <c r="DC1843" s="43"/>
      <c r="DD1843" s="43"/>
      <c r="DE1843" s="43"/>
      <c r="DF1843" s="43"/>
      <c r="DG1843" s="43"/>
      <c r="DH1843" s="43"/>
      <c r="DI1843" s="43"/>
      <c r="DJ1843" s="43"/>
      <c r="DK1843" s="43"/>
      <c r="DL1843" s="43"/>
      <c r="DM1843" s="43"/>
      <c r="DN1843" s="43"/>
      <c r="DO1843" s="43"/>
      <c r="DP1843" s="43"/>
      <c r="DQ1843" s="43"/>
      <c r="DR1843" s="43"/>
      <c r="DS1843" s="43"/>
      <c r="DT1843" s="43"/>
      <c r="DU1843" s="43"/>
      <c r="DV1843" s="43"/>
      <c r="DW1843" s="43"/>
      <c r="DX1843" s="43"/>
      <c r="DY1843" s="43"/>
      <c r="DZ1843" s="43"/>
      <c r="EA1843" s="43"/>
      <c r="EB1843" s="43"/>
      <c r="EC1843" s="43"/>
      <c r="ED1843" s="43"/>
      <c r="EE1843" s="43"/>
      <c r="EF1843" s="43"/>
      <c r="EG1843" s="43"/>
      <c r="EH1843" s="43"/>
      <c r="EI1843" s="43"/>
      <c r="EJ1843" s="43"/>
      <c r="EK1843" s="43"/>
      <c r="EL1843" s="43"/>
      <c r="EM1843" s="43"/>
      <c r="EN1843" s="43"/>
      <c r="EO1843" s="43"/>
      <c r="EP1843" s="43"/>
      <c r="EQ1843" s="43"/>
      <c r="ER1843" s="43"/>
      <c r="ES1843" s="43"/>
      <c r="ET1843" s="43"/>
      <c r="EU1843" s="43"/>
      <c r="EV1843" s="43"/>
      <c r="EW1843" s="43"/>
      <c r="EX1843" s="43"/>
      <c r="EY1843" s="43"/>
      <c r="EZ1843" s="43"/>
      <c r="FA1843" s="43"/>
      <c r="FB1843" s="43"/>
      <c r="FC1843" s="43"/>
      <c r="FD1843" s="43"/>
      <c r="FE1843" s="43"/>
      <c r="FF1843" s="43"/>
      <c r="FG1843" s="43"/>
      <c r="FH1843" s="43"/>
      <c r="FI1843" s="43"/>
      <c r="FJ1843" s="43"/>
      <c r="FK1843" s="43"/>
      <c r="FL1843" s="43"/>
      <c r="FM1843" s="43"/>
      <c r="FN1843" s="43"/>
      <c r="FO1843" s="43"/>
      <c r="FP1843" s="43"/>
      <c r="FQ1843" s="43"/>
      <c r="FR1843" s="43"/>
      <c r="FS1843" s="43"/>
      <c r="FT1843" s="43"/>
      <c r="FU1843" s="43"/>
      <c r="FV1843" s="43"/>
      <c r="FW1843" s="43"/>
      <c r="FX1843" s="43"/>
      <c r="FY1843" s="43"/>
      <c r="FZ1843" s="43"/>
      <c r="GA1843" s="43"/>
      <c r="GB1843" s="43"/>
      <c r="GC1843" s="43"/>
      <c r="GD1843" s="43"/>
      <c r="GE1843" s="43"/>
      <c r="GF1843" s="43"/>
      <c r="GG1843" s="43"/>
      <c r="GH1843" s="43"/>
      <c r="GI1843" s="43"/>
      <c r="GJ1843" s="43"/>
      <c r="GK1843" s="43"/>
      <c r="GL1843" s="43"/>
      <c r="GM1843" s="43"/>
      <c r="GN1843" s="43"/>
      <c r="GO1843" s="43"/>
      <c r="GP1843" s="43"/>
      <c r="GQ1843" s="43"/>
      <c r="GR1843" s="43"/>
      <c r="GS1843" s="43"/>
      <c r="GT1843" s="43"/>
      <c r="GU1843" s="43"/>
      <c r="GV1843" s="43"/>
      <c r="GW1843" s="43"/>
      <c r="GX1843" s="43"/>
      <c r="GY1843" s="43"/>
      <c r="GZ1843" s="43"/>
      <c r="HA1843" s="43"/>
      <c r="HB1843" s="43"/>
      <c r="HC1843" s="43"/>
      <c r="HD1843" s="43"/>
      <c r="HE1843" s="43"/>
      <c r="HF1843" s="43"/>
      <c r="HG1843" s="43"/>
      <c r="HH1843" s="43"/>
      <c r="HI1843" s="43"/>
      <c r="HJ1843" s="43"/>
      <c r="HK1843" s="43"/>
      <c r="HL1843" s="43"/>
      <c r="HM1843" s="43"/>
      <c r="HN1843" s="43"/>
      <c r="HO1843" s="43"/>
      <c r="HP1843" s="43"/>
      <c r="HQ1843" s="43"/>
      <c r="HR1843" s="43"/>
      <c r="HS1843" s="43"/>
      <c r="HT1843" s="43"/>
      <c r="HU1843" s="43"/>
      <c r="HV1843" s="43"/>
      <c r="HW1843" s="43"/>
      <c r="HX1843" s="43"/>
      <c r="HY1843" s="43"/>
      <c r="HZ1843" s="43"/>
      <c r="IA1843" s="43"/>
      <c r="IB1843" s="43"/>
      <c r="IC1843" s="43"/>
      <c r="ID1843" s="43"/>
      <c r="IE1843" s="43"/>
      <c r="IF1843" s="43"/>
      <c r="IG1843" s="43"/>
      <c r="IH1843" s="43"/>
      <c r="II1843" s="43"/>
      <c r="IJ1843" s="43"/>
      <c r="IK1843" s="43"/>
      <c r="IL1843" s="43"/>
      <c r="IM1843" s="43"/>
      <c r="IN1843" s="43"/>
      <c r="IO1843" s="43"/>
      <c r="IP1843" s="43"/>
      <c r="IQ1843" s="43"/>
      <c r="IR1843" s="43"/>
      <c r="IS1843" s="43"/>
      <c r="IT1843" s="43"/>
      <c r="IU1843" s="43"/>
      <c r="IV1843" s="43"/>
      <c r="IW1843" s="43"/>
      <c r="IX1843" s="43"/>
      <c r="IY1843" s="43"/>
      <c r="IZ1843" s="43"/>
      <c r="JA1843" s="43"/>
      <c r="JB1843" s="43"/>
      <c r="JC1843" s="43"/>
      <c r="JD1843" s="43"/>
      <c r="JE1843" s="43"/>
      <c r="JF1843" s="43"/>
      <c r="JG1843" s="43"/>
      <c r="JH1843" s="43"/>
      <c r="JI1843" s="43"/>
      <c r="JJ1843" s="43"/>
      <c r="JK1843" s="43"/>
      <c r="JL1843" s="43"/>
      <c r="JM1843" s="43"/>
      <c r="JN1843" s="43"/>
      <c r="JO1843" s="43"/>
      <c r="JP1843" s="43"/>
      <c r="JQ1843" s="43"/>
      <c r="JR1843" s="43"/>
      <c r="JS1843" s="43"/>
      <c r="JT1843" s="43"/>
      <c r="JU1843" s="43"/>
      <c r="JV1843" s="43"/>
      <c r="JW1843" s="43"/>
      <c r="JX1843" s="43"/>
      <c r="JY1843" s="43"/>
      <c r="JZ1843" s="43"/>
      <c r="KA1843" s="43"/>
      <c r="KB1843" s="43"/>
      <c r="KC1843" s="43"/>
      <c r="KD1843" s="43"/>
      <c r="KE1843" s="43"/>
      <c r="KF1843" s="43"/>
      <c r="KG1843" s="43"/>
      <c r="KH1843" s="43"/>
      <c r="KI1843" s="43"/>
      <c r="KJ1843" s="43"/>
      <c r="KK1843" s="43"/>
      <c r="KL1843" s="43"/>
      <c r="KM1843" s="43"/>
      <c r="KN1843" s="43"/>
      <c r="KO1843" s="43"/>
      <c r="KP1843" s="43"/>
      <c r="KQ1843" s="43"/>
      <c r="KR1843" s="43"/>
      <c r="KS1843" s="43"/>
      <c r="KT1843" s="43"/>
      <c r="KU1843" s="43"/>
      <c r="KV1843" s="43"/>
      <c r="KW1843" s="43"/>
      <c r="KX1843" s="43"/>
      <c r="KY1843" s="43"/>
      <c r="KZ1843" s="43"/>
      <c r="LA1843" s="43"/>
      <c r="LB1843" s="43"/>
      <c r="LC1843" s="43"/>
      <c r="LD1843" s="43"/>
      <c r="LE1843" s="43"/>
      <c r="LF1843" s="43"/>
      <c r="LG1843" s="43"/>
      <c r="LH1843" s="43"/>
      <c r="LI1843" s="43"/>
      <c r="LJ1843" s="43"/>
      <c r="LK1843" s="43"/>
      <c r="LL1843" s="43"/>
      <c r="LM1843" s="43"/>
      <c r="LN1843" s="43"/>
      <c r="LO1843" s="43"/>
      <c r="LP1843" s="43"/>
      <c r="LQ1843" s="43"/>
      <c r="LR1843" s="43"/>
      <c r="LS1843" s="43"/>
      <c r="LT1843" s="43"/>
      <c r="LU1843" s="43"/>
      <c r="LV1843" s="43"/>
      <c r="LW1843" s="43"/>
      <c r="LX1843" s="43"/>
      <c r="LY1843" s="43"/>
      <c r="LZ1843" s="43"/>
      <c r="MA1843" s="43"/>
      <c r="MB1843" s="43"/>
      <c r="MC1843" s="43"/>
      <c r="MD1843" s="43"/>
      <c r="ME1843" s="43"/>
      <c r="MF1843" s="43"/>
      <c r="MG1843" s="43"/>
      <c r="MH1843" s="43"/>
      <c r="MI1843" s="43"/>
      <c r="MJ1843" s="43"/>
      <c r="MK1843" s="43"/>
      <c r="ML1843" s="43"/>
      <c r="MM1843" s="43"/>
      <c r="MN1843" s="43"/>
      <c r="MO1843" s="43"/>
      <c r="MP1843" s="43"/>
      <c r="MQ1843" s="43"/>
      <c r="MR1843" s="43"/>
      <c r="MS1843" s="43"/>
      <c r="MT1843" s="43"/>
      <c r="MU1843" s="43"/>
      <c r="MV1843" s="43"/>
      <c r="MW1843" s="43"/>
      <c r="MX1843" s="43"/>
      <c r="MY1843" s="43"/>
      <c r="MZ1843" s="43"/>
      <c r="NA1843" s="43"/>
      <c r="NB1843" s="43"/>
      <c r="NC1843" s="43"/>
      <c r="ND1843" s="43"/>
      <c r="NE1843" s="43"/>
      <c r="NF1843" s="43"/>
      <c r="NG1843" s="43"/>
      <c r="NH1843" s="43"/>
      <c r="NI1843" s="43"/>
      <c r="NJ1843" s="43"/>
      <c r="NK1843" s="43"/>
      <c r="NL1843" s="43"/>
      <c r="NM1843" s="43"/>
      <c r="NN1843" s="43"/>
      <c r="NO1843" s="43"/>
      <c r="NP1843" s="43"/>
      <c r="NQ1843" s="43"/>
      <c r="NR1843" s="43"/>
      <c r="NT1843" s="66">
        <f>IF(AND(J1843&lt;&gt;"",K1843&lt;&gt;""),NETWORKDAYS(J1843,K1843,設定!$H$3:$H$39),0)</f>
        <v>0</v>
      </c>
      <c r="NU1843" s="3"/>
      <c r="NV1843" s="66">
        <f>IFERROR(IF(J1843&lt;&gt;"",NETWORKDAYS(J1843,$K$2,設定!$H$3:$H$39),0),"")</f>
        <v>0</v>
      </c>
      <c r="NW1843" s="66">
        <f t="shared" si="235"/>
        <v>0</v>
      </c>
      <c r="NX1843" s="3"/>
      <c r="NY1843" s="68">
        <f t="shared" si="236"/>
        <v>0</v>
      </c>
      <c r="NZ1843" s="68">
        <f t="shared" si="237"/>
        <v>0</v>
      </c>
      <c r="OA1843" s="69">
        <f t="shared" si="238"/>
        <v>0</v>
      </c>
      <c r="OB1843" s="68">
        <f t="shared" si="233"/>
        <v>0</v>
      </c>
    </row>
    <row r="1844" spans="2:392" x14ac:dyDescent="0.4">
      <c r="B1844" s="57">
        <f t="shared" si="234"/>
        <v>1837</v>
      </c>
      <c r="C1844" s="46"/>
      <c r="D1844" s="58"/>
      <c r="E1844" s="59"/>
      <c r="F1844" s="60"/>
      <c r="G1844" s="43"/>
      <c r="H1844" s="43"/>
      <c r="I1844" s="53"/>
      <c r="J1844" s="61"/>
      <c r="K1844" s="61"/>
      <c r="L1844" s="62"/>
      <c r="M1844" s="61"/>
      <c r="N1844" s="61"/>
      <c r="O1844" s="62"/>
      <c r="P1844" s="63"/>
      <c r="Q1844" s="64" t="str">
        <f t="shared" si="232"/>
        <v/>
      </c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43"/>
      <c r="AN1844" s="43"/>
      <c r="AO1844" s="43"/>
      <c r="AP1844" s="43"/>
      <c r="AQ1844" s="43"/>
      <c r="AR1844" s="43"/>
      <c r="AS1844" s="43"/>
      <c r="AT1844" s="43"/>
      <c r="AU1844" s="43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3"/>
      <c r="BF1844" s="43"/>
      <c r="BG1844" s="43"/>
      <c r="BH1844" s="43"/>
      <c r="BI1844" s="43"/>
      <c r="BJ1844" s="43"/>
      <c r="BK1844" s="43"/>
      <c r="BL1844" s="43"/>
      <c r="BM1844" s="43"/>
      <c r="BN1844" s="43"/>
      <c r="BO1844" s="43"/>
      <c r="BP1844" s="43"/>
      <c r="BQ1844" s="43"/>
      <c r="BR1844" s="43"/>
      <c r="BS1844" s="43"/>
      <c r="BT1844" s="43"/>
      <c r="BU1844" s="43"/>
      <c r="BV1844" s="43"/>
      <c r="BW1844" s="43"/>
      <c r="BX1844" s="43"/>
      <c r="BY1844" s="43"/>
      <c r="BZ1844" s="43"/>
      <c r="CA1844" s="43"/>
      <c r="CB1844" s="43"/>
      <c r="CC1844" s="43"/>
      <c r="CD1844" s="43"/>
      <c r="CE1844" s="43"/>
      <c r="CF1844" s="43"/>
      <c r="CG1844" s="43"/>
      <c r="CH1844" s="43"/>
      <c r="CI1844" s="43"/>
      <c r="CJ1844" s="43"/>
      <c r="CK1844" s="43"/>
      <c r="CL1844" s="43"/>
      <c r="CM1844" s="43"/>
      <c r="CN1844" s="43"/>
      <c r="CO1844" s="43"/>
      <c r="CP1844" s="43"/>
      <c r="CQ1844" s="43"/>
      <c r="CR1844" s="43"/>
      <c r="CS1844" s="43"/>
      <c r="CT1844" s="43"/>
      <c r="CU1844" s="43"/>
      <c r="CV1844" s="43"/>
      <c r="CW1844" s="43"/>
      <c r="CX1844" s="43"/>
      <c r="CY1844" s="43"/>
      <c r="CZ1844" s="43"/>
      <c r="DA1844" s="43"/>
      <c r="DB1844" s="43"/>
      <c r="DC1844" s="43"/>
      <c r="DD1844" s="43"/>
      <c r="DE1844" s="43"/>
      <c r="DF1844" s="43"/>
      <c r="DG1844" s="43"/>
      <c r="DH1844" s="43"/>
      <c r="DI1844" s="43"/>
      <c r="DJ1844" s="43"/>
      <c r="DK1844" s="43"/>
      <c r="DL1844" s="43"/>
      <c r="DM1844" s="43"/>
      <c r="DN1844" s="43"/>
      <c r="DO1844" s="43"/>
      <c r="DP1844" s="43"/>
      <c r="DQ1844" s="43"/>
      <c r="DR1844" s="43"/>
      <c r="DS1844" s="43"/>
      <c r="DT1844" s="43"/>
      <c r="DU1844" s="43"/>
      <c r="DV1844" s="43"/>
      <c r="DW1844" s="43"/>
      <c r="DX1844" s="43"/>
      <c r="DY1844" s="43"/>
      <c r="DZ1844" s="43"/>
      <c r="EA1844" s="43"/>
      <c r="EB1844" s="43"/>
      <c r="EC1844" s="43"/>
      <c r="ED1844" s="43"/>
      <c r="EE1844" s="43"/>
      <c r="EF1844" s="43"/>
      <c r="EG1844" s="43"/>
      <c r="EH1844" s="43"/>
      <c r="EI1844" s="43"/>
      <c r="EJ1844" s="43"/>
      <c r="EK1844" s="43"/>
      <c r="EL1844" s="43"/>
      <c r="EM1844" s="43"/>
      <c r="EN1844" s="43"/>
      <c r="EO1844" s="43"/>
      <c r="EP1844" s="43"/>
      <c r="EQ1844" s="43"/>
      <c r="ER1844" s="43"/>
      <c r="ES1844" s="43"/>
      <c r="ET1844" s="43"/>
      <c r="EU1844" s="43"/>
      <c r="EV1844" s="43"/>
      <c r="EW1844" s="43"/>
      <c r="EX1844" s="43"/>
      <c r="EY1844" s="43"/>
      <c r="EZ1844" s="43"/>
      <c r="FA1844" s="43"/>
      <c r="FB1844" s="43"/>
      <c r="FC1844" s="43"/>
      <c r="FD1844" s="43"/>
      <c r="FE1844" s="43"/>
      <c r="FF1844" s="43"/>
      <c r="FG1844" s="43"/>
      <c r="FH1844" s="43"/>
      <c r="FI1844" s="43"/>
      <c r="FJ1844" s="43"/>
      <c r="FK1844" s="43"/>
      <c r="FL1844" s="43"/>
      <c r="FM1844" s="43"/>
      <c r="FN1844" s="43"/>
      <c r="FO1844" s="43"/>
      <c r="FP1844" s="43"/>
      <c r="FQ1844" s="43"/>
      <c r="FR1844" s="43"/>
      <c r="FS1844" s="43"/>
      <c r="FT1844" s="43"/>
      <c r="FU1844" s="43"/>
      <c r="FV1844" s="43"/>
      <c r="FW1844" s="43"/>
      <c r="FX1844" s="43"/>
      <c r="FY1844" s="43"/>
      <c r="FZ1844" s="43"/>
      <c r="GA1844" s="43"/>
      <c r="GB1844" s="43"/>
      <c r="GC1844" s="43"/>
      <c r="GD1844" s="43"/>
      <c r="GE1844" s="43"/>
      <c r="GF1844" s="43"/>
      <c r="GG1844" s="43"/>
      <c r="GH1844" s="43"/>
      <c r="GI1844" s="43"/>
      <c r="GJ1844" s="43"/>
      <c r="GK1844" s="43"/>
      <c r="GL1844" s="43"/>
      <c r="GM1844" s="43"/>
      <c r="GN1844" s="43"/>
      <c r="GO1844" s="43"/>
      <c r="GP1844" s="43"/>
      <c r="GQ1844" s="43"/>
      <c r="GR1844" s="43"/>
      <c r="GS1844" s="43"/>
      <c r="GT1844" s="43"/>
      <c r="GU1844" s="43"/>
      <c r="GV1844" s="43"/>
      <c r="GW1844" s="43"/>
      <c r="GX1844" s="43"/>
      <c r="GY1844" s="43"/>
      <c r="GZ1844" s="43"/>
      <c r="HA1844" s="43"/>
      <c r="HB1844" s="43"/>
      <c r="HC1844" s="43"/>
      <c r="HD1844" s="43"/>
      <c r="HE1844" s="43"/>
      <c r="HF1844" s="43"/>
      <c r="HG1844" s="43"/>
      <c r="HH1844" s="43"/>
      <c r="HI1844" s="43"/>
      <c r="HJ1844" s="43"/>
      <c r="HK1844" s="43"/>
      <c r="HL1844" s="43"/>
      <c r="HM1844" s="43"/>
      <c r="HN1844" s="43"/>
      <c r="HO1844" s="43"/>
      <c r="HP1844" s="43"/>
      <c r="HQ1844" s="43"/>
      <c r="HR1844" s="43"/>
      <c r="HS1844" s="43"/>
      <c r="HT1844" s="43"/>
      <c r="HU1844" s="43"/>
      <c r="HV1844" s="43"/>
      <c r="HW1844" s="43"/>
      <c r="HX1844" s="43"/>
      <c r="HY1844" s="43"/>
      <c r="HZ1844" s="43"/>
      <c r="IA1844" s="43"/>
      <c r="IB1844" s="43"/>
      <c r="IC1844" s="43"/>
      <c r="ID1844" s="43"/>
      <c r="IE1844" s="43"/>
      <c r="IF1844" s="43"/>
      <c r="IG1844" s="43"/>
      <c r="IH1844" s="43"/>
      <c r="II1844" s="43"/>
      <c r="IJ1844" s="43"/>
      <c r="IK1844" s="43"/>
      <c r="IL1844" s="43"/>
      <c r="IM1844" s="43"/>
      <c r="IN1844" s="43"/>
      <c r="IO1844" s="43"/>
      <c r="IP1844" s="43"/>
      <c r="IQ1844" s="43"/>
      <c r="IR1844" s="43"/>
      <c r="IS1844" s="43"/>
      <c r="IT1844" s="43"/>
      <c r="IU1844" s="43"/>
      <c r="IV1844" s="43"/>
      <c r="IW1844" s="43"/>
      <c r="IX1844" s="43"/>
      <c r="IY1844" s="43"/>
      <c r="IZ1844" s="43"/>
      <c r="JA1844" s="43"/>
      <c r="JB1844" s="43"/>
      <c r="JC1844" s="43"/>
      <c r="JD1844" s="43"/>
      <c r="JE1844" s="43"/>
      <c r="JF1844" s="43"/>
      <c r="JG1844" s="43"/>
      <c r="JH1844" s="43"/>
      <c r="JI1844" s="43"/>
      <c r="JJ1844" s="43"/>
      <c r="JK1844" s="43"/>
      <c r="JL1844" s="43"/>
      <c r="JM1844" s="43"/>
      <c r="JN1844" s="43"/>
      <c r="JO1844" s="43"/>
      <c r="JP1844" s="43"/>
      <c r="JQ1844" s="43"/>
      <c r="JR1844" s="43"/>
      <c r="JS1844" s="43"/>
      <c r="JT1844" s="43"/>
      <c r="JU1844" s="43"/>
      <c r="JV1844" s="43"/>
      <c r="JW1844" s="43"/>
      <c r="JX1844" s="43"/>
      <c r="JY1844" s="43"/>
      <c r="JZ1844" s="43"/>
      <c r="KA1844" s="43"/>
      <c r="KB1844" s="43"/>
      <c r="KC1844" s="43"/>
      <c r="KD1844" s="43"/>
      <c r="KE1844" s="43"/>
      <c r="KF1844" s="43"/>
      <c r="KG1844" s="43"/>
      <c r="KH1844" s="43"/>
      <c r="KI1844" s="43"/>
      <c r="KJ1844" s="43"/>
      <c r="KK1844" s="43"/>
      <c r="KL1844" s="43"/>
      <c r="KM1844" s="43"/>
      <c r="KN1844" s="43"/>
      <c r="KO1844" s="43"/>
      <c r="KP1844" s="43"/>
      <c r="KQ1844" s="43"/>
      <c r="KR1844" s="43"/>
      <c r="KS1844" s="43"/>
      <c r="KT1844" s="43"/>
      <c r="KU1844" s="43"/>
      <c r="KV1844" s="43"/>
      <c r="KW1844" s="43"/>
      <c r="KX1844" s="43"/>
      <c r="KY1844" s="43"/>
      <c r="KZ1844" s="43"/>
      <c r="LA1844" s="43"/>
      <c r="LB1844" s="43"/>
      <c r="LC1844" s="43"/>
      <c r="LD1844" s="43"/>
      <c r="LE1844" s="43"/>
      <c r="LF1844" s="43"/>
      <c r="LG1844" s="43"/>
      <c r="LH1844" s="43"/>
      <c r="LI1844" s="43"/>
      <c r="LJ1844" s="43"/>
      <c r="LK1844" s="43"/>
      <c r="LL1844" s="43"/>
      <c r="LM1844" s="43"/>
      <c r="LN1844" s="43"/>
      <c r="LO1844" s="43"/>
      <c r="LP1844" s="43"/>
      <c r="LQ1844" s="43"/>
      <c r="LR1844" s="43"/>
      <c r="LS1844" s="43"/>
      <c r="LT1844" s="43"/>
      <c r="LU1844" s="43"/>
      <c r="LV1844" s="43"/>
      <c r="LW1844" s="43"/>
      <c r="LX1844" s="43"/>
      <c r="LY1844" s="43"/>
      <c r="LZ1844" s="43"/>
      <c r="MA1844" s="43"/>
      <c r="MB1844" s="43"/>
      <c r="MC1844" s="43"/>
      <c r="MD1844" s="43"/>
      <c r="ME1844" s="43"/>
      <c r="MF1844" s="43"/>
      <c r="MG1844" s="43"/>
      <c r="MH1844" s="43"/>
      <c r="MI1844" s="43"/>
      <c r="MJ1844" s="43"/>
      <c r="MK1844" s="43"/>
      <c r="ML1844" s="43"/>
      <c r="MM1844" s="43"/>
      <c r="MN1844" s="43"/>
      <c r="MO1844" s="43"/>
      <c r="MP1844" s="43"/>
      <c r="MQ1844" s="43"/>
      <c r="MR1844" s="43"/>
      <c r="MS1844" s="43"/>
      <c r="MT1844" s="43"/>
      <c r="MU1844" s="43"/>
      <c r="MV1844" s="43"/>
      <c r="MW1844" s="43"/>
      <c r="MX1844" s="43"/>
      <c r="MY1844" s="43"/>
      <c r="MZ1844" s="43"/>
      <c r="NA1844" s="43"/>
      <c r="NB1844" s="43"/>
      <c r="NC1844" s="43"/>
      <c r="ND1844" s="43"/>
      <c r="NE1844" s="43"/>
      <c r="NF1844" s="43"/>
      <c r="NG1844" s="43"/>
      <c r="NH1844" s="43"/>
      <c r="NI1844" s="43"/>
      <c r="NJ1844" s="43"/>
      <c r="NK1844" s="43"/>
      <c r="NL1844" s="43"/>
      <c r="NM1844" s="43"/>
      <c r="NN1844" s="43"/>
      <c r="NO1844" s="43"/>
      <c r="NP1844" s="43"/>
      <c r="NQ1844" s="43"/>
      <c r="NR1844" s="43"/>
      <c r="NT1844" s="66">
        <f>IF(AND(J1844&lt;&gt;"",K1844&lt;&gt;""),NETWORKDAYS(J1844,K1844,設定!$H$3:$H$39),0)</f>
        <v>0</v>
      </c>
      <c r="NU1844" s="3"/>
      <c r="NV1844" s="66">
        <f>IFERROR(IF(J1844&lt;&gt;"",NETWORKDAYS(J1844,$K$2,設定!$H$3:$H$39),0),"")</f>
        <v>0</v>
      </c>
      <c r="NW1844" s="66">
        <f t="shared" si="235"/>
        <v>0</v>
      </c>
      <c r="NX1844" s="3"/>
      <c r="NY1844" s="68">
        <f t="shared" si="236"/>
        <v>0</v>
      </c>
      <c r="NZ1844" s="68">
        <f t="shared" si="237"/>
        <v>0</v>
      </c>
      <c r="OA1844" s="69">
        <f t="shared" si="238"/>
        <v>0</v>
      </c>
      <c r="OB1844" s="68">
        <f t="shared" si="233"/>
        <v>0</v>
      </c>
    </row>
    <row r="1845" spans="2:392" x14ac:dyDescent="0.4">
      <c r="B1845" s="57">
        <f t="shared" si="234"/>
        <v>1838</v>
      </c>
      <c r="C1845" s="46"/>
      <c r="D1845" s="58"/>
      <c r="E1845" s="59"/>
      <c r="F1845" s="60"/>
      <c r="G1845" s="43"/>
      <c r="H1845" s="43"/>
      <c r="I1845" s="53"/>
      <c r="J1845" s="61"/>
      <c r="K1845" s="61"/>
      <c r="L1845" s="62"/>
      <c r="M1845" s="61"/>
      <c r="N1845" s="61"/>
      <c r="O1845" s="62"/>
      <c r="P1845" s="63"/>
      <c r="Q1845" s="64" t="str">
        <f t="shared" si="232"/>
        <v/>
      </c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43"/>
      <c r="AN1845" s="43"/>
      <c r="AO1845" s="43"/>
      <c r="AP1845" s="43"/>
      <c r="AQ1845" s="43"/>
      <c r="AR1845" s="43"/>
      <c r="AS1845" s="43"/>
      <c r="AT1845" s="43"/>
      <c r="AU1845" s="43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3"/>
      <c r="BF1845" s="43"/>
      <c r="BG1845" s="43"/>
      <c r="BH1845" s="43"/>
      <c r="BI1845" s="43"/>
      <c r="BJ1845" s="43"/>
      <c r="BK1845" s="43"/>
      <c r="BL1845" s="43"/>
      <c r="BM1845" s="43"/>
      <c r="BN1845" s="43"/>
      <c r="BO1845" s="43"/>
      <c r="BP1845" s="43"/>
      <c r="BQ1845" s="43"/>
      <c r="BR1845" s="43"/>
      <c r="BS1845" s="43"/>
      <c r="BT1845" s="43"/>
      <c r="BU1845" s="43"/>
      <c r="BV1845" s="43"/>
      <c r="BW1845" s="43"/>
      <c r="BX1845" s="43"/>
      <c r="BY1845" s="43"/>
      <c r="BZ1845" s="43"/>
      <c r="CA1845" s="43"/>
      <c r="CB1845" s="43"/>
      <c r="CC1845" s="43"/>
      <c r="CD1845" s="43"/>
      <c r="CE1845" s="43"/>
      <c r="CF1845" s="43"/>
      <c r="CG1845" s="43"/>
      <c r="CH1845" s="43"/>
      <c r="CI1845" s="43"/>
      <c r="CJ1845" s="43"/>
      <c r="CK1845" s="43"/>
      <c r="CL1845" s="43"/>
      <c r="CM1845" s="43"/>
      <c r="CN1845" s="43"/>
      <c r="CO1845" s="43"/>
      <c r="CP1845" s="43"/>
      <c r="CQ1845" s="43"/>
      <c r="CR1845" s="43"/>
      <c r="CS1845" s="43"/>
      <c r="CT1845" s="43"/>
      <c r="CU1845" s="43"/>
      <c r="CV1845" s="43"/>
      <c r="CW1845" s="43"/>
      <c r="CX1845" s="43"/>
      <c r="CY1845" s="43"/>
      <c r="CZ1845" s="43"/>
      <c r="DA1845" s="43"/>
      <c r="DB1845" s="43"/>
      <c r="DC1845" s="43"/>
      <c r="DD1845" s="43"/>
      <c r="DE1845" s="43"/>
      <c r="DF1845" s="43"/>
      <c r="DG1845" s="43"/>
      <c r="DH1845" s="43"/>
      <c r="DI1845" s="43"/>
      <c r="DJ1845" s="43"/>
      <c r="DK1845" s="43"/>
      <c r="DL1845" s="43"/>
      <c r="DM1845" s="43"/>
      <c r="DN1845" s="43"/>
      <c r="DO1845" s="43"/>
      <c r="DP1845" s="43"/>
      <c r="DQ1845" s="43"/>
      <c r="DR1845" s="43"/>
      <c r="DS1845" s="43"/>
      <c r="DT1845" s="43"/>
      <c r="DU1845" s="43"/>
      <c r="DV1845" s="43"/>
      <c r="DW1845" s="43"/>
      <c r="DX1845" s="43"/>
      <c r="DY1845" s="43"/>
      <c r="DZ1845" s="43"/>
      <c r="EA1845" s="43"/>
      <c r="EB1845" s="43"/>
      <c r="EC1845" s="43"/>
      <c r="ED1845" s="43"/>
      <c r="EE1845" s="43"/>
      <c r="EF1845" s="43"/>
      <c r="EG1845" s="43"/>
      <c r="EH1845" s="43"/>
      <c r="EI1845" s="43"/>
      <c r="EJ1845" s="43"/>
      <c r="EK1845" s="43"/>
      <c r="EL1845" s="43"/>
      <c r="EM1845" s="43"/>
      <c r="EN1845" s="43"/>
      <c r="EO1845" s="43"/>
      <c r="EP1845" s="43"/>
      <c r="EQ1845" s="43"/>
      <c r="ER1845" s="43"/>
      <c r="ES1845" s="43"/>
      <c r="ET1845" s="43"/>
      <c r="EU1845" s="43"/>
      <c r="EV1845" s="43"/>
      <c r="EW1845" s="43"/>
      <c r="EX1845" s="43"/>
      <c r="EY1845" s="43"/>
      <c r="EZ1845" s="43"/>
      <c r="FA1845" s="43"/>
      <c r="FB1845" s="43"/>
      <c r="FC1845" s="43"/>
      <c r="FD1845" s="43"/>
      <c r="FE1845" s="43"/>
      <c r="FF1845" s="43"/>
      <c r="FG1845" s="43"/>
      <c r="FH1845" s="43"/>
      <c r="FI1845" s="43"/>
      <c r="FJ1845" s="43"/>
      <c r="FK1845" s="43"/>
      <c r="FL1845" s="43"/>
      <c r="FM1845" s="43"/>
      <c r="FN1845" s="43"/>
      <c r="FO1845" s="43"/>
      <c r="FP1845" s="43"/>
      <c r="FQ1845" s="43"/>
      <c r="FR1845" s="43"/>
      <c r="FS1845" s="43"/>
      <c r="FT1845" s="43"/>
      <c r="FU1845" s="43"/>
      <c r="FV1845" s="43"/>
      <c r="FW1845" s="43"/>
      <c r="FX1845" s="43"/>
      <c r="FY1845" s="43"/>
      <c r="FZ1845" s="43"/>
      <c r="GA1845" s="43"/>
      <c r="GB1845" s="43"/>
      <c r="GC1845" s="43"/>
      <c r="GD1845" s="43"/>
      <c r="GE1845" s="43"/>
      <c r="GF1845" s="43"/>
      <c r="GG1845" s="43"/>
      <c r="GH1845" s="43"/>
      <c r="GI1845" s="43"/>
      <c r="GJ1845" s="43"/>
      <c r="GK1845" s="43"/>
      <c r="GL1845" s="43"/>
      <c r="GM1845" s="43"/>
      <c r="GN1845" s="43"/>
      <c r="GO1845" s="43"/>
      <c r="GP1845" s="43"/>
      <c r="GQ1845" s="43"/>
      <c r="GR1845" s="43"/>
      <c r="GS1845" s="43"/>
      <c r="GT1845" s="43"/>
      <c r="GU1845" s="43"/>
      <c r="GV1845" s="43"/>
      <c r="GW1845" s="43"/>
      <c r="GX1845" s="43"/>
      <c r="GY1845" s="43"/>
      <c r="GZ1845" s="43"/>
      <c r="HA1845" s="43"/>
      <c r="HB1845" s="43"/>
      <c r="HC1845" s="43"/>
      <c r="HD1845" s="43"/>
      <c r="HE1845" s="43"/>
      <c r="HF1845" s="43"/>
      <c r="HG1845" s="43"/>
      <c r="HH1845" s="43"/>
      <c r="HI1845" s="43"/>
      <c r="HJ1845" s="43"/>
      <c r="HK1845" s="43"/>
      <c r="HL1845" s="43"/>
      <c r="HM1845" s="43"/>
      <c r="HN1845" s="43"/>
      <c r="HO1845" s="43"/>
      <c r="HP1845" s="43"/>
      <c r="HQ1845" s="43"/>
      <c r="HR1845" s="43"/>
      <c r="HS1845" s="43"/>
      <c r="HT1845" s="43"/>
      <c r="HU1845" s="43"/>
      <c r="HV1845" s="43"/>
      <c r="HW1845" s="43"/>
      <c r="HX1845" s="43"/>
      <c r="HY1845" s="43"/>
      <c r="HZ1845" s="43"/>
      <c r="IA1845" s="43"/>
      <c r="IB1845" s="43"/>
      <c r="IC1845" s="43"/>
      <c r="ID1845" s="43"/>
      <c r="IE1845" s="43"/>
      <c r="IF1845" s="43"/>
      <c r="IG1845" s="43"/>
      <c r="IH1845" s="43"/>
      <c r="II1845" s="43"/>
      <c r="IJ1845" s="43"/>
      <c r="IK1845" s="43"/>
      <c r="IL1845" s="43"/>
      <c r="IM1845" s="43"/>
      <c r="IN1845" s="43"/>
      <c r="IO1845" s="43"/>
      <c r="IP1845" s="43"/>
      <c r="IQ1845" s="43"/>
      <c r="IR1845" s="43"/>
      <c r="IS1845" s="43"/>
      <c r="IT1845" s="43"/>
      <c r="IU1845" s="43"/>
      <c r="IV1845" s="43"/>
      <c r="IW1845" s="43"/>
      <c r="IX1845" s="43"/>
      <c r="IY1845" s="43"/>
      <c r="IZ1845" s="43"/>
      <c r="JA1845" s="43"/>
      <c r="JB1845" s="43"/>
      <c r="JC1845" s="43"/>
      <c r="JD1845" s="43"/>
      <c r="JE1845" s="43"/>
      <c r="JF1845" s="43"/>
      <c r="JG1845" s="43"/>
      <c r="JH1845" s="43"/>
      <c r="JI1845" s="43"/>
      <c r="JJ1845" s="43"/>
      <c r="JK1845" s="43"/>
      <c r="JL1845" s="43"/>
      <c r="JM1845" s="43"/>
      <c r="JN1845" s="43"/>
      <c r="JO1845" s="43"/>
      <c r="JP1845" s="43"/>
      <c r="JQ1845" s="43"/>
      <c r="JR1845" s="43"/>
      <c r="JS1845" s="43"/>
      <c r="JT1845" s="43"/>
      <c r="JU1845" s="43"/>
      <c r="JV1845" s="43"/>
      <c r="JW1845" s="43"/>
      <c r="JX1845" s="43"/>
      <c r="JY1845" s="43"/>
      <c r="JZ1845" s="43"/>
      <c r="KA1845" s="43"/>
      <c r="KB1845" s="43"/>
      <c r="KC1845" s="43"/>
      <c r="KD1845" s="43"/>
      <c r="KE1845" s="43"/>
      <c r="KF1845" s="43"/>
      <c r="KG1845" s="43"/>
      <c r="KH1845" s="43"/>
      <c r="KI1845" s="43"/>
      <c r="KJ1845" s="43"/>
      <c r="KK1845" s="43"/>
      <c r="KL1845" s="43"/>
      <c r="KM1845" s="43"/>
      <c r="KN1845" s="43"/>
      <c r="KO1845" s="43"/>
      <c r="KP1845" s="43"/>
      <c r="KQ1845" s="43"/>
      <c r="KR1845" s="43"/>
      <c r="KS1845" s="43"/>
      <c r="KT1845" s="43"/>
      <c r="KU1845" s="43"/>
      <c r="KV1845" s="43"/>
      <c r="KW1845" s="43"/>
      <c r="KX1845" s="43"/>
      <c r="KY1845" s="43"/>
      <c r="KZ1845" s="43"/>
      <c r="LA1845" s="43"/>
      <c r="LB1845" s="43"/>
      <c r="LC1845" s="43"/>
      <c r="LD1845" s="43"/>
      <c r="LE1845" s="43"/>
      <c r="LF1845" s="43"/>
      <c r="LG1845" s="43"/>
      <c r="LH1845" s="43"/>
      <c r="LI1845" s="43"/>
      <c r="LJ1845" s="43"/>
      <c r="LK1845" s="43"/>
      <c r="LL1845" s="43"/>
      <c r="LM1845" s="43"/>
      <c r="LN1845" s="43"/>
      <c r="LO1845" s="43"/>
      <c r="LP1845" s="43"/>
      <c r="LQ1845" s="43"/>
      <c r="LR1845" s="43"/>
      <c r="LS1845" s="43"/>
      <c r="LT1845" s="43"/>
      <c r="LU1845" s="43"/>
      <c r="LV1845" s="43"/>
      <c r="LW1845" s="43"/>
      <c r="LX1845" s="43"/>
      <c r="LY1845" s="43"/>
      <c r="LZ1845" s="43"/>
      <c r="MA1845" s="43"/>
      <c r="MB1845" s="43"/>
      <c r="MC1845" s="43"/>
      <c r="MD1845" s="43"/>
      <c r="ME1845" s="43"/>
      <c r="MF1845" s="43"/>
      <c r="MG1845" s="43"/>
      <c r="MH1845" s="43"/>
      <c r="MI1845" s="43"/>
      <c r="MJ1845" s="43"/>
      <c r="MK1845" s="43"/>
      <c r="ML1845" s="43"/>
      <c r="MM1845" s="43"/>
      <c r="MN1845" s="43"/>
      <c r="MO1845" s="43"/>
      <c r="MP1845" s="43"/>
      <c r="MQ1845" s="43"/>
      <c r="MR1845" s="43"/>
      <c r="MS1845" s="43"/>
      <c r="MT1845" s="43"/>
      <c r="MU1845" s="43"/>
      <c r="MV1845" s="43"/>
      <c r="MW1845" s="43"/>
      <c r="MX1845" s="43"/>
      <c r="MY1845" s="43"/>
      <c r="MZ1845" s="43"/>
      <c r="NA1845" s="43"/>
      <c r="NB1845" s="43"/>
      <c r="NC1845" s="43"/>
      <c r="ND1845" s="43"/>
      <c r="NE1845" s="43"/>
      <c r="NF1845" s="43"/>
      <c r="NG1845" s="43"/>
      <c r="NH1845" s="43"/>
      <c r="NI1845" s="43"/>
      <c r="NJ1845" s="43"/>
      <c r="NK1845" s="43"/>
      <c r="NL1845" s="43"/>
      <c r="NM1845" s="43"/>
      <c r="NN1845" s="43"/>
      <c r="NO1845" s="43"/>
      <c r="NP1845" s="43"/>
      <c r="NQ1845" s="43"/>
      <c r="NR1845" s="43"/>
      <c r="NT1845" s="66">
        <f>IF(AND(J1845&lt;&gt;"",K1845&lt;&gt;""),NETWORKDAYS(J1845,K1845,設定!$H$3:$H$39),0)</f>
        <v>0</v>
      </c>
      <c r="NU1845" s="3"/>
      <c r="NV1845" s="66">
        <f>IFERROR(IF(J1845&lt;&gt;"",NETWORKDAYS(J1845,$K$2,設定!$H$3:$H$39),0),"")</f>
        <v>0</v>
      </c>
      <c r="NW1845" s="66">
        <f t="shared" si="235"/>
        <v>0</v>
      </c>
      <c r="NX1845" s="3"/>
      <c r="NY1845" s="68">
        <f t="shared" si="236"/>
        <v>0</v>
      </c>
      <c r="NZ1845" s="68">
        <f t="shared" si="237"/>
        <v>0</v>
      </c>
      <c r="OA1845" s="69">
        <f t="shared" si="238"/>
        <v>0</v>
      </c>
      <c r="OB1845" s="68">
        <f t="shared" si="233"/>
        <v>0</v>
      </c>
    </row>
    <row r="1846" spans="2:392" x14ac:dyDescent="0.4">
      <c r="B1846" s="57">
        <f t="shared" si="234"/>
        <v>1839</v>
      </c>
      <c r="C1846" s="46"/>
      <c r="D1846" s="58"/>
      <c r="E1846" s="59"/>
      <c r="F1846" s="60"/>
      <c r="G1846" s="43"/>
      <c r="H1846" s="43"/>
      <c r="I1846" s="53"/>
      <c r="J1846" s="61"/>
      <c r="K1846" s="61"/>
      <c r="L1846" s="62"/>
      <c r="M1846" s="61"/>
      <c r="N1846" s="61"/>
      <c r="O1846" s="62"/>
      <c r="P1846" s="63"/>
      <c r="Q1846" s="64" t="str">
        <f t="shared" si="232"/>
        <v/>
      </c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43"/>
      <c r="AN1846" s="43"/>
      <c r="AO1846" s="43"/>
      <c r="AP1846" s="43"/>
      <c r="AQ1846" s="43"/>
      <c r="AR1846" s="43"/>
      <c r="AS1846" s="43"/>
      <c r="AT1846" s="43"/>
      <c r="AU1846" s="43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3"/>
      <c r="BF1846" s="43"/>
      <c r="BG1846" s="43"/>
      <c r="BH1846" s="43"/>
      <c r="BI1846" s="43"/>
      <c r="BJ1846" s="43"/>
      <c r="BK1846" s="43"/>
      <c r="BL1846" s="43"/>
      <c r="BM1846" s="43"/>
      <c r="BN1846" s="43"/>
      <c r="BO1846" s="43"/>
      <c r="BP1846" s="43"/>
      <c r="BQ1846" s="43"/>
      <c r="BR1846" s="43"/>
      <c r="BS1846" s="43"/>
      <c r="BT1846" s="43"/>
      <c r="BU1846" s="43"/>
      <c r="BV1846" s="43"/>
      <c r="BW1846" s="43"/>
      <c r="BX1846" s="43"/>
      <c r="BY1846" s="43"/>
      <c r="BZ1846" s="43"/>
      <c r="CA1846" s="43"/>
      <c r="CB1846" s="43"/>
      <c r="CC1846" s="43"/>
      <c r="CD1846" s="43"/>
      <c r="CE1846" s="43"/>
      <c r="CF1846" s="43"/>
      <c r="CG1846" s="43"/>
      <c r="CH1846" s="43"/>
      <c r="CI1846" s="43"/>
      <c r="CJ1846" s="43"/>
      <c r="CK1846" s="43"/>
      <c r="CL1846" s="43"/>
      <c r="CM1846" s="43"/>
      <c r="CN1846" s="43"/>
      <c r="CO1846" s="43"/>
      <c r="CP1846" s="43"/>
      <c r="CQ1846" s="43"/>
      <c r="CR1846" s="43"/>
      <c r="CS1846" s="43"/>
      <c r="CT1846" s="43"/>
      <c r="CU1846" s="43"/>
      <c r="CV1846" s="43"/>
      <c r="CW1846" s="43"/>
      <c r="CX1846" s="43"/>
      <c r="CY1846" s="43"/>
      <c r="CZ1846" s="43"/>
      <c r="DA1846" s="43"/>
      <c r="DB1846" s="43"/>
      <c r="DC1846" s="43"/>
      <c r="DD1846" s="43"/>
      <c r="DE1846" s="43"/>
      <c r="DF1846" s="43"/>
      <c r="DG1846" s="43"/>
      <c r="DH1846" s="43"/>
      <c r="DI1846" s="43"/>
      <c r="DJ1846" s="43"/>
      <c r="DK1846" s="43"/>
      <c r="DL1846" s="43"/>
      <c r="DM1846" s="43"/>
      <c r="DN1846" s="43"/>
      <c r="DO1846" s="43"/>
      <c r="DP1846" s="43"/>
      <c r="DQ1846" s="43"/>
      <c r="DR1846" s="43"/>
      <c r="DS1846" s="43"/>
      <c r="DT1846" s="43"/>
      <c r="DU1846" s="43"/>
      <c r="DV1846" s="43"/>
      <c r="DW1846" s="43"/>
      <c r="DX1846" s="43"/>
      <c r="DY1846" s="43"/>
      <c r="DZ1846" s="43"/>
      <c r="EA1846" s="43"/>
      <c r="EB1846" s="43"/>
      <c r="EC1846" s="43"/>
      <c r="ED1846" s="43"/>
      <c r="EE1846" s="43"/>
      <c r="EF1846" s="43"/>
      <c r="EG1846" s="43"/>
      <c r="EH1846" s="43"/>
      <c r="EI1846" s="43"/>
      <c r="EJ1846" s="43"/>
      <c r="EK1846" s="43"/>
      <c r="EL1846" s="43"/>
      <c r="EM1846" s="43"/>
      <c r="EN1846" s="43"/>
      <c r="EO1846" s="43"/>
      <c r="EP1846" s="43"/>
      <c r="EQ1846" s="43"/>
      <c r="ER1846" s="43"/>
      <c r="ES1846" s="43"/>
      <c r="ET1846" s="43"/>
      <c r="EU1846" s="43"/>
      <c r="EV1846" s="43"/>
      <c r="EW1846" s="43"/>
      <c r="EX1846" s="43"/>
      <c r="EY1846" s="43"/>
      <c r="EZ1846" s="43"/>
      <c r="FA1846" s="43"/>
      <c r="FB1846" s="43"/>
      <c r="FC1846" s="43"/>
      <c r="FD1846" s="43"/>
      <c r="FE1846" s="43"/>
      <c r="FF1846" s="43"/>
      <c r="FG1846" s="43"/>
      <c r="FH1846" s="43"/>
      <c r="FI1846" s="43"/>
      <c r="FJ1846" s="43"/>
      <c r="FK1846" s="43"/>
      <c r="FL1846" s="43"/>
      <c r="FM1846" s="43"/>
      <c r="FN1846" s="43"/>
      <c r="FO1846" s="43"/>
      <c r="FP1846" s="43"/>
      <c r="FQ1846" s="43"/>
      <c r="FR1846" s="43"/>
      <c r="FS1846" s="43"/>
      <c r="FT1846" s="43"/>
      <c r="FU1846" s="43"/>
      <c r="FV1846" s="43"/>
      <c r="FW1846" s="43"/>
      <c r="FX1846" s="43"/>
      <c r="FY1846" s="43"/>
      <c r="FZ1846" s="43"/>
      <c r="GA1846" s="43"/>
      <c r="GB1846" s="43"/>
      <c r="GC1846" s="43"/>
      <c r="GD1846" s="43"/>
      <c r="GE1846" s="43"/>
      <c r="GF1846" s="43"/>
      <c r="GG1846" s="43"/>
      <c r="GH1846" s="43"/>
      <c r="GI1846" s="43"/>
      <c r="GJ1846" s="43"/>
      <c r="GK1846" s="43"/>
      <c r="GL1846" s="43"/>
      <c r="GM1846" s="43"/>
      <c r="GN1846" s="43"/>
      <c r="GO1846" s="43"/>
      <c r="GP1846" s="43"/>
      <c r="GQ1846" s="43"/>
      <c r="GR1846" s="43"/>
      <c r="GS1846" s="43"/>
      <c r="GT1846" s="43"/>
      <c r="GU1846" s="43"/>
      <c r="GV1846" s="43"/>
      <c r="GW1846" s="43"/>
      <c r="GX1846" s="43"/>
      <c r="GY1846" s="43"/>
      <c r="GZ1846" s="43"/>
      <c r="HA1846" s="43"/>
      <c r="HB1846" s="43"/>
      <c r="HC1846" s="43"/>
      <c r="HD1846" s="43"/>
      <c r="HE1846" s="43"/>
      <c r="HF1846" s="43"/>
      <c r="HG1846" s="43"/>
      <c r="HH1846" s="43"/>
      <c r="HI1846" s="43"/>
      <c r="HJ1846" s="43"/>
      <c r="HK1846" s="43"/>
      <c r="HL1846" s="43"/>
      <c r="HM1846" s="43"/>
      <c r="HN1846" s="43"/>
      <c r="HO1846" s="43"/>
      <c r="HP1846" s="43"/>
      <c r="HQ1846" s="43"/>
      <c r="HR1846" s="43"/>
      <c r="HS1846" s="43"/>
      <c r="HT1846" s="43"/>
      <c r="HU1846" s="43"/>
      <c r="HV1846" s="43"/>
      <c r="HW1846" s="43"/>
      <c r="HX1846" s="43"/>
      <c r="HY1846" s="43"/>
      <c r="HZ1846" s="43"/>
      <c r="IA1846" s="43"/>
      <c r="IB1846" s="43"/>
      <c r="IC1846" s="43"/>
      <c r="ID1846" s="43"/>
      <c r="IE1846" s="43"/>
      <c r="IF1846" s="43"/>
      <c r="IG1846" s="43"/>
      <c r="IH1846" s="43"/>
      <c r="II1846" s="43"/>
      <c r="IJ1846" s="43"/>
      <c r="IK1846" s="43"/>
      <c r="IL1846" s="43"/>
      <c r="IM1846" s="43"/>
      <c r="IN1846" s="43"/>
      <c r="IO1846" s="43"/>
      <c r="IP1846" s="43"/>
      <c r="IQ1846" s="43"/>
      <c r="IR1846" s="43"/>
      <c r="IS1846" s="43"/>
      <c r="IT1846" s="43"/>
      <c r="IU1846" s="43"/>
      <c r="IV1846" s="43"/>
      <c r="IW1846" s="43"/>
      <c r="IX1846" s="43"/>
      <c r="IY1846" s="43"/>
      <c r="IZ1846" s="43"/>
      <c r="JA1846" s="43"/>
      <c r="JB1846" s="43"/>
      <c r="JC1846" s="43"/>
      <c r="JD1846" s="43"/>
      <c r="JE1846" s="43"/>
      <c r="JF1846" s="43"/>
      <c r="JG1846" s="43"/>
      <c r="JH1846" s="43"/>
      <c r="JI1846" s="43"/>
      <c r="JJ1846" s="43"/>
      <c r="JK1846" s="43"/>
      <c r="JL1846" s="43"/>
      <c r="JM1846" s="43"/>
      <c r="JN1846" s="43"/>
      <c r="JO1846" s="43"/>
      <c r="JP1846" s="43"/>
      <c r="JQ1846" s="43"/>
      <c r="JR1846" s="43"/>
      <c r="JS1846" s="43"/>
      <c r="JT1846" s="43"/>
      <c r="JU1846" s="43"/>
      <c r="JV1846" s="43"/>
      <c r="JW1846" s="43"/>
      <c r="JX1846" s="43"/>
      <c r="JY1846" s="43"/>
      <c r="JZ1846" s="43"/>
      <c r="KA1846" s="43"/>
      <c r="KB1846" s="43"/>
      <c r="KC1846" s="43"/>
      <c r="KD1846" s="43"/>
      <c r="KE1846" s="43"/>
      <c r="KF1846" s="43"/>
      <c r="KG1846" s="43"/>
      <c r="KH1846" s="43"/>
      <c r="KI1846" s="43"/>
      <c r="KJ1846" s="43"/>
      <c r="KK1846" s="43"/>
      <c r="KL1846" s="43"/>
      <c r="KM1846" s="43"/>
      <c r="KN1846" s="43"/>
      <c r="KO1846" s="43"/>
      <c r="KP1846" s="43"/>
      <c r="KQ1846" s="43"/>
      <c r="KR1846" s="43"/>
      <c r="KS1846" s="43"/>
      <c r="KT1846" s="43"/>
      <c r="KU1846" s="43"/>
      <c r="KV1846" s="43"/>
      <c r="KW1846" s="43"/>
      <c r="KX1846" s="43"/>
      <c r="KY1846" s="43"/>
      <c r="KZ1846" s="43"/>
      <c r="LA1846" s="43"/>
      <c r="LB1846" s="43"/>
      <c r="LC1846" s="43"/>
      <c r="LD1846" s="43"/>
      <c r="LE1846" s="43"/>
      <c r="LF1846" s="43"/>
      <c r="LG1846" s="43"/>
      <c r="LH1846" s="43"/>
      <c r="LI1846" s="43"/>
      <c r="LJ1846" s="43"/>
      <c r="LK1846" s="43"/>
      <c r="LL1846" s="43"/>
      <c r="LM1846" s="43"/>
      <c r="LN1846" s="43"/>
      <c r="LO1846" s="43"/>
      <c r="LP1846" s="43"/>
      <c r="LQ1846" s="43"/>
      <c r="LR1846" s="43"/>
      <c r="LS1846" s="43"/>
      <c r="LT1846" s="43"/>
      <c r="LU1846" s="43"/>
      <c r="LV1846" s="43"/>
      <c r="LW1846" s="43"/>
      <c r="LX1846" s="43"/>
      <c r="LY1846" s="43"/>
      <c r="LZ1846" s="43"/>
      <c r="MA1846" s="43"/>
      <c r="MB1846" s="43"/>
      <c r="MC1846" s="43"/>
      <c r="MD1846" s="43"/>
      <c r="ME1846" s="43"/>
      <c r="MF1846" s="43"/>
      <c r="MG1846" s="43"/>
      <c r="MH1846" s="43"/>
      <c r="MI1846" s="43"/>
      <c r="MJ1846" s="43"/>
      <c r="MK1846" s="43"/>
      <c r="ML1846" s="43"/>
      <c r="MM1846" s="43"/>
      <c r="MN1846" s="43"/>
      <c r="MO1846" s="43"/>
      <c r="MP1846" s="43"/>
      <c r="MQ1846" s="43"/>
      <c r="MR1846" s="43"/>
      <c r="MS1846" s="43"/>
      <c r="MT1846" s="43"/>
      <c r="MU1846" s="43"/>
      <c r="MV1846" s="43"/>
      <c r="MW1846" s="43"/>
      <c r="MX1846" s="43"/>
      <c r="MY1846" s="43"/>
      <c r="MZ1846" s="43"/>
      <c r="NA1846" s="43"/>
      <c r="NB1846" s="43"/>
      <c r="NC1846" s="43"/>
      <c r="ND1846" s="43"/>
      <c r="NE1846" s="43"/>
      <c r="NF1846" s="43"/>
      <c r="NG1846" s="43"/>
      <c r="NH1846" s="43"/>
      <c r="NI1846" s="43"/>
      <c r="NJ1846" s="43"/>
      <c r="NK1846" s="43"/>
      <c r="NL1846" s="43"/>
      <c r="NM1846" s="43"/>
      <c r="NN1846" s="43"/>
      <c r="NO1846" s="43"/>
      <c r="NP1846" s="43"/>
      <c r="NQ1846" s="43"/>
      <c r="NR1846" s="43"/>
      <c r="NT1846" s="66">
        <f>IF(AND(J1846&lt;&gt;"",K1846&lt;&gt;""),NETWORKDAYS(J1846,K1846,設定!$H$3:$H$39),0)</f>
        <v>0</v>
      </c>
      <c r="NU1846" s="3"/>
      <c r="NV1846" s="66">
        <f>IFERROR(IF(J1846&lt;&gt;"",NETWORKDAYS(J1846,$K$2,設定!$H$3:$H$39),0),"")</f>
        <v>0</v>
      </c>
      <c r="NW1846" s="66">
        <f t="shared" si="235"/>
        <v>0</v>
      </c>
      <c r="NX1846" s="3"/>
      <c r="NY1846" s="68">
        <f t="shared" si="236"/>
        <v>0</v>
      </c>
      <c r="NZ1846" s="68">
        <f t="shared" si="237"/>
        <v>0</v>
      </c>
      <c r="OA1846" s="69">
        <f t="shared" si="238"/>
        <v>0</v>
      </c>
      <c r="OB1846" s="68">
        <f t="shared" si="233"/>
        <v>0</v>
      </c>
    </row>
    <row r="1847" spans="2:392" x14ac:dyDescent="0.4">
      <c r="B1847" s="57">
        <f t="shared" si="234"/>
        <v>1840</v>
      </c>
      <c r="C1847" s="46"/>
      <c r="D1847" s="58"/>
      <c r="E1847" s="59"/>
      <c r="F1847" s="60"/>
      <c r="G1847" s="43"/>
      <c r="H1847" s="43"/>
      <c r="I1847" s="53"/>
      <c r="J1847" s="61"/>
      <c r="K1847" s="61"/>
      <c r="L1847" s="62"/>
      <c r="M1847" s="61"/>
      <c r="N1847" s="61"/>
      <c r="O1847" s="62"/>
      <c r="P1847" s="63"/>
      <c r="Q1847" s="64" t="str">
        <f t="shared" si="232"/>
        <v/>
      </c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43"/>
      <c r="AN1847" s="43"/>
      <c r="AO1847" s="43"/>
      <c r="AP1847" s="43"/>
      <c r="AQ1847" s="43"/>
      <c r="AR1847" s="43"/>
      <c r="AS1847" s="43"/>
      <c r="AT1847" s="43"/>
      <c r="AU1847" s="43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3"/>
      <c r="BF1847" s="43"/>
      <c r="BG1847" s="43"/>
      <c r="BH1847" s="43"/>
      <c r="BI1847" s="43"/>
      <c r="BJ1847" s="43"/>
      <c r="BK1847" s="43"/>
      <c r="BL1847" s="43"/>
      <c r="BM1847" s="43"/>
      <c r="BN1847" s="43"/>
      <c r="BO1847" s="43"/>
      <c r="BP1847" s="43"/>
      <c r="BQ1847" s="43"/>
      <c r="BR1847" s="43"/>
      <c r="BS1847" s="43"/>
      <c r="BT1847" s="43"/>
      <c r="BU1847" s="43"/>
      <c r="BV1847" s="43"/>
      <c r="BW1847" s="43"/>
      <c r="BX1847" s="43"/>
      <c r="BY1847" s="43"/>
      <c r="BZ1847" s="43"/>
      <c r="CA1847" s="43"/>
      <c r="CB1847" s="43"/>
      <c r="CC1847" s="43"/>
      <c r="CD1847" s="43"/>
      <c r="CE1847" s="43"/>
      <c r="CF1847" s="43"/>
      <c r="CG1847" s="43"/>
      <c r="CH1847" s="43"/>
      <c r="CI1847" s="43"/>
      <c r="CJ1847" s="43"/>
      <c r="CK1847" s="43"/>
      <c r="CL1847" s="43"/>
      <c r="CM1847" s="43"/>
      <c r="CN1847" s="43"/>
      <c r="CO1847" s="43"/>
      <c r="CP1847" s="43"/>
      <c r="CQ1847" s="43"/>
      <c r="CR1847" s="43"/>
      <c r="CS1847" s="43"/>
      <c r="CT1847" s="43"/>
      <c r="CU1847" s="43"/>
      <c r="CV1847" s="43"/>
      <c r="CW1847" s="43"/>
      <c r="CX1847" s="43"/>
      <c r="CY1847" s="43"/>
      <c r="CZ1847" s="43"/>
      <c r="DA1847" s="43"/>
      <c r="DB1847" s="43"/>
      <c r="DC1847" s="43"/>
      <c r="DD1847" s="43"/>
      <c r="DE1847" s="43"/>
      <c r="DF1847" s="43"/>
      <c r="DG1847" s="43"/>
      <c r="DH1847" s="43"/>
      <c r="DI1847" s="43"/>
      <c r="DJ1847" s="43"/>
      <c r="DK1847" s="43"/>
      <c r="DL1847" s="43"/>
      <c r="DM1847" s="43"/>
      <c r="DN1847" s="43"/>
      <c r="DO1847" s="43"/>
      <c r="DP1847" s="43"/>
      <c r="DQ1847" s="43"/>
      <c r="DR1847" s="43"/>
      <c r="DS1847" s="43"/>
      <c r="DT1847" s="43"/>
      <c r="DU1847" s="43"/>
      <c r="DV1847" s="43"/>
      <c r="DW1847" s="43"/>
      <c r="DX1847" s="43"/>
      <c r="DY1847" s="43"/>
      <c r="DZ1847" s="43"/>
      <c r="EA1847" s="43"/>
      <c r="EB1847" s="43"/>
      <c r="EC1847" s="43"/>
      <c r="ED1847" s="43"/>
      <c r="EE1847" s="43"/>
      <c r="EF1847" s="43"/>
      <c r="EG1847" s="43"/>
      <c r="EH1847" s="43"/>
      <c r="EI1847" s="43"/>
      <c r="EJ1847" s="43"/>
      <c r="EK1847" s="43"/>
      <c r="EL1847" s="43"/>
      <c r="EM1847" s="43"/>
      <c r="EN1847" s="43"/>
      <c r="EO1847" s="43"/>
      <c r="EP1847" s="43"/>
      <c r="EQ1847" s="43"/>
      <c r="ER1847" s="43"/>
      <c r="ES1847" s="43"/>
      <c r="ET1847" s="43"/>
      <c r="EU1847" s="43"/>
      <c r="EV1847" s="43"/>
      <c r="EW1847" s="43"/>
      <c r="EX1847" s="43"/>
      <c r="EY1847" s="43"/>
      <c r="EZ1847" s="43"/>
      <c r="FA1847" s="43"/>
      <c r="FB1847" s="43"/>
      <c r="FC1847" s="43"/>
      <c r="FD1847" s="43"/>
      <c r="FE1847" s="43"/>
      <c r="FF1847" s="43"/>
      <c r="FG1847" s="43"/>
      <c r="FH1847" s="43"/>
      <c r="FI1847" s="43"/>
      <c r="FJ1847" s="43"/>
      <c r="FK1847" s="43"/>
      <c r="FL1847" s="43"/>
      <c r="FM1847" s="43"/>
      <c r="FN1847" s="43"/>
      <c r="FO1847" s="43"/>
      <c r="FP1847" s="43"/>
      <c r="FQ1847" s="43"/>
      <c r="FR1847" s="43"/>
      <c r="FS1847" s="43"/>
      <c r="FT1847" s="43"/>
      <c r="FU1847" s="43"/>
      <c r="FV1847" s="43"/>
      <c r="FW1847" s="43"/>
      <c r="FX1847" s="43"/>
      <c r="FY1847" s="43"/>
      <c r="FZ1847" s="43"/>
      <c r="GA1847" s="43"/>
      <c r="GB1847" s="43"/>
      <c r="GC1847" s="43"/>
      <c r="GD1847" s="43"/>
      <c r="GE1847" s="43"/>
      <c r="GF1847" s="43"/>
      <c r="GG1847" s="43"/>
      <c r="GH1847" s="43"/>
      <c r="GI1847" s="43"/>
      <c r="GJ1847" s="43"/>
      <c r="GK1847" s="43"/>
      <c r="GL1847" s="43"/>
      <c r="GM1847" s="43"/>
      <c r="GN1847" s="43"/>
      <c r="GO1847" s="43"/>
      <c r="GP1847" s="43"/>
      <c r="GQ1847" s="43"/>
      <c r="GR1847" s="43"/>
      <c r="GS1847" s="43"/>
      <c r="GT1847" s="43"/>
      <c r="GU1847" s="43"/>
      <c r="GV1847" s="43"/>
      <c r="GW1847" s="43"/>
      <c r="GX1847" s="43"/>
      <c r="GY1847" s="43"/>
      <c r="GZ1847" s="43"/>
      <c r="HA1847" s="43"/>
      <c r="HB1847" s="43"/>
      <c r="HC1847" s="43"/>
      <c r="HD1847" s="43"/>
      <c r="HE1847" s="43"/>
      <c r="HF1847" s="43"/>
      <c r="HG1847" s="43"/>
      <c r="HH1847" s="43"/>
      <c r="HI1847" s="43"/>
      <c r="HJ1847" s="43"/>
      <c r="HK1847" s="43"/>
      <c r="HL1847" s="43"/>
      <c r="HM1847" s="43"/>
      <c r="HN1847" s="43"/>
      <c r="HO1847" s="43"/>
      <c r="HP1847" s="43"/>
      <c r="HQ1847" s="43"/>
      <c r="HR1847" s="43"/>
      <c r="HS1847" s="43"/>
      <c r="HT1847" s="43"/>
      <c r="HU1847" s="43"/>
      <c r="HV1847" s="43"/>
      <c r="HW1847" s="43"/>
      <c r="HX1847" s="43"/>
      <c r="HY1847" s="43"/>
      <c r="HZ1847" s="43"/>
      <c r="IA1847" s="43"/>
      <c r="IB1847" s="43"/>
      <c r="IC1847" s="43"/>
      <c r="ID1847" s="43"/>
      <c r="IE1847" s="43"/>
      <c r="IF1847" s="43"/>
      <c r="IG1847" s="43"/>
      <c r="IH1847" s="43"/>
      <c r="II1847" s="43"/>
      <c r="IJ1847" s="43"/>
      <c r="IK1847" s="43"/>
      <c r="IL1847" s="43"/>
      <c r="IM1847" s="43"/>
      <c r="IN1847" s="43"/>
      <c r="IO1847" s="43"/>
      <c r="IP1847" s="43"/>
      <c r="IQ1847" s="43"/>
      <c r="IR1847" s="43"/>
      <c r="IS1847" s="43"/>
      <c r="IT1847" s="43"/>
      <c r="IU1847" s="43"/>
      <c r="IV1847" s="43"/>
      <c r="IW1847" s="43"/>
      <c r="IX1847" s="43"/>
      <c r="IY1847" s="43"/>
      <c r="IZ1847" s="43"/>
      <c r="JA1847" s="43"/>
      <c r="JB1847" s="43"/>
      <c r="JC1847" s="43"/>
      <c r="JD1847" s="43"/>
      <c r="JE1847" s="43"/>
      <c r="JF1847" s="43"/>
      <c r="JG1847" s="43"/>
      <c r="JH1847" s="43"/>
      <c r="JI1847" s="43"/>
      <c r="JJ1847" s="43"/>
      <c r="JK1847" s="43"/>
      <c r="JL1847" s="43"/>
      <c r="JM1847" s="43"/>
      <c r="JN1847" s="43"/>
      <c r="JO1847" s="43"/>
      <c r="JP1847" s="43"/>
      <c r="JQ1847" s="43"/>
      <c r="JR1847" s="43"/>
      <c r="JS1847" s="43"/>
      <c r="JT1847" s="43"/>
      <c r="JU1847" s="43"/>
      <c r="JV1847" s="43"/>
      <c r="JW1847" s="43"/>
      <c r="JX1847" s="43"/>
      <c r="JY1847" s="43"/>
      <c r="JZ1847" s="43"/>
      <c r="KA1847" s="43"/>
      <c r="KB1847" s="43"/>
      <c r="KC1847" s="43"/>
      <c r="KD1847" s="43"/>
      <c r="KE1847" s="43"/>
      <c r="KF1847" s="43"/>
      <c r="KG1847" s="43"/>
      <c r="KH1847" s="43"/>
      <c r="KI1847" s="43"/>
      <c r="KJ1847" s="43"/>
      <c r="KK1847" s="43"/>
      <c r="KL1847" s="43"/>
      <c r="KM1847" s="43"/>
      <c r="KN1847" s="43"/>
      <c r="KO1847" s="43"/>
      <c r="KP1847" s="43"/>
      <c r="KQ1847" s="43"/>
      <c r="KR1847" s="43"/>
      <c r="KS1847" s="43"/>
      <c r="KT1847" s="43"/>
      <c r="KU1847" s="43"/>
      <c r="KV1847" s="43"/>
      <c r="KW1847" s="43"/>
      <c r="KX1847" s="43"/>
      <c r="KY1847" s="43"/>
      <c r="KZ1847" s="43"/>
      <c r="LA1847" s="43"/>
      <c r="LB1847" s="43"/>
      <c r="LC1847" s="43"/>
      <c r="LD1847" s="43"/>
      <c r="LE1847" s="43"/>
      <c r="LF1847" s="43"/>
      <c r="LG1847" s="43"/>
      <c r="LH1847" s="43"/>
      <c r="LI1847" s="43"/>
      <c r="LJ1847" s="43"/>
      <c r="LK1847" s="43"/>
      <c r="LL1847" s="43"/>
      <c r="LM1847" s="43"/>
      <c r="LN1847" s="43"/>
      <c r="LO1847" s="43"/>
      <c r="LP1847" s="43"/>
      <c r="LQ1847" s="43"/>
      <c r="LR1847" s="43"/>
      <c r="LS1847" s="43"/>
      <c r="LT1847" s="43"/>
      <c r="LU1847" s="43"/>
      <c r="LV1847" s="43"/>
      <c r="LW1847" s="43"/>
      <c r="LX1847" s="43"/>
      <c r="LY1847" s="43"/>
      <c r="LZ1847" s="43"/>
      <c r="MA1847" s="43"/>
      <c r="MB1847" s="43"/>
      <c r="MC1847" s="43"/>
      <c r="MD1847" s="43"/>
      <c r="ME1847" s="43"/>
      <c r="MF1847" s="43"/>
      <c r="MG1847" s="43"/>
      <c r="MH1847" s="43"/>
      <c r="MI1847" s="43"/>
      <c r="MJ1847" s="43"/>
      <c r="MK1847" s="43"/>
      <c r="ML1847" s="43"/>
      <c r="MM1847" s="43"/>
      <c r="MN1847" s="43"/>
      <c r="MO1847" s="43"/>
      <c r="MP1847" s="43"/>
      <c r="MQ1847" s="43"/>
      <c r="MR1847" s="43"/>
      <c r="MS1847" s="43"/>
      <c r="MT1847" s="43"/>
      <c r="MU1847" s="43"/>
      <c r="MV1847" s="43"/>
      <c r="MW1847" s="43"/>
      <c r="MX1847" s="43"/>
      <c r="MY1847" s="43"/>
      <c r="MZ1847" s="43"/>
      <c r="NA1847" s="43"/>
      <c r="NB1847" s="43"/>
      <c r="NC1847" s="43"/>
      <c r="ND1847" s="43"/>
      <c r="NE1847" s="43"/>
      <c r="NF1847" s="43"/>
      <c r="NG1847" s="43"/>
      <c r="NH1847" s="43"/>
      <c r="NI1847" s="43"/>
      <c r="NJ1847" s="43"/>
      <c r="NK1847" s="43"/>
      <c r="NL1847" s="43"/>
      <c r="NM1847" s="43"/>
      <c r="NN1847" s="43"/>
      <c r="NO1847" s="43"/>
      <c r="NP1847" s="43"/>
      <c r="NQ1847" s="43"/>
      <c r="NR1847" s="43"/>
      <c r="NT1847" s="66">
        <f>IF(AND(J1847&lt;&gt;"",K1847&lt;&gt;""),NETWORKDAYS(J1847,K1847,設定!$H$3:$H$39),0)</f>
        <v>0</v>
      </c>
      <c r="NU1847" s="3"/>
      <c r="NV1847" s="66">
        <f>IFERROR(IF(J1847&lt;&gt;"",NETWORKDAYS(J1847,$K$2,設定!$H$3:$H$39),0),"")</f>
        <v>0</v>
      </c>
      <c r="NW1847" s="66">
        <f t="shared" si="235"/>
        <v>0</v>
      </c>
      <c r="NX1847" s="3"/>
      <c r="NY1847" s="68">
        <f t="shared" si="236"/>
        <v>0</v>
      </c>
      <c r="NZ1847" s="68">
        <f t="shared" si="237"/>
        <v>0</v>
      </c>
      <c r="OA1847" s="69">
        <f t="shared" si="238"/>
        <v>0</v>
      </c>
      <c r="OB1847" s="68">
        <f t="shared" si="233"/>
        <v>0</v>
      </c>
    </row>
    <row r="1848" spans="2:392" x14ac:dyDescent="0.4">
      <c r="B1848" s="57">
        <f t="shared" si="234"/>
        <v>1841</v>
      </c>
      <c r="C1848" s="46"/>
      <c r="D1848" s="58"/>
      <c r="E1848" s="59"/>
      <c r="F1848" s="60"/>
      <c r="G1848" s="43"/>
      <c r="H1848" s="43"/>
      <c r="I1848" s="53"/>
      <c r="J1848" s="61"/>
      <c r="K1848" s="61"/>
      <c r="L1848" s="62"/>
      <c r="M1848" s="61"/>
      <c r="N1848" s="61"/>
      <c r="O1848" s="62"/>
      <c r="P1848" s="63"/>
      <c r="Q1848" s="64" t="str">
        <f t="shared" si="232"/>
        <v/>
      </c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43"/>
      <c r="AN1848" s="43"/>
      <c r="AO1848" s="43"/>
      <c r="AP1848" s="43"/>
      <c r="AQ1848" s="43"/>
      <c r="AR1848" s="43"/>
      <c r="AS1848" s="43"/>
      <c r="AT1848" s="43"/>
      <c r="AU1848" s="43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3"/>
      <c r="BF1848" s="43"/>
      <c r="BG1848" s="43"/>
      <c r="BH1848" s="43"/>
      <c r="BI1848" s="43"/>
      <c r="BJ1848" s="43"/>
      <c r="BK1848" s="43"/>
      <c r="BL1848" s="43"/>
      <c r="BM1848" s="43"/>
      <c r="BN1848" s="43"/>
      <c r="BO1848" s="43"/>
      <c r="BP1848" s="43"/>
      <c r="BQ1848" s="43"/>
      <c r="BR1848" s="43"/>
      <c r="BS1848" s="43"/>
      <c r="BT1848" s="43"/>
      <c r="BU1848" s="43"/>
      <c r="BV1848" s="43"/>
      <c r="BW1848" s="43"/>
      <c r="BX1848" s="43"/>
      <c r="BY1848" s="43"/>
      <c r="BZ1848" s="43"/>
      <c r="CA1848" s="43"/>
      <c r="CB1848" s="43"/>
      <c r="CC1848" s="43"/>
      <c r="CD1848" s="43"/>
      <c r="CE1848" s="43"/>
      <c r="CF1848" s="43"/>
      <c r="CG1848" s="43"/>
      <c r="CH1848" s="43"/>
      <c r="CI1848" s="43"/>
      <c r="CJ1848" s="43"/>
      <c r="CK1848" s="43"/>
      <c r="CL1848" s="43"/>
      <c r="CM1848" s="43"/>
      <c r="CN1848" s="43"/>
      <c r="CO1848" s="43"/>
      <c r="CP1848" s="43"/>
      <c r="CQ1848" s="43"/>
      <c r="CR1848" s="43"/>
      <c r="CS1848" s="43"/>
      <c r="CT1848" s="43"/>
      <c r="CU1848" s="43"/>
      <c r="CV1848" s="43"/>
      <c r="CW1848" s="43"/>
      <c r="CX1848" s="43"/>
      <c r="CY1848" s="43"/>
      <c r="CZ1848" s="43"/>
      <c r="DA1848" s="43"/>
      <c r="DB1848" s="43"/>
      <c r="DC1848" s="43"/>
      <c r="DD1848" s="43"/>
      <c r="DE1848" s="43"/>
      <c r="DF1848" s="43"/>
      <c r="DG1848" s="43"/>
      <c r="DH1848" s="43"/>
      <c r="DI1848" s="43"/>
      <c r="DJ1848" s="43"/>
      <c r="DK1848" s="43"/>
      <c r="DL1848" s="43"/>
      <c r="DM1848" s="43"/>
      <c r="DN1848" s="43"/>
      <c r="DO1848" s="43"/>
      <c r="DP1848" s="43"/>
      <c r="DQ1848" s="43"/>
      <c r="DR1848" s="43"/>
      <c r="DS1848" s="43"/>
      <c r="DT1848" s="43"/>
      <c r="DU1848" s="43"/>
      <c r="DV1848" s="43"/>
      <c r="DW1848" s="43"/>
      <c r="DX1848" s="43"/>
      <c r="DY1848" s="43"/>
      <c r="DZ1848" s="43"/>
      <c r="EA1848" s="43"/>
      <c r="EB1848" s="43"/>
      <c r="EC1848" s="43"/>
      <c r="ED1848" s="43"/>
      <c r="EE1848" s="43"/>
      <c r="EF1848" s="43"/>
      <c r="EG1848" s="43"/>
      <c r="EH1848" s="43"/>
      <c r="EI1848" s="43"/>
      <c r="EJ1848" s="43"/>
      <c r="EK1848" s="43"/>
      <c r="EL1848" s="43"/>
      <c r="EM1848" s="43"/>
      <c r="EN1848" s="43"/>
      <c r="EO1848" s="43"/>
      <c r="EP1848" s="43"/>
      <c r="EQ1848" s="43"/>
      <c r="ER1848" s="43"/>
      <c r="ES1848" s="43"/>
      <c r="ET1848" s="43"/>
      <c r="EU1848" s="43"/>
      <c r="EV1848" s="43"/>
      <c r="EW1848" s="43"/>
      <c r="EX1848" s="43"/>
      <c r="EY1848" s="43"/>
      <c r="EZ1848" s="43"/>
      <c r="FA1848" s="43"/>
      <c r="FB1848" s="43"/>
      <c r="FC1848" s="43"/>
      <c r="FD1848" s="43"/>
      <c r="FE1848" s="43"/>
      <c r="FF1848" s="43"/>
      <c r="FG1848" s="43"/>
      <c r="FH1848" s="43"/>
      <c r="FI1848" s="43"/>
      <c r="FJ1848" s="43"/>
      <c r="FK1848" s="43"/>
      <c r="FL1848" s="43"/>
      <c r="FM1848" s="43"/>
      <c r="FN1848" s="43"/>
      <c r="FO1848" s="43"/>
      <c r="FP1848" s="43"/>
      <c r="FQ1848" s="43"/>
      <c r="FR1848" s="43"/>
      <c r="FS1848" s="43"/>
      <c r="FT1848" s="43"/>
      <c r="FU1848" s="43"/>
      <c r="FV1848" s="43"/>
      <c r="FW1848" s="43"/>
      <c r="FX1848" s="43"/>
      <c r="FY1848" s="43"/>
      <c r="FZ1848" s="43"/>
      <c r="GA1848" s="43"/>
      <c r="GB1848" s="43"/>
      <c r="GC1848" s="43"/>
      <c r="GD1848" s="43"/>
      <c r="GE1848" s="43"/>
      <c r="GF1848" s="43"/>
      <c r="GG1848" s="43"/>
      <c r="GH1848" s="43"/>
      <c r="GI1848" s="43"/>
      <c r="GJ1848" s="43"/>
      <c r="GK1848" s="43"/>
      <c r="GL1848" s="43"/>
      <c r="GM1848" s="43"/>
      <c r="GN1848" s="43"/>
      <c r="GO1848" s="43"/>
      <c r="GP1848" s="43"/>
      <c r="GQ1848" s="43"/>
      <c r="GR1848" s="43"/>
      <c r="GS1848" s="43"/>
      <c r="GT1848" s="43"/>
      <c r="GU1848" s="43"/>
      <c r="GV1848" s="43"/>
      <c r="GW1848" s="43"/>
      <c r="GX1848" s="43"/>
      <c r="GY1848" s="43"/>
      <c r="GZ1848" s="43"/>
      <c r="HA1848" s="43"/>
      <c r="HB1848" s="43"/>
      <c r="HC1848" s="43"/>
      <c r="HD1848" s="43"/>
      <c r="HE1848" s="43"/>
      <c r="HF1848" s="43"/>
      <c r="HG1848" s="43"/>
      <c r="HH1848" s="43"/>
      <c r="HI1848" s="43"/>
      <c r="HJ1848" s="43"/>
      <c r="HK1848" s="43"/>
      <c r="HL1848" s="43"/>
      <c r="HM1848" s="43"/>
      <c r="HN1848" s="43"/>
      <c r="HO1848" s="43"/>
      <c r="HP1848" s="43"/>
      <c r="HQ1848" s="43"/>
      <c r="HR1848" s="43"/>
      <c r="HS1848" s="43"/>
      <c r="HT1848" s="43"/>
      <c r="HU1848" s="43"/>
      <c r="HV1848" s="43"/>
      <c r="HW1848" s="43"/>
      <c r="HX1848" s="43"/>
      <c r="HY1848" s="43"/>
      <c r="HZ1848" s="43"/>
      <c r="IA1848" s="43"/>
      <c r="IB1848" s="43"/>
      <c r="IC1848" s="43"/>
      <c r="ID1848" s="43"/>
      <c r="IE1848" s="43"/>
      <c r="IF1848" s="43"/>
      <c r="IG1848" s="43"/>
      <c r="IH1848" s="43"/>
      <c r="II1848" s="43"/>
      <c r="IJ1848" s="43"/>
      <c r="IK1848" s="43"/>
      <c r="IL1848" s="43"/>
      <c r="IM1848" s="43"/>
      <c r="IN1848" s="43"/>
      <c r="IO1848" s="43"/>
      <c r="IP1848" s="43"/>
      <c r="IQ1848" s="43"/>
      <c r="IR1848" s="43"/>
      <c r="IS1848" s="43"/>
      <c r="IT1848" s="43"/>
      <c r="IU1848" s="43"/>
      <c r="IV1848" s="43"/>
      <c r="IW1848" s="43"/>
      <c r="IX1848" s="43"/>
      <c r="IY1848" s="43"/>
      <c r="IZ1848" s="43"/>
      <c r="JA1848" s="43"/>
      <c r="JB1848" s="43"/>
      <c r="JC1848" s="43"/>
      <c r="JD1848" s="43"/>
      <c r="JE1848" s="43"/>
      <c r="JF1848" s="43"/>
      <c r="JG1848" s="43"/>
      <c r="JH1848" s="43"/>
      <c r="JI1848" s="43"/>
      <c r="JJ1848" s="43"/>
      <c r="JK1848" s="43"/>
      <c r="JL1848" s="43"/>
      <c r="JM1848" s="43"/>
      <c r="JN1848" s="43"/>
      <c r="JO1848" s="43"/>
      <c r="JP1848" s="43"/>
      <c r="JQ1848" s="43"/>
      <c r="JR1848" s="43"/>
      <c r="JS1848" s="43"/>
      <c r="JT1848" s="43"/>
      <c r="JU1848" s="43"/>
      <c r="JV1848" s="43"/>
      <c r="JW1848" s="43"/>
      <c r="JX1848" s="43"/>
      <c r="JY1848" s="43"/>
      <c r="JZ1848" s="43"/>
      <c r="KA1848" s="43"/>
      <c r="KB1848" s="43"/>
      <c r="KC1848" s="43"/>
      <c r="KD1848" s="43"/>
      <c r="KE1848" s="43"/>
      <c r="KF1848" s="43"/>
      <c r="KG1848" s="43"/>
      <c r="KH1848" s="43"/>
      <c r="KI1848" s="43"/>
      <c r="KJ1848" s="43"/>
      <c r="KK1848" s="43"/>
      <c r="KL1848" s="43"/>
      <c r="KM1848" s="43"/>
      <c r="KN1848" s="43"/>
      <c r="KO1848" s="43"/>
      <c r="KP1848" s="43"/>
      <c r="KQ1848" s="43"/>
      <c r="KR1848" s="43"/>
      <c r="KS1848" s="43"/>
      <c r="KT1848" s="43"/>
      <c r="KU1848" s="43"/>
      <c r="KV1848" s="43"/>
      <c r="KW1848" s="43"/>
      <c r="KX1848" s="43"/>
      <c r="KY1848" s="43"/>
      <c r="KZ1848" s="43"/>
      <c r="LA1848" s="43"/>
      <c r="LB1848" s="43"/>
      <c r="LC1848" s="43"/>
      <c r="LD1848" s="43"/>
      <c r="LE1848" s="43"/>
      <c r="LF1848" s="43"/>
      <c r="LG1848" s="43"/>
      <c r="LH1848" s="43"/>
      <c r="LI1848" s="43"/>
      <c r="LJ1848" s="43"/>
      <c r="LK1848" s="43"/>
      <c r="LL1848" s="43"/>
      <c r="LM1848" s="43"/>
      <c r="LN1848" s="43"/>
      <c r="LO1848" s="43"/>
      <c r="LP1848" s="43"/>
      <c r="LQ1848" s="43"/>
      <c r="LR1848" s="43"/>
      <c r="LS1848" s="43"/>
      <c r="LT1848" s="43"/>
      <c r="LU1848" s="43"/>
      <c r="LV1848" s="43"/>
      <c r="LW1848" s="43"/>
      <c r="LX1848" s="43"/>
      <c r="LY1848" s="43"/>
      <c r="LZ1848" s="43"/>
      <c r="MA1848" s="43"/>
      <c r="MB1848" s="43"/>
      <c r="MC1848" s="43"/>
      <c r="MD1848" s="43"/>
      <c r="ME1848" s="43"/>
      <c r="MF1848" s="43"/>
      <c r="MG1848" s="43"/>
      <c r="MH1848" s="43"/>
      <c r="MI1848" s="43"/>
      <c r="MJ1848" s="43"/>
      <c r="MK1848" s="43"/>
      <c r="ML1848" s="43"/>
      <c r="MM1848" s="43"/>
      <c r="MN1848" s="43"/>
      <c r="MO1848" s="43"/>
      <c r="MP1848" s="43"/>
      <c r="MQ1848" s="43"/>
      <c r="MR1848" s="43"/>
      <c r="MS1848" s="43"/>
      <c r="MT1848" s="43"/>
      <c r="MU1848" s="43"/>
      <c r="MV1848" s="43"/>
      <c r="MW1848" s="43"/>
      <c r="MX1848" s="43"/>
      <c r="MY1848" s="43"/>
      <c r="MZ1848" s="43"/>
      <c r="NA1848" s="43"/>
      <c r="NB1848" s="43"/>
      <c r="NC1848" s="43"/>
      <c r="ND1848" s="43"/>
      <c r="NE1848" s="43"/>
      <c r="NF1848" s="43"/>
      <c r="NG1848" s="43"/>
      <c r="NH1848" s="43"/>
      <c r="NI1848" s="43"/>
      <c r="NJ1848" s="43"/>
      <c r="NK1848" s="43"/>
      <c r="NL1848" s="43"/>
      <c r="NM1848" s="43"/>
      <c r="NN1848" s="43"/>
      <c r="NO1848" s="43"/>
      <c r="NP1848" s="43"/>
      <c r="NQ1848" s="43"/>
      <c r="NR1848" s="43"/>
      <c r="NT1848" s="66">
        <f>IF(AND(J1848&lt;&gt;"",K1848&lt;&gt;""),NETWORKDAYS(J1848,K1848,設定!$H$3:$H$39),0)</f>
        <v>0</v>
      </c>
      <c r="NU1848" s="3"/>
      <c r="NV1848" s="66">
        <f>IFERROR(IF(J1848&lt;&gt;"",NETWORKDAYS(J1848,$K$2,設定!$H$3:$H$39),0),"")</f>
        <v>0</v>
      </c>
      <c r="NW1848" s="66">
        <f t="shared" si="235"/>
        <v>0</v>
      </c>
      <c r="NX1848" s="3"/>
      <c r="NY1848" s="68">
        <f t="shared" si="236"/>
        <v>0</v>
      </c>
      <c r="NZ1848" s="68">
        <f t="shared" si="237"/>
        <v>0</v>
      </c>
      <c r="OA1848" s="69">
        <f t="shared" si="238"/>
        <v>0</v>
      </c>
      <c r="OB1848" s="68">
        <f t="shared" si="233"/>
        <v>0</v>
      </c>
    </row>
    <row r="1849" spans="2:392" x14ac:dyDescent="0.4">
      <c r="B1849" s="57">
        <f t="shared" si="234"/>
        <v>1842</v>
      </c>
      <c r="C1849" s="46"/>
      <c r="D1849" s="58"/>
      <c r="E1849" s="59"/>
      <c r="F1849" s="60"/>
      <c r="G1849" s="43"/>
      <c r="H1849" s="43"/>
      <c r="I1849" s="53"/>
      <c r="J1849" s="61"/>
      <c r="K1849" s="61"/>
      <c r="L1849" s="62"/>
      <c r="M1849" s="61"/>
      <c r="N1849" s="61"/>
      <c r="O1849" s="62"/>
      <c r="P1849" s="63"/>
      <c r="Q1849" s="64" t="str">
        <f t="shared" si="232"/>
        <v/>
      </c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43"/>
      <c r="AN1849" s="43"/>
      <c r="AO1849" s="43"/>
      <c r="AP1849" s="43"/>
      <c r="AQ1849" s="43"/>
      <c r="AR1849" s="43"/>
      <c r="AS1849" s="43"/>
      <c r="AT1849" s="43"/>
      <c r="AU1849" s="43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3"/>
      <c r="BF1849" s="43"/>
      <c r="BG1849" s="43"/>
      <c r="BH1849" s="43"/>
      <c r="BI1849" s="43"/>
      <c r="BJ1849" s="43"/>
      <c r="BK1849" s="43"/>
      <c r="BL1849" s="43"/>
      <c r="BM1849" s="43"/>
      <c r="BN1849" s="43"/>
      <c r="BO1849" s="43"/>
      <c r="BP1849" s="43"/>
      <c r="BQ1849" s="43"/>
      <c r="BR1849" s="43"/>
      <c r="BS1849" s="43"/>
      <c r="BT1849" s="43"/>
      <c r="BU1849" s="43"/>
      <c r="BV1849" s="43"/>
      <c r="BW1849" s="43"/>
      <c r="BX1849" s="43"/>
      <c r="BY1849" s="43"/>
      <c r="BZ1849" s="43"/>
      <c r="CA1849" s="43"/>
      <c r="CB1849" s="43"/>
      <c r="CC1849" s="43"/>
      <c r="CD1849" s="43"/>
      <c r="CE1849" s="43"/>
      <c r="CF1849" s="43"/>
      <c r="CG1849" s="43"/>
      <c r="CH1849" s="43"/>
      <c r="CI1849" s="43"/>
      <c r="CJ1849" s="43"/>
      <c r="CK1849" s="43"/>
      <c r="CL1849" s="43"/>
      <c r="CM1849" s="43"/>
      <c r="CN1849" s="43"/>
      <c r="CO1849" s="43"/>
      <c r="CP1849" s="43"/>
      <c r="CQ1849" s="43"/>
      <c r="CR1849" s="43"/>
      <c r="CS1849" s="43"/>
      <c r="CT1849" s="43"/>
      <c r="CU1849" s="43"/>
      <c r="CV1849" s="43"/>
      <c r="CW1849" s="43"/>
      <c r="CX1849" s="43"/>
      <c r="CY1849" s="43"/>
      <c r="CZ1849" s="43"/>
      <c r="DA1849" s="43"/>
      <c r="DB1849" s="43"/>
      <c r="DC1849" s="43"/>
      <c r="DD1849" s="43"/>
      <c r="DE1849" s="43"/>
      <c r="DF1849" s="43"/>
      <c r="DG1849" s="43"/>
      <c r="DH1849" s="43"/>
      <c r="DI1849" s="43"/>
      <c r="DJ1849" s="43"/>
      <c r="DK1849" s="43"/>
      <c r="DL1849" s="43"/>
      <c r="DM1849" s="43"/>
      <c r="DN1849" s="43"/>
      <c r="DO1849" s="43"/>
      <c r="DP1849" s="43"/>
      <c r="DQ1849" s="43"/>
      <c r="DR1849" s="43"/>
      <c r="DS1849" s="43"/>
      <c r="DT1849" s="43"/>
      <c r="DU1849" s="43"/>
      <c r="DV1849" s="43"/>
      <c r="DW1849" s="43"/>
      <c r="DX1849" s="43"/>
      <c r="DY1849" s="43"/>
      <c r="DZ1849" s="43"/>
      <c r="EA1849" s="43"/>
      <c r="EB1849" s="43"/>
      <c r="EC1849" s="43"/>
      <c r="ED1849" s="43"/>
      <c r="EE1849" s="43"/>
      <c r="EF1849" s="43"/>
      <c r="EG1849" s="43"/>
      <c r="EH1849" s="43"/>
      <c r="EI1849" s="43"/>
      <c r="EJ1849" s="43"/>
      <c r="EK1849" s="43"/>
      <c r="EL1849" s="43"/>
      <c r="EM1849" s="43"/>
      <c r="EN1849" s="43"/>
      <c r="EO1849" s="43"/>
      <c r="EP1849" s="43"/>
      <c r="EQ1849" s="43"/>
      <c r="ER1849" s="43"/>
      <c r="ES1849" s="43"/>
      <c r="ET1849" s="43"/>
      <c r="EU1849" s="43"/>
      <c r="EV1849" s="43"/>
      <c r="EW1849" s="43"/>
      <c r="EX1849" s="43"/>
      <c r="EY1849" s="43"/>
      <c r="EZ1849" s="43"/>
      <c r="FA1849" s="43"/>
      <c r="FB1849" s="43"/>
      <c r="FC1849" s="43"/>
      <c r="FD1849" s="43"/>
      <c r="FE1849" s="43"/>
      <c r="FF1849" s="43"/>
      <c r="FG1849" s="43"/>
      <c r="FH1849" s="43"/>
      <c r="FI1849" s="43"/>
      <c r="FJ1849" s="43"/>
      <c r="FK1849" s="43"/>
      <c r="FL1849" s="43"/>
      <c r="FM1849" s="43"/>
      <c r="FN1849" s="43"/>
      <c r="FO1849" s="43"/>
      <c r="FP1849" s="43"/>
      <c r="FQ1849" s="43"/>
      <c r="FR1849" s="43"/>
      <c r="FS1849" s="43"/>
      <c r="FT1849" s="43"/>
      <c r="FU1849" s="43"/>
      <c r="FV1849" s="43"/>
      <c r="FW1849" s="43"/>
      <c r="FX1849" s="43"/>
      <c r="FY1849" s="43"/>
      <c r="FZ1849" s="43"/>
      <c r="GA1849" s="43"/>
      <c r="GB1849" s="43"/>
      <c r="GC1849" s="43"/>
      <c r="GD1849" s="43"/>
      <c r="GE1849" s="43"/>
      <c r="GF1849" s="43"/>
      <c r="GG1849" s="43"/>
      <c r="GH1849" s="43"/>
      <c r="GI1849" s="43"/>
      <c r="GJ1849" s="43"/>
      <c r="GK1849" s="43"/>
      <c r="GL1849" s="43"/>
      <c r="GM1849" s="43"/>
      <c r="GN1849" s="43"/>
      <c r="GO1849" s="43"/>
      <c r="GP1849" s="43"/>
      <c r="GQ1849" s="43"/>
      <c r="GR1849" s="43"/>
      <c r="GS1849" s="43"/>
      <c r="GT1849" s="43"/>
      <c r="GU1849" s="43"/>
      <c r="GV1849" s="43"/>
      <c r="GW1849" s="43"/>
      <c r="GX1849" s="43"/>
      <c r="GY1849" s="43"/>
      <c r="GZ1849" s="43"/>
      <c r="HA1849" s="43"/>
      <c r="HB1849" s="43"/>
      <c r="HC1849" s="43"/>
      <c r="HD1849" s="43"/>
      <c r="HE1849" s="43"/>
      <c r="HF1849" s="43"/>
      <c r="HG1849" s="43"/>
      <c r="HH1849" s="43"/>
      <c r="HI1849" s="43"/>
      <c r="HJ1849" s="43"/>
      <c r="HK1849" s="43"/>
      <c r="HL1849" s="43"/>
      <c r="HM1849" s="43"/>
      <c r="HN1849" s="43"/>
      <c r="HO1849" s="43"/>
      <c r="HP1849" s="43"/>
      <c r="HQ1849" s="43"/>
      <c r="HR1849" s="43"/>
      <c r="HS1849" s="43"/>
      <c r="HT1849" s="43"/>
      <c r="HU1849" s="43"/>
      <c r="HV1849" s="43"/>
      <c r="HW1849" s="43"/>
      <c r="HX1849" s="43"/>
      <c r="HY1849" s="43"/>
      <c r="HZ1849" s="43"/>
      <c r="IA1849" s="43"/>
      <c r="IB1849" s="43"/>
      <c r="IC1849" s="43"/>
      <c r="ID1849" s="43"/>
      <c r="IE1849" s="43"/>
      <c r="IF1849" s="43"/>
      <c r="IG1849" s="43"/>
      <c r="IH1849" s="43"/>
      <c r="II1849" s="43"/>
      <c r="IJ1849" s="43"/>
      <c r="IK1849" s="43"/>
      <c r="IL1849" s="43"/>
      <c r="IM1849" s="43"/>
      <c r="IN1849" s="43"/>
      <c r="IO1849" s="43"/>
      <c r="IP1849" s="43"/>
      <c r="IQ1849" s="43"/>
      <c r="IR1849" s="43"/>
      <c r="IS1849" s="43"/>
      <c r="IT1849" s="43"/>
      <c r="IU1849" s="43"/>
      <c r="IV1849" s="43"/>
      <c r="IW1849" s="43"/>
      <c r="IX1849" s="43"/>
      <c r="IY1849" s="43"/>
      <c r="IZ1849" s="43"/>
      <c r="JA1849" s="43"/>
      <c r="JB1849" s="43"/>
      <c r="JC1849" s="43"/>
      <c r="JD1849" s="43"/>
      <c r="JE1849" s="43"/>
      <c r="JF1849" s="43"/>
      <c r="JG1849" s="43"/>
      <c r="JH1849" s="43"/>
      <c r="JI1849" s="43"/>
      <c r="JJ1849" s="43"/>
      <c r="JK1849" s="43"/>
      <c r="JL1849" s="43"/>
      <c r="JM1849" s="43"/>
      <c r="JN1849" s="43"/>
      <c r="JO1849" s="43"/>
      <c r="JP1849" s="43"/>
      <c r="JQ1849" s="43"/>
      <c r="JR1849" s="43"/>
      <c r="JS1849" s="43"/>
      <c r="JT1849" s="43"/>
      <c r="JU1849" s="43"/>
      <c r="JV1849" s="43"/>
      <c r="JW1849" s="43"/>
      <c r="JX1849" s="43"/>
      <c r="JY1849" s="43"/>
      <c r="JZ1849" s="43"/>
      <c r="KA1849" s="43"/>
      <c r="KB1849" s="43"/>
      <c r="KC1849" s="43"/>
      <c r="KD1849" s="43"/>
      <c r="KE1849" s="43"/>
      <c r="KF1849" s="43"/>
      <c r="KG1849" s="43"/>
      <c r="KH1849" s="43"/>
      <c r="KI1849" s="43"/>
      <c r="KJ1849" s="43"/>
      <c r="KK1849" s="43"/>
      <c r="KL1849" s="43"/>
      <c r="KM1849" s="43"/>
      <c r="KN1849" s="43"/>
      <c r="KO1849" s="43"/>
      <c r="KP1849" s="43"/>
      <c r="KQ1849" s="43"/>
      <c r="KR1849" s="43"/>
      <c r="KS1849" s="43"/>
      <c r="KT1849" s="43"/>
      <c r="KU1849" s="43"/>
      <c r="KV1849" s="43"/>
      <c r="KW1849" s="43"/>
      <c r="KX1849" s="43"/>
      <c r="KY1849" s="43"/>
      <c r="KZ1849" s="43"/>
      <c r="LA1849" s="43"/>
      <c r="LB1849" s="43"/>
      <c r="LC1849" s="43"/>
      <c r="LD1849" s="43"/>
      <c r="LE1849" s="43"/>
      <c r="LF1849" s="43"/>
      <c r="LG1849" s="43"/>
      <c r="LH1849" s="43"/>
      <c r="LI1849" s="43"/>
      <c r="LJ1849" s="43"/>
      <c r="LK1849" s="43"/>
      <c r="LL1849" s="43"/>
      <c r="LM1849" s="43"/>
      <c r="LN1849" s="43"/>
      <c r="LO1849" s="43"/>
      <c r="LP1849" s="43"/>
      <c r="LQ1849" s="43"/>
      <c r="LR1849" s="43"/>
      <c r="LS1849" s="43"/>
      <c r="LT1849" s="43"/>
      <c r="LU1849" s="43"/>
      <c r="LV1849" s="43"/>
      <c r="LW1849" s="43"/>
      <c r="LX1849" s="43"/>
      <c r="LY1849" s="43"/>
      <c r="LZ1849" s="43"/>
      <c r="MA1849" s="43"/>
      <c r="MB1849" s="43"/>
      <c r="MC1849" s="43"/>
      <c r="MD1849" s="43"/>
      <c r="ME1849" s="43"/>
      <c r="MF1849" s="43"/>
      <c r="MG1849" s="43"/>
      <c r="MH1849" s="43"/>
      <c r="MI1849" s="43"/>
      <c r="MJ1849" s="43"/>
      <c r="MK1849" s="43"/>
      <c r="ML1849" s="43"/>
      <c r="MM1849" s="43"/>
      <c r="MN1849" s="43"/>
      <c r="MO1849" s="43"/>
      <c r="MP1849" s="43"/>
      <c r="MQ1849" s="43"/>
      <c r="MR1849" s="43"/>
      <c r="MS1849" s="43"/>
      <c r="MT1849" s="43"/>
      <c r="MU1849" s="43"/>
      <c r="MV1849" s="43"/>
      <c r="MW1849" s="43"/>
      <c r="MX1849" s="43"/>
      <c r="MY1849" s="43"/>
      <c r="MZ1849" s="43"/>
      <c r="NA1849" s="43"/>
      <c r="NB1849" s="43"/>
      <c r="NC1849" s="43"/>
      <c r="ND1849" s="43"/>
      <c r="NE1849" s="43"/>
      <c r="NF1849" s="43"/>
      <c r="NG1849" s="43"/>
      <c r="NH1849" s="43"/>
      <c r="NI1849" s="43"/>
      <c r="NJ1849" s="43"/>
      <c r="NK1849" s="43"/>
      <c r="NL1849" s="43"/>
      <c r="NM1849" s="43"/>
      <c r="NN1849" s="43"/>
      <c r="NO1849" s="43"/>
      <c r="NP1849" s="43"/>
      <c r="NQ1849" s="43"/>
      <c r="NR1849" s="43"/>
      <c r="NT1849" s="66">
        <f>IF(AND(J1849&lt;&gt;"",K1849&lt;&gt;""),NETWORKDAYS(J1849,K1849,設定!$H$3:$H$39),0)</f>
        <v>0</v>
      </c>
      <c r="NU1849" s="3"/>
      <c r="NV1849" s="66">
        <f>IFERROR(IF(J1849&lt;&gt;"",NETWORKDAYS(J1849,$K$2,設定!$H$3:$H$39),0),"")</f>
        <v>0</v>
      </c>
      <c r="NW1849" s="66">
        <f t="shared" si="235"/>
        <v>0</v>
      </c>
      <c r="NX1849" s="3"/>
      <c r="NY1849" s="68">
        <f t="shared" si="236"/>
        <v>0</v>
      </c>
      <c r="NZ1849" s="68">
        <f t="shared" si="237"/>
        <v>0</v>
      </c>
      <c r="OA1849" s="69">
        <f t="shared" si="238"/>
        <v>0</v>
      </c>
      <c r="OB1849" s="68">
        <f t="shared" si="233"/>
        <v>0</v>
      </c>
    </row>
    <row r="1850" spans="2:392" x14ac:dyDescent="0.4">
      <c r="B1850" s="57">
        <f t="shared" si="234"/>
        <v>1843</v>
      </c>
      <c r="C1850" s="46"/>
      <c r="D1850" s="58"/>
      <c r="E1850" s="59"/>
      <c r="F1850" s="60"/>
      <c r="G1850" s="43"/>
      <c r="H1850" s="43"/>
      <c r="I1850" s="53"/>
      <c r="J1850" s="61"/>
      <c r="K1850" s="61"/>
      <c r="L1850" s="62"/>
      <c r="M1850" s="61"/>
      <c r="N1850" s="61"/>
      <c r="O1850" s="62"/>
      <c r="P1850" s="63"/>
      <c r="Q1850" s="64" t="str">
        <f t="shared" si="232"/>
        <v/>
      </c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43"/>
      <c r="AN1850" s="43"/>
      <c r="AO1850" s="43"/>
      <c r="AP1850" s="43"/>
      <c r="AQ1850" s="43"/>
      <c r="AR1850" s="43"/>
      <c r="AS1850" s="43"/>
      <c r="AT1850" s="43"/>
      <c r="AU1850" s="43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3"/>
      <c r="BF1850" s="43"/>
      <c r="BG1850" s="43"/>
      <c r="BH1850" s="43"/>
      <c r="BI1850" s="43"/>
      <c r="BJ1850" s="43"/>
      <c r="BK1850" s="43"/>
      <c r="BL1850" s="43"/>
      <c r="BM1850" s="43"/>
      <c r="BN1850" s="43"/>
      <c r="BO1850" s="43"/>
      <c r="BP1850" s="43"/>
      <c r="BQ1850" s="43"/>
      <c r="BR1850" s="43"/>
      <c r="BS1850" s="43"/>
      <c r="BT1850" s="43"/>
      <c r="BU1850" s="43"/>
      <c r="BV1850" s="43"/>
      <c r="BW1850" s="43"/>
      <c r="BX1850" s="43"/>
      <c r="BY1850" s="43"/>
      <c r="BZ1850" s="43"/>
      <c r="CA1850" s="43"/>
      <c r="CB1850" s="43"/>
      <c r="CC1850" s="43"/>
      <c r="CD1850" s="43"/>
      <c r="CE1850" s="43"/>
      <c r="CF1850" s="43"/>
      <c r="CG1850" s="43"/>
      <c r="CH1850" s="43"/>
      <c r="CI1850" s="43"/>
      <c r="CJ1850" s="43"/>
      <c r="CK1850" s="43"/>
      <c r="CL1850" s="43"/>
      <c r="CM1850" s="43"/>
      <c r="CN1850" s="43"/>
      <c r="CO1850" s="43"/>
      <c r="CP1850" s="43"/>
      <c r="CQ1850" s="43"/>
      <c r="CR1850" s="43"/>
      <c r="CS1850" s="43"/>
      <c r="CT1850" s="43"/>
      <c r="CU1850" s="43"/>
      <c r="CV1850" s="43"/>
      <c r="CW1850" s="43"/>
      <c r="CX1850" s="43"/>
      <c r="CY1850" s="43"/>
      <c r="CZ1850" s="43"/>
      <c r="DA1850" s="43"/>
      <c r="DB1850" s="43"/>
      <c r="DC1850" s="43"/>
      <c r="DD1850" s="43"/>
      <c r="DE1850" s="43"/>
      <c r="DF1850" s="43"/>
      <c r="DG1850" s="43"/>
      <c r="DH1850" s="43"/>
      <c r="DI1850" s="43"/>
      <c r="DJ1850" s="43"/>
      <c r="DK1850" s="43"/>
      <c r="DL1850" s="43"/>
      <c r="DM1850" s="43"/>
      <c r="DN1850" s="43"/>
      <c r="DO1850" s="43"/>
      <c r="DP1850" s="43"/>
      <c r="DQ1850" s="43"/>
      <c r="DR1850" s="43"/>
      <c r="DS1850" s="43"/>
      <c r="DT1850" s="43"/>
      <c r="DU1850" s="43"/>
      <c r="DV1850" s="43"/>
      <c r="DW1850" s="43"/>
      <c r="DX1850" s="43"/>
      <c r="DY1850" s="43"/>
      <c r="DZ1850" s="43"/>
      <c r="EA1850" s="43"/>
      <c r="EB1850" s="43"/>
      <c r="EC1850" s="43"/>
      <c r="ED1850" s="43"/>
      <c r="EE1850" s="43"/>
      <c r="EF1850" s="43"/>
      <c r="EG1850" s="43"/>
      <c r="EH1850" s="43"/>
      <c r="EI1850" s="43"/>
      <c r="EJ1850" s="43"/>
      <c r="EK1850" s="43"/>
      <c r="EL1850" s="43"/>
      <c r="EM1850" s="43"/>
      <c r="EN1850" s="43"/>
      <c r="EO1850" s="43"/>
      <c r="EP1850" s="43"/>
      <c r="EQ1850" s="43"/>
      <c r="ER1850" s="43"/>
      <c r="ES1850" s="43"/>
      <c r="ET1850" s="43"/>
      <c r="EU1850" s="43"/>
      <c r="EV1850" s="43"/>
      <c r="EW1850" s="43"/>
      <c r="EX1850" s="43"/>
      <c r="EY1850" s="43"/>
      <c r="EZ1850" s="43"/>
      <c r="FA1850" s="43"/>
      <c r="FB1850" s="43"/>
      <c r="FC1850" s="43"/>
      <c r="FD1850" s="43"/>
      <c r="FE1850" s="43"/>
      <c r="FF1850" s="43"/>
      <c r="FG1850" s="43"/>
      <c r="FH1850" s="43"/>
      <c r="FI1850" s="43"/>
      <c r="FJ1850" s="43"/>
      <c r="FK1850" s="43"/>
      <c r="FL1850" s="43"/>
      <c r="FM1850" s="43"/>
      <c r="FN1850" s="43"/>
      <c r="FO1850" s="43"/>
      <c r="FP1850" s="43"/>
      <c r="FQ1850" s="43"/>
      <c r="FR1850" s="43"/>
      <c r="FS1850" s="43"/>
      <c r="FT1850" s="43"/>
      <c r="FU1850" s="43"/>
      <c r="FV1850" s="43"/>
      <c r="FW1850" s="43"/>
      <c r="FX1850" s="43"/>
      <c r="FY1850" s="43"/>
      <c r="FZ1850" s="43"/>
      <c r="GA1850" s="43"/>
      <c r="GB1850" s="43"/>
      <c r="GC1850" s="43"/>
      <c r="GD1850" s="43"/>
      <c r="GE1850" s="43"/>
      <c r="GF1850" s="43"/>
      <c r="GG1850" s="43"/>
      <c r="GH1850" s="43"/>
      <c r="GI1850" s="43"/>
      <c r="GJ1850" s="43"/>
      <c r="GK1850" s="43"/>
      <c r="GL1850" s="43"/>
      <c r="GM1850" s="43"/>
      <c r="GN1850" s="43"/>
      <c r="GO1850" s="43"/>
      <c r="GP1850" s="43"/>
      <c r="GQ1850" s="43"/>
      <c r="GR1850" s="43"/>
      <c r="GS1850" s="43"/>
      <c r="GT1850" s="43"/>
      <c r="GU1850" s="43"/>
      <c r="GV1850" s="43"/>
      <c r="GW1850" s="43"/>
      <c r="GX1850" s="43"/>
      <c r="GY1850" s="43"/>
      <c r="GZ1850" s="43"/>
      <c r="HA1850" s="43"/>
      <c r="HB1850" s="43"/>
      <c r="HC1850" s="43"/>
      <c r="HD1850" s="43"/>
      <c r="HE1850" s="43"/>
      <c r="HF1850" s="43"/>
      <c r="HG1850" s="43"/>
      <c r="HH1850" s="43"/>
      <c r="HI1850" s="43"/>
      <c r="HJ1850" s="43"/>
      <c r="HK1850" s="43"/>
      <c r="HL1850" s="43"/>
      <c r="HM1850" s="43"/>
      <c r="HN1850" s="43"/>
      <c r="HO1850" s="43"/>
      <c r="HP1850" s="43"/>
      <c r="HQ1850" s="43"/>
      <c r="HR1850" s="43"/>
      <c r="HS1850" s="43"/>
      <c r="HT1850" s="43"/>
      <c r="HU1850" s="43"/>
      <c r="HV1850" s="43"/>
      <c r="HW1850" s="43"/>
      <c r="HX1850" s="43"/>
      <c r="HY1850" s="43"/>
      <c r="HZ1850" s="43"/>
      <c r="IA1850" s="43"/>
      <c r="IB1850" s="43"/>
      <c r="IC1850" s="43"/>
      <c r="ID1850" s="43"/>
      <c r="IE1850" s="43"/>
      <c r="IF1850" s="43"/>
      <c r="IG1850" s="43"/>
      <c r="IH1850" s="43"/>
      <c r="II1850" s="43"/>
      <c r="IJ1850" s="43"/>
      <c r="IK1850" s="43"/>
      <c r="IL1850" s="43"/>
      <c r="IM1850" s="43"/>
      <c r="IN1850" s="43"/>
      <c r="IO1850" s="43"/>
      <c r="IP1850" s="43"/>
      <c r="IQ1850" s="43"/>
      <c r="IR1850" s="43"/>
      <c r="IS1850" s="43"/>
      <c r="IT1850" s="43"/>
      <c r="IU1850" s="43"/>
      <c r="IV1850" s="43"/>
      <c r="IW1850" s="43"/>
      <c r="IX1850" s="43"/>
      <c r="IY1850" s="43"/>
      <c r="IZ1850" s="43"/>
      <c r="JA1850" s="43"/>
      <c r="JB1850" s="43"/>
      <c r="JC1850" s="43"/>
      <c r="JD1850" s="43"/>
      <c r="JE1850" s="43"/>
      <c r="JF1850" s="43"/>
      <c r="JG1850" s="43"/>
      <c r="JH1850" s="43"/>
      <c r="JI1850" s="43"/>
      <c r="JJ1850" s="43"/>
      <c r="JK1850" s="43"/>
      <c r="JL1850" s="43"/>
      <c r="JM1850" s="43"/>
      <c r="JN1850" s="43"/>
      <c r="JO1850" s="43"/>
      <c r="JP1850" s="43"/>
      <c r="JQ1850" s="43"/>
      <c r="JR1850" s="43"/>
      <c r="JS1850" s="43"/>
      <c r="JT1850" s="43"/>
      <c r="JU1850" s="43"/>
      <c r="JV1850" s="43"/>
      <c r="JW1850" s="43"/>
      <c r="JX1850" s="43"/>
      <c r="JY1850" s="43"/>
      <c r="JZ1850" s="43"/>
      <c r="KA1850" s="43"/>
      <c r="KB1850" s="43"/>
      <c r="KC1850" s="43"/>
      <c r="KD1850" s="43"/>
      <c r="KE1850" s="43"/>
      <c r="KF1850" s="43"/>
      <c r="KG1850" s="43"/>
      <c r="KH1850" s="43"/>
      <c r="KI1850" s="43"/>
      <c r="KJ1850" s="43"/>
      <c r="KK1850" s="43"/>
      <c r="KL1850" s="43"/>
      <c r="KM1850" s="43"/>
      <c r="KN1850" s="43"/>
      <c r="KO1850" s="43"/>
      <c r="KP1850" s="43"/>
      <c r="KQ1850" s="43"/>
      <c r="KR1850" s="43"/>
      <c r="KS1850" s="43"/>
      <c r="KT1850" s="43"/>
      <c r="KU1850" s="43"/>
      <c r="KV1850" s="43"/>
      <c r="KW1850" s="43"/>
      <c r="KX1850" s="43"/>
      <c r="KY1850" s="43"/>
      <c r="KZ1850" s="43"/>
      <c r="LA1850" s="43"/>
      <c r="LB1850" s="43"/>
      <c r="LC1850" s="43"/>
      <c r="LD1850" s="43"/>
      <c r="LE1850" s="43"/>
      <c r="LF1850" s="43"/>
      <c r="LG1850" s="43"/>
      <c r="LH1850" s="43"/>
      <c r="LI1850" s="43"/>
      <c r="LJ1850" s="43"/>
      <c r="LK1850" s="43"/>
      <c r="LL1850" s="43"/>
      <c r="LM1850" s="43"/>
      <c r="LN1850" s="43"/>
      <c r="LO1850" s="43"/>
      <c r="LP1850" s="43"/>
      <c r="LQ1850" s="43"/>
      <c r="LR1850" s="43"/>
      <c r="LS1850" s="43"/>
      <c r="LT1850" s="43"/>
      <c r="LU1850" s="43"/>
      <c r="LV1850" s="43"/>
      <c r="LW1850" s="43"/>
      <c r="LX1850" s="43"/>
      <c r="LY1850" s="43"/>
      <c r="LZ1850" s="43"/>
      <c r="MA1850" s="43"/>
      <c r="MB1850" s="43"/>
      <c r="MC1850" s="43"/>
      <c r="MD1850" s="43"/>
      <c r="ME1850" s="43"/>
      <c r="MF1850" s="43"/>
      <c r="MG1850" s="43"/>
      <c r="MH1850" s="43"/>
      <c r="MI1850" s="43"/>
      <c r="MJ1850" s="43"/>
      <c r="MK1850" s="43"/>
      <c r="ML1850" s="43"/>
      <c r="MM1850" s="43"/>
      <c r="MN1850" s="43"/>
      <c r="MO1850" s="43"/>
      <c r="MP1850" s="43"/>
      <c r="MQ1850" s="43"/>
      <c r="MR1850" s="43"/>
      <c r="MS1850" s="43"/>
      <c r="MT1850" s="43"/>
      <c r="MU1850" s="43"/>
      <c r="MV1850" s="43"/>
      <c r="MW1850" s="43"/>
      <c r="MX1850" s="43"/>
      <c r="MY1850" s="43"/>
      <c r="MZ1850" s="43"/>
      <c r="NA1850" s="43"/>
      <c r="NB1850" s="43"/>
      <c r="NC1850" s="43"/>
      <c r="ND1850" s="43"/>
      <c r="NE1850" s="43"/>
      <c r="NF1850" s="43"/>
      <c r="NG1850" s="43"/>
      <c r="NH1850" s="43"/>
      <c r="NI1850" s="43"/>
      <c r="NJ1850" s="43"/>
      <c r="NK1850" s="43"/>
      <c r="NL1850" s="43"/>
      <c r="NM1850" s="43"/>
      <c r="NN1850" s="43"/>
      <c r="NO1850" s="43"/>
      <c r="NP1850" s="43"/>
      <c r="NQ1850" s="43"/>
      <c r="NR1850" s="43"/>
      <c r="NT1850" s="66">
        <f>IF(AND(J1850&lt;&gt;"",K1850&lt;&gt;""),NETWORKDAYS(J1850,K1850,設定!$H$3:$H$39),0)</f>
        <v>0</v>
      </c>
      <c r="NU1850" s="3"/>
      <c r="NV1850" s="66">
        <f>IFERROR(IF(J1850&lt;&gt;"",NETWORKDAYS(J1850,$K$2,設定!$H$3:$H$39),0),"")</f>
        <v>0</v>
      </c>
      <c r="NW1850" s="66">
        <f t="shared" si="235"/>
        <v>0</v>
      </c>
      <c r="NX1850" s="3"/>
      <c r="NY1850" s="68">
        <f t="shared" si="236"/>
        <v>0</v>
      </c>
      <c r="NZ1850" s="68">
        <f t="shared" si="237"/>
        <v>0</v>
      </c>
      <c r="OA1850" s="69">
        <f t="shared" si="238"/>
        <v>0</v>
      </c>
      <c r="OB1850" s="68">
        <f t="shared" si="233"/>
        <v>0</v>
      </c>
    </row>
    <row r="1851" spans="2:392" x14ac:dyDescent="0.4">
      <c r="B1851" s="57">
        <f t="shared" si="234"/>
        <v>1844</v>
      </c>
      <c r="C1851" s="46"/>
      <c r="D1851" s="58"/>
      <c r="E1851" s="59"/>
      <c r="F1851" s="60"/>
      <c r="G1851" s="43"/>
      <c r="H1851" s="43"/>
      <c r="I1851" s="53"/>
      <c r="J1851" s="61"/>
      <c r="K1851" s="61"/>
      <c r="L1851" s="62"/>
      <c r="M1851" s="61"/>
      <c r="N1851" s="61"/>
      <c r="O1851" s="62"/>
      <c r="P1851" s="63"/>
      <c r="Q1851" s="64" t="str">
        <f t="shared" si="232"/>
        <v/>
      </c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43"/>
      <c r="AN1851" s="43"/>
      <c r="AO1851" s="43"/>
      <c r="AP1851" s="43"/>
      <c r="AQ1851" s="43"/>
      <c r="AR1851" s="43"/>
      <c r="AS1851" s="43"/>
      <c r="AT1851" s="43"/>
      <c r="AU1851" s="43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3"/>
      <c r="BF1851" s="43"/>
      <c r="BG1851" s="43"/>
      <c r="BH1851" s="43"/>
      <c r="BI1851" s="43"/>
      <c r="BJ1851" s="43"/>
      <c r="BK1851" s="43"/>
      <c r="BL1851" s="43"/>
      <c r="BM1851" s="43"/>
      <c r="BN1851" s="43"/>
      <c r="BO1851" s="43"/>
      <c r="BP1851" s="43"/>
      <c r="BQ1851" s="43"/>
      <c r="BR1851" s="43"/>
      <c r="BS1851" s="43"/>
      <c r="BT1851" s="43"/>
      <c r="BU1851" s="43"/>
      <c r="BV1851" s="43"/>
      <c r="BW1851" s="43"/>
      <c r="BX1851" s="43"/>
      <c r="BY1851" s="43"/>
      <c r="BZ1851" s="43"/>
      <c r="CA1851" s="43"/>
      <c r="CB1851" s="43"/>
      <c r="CC1851" s="43"/>
      <c r="CD1851" s="43"/>
      <c r="CE1851" s="43"/>
      <c r="CF1851" s="43"/>
      <c r="CG1851" s="43"/>
      <c r="CH1851" s="43"/>
      <c r="CI1851" s="43"/>
      <c r="CJ1851" s="43"/>
      <c r="CK1851" s="43"/>
      <c r="CL1851" s="43"/>
      <c r="CM1851" s="43"/>
      <c r="CN1851" s="43"/>
      <c r="CO1851" s="43"/>
      <c r="CP1851" s="43"/>
      <c r="CQ1851" s="43"/>
      <c r="CR1851" s="43"/>
      <c r="CS1851" s="43"/>
      <c r="CT1851" s="43"/>
      <c r="CU1851" s="43"/>
      <c r="CV1851" s="43"/>
      <c r="CW1851" s="43"/>
      <c r="CX1851" s="43"/>
      <c r="CY1851" s="43"/>
      <c r="CZ1851" s="43"/>
      <c r="DA1851" s="43"/>
      <c r="DB1851" s="43"/>
      <c r="DC1851" s="43"/>
      <c r="DD1851" s="43"/>
      <c r="DE1851" s="43"/>
      <c r="DF1851" s="43"/>
      <c r="DG1851" s="43"/>
      <c r="DH1851" s="43"/>
      <c r="DI1851" s="43"/>
      <c r="DJ1851" s="43"/>
      <c r="DK1851" s="43"/>
      <c r="DL1851" s="43"/>
      <c r="DM1851" s="43"/>
      <c r="DN1851" s="43"/>
      <c r="DO1851" s="43"/>
      <c r="DP1851" s="43"/>
      <c r="DQ1851" s="43"/>
      <c r="DR1851" s="43"/>
      <c r="DS1851" s="43"/>
      <c r="DT1851" s="43"/>
      <c r="DU1851" s="43"/>
      <c r="DV1851" s="43"/>
      <c r="DW1851" s="43"/>
      <c r="DX1851" s="43"/>
      <c r="DY1851" s="43"/>
      <c r="DZ1851" s="43"/>
      <c r="EA1851" s="43"/>
      <c r="EB1851" s="43"/>
      <c r="EC1851" s="43"/>
      <c r="ED1851" s="43"/>
      <c r="EE1851" s="43"/>
      <c r="EF1851" s="43"/>
      <c r="EG1851" s="43"/>
      <c r="EH1851" s="43"/>
      <c r="EI1851" s="43"/>
      <c r="EJ1851" s="43"/>
      <c r="EK1851" s="43"/>
      <c r="EL1851" s="43"/>
      <c r="EM1851" s="43"/>
      <c r="EN1851" s="43"/>
      <c r="EO1851" s="43"/>
      <c r="EP1851" s="43"/>
      <c r="EQ1851" s="43"/>
      <c r="ER1851" s="43"/>
      <c r="ES1851" s="43"/>
      <c r="ET1851" s="43"/>
      <c r="EU1851" s="43"/>
      <c r="EV1851" s="43"/>
      <c r="EW1851" s="43"/>
      <c r="EX1851" s="43"/>
      <c r="EY1851" s="43"/>
      <c r="EZ1851" s="43"/>
      <c r="FA1851" s="43"/>
      <c r="FB1851" s="43"/>
      <c r="FC1851" s="43"/>
      <c r="FD1851" s="43"/>
      <c r="FE1851" s="43"/>
      <c r="FF1851" s="43"/>
      <c r="FG1851" s="43"/>
      <c r="FH1851" s="43"/>
      <c r="FI1851" s="43"/>
      <c r="FJ1851" s="43"/>
      <c r="FK1851" s="43"/>
      <c r="FL1851" s="43"/>
      <c r="FM1851" s="43"/>
      <c r="FN1851" s="43"/>
      <c r="FO1851" s="43"/>
      <c r="FP1851" s="43"/>
      <c r="FQ1851" s="43"/>
      <c r="FR1851" s="43"/>
      <c r="FS1851" s="43"/>
      <c r="FT1851" s="43"/>
      <c r="FU1851" s="43"/>
      <c r="FV1851" s="43"/>
      <c r="FW1851" s="43"/>
      <c r="FX1851" s="43"/>
      <c r="FY1851" s="43"/>
      <c r="FZ1851" s="43"/>
      <c r="GA1851" s="43"/>
      <c r="GB1851" s="43"/>
      <c r="GC1851" s="43"/>
      <c r="GD1851" s="43"/>
      <c r="GE1851" s="43"/>
      <c r="GF1851" s="43"/>
      <c r="GG1851" s="43"/>
      <c r="GH1851" s="43"/>
      <c r="GI1851" s="43"/>
      <c r="GJ1851" s="43"/>
      <c r="GK1851" s="43"/>
      <c r="GL1851" s="43"/>
      <c r="GM1851" s="43"/>
      <c r="GN1851" s="43"/>
      <c r="GO1851" s="43"/>
      <c r="GP1851" s="43"/>
      <c r="GQ1851" s="43"/>
      <c r="GR1851" s="43"/>
      <c r="GS1851" s="43"/>
      <c r="GT1851" s="43"/>
      <c r="GU1851" s="43"/>
      <c r="GV1851" s="43"/>
      <c r="GW1851" s="43"/>
      <c r="GX1851" s="43"/>
      <c r="GY1851" s="43"/>
      <c r="GZ1851" s="43"/>
      <c r="HA1851" s="43"/>
      <c r="HB1851" s="43"/>
      <c r="HC1851" s="43"/>
      <c r="HD1851" s="43"/>
      <c r="HE1851" s="43"/>
      <c r="HF1851" s="43"/>
      <c r="HG1851" s="43"/>
      <c r="HH1851" s="43"/>
      <c r="HI1851" s="43"/>
      <c r="HJ1851" s="43"/>
      <c r="HK1851" s="43"/>
      <c r="HL1851" s="43"/>
      <c r="HM1851" s="43"/>
      <c r="HN1851" s="43"/>
      <c r="HO1851" s="43"/>
      <c r="HP1851" s="43"/>
      <c r="HQ1851" s="43"/>
      <c r="HR1851" s="43"/>
      <c r="HS1851" s="43"/>
      <c r="HT1851" s="43"/>
      <c r="HU1851" s="43"/>
      <c r="HV1851" s="43"/>
      <c r="HW1851" s="43"/>
      <c r="HX1851" s="43"/>
      <c r="HY1851" s="43"/>
      <c r="HZ1851" s="43"/>
      <c r="IA1851" s="43"/>
      <c r="IB1851" s="43"/>
      <c r="IC1851" s="43"/>
      <c r="ID1851" s="43"/>
      <c r="IE1851" s="43"/>
      <c r="IF1851" s="43"/>
      <c r="IG1851" s="43"/>
      <c r="IH1851" s="43"/>
      <c r="II1851" s="43"/>
      <c r="IJ1851" s="43"/>
      <c r="IK1851" s="43"/>
      <c r="IL1851" s="43"/>
      <c r="IM1851" s="43"/>
      <c r="IN1851" s="43"/>
      <c r="IO1851" s="43"/>
      <c r="IP1851" s="43"/>
      <c r="IQ1851" s="43"/>
      <c r="IR1851" s="43"/>
      <c r="IS1851" s="43"/>
      <c r="IT1851" s="43"/>
      <c r="IU1851" s="43"/>
      <c r="IV1851" s="43"/>
      <c r="IW1851" s="43"/>
      <c r="IX1851" s="43"/>
      <c r="IY1851" s="43"/>
      <c r="IZ1851" s="43"/>
      <c r="JA1851" s="43"/>
      <c r="JB1851" s="43"/>
      <c r="JC1851" s="43"/>
      <c r="JD1851" s="43"/>
      <c r="JE1851" s="43"/>
      <c r="JF1851" s="43"/>
      <c r="JG1851" s="43"/>
      <c r="JH1851" s="43"/>
      <c r="JI1851" s="43"/>
      <c r="JJ1851" s="43"/>
      <c r="JK1851" s="43"/>
      <c r="JL1851" s="43"/>
      <c r="JM1851" s="43"/>
      <c r="JN1851" s="43"/>
      <c r="JO1851" s="43"/>
      <c r="JP1851" s="43"/>
      <c r="JQ1851" s="43"/>
      <c r="JR1851" s="43"/>
      <c r="JS1851" s="43"/>
      <c r="JT1851" s="43"/>
      <c r="JU1851" s="43"/>
      <c r="JV1851" s="43"/>
      <c r="JW1851" s="43"/>
      <c r="JX1851" s="43"/>
      <c r="JY1851" s="43"/>
      <c r="JZ1851" s="43"/>
      <c r="KA1851" s="43"/>
      <c r="KB1851" s="43"/>
      <c r="KC1851" s="43"/>
      <c r="KD1851" s="43"/>
      <c r="KE1851" s="43"/>
      <c r="KF1851" s="43"/>
      <c r="KG1851" s="43"/>
      <c r="KH1851" s="43"/>
      <c r="KI1851" s="43"/>
      <c r="KJ1851" s="43"/>
      <c r="KK1851" s="43"/>
      <c r="KL1851" s="43"/>
      <c r="KM1851" s="43"/>
      <c r="KN1851" s="43"/>
      <c r="KO1851" s="43"/>
      <c r="KP1851" s="43"/>
      <c r="KQ1851" s="43"/>
      <c r="KR1851" s="43"/>
      <c r="KS1851" s="43"/>
      <c r="KT1851" s="43"/>
      <c r="KU1851" s="43"/>
      <c r="KV1851" s="43"/>
      <c r="KW1851" s="43"/>
      <c r="KX1851" s="43"/>
      <c r="KY1851" s="43"/>
      <c r="KZ1851" s="43"/>
      <c r="LA1851" s="43"/>
      <c r="LB1851" s="43"/>
      <c r="LC1851" s="43"/>
      <c r="LD1851" s="43"/>
      <c r="LE1851" s="43"/>
      <c r="LF1851" s="43"/>
      <c r="LG1851" s="43"/>
      <c r="LH1851" s="43"/>
      <c r="LI1851" s="43"/>
      <c r="LJ1851" s="43"/>
      <c r="LK1851" s="43"/>
      <c r="LL1851" s="43"/>
      <c r="LM1851" s="43"/>
      <c r="LN1851" s="43"/>
      <c r="LO1851" s="43"/>
      <c r="LP1851" s="43"/>
      <c r="LQ1851" s="43"/>
      <c r="LR1851" s="43"/>
      <c r="LS1851" s="43"/>
      <c r="LT1851" s="43"/>
      <c r="LU1851" s="43"/>
      <c r="LV1851" s="43"/>
      <c r="LW1851" s="43"/>
      <c r="LX1851" s="43"/>
      <c r="LY1851" s="43"/>
      <c r="LZ1851" s="43"/>
      <c r="MA1851" s="43"/>
      <c r="MB1851" s="43"/>
      <c r="MC1851" s="43"/>
      <c r="MD1851" s="43"/>
      <c r="ME1851" s="43"/>
      <c r="MF1851" s="43"/>
      <c r="MG1851" s="43"/>
      <c r="MH1851" s="43"/>
      <c r="MI1851" s="43"/>
      <c r="MJ1851" s="43"/>
      <c r="MK1851" s="43"/>
      <c r="ML1851" s="43"/>
      <c r="MM1851" s="43"/>
      <c r="MN1851" s="43"/>
      <c r="MO1851" s="43"/>
      <c r="MP1851" s="43"/>
      <c r="MQ1851" s="43"/>
      <c r="MR1851" s="43"/>
      <c r="MS1851" s="43"/>
      <c r="MT1851" s="43"/>
      <c r="MU1851" s="43"/>
      <c r="MV1851" s="43"/>
      <c r="MW1851" s="43"/>
      <c r="MX1851" s="43"/>
      <c r="MY1851" s="43"/>
      <c r="MZ1851" s="43"/>
      <c r="NA1851" s="43"/>
      <c r="NB1851" s="43"/>
      <c r="NC1851" s="43"/>
      <c r="ND1851" s="43"/>
      <c r="NE1851" s="43"/>
      <c r="NF1851" s="43"/>
      <c r="NG1851" s="43"/>
      <c r="NH1851" s="43"/>
      <c r="NI1851" s="43"/>
      <c r="NJ1851" s="43"/>
      <c r="NK1851" s="43"/>
      <c r="NL1851" s="43"/>
      <c r="NM1851" s="43"/>
      <c r="NN1851" s="43"/>
      <c r="NO1851" s="43"/>
      <c r="NP1851" s="43"/>
      <c r="NQ1851" s="43"/>
      <c r="NR1851" s="43"/>
      <c r="NT1851" s="66">
        <f>IF(AND(J1851&lt;&gt;"",K1851&lt;&gt;""),NETWORKDAYS(J1851,K1851,設定!$H$3:$H$39),0)</f>
        <v>0</v>
      </c>
      <c r="NU1851" s="3"/>
      <c r="NV1851" s="66">
        <f>IFERROR(IF(J1851&lt;&gt;"",NETWORKDAYS(J1851,$K$2,設定!$H$3:$H$39),0),"")</f>
        <v>0</v>
      </c>
      <c r="NW1851" s="66">
        <f t="shared" si="235"/>
        <v>0</v>
      </c>
      <c r="NX1851" s="3"/>
      <c r="NY1851" s="68">
        <f t="shared" si="236"/>
        <v>0</v>
      </c>
      <c r="NZ1851" s="68">
        <f t="shared" si="237"/>
        <v>0</v>
      </c>
      <c r="OA1851" s="69">
        <f t="shared" si="238"/>
        <v>0</v>
      </c>
      <c r="OB1851" s="68">
        <f t="shared" si="233"/>
        <v>0</v>
      </c>
    </row>
    <row r="1852" spans="2:392" x14ac:dyDescent="0.4">
      <c r="B1852" s="57">
        <f t="shared" si="234"/>
        <v>1845</v>
      </c>
      <c r="C1852" s="46"/>
      <c r="D1852" s="58"/>
      <c r="E1852" s="59"/>
      <c r="F1852" s="60"/>
      <c r="G1852" s="43"/>
      <c r="H1852" s="43"/>
      <c r="I1852" s="53"/>
      <c r="J1852" s="61"/>
      <c r="K1852" s="61"/>
      <c r="L1852" s="62"/>
      <c r="M1852" s="61"/>
      <c r="N1852" s="61"/>
      <c r="O1852" s="62"/>
      <c r="P1852" s="63"/>
      <c r="Q1852" s="64" t="str">
        <f t="shared" si="232"/>
        <v/>
      </c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43"/>
      <c r="AN1852" s="43"/>
      <c r="AO1852" s="43"/>
      <c r="AP1852" s="43"/>
      <c r="AQ1852" s="43"/>
      <c r="AR1852" s="43"/>
      <c r="AS1852" s="43"/>
      <c r="AT1852" s="43"/>
      <c r="AU1852" s="43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3"/>
      <c r="BF1852" s="43"/>
      <c r="BG1852" s="43"/>
      <c r="BH1852" s="43"/>
      <c r="BI1852" s="43"/>
      <c r="BJ1852" s="43"/>
      <c r="BK1852" s="43"/>
      <c r="BL1852" s="43"/>
      <c r="BM1852" s="43"/>
      <c r="BN1852" s="43"/>
      <c r="BO1852" s="43"/>
      <c r="BP1852" s="43"/>
      <c r="BQ1852" s="43"/>
      <c r="BR1852" s="43"/>
      <c r="BS1852" s="43"/>
      <c r="BT1852" s="43"/>
      <c r="BU1852" s="43"/>
      <c r="BV1852" s="43"/>
      <c r="BW1852" s="43"/>
      <c r="BX1852" s="43"/>
      <c r="BY1852" s="43"/>
      <c r="BZ1852" s="43"/>
      <c r="CA1852" s="43"/>
      <c r="CB1852" s="43"/>
      <c r="CC1852" s="43"/>
      <c r="CD1852" s="43"/>
      <c r="CE1852" s="43"/>
      <c r="CF1852" s="43"/>
      <c r="CG1852" s="43"/>
      <c r="CH1852" s="43"/>
      <c r="CI1852" s="43"/>
      <c r="CJ1852" s="43"/>
      <c r="CK1852" s="43"/>
      <c r="CL1852" s="43"/>
      <c r="CM1852" s="43"/>
      <c r="CN1852" s="43"/>
      <c r="CO1852" s="43"/>
      <c r="CP1852" s="43"/>
      <c r="CQ1852" s="43"/>
      <c r="CR1852" s="43"/>
      <c r="CS1852" s="43"/>
      <c r="CT1852" s="43"/>
      <c r="CU1852" s="43"/>
      <c r="CV1852" s="43"/>
      <c r="CW1852" s="43"/>
      <c r="CX1852" s="43"/>
      <c r="CY1852" s="43"/>
      <c r="CZ1852" s="43"/>
      <c r="DA1852" s="43"/>
      <c r="DB1852" s="43"/>
      <c r="DC1852" s="43"/>
      <c r="DD1852" s="43"/>
      <c r="DE1852" s="43"/>
      <c r="DF1852" s="43"/>
      <c r="DG1852" s="43"/>
      <c r="DH1852" s="43"/>
      <c r="DI1852" s="43"/>
      <c r="DJ1852" s="43"/>
      <c r="DK1852" s="43"/>
      <c r="DL1852" s="43"/>
      <c r="DM1852" s="43"/>
      <c r="DN1852" s="43"/>
      <c r="DO1852" s="43"/>
      <c r="DP1852" s="43"/>
      <c r="DQ1852" s="43"/>
      <c r="DR1852" s="43"/>
      <c r="DS1852" s="43"/>
      <c r="DT1852" s="43"/>
      <c r="DU1852" s="43"/>
      <c r="DV1852" s="43"/>
      <c r="DW1852" s="43"/>
      <c r="DX1852" s="43"/>
      <c r="DY1852" s="43"/>
      <c r="DZ1852" s="43"/>
      <c r="EA1852" s="43"/>
      <c r="EB1852" s="43"/>
      <c r="EC1852" s="43"/>
      <c r="ED1852" s="43"/>
      <c r="EE1852" s="43"/>
      <c r="EF1852" s="43"/>
      <c r="EG1852" s="43"/>
      <c r="EH1852" s="43"/>
      <c r="EI1852" s="43"/>
      <c r="EJ1852" s="43"/>
      <c r="EK1852" s="43"/>
      <c r="EL1852" s="43"/>
      <c r="EM1852" s="43"/>
      <c r="EN1852" s="43"/>
      <c r="EO1852" s="43"/>
      <c r="EP1852" s="43"/>
      <c r="EQ1852" s="43"/>
      <c r="ER1852" s="43"/>
      <c r="ES1852" s="43"/>
      <c r="ET1852" s="43"/>
      <c r="EU1852" s="43"/>
      <c r="EV1852" s="43"/>
      <c r="EW1852" s="43"/>
      <c r="EX1852" s="43"/>
      <c r="EY1852" s="43"/>
      <c r="EZ1852" s="43"/>
      <c r="FA1852" s="43"/>
      <c r="FB1852" s="43"/>
      <c r="FC1852" s="43"/>
      <c r="FD1852" s="43"/>
      <c r="FE1852" s="43"/>
      <c r="FF1852" s="43"/>
      <c r="FG1852" s="43"/>
      <c r="FH1852" s="43"/>
      <c r="FI1852" s="43"/>
      <c r="FJ1852" s="43"/>
      <c r="FK1852" s="43"/>
      <c r="FL1852" s="43"/>
      <c r="FM1852" s="43"/>
      <c r="FN1852" s="43"/>
      <c r="FO1852" s="43"/>
      <c r="FP1852" s="43"/>
      <c r="FQ1852" s="43"/>
      <c r="FR1852" s="43"/>
      <c r="FS1852" s="43"/>
      <c r="FT1852" s="43"/>
      <c r="FU1852" s="43"/>
      <c r="FV1852" s="43"/>
      <c r="FW1852" s="43"/>
      <c r="FX1852" s="43"/>
      <c r="FY1852" s="43"/>
      <c r="FZ1852" s="43"/>
      <c r="GA1852" s="43"/>
      <c r="GB1852" s="43"/>
      <c r="GC1852" s="43"/>
      <c r="GD1852" s="43"/>
      <c r="GE1852" s="43"/>
      <c r="GF1852" s="43"/>
      <c r="GG1852" s="43"/>
      <c r="GH1852" s="43"/>
      <c r="GI1852" s="43"/>
      <c r="GJ1852" s="43"/>
      <c r="GK1852" s="43"/>
      <c r="GL1852" s="43"/>
      <c r="GM1852" s="43"/>
      <c r="GN1852" s="43"/>
      <c r="GO1852" s="43"/>
      <c r="GP1852" s="43"/>
      <c r="GQ1852" s="43"/>
      <c r="GR1852" s="43"/>
      <c r="GS1852" s="43"/>
      <c r="GT1852" s="43"/>
      <c r="GU1852" s="43"/>
      <c r="GV1852" s="43"/>
      <c r="GW1852" s="43"/>
      <c r="GX1852" s="43"/>
      <c r="GY1852" s="43"/>
      <c r="GZ1852" s="43"/>
      <c r="HA1852" s="43"/>
      <c r="HB1852" s="43"/>
      <c r="HC1852" s="43"/>
      <c r="HD1852" s="43"/>
      <c r="HE1852" s="43"/>
      <c r="HF1852" s="43"/>
      <c r="HG1852" s="43"/>
      <c r="HH1852" s="43"/>
      <c r="HI1852" s="43"/>
      <c r="HJ1852" s="43"/>
      <c r="HK1852" s="43"/>
      <c r="HL1852" s="43"/>
      <c r="HM1852" s="43"/>
      <c r="HN1852" s="43"/>
      <c r="HO1852" s="43"/>
      <c r="HP1852" s="43"/>
      <c r="HQ1852" s="43"/>
      <c r="HR1852" s="43"/>
      <c r="HS1852" s="43"/>
      <c r="HT1852" s="43"/>
      <c r="HU1852" s="43"/>
      <c r="HV1852" s="43"/>
      <c r="HW1852" s="43"/>
      <c r="HX1852" s="43"/>
      <c r="HY1852" s="43"/>
      <c r="HZ1852" s="43"/>
      <c r="IA1852" s="43"/>
      <c r="IB1852" s="43"/>
      <c r="IC1852" s="43"/>
      <c r="ID1852" s="43"/>
      <c r="IE1852" s="43"/>
      <c r="IF1852" s="43"/>
      <c r="IG1852" s="43"/>
      <c r="IH1852" s="43"/>
      <c r="II1852" s="43"/>
      <c r="IJ1852" s="43"/>
      <c r="IK1852" s="43"/>
      <c r="IL1852" s="43"/>
      <c r="IM1852" s="43"/>
      <c r="IN1852" s="43"/>
      <c r="IO1852" s="43"/>
      <c r="IP1852" s="43"/>
      <c r="IQ1852" s="43"/>
      <c r="IR1852" s="43"/>
      <c r="IS1852" s="43"/>
      <c r="IT1852" s="43"/>
      <c r="IU1852" s="43"/>
      <c r="IV1852" s="43"/>
      <c r="IW1852" s="43"/>
      <c r="IX1852" s="43"/>
      <c r="IY1852" s="43"/>
      <c r="IZ1852" s="43"/>
      <c r="JA1852" s="43"/>
      <c r="JB1852" s="43"/>
      <c r="JC1852" s="43"/>
      <c r="JD1852" s="43"/>
      <c r="JE1852" s="43"/>
      <c r="JF1852" s="43"/>
      <c r="JG1852" s="43"/>
      <c r="JH1852" s="43"/>
      <c r="JI1852" s="43"/>
      <c r="JJ1852" s="43"/>
      <c r="JK1852" s="43"/>
      <c r="JL1852" s="43"/>
      <c r="JM1852" s="43"/>
      <c r="JN1852" s="43"/>
      <c r="JO1852" s="43"/>
      <c r="JP1852" s="43"/>
      <c r="JQ1852" s="43"/>
      <c r="JR1852" s="43"/>
      <c r="JS1852" s="43"/>
      <c r="JT1852" s="43"/>
      <c r="JU1852" s="43"/>
      <c r="JV1852" s="43"/>
      <c r="JW1852" s="43"/>
      <c r="JX1852" s="43"/>
      <c r="JY1852" s="43"/>
      <c r="JZ1852" s="43"/>
      <c r="KA1852" s="43"/>
      <c r="KB1852" s="43"/>
      <c r="KC1852" s="43"/>
      <c r="KD1852" s="43"/>
      <c r="KE1852" s="43"/>
      <c r="KF1852" s="43"/>
      <c r="KG1852" s="43"/>
      <c r="KH1852" s="43"/>
      <c r="KI1852" s="43"/>
      <c r="KJ1852" s="43"/>
      <c r="KK1852" s="43"/>
      <c r="KL1852" s="43"/>
      <c r="KM1852" s="43"/>
      <c r="KN1852" s="43"/>
      <c r="KO1852" s="43"/>
      <c r="KP1852" s="43"/>
      <c r="KQ1852" s="43"/>
      <c r="KR1852" s="43"/>
      <c r="KS1852" s="43"/>
      <c r="KT1852" s="43"/>
      <c r="KU1852" s="43"/>
      <c r="KV1852" s="43"/>
      <c r="KW1852" s="43"/>
      <c r="KX1852" s="43"/>
      <c r="KY1852" s="43"/>
      <c r="KZ1852" s="43"/>
      <c r="LA1852" s="43"/>
      <c r="LB1852" s="43"/>
      <c r="LC1852" s="43"/>
      <c r="LD1852" s="43"/>
      <c r="LE1852" s="43"/>
      <c r="LF1852" s="43"/>
      <c r="LG1852" s="43"/>
      <c r="LH1852" s="43"/>
      <c r="LI1852" s="43"/>
      <c r="LJ1852" s="43"/>
      <c r="LK1852" s="43"/>
      <c r="LL1852" s="43"/>
      <c r="LM1852" s="43"/>
      <c r="LN1852" s="43"/>
      <c r="LO1852" s="43"/>
      <c r="LP1852" s="43"/>
      <c r="LQ1852" s="43"/>
      <c r="LR1852" s="43"/>
      <c r="LS1852" s="43"/>
      <c r="LT1852" s="43"/>
      <c r="LU1852" s="43"/>
      <c r="LV1852" s="43"/>
      <c r="LW1852" s="43"/>
      <c r="LX1852" s="43"/>
      <c r="LY1852" s="43"/>
      <c r="LZ1852" s="43"/>
      <c r="MA1852" s="43"/>
      <c r="MB1852" s="43"/>
      <c r="MC1852" s="43"/>
      <c r="MD1852" s="43"/>
      <c r="ME1852" s="43"/>
      <c r="MF1852" s="43"/>
      <c r="MG1852" s="43"/>
      <c r="MH1852" s="43"/>
      <c r="MI1852" s="43"/>
      <c r="MJ1852" s="43"/>
      <c r="MK1852" s="43"/>
      <c r="ML1852" s="43"/>
      <c r="MM1852" s="43"/>
      <c r="MN1852" s="43"/>
      <c r="MO1852" s="43"/>
      <c r="MP1852" s="43"/>
      <c r="MQ1852" s="43"/>
      <c r="MR1852" s="43"/>
      <c r="MS1852" s="43"/>
      <c r="MT1852" s="43"/>
      <c r="MU1852" s="43"/>
      <c r="MV1852" s="43"/>
      <c r="MW1852" s="43"/>
      <c r="MX1852" s="43"/>
      <c r="MY1852" s="43"/>
      <c r="MZ1852" s="43"/>
      <c r="NA1852" s="43"/>
      <c r="NB1852" s="43"/>
      <c r="NC1852" s="43"/>
      <c r="ND1852" s="43"/>
      <c r="NE1852" s="43"/>
      <c r="NF1852" s="43"/>
      <c r="NG1852" s="43"/>
      <c r="NH1852" s="43"/>
      <c r="NI1852" s="43"/>
      <c r="NJ1852" s="43"/>
      <c r="NK1852" s="43"/>
      <c r="NL1852" s="43"/>
      <c r="NM1852" s="43"/>
      <c r="NN1852" s="43"/>
      <c r="NO1852" s="43"/>
      <c r="NP1852" s="43"/>
      <c r="NQ1852" s="43"/>
      <c r="NR1852" s="43"/>
      <c r="NT1852" s="66">
        <f>IF(AND(J1852&lt;&gt;"",K1852&lt;&gt;""),NETWORKDAYS(J1852,K1852,設定!$H$3:$H$39),0)</f>
        <v>0</v>
      </c>
      <c r="NU1852" s="3"/>
      <c r="NV1852" s="66">
        <f>IFERROR(IF(J1852&lt;&gt;"",NETWORKDAYS(J1852,$K$2,設定!$H$3:$H$39),0),"")</f>
        <v>0</v>
      </c>
      <c r="NW1852" s="66">
        <f t="shared" si="235"/>
        <v>0</v>
      </c>
      <c r="NX1852" s="3"/>
      <c r="NY1852" s="68">
        <f t="shared" si="236"/>
        <v>0</v>
      </c>
      <c r="NZ1852" s="68">
        <f t="shared" si="237"/>
        <v>0</v>
      </c>
      <c r="OA1852" s="69">
        <f t="shared" si="238"/>
        <v>0</v>
      </c>
      <c r="OB1852" s="68">
        <f t="shared" si="233"/>
        <v>0</v>
      </c>
    </row>
    <row r="1853" spans="2:392" x14ac:dyDescent="0.4">
      <c r="B1853" s="57">
        <f t="shared" si="234"/>
        <v>1846</v>
      </c>
      <c r="C1853" s="46"/>
      <c r="D1853" s="58"/>
      <c r="E1853" s="59"/>
      <c r="F1853" s="60"/>
      <c r="G1853" s="43"/>
      <c r="H1853" s="43"/>
      <c r="I1853" s="53"/>
      <c r="J1853" s="61"/>
      <c r="K1853" s="61"/>
      <c r="L1853" s="62"/>
      <c r="M1853" s="61"/>
      <c r="N1853" s="61"/>
      <c r="O1853" s="62"/>
      <c r="P1853" s="63"/>
      <c r="Q1853" s="64" t="str">
        <f t="shared" si="232"/>
        <v/>
      </c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43"/>
      <c r="AN1853" s="43"/>
      <c r="AO1853" s="43"/>
      <c r="AP1853" s="43"/>
      <c r="AQ1853" s="43"/>
      <c r="AR1853" s="43"/>
      <c r="AS1853" s="43"/>
      <c r="AT1853" s="43"/>
      <c r="AU1853" s="43"/>
      <c r="AV1853" s="43"/>
      <c r="AW1853" s="43"/>
      <c r="AX1853" s="43"/>
      <c r="AY1853" s="43"/>
      <c r="AZ1853" s="43"/>
      <c r="BA1853" s="43"/>
      <c r="BB1853" s="43"/>
      <c r="BC1853" s="43"/>
      <c r="BD1853" s="43"/>
      <c r="BE1853" s="43"/>
      <c r="BF1853" s="43"/>
      <c r="BG1853" s="43"/>
      <c r="BH1853" s="43"/>
      <c r="BI1853" s="43"/>
      <c r="BJ1853" s="43"/>
      <c r="BK1853" s="43"/>
      <c r="BL1853" s="43"/>
      <c r="BM1853" s="43"/>
      <c r="BN1853" s="43"/>
      <c r="BO1853" s="43"/>
      <c r="BP1853" s="43"/>
      <c r="BQ1853" s="43"/>
      <c r="BR1853" s="43"/>
      <c r="BS1853" s="43"/>
      <c r="BT1853" s="43"/>
      <c r="BU1853" s="43"/>
      <c r="BV1853" s="43"/>
      <c r="BW1853" s="43"/>
      <c r="BX1853" s="43"/>
      <c r="BY1853" s="43"/>
      <c r="BZ1853" s="43"/>
      <c r="CA1853" s="43"/>
      <c r="CB1853" s="43"/>
      <c r="CC1853" s="43"/>
      <c r="CD1853" s="43"/>
      <c r="CE1853" s="43"/>
      <c r="CF1853" s="43"/>
      <c r="CG1853" s="43"/>
      <c r="CH1853" s="43"/>
      <c r="CI1853" s="43"/>
      <c r="CJ1853" s="43"/>
      <c r="CK1853" s="43"/>
      <c r="CL1853" s="43"/>
      <c r="CM1853" s="43"/>
      <c r="CN1853" s="43"/>
      <c r="CO1853" s="43"/>
      <c r="CP1853" s="43"/>
      <c r="CQ1853" s="43"/>
      <c r="CR1853" s="43"/>
      <c r="CS1853" s="43"/>
      <c r="CT1853" s="43"/>
      <c r="CU1853" s="43"/>
      <c r="CV1853" s="43"/>
      <c r="CW1853" s="43"/>
      <c r="CX1853" s="43"/>
      <c r="CY1853" s="43"/>
      <c r="CZ1853" s="43"/>
      <c r="DA1853" s="43"/>
      <c r="DB1853" s="43"/>
      <c r="DC1853" s="43"/>
      <c r="DD1853" s="43"/>
      <c r="DE1853" s="43"/>
      <c r="DF1853" s="43"/>
      <c r="DG1853" s="43"/>
      <c r="DH1853" s="43"/>
      <c r="DI1853" s="43"/>
      <c r="DJ1853" s="43"/>
      <c r="DK1853" s="43"/>
      <c r="DL1853" s="43"/>
      <c r="DM1853" s="43"/>
      <c r="DN1853" s="43"/>
      <c r="DO1853" s="43"/>
      <c r="DP1853" s="43"/>
      <c r="DQ1853" s="43"/>
      <c r="DR1853" s="43"/>
      <c r="DS1853" s="43"/>
      <c r="DT1853" s="43"/>
      <c r="DU1853" s="43"/>
      <c r="DV1853" s="43"/>
      <c r="DW1853" s="43"/>
      <c r="DX1853" s="43"/>
      <c r="DY1853" s="43"/>
      <c r="DZ1853" s="43"/>
      <c r="EA1853" s="43"/>
      <c r="EB1853" s="43"/>
      <c r="EC1853" s="43"/>
      <c r="ED1853" s="43"/>
      <c r="EE1853" s="43"/>
      <c r="EF1853" s="43"/>
      <c r="EG1853" s="43"/>
      <c r="EH1853" s="43"/>
      <c r="EI1853" s="43"/>
      <c r="EJ1853" s="43"/>
      <c r="EK1853" s="43"/>
      <c r="EL1853" s="43"/>
      <c r="EM1853" s="43"/>
      <c r="EN1853" s="43"/>
      <c r="EO1853" s="43"/>
      <c r="EP1853" s="43"/>
      <c r="EQ1853" s="43"/>
      <c r="ER1853" s="43"/>
      <c r="ES1853" s="43"/>
      <c r="ET1853" s="43"/>
      <c r="EU1853" s="43"/>
      <c r="EV1853" s="43"/>
      <c r="EW1853" s="43"/>
      <c r="EX1853" s="43"/>
      <c r="EY1853" s="43"/>
      <c r="EZ1853" s="43"/>
      <c r="FA1853" s="43"/>
      <c r="FB1853" s="43"/>
      <c r="FC1853" s="43"/>
      <c r="FD1853" s="43"/>
      <c r="FE1853" s="43"/>
      <c r="FF1853" s="43"/>
      <c r="FG1853" s="43"/>
      <c r="FH1853" s="43"/>
      <c r="FI1853" s="43"/>
      <c r="FJ1853" s="43"/>
      <c r="FK1853" s="43"/>
      <c r="FL1853" s="43"/>
      <c r="FM1853" s="43"/>
      <c r="FN1853" s="43"/>
      <c r="FO1853" s="43"/>
      <c r="FP1853" s="43"/>
      <c r="FQ1853" s="43"/>
      <c r="FR1853" s="43"/>
      <c r="FS1853" s="43"/>
      <c r="FT1853" s="43"/>
      <c r="FU1853" s="43"/>
      <c r="FV1853" s="43"/>
      <c r="FW1853" s="43"/>
      <c r="FX1853" s="43"/>
      <c r="FY1853" s="43"/>
      <c r="FZ1853" s="43"/>
      <c r="GA1853" s="43"/>
      <c r="GB1853" s="43"/>
      <c r="GC1853" s="43"/>
      <c r="GD1853" s="43"/>
      <c r="GE1853" s="43"/>
      <c r="GF1853" s="43"/>
      <c r="GG1853" s="43"/>
      <c r="GH1853" s="43"/>
      <c r="GI1853" s="43"/>
      <c r="GJ1853" s="43"/>
      <c r="GK1853" s="43"/>
      <c r="GL1853" s="43"/>
      <c r="GM1853" s="43"/>
      <c r="GN1853" s="43"/>
      <c r="GO1853" s="43"/>
      <c r="GP1853" s="43"/>
      <c r="GQ1853" s="43"/>
      <c r="GR1853" s="43"/>
      <c r="GS1853" s="43"/>
      <c r="GT1853" s="43"/>
      <c r="GU1853" s="43"/>
      <c r="GV1853" s="43"/>
      <c r="GW1853" s="43"/>
      <c r="GX1853" s="43"/>
      <c r="GY1853" s="43"/>
      <c r="GZ1853" s="43"/>
      <c r="HA1853" s="43"/>
      <c r="HB1853" s="43"/>
      <c r="HC1853" s="43"/>
      <c r="HD1853" s="43"/>
      <c r="HE1853" s="43"/>
      <c r="HF1853" s="43"/>
      <c r="HG1853" s="43"/>
      <c r="HH1853" s="43"/>
      <c r="HI1853" s="43"/>
      <c r="HJ1853" s="43"/>
      <c r="HK1853" s="43"/>
      <c r="HL1853" s="43"/>
      <c r="HM1853" s="43"/>
      <c r="HN1853" s="43"/>
      <c r="HO1853" s="43"/>
      <c r="HP1853" s="43"/>
      <c r="HQ1853" s="43"/>
      <c r="HR1853" s="43"/>
      <c r="HS1853" s="43"/>
      <c r="HT1853" s="43"/>
      <c r="HU1853" s="43"/>
      <c r="HV1853" s="43"/>
      <c r="HW1853" s="43"/>
      <c r="HX1853" s="43"/>
      <c r="HY1853" s="43"/>
      <c r="HZ1853" s="43"/>
      <c r="IA1853" s="43"/>
      <c r="IB1853" s="43"/>
      <c r="IC1853" s="43"/>
      <c r="ID1853" s="43"/>
      <c r="IE1853" s="43"/>
      <c r="IF1853" s="43"/>
      <c r="IG1853" s="43"/>
      <c r="IH1853" s="43"/>
      <c r="II1853" s="43"/>
      <c r="IJ1853" s="43"/>
      <c r="IK1853" s="43"/>
      <c r="IL1853" s="43"/>
      <c r="IM1853" s="43"/>
      <c r="IN1853" s="43"/>
      <c r="IO1853" s="43"/>
      <c r="IP1853" s="43"/>
      <c r="IQ1853" s="43"/>
      <c r="IR1853" s="43"/>
      <c r="IS1853" s="43"/>
      <c r="IT1853" s="43"/>
      <c r="IU1853" s="43"/>
      <c r="IV1853" s="43"/>
      <c r="IW1853" s="43"/>
      <c r="IX1853" s="43"/>
      <c r="IY1853" s="43"/>
      <c r="IZ1853" s="43"/>
      <c r="JA1853" s="43"/>
      <c r="JB1853" s="43"/>
      <c r="JC1853" s="43"/>
      <c r="JD1853" s="43"/>
      <c r="JE1853" s="43"/>
      <c r="JF1853" s="43"/>
      <c r="JG1853" s="43"/>
      <c r="JH1853" s="43"/>
      <c r="JI1853" s="43"/>
      <c r="JJ1853" s="43"/>
      <c r="JK1853" s="43"/>
      <c r="JL1853" s="43"/>
      <c r="JM1853" s="43"/>
      <c r="JN1853" s="43"/>
      <c r="JO1853" s="43"/>
      <c r="JP1853" s="43"/>
      <c r="JQ1853" s="43"/>
      <c r="JR1853" s="43"/>
      <c r="JS1853" s="43"/>
      <c r="JT1853" s="43"/>
      <c r="JU1853" s="43"/>
      <c r="JV1853" s="43"/>
      <c r="JW1853" s="43"/>
      <c r="JX1853" s="43"/>
      <c r="JY1853" s="43"/>
      <c r="JZ1853" s="43"/>
      <c r="KA1853" s="43"/>
      <c r="KB1853" s="43"/>
      <c r="KC1853" s="43"/>
      <c r="KD1853" s="43"/>
      <c r="KE1853" s="43"/>
      <c r="KF1853" s="43"/>
      <c r="KG1853" s="43"/>
      <c r="KH1853" s="43"/>
      <c r="KI1853" s="43"/>
      <c r="KJ1853" s="43"/>
      <c r="KK1853" s="43"/>
      <c r="KL1853" s="43"/>
      <c r="KM1853" s="43"/>
      <c r="KN1853" s="43"/>
      <c r="KO1853" s="43"/>
      <c r="KP1853" s="43"/>
      <c r="KQ1853" s="43"/>
      <c r="KR1853" s="43"/>
      <c r="KS1853" s="43"/>
      <c r="KT1853" s="43"/>
      <c r="KU1853" s="43"/>
      <c r="KV1853" s="43"/>
      <c r="KW1853" s="43"/>
      <c r="KX1853" s="43"/>
      <c r="KY1853" s="43"/>
      <c r="KZ1853" s="43"/>
      <c r="LA1853" s="43"/>
      <c r="LB1853" s="43"/>
      <c r="LC1853" s="43"/>
      <c r="LD1853" s="43"/>
      <c r="LE1853" s="43"/>
      <c r="LF1853" s="43"/>
      <c r="LG1853" s="43"/>
      <c r="LH1853" s="43"/>
      <c r="LI1853" s="43"/>
      <c r="LJ1853" s="43"/>
      <c r="LK1853" s="43"/>
      <c r="LL1853" s="43"/>
      <c r="LM1853" s="43"/>
      <c r="LN1853" s="43"/>
      <c r="LO1853" s="43"/>
      <c r="LP1853" s="43"/>
      <c r="LQ1853" s="43"/>
      <c r="LR1853" s="43"/>
      <c r="LS1853" s="43"/>
      <c r="LT1853" s="43"/>
      <c r="LU1853" s="43"/>
      <c r="LV1853" s="43"/>
      <c r="LW1853" s="43"/>
      <c r="LX1853" s="43"/>
      <c r="LY1853" s="43"/>
      <c r="LZ1853" s="43"/>
      <c r="MA1853" s="43"/>
      <c r="MB1853" s="43"/>
      <c r="MC1853" s="43"/>
      <c r="MD1853" s="43"/>
      <c r="ME1853" s="43"/>
      <c r="MF1853" s="43"/>
      <c r="MG1853" s="43"/>
      <c r="MH1853" s="43"/>
      <c r="MI1853" s="43"/>
      <c r="MJ1853" s="43"/>
      <c r="MK1853" s="43"/>
      <c r="ML1853" s="43"/>
      <c r="MM1853" s="43"/>
      <c r="MN1853" s="43"/>
      <c r="MO1853" s="43"/>
      <c r="MP1853" s="43"/>
      <c r="MQ1853" s="43"/>
      <c r="MR1853" s="43"/>
      <c r="MS1853" s="43"/>
      <c r="MT1853" s="43"/>
      <c r="MU1853" s="43"/>
      <c r="MV1853" s="43"/>
      <c r="MW1853" s="43"/>
      <c r="MX1853" s="43"/>
      <c r="MY1853" s="43"/>
      <c r="MZ1853" s="43"/>
      <c r="NA1853" s="43"/>
      <c r="NB1853" s="43"/>
      <c r="NC1853" s="43"/>
      <c r="ND1853" s="43"/>
      <c r="NE1853" s="43"/>
      <c r="NF1853" s="43"/>
      <c r="NG1853" s="43"/>
      <c r="NH1853" s="43"/>
      <c r="NI1853" s="43"/>
      <c r="NJ1853" s="43"/>
      <c r="NK1853" s="43"/>
      <c r="NL1853" s="43"/>
      <c r="NM1853" s="43"/>
      <c r="NN1853" s="43"/>
      <c r="NO1853" s="43"/>
      <c r="NP1853" s="43"/>
      <c r="NQ1853" s="43"/>
      <c r="NR1853" s="43"/>
      <c r="NT1853" s="66">
        <f>IF(AND(J1853&lt;&gt;"",K1853&lt;&gt;""),NETWORKDAYS(J1853,K1853,設定!$H$3:$H$39),0)</f>
        <v>0</v>
      </c>
      <c r="NU1853" s="3"/>
      <c r="NV1853" s="66">
        <f>IFERROR(IF(J1853&lt;&gt;"",NETWORKDAYS(J1853,$K$2,設定!$H$3:$H$39),0),"")</f>
        <v>0</v>
      </c>
      <c r="NW1853" s="66">
        <f t="shared" si="235"/>
        <v>0</v>
      </c>
      <c r="NX1853" s="3"/>
      <c r="NY1853" s="68">
        <f t="shared" si="236"/>
        <v>0</v>
      </c>
      <c r="NZ1853" s="68">
        <f t="shared" si="237"/>
        <v>0</v>
      </c>
      <c r="OA1853" s="69">
        <f t="shared" si="238"/>
        <v>0</v>
      </c>
      <c r="OB1853" s="68">
        <f t="shared" si="233"/>
        <v>0</v>
      </c>
    </row>
    <row r="1854" spans="2:392" x14ac:dyDescent="0.4">
      <c r="B1854" s="57">
        <f t="shared" si="234"/>
        <v>1847</v>
      </c>
      <c r="C1854" s="46"/>
      <c r="D1854" s="58"/>
      <c r="E1854" s="59"/>
      <c r="F1854" s="60"/>
      <c r="G1854" s="43"/>
      <c r="H1854" s="43"/>
      <c r="I1854" s="53"/>
      <c r="J1854" s="61"/>
      <c r="K1854" s="61"/>
      <c r="L1854" s="62"/>
      <c r="M1854" s="61"/>
      <c r="N1854" s="61"/>
      <c r="O1854" s="62"/>
      <c r="P1854" s="63"/>
      <c r="Q1854" s="64" t="str">
        <f t="shared" si="232"/>
        <v/>
      </c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43"/>
      <c r="AN1854" s="43"/>
      <c r="AO1854" s="43"/>
      <c r="AP1854" s="43"/>
      <c r="AQ1854" s="43"/>
      <c r="AR1854" s="43"/>
      <c r="AS1854" s="43"/>
      <c r="AT1854" s="43"/>
      <c r="AU1854" s="43"/>
      <c r="AV1854" s="43"/>
      <c r="AW1854" s="43"/>
      <c r="AX1854" s="43"/>
      <c r="AY1854" s="43"/>
      <c r="AZ1854" s="43"/>
      <c r="BA1854" s="43"/>
      <c r="BB1854" s="43"/>
      <c r="BC1854" s="43"/>
      <c r="BD1854" s="43"/>
      <c r="BE1854" s="43"/>
      <c r="BF1854" s="43"/>
      <c r="BG1854" s="43"/>
      <c r="BH1854" s="43"/>
      <c r="BI1854" s="43"/>
      <c r="BJ1854" s="43"/>
      <c r="BK1854" s="43"/>
      <c r="BL1854" s="43"/>
      <c r="BM1854" s="43"/>
      <c r="BN1854" s="43"/>
      <c r="BO1854" s="43"/>
      <c r="BP1854" s="43"/>
      <c r="BQ1854" s="43"/>
      <c r="BR1854" s="43"/>
      <c r="BS1854" s="43"/>
      <c r="BT1854" s="43"/>
      <c r="BU1854" s="43"/>
      <c r="BV1854" s="43"/>
      <c r="BW1854" s="43"/>
      <c r="BX1854" s="43"/>
      <c r="BY1854" s="43"/>
      <c r="BZ1854" s="43"/>
      <c r="CA1854" s="43"/>
      <c r="CB1854" s="43"/>
      <c r="CC1854" s="43"/>
      <c r="CD1854" s="43"/>
      <c r="CE1854" s="43"/>
      <c r="CF1854" s="43"/>
      <c r="CG1854" s="43"/>
      <c r="CH1854" s="43"/>
      <c r="CI1854" s="43"/>
      <c r="CJ1854" s="43"/>
      <c r="CK1854" s="43"/>
      <c r="CL1854" s="43"/>
      <c r="CM1854" s="43"/>
      <c r="CN1854" s="43"/>
      <c r="CO1854" s="43"/>
      <c r="CP1854" s="43"/>
      <c r="CQ1854" s="43"/>
      <c r="CR1854" s="43"/>
      <c r="CS1854" s="43"/>
      <c r="CT1854" s="43"/>
      <c r="CU1854" s="43"/>
      <c r="CV1854" s="43"/>
      <c r="CW1854" s="43"/>
      <c r="CX1854" s="43"/>
      <c r="CY1854" s="43"/>
      <c r="CZ1854" s="43"/>
      <c r="DA1854" s="43"/>
      <c r="DB1854" s="43"/>
      <c r="DC1854" s="43"/>
      <c r="DD1854" s="43"/>
      <c r="DE1854" s="43"/>
      <c r="DF1854" s="43"/>
      <c r="DG1854" s="43"/>
      <c r="DH1854" s="43"/>
      <c r="DI1854" s="43"/>
      <c r="DJ1854" s="43"/>
      <c r="DK1854" s="43"/>
      <c r="DL1854" s="43"/>
      <c r="DM1854" s="43"/>
      <c r="DN1854" s="43"/>
      <c r="DO1854" s="43"/>
      <c r="DP1854" s="43"/>
      <c r="DQ1854" s="43"/>
      <c r="DR1854" s="43"/>
      <c r="DS1854" s="43"/>
      <c r="DT1854" s="43"/>
      <c r="DU1854" s="43"/>
      <c r="DV1854" s="43"/>
      <c r="DW1854" s="43"/>
      <c r="DX1854" s="43"/>
      <c r="DY1854" s="43"/>
      <c r="DZ1854" s="43"/>
      <c r="EA1854" s="43"/>
      <c r="EB1854" s="43"/>
      <c r="EC1854" s="43"/>
      <c r="ED1854" s="43"/>
      <c r="EE1854" s="43"/>
      <c r="EF1854" s="43"/>
      <c r="EG1854" s="43"/>
      <c r="EH1854" s="43"/>
      <c r="EI1854" s="43"/>
      <c r="EJ1854" s="43"/>
      <c r="EK1854" s="43"/>
      <c r="EL1854" s="43"/>
      <c r="EM1854" s="43"/>
      <c r="EN1854" s="43"/>
      <c r="EO1854" s="43"/>
      <c r="EP1854" s="43"/>
      <c r="EQ1854" s="43"/>
      <c r="ER1854" s="43"/>
      <c r="ES1854" s="43"/>
      <c r="ET1854" s="43"/>
      <c r="EU1854" s="43"/>
      <c r="EV1854" s="43"/>
      <c r="EW1854" s="43"/>
      <c r="EX1854" s="43"/>
      <c r="EY1854" s="43"/>
      <c r="EZ1854" s="43"/>
      <c r="FA1854" s="43"/>
      <c r="FB1854" s="43"/>
      <c r="FC1854" s="43"/>
      <c r="FD1854" s="43"/>
      <c r="FE1854" s="43"/>
      <c r="FF1854" s="43"/>
      <c r="FG1854" s="43"/>
      <c r="FH1854" s="43"/>
      <c r="FI1854" s="43"/>
      <c r="FJ1854" s="43"/>
      <c r="FK1854" s="43"/>
      <c r="FL1854" s="43"/>
      <c r="FM1854" s="43"/>
      <c r="FN1854" s="43"/>
      <c r="FO1854" s="43"/>
      <c r="FP1854" s="43"/>
      <c r="FQ1854" s="43"/>
      <c r="FR1854" s="43"/>
      <c r="FS1854" s="43"/>
      <c r="FT1854" s="43"/>
      <c r="FU1854" s="43"/>
      <c r="FV1854" s="43"/>
      <c r="FW1854" s="43"/>
      <c r="FX1854" s="43"/>
      <c r="FY1854" s="43"/>
      <c r="FZ1854" s="43"/>
      <c r="GA1854" s="43"/>
      <c r="GB1854" s="43"/>
      <c r="GC1854" s="43"/>
      <c r="GD1854" s="43"/>
      <c r="GE1854" s="43"/>
      <c r="GF1854" s="43"/>
      <c r="GG1854" s="43"/>
      <c r="GH1854" s="43"/>
      <c r="GI1854" s="43"/>
      <c r="GJ1854" s="43"/>
      <c r="GK1854" s="43"/>
      <c r="GL1854" s="43"/>
      <c r="GM1854" s="43"/>
      <c r="GN1854" s="43"/>
      <c r="GO1854" s="43"/>
      <c r="GP1854" s="43"/>
      <c r="GQ1854" s="43"/>
      <c r="GR1854" s="43"/>
      <c r="GS1854" s="43"/>
      <c r="GT1854" s="43"/>
      <c r="GU1854" s="43"/>
      <c r="GV1854" s="43"/>
      <c r="GW1854" s="43"/>
      <c r="GX1854" s="43"/>
      <c r="GY1854" s="43"/>
      <c r="GZ1854" s="43"/>
      <c r="HA1854" s="43"/>
      <c r="HB1854" s="43"/>
      <c r="HC1854" s="43"/>
      <c r="HD1854" s="43"/>
      <c r="HE1854" s="43"/>
      <c r="HF1854" s="43"/>
      <c r="HG1854" s="43"/>
      <c r="HH1854" s="43"/>
      <c r="HI1854" s="43"/>
      <c r="HJ1854" s="43"/>
      <c r="HK1854" s="43"/>
      <c r="HL1854" s="43"/>
      <c r="HM1854" s="43"/>
      <c r="HN1854" s="43"/>
      <c r="HO1854" s="43"/>
      <c r="HP1854" s="43"/>
      <c r="HQ1854" s="43"/>
      <c r="HR1854" s="43"/>
      <c r="HS1854" s="43"/>
      <c r="HT1854" s="43"/>
      <c r="HU1854" s="43"/>
      <c r="HV1854" s="43"/>
      <c r="HW1854" s="43"/>
      <c r="HX1854" s="43"/>
      <c r="HY1854" s="43"/>
      <c r="HZ1854" s="43"/>
      <c r="IA1854" s="43"/>
      <c r="IB1854" s="43"/>
      <c r="IC1854" s="43"/>
      <c r="ID1854" s="43"/>
      <c r="IE1854" s="43"/>
      <c r="IF1854" s="43"/>
      <c r="IG1854" s="43"/>
      <c r="IH1854" s="43"/>
      <c r="II1854" s="43"/>
      <c r="IJ1854" s="43"/>
      <c r="IK1854" s="43"/>
      <c r="IL1854" s="43"/>
      <c r="IM1854" s="43"/>
      <c r="IN1854" s="43"/>
      <c r="IO1854" s="43"/>
      <c r="IP1854" s="43"/>
      <c r="IQ1854" s="43"/>
      <c r="IR1854" s="43"/>
      <c r="IS1854" s="43"/>
      <c r="IT1854" s="43"/>
      <c r="IU1854" s="43"/>
      <c r="IV1854" s="43"/>
      <c r="IW1854" s="43"/>
      <c r="IX1854" s="43"/>
      <c r="IY1854" s="43"/>
      <c r="IZ1854" s="43"/>
      <c r="JA1854" s="43"/>
      <c r="JB1854" s="43"/>
      <c r="JC1854" s="43"/>
      <c r="JD1854" s="43"/>
      <c r="JE1854" s="43"/>
      <c r="JF1854" s="43"/>
      <c r="JG1854" s="43"/>
      <c r="JH1854" s="43"/>
      <c r="JI1854" s="43"/>
      <c r="JJ1854" s="43"/>
      <c r="JK1854" s="43"/>
      <c r="JL1854" s="43"/>
      <c r="JM1854" s="43"/>
      <c r="JN1854" s="43"/>
      <c r="JO1854" s="43"/>
      <c r="JP1854" s="43"/>
      <c r="JQ1854" s="43"/>
      <c r="JR1854" s="43"/>
      <c r="JS1854" s="43"/>
      <c r="JT1854" s="43"/>
      <c r="JU1854" s="43"/>
      <c r="JV1854" s="43"/>
      <c r="JW1854" s="43"/>
      <c r="JX1854" s="43"/>
      <c r="JY1854" s="43"/>
      <c r="JZ1854" s="43"/>
      <c r="KA1854" s="43"/>
      <c r="KB1854" s="43"/>
      <c r="KC1854" s="43"/>
      <c r="KD1854" s="43"/>
      <c r="KE1854" s="43"/>
      <c r="KF1854" s="43"/>
      <c r="KG1854" s="43"/>
      <c r="KH1854" s="43"/>
      <c r="KI1854" s="43"/>
      <c r="KJ1854" s="43"/>
      <c r="KK1854" s="43"/>
      <c r="KL1854" s="43"/>
      <c r="KM1854" s="43"/>
      <c r="KN1854" s="43"/>
      <c r="KO1854" s="43"/>
      <c r="KP1854" s="43"/>
      <c r="KQ1854" s="43"/>
      <c r="KR1854" s="43"/>
      <c r="KS1854" s="43"/>
      <c r="KT1854" s="43"/>
      <c r="KU1854" s="43"/>
      <c r="KV1854" s="43"/>
      <c r="KW1854" s="43"/>
      <c r="KX1854" s="43"/>
      <c r="KY1854" s="43"/>
      <c r="KZ1854" s="43"/>
      <c r="LA1854" s="43"/>
      <c r="LB1854" s="43"/>
      <c r="LC1854" s="43"/>
      <c r="LD1854" s="43"/>
      <c r="LE1854" s="43"/>
      <c r="LF1854" s="43"/>
      <c r="LG1854" s="43"/>
      <c r="LH1854" s="43"/>
      <c r="LI1854" s="43"/>
      <c r="LJ1854" s="43"/>
      <c r="LK1854" s="43"/>
      <c r="LL1854" s="43"/>
      <c r="LM1854" s="43"/>
      <c r="LN1854" s="43"/>
      <c r="LO1854" s="43"/>
      <c r="LP1854" s="43"/>
      <c r="LQ1854" s="43"/>
      <c r="LR1854" s="43"/>
      <c r="LS1854" s="43"/>
      <c r="LT1854" s="43"/>
      <c r="LU1854" s="43"/>
      <c r="LV1854" s="43"/>
      <c r="LW1854" s="43"/>
      <c r="LX1854" s="43"/>
      <c r="LY1854" s="43"/>
      <c r="LZ1854" s="43"/>
      <c r="MA1854" s="43"/>
      <c r="MB1854" s="43"/>
      <c r="MC1854" s="43"/>
      <c r="MD1854" s="43"/>
      <c r="ME1854" s="43"/>
      <c r="MF1854" s="43"/>
      <c r="MG1854" s="43"/>
      <c r="MH1854" s="43"/>
      <c r="MI1854" s="43"/>
      <c r="MJ1854" s="43"/>
      <c r="MK1854" s="43"/>
      <c r="ML1854" s="43"/>
      <c r="MM1854" s="43"/>
      <c r="MN1854" s="43"/>
      <c r="MO1854" s="43"/>
      <c r="MP1854" s="43"/>
      <c r="MQ1854" s="43"/>
      <c r="MR1854" s="43"/>
      <c r="MS1854" s="43"/>
      <c r="MT1854" s="43"/>
      <c r="MU1854" s="43"/>
      <c r="MV1854" s="43"/>
      <c r="MW1854" s="43"/>
      <c r="MX1854" s="43"/>
      <c r="MY1854" s="43"/>
      <c r="MZ1854" s="43"/>
      <c r="NA1854" s="43"/>
      <c r="NB1854" s="43"/>
      <c r="NC1854" s="43"/>
      <c r="ND1854" s="43"/>
      <c r="NE1854" s="43"/>
      <c r="NF1854" s="43"/>
      <c r="NG1854" s="43"/>
      <c r="NH1854" s="43"/>
      <c r="NI1854" s="43"/>
      <c r="NJ1854" s="43"/>
      <c r="NK1854" s="43"/>
      <c r="NL1854" s="43"/>
      <c r="NM1854" s="43"/>
      <c r="NN1854" s="43"/>
      <c r="NO1854" s="43"/>
      <c r="NP1854" s="43"/>
      <c r="NQ1854" s="43"/>
      <c r="NR1854" s="43"/>
      <c r="NT1854" s="66">
        <f>IF(AND(J1854&lt;&gt;"",K1854&lt;&gt;""),NETWORKDAYS(J1854,K1854,設定!$H$3:$H$39),0)</f>
        <v>0</v>
      </c>
      <c r="NU1854" s="3"/>
      <c r="NV1854" s="66">
        <f>IFERROR(IF(J1854&lt;&gt;"",NETWORKDAYS(J1854,$K$2,設定!$H$3:$H$39),0),"")</f>
        <v>0</v>
      </c>
      <c r="NW1854" s="66">
        <f t="shared" si="235"/>
        <v>0</v>
      </c>
      <c r="NX1854" s="3"/>
      <c r="NY1854" s="68">
        <f t="shared" si="236"/>
        <v>0</v>
      </c>
      <c r="NZ1854" s="68">
        <f t="shared" si="237"/>
        <v>0</v>
      </c>
      <c r="OA1854" s="69">
        <f t="shared" si="238"/>
        <v>0</v>
      </c>
      <c r="OB1854" s="68">
        <f t="shared" si="233"/>
        <v>0</v>
      </c>
    </row>
    <row r="1855" spans="2:392" x14ac:dyDescent="0.4">
      <c r="B1855" s="57">
        <f t="shared" si="234"/>
        <v>1848</v>
      </c>
      <c r="C1855" s="46"/>
      <c r="D1855" s="58"/>
      <c r="E1855" s="59"/>
      <c r="F1855" s="60"/>
      <c r="G1855" s="43"/>
      <c r="H1855" s="43"/>
      <c r="I1855" s="53"/>
      <c r="J1855" s="61"/>
      <c r="K1855" s="61"/>
      <c r="L1855" s="62"/>
      <c r="M1855" s="61"/>
      <c r="N1855" s="61"/>
      <c r="O1855" s="62"/>
      <c r="P1855" s="63"/>
      <c r="Q1855" s="64" t="str">
        <f t="shared" si="232"/>
        <v/>
      </c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43"/>
      <c r="AN1855" s="43"/>
      <c r="AO1855" s="43"/>
      <c r="AP1855" s="43"/>
      <c r="AQ1855" s="43"/>
      <c r="AR1855" s="43"/>
      <c r="AS1855" s="43"/>
      <c r="AT1855" s="43"/>
      <c r="AU1855" s="43"/>
      <c r="AV1855" s="43"/>
      <c r="AW1855" s="43"/>
      <c r="AX1855" s="43"/>
      <c r="AY1855" s="43"/>
      <c r="AZ1855" s="43"/>
      <c r="BA1855" s="43"/>
      <c r="BB1855" s="43"/>
      <c r="BC1855" s="43"/>
      <c r="BD1855" s="43"/>
      <c r="BE1855" s="43"/>
      <c r="BF1855" s="43"/>
      <c r="BG1855" s="43"/>
      <c r="BH1855" s="43"/>
      <c r="BI1855" s="43"/>
      <c r="BJ1855" s="43"/>
      <c r="BK1855" s="43"/>
      <c r="BL1855" s="43"/>
      <c r="BM1855" s="43"/>
      <c r="BN1855" s="43"/>
      <c r="BO1855" s="43"/>
      <c r="BP1855" s="43"/>
      <c r="BQ1855" s="43"/>
      <c r="BR1855" s="43"/>
      <c r="BS1855" s="43"/>
      <c r="BT1855" s="43"/>
      <c r="BU1855" s="43"/>
      <c r="BV1855" s="43"/>
      <c r="BW1855" s="43"/>
      <c r="BX1855" s="43"/>
      <c r="BY1855" s="43"/>
      <c r="BZ1855" s="43"/>
      <c r="CA1855" s="43"/>
      <c r="CB1855" s="43"/>
      <c r="CC1855" s="43"/>
      <c r="CD1855" s="43"/>
      <c r="CE1855" s="43"/>
      <c r="CF1855" s="43"/>
      <c r="CG1855" s="43"/>
      <c r="CH1855" s="43"/>
      <c r="CI1855" s="43"/>
      <c r="CJ1855" s="43"/>
      <c r="CK1855" s="43"/>
      <c r="CL1855" s="43"/>
      <c r="CM1855" s="43"/>
      <c r="CN1855" s="43"/>
      <c r="CO1855" s="43"/>
      <c r="CP1855" s="43"/>
      <c r="CQ1855" s="43"/>
      <c r="CR1855" s="43"/>
      <c r="CS1855" s="43"/>
      <c r="CT1855" s="43"/>
      <c r="CU1855" s="43"/>
      <c r="CV1855" s="43"/>
      <c r="CW1855" s="43"/>
      <c r="CX1855" s="43"/>
      <c r="CY1855" s="43"/>
      <c r="CZ1855" s="43"/>
      <c r="DA1855" s="43"/>
      <c r="DB1855" s="43"/>
      <c r="DC1855" s="43"/>
      <c r="DD1855" s="43"/>
      <c r="DE1855" s="43"/>
      <c r="DF1855" s="43"/>
      <c r="DG1855" s="43"/>
      <c r="DH1855" s="43"/>
      <c r="DI1855" s="43"/>
      <c r="DJ1855" s="43"/>
      <c r="DK1855" s="43"/>
      <c r="DL1855" s="43"/>
      <c r="DM1855" s="43"/>
      <c r="DN1855" s="43"/>
      <c r="DO1855" s="43"/>
      <c r="DP1855" s="43"/>
      <c r="DQ1855" s="43"/>
      <c r="DR1855" s="43"/>
      <c r="DS1855" s="43"/>
      <c r="DT1855" s="43"/>
      <c r="DU1855" s="43"/>
      <c r="DV1855" s="43"/>
      <c r="DW1855" s="43"/>
      <c r="DX1855" s="43"/>
      <c r="DY1855" s="43"/>
      <c r="DZ1855" s="43"/>
      <c r="EA1855" s="43"/>
      <c r="EB1855" s="43"/>
      <c r="EC1855" s="43"/>
      <c r="ED1855" s="43"/>
      <c r="EE1855" s="43"/>
      <c r="EF1855" s="43"/>
      <c r="EG1855" s="43"/>
      <c r="EH1855" s="43"/>
      <c r="EI1855" s="43"/>
      <c r="EJ1855" s="43"/>
      <c r="EK1855" s="43"/>
      <c r="EL1855" s="43"/>
      <c r="EM1855" s="43"/>
      <c r="EN1855" s="43"/>
      <c r="EO1855" s="43"/>
      <c r="EP1855" s="43"/>
      <c r="EQ1855" s="43"/>
      <c r="ER1855" s="43"/>
      <c r="ES1855" s="43"/>
      <c r="ET1855" s="43"/>
      <c r="EU1855" s="43"/>
      <c r="EV1855" s="43"/>
      <c r="EW1855" s="43"/>
      <c r="EX1855" s="43"/>
      <c r="EY1855" s="43"/>
      <c r="EZ1855" s="43"/>
      <c r="FA1855" s="43"/>
      <c r="FB1855" s="43"/>
      <c r="FC1855" s="43"/>
      <c r="FD1855" s="43"/>
      <c r="FE1855" s="43"/>
      <c r="FF1855" s="43"/>
      <c r="FG1855" s="43"/>
      <c r="FH1855" s="43"/>
      <c r="FI1855" s="43"/>
      <c r="FJ1855" s="43"/>
      <c r="FK1855" s="43"/>
      <c r="FL1855" s="43"/>
      <c r="FM1855" s="43"/>
      <c r="FN1855" s="43"/>
      <c r="FO1855" s="43"/>
      <c r="FP1855" s="43"/>
      <c r="FQ1855" s="43"/>
      <c r="FR1855" s="43"/>
      <c r="FS1855" s="43"/>
      <c r="FT1855" s="43"/>
      <c r="FU1855" s="43"/>
      <c r="FV1855" s="43"/>
      <c r="FW1855" s="43"/>
      <c r="FX1855" s="43"/>
      <c r="FY1855" s="43"/>
      <c r="FZ1855" s="43"/>
      <c r="GA1855" s="43"/>
      <c r="GB1855" s="43"/>
      <c r="GC1855" s="43"/>
      <c r="GD1855" s="43"/>
      <c r="GE1855" s="43"/>
      <c r="GF1855" s="43"/>
      <c r="GG1855" s="43"/>
      <c r="GH1855" s="43"/>
      <c r="GI1855" s="43"/>
      <c r="GJ1855" s="43"/>
      <c r="GK1855" s="43"/>
      <c r="GL1855" s="43"/>
      <c r="GM1855" s="43"/>
      <c r="GN1855" s="43"/>
      <c r="GO1855" s="43"/>
      <c r="GP1855" s="43"/>
      <c r="GQ1855" s="43"/>
      <c r="GR1855" s="43"/>
      <c r="GS1855" s="43"/>
      <c r="GT1855" s="43"/>
      <c r="GU1855" s="43"/>
      <c r="GV1855" s="43"/>
      <c r="GW1855" s="43"/>
      <c r="GX1855" s="43"/>
      <c r="GY1855" s="43"/>
      <c r="GZ1855" s="43"/>
      <c r="HA1855" s="43"/>
      <c r="HB1855" s="43"/>
      <c r="HC1855" s="43"/>
      <c r="HD1855" s="43"/>
      <c r="HE1855" s="43"/>
      <c r="HF1855" s="43"/>
      <c r="HG1855" s="43"/>
      <c r="HH1855" s="43"/>
      <c r="HI1855" s="43"/>
      <c r="HJ1855" s="43"/>
      <c r="HK1855" s="43"/>
      <c r="HL1855" s="43"/>
      <c r="HM1855" s="43"/>
      <c r="HN1855" s="43"/>
      <c r="HO1855" s="43"/>
      <c r="HP1855" s="43"/>
      <c r="HQ1855" s="43"/>
      <c r="HR1855" s="43"/>
      <c r="HS1855" s="43"/>
      <c r="HT1855" s="43"/>
      <c r="HU1855" s="43"/>
      <c r="HV1855" s="43"/>
      <c r="HW1855" s="43"/>
      <c r="HX1855" s="43"/>
      <c r="HY1855" s="43"/>
      <c r="HZ1855" s="43"/>
      <c r="IA1855" s="43"/>
      <c r="IB1855" s="43"/>
      <c r="IC1855" s="43"/>
      <c r="ID1855" s="43"/>
      <c r="IE1855" s="43"/>
      <c r="IF1855" s="43"/>
      <c r="IG1855" s="43"/>
      <c r="IH1855" s="43"/>
      <c r="II1855" s="43"/>
      <c r="IJ1855" s="43"/>
      <c r="IK1855" s="43"/>
      <c r="IL1855" s="43"/>
      <c r="IM1855" s="43"/>
      <c r="IN1855" s="43"/>
      <c r="IO1855" s="43"/>
      <c r="IP1855" s="43"/>
      <c r="IQ1855" s="43"/>
      <c r="IR1855" s="43"/>
      <c r="IS1855" s="43"/>
      <c r="IT1855" s="43"/>
      <c r="IU1855" s="43"/>
      <c r="IV1855" s="43"/>
      <c r="IW1855" s="43"/>
      <c r="IX1855" s="43"/>
      <c r="IY1855" s="43"/>
      <c r="IZ1855" s="43"/>
      <c r="JA1855" s="43"/>
      <c r="JB1855" s="43"/>
      <c r="JC1855" s="43"/>
      <c r="JD1855" s="43"/>
      <c r="JE1855" s="43"/>
      <c r="JF1855" s="43"/>
      <c r="JG1855" s="43"/>
      <c r="JH1855" s="43"/>
      <c r="JI1855" s="43"/>
      <c r="JJ1855" s="43"/>
      <c r="JK1855" s="43"/>
      <c r="JL1855" s="43"/>
      <c r="JM1855" s="43"/>
      <c r="JN1855" s="43"/>
      <c r="JO1855" s="43"/>
      <c r="JP1855" s="43"/>
      <c r="JQ1855" s="43"/>
      <c r="JR1855" s="43"/>
      <c r="JS1855" s="43"/>
      <c r="JT1855" s="43"/>
      <c r="JU1855" s="43"/>
      <c r="JV1855" s="43"/>
      <c r="JW1855" s="43"/>
      <c r="JX1855" s="43"/>
      <c r="JY1855" s="43"/>
      <c r="JZ1855" s="43"/>
      <c r="KA1855" s="43"/>
      <c r="KB1855" s="43"/>
      <c r="KC1855" s="43"/>
      <c r="KD1855" s="43"/>
      <c r="KE1855" s="43"/>
      <c r="KF1855" s="43"/>
      <c r="KG1855" s="43"/>
      <c r="KH1855" s="43"/>
      <c r="KI1855" s="43"/>
      <c r="KJ1855" s="43"/>
      <c r="KK1855" s="43"/>
      <c r="KL1855" s="43"/>
      <c r="KM1855" s="43"/>
      <c r="KN1855" s="43"/>
      <c r="KO1855" s="43"/>
      <c r="KP1855" s="43"/>
      <c r="KQ1855" s="43"/>
      <c r="KR1855" s="43"/>
      <c r="KS1855" s="43"/>
      <c r="KT1855" s="43"/>
      <c r="KU1855" s="43"/>
      <c r="KV1855" s="43"/>
      <c r="KW1855" s="43"/>
      <c r="KX1855" s="43"/>
      <c r="KY1855" s="43"/>
      <c r="KZ1855" s="43"/>
      <c r="LA1855" s="43"/>
      <c r="LB1855" s="43"/>
      <c r="LC1855" s="43"/>
      <c r="LD1855" s="43"/>
      <c r="LE1855" s="43"/>
      <c r="LF1855" s="43"/>
      <c r="LG1855" s="43"/>
      <c r="LH1855" s="43"/>
      <c r="LI1855" s="43"/>
      <c r="LJ1855" s="43"/>
      <c r="LK1855" s="43"/>
      <c r="LL1855" s="43"/>
      <c r="LM1855" s="43"/>
      <c r="LN1855" s="43"/>
      <c r="LO1855" s="43"/>
      <c r="LP1855" s="43"/>
      <c r="LQ1855" s="43"/>
      <c r="LR1855" s="43"/>
      <c r="LS1855" s="43"/>
      <c r="LT1855" s="43"/>
      <c r="LU1855" s="43"/>
      <c r="LV1855" s="43"/>
      <c r="LW1855" s="43"/>
      <c r="LX1855" s="43"/>
      <c r="LY1855" s="43"/>
      <c r="LZ1855" s="43"/>
      <c r="MA1855" s="43"/>
      <c r="MB1855" s="43"/>
      <c r="MC1855" s="43"/>
      <c r="MD1855" s="43"/>
      <c r="ME1855" s="43"/>
      <c r="MF1855" s="43"/>
      <c r="MG1855" s="43"/>
      <c r="MH1855" s="43"/>
      <c r="MI1855" s="43"/>
      <c r="MJ1855" s="43"/>
      <c r="MK1855" s="43"/>
      <c r="ML1855" s="43"/>
      <c r="MM1855" s="43"/>
      <c r="MN1855" s="43"/>
      <c r="MO1855" s="43"/>
      <c r="MP1855" s="43"/>
      <c r="MQ1855" s="43"/>
      <c r="MR1855" s="43"/>
      <c r="MS1855" s="43"/>
      <c r="MT1855" s="43"/>
      <c r="MU1855" s="43"/>
      <c r="MV1855" s="43"/>
      <c r="MW1855" s="43"/>
      <c r="MX1855" s="43"/>
      <c r="MY1855" s="43"/>
      <c r="MZ1855" s="43"/>
      <c r="NA1855" s="43"/>
      <c r="NB1855" s="43"/>
      <c r="NC1855" s="43"/>
      <c r="ND1855" s="43"/>
      <c r="NE1855" s="43"/>
      <c r="NF1855" s="43"/>
      <c r="NG1855" s="43"/>
      <c r="NH1855" s="43"/>
      <c r="NI1855" s="43"/>
      <c r="NJ1855" s="43"/>
      <c r="NK1855" s="43"/>
      <c r="NL1855" s="43"/>
      <c r="NM1855" s="43"/>
      <c r="NN1855" s="43"/>
      <c r="NO1855" s="43"/>
      <c r="NP1855" s="43"/>
      <c r="NQ1855" s="43"/>
      <c r="NR1855" s="43"/>
      <c r="NT1855" s="66">
        <f>IF(AND(J1855&lt;&gt;"",K1855&lt;&gt;""),NETWORKDAYS(J1855,K1855,設定!$H$3:$H$39),0)</f>
        <v>0</v>
      </c>
      <c r="NU1855" s="3"/>
      <c r="NV1855" s="66">
        <f>IFERROR(IF(J1855&lt;&gt;"",NETWORKDAYS(J1855,$K$2,設定!$H$3:$H$39),0),"")</f>
        <v>0</v>
      </c>
      <c r="NW1855" s="66">
        <f t="shared" si="235"/>
        <v>0</v>
      </c>
      <c r="NX1855" s="3"/>
      <c r="NY1855" s="68">
        <f t="shared" si="236"/>
        <v>0</v>
      </c>
      <c r="NZ1855" s="68">
        <f t="shared" si="237"/>
        <v>0</v>
      </c>
      <c r="OA1855" s="69">
        <f t="shared" si="238"/>
        <v>0</v>
      </c>
      <c r="OB1855" s="68">
        <f t="shared" si="233"/>
        <v>0</v>
      </c>
    </row>
    <row r="1856" spans="2:392" x14ac:dyDescent="0.4">
      <c r="B1856" s="57">
        <f t="shared" si="234"/>
        <v>1849</v>
      </c>
      <c r="C1856" s="46"/>
      <c r="D1856" s="58"/>
      <c r="E1856" s="59"/>
      <c r="F1856" s="60"/>
      <c r="G1856" s="43"/>
      <c r="H1856" s="43"/>
      <c r="I1856" s="53"/>
      <c r="J1856" s="61"/>
      <c r="K1856" s="61"/>
      <c r="L1856" s="62"/>
      <c r="M1856" s="61"/>
      <c r="N1856" s="61"/>
      <c r="O1856" s="62"/>
      <c r="P1856" s="63"/>
      <c r="Q1856" s="64" t="str">
        <f t="shared" si="232"/>
        <v/>
      </c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43"/>
      <c r="AN1856" s="43"/>
      <c r="AO1856" s="43"/>
      <c r="AP1856" s="43"/>
      <c r="AQ1856" s="43"/>
      <c r="AR1856" s="43"/>
      <c r="AS1856" s="43"/>
      <c r="AT1856" s="43"/>
      <c r="AU1856" s="43"/>
      <c r="AV1856" s="43"/>
      <c r="AW1856" s="43"/>
      <c r="AX1856" s="43"/>
      <c r="AY1856" s="43"/>
      <c r="AZ1856" s="43"/>
      <c r="BA1856" s="43"/>
      <c r="BB1856" s="43"/>
      <c r="BC1856" s="43"/>
      <c r="BD1856" s="43"/>
      <c r="BE1856" s="43"/>
      <c r="BF1856" s="43"/>
      <c r="BG1856" s="43"/>
      <c r="BH1856" s="43"/>
      <c r="BI1856" s="43"/>
      <c r="BJ1856" s="43"/>
      <c r="BK1856" s="43"/>
      <c r="BL1856" s="43"/>
      <c r="BM1856" s="43"/>
      <c r="BN1856" s="43"/>
      <c r="BO1856" s="43"/>
      <c r="BP1856" s="43"/>
      <c r="BQ1856" s="43"/>
      <c r="BR1856" s="43"/>
      <c r="BS1856" s="43"/>
      <c r="BT1856" s="43"/>
      <c r="BU1856" s="43"/>
      <c r="BV1856" s="43"/>
      <c r="BW1856" s="43"/>
      <c r="BX1856" s="43"/>
      <c r="BY1856" s="43"/>
      <c r="BZ1856" s="43"/>
      <c r="CA1856" s="43"/>
      <c r="CB1856" s="43"/>
      <c r="CC1856" s="43"/>
      <c r="CD1856" s="43"/>
      <c r="CE1856" s="43"/>
      <c r="CF1856" s="43"/>
      <c r="CG1856" s="43"/>
      <c r="CH1856" s="43"/>
      <c r="CI1856" s="43"/>
      <c r="CJ1856" s="43"/>
      <c r="CK1856" s="43"/>
      <c r="CL1856" s="43"/>
      <c r="CM1856" s="43"/>
      <c r="CN1856" s="43"/>
      <c r="CO1856" s="43"/>
      <c r="CP1856" s="43"/>
      <c r="CQ1856" s="43"/>
      <c r="CR1856" s="43"/>
      <c r="CS1856" s="43"/>
      <c r="CT1856" s="43"/>
      <c r="CU1856" s="43"/>
      <c r="CV1856" s="43"/>
      <c r="CW1856" s="43"/>
      <c r="CX1856" s="43"/>
      <c r="CY1856" s="43"/>
      <c r="CZ1856" s="43"/>
      <c r="DA1856" s="43"/>
      <c r="DB1856" s="43"/>
      <c r="DC1856" s="43"/>
      <c r="DD1856" s="43"/>
      <c r="DE1856" s="43"/>
      <c r="DF1856" s="43"/>
      <c r="DG1856" s="43"/>
      <c r="DH1856" s="43"/>
      <c r="DI1856" s="43"/>
      <c r="DJ1856" s="43"/>
      <c r="DK1856" s="43"/>
      <c r="DL1856" s="43"/>
      <c r="DM1856" s="43"/>
      <c r="DN1856" s="43"/>
      <c r="DO1856" s="43"/>
      <c r="DP1856" s="43"/>
      <c r="DQ1856" s="43"/>
      <c r="DR1856" s="43"/>
      <c r="DS1856" s="43"/>
      <c r="DT1856" s="43"/>
      <c r="DU1856" s="43"/>
      <c r="DV1856" s="43"/>
      <c r="DW1856" s="43"/>
      <c r="DX1856" s="43"/>
      <c r="DY1856" s="43"/>
      <c r="DZ1856" s="43"/>
      <c r="EA1856" s="43"/>
      <c r="EB1856" s="43"/>
      <c r="EC1856" s="43"/>
      <c r="ED1856" s="43"/>
      <c r="EE1856" s="43"/>
      <c r="EF1856" s="43"/>
      <c r="EG1856" s="43"/>
      <c r="EH1856" s="43"/>
      <c r="EI1856" s="43"/>
      <c r="EJ1856" s="43"/>
      <c r="EK1856" s="43"/>
      <c r="EL1856" s="43"/>
      <c r="EM1856" s="43"/>
      <c r="EN1856" s="43"/>
      <c r="EO1856" s="43"/>
      <c r="EP1856" s="43"/>
      <c r="EQ1856" s="43"/>
      <c r="ER1856" s="43"/>
      <c r="ES1856" s="43"/>
      <c r="ET1856" s="43"/>
      <c r="EU1856" s="43"/>
      <c r="EV1856" s="43"/>
      <c r="EW1856" s="43"/>
      <c r="EX1856" s="43"/>
      <c r="EY1856" s="43"/>
      <c r="EZ1856" s="43"/>
      <c r="FA1856" s="43"/>
      <c r="FB1856" s="43"/>
      <c r="FC1856" s="43"/>
      <c r="FD1856" s="43"/>
      <c r="FE1856" s="43"/>
      <c r="FF1856" s="43"/>
      <c r="FG1856" s="43"/>
      <c r="FH1856" s="43"/>
      <c r="FI1856" s="43"/>
      <c r="FJ1856" s="43"/>
      <c r="FK1856" s="43"/>
      <c r="FL1856" s="43"/>
      <c r="FM1856" s="43"/>
      <c r="FN1856" s="43"/>
      <c r="FO1856" s="43"/>
      <c r="FP1856" s="43"/>
      <c r="FQ1856" s="43"/>
      <c r="FR1856" s="43"/>
      <c r="FS1856" s="43"/>
      <c r="FT1856" s="43"/>
      <c r="FU1856" s="43"/>
      <c r="FV1856" s="43"/>
      <c r="FW1856" s="43"/>
      <c r="FX1856" s="43"/>
      <c r="FY1856" s="43"/>
      <c r="FZ1856" s="43"/>
      <c r="GA1856" s="43"/>
      <c r="GB1856" s="43"/>
      <c r="GC1856" s="43"/>
      <c r="GD1856" s="43"/>
      <c r="GE1856" s="43"/>
      <c r="GF1856" s="43"/>
      <c r="GG1856" s="43"/>
      <c r="GH1856" s="43"/>
      <c r="GI1856" s="43"/>
      <c r="GJ1856" s="43"/>
      <c r="GK1856" s="43"/>
      <c r="GL1856" s="43"/>
      <c r="GM1856" s="43"/>
      <c r="GN1856" s="43"/>
      <c r="GO1856" s="43"/>
      <c r="GP1856" s="43"/>
      <c r="GQ1856" s="43"/>
      <c r="GR1856" s="43"/>
      <c r="GS1856" s="43"/>
      <c r="GT1856" s="43"/>
      <c r="GU1856" s="43"/>
      <c r="GV1856" s="43"/>
      <c r="GW1856" s="43"/>
      <c r="GX1856" s="43"/>
      <c r="GY1856" s="43"/>
      <c r="GZ1856" s="43"/>
      <c r="HA1856" s="43"/>
      <c r="HB1856" s="43"/>
      <c r="HC1856" s="43"/>
      <c r="HD1856" s="43"/>
      <c r="HE1856" s="43"/>
      <c r="HF1856" s="43"/>
      <c r="HG1856" s="43"/>
      <c r="HH1856" s="43"/>
      <c r="HI1856" s="43"/>
      <c r="HJ1856" s="43"/>
      <c r="HK1856" s="43"/>
      <c r="HL1856" s="43"/>
      <c r="HM1856" s="43"/>
      <c r="HN1856" s="43"/>
      <c r="HO1856" s="43"/>
      <c r="HP1856" s="43"/>
      <c r="HQ1856" s="43"/>
      <c r="HR1856" s="43"/>
      <c r="HS1856" s="43"/>
      <c r="HT1856" s="43"/>
      <c r="HU1856" s="43"/>
      <c r="HV1856" s="43"/>
      <c r="HW1856" s="43"/>
      <c r="HX1856" s="43"/>
      <c r="HY1856" s="43"/>
      <c r="HZ1856" s="43"/>
      <c r="IA1856" s="43"/>
      <c r="IB1856" s="43"/>
      <c r="IC1856" s="43"/>
      <c r="ID1856" s="43"/>
      <c r="IE1856" s="43"/>
      <c r="IF1856" s="43"/>
      <c r="IG1856" s="43"/>
      <c r="IH1856" s="43"/>
      <c r="II1856" s="43"/>
      <c r="IJ1856" s="43"/>
      <c r="IK1856" s="43"/>
      <c r="IL1856" s="43"/>
      <c r="IM1856" s="43"/>
      <c r="IN1856" s="43"/>
      <c r="IO1856" s="43"/>
      <c r="IP1856" s="43"/>
      <c r="IQ1856" s="43"/>
      <c r="IR1856" s="43"/>
      <c r="IS1856" s="43"/>
      <c r="IT1856" s="43"/>
      <c r="IU1856" s="43"/>
      <c r="IV1856" s="43"/>
      <c r="IW1856" s="43"/>
      <c r="IX1856" s="43"/>
      <c r="IY1856" s="43"/>
      <c r="IZ1856" s="43"/>
      <c r="JA1856" s="43"/>
      <c r="JB1856" s="43"/>
      <c r="JC1856" s="43"/>
      <c r="JD1856" s="43"/>
      <c r="JE1856" s="43"/>
      <c r="JF1856" s="43"/>
      <c r="JG1856" s="43"/>
      <c r="JH1856" s="43"/>
      <c r="JI1856" s="43"/>
      <c r="JJ1856" s="43"/>
      <c r="JK1856" s="43"/>
      <c r="JL1856" s="43"/>
      <c r="JM1856" s="43"/>
      <c r="JN1856" s="43"/>
      <c r="JO1856" s="43"/>
      <c r="JP1856" s="43"/>
      <c r="JQ1856" s="43"/>
      <c r="JR1856" s="43"/>
      <c r="JS1856" s="43"/>
      <c r="JT1856" s="43"/>
      <c r="JU1856" s="43"/>
      <c r="JV1856" s="43"/>
      <c r="JW1856" s="43"/>
      <c r="JX1856" s="43"/>
      <c r="JY1856" s="43"/>
      <c r="JZ1856" s="43"/>
      <c r="KA1856" s="43"/>
      <c r="KB1856" s="43"/>
      <c r="KC1856" s="43"/>
      <c r="KD1856" s="43"/>
      <c r="KE1856" s="43"/>
      <c r="KF1856" s="43"/>
      <c r="KG1856" s="43"/>
      <c r="KH1856" s="43"/>
      <c r="KI1856" s="43"/>
      <c r="KJ1856" s="43"/>
      <c r="KK1856" s="43"/>
      <c r="KL1856" s="43"/>
      <c r="KM1856" s="43"/>
      <c r="KN1856" s="43"/>
      <c r="KO1856" s="43"/>
      <c r="KP1856" s="43"/>
      <c r="KQ1856" s="43"/>
      <c r="KR1856" s="43"/>
      <c r="KS1856" s="43"/>
      <c r="KT1856" s="43"/>
      <c r="KU1856" s="43"/>
      <c r="KV1856" s="43"/>
      <c r="KW1856" s="43"/>
      <c r="KX1856" s="43"/>
      <c r="KY1856" s="43"/>
      <c r="KZ1856" s="43"/>
      <c r="LA1856" s="43"/>
      <c r="LB1856" s="43"/>
      <c r="LC1856" s="43"/>
      <c r="LD1856" s="43"/>
      <c r="LE1856" s="43"/>
      <c r="LF1856" s="43"/>
      <c r="LG1856" s="43"/>
      <c r="LH1856" s="43"/>
      <c r="LI1856" s="43"/>
      <c r="LJ1856" s="43"/>
      <c r="LK1856" s="43"/>
      <c r="LL1856" s="43"/>
      <c r="LM1856" s="43"/>
      <c r="LN1856" s="43"/>
      <c r="LO1856" s="43"/>
      <c r="LP1856" s="43"/>
      <c r="LQ1856" s="43"/>
      <c r="LR1856" s="43"/>
      <c r="LS1856" s="43"/>
      <c r="LT1856" s="43"/>
      <c r="LU1856" s="43"/>
      <c r="LV1856" s="43"/>
      <c r="LW1856" s="43"/>
      <c r="LX1856" s="43"/>
      <c r="LY1856" s="43"/>
      <c r="LZ1856" s="43"/>
      <c r="MA1856" s="43"/>
      <c r="MB1856" s="43"/>
      <c r="MC1856" s="43"/>
      <c r="MD1856" s="43"/>
      <c r="ME1856" s="43"/>
      <c r="MF1856" s="43"/>
      <c r="MG1856" s="43"/>
      <c r="MH1856" s="43"/>
      <c r="MI1856" s="43"/>
      <c r="MJ1856" s="43"/>
      <c r="MK1856" s="43"/>
      <c r="ML1856" s="43"/>
      <c r="MM1856" s="43"/>
      <c r="MN1856" s="43"/>
      <c r="MO1856" s="43"/>
      <c r="MP1856" s="43"/>
      <c r="MQ1856" s="43"/>
      <c r="MR1856" s="43"/>
      <c r="MS1856" s="43"/>
      <c r="MT1856" s="43"/>
      <c r="MU1856" s="43"/>
      <c r="MV1856" s="43"/>
      <c r="MW1856" s="43"/>
      <c r="MX1856" s="43"/>
      <c r="MY1856" s="43"/>
      <c r="MZ1856" s="43"/>
      <c r="NA1856" s="43"/>
      <c r="NB1856" s="43"/>
      <c r="NC1856" s="43"/>
      <c r="ND1856" s="43"/>
      <c r="NE1856" s="43"/>
      <c r="NF1856" s="43"/>
      <c r="NG1856" s="43"/>
      <c r="NH1856" s="43"/>
      <c r="NI1856" s="43"/>
      <c r="NJ1856" s="43"/>
      <c r="NK1856" s="43"/>
      <c r="NL1856" s="43"/>
      <c r="NM1856" s="43"/>
      <c r="NN1856" s="43"/>
      <c r="NO1856" s="43"/>
      <c r="NP1856" s="43"/>
      <c r="NQ1856" s="43"/>
      <c r="NR1856" s="43"/>
      <c r="NT1856" s="66">
        <f>IF(AND(J1856&lt;&gt;"",K1856&lt;&gt;""),NETWORKDAYS(J1856,K1856,設定!$H$3:$H$39),0)</f>
        <v>0</v>
      </c>
      <c r="NU1856" s="3"/>
      <c r="NV1856" s="66">
        <f>IFERROR(IF(J1856&lt;&gt;"",NETWORKDAYS(J1856,$K$2,設定!$H$3:$H$39),0),"")</f>
        <v>0</v>
      </c>
      <c r="NW1856" s="66">
        <f t="shared" si="235"/>
        <v>0</v>
      </c>
      <c r="NX1856" s="3"/>
      <c r="NY1856" s="68">
        <f t="shared" si="236"/>
        <v>0</v>
      </c>
      <c r="NZ1856" s="68">
        <f t="shared" si="237"/>
        <v>0</v>
      </c>
      <c r="OA1856" s="69">
        <f t="shared" si="238"/>
        <v>0</v>
      </c>
      <c r="OB1856" s="68">
        <f t="shared" si="233"/>
        <v>0</v>
      </c>
    </row>
    <row r="1857" spans="2:392" x14ac:dyDescent="0.4">
      <c r="B1857" s="57">
        <f t="shared" si="234"/>
        <v>1850</v>
      </c>
      <c r="C1857" s="46"/>
      <c r="D1857" s="58"/>
      <c r="E1857" s="59"/>
      <c r="F1857" s="60"/>
      <c r="G1857" s="43"/>
      <c r="H1857" s="43"/>
      <c r="I1857" s="53"/>
      <c r="J1857" s="61"/>
      <c r="K1857" s="61"/>
      <c r="L1857" s="62"/>
      <c r="M1857" s="61"/>
      <c r="N1857" s="61"/>
      <c r="O1857" s="62"/>
      <c r="P1857" s="63"/>
      <c r="Q1857" s="64" t="str">
        <f t="shared" si="232"/>
        <v/>
      </c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43"/>
      <c r="AN1857" s="43"/>
      <c r="AO1857" s="43"/>
      <c r="AP1857" s="43"/>
      <c r="AQ1857" s="43"/>
      <c r="AR1857" s="43"/>
      <c r="AS1857" s="43"/>
      <c r="AT1857" s="43"/>
      <c r="AU1857" s="43"/>
      <c r="AV1857" s="43"/>
      <c r="AW1857" s="43"/>
      <c r="AX1857" s="43"/>
      <c r="AY1857" s="43"/>
      <c r="AZ1857" s="43"/>
      <c r="BA1857" s="43"/>
      <c r="BB1857" s="43"/>
      <c r="BC1857" s="43"/>
      <c r="BD1857" s="43"/>
      <c r="BE1857" s="43"/>
      <c r="BF1857" s="43"/>
      <c r="BG1857" s="43"/>
      <c r="BH1857" s="43"/>
      <c r="BI1857" s="43"/>
      <c r="BJ1857" s="43"/>
      <c r="BK1857" s="43"/>
      <c r="BL1857" s="43"/>
      <c r="BM1857" s="43"/>
      <c r="BN1857" s="43"/>
      <c r="BO1857" s="43"/>
      <c r="BP1857" s="43"/>
      <c r="BQ1857" s="43"/>
      <c r="BR1857" s="43"/>
      <c r="BS1857" s="43"/>
      <c r="BT1857" s="43"/>
      <c r="BU1857" s="43"/>
      <c r="BV1857" s="43"/>
      <c r="BW1857" s="43"/>
      <c r="BX1857" s="43"/>
      <c r="BY1857" s="43"/>
      <c r="BZ1857" s="43"/>
      <c r="CA1857" s="43"/>
      <c r="CB1857" s="43"/>
      <c r="CC1857" s="43"/>
      <c r="CD1857" s="43"/>
      <c r="CE1857" s="43"/>
      <c r="CF1857" s="43"/>
      <c r="CG1857" s="43"/>
      <c r="CH1857" s="43"/>
      <c r="CI1857" s="43"/>
      <c r="CJ1857" s="43"/>
      <c r="CK1857" s="43"/>
      <c r="CL1857" s="43"/>
      <c r="CM1857" s="43"/>
      <c r="CN1857" s="43"/>
      <c r="CO1857" s="43"/>
      <c r="CP1857" s="43"/>
      <c r="CQ1857" s="43"/>
      <c r="CR1857" s="43"/>
      <c r="CS1857" s="43"/>
      <c r="CT1857" s="43"/>
      <c r="CU1857" s="43"/>
      <c r="CV1857" s="43"/>
      <c r="CW1857" s="43"/>
      <c r="CX1857" s="43"/>
      <c r="CY1857" s="43"/>
      <c r="CZ1857" s="43"/>
      <c r="DA1857" s="43"/>
      <c r="DB1857" s="43"/>
      <c r="DC1857" s="43"/>
      <c r="DD1857" s="43"/>
      <c r="DE1857" s="43"/>
      <c r="DF1857" s="43"/>
      <c r="DG1857" s="43"/>
      <c r="DH1857" s="43"/>
      <c r="DI1857" s="43"/>
      <c r="DJ1857" s="43"/>
      <c r="DK1857" s="43"/>
      <c r="DL1857" s="43"/>
      <c r="DM1857" s="43"/>
      <c r="DN1857" s="43"/>
      <c r="DO1857" s="43"/>
      <c r="DP1857" s="43"/>
      <c r="DQ1857" s="43"/>
      <c r="DR1857" s="43"/>
      <c r="DS1857" s="43"/>
      <c r="DT1857" s="43"/>
      <c r="DU1857" s="43"/>
      <c r="DV1857" s="43"/>
      <c r="DW1857" s="43"/>
      <c r="DX1857" s="43"/>
      <c r="DY1857" s="43"/>
      <c r="DZ1857" s="43"/>
      <c r="EA1857" s="43"/>
      <c r="EB1857" s="43"/>
      <c r="EC1857" s="43"/>
      <c r="ED1857" s="43"/>
      <c r="EE1857" s="43"/>
      <c r="EF1857" s="43"/>
      <c r="EG1857" s="43"/>
      <c r="EH1857" s="43"/>
      <c r="EI1857" s="43"/>
      <c r="EJ1857" s="43"/>
      <c r="EK1857" s="43"/>
      <c r="EL1857" s="43"/>
      <c r="EM1857" s="43"/>
      <c r="EN1857" s="43"/>
      <c r="EO1857" s="43"/>
      <c r="EP1857" s="43"/>
      <c r="EQ1857" s="43"/>
      <c r="ER1857" s="43"/>
      <c r="ES1857" s="43"/>
      <c r="ET1857" s="43"/>
      <c r="EU1857" s="43"/>
      <c r="EV1857" s="43"/>
      <c r="EW1857" s="43"/>
      <c r="EX1857" s="43"/>
      <c r="EY1857" s="43"/>
      <c r="EZ1857" s="43"/>
      <c r="FA1857" s="43"/>
      <c r="FB1857" s="43"/>
      <c r="FC1857" s="43"/>
      <c r="FD1857" s="43"/>
      <c r="FE1857" s="43"/>
      <c r="FF1857" s="43"/>
      <c r="FG1857" s="43"/>
      <c r="FH1857" s="43"/>
      <c r="FI1857" s="43"/>
      <c r="FJ1857" s="43"/>
      <c r="FK1857" s="43"/>
      <c r="FL1857" s="43"/>
      <c r="FM1857" s="43"/>
      <c r="FN1857" s="43"/>
      <c r="FO1857" s="43"/>
      <c r="FP1857" s="43"/>
      <c r="FQ1857" s="43"/>
      <c r="FR1857" s="43"/>
      <c r="FS1857" s="43"/>
      <c r="FT1857" s="43"/>
      <c r="FU1857" s="43"/>
      <c r="FV1857" s="43"/>
      <c r="FW1857" s="43"/>
      <c r="FX1857" s="43"/>
      <c r="FY1857" s="43"/>
      <c r="FZ1857" s="43"/>
      <c r="GA1857" s="43"/>
      <c r="GB1857" s="43"/>
      <c r="GC1857" s="43"/>
      <c r="GD1857" s="43"/>
      <c r="GE1857" s="43"/>
      <c r="GF1857" s="43"/>
      <c r="GG1857" s="43"/>
      <c r="GH1857" s="43"/>
      <c r="GI1857" s="43"/>
      <c r="GJ1857" s="43"/>
      <c r="GK1857" s="43"/>
      <c r="GL1857" s="43"/>
      <c r="GM1857" s="43"/>
      <c r="GN1857" s="43"/>
      <c r="GO1857" s="43"/>
      <c r="GP1857" s="43"/>
      <c r="GQ1857" s="43"/>
      <c r="GR1857" s="43"/>
      <c r="GS1857" s="43"/>
      <c r="GT1857" s="43"/>
      <c r="GU1857" s="43"/>
      <c r="GV1857" s="43"/>
      <c r="GW1857" s="43"/>
      <c r="GX1857" s="43"/>
      <c r="GY1857" s="43"/>
      <c r="GZ1857" s="43"/>
      <c r="HA1857" s="43"/>
      <c r="HB1857" s="43"/>
      <c r="HC1857" s="43"/>
      <c r="HD1857" s="43"/>
      <c r="HE1857" s="43"/>
      <c r="HF1857" s="43"/>
      <c r="HG1857" s="43"/>
      <c r="HH1857" s="43"/>
      <c r="HI1857" s="43"/>
      <c r="HJ1857" s="43"/>
      <c r="HK1857" s="43"/>
      <c r="HL1857" s="43"/>
      <c r="HM1857" s="43"/>
      <c r="HN1857" s="43"/>
      <c r="HO1857" s="43"/>
      <c r="HP1857" s="43"/>
      <c r="HQ1857" s="43"/>
      <c r="HR1857" s="43"/>
      <c r="HS1857" s="43"/>
      <c r="HT1857" s="43"/>
      <c r="HU1857" s="43"/>
      <c r="HV1857" s="43"/>
      <c r="HW1857" s="43"/>
      <c r="HX1857" s="43"/>
      <c r="HY1857" s="43"/>
      <c r="HZ1857" s="43"/>
      <c r="IA1857" s="43"/>
      <c r="IB1857" s="43"/>
      <c r="IC1857" s="43"/>
      <c r="ID1857" s="43"/>
      <c r="IE1857" s="43"/>
      <c r="IF1857" s="43"/>
      <c r="IG1857" s="43"/>
      <c r="IH1857" s="43"/>
      <c r="II1857" s="43"/>
      <c r="IJ1857" s="43"/>
      <c r="IK1857" s="43"/>
      <c r="IL1857" s="43"/>
      <c r="IM1857" s="43"/>
      <c r="IN1857" s="43"/>
      <c r="IO1857" s="43"/>
      <c r="IP1857" s="43"/>
      <c r="IQ1857" s="43"/>
      <c r="IR1857" s="43"/>
      <c r="IS1857" s="43"/>
      <c r="IT1857" s="43"/>
      <c r="IU1857" s="43"/>
      <c r="IV1857" s="43"/>
      <c r="IW1857" s="43"/>
      <c r="IX1857" s="43"/>
      <c r="IY1857" s="43"/>
      <c r="IZ1857" s="43"/>
      <c r="JA1857" s="43"/>
      <c r="JB1857" s="43"/>
      <c r="JC1857" s="43"/>
      <c r="JD1857" s="43"/>
      <c r="JE1857" s="43"/>
      <c r="JF1857" s="43"/>
      <c r="JG1857" s="43"/>
      <c r="JH1857" s="43"/>
      <c r="JI1857" s="43"/>
      <c r="JJ1857" s="43"/>
      <c r="JK1857" s="43"/>
      <c r="JL1857" s="43"/>
      <c r="JM1857" s="43"/>
      <c r="JN1857" s="43"/>
      <c r="JO1857" s="43"/>
      <c r="JP1857" s="43"/>
      <c r="JQ1857" s="43"/>
      <c r="JR1857" s="43"/>
      <c r="JS1857" s="43"/>
      <c r="JT1857" s="43"/>
      <c r="JU1857" s="43"/>
      <c r="JV1857" s="43"/>
      <c r="JW1857" s="43"/>
      <c r="JX1857" s="43"/>
      <c r="JY1857" s="43"/>
      <c r="JZ1857" s="43"/>
      <c r="KA1857" s="43"/>
      <c r="KB1857" s="43"/>
      <c r="KC1857" s="43"/>
      <c r="KD1857" s="43"/>
      <c r="KE1857" s="43"/>
      <c r="KF1857" s="43"/>
      <c r="KG1857" s="43"/>
      <c r="KH1857" s="43"/>
      <c r="KI1857" s="43"/>
      <c r="KJ1857" s="43"/>
      <c r="KK1857" s="43"/>
      <c r="KL1857" s="43"/>
      <c r="KM1857" s="43"/>
      <c r="KN1857" s="43"/>
      <c r="KO1857" s="43"/>
      <c r="KP1857" s="43"/>
      <c r="KQ1857" s="43"/>
      <c r="KR1857" s="43"/>
      <c r="KS1857" s="43"/>
      <c r="KT1857" s="43"/>
      <c r="KU1857" s="43"/>
      <c r="KV1857" s="43"/>
      <c r="KW1857" s="43"/>
      <c r="KX1857" s="43"/>
      <c r="KY1857" s="43"/>
      <c r="KZ1857" s="43"/>
      <c r="LA1857" s="43"/>
      <c r="LB1857" s="43"/>
      <c r="LC1857" s="43"/>
      <c r="LD1857" s="43"/>
      <c r="LE1857" s="43"/>
      <c r="LF1857" s="43"/>
      <c r="LG1857" s="43"/>
      <c r="LH1857" s="43"/>
      <c r="LI1857" s="43"/>
      <c r="LJ1857" s="43"/>
      <c r="LK1857" s="43"/>
      <c r="LL1857" s="43"/>
      <c r="LM1857" s="43"/>
      <c r="LN1857" s="43"/>
      <c r="LO1857" s="43"/>
      <c r="LP1857" s="43"/>
      <c r="LQ1857" s="43"/>
      <c r="LR1857" s="43"/>
      <c r="LS1857" s="43"/>
      <c r="LT1857" s="43"/>
      <c r="LU1857" s="43"/>
      <c r="LV1857" s="43"/>
      <c r="LW1857" s="43"/>
      <c r="LX1857" s="43"/>
      <c r="LY1857" s="43"/>
      <c r="LZ1857" s="43"/>
      <c r="MA1857" s="43"/>
      <c r="MB1857" s="43"/>
      <c r="MC1857" s="43"/>
      <c r="MD1857" s="43"/>
      <c r="ME1857" s="43"/>
      <c r="MF1857" s="43"/>
      <c r="MG1857" s="43"/>
      <c r="MH1857" s="43"/>
      <c r="MI1857" s="43"/>
      <c r="MJ1857" s="43"/>
      <c r="MK1857" s="43"/>
      <c r="ML1857" s="43"/>
      <c r="MM1857" s="43"/>
      <c r="MN1857" s="43"/>
      <c r="MO1857" s="43"/>
      <c r="MP1857" s="43"/>
      <c r="MQ1857" s="43"/>
      <c r="MR1857" s="43"/>
      <c r="MS1857" s="43"/>
      <c r="MT1857" s="43"/>
      <c r="MU1857" s="43"/>
      <c r="MV1857" s="43"/>
      <c r="MW1857" s="43"/>
      <c r="MX1857" s="43"/>
      <c r="MY1857" s="43"/>
      <c r="MZ1857" s="43"/>
      <c r="NA1857" s="43"/>
      <c r="NB1857" s="43"/>
      <c r="NC1857" s="43"/>
      <c r="ND1857" s="43"/>
      <c r="NE1857" s="43"/>
      <c r="NF1857" s="43"/>
      <c r="NG1857" s="43"/>
      <c r="NH1857" s="43"/>
      <c r="NI1857" s="43"/>
      <c r="NJ1857" s="43"/>
      <c r="NK1857" s="43"/>
      <c r="NL1857" s="43"/>
      <c r="NM1857" s="43"/>
      <c r="NN1857" s="43"/>
      <c r="NO1857" s="43"/>
      <c r="NP1857" s="43"/>
      <c r="NQ1857" s="43"/>
      <c r="NR1857" s="43"/>
      <c r="NT1857" s="66">
        <f>IF(AND(J1857&lt;&gt;"",K1857&lt;&gt;""),NETWORKDAYS(J1857,K1857,設定!$H$3:$H$39),0)</f>
        <v>0</v>
      </c>
      <c r="NU1857" s="3"/>
      <c r="NV1857" s="66">
        <f>IFERROR(IF(J1857&lt;&gt;"",NETWORKDAYS(J1857,$K$2,設定!$H$3:$H$39),0),"")</f>
        <v>0</v>
      </c>
      <c r="NW1857" s="66">
        <f t="shared" si="235"/>
        <v>0</v>
      </c>
      <c r="NX1857" s="3"/>
      <c r="NY1857" s="68">
        <f t="shared" si="236"/>
        <v>0</v>
      </c>
      <c r="NZ1857" s="68">
        <f t="shared" si="237"/>
        <v>0</v>
      </c>
      <c r="OA1857" s="69">
        <f t="shared" si="238"/>
        <v>0</v>
      </c>
      <c r="OB1857" s="68">
        <f t="shared" si="233"/>
        <v>0</v>
      </c>
    </row>
    <row r="1858" spans="2:392" x14ac:dyDescent="0.4">
      <c r="B1858" s="57">
        <f t="shared" si="234"/>
        <v>1851</v>
      </c>
      <c r="C1858" s="46"/>
      <c r="D1858" s="58"/>
      <c r="E1858" s="59"/>
      <c r="F1858" s="60"/>
      <c r="G1858" s="43"/>
      <c r="H1858" s="43"/>
      <c r="I1858" s="53"/>
      <c r="J1858" s="61"/>
      <c r="K1858" s="61"/>
      <c r="L1858" s="62"/>
      <c r="M1858" s="61"/>
      <c r="N1858" s="61"/>
      <c r="O1858" s="62"/>
      <c r="P1858" s="63"/>
      <c r="Q1858" s="64" t="str">
        <f t="shared" si="232"/>
        <v/>
      </c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43"/>
      <c r="AN1858" s="43"/>
      <c r="AO1858" s="43"/>
      <c r="AP1858" s="43"/>
      <c r="AQ1858" s="43"/>
      <c r="AR1858" s="43"/>
      <c r="AS1858" s="43"/>
      <c r="AT1858" s="43"/>
      <c r="AU1858" s="43"/>
      <c r="AV1858" s="43"/>
      <c r="AW1858" s="43"/>
      <c r="AX1858" s="43"/>
      <c r="AY1858" s="43"/>
      <c r="AZ1858" s="43"/>
      <c r="BA1858" s="43"/>
      <c r="BB1858" s="43"/>
      <c r="BC1858" s="43"/>
      <c r="BD1858" s="43"/>
      <c r="BE1858" s="43"/>
      <c r="BF1858" s="43"/>
      <c r="BG1858" s="43"/>
      <c r="BH1858" s="43"/>
      <c r="BI1858" s="43"/>
      <c r="BJ1858" s="43"/>
      <c r="BK1858" s="43"/>
      <c r="BL1858" s="43"/>
      <c r="BM1858" s="43"/>
      <c r="BN1858" s="43"/>
      <c r="BO1858" s="43"/>
      <c r="BP1858" s="43"/>
      <c r="BQ1858" s="43"/>
      <c r="BR1858" s="43"/>
      <c r="BS1858" s="43"/>
      <c r="BT1858" s="43"/>
      <c r="BU1858" s="43"/>
      <c r="BV1858" s="43"/>
      <c r="BW1858" s="43"/>
      <c r="BX1858" s="43"/>
      <c r="BY1858" s="43"/>
      <c r="BZ1858" s="43"/>
      <c r="CA1858" s="43"/>
      <c r="CB1858" s="43"/>
      <c r="CC1858" s="43"/>
      <c r="CD1858" s="43"/>
      <c r="CE1858" s="43"/>
      <c r="CF1858" s="43"/>
      <c r="CG1858" s="43"/>
      <c r="CH1858" s="43"/>
      <c r="CI1858" s="43"/>
      <c r="CJ1858" s="43"/>
      <c r="CK1858" s="43"/>
      <c r="CL1858" s="43"/>
      <c r="CM1858" s="43"/>
      <c r="CN1858" s="43"/>
      <c r="CO1858" s="43"/>
      <c r="CP1858" s="43"/>
      <c r="CQ1858" s="43"/>
      <c r="CR1858" s="43"/>
      <c r="CS1858" s="43"/>
      <c r="CT1858" s="43"/>
      <c r="CU1858" s="43"/>
      <c r="CV1858" s="43"/>
      <c r="CW1858" s="43"/>
      <c r="CX1858" s="43"/>
      <c r="CY1858" s="43"/>
      <c r="CZ1858" s="43"/>
      <c r="DA1858" s="43"/>
      <c r="DB1858" s="43"/>
      <c r="DC1858" s="43"/>
      <c r="DD1858" s="43"/>
      <c r="DE1858" s="43"/>
      <c r="DF1858" s="43"/>
      <c r="DG1858" s="43"/>
      <c r="DH1858" s="43"/>
      <c r="DI1858" s="43"/>
      <c r="DJ1858" s="43"/>
      <c r="DK1858" s="43"/>
      <c r="DL1858" s="43"/>
      <c r="DM1858" s="43"/>
      <c r="DN1858" s="43"/>
      <c r="DO1858" s="43"/>
      <c r="DP1858" s="43"/>
      <c r="DQ1858" s="43"/>
      <c r="DR1858" s="43"/>
      <c r="DS1858" s="43"/>
      <c r="DT1858" s="43"/>
      <c r="DU1858" s="43"/>
      <c r="DV1858" s="43"/>
      <c r="DW1858" s="43"/>
      <c r="DX1858" s="43"/>
      <c r="DY1858" s="43"/>
      <c r="DZ1858" s="43"/>
      <c r="EA1858" s="43"/>
      <c r="EB1858" s="43"/>
      <c r="EC1858" s="43"/>
      <c r="ED1858" s="43"/>
      <c r="EE1858" s="43"/>
      <c r="EF1858" s="43"/>
      <c r="EG1858" s="43"/>
      <c r="EH1858" s="43"/>
      <c r="EI1858" s="43"/>
      <c r="EJ1858" s="43"/>
      <c r="EK1858" s="43"/>
      <c r="EL1858" s="43"/>
      <c r="EM1858" s="43"/>
      <c r="EN1858" s="43"/>
      <c r="EO1858" s="43"/>
      <c r="EP1858" s="43"/>
      <c r="EQ1858" s="43"/>
      <c r="ER1858" s="43"/>
      <c r="ES1858" s="43"/>
      <c r="ET1858" s="43"/>
      <c r="EU1858" s="43"/>
      <c r="EV1858" s="43"/>
      <c r="EW1858" s="43"/>
      <c r="EX1858" s="43"/>
      <c r="EY1858" s="43"/>
      <c r="EZ1858" s="43"/>
      <c r="FA1858" s="43"/>
      <c r="FB1858" s="43"/>
      <c r="FC1858" s="43"/>
      <c r="FD1858" s="43"/>
      <c r="FE1858" s="43"/>
      <c r="FF1858" s="43"/>
      <c r="FG1858" s="43"/>
      <c r="FH1858" s="43"/>
      <c r="FI1858" s="43"/>
      <c r="FJ1858" s="43"/>
      <c r="FK1858" s="43"/>
      <c r="FL1858" s="43"/>
      <c r="FM1858" s="43"/>
      <c r="FN1858" s="43"/>
      <c r="FO1858" s="43"/>
      <c r="FP1858" s="43"/>
      <c r="FQ1858" s="43"/>
      <c r="FR1858" s="43"/>
      <c r="FS1858" s="43"/>
      <c r="FT1858" s="43"/>
      <c r="FU1858" s="43"/>
      <c r="FV1858" s="43"/>
      <c r="FW1858" s="43"/>
      <c r="FX1858" s="43"/>
      <c r="FY1858" s="43"/>
      <c r="FZ1858" s="43"/>
      <c r="GA1858" s="43"/>
      <c r="GB1858" s="43"/>
      <c r="GC1858" s="43"/>
      <c r="GD1858" s="43"/>
      <c r="GE1858" s="43"/>
      <c r="GF1858" s="43"/>
      <c r="GG1858" s="43"/>
      <c r="GH1858" s="43"/>
      <c r="GI1858" s="43"/>
      <c r="GJ1858" s="43"/>
      <c r="GK1858" s="43"/>
      <c r="GL1858" s="43"/>
      <c r="GM1858" s="43"/>
      <c r="GN1858" s="43"/>
      <c r="GO1858" s="43"/>
      <c r="GP1858" s="43"/>
      <c r="GQ1858" s="43"/>
      <c r="GR1858" s="43"/>
      <c r="GS1858" s="43"/>
      <c r="GT1858" s="43"/>
      <c r="GU1858" s="43"/>
      <c r="GV1858" s="43"/>
      <c r="GW1858" s="43"/>
      <c r="GX1858" s="43"/>
      <c r="GY1858" s="43"/>
      <c r="GZ1858" s="43"/>
      <c r="HA1858" s="43"/>
      <c r="HB1858" s="43"/>
      <c r="HC1858" s="43"/>
      <c r="HD1858" s="43"/>
      <c r="HE1858" s="43"/>
      <c r="HF1858" s="43"/>
      <c r="HG1858" s="43"/>
      <c r="HH1858" s="43"/>
      <c r="HI1858" s="43"/>
      <c r="HJ1858" s="43"/>
      <c r="HK1858" s="43"/>
      <c r="HL1858" s="43"/>
      <c r="HM1858" s="43"/>
      <c r="HN1858" s="43"/>
      <c r="HO1858" s="43"/>
      <c r="HP1858" s="43"/>
      <c r="HQ1858" s="43"/>
      <c r="HR1858" s="43"/>
      <c r="HS1858" s="43"/>
      <c r="HT1858" s="43"/>
      <c r="HU1858" s="43"/>
      <c r="HV1858" s="43"/>
      <c r="HW1858" s="43"/>
      <c r="HX1858" s="43"/>
      <c r="HY1858" s="43"/>
      <c r="HZ1858" s="43"/>
      <c r="IA1858" s="43"/>
      <c r="IB1858" s="43"/>
      <c r="IC1858" s="43"/>
      <c r="ID1858" s="43"/>
      <c r="IE1858" s="43"/>
      <c r="IF1858" s="43"/>
      <c r="IG1858" s="43"/>
      <c r="IH1858" s="43"/>
      <c r="II1858" s="43"/>
      <c r="IJ1858" s="43"/>
      <c r="IK1858" s="43"/>
      <c r="IL1858" s="43"/>
      <c r="IM1858" s="43"/>
      <c r="IN1858" s="43"/>
      <c r="IO1858" s="43"/>
      <c r="IP1858" s="43"/>
      <c r="IQ1858" s="43"/>
      <c r="IR1858" s="43"/>
      <c r="IS1858" s="43"/>
      <c r="IT1858" s="43"/>
      <c r="IU1858" s="43"/>
      <c r="IV1858" s="43"/>
      <c r="IW1858" s="43"/>
      <c r="IX1858" s="43"/>
      <c r="IY1858" s="43"/>
      <c r="IZ1858" s="43"/>
      <c r="JA1858" s="43"/>
      <c r="JB1858" s="43"/>
      <c r="JC1858" s="43"/>
      <c r="JD1858" s="43"/>
      <c r="JE1858" s="43"/>
      <c r="JF1858" s="43"/>
      <c r="JG1858" s="43"/>
      <c r="JH1858" s="43"/>
      <c r="JI1858" s="43"/>
      <c r="JJ1858" s="43"/>
      <c r="JK1858" s="43"/>
      <c r="JL1858" s="43"/>
      <c r="JM1858" s="43"/>
      <c r="JN1858" s="43"/>
      <c r="JO1858" s="43"/>
      <c r="JP1858" s="43"/>
      <c r="JQ1858" s="43"/>
      <c r="JR1858" s="43"/>
      <c r="JS1858" s="43"/>
      <c r="JT1858" s="43"/>
      <c r="JU1858" s="43"/>
      <c r="JV1858" s="43"/>
      <c r="JW1858" s="43"/>
      <c r="JX1858" s="43"/>
      <c r="JY1858" s="43"/>
      <c r="JZ1858" s="43"/>
      <c r="KA1858" s="43"/>
      <c r="KB1858" s="43"/>
      <c r="KC1858" s="43"/>
      <c r="KD1858" s="43"/>
      <c r="KE1858" s="43"/>
      <c r="KF1858" s="43"/>
      <c r="KG1858" s="43"/>
      <c r="KH1858" s="43"/>
      <c r="KI1858" s="43"/>
      <c r="KJ1858" s="43"/>
      <c r="KK1858" s="43"/>
      <c r="KL1858" s="43"/>
      <c r="KM1858" s="43"/>
      <c r="KN1858" s="43"/>
      <c r="KO1858" s="43"/>
      <c r="KP1858" s="43"/>
      <c r="KQ1858" s="43"/>
      <c r="KR1858" s="43"/>
      <c r="KS1858" s="43"/>
      <c r="KT1858" s="43"/>
      <c r="KU1858" s="43"/>
      <c r="KV1858" s="43"/>
      <c r="KW1858" s="43"/>
      <c r="KX1858" s="43"/>
      <c r="KY1858" s="43"/>
      <c r="KZ1858" s="43"/>
      <c r="LA1858" s="43"/>
      <c r="LB1858" s="43"/>
      <c r="LC1858" s="43"/>
      <c r="LD1858" s="43"/>
      <c r="LE1858" s="43"/>
      <c r="LF1858" s="43"/>
      <c r="LG1858" s="43"/>
      <c r="LH1858" s="43"/>
      <c r="LI1858" s="43"/>
      <c r="LJ1858" s="43"/>
      <c r="LK1858" s="43"/>
      <c r="LL1858" s="43"/>
      <c r="LM1858" s="43"/>
      <c r="LN1858" s="43"/>
      <c r="LO1858" s="43"/>
      <c r="LP1858" s="43"/>
      <c r="LQ1858" s="43"/>
      <c r="LR1858" s="43"/>
      <c r="LS1858" s="43"/>
      <c r="LT1858" s="43"/>
      <c r="LU1858" s="43"/>
      <c r="LV1858" s="43"/>
      <c r="LW1858" s="43"/>
      <c r="LX1858" s="43"/>
      <c r="LY1858" s="43"/>
      <c r="LZ1858" s="43"/>
      <c r="MA1858" s="43"/>
      <c r="MB1858" s="43"/>
      <c r="MC1858" s="43"/>
      <c r="MD1858" s="43"/>
      <c r="ME1858" s="43"/>
      <c r="MF1858" s="43"/>
      <c r="MG1858" s="43"/>
      <c r="MH1858" s="43"/>
      <c r="MI1858" s="43"/>
      <c r="MJ1858" s="43"/>
      <c r="MK1858" s="43"/>
      <c r="ML1858" s="43"/>
      <c r="MM1858" s="43"/>
      <c r="MN1858" s="43"/>
      <c r="MO1858" s="43"/>
      <c r="MP1858" s="43"/>
      <c r="MQ1858" s="43"/>
      <c r="MR1858" s="43"/>
      <c r="MS1858" s="43"/>
      <c r="MT1858" s="43"/>
      <c r="MU1858" s="43"/>
      <c r="MV1858" s="43"/>
      <c r="MW1858" s="43"/>
      <c r="MX1858" s="43"/>
      <c r="MY1858" s="43"/>
      <c r="MZ1858" s="43"/>
      <c r="NA1858" s="43"/>
      <c r="NB1858" s="43"/>
      <c r="NC1858" s="43"/>
      <c r="ND1858" s="43"/>
      <c r="NE1858" s="43"/>
      <c r="NF1858" s="43"/>
      <c r="NG1858" s="43"/>
      <c r="NH1858" s="43"/>
      <c r="NI1858" s="43"/>
      <c r="NJ1858" s="43"/>
      <c r="NK1858" s="43"/>
      <c r="NL1858" s="43"/>
      <c r="NM1858" s="43"/>
      <c r="NN1858" s="43"/>
      <c r="NO1858" s="43"/>
      <c r="NP1858" s="43"/>
      <c r="NQ1858" s="43"/>
      <c r="NR1858" s="43"/>
      <c r="NT1858" s="66">
        <f>IF(AND(J1858&lt;&gt;"",K1858&lt;&gt;""),NETWORKDAYS(J1858,K1858,設定!$H$3:$H$39),0)</f>
        <v>0</v>
      </c>
      <c r="NU1858" s="3"/>
      <c r="NV1858" s="66">
        <f>IFERROR(IF(J1858&lt;&gt;"",NETWORKDAYS(J1858,$K$2,設定!$H$3:$H$39),0),"")</f>
        <v>0</v>
      </c>
      <c r="NW1858" s="66">
        <f t="shared" si="235"/>
        <v>0</v>
      </c>
      <c r="NX1858" s="3"/>
      <c r="NY1858" s="68">
        <f t="shared" si="236"/>
        <v>0</v>
      </c>
      <c r="NZ1858" s="68">
        <f t="shared" si="237"/>
        <v>0</v>
      </c>
      <c r="OA1858" s="69">
        <f t="shared" si="238"/>
        <v>0</v>
      </c>
      <c r="OB1858" s="68">
        <f t="shared" si="233"/>
        <v>0</v>
      </c>
    </row>
    <row r="1859" spans="2:392" x14ac:dyDescent="0.4">
      <c r="B1859" s="57">
        <f t="shared" si="234"/>
        <v>1852</v>
      </c>
      <c r="C1859" s="46"/>
      <c r="D1859" s="58"/>
      <c r="E1859" s="59"/>
      <c r="F1859" s="60"/>
      <c r="G1859" s="43"/>
      <c r="H1859" s="43"/>
      <c r="I1859" s="53"/>
      <c r="J1859" s="61"/>
      <c r="K1859" s="61"/>
      <c r="L1859" s="62"/>
      <c r="M1859" s="61"/>
      <c r="N1859" s="61"/>
      <c r="O1859" s="62"/>
      <c r="P1859" s="63"/>
      <c r="Q1859" s="64" t="str">
        <f t="shared" si="232"/>
        <v/>
      </c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43"/>
      <c r="AN1859" s="43"/>
      <c r="AO1859" s="43"/>
      <c r="AP1859" s="43"/>
      <c r="AQ1859" s="43"/>
      <c r="AR1859" s="43"/>
      <c r="AS1859" s="43"/>
      <c r="AT1859" s="43"/>
      <c r="AU1859" s="43"/>
      <c r="AV1859" s="43"/>
      <c r="AW1859" s="43"/>
      <c r="AX1859" s="43"/>
      <c r="AY1859" s="43"/>
      <c r="AZ1859" s="43"/>
      <c r="BA1859" s="43"/>
      <c r="BB1859" s="43"/>
      <c r="BC1859" s="43"/>
      <c r="BD1859" s="43"/>
      <c r="BE1859" s="43"/>
      <c r="BF1859" s="43"/>
      <c r="BG1859" s="43"/>
      <c r="BH1859" s="43"/>
      <c r="BI1859" s="43"/>
      <c r="BJ1859" s="43"/>
      <c r="BK1859" s="43"/>
      <c r="BL1859" s="43"/>
      <c r="BM1859" s="43"/>
      <c r="BN1859" s="43"/>
      <c r="BO1859" s="43"/>
      <c r="BP1859" s="43"/>
      <c r="BQ1859" s="43"/>
      <c r="BR1859" s="43"/>
      <c r="BS1859" s="43"/>
      <c r="BT1859" s="43"/>
      <c r="BU1859" s="43"/>
      <c r="BV1859" s="43"/>
      <c r="BW1859" s="43"/>
      <c r="BX1859" s="43"/>
      <c r="BY1859" s="43"/>
      <c r="BZ1859" s="43"/>
      <c r="CA1859" s="43"/>
      <c r="CB1859" s="43"/>
      <c r="CC1859" s="43"/>
      <c r="CD1859" s="43"/>
      <c r="CE1859" s="43"/>
      <c r="CF1859" s="43"/>
      <c r="CG1859" s="43"/>
      <c r="CH1859" s="43"/>
      <c r="CI1859" s="43"/>
      <c r="CJ1859" s="43"/>
      <c r="CK1859" s="43"/>
      <c r="CL1859" s="43"/>
      <c r="CM1859" s="43"/>
      <c r="CN1859" s="43"/>
      <c r="CO1859" s="43"/>
      <c r="CP1859" s="43"/>
      <c r="CQ1859" s="43"/>
      <c r="CR1859" s="43"/>
      <c r="CS1859" s="43"/>
      <c r="CT1859" s="43"/>
      <c r="CU1859" s="43"/>
      <c r="CV1859" s="43"/>
      <c r="CW1859" s="43"/>
      <c r="CX1859" s="43"/>
      <c r="CY1859" s="43"/>
      <c r="CZ1859" s="43"/>
      <c r="DA1859" s="43"/>
      <c r="DB1859" s="43"/>
      <c r="DC1859" s="43"/>
      <c r="DD1859" s="43"/>
      <c r="DE1859" s="43"/>
      <c r="DF1859" s="43"/>
      <c r="DG1859" s="43"/>
      <c r="DH1859" s="43"/>
      <c r="DI1859" s="43"/>
      <c r="DJ1859" s="43"/>
      <c r="DK1859" s="43"/>
      <c r="DL1859" s="43"/>
      <c r="DM1859" s="43"/>
      <c r="DN1859" s="43"/>
      <c r="DO1859" s="43"/>
      <c r="DP1859" s="43"/>
      <c r="DQ1859" s="43"/>
      <c r="DR1859" s="43"/>
      <c r="DS1859" s="43"/>
      <c r="DT1859" s="43"/>
      <c r="DU1859" s="43"/>
      <c r="DV1859" s="43"/>
      <c r="DW1859" s="43"/>
      <c r="DX1859" s="43"/>
      <c r="DY1859" s="43"/>
      <c r="DZ1859" s="43"/>
      <c r="EA1859" s="43"/>
      <c r="EB1859" s="43"/>
      <c r="EC1859" s="43"/>
      <c r="ED1859" s="43"/>
      <c r="EE1859" s="43"/>
      <c r="EF1859" s="43"/>
      <c r="EG1859" s="43"/>
      <c r="EH1859" s="43"/>
      <c r="EI1859" s="43"/>
      <c r="EJ1859" s="43"/>
      <c r="EK1859" s="43"/>
      <c r="EL1859" s="43"/>
      <c r="EM1859" s="43"/>
      <c r="EN1859" s="43"/>
      <c r="EO1859" s="43"/>
      <c r="EP1859" s="43"/>
      <c r="EQ1859" s="43"/>
      <c r="ER1859" s="43"/>
      <c r="ES1859" s="43"/>
      <c r="ET1859" s="43"/>
      <c r="EU1859" s="43"/>
      <c r="EV1859" s="43"/>
      <c r="EW1859" s="43"/>
      <c r="EX1859" s="43"/>
      <c r="EY1859" s="43"/>
      <c r="EZ1859" s="43"/>
      <c r="FA1859" s="43"/>
      <c r="FB1859" s="43"/>
      <c r="FC1859" s="43"/>
      <c r="FD1859" s="43"/>
      <c r="FE1859" s="43"/>
      <c r="FF1859" s="43"/>
      <c r="FG1859" s="43"/>
      <c r="FH1859" s="43"/>
      <c r="FI1859" s="43"/>
      <c r="FJ1859" s="43"/>
      <c r="FK1859" s="43"/>
      <c r="FL1859" s="43"/>
      <c r="FM1859" s="43"/>
      <c r="FN1859" s="43"/>
      <c r="FO1859" s="43"/>
      <c r="FP1859" s="43"/>
      <c r="FQ1859" s="43"/>
      <c r="FR1859" s="43"/>
      <c r="FS1859" s="43"/>
      <c r="FT1859" s="43"/>
      <c r="FU1859" s="43"/>
      <c r="FV1859" s="43"/>
      <c r="FW1859" s="43"/>
      <c r="FX1859" s="43"/>
      <c r="FY1859" s="43"/>
      <c r="FZ1859" s="43"/>
      <c r="GA1859" s="43"/>
      <c r="GB1859" s="43"/>
      <c r="GC1859" s="43"/>
      <c r="GD1859" s="43"/>
      <c r="GE1859" s="43"/>
      <c r="GF1859" s="43"/>
      <c r="GG1859" s="43"/>
      <c r="GH1859" s="43"/>
      <c r="GI1859" s="43"/>
      <c r="GJ1859" s="43"/>
      <c r="GK1859" s="43"/>
      <c r="GL1859" s="43"/>
      <c r="GM1859" s="43"/>
      <c r="GN1859" s="43"/>
      <c r="GO1859" s="43"/>
      <c r="GP1859" s="43"/>
      <c r="GQ1859" s="43"/>
      <c r="GR1859" s="43"/>
      <c r="GS1859" s="43"/>
      <c r="GT1859" s="43"/>
      <c r="GU1859" s="43"/>
      <c r="GV1859" s="43"/>
      <c r="GW1859" s="43"/>
      <c r="GX1859" s="43"/>
      <c r="GY1859" s="43"/>
      <c r="GZ1859" s="43"/>
      <c r="HA1859" s="43"/>
      <c r="HB1859" s="43"/>
      <c r="HC1859" s="43"/>
      <c r="HD1859" s="43"/>
      <c r="HE1859" s="43"/>
      <c r="HF1859" s="43"/>
      <c r="HG1859" s="43"/>
      <c r="HH1859" s="43"/>
      <c r="HI1859" s="43"/>
      <c r="HJ1859" s="43"/>
      <c r="HK1859" s="43"/>
      <c r="HL1859" s="43"/>
      <c r="HM1859" s="43"/>
      <c r="HN1859" s="43"/>
      <c r="HO1859" s="43"/>
      <c r="HP1859" s="43"/>
      <c r="HQ1859" s="43"/>
      <c r="HR1859" s="43"/>
      <c r="HS1859" s="43"/>
      <c r="HT1859" s="43"/>
      <c r="HU1859" s="43"/>
      <c r="HV1859" s="43"/>
      <c r="HW1859" s="43"/>
      <c r="HX1859" s="43"/>
      <c r="HY1859" s="43"/>
      <c r="HZ1859" s="43"/>
      <c r="IA1859" s="43"/>
      <c r="IB1859" s="43"/>
      <c r="IC1859" s="43"/>
      <c r="ID1859" s="43"/>
      <c r="IE1859" s="43"/>
      <c r="IF1859" s="43"/>
      <c r="IG1859" s="43"/>
      <c r="IH1859" s="43"/>
      <c r="II1859" s="43"/>
      <c r="IJ1859" s="43"/>
      <c r="IK1859" s="43"/>
      <c r="IL1859" s="43"/>
      <c r="IM1859" s="43"/>
      <c r="IN1859" s="43"/>
      <c r="IO1859" s="43"/>
      <c r="IP1859" s="43"/>
      <c r="IQ1859" s="43"/>
      <c r="IR1859" s="43"/>
      <c r="IS1859" s="43"/>
      <c r="IT1859" s="43"/>
      <c r="IU1859" s="43"/>
      <c r="IV1859" s="43"/>
      <c r="IW1859" s="43"/>
      <c r="IX1859" s="43"/>
      <c r="IY1859" s="43"/>
      <c r="IZ1859" s="43"/>
      <c r="JA1859" s="43"/>
      <c r="JB1859" s="43"/>
      <c r="JC1859" s="43"/>
      <c r="JD1859" s="43"/>
      <c r="JE1859" s="43"/>
      <c r="JF1859" s="43"/>
      <c r="JG1859" s="43"/>
      <c r="JH1859" s="43"/>
      <c r="JI1859" s="43"/>
      <c r="JJ1859" s="43"/>
      <c r="JK1859" s="43"/>
      <c r="JL1859" s="43"/>
      <c r="JM1859" s="43"/>
      <c r="JN1859" s="43"/>
      <c r="JO1859" s="43"/>
      <c r="JP1859" s="43"/>
      <c r="JQ1859" s="43"/>
      <c r="JR1859" s="43"/>
      <c r="JS1859" s="43"/>
      <c r="JT1859" s="43"/>
      <c r="JU1859" s="43"/>
      <c r="JV1859" s="43"/>
      <c r="JW1859" s="43"/>
      <c r="JX1859" s="43"/>
      <c r="JY1859" s="43"/>
      <c r="JZ1859" s="43"/>
      <c r="KA1859" s="43"/>
      <c r="KB1859" s="43"/>
      <c r="KC1859" s="43"/>
      <c r="KD1859" s="43"/>
      <c r="KE1859" s="43"/>
      <c r="KF1859" s="43"/>
      <c r="KG1859" s="43"/>
      <c r="KH1859" s="43"/>
      <c r="KI1859" s="43"/>
      <c r="KJ1859" s="43"/>
      <c r="KK1859" s="43"/>
      <c r="KL1859" s="43"/>
      <c r="KM1859" s="43"/>
      <c r="KN1859" s="43"/>
      <c r="KO1859" s="43"/>
      <c r="KP1859" s="43"/>
      <c r="KQ1859" s="43"/>
      <c r="KR1859" s="43"/>
      <c r="KS1859" s="43"/>
      <c r="KT1859" s="43"/>
      <c r="KU1859" s="43"/>
      <c r="KV1859" s="43"/>
      <c r="KW1859" s="43"/>
      <c r="KX1859" s="43"/>
      <c r="KY1859" s="43"/>
      <c r="KZ1859" s="43"/>
      <c r="LA1859" s="43"/>
      <c r="LB1859" s="43"/>
      <c r="LC1859" s="43"/>
      <c r="LD1859" s="43"/>
      <c r="LE1859" s="43"/>
      <c r="LF1859" s="43"/>
      <c r="LG1859" s="43"/>
      <c r="LH1859" s="43"/>
      <c r="LI1859" s="43"/>
      <c r="LJ1859" s="43"/>
      <c r="LK1859" s="43"/>
      <c r="LL1859" s="43"/>
      <c r="LM1859" s="43"/>
      <c r="LN1859" s="43"/>
      <c r="LO1859" s="43"/>
      <c r="LP1859" s="43"/>
      <c r="LQ1859" s="43"/>
      <c r="LR1859" s="43"/>
      <c r="LS1859" s="43"/>
      <c r="LT1859" s="43"/>
      <c r="LU1859" s="43"/>
      <c r="LV1859" s="43"/>
      <c r="LW1859" s="43"/>
      <c r="LX1859" s="43"/>
      <c r="LY1859" s="43"/>
      <c r="LZ1859" s="43"/>
      <c r="MA1859" s="43"/>
      <c r="MB1859" s="43"/>
      <c r="MC1859" s="43"/>
      <c r="MD1859" s="43"/>
      <c r="ME1859" s="43"/>
      <c r="MF1859" s="43"/>
      <c r="MG1859" s="43"/>
      <c r="MH1859" s="43"/>
      <c r="MI1859" s="43"/>
      <c r="MJ1859" s="43"/>
      <c r="MK1859" s="43"/>
      <c r="ML1859" s="43"/>
      <c r="MM1859" s="43"/>
      <c r="MN1859" s="43"/>
      <c r="MO1859" s="43"/>
      <c r="MP1859" s="43"/>
      <c r="MQ1859" s="43"/>
      <c r="MR1859" s="43"/>
      <c r="MS1859" s="43"/>
      <c r="MT1859" s="43"/>
      <c r="MU1859" s="43"/>
      <c r="MV1859" s="43"/>
      <c r="MW1859" s="43"/>
      <c r="MX1859" s="43"/>
      <c r="MY1859" s="43"/>
      <c r="MZ1859" s="43"/>
      <c r="NA1859" s="43"/>
      <c r="NB1859" s="43"/>
      <c r="NC1859" s="43"/>
      <c r="ND1859" s="43"/>
      <c r="NE1859" s="43"/>
      <c r="NF1859" s="43"/>
      <c r="NG1859" s="43"/>
      <c r="NH1859" s="43"/>
      <c r="NI1859" s="43"/>
      <c r="NJ1859" s="43"/>
      <c r="NK1859" s="43"/>
      <c r="NL1859" s="43"/>
      <c r="NM1859" s="43"/>
      <c r="NN1859" s="43"/>
      <c r="NO1859" s="43"/>
      <c r="NP1859" s="43"/>
      <c r="NQ1859" s="43"/>
      <c r="NR1859" s="43"/>
      <c r="NT1859" s="66">
        <f>IF(AND(J1859&lt;&gt;"",K1859&lt;&gt;""),NETWORKDAYS(J1859,K1859,設定!$H$3:$H$39),0)</f>
        <v>0</v>
      </c>
      <c r="NU1859" s="3"/>
      <c r="NV1859" s="66">
        <f>IFERROR(IF(J1859&lt;&gt;"",NETWORKDAYS(J1859,$K$2,設定!$H$3:$H$39),0),"")</f>
        <v>0</v>
      </c>
      <c r="NW1859" s="66">
        <f t="shared" si="235"/>
        <v>0</v>
      </c>
      <c r="NX1859" s="3"/>
      <c r="NY1859" s="68">
        <f t="shared" si="236"/>
        <v>0</v>
      </c>
      <c r="NZ1859" s="68">
        <f t="shared" si="237"/>
        <v>0</v>
      </c>
      <c r="OA1859" s="69">
        <f t="shared" si="238"/>
        <v>0</v>
      </c>
      <c r="OB1859" s="68">
        <f t="shared" si="233"/>
        <v>0</v>
      </c>
    </row>
    <row r="1860" spans="2:392" x14ac:dyDescent="0.4">
      <c r="B1860" s="57">
        <f t="shared" si="234"/>
        <v>1853</v>
      </c>
      <c r="C1860" s="46"/>
      <c r="D1860" s="58"/>
      <c r="E1860" s="59"/>
      <c r="F1860" s="60"/>
      <c r="G1860" s="43"/>
      <c r="H1860" s="43"/>
      <c r="I1860" s="53"/>
      <c r="J1860" s="61"/>
      <c r="K1860" s="61"/>
      <c r="L1860" s="62"/>
      <c r="M1860" s="61"/>
      <c r="N1860" s="61"/>
      <c r="O1860" s="62"/>
      <c r="P1860" s="63"/>
      <c r="Q1860" s="64" t="str">
        <f t="shared" si="232"/>
        <v/>
      </c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43"/>
      <c r="AN1860" s="43"/>
      <c r="AO1860" s="43"/>
      <c r="AP1860" s="43"/>
      <c r="AQ1860" s="43"/>
      <c r="AR1860" s="43"/>
      <c r="AS1860" s="43"/>
      <c r="AT1860" s="43"/>
      <c r="AU1860" s="43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3"/>
      <c r="BF1860" s="43"/>
      <c r="BG1860" s="43"/>
      <c r="BH1860" s="43"/>
      <c r="BI1860" s="43"/>
      <c r="BJ1860" s="43"/>
      <c r="BK1860" s="43"/>
      <c r="BL1860" s="43"/>
      <c r="BM1860" s="43"/>
      <c r="BN1860" s="43"/>
      <c r="BO1860" s="43"/>
      <c r="BP1860" s="43"/>
      <c r="BQ1860" s="43"/>
      <c r="BR1860" s="43"/>
      <c r="BS1860" s="43"/>
      <c r="BT1860" s="43"/>
      <c r="BU1860" s="43"/>
      <c r="BV1860" s="43"/>
      <c r="BW1860" s="43"/>
      <c r="BX1860" s="43"/>
      <c r="BY1860" s="43"/>
      <c r="BZ1860" s="43"/>
      <c r="CA1860" s="43"/>
      <c r="CB1860" s="43"/>
      <c r="CC1860" s="43"/>
      <c r="CD1860" s="43"/>
      <c r="CE1860" s="43"/>
      <c r="CF1860" s="43"/>
      <c r="CG1860" s="43"/>
      <c r="CH1860" s="43"/>
      <c r="CI1860" s="43"/>
      <c r="CJ1860" s="43"/>
      <c r="CK1860" s="43"/>
      <c r="CL1860" s="43"/>
      <c r="CM1860" s="43"/>
      <c r="CN1860" s="43"/>
      <c r="CO1860" s="43"/>
      <c r="CP1860" s="43"/>
      <c r="CQ1860" s="43"/>
      <c r="CR1860" s="43"/>
      <c r="CS1860" s="43"/>
      <c r="CT1860" s="43"/>
      <c r="CU1860" s="43"/>
      <c r="CV1860" s="43"/>
      <c r="CW1860" s="43"/>
      <c r="CX1860" s="43"/>
      <c r="CY1860" s="43"/>
      <c r="CZ1860" s="43"/>
      <c r="DA1860" s="43"/>
      <c r="DB1860" s="43"/>
      <c r="DC1860" s="43"/>
      <c r="DD1860" s="43"/>
      <c r="DE1860" s="43"/>
      <c r="DF1860" s="43"/>
      <c r="DG1860" s="43"/>
      <c r="DH1860" s="43"/>
      <c r="DI1860" s="43"/>
      <c r="DJ1860" s="43"/>
      <c r="DK1860" s="43"/>
      <c r="DL1860" s="43"/>
      <c r="DM1860" s="43"/>
      <c r="DN1860" s="43"/>
      <c r="DO1860" s="43"/>
      <c r="DP1860" s="43"/>
      <c r="DQ1860" s="43"/>
      <c r="DR1860" s="43"/>
      <c r="DS1860" s="43"/>
      <c r="DT1860" s="43"/>
      <c r="DU1860" s="43"/>
      <c r="DV1860" s="43"/>
      <c r="DW1860" s="43"/>
      <c r="DX1860" s="43"/>
      <c r="DY1860" s="43"/>
      <c r="DZ1860" s="43"/>
      <c r="EA1860" s="43"/>
      <c r="EB1860" s="43"/>
      <c r="EC1860" s="43"/>
      <c r="ED1860" s="43"/>
      <c r="EE1860" s="43"/>
      <c r="EF1860" s="43"/>
      <c r="EG1860" s="43"/>
      <c r="EH1860" s="43"/>
      <c r="EI1860" s="43"/>
      <c r="EJ1860" s="43"/>
      <c r="EK1860" s="43"/>
      <c r="EL1860" s="43"/>
      <c r="EM1860" s="43"/>
      <c r="EN1860" s="43"/>
      <c r="EO1860" s="43"/>
      <c r="EP1860" s="43"/>
      <c r="EQ1860" s="43"/>
      <c r="ER1860" s="43"/>
      <c r="ES1860" s="43"/>
      <c r="ET1860" s="43"/>
      <c r="EU1860" s="43"/>
      <c r="EV1860" s="43"/>
      <c r="EW1860" s="43"/>
      <c r="EX1860" s="43"/>
      <c r="EY1860" s="43"/>
      <c r="EZ1860" s="43"/>
      <c r="FA1860" s="43"/>
      <c r="FB1860" s="43"/>
      <c r="FC1860" s="43"/>
      <c r="FD1860" s="43"/>
      <c r="FE1860" s="43"/>
      <c r="FF1860" s="43"/>
      <c r="FG1860" s="43"/>
      <c r="FH1860" s="43"/>
      <c r="FI1860" s="43"/>
      <c r="FJ1860" s="43"/>
      <c r="FK1860" s="43"/>
      <c r="FL1860" s="43"/>
      <c r="FM1860" s="43"/>
      <c r="FN1860" s="43"/>
      <c r="FO1860" s="43"/>
      <c r="FP1860" s="43"/>
      <c r="FQ1860" s="43"/>
      <c r="FR1860" s="43"/>
      <c r="FS1860" s="43"/>
      <c r="FT1860" s="43"/>
      <c r="FU1860" s="43"/>
      <c r="FV1860" s="43"/>
      <c r="FW1860" s="43"/>
      <c r="FX1860" s="43"/>
      <c r="FY1860" s="43"/>
      <c r="FZ1860" s="43"/>
      <c r="GA1860" s="43"/>
      <c r="GB1860" s="43"/>
      <c r="GC1860" s="43"/>
      <c r="GD1860" s="43"/>
      <c r="GE1860" s="43"/>
      <c r="GF1860" s="43"/>
      <c r="GG1860" s="43"/>
      <c r="GH1860" s="43"/>
      <c r="GI1860" s="43"/>
      <c r="GJ1860" s="43"/>
      <c r="GK1860" s="43"/>
      <c r="GL1860" s="43"/>
      <c r="GM1860" s="43"/>
      <c r="GN1860" s="43"/>
      <c r="GO1860" s="43"/>
      <c r="GP1860" s="43"/>
      <c r="GQ1860" s="43"/>
      <c r="GR1860" s="43"/>
      <c r="GS1860" s="43"/>
      <c r="GT1860" s="43"/>
      <c r="GU1860" s="43"/>
      <c r="GV1860" s="43"/>
      <c r="GW1860" s="43"/>
      <c r="GX1860" s="43"/>
      <c r="GY1860" s="43"/>
      <c r="GZ1860" s="43"/>
      <c r="HA1860" s="43"/>
      <c r="HB1860" s="43"/>
      <c r="HC1860" s="43"/>
      <c r="HD1860" s="43"/>
      <c r="HE1860" s="43"/>
      <c r="HF1860" s="43"/>
      <c r="HG1860" s="43"/>
      <c r="HH1860" s="43"/>
      <c r="HI1860" s="43"/>
      <c r="HJ1860" s="43"/>
      <c r="HK1860" s="43"/>
      <c r="HL1860" s="43"/>
      <c r="HM1860" s="43"/>
      <c r="HN1860" s="43"/>
      <c r="HO1860" s="43"/>
      <c r="HP1860" s="43"/>
      <c r="HQ1860" s="43"/>
      <c r="HR1860" s="43"/>
      <c r="HS1860" s="43"/>
      <c r="HT1860" s="43"/>
      <c r="HU1860" s="43"/>
      <c r="HV1860" s="43"/>
      <c r="HW1860" s="43"/>
      <c r="HX1860" s="43"/>
      <c r="HY1860" s="43"/>
      <c r="HZ1860" s="43"/>
      <c r="IA1860" s="43"/>
      <c r="IB1860" s="43"/>
      <c r="IC1860" s="43"/>
      <c r="ID1860" s="43"/>
      <c r="IE1860" s="43"/>
      <c r="IF1860" s="43"/>
      <c r="IG1860" s="43"/>
      <c r="IH1860" s="43"/>
      <c r="II1860" s="43"/>
      <c r="IJ1860" s="43"/>
      <c r="IK1860" s="43"/>
      <c r="IL1860" s="43"/>
      <c r="IM1860" s="43"/>
      <c r="IN1860" s="43"/>
      <c r="IO1860" s="43"/>
      <c r="IP1860" s="43"/>
      <c r="IQ1860" s="43"/>
      <c r="IR1860" s="43"/>
      <c r="IS1860" s="43"/>
      <c r="IT1860" s="43"/>
      <c r="IU1860" s="43"/>
      <c r="IV1860" s="43"/>
      <c r="IW1860" s="43"/>
      <c r="IX1860" s="43"/>
      <c r="IY1860" s="43"/>
      <c r="IZ1860" s="43"/>
      <c r="JA1860" s="43"/>
      <c r="JB1860" s="43"/>
      <c r="JC1860" s="43"/>
      <c r="JD1860" s="43"/>
      <c r="JE1860" s="43"/>
      <c r="JF1860" s="43"/>
      <c r="JG1860" s="43"/>
      <c r="JH1860" s="43"/>
      <c r="JI1860" s="43"/>
      <c r="JJ1860" s="43"/>
      <c r="JK1860" s="43"/>
      <c r="JL1860" s="43"/>
      <c r="JM1860" s="43"/>
      <c r="JN1860" s="43"/>
      <c r="JO1860" s="43"/>
      <c r="JP1860" s="43"/>
      <c r="JQ1860" s="43"/>
      <c r="JR1860" s="43"/>
      <c r="JS1860" s="43"/>
      <c r="JT1860" s="43"/>
      <c r="JU1860" s="43"/>
      <c r="JV1860" s="43"/>
      <c r="JW1860" s="43"/>
      <c r="JX1860" s="43"/>
      <c r="JY1860" s="43"/>
      <c r="JZ1860" s="43"/>
      <c r="KA1860" s="43"/>
      <c r="KB1860" s="43"/>
      <c r="KC1860" s="43"/>
      <c r="KD1860" s="43"/>
      <c r="KE1860" s="43"/>
      <c r="KF1860" s="43"/>
      <c r="KG1860" s="43"/>
      <c r="KH1860" s="43"/>
      <c r="KI1860" s="43"/>
      <c r="KJ1860" s="43"/>
      <c r="KK1860" s="43"/>
      <c r="KL1860" s="43"/>
      <c r="KM1860" s="43"/>
      <c r="KN1860" s="43"/>
      <c r="KO1860" s="43"/>
      <c r="KP1860" s="43"/>
      <c r="KQ1860" s="43"/>
      <c r="KR1860" s="43"/>
      <c r="KS1860" s="43"/>
      <c r="KT1860" s="43"/>
      <c r="KU1860" s="43"/>
      <c r="KV1860" s="43"/>
      <c r="KW1860" s="43"/>
      <c r="KX1860" s="43"/>
      <c r="KY1860" s="43"/>
      <c r="KZ1860" s="43"/>
      <c r="LA1860" s="43"/>
      <c r="LB1860" s="43"/>
      <c r="LC1860" s="43"/>
      <c r="LD1860" s="43"/>
      <c r="LE1860" s="43"/>
      <c r="LF1860" s="43"/>
      <c r="LG1860" s="43"/>
      <c r="LH1860" s="43"/>
      <c r="LI1860" s="43"/>
      <c r="LJ1860" s="43"/>
      <c r="LK1860" s="43"/>
      <c r="LL1860" s="43"/>
      <c r="LM1860" s="43"/>
      <c r="LN1860" s="43"/>
      <c r="LO1860" s="43"/>
      <c r="LP1860" s="43"/>
      <c r="LQ1860" s="43"/>
      <c r="LR1860" s="43"/>
      <c r="LS1860" s="43"/>
      <c r="LT1860" s="43"/>
      <c r="LU1860" s="43"/>
      <c r="LV1860" s="43"/>
      <c r="LW1860" s="43"/>
      <c r="LX1860" s="43"/>
      <c r="LY1860" s="43"/>
      <c r="LZ1860" s="43"/>
      <c r="MA1860" s="43"/>
      <c r="MB1860" s="43"/>
      <c r="MC1860" s="43"/>
      <c r="MD1860" s="43"/>
      <c r="ME1860" s="43"/>
      <c r="MF1860" s="43"/>
      <c r="MG1860" s="43"/>
      <c r="MH1860" s="43"/>
      <c r="MI1860" s="43"/>
      <c r="MJ1860" s="43"/>
      <c r="MK1860" s="43"/>
      <c r="ML1860" s="43"/>
      <c r="MM1860" s="43"/>
      <c r="MN1860" s="43"/>
      <c r="MO1860" s="43"/>
      <c r="MP1860" s="43"/>
      <c r="MQ1860" s="43"/>
      <c r="MR1860" s="43"/>
      <c r="MS1860" s="43"/>
      <c r="MT1860" s="43"/>
      <c r="MU1860" s="43"/>
      <c r="MV1860" s="43"/>
      <c r="MW1860" s="43"/>
      <c r="MX1860" s="43"/>
      <c r="MY1860" s="43"/>
      <c r="MZ1860" s="43"/>
      <c r="NA1860" s="43"/>
      <c r="NB1860" s="43"/>
      <c r="NC1860" s="43"/>
      <c r="ND1860" s="43"/>
      <c r="NE1860" s="43"/>
      <c r="NF1860" s="43"/>
      <c r="NG1860" s="43"/>
      <c r="NH1860" s="43"/>
      <c r="NI1860" s="43"/>
      <c r="NJ1860" s="43"/>
      <c r="NK1860" s="43"/>
      <c r="NL1860" s="43"/>
      <c r="NM1860" s="43"/>
      <c r="NN1860" s="43"/>
      <c r="NO1860" s="43"/>
      <c r="NP1860" s="43"/>
      <c r="NQ1860" s="43"/>
      <c r="NR1860" s="43"/>
      <c r="NT1860" s="66">
        <f>IF(AND(J1860&lt;&gt;"",K1860&lt;&gt;""),NETWORKDAYS(J1860,K1860,設定!$H$3:$H$39),0)</f>
        <v>0</v>
      </c>
      <c r="NU1860" s="3"/>
      <c r="NV1860" s="66">
        <f>IFERROR(IF(J1860&lt;&gt;"",NETWORKDAYS(J1860,$K$2,設定!$H$3:$H$39),0),"")</f>
        <v>0</v>
      </c>
      <c r="NW1860" s="66">
        <f t="shared" si="235"/>
        <v>0</v>
      </c>
      <c r="NX1860" s="3"/>
      <c r="NY1860" s="68">
        <f t="shared" si="236"/>
        <v>0</v>
      </c>
      <c r="NZ1860" s="68">
        <f t="shared" si="237"/>
        <v>0</v>
      </c>
      <c r="OA1860" s="69">
        <f t="shared" si="238"/>
        <v>0</v>
      </c>
      <c r="OB1860" s="68">
        <f t="shared" si="233"/>
        <v>0</v>
      </c>
    </row>
    <row r="1861" spans="2:392" x14ac:dyDescent="0.4">
      <c r="B1861" s="57">
        <f t="shared" si="234"/>
        <v>1854</v>
      </c>
      <c r="C1861" s="46"/>
      <c r="D1861" s="58"/>
      <c r="E1861" s="59"/>
      <c r="F1861" s="60"/>
      <c r="G1861" s="43"/>
      <c r="H1861" s="43"/>
      <c r="I1861" s="53"/>
      <c r="J1861" s="61"/>
      <c r="K1861" s="61"/>
      <c r="L1861" s="62"/>
      <c r="M1861" s="61"/>
      <c r="N1861" s="61"/>
      <c r="O1861" s="62"/>
      <c r="P1861" s="63"/>
      <c r="Q1861" s="64" t="str">
        <f t="shared" si="232"/>
        <v/>
      </c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43"/>
      <c r="AN1861" s="43"/>
      <c r="AO1861" s="43"/>
      <c r="AP1861" s="43"/>
      <c r="AQ1861" s="43"/>
      <c r="AR1861" s="43"/>
      <c r="AS1861" s="43"/>
      <c r="AT1861" s="43"/>
      <c r="AU1861" s="43"/>
      <c r="AV1861" s="43"/>
      <c r="AW1861" s="43"/>
      <c r="AX1861" s="43"/>
      <c r="AY1861" s="43"/>
      <c r="AZ1861" s="43"/>
      <c r="BA1861" s="43"/>
      <c r="BB1861" s="43"/>
      <c r="BC1861" s="43"/>
      <c r="BD1861" s="43"/>
      <c r="BE1861" s="43"/>
      <c r="BF1861" s="43"/>
      <c r="BG1861" s="43"/>
      <c r="BH1861" s="43"/>
      <c r="BI1861" s="43"/>
      <c r="BJ1861" s="43"/>
      <c r="BK1861" s="43"/>
      <c r="BL1861" s="43"/>
      <c r="BM1861" s="43"/>
      <c r="BN1861" s="43"/>
      <c r="BO1861" s="43"/>
      <c r="BP1861" s="43"/>
      <c r="BQ1861" s="43"/>
      <c r="BR1861" s="43"/>
      <c r="BS1861" s="43"/>
      <c r="BT1861" s="43"/>
      <c r="BU1861" s="43"/>
      <c r="BV1861" s="43"/>
      <c r="BW1861" s="43"/>
      <c r="BX1861" s="43"/>
      <c r="BY1861" s="43"/>
      <c r="BZ1861" s="43"/>
      <c r="CA1861" s="43"/>
      <c r="CB1861" s="43"/>
      <c r="CC1861" s="43"/>
      <c r="CD1861" s="43"/>
      <c r="CE1861" s="43"/>
      <c r="CF1861" s="43"/>
      <c r="CG1861" s="43"/>
      <c r="CH1861" s="43"/>
      <c r="CI1861" s="43"/>
      <c r="CJ1861" s="43"/>
      <c r="CK1861" s="43"/>
      <c r="CL1861" s="43"/>
      <c r="CM1861" s="43"/>
      <c r="CN1861" s="43"/>
      <c r="CO1861" s="43"/>
      <c r="CP1861" s="43"/>
      <c r="CQ1861" s="43"/>
      <c r="CR1861" s="43"/>
      <c r="CS1861" s="43"/>
      <c r="CT1861" s="43"/>
      <c r="CU1861" s="43"/>
      <c r="CV1861" s="43"/>
      <c r="CW1861" s="43"/>
      <c r="CX1861" s="43"/>
      <c r="CY1861" s="43"/>
      <c r="CZ1861" s="43"/>
      <c r="DA1861" s="43"/>
      <c r="DB1861" s="43"/>
      <c r="DC1861" s="43"/>
      <c r="DD1861" s="43"/>
      <c r="DE1861" s="43"/>
      <c r="DF1861" s="43"/>
      <c r="DG1861" s="43"/>
      <c r="DH1861" s="43"/>
      <c r="DI1861" s="43"/>
      <c r="DJ1861" s="43"/>
      <c r="DK1861" s="43"/>
      <c r="DL1861" s="43"/>
      <c r="DM1861" s="43"/>
      <c r="DN1861" s="43"/>
      <c r="DO1861" s="43"/>
      <c r="DP1861" s="43"/>
      <c r="DQ1861" s="43"/>
      <c r="DR1861" s="43"/>
      <c r="DS1861" s="43"/>
      <c r="DT1861" s="43"/>
      <c r="DU1861" s="43"/>
      <c r="DV1861" s="43"/>
      <c r="DW1861" s="43"/>
      <c r="DX1861" s="43"/>
      <c r="DY1861" s="43"/>
      <c r="DZ1861" s="43"/>
      <c r="EA1861" s="43"/>
      <c r="EB1861" s="43"/>
      <c r="EC1861" s="43"/>
      <c r="ED1861" s="43"/>
      <c r="EE1861" s="43"/>
      <c r="EF1861" s="43"/>
      <c r="EG1861" s="43"/>
      <c r="EH1861" s="43"/>
      <c r="EI1861" s="43"/>
      <c r="EJ1861" s="43"/>
      <c r="EK1861" s="43"/>
      <c r="EL1861" s="43"/>
      <c r="EM1861" s="43"/>
      <c r="EN1861" s="43"/>
      <c r="EO1861" s="43"/>
      <c r="EP1861" s="43"/>
      <c r="EQ1861" s="43"/>
      <c r="ER1861" s="43"/>
      <c r="ES1861" s="43"/>
      <c r="ET1861" s="43"/>
      <c r="EU1861" s="43"/>
      <c r="EV1861" s="43"/>
      <c r="EW1861" s="43"/>
      <c r="EX1861" s="43"/>
      <c r="EY1861" s="43"/>
      <c r="EZ1861" s="43"/>
      <c r="FA1861" s="43"/>
      <c r="FB1861" s="43"/>
      <c r="FC1861" s="43"/>
      <c r="FD1861" s="43"/>
      <c r="FE1861" s="43"/>
      <c r="FF1861" s="43"/>
      <c r="FG1861" s="43"/>
      <c r="FH1861" s="43"/>
      <c r="FI1861" s="43"/>
      <c r="FJ1861" s="43"/>
      <c r="FK1861" s="43"/>
      <c r="FL1861" s="43"/>
      <c r="FM1861" s="43"/>
      <c r="FN1861" s="43"/>
      <c r="FO1861" s="43"/>
      <c r="FP1861" s="43"/>
      <c r="FQ1861" s="43"/>
      <c r="FR1861" s="43"/>
      <c r="FS1861" s="43"/>
      <c r="FT1861" s="43"/>
      <c r="FU1861" s="43"/>
      <c r="FV1861" s="43"/>
      <c r="FW1861" s="43"/>
      <c r="FX1861" s="43"/>
      <c r="FY1861" s="43"/>
      <c r="FZ1861" s="43"/>
      <c r="GA1861" s="43"/>
      <c r="GB1861" s="43"/>
      <c r="GC1861" s="43"/>
      <c r="GD1861" s="43"/>
      <c r="GE1861" s="43"/>
      <c r="GF1861" s="43"/>
      <c r="GG1861" s="43"/>
      <c r="GH1861" s="43"/>
      <c r="GI1861" s="43"/>
      <c r="GJ1861" s="43"/>
      <c r="GK1861" s="43"/>
      <c r="GL1861" s="43"/>
      <c r="GM1861" s="43"/>
      <c r="GN1861" s="43"/>
      <c r="GO1861" s="43"/>
      <c r="GP1861" s="43"/>
      <c r="GQ1861" s="43"/>
      <c r="GR1861" s="43"/>
      <c r="GS1861" s="43"/>
      <c r="GT1861" s="43"/>
      <c r="GU1861" s="43"/>
      <c r="GV1861" s="43"/>
      <c r="GW1861" s="43"/>
      <c r="GX1861" s="43"/>
      <c r="GY1861" s="43"/>
      <c r="GZ1861" s="43"/>
      <c r="HA1861" s="43"/>
      <c r="HB1861" s="43"/>
      <c r="HC1861" s="43"/>
      <c r="HD1861" s="43"/>
      <c r="HE1861" s="43"/>
      <c r="HF1861" s="43"/>
      <c r="HG1861" s="43"/>
      <c r="HH1861" s="43"/>
      <c r="HI1861" s="43"/>
      <c r="HJ1861" s="43"/>
      <c r="HK1861" s="43"/>
      <c r="HL1861" s="43"/>
      <c r="HM1861" s="43"/>
      <c r="HN1861" s="43"/>
      <c r="HO1861" s="43"/>
      <c r="HP1861" s="43"/>
      <c r="HQ1861" s="43"/>
      <c r="HR1861" s="43"/>
      <c r="HS1861" s="43"/>
      <c r="HT1861" s="43"/>
      <c r="HU1861" s="43"/>
      <c r="HV1861" s="43"/>
      <c r="HW1861" s="43"/>
      <c r="HX1861" s="43"/>
      <c r="HY1861" s="43"/>
      <c r="HZ1861" s="43"/>
      <c r="IA1861" s="43"/>
      <c r="IB1861" s="43"/>
      <c r="IC1861" s="43"/>
      <c r="ID1861" s="43"/>
      <c r="IE1861" s="43"/>
      <c r="IF1861" s="43"/>
      <c r="IG1861" s="43"/>
      <c r="IH1861" s="43"/>
      <c r="II1861" s="43"/>
      <c r="IJ1861" s="43"/>
      <c r="IK1861" s="43"/>
      <c r="IL1861" s="43"/>
      <c r="IM1861" s="43"/>
      <c r="IN1861" s="43"/>
      <c r="IO1861" s="43"/>
      <c r="IP1861" s="43"/>
      <c r="IQ1861" s="43"/>
      <c r="IR1861" s="43"/>
      <c r="IS1861" s="43"/>
      <c r="IT1861" s="43"/>
      <c r="IU1861" s="43"/>
      <c r="IV1861" s="43"/>
      <c r="IW1861" s="43"/>
      <c r="IX1861" s="43"/>
      <c r="IY1861" s="43"/>
      <c r="IZ1861" s="43"/>
      <c r="JA1861" s="43"/>
      <c r="JB1861" s="43"/>
      <c r="JC1861" s="43"/>
      <c r="JD1861" s="43"/>
      <c r="JE1861" s="43"/>
      <c r="JF1861" s="43"/>
      <c r="JG1861" s="43"/>
      <c r="JH1861" s="43"/>
      <c r="JI1861" s="43"/>
      <c r="JJ1861" s="43"/>
      <c r="JK1861" s="43"/>
      <c r="JL1861" s="43"/>
      <c r="JM1861" s="43"/>
      <c r="JN1861" s="43"/>
      <c r="JO1861" s="43"/>
      <c r="JP1861" s="43"/>
      <c r="JQ1861" s="43"/>
      <c r="JR1861" s="43"/>
      <c r="JS1861" s="43"/>
      <c r="JT1861" s="43"/>
      <c r="JU1861" s="43"/>
      <c r="JV1861" s="43"/>
      <c r="JW1861" s="43"/>
      <c r="JX1861" s="43"/>
      <c r="JY1861" s="43"/>
      <c r="JZ1861" s="43"/>
      <c r="KA1861" s="43"/>
      <c r="KB1861" s="43"/>
      <c r="KC1861" s="43"/>
      <c r="KD1861" s="43"/>
      <c r="KE1861" s="43"/>
      <c r="KF1861" s="43"/>
      <c r="KG1861" s="43"/>
      <c r="KH1861" s="43"/>
      <c r="KI1861" s="43"/>
      <c r="KJ1861" s="43"/>
      <c r="KK1861" s="43"/>
      <c r="KL1861" s="43"/>
      <c r="KM1861" s="43"/>
      <c r="KN1861" s="43"/>
      <c r="KO1861" s="43"/>
      <c r="KP1861" s="43"/>
      <c r="KQ1861" s="43"/>
      <c r="KR1861" s="43"/>
      <c r="KS1861" s="43"/>
      <c r="KT1861" s="43"/>
      <c r="KU1861" s="43"/>
      <c r="KV1861" s="43"/>
      <c r="KW1861" s="43"/>
      <c r="KX1861" s="43"/>
      <c r="KY1861" s="43"/>
      <c r="KZ1861" s="43"/>
      <c r="LA1861" s="43"/>
      <c r="LB1861" s="43"/>
      <c r="LC1861" s="43"/>
      <c r="LD1861" s="43"/>
      <c r="LE1861" s="43"/>
      <c r="LF1861" s="43"/>
      <c r="LG1861" s="43"/>
      <c r="LH1861" s="43"/>
      <c r="LI1861" s="43"/>
      <c r="LJ1861" s="43"/>
      <c r="LK1861" s="43"/>
      <c r="LL1861" s="43"/>
      <c r="LM1861" s="43"/>
      <c r="LN1861" s="43"/>
      <c r="LO1861" s="43"/>
      <c r="LP1861" s="43"/>
      <c r="LQ1861" s="43"/>
      <c r="LR1861" s="43"/>
      <c r="LS1861" s="43"/>
      <c r="LT1861" s="43"/>
      <c r="LU1861" s="43"/>
      <c r="LV1861" s="43"/>
      <c r="LW1861" s="43"/>
      <c r="LX1861" s="43"/>
      <c r="LY1861" s="43"/>
      <c r="LZ1861" s="43"/>
      <c r="MA1861" s="43"/>
      <c r="MB1861" s="43"/>
      <c r="MC1861" s="43"/>
      <c r="MD1861" s="43"/>
      <c r="ME1861" s="43"/>
      <c r="MF1861" s="43"/>
      <c r="MG1861" s="43"/>
      <c r="MH1861" s="43"/>
      <c r="MI1861" s="43"/>
      <c r="MJ1861" s="43"/>
      <c r="MK1861" s="43"/>
      <c r="ML1861" s="43"/>
      <c r="MM1861" s="43"/>
      <c r="MN1861" s="43"/>
      <c r="MO1861" s="43"/>
      <c r="MP1861" s="43"/>
      <c r="MQ1861" s="43"/>
      <c r="MR1861" s="43"/>
      <c r="MS1861" s="43"/>
      <c r="MT1861" s="43"/>
      <c r="MU1861" s="43"/>
      <c r="MV1861" s="43"/>
      <c r="MW1861" s="43"/>
      <c r="MX1861" s="43"/>
      <c r="MY1861" s="43"/>
      <c r="MZ1861" s="43"/>
      <c r="NA1861" s="43"/>
      <c r="NB1861" s="43"/>
      <c r="NC1861" s="43"/>
      <c r="ND1861" s="43"/>
      <c r="NE1861" s="43"/>
      <c r="NF1861" s="43"/>
      <c r="NG1861" s="43"/>
      <c r="NH1861" s="43"/>
      <c r="NI1861" s="43"/>
      <c r="NJ1861" s="43"/>
      <c r="NK1861" s="43"/>
      <c r="NL1861" s="43"/>
      <c r="NM1861" s="43"/>
      <c r="NN1861" s="43"/>
      <c r="NO1861" s="43"/>
      <c r="NP1861" s="43"/>
      <c r="NQ1861" s="43"/>
      <c r="NR1861" s="43"/>
      <c r="NT1861" s="66">
        <f>IF(AND(J1861&lt;&gt;"",K1861&lt;&gt;""),NETWORKDAYS(J1861,K1861,設定!$H$3:$H$39),0)</f>
        <v>0</v>
      </c>
      <c r="NU1861" s="3"/>
      <c r="NV1861" s="66">
        <f>IFERROR(IF(J1861&lt;&gt;"",NETWORKDAYS(J1861,$K$2,設定!$H$3:$H$39),0),"")</f>
        <v>0</v>
      </c>
      <c r="NW1861" s="66">
        <f t="shared" si="235"/>
        <v>0</v>
      </c>
      <c r="NX1861" s="3"/>
      <c r="NY1861" s="68">
        <f t="shared" si="236"/>
        <v>0</v>
      </c>
      <c r="NZ1861" s="68">
        <f t="shared" si="237"/>
        <v>0</v>
      </c>
      <c r="OA1861" s="69">
        <f t="shared" si="238"/>
        <v>0</v>
      </c>
      <c r="OB1861" s="68">
        <f t="shared" si="233"/>
        <v>0</v>
      </c>
    </row>
    <row r="1862" spans="2:392" x14ac:dyDescent="0.4">
      <c r="B1862" s="57">
        <f t="shared" si="234"/>
        <v>1855</v>
      </c>
      <c r="C1862" s="46"/>
      <c r="D1862" s="58"/>
      <c r="E1862" s="59"/>
      <c r="F1862" s="60"/>
      <c r="G1862" s="43"/>
      <c r="H1862" s="43"/>
      <c r="I1862" s="53"/>
      <c r="J1862" s="61"/>
      <c r="K1862" s="61"/>
      <c r="L1862" s="62"/>
      <c r="M1862" s="61"/>
      <c r="N1862" s="61"/>
      <c r="O1862" s="62"/>
      <c r="P1862" s="63"/>
      <c r="Q1862" s="64" t="str">
        <f t="shared" si="232"/>
        <v/>
      </c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43"/>
      <c r="AN1862" s="43"/>
      <c r="AO1862" s="43"/>
      <c r="AP1862" s="43"/>
      <c r="AQ1862" s="43"/>
      <c r="AR1862" s="43"/>
      <c r="AS1862" s="43"/>
      <c r="AT1862" s="43"/>
      <c r="AU1862" s="43"/>
      <c r="AV1862" s="43"/>
      <c r="AW1862" s="43"/>
      <c r="AX1862" s="43"/>
      <c r="AY1862" s="43"/>
      <c r="AZ1862" s="43"/>
      <c r="BA1862" s="43"/>
      <c r="BB1862" s="43"/>
      <c r="BC1862" s="43"/>
      <c r="BD1862" s="43"/>
      <c r="BE1862" s="43"/>
      <c r="BF1862" s="43"/>
      <c r="BG1862" s="43"/>
      <c r="BH1862" s="43"/>
      <c r="BI1862" s="43"/>
      <c r="BJ1862" s="43"/>
      <c r="BK1862" s="43"/>
      <c r="BL1862" s="43"/>
      <c r="BM1862" s="43"/>
      <c r="BN1862" s="43"/>
      <c r="BO1862" s="43"/>
      <c r="BP1862" s="43"/>
      <c r="BQ1862" s="43"/>
      <c r="BR1862" s="43"/>
      <c r="BS1862" s="43"/>
      <c r="BT1862" s="43"/>
      <c r="BU1862" s="43"/>
      <c r="BV1862" s="43"/>
      <c r="BW1862" s="43"/>
      <c r="BX1862" s="43"/>
      <c r="BY1862" s="43"/>
      <c r="BZ1862" s="43"/>
      <c r="CA1862" s="43"/>
      <c r="CB1862" s="43"/>
      <c r="CC1862" s="43"/>
      <c r="CD1862" s="43"/>
      <c r="CE1862" s="43"/>
      <c r="CF1862" s="43"/>
      <c r="CG1862" s="43"/>
      <c r="CH1862" s="43"/>
      <c r="CI1862" s="43"/>
      <c r="CJ1862" s="43"/>
      <c r="CK1862" s="43"/>
      <c r="CL1862" s="43"/>
      <c r="CM1862" s="43"/>
      <c r="CN1862" s="43"/>
      <c r="CO1862" s="43"/>
      <c r="CP1862" s="43"/>
      <c r="CQ1862" s="43"/>
      <c r="CR1862" s="43"/>
      <c r="CS1862" s="43"/>
      <c r="CT1862" s="43"/>
      <c r="CU1862" s="43"/>
      <c r="CV1862" s="43"/>
      <c r="CW1862" s="43"/>
      <c r="CX1862" s="43"/>
      <c r="CY1862" s="43"/>
      <c r="CZ1862" s="43"/>
      <c r="DA1862" s="43"/>
      <c r="DB1862" s="43"/>
      <c r="DC1862" s="43"/>
      <c r="DD1862" s="43"/>
      <c r="DE1862" s="43"/>
      <c r="DF1862" s="43"/>
      <c r="DG1862" s="43"/>
      <c r="DH1862" s="43"/>
      <c r="DI1862" s="43"/>
      <c r="DJ1862" s="43"/>
      <c r="DK1862" s="43"/>
      <c r="DL1862" s="43"/>
      <c r="DM1862" s="43"/>
      <c r="DN1862" s="43"/>
      <c r="DO1862" s="43"/>
      <c r="DP1862" s="43"/>
      <c r="DQ1862" s="43"/>
      <c r="DR1862" s="43"/>
      <c r="DS1862" s="43"/>
      <c r="DT1862" s="43"/>
      <c r="DU1862" s="43"/>
      <c r="DV1862" s="43"/>
      <c r="DW1862" s="43"/>
      <c r="DX1862" s="43"/>
      <c r="DY1862" s="43"/>
      <c r="DZ1862" s="43"/>
      <c r="EA1862" s="43"/>
      <c r="EB1862" s="43"/>
      <c r="EC1862" s="43"/>
      <c r="ED1862" s="43"/>
      <c r="EE1862" s="43"/>
      <c r="EF1862" s="43"/>
      <c r="EG1862" s="43"/>
      <c r="EH1862" s="43"/>
      <c r="EI1862" s="43"/>
      <c r="EJ1862" s="43"/>
      <c r="EK1862" s="43"/>
      <c r="EL1862" s="43"/>
      <c r="EM1862" s="43"/>
      <c r="EN1862" s="43"/>
      <c r="EO1862" s="43"/>
      <c r="EP1862" s="43"/>
      <c r="EQ1862" s="43"/>
      <c r="ER1862" s="43"/>
      <c r="ES1862" s="43"/>
      <c r="ET1862" s="43"/>
      <c r="EU1862" s="43"/>
      <c r="EV1862" s="43"/>
      <c r="EW1862" s="43"/>
      <c r="EX1862" s="43"/>
      <c r="EY1862" s="43"/>
      <c r="EZ1862" s="43"/>
      <c r="FA1862" s="43"/>
      <c r="FB1862" s="43"/>
      <c r="FC1862" s="43"/>
      <c r="FD1862" s="43"/>
      <c r="FE1862" s="43"/>
      <c r="FF1862" s="43"/>
      <c r="FG1862" s="43"/>
      <c r="FH1862" s="43"/>
      <c r="FI1862" s="43"/>
      <c r="FJ1862" s="43"/>
      <c r="FK1862" s="43"/>
      <c r="FL1862" s="43"/>
      <c r="FM1862" s="43"/>
      <c r="FN1862" s="43"/>
      <c r="FO1862" s="43"/>
      <c r="FP1862" s="43"/>
      <c r="FQ1862" s="43"/>
      <c r="FR1862" s="43"/>
      <c r="FS1862" s="43"/>
      <c r="FT1862" s="43"/>
      <c r="FU1862" s="43"/>
      <c r="FV1862" s="43"/>
      <c r="FW1862" s="43"/>
      <c r="FX1862" s="43"/>
      <c r="FY1862" s="43"/>
      <c r="FZ1862" s="43"/>
      <c r="GA1862" s="43"/>
      <c r="GB1862" s="43"/>
      <c r="GC1862" s="43"/>
      <c r="GD1862" s="43"/>
      <c r="GE1862" s="43"/>
      <c r="GF1862" s="43"/>
      <c r="GG1862" s="43"/>
      <c r="GH1862" s="43"/>
      <c r="GI1862" s="43"/>
      <c r="GJ1862" s="43"/>
      <c r="GK1862" s="43"/>
      <c r="GL1862" s="43"/>
      <c r="GM1862" s="43"/>
      <c r="GN1862" s="43"/>
      <c r="GO1862" s="43"/>
      <c r="GP1862" s="43"/>
      <c r="GQ1862" s="43"/>
      <c r="GR1862" s="43"/>
      <c r="GS1862" s="43"/>
      <c r="GT1862" s="43"/>
      <c r="GU1862" s="43"/>
      <c r="GV1862" s="43"/>
      <c r="GW1862" s="43"/>
      <c r="GX1862" s="43"/>
      <c r="GY1862" s="43"/>
      <c r="GZ1862" s="43"/>
      <c r="HA1862" s="43"/>
      <c r="HB1862" s="43"/>
      <c r="HC1862" s="43"/>
      <c r="HD1862" s="43"/>
      <c r="HE1862" s="43"/>
      <c r="HF1862" s="43"/>
      <c r="HG1862" s="43"/>
      <c r="HH1862" s="43"/>
      <c r="HI1862" s="43"/>
      <c r="HJ1862" s="43"/>
      <c r="HK1862" s="43"/>
      <c r="HL1862" s="43"/>
      <c r="HM1862" s="43"/>
      <c r="HN1862" s="43"/>
      <c r="HO1862" s="43"/>
      <c r="HP1862" s="43"/>
      <c r="HQ1862" s="43"/>
      <c r="HR1862" s="43"/>
      <c r="HS1862" s="43"/>
      <c r="HT1862" s="43"/>
      <c r="HU1862" s="43"/>
      <c r="HV1862" s="43"/>
      <c r="HW1862" s="43"/>
      <c r="HX1862" s="43"/>
      <c r="HY1862" s="43"/>
      <c r="HZ1862" s="43"/>
      <c r="IA1862" s="43"/>
      <c r="IB1862" s="43"/>
      <c r="IC1862" s="43"/>
      <c r="ID1862" s="43"/>
      <c r="IE1862" s="43"/>
      <c r="IF1862" s="43"/>
      <c r="IG1862" s="43"/>
      <c r="IH1862" s="43"/>
      <c r="II1862" s="43"/>
      <c r="IJ1862" s="43"/>
      <c r="IK1862" s="43"/>
      <c r="IL1862" s="43"/>
      <c r="IM1862" s="43"/>
      <c r="IN1862" s="43"/>
      <c r="IO1862" s="43"/>
      <c r="IP1862" s="43"/>
      <c r="IQ1862" s="43"/>
      <c r="IR1862" s="43"/>
      <c r="IS1862" s="43"/>
      <c r="IT1862" s="43"/>
      <c r="IU1862" s="43"/>
      <c r="IV1862" s="43"/>
      <c r="IW1862" s="43"/>
      <c r="IX1862" s="43"/>
      <c r="IY1862" s="43"/>
      <c r="IZ1862" s="43"/>
      <c r="JA1862" s="43"/>
      <c r="JB1862" s="43"/>
      <c r="JC1862" s="43"/>
      <c r="JD1862" s="43"/>
      <c r="JE1862" s="43"/>
      <c r="JF1862" s="43"/>
      <c r="JG1862" s="43"/>
      <c r="JH1862" s="43"/>
      <c r="JI1862" s="43"/>
      <c r="JJ1862" s="43"/>
      <c r="JK1862" s="43"/>
      <c r="JL1862" s="43"/>
      <c r="JM1862" s="43"/>
      <c r="JN1862" s="43"/>
      <c r="JO1862" s="43"/>
      <c r="JP1862" s="43"/>
      <c r="JQ1862" s="43"/>
      <c r="JR1862" s="43"/>
      <c r="JS1862" s="43"/>
      <c r="JT1862" s="43"/>
      <c r="JU1862" s="43"/>
      <c r="JV1862" s="43"/>
      <c r="JW1862" s="43"/>
      <c r="JX1862" s="43"/>
      <c r="JY1862" s="43"/>
      <c r="JZ1862" s="43"/>
      <c r="KA1862" s="43"/>
      <c r="KB1862" s="43"/>
      <c r="KC1862" s="43"/>
      <c r="KD1862" s="43"/>
      <c r="KE1862" s="43"/>
      <c r="KF1862" s="43"/>
      <c r="KG1862" s="43"/>
      <c r="KH1862" s="43"/>
      <c r="KI1862" s="43"/>
      <c r="KJ1862" s="43"/>
      <c r="KK1862" s="43"/>
      <c r="KL1862" s="43"/>
      <c r="KM1862" s="43"/>
      <c r="KN1862" s="43"/>
      <c r="KO1862" s="43"/>
      <c r="KP1862" s="43"/>
      <c r="KQ1862" s="43"/>
      <c r="KR1862" s="43"/>
      <c r="KS1862" s="43"/>
      <c r="KT1862" s="43"/>
      <c r="KU1862" s="43"/>
      <c r="KV1862" s="43"/>
      <c r="KW1862" s="43"/>
      <c r="KX1862" s="43"/>
      <c r="KY1862" s="43"/>
      <c r="KZ1862" s="43"/>
      <c r="LA1862" s="43"/>
      <c r="LB1862" s="43"/>
      <c r="LC1862" s="43"/>
      <c r="LD1862" s="43"/>
      <c r="LE1862" s="43"/>
      <c r="LF1862" s="43"/>
      <c r="LG1862" s="43"/>
      <c r="LH1862" s="43"/>
      <c r="LI1862" s="43"/>
      <c r="LJ1862" s="43"/>
      <c r="LK1862" s="43"/>
      <c r="LL1862" s="43"/>
      <c r="LM1862" s="43"/>
      <c r="LN1862" s="43"/>
      <c r="LO1862" s="43"/>
      <c r="LP1862" s="43"/>
      <c r="LQ1862" s="43"/>
      <c r="LR1862" s="43"/>
      <c r="LS1862" s="43"/>
      <c r="LT1862" s="43"/>
      <c r="LU1862" s="43"/>
      <c r="LV1862" s="43"/>
      <c r="LW1862" s="43"/>
      <c r="LX1862" s="43"/>
      <c r="LY1862" s="43"/>
      <c r="LZ1862" s="43"/>
      <c r="MA1862" s="43"/>
      <c r="MB1862" s="43"/>
      <c r="MC1862" s="43"/>
      <c r="MD1862" s="43"/>
      <c r="ME1862" s="43"/>
      <c r="MF1862" s="43"/>
      <c r="MG1862" s="43"/>
      <c r="MH1862" s="43"/>
      <c r="MI1862" s="43"/>
      <c r="MJ1862" s="43"/>
      <c r="MK1862" s="43"/>
      <c r="ML1862" s="43"/>
      <c r="MM1862" s="43"/>
      <c r="MN1862" s="43"/>
      <c r="MO1862" s="43"/>
      <c r="MP1862" s="43"/>
      <c r="MQ1862" s="43"/>
      <c r="MR1862" s="43"/>
      <c r="MS1862" s="43"/>
      <c r="MT1862" s="43"/>
      <c r="MU1862" s="43"/>
      <c r="MV1862" s="43"/>
      <c r="MW1862" s="43"/>
      <c r="MX1862" s="43"/>
      <c r="MY1862" s="43"/>
      <c r="MZ1862" s="43"/>
      <c r="NA1862" s="43"/>
      <c r="NB1862" s="43"/>
      <c r="NC1862" s="43"/>
      <c r="ND1862" s="43"/>
      <c r="NE1862" s="43"/>
      <c r="NF1862" s="43"/>
      <c r="NG1862" s="43"/>
      <c r="NH1862" s="43"/>
      <c r="NI1862" s="43"/>
      <c r="NJ1862" s="43"/>
      <c r="NK1862" s="43"/>
      <c r="NL1862" s="43"/>
      <c r="NM1862" s="43"/>
      <c r="NN1862" s="43"/>
      <c r="NO1862" s="43"/>
      <c r="NP1862" s="43"/>
      <c r="NQ1862" s="43"/>
      <c r="NR1862" s="43"/>
      <c r="NT1862" s="66">
        <f>IF(AND(J1862&lt;&gt;"",K1862&lt;&gt;""),NETWORKDAYS(J1862,K1862,設定!$H$3:$H$39),0)</f>
        <v>0</v>
      </c>
      <c r="NU1862" s="3"/>
      <c r="NV1862" s="66">
        <f>IFERROR(IF(J1862&lt;&gt;"",NETWORKDAYS(J1862,$K$2,設定!$H$3:$H$39),0),"")</f>
        <v>0</v>
      </c>
      <c r="NW1862" s="66">
        <f t="shared" si="235"/>
        <v>0</v>
      </c>
      <c r="NX1862" s="3"/>
      <c r="NY1862" s="68">
        <f t="shared" si="236"/>
        <v>0</v>
      </c>
      <c r="NZ1862" s="68">
        <f t="shared" si="237"/>
        <v>0</v>
      </c>
      <c r="OA1862" s="69">
        <f t="shared" si="238"/>
        <v>0</v>
      </c>
      <c r="OB1862" s="68">
        <f t="shared" si="233"/>
        <v>0</v>
      </c>
    </row>
    <row r="1863" spans="2:392" x14ac:dyDescent="0.4">
      <c r="B1863" s="57">
        <f t="shared" si="234"/>
        <v>1856</v>
      </c>
      <c r="C1863" s="46"/>
      <c r="D1863" s="58"/>
      <c r="E1863" s="59"/>
      <c r="F1863" s="60"/>
      <c r="G1863" s="43"/>
      <c r="H1863" s="43"/>
      <c r="I1863" s="53"/>
      <c r="J1863" s="61"/>
      <c r="K1863" s="61"/>
      <c r="L1863" s="62"/>
      <c r="M1863" s="61"/>
      <c r="N1863" s="61"/>
      <c r="O1863" s="62"/>
      <c r="P1863" s="63"/>
      <c r="Q1863" s="64" t="str">
        <f t="shared" si="232"/>
        <v/>
      </c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43"/>
      <c r="AN1863" s="43"/>
      <c r="AO1863" s="43"/>
      <c r="AP1863" s="43"/>
      <c r="AQ1863" s="43"/>
      <c r="AR1863" s="43"/>
      <c r="AS1863" s="43"/>
      <c r="AT1863" s="43"/>
      <c r="AU1863" s="43"/>
      <c r="AV1863" s="43"/>
      <c r="AW1863" s="43"/>
      <c r="AX1863" s="43"/>
      <c r="AY1863" s="43"/>
      <c r="AZ1863" s="43"/>
      <c r="BA1863" s="43"/>
      <c r="BB1863" s="43"/>
      <c r="BC1863" s="43"/>
      <c r="BD1863" s="43"/>
      <c r="BE1863" s="43"/>
      <c r="BF1863" s="43"/>
      <c r="BG1863" s="43"/>
      <c r="BH1863" s="43"/>
      <c r="BI1863" s="43"/>
      <c r="BJ1863" s="43"/>
      <c r="BK1863" s="43"/>
      <c r="BL1863" s="43"/>
      <c r="BM1863" s="43"/>
      <c r="BN1863" s="43"/>
      <c r="BO1863" s="43"/>
      <c r="BP1863" s="43"/>
      <c r="BQ1863" s="43"/>
      <c r="BR1863" s="43"/>
      <c r="BS1863" s="43"/>
      <c r="BT1863" s="43"/>
      <c r="BU1863" s="43"/>
      <c r="BV1863" s="43"/>
      <c r="BW1863" s="43"/>
      <c r="BX1863" s="43"/>
      <c r="BY1863" s="43"/>
      <c r="BZ1863" s="43"/>
      <c r="CA1863" s="43"/>
      <c r="CB1863" s="43"/>
      <c r="CC1863" s="43"/>
      <c r="CD1863" s="43"/>
      <c r="CE1863" s="43"/>
      <c r="CF1863" s="43"/>
      <c r="CG1863" s="43"/>
      <c r="CH1863" s="43"/>
      <c r="CI1863" s="43"/>
      <c r="CJ1863" s="43"/>
      <c r="CK1863" s="43"/>
      <c r="CL1863" s="43"/>
      <c r="CM1863" s="43"/>
      <c r="CN1863" s="43"/>
      <c r="CO1863" s="43"/>
      <c r="CP1863" s="43"/>
      <c r="CQ1863" s="43"/>
      <c r="CR1863" s="43"/>
      <c r="CS1863" s="43"/>
      <c r="CT1863" s="43"/>
      <c r="CU1863" s="43"/>
      <c r="CV1863" s="43"/>
      <c r="CW1863" s="43"/>
      <c r="CX1863" s="43"/>
      <c r="CY1863" s="43"/>
      <c r="CZ1863" s="43"/>
      <c r="DA1863" s="43"/>
      <c r="DB1863" s="43"/>
      <c r="DC1863" s="43"/>
      <c r="DD1863" s="43"/>
      <c r="DE1863" s="43"/>
      <c r="DF1863" s="43"/>
      <c r="DG1863" s="43"/>
      <c r="DH1863" s="43"/>
      <c r="DI1863" s="43"/>
      <c r="DJ1863" s="43"/>
      <c r="DK1863" s="43"/>
      <c r="DL1863" s="43"/>
      <c r="DM1863" s="43"/>
      <c r="DN1863" s="43"/>
      <c r="DO1863" s="43"/>
      <c r="DP1863" s="43"/>
      <c r="DQ1863" s="43"/>
      <c r="DR1863" s="43"/>
      <c r="DS1863" s="43"/>
      <c r="DT1863" s="43"/>
      <c r="DU1863" s="43"/>
      <c r="DV1863" s="43"/>
      <c r="DW1863" s="43"/>
      <c r="DX1863" s="43"/>
      <c r="DY1863" s="43"/>
      <c r="DZ1863" s="43"/>
      <c r="EA1863" s="43"/>
      <c r="EB1863" s="43"/>
      <c r="EC1863" s="43"/>
      <c r="ED1863" s="43"/>
      <c r="EE1863" s="43"/>
      <c r="EF1863" s="43"/>
      <c r="EG1863" s="43"/>
      <c r="EH1863" s="43"/>
      <c r="EI1863" s="43"/>
      <c r="EJ1863" s="43"/>
      <c r="EK1863" s="43"/>
      <c r="EL1863" s="43"/>
      <c r="EM1863" s="43"/>
      <c r="EN1863" s="43"/>
      <c r="EO1863" s="43"/>
      <c r="EP1863" s="43"/>
      <c r="EQ1863" s="43"/>
      <c r="ER1863" s="43"/>
      <c r="ES1863" s="43"/>
      <c r="ET1863" s="43"/>
      <c r="EU1863" s="43"/>
      <c r="EV1863" s="43"/>
      <c r="EW1863" s="43"/>
      <c r="EX1863" s="43"/>
      <c r="EY1863" s="43"/>
      <c r="EZ1863" s="43"/>
      <c r="FA1863" s="43"/>
      <c r="FB1863" s="43"/>
      <c r="FC1863" s="43"/>
      <c r="FD1863" s="43"/>
      <c r="FE1863" s="43"/>
      <c r="FF1863" s="43"/>
      <c r="FG1863" s="43"/>
      <c r="FH1863" s="43"/>
      <c r="FI1863" s="43"/>
      <c r="FJ1863" s="43"/>
      <c r="FK1863" s="43"/>
      <c r="FL1863" s="43"/>
      <c r="FM1863" s="43"/>
      <c r="FN1863" s="43"/>
      <c r="FO1863" s="43"/>
      <c r="FP1863" s="43"/>
      <c r="FQ1863" s="43"/>
      <c r="FR1863" s="43"/>
      <c r="FS1863" s="43"/>
      <c r="FT1863" s="43"/>
      <c r="FU1863" s="43"/>
      <c r="FV1863" s="43"/>
      <c r="FW1863" s="43"/>
      <c r="FX1863" s="43"/>
      <c r="FY1863" s="43"/>
      <c r="FZ1863" s="43"/>
      <c r="GA1863" s="43"/>
      <c r="GB1863" s="43"/>
      <c r="GC1863" s="43"/>
      <c r="GD1863" s="43"/>
      <c r="GE1863" s="43"/>
      <c r="GF1863" s="43"/>
      <c r="GG1863" s="43"/>
      <c r="GH1863" s="43"/>
      <c r="GI1863" s="43"/>
      <c r="GJ1863" s="43"/>
      <c r="GK1863" s="43"/>
      <c r="GL1863" s="43"/>
      <c r="GM1863" s="43"/>
      <c r="GN1863" s="43"/>
      <c r="GO1863" s="43"/>
      <c r="GP1863" s="43"/>
      <c r="GQ1863" s="43"/>
      <c r="GR1863" s="43"/>
      <c r="GS1863" s="43"/>
      <c r="GT1863" s="43"/>
      <c r="GU1863" s="43"/>
      <c r="GV1863" s="43"/>
      <c r="GW1863" s="43"/>
      <c r="GX1863" s="43"/>
      <c r="GY1863" s="43"/>
      <c r="GZ1863" s="43"/>
      <c r="HA1863" s="43"/>
      <c r="HB1863" s="43"/>
      <c r="HC1863" s="43"/>
      <c r="HD1863" s="43"/>
      <c r="HE1863" s="43"/>
      <c r="HF1863" s="43"/>
      <c r="HG1863" s="43"/>
      <c r="HH1863" s="43"/>
      <c r="HI1863" s="43"/>
      <c r="HJ1863" s="43"/>
      <c r="HK1863" s="43"/>
      <c r="HL1863" s="43"/>
      <c r="HM1863" s="43"/>
      <c r="HN1863" s="43"/>
      <c r="HO1863" s="43"/>
      <c r="HP1863" s="43"/>
      <c r="HQ1863" s="43"/>
      <c r="HR1863" s="43"/>
      <c r="HS1863" s="43"/>
      <c r="HT1863" s="43"/>
      <c r="HU1863" s="43"/>
      <c r="HV1863" s="43"/>
      <c r="HW1863" s="43"/>
      <c r="HX1863" s="43"/>
      <c r="HY1863" s="43"/>
      <c r="HZ1863" s="43"/>
      <c r="IA1863" s="43"/>
      <c r="IB1863" s="43"/>
      <c r="IC1863" s="43"/>
      <c r="ID1863" s="43"/>
      <c r="IE1863" s="43"/>
      <c r="IF1863" s="43"/>
      <c r="IG1863" s="43"/>
      <c r="IH1863" s="43"/>
      <c r="II1863" s="43"/>
      <c r="IJ1863" s="43"/>
      <c r="IK1863" s="43"/>
      <c r="IL1863" s="43"/>
      <c r="IM1863" s="43"/>
      <c r="IN1863" s="43"/>
      <c r="IO1863" s="43"/>
      <c r="IP1863" s="43"/>
      <c r="IQ1863" s="43"/>
      <c r="IR1863" s="43"/>
      <c r="IS1863" s="43"/>
      <c r="IT1863" s="43"/>
      <c r="IU1863" s="43"/>
      <c r="IV1863" s="43"/>
      <c r="IW1863" s="43"/>
      <c r="IX1863" s="43"/>
      <c r="IY1863" s="43"/>
      <c r="IZ1863" s="43"/>
      <c r="JA1863" s="43"/>
      <c r="JB1863" s="43"/>
      <c r="JC1863" s="43"/>
      <c r="JD1863" s="43"/>
      <c r="JE1863" s="43"/>
      <c r="JF1863" s="43"/>
      <c r="JG1863" s="43"/>
      <c r="JH1863" s="43"/>
      <c r="JI1863" s="43"/>
      <c r="JJ1863" s="43"/>
      <c r="JK1863" s="43"/>
      <c r="JL1863" s="43"/>
      <c r="JM1863" s="43"/>
      <c r="JN1863" s="43"/>
      <c r="JO1863" s="43"/>
      <c r="JP1863" s="43"/>
      <c r="JQ1863" s="43"/>
      <c r="JR1863" s="43"/>
      <c r="JS1863" s="43"/>
      <c r="JT1863" s="43"/>
      <c r="JU1863" s="43"/>
      <c r="JV1863" s="43"/>
      <c r="JW1863" s="43"/>
      <c r="JX1863" s="43"/>
      <c r="JY1863" s="43"/>
      <c r="JZ1863" s="43"/>
      <c r="KA1863" s="43"/>
      <c r="KB1863" s="43"/>
      <c r="KC1863" s="43"/>
      <c r="KD1863" s="43"/>
      <c r="KE1863" s="43"/>
      <c r="KF1863" s="43"/>
      <c r="KG1863" s="43"/>
      <c r="KH1863" s="43"/>
      <c r="KI1863" s="43"/>
      <c r="KJ1863" s="43"/>
      <c r="KK1863" s="43"/>
      <c r="KL1863" s="43"/>
      <c r="KM1863" s="43"/>
      <c r="KN1863" s="43"/>
      <c r="KO1863" s="43"/>
      <c r="KP1863" s="43"/>
      <c r="KQ1863" s="43"/>
      <c r="KR1863" s="43"/>
      <c r="KS1863" s="43"/>
      <c r="KT1863" s="43"/>
      <c r="KU1863" s="43"/>
      <c r="KV1863" s="43"/>
      <c r="KW1863" s="43"/>
      <c r="KX1863" s="43"/>
      <c r="KY1863" s="43"/>
      <c r="KZ1863" s="43"/>
      <c r="LA1863" s="43"/>
      <c r="LB1863" s="43"/>
      <c r="LC1863" s="43"/>
      <c r="LD1863" s="43"/>
      <c r="LE1863" s="43"/>
      <c r="LF1863" s="43"/>
      <c r="LG1863" s="43"/>
      <c r="LH1863" s="43"/>
      <c r="LI1863" s="43"/>
      <c r="LJ1863" s="43"/>
      <c r="LK1863" s="43"/>
      <c r="LL1863" s="43"/>
      <c r="LM1863" s="43"/>
      <c r="LN1863" s="43"/>
      <c r="LO1863" s="43"/>
      <c r="LP1863" s="43"/>
      <c r="LQ1863" s="43"/>
      <c r="LR1863" s="43"/>
      <c r="LS1863" s="43"/>
      <c r="LT1863" s="43"/>
      <c r="LU1863" s="43"/>
      <c r="LV1863" s="43"/>
      <c r="LW1863" s="43"/>
      <c r="LX1863" s="43"/>
      <c r="LY1863" s="43"/>
      <c r="LZ1863" s="43"/>
      <c r="MA1863" s="43"/>
      <c r="MB1863" s="43"/>
      <c r="MC1863" s="43"/>
      <c r="MD1863" s="43"/>
      <c r="ME1863" s="43"/>
      <c r="MF1863" s="43"/>
      <c r="MG1863" s="43"/>
      <c r="MH1863" s="43"/>
      <c r="MI1863" s="43"/>
      <c r="MJ1863" s="43"/>
      <c r="MK1863" s="43"/>
      <c r="ML1863" s="43"/>
      <c r="MM1863" s="43"/>
      <c r="MN1863" s="43"/>
      <c r="MO1863" s="43"/>
      <c r="MP1863" s="43"/>
      <c r="MQ1863" s="43"/>
      <c r="MR1863" s="43"/>
      <c r="MS1863" s="43"/>
      <c r="MT1863" s="43"/>
      <c r="MU1863" s="43"/>
      <c r="MV1863" s="43"/>
      <c r="MW1863" s="43"/>
      <c r="MX1863" s="43"/>
      <c r="MY1863" s="43"/>
      <c r="MZ1863" s="43"/>
      <c r="NA1863" s="43"/>
      <c r="NB1863" s="43"/>
      <c r="NC1863" s="43"/>
      <c r="ND1863" s="43"/>
      <c r="NE1863" s="43"/>
      <c r="NF1863" s="43"/>
      <c r="NG1863" s="43"/>
      <c r="NH1863" s="43"/>
      <c r="NI1863" s="43"/>
      <c r="NJ1863" s="43"/>
      <c r="NK1863" s="43"/>
      <c r="NL1863" s="43"/>
      <c r="NM1863" s="43"/>
      <c r="NN1863" s="43"/>
      <c r="NO1863" s="43"/>
      <c r="NP1863" s="43"/>
      <c r="NQ1863" s="43"/>
      <c r="NR1863" s="43"/>
      <c r="NT1863" s="66">
        <f>IF(AND(J1863&lt;&gt;"",K1863&lt;&gt;""),NETWORKDAYS(J1863,K1863,設定!$H$3:$H$39),0)</f>
        <v>0</v>
      </c>
      <c r="NU1863" s="3"/>
      <c r="NV1863" s="66">
        <f>IFERROR(IF(J1863&lt;&gt;"",NETWORKDAYS(J1863,$K$2,設定!$H$3:$H$39),0),"")</f>
        <v>0</v>
      </c>
      <c r="NW1863" s="66">
        <f t="shared" si="235"/>
        <v>0</v>
      </c>
      <c r="NX1863" s="3"/>
      <c r="NY1863" s="68">
        <f t="shared" si="236"/>
        <v>0</v>
      </c>
      <c r="NZ1863" s="68">
        <f t="shared" si="237"/>
        <v>0</v>
      </c>
      <c r="OA1863" s="69">
        <f t="shared" si="238"/>
        <v>0</v>
      </c>
      <c r="OB1863" s="68">
        <f t="shared" si="233"/>
        <v>0</v>
      </c>
    </row>
    <row r="1864" spans="2:392" x14ac:dyDescent="0.4">
      <c r="B1864" s="57">
        <f t="shared" si="234"/>
        <v>1857</v>
      </c>
      <c r="C1864" s="46"/>
      <c r="D1864" s="58"/>
      <c r="E1864" s="59"/>
      <c r="F1864" s="60"/>
      <c r="G1864" s="43"/>
      <c r="H1864" s="43"/>
      <c r="I1864" s="53"/>
      <c r="J1864" s="61"/>
      <c r="K1864" s="61"/>
      <c r="L1864" s="62"/>
      <c r="M1864" s="61"/>
      <c r="N1864" s="61"/>
      <c r="O1864" s="62"/>
      <c r="P1864" s="63"/>
      <c r="Q1864" s="64" t="str">
        <f t="shared" ref="Q1864:Q1927" si="239">IF(ROUNDDOWN(OB1864,0)/$OB$5&gt;=1,ROUNDDOWN(OB1864,0)/$OB$5,"")</f>
        <v/>
      </c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43"/>
      <c r="AN1864" s="43"/>
      <c r="AO1864" s="43"/>
      <c r="AP1864" s="43"/>
      <c r="AQ1864" s="43"/>
      <c r="AR1864" s="43"/>
      <c r="AS1864" s="43"/>
      <c r="AT1864" s="43"/>
      <c r="AU1864" s="43"/>
      <c r="AV1864" s="43"/>
      <c r="AW1864" s="43"/>
      <c r="AX1864" s="43"/>
      <c r="AY1864" s="43"/>
      <c r="AZ1864" s="43"/>
      <c r="BA1864" s="43"/>
      <c r="BB1864" s="43"/>
      <c r="BC1864" s="43"/>
      <c r="BD1864" s="43"/>
      <c r="BE1864" s="43"/>
      <c r="BF1864" s="43"/>
      <c r="BG1864" s="43"/>
      <c r="BH1864" s="43"/>
      <c r="BI1864" s="43"/>
      <c r="BJ1864" s="43"/>
      <c r="BK1864" s="43"/>
      <c r="BL1864" s="43"/>
      <c r="BM1864" s="43"/>
      <c r="BN1864" s="43"/>
      <c r="BO1864" s="43"/>
      <c r="BP1864" s="43"/>
      <c r="BQ1864" s="43"/>
      <c r="BR1864" s="43"/>
      <c r="BS1864" s="43"/>
      <c r="BT1864" s="43"/>
      <c r="BU1864" s="43"/>
      <c r="BV1864" s="43"/>
      <c r="BW1864" s="43"/>
      <c r="BX1864" s="43"/>
      <c r="BY1864" s="43"/>
      <c r="BZ1864" s="43"/>
      <c r="CA1864" s="43"/>
      <c r="CB1864" s="43"/>
      <c r="CC1864" s="43"/>
      <c r="CD1864" s="43"/>
      <c r="CE1864" s="43"/>
      <c r="CF1864" s="43"/>
      <c r="CG1864" s="43"/>
      <c r="CH1864" s="43"/>
      <c r="CI1864" s="43"/>
      <c r="CJ1864" s="43"/>
      <c r="CK1864" s="43"/>
      <c r="CL1864" s="43"/>
      <c r="CM1864" s="43"/>
      <c r="CN1864" s="43"/>
      <c r="CO1864" s="43"/>
      <c r="CP1864" s="43"/>
      <c r="CQ1864" s="43"/>
      <c r="CR1864" s="43"/>
      <c r="CS1864" s="43"/>
      <c r="CT1864" s="43"/>
      <c r="CU1864" s="43"/>
      <c r="CV1864" s="43"/>
      <c r="CW1864" s="43"/>
      <c r="CX1864" s="43"/>
      <c r="CY1864" s="43"/>
      <c r="CZ1864" s="43"/>
      <c r="DA1864" s="43"/>
      <c r="DB1864" s="43"/>
      <c r="DC1864" s="43"/>
      <c r="DD1864" s="43"/>
      <c r="DE1864" s="43"/>
      <c r="DF1864" s="43"/>
      <c r="DG1864" s="43"/>
      <c r="DH1864" s="43"/>
      <c r="DI1864" s="43"/>
      <c r="DJ1864" s="43"/>
      <c r="DK1864" s="43"/>
      <c r="DL1864" s="43"/>
      <c r="DM1864" s="43"/>
      <c r="DN1864" s="43"/>
      <c r="DO1864" s="43"/>
      <c r="DP1864" s="43"/>
      <c r="DQ1864" s="43"/>
      <c r="DR1864" s="43"/>
      <c r="DS1864" s="43"/>
      <c r="DT1864" s="43"/>
      <c r="DU1864" s="43"/>
      <c r="DV1864" s="43"/>
      <c r="DW1864" s="43"/>
      <c r="DX1864" s="43"/>
      <c r="DY1864" s="43"/>
      <c r="DZ1864" s="43"/>
      <c r="EA1864" s="43"/>
      <c r="EB1864" s="43"/>
      <c r="EC1864" s="43"/>
      <c r="ED1864" s="43"/>
      <c r="EE1864" s="43"/>
      <c r="EF1864" s="43"/>
      <c r="EG1864" s="43"/>
      <c r="EH1864" s="43"/>
      <c r="EI1864" s="43"/>
      <c r="EJ1864" s="43"/>
      <c r="EK1864" s="43"/>
      <c r="EL1864" s="43"/>
      <c r="EM1864" s="43"/>
      <c r="EN1864" s="43"/>
      <c r="EO1864" s="43"/>
      <c r="EP1864" s="43"/>
      <c r="EQ1864" s="43"/>
      <c r="ER1864" s="43"/>
      <c r="ES1864" s="43"/>
      <c r="ET1864" s="43"/>
      <c r="EU1864" s="43"/>
      <c r="EV1864" s="43"/>
      <c r="EW1864" s="43"/>
      <c r="EX1864" s="43"/>
      <c r="EY1864" s="43"/>
      <c r="EZ1864" s="43"/>
      <c r="FA1864" s="43"/>
      <c r="FB1864" s="43"/>
      <c r="FC1864" s="43"/>
      <c r="FD1864" s="43"/>
      <c r="FE1864" s="43"/>
      <c r="FF1864" s="43"/>
      <c r="FG1864" s="43"/>
      <c r="FH1864" s="43"/>
      <c r="FI1864" s="43"/>
      <c r="FJ1864" s="43"/>
      <c r="FK1864" s="43"/>
      <c r="FL1864" s="43"/>
      <c r="FM1864" s="43"/>
      <c r="FN1864" s="43"/>
      <c r="FO1864" s="43"/>
      <c r="FP1864" s="43"/>
      <c r="FQ1864" s="43"/>
      <c r="FR1864" s="43"/>
      <c r="FS1864" s="43"/>
      <c r="FT1864" s="43"/>
      <c r="FU1864" s="43"/>
      <c r="FV1864" s="43"/>
      <c r="FW1864" s="43"/>
      <c r="FX1864" s="43"/>
      <c r="FY1864" s="43"/>
      <c r="FZ1864" s="43"/>
      <c r="GA1864" s="43"/>
      <c r="GB1864" s="43"/>
      <c r="GC1864" s="43"/>
      <c r="GD1864" s="43"/>
      <c r="GE1864" s="43"/>
      <c r="GF1864" s="43"/>
      <c r="GG1864" s="43"/>
      <c r="GH1864" s="43"/>
      <c r="GI1864" s="43"/>
      <c r="GJ1864" s="43"/>
      <c r="GK1864" s="43"/>
      <c r="GL1864" s="43"/>
      <c r="GM1864" s="43"/>
      <c r="GN1864" s="43"/>
      <c r="GO1864" s="43"/>
      <c r="GP1864" s="43"/>
      <c r="GQ1864" s="43"/>
      <c r="GR1864" s="43"/>
      <c r="GS1864" s="43"/>
      <c r="GT1864" s="43"/>
      <c r="GU1864" s="43"/>
      <c r="GV1864" s="43"/>
      <c r="GW1864" s="43"/>
      <c r="GX1864" s="43"/>
      <c r="GY1864" s="43"/>
      <c r="GZ1864" s="43"/>
      <c r="HA1864" s="43"/>
      <c r="HB1864" s="43"/>
      <c r="HC1864" s="43"/>
      <c r="HD1864" s="43"/>
      <c r="HE1864" s="43"/>
      <c r="HF1864" s="43"/>
      <c r="HG1864" s="43"/>
      <c r="HH1864" s="43"/>
      <c r="HI1864" s="43"/>
      <c r="HJ1864" s="43"/>
      <c r="HK1864" s="43"/>
      <c r="HL1864" s="43"/>
      <c r="HM1864" s="43"/>
      <c r="HN1864" s="43"/>
      <c r="HO1864" s="43"/>
      <c r="HP1864" s="43"/>
      <c r="HQ1864" s="43"/>
      <c r="HR1864" s="43"/>
      <c r="HS1864" s="43"/>
      <c r="HT1864" s="43"/>
      <c r="HU1864" s="43"/>
      <c r="HV1864" s="43"/>
      <c r="HW1864" s="43"/>
      <c r="HX1864" s="43"/>
      <c r="HY1864" s="43"/>
      <c r="HZ1864" s="43"/>
      <c r="IA1864" s="43"/>
      <c r="IB1864" s="43"/>
      <c r="IC1864" s="43"/>
      <c r="ID1864" s="43"/>
      <c r="IE1864" s="43"/>
      <c r="IF1864" s="43"/>
      <c r="IG1864" s="43"/>
      <c r="IH1864" s="43"/>
      <c r="II1864" s="43"/>
      <c r="IJ1864" s="43"/>
      <c r="IK1864" s="43"/>
      <c r="IL1864" s="43"/>
      <c r="IM1864" s="43"/>
      <c r="IN1864" s="43"/>
      <c r="IO1864" s="43"/>
      <c r="IP1864" s="43"/>
      <c r="IQ1864" s="43"/>
      <c r="IR1864" s="43"/>
      <c r="IS1864" s="43"/>
      <c r="IT1864" s="43"/>
      <c r="IU1864" s="43"/>
      <c r="IV1864" s="43"/>
      <c r="IW1864" s="43"/>
      <c r="IX1864" s="43"/>
      <c r="IY1864" s="43"/>
      <c r="IZ1864" s="43"/>
      <c r="JA1864" s="43"/>
      <c r="JB1864" s="43"/>
      <c r="JC1864" s="43"/>
      <c r="JD1864" s="43"/>
      <c r="JE1864" s="43"/>
      <c r="JF1864" s="43"/>
      <c r="JG1864" s="43"/>
      <c r="JH1864" s="43"/>
      <c r="JI1864" s="43"/>
      <c r="JJ1864" s="43"/>
      <c r="JK1864" s="43"/>
      <c r="JL1864" s="43"/>
      <c r="JM1864" s="43"/>
      <c r="JN1864" s="43"/>
      <c r="JO1864" s="43"/>
      <c r="JP1864" s="43"/>
      <c r="JQ1864" s="43"/>
      <c r="JR1864" s="43"/>
      <c r="JS1864" s="43"/>
      <c r="JT1864" s="43"/>
      <c r="JU1864" s="43"/>
      <c r="JV1864" s="43"/>
      <c r="JW1864" s="43"/>
      <c r="JX1864" s="43"/>
      <c r="JY1864" s="43"/>
      <c r="JZ1864" s="43"/>
      <c r="KA1864" s="43"/>
      <c r="KB1864" s="43"/>
      <c r="KC1864" s="43"/>
      <c r="KD1864" s="43"/>
      <c r="KE1864" s="43"/>
      <c r="KF1864" s="43"/>
      <c r="KG1864" s="43"/>
      <c r="KH1864" s="43"/>
      <c r="KI1864" s="43"/>
      <c r="KJ1864" s="43"/>
      <c r="KK1864" s="43"/>
      <c r="KL1864" s="43"/>
      <c r="KM1864" s="43"/>
      <c r="KN1864" s="43"/>
      <c r="KO1864" s="43"/>
      <c r="KP1864" s="43"/>
      <c r="KQ1864" s="43"/>
      <c r="KR1864" s="43"/>
      <c r="KS1864" s="43"/>
      <c r="KT1864" s="43"/>
      <c r="KU1864" s="43"/>
      <c r="KV1864" s="43"/>
      <c r="KW1864" s="43"/>
      <c r="KX1864" s="43"/>
      <c r="KY1864" s="43"/>
      <c r="KZ1864" s="43"/>
      <c r="LA1864" s="43"/>
      <c r="LB1864" s="43"/>
      <c r="LC1864" s="43"/>
      <c r="LD1864" s="43"/>
      <c r="LE1864" s="43"/>
      <c r="LF1864" s="43"/>
      <c r="LG1864" s="43"/>
      <c r="LH1864" s="43"/>
      <c r="LI1864" s="43"/>
      <c r="LJ1864" s="43"/>
      <c r="LK1864" s="43"/>
      <c r="LL1864" s="43"/>
      <c r="LM1864" s="43"/>
      <c r="LN1864" s="43"/>
      <c r="LO1864" s="43"/>
      <c r="LP1864" s="43"/>
      <c r="LQ1864" s="43"/>
      <c r="LR1864" s="43"/>
      <c r="LS1864" s="43"/>
      <c r="LT1864" s="43"/>
      <c r="LU1864" s="43"/>
      <c r="LV1864" s="43"/>
      <c r="LW1864" s="43"/>
      <c r="LX1864" s="43"/>
      <c r="LY1864" s="43"/>
      <c r="LZ1864" s="43"/>
      <c r="MA1864" s="43"/>
      <c r="MB1864" s="43"/>
      <c r="MC1864" s="43"/>
      <c r="MD1864" s="43"/>
      <c r="ME1864" s="43"/>
      <c r="MF1864" s="43"/>
      <c r="MG1864" s="43"/>
      <c r="MH1864" s="43"/>
      <c r="MI1864" s="43"/>
      <c r="MJ1864" s="43"/>
      <c r="MK1864" s="43"/>
      <c r="ML1864" s="43"/>
      <c r="MM1864" s="43"/>
      <c r="MN1864" s="43"/>
      <c r="MO1864" s="43"/>
      <c r="MP1864" s="43"/>
      <c r="MQ1864" s="43"/>
      <c r="MR1864" s="43"/>
      <c r="MS1864" s="43"/>
      <c r="MT1864" s="43"/>
      <c r="MU1864" s="43"/>
      <c r="MV1864" s="43"/>
      <c r="MW1864" s="43"/>
      <c r="MX1864" s="43"/>
      <c r="MY1864" s="43"/>
      <c r="MZ1864" s="43"/>
      <c r="NA1864" s="43"/>
      <c r="NB1864" s="43"/>
      <c r="NC1864" s="43"/>
      <c r="ND1864" s="43"/>
      <c r="NE1864" s="43"/>
      <c r="NF1864" s="43"/>
      <c r="NG1864" s="43"/>
      <c r="NH1864" s="43"/>
      <c r="NI1864" s="43"/>
      <c r="NJ1864" s="43"/>
      <c r="NK1864" s="43"/>
      <c r="NL1864" s="43"/>
      <c r="NM1864" s="43"/>
      <c r="NN1864" s="43"/>
      <c r="NO1864" s="43"/>
      <c r="NP1864" s="43"/>
      <c r="NQ1864" s="43"/>
      <c r="NR1864" s="43"/>
      <c r="NT1864" s="66">
        <f>IF(AND(J1864&lt;&gt;"",K1864&lt;&gt;""),NETWORKDAYS(J1864,K1864,設定!$H$3:$H$39),0)</f>
        <v>0</v>
      </c>
      <c r="NU1864" s="3"/>
      <c r="NV1864" s="66">
        <f>IFERROR(IF(J1864&lt;&gt;"",NETWORKDAYS(J1864,$K$2,設定!$H$3:$H$39),0),"")</f>
        <v>0</v>
      </c>
      <c r="NW1864" s="66">
        <f t="shared" si="235"/>
        <v>0</v>
      </c>
      <c r="NX1864" s="3"/>
      <c r="NY1864" s="68">
        <f t="shared" si="236"/>
        <v>0</v>
      </c>
      <c r="NZ1864" s="68">
        <f t="shared" si="237"/>
        <v>0</v>
      </c>
      <c r="OA1864" s="69">
        <f t="shared" si="238"/>
        <v>0</v>
      </c>
      <c r="OB1864" s="68">
        <f t="shared" si="233"/>
        <v>0</v>
      </c>
    </row>
    <row r="1865" spans="2:392" x14ac:dyDescent="0.4">
      <c r="B1865" s="57">
        <f t="shared" si="234"/>
        <v>1858</v>
      </c>
      <c r="C1865" s="46"/>
      <c r="D1865" s="58"/>
      <c r="E1865" s="59"/>
      <c r="F1865" s="60"/>
      <c r="G1865" s="43"/>
      <c r="H1865" s="43"/>
      <c r="I1865" s="53"/>
      <c r="J1865" s="61"/>
      <c r="K1865" s="61"/>
      <c r="L1865" s="62"/>
      <c r="M1865" s="61"/>
      <c r="N1865" s="61"/>
      <c r="O1865" s="62"/>
      <c r="P1865" s="63"/>
      <c r="Q1865" s="64" t="str">
        <f t="shared" si="239"/>
        <v/>
      </c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43"/>
      <c r="AN1865" s="43"/>
      <c r="AO1865" s="43"/>
      <c r="AP1865" s="43"/>
      <c r="AQ1865" s="43"/>
      <c r="AR1865" s="43"/>
      <c r="AS1865" s="43"/>
      <c r="AT1865" s="43"/>
      <c r="AU1865" s="43"/>
      <c r="AV1865" s="43"/>
      <c r="AW1865" s="43"/>
      <c r="AX1865" s="43"/>
      <c r="AY1865" s="43"/>
      <c r="AZ1865" s="43"/>
      <c r="BA1865" s="43"/>
      <c r="BB1865" s="43"/>
      <c r="BC1865" s="43"/>
      <c r="BD1865" s="43"/>
      <c r="BE1865" s="43"/>
      <c r="BF1865" s="43"/>
      <c r="BG1865" s="43"/>
      <c r="BH1865" s="43"/>
      <c r="BI1865" s="43"/>
      <c r="BJ1865" s="43"/>
      <c r="BK1865" s="43"/>
      <c r="BL1865" s="43"/>
      <c r="BM1865" s="43"/>
      <c r="BN1865" s="43"/>
      <c r="BO1865" s="43"/>
      <c r="BP1865" s="43"/>
      <c r="BQ1865" s="43"/>
      <c r="BR1865" s="43"/>
      <c r="BS1865" s="43"/>
      <c r="BT1865" s="43"/>
      <c r="BU1865" s="43"/>
      <c r="BV1865" s="43"/>
      <c r="BW1865" s="43"/>
      <c r="BX1865" s="43"/>
      <c r="BY1865" s="43"/>
      <c r="BZ1865" s="43"/>
      <c r="CA1865" s="43"/>
      <c r="CB1865" s="43"/>
      <c r="CC1865" s="43"/>
      <c r="CD1865" s="43"/>
      <c r="CE1865" s="43"/>
      <c r="CF1865" s="43"/>
      <c r="CG1865" s="43"/>
      <c r="CH1865" s="43"/>
      <c r="CI1865" s="43"/>
      <c r="CJ1865" s="43"/>
      <c r="CK1865" s="43"/>
      <c r="CL1865" s="43"/>
      <c r="CM1865" s="43"/>
      <c r="CN1865" s="43"/>
      <c r="CO1865" s="43"/>
      <c r="CP1865" s="43"/>
      <c r="CQ1865" s="43"/>
      <c r="CR1865" s="43"/>
      <c r="CS1865" s="43"/>
      <c r="CT1865" s="43"/>
      <c r="CU1865" s="43"/>
      <c r="CV1865" s="43"/>
      <c r="CW1865" s="43"/>
      <c r="CX1865" s="43"/>
      <c r="CY1865" s="43"/>
      <c r="CZ1865" s="43"/>
      <c r="DA1865" s="43"/>
      <c r="DB1865" s="43"/>
      <c r="DC1865" s="43"/>
      <c r="DD1865" s="43"/>
      <c r="DE1865" s="43"/>
      <c r="DF1865" s="43"/>
      <c r="DG1865" s="43"/>
      <c r="DH1865" s="43"/>
      <c r="DI1865" s="43"/>
      <c r="DJ1865" s="43"/>
      <c r="DK1865" s="43"/>
      <c r="DL1865" s="43"/>
      <c r="DM1865" s="43"/>
      <c r="DN1865" s="43"/>
      <c r="DO1865" s="43"/>
      <c r="DP1865" s="43"/>
      <c r="DQ1865" s="43"/>
      <c r="DR1865" s="43"/>
      <c r="DS1865" s="43"/>
      <c r="DT1865" s="43"/>
      <c r="DU1865" s="43"/>
      <c r="DV1865" s="43"/>
      <c r="DW1865" s="43"/>
      <c r="DX1865" s="43"/>
      <c r="DY1865" s="43"/>
      <c r="DZ1865" s="43"/>
      <c r="EA1865" s="43"/>
      <c r="EB1865" s="43"/>
      <c r="EC1865" s="43"/>
      <c r="ED1865" s="43"/>
      <c r="EE1865" s="43"/>
      <c r="EF1865" s="43"/>
      <c r="EG1865" s="43"/>
      <c r="EH1865" s="43"/>
      <c r="EI1865" s="43"/>
      <c r="EJ1865" s="43"/>
      <c r="EK1865" s="43"/>
      <c r="EL1865" s="43"/>
      <c r="EM1865" s="43"/>
      <c r="EN1865" s="43"/>
      <c r="EO1865" s="43"/>
      <c r="EP1865" s="43"/>
      <c r="EQ1865" s="43"/>
      <c r="ER1865" s="43"/>
      <c r="ES1865" s="43"/>
      <c r="ET1865" s="43"/>
      <c r="EU1865" s="43"/>
      <c r="EV1865" s="43"/>
      <c r="EW1865" s="43"/>
      <c r="EX1865" s="43"/>
      <c r="EY1865" s="43"/>
      <c r="EZ1865" s="43"/>
      <c r="FA1865" s="43"/>
      <c r="FB1865" s="43"/>
      <c r="FC1865" s="43"/>
      <c r="FD1865" s="43"/>
      <c r="FE1865" s="43"/>
      <c r="FF1865" s="43"/>
      <c r="FG1865" s="43"/>
      <c r="FH1865" s="43"/>
      <c r="FI1865" s="43"/>
      <c r="FJ1865" s="43"/>
      <c r="FK1865" s="43"/>
      <c r="FL1865" s="43"/>
      <c r="FM1865" s="43"/>
      <c r="FN1865" s="43"/>
      <c r="FO1865" s="43"/>
      <c r="FP1865" s="43"/>
      <c r="FQ1865" s="43"/>
      <c r="FR1865" s="43"/>
      <c r="FS1865" s="43"/>
      <c r="FT1865" s="43"/>
      <c r="FU1865" s="43"/>
      <c r="FV1865" s="43"/>
      <c r="FW1865" s="43"/>
      <c r="FX1865" s="43"/>
      <c r="FY1865" s="43"/>
      <c r="FZ1865" s="43"/>
      <c r="GA1865" s="43"/>
      <c r="GB1865" s="43"/>
      <c r="GC1865" s="43"/>
      <c r="GD1865" s="43"/>
      <c r="GE1865" s="43"/>
      <c r="GF1865" s="43"/>
      <c r="GG1865" s="43"/>
      <c r="GH1865" s="43"/>
      <c r="GI1865" s="43"/>
      <c r="GJ1865" s="43"/>
      <c r="GK1865" s="43"/>
      <c r="GL1865" s="43"/>
      <c r="GM1865" s="43"/>
      <c r="GN1865" s="43"/>
      <c r="GO1865" s="43"/>
      <c r="GP1865" s="43"/>
      <c r="GQ1865" s="43"/>
      <c r="GR1865" s="43"/>
      <c r="GS1865" s="43"/>
      <c r="GT1865" s="43"/>
      <c r="GU1865" s="43"/>
      <c r="GV1865" s="43"/>
      <c r="GW1865" s="43"/>
      <c r="GX1865" s="43"/>
      <c r="GY1865" s="43"/>
      <c r="GZ1865" s="43"/>
      <c r="HA1865" s="43"/>
      <c r="HB1865" s="43"/>
      <c r="HC1865" s="43"/>
      <c r="HD1865" s="43"/>
      <c r="HE1865" s="43"/>
      <c r="HF1865" s="43"/>
      <c r="HG1865" s="43"/>
      <c r="HH1865" s="43"/>
      <c r="HI1865" s="43"/>
      <c r="HJ1865" s="43"/>
      <c r="HK1865" s="43"/>
      <c r="HL1865" s="43"/>
      <c r="HM1865" s="43"/>
      <c r="HN1865" s="43"/>
      <c r="HO1865" s="43"/>
      <c r="HP1865" s="43"/>
      <c r="HQ1865" s="43"/>
      <c r="HR1865" s="43"/>
      <c r="HS1865" s="43"/>
      <c r="HT1865" s="43"/>
      <c r="HU1865" s="43"/>
      <c r="HV1865" s="43"/>
      <c r="HW1865" s="43"/>
      <c r="HX1865" s="43"/>
      <c r="HY1865" s="43"/>
      <c r="HZ1865" s="43"/>
      <c r="IA1865" s="43"/>
      <c r="IB1865" s="43"/>
      <c r="IC1865" s="43"/>
      <c r="ID1865" s="43"/>
      <c r="IE1865" s="43"/>
      <c r="IF1865" s="43"/>
      <c r="IG1865" s="43"/>
      <c r="IH1865" s="43"/>
      <c r="II1865" s="43"/>
      <c r="IJ1865" s="43"/>
      <c r="IK1865" s="43"/>
      <c r="IL1865" s="43"/>
      <c r="IM1865" s="43"/>
      <c r="IN1865" s="43"/>
      <c r="IO1865" s="43"/>
      <c r="IP1865" s="43"/>
      <c r="IQ1865" s="43"/>
      <c r="IR1865" s="43"/>
      <c r="IS1865" s="43"/>
      <c r="IT1865" s="43"/>
      <c r="IU1865" s="43"/>
      <c r="IV1865" s="43"/>
      <c r="IW1865" s="43"/>
      <c r="IX1865" s="43"/>
      <c r="IY1865" s="43"/>
      <c r="IZ1865" s="43"/>
      <c r="JA1865" s="43"/>
      <c r="JB1865" s="43"/>
      <c r="JC1865" s="43"/>
      <c r="JD1865" s="43"/>
      <c r="JE1865" s="43"/>
      <c r="JF1865" s="43"/>
      <c r="JG1865" s="43"/>
      <c r="JH1865" s="43"/>
      <c r="JI1865" s="43"/>
      <c r="JJ1865" s="43"/>
      <c r="JK1865" s="43"/>
      <c r="JL1865" s="43"/>
      <c r="JM1865" s="43"/>
      <c r="JN1865" s="43"/>
      <c r="JO1865" s="43"/>
      <c r="JP1865" s="43"/>
      <c r="JQ1865" s="43"/>
      <c r="JR1865" s="43"/>
      <c r="JS1865" s="43"/>
      <c r="JT1865" s="43"/>
      <c r="JU1865" s="43"/>
      <c r="JV1865" s="43"/>
      <c r="JW1865" s="43"/>
      <c r="JX1865" s="43"/>
      <c r="JY1865" s="43"/>
      <c r="JZ1865" s="43"/>
      <c r="KA1865" s="43"/>
      <c r="KB1865" s="43"/>
      <c r="KC1865" s="43"/>
      <c r="KD1865" s="43"/>
      <c r="KE1865" s="43"/>
      <c r="KF1865" s="43"/>
      <c r="KG1865" s="43"/>
      <c r="KH1865" s="43"/>
      <c r="KI1865" s="43"/>
      <c r="KJ1865" s="43"/>
      <c r="KK1865" s="43"/>
      <c r="KL1865" s="43"/>
      <c r="KM1865" s="43"/>
      <c r="KN1865" s="43"/>
      <c r="KO1865" s="43"/>
      <c r="KP1865" s="43"/>
      <c r="KQ1865" s="43"/>
      <c r="KR1865" s="43"/>
      <c r="KS1865" s="43"/>
      <c r="KT1865" s="43"/>
      <c r="KU1865" s="43"/>
      <c r="KV1865" s="43"/>
      <c r="KW1865" s="43"/>
      <c r="KX1865" s="43"/>
      <c r="KY1865" s="43"/>
      <c r="KZ1865" s="43"/>
      <c r="LA1865" s="43"/>
      <c r="LB1865" s="43"/>
      <c r="LC1865" s="43"/>
      <c r="LD1865" s="43"/>
      <c r="LE1865" s="43"/>
      <c r="LF1865" s="43"/>
      <c r="LG1865" s="43"/>
      <c r="LH1865" s="43"/>
      <c r="LI1865" s="43"/>
      <c r="LJ1865" s="43"/>
      <c r="LK1865" s="43"/>
      <c r="LL1865" s="43"/>
      <c r="LM1865" s="43"/>
      <c r="LN1865" s="43"/>
      <c r="LO1865" s="43"/>
      <c r="LP1865" s="43"/>
      <c r="LQ1865" s="43"/>
      <c r="LR1865" s="43"/>
      <c r="LS1865" s="43"/>
      <c r="LT1865" s="43"/>
      <c r="LU1865" s="43"/>
      <c r="LV1865" s="43"/>
      <c r="LW1865" s="43"/>
      <c r="LX1865" s="43"/>
      <c r="LY1865" s="43"/>
      <c r="LZ1865" s="43"/>
      <c r="MA1865" s="43"/>
      <c r="MB1865" s="43"/>
      <c r="MC1865" s="43"/>
      <c r="MD1865" s="43"/>
      <c r="ME1865" s="43"/>
      <c r="MF1865" s="43"/>
      <c r="MG1865" s="43"/>
      <c r="MH1865" s="43"/>
      <c r="MI1865" s="43"/>
      <c r="MJ1865" s="43"/>
      <c r="MK1865" s="43"/>
      <c r="ML1865" s="43"/>
      <c r="MM1865" s="43"/>
      <c r="MN1865" s="43"/>
      <c r="MO1865" s="43"/>
      <c r="MP1865" s="43"/>
      <c r="MQ1865" s="43"/>
      <c r="MR1865" s="43"/>
      <c r="MS1865" s="43"/>
      <c r="MT1865" s="43"/>
      <c r="MU1865" s="43"/>
      <c r="MV1865" s="43"/>
      <c r="MW1865" s="43"/>
      <c r="MX1865" s="43"/>
      <c r="MY1865" s="43"/>
      <c r="MZ1865" s="43"/>
      <c r="NA1865" s="43"/>
      <c r="NB1865" s="43"/>
      <c r="NC1865" s="43"/>
      <c r="ND1865" s="43"/>
      <c r="NE1865" s="43"/>
      <c r="NF1865" s="43"/>
      <c r="NG1865" s="43"/>
      <c r="NH1865" s="43"/>
      <c r="NI1865" s="43"/>
      <c r="NJ1865" s="43"/>
      <c r="NK1865" s="43"/>
      <c r="NL1865" s="43"/>
      <c r="NM1865" s="43"/>
      <c r="NN1865" s="43"/>
      <c r="NO1865" s="43"/>
      <c r="NP1865" s="43"/>
      <c r="NQ1865" s="43"/>
      <c r="NR1865" s="43"/>
      <c r="NT1865" s="66">
        <f>IF(AND(J1865&lt;&gt;"",K1865&lt;&gt;""),NETWORKDAYS(J1865,K1865,設定!$H$3:$H$39),0)</f>
        <v>0</v>
      </c>
      <c r="NU1865" s="3"/>
      <c r="NV1865" s="66">
        <f>IFERROR(IF(J1865&lt;&gt;"",NETWORKDAYS(J1865,$K$2,設定!$H$3:$H$39),0),"")</f>
        <v>0</v>
      </c>
      <c r="NW1865" s="66">
        <f t="shared" si="235"/>
        <v>0</v>
      </c>
      <c r="NX1865" s="3"/>
      <c r="NY1865" s="68">
        <f t="shared" si="236"/>
        <v>0</v>
      </c>
      <c r="NZ1865" s="68">
        <f t="shared" si="237"/>
        <v>0</v>
      </c>
      <c r="OA1865" s="69">
        <f t="shared" si="238"/>
        <v>0</v>
      </c>
      <c r="OB1865" s="68">
        <f t="shared" ref="OB1865:OB1928" si="240">(NZ1865-NY1865)*-1</f>
        <v>0</v>
      </c>
    </row>
    <row r="1866" spans="2:392" x14ac:dyDescent="0.4">
      <c r="B1866" s="57">
        <f t="shared" ref="B1866:B1929" si="241">ROW()-7</f>
        <v>1859</v>
      </c>
      <c r="C1866" s="46"/>
      <c r="D1866" s="58"/>
      <c r="E1866" s="59"/>
      <c r="F1866" s="60"/>
      <c r="G1866" s="43"/>
      <c r="H1866" s="43"/>
      <c r="I1866" s="53"/>
      <c r="J1866" s="61"/>
      <c r="K1866" s="61"/>
      <c r="L1866" s="62"/>
      <c r="M1866" s="61"/>
      <c r="N1866" s="61"/>
      <c r="O1866" s="62"/>
      <c r="P1866" s="63"/>
      <c r="Q1866" s="64" t="str">
        <f t="shared" si="239"/>
        <v/>
      </c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43"/>
      <c r="AN1866" s="43"/>
      <c r="AO1866" s="43"/>
      <c r="AP1866" s="43"/>
      <c r="AQ1866" s="43"/>
      <c r="AR1866" s="43"/>
      <c r="AS1866" s="43"/>
      <c r="AT1866" s="43"/>
      <c r="AU1866" s="43"/>
      <c r="AV1866" s="43"/>
      <c r="AW1866" s="43"/>
      <c r="AX1866" s="43"/>
      <c r="AY1866" s="43"/>
      <c r="AZ1866" s="43"/>
      <c r="BA1866" s="43"/>
      <c r="BB1866" s="43"/>
      <c r="BC1866" s="43"/>
      <c r="BD1866" s="43"/>
      <c r="BE1866" s="43"/>
      <c r="BF1866" s="43"/>
      <c r="BG1866" s="43"/>
      <c r="BH1866" s="43"/>
      <c r="BI1866" s="43"/>
      <c r="BJ1866" s="43"/>
      <c r="BK1866" s="43"/>
      <c r="BL1866" s="43"/>
      <c r="BM1866" s="43"/>
      <c r="BN1866" s="43"/>
      <c r="BO1866" s="43"/>
      <c r="BP1866" s="43"/>
      <c r="BQ1866" s="43"/>
      <c r="BR1866" s="43"/>
      <c r="BS1866" s="43"/>
      <c r="BT1866" s="43"/>
      <c r="BU1866" s="43"/>
      <c r="BV1866" s="43"/>
      <c r="BW1866" s="43"/>
      <c r="BX1866" s="43"/>
      <c r="BY1866" s="43"/>
      <c r="BZ1866" s="43"/>
      <c r="CA1866" s="43"/>
      <c r="CB1866" s="43"/>
      <c r="CC1866" s="43"/>
      <c r="CD1866" s="43"/>
      <c r="CE1866" s="43"/>
      <c r="CF1866" s="43"/>
      <c r="CG1866" s="43"/>
      <c r="CH1866" s="43"/>
      <c r="CI1866" s="43"/>
      <c r="CJ1866" s="43"/>
      <c r="CK1866" s="43"/>
      <c r="CL1866" s="43"/>
      <c r="CM1866" s="43"/>
      <c r="CN1866" s="43"/>
      <c r="CO1866" s="43"/>
      <c r="CP1866" s="43"/>
      <c r="CQ1866" s="43"/>
      <c r="CR1866" s="43"/>
      <c r="CS1866" s="43"/>
      <c r="CT1866" s="43"/>
      <c r="CU1866" s="43"/>
      <c r="CV1866" s="43"/>
      <c r="CW1866" s="43"/>
      <c r="CX1866" s="43"/>
      <c r="CY1866" s="43"/>
      <c r="CZ1866" s="43"/>
      <c r="DA1866" s="43"/>
      <c r="DB1866" s="43"/>
      <c r="DC1866" s="43"/>
      <c r="DD1866" s="43"/>
      <c r="DE1866" s="43"/>
      <c r="DF1866" s="43"/>
      <c r="DG1866" s="43"/>
      <c r="DH1866" s="43"/>
      <c r="DI1866" s="43"/>
      <c r="DJ1866" s="43"/>
      <c r="DK1866" s="43"/>
      <c r="DL1866" s="43"/>
      <c r="DM1866" s="43"/>
      <c r="DN1866" s="43"/>
      <c r="DO1866" s="43"/>
      <c r="DP1866" s="43"/>
      <c r="DQ1866" s="43"/>
      <c r="DR1866" s="43"/>
      <c r="DS1866" s="43"/>
      <c r="DT1866" s="43"/>
      <c r="DU1866" s="43"/>
      <c r="DV1866" s="43"/>
      <c r="DW1866" s="43"/>
      <c r="DX1866" s="43"/>
      <c r="DY1866" s="43"/>
      <c r="DZ1866" s="43"/>
      <c r="EA1866" s="43"/>
      <c r="EB1866" s="43"/>
      <c r="EC1866" s="43"/>
      <c r="ED1866" s="43"/>
      <c r="EE1866" s="43"/>
      <c r="EF1866" s="43"/>
      <c r="EG1866" s="43"/>
      <c r="EH1866" s="43"/>
      <c r="EI1866" s="43"/>
      <c r="EJ1866" s="43"/>
      <c r="EK1866" s="43"/>
      <c r="EL1866" s="43"/>
      <c r="EM1866" s="43"/>
      <c r="EN1866" s="43"/>
      <c r="EO1866" s="43"/>
      <c r="EP1866" s="43"/>
      <c r="EQ1866" s="43"/>
      <c r="ER1866" s="43"/>
      <c r="ES1866" s="43"/>
      <c r="ET1866" s="43"/>
      <c r="EU1866" s="43"/>
      <c r="EV1866" s="43"/>
      <c r="EW1866" s="43"/>
      <c r="EX1866" s="43"/>
      <c r="EY1866" s="43"/>
      <c r="EZ1866" s="43"/>
      <c r="FA1866" s="43"/>
      <c r="FB1866" s="43"/>
      <c r="FC1866" s="43"/>
      <c r="FD1866" s="43"/>
      <c r="FE1866" s="43"/>
      <c r="FF1866" s="43"/>
      <c r="FG1866" s="43"/>
      <c r="FH1866" s="43"/>
      <c r="FI1866" s="43"/>
      <c r="FJ1866" s="43"/>
      <c r="FK1866" s="43"/>
      <c r="FL1866" s="43"/>
      <c r="FM1866" s="43"/>
      <c r="FN1866" s="43"/>
      <c r="FO1866" s="43"/>
      <c r="FP1866" s="43"/>
      <c r="FQ1866" s="43"/>
      <c r="FR1866" s="43"/>
      <c r="FS1866" s="43"/>
      <c r="FT1866" s="43"/>
      <c r="FU1866" s="43"/>
      <c r="FV1866" s="43"/>
      <c r="FW1866" s="43"/>
      <c r="FX1866" s="43"/>
      <c r="FY1866" s="43"/>
      <c r="FZ1866" s="43"/>
      <c r="GA1866" s="43"/>
      <c r="GB1866" s="43"/>
      <c r="GC1866" s="43"/>
      <c r="GD1866" s="43"/>
      <c r="GE1866" s="43"/>
      <c r="GF1866" s="43"/>
      <c r="GG1866" s="43"/>
      <c r="GH1866" s="43"/>
      <c r="GI1866" s="43"/>
      <c r="GJ1866" s="43"/>
      <c r="GK1866" s="43"/>
      <c r="GL1866" s="43"/>
      <c r="GM1866" s="43"/>
      <c r="GN1866" s="43"/>
      <c r="GO1866" s="43"/>
      <c r="GP1866" s="43"/>
      <c r="GQ1866" s="43"/>
      <c r="GR1866" s="43"/>
      <c r="GS1866" s="43"/>
      <c r="GT1866" s="43"/>
      <c r="GU1866" s="43"/>
      <c r="GV1866" s="43"/>
      <c r="GW1866" s="43"/>
      <c r="GX1866" s="43"/>
      <c r="GY1866" s="43"/>
      <c r="GZ1866" s="43"/>
      <c r="HA1866" s="43"/>
      <c r="HB1866" s="43"/>
      <c r="HC1866" s="43"/>
      <c r="HD1866" s="43"/>
      <c r="HE1866" s="43"/>
      <c r="HF1866" s="43"/>
      <c r="HG1866" s="43"/>
      <c r="HH1866" s="43"/>
      <c r="HI1866" s="43"/>
      <c r="HJ1866" s="43"/>
      <c r="HK1866" s="43"/>
      <c r="HL1866" s="43"/>
      <c r="HM1866" s="43"/>
      <c r="HN1866" s="43"/>
      <c r="HO1866" s="43"/>
      <c r="HP1866" s="43"/>
      <c r="HQ1866" s="43"/>
      <c r="HR1866" s="43"/>
      <c r="HS1866" s="43"/>
      <c r="HT1866" s="43"/>
      <c r="HU1866" s="43"/>
      <c r="HV1866" s="43"/>
      <c r="HW1866" s="43"/>
      <c r="HX1866" s="43"/>
      <c r="HY1866" s="43"/>
      <c r="HZ1866" s="43"/>
      <c r="IA1866" s="43"/>
      <c r="IB1866" s="43"/>
      <c r="IC1866" s="43"/>
      <c r="ID1866" s="43"/>
      <c r="IE1866" s="43"/>
      <c r="IF1866" s="43"/>
      <c r="IG1866" s="43"/>
      <c r="IH1866" s="43"/>
      <c r="II1866" s="43"/>
      <c r="IJ1866" s="43"/>
      <c r="IK1866" s="43"/>
      <c r="IL1866" s="43"/>
      <c r="IM1866" s="43"/>
      <c r="IN1866" s="43"/>
      <c r="IO1866" s="43"/>
      <c r="IP1866" s="43"/>
      <c r="IQ1866" s="43"/>
      <c r="IR1866" s="43"/>
      <c r="IS1866" s="43"/>
      <c r="IT1866" s="43"/>
      <c r="IU1866" s="43"/>
      <c r="IV1866" s="43"/>
      <c r="IW1866" s="43"/>
      <c r="IX1866" s="43"/>
      <c r="IY1866" s="43"/>
      <c r="IZ1866" s="43"/>
      <c r="JA1866" s="43"/>
      <c r="JB1866" s="43"/>
      <c r="JC1866" s="43"/>
      <c r="JD1866" s="43"/>
      <c r="JE1866" s="43"/>
      <c r="JF1866" s="43"/>
      <c r="JG1866" s="43"/>
      <c r="JH1866" s="43"/>
      <c r="JI1866" s="43"/>
      <c r="JJ1866" s="43"/>
      <c r="JK1866" s="43"/>
      <c r="JL1866" s="43"/>
      <c r="JM1866" s="43"/>
      <c r="JN1866" s="43"/>
      <c r="JO1866" s="43"/>
      <c r="JP1866" s="43"/>
      <c r="JQ1866" s="43"/>
      <c r="JR1866" s="43"/>
      <c r="JS1866" s="43"/>
      <c r="JT1866" s="43"/>
      <c r="JU1866" s="43"/>
      <c r="JV1866" s="43"/>
      <c r="JW1866" s="43"/>
      <c r="JX1866" s="43"/>
      <c r="JY1866" s="43"/>
      <c r="JZ1866" s="43"/>
      <c r="KA1866" s="43"/>
      <c r="KB1866" s="43"/>
      <c r="KC1866" s="43"/>
      <c r="KD1866" s="43"/>
      <c r="KE1866" s="43"/>
      <c r="KF1866" s="43"/>
      <c r="KG1866" s="43"/>
      <c r="KH1866" s="43"/>
      <c r="KI1866" s="43"/>
      <c r="KJ1866" s="43"/>
      <c r="KK1866" s="43"/>
      <c r="KL1866" s="43"/>
      <c r="KM1866" s="43"/>
      <c r="KN1866" s="43"/>
      <c r="KO1866" s="43"/>
      <c r="KP1866" s="43"/>
      <c r="KQ1866" s="43"/>
      <c r="KR1866" s="43"/>
      <c r="KS1866" s="43"/>
      <c r="KT1866" s="43"/>
      <c r="KU1866" s="43"/>
      <c r="KV1866" s="43"/>
      <c r="KW1866" s="43"/>
      <c r="KX1866" s="43"/>
      <c r="KY1866" s="43"/>
      <c r="KZ1866" s="43"/>
      <c r="LA1866" s="43"/>
      <c r="LB1866" s="43"/>
      <c r="LC1866" s="43"/>
      <c r="LD1866" s="43"/>
      <c r="LE1866" s="43"/>
      <c r="LF1866" s="43"/>
      <c r="LG1866" s="43"/>
      <c r="LH1866" s="43"/>
      <c r="LI1866" s="43"/>
      <c r="LJ1866" s="43"/>
      <c r="LK1866" s="43"/>
      <c r="LL1866" s="43"/>
      <c r="LM1866" s="43"/>
      <c r="LN1866" s="43"/>
      <c r="LO1866" s="43"/>
      <c r="LP1866" s="43"/>
      <c r="LQ1866" s="43"/>
      <c r="LR1866" s="43"/>
      <c r="LS1866" s="43"/>
      <c r="LT1866" s="43"/>
      <c r="LU1866" s="43"/>
      <c r="LV1866" s="43"/>
      <c r="LW1866" s="43"/>
      <c r="LX1866" s="43"/>
      <c r="LY1866" s="43"/>
      <c r="LZ1866" s="43"/>
      <c r="MA1866" s="43"/>
      <c r="MB1866" s="43"/>
      <c r="MC1866" s="43"/>
      <c r="MD1866" s="43"/>
      <c r="ME1866" s="43"/>
      <c r="MF1866" s="43"/>
      <c r="MG1866" s="43"/>
      <c r="MH1866" s="43"/>
      <c r="MI1866" s="43"/>
      <c r="MJ1866" s="43"/>
      <c r="MK1866" s="43"/>
      <c r="ML1866" s="43"/>
      <c r="MM1866" s="43"/>
      <c r="MN1866" s="43"/>
      <c r="MO1866" s="43"/>
      <c r="MP1866" s="43"/>
      <c r="MQ1866" s="43"/>
      <c r="MR1866" s="43"/>
      <c r="MS1866" s="43"/>
      <c r="MT1866" s="43"/>
      <c r="MU1866" s="43"/>
      <c r="MV1866" s="43"/>
      <c r="MW1866" s="43"/>
      <c r="MX1866" s="43"/>
      <c r="MY1866" s="43"/>
      <c r="MZ1866" s="43"/>
      <c r="NA1866" s="43"/>
      <c r="NB1866" s="43"/>
      <c r="NC1866" s="43"/>
      <c r="ND1866" s="43"/>
      <c r="NE1866" s="43"/>
      <c r="NF1866" s="43"/>
      <c r="NG1866" s="43"/>
      <c r="NH1866" s="43"/>
      <c r="NI1866" s="43"/>
      <c r="NJ1866" s="43"/>
      <c r="NK1866" s="43"/>
      <c r="NL1866" s="43"/>
      <c r="NM1866" s="43"/>
      <c r="NN1866" s="43"/>
      <c r="NO1866" s="43"/>
      <c r="NP1866" s="43"/>
      <c r="NQ1866" s="43"/>
      <c r="NR1866" s="43"/>
      <c r="NT1866" s="66">
        <f>IF(AND(J1866&lt;&gt;"",K1866&lt;&gt;""),NETWORKDAYS(J1866,K1866,設定!$H$3:$H$39),0)</f>
        <v>0</v>
      </c>
      <c r="NU1866" s="3"/>
      <c r="NV1866" s="66">
        <f>IFERROR(IF(J1866&lt;&gt;"",NETWORKDAYS(J1866,$K$2,設定!$H$3:$H$39),0),"")</f>
        <v>0</v>
      </c>
      <c r="NW1866" s="66">
        <f t="shared" si="235"/>
        <v>0</v>
      </c>
      <c r="NX1866" s="3"/>
      <c r="NY1866" s="68">
        <f t="shared" si="236"/>
        <v>0</v>
      </c>
      <c r="NZ1866" s="68">
        <f t="shared" si="237"/>
        <v>0</v>
      </c>
      <c r="OA1866" s="69">
        <f t="shared" si="238"/>
        <v>0</v>
      </c>
      <c r="OB1866" s="68">
        <f t="shared" si="240"/>
        <v>0</v>
      </c>
    </row>
    <row r="1867" spans="2:392" x14ac:dyDescent="0.4">
      <c r="B1867" s="57">
        <f t="shared" si="241"/>
        <v>1860</v>
      </c>
      <c r="C1867" s="46"/>
      <c r="D1867" s="58"/>
      <c r="E1867" s="59"/>
      <c r="F1867" s="60"/>
      <c r="G1867" s="43"/>
      <c r="H1867" s="43"/>
      <c r="I1867" s="53"/>
      <c r="J1867" s="61"/>
      <c r="K1867" s="61"/>
      <c r="L1867" s="62"/>
      <c r="M1867" s="61"/>
      <c r="N1867" s="61"/>
      <c r="O1867" s="62"/>
      <c r="P1867" s="63"/>
      <c r="Q1867" s="64" t="str">
        <f t="shared" si="239"/>
        <v/>
      </c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43"/>
      <c r="AN1867" s="43"/>
      <c r="AO1867" s="43"/>
      <c r="AP1867" s="43"/>
      <c r="AQ1867" s="43"/>
      <c r="AR1867" s="43"/>
      <c r="AS1867" s="43"/>
      <c r="AT1867" s="43"/>
      <c r="AU1867" s="43"/>
      <c r="AV1867" s="43"/>
      <c r="AW1867" s="43"/>
      <c r="AX1867" s="43"/>
      <c r="AY1867" s="43"/>
      <c r="AZ1867" s="43"/>
      <c r="BA1867" s="43"/>
      <c r="BB1867" s="43"/>
      <c r="BC1867" s="43"/>
      <c r="BD1867" s="43"/>
      <c r="BE1867" s="43"/>
      <c r="BF1867" s="43"/>
      <c r="BG1867" s="43"/>
      <c r="BH1867" s="43"/>
      <c r="BI1867" s="43"/>
      <c r="BJ1867" s="43"/>
      <c r="BK1867" s="43"/>
      <c r="BL1867" s="43"/>
      <c r="BM1867" s="43"/>
      <c r="BN1867" s="43"/>
      <c r="BO1867" s="43"/>
      <c r="BP1867" s="43"/>
      <c r="BQ1867" s="43"/>
      <c r="BR1867" s="43"/>
      <c r="BS1867" s="43"/>
      <c r="BT1867" s="43"/>
      <c r="BU1867" s="43"/>
      <c r="BV1867" s="43"/>
      <c r="BW1867" s="43"/>
      <c r="BX1867" s="43"/>
      <c r="BY1867" s="43"/>
      <c r="BZ1867" s="43"/>
      <c r="CA1867" s="43"/>
      <c r="CB1867" s="43"/>
      <c r="CC1867" s="43"/>
      <c r="CD1867" s="43"/>
      <c r="CE1867" s="43"/>
      <c r="CF1867" s="43"/>
      <c r="CG1867" s="43"/>
      <c r="CH1867" s="43"/>
      <c r="CI1867" s="43"/>
      <c r="CJ1867" s="43"/>
      <c r="CK1867" s="43"/>
      <c r="CL1867" s="43"/>
      <c r="CM1867" s="43"/>
      <c r="CN1867" s="43"/>
      <c r="CO1867" s="43"/>
      <c r="CP1867" s="43"/>
      <c r="CQ1867" s="43"/>
      <c r="CR1867" s="43"/>
      <c r="CS1867" s="43"/>
      <c r="CT1867" s="43"/>
      <c r="CU1867" s="43"/>
      <c r="CV1867" s="43"/>
      <c r="CW1867" s="43"/>
      <c r="CX1867" s="43"/>
      <c r="CY1867" s="43"/>
      <c r="CZ1867" s="43"/>
      <c r="DA1867" s="43"/>
      <c r="DB1867" s="43"/>
      <c r="DC1867" s="43"/>
      <c r="DD1867" s="43"/>
      <c r="DE1867" s="43"/>
      <c r="DF1867" s="43"/>
      <c r="DG1867" s="43"/>
      <c r="DH1867" s="43"/>
      <c r="DI1867" s="43"/>
      <c r="DJ1867" s="43"/>
      <c r="DK1867" s="43"/>
      <c r="DL1867" s="43"/>
      <c r="DM1867" s="43"/>
      <c r="DN1867" s="43"/>
      <c r="DO1867" s="43"/>
      <c r="DP1867" s="43"/>
      <c r="DQ1867" s="43"/>
      <c r="DR1867" s="43"/>
      <c r="DS1867" s="43"/>
      <c r="DT1867" s="43"/>
      <c r="DU1867" s="43"/>
      <c r="DV1867" s="43"/>
      <c r="DW1867" s="43"/>
      <c r="DX1867" s="43"/>
      <c r="DY1867" s="43"/>
      <c r="DZ1867" s="43"/>
      <c r="EA1867" s="43"/>
      <c r="EB1867" s="43"/>
      <c r="EC1867" s="43"/>
      <c r="ED1867" s="43"/>
      <c r="EE1867" s="43"/>
      <c r="EF1867" s="43"/>
      <c r="EG1867" s="43"/>
      <c r="EH1867" s="43"/>
      <c r="EI1867" s="43"/>
      <c r="EJ1867" s="43"/>
      <c r="EK1867" s="43"/>
      <c r="EL1867" s="43"/>
      <c r="EM1867" s="43"/>
      <c r="EN1867" s="43"/>
      <c r="EO1867" s="43"/>
      <c r="EP1867" s="43"/>
      <c r="EQ1867" s="43"/>
      <c r="ER1867" s="43"/>
      <c r="ES1867" s="43"/>
      <c r="ET1867" s="43"/>
      <c r="EU1867" s="43"/>
      <c r="EV1867" s="43"/>
      <c r="EW1867" s="43"/>
      <c r="EX1867" s="43"/>
      <c r="EY1867" s="43"/>
      <c r="EZ1867" s="43"/>
      <c r="FA1867" s="43"/>
      <c r="FB1867" s="43"/>
      <c r="FC1867" s="43"/>
      <c r="FD1867" s="43"/>
      <c r="FE1867" s="43"/>
      <c r="FF1867" s="43"/>
      <c r="FG1867" s="43"/>
      <c r="FH1867" s="43"/>
      <c r="FI1867" s="43"/>
      <c r="FJ1867" s="43"/>
      <c r="FK1867" s="43"/>
      <c r="FL1867" s="43"/>
      <c r="FM1867" s="43"/>
      <c r="FN1867" s="43"/>
      <c r="FO1867" s="43"/>
      <c r="FP1867" s="43"/>
      <c r="FQ1867" s="43"/>
      <c r="FR1867" s="43"/>
      <c r="FS1867" s="43"/>
      <c r="FT1867" s="43"/>
      <c r="FU1867" s="43"/>
      <c r="FV1867" s="43"/>
      <c r="FW1867" s="43"/>
      <c r="FX1867" s="43"/>
      <c r="FY1867" s="43"/>
      <c r="FZ1867" s="43"/>
      <c r="GA1867" s="43"/>
      <c r="GB1867" s="43"/>
      <c r="GC1867" s="43"/>
      <c r="GD1867" s="43"/>
      <c r="GE1867" s="43"/>
      <c r="GF1867" s="43"/>
      <c r="GG1867" s="43"/>
      <c r="GH1867" s="43"/>
      <c r="GI1867" s="43"/>
      <c r="GJ1867" s="43"/>
      <c r="GK1867" s="43"/>
      <c r="GL1867" s="43"/>
      <c r="GM1867" s="43"/>
      <c r="GN1867" s="43"/>
      <c r="GO1867" s="43"/>
      <c r="GP1867" s="43"/>
      <c r="GQ1867" s="43"/>
      <c r="GR1867" s="43"/>
      <c r="GS1867" s="43"/>
      <c r="GT1867" s="43"/>
      <c r="GU1867" s="43"/>
      <c r="GV1867" s="43"/>
      <c r="GW1867" s="43"/>
      <c r="GX1867" s="43"/>
      <c r="GY1867" s="43"/>
      <c r="GZ1867" s="43"/>
      <c r="HA1867" s="43"/>
      <c r="HB1867" s="43"/>
      <c r="HC1867" s="43"/>
      <c r="HD1867" s="43"/>
      <c r="HE1867" s="43"/>
      <c r="HF1867" s="43"/>
      <c r="HG1867" s="43"/>
      <c r="HH1867" s="43"/>
      <c r="HI1867" s="43"/>
      <c r="HJ1867" s="43"/>
      <c r="HK1867" s="43"/>
      <c r="HL1867" s="43"/>
      <c r="HM1867" s="43"/>
      <c r="HN1867" s="43"/>
      <c r="HO1867" s="43"/>
      <c r="HP1867" s="43"/>
      <c r="HQ1867" s="43"/>
      <c r="HR1867" s="43"/>
      <c r="HS1867" s="43"/>
      <c r="HT1867" s="43"/>
      <c r="HU1867" s="43"/>
      <c r="HV1867" s="43"/>
      <c r="HW1867" s="43"/>
      <c r="HX1867" s="43"/>
      <c r="HY1867" s="43"/>
      <c r="HZ1867" s="43"/>
      <c r="IA1867" s="43"/>
      <c r="IB1867" s="43"/>
      <c r="IC1867" s="43"/>
      <c r="ID1867" s="43"/>
      <c r="IE1867" s="43"/>
      <c r="IF1867" s="43"/>
      <c r="IG1867" s="43"/>
      <c r="IH1867" s="43"/>
      <c r="II1867" s="43"/>
      <c r="IJ1867" s="43"/>
      <c r="IK1867" s="43"/>
      <c r="IL1867" s="43"/>
      <c r="IM1867" s="43"/>
      <c r="IN1867" s="43"/>
      <c r="IO1867" s="43"/>
      <c r="IP1867" s="43"/>
      <c r="IQ1867" s="43"/>
      <c r="IR1867" s="43"/>
      <c r="IS1867" s="43"/>
      <c r="IT1867" s="43"/>
      <c r="IU1867" s="43"/>
      <c r="IV1867" s="43"/>
      <c r="IW1867" s="43"/>
      <c r="IX1867" s="43"/>
      <c r="IY1867" s="43"/>
      <c r="IZ1867" s="43"/>
      <c r="JA1867" s="43"/>
      <c r="JB1867" s="43"/>
      <c r="JC1867" s="43"/>
      <c r="JD1867" s="43"/>
      <c r="JE1867" s="43"/>
      <c r="JF1867" s="43"/>
      <c r="JG1867" s="43"/>
      <c r="JH1867" s="43"/>
      <c r="JI1867" s="43"/>
      <c r="JJ1867" s="43"/>
      <c r="JK1867" s="43"/>
      <c r="JL1867" s="43"/>
      <c r="JM1867" s="43"/>
      <c r="JN1867" s="43"/>
      <c r="JO1867" s="43"/>
      <c r="JP1867" s="43"/>
      <c r="JQ1867" s="43"/>
      <c r="JR1867" s="43"/>
      <c r="JS1867" s="43"/>
      <c r="JT1867" s="43"/>
      <c r="JU1867" s="43"/>
      <c r="JV1867" s="43"/>
      <c r="JW1867" s="43"/>
      <c r="JX1867" s="43"/>
      <c r="JY1867" s="43"/>
      <c r="JZ1867" s="43"/>
      <c r="KA1867" s="43"/>
      <c r="KB1867" s="43"/>
      <c r="KC1867" s="43"/>
      <c r="KD1867" s="43"/>
      <c r="KE1867" s="43"/>
      <c r="KF1867" s="43"/>
      <c r="KG1867" s="43"/>
      <c r="KH1867" s="43"/>
      <c r="KI1867" s="43"/>
      <c r="KJ1867" s="43"/>
      <c r="KK1867" s="43"/>
      <c r="KL1867" s="43"/>
      <c r="KM1867" s="43"/>
      <c r="KN1867" s="43"/>
      <c r="KO1867" s="43"/>
      <c r="KP1867" s="43"/>
      <c r="KQ1867" s="43"/>
      <c r="KR1867" s="43"/>
      <c r="KS1867" s="43"/>
      <c r="KT1867" s="43"/>
      <c r="KU1867" s="43"/>
      <c r="KV1867" s="43"/>
      <c r="KW1867" s="43"/>
      <c r="KX1867" s="43"/>
      <c r="KY1867" s="43"/>
      <c r="KZ1867" s="43"/>
      <c r="LA1867" s="43"/>
      <c r="LB1867" s="43"/>
      <c r="LC1867" s="43"/>
      <c r="LD1867" s="43"/>
      <c r="LE1867" s="43"/>
      <c r="LF1867" s="43"/>
      <c r="LG1867" s="43"/>
      <c r="LH1867" s="43"/>
      <c r="LI1867" s="43"/>
      <c r="LJ1867" s="43"/>
      <c r="LK1867" s="43"/>
      <c r="LL1867" s="43"/>
      <c r="LM1867" s="43"/>
      <c r="LN1867" s="43"/>
      <c r="LO1867" s="43"/>
      <c r="LP1867" s="43"/>
      <c r="LQ1867" s="43"/>
      <c r="LR1867" s="43"/>
      <c r="LS1867" s="43"/>
      <c r="LT1867" s="43"/>
      <c r="LU1867" s="43"/>
      <c r="LV1867" s="43"/>
      <c r="LW1867" s="43"/>
      <c r="LX1867" s="43"/>
      <c r="LY1867" s="43"/>
      <c r="LZ1867" s="43"/>
      <c r="MA1867" s="43"/>
      <c r="MB1867" s="43"/>
      <c r="MC1867" s="43"/>
      <c r="MD1867" s="43"/>
      <c r="ME1867" s="43"/>
      <c r="MF1867" s="43"/>
      <c r="MG1867" s="43"/>
      <c r="MH1867" s="43"/>
      <c r="MI1867" s="43"/>
      <c r="MJ1867" s="43"/>
      <c r="MK1867" s="43"/>
      <c r="ML1867" s="43"/>
      <c r="MM1867" s="43"/>
      <c r="MN1867" s="43"/>
      <c r="MO1867" s="43"/>
      <c r="MP1867" s="43"/>
      <c r="MQ1867" s="43"/>
      <c r="MR1867" s="43"/>
      <c r="MS1867" s="43"/>
      <c r="MT1867" s="43"/>
      <c r="MU1867" s="43"/>
      <c r="MV1867" s="43"/>
      <c r="MW1867" s="43"/>
      <c r="MX1867" s="43"/>
      <c r="MY1867" s="43"/>
      <c r="MZ1867" s="43"/>
      <c r="NA1867" s="43"/>
      <c r="NB1867" s="43"/>
      <c r="NC1867" s="43"/>
      <c r="ND1867" s="43"/>
      <c r="NE1867" s="43"/>
      <c r="NF1867" s="43"/>
      <c r="NG1867" s="43"/>
      <c r="NH1867" s="43"/>
      <c r="NI1867" s="43"/>
      <c r="NJ1867" s="43"/>
      <c r="NK1867" s="43"/>
      <c r="NL1867" s="43"/>
      <c r="NM1867" s="43"/>
      <c r="NN1867" s="43"/>
      <c r="NO1867" s="43"/>
      <c r="NP1867" s="43"/>
      <c r="NQ1867" s="43"/>
      <c r="NR1867" s="43"/>
      <c r="NT1867" s="66">
        <f>IF(AND(J1867&lt;&gt;"",K1867&lt;&gt;""),NETWORKDAYS(J1867,K1867,設定!$H$3:$H$39),0)</f>
        <v>0</v>
      </c>
      <c r="NU1867" s="3"/>
      <c r="NV1867" s="66">
        <f>IFERROR(IF(J1867&lt;&gt;"",NETWORKDAYS(J1867,$K$2,設定!$H$3:$H$39),0),"")</f>
        <v>0</v>
      </c>
      <c r="NW1867" s="66">
        <f t="shared" si="235"/>
        <v>0</v>
      </c>
      <c r="NX1867" s="3"/>
      <c r="NY1867" s="68">
        <f t="shared" si="236"/>
        <v>0</v>
      </c>
      <c r="NZ1867" s="68">
        <f t="shared" si="237"/>
        <v>0</v>
      </c>
      <c r="OA1867" s="69">
        <f t="shared" si="238"/>
        <v>0</v>
      </c>
      <c r="OB1867" s="68">
        <f t="shared" si="240"/>
        <v>0</v>
      </c>
    </row>
    <row r="1868" spans="2:392" x14ac:dyDescent="0.4">
      <c r="B1868" s="57">
        <f t="shared" si="241"/>
        <v>1861</v>
      </c>
      <c r="C1868" s="46"/>
      <c r="D1868" s="58"/>
      <c r="E1868" s="59"/>
      <c r="F1868" s="60"/>
      <c r="G1868" s="43"/>
      <c r="H1868" s="43"/>
      <c r="I1868" s="53"/>
      <c r="J1868" s="61"/>
      <c r="K1868" s="61"/>
      <c r="L1868" s="62"/>
      <c r="M1868" s="61"/>
      <c r="N1868" s="61"/>
      <c r="O1868" s="62"/>
      <c r="P1868" s="63"/>
      <c r="Q1868" s="64" t="str">
        <f t="shared" si="239"/>
        <v/>
      </c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43"/>
      <c r="AN1868" s="43"/>
      <c r="AO1868" s="43"/>
      <c r="AP1868" s="43"/>
      <c r="AQ1868" s="43"/>
      <c r="AR1868" s="43"/>
      <c r="AS1868" s="43"/>
      <c r="AT1868" s="43"/>
      <c r="AU1868" s="43"/>
      <c r="AV1868" s="43"/>
      <c r="AW1868" s="43"/>
      <c r="AX1868" s="43"/>
      <c r="AY1868" s="43"/>
      <c r="AZ1868" s="43"/>
      <c r="BA1868" s="43"/>
      <c r="BB1868" s="43"/>
      <c r="BC1868" s="43"/>
      <c r="BD1868" s="43"/>
      <c r="BE1868" s="43"/>
      <c r="BF1868" s="43"/>
      <c r="BG1868" s="43"/>
      <c r="BH1868" s="43"/>
      <c r="BI1868" s="43"/>
      <c r="BJ1868" s="43"/>
      <c r="BK1868" s="43"/>
      <c r="BL1868" s="43"/>
      <c r="BM1868" s="43"/>
      <c r="BN1868" s="43"/>
      <c r="BO1868" s="43"/>
      <c r="BP1868" s="43"/>
      <c r="BQ1868" s="43"/>
      <c r="BR1868" s="43"/>
      <c r="BS1868" s="43"/>
      <c r="BT1868" s="43"/>
      <c r="BU1868" s="43"/>
      <c r="BV1868" s="43"/>
      <c r="BW1868" s="43"/>
      <c r="BX1868" s="43"/>
      <c r="BY1868" s="43"/>
      <c r="BZ1868" s="43"/>
      <c r="CA1868" s="43"/>
      <c r="CB1868" s="43"/>
      <c r="CC1868" s="43"/>
      <c r="CD1868" s="43"/>
      <c r="CE1868" s="43"/>
      <c r="CF1868" s="43"/>
      <c r="CG1868" s="43"/>
      <c r="CH1868" s="43"/>
      <c r="CI1868" s="43"/>
      <c r="CJ1868" s="43"/>
      <c r="CK1868" s="43"/>
      <c r="CL1868" s="43"/>
      <c r="CM1868" s="43"/>
      <c r="CN1868" s="43"/>
      <c r="CO1868" s="43"/>
      <c r="CP1868" s="43"/>
      <c r="CQ1868" s="43"/>
      <c r="CR1868" s="43"/>
      <c r="CS1868" s="43"/>
      <c r="CT1868" s="43"/>
      <c r="CU1868" s="43"/>
      <c r="CV1868" s="43"/>
      <c r="CW1868" s="43"/>
      <c r="CX1868" s="43"/>
      <c r="CY1868" s="43"/>
      <c r="CZ1868" s="43"/>
      <c r="DA1868" s="43"/>
      <c r="DB1868" s="43"/>
      <c r="DC1868" s="43"/>
      <c r="DD1868" s="43"/>
      <c r="DE1868" s="43"/>
      <c r="DF1868" s="43"/>
      <c r="DG1868" s="43"/>
      <c r="DH1868" s="43"/>
      <c r="DI1868" s="43"/>
      <c r="DJ1868" s="43"/>
      <c r="DK1868" s="43"/>
      <c r="DL1868" s="43"/>
      <c r="DM1868" s="43"/>
      <c r="DN1868" s="43"/>
      <c r="DO1868" s="43"/>
      <c r="DP1868" s="43"/>
      <c r="DQ1868" s="43"/>
      <c r="DR1868" s="43"/>
      <c r="DS1868" s="43"/>
      <c r="DT1868" s="43"/>
      <c r="DU1868" s="43"/>
      <c r="DV1868" s="43"/>
      <c r="DW1868" s="43"/>
      <c r="DX1868" s="43"/>
      <c r="DY1868" s="43"/>
      <c r="DZ1868" s="43"/>
      <c r="EA1868" s="43"/>
      <c r="EB1868" s="43"/>
      <c r="EC1868" s="43"/>
      <c r="ED1868" s="43"/>
      <c r="EE1868" s="43"/>
      <c r="EF1868" s="43"/>
      <c r="EG1868" s="43"/>
      <c r="EH1868" s="43"/>
      <c r="EI1868" s="43"/>
      <c r="EJ1868" s="43"/>
      <c r="EK1868" s="43"/>
      <c r="EL1868" s="43"/>
      <c r="EM1868" s="43"/>
      <c r="EN1868" s="43"/>
      <c r="EO1868" s="43"/>
      <c r="EP1868" s="43"/>
      <c r="EQ1868" s="43"/>
      <c r="ER1868" s="43"/>
      <c r="ES1868" s="43"/>
      <c r="ET1868" s="43"/>
      <c r="EU1868" s="43"/>
      <c r="EV1868" s="43"/>
      <c r="EW1868" s="43"/>
      <c r="EX1868" s="43"/>
      <c r="EY1868" s="43"/>
      <c r="EZ1868" s="43"/>
      <c r="FA1868" s="43"/>
      <c r="FB1868" s="43"/>
      <c r="FC1868" s="43"/>
      <c r="FD1868" s="43"/>
      <c r="FE1868" s="43"/>
      <c r="FF1868" s="43"/>
      <c r="FG1868" s="43"/>
      <c r="FH1868" s="43"/>
      <c r="FI1868" s="43"/>
      <c r="FJ1868" s="43"/>
      <c r="FK1868" s="43"/>
      <c r="FL1868" s="43"/>
      <c r="FM1868" s="43"/>
      <c r="FN1868" s="43"/>
      <c r="FO1868" s="43"/>
      <c r="FP1868" s="43"/>
      <c r="FQ1868" s="43"/>
      <c r="FR1868" s="43"/>
      <c r="FS1868" s="43"/>
      <c r="FT1868" s="43"/>
      <c r="FU1868" s="43"/>
      <c r="FV1868" s="43"/>
      <c r="FW1868" s="43"/>
      <c r="FX1868" s="43"/>
      <c r="FY1868" s="43"/>
      <c r="FZ1868" s="43"/>
      <c r="GA1868" s="43"/>
      <c r="GB1868" s="43"/>
      <c r="GC1868" s="43"/>
      <c r="GD1868" s="43"/>
      <c r="GE1868" s="43"/>
      <c r="GF1868" s="43"/>
      <c r="GG1868" s="43"/>
      <c r="GH1868" s="43"/>
      <c r="GI1868" s="43"/>
      <c r="GJ1868" s="43"/>
      <c r="GK1868" s="43"/>
      <c r="GL1868" s="43"/>
      <c r="GM1868" s="43"/>
      <c r="GN1868" s="43"/>
      <c r="GO1868" s="43"/>
      <c r="GP1868" s="43"/>
      <c r="GQ1868" s="43"/>
      <c r="GR1868" s="43"/>
      <c r="GS1868" s="43"/>
      <c r="GT1868" s="43"/>
      <c r="GU1868" s="43"/>
      <c r="GV1868" s="43"/>
      <c r="GW1868" s="43"/>
      <c r="GX1868" s="43"/>
      <c r="GY1868" s="43"/>
      <c r="GZ1868" s="43"/>
      <c r="HA1868" s="43"/>
      <c r="HB1868" s="43"/>
      <c r="HC1868" s="43"/>
      <c r="HD1868" s="43"/>
      <c r="HE1868" s="43"/>
      <c r="HF1868" s="43"/>
      <c r="HG1868" s="43"/>
      <c r="HH1868" s="43"/>
      <c r="HI1868" s="43"/>
      <c r="HJ1868" s="43"/>
      <c r="HK1868" s="43"/>
      <c r="HL1868" s="43"/>
      <c r="HM1868" s="43"/>
      <c r="HN1868" s="43"/>
      <c r="HO1868" s="43"/>
      <c r="HP1868" s="43"/>
      <c r="HQ1868" s="43"/>
      <c r="HR1868" s="43"/>
      <c r="HS1868" s="43"/>
      <c r="HT1868" s="43"/>
      <c r="HU1868" s="43"/>
      <c r="HV1868" s="43"/>
      <c r="HW1868" s="43"/>
      <c r="HX1868" s="43"/>
      <c r="HY1868" s="43"/>
      <c r="HZ1868" s="43"/>
      <c r="IA1868" s="43"/>
      <c r="IB1868" s="43"/>
      <c r="IC1868" s="43"/>
      <c r="ID1868" s="43"/>
      <c r="IE1868" s="43"/>
      <c r="IF1868" s="43"/>
      <c r="IG1868" s="43"/>
      <c r="IH1868" s="43"/>
      <c r="II1868" s="43"/>
      <c r="IJ1868" s="43"/>
      <c r="IK1868" s="43"/>
      <c r="IL1868" s="43"/>
      <c r="IM1868" s="43"/>
      <c r="IN1868" s="43"/>
      <c r="IO1868" s="43"/>
      <c r="IP1868" s="43"/>
      <c r="IQ1868" s="43"/>
      <c r="IR1868" s="43"/>
      <c r="IS1868" s="43"/>
      <c r="IT1868" s="43"/>
      <c r="IU1868" s="43"/>
      <c r="IV1868" s="43"/>
      <c r="IW1868" s="43"/>
      <c r="IX1868" s="43"/>
      <c r="IY1868" s="43"/>
      <c r="IZ1868" s="43"/>
      <c r="JA1868" s="43"/>
      <c r="JB1868" s="43"/>
      <c r="JC1868" s="43"/>
      <c r="JD1868" s="43"/>
      <c r="JE1868" s="43"/>
      <c r="JF1868" s="43"/>
      <c r="JG1868" s="43"/>
      <c r="JH1868" s="43"/>
      <c r="JI1868" s="43"/>
      <c r="JJ1868" s="43"/>
      <c r="JK1868" s="43"/>
      <c r="JL1868" s="43"/>
      <c r="JM1868" s="43"/>
      <c r="JN1868" s="43"/>
      <c r="JO1868" s="43"/>
      <c r="JP1868" s="43"/>
      <c r="JQ1868" s="43"/>
      <c r="JR1868" s="43"/>
      <c r="JS1868" s="43"/>
      <c r="JT1868" s="43"/>
      <c r="JU1868" s="43"/>
      <c r="JV1868" s="43"/>
      <c r="JW1868" s="43"/>
      <c r="JX1868" s="43"/>
      <c r="JY1868" s="43"/>
      <c r="JZ1868" s="43"/>
      <c r="KA1868" s="43"/>
      <c r="KB1868" s="43"/>
      <c r="KC1868" s="43"/>
      <c r="KD1868" s="43"/>
      <c r="KE1868" s="43"/>
      <c r="KF1868" s="43"/>
      <c r="KG1868" s="43"/>
      <c r="KH1868" s="43"/>
      <c r="KI1868" s="43"/>
      <c r="KJ1868" s="43"/>
      <c r="KK1868" s="43"/>
      <c r="KL1868" s="43"/>
      <c r="KM1868" s="43"/>
      <c r="KN1868" s="43"/>
      <c r="KO1868" s="43"/>
      <c r="KP1868" s="43"/>
      <c r="KQ1868" s="43"/>
      <c r="KR1868" s="43"/>
      <c r="KS1868" s="43"/>
      <c r="KT1868" s="43"/>
      <c r="KU1868" s="43"/>
      <c r="KV1868" s="43"/>
      <c r="KW1868" s="43"/>
      <c r="KX1868" s="43"/>
      <c r="KY1868" s="43"/>
      <c r="KZ1868" s="43"/>
      <c r="LA1868" s="43"/>
      <c r="LB1868" s="43"/>
      <c r="LC1868" s="43"/>
      <c r="LD1868" s="43"/>
      <c r="LE1868" s="43"/>
      <c r="LF1868" s="43"/>
      <c r="LG1868" s="43"/>
      <c r="LH1868" s="43"/>
      <c r="LI1868" s="43"/>
      <c r="LJ1868" s="43"/>
      <c r="LK1868" s="43"/>
      <c r="LL1868" s="43"/>
      <c r="LM1868" s="43"/>
      <c r="LN1868" s="43"/>
      <c r="LO1868" s="43"/>
      <c r="LP1868" s="43"/>
      <c r="LQ1868" s="43"/>
      <c r="LR1868" s="43"/>
      <c r="LS1868" s="43"/>
      <c r="LT1868" s="43"/>
      <c r="LU1868" s="43"/>
      <c r="LV1868" s="43"/>
      <c r="LW1868" s="43"/>
      <c r="LX1868" s="43"/>
      <c r="LY1868" s="43"/>
      <c r="LZ1868" s="43"/>
      <c r="MA1868" s="43"/>
      <c r="MB1868" s="43"/>
      <c r="MC1868" s="43"/>
      <c r="MD1868" s="43"/>
      <c r="ME1868" s="43"/>
      <c r="MF1868" s="43"/>
      <c r="MG1868" s="43"/>
      <c r="MH1868" s="43"/>
      <c r="MI1868" s="43"/>
      <c r="MJ1868" s="43"/>
      <c r="MK1868" s="43"/>
      <c r="ML1868" s="43"/>
      <c r="MM1868" s="43"/>
      <c r="MN1868" s="43"/>
      <c r="MO1868" s="43"/>
      <c r="MP1868" s="43"/>
      <c r="MQ1868" s="43"/>
      <c r="MR1868" s="43"/>
      <c r="MS1868" s="43"/>
      <c r="MT1868" s="43"/>
      <c r="MU1868" s="43"/>
      <c r="MV1868" s="43"/>
      <c r="MW1868" s="43"/>
      <c r="MX1868" s="43"/>
      <c r="MY1868" s="43"/>
      <c r="MZ1868" s="43"/>
      <c r="NA1868" s="43"/>
      <c r="NB1868" s="43"/>
      <c r="NC1868" s="43"/>
      <c r="ND1868" s="43"/>
      <c r="NE1868" s="43"/>
      <c r="NF1868" s="43"/>
      <c r="NG1868" s="43"/>
      <c r="NH1868" s="43"/>
      <c r="NI1868" s="43"/>
      <c r="NJ1868" s="43"/>
      <c r="NK1868" s="43"/>
      <c r="NL1868" s="43"/>
      <c r="NM1868" s="43"/>
      <c r="NN1868" s="43"/>
      <c r="NO1868" s="43"/>
      <c r="NP1868" s="43"/>
      <c r="NQ1868" s="43"/>
      <c r="NR1868" s="43"/>
      <c r="NT1868" s="66">
        <f>IF(AND(J1868&lt;&gt;"",K1868&lt;&gt;""),NETWORKDAYS(J1868,K1868,設定!$H$3:$H$39),0)</f>
        <v>0</v>
      </c>
      <c r="NU1868" s="3"/>
      <c r="NV1868" s="66">
        <f>IFERROR(IF(J1868&lt;&gt;"",NETWORKDAYS(J1868,$K$2,設定!$H$3:$H$39),0),"")</f>
        <v>0</v>
      </c>
      <c r="NW1868" s="66">
        <f t="shared" si="235"/>
        <v>0</v>
      </c>
      <c r="NX1868" s="3"/>
      <c r="NY1868" s="68">
        <f t="shared" si="236"/>
        <v>0</v>
      </c>
      <c r="NZ1868" s="68">
        <f t="shared" si="237"/>
        <v>0</v>
      </c>
      <c r="OA1868" s="69">
        <f t="shared" si="238"/>
        <v>0</v>
      </c>
      <c r="OB1868" s="68">
        <f t="shared" si="240"/>
        <v>0</v>
      </c>
    </row>
    <row r="1869" spans="2:392" x14ac:dyDescent="0.4">
      <c r="B1869" s="57">
        <f t="shared" si="241"/>
        <v>1862</v>
      </c>
      <c r="C1869" s="46"/>
      <c r="D1869" s="58"/>
      <c r="E1869" s="59"/>
      <c r="F1869" s="60"/>
      <c r="G1869" s="43"/>
      <c r="H1869" s="43"/>
      <c r="I1869" s="53"/>
      <c r="J1869" s="61"/>
      <c r="K1869" s="61"/>
      <c r="L1869" s="62"/>
      <c r="M1869" s="61"/>
      <c r="N1869" s="61"/>
      <c r="O1869" s="62"/>
      <c r="P1869" s="63"/>
      <c r="Q1869" s="64" t="str">
        <f t="shared" si="239"/>
        <v/>
      </c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43"/>
      <c r="AN1869" s="43"/>
      <c r="AO1869" s="43"/>
      <c r="AP1869" s="43"/>
      <c r="AQ1869" s="43"/>
      <c r="AR1869" s="43"/>
      <c r="AS1869" s="43"/>
      <c r="AT1869" s="43"/>
      <c r="AU1869" s="43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3"/>
      <c r="BF1869" s="43"/>
      <c r="BG1869" s="43"/>
      <c r="BH1869" s="43"/>
      <c r="BI1869" s="43"/>
      <c r="BJ1869" s="43"/>
      <c r="BK1869" s="43"/>
      <c r="BL1869" s="43"/>
      <c r="BM1869" s="43"/>
      <c r="BN1869" s="43"/>
      <c r="BO1869" s="43"/>
      <c r="BP1869" s="43"/>
      <c r="BQ1869" s="43"/>
      <c r="BR1869" s="43"/>
      <c r="BS1869" s="43"/>
      <c r="BT1869" s="43"/>
      <c r="BU1869" s="43"/>
      <c r="BV1869" s="43"/>
      <c r="BW1869" s="43"/>
      <c r="BX1869" s="43"/>
      <c r="BY1869" s="43"/>
      <c r="BZ1869" s="43"/>
      <c r="CA1869" s="43"/>
      <c r="CB1869" s="43"/>
      <c r="CC1869" s="43"/>
      <c r="CD1869" s="43"/>
      <c r="CE1869" s="43"/>
      <c r="CF1869" s="43"/>
      <c r="CG1869" s="43"/>
      <c r="CH1869" s="43"/>
      <c r="CI1869" s="43"/>
      <c r="CJ1869" s="43"/>
      <c r="CK1869" s="43"/>
      <c r="CL1869" s="43"/>
      <c r="CM1869" s="43"/>
      <c r="CN1869" s="43"/>
      <c r="CO1869" s="43"/>
      <c r="CP1869" s="43"/>
      <c r="CQ1869" s="43"/>
      <c r="CR1869" s="43"/>
      <c r="CS1869" s="43"/>
      <c r="CT1869" s="43"/>
      <c r="CU1869" s="43"/>
      <c r="CV1869" s="43"/>
      <c r="CW1869" s="43"/>
      <c r="CX1869" s="43"/>
      <c r="CY1869" s="43"/>
      <c r="CZ1869" s="43"/>
      <c r="DA1869" s="43"/>
      <c r="DB1869" s="43"/>
      <c r="DC1869" s="43"/>
      <c r="DD1869" s="43"/>
      <c r="DE1869" s="43"/>
      <c r="DF1869" s="43"/>
      <c r="DG1869" s="43"/>
      <c r="DH1869" s="43"/>
      <c r="DI1869" s="43"/>
      <c r="DJ1869" s="43"/>
      <c r="DK1869" s="43"/>
      <c r="DL1869" s="43"/>
      <c r="DM1869" s="43"/>
      <c r="DN1869" s="43"/>
      <c r="DO1869" s="43"/>
      <c r="DP1869" s="43"/>
      <c r="DQ1869" s="43"/>
      <c r="DR1869" s="43"/>
      <c r="DS1869" s="43"/>
      <c r="DT1869" s="43"/>
      <c r="DU1869" s="43"/>
      <c r="DV1869" s="43"/>
      <c r="DW1869" s="43"/>
      <c r="DX1869" s="43"/>
      <c r="DY1869" s="43"/>
      <c r="DZ1869" s="43"/>
      <c r="EA1869" s="43"/>
      <c r="EB1869" s="43"/>
      <c r="EC1869" s="43"/>
      <c r="ED1869" s="43"/>
      <c r="EE1869" s="43"/>
      <c r="EF1869" s="43"/>
      <c r="EG1869" s="43"/>
      <c r="EH1869" s="43"/>
      <c r="EI1869" s="43"/>
      <c r="EJ1869" s="43"/>
      <c r="EK1869" s="43"/>
      <c r="EL1869" s="43"/>
      <c r="EM1869" s="43"/>
      <c r="EN1869" s="43"/>
      <c r="EO1869" s="43"/>
      <c r="EP1869" s="43"/>
      <c r="EQ1869" s="43"/>
      <c r="ER1869" s="43"/>
      <c r="ES1869" s="43"/>
      <c r="ET1869" s="43"/>
      <c r="EU1869" s="43"/>
      <c r="EV1869" s="43"/>
      <c r="EW1869" s="43"/>
      <c r="EX1869" s="43"/>
      <c r="EY1869" s="43"/>
      <c r="EZ1869" s="43"/>
      <c r="FA1869" s="43"/>
      <c r="FB1869" s="43"/>
      <c r="FC1869" s="43"/>
      <c r="FD1869" s="43"/>
      <c r="FE1869" s="43"/>
      <c r="FF1869" s="43"/>
      <c r="FG1869" s="43"/>
      <c r="FH1869" s="43"/>
      <c r="FI1869" s="43"/>
      <c r="FJ1869" s="43"/>
      <c r="FK1869" s="43"/>
      <c r="FL1869" s="43"/>
      <c r="FM1869" s="43"/>
      <c r="FN1869" s="43"/>
      <c r="FO1869" s="43"/>
      <c r="FP1869" s="43"/>
      <c r="FQ1869" s="43"/>
      <c r="FR1869" s="43"/>
      <c r="FS1869" s="43"/>
      <c r="FT1869" s="43"/>
      <c r="FU1869" s="43"/>
      <c r="FV1869" s="43"/>
      <c r="FW1869" s="43"/>
      <c r="FX1869" s="43"/>
      <c r="FY1869" s="43"/>
      <c r="FZ1869" s="43"/>
      <c r="GA1869" s="43"/>
      <c r="GB1869" s="43"/>
      <c r="GC1869" s="43"/>
      <c r="GD1869" s="43"/>
      <c r="GE1869" s="43"/>
      <c r="GF1869" s="43"/>
      <c r="GG1869" s="43"/>
      <c r="GH1869" s="43"/>
      <c r="GI1869" s="43"/>
      <c r="GJ1869" s="43"/>
      <c r="GK1869" s="43"/>
      <c r="GL1869" s="43"/>
      <c r="GM1869" s="43"/>
      <c r="GN1869" s="43"/>
      <c r="GO1869" s="43"/>
      <c r="GP1869" s="43"/>
      <c r="GQ1869" s="43"/>
      <c r="GR1869" s="43"/>
      <c r="GS1869" s="43"/>
      <c r="GT1869" s="43"/>
      <c r="GU1869" s="43"/>
      <c r="GV1869" s="43"/>
      <c r="GW1869" s="43"/>
      <c r="GX1869" s="43"/>
      <c r="GY1869" s="43"/>
      <c r="GZ1869" s="43"/>
      <c r="HA1869" s="43"/>
      <c r="HB1869" s="43"/>
      <c r="HC1869" s="43"/>
      <c r="HD1869" s="43"/>
      <c r="HE1869" s="43"/>
      <c r="HF1869" s="43"/>
      <c r="HG1869" s="43"/>
      <c r="HH1869" s="43"/>
      <c r="HI1869" s="43"/>
      <c r="HJ1869" s="43"/>
      <c r="HK1869" s="43"/>
      <c r="HL1869" s="43"/>
      <c r="HM1869" s="43"/>
      <c r="HN1869" s="43"/>
      <c r="HO1869" s="43"/>
      <c r="HP1869" s="43"/>
      <c r="HQ1869" s="43"/>
      <c r="HR1869" s="43"/>
      <c r="HS1869" s="43"/>
      <c r="HT1869" s="43"/>
      <c r="HU1869" s="43"/>
      <c r="HV1869" s="43"/>
      <c r="HW1869" s="43"/>
      <c r="HX1869" s="43"/>
      <c r="HY1869" s="43"/>
      <c r="HZ1869" s="43"/>
      <c r="IA1869" s="43"/>
      <c r="IB1869" s="43"/>
      <c r="IC1869" s="43"/>
      <c r="ID1869" s="43"/>
      <c r="IE1869" s="43"/>
      <c r="IF1869" s="43"/>
      <c r="IG1869" s="43"/>
      <c r="IH1869" s="43"/>
      <c r="II1869" s="43"/>
      <c r="IJ1869" s="43"/>
      <c r="IK1869" s="43"/>
      <c r="IL1869" s="43"/>
      <c r="IM1869" s="43"/>
      <c r="IN1869" s="43"/>
      <c r="IO1869" s="43"/>
      <c r="IP1869" s="43"/>
      <c r="IQ1869" s="43"/>
      <c r="IR1869" s="43"/>
      <c r="IS1869" s="43"/>
      <c r="IT1869" s="43"/>
      <c r="IU1869" s="43"/>
      <c r="IV1869" s="43"/>
      <c r="IW1869" s="43"/>
      <c r="IX1869" s="43"/>
      <c r="IY1869" s="43"/>
      <c r="IZ1869" s="43"/>
      <c r="JA1869" s="43"/>
      <c r="JB1869" s="43"/>
      <c r="JC1869" s="43"/>
      <c r="JD1869" s="43"/>
      <c r="JE1869" s="43"/>
      <c r="JF1869" s="43"/>
      <c r="JG1869" s="43"/>
      <c r="JH1869" s="43"/>
      <c r="JI1869" s="43"/>
      <c r="JJ1869" s="43"/>
      <c r="JK1869" s="43"/>
      <c r="JL1869" s="43"/>
      <c r="JM1869" s="43"/>
      <c r="JN1869" s="43"/>
      <c r="JO1869" s="43"/>
      <c r="JP1869" s="43"/>
      <c r="JQ1869" s="43"/>
      <c r="JR1869" s="43"/>
      <c r="JS1869" s="43"/>
      <c r="JT1869" s="43"/>
      <c r="JU1869" s="43"/>
      <c r="JV1869" s="43"/>
      <c r="JW1869" s="43"/>
      <c r="JX1869" s="43"/>
      <c r="JY1869" s="43"/>
      <c r="JZ1869" s="43"/>
      <c r="KA1869" s="43"/>
      <c r="KB1869" s="43"/>
      <c r="KC1869" s="43"/>
      <c r="KD1869" s="43"/>
      <c r="KE1869" s="43"/>
      <c r="KF1869" s="43"/>
      <c r="KG1869" s="43"/>
      <c r="KH1869" s="43"/>
      <c r="KI1869" s="43"/>
      <c r="KJ1869" s="43"/>
      <c r="KK1869" s="43"/>
      <c r="KL1869" s="43"/>
      <c r="KM1869" s="43"/>
      <c r="KN1869" s="43"/>
      <c r="KO1869" s="43"/>
      <c r="KP1869" s="43"/>
      <c r="KQ1869" s="43"/>
      <c r="KR1869" s="43"/>
      <c r="KS1869" s="43"/>
      <c r="KT1869" s="43"/>
      <c r="KU1869" s="43"/>
      <c r="KV1869" s="43"/>
      <c r="KW1869" s="43"/>
      <c r="KX1869" s="43"/>
      <c r="KY1869" s="43"/>
      <c r="KZ1869" s="43"/>
      <c r="LA1869" s="43"/>
      <c r="LB1869" s="43"/>
      <c r="LC1869" s="43"/>
      <c r="LD1869" s="43"/>
      <c r="LE1869" s="43"/>
      <c r="LF1869" s="43"/>
      <c r="LG1869" s="43"/>
      <c r="LH1869" s="43"/>
      <c r="LI1869" s="43"/>
      <c r="LJ1869" s="43"/>
      <c r="LK1869" s="43"/>
      <c r="LL1869" s="43"/>
      <c r="LM1869" s="43"/>
      <c r="LN1869" s="43"/>
      <c r="LO1869" s="43"/>
      <c r="LP1869" s="43"/>
      <c r="LQ1869" s="43"/>
      <c r="LR1869" s="43"/>
      <c r="LS1869" s="43"/>
      <c r="LT1869" s="43"/>
      <c r="LU1869" s="43"/>
      <c r="LV1869" s="43"/>
      <c r="LW1869" s="43"/>
      <c r="LX1869" s="43"/>
      <c r="LY1869" s="43"/>
      <c r="LZ1869" s="43"/>
      <c r="MA1869" s="43"/>
      <c r="MB1869" s="43"/>
      <c r="MC1869" s="43"/>
      <c r="MD1869" s="43"/>
      <c r="ME1869" s="43"/>
      <c r="MF1869" s="43"/>
      <c r="MG1869" s="43"/>
      <c r="MH1869" s="43"/>
      <c r="MI1869" s="43"/>
      <c r="MJ1869" s="43"/>
      <c r="MK1869" s="43"/>
      <c r="ML1869" s="43"/>
      <c r="MM1869" s="43"/>
      <c r="MN1869" s="43"/>
      <c r="MO1869" s="43"/>
      <c r="MP1869" s="43"/>
      <c r="MQ1869" s="43"/>
      <c r="MR1869" s="43"/>
      <c r="MS1869" s="43"/>
      <c r="MT1869" s="43"/>
      <c r="MU1869" s="43"/>
      <c r="MV1869" s="43"/>
      <c r="MW1869" s="43"/>
      <c r="MX1869" s="43"/>
      <c r="MY1869" s="43"/>
      <c r="MZ1869" s="43"/>
      <c r="NA1869" s="43"/>
      <c r="NB1869" s="43"/>
      <c r="NC1869" s="43"/>
      <c r="ND1869" s="43"/>
      <c r="NE1869" s="43"/>
      <c r="NF1869" s="43"/>
      <c r="NG1869" s="43"/>
      <c r="NH1869" s="43"/>
      <c r="NI1869" s="43"/>
      <c r="NJ1869" s="43"/>
      <c r="NK1869" s="43"/>
      <c r="NL1869" s="43"/>
      <c r="NM1869" s="43"/>
      <c r="NN1869" s="43"/>
      <c r="NO1869" s="43"/>
      <c r="NP1869" s="43"/>
      <c r="NQ1869" s="43"/>
      <c r="NR1869" s="43"/>
      <c r="NT1869" s="66">
        <f>IF(AND(J1869&lt;&gt;"",K1869&lt;&gt;""),NETWORKDAYS(J1869,K1869,設定!$H$3:$H$39),0)</f>
        <v>0</v>
      </c>
      <c r="NU1869" s="3"/>
      <c r="NV1869" s="66">
        <f>IFERROR(IF(J1869&lt;&gt;"",NETWORKDAYS(J1869,$K$2,設定!$H$3:$H$39),0),"")</f>
        <v>0</v>
      </c>
      <c r="NW1869" s="66">
        <f t="shared" si="235"/>
        <v>0</v>
      </c>
      <c r="NX1869" s="3"/>
      <c r="NY1869" s="68">
        <f t="shared" si="236"/>
        <v>0</v>
      </c>
      <c r="NZ1869" s="68">
        <f t="shared" si="237"/>
        <v>0</v>
      </c>
      <c r="OA1869" s="69">
        <f t="shared" si="238"/>
        <v>0</v>
      </c>
      <c r="OB1869" s="68">
        <f t="shared" si="240"/>
        <v>0</v>
      </c>
    </row>
    <row r="1870" spans="2:392" x14ac:dyDescent="0.4">
      <c r="B1870" s="57">
        <f t="shared" si="241"/>
        <v>1863</v>
      </c>
      <c r="C1870" s="46"/>
      <c r="D1870" s="58"/>
      <c r="E1870" s="59"/>
      <c r="F1870" s="60"/>
      <c r="G1870" s="43"/>
      <c r="H1870" s="43"/>
      <c r="I1870" s="53"/>
      <c r="J1870" s="61"/>
      <c r="K1870" s="61"/>
      <c r="L1870" s="62"/>
      <c r="M1870" s="61"/>
      <c r="N1870" s="61"/>
      <c r="O1870" s="62"/>
      <c r="P1870" s="63"/>
      <c r="Q1870" s="64" t="str">
        <f t="shared" si="239"/>
        <v/>
      </c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43"/>
      <c r="AN1870" s="43"/>
      <c r="AO1870" s="43"/>
      <c r="AP1870" s="43"/>
      <c r="AQ1870" s="43"/>
      <c r="AR1870" s="43"/>
      <c r="AS1870" s="43"/>
      <c r="AT1870" s="43"/>
      <c r="AU1870" s="43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3"/>
      <c r="BF1870" s="43"/>
      <c r="BG1870" s="43"/>
      <c r="BH1870" s="43"/>
      <c r="BI1870" s="43"/>
      <c r="BJ1870" s="43"/>
      <c r="BK1870" s="43"/>
      <c r="BL1870" s="43"/>
      <c r="BM1870" s="43"/>
      <c r="BN1870" s="43"/>
      <c r="BO1870" s="43"/>
      <c r="BP1870" s="43"/>
      <c r="BQ1870" s="43"/>
      <c r="BR1870" s="43"/>
      <c r="BS1870" s="43"/>
      <c r="BT1870" s="43"/>
      <c r="BU1870" s="43"/>
      <c r="BV1870" s="43"/>
      <c r="BW1870" s="43"/>
      <c r="BX1870" s="43"/>
      <c r="BY1870" s="43"/>
      <c r="BZ1870" s="43"/>
      <c r="CA1870" s="43"/>
      <c r="CB1870" s="43"/>
      <c r="CC1870" s="43"/>
      <c r="CD1870" s="43"/>
      <c r="CE1870" s="43"/>
      <c r="CF1870" s="43"/>
      <c r="CG1870" s="43"/>
      <c r="CH1870" s="43"/>
      <c r="CI1870" s="43"/>
      <c r="CJ1870" s="43"/>
      <c r="CK1870" s="43"/>
      <c r="CL1870" s="43"/>
      <c r="CM1870" s="43"/>
      <c r="CN1870" s="43"/>
      <c r="CO1870" s="43"/>
      <c r="CP1870" s="43"/>
      <c r="CQ1870" s="43"/>
      <c r="CR1870" s="43"/>
      <c r="CS1870" s="43"/>
      <c r="CT1870" s="43"/>
      <c r="CU1870" s="43"/>
      <c r="CV1870" s="43"/>
      <c r="CW1870" s="43"/>
      <c r="CX1870" s="43"/>
      <c r="CY1870" s="43"/>
      <c r="CZ1870" s="43"/>
      <c r="DA1870" s="43"/>
      <c r="DB1870" s="43"/>
      <c r="DC1870" s="43"/>
      <c r="DD1870" s="43"/>
      <c r="DE1870" s="43"/>
      <c r="DF1870" s="43"/>
      <c r="DG1870" s="43"/>
      <c r="DH1870" s="43"/>
      <c r="DI1870" s="43"/>
      <c r="DJ1870" s="43"/>
      <c r="DK1870" s="43"/>
      <c r="DL1870" s="43"/>
      <c r="DM1870" s="43"/>
      <c r="DN1870" s="43"/>
      <c r="DO1870" s="43"/>
      <c r="DP1870" s="43"/>
      <c r="DQ1870" s="43"/>
      <c r="DR1870" s="43"/>
      <c r="DS1870" s="43"/>
      <c r="DT1870" s="43"/>
      <c r="DU1870" s="43"/>
      <c r="DV1870" s="43"/>
      <c r="DW1870" s="43"/>
      <c r="DX1870" s="43"/>
      <c r="DY1870" s="43"/>
      <c r="DZ1870" s="43"/>
      <c r="EA1870" s="43"/>
      <c r="EB1870" s="43"/>
      <c r="EC1870" s="43"/>
      <c r="ED1870" s="43"/>
      <c r="EE1870" s="43"/>
      <c r="EF1870" s="43"/>
      <c r="EG1870" s="43"/>
      <c r="EH1870" s="43"/>
      <c r="EI1870" s="43"/>
      <c r="EJ1870" s="43"/>
      <c r="EK1870" s="43"/>
      <c r="EL1870" s="43"/>
      <c r="EM1870" s="43"/>
      <c r="EN1870" s="43"/>
      <c r="EO1870" s="43"/>
      <c r="EP1870" s="43"/>
      <c r="EQ1870" s="43"/>
      <c r="ER1870" s="43"/>
      <c r="ES1870" s="43"/>
      <c r="ET1870" s="43"/>
      <c r="EU1870" s="43"/>
      <c r="EV1870" s="43"/>
      <c r="EW1870" s="43"/>
      <c r="EX1870" s="43"/>
      <c r="EY1870" s="43"/>
      <c r="EZ1870" s="43"/>
      <c r="FA1870" s="43"/>
      <c r="FB1870" s="43"/>
      <c r="FC1870" s="43"/>
      <c r="FD1870" s="43"/>
      <c r="FE1870" s="43"/>
      <c r="FF1870" s="43"/>
      <c r="FG1870" s="43"/>
      <c r="FH1870" s="43"/>
      <c r="FI1870" s="43"/>
      <c r="FJ1870" s="43"/>
      <c r="FK1870" s="43"/>
      <c r="FL1870" s="43"/>
      <c r="FM1870" s="43"/>
      <c r="FN1870" s="43"/>
      <c r="FO1870" s="43"/>
      <c r="FP1870" s="43"/>
      <c r="FQ1870" s="43"/>
      <c r="FR1870" s="43"/>
      <c r="FS1870" s="43"/>
      <c r="FT1870" s="43"/>
      <c r="FU1870" s="43"/>
      <c r="FV1870" s="43"/>
      <c r="FW1870" s="43"/>
      <c r="FX1870" s="43"/>
      <c r="FY1870" s="43"/>
      <c r="FZ1870" s="43"/>
      <c r="GA1870" s="43"/>
      <c r="GB1870" s="43"/>
      <c r="GC1870" s="43"/>
      <c r="GD1870" s="43"/>
      <c r="GE1870" s="43"/>
      <c r="GF1870" s="43"/>
      <c r="GG1870" s="43"/>
      <c r="GH1870" s="43"/>
      <c r="GI1870" s="43"/>
      <c r="GJ1870" s="43"/>
      <c r="GK1870" s="43"/>
      <c r="GL1870" s="43"/>
      <c r="GM1870" s="43"/>
      <c r="GN1870" s="43"/>
      <c r="GO1870" s="43"/>
      <c r="GP1870" s="43"/>
      <c r="GQ1870" s="43"/>
      <c r="GR1870" s="43"/>
      <c r="GS1870" s="43"/>
      <c r="GT1870" s="43"/>
      <c r="GU1870" s="43"/>
      <c r="GV1870" s="43"/>
      <c r="GW1870" s="43"/>
      <c r="GX1870" s="43"/>
      <c r="GY1870" s="43"/>
      <c r="GZ1870" s="43"/>
      <c r="HA1870" s="43"/>
      <c r="HB1870" s="43"/>
      <c r="HC1870" s="43"/>
      <c r="HD1870" s="43"/>
      <c r="HE1870" s="43"/>
      <c r="HF1870" s="43"/>
      <c r="HG1870" s="43"/>
      <c r="HH1870" s="43"/>
      <c r="HI1870" s="43"/>
      <c r="HJ1870" s="43"/>
      <c r="HK1870" s="43"/>
      <c r="HL1870" s="43"/>
      <c r="HM1870" s="43"/>
      <c r="HN1870" s="43"/>
      <c r="HO1870" s="43"/>
      <c r="HP1870" s="43"/>
      <c r="HQ1870" s="43"/>
      <c r="HR1870" s="43"/>
      <c r="HS1870" s="43"/>
      <c r="HT1870" s="43"/>
      <c r="HU1870" s="43"/>
      <c r="HV1870" s="43"/>
      <c r="HW1870" s="43"/>
      <c r="HX1870" s="43"/>
      <c r="HY1870" s="43"/>
      <c r="HZ1870" s="43"/>
      <c r="IA1870" s="43"/>
      <c r="IB1870" s="43"/>
      <c r="IC1870" s="43"/>
      <c r="ID1870" s="43"/>
      <c r="IE1870" s="43"/>
      <c r="IF1870" s="43"/>
      <c r="IG1870" s="43"/>
      <c r="IH1870" s="43"/>
      <c r="II1870" s="43"/>
      <c r="IJ1870" s="43"/>
      <c r="IK1870" s="43"/>
      <c r="IL1870" s="43"/>
      <c r="IM1870" s="43"/>
      <c r="IN1870" s="43"/>
      <c r="IO1870" s="43"/>
      <c r="IP1870" s="43"/>
      <c r="IQ1870" s="43"/>
      <c r="IR1870" s="43"/>
      <c r="IS1870" s="43"/>
      <c r="IT1870" s="43"/>
      <c r="IU1870" s="43"/>
      <c r="IV1870" s="43"/>
      <c r="IW1870" s="43"/>
      <c r="IX1870" s="43"/>
      <c r="IY1870" s="43"/>
      <c r="IZ1870" s="43"/>
      <c r="JA1870" s="43"/>
      <c r="JB1870" s="43"/>
      <c r="JC1870" s="43"/>
      <c r="JD1870" s="43"/>
      <c r="JE1870" s="43"/>
      <c r="JF1870" s="43"/>
      <c r="JG1870" s="43"/>
      <c r="JH1870" s="43"/>
      <c r="JI1870" s="43"/>
      <c r="JJ1870" s="43"/>
      <c r="JK1870" s="43"/>
      <c r="JL1870" s="43"/>
      <c r="JM1870" s="43"/>
      <c r="JN1870" s="43"/>
      <c r="JO1870" s="43"/>
      <c r="JP1870" s="43"/>
      <c r="JQ1870" s="43"/>
      <c r="JR1870" s="43"/>
      <c r="JS1870" s="43"/>
      <c r="JT1870" s="43"/>
      <c r="JU1870" s="43"/>
      <c r="JV1870" s="43"/>
      <c r="JW1870" s="43"/>
      <c r="JX1870" s="43"/>
      <c r="JY1870" s="43"/>
      <c r="JZ1870" s="43"/>
      <c r="KA1870" s="43"/>
      <c r="KB1870" s="43"/>
      <c r="KC1870" s="43"/>
      <c r="KD1870" s="43"/>
      <c r="KE1870" s="43"/>
      <c r="KF1870" s="43"/>
      <c r="KG1870" s="43"/>
      <c r="KH1870" s="43"/>
      <c r="KI1870" s="43"/>
      <c r="KJ1870" s="43"/>
      <c r="KK1870" s="43"/>
      <c r="KL1870" s="43"/>
      <c r="KM1870" s="43"/>
      <c r="KN1870" s="43"/>
      <c r="KO1870" s="43"/>
      <c r="KP1870" s="43"/>
      <c r="KQ1870" s="43"/>
      <c r="KR1870" s="43"/>
      <c r="KS1870" s="43"/>
      <c r="KT1870" s="43"/>
      <c r="KU1870" s="43"/>
      <c r="KV1870" s="43"/>
      <c r="KW1870" s="43"/>
      <c r="KX1870" s="43"/>
      <c r="KY1870" s="43"/>
      <c r="KZ1870" s="43"/>
      <c r="LA1870" s="43"/>
      <c r="LB1870" s="43"/>
      <c r="LC1870" s="43"/>
      <c r="LD1870" s="43"/>
      <c r="LE1870" s="43"/>
      <c r="LF1870" s="43"/>
      <c r="LG1870" s="43"/>
      <c r="LH1870" s="43"/>
      <c r="LI1870" s="43"/>
      <c r="LJ1870" s="43"/>
      <c r="LK1870" s="43"/>
      <c r="LL1870" s="43"/>
      <c r="LM1870" s="43"/>
      <c r="LN1870" s="43"/>
      <c r="LO1870" s="43"/>
      <c r="LP1870" s="43"/>
      <c r="LQ1870" s="43"/>
      <c r="LR1870" s="43"/>
      <c r="LS1870" s="43"/>
      <c r="LT1870" s="43"/>
      <c r="LU1870" s="43"/>
      <c r="LV1870" s="43"/>
      <c r="LW1870" s="43"/>
      <c r="LX1870" s="43"/>
      <c r="LY1870" s="43"/>
      <c r="LZ1870" s="43"/>
      <c r="MA1870" s="43"/>
      <c r="MB1870" s="43"/>
      <c r="MC1870" s="43"/>
      <c r="MD1870" s="43"/>
      <c r="ME1870" s="43"/>
      <c r="MF1870" s="43"/>
      <c r="MG1870" s="43"/>
      <c r="MH1870" s="43"/>
      <c r="MI1870" s="43"/>
      <c r="MJ1870" s="43"/>
      <c r="MK1870" s="43"/>
      <c r="ML1870" s="43"/>
      <c r="MM1870" s="43"/>
      <c r="MN1870" s="43"/>
      <c r="MO1870" s="43"/>
      <c r="MP1870" s="43"/>
      <c r="MQ1870" s="43"/>
      <c r="MR1870" s="43"/>
      <c r="MS1870" s="43"/>
      <c r="MT1870" s="43"/>
      <c r="MU1870" s="43"/>
      <c r="MV1870" s="43"/>
      <c r="MW1870" s="43"/>
      <c r="MX1870" s="43"/>
      <c r="MY1870" s="43"/>
      <c r="MZ1870" s="43"/>
      <c r="NA1870" s="43"/>
      <c r="NB1870" s="43"/>
      <c r="NC1870" s="43"/>
      <c r="ND1870" s="43"/>
      <c r="NE1870" s="43"/>
      <c r="NF1870" s="43"/>
      <c r="NG1870" s="43"/>
      <c r="NH1870" s="43"/>
      <c r="NI1870" s="43"/>
      <c r="NJ1870" s="43"/>
      <c r="NK1870" s="43"/>
      <c r="NL1870" s="43"/>
      <c r="NM1870" s="43"/>
      <c r="NN1870" s="43"/>
      <c r="NO1870" s="43"/>
      <c r="NP1870" s="43"/>
      <c r="NQ1870" s="43"/>
      <c r="NR1870" s="43"/>
      <c r="NT1870" s="66">
        <f>IF(AND(J1870&lt;&gt;"",K1870&lt;&gt;""),NETWORKDAYS(J1870,K1870,設定!$H$3:$H$39),0)</f>
        <v>0</v>
      </c>
      <c r="NU1870" s="3"/>
      <c r="NV1870" s="66">
        <f>IFERROR(IF(J1870&lt;&gt;"",NETWORKDAYS(J1870,$K$2,設定!$H$3:$H$39),0),"")</f>
        <v>0</v>
      </c>
      <c r="NW1870" s="66">
        <f t="shared" si="235"/>
        <v>0</v>
      </c>
      <c r="NX1870" s="3"/>
      <c r="NY1870" s="68">
        <f t="shared" si="236"/>
        <v>0</v>
      </c>
      <c r="NZ1870" s="68">
        <f t="shared" si="237"/>
        <v>0</v>
      </c>
      <c r="OA1870" s="69">
        <f t="shared" si="238"/>
        <v>0</v>
      </c>
      <c r="OB1870" s="68">
        <f t="shared" si="240"/>
        <v>0</v>
      </c>
    </row>
    <row r="1871" spans="2:392" x14ac:dyDescent="0.4">
      <c r="B1871" s="57">
        <f t="shared" si="241"/>
        <v>1864</v>
      </c>
      <c r="C1871" s="46"/>
      <c r="D1871" s="58"/>
      <c r="E1871" s="59"/>
      <c r="F1871" s="60"/>
      <c r="G1871" s="43"/>
      <c r="H1871" s="43"/>
      <c r="I1871" s="53"/>
      <c r="J1871" s="61"/>
      <c r="K1871" s="61"/>
      <c r="L1871" s="62"/>
      <c r="M1871" s="61"/>
      <c r="N1871" s="61"/>
      <c r="O1871" s="62"/>
      <c r="P1871" s="63"/>
      <c r="Q1871" s="64" t="str">
        <f t="shared" si="239"/>
        <v/>
      </c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43"/>
      <c r="AN1871" s="43"/>
      <c r="AO1871" s="43"/>
      <c r="AP1871" s="43"/>
      <c r="AQ1871" s="43"/>
      <c r="AR1871" s="43"/>
      <c r="AS1871" s="43"/>
      <c r="AT1871" s="43"/>
      <c r="AU1871" s="43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3"/>
      <c r="BF1871" s="43"/>
      <c r="BG1871" s="43"/>
      <c r="BH1871" s="43"/>
      <c r="BI1871" s="43"/>
      <c r="BJ1871" s="43"/>
      <c r="BK1871" s="43"/>
      <c r="BL1871" s="43"/>
      <c r="BM1871" s="43"/>
      <c r="BN1871" s="43"/>
      <c r="BO1871" s="43"/>
      <c r="BP1871" s="43"/>
      <c r="BQ1871" s="43"/>
      <c r="BR1871" s="43"/>
      <c r="BS1871" s="43"/>
      <c r="BT1871" s="43"/>
      <c r="BU1871" s="43"/>
      <c r="BV1871" s="43"/>
      <c r="BW1871" s="43"/>
      <c r="BX1871" s="43"/>
      <c r="BY1871" s="43"/>
      <c r="BZ1871" s="43"/>
      <c r="CA1871" s="43"/>
      <c r="CB1871" s="43"/>
      <c r="CC1871" s="43"/>
      <c r="CD1871" s="43"/>
      <c r="CE1871" s="43"/>
      <c r="CF1871" s="43"/>
      <c r="CG1871" s="43"/>
      <c r="CH1871" s="43"/>
      <c r="CI1871" s="43"/>
      <c r="CJ1871" s="43"/>
      <c r="CK1871" s="43"/>
      <c r="CL1871" s="43"/>
      <c r="CM1871" s="43"/>
      <c r="CN1871" s="43"/>
      <c r="CO1871" s="43"/>
      <c r="CP1871" s="43"/>
      <c r="CQ1871" s="43"/>
      <c r="CR1871" s="43"/>
      <c r="CS1871" s="43"/>
      <c r="CT1871" s="43"/>
      <c r="CU1871" s="43"/>
      <c r="CV1871" s="43"/>
      <c r="CW1871" s="43"/>
      <c r="CX1871" s="43"/>
      <c r="CY1871" s="43"/>
      <c r="CZ1871" s="43"/>
      <c r="DA1871" s="43"/>
      <c r="DB1871" s="43"/>
      <c r="DC1871" s="43"/>
      <c r="DD1871" s="43"/>
      <c r="DE1871" s="43"/>
      <c r="DF1871" s="43"/>
      <c r="DG1871" s="43"/>
      <c r="DH1871" s="43"/>
      <c r="DI1871" s="43"/>
      <c r="DJ1871" s="43"/>
      <c r="DK1871" s="43"/>
      <c r="DL1871" s="43"/>
      <c r="DM1871" s="43"/>
      <c r="DN1871" s="43"/>
      <c r="DO1871" s="43"/>
      <c r="DP1871" s="43"/>
      <c r="DQ1871" s="43"/>
      <c r="DR1871" s="43"/>
      <c r="DS1871" s="43"/>
      <c r="DT1871" s="43"/>
      <c r="DU1871" s="43"/>
      <c r="DV1871" s="43"/>
      <c r="DW1871" s="43"/>
      <c r="DX1871" s="43"/>
      <c r="DY1871" s="43"/>
      <c r="DZ1871" s="43"/>
      <c r="EA1871" s="43"/>
      <c r="EB1871" s="43"/>
      <c r="EC1871" s="43"/>
      <c r="ED1871" s="43"/>
      <c r="EE1871" s="43"/>
      <c r="EF1871" s="43"/>
      <c r="EG1871" s="43"/>
      <c r="EH1871" s="43"/>
      <c r="EI1871" s="43"/>
      <c r="EJ1871" s="43"/>
      <c r="EK1871" s="43"/>
      <c r="EL1871" s="43"/>
      <c r="EM1871" s="43"/>
      <c r="EN1871" s="43"/>
      <c r="EO1871" s="43"/>
      <c r="EP1871" s="43"/>
      <c r="EQ1871" s="43"/>
      <c r="ER1871" s="43"/>
      <c r="ES1871" s="43"/>
      <c r="ET1871" s="43"/>
      <c r="EU1871" s="43"/>
      <c r="EV1871" s="43"/>
      <c r="EW1871" s="43"/>
      <c r="EX1871" s="43"/>
      <c r="EY1871" s="43"/>
      <c r="EZ1871" s="43"/>
      <c r="FA1871" s="43"/>
      <c r="FB1871" s="43"/>
      <c r="FC1871" s="43"/>
      <c r="FD1871" s="43"/>
      <c r="FE1871" s="43"/>
      <c r="FF1871" s="43"/>
      <c r="FG1871" s="43"/>
      <c r="FH1871" s="43"/>
      <c r="FI1871" s="43"/>
      <c r="FJ1871" s="43"/>
      <c r="FK1871" s="43"/>
      <c r="FL1871" s="43"/>
      <c r="FM1871" s="43"/>
      <c r="FN1871" s="43"/>
      <c r="FO1871" s="43"/>
      <c r="FP1871" s="43"/>
      <c r="FQ1871" s="43"/>
      <c r="FR1871" s="43"/>
      <c r="FS1871" s="43"/>
      <c r="FT1871" s="43"/>
      <c r="FU1871" s="43"/>
      <c r="FV1871" s="43"/>
      <c r="FW1871" s="43"/>
      <c r="FX1871" s="43"/>
      <c r="FY1871" s="43"/>
      <c r="FZ1871" s="43"/>
      <c r="GA1871" s="43"/>
      <c r="GB1871" s="43"/>
      <c r="GC1871" s="43"/>
      <c r="GD1871" s="43"/>
      <c r="GE1871" s="43"/>
      <c r="GF1871" s="43"/>
      <c r="GG1871" s="43"/>
      <c r="GH1871" s="43"/>
      <c r="GI1871" s="43"/>
      <c r="GJ1871" s="43"/>
      <c r="GK1871" s="43"/>
      <c r="GL1871" s="43"/>
      <c r="GM1871" s="43"/>
      <c r="GN1871" s="43"/>
      <c r="GO1871" s="43"/>
      <c r="GP1871" s="43"/>
      <c r="GQ1871" s="43"/>
      <c r="GR1871" s="43"/>
      <c r="GS1871" s="43"/>
      <c r="GT1871" s="43"/>
      <c r="GU1871" s="43"/>
      <c r="GV1871" s="43"/>
      <c r="GW1871" s="43"/>
      <c r="GX1871" s="43"/>
      <c r="GY1871" s="43"/>
      <c r="GZ1871" s="43"/>
      <c r="HA1871" s="43"/>
      <c r="HB1871" s="43"/>
      <c r="HC1871" s="43"/>
      <c r="HD1871" s="43"/>
      <c r="HE1871" s="43"/>
      <c r="HF1871" s="43"/>
      <c r="HG1871" s="43"/>
      <c r="HH1871" s="43"/>
      <c r="HI1871" s="43"/>
      <c r="HJ1871" s="43"/>
      <c r="HK1871" s="43"/>
      <c r="HL1871" s="43"/>
      <c r="HM1871" s="43"/>
      <c r="HN1871" s="43"/>
      <c r="HO1871" s="43"/>
      <c r="HP1871" s="43"/>
      <c r="HQ1871" s="43"/>
      <c r="HR1871" s="43"/>
      <c r="HS1871" s="43"/>
      <c r="HT1871" s="43"/>
      <c r="HU1871" s="43"/>
      <c r="HV1871" s="43"/>
      <c r="HW1871" s="43"/>
      <c r="HX1871" s="43"/>
      <c r="HY1871" s="43"/>
      <c r="HZ1871" s="43"/>
      <c r="IA1871" s="43"/>
      <c r="IB1871" s="43"/>
      <c r="IC1871" s="43"/>
      <c r="ID1871" s="43"/>
      <c r="IE1871" s="43"/>
      <c r="IF1871" s="43"/>
      <c r="IG1871" s="43"/>
      <c r="IH1871" s="43"/>
      <c r="II1871" s="43"/>
      <c r="IJ1871" s="43"/>
      <c r="IK1871" s="43"/>
      <c r="IL1871" s="43"/>
      <c r="IM1871" s="43"/>
      <c r="IN1871" s="43"/>
      <c r="IO1871" s="43"/>
      <c r="IP1871" s="43"/>
      <c r="IQ1871" s="43"/>
      <c r="IR1871" s="43"/>
      <c r="IS1871" s="43"/>
      <c r="IT1871" s="43"/>
      <c r="IU1871" s="43"/>
      <c r="IV1871" s="43"/>
      <c r="IW1871" s="43"/>
      <c r="IX1871" s="43"/>
      <c r="IY1871" s="43"/>
      <c r="IZ1871" s="43"/>
      <c r="JA1871" s="43"/>
      <c r="JB1871" s="43"/>
      <c r="JC1871" s="43"/>
      <c r="JD1871" s="43"/>
      <c r="JE1871" s="43"/>
      <c r="JF1871" s="43"/>
      <c r="JG1871" s="43"/>
      <c r="JH1871" s="43"/>
      <c r="JI1871" s="43"/>
      <c r="JJ1871" s="43"/>
      <c r="JK1871" s="43"/>
      <c r="JL1871" s="43"/>
      <c r="JM1871" s="43"/>
      <c r="JN1871" s="43"/>
      <c r="JO1871" s="43"/>
      <c r="JP1871" s="43"/>
      <c r="JQ1871" s="43"/>
      <c r="JR1871" s="43"/>
      <c r="JS1871" s="43"/>
      <c r="JT1871" s="43"/>
      <c r="JU1871" s="43"/>
      <c r="JV1871" s="43"/>
      <c r="JW1871" s="43"/>
      <c r="JX1871" s="43"/>
      <c r="JY1871" s="43"/>
      <c r="JZ1871" s="43"/>
      <c r="KA1871" s="43"/>
      <c r="KB1871" s="43"/>
      <c r="KC1871" s="43"/>
      <c r="KD1871" s="43"/>
      <c r="KE1871" s="43"/>
      <c r="KF1871" s="43"/>
      <c r="KG1871" s="43"/>
      <c r="KH1871" s="43"/>
      <c r="KI1871" s="43"/>
      <c r="KJ1871" s="43"/>
      <c r="KK1871" s="43"/>
      <c r="KL1871" s="43"/>
      <c r="KM1871" s="43"/>
      <c r="KN1871" s="43"/>
      <c r="KO1871" s="43"/>
      <c r="KP1871" s="43"/>
      <c r="KQ1871" s="43"/>
      <c r="KR1871" s="43"/>
      <c r="KS1871" s="43"/>
      <c r="KT1871" s="43"/>
      <c r="KU1871" s="43"/>
      <c r="KV1871" s="43"/>
      <c r="KW1871" s="43"/>
      <c r="KX1871" s="43"/>
      <c r="KY1871" s="43"/>
      <c r="KZ1871" s="43"/>
      <c r="LA1871" s="43"/>
      <c r="LB1871" s="43"/>
      <c r="LC1871" s="43"/>
      <c r="LD1871" s="43"/>
      <c r="LE1871" s="43"/>
      <c r="LF1871" s="43"/>
      <c r="LG1871" s="43"/>
      <c r="LH1871" s="43"/>
      <c r="LI1871" s="43"/>
      <c r="LJ1871" s="43"/>
      <c r="LK1871" s="43"/>
      <c r="LL1871" s="43"/>
      <c r="LM1871" s="43"/>
      <c r="LN1871" s="43"/>
      <c r="LO1871" s="43"/>
      <c r="LP1871" s="43"/>
      <c r="LQ1871" s="43"/>
      <c r="LR1871" s="43"/>
      <c r="LS1871" s="43"/>
      <c r="LT1871" s="43"/>
      <c r="LU1871" s="43"/>
      <c r="LV1871" s="43"/>
      <c r="LW1871" s="43"/>
      <c r="LX1871" s="43"/>
      <c r="LY1871" s="43"/>
      <c r="LZ1871" s="43"/>
      <c r="MA1871" s="43"/>
      <c r="MB1871" s="43"/>
      <c r="MC1871" s="43"/>
      <c r="MD1871" s="43"/>
      <c r="ME1871" s="43"/>
      <c r="MF1871" s="43"/>
      <c r="MG1871" s="43"/>
      <c r="MH1871" s="43"/>
      <c r="MI1871" s="43"/>
      <c r="MJ1871" s="43"/>
      <c r="MK1871" s="43"/>
      <c r="ML1871" s="43"/>
      <c r="MM1871" s="43"/>
      <c r="MN1871" s="43"/>
      <c r="MO1871" s="43"/>
      <c r="MP1871" s="43"/>
      <c r="MQ1871" s="43"/>
      <c r="MR1871" s="43"/>
      <c r="MS1871" s="43"/>
      <c r="MT1871" s="43"/>
      <c r="MU1871" s="43"/>
      <c r="MV1871" s="43"/>
      <c r="MW1871" s="43"/>
      <c r="MX1871" s="43"/>
      <c r="MY1871" s="43"/>
      <c r="MZ1871" s="43"/>
      <c r="NA1871" s="43"/>
      <c r="NB1871" s="43"/>
      <c r="NC1871" s="43"/>
      <c r="ND1871" s="43"/>
      <c r="NE1871" s="43"/>
      <c r="NF1871" s="43"/>
      <c r="NG1871" s="43"/>
      <c r="NH1871" s="43"/>
      <c r="NI1871" s="43"/>
      <c r="NJ1871" s="43"/>
      <c r="NK1871" s="43"/>
      <c r="NL1871" s="43"/>
      <c r="NM1871" s="43"/>
      <c r="NN1871" s="43"/>
      <c r="NO1871" s="43"/>
      <c r="NP1871" s="43"/>
      <c r="NQ1871" s="43"/>
      <c r="NR1871" s="43"/>
      <c r="NT1871" s="66">
        <f>IF(AND(J1871&lt;&gt;"",K1871&lt;&gt;""),NETWORKDAYS(J1871,K1871,設定!$H$3:$H$39),0)</f>
        <v>0</v>
      </c>
      <c r="NU1871" s="3"/>
      <c r="NV1871" s="66">
        <f>IFERROR(IF(J1871&lt;&gt;"",NETWORKDAYS(J1871,$K$2,設定!$H$3:$H$39),0),"")</f>
        <v>0</v>
      </c>
      <c r="NW1871" s="66">
        <f t="shared" si="235"/>
        <v>0</v>
      </c>
      <c r="NX1871" s="3"/>
      <c r="NY1871" s="68">
        <f t="shared" si="236"/>
        <v>0</v>
      </c>
      <c r="NZ1871" s="68">
        <f t="shared" si="237"/>
        <v>0</v>
      </c>
      <c r="OA1871" s="69">
        <f t="shared" si="238"/>
        <v>0</v>
      </c>
      <c r="OB1871" s="68">
        <f t="shared" si="240"/>
        <v>0</v>
      </c>
    </row>
    <row r="1872" spans="2:392" x14ac:dyDescent="0.4">
      <c r="B1872" s="57">
        <f t="shared" si="241"/>
        <v>1865</v>
      </c>
      <c r="C1872" s="46"/>
      <c r="D1872" s="58"/>
      <c r="E1872" s="59"/>
      <c r="F1872" s="60"/>
      <c r="G1872" s="43"/>
      <c r="H1872" s="43"/>
      <c r="I1872" s="53"/>
      <c r="J1872" s="61"/>
      <c r="K1872" s="61"/>
      <c r="L1872" s="62"/>
      <c r="M1872" s="61"/>
      <c r="N1872" s="61"/>
      <c r="O1872" s="62"/>
      <c r="P1872" s="63"/>
      <c r="Q1872" s="64" t="str">
        <f t="shared" si="239"/>
        <v/>
      </c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43"/>
      <c r="AN1872" s="43"/>
      <c r="AO1872" s="43"/>
      <c r="AP1872" s="43"/>
      <c r="AQ1872" s="43"/>
      <c r="AR1872" s="43"/>
      <c r="AS1872" s="43"/>
      <c r="AT1872" s="43"/>
      <c r="AU1872" s="43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3"/>
      <c r="BF1872" s="43"/>
      <c r="BG1872" s="43"/>
      <c r="BH1872" s="43"/>
      <c r="BI1872" s="43"/>
      <c r="BJ1872" s="43"/>
      <c r="BK1872" s="43"/>
      <c r="BL1872" s="43"/>
      <c r="BM1872" s="43"/>
      <c r="BN1872" s="43"/>
      <c r="BO1872" s="43"/>
      <c r="BP1872" s="43"/>
      <c r="BQ1872" s="43"/>
      <c r="BR1872" s="43"/>
      <c r="BS1872" s="43"/>
      <c r="BT1872" s="43"/>
      <c r="BU1872" s="43"/>
      <c r="BV1872" s="43"/>
      <c r="BW1872" s="43"/>
      <c r="BX1872" s="43"/>
      <c r="BY1872" s="43"/>
      <c r="BZ1872" s="43"/>
      <c r="CA1872" s="43"/>
      <c r="CB1872" s="43"/>
      <c r="CC1872" s="43"/>
      <c r="CD1872" s="43"/>
      <c r="CE1872" s="43"/>
      <c r="CF1872" s="43"/>
      <c r="CG1872" s="43"/>
      <c r="CH1872" s="43"/>
      <c r="CI1872" s="43"/>
      <c r="CJ1872" s="43"/>
      <c r="CK1872" s="43"/>
      <c r="CL1872" s="43"/>
      <c r="CM1872" s="43"/>
      <c r="CN1872" s="43"/>
      <c r="CO1872" s="43"/>
      <c r="CP1872" s="43"/>
      <c r="CQ1872" s="43"/>
      <c r="CR1872" s="43"/>
      <c r="CS1872" s="43"/>
      <c r="CT1872" s="43"/>
      <c r="CU1872" s="43"/>
      <c r="CV1872" s="43"/>
      <c r="CW1872" s="43"/>
      <c r="CX1872" s="43"/>
      <c r="CY1872" s="43"/>
      <c r="CZ1872" s="43"/>
      <c r="DA1872" s="43"/>
      <c r="DB1872" s="43"/>
      <c r="DC1872" s="43"/>
      <c r="DD1872" s="43"/>
      <c r="DE1872" s="43"/>
      <c r="DF1872" s="43"/>
      <c r="DG1872" s="43"/>
      <c r="DH1872" s="43"/>
      <c r="DI1872" s="43"/>
      <c r="DJ1872" s="43"/>
      <c r="DK1872" s="43"/>
      <c r="DL1872" s="43"/>
      <c r="DM1872" s="43"/>
      <c r="DN1872" s="43"/>
      <c r="DO1872" s="43"/>
      <c r="DP1872" s="43"/>
      <c r="DQ1872" s="43"/>
      <c r="DR1872" s="43"/>
      <c r="DS1872" s="43"/>
      <c r="DT1872" s="43"/>
      <c r="DU1872" s="43"/>
      <c r="DV1872" s="43"/>
      <c r="DW1872" s="43"/>
      <c r="DX1872" s="43"/>
      <c r="DY1872" s="43"/>
      <c r="DZ1872" s="43"/>
      <c r="EA1872" s="43"/>
      <c r="EB1872" s="43"/>
      <c r="EC1872" s="43"/>
      <c r="ED1872" s="43"/>
      <c r="EE1872" s="43"/>
      <c r="EF1872" s="43"/>
      <c r="EG1872" s="43"/>
      <c r="EH1872" s="43"/>
      <c r="EI1872" s="43"/>
      <c r="EJ1872" s="43"/>
      <c r="EK1872" s="43"/>
      <c r="EL1872" s="43"/>
      <c r="EM1872" s="43"/>
      <c r="EN1872" s="43"/>
      <c r="EO1872" s="43"/>
      <c r="EP1872" s="43"/>
      <c r="EQ1872" s="43"/>
      <c r="ER1872" s="43"/>
      <c r="ES1872" s="43"/>
      <c r="ET1872" s="43"/>
      <c r="EU1872" s="43"/>
      <c r="EV1872" s="43"/>
      <c r="EW1872" s="43"/>
      <c r="EX1872" s="43"/>
      <c r="EY1872" s="43"/>
      <c r="EZ1872" s="43"/>
      <c r="FA1872" s="43"/>
      <c r="FB1872" s="43"/>
      <c r="FC1872" s="43"/>
      <c r="FD1872" s="43"/>
      <c r="FE1872" s="43"/>
      <c r="FF1872" s="43"/>
      <c r="FG1872" s="43"/>
      <c r="FH1872" s="43"/>
      <c r="FI1872" s="43"/>
      <c r="FJ1872" s="43"/>
      <c r="FK1872" s="43"/>
      <c r="FL1872" s="43"/>
      <c r="FM1872" s="43"/>
      <c r="FN1872" s="43"/>
      <c r="FO1872" s="43"/>
      <c r="FP1872" s="43"/>
      <c r="FQ1872" s="43"/>
      <c r="FR1872" s="43"/>
      <c r="FS1872" s="43"/>
      <c r="FT1872" s="43"/>
      <c r="FU1872" s="43"/>
      <c r="FV1872" s="43"/>
      <c r="FW1872" s="43"/>
      <c r="FX1872" s="43"/>
      <c r="FY1872" s="43"/>
      <c r="FZ1872" s="43"/>
      <c r="GA1872" s="43"/>
      <c r="GB1872" s="43"/>
      <c r="GC1872" s="43"/>
      <c r="GD1872" s="43"/>
      <c r="GE1872" s="43"/>
      <c r="GF1872" s="43"/>
      <c r="GG1872" s="43"/>
      <c r="GH1872" s="43"/>
      <c r="GI1872" s="43"/>
      <c r="GJ1872" s="43"/>
      <c r="GK1872" s="43"/>
      <c r="GL1872" s="43"/>
      <c r="GM1872" s="43"/>
      <c r="GN1872" s="43"/>
      <c r="GO1872" s="43"/>
      <c r="GP1872" s="43"/>
      <c r="GQ1872" s="43"/>
      <c r="GR1872" s="43"/>
      <c r="GS1872" s="43"/>
      <c r="GT1872" s="43"/>
      <c r="GU1872" s="43"/>
      <c r="GV1872" s="43"/>
      <c r="GW1872" s="43"/>
      <c r="GX1872" s="43"/>
      <c r="GY1872" s="43"/>
      <c r="GZ1872" s="43"/>
      <c r="HA1872" s="43"/>
      <c r="HB1872" s="43"/>
      <c r="HC1872" s="43"/>
      <c r="HD1872" s="43"/>
      <c r="HE1872" s="43"/>
      <c r="HF1872" s="43"/>
      <c r="HG1872" s="43"/>
      <c r="HH1872" s="43"/>
      <c r="HI1872" s="43"/>
      <c r="HJ1872" s="43"/>
      <c r="HK1872" s="43"/>
      <c r="HL1872" s="43"/>
      <c r="HM1872" s="43"/>
      <c r="HN1872" s="43"/>
      <c r="HO1872" s="43"/>
      <c r="HP1872" s="43"/>
      <c r="HQ1872" s="43"/>
      <c r="HR1872" s="43"/>
      <c r="HS1872" s="43"/>
      <c r="HT1872" s="43"/>
      <c r="HU1872" s="43"/>
      <c r="HV1872" s="43"/>
      <c r="HW1872" s="43"/>
      <c r="HX1872" s="43"/>
      <c r="HY1872" s="43"/>
      <c r="HZ1872" s="43"/>
      <c r="IA1872" s="43"/>
      <c r="IB1872" s="43"/>
      <c r="IC1872" s="43"/>
      <c r="ID1872" s="43"/>
      <c r="IE1872" s="43"/>
      <c r="IF1872" s="43"/>
      <c r="IG1872" s="43"/>
      <c r="IH1872" s="43"/>
      <c r="II1872" s="43"/>
      <c r="IJ1872" s="43"/>
      <c r="IK1872" s="43"/>
      <c r="IL1872" s="43"/>
      <c r="IM1872" s="43"/>
      <c r="IN1872" s="43"/>
      <c r="IO1872" s="43"/>
      <c r="IP1872" s="43"/>
      <c r="IQ1872" s="43"/>
      <c r="IR1872" s="43"/>
      <c r="IS1872" s="43"/>
      <c r="IT1872" s="43"/>
      <c r="IU1872" s="43"/>
      <c r="IV1872" s="43"/>
      <c r="IW1872" s="43"/>
      <c r="IX1872" s="43"/>
      <c r="IY1872" s="43"/>
      <c r="IZ1872" s="43"/>
      <c r="JA1872" s="43"/>
      <c r="JB1872" s="43"/>
      <c r="JC1872" s="43"/>
      <c r="JD1872" s="43"/>
      <c r="JE1872" s="43"/>
      <c r="JF1872" s="43"/>
      <c r="JG1872" s="43"/>
      <c r="JH1872" s="43"/>
      <c r="JI1872" s="43"/>
      <c r="JJ1872" s="43"/>
      <c r="JK1872" s="43"/>
      <c r="JL1872" s="43"/>
      <c r="JM1872" s="43"/>
      <c r="JN1872" s="43"/>
      <c r="JO1872" s="43"/>
      <c r="JP1872" s="43"/>
      <c r="JQ1872" s="43"/>
      <c r="JR1872" s="43"/>
      <c r="JS1872" s="43"/>
      <c r="JT1872" s="43"/>
      <c r="JU1872" s="43"/>
      <c r="JV1872" s="43"/>
      <c r="JW1872" s="43"/>
      <c r="JX1872" s="43"/>
      <c r="JY1872" s="43"/>
      <c r="JZ1872" s="43"/>
      <c r="KA1872" s="43"/>
      <c r="KB1872" s="43"/>
      <c r="KC1872" s="43"/>
      <c r="KD1872" s="43"/>
      <c r="KE1872" s="43"/>
      <c r="KF1872" s="43"/>
      <c r="KG1872" s="43"/>
      <c r="KH1872" s="43"/>
      <c r="KI1872" s="43"/>
      <c r="KJ1872" s="43"/>
      <c r="KK1872" s="43"/>
      <c r="KL1872" s="43"/>
      <c r="KM1872" s="43"/>
      <c r="KN1872" s="43"/>
      <c r="KO1872" s="43"/>
      <c r="KP1872" s="43"/>
      <c r="KQ1872" s="43"/>
      <c r="KR1872" s="43"/>
      <c r="KS1872" s="43"/>
      <c r="KT1872" s="43"/>
      <c r="KU1872" s="43"/>
      <c r="KV1872" s="43"/>
      <c r="KW1872" s="43"/>
      <c r="KX1872" s="43"/>
      <c r="KY1872" s="43"/>
      <c r="KZ1872" s="43"/>
      <c r="LA1872" s="43"/>
      <c r="LB1872" s="43"/>
      <c r="LC1872" s="43"/>
      <c r="LD1872" s="43"/>
      <c r="LE1872" s="43"/>
      <c r="LF1872" s="43"/>
      <c r="LG1872" s="43"/>
      <c r="LH1872" s="43"/>
      <c r="LI1872" s="43"/>
      <c r="LJ1872" s="43"/>
      <c r="LK1872" s="43"/>
      <c r="LL1872" s="43"/>
      <c r="LM1872" s="43"/>
      <c r="LN1872" s="43"/>
      <c r="LO1872" s="43"/>
      <c r="LP1872" s="43"/>
      <c r="LQ1872" s="43"/>
      <c r="LR1872" s="43"/>
      <c r="LS1872" s="43"/>
      <c r="LT1872" s="43"/>
      <c r="LU1872" s="43"/>
      <c r="LV1872" s="43"/>
      <c r="LW1872" s="43"/>
      <c r="LX1872" s="43"/>
      <c r="LY1872" s="43"/>
      <c r="LZ1872" s="43"/>
      <c r="MA1872" s="43"/>
      <c r="MB1872" s="43"/>
      <c r="MC1872" s="43"/>
      <c r="MD1872" s="43"/>
      <c r="ME1872" s="43"/>
      <c r="MF1872" s="43"/>
      <c r="MG1872" s="43"/>
      <c r="MH1872" s="43"/>
      <c r="MI1872" s="43"/>
      <c r="MJ1872" s="43"/>
      <c r="MK1872" s="43"/>
      <c r="ML1872" s="43"/>
      <c r="MM1872" s="43"/>
      <c r="MN1872" s="43"/>
      <c r="MO1872" s="43"/>
      <c r="MP1872" s="43"/>
      <c r="MQ1872" s="43"/>
      <c r="MR1872" s="43"/>
      <c r="MS1872" s="43"/>
      <c r="MT1872" s="43"/>
      <c r="MU1872" s="43"/>
      <c r="MV1872" s="43"/>
      <c r="MW1872" s="43"/>
      <c r="MX1872" s="43"/>
      <c r="MY1872" s="43"/>
      <c r="MZ1872" s="43"/>
      <c r="NA1872" s="43"/>
      <c r="NB1872" s="43"/>
      <c r="NC1872" s="43"/>
      <c r="ND1872" s="43"/>
      <c r="NE1872" s="43"/>
      <c r="NF1872" s="43"/>
      <c r="NG1872" s="43"/>
      <c r="NH1872" s="43"/>
      <c r="NI1872" s="43"/>
      <c r="NJ1872" s="43"/>
      <c r="NK1872" s="43"/>
      <c r="NL1872" s="43"/>
      <c r="NM1872" s="43"/>
      <c r="NN1872" s="43"/>
      <c r="NO1872" s="43"/>
      <c r="NP1872" s="43"/>
      <c r="NQ1872" s="43"/>
      <c r="NR1872" s="43"/>
      <c r="NT1872" s="66">
        <f>IF(AND(J1872&lt;&gt;"",K1872&lt;&gt;""),NETWORKDAYS(J1872,K1872,設定!$H$3:$H$39),0)</f>
        <v>0</v>
      </c>
      <c r="NU1872" s="3"/>
      <c r="NV1872" s="66">
        <f>IFERROR(IF(J1872&lt;&gt;"",NETWORKDAYS(J1872,$K$2,設定!$H$3:$H$39),0),"")</f>
        <v>0</v>
      </c>
      <c r="NW1872" s="66">
        <f t="shared" si="235"/>
        <v>0</v>
      </c>
      <c r="NX1872" s="3"/>
      <c r="NY1872" s="68">
        <f t="shared" si="236"/>
        <v>0</v>
      </c>
      <c r="NZ1872" s="68">
        <f t="shared" si="237"/>
        <v>0</v>
      </c>
      <c r="OA1872" s="69">
        <f t="shared" si="238"/>
        <v>0</v>
      </c>
      <c r="OB1872" s="68">
        <f t="shared" si="240"/>
        <v>0</v>
      </c>
    </row>
    <row r="1873" spans="2:392" x14ac:dyDescent="0.4">
      <c r="B1873" s="57">
        <f t="shared" si="241"/>
        <v>1866</v>
      </c>
      <c r="C1873" s="46"/>
      <c r="D1873" s="58"/>
      <c r="E1873" s="59"/>
      <c r="F1873" s="60"/>
      <c r="G1873" s="43"/>
      <c r="H1873" s="43"/>
      <c r="I1873" s="53"/>
      <c r="J1873" s="61"/>
      <c r="K1873" s="61"/>
      <c r="L1873" s="62"/>
      <c r="M1873" s="61"/>
      <c r="N1873" s="61"/>
      <c r="O1873" s="62"/>
      <c r="P1873" s="63"/>
      <c r="Q1873" s="64" t="str">
        <f t="shared" si="239"/>
        <v/>
      </c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43"/>
      <c r="AN1873" s="43"/>
      <c r="AO1873" s="43"/>
      <c r="AP1873" s="43"/>
      <c r="AQ1873" s="43"/>
      <c r="AR1873" s="43"/>
      <c r="AS1873" s="43"/>
      <c r="AT1873" s="43"/>
      <c r="AU1873" s="43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3"/>
      <c r="BF1873" s="43"/>
      <c r="BG1873" s="43"/>
      <c r="BH1873" s="43"/>
      <c r="BI1873" s="43"/>
      <c r="BJ1873" s="43"/>
      <c r="BK1873" s="43"/>
      <c r="BL1873" s="43"/>
      <c r="BM1873" s="43"/>
      <c r="BN1873" s="43"/>
      <c r="BO1873" s="43"/>
      <c r="BP1873" s="43"/>
      <c r="BQ1873" s="43"/>
      <c r="BR1873" s="43"/>
      <c r="BS1873" s="43"/>
      <c r="BT1873" s="43"/>
      <c r="BU1873" s="43"/>
      <c r="BV1873" s="43"/>
      <c r="BW1873" s="43"/>
      <c r="BX1873" s="43"/>
      <c r="BY1873" s="43"/>
      <c r="BZ1873" s="43"/>
      <c r="CA1873" s="43"/>
      <c r="CB1873" s="43"/>
      <c r="CC1873" s="43"/>
      <c r="CD1873" s="43"/>
      <c r="CE1873" s="43"/>
      <c r="CF1873" s="43"/>
      <c r="CG1873" s="43"/>
      <c r="CH1873" s="43"/>
      <c r="CI1873" s="43"/>
      <c r="CJ1873" s="43"/>
      <c r="CK1873" s="43"/>
      <c r="CL1873" s="43"/>
      <c r="CM1873" s="43"/>
      <c r="CN1873" s="43"/>
      <c r="CO1873" s="43"/>
      <c r="CP1873" s="43"/>
      <c r="CQ1873" s="43"/>
      <c r="CR1873" s="43"/>
      <c r="CS1873" s="43"/>
      <c r="CT1873" s="43"/>
      <c r="CU1873" s="43"/>
      <c r="CV1873" s="43"/>
      <c r="CW1873" s="43"/>
      <c r="CX1873" s="43"/>
      <c r="CY1873" s="43"/>
      <c r="CZ1873" s="43"/>
      <c r="DA1873" s="43"/>
      <c r="DB1873" s="43"/>
      <c r="DC1873" s="43"/>
      <c r="DD1873" s="43"/>
      <c r="DE1873" s="43"/>
      <c r="DF1873" s="43"/>
      <c r="DG1873" s="43"/>
      <c r="DH1873" s="43"/>
      <c r="DI1873" s="43"/>
      <c r="DJ1873" s="43"/>
      <c r="DK1873" s="43"/>
      <c r="DL1873" s="43"/>
      <c r="DM1873" s="43"/>
      <c r="DN1873" s="43"/>
      <c r="DO1873" s="43"/>
      <c r="DP1873" s="43"/>
      <c r="DQ1873" s="43"/>
      <c r="DR1873" s="43"/>
      <c r="DS1873" s="43"/>
      <c r="DT1873" s="43"/>
      <c r="DU1873" s="43"/>
      <c r="DV1873" s="43"/>
      <c r="DW1873" s="43"/>
      <c r="DX1873" s="43"/>
      <c r="DY1873" s="43"/>
      <c r="DZ1873" s="43"/>
      <c r="EA1873" s="43"/>
      <c r="EB1873" s="43"/>
      <c r="EC1873" s="43"/>
      <c r="ED1873" s="43"/>
      <c r="EE1873" s="43"/>
      <c r="EF1873" s="43"/>
      <c r="EG1873" s="43"/>
      <c r="EH1873" s="43"/>
      <c r="EI1873" s="43"/>
      <c r="EJ1873" s="43"/>
      <c r="EK1873" s="43"/>
      <c r="EL1873" s="43"/>
      <c r="EM1873" s="43"/>
      <c r="EN1873" s="43"/>
      <c r="EO1873" s="43"/>
      <c r="EP1873" s="43"/>
      <c r="EQ1873" s="43"/>
      <c r="ER1873" s="43"/>
      <c r="ES1873" s="43"/>
      <c r="ET1873" s="43"/>
      <c r="EU1873" s="43"/>
      <c r="EV1873" s="43"/>
      <c r="EW1873" s="43"/>
      <c r="EX1873" s="43"/>
      <c r="EY1873" s="43"/>
      <c r="EZ1873" s="43"/>
      <c r="FA1873" s="43"/>
      <c r="FB1873" s="43"/>
      <c r="FC1873" s="43"/>
      <c r="FD1873" s="43"/>
      <c r="FE1873" s="43"/>
      <c r="FF1873" s="43"/>
      <c r="FG1873" s="43"/>
      <c r="FH1873" s="43"/>
      <c r="FI1873" s="43"/>
      <c r="FJ1873" s="43"/>
      <c r="FK1873" s="43"/>
      <c r="FL1873" s="43"/>
      <c r="FM1873" s="43"/>
      <c r="FN1873" s="43"/>
      <c r="FO1873" s="43"/>
      <c r="FP1873" s="43"/>
      <c r="FQ1873" s="43"/>
      <c r="FR1873" s="43"/>
      <c r="FS1873" s="43"/>
      <c r="FT1873" s="43"/>
      <c r="FU1873" s="43"/>
      <c r="FV1873" s="43"/>
      <c r="FW1873" s="43"/>
      <c r="FX1873" s="43"/>
      <c r="FY1873" s="43"/>
      <c r="FZ1873" s="43"/>
      <c r="GA1873" s="43"/>
      <c r="GB1873" s="43"/>
      <c r="GC1873" s="43"/>
      <c r="GD1873" s="43"/>
      <c r="GE1873" s="43"/>
      <c r="GF1873" s="43"/>
      <c r="GG1873" s="43"/>
      <c r="GH1873" s="43"/>
      <c r="GI1873" s="43"/>
      <c r="GJ1873" s="43"/>
      <c r="GK1873" s="43"/>
      <c r="GL1873" s="43"/>
      <c r="GM1873" s="43"/>
      <c r="GN1873" s="43"/>
      <c r="GO1873" s="43"/>
      <c r="GP1873" s="43"/>
      <c r="GQ1873" s="43"/>
      <c r="GR1873" s="43"/>
      <c r="GS1873" s="43"/>
      <c r="GT1873" s="43"/>
      <c r="GU1873" s="43"/>
      <c r="GV1873" s="43"/>
      <c r="GW1873" s="43"/>
      <c r="GX1873" s="43"/>
      <c r="GY1873" s="43"/>
      <c r="GZ1873" s="43"/>
      <c r="HA1873" s="43"/>
      <c r="HB1873" s="43"/>
      <c r="HC1873" s="43"/>
      <c r="HD1873" s="43"/>
      <c r="HE1873" s="43"/>
      <c r="HF1873" s="43"/>
      <c r="HG1873" s="43"/>
      <c r="HH1873" s="43"/>
      <c r="HI1873" s="43"/>
      <c r="HJ1873" s="43"/>
      <c r="HK1873" s="43"/>
      <c r="HL1873" s="43"/>
      <c r="HM1873" s="43"/>
      <c r="HN1873" s="43"/>
      <c r="HO1873" s="43"/>
      <c r="HP1873" s="43"/>
      <c r="HQ1873" s="43"/>
      <c r="HR1873" s="43"/>
      <c r="HS1873" s="43"/>
      <c r="HT1873" s="43"/>
      <c r="HU1873" s="43"/>
      <c r="HV1873" s="43"/>
      <c r="HW1873" s="43"/>
      <c r="HX1873" s="43"/>
      <c r="HY1873" s="43"/>
      <c r="HZ1873" s="43"/>
      <c r="IA1873" s="43"/>
      <c r="IB1873" s="43"/>
      <c r="IC1873" s="43"/>
      <c r="ID1873" s="43"/>
      <c r="IE1873" s="43"/>
      <c r="IF1873" s="43"/>
      <c r="IG1873" s="43"/>
      <c r="IH1873" s="43"/>
      <c r="II1873" s="43"/>
      <c r="IJ1873" s="43"/>
      <c r="IK1873" s="43"/>
      <c r="IL1873" s="43"/>
      <c r="IM1873" s="43"/>
      <c r="IN1873" s="43"/>
      <c r="IO1873" s="43"/>
      <c r="IP1873" s="43"/>
      <c r="IQ1873" s="43"/>
      <c r="IR1873" s="43"/>
      <c r="IS1873" s="43"/>
      <c r="IT1873" s="43"/>
      <c r="IU1873" s="43"/>
      <c r="IV1873" s="43"/>
      <c r="IW1873" s="43"/>
      <c r="IX1873" s="43"/>
      <c r="IY1873" s="43"/>
      <c r="IZ1873" s="43"/>
      <c r="JA1873" s="43"/>
      <c r="JB1873" s="43"/>
      <c r="JC1873" s="43"/>
      <c r="JD1873" s="43"/>
      <c r="JE1873" s="43"/>
      <c r="JF1873" s="43"/>
      <c r="JG1873" s="43"/>
      <c r="JH1873" s="43"/>
      <c r="JI1873" s="43"/>
      <c r="JJ1873" s="43"/>
      <c r="JK1873" s="43"/>
      <c r="JL1873" s="43"/>
      <c r="JM1873" s="43"/>
      <c r="JN1873" s="43"/>
      <c r="JO1873" s="43"/>
      <c r="JP1873" s="43"/>
      <c r="JQ1873" s="43"/>
      <c r="JR1873" s="43"/>
      <c r="JS1873" s="43"/>
      <c r="JT1873" s="43"/>
      <c r="JU1873" s="43"/>
      <c r="JV1873" s="43"/>
      <c r="JW1873" s="43"/>
      <c r="JX1873" s="43"/>
      <c r="JY1873" s="43"/>
      <c r="JZ1873" s="43"/>
      <c r="KA1873" s="43"/>
      <c r="KB1873" s="43"/>
      <c r="KC1873" s="43"/>
      <c r="KD1873" s="43"/>
      <c r="KE1873" s="43"/>
      <c r="KF1873" s="43"/>
      <c r="KG1873" s="43"/>
      <c r="KH1873" s="43"/>
      <c r="KI1873" s="43"/>
      <c r="KJ1873" s="43"/>
      <c r="KK1873" s="43"/>
      <c r="KL1873" s="43"/>
      <c r="KM1873" s="43"/>
      <c r="KN1873" s="43"/>
      <c r="KO1873" s="43"/>
      <c r="KP1873" s="43"/>
      <c r="KQ1873" s="43"/>
      <c r="KR1873" s="43"/>
      <c r="KS1873" s="43"/>
      <c r="KT1873" s="43"/>
      <c r="KU1873" s="43"/>
      <c r="KV1873" s="43"/>
      <c r="KW1873" s="43"/>
      <c r="KX1873" s="43"/>
      <c r="KY1873" s="43"/>
      <c r="KZ1873" s="43"/>
      <c r="LA1873" s="43"/>
      <c r="LB1873" s="43"/>
      <c r="LC1873" s="43"/>
      <c r="LD1873" s="43"/>
      <c r="LE1873" s="43"/>
      <c r="LF1873" s="43"/>
      <c r="LG1873" s="43"/>
      <c r="LH1873" s="43"/>
      <c r="LI1873" s="43"/>
      <c r="LJ1873" s="43"/>
      <c r="LK1873" s="43"/>
      <c r="LL1873" s="43"/>
      <c r="LM1873" s="43"/>
      <c r="LN1873" s="43"/>
      <c r="LO1873" s="43"/>
      <c r="LP1873" s="43"/>
      <c r="LQ1873" s="43"/>
      <c r="LR1873" s="43"/>
      <c r="LS1873" s="43"/>
      <c r="LT1873" s="43"/>
      <c r="LU1873" s="43"/>
      <c r="LV1873" s="43"/>
      <c r="LW1873" s="43"/>
      <c r="LX1873" s="43"/>
      <c r="LY1873" s="43"/>
      <c r="LZ1873" s="43"/>
      <c r="MA1873" s="43"/>
      <c r="MB1873" s="43"/>
      <c r="MC1873" s="43"/>
      <c r="MD1873" s="43"/>
      <c r="ME1873" s="43"/>
      <c r="MF1873" s="43"/>
      <c r="MG1873" s="43"/>
      <c r="MH1873" s="43"/>
      <c r="MI1873" s="43"/>
      <c r="MJ1873" s="43"/>
      <c r="MK1873" s="43"/>
      <c r="ML1873" s="43"/>
      <c r="MM1873" s="43"/>
      <c r="MN1873" s="43"/>
      <c r="MO1873" s="43"/>
      <c r="MP1873" s="43"/>
      <c r="MQ1873" s="43"/>
      <c r="MR1873" s="43"/>
      <c r="MS1873" s="43"/>
      <c r="MT1873" s="43"/>
      <c r="MU1873" s="43"/>
      <c r="MV1873" s="43"/>
      <c r="MW1873" s="43"/>
      <c r="MX1873" s="43"/>
      <c r="MY1873" s="43"/>
      <c r="MZ1873" s="43"/>
      <c r="NA1873" s="43"/>
      <c r="NB1873" s="43"/>
      <c r="NC1873" s="43"/>
      <c r="ND1873" s="43"/>
      <c r="NE1873" s="43"/>
      <c r="NF1873" s="43"/>
      <c r="NG1873" s="43"/>
      <c r="NH1873" s="43"/>
      <c r="NI1873" s="43"/>
      <c r="NJ1873" s="43"/>
      <c r="NK1873" s="43"/>
      <c r="NL1873" s="43"/>
      <c r="NM1873" s="43"/>
      <c r="NN1873" s="43"/>
      <c r="NO1873" s="43"/>
      <c r="NP1873" s="43"/>
      <c r="NQ1873" s="43"/>
      <c r="NR1873" s="43"/>
      <c r="NT1873" s="66">
        <f>IF(AND(J1873&lt;&gt;"",K1873&lt;&gt;""),NETWORKDAYS(J1873,K1873,設定!$H$3:$H$39),0)</f>
        <v>0</v>
      </c>
      <c r="NU1873" s="3"/>
      <c r="NV1873" s="66">
        <f>IFERROR(IF(J1873&lt;&gt;"",NETWORKDAYS(J1873,$K$2,設定!$H$3:$H$39),0),"")</f>
        <v>0</v>
      </c>
      <c r="NW1873" s="66">
        <f t="shared" si="235"/>
        <v>0</v>
      </c>
      <c r="NX1873" s="3"/>
      <c r="NY1873" s="68">
        <f t="shared" si="236"/>
        <v>0</v>
      </c>
      <c r="NZ1873" s="68">
        <f t="shared" si="237"/>
        <v>0</v>
      </c>
      <c r="OA1873" s="69">
        <f t="shared" si="238"/>
        <v>0</v>
      </c>
      <c r="OB1873" s="68">
        <f t="shared" si="240"/>
        <v>0</v>
      </c>
    </row>
    <row r="1874" spans="2:392" x14ac:dyDescent="0.4">
      <c r="B1874" s="57">
        <f t="shared" si="241"/>
        <v>1867</v>
      </c>
      <c r="C1874" s="46"/>
      <c r="D1874" s="58"/>
      <c r="E1874" s="59"/>
      <c r="F1874" s="60"/>
      <c r="G1874" s="43"/>
      <c r="H1874" s="43"/>
      <c r="I1874" s="53"/>
      <c r="J1874" s="61"/>
      <c r="K1874" s="61"/>
      <c r="L1874" s="62"/>
      <c r="M1874" s="61"/>
      <c r="N1874" s="61"/>
      <c r="O1874" s="62"/>
      <c r="P1874" s="63"/>
      <c r="Q1874" s="64" t="str">
        <f t="shared" si="239"/>
        <v/>
      </c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43"/>
      <c r="AN1874" s="43"/>
      <c r="AO1874" s="43"/>
      <c r="AP1874" s="43"/>
      <c r="AQ1874" s="43"/>
      <c r="AR1874" s="43"/>
      <c r="AS1874" s="43"/>
      <c r="AT1874" s="43"/>
      <c r="AU1874" s="43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3"/>
      <c r="BF1874" s="43"/>
      <c r="BG1874" s="43"/>
      <c r="BH1874" s="43"/>
      <c r="BI1874" s="43"/>
      <c r="BJ1874" s="43"/>
      <c r="BK1874" s="43"/>
      <c r="BL1874" s="43"/>
      <c r="BM1874" s="43"/>
      <c r="BN1874" s="43"/>
      <c r="BO1874" s="43"/>
      <c r="BP1874" s="43"/>
      <c r="BQ1874" s="43"/>
      <c r="BR1874" s="43"/>
      <c r="BS1874" s="43"/>
      <c r="BT1874" s="43"/>
      <c r="BU1874" s="43"/>
      <c r="BV1874" s="43"/>
      <c r="BW1874" s="43"/>
      <c r="BX1874" s="43"/>
      <c r="BY1874" s="43"/>
      <c r="BZ1874" s="43"/>
      <c r="CA1874" s="43"/>
      <c r="CB1874" s="43"/>
      <c r="CC1874" s="43"/>
      <c r="CD1874" s="43"/>
      <c r="CE1874" s="43"/>
      <c r="CF1874" s="43"/>
      <c r="CG1874" s="43"/>
      <c r="CH1874" s="43"/>
      <c r="CI1874" s="43"/>
      <c r="CJ1874" s="43"/>
      <c r="CK1874" s="43"/>
      <c r="CL1874" s="43"/>
      <c r="CM1874" s="43"/>
      <c r="CN1874" s="43"/>
      <c r="CO1874" s="43"/>
      <c r="CP1874" s="43"/>
      <c r="CQ1874" s="43"/>
      <c r="CR1874" s="43"/>
      <c r="CS1874" s="43"/>
      <c r="CT1874" s="43"/>
      <c r="CU1874" s="43"/>
      <c r="CV1874" s="43"/>
      <c r="CW1874" s="43"/>
      <c r="CX1874" s="43"/>
      <c r="CY1874" s="43"/>
      <c r="CZ1874" s="43"/>
      <c r="DA1874" s="43"/>
      <c r="DB1874" s="43"/>
      <c r="DC1874" s="43"/>
      <c r="DD1874" s="43"/>
      <c r="DE1874" s="43"/>
      <c r="DF1874" s="43"/>
      <c r="DG1874" s="43"/>
      <c r="DH1874" s="43"/>
      <c r="DI1874" s="43"/>
      <c r="DJ1874" s="43"/>
      <c r="DK1874" s="43"/>
      <c r="DL1874" s="43"/>
      <c r="DM1874" s="43"/>
      <c r="DN1874" s="43"/>
      <c r="DO1874" s="43"/>
      <c r="DP1874" s="43"/>
      <c r="DQ1874" s="43"/>
      <c r="DR1874" s="43"/>
      <c r="DS1874" s="43"/>
      <c r="DT1874" s="43"/>
      <c r="DU1874" s="43"/>
      <c r="DV1874" s="43"/>
      <c r="DW1874" s="43"/>
      <c r="DX1874" s="43"/>
      <c r="DY1874" s="43"/>
      <c r="DZ1874" s="43"/>
      <c r="EA1874" s="43"/>
      <c r="EB1874" s="43"/>
      <c r="EC1874" s="43"/>
      <c r="ED1874" s="43"/>
      <c r="EE1874" s="43"/>
      <c r="EF1874" s="43"/>
      <c r="EG1874" s="43"/>
      <c r="EH1874" s="43"/>
      <c r="EI1874" s="43"/>
      <c r="EJ1874" s="43"/>
      <c r="EK1874" s="43"/>
      <c r="EL1874" s="43"/>
      <c r="EM1874" s="43"/>
      <c r="EN1874" s="43"/>
      <c r="EO1874" s="43"/>
      <c r="EP1874" s="43"/>
      <c r="EQ1874" s="43"/>
      <c r="ER1874" s="43"/>
      <c r="ES1874" s="43"/>
      <c r="ET1874" s="43"/>
      <c r="EU1874" s="43"/>
      <c r="EV1874" s="43"/>
      <c r="EW1874" s="43"/>
      <c r="EX1874" s="43"/>
      <c r="EY1874" s="43"/>
      <c r="EZ1874" s="43"/>
      <c r="FA1874" s="43"/>
      <c r="FB1874" s="43"/>
      <c r="FC1874" s="43"/>
      <c r="FD1874" s="43"/>
      <c r="FE1874" s="43"/>
      <c r="FF1874" s="43"/>
      <c r="FG1874" s="43"/>
      <c r="FH1874" s="43"/>
      <c r="FI1874" s="43"/>
      <c r="FJ1874" s="43"/>
      <c r="FK1874" s="43"/>
      <c r="FL1874" s="43"/>
      <c r="FM1874" s="43"/>
      <c r="FN1874" s="43"/>
      <c r="FO1874" s="43"/>
      <c r="FP1874" s="43"/>
      <c r="FQ1874" s="43"/>
      <c r="FR1874" s="43"/>
      <c r="FS1874" s="43"/>
      <c r="FT1874" s="43"/>
      <c r="FU1874" s="43"/>
      <c r="FV1874" s="43"/>
      <c r="FW1874" s="43"/>
      <c r="FX1874" s="43"/>
      <c r="FY1874" s="43"/>
      <c r="FZ1874" s="43"/>
      <c r="GA1874" s="43"/>
      <c r="GB1874" s="43"/>
      <c r="GC1874" s="43"/>
      <c r="GD1874" s="43"/>
      <c r="GE1874" s="43"/>
      <c r="GF1874" s="43"/>
      <c r="GG1874" s="43"/>
      <c r="GH1874" s="43"/>
      <c r="GI1874" s="43"/>
      <c r="GJ1874" s="43"/>
      <c r="GK1874" s="43"/>
      <c r="GL1874" s="43"/>
      <c r="GM1874" s="43"/>
      <c r="GN1874" s="43"/>
      <c r="GO1874" s="43"/>
      <c r="GP1874" s="43"/>
      <c r="GQ1874" s="43"/>
      <c r="GR1874" s="43"/>
      <c r="GS1874" s="43"/>
      <c r="GT1874" s="43"/>
      <c r="GU1874" s="43"/>
      <c r="GV1874" s="43"/>
      <c r="GW1874" s="43"/>
      <c r="GX1874" s="43"/>
      <c r="GY1874" s="43"/>
      <c r="GZ1874" s="43"/>
      <c r="HA1874" s="43"/>
      <c r="HB1874" s="43"/>
      <c r="HC1874" s="43"/>
      <c r="HD1874" s="43"/>
      <c r="HE1874" s="43"/>
      <c r="HF1874" s="43"/>
      <c r="HG1874" s="43"/>
      <c r="HH1874" s="43"/>
      <c r="HI1874" s="43"/>
      <c r="HJ1874" s="43"/>
      <c r="HK1874" s="43"/>
      <c r="HL1874" s="43"/>
      <c r="HM1874" s="43"/>
      <c r="HN1874" s="43"/>
      <c r="HO1874" s="43"/>
      <c r="HP1874" s="43"/>
      <c r="HQ1874" s="43"/>
      <c r="HR1874" s="43"/>
      <c r="HS1874" s="43"/>
      <c r="HT1874" s="43"/>
      <c r="HU1874" s="43"/>
      <c r="HV1874" s="43"/>
      <c r="HW1874" s="43"/>
      <c r="HX1874" s="43"/>
      <c r="HY1874" s="43"/>
      <c r="HZ1874" s="43"/>
      <c r="IA1874" s="43"/>
      <c r="IB1874" s="43"/>
      <c r="IC1874" s="43"/>
      <c r="ID1874" s="43"/>
      <c r="IE1874" s="43"/>
      <c r="IF1874" s="43"/>
      <c r="IG1874" s="43"/>
      <c r="IH1874" s="43"/>
      <c r="II1874" s="43"/>
      <c r="IJ1874" s="43"/>
      <c r="IK1874" s="43"/>
      <c r="IL1874" s="43"/>
      <c r="IM1874" s="43"/>
      <c r="IN1874" s="43"/>
      <c r="IO1874" s="43"/>
      <c r="IP1874" s="43"/>
      <c r="IQ1874" s="43"/>
      <c r="IR1874" s="43"/>
      <c r="IS1874" s="43"/>
      <c r="IT1874" s="43"/>
      <c r="IU1874" s="43"/>
      <c r="IV1874" s="43"/>
      <c r="IW1874" s="43"/>
      <c r="IX1874" s="43"/>
      <c r="IY1874" s="43"/>
      <c r="IZ1874" s="43"/>
      <c r="JA1874" s="43"/>
      <c r="JB1874" s="43"/>
      <c r="JC1874" s="43"/>
      <c r="JD1874" s="43"/>
      <c r="JE1874" s="43"/>
      <c r="JF1874" s="43"/>
      <c r="JG1874" s="43"/>
      <c r="JH1874" s="43"/>
      <c r="JI1874" s="43"/>
      <c r="JJ1874" s="43"/>
      <c r="JK1874" s="43"/>
      <c r="JL1874" s="43"/>
      <c r="JM1874" s="43"/>
      <c r="JN1874" s="43"/>
      <c r="JO1874" s="43"/>
      <c r="JP1874" s="43"/>
      <c r="JQ1874" s="43"/>
      <c r="JR1874" s="43"/>
      <c r="JS1874" s="43"/>
      <c r="JT1874" s="43"/>
      <c r="JU1874" s="43"/>
      <c r="JV1874" s="43"/>
      <c r="JW1874" s="43"/>
      <c r="JX1874" s="43"/>
      <c r="JY1874" s="43"/>
      <c r="JZ1874" s="43"/>
      <c r="KA1874" s="43"/>
      <c r="KB1874" s="43"/>
      <c r="KC1874" s="43"/>
      <c r="KD1874" s="43"/>
      <c r="KE1874" s="43"/>
      <c r="KF1874" s="43"/>
      <c r="KG1874" s="43"/>
      <c r="KH1874" s="43"/>
      <c r="KI1874" s="43"/>
      <c r="KJ1874" s="43"/>
      <c r="KK1874" s="43"/>
      <c r="KL1874" s="43"/>
      <c r="KM1874" s="43"/>
      <c r="KN1874" s="43"/>
      <c r="KO1874" s="43"/>
      <c r="KP1874" s="43"/>
      <c r="KQ1874" s="43"/>
      <c r="KR1874" s="43"/>
      <c r="KS1874" s="43"/>
      <c r="KT1874" s="43"/>
      <c r="KU1874" s="43"/>
      <c r="KV1874" s="43"/>
      <c r="KW1874" s="43"/>
      <c r="KX1874" s="43"/>
      <c r="KY1874" s="43"/>
      <c r="KZ1874" s="43"/>
      <c r="LA1874" s="43"/>
      <c r="LB1874" s="43"/>
      <c r="LC1874" s="43"/>
      <c r="LD1874" s="43"/>
      <c r="LE1874" s="43"/>
      <c r="LF1874" s="43"/>
      <c r="LG1874" s="43"/>
      <c r="LH1874" s="43"/>
      <c r="LI1874" s="43"/>
      <c r="LJ1874" s="43"/>
      <c r="LK1874" s="43"/>
      <c r="LL1874" s="43"/>
      <c r="LM1874" s="43"/>
      <c r="LN1874" s="43"/>
      <c r="LO1874" s="43"/>
      <c r="LP1874" s="43"/>
      <c r="LQ1874" s="43"/>
      <c r="LR1874" s="43"/>
      <c r="LS1874" s="43"/>
      <c r="LT1874" s="43"/>
      <c r="LU1874" s="43"/>
      <c r="LV1874" s="43"/>
      <c r="LW1874" s="43"/>
      <c r="LX1874" s="43"/>
      <c r="LY1874" s="43"/>
      <c r="LZ1874" s="43"/>
      <c r="MA1874" s="43"/>
      <c r="MB1874" s="43"/>
      <c r="MC1874" s="43"/>
      <c r="MD1874" s="43"/>
      <c r="ME1874" s="43"/>
      <c r="MF1874" s="43"/>
      <c r="MG1874" s="43"/>
      <c r="MH1874" s="43"/>
      <c r="MI1874" s="43"/>
      <c r="MJ1874" s="43"/>
      <c r="MK1874" s="43"/>
      <c r="ML1874" s="43"/>
      <c r="MM1874" s="43"/>
      <c r="MN1874" s="43"/>
      <c r="MO1874" s="43"/>
      <c r="MP1874" s="43"/>
      <c r="MQ1874" s="43"/>
      <c r="MR1874" s="43"/>
      <c r="MS1874" s="43"/>
      <c r="MT1874" s="43"/>
      <c r="MU1874" s="43"/>
      <c r="MV1874" s="43"/>
      <c r="MW1874" s="43"/>
      <c r="MX1874" s="43"/>
      <c r="MY1874" s="43"/>
      <c r="MZ1874" s="43"/>
      <c r="NA1874" s="43"/>
      <c r="NB1874" s="43"/>
      <c r="NC1874" s="43"/>
      <c r="ND1874" s="43"/>
      <c r="NE1874" s="43"/>
      <c r="NF1874" s="43"/>
      <c r="NG1874" s="43"/>
      <c r="NH1874" s="43"/>
      <c r="NI1874" s="43"/>
      <c r="NJ1874" s="43"/>
      <c r="NK1874" s="43"/>
      <c r="NL1874" s="43"/>
      <c r="NM1874" s="43"/>
      <c r="NN1874" s="43"/>
      <c r="NO1874" s="43"/>
      <c r="NP1874" s="43"/>
      <c r="NQ1874" s="43"/>
      <c r="NR1874" s="43"/>
      <c r="NT1874" s="66">
        <f>IF(AND(J1874&lt;&gt;"",K1874&lt;&gt;""),NETWORKDAYS(J1874,K1874,設定!$H$3:$H$39),0)</f>
        <v>0</v>
      </c>
      <c r="NU1874" s="3"/>
      <c r="NV1874" s="66">
        <f>IFERROR(IF(J1874&lt;&gt;"",NETWORKDAYS(J1874,$K$2,設定!$H$3:$H$39),0),"")</f>
        <v>0</v>
      </c>
      <c r="NW1874" s="66">
        <f t="shared" si="235"/>
        <v>0</v>
      </c>
      <c r="NX1874" s="3"/>
      <c r="NY1874" s="68">
        <f t="shared" si="236"/>
        <v>0</v>
      </c>
      <c r="NZ1874" s="68">
        <f t="shared" si="237"/>
        <v>0</v>
      </c>
      <c r="OA1874" s="69">
        <f t="shared" si="238"/>
        <v>0</v>
      </c>
      <c r="OB1874" s="68">
        <f t="shared" si="240"/>
        <v>0</v>
      </c>
    </row>
    <row r="1875" spans="2:392" x14ac:dyDescent="0.4">
      <c r="B1875" s="57">
        <f t="shared" si="241"/>
        <v>1868</v>
      </c>
      <c r="C1875" s="46"/>
      <c r="D1875" s="58"/>
      <c r="E1875" s="59"/>
      <c r="F1875" s="60"/>
      <c r="G1875" s="43"/>
      <c r="H1875" s="43"/>
      <c r="I1875" s="53"/>
      <c r="J1875" s="61"/>
      <c r="K1875" s="61"/>
      <c r="L1875" s="62"/>
      <c r="M1875" s="61"/>
      <c r="N1875" s="61"/>
      <c r="O1875" s="62"/>
      <c r="P1875" s="63"/>
      <c r="Q1875" s="64" t="str">
        <f t="shared" si="239"/>
        <v/>
      </c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43"/>
      <c r="AN1875" s="43"/>
      <c r="AO1875" s="43"/>
      <c r="AP1875" s="43"/>
      <c r="AQ1875" s="43"/>
      <c r="AR1875" s="43"/>
      <c r="AS1875" s="43"/>
      <c r="AT1875" s="43"/>
      <c r="AU1875" s="43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3"/>
      <c r="BF1875" s="43"/>
      <c r="BG1875" s="43"/>
      <c r="BH1875" s="43"/>
      <c r="BI1875" s="43"/>
      <c r="BJ1875" s="43"/>
      <c r="BK1875" s="43"/>
      <c r="BL1875" s="43"/>
      <c r="BM1875" s="43"/>
      <c r="BN1875" s="43"/>
      <c r="BO1875" s="43"/>
      <c r="BP1875" s="43"/>
      <c r="BQ1875" s="43"/>
      <c r="BR1875" s="43"/>
      <c r="BS1875" s="43"/>
      <c r="BT1875" s="43"/>
      <c r="BU1875" s="43"/>
      <c r="BV1875" s="43"/>
      <c r="BW1875" s="43"/>
      <c r="BX1875" s="43"/>
      <c r="BY1875" s="43"/>
      <c r="BZ1875" s="43"/>
      <c r="CA1875" s="43"/>
      <c r="CB1875" s="43"/>
      <c r="CC1875" s="43"/>
      <c r="CD1875" s="43"/>
      <c r="CE1875" s="43"/>
      <c r="CF1875" s="43"/>
      <c r="CG1875" s="43"/>
      <c r="CH1875" s="43"/>
      <c r="CI1875" s="43"/>
      <c r="CJ1875" s="43"/>
      <c r="CK1875" s="43"/>
      <c r="CL1875" s="43"/>
      <c r="CM1875" s="43"/>
      <c r="CN1875" s="43"/>
      <c r="CO1875" s="43"/>
      <c r="CP1875" s="43"/>
      <c r="CQ1875" s="43"/>
      <c r="CR1875" s="43"/>
      <c r="CS1875" s="43"/>
      <c r="CT1875" s="43"/>
      <c r="CU1875" s="43"/>
      <c r="CV1875" s="43"/>
      <c r="CW1875" s="43"/>
      <c r="CX1875" s="43"/>
      <c r="CY1875" s="43"/>
      <c r="CZ1875" s="43"/>
      <c r="DA1875" s="43"/>
      <c r="DB1875" s="43"/>
      <c r="DC1875" s="43"/>
      <c r="DD1875" s="43"/>
      <c r="DE1875" s="43"/>
      <c r="DF1875" s="43"/>
      <c r="DG1875" s="43"/>
      <c r="DH1875" s="43"/>
      <c r="DI1875" s="43"/>
      <c r="DJ1875" s="43"/>
      <c r="DK1875" s="43"/>
      <c r="DL1875" s="43"/>
      <c r="DM1875" s="43"/>
      <c r="DN1875" s="43"/>
      <c r="DO1875" s="43"/>
      <c r="DP1875" s="43"/>
      <c r="DQ1875" s="43"/>
      <c r="DR1875" s="43"/>
      <c r="DS1875" s="43"/>
      <c r="DT1875" s="43"/>
      <c r="DU1875" s="43"/>
      <c r="DV1875" s="43"/>
      <c r="DW1875" s="43"/>
      <c r="DX1875" s="43"/>
      <c r="DY1875" s="43"/>
      <c r="DZ1875" s="43"/>
      <c r="EA1875" s="43"/>
      <c r="EB1875" s="43"/>
      <c r="EC1875" s="43"/>
      <c r="ED1875" s="43"/>
      <c r="EE1875" s="43"/>
      <c r="EF1875" s="43"/>
      <c r="EG1875" s="43"/>
      <c r="EH1875" s="43"/>
      <c r="EI1875" s="43"/>
      <c r="EJ1875" s="43"/>
      <c r="EK1875" s="43"/>
      <c r="EL1875" s="43"/>
      <c r="EM1875" s="43"/>
      <c r="EN1875" s="43"/>
      <c r="EO1875" s="43"/>
      <c r="EP1875" s="43"/>
      <c r="EQ1875" s="43"/>
      <c r="ER1875" s="43"/>
      <c r="ES1875" s="43"/>
      <c r="ET1875" s="43"/>
      <c r="EU1875" s="43"/>
      <c r="EV1875" s="43"/>
      <c r="EW1875" s="43"/>
      <c r="EX1875" s="43"/>
      <c r="EY1875" s="43"/>
      <c r="EZ1875" s="43"/>
      <c r="FA1875" s="43"/>
      <c r="FB1875" s="43"/>
      <c r="FC1875" s="43"/>
      <c r="FD1875" s="43"/>
      <c r="FE1875" s="43"/>
      <c r="FF1875" s="43"/>
      <c r="FG1875" s="43"/>
      <c r="FH1875" s="43"/>
      <c r="FI1875" s="43"/>
      <c r="FJ1875" s="43"/>
      <c r="FK1875" s="43"/>
      <c r="FL1875" s="43"/>
      <c r="FM1875" s="43"/>
      <c r="FN1875" s="43"/>
      <c r="FO1875" s="43"/>
      <c r="FP1875" s="43"/>
      <c r="FQ1875" s="43"/>
      <c r="FR1875" s="43"/>
      <c r="FS1875" s="43"/>
      <c r="FT1875" s="43"/>
      <c r="FU1875" s="43"/>
      <c r="FV1875" s="43"/>
      <c r="FW1875" s="43"/>
      <c r="FX1875" s="43"/>
      <c r="FY1875" s="43"/>
      <c r="FZ1875" s="43"/>
      <c r="GA1875" s="43"/>
      <c r="GB1875" s="43"/>
      <c r="GC1875" s="43"/>
      <c r="GD1875" s="43"/>
      <c r="GE1875" s="43"/>
      <c r="GF1875" s="43"/>
      <c r="GG1875" s="43"/>
      <c r="GH1875" s="43"/>
      <c r="GI1875" s="43"/>
      <c r="GJ1875" s="43"/>
      <c r="GK1875" s="43"/>
      <c r="GL1875" s="43"/>
      <c r="GM1875" s="43"/>
      <c r="GN1875" s="43"/>
      <c r="GO1875" s="43"/>
      <c r="GP1875" s="43"/>
      <c r="GQ1875" s="43"/>
      <c r="GR1875" s="43"/>
      <c r="GS1875" s="43"/>
      <c r="GT1875" s="43"/>
      <c r="GU1875" s="43"/>
      <c r="GV1875" s="43"/>
      <c r="GW1875" s="43"/>
      <c r="GX1875" s="43"/>
      <c r="GY1875" s="43"/>
      <c r="GZ1875" s="43"/>
      <c r="HA1875" s="43"/>
      <c r="HB1875" s="43"/>
      <c r="HC1875" s="43"/>
      <c r="HD1875" s="43"/>
      <c r="HE1875" s="43"/>
      <c r="HF1875" s="43"/>
      <c r="HG1875" s="43"/>
      <c r="HH1875" s="43"/>
      <c r="HI1875" s="43"/>
      <c r="HJ1875" s="43"/>
      <c r="HK1875" s="43"/>
      <c r="HL1875" s="43"/>
      <c r="HM1875" s="43"/>
      <c r="HN1875" s="43"/>
      <c r="HO1875" s="43"/>
      <c r="HP1875" s="43"/>
      <c r="HQ1875" s="43"/>
      <c r="HR1875" s="43"/>
      <c r="HS1875" s="43"/>
      <c r="HT1875" s="43"/>
      <c r="HU1875" s="43"/>
      <c r="HV1875" s="43"/>
      <c r="HW1875" s="43"/>
      <c r="HX1875" s="43"/>
      <c r="HY1875" s="43"/>
      <c r="HZ1875" s="43"/>
      <c r="IA1875" s="43"/>
      <c r="IB1875" s="43"/>
      <c r="IC1875" s="43"/>
      <c r="ID1875" s="43"/>
      <c r="IE1875" s="43"/>
      <c r="IF1875" s="43"/>
      <c r="IG1875" s="43"/>
      <c r="IH1875" s="43"/>
      <c r="II1875" s="43"/>
      <c r="IJ1875" s="43"/>
      <c r="IK1875" s="43"/>
      <c r="IL1875" s="43"/>
      <c r="IM1875" s="43"/>
      <c r="IN1875" s="43"/>
      <c r="IO1875" s="43"/>
      <c r="IP1875" s="43"/>
      <c r="IQ1875" s="43"/>
      <c r="IR1875" s="43"/>
      <c r="IS1875" s="43"/>
      <c r="IT1875" s="43"/>
      <c r="IU1875" s="43"/>
      <c r="IV1875" s="43"/>
      <c r="IW1875" s="43"/>
      <c r="IX1875" s="43"/>
      <c r="IY1875" s="43"/>
      <c r="IZ1875" s="43"/>
      <c r="JA1875" s="43"/>
      <c r="JB1875" s="43"/>
      <c r="JC1875" s="43"/>
      <c r="JD1875" s="43"/>
      <c r="JE1875" s="43"/>
      <c r="JF1875" s="43"/>
      <c r="JG1875" s="43"/>
      <c r="JH1875" s="43"/>
      <c r="JI1875" s="43"/>
      <c r="JJ1875" s="43"/>
      <c r="JK1875" s="43"/>
      <c r="JL1875" s="43"/>
      <c r="JM1875" s="43"/>
      <c r="JN1875" s="43"/>
      <c r="JO1875" s="43"/>
      <c r="JP1875" s="43"/>
      <c r="JQ1875" s="43"/>
      <c r="JR1875" s="43"/>
      <c r="JS1875" s="43"/>
      <c r="JT1875" s="43"/>
      <c r="JU1875" s="43"/>
      <c r="JV1875" s="43"/>
      <c r="JW1875" s="43"/>
      <c r="JX1875" s="43"/>
      <c r="JY1875" s="43"/>
      <c r="JZ1875" s="43"/>
      <c r="KA1875" s="43"/>
      <c r="KB1875" s="43"/>
      <c r="KC1875" s="43"/>
      <c r="KD1875" s="43"/>
      <c r="KE1875" s="43"/>
      <c r="KF1875" s="43"/>
      <c r="KG1875" s="43"/>
      <c r="KH1875" s="43"/>
      <c r="KI1875" s="43"/>
      <c r="KJ1875" s="43"/>
      <c r="KK1875" s="43"/>
      <c r="KL1875" s="43"/>
      <c r="KM1875" s="43"/>
      <c r="KN1875" s="43"/>
      <c r="KO1875" s="43"/>
      <c r="KP1875" s="43"/>
      <c r="KQ1875" s="43"/>
      <c r="KR1875" s="43"/>
      <c r="KS1875" s="43"/>
      <c r="KT1875" s="43"/>
      <c r="KU1875" s="43"/>
      <c r="KV1875" s="43"/>
      <c r="KW1875" s="43"/>
      <c r="KX1875" s="43"/>
      <c r="KY1875" s="43"/>
      <c r="KZ1875" s="43"/>
      <c r="LA1875" s="43"/>
      <c r="LB1875" s="43"/>
      <c r="LC1875" s="43"/>
      <c r="LD1875" s="43"/>
      <c r="LE1875" s="43"/>
      <c r="LF1875" s="43"/>
      <c r="LG1875" s="43"/>
      <c r="LH1875" s="43"/>
      <c r="LI1875" s="43"/>
      <c r="LJ1875" s="43"/>
      <c r="LK1875" s="43"/>
      <c r="LL1875" s="43"/>
      <c r="LM1875" s="43"/>
      <c r="LN1875" s="43"/>
      <c r="LO1875" s="43"/>
      <c r="LP1875" s="43"/>
      <c r="LQ1875" s="43"/>
      <c r="LR1875" s="43"/>
      <c r="LS1875" s="43"/>
      <c r="LT1875" s="43"/>
      <c r="LU1875" s="43"/>
      <c r="LV1875" s="43"/>
      <c r="LW1875" s="43"/>
      <c r="LX1875" s="43"/>
      <c r="LY1875" s="43"/>
      <c r="LZ1875" s="43"/>
      <c r="MA1875" s="43"/>
      <c r="MB1875" s="43"/>
      <c r="MC1875" s="43"/>
      <c r="MD1875" s="43"/>
      <c r="ME1875" s="43"/>
      <c r="MF1875" s="43"/>
      <c r="MG1875" s="43"/>
      <c r="MH1875" s="43"/>
      <c r="MI1875" s="43"/>
      <c r="MJ1875" s="43"/>
      <c r="MK1875" s="43"/>
      <c r="ML1875" s="43"/>
      <c r="MM1875" s="43"/>
      <c r="MN1875" s="43"/>
      <c r="MO1875" s="43"/>
      <c r="MP1875" s="43"/>
      <c r="MQ1875" s="43"/>
      <c r="MR1875" s="43"/>
      <c r="MS1875" s="43"/>
      <c r="MT1875" s="43"/>
      <c r="MU1875" s="43"/>
      <c r="MV1875" s="43"/>
      <c r="MW1875" s="43"/>
      <c r="MX1875" s="43"/>
      <c r="MY1875" s="43"/>
      <c r="MZ1875" s="43"/>
      <c r="NA1875" s="43"/>
      <c r="NB1875" s="43"/>
      <c r="NC1875" s="43"/>
      <c r="ND1875" s="43"/>
      <c r="NE1875" s="43"/>
      <c r="NF1875" s="43"/>
      <c r="NG1875" s="43"/>
      <c r="NH1875" s="43"/>
      <c r="NI1875" s="43"/>
      <c r="NJ1875" s="43"/>
      <c r="NK1875" s="43"/>
      <c r="NL1875" s="43"/>
      <c r="NM1875" s="43"/>
      <c r="NN1875" s="43"/>
      <c r="NO1875" s="43"/>
      <c r="NP1875" s="43"/>
      <c r="NQ1875" s="43"/>
      <c r="NR1875" s="43"/>
      <c r="NT1875" s="66">
        <f>IF(AND(J1875&lt;&gt;"",K1875&lt;&gt;""),NETWORKDAYS(J1875,K1875,設定!$H$3:$H$39),0)</f>
        <v>0</v>
      </c>
      <c r="NU1875" s="3"/>
      <c r="NV1875" s="66">
        <f>IFERROR(IF(J1875&lt;&gt;"",NETWORKDAYS(J1875,$K$2,設定!$H$3:$H$39),0),"")</f>
        <v>0</v>
      </c>
      <c r="NW1875" s="66">
        <f t="shared" si="235"/>
        <v>0</v>
      </c>
      <c r="NX1875" s="3"/>
      <c r="NY1875" s="68">
        <f t="shared" si="236"/>
        <v>0</v>
      </c>
      <c r="NZ1875" s="68">
        <f t="shared" si="237"/>
        <v>0</v>
      </c>
      <c r="OA1875" s="69">
        <f t="shared" si="238"/>
        <v>0</v>
      </c>
      <c r="OB1875" s="68">
        <f t="shared" si="240"/>
        <v>0</v>
      </c>
    </row>
    <row r="1876" spans="2:392" x14ac:dyDescent="0.4">
      <c r="B1876" s="57">
        <f t="shared" si="241"/>
        <v>1869</v>
      </c>
      <c r="C1876" s="46"/>
      <c r="D1876" s="58"/>
      <c r="E1876" s="59"/>
      <c r="F1876" s="60"/>
      <c r="G1876" s="43"/>
      <c r="H1876" s="43"/>
      <c r="I1876" s="53"/>
      <c r="J1876" s="61"/>
      <c r="K1876" s="61"/>
      <c r="L1876" s="62"/>
      <c r="M1876" s="61"/>
      <c r="N1876" s="61"/>
      <c r="O1876" s="62"/>
      <c r="P1876" s="63"/>
      <c r="Q1876" s="64" t="str">
        <f t="shared" si="239"/>
        <v/>
      </c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3"/>
      <c r="BF1876" s="43"/>
      <c r="BG1876" s="43"/>
      <c r="BH1876" s="43"/>
      <c r="BI1876" s="43"/>
      <c r="BJ1876" s="43"/>
      <c r="BK1876" s="43"/>
      <c r="BL1876" s="43"/>
      <c r="BM1876" s="43"/>
      <c r="BN1876" s="43"/>
      <c r="BO1876" s="43"/>
      <c r="BP1876" s="43"/>
      <c r="BQ1876" s="43"/>
      <c r="BR1876" s="43"/>
      <c r="BS1876" s="43"/>
      <c r="BT1876" s="43"/>
      <c r="BU1876" s="43"/>
      <c r="BV1876" s="43"/>
      <c r="BW1876" s="43"/>
      <c r="BX1876" s="43"/>
      <c r="BY1876" s="43"/>
      <c r="BZ1876" s="43"/>
      <c r="CA1876" s="43"/>
      <c r="CB1876" s="43"/>
      <c r="CC1876" s="43"/>
      <c r="CD1876" s="43"/>
      <c r="CE1876" s="43"/>
      <c r="CF1876" s="43"/>
      <c r="CG1876" s="43"/>
      <c r="CH1876" s="43"/>
      <c r="CI1876" s="43"/>
      <c r="CJ1876" s="43"/>
      <c r="CK1876" s="43"/>
      <c r="CL1876" s="43"/>
      <c r="CM1876" s="43"/>
      <c r="CN1876" s="43"/>
      <c r="CO1876" s="43"/>
      <c r="CP1876" s="43"/>
      <c r="CQ1876" s="43"/>
      <c r="CR1876" s="43"/>
      <c r="CS1876" s="43"/>
      <c r="CT1876" s="43"/>
      <c r="CU1876" s="43"/>
      <c r="CV1876" s="43"/>
      <c r="CW1876" s="43"/>
      <c r="CX1876" s="43"/>
      <c r="CY1876" s="43"/>
      <c r="CZ1876" s="43"/>
      <c r="DA1876" s="43"/>
      <c r="DB1876" s="43"/>
      <c r="DC1876" s="43"/>
      <c r="DD1876" s="43"/>
      <c r="DE1876" s="43"/>
      <c r="DF1876" s="43"/>
      <c r="DG1876" s="43"/>
      <c r="DH1876" s="43"/>
      <c r="DI1876" s="43"/>
      <c r="DJ1876" s="43"/>
      <c r="DK1876" s="43"/>
      <c r="DL1876" s="43"/>
      <c r="DM1876" s="43"/>
      <c r="DN1876" s="43"/>
      <c r="DO1876" s="43"/>
      <c r="DP1876" s="43"/>
      <c r="DQ1876" s="43"/>
      <c r="DR1876" s="43"/>
      <c r="DS1876" s="43"/>
      <c r="DT1876" s="43"/>
      <c r="DU1876" s="43"/>
      <c r="DV1876" s="43"/>
      <c r="DW1876" s="43"/>
      <c r="DX1876" s="43"/>
      <c r="DY1876" s="43"/>
      <c r="DZ1876" s="43"/>
      <c r="EA1876" s="43"/>
      <c r="EB1876" s="43"/>
      <c r="EC1876" s="43"/>
      <c r="ED1876" s="43"/>
      <c r="EE1876" s="43"/>
      <c r="EF1876" s="43"/>
      <c r="EG1876" s="43"/>
      <c r="EH1876" s="43"/>
      <c r="EI1876" s="43"/>
      <c r="EJ1876" s="43"/>
      <c r="EK1876" s="43"/>
      <c r="EL1876" s="43"/>
      <c r="EM1876" s="43"/>
      <c r="EN1876" s="43"/>
      <c r="EO1876" s="43"/>
      <c r="EP1876" s="43"/>
      <c r="EQ1876" s="43"/>
      <c r="ER1876" s="43"/>
      <c r="ES1876" s="43"/>
      <c r="ET1876" s="43"/>
      <c r="EU1876" s="43"/>
      <c r="EV1876" s="43"/>
      <c r="EW1876" s="43"/>
      <c r="EX1876" s="43"/>
      <c r="EY1876" s="43"/>
      <c r="EZ1876" s="43"/>
      <c r="FA1876" s="43"/>
      <c r="FB1876" s="43"/>
      <c r="FC1876" s="43"/>
      <c r="FD1876" s="43"/>
      <c r="FE1876" s="43"/>
      <c r="FF1876" s="43"/>
      <c r="FG1876" s="43"/>
      <c r="FH1876" s="43"/>
      <c r="FI1876" s="43"/>
      <c r="FJ1876" s="43"/>
      <c r="FK1876" s="43"/>
      <c r="FL1876" s="43"/>
      <c r="FM1876" s="43"/>
      <c r="FN1876" s="43"/>
      <c r="FO1876" s="43"/>
      <c r="FP1876" s="43"/>
      <c r="FQ1876" s="43"/>
      <c r="FR1876" s="43"/>
      <c r="FS1876" s="43"/>
      <c r="FT1876" s="43"/>
      <c r="FU1876" s="43"/>
      <c r="FV1876" s="43"/>
      <c r="FW1876" s="43"/>
      <c r="FX1876" s="43"/>
      <c r="FY1876" s="43"/>
      <c r="FZ1876" s="43"/>
      <c r="GA1876" s="43"/>
      <c r="GB1876" s="43"/>
      <c r="GC1876" s="43"/>
      <c r="GD1876" s="43"/>
      <c r="GE1876" s="43"/>
      <c r="GF1876" s="43"/>
      <c r="GG1876" s="43"/>
      <c r="GH1876" s="43"/>
      <c r="GI1876" s="43"/>
      <c r="GJ1876" s="43"/>
      <c r="GK1876" s="43"/>
      <c r="GL1876" s="43"/>
      <c r="GM1876" s="43"/>
      <c r="GN1876" s="43"/>
      <c r="GO1876" s="43"/>
      <c r="GP1876" s="43"/>
      <c r="GQ1876" s="43"/>
      <c r="GR1876" s="43"/>
      <c r="GS1876" s="43"/>
      <c r="GT1876" s="43"/>
      <c r="GU1876" s="43"/>
      <c r="GV1876" s="43"/>
      <c r="GW1876" s="43"/>
      <c r="GX1876" s="43"/>
      <c r="GY1876" s="43"/>
      <c r="GZ1876" s="43"/>
      <c r="HA1876" s="43"/>
      <c r="HB1876" s="43"/>
      <c r="HC1876" s="43"/>
      <c r="HD1876" s="43"/>
      <c r="HE1876" s="43"/>
      <c r="HF1876" s="43"/>
      <c r="HG1876" s="43"/>
      <c r="HH1876" s="43"/>
      <c r="HI1876" s="43"/>
      <c r="HJ1876" s="43"/>
      <c r="HK1876" s="43"/>
      <c r="HL1876" s="43"/>
      <c r="HM1876" s="43"/>
      <c r="HN1876" s="43"/>
      <c r="HO1876" s="43"/>
      <c r="HP1876" s="43"/>
      <c r="HQ1876" s="43"/>
      <c r="HR1876" s="43"/>
      <c r="HS1876" s="43"/>
      <c r="HT1876" s="43"/>
      <c r="HU1876" s="43"/>
      <c r="HV1876" s="43"/>
      <c r="HW1876" s="43"/>
      <c r="HX1876" s="43"/>
      <c r="HY1876" s="43"/>
      <c r="HZ1876" s="43"/>
      <c r="IA1876" s="43"/>
      <c r="IB1876" s="43"/>
      <c r="IC1876" s="43"/>
      <c r="ID1876" s="43"/>
      <c r="IE1876" s="43"/>
      <c r="IF1876" s="43"/>
      <c r="IG1876" s="43"/>
      <c r="IH1876" s="43"/>
      <c r="II1876" s="43"/>
      <c r="IJ1876" s="43"/>
      <c r="IK1876" s="43"/>
      <c r="IL1876" s="43"/>
      <c r="IM1876" s="43"/>
      <c r="IN1876" s="43"/>
      <c r="IO1876" s="43"/>
      <c r="IP1876" s="43"/>
      <c r="IQ1876" s="43"/>
      <c r="IR1876" s="43"/>
      <c r="IS1876" s="43"/>
      <c r="IT1876" s="43"/>
      <c r="IU1876" s="43"/>
      <c r="IV1876" s="43"/>
      <c r="IW1876" s="43"/>
      <c r="IX1876" s="43"/>
      <c r="IY1876" s="43"/>
      <c r="IZ1876" s="43"/>
      <c r="JA1876" s="43"/>
      <c r="JB1876" s="43"/>
      <c r="JC1876" s="43"/>
      <c r="JD1876" s="43"/>
      <c r="JE1876" s="43"/>
      <c r="JF1876" s="43"/>
      <c r="JG1876" s="43"/>
      <c r="JH1876" s="43"/>
      <c r="JI1876" s="43"/>
      <c r="JJ1876" s="43"/>
      <c r="JK1876" s="43"/>
      <c r="JL1876" s="43"/>
      <c r="JM1876" s="43"/>
      <c r="JN1876" s="43"/>
      <c r="JO1876" s="43"/>
      <c r="JP1876" s="43"/>
      <c r="JQ1876" s="43"/>
      <c r="JR1876" s="43"/>
      <c r="JS1876" s="43"/>
      <c r="JT1876" s="43"/>
      <c r="JU1876" s="43"/>
      <c r="JV1876" s="43"/>
      <c r="JW1876" s="43"/>
      <c r="JX1876" s="43"/>
      <c r="JY1876" s="43"/>
      <c r="JZ1876" s="43"/>
      <c r="KA1876" s="43"/>
      <c r="KB1876" s="43"/>
      <c r="KC1876" s="43"/>
      <c r="KD1876" s="43"/>
      <c r="KE1876" s="43"/>
      <c r="KF1876" s="43"/>
      <c r="KG1876" s="43"/>
      <c r="KH1876" s="43"/>
      <c r="KI1876" s="43"/>
      <c r="KJ1876" s="43"/>
      <c r="KK1876" s="43"/>
      <c r="KL1876" s="43"/>
      <c r="KM1876" s="43"/>
      <c r="KN1876" s="43"/>
      <c r="KO1876" s="43"/>
      <c r="KP1876" s="43"/>
      <c r="KQ1876" s="43"/>
      <c r="KR1876" s="43"/>
      <c r="KS1876" s="43"/>
      <c r="KT1876" s="43"/>
      <c r="KU1876" s="43"/>
      <c r="KV1876" s="43"/>
      <c r="KW1876" s="43"/>
      <c r="KX1876" s="43"/>
      <c r="KY1876" s="43"/>
      <c r="KZ1876" s="43"/>
      <c r="LA1876" s="43"/>
      <c r="LB1876" s="43"/>
      <c r="LC1876" s="43"/>
      <c r="LD1876" s="43"/>
      <c r="LE1876" s="43"/>
      <c r="LF1876" s="43"/>
      <c r="LG1876" s="43"/>
      <c r="LH1876" s="43"/>
      <c r="LI1876" s="43"/>
      <c r="LJ1876" s="43"/>
      <c r="LK1876" s="43"/>
      <c r="LL1876" s="43"/>
      <c r="LM1876" s="43"/>
      <c r="LN1876" s="43"/>
      <c r="LO1876" s="43"/>
      <c r="LP1876" s="43"/>
      <c r="LQ1876" s="43"/>
      <c r="LR1876" s="43"/>
      <c r="LS1876" s="43"/>
      <c r="LT1876" s="43"/>
      <c r="LU1876" s="43"/>
      <c r="LV1876" s="43"/>
      <c r="LW1876" s="43"/>
      <c r="LX1876" s="43"/>
      <c r="LY1876" s="43"/>
      <c r="LZ1876" s="43"/>
      <c r="MA1876" s="43"/>
      <c r="MB1876" s="43"/>
      <c r="MC1876" s="43"/>
      <c r="MD1876" s="43"/>
      <c r="ME1876" s="43"/>
      <c r="MF1876" s="43"/>
      <c r="MG1876" s="43"/>
      <c r="MH1876" s="43"/>
      <c r="MI1876" s="43"/>
      <c r="MJ1876" s="43"/>
      <c r="MK1876" s="43"/>
      <c r="ML1876" s="43"/>
      <c r="MM1876" s="43"/>
      <c r="MN1876" s="43"/>
      <c r="MO1876" s="43"/>
      <c r="MP1876" s="43"/>
      <c r="MQ1876" s="43"/>
      <c r="MR1876" s="43"/>
      <c r="MS1876" s="43"/>
      <c r="MT1876" s="43"/>
      <c r="MU1876" s="43"/>
      <c r="MV1876" s="43"/>
      <c r="MW1876" s="43"/>
      <c r="MX1876" s="43"/>
      <c r="MY1876" s="43"/>
      <c r="MZ1876" s="43"/>
      <c r="NA1876" s="43"/>
      <c r="NB1876" s="43"/>
      <c r="NC1876" s="43"/>
      <c r="ND1876" s="43"/>
      <c r="NE1876" s="43"/>
      <c r="NF1876" s="43"/>
      <c r="NG1876" s="43"/>
      <c r="NH1876" s="43"/>
      <c r="NI1876" s="43"/>
      <c r="NJ1876" s="43"/>
      <c r="NK1876" s="43"/>
      <c r="NL1876" s="43"/>
      <c r="NM1876" s="43"/>
      <c r="NN1876" s="43"/>
      <c r="NO1876" s="43"/>
      <c r="NP1876" s="43"/>
      <c r="NQ1876" s="43"/>
      <c r="NR1876" s="43"/>
      <c r="NT1876" s="66">
        <f>IF(AND(J1876&lt;&gt;"",K1876&lt;&gt;""),NETWORKDAYS(J1876,K1876,設定!$H$3:$H$39),0)</f>
        <v>0</v>
      </c>
      <c r="NU1876" s="3"/>
      <c r="NV1876" s="66">
        <f>IFERROR(IF(J1876&lt;&gt;"",NETWORKDAYS(J1876,$K$2,設定!$H$3:$H$39),0),"")</f>
        <v>0</v>
      </c>
      <c r="NW1876" s="66">
        <f t="shared" si="235"/>
        <v>0</v>
      </c>
      <c r="NX1876" s="3"/>
      <c r="NY1876" s="68">
        <f t="shared" si="236"/>
        <v>0</v>
      </c>
      <c r="NZ1876" s="68">
        <f t="shared" si="237"/>
        <v>0</v>
      </c>
      <c r="OA1876" s="69">
        <f t="shared" si="238"/>
        <v>0</v>
      </c>
      <c r="OB1876" s="68">
        <f t="shared" si="240"/>
        <v>0</v>
      </c>
    </row>
    <row r="1877" spans="2:392" x14ac:dyDescent="0.4">
      <c r="B1877" s="57">
        <f t="shared" si="241"/>
        <v>1870</v>
      </c>
      <c r="C1877" s="46"/>
      <c r="D1877" s="58"/>
      <c r="E1877" s="59"/>
      <c r="F1877" s="60"/>
      <c r="G1877" s="43"/>
      <c r="H1877" s="43"/>
      <c r="I1877" s="53"/>
      <c r="J1877" s="61"/>
      <c r="K1877" s="61"/>
      <c r="L1877" s="62"/>
      <c r="M1877" s="61"/>
      <c r="N1877" s="61"/>
      <c r="O1877" s="62"/>
      <c r="P1877" s="63"/>
      <c r="Q1877" s="64" t="str">
        <f t="shared" si="239"/>
        <v/>
      </c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43"/>
      <c r="AN1877" s="43"/>
      <c r="AO1877" s="43"/>
      <c r="AP1877" s="43"/>
      <c r="AQ1877" s="43"/>
      <c r="AR1877" s="43"/>
      <c r="AS1877" s="43"/>
      <c r="AT1877" s="43"/>
      <c r="AU1877" s="43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3"/>
      <c r="BF1877" s="43"/>
      <c r="BG1877" s="43"/>
      <c r="BH1877" s="43"/>
      <c r="BI1877" s="43"/>
      <c r="BJ1877" s="43"/>
      <c r="BK1877" s="43"/>
      <c r="BL1877" s="43"/>
      <c r="BM1877" s="43"/>
      <c r="BN1877" s="43"/>
      <c r="BO1877" s="43"/>
      <c r="BP1877" s="43"/>
      <c r="BQ1877" s="43"/>
      <c r="BR1877" s="43"/>
      <c r="BS1877" s="43"/>
      <c r="BT1877" s="43"/>
      <c r="BU1877" s="43"/>
      <c r="BV1877" s="43"/>
      <c r="BW1877" s="43"/>
      <c r="BX1877" s="43"/>
      <c r="BY1877" s="43"/>
      <c r="BZ1877" s="43"/>
      <c r="CA1877" s="43"/>
      <c r="CB1877" s="43"/>
      <c r="CC1877" s="43"/>
      <c r="CD1877" s="43"/>
      <c r="CE1877" s="43"/>
      <c r="CF1877" s="43"/>
      <c r="CG1877" s="43"/>
      <c r="CH1877" s="43"/>
      <c r="CI1877" s="43"/>
      <c r="CJ1877" s="43"/>
      <c r="CK1877" s="43"/>
      <c r="CL1877" s="43"/>
      <c r="CM1877" s="43"/>
      <c r="CN1877" s="43"/>
      <c r="CO1877" s="43"/>
      <c r="CP1877" s="43"/>
      <c r="CQ1877" s="43"/>
      <c r="CR1877" s="43"/>
      <c r="CS1877" s="43"/>
      <c r="CT1877" s="43"/>
      <c r="CU1877" s="43"/>
      <c r="CV1877" s="43"/>
      <c r="CW1877" s="43"/>
      <c r="CX1877" s="43"/>
      <c r="CY1877" s="43"/>
      <c r="CZ1877" s="43"/>
      <c r="DA1877" s="43"/>
      <c r="DB1877" s="43"/>
      <c r="DC1877" s="43"/>
      <c r="DD1877" s="43"/>
      <c r="DE1877" s="43"/>
      <c r="DF1877" s="43"/>
      <c r="DG1877" s="43"/>
      <c r="DH1877" s="43"/>
      <c r="DI1877" s="43"/>
      <c r="DJ1877" s="43"/>
      <c r="DK1877" s="43"/>
      <c r="DL1877" s="43"/>
      <c r="DM1877" s="43"/>
      <c r="DN1877" s="43"/>
      <c r="DO1877" s="43"/>
      <c r="DP1877" s="43"/>
      <c r="DQ1877" s="43"/>
      <c r="DR1877" s="43"/>
      <c r="DS1877" s="43"/>
      <c r="DT1877" s="43"/>
      <c r="DU1877" s="43"/>
      <c r="DV1877" s="43"/>
      <c r="DW1877" s="43"/>
      <c r="DX1877" s="43"/>
      <c r="DY1877" s="43"/>
      <c r="DZ1877" s="43"/>
      <c r="EA1877" s="43"/>
      <c r="EB1877" s="43"/>
      <c r="EC1877" s="43"/>
      <c r="ED1877" s="43"/>
      <c r="EE1877" s="43"/>
      <c r="EF1877" s="43"/>
      <c r="EG1877" s="43"/>
      <c r="EH1877" s="43"/>
      <c r="EI1877" s="43"/>
      <c r="EJ1877" s="43"/>
      <c r="EK1877" s="43"/>
      <c r="EL1877" s="43"/>
      <c r="EM1877" s="43"/>
      <c r="EN1877" s="43"/>
      <c r="EO1877" s="43"/>
      <c r="EP1877" s="43"/>
      <c r="EQ1877" s="43"/>
      <c r="ER1877" s="43"/>
      <c r="ES1877" s="43"/>
      <c r="ET1877" s="43"/>
      <c r="EU1877" s="43"/>
      <c r="EV1877" s="43"/>
      <c r="EW1877" s="43"/>
      <c r="EX1877" s="43"/>
      <c r="EY1877" s="43"/>
      <c r="EZ1877" s="43"/>
      <c r="FA1877" s="43"/>
      <c r="FB1877" s="43"/>
      <c r="FC1877" s="43"/>
      <c r="FD1877" s="43"/>
      <c r="FE1877" s="43"/>
      <c r="FF1877" s="43"/>
      <c r="FG1877" s="43"/>
      <c r="FH1877" s="43"/>
      <c r="FI1877" s="43"/>
      <c r="FJ1877" s="43"/>
      <c r="FK1877" s="43"/>
      <c r="FL1877" s="43"/>
      <c r="FM1877" s="43"/>
      <c r="FN1877" s="43"/>
      <c r="FO1877" s="43"/>
      <c r="FP1877" s="43"/>
      <c r="FQ1877" s="43"/>
      <c r="FR1877" s="43"/>
      <c r="FS1877" s="43"/>
      <c r="FT1877" s="43"/>
      <c r="FU1877" s="43"/>
      <c r="FV1877" s="43"/>
      <c r="FW1877" s="43"/>
      <c r="FX1877" s="43"/>
      <c r="FY1877" s="43"/>
      <c r="FZ1877" s="43"/>
      <c r="GA1877" s="43"/>
      <c r="GB1877" s="43"/>
      <c r="GC1877" s="43"/>
      <c r="GD1877" s="43"/>
      <c r="GE1877" s="43"/>
      <c r="GF1877" s="43"/>
      <c r="GG1877" s="43"/>
      <c r="GH1877" s="43"/>
      <c r="GI1877" s="43"/>
      <c r="GJ1877" s="43"/>
      <c r="GK1877" s="43"/>
      <c r="GL1877" s="43"/>
      <c r="GM1877" s="43"/>
      <c r="GN1877" s="43"/>
      <c r="GO1877" s="43"/>
      <c r="GP1877" s="43"/>
      <c r="GQ1877" s="43"/>
      <c r="GR1877" s="43"/>
      <c r="GS1877" s="43"/>
      <c r="GT1877" s="43"/>
      <c r="GU1877" s="43"/>
      <c r="GV1877" s="43"/>
      <c r="GW1877" s="43"/>
      <c r="GX1877" s="43"/>
      <c r="GY1877" s="43"/>
      <c r="GZ1877" s="43"/>
      <c r="HA1877" s="43"/>
      <c r="HB1877" s="43"/>
      <c r="HC1877" s="43"/>
      <c r="HD1877" s="43"/>
      <c r="HE1877" s="43"/>
      <c r="HF1877" s="43"/>
      <c r="HG1877" s="43"/>
      <c r="HH1877" s="43"/>
      <c r="HI1877" s="43"/>
      <c r="HJ1877" s="43"/>
      <c r="HK1877" s="43"/>
      <c r="HL1877" s="43"/>
      <c r="HM1877" s="43"/>
      <c r="HN1877" s="43"/>
      <c r="HO1877" s="43"/>
      <c r="HP1877" s="43"/>
      <c r="HQ1877" s="43"/>
      <c r="HR1877" s="43"/>
      <c r="HS1877" s="43"/>
      <c r="HT1877" s="43"/>
      <c r="HU1877" s="43"/>
      <c r="HV1877" s="43"/>
      <c r="HW1877" s="43"/>
      <c r="HX1877" s="43"/>
      <c r="HY1877" s="43"/>
      <c r="HZ1877" s="43"/>
      <c r="IA1877" s="43"/>
      <c r="IB1877" s="43"/>
      <c r="IC1877" s="43"/>
      <c r="ID1877" s="43"/>
      <c r="IE1877" s="43"/>
      <c r="IF1877" s="43"/>
      <c r="IG1877" s="43"/>
      <c r="IH1877" s="43"/>
      <c r="II1877" s="43"/>
      <c r="IJ1877" s="43"/>
      <c r="IK1877" s="43"/>
      <c r="IL1877" s="43"/>
      <c r="IM1877" s="43"/>
      <c r="IN1877" s="43"/>
      <c r="IO1877" s="43"/>
      <c r="IP1877" s="43"/>
      <c r="IQ1877" s="43"/>
      <c r="IR1877" s="43"/>
      <c r="IS1877" s="43"/>
      <c r="IT1877" s="43"/>
      <c r="IU1877" s="43"/>
      <c r="IV1877" s="43"/>
      <c r="IW1877" s="43"/>
      <c r="IX1877" s="43"/>
      <c r="IY1877" s="43"/>
      <c r="IZ1877" s="43"/>
      <c r="JA1877" s="43"/>
      <c r="JB1877" s="43"/>
      <c r="JC1877" s="43"/>
      <c r="JD1877" s="43"/>
      <c r="JE1877" s="43"/>
      <c r="JF1877" s="43"/>
      <c r="JG1877" s="43"/>
      <c r="JH1877" s="43"/>
      <c r="JI1877" s="43"/>
      <c r="JJ1877" s="43"/>
      <c r="JK1877" s="43"/>
      <c r="JL1877" s="43"/>
      <c r="JM1877" s="43"/>
      <c r="JN1877" s="43"/>
      <c r="JO1877" s="43"/>
      <c r="JP1877" s="43"/>
      <c r="JQ1877" s="43"/>
      <c r="JR1877" s="43"/>
      <c r="JS1877" s="43"/>
      <c r="JT1877" s="43"/>
      <c r="JU1877" s="43"/>
      <c r="JV1877" s="43"/>
      <c r="JW1877" s="43"/>
      <c r="JX1877" s="43"/>
      <c r="JY1877" s="43"/>
      <c r="JZ1877" s="43"/>
      <c r="KA1877" s="43"/>
      <c r="KB1877" s="43"/>
      <c r="KC1877" s="43"/>
      <c r="KD1877" s="43"/>
      <c r="KE1877" s="43"/>
      <c r="KF1877" s="43"/>
      <c r="KG1877" s="43"/>
      <c r="KH1877" s="43"/>
      <c r="KI1877" s="43"/>
      <c r="KJ1877" s="43"/>
      <c r="KK1877" s="43"/>
      <c r="KL1877" s="43"/>
      <c r="KM1877" s="43"/>
      <c r="KN1877" s="43"/>
      <c r="KO1877" s="43"/>
      <c r="KP1877" s="43"/>
      <c r="KQ1877" s="43"/>
      <c r="KR1877" s="43"/>
      <c r="KS1877" s="43"/>
      <c r="KT1877" s="43"/>
      <c r="KU1877" s="43"/>
      <c r="KV1877" s="43"/>
      <c r="KW1877" s="43"/>
      <c r="KX1877" s="43"/>
      <c r="KY1877" s="43"/>
      <c r="KZ1877" s="43"/>
      <c r="LA1877" s="43"/>
      <c r="LB1877" s="43"/>
      <c r="LC1877" s="43"/>
      <c r="LD1877" s="43"/>
      <c r="LE1877" s="43"/>
      <c r="LF1877" s="43"/>
      <c r="LG1877" s="43"/>
      <c r="LH1877" s="43"/>
      <c r="LI1877" s="43"/>
      <c r="LJ1877" s="43"/>
      <c r="LK1877" s="43"/>
      <c r="LL1877" s="43"/>
      <c r="LM1877" s="43"/>
      <c r="LN1877" s="43"/>
      <c r="LO1877" s="43"/>
      <c r="LP1877" s="43"/>
      <c r="LQ1877" s="43"/>
      <c r="LR1877" s="43"/>
      <c r="LS1877" s="43"/>
      <c r="LT1877" s="43"/>
      <c r="LU1877" s="43"/>
      <c r="LV1877" s="43"/>
      <c r="LW1877" s="43"/>
      <c r="LX1877" s="43"/>
      <c r="LY1877" s="43"/>
      <c r="LZ1877" s="43"/>
      <c r="MA1877" s="43"/>
      <c r="MB1877" s="43"/>
      <c r="MC1877" s="43"/>
      <c r="MD1877" s="43"/>
      <c r="ME1877" s="43"/>
      <c r="MF1877" s="43"/>
      <c r="MG1877" s="43"/>
      <c r="MH1877" s="43"/>
      <c r="MI1877" s="43"/>
      <c r="MJ1877" s="43"/>
      <c r="MK1877" s="43"/>
      <c r="ML1877" s="43"/>
      <c r="MM1877" s="43"/>
      <c r="MN1877" s="43"/>
      <c r="MO1877" s="43"/>
      <c r="MP1877" s="43"/>
      <c r="MQ1877" s="43"/>
      <c r="MR1877" s="43"/>
      <c r="MS1877" s="43"/>
      <c r="MT1877" s="43"/>
      <c r="MU1877" s="43"/>
      <c r="MV1877" s="43"/>
      <c r="MW1877" s="43"/>
      <c r="MX1877" s="43"/>
      <c r="MY1877" s="43"/>
      <c r="MZ1877" s="43"/>
      <c r="NA1877" s="43"/>
      <c r="NB1877" s="43"/>
      <c r="NC1877" s="43"/>
      <c r="ND1877" s="43"/>
      <c r="NE1877" s="43"/>
      <c r="NF1877" s="43"/>
      <c r="NG1877" s="43"/>
      <c r="NH1877" s="43"/>
      <c r="NI1877" s="43"/>
      <c r="NJ1877" s="43"/>
      <c r="NK1877" s="43"/>
      <c r="NL1877" s="43"/>
      <c r="NM1877" s="43"/>
      <c r="NN1877" s="43"/>
      <c r="NO1877" s="43"/>
      <c r="NP1877" s="43"/>
      <c r="NQ1877" s="43"/>
      <c r="NR1877" s="43"/>
      <c r="NT1877" s="66">
        <f>IF(AND(J1877&lt;&gt;"",K1877&lt;&gt;""),NETWORKDAYS(J1877,K1877,設定!$H$3:$H$39),0)</f>
        <v>0</v>
      </c>
      <c r="NU1877" s="3"/>
      <c r="NV1877" s="66">
        <f>IFERROR(IF(J1877&lt;&gt;"",NETWORKDAYS(J1877,$K$2,設定!$H$3:$H$39),0),"")</f>
        <v>0</v>
      </c>
      <c r="NW1877" s="66">
        <f t="shared" si="235"/>
        <v>0</v>
      </c>
      <c r="NX1877" s="3"/>
      <c r="NY1877" s="68">
        <f t="shared" si="236"/>
        <v>0</v>
      </c>
      <c r="NZ1877" s="68">
        <f t="shared" si="237"/>
        <v>0</v>
      </c>
      <c r="OA1877" s="69">
        <f t="shared" si="238"/>
        <v>0</v>
      </c>
      <c r="OB1877" s="68">
        <f t="shared" si="240"/>
        <v>0</v>
      </c>
    </row>
    <row r="1878" spans="2:392" x14ac:dyDescent="0.4">
      <c r="B1878" s="57">
        <f t="shared" si="241"/>
        <v>1871</v>
      </c>
      <c r="C1878" s="46"/>
      <c r="D1878" s="58"/>
      <c r="E1878" s="59"/>
      <c r="F1878" s="60"/>
      <c r="G1878" s="43"/>
      <c r="H1878" s="43"/>
      <c r="I1878" s="53"/>
      <c r="J1878" s="61"/>
      <c r="K1878" s="61"/>
      <c r="L1878" s="62"/>
      <c r="M1878" s="61"/>
      <c r="N1878" s="61"/>
      <c r="O1878" s="62"/>
      <c r="P1878" s="63"/>
      <c r="Q1878" s="64" t="str">
        <f t="shared" si="239"/>
        <v/>
      </c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43"/>
      <c r="AN1878" s="43"/>
      <c r="AO1878" s="43"/>
      <c r="AP1878" s="43"/>
      <c r="AQ1878" s="43"/>
      <c r="AR1878" s="43"/>
      <c r="AS1878" s="43"/>
      <c r="AT1878" s="43"/>
      <c r="AU1878" s="43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3"/>
      <c r="BF1878" s="43"/>
      <c r="BG1878" s="43"/>
      <c r="BH1878" s="43"/>
      <c r="BI1878" s="43"/>
      <c r="BJ1878" s="43"/>
      <c r="BK1878" s="43"/>
      <c r="BL1878" s="43"/>
      <c r="BM1878" s="43"/>
      <c r="BN1878" s="43"/>
      <c r="BO1878" s="43"/>
      <c r="BP1878" s="43"/>
      <c r="BQ1878" s="43"/>
      <c r="BR1878" s="43"/>
      <c r="BS1878" s="43"/>
      <c r="BT1878" s="43"/>
      <c r="BU1878" s="43"/>
      <c r="BV1878" s="43"/>
      <c r="BW1878" s="43"/>
      <c r="BX1878" s="43"/>
      <c r="BY1878" s="43"/>
      <c r="BZ1878" s="43"/>
      <c r="CA1878" s="43"/>
      <c r="CB1878" s="43"/>
      <c r="CC1878" s="43"/>
      <c r="CD1878" s="43"/>
      <c r="CE1878" s="43"/>
      <c r="CF1878" s="43"/>
      <c r="CG1878" s="43"/>
      <c r="CH1878" s="43"/>
      <c r="CI1878" s="43"/>
      <c r="CJ1878" s="43"/>
      <c r="CK1878" s="43"/>
      <c r="CL1878" s="43"/>
      <c r="CM1878" s="43"/>
      <c r="CN1878" s="43"/>
      <c r="CO1878" s="43"/>
      <c r="CP1878" s="43"/>
      <c r="CQ1878" s="43"/>
      <c r="CR1878" s="43"/>
      <c r="CS1878" s="43"/>
      <c r="CT1878" s="43"/>
      <c r="CU1878" s="43"/>
      <c r="CV1878" s="43"/>
      <c r="CW1878" s="43"/>
      <c r="CX1878" s="43"/>
      <c r="CY1878" s="43"/>
      <c r="CZ1878" s="43"/>
      <c r="DA1878" s="43"/>
      <c r="DB1878" s="43"/>
      <c r="DC1878" s="43"/>
      <c r="DD1878" s="43"/>
      <c r="DE1878" s="43"/>
      <c r="DF1878" s="43"/>
      <c r="DG1878" s="43"/>
      <c r="DH1878" s="43"/>
      <c r="DI1878" s="43"/>
      <c r="DJ1878" s="43"/>
      <c r="DK1878" s="43"/>
      <c r="DL1878" s="43"/>
      <c r="DM1878" s="43"/>
      <c r="DN1878" s="43"/>
      <c r="DO1878" s="43"/>
      <c r="DP1878" s="43"/>
      <c r="DQ1878" s="43"/>
      <c r="DR1878" s="43"/>
      <c r="DS1878" s="43"/>
      <c r="DT1878" s="43"/>
      <c r="DU1878" s="43"/>
      <c r="DV1878" s="43"/>
      <c r="DW1878" s="43"/>
      <c r="DX1878" s="43"/>
      <c r="DY1878" s="43"/>
      <c r="DZ1878" s="43"/>
      <c r="EA1878" s="43"/>
      <c r="EB1878" s="43"/>
      <c r="EC1878" s="43"/>
      <c r="ED1878" s="43"/>
      <c r="EE1878" s="43"/>
      <c r="EF1878" s="43"/>
      <c r="EG1878" s="43"/>
      <c r="EH1878" s="43"/>
      <c r="EI1878" s="43"/>
      <c r="EJ1878" s="43"/>
      <c r="EK1878" s="43"/>
      <c r="EL1878" s="43"/>
      <c r="EM1878" s="43"/>
      <c r="EN1878" s="43"/>
      <c r="EO1878" s="43"/>
      <c r="EP1878" s="43"/>
      <c r="EQ1878" s="43"/>
      <c r="ER1878" s="43"/>
      <c r="ES1878" s="43"/>
      <c r="ET1878" s="43"/>
      <c r="EU1878" s="43"/>
      <c r="EV1878" s="43"/>
      <c r="EW1878" s="43"/>
      <c r="EX1878" s="43"/>
      <c r="EY1878" s="43"/>
      <c r="EZ1878" s="43"/>
      <c r="FA1878" s="43"/>
      <c r="FB1878" s="43"/>
      <c r="FC1878" s="43"/>
      <c r="FD1878" s="43"/>
      <c r="FE1878" s="43"/>
      <c r="FF1878" s="43"/>
      <c r="FG1878" s="43"/>
      <c r="FH1878" s="43"/>
      <c r="FI1878" s="43"/>
      <c r="FJ1878" s="43"/>
      <c r="FK1878" s="43"/>
      <c r="FL1878" s="43"/>
      <c r="FM1878" s="43"/>
      <c r="FN1878" s="43"/>
      <c r="FO1878" s="43"/>
      <c r="FP1878" s="43"/>
      <c r="FQ1878" s="43"/>
      <c r="FR1878" s="43"/>
      <c r="FS1878" s="43"/>
      <c r="FT1878" s="43"/>
      <c r="FU1878" s="43"/>
      <c r="FV1878" s="43"/>
      <c r="FW1878" s="43"/>
      <c r="FX1878" s="43"/>
      <c r="FY1878" s="43"/>
      <c r="FZ1878" s="43"/>
      <c r="GA1878" s="43"/>
      <c r="GB1878" s="43"/>
      <c r="GC1878" s="43"/>
      <c r="GD1878" s="43"/>
      <c r="GE1878" s="43"/>
      <c r="GF1878" s="43"/>
      <c r="GG1878" s="43"/>
      <c r="GH1878" s="43"/>
      <c r="GI1878" s="43"/>
      <c r="GJ1878" s="43"/>
      <c r="GK1878" s="43"/>
      <c r="GL1878" s="43"/>
      <c r="GM1878" s="43"/>
      <c r="GN1878" s="43"/>
      <c r="GO1878" s="43"/>
      <c r="GP1878" s="43"/>
      <c r="GQ1878" s="43"/>
      <c r="GR1878" s="43"/>
      <c r="GS1878" s="43"/>
      <c r="GT1878" s="43"/>
      <c r="GU1878" s="43"/>
      <c r="GV1878" s="43"/>
      <c r="GW1878" s="43"/>
      <c r="GX1878" s="43"/>
      <c r="GY1878" s="43"/>
      <c r="GZ1878" s="43"/>
      <c r="HA1878" s="43"/>
      <c r="HB1878" s="43"/>
      <c r="HC1878" s="43"/>
      <c r="HD1878" s="43"/>
      <c r="HE1878" s="43"/>
      <c r="HF1878" s="43"/>
      <c r="HG1878" s="43"/>
      <c r="HH1878" s="43"/>
      <c r="HI1878" s="43"/>
      <c r="HJ1878" s="43"/>
      <c r="HK1878" s="43"/>
      <c r="HL1878" s="43"/>
      <c r="HM1878" s="43"/>
      <c r="HN1878" s="43"/>
      <c r="HO1878" s="43"/>
      <c r="HP1878" s="43"/>
      <c r="HQ1878" s="43"/>
      <c r="HR1878" s="43"/>
      <c r="HS1878" s="43"/>
      <c r="HT1878" s="43"/>
      <c r="HU1878" s="43"/>
      <c r="HV1878" s="43"/>
      <c r="HW1878" s="43"/>
      <c r="HX1878" s="43"/>
      <c r="HY1878" s="43"/>
      <c r="HZ1878" s="43"/>
      <c r="IA1878" s="43"/>
      <c r="IB1878" s="43"/>
      <c r="IC1878" s="43"/>
      <c r="ID1878" s="43"/>
      <c r="IE1878" s="43"/>
      <c r="IF1878" s="43"/>
      <c r="IG1878" s="43"/>
      <c r="IH1878" s="43"/>
      <c r="II1878" s="43"/>
      <c r="IJ1878" s="43"/>
      <c r="IK1878" s="43"/>
      <c r="IL1878" s="43"/>
      <c r="IM1878" s="43"/>
      <c r="IN1878" s="43"/>
      <c r="IO1878" s="43"/>
      <c r="IP1878" s="43"/>
      <c r="IQ1878" s="43"/>
      <c r="IR1878" s="43"/>
      <c r="IS1878" s="43"/>
      <c r="IT1878" s="43"/>
      <c r="IU1878" s="43"/>
      <c r="IV1878" s="43"/>
      <c r="IW1878" s="43"/>
      <c r="IX1878" s="43"/>
      <c r="IY1878" s="43"/>
      <c r="IZ1878" s="43"/>
      <c r="JA1878" s="43"/>
      <c r="JB1878" s="43"/>
      <c r="JC1878" s="43"/>
      <c r="JD1878" s="43"/>
      <c r="JE1878" s="43"/>
      <c r="JF1878" s="43"/>
      <c r="JG1878" s="43"/>
      <c r="JH1878" s="43"/>
      <c r="JI1878" s="43"/>
      <c r="JJ1878" s="43"/>
      <c r="JK1878" s="43"/>
      <c r="JL1878" s="43"/>
      <c r="JM1878" s="43"/>
      <c r="JN1878" s="43"/>
      <c r="JO1878" s="43"/>
      <c r="JP1878" s="43"/>
      <c r="JQ1878" s="43"/>
      <c r="JR1878" s="43"/>
      <c r="JS1878" s="43"/>
      <c r="JT1878" s="43"/>
      <c r="JU1878" s="43"/>
      <c r="JV1878" s="43"/>
      <c r="JW1878" s="43"/>
      <c r="JX1878" s="43"/>
      <c r="JY1878" s="43"/>
      <c r="JZ1878" s="43"/>
      <c r="KA1878" s="43"/>
      <c r="KB1878" s="43"/>
      <c r="KC1878" s="43"/>
      <c r="KD1878" s="43"/>
      <c r="KE1878" s="43"/>
      <c r="KF1878" s="43"/>
      <c r="KG1878" s="43"/>
      <c r="KH1878" s="43"/>
      <c r="KI1878" s="43"/>
      <c r="KJ1878" s="43"/>
      <c r="KK1878" s="43"/>
      <c r="KL1878" s="43"/>
      <c r="KM1878" s="43"/>
      <c r="KN1878" s="43"/>
      <c r="KO1878" s="43"/>
      <c r="KP1878" s="43"/>
      <c r="KQ1878" s="43"/>
      <c r="KR1878" s="43"/>
      <c r="KS1878" s="43"/>
      <c r="KT1878" s="43"/>
      <c r="KU1878" s="43"/>
      <c r="KV1878" s="43"/>
      <c r="KW1878" s="43"/>
      <c r="KX1878" s="43"/>
      <c r="KY1878" s="43"/>
      <c r="KZ1878" s="43"/>
      <c r="LA1878" s="43"/>
      <c r="LB1878" s="43"/>
      <c r="LC1878" s="43"/>
      <c r="LD1878" s="43"/>
      <c r="LE1878" s="43"/>
      <c r="LF1878" s="43"/>
      <c r="LG1878" s="43"/>
      <c r="LH1878" s="43"/>
      <c r="LI1878" s="43"/>
      <c r="LJ1878" s="43"/>
      <c r="LK1878" s="43"/>
      <c r="LL1878" s="43"/>
      <c r="LM1878" s="43"/>
      <c r="LN1878" s="43"/>
      <c r="LO1878" s="43"/>
      <c r="LP1878" s="43"/>
      <c r="LQ1878" s="43"/>
      <c r="LR1878" s="43"/>
      <c r="LS1878" s="43"/>
      <c r="LT1878" s="43"/>
      <c r="LU1878" s="43"/>
      <c r="LV1878" s="43"/>
      <c r="LW1878" s="43"/>
      <c r="LX1878" s="43"/>
      <c r="LY1878" s="43"/>
      <c r="LZ1878" s="43"/>
      <c r="MA1878" s="43"/>
      <c r="MB1878" s="43"/>
      <c r="MC1878" s="43"/>
      <c r="MD1878" s="43"/>
      <c r="ME1878" s="43"/>
      <c r="MF1878" s="43"/>
      <c r="MG1878" s="43"/>
      <c r="MH1878" s="43"/>
      <c r="MI1878" s="43"/>
      <c r="MJ1878" s="43"/>
      <c r="MK1878" s="43"/>
      <c r="ML1878" s="43"/>
      <c r="MM1878" s="43"/>
      <c r="MN1878" s="43"/>
      <c r="MO1878" s="43"/>
      <c r="MP1878" s="43"/>
      <c r="MQ1878" s="43"/>
      <c r="MR1878" s="43"/>
      <c r="MS1878" s="43"/>
      <c r="MT1878" s="43"/>
      <c r="MU1878" s="43"/>
      <c r="MV1878" s="43"/>
      <c r="MW1878" s="43"/>
      <c r="MX1878" s="43"/>
      <c r="MY1878" s="43"/>
      <c r="MZ1878" s="43"/>
      <c r="NA1878" s="43"/>
      <c r="NB1878" s="43"/>
      <c r="NC1878" s="43"/>
      <c r="ND1878" s="43"/>
      <c r="NE1878" s="43"/>
      <c r="NF1878" s="43"/>
      <c r="NG1878" s="43"/>
      <c r="NH1878" s="43"/>
      <c r="NI1878" s="43"/>
      <c r="NJ1878" s="43"/>
      <c r="NK1878" s="43"/>
      <c r="NL1878" s="43"/>
      <c r="NM1878" s="43"/>
      <c r="NN1878" s="43"/>
      <c r="NO1878" s="43"/>
      <c r="NP1878" s="43"/>
      <c r="NQ1878" s="43"/>
      <c r="NR1878" s="43"/>
      <c r="NT1878" s="66">
        <f>IF(AND(J1878&lt;&gt;"",K1878&lt;&gt;""),NETWORKDAYS(J1878,K1878,設定!$H$3:$H$39),0)</f>
        <v>0</v>
      </c>
      <c r="NU1878" s="3"/>
      <c r="NV1878" s="66">
        <f>IFERROR(IF(J1878&lt;&gt;"",NETWORKDAYS(J1878,$K$2,設定!$H$3:$H$39),0),"")</f>
        <v>0</v>
      </c>
      <c r="NW1878" s="66">
        <f t="shared" si="235"/>
        <v>0</v>
      </c>
      <c r="NX1878" s="3"/>
      <c r="NY1878" s="68">
        <f t="shared" si="236"/>
        <v>0</v>
      </c>
      <c r="NZ1878" s="68">
        <f t="shared" si="237"/>
        <v>0</v>
      </c>
      <c r="OA1878" s="69">
        <f t="shared" si="238"/>
        <v>0</v>
      </c>
      <c r="OB1878" s="68">
        <f t="shared" si="240"/>
        <v>0</v>
      </c>
    </row>
    <row r="1879" spans="2:392" x14ac:dyDescent="0.4">
      <c r="B1879" s="57">
        <f t="shared" si="241"/>
        <v>1872</v>
      </c>
      <c r="C1879" s="46"/>
      <c r="D1879" s="58"/>
      <c r="E1879" s="59"/>
      <c r="F1879" s="60"/>
      <c r="G1879" s="43"/>
      <c r="H1879" s="43"/>
      <c r="I1879" s="53"/>
      <c r="J1879" s="61"/>
      <c r="K1879" s="61"/>
      <c r="L1879" s="62"/>
      <c r="M1879" s="61"/>
      <c r="N1879" s="61"/>
      <c r="O1879" s="62"/>
      <c r="P1879" s="63"/>
      <c r="Q1879" s="64" t="str">
        <f t="shared" si="239"/>
        <v/>
      </c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3"/>
      <c r="BF1879" s="43"/>
      <c r="BG1879" s="43"/>
      <c r="BH1879" s="43"/>
      <c r="BI1879" s="43"/>
      <c r="BJ1879" s="43"/>
      <c r="BK1879" s="43"/>
      <c r="BL1879" s="43"/>
      <c r="BM1879" s="43"/>
      <c r="BN1879" s="43"/>
      <c r="BO1879" s="43"/>
      <c r="BP1879" s="43"/>
      <c r="BQ1879" s="43"/>
      <c r="BR1879" s="43"/>
      <c r="BS1879" s="43"/>
      <c r="BT1879" s="43"/>
      <c r="BU1879" s="43"/>
      <c r="BV1879" s="43"/>
      <c r="BW1879" s="43"/>
      <c r="BX1879" s="43"/>
      <c r="BY1879" s="43"/>
      <c r="BZ1879" s="43"/>
      <c r="CA1879" s="43"/>
      <c r="CB1879" s="43"/>
      <c r="CC1879" s="43"/>
      <c r="CD1879" s="43"/>
      <c r="CE1879" s="43"/>
      <c r="CF1879" s="43"/>
      <c r="CG1879" s="43"/>
      <c r="CH1879" s="43"/>
      <c r="CI1879" s="43"/>
      <c r="CJ1879" s="43"/>
      <c r="CK1879" s="43"/>
      <c r="CL1879" s="43"/>
      <c r="CM1879" s="43"/>
      <c r="CN1879" s="43"/>
      <c r="CO1879" s="43"/>
      <c r="CP1879" s="43"/>
      <c r="CQ1879" s="43"/>
      <c r="CR1879" s="43"/>
      <c r="CS1879" s="43"/>
      <c r="CT1879" s="43"/>
      <c r="CU1879" s="43"/>
      <c r="CV1879" s="43"/>
      <c r="CW1879" s="43"/>
      <c r="CX1879" s="43"/>
      <c r="CY1879" s="43"/>
      <c r="CZ1879" s="43"/>
      <c r="DA1879" s="43"/>
      <c r="DB1879" s="43"/>
      <c r="DC1879" s="43"/>
      <c r="DD1879" s="43"/>
      <c r="DE1879" s="43"/>
      <c r="DF1879" s="43"/>
      <c r="DG1879" s="43"/>
      <c r="DH1879" s="43"/>
      <c r="DI1879" s="43"/>
      <c r="DJ1879" s="43"/>
      <c r="DK1879" s="43"/>
      <c r="DL1879" s="43"/>
      <c r="DM1879" s="43"/>
      <c r="DN1879" s="43"/>
      <c r="DO1879" s="43"/>
      <c r="DP1879" s="43"/>
      <c r="DQ1879" s="43"/>
      <c r="DR1879" s="43"/>
      <c r="DS1879" s="43"/>
      <c r="DT1879" s="43"/>
      <c r="DU1879" s="43"/>
      <c r="DV1879" s="43"/>
      <c r="DW1879" s="43"/>
      <c r="DX1879" s="43"/>
      <c r="DY1879" s="43"/>
      <c r="DZ1879" s="43"/>
      <c r="EA1879" s="43"/>
      <c r="EB1879" s="43"/>
      <c r="EC1879" s="43"/>
      <c r="ED1879" s="43"/>
      <c r="EE1879" s="43"/>
      <c r="EF1879" s="43"/>
      <c r="EG1879" s="43"/>
      <c r="EH1879" s="43"/>
      <c r="EI1879" s="43"/>
      <c r="EJ1879" s="43"/>
      <c r="EK1879" s="43"/>
      <c r="EL1879" s="43"/>
      <c r="EM1879" s="43"/>
      <c r="EN1879" s="43"/>
      <c r="EO1879" s="43"/>
      <c r="EP1879" s="43"/>
      <c r="EQ1879" s="43"/>
      <c r="ER1879" s="43"/>
      <c r="ES1879" s="43"/>
      <c r="ET1879" s="43"/>
      <c r="EU1879" s="43"/>
      <c r="EV1879" s="43"/>
      <c r="EW1879" s="43"/>
      <c r="EX1879" s="43"/>
      <c r="EY1879" s="43"/>
      <c r="EZ1879" s="43"/>
      <c r="FA1879" s="43"/>
      <c r="FB1879" s="43"/>
      <c r="FC1879" s="43"/>
      <c r="FD1879" s="43"/>
      <c r="FE1879" s="43"/>
      <c r="FF1879" s="43"/>
      <c r="FG1879" s="43"/>
      <c r="FH1879" s="43"/>
      <c r="FI1879" s="43"/>
      <c r="FJ1879" s="43"/>
      <c r="FK1879" s="43"/>
      <c r="FL1879" s="43"/>
      <c r="FM1879" s="43"/>
      <c r="FN1879" s="43"/>
      <c r="FO1879" s="43"/>
      <c r="FP1879" s="43"/>
      <c r="FQ1879" s="43"/>
      <c r="FR1879" s="43"/>
      <c r="FS1879" s="43"/>
      <c r="FT1879" s="43"/>
      <c r="FU1879" s="43"/>
      <c r="FV1879" s="43"/>
      <c r="FW1879" s="43"/>
      <c r="FX1879" s="43"/>
      <c r="FY1879" s="43"/>
      <c r="FZ1879" s="43"/>
      <c r="GA1879" s="43"/>
      <c r="GB1879" s="43"/>
      <c r="GC1879" s="43"/>
      <c r="GD1879" s="43"/>
      <c r="GE1879" s="43"/>
      <c r="GF1879" s="43"/>
      <c r="GG1879" s="43"/>
      <c r="GH1879" s="43"/>
      <c r="GI1879" s="43"/>
      <c r="GJ1879" s="43"/>
      <c r="GK1879" s="43"/>
      <c r="GL1879" s="43"/>
      <c r="GM1879" s="43"/>
      <c r="GN1879" s="43"/>
      <c r="GO1879" s="43"/>
      <c r="GP1879" s="43"/>
      <c r="GQ1879" s="43"/>
      <c r="GR1879" s="43"/>
      <c r="GS1879" s="43"/>
      <c r="GT1879" s="43"/>
      <c r="GU1879" s="43"/>
      <c r="GV1879" s="43"/>
      <c r="GW1879" s="43"/>
      <c r="GX1879" s="43"/>
      <c r="GY1879" s="43"/>
      <c r="GZ1879" s="43"/>
      <c r="HA1879" s="43"/>
      <c r="HB1879" s="43"/>
      <c r="HC1879" s="43"/>
      <c r="HD1879" s="43"/>
      <c r="HE1879" s="43"/>
      <c r="HF1879" s="43"/>
      <c r="HG1879" s="43"/>
      <c r="HH1879" s="43"/>
      <c r="HI1879" s="43"/>
      <c r="HJ1879" s="43"/>
      <c r="HK1879" s="43"/>
      <c r="HL1879" s="43"/>
      <c r="HM1879" s="43"/>
      <c r="HN1879" s="43"/>
      <c r="HO1879" s="43"/>
      <c r="HP1879" s="43"/>
      <c r="HQ1879" s="43"/>
      <c r="HR1879" s="43"/>
      <c r="HS1879" s="43"/>
      <c r="HT1879" s="43"/>
      <c r="HU1879" s="43"/>
      <c r="HV1879" s="43"/>
      <c r="HW1879" s="43"/>
      <c r="HX1879" s="43"/>
      <c r="HY1879" s="43"/>
      <c r="HZ1879" s="43"/>
      <c r="IA1879" s="43"/>
      <c r="IB1879" s="43"/>
      <c r="IC1879" s="43"/>
      <c r="ID1879" s="43"/>
      <c r="IE1879" s="43"/>
      <c r="IF1879" s="43"/>
      <c r="IG1879" s="43"/>
      <c r="IH1879" s="43"/>
      <c r="II1879" s="43"/>
      <c r="IJ1879" s="43"/>
      <c r="IK1879" s="43"/>
      <c r="IL1879" s="43"/>
      <c r="IM1879" s="43"/>
      <c r="IN1879" s="43"/>
      <c r="IO1879" s="43"/>
      <c r="IP1879" s="43"/>
      <c r="IQ1879" s="43"/>
      <c r="IR1879" s="43"/>
      <c r="IS1879" s="43"/>
      <c r="IT1879" s="43"/>
      <c r="IU1879" s="43"/>
      <c r="IV1879" s="43"/>
      <c r="IW1879" s="43"/>
      <c r="IX1879" s="43"/>
      <c r="IY1879" s="43"/>
      <c r="IZ1879" s="43"/>
      <c r="JA1879" s="43"/>
      <c r="JB1879" s="43"/>
      <c r="JC1879" s="43"/>
      <c r="JD1879" s="43"/>
      <c r="JE1879" s="43"/>
      <c r="JF1879" s="43"/>
      <c r="JG1879" s="43"/>
      <c r="JH1879" s="43"/>
      <c r="JI1879" s="43"/>
      <c r="JJ1879" s="43"/>
      <c r="JK1879" s="43"/>
      <c r="JL1879" s="43"/>
      <c r="JM1879" s="43"/>
      <c r="JN1879" s="43"/>
      <c r="JO1879" s="43"/>
      <c r="JP1879" s="43"/>
      <c r="JQ1879" s="43"/>
      <c r="JR1879" s="43"/>
      <c r="JS1879" s="43"/>
      <c r="JT1879" s="43"/>
      <c r="JU1879" s="43"/>
      <c r="JV1879" s="43"/>
      <c r="JW1879" s="43"/>
      <c r="JX1879" s="43"/>
      <c r="JY1879" s="43"/>
      <c r="JZ1879" s="43"/>
      <c r="KA1879" s="43"/>
      <c r="KB1879" s="43"/>
      <c r="KC1879" s="43"/>
      <c r="KD1879" s="43"/>
      <c r="KE1879" s="43"/>
      <c r="KF1879" s="43"/>
      <c r="KG1879" s="43"/>
      <c r="KH1879" s="43"/>
      <c r="KI1879" s="43"/>
      <c r="KJ1879" s="43"/>
      <c r="KK1879" s="43"/>
      <c r="KL1879" s="43"/>
      <c r="KM1879" s="43"/>
      <c r="KN1879" s="43"/>
      <c r="KO1879" s="43"/>
      <c r="KP1879" s="43"/>
      <c r="KQ1879" s="43"/>
      <c r="KR1879" s="43"/>
      <c r="KS1879" s="43"/>
      <c r="KT1879" s="43"/>
      <c r="KU1879" s="43"/>
      <c r="KV1879" s="43"/>
      <c r="KW1879" s="43"/>
      <c r="KX1879" s="43"/>
      <c r="KY1879" s="43"/>
      <c r="KZ1879" s="43"/>
      <c r="LA1879" s="43"/>
      <c r="LB1879" s="43"/>
      <c r="LC1879" s="43"/>
      <c r="LD1879" s="43"/>
      <c r="LE1879" s="43"/>
      <c r="LF1879" s="43"/>
      <c r="LG1879" s="43"/>
      <c r="LH1879" s="43"/>
      <c r="LI1879" s="43"/>
      <c r="LJ1879" s="43"/>
      <c r="LK1879" s="43"/>
      <c r="LL1879" s="43"/>
      <c r="LM1879" s="43"/>
      <c r="LN1879" s="43"/>
      <c r="LO1879" s="43"/>
      <c r="LP1879" s="43"/>
      <c r="LQ1879" s="43"/>
      <c r="LR1879" s="43"/>
      <c r="LS1879" s="43"/>
      <c r="LT1879" s="43"/>
      <c r="LU1879" s="43"/>
      <c r="LV1879" s="43"/>
      <c r="LW1879" s="43"/>
      <c r="LX1879" s="43"/>
      <c r="LY1879" s="43"/>
      <c r="LZ1879" s="43"/>
      <c r="MA1879" s="43"/>
      <c r="MB1879" s="43"/>
      <c r="MC1879" s="43"/>
      <c r="MD1879" s="43"/>
      <c r="ME1879" s="43"/>
      <c r="MF1879" s="43"/>
      <c r="MG1879" s="43"/>
      <c r="MH1879" s="43"/>
      <c r="MI1879" s="43"/>
      <c r="MJ1879" s="43"/>
      <c r="MK1879" s="43"/>
      <c r="ML1879" s="43"/>
      <c r="MM1879" s="43"/>
      <c r="MN1879" s="43"/>
      <c r="MO1879" s="43"/>
      <c r="MP1879" s="43"/>
      <c r="MQ1879" s="43"/>
      <c r="MR1879" s="43"/>
      <c r="MS1879" s="43"/>
      <c r="MT1879" s="43"/>
      <c r="MU1879" s="43"/>
      <c r="MV1879" s="43"/>
      <c r="MW1879" s="43"/>
      <c r="MX1879" s="43"/>
      <c r="MY1879" s="43"/>
      <c r="MZ1879" s="43"/>
      <c r="NA1879" s="43"/>
      <c r="NB1879" s="43"/>
      <c r="NC1879" s="43"/>
      <c r="ND1879" s="43"/>
      <c r="NE1879" s="43"/>
      <c r="NF1879" s="43"/>
      <c r="NG1879" s="43"/>
      <c r="NH1879" s="43"/>
      <c r="NI1879" s="43"/>
      <c r="NJ1879" s="43"/>
      <c r="NK1879" s="43"/>
      <c r="NL1879" s="43"/>
      <c r="NM1879" s="43"/>
      <c r="NN1879" s="43"/>
      <c r="NO1879" s="43"/>
      <c r="NP1879" s="43"/>
      <c r="NQ1879" s="43"/>
      <c r="NR1879" s="43"/>
      <c r="NT1879" s="66">
        <f>IF(AND(J1879&lt;&gt;"",K1879&lt;&gt;""),NETWORKDAYS(J1879,K1879,設定!$H$3:$H$39),0)</f>
        <v>0</v>
      </c>
      <c r="NU1879" s="3"/>
      <c r="NV1879" s="66">
        <f>IFERROR(IF(J1879&lt;&gt;"",NETWORKDAYS(J1879,$K$2,設定!$H$3:$H$39),0),"")</f>
        <v>0</v>
      </c>
      <c r="NW1879" s="66">
        <f t="shared" si="235"/>
        <v>0</v>
      </c>
      <c r="NX1879" s="3"/>
      <c r="NY1879" s="68">
        <f t="shared" si="236"/>
        <v>0</v>
      </c>
      <c r="NZ1879" s="68">
        <f t="shared" si="237"/>
        <v>0</v>
      </c>
      <c r="OA1879" s="69">
        <f t="shared" si="238"/>
        <v>0</v>
      </c>
      <c r="OB1879" s="68">
        <f t="shared" si="240"/>
        <v>0</v>
      </c>
    </row>
    <row r="1880" spans="2:392" x14ac:dyDescent="0.4">
      <c r="B1880" s="57">
        <f t="shared" si="241"/>
        <v>1873</v>
      </c>
      <c r="C1880" s="46"/>
      <c r="D1880" s="58"/>
      <c r="E1880" s="59"/>
      <c r="F1880" s="60"/>
      <c r="G1880" s="43"/>
      <c r="H1880" s="43"/>
      <c r="I1880" s="53"/>
      <c r="J1880" s="61"/>
      <c r="K1880" s="61"/>
      <c r="L1880" s="62"/>
      <c r="M1880" s="61"/>
      <c r="N1880" s="61"/>
      <c r="O1880" s="62"/>
      <c r="P1880" s="63"/>
      <c r="Q1880" s="64" t="str">
        <f t="shared" si="239"/>
        <v/>
      </c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3"/>
      <c r="BF1880" s="43"/>
      <c r="BG1880" s="43"/>
      <c r="BH1880" s="43"/>
      <c r="BI1880" s="43"/>
      <c r="BJ1880" s="43"/>
      <c r="BK1880" s="43"/>
      <c r="BL1880" s="43"/>
      <c r="BM1880" s="43"/>
      <c r="BN1880" s="43"/>
      <c r="BO1880" s="43"/>
      <c r="BP1880" s="43"/>
      <c r="BQ1880" s="43"/>
      <c r="BR1880" s="43"/>
      <c r="BS1880" s="43"/>
      <c r="BT1880" s="43"/>
      <c r="BU1880" s="43"/>
      <c r="BV1880" s="43"/>
      <c r="BW1880" s="43"/>
      <c r="BX1880" s="43"/>
      <c r="BY1880" s="43"/>
      <c r="BZ1880" s="43"/>
      <c r="CA1880" s="43"/>
      <c r="CB1880" s="43"/>
      <c r="CC1880" s="43"/>
      <c r="CD1880" s="43"/>
      <c r="CE1880" s="43"/>
      <c r="CF1880" s="43"/>
      <c r="CG1880" s="43"/>
      <c r="CH1880" s="43"/>
      <c r="CI1880" s="43"/>
      <c r="CJ1880" s="43"/>
      <c r="CK1880" s="43"/>
      <c r="CL1880" s="43"/>
      <c r="CM1880" s="43"/>
      <c r="CN1880" s="43"/>
      <c r="CO1880" s="43"/>
      <c r="CP1880" s="43"/>
      <c r="CQ1880" s="43"/>
      <c r="CR1880" s="43"/>
      <c r="CS1880" s="43"/>
      <c r="CT1880" s="43"/>
      <c r="CU1880" s="43"/>
      <c r="CV1880" s="43"/>
      <c r="CW1880" s="43"/>
      <c r="CX1880" s="43"/>
      <c r="CY1880" s="43"/>
      <c r="CZ1880" s="43"/>
      <c r="DA1880" s="43"/>
      <c r="DB1880" s="43"/>
      <c r="DC1880" s="43"/>
      <c r="DD1880" s="43"/>
      <c r="DE1880" s="43"/>
      <c r="DF1880" s="43"/>
      <c r="DG1880" s="43"/>
      <c r="DH1880" s="43"/>
      <c r="DI1880" s="43"/>
      <c r="DJ1880" s="43"/>
      <c r="DK1880" s="43"/>
      <c r="DL1880" s="43"/>
      <c r="DM1880" s="43"/>
      <c r="DN1880" s="43"/>
      <c r="DO1880" s="43"/>
      <c r="DP1880" s="43"/>
      <c r="DQ1880" s="43"/>
      <c r="DR1880" s="43"/>
      <c r="DS1880" s="43"/>
      <c r="DT1880" s="43"/>
      <c r="DU1880" s="43"/>
      <c r="DV1880" s="43"/>
      <c r="DW1880" s="43"/>
      <c r="DX1880" s="43"/>
      <c r="DY1880" s="43"/>
      <c r="DZ1880" s="43"/>
      <c r="EA1880" s="43"/>
      <c r="EB1880" s="43"/>
      <c r="EC1880" s="43"/>
      <c r="ED1880" s="43"/>
      <c r="EE1880" s="43"/>
      <c r="EF1880" s="43"/>
      <c r="EG1880" s="43"/>
      <c r="EH1880" s="43"/>
      <c r="EI1880" s="43"/>
      <c r="EJ1880" s="43"/>
      <c r="EK1880" s="43"/>
      <c r="EL1880" s="43"/>
      <c r="EM1880" s="43"/>
      <c r="EN1880" s="43"/>
      <c r="EO1880" s="43"/>
      <c r="EP1880" s="43"/>
      <c r="EQ1880" s="43"/>
      <c r="ER1880" s="43"/>
      <c r="ES1880" s="43"/>
      <c r="ET1880" s="43"/>
      <c r="EU1880" s="43"/>
      <c r="EV1880" s="43"/>
      <c r="EW1880" s="43"/>
      <c r="EX1880" s="43"/>
      <c r="EY1880" s="43"/>
      <c r="EZ1880" s="43"/>
      <c r="FA1880" s="43"/>
      <c r="FB1880" s="43"/>
      <c r="FC1880" s="43"/>
      <c r="FD1880" s="43"/>
      <c r="FE1880" s="43"/>
      <c r="FF1880" s="43"/>
      <c r="FG1880" s="43"/>
      <c r="FH1880" s="43"/>
      <c r="FI1880" s="43"/>
      <c r="FJ1880" s="43"/>
      <c r="FK1880" s="43"/>
      <c r="FL1880" s="43"/>
      <c r="FM1880" s="43"/>
      <c r="FN1880" s="43"/>
      <c r="FO1880" s="43"/>
      <c r="FP1880" s="43"/>
      <c r="FQ1880" s="43"/>
      <c r="FR1880" s="43"/>
      <c r="FS1880" s="43"/>
      <c r="FT1880" s="43"/>
      <c r="FU1880" s="43"/>
      <c r="FV1880" s="43"/>
      <c r="FW1880" s="43"/>
      <c r="FX1880" s="43"/>
      <c r="FY1880" s="43"/>
      <c r="FZ1880" s="43"/>
      <c r="GA1880" s="43"/>
      <c r="GB1880" s="43"/>
      <c r="GC1880" s="43"/>
      <c r="GD1880" s="43"/>
      <c r="GE1880" s="43"/>
      <c r="GF1880" s="43"/>
      <c r="GG1880" s="43"/>
      <c r="GH1880" s="43"/>
      <c r="GI1880" s="43"/>
      <c r="GJ1880" s="43"/>
      <c r="GK1880" s="43"/>
      <c r="GL1880" s="43"/>
      <c r="GM1880" s="43"/>
      <c r="GN1880" s="43"/>
      <c r="GO1880" s="43"/>
      <c r="GP1880" s="43"/>
      <c r="GQ1880" s="43"/>
      <c r="GR1880" s="43"/>
      <c r="GS1880" s="43"/>
      <c r="GT1880" s="43"/>
      <c r="GU1880" s="43"/>
      <c r="GV1880" s="43"/>
      <c r="GW1880" s="43"/>
      <c r="GX1880" s="43"/>
      <c r="GY1880" s="43"/>
      <c r="GZ1880" s="43"/>
      <c r="HA1880" s="43"/>
      <c r="HB1880" s="43"/>
      <c r="HC1880" s="43"/>
      <c r="HD1880" s="43"/>
      <c r="HE1880" s="43"/>
      <c r="HF1880" s="43"/>
      <c r="HG1880" s="43"/>
      <c r="HH1880" s="43"/>
      <c r="HI1880" s="43"/>
      <c r="HJ1880" s="43"/>
      <c r="HK1880" s="43"/>
      <c r="HL1880" s="43"/>
      <c r="HM1880" s="43"/>
      <c r="HN1880" s="43"/>
      <c r="HO1880" s="43"/>
      <c r="HP1880" s="43"/>
      <c r="HQ1880" s="43"/>
      <c r="HR1880" s="43"/>
      <c r="HS1880" s="43"/>
      <c r="HT1880" s="43"/>
      <c r="HU1880" s="43"/>
      <c r="HV1880" s="43"/>
      <c r="HW1880" s="43"/>
      <c r="HX1880" s="43"/>
      <c r="HY1880" s="43"/>
      <c r="HZ1880" s="43"/>
      <c r="IA1880" s="43"/>
      <c r="IB1880" s="43"/>
      <c r="IC1880" s="43"/>
      <c r="ID1880" s="43"/>
      <c r="IE1880" s="43"/>
      <c r="IF1880" s="43"/>
      <c r="IG1880" s="43"/>
      <c r="IH1880" s="43"/>
      <c r="II1880" s="43"/>
      <c r="IJ1880" s="43"/>
      <c r="IK1880" s="43"/>
      <c r="IL1880" s="43"/>
      <c r="IM1880" s="43"/>
      <c r="IN1880" s="43"/>
      <c r="IO1880" s="43"/>
      <c r="IP1880" s="43"/>
      <c r="IQ1880" s="43"/>
      <c r="IR1880" s="43"/>
      <c r="IS1880" s="43"/>
      <c r="IT1880" s="43"/>
      <c r="IU1880" s="43"/>
      <c r="IV1880" s="43"/>
      <c r="IW1880" s="43"/>
      <c r="IX1880" s="43"/>
      <c r="IY1880" s="43"/>
      <c r="IZ1880" s="43"/>
      <c r="JA1880" s="43"/>
      <c r="JB1880" s="43"/>
      <c r="JC1880" s="43"/>
      <c r="JD1880" s="43"/>
      <c r="JE1880" s="43"/>
      <c r="JF1880" s="43"/>
      <c r="JG1880" s="43"/>
      <c r="JH1880" s="43"/>
      <c r="JI1880" s="43"/>
      <c r="JJ1880" s="43"/>
      <c r="JK1880" s="43"/>
      <c r="JL1880" s="43"/>
      <c r="JM1880" s="43"/>
      <c r="JN1880" s="43"/>
      <c r="JO1880" s="43"/>
      <c r="JP1880" s="43"/>
      <c r="JQ1880" s="43"/>
      <c r="JR1880" s="43"/>
      <c r="JS1880" s="43"/>
      <c r="JT1880" s="43"/>
      <c r="JU1880" s="43"/>
      <c r="JV1880" s="43"/>
      <c r="JW1880" s="43"/>
      <c r="JX1880" s="43"/>
      <c r="JY1880" s="43"/>
      <c r="JZ1880" s="43"/>
      <c r="KA1880" s="43"/>
      <c r="KB1880" s="43"/>
      <c r="KC1880" s="43"/>
      <c r="KD1880" s="43"/>
      <c r="KE1880" s="43"/>
      <c r="KF1880" s="43"/>
      <c r="KG1880" s="43"/>
      <c r="KH1880" s="43"/>
      <c r="KI1880" s="43"/>
      <c r="KJ1880" s="43"/>
      <c r="KK1880" s="43"/>
      <c r="KL1880" s="43"/>
      <c r="KM1880" s="43"/>
      <c r="KN1880" s="43"/>
      <c r="KO1880" s="43"/>
      <c r="KP1880" s="43"/>
      <c r="KQ1880" s="43"/>
      <c r="KR1880" s="43"/>
      <c r="KS1880" s="43"/>
      <c r="KT1880" s="43"/>
      <c r="KU1880" s="43"/>
      <c r="KV1880" s="43"/>
      <c r="KW1880" s="43"/>
      <c r="KX1880" s="43"/>
      <c r="KY1880" s="43"/>
      <c r="KZ1880" s="43"/>
      <c r="LA1880" s="43"/>
      <c r="LB1880" s="43"/>
      <c r="LC1880" s="43"/>
      <c r="LD1880" s="43"/>
      <c r="LE1880" s="43"/>
      <c r="LF1880" s="43"/>
      <c r="LG1880" s="43"/>
      <c r="LH1880" s="43"/>
      <c r="LI1880" s="43"/>
      <c r="LJ1880" s="43"/>
      <c r="LK1880" s="43"/>
      <c r="LL1880" s="43"/>
      <c r="LM1880" s="43"/>
      <c r="LN1880" s="43"/>
      <c r="LO1880" s="43"/>
      <c r="LP1880" s="43"/>
      <c r="LQ1880" s="43"/>
      <c r="LR1880" s="43"/>
      <c r="LS1880" s="43"/>
      <c r="LT1880" s="43"/>
      <c r="LU1880" s="43"/>
      <c r="LV1880" s="43"/>
      <c r="LW1880" s="43"/>
      <c r="LX1880" s="43"/>
      <c r="LY1880" s="43"/>
      <c r="LZ1880" s="43"/>
      <c r="MA1880" s="43"/>
      <c r="MB1880" s="43"/>
      <c r="MC1880" s="43"/>
      <c r="MD1880" s="43"/>
      <c r="ME1880" s="43"/>
      <c r="MF1880" s="43"/>
      <c r="MG1880" s="43"/>
      <c r="MH1880" s="43"/>
      <c r="MI1880" s="43"/>
      <c r="MJ1880" s="43"/>
      <c r="MK1880" s="43"/>
      <c r="ML1880" s="43"/>
      <c r="MM1880" s="43"/>
      <c r="MN1880" s="43"/>
      <c r="MO1880" s="43"/>
      <c r="MP1880" s="43"/>
      <c r="MQ1880" s="43"/>
      <c r="MR1880" s="43"/>
      <c r="MS1880" s="43"/>
      <c r="MT1880" s="43"/>
      <c r="MU1880" s="43"/>
      <c r="MV1880" s="43"/>
      <c r="MW1880" s="43"/>
      <c r="MX1880" s="43"/>
      <c r="MY1880" s="43"/>
      <c r="MZ1880" s="43"/>
      <c r="NA1880" s="43"/>
      <c r="NB1880" s="43"/>
      <c r="NC1880" s="43"/>
      <c r="ND1880" s="43"/>
      <c r="NE1880" s="43"/>
      <c r="NF1880" s="43"/>
      <c r="NG1880" s="43"/>
      <c r="NH1880" s="43"/>
      <c r="NI1880" s="43"/>
      <c r="NJ1880" s="43"/>
      <c r="NK1880" s="43"/>
      <c r="NL1880" s="43"/>
      <c r="NM1880" s="43"/>
      <c r="NN1880" s="43"/>
      <c r="NO1880" s="43"/>
      <c r="NP1880" s="43"/>
      <c r="NQ1880" s="43"/>
      <c r="NR1880" s="43"/>
      <c r="NT1880" s="66">
        <f>IF(AND(J1880&lt;&gt;"",K1880&lt;&gt;""),NETWORKDAYS(J1880,K1880,設定!$H$3:$H$39),0)</f>
        <v>0</v>
      </c>
      <c r="NU1880" s="3"/>
      <c r="NV1880" s="66">
        <f>IFERROR(IF(J1880&lt;&gt;"",NETWORKDAYS(J1880,$K$2,設定!$H$3:$H$39),0),"")</f>
        <v>0</v>
      </c>
      <c r="NW1880" s="66">
        <f t="shared" si="235"/>
        <v>0</v>
      </c>
      <c r="NX1880" s="3"/>
      <c r="NY1880" s="68">
        <f t="shared" si="236"/>
        <v>0</v>
      </c>
      <c r="NZ1880" s="68">
        <f t="shared" si="237"/>
        <v>0</v>
      </c>
      <c r="OA1880" s="69">
        <f t="shared" si="238"/>
        <v>0</v>
      </c>
      <c r="OB1880" s="68">
        <f t="shared" si="240"/>
        <v>0</v>
      </c>
    </row>
    <row r="1881" spans="2:392" x14ac:dyDescent="0.4">
      <c r="B1881" s="57">
        <f t="shared" si="241"/>
        <v>1874</v>
      </c>
      <c r="C1881" s="46"/>
      <c r="D1881" s="58"/>
      <c r="E1881" s="59"/>
      <c r="F1881" s="60"/>
      <c r="G1881" s="43"/>
      <c r="H1881" s="43"/>
      <c r="I1881" s="53"/>
      <c r="J1881" s="61"/>
      <c r="K1881" s="61"/>
      <c r="L1881" s="62"/>
      <c r="M1881" s="61"/>
      <c r="N1881" s="61"/>
      <c r="O1881" s="62"/>
      <c r="P1881" s="63"/>
      <c r="Q1881" s="64" t="str">
        <f t="shared" si="239"/>
        <v/>
      </c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3"/>
      <c r="BF1881" s="43"/>
      <c r="BG1881" s="43"/>
      <c r="BH1881" s="43"/>
      <c r="BI1881" s="43"/>
      <c r="BJ1881" s="43"/>
      <c r="BK1881" s="43"/>
      <c r="BL1881" s="43"/>
      <c r="BM1881" s="43"/>
      <c r="BN1881" s="43"/>
      <c r="BO1881" s="43"/>
      <c r="BP1881" s="43"/>
      <c r="BQ1881" s="43"/>
      <c r="BR1881" s="43"/>
      <c r="BS1881" s="43"/>
      <c r="BT1881" s="43"/>
      <c r="BU1881" s="43"/>
      <c r="BV1881" s="43"/>
      <c r="BW1881" s="43"/>
      <c r="BX1881" s="43"/>
      <c r="BY1881" s="43"/>
      <c r="BZ1881" s="43"/>
      <c r="CA1881" s="43"/>
      <c r="CB1881" s="43"/>
      <c r="CC1881" s="43"/>
      <c r="CD1881" s="43"/>
      <c r="CE1881" s="43"/>
      <c r="CF1881" s="43"/>
      <c r="CG1881" s="43"/>
      <c r="CH1881" s="43"/>
      <c r="CI1881" s="43"/>
      <c r="CJ1881" s="43"/>
      <c r="CK1881" s="43"/>
      <c r="CL1881" s="43"/>
      <c r="CM1881" s="43"/>
      <c r="CN1881" s="43"/>
      <c r="CO1881" s="43"/>
      <c r="CP1881" s="43"/>
      <c r="CQ1881" s="43"/>
      <c r="CR1881" s="43"/>
      <c r="CS1881" s="43"/>
      <c r="CT1881" s="43"/>
      <c r="CU1881" s="43"/>
      <c r="CV1881" s="43"/>
      <c r="CW1881" s="43"/>
      <c r="CX1881" s="43"/>
      <c r="CY1881" s="43"/>
      <c r="CZ1881" s="43"/>
      <c r="DA1881" s="43"/>
      <c r="DB1881" s="43"/>
      <c r="DC1881" s="43"/>
      <c r="DD1881" s="43"/>
      <c r="DE1881" s="43"/>
      <c r="DF1881" s="43"/>
      <c r="DG1881" s="43"/>
      <c r="DH1881" s="43"/>
      <c r="DI1881" s="43"/>
      <c r="DJ1881" s="43"/>
      <c r="DK1881" s="43"/>
      <c r="DL1881" s="43"/>
      <c r="DM1881" s="43"/>
      <c r="DN1881" s="43"/>
      <c r="DO1881" s="43"/>
      <c r="DP1881" s="43"/>
      <c r="DQ1881" s="43"/>
      <c r="DR1881" s="43"/>
      <c r="DS1881" s="43"/>
      <c r="DT1881" s="43"/>
      <c r="DU1881" s="43"/>
      <c r="DV1881" s="43"/>
      <c r="DW1881" s="43"/>
      <c r="DX1881" s="43"/>
      <c r="DY1881" s="43"/>
      <c r="DZ1881" s="43"/>
      <c r="EA1881" s="43"/>
      <c r="EB1881" s="43"/>
      <c r="EC1881" s="43"/>
      <c r="ED1881" s="43"/>
      <c r="EE1881" s="43"/>
      <c r="EF1881" s="43"/>
      <c r="EG1881" s="43"/>
      <c r="EH1881" s="43"/>
      <c r="EI1881" s="43"/>
      <c r="EJ1881" s="43"/>
      <c r="EK1881" s="43"/>
      <c r="EL1881" s="43"/>
      <c r="EM1881" s="43"/>
      <c r="EN1881" s="43"/>
      <c r="EO1881" s="43"/>
      <c r="EP1881" s="43"/>
      <c r="EQ1881" s="43"/>
      <c r="ER1881" s="43"/>
      <c r="ES1881" s="43"/>
      <c r="ET1881" s="43"/>
      <c r="EU1881" s="43"/>
      <c r="EV1881" s="43"/>
      <c r="EW1881" s="43"/>
      <c r="EX1881" s="43"/>
      <c r="EY1881" s="43"/>
      <c r="EZ1881" s="43"/>
      <c r="FA1881" s="43"/>
      <c r="FB1881" s="43"/>
      <c r="FC1881" s="43"/>
      <c r="FD1881" s="43"/>
      <c r="FE1881" s="43"/>
      <c r="FF1881" s="43"/>
      <c r="FG1881" s="43"/>
      <c r="FH1881" s="43"/>
      <c r="FI1881" s="43"/>
      <c r="FJ1881" s="43"/>
      <c r="FK1881" s="43"/>
      <c r="FL1881" s="43"/>
      <c r="FM1881" s="43"/>
      <c r="FN1881" s="43"/>
      <c r="FO1881" s="43"/>
      <c r="FP1881" s="43"/>
      <c r="FQ1881" s="43"/>
      <c r="FR1881" s="43"/>
      <c r="FS1881" s="43"/>
      <c r="FT1881" s="43"/>
      <c r="FU1881" s="43"/>
      <c r="FV1881" s="43"/>
      <c r="FW1881" s="43"/>
      <c r="FX1881" s="43"/>
      <c r="FY1881" s="43"/>
      <c r="FZ1881" s="43"/>
      <c r="GA1881" s="43"/>
      <c r="GB1881" s="43"/>
      <c r="GC1881" s="43"/>
      <c r="GD1881" s="43"/>
      <c r="GE1881" s="43"/>
      <c r="GF1881" s="43"/>
      <c r="GG1881" s="43"/>
      <c r="GH1881" s="43"/>
      <c r="GI1881" s="43"/>
      <c r="GJ1881" s="43"/>
      <c r="GK1881" s="43"/>
      <c r="GL1881" s="43"/>
      <c r="GM1881" s="43"/>
      <c r="GN1881" s="43"/>
      <c r="GO1881" s="43"/>
      <c r="GP1881" s="43"/>
      <c r="GQ1881" s="43"/>
      <c r="GR1881" s="43"/>
      <c r="GS1881" s="43"/>
      <c r="GT1881" s="43"/>
      <c r="GU1881" s="43"/>
      <c r="GV1881" s="43"/>
      <c r="GW1881" s="43"/>
      <c r="GX1881" s="43"/>
      <c r="GY1881" s="43"/>
      <c r="GZ1881" s="43"/>
      <c r="HA1881" s="43"/>
      <c r="HB1881" s="43"/>
      <c r="HC1881" s="43"/>
      <c r="HD1881" s="43"/>
      <c r="HE1881" s="43"/>
      <c r="HF1881" s="43"/>
      <c r="HG1881" s="43"/>
      <c r="HH1881" s="43"/>
      <c r="HI1881" s="43"/>
      <c r="HJ1881" s="43"/>
      <c r="HK1881" s="43"/>
      <c r="HL1881" s="43"/>
      <c r="HM1881" s="43"/>
      <c r="HN1881" s="43"/>
      <c r="HO1881" s="43"/>
      <c r="HP1881" s="43"/>
      <c r="HQ1881" s="43"/>
      <c r="HR1881" s="43"/>
      <c r="HS1881" s="43"/>
      <c r="HT1881" s="43"/>
      <c r="HU1881" s="43"/>
      <c r="HV1881" s="43"/>
      <c r="HW1881" s="43"/>
      <c r="HX1881" s="43"/>
      <c r="HY1881" s="43"/>
      <c r="HZ1881" s="43"/>
      <c r="IA1881" s="43"/>
      <c r="IB1881" s="43"/>
      <c r="IC1881" s="43"/>
      <c r="ID1881" s="43"/>
      <c r="IE1881" s="43"/>
      <c r="IF1881" s="43"/>
      <c r="IG1881" s="43"/>
      <c r="IH1881" s="43"/>
      <c r="II1881" s="43"/>
      <c r="IJ1881" s="43"/>
      <c r="IK1881" s="43"/>
      <c r="IL1881" s="43"/>
      <c r="IM1881" s="43"/>
      <c r="IN1881" s="43"/>
      <c r="IO1881" s="43"/>
      <c r="IP1881" s="43"/>
      <c r="IQ1881" s="43"/>
      <c r="IR1881" s="43"/>
      <c r="IS1881" s="43"/>
      <c r="IT1881" s="43"/>
      <c r="IU1881" s="43"/>
      <c r="IV1881" s="43"/>
      <c r="IW1881" s="43"/>
      <c r="IX1881" s="43"/>
      <c r="IY1881" s="43"/>
      <c r="IZ1881" s="43"/>
      <c r="JA1881" s="43"/>
      <c r="JB1881" s="43"/>
      <c r="JC1881" s="43"/>
      <c r="JD1881" s="43"/>
      <c r="JE1881" s="43"/>
      <c r="JF1881" s="43"/>
      <c r="JG1881" s="43"/>
      <c r="JH1881" s="43"/>
      <c r="JI1881" s="43"/>
      <c r="JJ1881" s="43"/>
      <c r="JK1881" s="43"/>
      <c r="JL1881" s="43"/>
      <c r="JM1881" s="43"/>
      <c r="JN1881" s="43"/>
      <c r="JO1881" s="43"/>
      <c r="JP1881" s="43"/>
      <c r="JQ1881" s="43"/>
      <c r="JR1881" s="43"/>
      <c r="JS1881" s="43"/>
      <c r="JT1881" s="43"/>
      <c r="JU1881" s="43"/>
      <c r="JV1881" s="43"/>
      <c r="JW1881" s="43"/>
      <c r="JX1881" s="43"/>
      <c r="JY1881" s="43"/>
      <c r="JZ1881" s="43"/>
      <c r="KA1881" s="43"/>
      <c r="KB1881" s="43"/>
      <c r="KC1881" s="43"/>
      <c r="KD1881" s="43"/>
      <c r="KE1881" s="43"/>
      <c r="KF1881" s="43"/>
      <c r="KG1881" s="43"/>
      <c r="KH1881" s="43"/>
      <c r="KI1881" s="43"/>
      <c r="KJ1881" s="43"/>
      <c r="KK1881" s="43"/>
      <c r="KL1881" s="43"/>
      <c r="KM1881" s="43"/>
      <c r="KN1881" s="43"/>
      <c r="KO1881" s="43"/>
      <c r="KP1881" s="43"/>
      <c r="KQ1881" s="43"/>
      <c r="KR1881" s="43"/>
      <c r="KS1881" s="43"/>
      <c r="KT1881" s="43"/>
      <c r="KU1881" s="43"/>
      <c r="KV1881" s="43"/>
      <c r="KW1881" s="43"/>
      <c r="KX1881" s="43"/>
      <c r="KY1881" s="43"/>
      <c r="KZ1881" s="43"/>
      <c r="LA1881" s="43"/>
      <c r="LB1881" s="43"/>
      <c r="LC1881" s="43"/>
      <c r="LD1881" s="43"/>
      <c r="LE1881" s="43"/>
      <c r="LF1881" s="43"/>
      <c r="LG1881" s="43"/>
      <c r="LH1881" s="43"/>
      <c r="LI1881" s="43"/>
      <c r="LJ1881" s="43"/>
      <c r="LK1881" s="43"/>
      <c r="LL1881" s="43"/>
      <c r="LM1881" s="43"/>
      <c r="LN1881" s="43"/>
      <c r="LO1881" s="43"/>
      <c r="LP1881" s="43"/>
      <c r="LQ1881" s="43"/>
      <c r="LR1881" s="43"/>
      <c r="LS1881" s="43"/>
      <c r="LT1881" s="43"/>
      <c r="LU1881" s="43"/>
      <c r="LV1881" s="43"/>
      <c r="LW1881" s="43"/>
      <c r="LX1881" s="43"/>
      <c r="LY1881" s="43"/>
      <c r="LZ1881" s="43"/>
      <c r="MA1881" s="43"/>
      <c r="MB1881" s="43"/>
      <c r="MC1881" s="43"/>
      <c r="MD1881" s="43"/>
      <c r="ME1881" s="43"/>
      <c r="MF1881" s="43"/>
      <c r="MG1881" s="43"/>
      <c r="MH1881" s="43"/>
      <c r="MI1881" s="43"/>
      <c r="MJ1881" s="43"/>
      <c r="MK1881" s="43"/>
      <c r="ML1881" s="43"/>
      <c r="MM1881" s="43"/>
      <c r="MN1881" s="43"/>
      <c r="MO1881" s="43"/>
      <c r="MP1881" s="43"/>
      <c r="MQ1881" s="43"/>
      <c r="MR1881" s="43"/>
      <c r="MS1881" s="43"/>
      <c r="MT1881" s="43"/>
      <c r="MU1881" s="43"/>
      <c r="MV1881" s="43"/>
      <c r="MW1881" s="43"/>
      <c r="MX1881" s="43"/>
      <c r="MY1881" s="43"/>
      <c r="MZ1881" s="43"/>
      <c r="NA1881" s="43"/>
      <c r="NB1881" s="43"/>
      <c r="NC1881" s="43"/>
      <c r="ND1881" s="43"/>
      <c r="NE1881" s="43"/>
      <c r="NF1881" s="43"/>
      <c r="NG1881" s="43"/>
      <c r="NH1881" s="43"/>
      <c r="NI1881" s="43"/>
      <c r="NJ1881" s="43"/>
      <c r="NK1881" s="43"/>
      <c r="NL1881" s="43"/>
      <c r="NM1881" s="43"/>
      <c r="NN1881" s="43"/>
      <c r="NO1881" s="43"/>
      <c r="NP1881" s="43"/>
      <c r="NQ1881" s="43"/>
      <c r="NR1881" s="43"/>
      <c r="NT1881" s="66">
        <f>IF(AND(J1881&lt;&gt;"",K1881&lt;&gt;""),NETWORKDAYS(J1881,K1881,設定!$H$3:$H$39),0)</f>
        <v>0</v>
      </c>
      <c r="NU1881" s="3"/>
      <c r="NV1881" s="66">
        <f>IFERROR(IF(J1881&lt;&gt;"",NETWORKDAYS(J1881,$K$2,設定!$H$3:$H$39),0),"")</f>
        <v>0</v>
      </c>
      <c r="NW1881" s="66">
        <f t="shared" si="235"/>
        <v>0</v>
      </c>
      <c r="NX1881" s="3"/>
      <c r="NY1881" s="68">
        <f t="shared" si="236"/>
        <v>0</v>
      </c>
      <c r="NZ1881" s="68">
        <f t="shared" si="237"/>
        <v>0</v>
      </c>
      <c r="OA1881" s="69">
        <f t="shared" si="238"/>
        <v>0</v>
      </c>
      <c r="OB1881" s="68">
        <f t="shared" si="240"/>
        <v>0</v>
      </c>
    </row>
    <row r="1882" spans="2:392" x14ac:dyDescent="0.4">
      <c r="B1882" s="57">
        <f t="shared" si="241"/>
        <v>1875</v>
      </c>
      <c r="C1882" s="46"/>
      <c r="D1882" s="58"/>
      <c r="E1882" s="59"/>
      <c r="F1882" s="60"/>
      <c r="G1882" s="43"/>
      <c r="H1882" s="43"/>
      <c r="I1882" s="53"/>
      <c r="J1882" s="61"/>
      <c r="K1882" s="61"/>
      <c r="L1882" s="62"/>
      <c r="M1882" s="61"/>
      <c r="N1882" s="61"/>
      <c r="O1882" s="62"/>
      <c r="P1882" s="63"/>
      <c r="Q1882" s="64" t="str">
        <f t="shared" si="239"/>
        <v/>
      </c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3"/>
      <c r="BF1882" s="43"/>
      <c r="BG1882" s="43"/>
      <c r="BH1882" s="43"/>
      <c r="BI1882" s="43"/>
      <c r="BJ1882" s="43"/>
      <c r="BK1882" s="43"/>
      <c r="BL1882" s="43"/>
      <c r="BM1882" s="43"/>
      <c r="BN1882" s="43"/>
      <c r="BO1882" s="43"/>
      <c r="BP1882" s="43"/>
      <c r="BQ1882" s="43"/>
      <c r="BR1882" s="43"/>
      <c r="BS1882" s="43"/>
      <c r="BT1882" s="43"/>
      <c r="BU1882" s="43"/>
      <c r="BV1882" s="43"/>
      <c r="BW1882" s="43"/>
      <c r="BX1882" s="43"/>
      <c r="BY1882" s="43"/>
      <c r="BZ1882" s="43"/>
      <c r="CA1882" s="43"/>
      <c r="CB1882" s="43"/>
      <c r="CC1882" s="43"/>
      <c r="CD1882" s="43"/>
      <c r="CE1882" s="43"/>
      <c r="CF1882" s="43"/>
      <c r="CG1882" s="43"/>
      <c r="CH1882" s="43"/>
      <c r="CI1882" s="43"/>
      <c r="CJ1882" s="43"/>
      <c r="CK1882" s="43"/>
      <c r="CL1882" s="43"/>
      <c r="CM1882" s="43"/>
      <c r="CN1882" s="43"/>
      <c r="CO1882" s="43"/>
      <c r="CP1882" s="43"/>
      <c r="CQ1882" s="43"/>
      <c r="CR1882" s="43"/>
      <c r="CS1882" s="43"/>
      <c r="CT1882" s="43"/>
      <c r="CU1882" s="43"/>
      <c r="CV1882" s="43"/>
      <c r="CW1882" s="43"/>
      <c r="CX1882" s="43"/>
      <c r="CY1882" s="43"/>
      <c r="CZ1882" s="43"/>
      <c r="DA1882" s="43"/>
      <c r="DB1882" s="43"/>
      <c r="DC1882" s="43"/>
      <c r="DD1882" s="43"/>
      <c r="DE1882" s="43"/>
      <c r="DF1882" s="43"/>
      <c r="DG1882" s="43"/>
      <c r="DH1882" s="43"/>
      <c r="DI1882" s="43"/>
      <c r="DJ1882" s="43"/>
      <c r="DK1882" s="43"/>
      <c r="DL1882" s="43"/>
      <c r="DM1882" s="43"/>
      <c r="DN1882" s="43"/>
      <c r="DO1882" s="43"/>
      <c r="DP1882" s="43"/>
      <c r="DQ1882" s="43"/>
      <c r="DR1882" s="43"/>
      <c r="DS1882" s="43"/>
      <c r="DT1882" s="43"/>
      <c r="DU1882" s="43"/>
      <c r="DV1882" s="43"/>
      <c r="DW1882" s="43"/>
      <c r="DX1882" s="43"/>
      <c r="DY1882" s="43"/>
      <c r="DZ1882" s="43"/>
      <c r="EA1882" s="43"/>
      <c r="EB1882" s="43"/>
      <c r="EC1882" s="43"/>
      <c r="ED1882" s="43"/>
      <c r="EE1882" s="43"/>
      <c r="EF1882" s="43"/>
      <c r="EG1882" s="43"/>
      <c r="EH1882" s="43"/>
      <c r="EI1882" s="43"/>
      <c r="EJ1882" s="43"/>
      <c r="EK1882" s="43"/>
      <c r="EL1882" s="43"/>
      <c r="EM1882" s="43"/>
      <c r="EN1882" s="43"/>
      <c r="EO1882" s="43"/>
      <c r="EP1882" s="43"/>
      <c r="EQ1882" s="43"/>
      <c r="ER1882" s="43"/>
      <c r="ES1882" s="43"/>
      <c r="ET1882" s="43"/>
      <c r="EU1882" s="43"/>
      <c r="EV1882" s="43"/>
      <c r="EW1882" s="43"/>
      <c r="EX1882" s="43"/>
      <c r="EY1882" s="43"/>
      <c r="EZ1882" s="43"/>
      <c r="FA1882" s="43"/>
      <c r="FB1882" s="43"/>
      <c r="FC1882" s="43"/>
      <c r="FD1882" s="43"/>
      <c r="FE1882" s="43"/>
      <c r="FF1882" s="43"/>
      <c r="FG1882" s="43"/>
      <c r="FH1882" s="43"/>
      <c r="FI1882" s="43"/>
      <c r="FJ1882" s="43"/>
      <c r="FK1882" s="43"/>
      <c r="FL1882" s="43"/>
      <c r="FM1882" s="43"/>
      <c r="FN1882" s="43"/>
      <c r="FO1882" s="43"/>
      <c r="FP1882" s="43"/>
      <c r="FQ1882" s="43"/>
      <c r="FR1882" s="43"/>
      <c r="FS1882" s="43"/>
      <c r="FT1882" s="43"/>
      <c r="FU1882" s="43"/>
      <c r="FV1882" s="43"/>
      <c r="FW1882" s="43"/>
      <c r="FX1882" s="43"/>
      <c r="FY1882" s="43"/>
      <c r="FZ1882" s="43"/>
      <c r="GA1882" s="43"/>
      <c r="GB1882" s="43"/>
      <c r="GC1882" s="43"/>
      <c r="GD1882" s="43"/>
      <c r="GE1882" s="43"/>
      <c r="GF1882" s="43"/>
      <c r="GG1882" s="43"/>
      <c r="GH1882" s="43"/>
      <c r="GI1882" s="43"/>
      <c r="GJ1882" s="43"/>
      <c r="GK1882" s="43"/>
      <c r="GL1882" s="43"/>
      <c r="GM1882" s="43"/>
      <c r="GN1882" s="43"/>
      <c r="GO1882" s="43"/>
      <c r="GP1882" s="43"/>
      <c r="GQ1882" s="43"/>
      <c r="GR1882" s="43"/>
      <c r="GS1882" s="43"/>
      <c r="GT1882" s="43"/>
      <c r="GU1882" s="43"/>
      <c r="GV1882" s="43"/>
      <c r="GW1882" s="43"/>
      <c r="GX1882" s="43"/>
      <c r="GY1882" s="43"/>
      <c r="GZ1882" s="43"/>
      <c r="HA1882" s="43"/>
      <c r="HB1882" s="43"/>
      <c r="HC1882" s="43"/>
      <c r="HD1882" s="43"/>
      <c r="HE1882" s="43"/>
      <c r="HF1882" s="43"/>
      <c r="HG1882" s="43"/>
      <c r="HH1882" s="43"/>
      <c r="HI1882" s="43"/>
      <c r="HJ1882" s="43"/>
      <c r="HK1882" s="43"/>
      <c r="HL1882" s="43"/>
      <c r="HM1882" s="43"/>
      <c r="HN1882" s="43"/>
      <c r="HO1882" s="43"/>
      <c r="HP1882" s="43"/>
      <c r="HQ1882" s="43"/>
      <c r="HR1882" s="43"/>
      <c r="HS1882" s="43"/>
      <c r="HT1882" s="43"/>
      <c r="HU1882" s="43"/>
      <c r="HV1882" s="43"/>
      <c r="HW1882" s="43"/>
      <c r="HX1882" s="43"/>
      <c r="HY1882" s="43"/>
      <c r="HZ1882" s="43"/>
      <c r="IA1882" s="43"/>
      <c r="IB1882" s="43"/>
      <c r="IC1882" s="43"/>
      <c r="ID1882" s="43"/>
      <c r="IE1882" s="43"/>
      <c r="IF1882" s="43"/>
      <c r="IG1882" s="43"/>
      <c r="IH1882" s="43"/>
      <c r="II1882" s="43"/>
      <c r="IJ1882" s="43"/>
      <c r="IK1882" s="43"/>
      <c r="IL1882" s="43"/>
      <c r="IM1882" s="43"/>
      <c r="IN1882" s="43"/>
      <c r="IO1882" s="43"/>
      <c r="IP1882" s="43"/>
      <c r="IQ1882" s="43"/>
      <c r="IR1882" s="43"/>
      <c r="IS1882" s="43"/>
      <c r="IT1882" s="43"/>
      <c r="IU1882" s="43"/>
      <c r="IV1882" s="43"/>
      <c r="IW1882" s="43"/>
      <c r="IX1882" s="43"/>
      <c r="IY1882" s="43"/>
      <c r="IZ1882" s="43"/>
      <c r="JA1882" s="43"/>
      <c r="JB1882" s="43"/>
      <c r="JC1882" s="43"/>
      <c r="JD1882" s="43"/>
      <c r="JE1882" s="43"/>
      <c r="JF1882" s="43"/>
      <c r="JG1882" s="43"/>
      <c r="JH1882" s="43"/>
      <c r="JI1882" s="43"/>
      <c r="JJ1882" s="43"/>
      <c r="JK1882" s="43"/>
      <c r="JL1882" s="43"/>
      <c r="JM1882" s="43"/>
      <c r="JN1882" s="43"/>
      <c r="JO1882" s="43"/>
      <c r="JP1882" s="43"/>
      <c r="JQ1882" s="43"/>
      <c r="JR1882" s="43"/>
      <c r="JS1882" s="43"/>
      <c r="JT1882" s="43"/>
      <c r="JU1882" s="43"/>
      <c r="JV1882" s="43"/>
      <c r="JW1882" s="43"/>
      <c r="JX1882" s="43"/>
      <c r="JY1882" s="43"/>
      <c r="JZ1882" s="43"/>
      <c r="KA1882" s="43"/>
      <c r="KB1882" s="43"/>
      <c r="KC1882" s="43"/>
      <c r="KD1882" s="43"/>
      <c r="KE1882" s="43"/>
      <c r="KF1882" s="43"/>
      <c r="KG1882" s="43"/>
      <c r="KH1882" s="43"/>
      <c r="KI1882" s="43"/>
      <c r="KJ1882" s="43"/>
      <c r="KK1882" s="43"/>
      <c r="KL1882" s="43"/>
      <c r="KM1882" s="43"/>
      <c r="KN1882" s="43"/>
      <c r="KO1882" s="43"/>
      <c r="KP1882" s="43"/>
      <c r="KQ1882" s="43"/>
      <c r="KR1882" s="43"/>
      <c r="KS1882" s="43"/>
      <c r="KT1882" s="43"/>
      <c r="KU1882" s="43"/>
      <c r="KV1882" s="43"/>
      <c r="KW1882" s="43"/>
      <c r="KX1882" s="43"/>
      <c r="KY1882" s="43"/>
      <c r="KZ1882" s="43"/>
      <c r="LA1882" s="43"/>
      <c r="LB1882" s="43"/>
      <c r="LC1882" s="43"/>
      <c r="LD1882" s="43"/>
      <c r="LE1882" s="43"/>
      <c r="LF1882" s="43"/>
      <c r="LG1882" s="43"/>
      <c r="LH1882" s="43"/>
      <c r="LI1882" s="43"/>
      <c r="LJ1882" s="43"/>
      <c r="LK1882" s="43"/>
      <c r="LL1882" s="43"/>
      <c r="LM1882" s="43"/>
      <c r="LN1882" s="43"/>
      <c r="LO1882" s="43"/>
      <c r="LP1882" s="43"/>
      <c r="LQ1882" s="43"/>
      <c r="LR1882" s="43"/>
      <c r="LS1882" s="43"/>
      <c r="LT1882" s="43"/>
      <c r="LU1882" s="43"/>
      <c r="LV1882" s="43"/>
      <c r="LW1882" s="43"/>
      <c r="LX1882" s="43"/>
      <c r="LY1882" s="43"/>
      <c r="LZ1882" s="43"/>
      <c r="MA1882" s="43"/>
      <c r="MB1882" s="43"/>
      <c r="MC1882" s="43"/>
      <c r="MD1882" s="43"/>
      <c r="ME1882" s="43"/>
      <c r="MF1882" s="43"/>
      <c r="MG1882" s="43"/>
      <c r="MH1882" s="43"/>
      <c r="MI1882" s="43"/>
      <c r="MJ1882" s="43"/>
      <c r="MK1882" s="43"/>
      <c r="ML1882" s="43"/>
      <c r="MM1882" s="43"/>
      <c r="MN1882" s="43"/>
      <c r="MO1882" s="43"/>
      <c r="MP1882" s="43"/>
      <c r="MQ1882" s="43"/>
      <c r="MR1882" s="43"/>
      <c r="MS1882" s="43"/>
      <c r="MT1882" s="43"/>
      <c r="MU1882" s="43"/>
      <c r="MV1882" s="43"/>
      <c r="MW1882" s="43"/>
      <c r="MX1882" s="43"/>
      <c r="MY1882" s="43"/>
      <c r="MZ1882" s="43"/>
      <c r="NA1882" s="43"/>
      <c r="NB1882" s="43"/>
      <c r="NC1882" s="43"/>
      <c r="ND1882" s="43"/>
      <c r="NE1882" s="43"/>
      <c r="NF1882" s="43"/>
      <c r="NG1882" s="43"/>
      <c r="NH1882" s="43"/>
      <c r="NI1882" s="43"/>
      <c r="NJ1882" s="43"/>
      <c r="NK1882" s="43"/>
      <c r="NL1882" s="43"/>
      <c r="NM1882" s="43"/>
      <c r="NN1882" s="43"/>
      <c r="NO1882" s="43"/>
      <c r="NP1882" s="43"/>
      <c r="NQ1882" s="43"/>
      <c r="NR1882" s="43"/>
      <c r="NT1882" s="66">
        <f>IF(AND(J1882&lt;&gt;"",K1882&lt;&gt;""),NETWORKDAYS(J1882,K1882,設定!$H$3:$H$39),0)</f>
        <v>0</v>
      </c>
      <c r="NU1882" s="3"/>
      <c r="NV1882" s="66">
        <f>IFERROR(IF(J1882&lt;&gt;"",NETWORKDAYS(J1882,$K$2,設定!$H$3:$H$39),0),"")</f>
        <v>0</v>
      </c>
      <c r="NW1882" s="66">
        <f t="shared" si="235"/>
        <v>0</v>
      </c>
      <c r="NX1882" s="3"/>
      <c r="NY1882" s="68">
        <f t="shared" si="236"/>
        <v>0</v>
      </c>
      <c r="NZ1882" s="68">
        <f t="shared" si="237"/>
        <v>0</v>
      </c>
      <c r="OA1882" s="69">
        <f t="shared" si="238"/>
        <v>0</v>
      </c>
      <c r="OB1882" s="68">
        <f t="shared" si="240"/>
        <v>0</v>
      </c>
    </row>
    <row r="1883" spans="2:392" x14ac:dyDescent="0.4">
      <c r="B1883" s="57">
        <f t="shared" si="241"/>
        <v>1876</v>
      </c>
      <c r="C1883" s="46"/>
      <c r="D1883" s="58"/>
      <c r="E1883" s="59"/>
      <c r="F1883" s="60"/>
      <c r="G1883" s="43"/>
      <c r="H1883" s="43"/>
      <c r="I1883" s="53"/>
      <c r="J1883" s="61"/>
      <c r="K1883" s="61"/>
      <c r="L1883" s="62"/>
      <c r="M1883" s="61"/>
      <c r="N1883" s="61"/>
      <c r="O1883" s="62"/>
      <c r="P1883" s="63"/>
      <c r="Q1883" s="64" t="str">
        <f t="shared" si="239"/>
        <v/>
      </c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3"/>
      <c r="BF1883" s="43"/>
      <c r="BG1883" s="43"/>
      <c r="BH1883" s="43"/>
      <c r="BI1883" s="43"/>
      <c r="BJ1883" s="43"/>
      <c r="BK1883" s="43"/>
      <c r="BL1883" s="43"/>
      <c r="BM1883" s="43"/>
      <c r="BN1883" s="43"/>
      <c r="BO1883" s="43"/>
      <c r="BP1883" s="43"/>
      <c r="BQ1883" s="43"/>
      <c r="BR1883" s="43"/>
      <c r="BS1883" s="43"/>
      <c r="BT1883" s="43"/>
      <c r="BU1883" s="43"/>
      <c r="BV1883" s="43"/>
      <c r="BW1883" s="43"/>
      <c r="BX1883" s="43"/>
      <c r="BY1883" s="43"/>
      <c r="BZ1883" s="43"/>
      <c r="CA1883" s="43"/>
      <c r="CB1883" s="43"/>
      <c r="CC1883" s="43"/>
      <c r="CD1883" s="43"/>
      <c r="CE1883" s="43"/>
      <c r="CF1883" s="43"/>
      <c r="CG1883" s="43"/>
      <c r="CH1883" s="43"/>
      <c r="CI1883" s="43"/>
      <c r="CJ1883" s="43"/>
      <c r="CK1883" s="43"/>
      <c r="CL1883" s="43"/>
      <c r="CM1883" s="43"/>
      <c r="CN1883" s="43"/>
      <c r="CO1883" s="43"/>
      <c r="CP1883" s="43"/>
      <c r="CQ1883" s="43"/>
      <c r="CR1883" s="43"/>
      <c r="CS1883" s="43"/>
      <c r="CT1883" s="43"/>
      <c r="CU1883" s="43"/>
      <c r="CV1883" s="43"/>
      <c r="CW1883" s="43"/>
      <c r="CX1883" s="43"/>
      <c r="CY1883" s="43"/>
      <c r="CZ1883" s="43"/>
      <c r="DA1883" s="43"/>
      <c r="DB1883" s="43"/>
      <c r="DC1883" s="43"/>
      <c r="DD1883" s="43"/>
      <c r="DE1883" s="43"/>
      <c r="DF1883" s="43"/>
      <c r="DG1883" s="43"/>
      <c r="DH1883" s="43"/>
      <c r="DI1883" s="43"/>
      <c r="DJ1883" s="43"/>
      <c r="DK1883" s="43"/>
      <c r="DL1883" s="43"/>
      <c r="DM1883" s="43"/>
      <c r="DN1883" s="43"/>
      <c r="DO1883" s="43"/>
      <c r="DP1883" s="43"/>
      <c r="DQ1883" s="43"/>
      <c r="DR1883" s="43"/>
      <c r="DS1883" s="43"/>
      <c r="DT1883" s="43"/>
      <c r="DU1883" s="43"/>
      <c r="DV1883" s="43"/>
      <c r="DW1883" s="43"/>
      <c r="DX1883" s="43"/>
      <c r="DY1883" s="43"/>
      <c r="DZ1883" s="43"/>
      <c r="EA1883" s="43"/>
      <c r="EB1883" s="43"/>
      <c r="EC1883" s="43"/>
      <c r="ED1883" s="43"/>
      <c r="EE1883" s="43"/>
      <c r="EF1883" s="43"/>
      <c r="EG1883" s="43"/>
      <c r="EH1883" s="43"/>
      <c r="EI1883" s="43"/>
      <c r="EJ1883" s="43"/>
      <c r="EK1883" s="43"/>
      <c r="EL1883" s="43"/>
      <c r="EM1883" s="43"/>
      <c r="EN1883" s="43"/>
      <c r="EO1883" s="43"/>
      <c r="EP1883" s="43"/>
      <c r="EQ1883" s="43"/>
      <c r="ER1883" s="43"/>
      <c r="ES1883" s="43"/>
      <c r="ET1883" s="43"/>
      <c r="EU1883" s="43"/>
      <c r="EV1883" s="43"/>
      <c r="EW1883" s="43"/>
      <c r="EX1883" s="43"/>
      <c r="EY1883" s="43"/>
      <c r="EZ1883" s="43"/>
      <c r="FA1883" s="43"/>
      <c r="FB1883" s="43"/>
      <c r="FC1883" s="43"/>
      <c r="FD1883" s="43"/>
      <c r="FE1883" s="43"/>
      <c r="FF1883" s="43"/>
      <c r="FG1883" s="43"/>
      <c r="FH1883" s="43"/>
      <c r="FI1883" s="43"/>
      <c r="FJ1883" s="43"/>
      <c r="FK1883" s="43"/>
      <c r="FL1883" s="43"/>
      <c r="FM1883" s="43"/>
      <c r="FN1883" s="43"/>
      <c r="FO1883" s="43"/>
      <c r="FP1883" s="43"/>
      <c r="FQ1883" s="43"/>
      <c r="FR1883" s="43"/>
      <c r="FS1883" s="43"/>
      <c r="FT1883" s="43"/>
      <c r="FU1883" s="43"/>
      <c r="FV1883" s="43"/>
      <c r="FW1883" s="43"/>
      <c r="FX1883" s="43"/>
      <c r="FY1883" s="43"/>
      <c r="FZ1883" s="43"/>
      <c r="GA1883" s="43"/>
      <c r="GB1883" s="43"/>
      <c r="GC1883" s="43"/>
      <c r="GD1883" s="43"/>
      <c r="GE1883" s="43"/>
      <c r="GF1883" s="43"/>
      <c r="GG1883" s="43"/>
      <c r="GH1883" s="43"/>
      <c r="GI1883" s="43"/>
      <c r="GJ1883" s="43"/>
      <c r="GK1883" s="43"/>
      <c r="GL1883" s="43"/>
      <c r="GM1883" s="43"/>
      <c r="GN1883" s="43"/>
      <c r="GO1883" s="43"/>
      <c r="GP1883" s="43"/>
      <c r="GQ1883" s="43"/>
      <c r="GR1883" s="43"/>
      <c r="GS1883" s="43"/>
      <c r="GT1883" s="43"/>
      <c r="GU1883" s="43"/>
      <c r="GV1883" s="43"/>
      <c r="GW1883" s="43"/>
      <c r="GX1883" s="43"/>
      <c r="GY1883" s="43"/>
      <c r="GZ1883" s="43"/>
      <c r="HA1883" s="43"/>
      <c r="HB1883" s="43"/>
      <c r="HC1883" s="43"/>
      <c r="HD1883" s="43"/>
      <c r="HE1883" s="43"/>
      <c r="HF1883" s="43"/>
      <c r="HG1883" s="43"/>
      <c r="HH1883" s="43"/>
      <c r="HI1883" s="43"/>
      <c r="HJ1883" s="43"/>
      <c r="HK1883" s="43"/>
      <c r="HL1883" s="43"/>
      <c r="HM1883" s="43"/>
      <c r="HN1883" s="43"/>
      <c r="HO1883" s="43"/>
      <c r="HP1883" s="43"/>
      <c r="HQ1883" s="43"/>
      <c r="HR1883" s="43"/>
      <c r="HS1883" s="43"/>
      <c r="HT1883" s="43"/>
      <c r="HU1883" s="43"/>
      <c r="HV1883" s="43"/>
      <c r="HW1883" s="43"/>
      <c r="HX1883" s="43"/>
      <c r="HY1883" s="43"/>
      <c r="HZ1883" s="43"/>
      <c r="IA1883" s="43"/>
      <c r="IB1883" s="43"/>
      <c r="IC1883" s="43"/>
      <c r="ID1883" s="43"/>
      <c r="IE1883" s="43"/>
      <c r="IF1883" s="43"/>
      <c r="IG1883" s="43"/>
      <c r="IH1883" s="43"/>
      <c r="II1883" s="43"/>
      <c r="IJ1883" s="43"/>
      <c r="IK1883" s="43"/>
      <c r="IL1883" s="43"/>
      <c r="IM1883" s="43"/>
      <c r="IN1883" s="43"/>
      <c r="IO1883" s="43"/>
      <c r="IP1883" s="43"/>
      <c r="IQ1883" s="43"/>
      <c r="IR1883" s="43"/>
      <c r="IS1883" s="43"/>
      <c r="IT1883" s="43"/>
      <c r="IU1883" s="43"/>
      <c r="IV1883" s="43"/>
      <c r="IW1883" s="43"/>
      <c r="IX1883" s="43"/>
      <c r="IY1883" s="43"/>
      <c r="IZ1883" s="43"/>
      <c r="JA1883" s="43"/>
      <c r="JB1883" s="43"/>
      <c r="JC1883" s="43"/>
      <c r="JD1883" s="43"/>
      <c r="JE1883" s="43"/>
      <c r="JF1883" s="43"/>
      <c r="JG1883" s="43"/>
      <c r="JH1883" s="43"/>
      <c r="JI1883" s="43"/>
      <c r="JJ1883" s="43"/>
      <c r="JK1883" s="43"/>
      <c r="JL1883" s="43"/>
      <c r="JM1883" s="43"/>
      <c r="JN1883" s="43"/>
      <c r="JO1883" s="43"/>
      <c r="JP1883" s="43"/>
      <c r="JQ1883" s="43"/>
      <c r="JR1883" s="43"/>
      <c r="JS1883" s="43"/>
      <c r="JT1883" s="43"/>
      <c r="JU1883" s="43"/>
      <c r="JV1883" s="43"/>
      <c r="JW1883" s="43"/>
      <c r="JX1883" s="43"/>
      <c r="JY1883" s="43"/>
      <c r="JZ1883" s="43"/>
      <c r="KA1883" s="43"/>
      <c r="KB1883" s="43"/>
      <c r="KC1883" s="43"/>
      <c r="KD1883" s="43"/>
      <c r="KE1883" s="43"/>
      <c r="KF1883" s="43"/>
      <c r="KG1883" s="43"/>
      <c r="KH1883" s="43"/>
      <c r="KI1883" s="43"/>
      <c r="KJ1883" s="43"/>
      <c r="KK1883" s="43"/>
      <c r="KL1883" s="43"/>
      <c r="KM1883" s="43"/>
      <c r="KN1883" s="43"/>
      <c r="KO1883" s="43"/>
      <c r="KP1883" s="43"/>
      <c r="KQ1883" s="43"/>
      <c r="KR1883" s="43"/>
      <c r="KS1883" s="43"/>
      <c r="KT1883" s="43"/>
      <c r="KU1883" s="43"/>
      <c r="KV1883" s="43"/>
      <c r="KW1883" s="43"/>
      <c r="KX1883" s="43"/>
      <c r="KY1883" s="43"/>
      <c r="KZ1883" s="43"/>
      <c r="LA1883" s="43"/>
      <c r="LB1883" s="43"/>
      <c r="LC1883" s="43"/>
      <c r="LD1883" s="43"/>
      <c r="LE1883" s="43"/>
      <c r="LF1883" s="43"/>
      <c r="LG1883" s="43"/>
      <c r="LH1883" s="43"/>
      <c r="LI1883" s="43"/>
      <c r="LJ1883" s="43"/>
      <c r="LK1883" s="43"/>
      <c r="LL1883" s="43"/>
      <c r="LM1883" s="43"/>
      <c r="LN1883" s="43"/>
      <c r="LO1883" s="43"/>
      <c r="LP1883" s="43"/>
      <c r="LQ1883" s="43"/>
      <c r="LR1883" s="43"/>
      <c r="LS1883" s="43"/>
      <c r="LT1883" s="43"/>
      <c r="LU1883" s="43"/>
      <c r="LV1883" s="43"/>
      <c r="LW1883" s="43"/>
      <c r="LX1883" s="43"/>
      <c r="LY1883" s="43"/>
      <c r="LZ1883" s="43"/>
      <c r="MA1883" s="43"/>
      <c r="MB1883" s="43"/>
      <c r="MC1883" s="43"/>
      <c r="MD1883" s="43"/>
      <c r="ME1883" s="43"/>
      <c r="MF1883" s="43"/>
      <c r="MG1883" s="43"/>
      <c r="MH1883" s="43"/>
      <c r="MI1883" s="43"/>
      <c r="MJ1883" s="43"/>
      <c r="MK1883" s="43"/>
      <c r="ML1883" s="43"/>
      <c r="MM1883" s="43"/>
      <c r="MN1883" s="43"/>
      <c r="MO1883" s="43"/>
      <c r="MP1883" s="43"/>
      <c r="MQ1883" s="43"/>
      <c r="MR1883" s="43"/>
      <c r="MS1883" s="43"/>
      <c r="MT1883" s="43"/>
      <c r="MU1883" s="43"/>
      <c r="MV1883" s="43"/>
      <c r="MW1883" s="43"/>
      <c r="MX1883" s="43"/>
      <c r="MY1883" s="43"/>
      <c r="MZ1883" s="43"/>
      <c r="NA1883" s="43"/>
      <c r="NB1883" s="43"/>
      <c r="NC1883" s="43"/>
      <c r="ND1883" s="43"/>
      <c r="NE1883" s="43"/>
      <c r="NF1883" s="43"/>
      <c r="NG1883" s="43"/>
      <c r="NH1883" s="43"/>
      <c r="NI1883" s="43"/>
      <c r="NJ1883" s="43"/>
      <c r="NK1883" s="43"/>
      <c r="NL1883" s="43"/>
      <c r="NM1883" s="43"/>
      <c r="NN1883" s="43"/>
      <c r="NO1883" s="43"/>
      <c r="NP1883" s="43"/>
      <c r="NQ1883" s="43"/>
      <c r="NR1883" s="43"/>
      <c r="NT1883" s="66">
        <f>IF(AND(J1883&lt;&gt;"",K1883&lt;&gt;""),NETWORKDAYS(J1883,K1883,設定!$H$3:$H$39),0)</f>
        <v>0</v>
      </c>
      <c r="NU1883" s="3"/>
      <c r="NV1883" s="66">
        <f>IFERROR(IF(J1883&lt;&gt;"",NETWORKDAYS(J1883,$K$2,設定!$H$3:$H$39),0),"")</f>
        <v>0</v>
      </c>
      <c r="NW1883" s="66">
        <f t="shared" si="235"/>
        <v>0</v>
      </c>
      <c r="NX1883" s="3"/>
      <c r="NY1883" s="68">
        <f t="shared" si="236"/>
        <v>0</v>
      </c>
      <c r="NZ1883" s="68">
        <f t="shared" si="237"/>
        <v>0</v>
      </c>
      <c r="OA1883" s="69">
        <f t="shared" si="238"/>
        <v>0</v>
      </c>
      <c r="OB1883" s="68">
        <f t="shared" si="240"/>
        <v>0</v>
      </c>
    </row>
    <row r="1884" spans="2:392" x14ac:dyDescent="0.4">
      <c r="B1884" s="57">
        <f t="shared" si="241"/>
        <v>1877</v>
      </c>
      <c r="C1884" s="46"/>
      <c r="D1884" s="58"/>
      <c r="E1884" s="59"/>
      <c r="F1884" s="60"/>
      <c r="G1884" s="43"/>
      <c r="H1884" s="43"/>
      <c r="I1884" s="53"/>
      <c r="J1884" s="61"/>
      <c r="K1884" s="61"/>
      <c r="L1884" s="62"/>
      <c r="M1884" s="61"/>
      <c r="N1884" s="61"/>
      <c r="O1884" s="62"/>
      <c r="P1884" s="63"/>
      <c r="Q1884" s="64" t="str">
        <f t="shared" si="239"/>
        <v/>
      </c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3"/>
      <c r="BF1884" s="43"/>
      <c r="BG1884" s="43"/>
      <c r="BH1884" s="43"/>
      <c r="BI1884" s="43"/>
      <c r="BJ1884" s="43"/>
      <c r="BK1884" s="43"/>
      <c r="BL1884" s="43"/>
      <c r="BM1884" s="43"/>
      <c r="BN1884" s="43"/>
      <c r="BO1884" s="43"/>
      <c r="BP1884" s="43"/>
      <c r="BQ1884" s="43"/>
      <c r="BR1884" s="43"/>
      <c r="BS1884" s="43"/>
      <c r="BT1884" s="43"/>
      <c r="BU1884" s="43"/>
      <c r="BV1884" s="43"/>
      <c r="BW1884" s="43"/>
      <c r="BX1884" s="43"/>
      <c r="BY1884" s="43"/>
      <c r="BZ1884" s="43"/>
      <c r="CA1884" s="43"/>
      <c r="CB1884" s="43"/>
      <c r="CC1884" s="43"/>
      <c r="CD1884" s="43"/>
      <c r="CE1884" s="43"/>
      <c r="CF1884" s="43"/>
      <c r="CG1884" s="43"/>
      <c r="CH1884" s="43"/>
      <c r="CI1884" s="43"/>
      <c r="CJ1884" s="43"/>
      <c r="CK1884" s="43"/>
      <c r="CL1884" s="43"/>
      <c r="CM1884" s="43"/>
      <c r="CN1884" s="43"/>
      <c r="CO1884" s="43"/>
      <c r="CP1884" s="43"/>
      <c r="CQ1884" s="43"/>
      <c r="CR1884" s="43"/>
      <c r="CS1884" s="43"/>
      <c r="CT1884" s="43"/>
      <c r="CU1884" s="43"/>
      <c r="CV1884" s="43"/>
      <c r="CW1884" s="43"/>
      <c r="CX1884" s="43"/>
      <c r="CY1884" s="43"/>
      <c r="CZ1884" s="43"/>
      <c r="DA1884" s="43"/>
      <c r="DB1884" s="43"/>
      <c r="DC1884" s="43"/>
      <c r="DD1884" s="43"/>
      <c r="DE1884" s="43"/>
      <c r="DF1884" s="43"/>
      <c r="DG1884" s="43"/>
      <c r="DH1884" s="43"/>
      <c r="DI1884" s="43"/>
      <c r="DJ1884" s="43"/>
      <c r="DK1884" s="43"/>
      <c r="DL1884" s="43"/>
      <c r="DM1884" s="43"/>
      <c r="DN1884" s="43"/>
      <c r="DO1884" s="43"/>
      <c r="DP1884" s="43"/>
      <c r="DQ1884" s="43"/>
      <c r="DR1884" s="43"/>
      <c r="DS1884" s="43"/>
      <c r="DT1884" s="43"/>
      <c r="DU1884" s="43"/>
      <c r="DV1884" s="43"/>
      <c r="DW1884" s="43"/>
      <c r="DX1884" s="43"/>
      <c r="DY1884" s="43"/>
      <c r="DZ1884" s="43"/>
      <c r="EA1884" s="43"/>
      <c r="EB1884" s="43"/>
      <c r="EC1884" s="43"/>
      <c r="ED1884" s="43"/>
      <c r="EE1884" s="43"/>
      <c r="EF1884" s="43"/>
      <c r="EG1884" s="43"/>
      <c r="EH1884" s="43"/>
      <c r="EI1884" s="43"/>
      <c r="EJ1884" s="43"/>
      <c r="EK1884" s="43"/>
      <c r="EL1884" s="43"/>
      <c r="EM1884" s="43"/>
      <c r="EN1884" s="43"/>
      <c r="EO1884" s="43"/>
      <c r="EP1884" s="43"/>
      <c r="EQ1884" s="43"/>
      <c r="ER1884" s="43"/>
      <c r="ES1884" s="43"/>
      <c r="ET1884" s="43"/>
      <c r="EU1884" s="43"/>
      <c r="EV1884" s="43"/>
      <c r="EW1884" s="43"/>
      <c r="EX1884" s="43"/>
      <c r="EY1884" s="43"/>
      <c r="EZ1884" s="43"/>
      <c r="FA1884" s="43"/>
      <c r="FB1884" s="43"/>
      <c r="FC1884" s="43"/>
      <c r="FD1884" s="43"/>
      <c r="FE1884" s="43"/>
      <c r="FF1884" s="43"/>
      <c r="FG1884" s="43"/>
      <c r="FH1884" s="43"/>
      <c r="FI1884" s="43"/>
      <c r="FJ1884" s="43"/>
      <c r="FK1884" s="43"/>
      <c r="FL1884" s="43"/>
      <c r="FM1884" s="43"/>
      <c r="FN1884" s="43"/>
      <c r="FO1884" s="43"/>
      <c r="FP1884" s="43"/>
      <c r="FQ1884" s="43"/>
      <c r="FR1884" s="43"/>
      <c r="FS1884" s="43"/>
      <c r="FT1884" s="43"/>
      <c r="FU1884" s="43"/>
      <c r="FV1884" s="43"/>
      <c r="FW1884" s="43"/>
      <c r="FX1884" s="43"/>
      <c r="FY1884" s="43"/>
      <c r="FZ1884" s="43"/>
      <c r="GA1884" s="43"/>
      <c r="GB1884" s="43"/>
      <c r="GC1884" s="43"/>
      <c r="GD1884" s="43"/>
      <c r="GE1884" s="43"/>
      <c r="GF1884" s="43"/>
      <c r="GG1884" s="43"/>
      <c r="GH1884" s="43"/>
      <c r="GI1884" s="43"/>
      <c r="GJ1884" s="43"/>
      <c r="GK1884" s="43"/>
      <c r="GL1884" s="43"/>
      <c r="GM1884" s="43"/>
      <c r="GN1884" s="43"/>
      <c r="GO1884" s="43"/>
      <c r="GP1884" s="43"/>
      <c r="GQ1884" s="43"/>
      <c r="GR1884" s="43"/>
      <c r="GS1884" s="43"/>
      <c r="GT1884" s="43"/>
      <c r="GU1884" s="43"/>
      <c r="GV1884" s="43"/>
      <c r="GW1884" s="43"/>
      <c r="GX1884" s="43"/>
      <c r="GY1884" s="43"/>
      <c r="GZ1884" s="43"/>
      <c r="HA1884" s="43"/>
      <c r="HB1884" s="43"/>
      <c r="HC1884" s="43"/>
      <c r="HD1884" s="43"/>
      <c r="HE1884" s="43"/>
      <c r="HF1884" s="43"/>
      <c r="HG1884" s="43"/>
      <c r="HH1884" s="43"/>
      <c r="HI1884" s="43"/>
      <c r="HJ1884" s="43"/>
      <c r="HK1884" s="43"/>
      <c r="HL1884" s="43"/>
      <c r="HM1884" s="43"/>
      <c r="HN1884" s="43"/>
      <c r="HO1884" s="43"/>
      <c r="HP1884" s="43"/>
      <c r="HQ1884" s="43"/>
      <c r="HR1884" s="43"/>
      <c r="HS1884" s="43"/>
      <c r="HT1884" s="43"/>
      <c r="HU1884" s="43"/>
      <c r="HV1884" s="43"/>
      <c r="HW1884" s="43"/>
      <c r="HX1884" s="43"/>
      <c r="HY1884" s="43"/>
      <c r="HZ1884" s="43"/>
      <c r="IA1884" s="43"/>
      <c r="IB1884" s="43"/>
      <c r="IC1884" s="43"/>
      <c r="ID1884" s="43"/>
      <c r="IE1884" s="43"/>
      <c r="IF1884" s="43"/>
      <c r="IG1884" s="43"/>
      <c r="IH1884" s="43"/>
      <c r="II1884" s="43"/>
      <c r="IJ1884" s="43"/>
      <c r="IK1884" s="43"/>
      <c r="IL1884" s="43"/>
      <c r="IM1884" s="43"/>
      <c r="IN1884" s="43"/>
      <c r="IO1884" s="43"/>
      <c r="IP1884" s="43"/>
      <c r="IQ1884" s="43"/>
      <c r="IR1884" s="43"/>
      <c r="IS1884" s="43"/>
      <c r="IT1884" s="43"/>
      <c r="IU1884" s="43"/>
      <c r="IV1884" s="43"/>
      <c r="IW1884" s="43"/>
      <c r="IX1884" s="43"/>
      <c r="IY1884" s="43"/>
      <c r="IZ1884" s="43"/>
      <c r="JA1884" s="43"/>
      <c r="JB1884" s="43"/>
      <c r="JC1884" s="43"/>
      <c r="JD1884" s="43"/>
      <c r="JE1884" s="43"/>
      <c r="JF1884" s="43"/>
      <c r="JG1884" s="43"/>
      <c r="JH1884" s="43"/>
      <c r="JI1884" s="43"/>
      <c r="JJ1884" s="43"/>
      <c r="JK1884" s="43"/>
      <c r="JL1884" s="43"/>
      <c r="JM1884" s="43"/>
      <c r="JN1884" s="43"/>
      <c r="JO1884" s="43"/>
      <c r="JP1884" s="43"/>
      <c r="JQ1884" s="43"/>
      <c r="JR1884" s="43"/>
      <c r="JS1884" s="43"/>
      <c r="JT1884" s="43"/>
      <c r="JU1884" s="43"/>
      <c r="JV1884" s="43"/>
      <c r="JW1884" s="43"/>
      <c r="JX1884" s="43"/>
      <c r="JY1884" s="43"/>
      <c r="JZ1884" s="43"/>
      <c r="KA1884" s="43"/>
      <c r="KB1884" s="43"/>
      <c r="KC1884" s="43"/>
      <c r="KD1884" s="43"/>
      <c r="KE1884" s="43"/>
      <c r="KF1884" s="43"/>
      <c r="KG1884" s="43"/>
      <c r="KH1884" s="43"/>
      <c r="KI1884" s="43"/>
      <c r="KJ1884" s="43"/>
      <c r="KK1884" s="43"/>
      <c r="KL1884" s="43"/>
      <c r="KM1884" s="43"/>
      <c r="KN1884" s="43"/>
      <c r="KO1884" s="43"/>
      <c r="KP1884" s="43"/>
      <c r="KQ1884" s="43"/>
      <c r="KR1884" s="43"/>
      <c r="KS1884" s="43"/>
      <c r="KT1884" s="43"/>
      <c r="KU1884" s="43"/>
      <c r="KV1884" s="43"/>
      <c r="KW1884" s="43"/>
      <c r="KX1884" s="43"/>
      <c r="KY1884" s="43"/>
      <c r="KZ1884" s="43"/>
      <c r="LA1884" s="43"/>
      <c r="LB1884" s="43"/>
      <c r="LC1884" s="43"/>
      <c r="LD1884" s="43"/>
      <c r="LE1884" s="43"/>
      <c r="LF1884" s="43"/>
      <c r="LG1884" s="43"/>
      <c r="LH1884" s="43"/>
      <c r="LI1884" s="43"/>
      <c r="LJ1884" s="43"/>
      <c r="LK1884" s="43"/>
      <c r="LL1884" s="43"/>
      <c r="LM1884" s="43"/>
      <c r="LN1884" s="43"/>
      <c r="LO1884" s="43"/>
      <c r="LP1884" s="43"/>
      <c r="LQ1884" s="43"/>
      <c r="LR1884" s="43"/>
      <c r="LS1884" s="43"/>
      <c r="LT1884" s="43"/>
      <c r="LU1884" s="43"/>
      <c r="LV1884" s="43"/>
      <c r="LW1884" s="43"/>
      <c r="LX1884" s="43"/>
      <c r="LY1884" s="43"/>
      <c r="LZ1884" s="43"/>
      <c r="MA1884" s="43"/>
      <c r="MB1884" s="43"/>
      <c r="MC1884" s="43"/>
      <c r="MD1884" s="43"/>
      <c r="ME1884" s="43"/>
      <c r="MF1884" s="43"/>
      <c r="MG1884" s="43"/>
      <c r="MH1884" s="43"/>
      <c r="MI1884" s="43"/>
      <c r="MJ1884" s="43"/>
      <c r="MK1884" s="43"/>
      <c r="ML1884" s="43"/>
      <c r="MM1884" s="43"/>
      <c r="MN1884" s="43"/>
      <c r="MO1884" s="43"/>
      <c r="MP1884" s="43"/>
      <c r="MQ1884" s="43"/>
      <c r="MR1884" s="43"/>
      <c r="MS1884" s="43"/>
      <c r="MT1884" s="43"/>
      <c r="MU1884" s="43"/>
      <c r="MV1884" s="43"/>
      <c r="MW1884" s="43"/>
      <c r="MX1884" s="43"/>
      <c r="MY1884" s="43"/>
      <c r="MZ1884" s="43"/>
      <c r="NA1884" s="43"/>
      <c r="NB1884" s="43"/>
      <c r="NC1884" s="43"/>
      <c r="ND1884" s="43"/>
      <c r="NE1884" s="43"/>
      <c r="NF1884" s="43"/>
      <c r="NG1884" s="43"/>
      <c r="NH1884" s="43"/>
      <c r="NI1884" s="43"/>
      <c r="NJ1884" s="43"/>
      <c r="NK1884" s="43"/>
      <c r="NL1884" s="43"/>
      <c r="NM1884" s="43"/>
      <c r="NN1884" s="43"/>
      <c r="NO1884" s="43"/>
      <c r="NP1884" s="43"/>
      <c r="NQ1884" s="43"/>
      <c r="NR1884" s="43"/>
      <c r="NT1884" s="66">
        <f>IF(AND(J1884&lt;&gt;"",K1884&lt;&gt;""),NETWORKDAYS(J1884,K1884,設定!$H$3:$H$39),0)</f>
        <v>0</v>
      </c>
      <c r="NU1884" s="3"/>
      <c r="NV1884" s="66">
        <f>IFERROR(IF(J1884&lt;&gt;"",NETWORKDAYS(J1884,$K$2,設定!$H$3:$H$39),0),"")</f>
        <v>0</v>
      </c>
      <c r="NW1884" s="66">
        <f t="shared" si="235"/>
        <v>0</v>
      </c>
      <c r="NX1884" s="3"/>
      <c r="NY1884" s="68">
        <f t="shared" si="236"/>
        <v>0</v>
      </c>
      <c r="NZ1884" s="68">
        <f t="shared" si="237"/>
        <v>0</v>
      </c>
      <c r="OA1884" s="69">
        <f t="shared" si="238"/>
        <v>0</v>
      </c>
      <c r="OB1884" s="68">
        <f t="shared" si="240"/>
        <v>0</v>
      </c>
    </row>
    <row r="1885" spans="2:392" x14ac:dyDescent="0.4">
      <c r="B1885" s="57">
        <f t="shared" si="241"/>
        <v>1878</v>
      </c>
      <c r="C1885" s="46"/>
      <c r="D1885" s="58"/>
      <c r="E1885" s="59"/>
      <c r="F1885" s="60"/>
      <c r="G1885" s="43"/>
      <c r="H1885" s="43"/>
      <c r="I1885" s="53"/>
      <c r="J1885" s="61"/>
      <c r="K1885" s="61"/>
      <c r="L1885" s="62"/>
      <c r="M1885" s="61"/>
      <c r="N1885" s="61"/>
      <c r="O1885" s="62"/>
      <c r="P1885" s="63"/>
      <c r="Q1885" s="64" t="str">
        <f t="shared" si="239"/>
        <v/>
      </c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3"/>
      <c r="BF1885" s="43"/>
      <c r="BG1885" s="43"/>
      <c r="BH1885" s="43"/>
      <c r="BI1885" s="43"/>
      <c r="BJ1885" s="43"/>
      <c r="BK1885" s="43"/>
      <c r="BL1885" s="43"/>
      <c r="BM1885" s="43"/>
      <c r="BN1885" s="43"/>
      <c r="BO1885" s="43"/>
      <c r="BP1885" s="43"/>
      <c r="BQ1885" s="43"/>
      <c r="BR1885" s="43"/>
      <c r="BS1885" s="43"/>
      <c r="BT1885" s="43"/>
      <c r="BU1885" s="43"/>
      <c r="BV1885" s="43"/>
      <c r="BW1885" s="43"/>
      <c r="BX1885" s="43"/>
      <c r="BY1885" s="43"/>
      <c r="BZ1885" s="43"/>
      <c r="CA1885" s="43"/>
      <c r="CB1885" s="43"/>
      <c r="CC1885" s="43"/>
      <c r="CD1885" s="43"/>
      <c r="CE1885" s="43"/>
      <c r="CF1885" s="43"/>
      <c r="CG1885" s="43"/>
      <c r="CH1885" s="43"/>
      <c r="CI1885" s="43"/>
      <c r="CJ1885" s="43"/>
      <c r="CK1885" s="43"/>
      <c r="CL1885" s="43"/>
      <c r="CM1885" s="43"/>
      <c r="CN1885" s="43"/>
      <c r="CO1885" s="43"/>
      <c r="CP1885" s="43"/>
      <c r="CQ1885" s="43"/>
      <c r="CR1885" s="43"/>
      <c r="CS1885" s="43"/>
      <c r="CT1885" s="43"/>
      <c r="CU1885" s="43"/>
      <c r="CV1885" s="43"/>
      <c r="CW1885" s="43"/>
      <c r="CX1885" s="43"/>
      <c r="CY1885" s="43"/>
      <c r="CZ1885" s="43"/>
      <c r="DA1885" s="43"/>
      <c r="DB1885" s="43"/>
      <c r="DC1885" s="43"/>
      <c r="DD1885" s="43"/>
      <c r="DE1885" s="43"/>
      <c r="DF1885" s="43"/>
      <c r="DG1885" s="43"/>
      <c r="DH1885" s="43"/>
      <c r="DI1885" s="43"/>
      <c r="DJ1885" s="43"/>
      <c r="DK1885" s="43"/>
      <c r="DL1885" s="43"/>
      <c r="DM1885" s="43"/>
      <c r="DN1885" s="43"/>
      <c r="DO1885" s="43"/>
      <c r="DP1885" s="43"/>
      <c r="DQ1885" s="43"/>
      <c r="DR1885" s="43"/>
      <c r="DS1885" s="43"/>
      <c r="DT1885" s="43"/>
      <c r="DU1885" s="43"/>
      <c r="DV1885" s="43"/>
      <c r="DW1885" s="43"/>
      <c r="DX1885" s="43"/>
      <c r="DY1885" s="43"/>
      <c r="DZ1885" s="43"/>
      <c r="EA1885" s="43"/>
      <c r="EB1885" s="43"/>
      <c r="EC1885" s="43"/>
      <c r="ED1885" s="43"/>
      <c r="EE1885" s="43"/>
      <c r="EF1885" s="43"/>
      <c r="EG1885" s="43"/>
      <c r="EH1885" s="43"/>
      <c r="EI1885" s="43"/>
      <c r="EJ1885" s="43"/>
      <c r="EK1885" s="43"/>
      <c r="EL1885" s="43"/>
      <c r="EM1885" s="43"/>
      <c r="EN1885" s="43"/>
      <c r="EO1885" s="43"/>
      <c r="EP1885" s="43"/>
      <c r="EQ1885" s="43"/>
      <c r="ER1885" s="43"/>
      <c r="ES1885" s="43"/>
      <c r="ET1885" s="43"/>
      <c r="EU1885" s="43"/>
      <c r="EV1885" s="43"/>
      <c r="EW1885" s="43"/>
      <c r="EX1885" s="43"/>
      <c r="EY1885" s="43"/>
      <c r="EZ1885" s="43"/>
      <c r="FA1885" s="43"/>
      <c r="FB1885" s="43"/>
      <c r="FC1885" s="43"/>
      <c r="FD1885" s="43"/>
      <c r="FE1885" s="43"/>
      <c r="FF1885" s="43"/>
      <c r="FG1885" s="43"/>
      <c r="FH1885" s="43"/>
      <c r="FI1885" s="43"/>
      <c r="FJ1885" s="43"/>
      <c r="FK1885" s="43"/>
      <c r="FL1885" s="43"/>
      <c r="FM1885" s="43"/>
      <c r="FN1885" s="43"/>
      <c r="FO1885" s="43"/>
      <c r="FP1885" s="43"/>
      <c r="FQ1885" s="43"/>
      <c r="FR1885" s="43"/>
      <c r="FS1885" s="43"/>
      <c r="FT1885" s="43"/>
      <c r="FU1885" s="43"/>
      <c r="FV1885" s="43"/>
      <c r="FW1885" s="43"/>
      <c r="FX1885" s="43"/>
      <c r="FY1885" s="43"/>
      <c r="FZ1885" s="43"/>
      <c r="GA1885" s="43"/>
      <c r="GB1885" s="43"/>
      <c r="GC1885" s="43"/>
      <c r="GD1885" s="43"/>
      <c r="GE1885" s="43"/>
      <c r="GF1885" s="43"/>
      <c r="GG1885" s="43"/>
      <c r="GH1885" s="43"/>
      <c r="GI1885" s="43"/>
      <c r="GJ1885" s="43"/>
      <c r="GK1885" s="43"/>
      <c r="GL1885" s="43"/>
      <c r="GM1885" s="43"/>
      <c r="GN1885" s="43"/>
      <c r="GO1885" s="43"/>
      <c r="GP1885" s="43"/>
      <c r="GQ1885" s="43"/>
      <c r="GR1885" s="43"/>
      <c r="GS1885" s="43"/>
      <c r="GT1885" s="43"/>
      <c r="GU1885" s="43"/>
      <c r="GV1885" s="43"/>
      <c r="GW1885" s="43"/>
      <c r="GX1885" s="43"/>
      <c r="GY1885" s="43"/>
      <c r="GZ1885" s="43"/>
      <c r="HA1885" s="43"/>
      <c r="HB1885" s="43"/>
      <c r="HC1885" s="43"/>
      <c r="HD1885" s="43"/>
      <c r="HE1885" s="43"/>
      <c r="HF1885" s="43"/>
      <c r="HG1885" s="43"/>
      <c r="HH1885" s="43"/>
      <c r="HI1885" s="43"/>
      <c r="HJ1885" s="43"/>
      <c r="HK1885" s="43"/>
      <c r="HL1885" s="43"/>
      <c r="HM1885" s="43"/>
      <c r="HN1885" s="43"/>
      <c r="HO1885" s="43"/>
      <c r="HP1885" s="43"/>
      <c r="HQ1885" s="43"/>
      <c r="HR1885" s="43"/>
      <c r="HS1885" s="43"/>
      <c r="HT1885" s="43"/>
      <c r="HU1885" s="43"/>
      <c r="HV1885" s="43"/>
      <c r="HW1885" s="43"/>
      <c r="HX1885" s="43"/>
      <c r="HY1885" s="43"/>
      <c r="HZ1885" s="43"/>
      <c r="IA1885" s="43"/>
      <c r="IB1885" s="43"/>
      <c r="IC1885" s="43"/>
      <c r="ID1885" s="43"/>
      <c r="IE1885" s="43"/>
      <c r="IF1885" s="43"/>
      <c r="IG1885" s="43"/>
      <c r="IH1885" s="43"/>
      <c r="II1885" s="43"/>
      <c r="IJ1885" s="43"/>
      <c r="IK1885" s="43"/>
      <c r="IL1885" s="43"/>
      <c r="IM1885" s="43"/>
      <c r="IN1885" s="43"/>
      <c r="IO1885" s="43"/>
      <c r="IP1885" s="43"/>
      <c r="IQ1885" s="43"/>
      <c r="IR1885" s="43"/>
      <c r="IS1885" s="43"/>
      <c r="IT1885" s="43"/>
      <c r="IU1885" s="43"/>
      <c r="IV1885" s="43"/>
      <c r="IW1885" s="43"/>
      <c r="IX1885" s="43"/>
      <c r="IY1885" s="43"/>
      <c r="IZ1885" s="43"/>
      <c r="JA1885" s="43"/>
      <c r="JB1885" s="43"/>
      <c r="JC1885" s="43"/>
      <c r="JD1885" s="43"/>
      <c r="JE1885" s="43"/>
      <c r="JF1885" s="43"/>
      <c r="JG1885" s="43"/>
      <c r="JH1885" s="43"/>
      <c r="JI1885" s="43"/>
      <c r="JJ1885" s="43"/>
      <c r="JK1885" s="43"/>
      <c r="JL1885" s="43"/>
      <c r="JM1885" s="43"/>
      <c r="JN1885" s="43"/>
      <c r="JO1885" s="43"/>
      <c r="JP1885" s="43"/>
      <c r="JQ1885" s="43"/>
      <c r="JR1885" s="43"/>
      <c r="JS1885" s="43"/>
      <c r="JT1885" s="43"/>
      <c r="JU1885" s="43"/>
      <c r="JV1885" s="43"/>
      <c r="JW1885" s="43"/>
      <c r="JX1885" s="43"/>
      <c r="JY1885" s="43"/>
      <c r="JZ1885" s="43"/>
      <c r="KA1885" s="43"/>
      <c r="KB1885" s="43"/>
      <c r="KC1885" s="43"/>
      <c r="KD1885" s="43"/>
      <c r="KE1885" s="43"/>
      <c r="KF1885" s="43"/>
      <c r="KG1885" s="43"/>
      <c r="KH1885" s="43"/>
      <c r="KI1885" s="43"/>
      <c r="KJ1885" s="43"/>
      <c r="KK1885" s="43"/>
      <c r="KL1885" s="43"/>
      <c r="KM1885" s="43"/>
      <c r="KN1885" s="43"/>
      <c r="KO1885" s="43"/>
      <c r="KP1885" s="43"/>
      <c r="KQ1885" s="43"/>
      <c r="KR1885" s="43"/>
      <c r="KS1885" s="43"/>
      <c r="KT1885" s="43"/>
      <c r="KU1885" s="43"/>
      <c r="KV1885" s="43"/>
      <c r="KW1885" s="43"/>
      <c r="KX1885" s="43"/>
      <c r="KY1885" s="43"/>
      <c r="KZ1885" s="43"/>
      <c r="LA1885" s="43"/>
      <c r="LB1885" s="43"/>
      <c r="LC1885" s="43"/>
      <c r="LD1885" s="43"/>
      <c r="LE1885" s="43"/>
      <c r="LF1885" s="43"/>
      <c r="LG1885" s="43"/>
      <c r="LH1885" s="43"/>
      <c r="LI1885" s="43"/>
      <c r="LJ1885" s="43"/>
      <c r="LK1885" s="43"/>
      <c r="LL1885" s="43"/>
      <c r="LM1885" s="43"/>
      <c r="LN1885" s="43"/>
      <c r="LO1885" s="43"/>
      <c r="LP1885" s="43"/>
      <c r="LQ1885" s="43"/>
      <c r="LR1885" s="43"/>
      <c r="LS1885" s="43"/>
      <c r="LT1885" s="43"/>
      <c r="LU1885" s="43"/>
      <c r="LV1885" s="43"/>
      <c r="LW1885" s="43"/>
      <c r="LX1885" s="43"/>
      <c r="LY1885" s="43"/>
      <c r="LZ1885" s="43"/>
      <c r="MA1885" s="43"/>
      <c r="MB1885" s="43"/>
      <c r="MC1885" s="43"/>
      <c r="MD1885" s="43"/>
      <c r="ME1885" s="43"/>
      <c r="MF1885" s="43"/>
      <c r="MG1885" s="43"/>
      <c r="MH1885" s="43"/>
      <c r="MI1885" s="43"/>
      <c r="MJ1885" s="43"/>
      <c r="MK1885" s="43"/>
      <c r="ML1885" s="43"/>
      <c r="MM1885" s="43"/>
      <c r="MN1885" s="43"/>
      <c r="MO1885" s="43"/>
      <c r="MP1885" s="43"/>
      <c r="MQ1885" s="43"/>
      <c r="MR1885" s="43"/>
      <c r="MS1885" s="43"/>
      <c r="MT1885" s="43"/>
      <c r="MU1885" s="43"/>
      <c r="MV1885" s="43"/>
      <c r="MW1885" s="43"/>
      <c r="MX1885" s="43"/>
      <c r="MY1885" s="43"/>
      <c r="MZ1885" s="43"/>
      <c r="NA1885" s="43"/>
      <c r="NB1885" s="43"/>
      <c r="NC1885" s="43"/>
      <c r="ND1885" s="43"/>
      <c r="NE1885" s="43"/>
      <c r="NF1885" s="43"/>
      <c r="NG1885" s="43"/>
      <c r="NH1885" s="43"/>
      <c r="NI1885" s="43"/>
      <c r="NJ1885" s="43"/>
      <c r="NK1885" s="43"/>
      <c r="NL1885" s="43"/>
      <c r="NM1885" s="43"/>
      <c r="NN1885" s="43"/>
      <c r="NO1885" s="43"/>
      <c r="NP1885" s="43"/>
      <c r="NQ1885" s="43"/>
      <c r="NR1885" s="43"/>
      <c r="NT1885" s="66">
        <f>IF(AND(J1885&lt;&gt;"",K1885&lt;&gt;""),NETWORKDAYS(J1885,K1885,設定!$H$3:$H$39),0)</f>
        <v>0</v>
      </c>
      <c r="NU1885" s="3"/>
      <c r="NV1885" s="66">
        <f>IFERROR(IF(J1885&lt;&gt;"",NETWORKDAYS(J1885,$K$2,設定!$H$3:$H$39),0),"")</f>
        <v>0</v>
      </c>
      <c r="NW1885" s="66">
        <f t="shared" si="235"/>
        <v>0</v>
      </c>
      <c r="NX1885" s="3"/>
      <c r="NY1885" s="68">
        <f t="shared" si="236"/>
        <v>0</v>
      </c>
      <c r="NZ1885" s="68">
        <f t="shared" si="237"/>
        <v>0</v>
      </c>
      <c r="OA1885" s="69">
        <f t="shared" si="238"/>
        <v>0</v>
      </c>
      <c r="OB1885" s="68">
        <f t="shared" si="240"/>
        <v>0</v>
      </c>
    </row>
    <row r="1886" spans="2:392" x14ac:dyDescent="0.4">
      <c r="B1886" s="57">
        <f t="shared" si="241"/>
        <v>1879</v>
      </c>
      <c r="C1886" s="46"/>
      <c r="D1886" s="58"/>
      <c r="E1886" s="59"/>
      <c r="F1886" s="60"/>
      <c r="G1886" s="43"/>
      <c r="H1886" s="43"/>
      <c r="I1886" s="53"/>
      <c r="J1886" s="61"/>
      <c r="K1886" s="61"/>
      <c r="L1886" s="62"/>
      <c r="M1886" s="61"/>
      <c r="N1886" s="61"/>
      <c r="O1886" s="62"/>
      <c r="P1886" s="63"/>
      <c r="Q1886" s="64" t="str">
        <f t="shared" si="239"/>
        <v/>
      </c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3"/>
      <c r="BF1886" s="43"/>
      <c r="BG1886" s="43"/>
      <c r="BH1886" s="43"/>
      <c r="BI1886" s="43"/>
      <c r="BJ1886" s="43"/>
      <c r="BK1886" s="43"/>
      <c r="BL1886" s="43"/>
      <c r="BM1886" s="43"/>
      <c r="BN1886" s="43"/>
      <c r="BO1886" s="43"/>
      <c r="BP1886" s="43"/>
      <c r="BQ1886" s="43"/>
      <c r="BR1886" s="43"/>
      <c r="BS1886" s="43"/>
      <c r="BT1886" s="43"/>
      <c r="BU1886" s="43"/>
      <c r="BV1886" s="43"/>
      <c r="BW1886" s="43"/>
      <c r="BX1886" s="43"/>
      <c r="BY1886" s="43"/>
      <c r="BZ1886" s="43"/>
      <c r="CA1886" s="43"/>
      <c r="CB1886" s="43"/>
      <c r="CC1886" s="43"/>
      <c r="CD1886" s="43"/>
      <c r="CE1886" s="43"/>
      <c r="CF1886" s="43"/>
      <c r="CG1886" s="43"/>
      <c r="CH1886" s="43"/>
      <c r="CI1886" s="43"/>
      <c r="CJ1886" s="43"/>
      <c r="CK1886" s="43"/>
      <c r="CL1886" s="43"/>
      <c r="CM1886" s="43"/>
      <c r="CN1886" s="43"/>
      <c r="CO1886" s="43"/>
      <c r="CP1886" s="43"/>
      <c r="CQ1886" s="43"/>
      <c r="CR1886" s="43"/>
      <c r="CS1886" s="43"/>
      <c r="CT1886" s="43"/>
      <c r="CU1886" s="43"/>
      <c r="CV1886" s="43"/>
      <c r="CW1886" s="43"/>
      <c r="CX1886" s="43"/>
      <c r="CY1886" s="43"/>
      <c r="CZ1886" s="43"/>
      <c r="DA1886" s="43"/>
      <c r="DB1886" s="43"/>
      <c r="DC1886" s="43"/>
      <c r="DD1886" s="43"/>
      <c r="DE1886" s="43"/>
      <c r="DF1886" s="43"/>
      <c r="DG1886" s="43"/>
      <c r="DH1886" s="43"/>
      <c r="DI1886" s="43"/>
      <c r="DJ1886" s="43"/>
      <c r="DK1886" s="43"/>
      <c r="DL1886" s="43"/>
      <c r="DM1886" s="43"/>
      <c r="DN1886" s="43"/>
      <c r="DO1886" s="43"/>
      <c r="DP1886" s="43"/>
      <c r="DQ1886" s="43"/>
      <c r="DR1886" s="43"/>
      <c r="DS1886" s="43"/>
      <c r="DT1886" s="43"/>
      <c r="DU1886" s="43"/>
      <c r="DV1886" s="43"/>
      <c r="DW1886" s="43"/>
      <c r="DX1886" s="43"/>
      <c r="DY1886" s="43"/>
      <c r="DZ1886" s="43"/>
      <c r="EA1886" s="43"/>
      <c r="EB1886" s="43"/>
      <c r="EC1886" s="43"/>
      <c r="ED1886" s="43"/>
      <c r="EE1886" s="43"/>
      <c r="EF1886" s="43"/>
      <c r="EG1886" s="43"/>
      <c r="EH1886" s="43"/>
      <c r="EI1886" s="43"/>
      <c r="EJ1886" s="43"/>
      <c r="EK1886" s="43"/>
      <c r="EL1886" s="43"/>
      <c r="EM1886" s="43"/>
      <c r="EN1886" s="43"/>
      <c r="EO1886" s="43"/>
      <c r="EP1886" s="43"/>
      <c r="EQ1886" s="43"/>
      <c r="ER1886" s="43"/>
      <c r="ES1886" s="43"/>
      <c r="ET1886" s="43"/>
      <c r="EU1886" s="43"/>
      <c r="EV1886" s="43"/>
      <c r="EW1886" s="43"/>
      <c r="EX1886" s="43"/>
      <c r="EY1886" s="43"/>
      <c r="EZ1886" s="43"/>
      <c r="FA1886" s="43"/>
      <c r="FB1886" s="43"/>
      <c r="FC1886" s="43"/>
      <c r="FD1886" s="43"/>
      <c r="FE1886" s="43"/>
      <c r="FF1886" s="43"/>
      <c r="FG1886" s="43"/>
      <c r="FH1886" s="43"/>
      <c r="FI1886" s="43"/>
      <c r="FJ1886" s="43"/>
      <c r="FK1886" s="43"/>
      <c r="FL1886" s="43"/>
      <c r="FM1886" s="43"/>
      <c r="FN1886" s="43"/>
      <c r="FO1886" s="43"/>
      <c r="FP1886" s="43"/>
      <c r="FQ1886" s="43"/>
      <c r="FR1886" s="43"/>
      <c r="FS1886" s="43"/>
      <c r="FT1886" s="43"/>
      <c r="FU1886" s="43"/>
      <c r="FV1886" s="43"/>
      <c r="FW1886" s="43"/>
      <c r="FX1886" s="43"/>
      <c r="FY1886" s="43"/>
      <c r="FZ1886" s="43"/>
      <c r="GA1886" s="43"/>
      <c r="GB1886" s="43"/>
      <c r="GC1886" s="43"/>
      <c r="GD1886" s="43"/>
      <c r="GE1886" s="43"/>
      <c r="GF1886" s="43"/>
      <c r="GG1886" s="43"/>
      <c r="GH1886" s="43"/>
      <c r="GI1886" s="43"/>
      <c r="GJ1886" s="43"/>
      <c r="GK1886" s="43"/>
      <c r="GL1886" s="43"/>
      <c r="GM1886" s="43"/>
      <c r="GN1886" s="43"/>
      <c r="GO1886" s="43"/>
      <c r="GP1886" s="43"/>
      <c r="GQ1886" s="43"/>
      <c r="GR1886" s="43"/>
      <c r="GS1886" s="43"/>
      <c r="GT1886" s="43"/>
      <c r="GU1886" s="43"/>
      <c r="GV1886" s="43"/>
      <c r="GW1886" s="43"/>
      <c r="GX1886" s="43"/>
      <c r="GY1886" s="43"/>
      <c r="GZ1886" s="43"/>
      <c r="HA1886" s="43"/>
      <c r="HB1886" s="43"/>
      <c r="HC1886" s="43"/>
      <c r="HD1886" s="43"/>
      <c r="HE1886" s="43"/>
      <c r="HF1886" s="43"/>
      <c r="HG1886" s="43"/>
      <c r="HH1886" s="43"/>
      <c r="HI1886" s="43"/>
      <c r="HJ1886" s="43"/>
      <c r="HK1886" s="43"/>
      <c r="HL1886" s="43"/>
      <c r="HM1886" s="43"/>
      <c r="HN1886" s="43"/>
      <c r="HO1886" s="43"/>
      <c r="HP1886" s="43"/>
      <c r="HQ1886" s="43"/>
      <c r="HR1886" s="43"/>
      <c r="HS1886" s="43"/>
      <c r="HT1886" s="43"/>
      <c r="HU1886" s="43"/>
      <c r="HV1886" s="43"/>
      <c r="HW1886" s="43"/>
      <c r="HX1886" s="43"/>
      <c r="HY1886" s="43"/>
      <c r="HZ1886" s="43"/>
      <c r="IA1886" s="43"/>
      <c r="IB1886" s="43"/>
      <c r="IC1886" s="43"/>
      <c r="ID1886" s="43"/>
      <c r="IE1886" s="43"/>
      <c r="IF1886" s="43"/>
      <c r="IG1886" s="43"/>
      <c r="IH1886" s="43"/>
      <c r="II1886" s="43"/>
      <c r="IJ1886" s="43"/>
      <c r="IK1886" s="43"/>
      <c r="IL1886" s="43"/>
      <c r="IM1886" s="43"/>
      <c r="IN1886" s="43"/>
      <c r="IO1886" s="43"/>
      <c r="IP1886" s="43"/>
      <c r="IQ1886" s="43"/>
      <c r="IR1886" s="43"/>
      <c r="IS1886" s="43"/>
      <c r="IT1886" s="43"/>
      <c r="IU1886" s="43"/>
      <c r="IV1886" s="43"/>
      <c r="IW1886" s="43"/>
      <c r="IX1886" s="43"/>
      <c r="IY1886" s="43"/>
      <c r="IZ1886" s="43"/>
      <c r="JA1886" s="43"/>
      <c r="JB1886" s="43"/>
      <c r="JC1886" s="43"/>
      <c r="JD1886" s="43"/>
      <c r="JE1886" s="43"/>
      <c r="JF1886" s="43"/>
      <c r="JG1886" s="43"/>
      <c r="JH1886" s="43"/>
      <c r="JI1886" s="43"/>
      <c r="JJ1886" s="43"/>
      <c r="JK1886" s="43"/>
      <c r="JL1886" s="43"/>
      <c r="JM1886" s="43"/>
      <c r="JN1886" s="43"/>
      <c r="JO1886" s="43"/>
      <c r="JP1886" s="43"/>
      <c r="JQ1886" s="43"/>
      <c r="JR1886" s="43"/>
      <c r="JS1886" s="43"/>
      <c r="JT1886" s="43"/>
      <c r="JU1886" s="43"/>
      <c r="JV1886" s="43"/>
      <c r="JW1886" s="43"/>
      <c r="JX1886" s="43"/>
      <c r="JY1886" s="43"/>
      <c r="JZ1886" s="43"/>
      <c r="KA1886" s="43"/>
      <c r="KB1886" s="43"/>
      <c r="KC1886" s="43"/>
      <c r="KD1886" s="43"/>
      <c r="KE1886" s="43"/>
      <c r="KF1886" s="43"/>
      <c r="KG1886" s="43"/>
      <c r="KH1886" s="43"/>
      <c r="KI1886" s="43"/>
      <c r="KJ1886" s="43"/>
      <c r="KK1886" s="43"/>
      <c r="KL1886" s="43"/>
      <c r="KM1886" s="43"/>
      <c r="KN1886" s="43"/>
      <c r="KO1886" s="43"/>
      <c r="KP1886" s="43"/>
      <c r="KQ1886" s="43"/>
      <c r="KR1886" s="43"/>
      <c r="KS1886" s="43"/>
      <c r="KT1886" s="43"/>
      <c r="KU1886" s="43"/>
      <c r="KV1886" s="43"/>
      <c r="KW1886" s="43"/>
      <c r="KX1886" s="43"/>
      <c r="KY1886" s="43"/>
      <c r="KZ1886" s="43"/>
      <c r="LA1886" s="43"/>
      <c r="LB1886" s="43"/>
      <c r="LC1886" s="43"/>
      <c r="LD1886" s="43"/>
      <c r="LE1886" s="43"/>
      <c r="LF1886" s="43"/>
      <c r="LG1886" s="43"/>
      <c r="LH1886" s="43"/>
      <c r="LI1886" s="43"/>
      <c r="LJ1886" s="43"/>
      <c r="LK1886" s="43"/>
      <c r="LL1886" s="43"/>
      <c r="LM1886" s="43"/>
      <c r="LN1886" s="43"/>
      <c r="LO1886" s="43"/>
      <c r="LP1886" s="43"/>
      <c r="LQ1886" s="43"/>
      <c r="LR1886" s="43"/>
      <c r="LS1886" s="43"/>
      <c r="LT1886" s="43"/>
      <c r="LU1886" s="43"/>
      <c r="LV1886" s="43"/>
      <c r="LW1886" s="43"/>
      <c r="LX1886" s="43"/>
      <c r="LY1886" s="43"/>
      <c r="LZ1886" s="43"/>
      <c r="MA1886" s="43"/>
      <c r="MB1886" s="43"/>
      <c r="MC1886" s="43"/>
      <c r="MD1886" s="43"/>
      <c r="ME1886" s="43"/>
      <c r="MF1886" s="43"/>
      <c r="MG1886" s="43"/>
      <c r="MH1886" s="43"/>
      <c r="MI1886" s="43"/>
      <c r="MJ1886" s="43"/>
      <c r="MK1886" s="43"/>
      <c r="ML1886" s="43"/>
      <c r="MM1886" s="43"/>
      <c r="MN1886" s="43"/>
      <c r="MO1886" s="43"/>
      <c r="MP1886" s="43"/>
      <c r="MQ1886" s="43"/>
      <c r="MR1886" s="43"/>
      <c r="MS1886" s="43"/>
      <c r="MT1886" s="43"/>
      <c r="MU1886" s="43"/>
      <c r="MV1886" s="43"/>
      <c r="MW1886" s="43"/>
      <c r="MX1886" s="43"/>
      <c r="MY1886" s="43"/>
      <c r="MZ1886" s="43"/>
      <c r="NA1886" s="43"/>
      <c r="NB1886" s="43"/>
      <c r="NC1886" s="43"/>
      <c r="ND1886" s="43"/>
      <c r="NE1886" s="43"/>
      <c r="NF1886" s="43"/>
      <c r="NG1886" s="43"/>
      <c r="NH1886" s="43"/>
      <c r="NI1886" s="43"/>
      <c r="NJ1886" s="43"/>
      <c r="NK1886" s="43"/>
      <c r="NL1886" s="43"/>
      <c r="NM1886" s="43"/>
      <c r="NN1886" s="43"/>
      <c r="NO1886" s="43"/>
      <c r="NP1886" s="43"/>
      <c r="NQ1886" s="43"/>
      <c r="NR1886" s="43"/>
      <c r="NT1886" s="66">
        <f>IF(AND(J1886&lt;&gt;"",K1886&lt;&gt;""),NETWORKDAYS(J1886,K1886,設定!$H$3:$H$39),0)</f>
        <v>0</v>
      </c>
      <c r="NU1886" s="3"/>
      <c r="NV1886" s="66">
        <f>IFERROR(IF(J1886&lt;&gt;"",NETWORKDAYS(J1886,$K$2,設定!$H$3:$H$39),0),"")</f>
        <v>0</v>
      </c>
      <c r="NW1886" s="66">
        <f t="shared" si="235"/>
        <v>0</v>
      </c>
      <c r="NX1886" s="3"/>
      <c r="NY1886" s="68">
        <f t="shared" si="236"/>
        <v>0</v>
      </c>
      <c r="NZ1886" s="68">
        <f t="shared" si="237"/>
        <v>0</v>
      </c>
      <c r="OA1886" s="69">
        <f t="shared" si="238"/>
        <v>0</v>
      </c>
      <c r="OB1886" s="68">
        <f t="shared" si="240"/>
        <v>0</v>
      </c>
    </row>
    <row r="1887" spans="2:392" x14ac:dyDescent="0.4">
      <c r="B1887" s="57">
        <f t="shared" si="241"/>
        <v>1880</v>
      </c>
      <c r="C1887" s="46"/>
      <c r="D1887" s="58"/>
      <c r="E1887" s="59"/>
      <c r="F1887" s="60"/>
      <c r="G1887" s="43"/>
      <c r="H1887" s="43"/>
      <c r="I1887" s="53"/>
      <c r="J1887" s="61"/>
      <c r="K1887" s="61"/>
      <c r="L1887" s="62"/>
      <c r="M1887" s="61"/>
      <c r="N1887" s="61"/>
      <c r="O1887" s="62"/>
      <c r="P1887" s="63"/>
      <c r="Q1887" s="64" t="str">
        <f t="shared" si="239"/>
        <v/>
      </c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3"/>
      <c r="BF1887" s="43"/>
      <c r="BG1887" s="43"/>
      <c r="BH1887" s="43"/>
      <c r="BI1887" s="43"/>
      <c r="BJ1887" s="43"/>
      <c r="BK1887" s="43"/>
      <c r="BL1887" s="43"/>
      <c r="BM1887" s="43"/>
      <c r="BN1887" s="43"/>
      <c r="BO1887" s="43"/>
      <c r="BP1887" s="43"/>
      <c r="BQ1887" s="43"/>
      <c r="BR1887" s="43"/>
      <c r="BS1887" s="43"/>
      <c r="BT1887" s="43"/>
      <c r="BU1887" s="43"/>
      <c r="BV1887" s="43"/>
      <c r="BW1887" s="43"/>
      <c r="BX1887" s="43"/>
      <c r="BY1887" s="43"/>
      <c r="BZ1887" s="43"/>
      <c r="CA1887" s="43"/>
      <c r="CB1887" s="43"/>
      <c r="CC1887" s="43"/>
      <c r="CD1887" s="43"/>
      <c r="CE1887" s="43"/>
      <c r="CF1887" s="43"/>
      <c r="CG1887" s="43"/>
      <c r="CH1887" s="43"/>
      <c r="CI1887" s="43"/>
      <c r="CJ1887" s="43"/>
      <c r="CK1887" s="43"/>
      <c r="CL1887" s="43"/>
      <c r="CM1887" s="43"/>
      <c r="CN1887" s="43"/>
      <c r="CO1887" s="43"/>
      <c r="CP1887" s="43"/>
      <c r="CQ1887" s="43"/>
      <c r="CR1887" s="43"/>
      <c r="CS1887" s="43"/>
      <c r="CT1887" s="43"/>
      <c r="CU1887" s="43"/>
      <c r="CV1887" s="43"/>
      <c r="CW1887" s="43"/>
      <c r="CX1887" s="43"/>
      <c r="CY1887" s="43"/>
      <c r="CZ1887" s="43"/>
      <c r="DA1887" s="43"/>
      <c r="DB1887" s="43"/>
      <c r="DC1887" s="43"/>
      <c r="DD1887" s="43"/>
      <c r="DE1887" s="43"/>
      <c r="DF1887" s="43"/>
      <c r="DG1887" s="43"/>
      <c r="DH1887" s="43"/>
      <c r="DI1887" s="43"/>
      <c r="DJ1887" s="43"/>
      <c r="DK1887" s="43"/>
      <c r="DL1887" s="43"/>
      <c r="DM1887" s="43"/>
      <c r="DN1887" s="43"/>
      <c r="DO1887" s="43"/>
      <c r="DP1887" s="43"/>
      <c r="DQ1887" s="43"/>
      <c r="DR1887" s="43"/>
      <c r="DS1887" s="43"/>
      <c r="DT1887" s="43"/>
      <c r="DU1887" s="43"/>
      <c r="DV1887" s="43"/>
      <c r="DW1887" s="43"/>
      <c r="DX1887" s="43"/>
      <c r="DY1887" s="43"/>
      <c r="DZ1887" s="43"/>
      <c r="EA1887" s="43"/>
      <c r="EB1887" s="43"/>
      <c r="EC1887" s="43"/>
      <c r="ED1887" s="43"/>
      <c r="EE1887" s="43"/>
      <c r="EF1887" s="43"/>
      <c r="EG1887" s="43"/>
      <c r="EH1887" s="43"/>
      <c r="EI1887" s="43"/>
      <c r="EJ1887" s="43"/>
      <c r="EK1887" s="43"/>
      <c r="EL1887" s="43"/>
      <c r="EM1887" s="43"/>
      <c r="EN1887" s="43"/>
      <c r="EO1887" s="43"/>
      <c r="EP1887" s="43"/>
      <c r="EQ1887" s="43"/>
      <c r="ER1887" s="43"/>
      <c r="ES1887" s="43"/>
      <c r="ET1887" s="43"/>
      <c r="EU1887" s="43"/>
      <c r="EV1887" s="43"/>
      <c r="EW1887" s="43"/>
      <c r="EX1887" s="43"/>
      <c r="EY1887" s="43"/>
      <c r="EZ1887" s="43"/>
      <c r="FA1887" s="43"/>
      <c r="FB1887" s="43"/>
      <c r="FC1887" s="43"/>
      <c r="FD1887" s="43"/>
      <c r="FE1887" s="43"/>
      <c r="FF1887" s="43"/>
      <c r="FG1887" s="43"/>
      <c r="FH1887" s="43"/>
      <c r="FI1887" s="43"/>
      <c r="FJ1887" s="43"/>
      <c r="FK1887" s="43"/>
      <c r="FL1887" s="43"/>
      <c r="FM1887" s="43"/>
      <c r="FN1887" s="43"/>
      <c r="FO1887" s="43"/>
      <c r="FP1887" s="43"/>
      <c r="FQ1887" s="43"/>
      <c r="FR1887" s="43"/>
      <c r="FS1887" s="43"/>
      <c r="FT1887" s="43"/>
      <c r="FU1887" s="43"/>
      <c r="FV1887" s="43"/>
      <c r="FW1887" s="43"/>
      <c r="FX1887" s="43"/>
      <c r="FY1887" s="43"/>
      <c r="FZ1887" s="43"/>
      <c r="GA1887" s="43"/>
      <c r="GB1887" s="43"/>
      <c r="GC1887" s="43"/>
      <c r="GD1887" s="43"/>
      <c r="GE1887" s="43"/>
      <c r="GF1887" s="43"/>
      <c r="GG1887" s="43"/>
      <c r="GH1887" s="43"/>
      <c r="GI1887" s="43"/>
      <c r="GJ1887" s="43"/>
      <c r="GK1887" s="43"/>
      <c r="GL1887" s="43"/>
      <c r="GM1887" s="43"/>
      <c r="GN1887" s="43"/>
      <c r="GO1887" s="43"/>
      <c r="GP1887" s="43"/>
      <c r="GQ1887" s="43"/>
      <c r="GR1887" s="43"/>
      <c r="GS1887" s="43"/>
      <c r="GT1887" s="43"/>
      <c r="GU1887" s="43"/>
      <c r="GV1887" s="43"/>
      <c r="GW1887" s="43"/>
      <c r="GX1887" s="43"/>
      <c r="GY1887" s="43"/>
      <c r="GZ1887" s="43"/>
      <c r="HA1887" s="43"/>
      <c r="HB1887" s="43"/>
      <c r="HC1887" s="43"/>
      <c r="HD1887" s="43"/>
      <c r="HE1887" s="43"/>
      <c r="HF1887" s="43"/>
      <c r="HG1887" s="43"/>
      <c r="HH1887" s="43"/>
      <c r="HI1887" s="43"/>
      <c r="HJ1887" s="43"/>
      <c r="HK1887" s="43"/>
      <c r="HL1887" s="43"/>
      <c r="HM1887" s="43"/>
      <c r="HN1887" s="43"/>
      <c r="HO1887" s="43"/>
      <c r="HP1887" s="43"/>
      <c r="HQ1887" s="43"/>
      <c r="HR1887" s="43"/>
      <c r="HS1887" s="43"/>
      <c r="HT1887" s="43"/>
      <c r="HU1887" s="43"/>
      <c r="HV1887" s="43"/>
      <c r="HW1887" s="43"/>
      <c r="HX1887" s="43"/>
      <c r="HY1887" s="43"/>
      <c r="HZ1887" s="43"/>
      <c r="IA1887" s="43"/>
      <c r="IB1887" s="43"/>
      <c r="IC1887" s="43"/>
      <c r="ID1887" s="43"/>
      <c r="IE1887" s="43"/>
      <c r="IF1887" s="43"/>
      <c r="IG1887" s="43"/>
      <c r="IH1887" s="43"/>
      <c r="II1887" s="43"/>
      <c r="IJ1887" s="43"/>
      <c r="IK1887" s="43"/>
      <c r="IL1887" s="43"/>
      <c r="IM1887" s="43"/>
      <c r="IN1887" s="43"/>
      <c r="IO1887" s="43"/>
      <c r="IP1887" s="43"/>
      <c r="IQ1887" s="43"/>
      <c r="IR1887" s="43"/>
      <c r="IS1887" s="43"/>
      <c r="IT1887" s="43"/>
      <c r="IU1887" s="43"/>
      <c r="IV1887" s="43"/>
      <c r="IW1887" s="43"/>
      <c r="IX1887" s="43"/>
      <c r="IY1887" s="43"/>
      <c r="IZ1887" s="43"/>
      <c r="JA1887" s="43"/>
      <c r="JB1887" s="43"/>
      <c r="JC1887" s="43"/>
      <c r="JD1887" s="43"/>
      <c r="JE1887" s="43"/>
      <c r="JF1887" s="43"/>
      <c r="JG1887" s="43"/>
      <c r="JH1887" s="43"/>
      <c r="JI1887" s="43"/>
      <c r="JJ1887" s="43"/>
      <c r="JK1887" s="43"/>
      <c r="JL1887" s="43"/>
      <c r="JM1887" s="43"/>
      <c r="JN1887" s="43"/>
      <c r="JO1887" s="43"/>
      <c r="JP1887" s="43"/>
      <c r="JQ1887" s="43"/>
      <c r="JR1887" s="43"/>
      <c r="JS1887" s="43"/>
      <c r="JT1887" s="43"/>
      <c r="JU1887" s="43"/>
      <c r="JV1887" s="43"/>
      <c r="JW1887" s="43"/>
      <c r="JX1887" s="43"/>
      <c r="JY1887" s="43"/>
      <c r="JZ1887" s="43"/>
      <c r="KA1887" s="43"/>
      <c r="KB1887" s="43"/>
      <c r="KC1887" s="43"/>
      <c r="KD1887" s="43"/>
      <c r="KE1887" s="43"/>
      <c r="KF1887" s="43"/>
      <c r="KG1887" s="43"/>
      <c r="KH1887" s="43"/>
      <c r="KI1887" s="43"/>
      <c r="KJ1887" s="43"/>
      <c r="KK1887" s="43"/>
      <c r="KL1887" s="43"/>
      <c r="KM1887" s="43"/>
      <c r="KN1887" s="43"/>
      <c r="KO1887" s="43"/>
      <c r="KP1887" s="43"/>
      <c r="KQ1887" s="43"/>
      <c r="KR1887" s="43"/>
      <c r="KS1887" s="43"/>
      <c r="KT1887" s="43"/>
      <c r="KU1887" s="43"/>
      <c r="KV1887" s="43"/>
      <c r="KW1887" s="43"/>
      <c r="KX1887" s="43"/>
      <c r="KY1887" s="43"/>
      <c r="KZ1887" s="43"/>
      <c r="LA1887" s="43"/>
      <c r="LB1887" s="43"/>
      <c r="LC1887" s="43"/>
      <c r="LD1887" s="43"/>
      <c r="LE1887" s="43"/>
      <c r="LF1887" s="43"/>
      <c r="LG1887" s="43"/>
      <c r="LH1887" s="43"/>
      <c r="LI1887" s="43"/>
      <c r="LJ1887" s="43"/>
      <c r="LK1887" s="43"/>
      <c r="LL1887" s="43"/>
      <c r="LM1887" s="43"/>
      <c r="LN1887" s="43"/>
      <c r="LO1887" s="43"/>
      <c r="LP1887" s="43"/>
      <c r="LQ1887" s="43"/>
      <c r="LR1887" s="43"/>
      <c r="LS1887" s="43"/>
      <c r="LT1887" s="43"/>
      <c r="LU1887" s="43"/>
      <c r="LV1887" s="43"/>
      <c r="LW1887" s="43"/>
      <c r="LX1887" s="43"/>
      <c r="LY1887" s="43"/>
      <c r="LZ1887" s="43"/>
      <c r="MA1887" s="43"/>
      <c r="MB1887" s="43"/>
      <c r="MC1887" s="43"/>
      <c r="MD1887" s="43"/>
      <c r="ME1887" s="43"/>
      <c r="MF1887" s="43"/>
      <c r="MG1887" s="43"/>
      <c r="MH1887" s="43"/>
      <c r="MI1887" s="43"/>
      <c r="MJ1887" s="43"/>
      <c r="MK1887" s="43"/>
      <c r="ML1887" s="43"/>
      <c r="MM1887" s="43"/>
      <c r="MN1887" s="43"/>
      <c r="MO1887" s="43"/>
      <c r="MP1887" s="43"/>
      <c r="MQ1887" s="43"/>
      <c r="MR1887" s="43"/>
      <c r="MS1887" s="43"/>
      <c r="MT1887" s="43"/>
      <c r="MU1887" s="43"/>
      <c r="MV1887" s="43"/>
      <c r="MW1887" s="43"/>
      <c r="MX1887" s="43"/>
      <c r="MY1887" s="43"/>
      <c r="MZ1887" s="43"/>
      <c r="NA1887" s="43"/>
      <c r="NB1887" s="43"/>
      <c r="NC1887" s="43"/>
      <c r="ND1887" s="43"/>
      <c r="NE1887" s="43"/>
      <c r="NF1887" s="43"/>
      <c r="NG1887" s="43"/>
      <c r="NH1887" s="43"/>
      <c r="NI1887" s="43"/>
      <c r="NJ1887" s="43"/>
      <c r="NK1887" s="43"/>
      <c r="NL1887" s="43"/>
      <c r="NM1887" s="43"/>
      <c r="NN1887" s="43"/>
      <c r="NO1887" s="43"/>
      <c r="NP1887" s="43"/>
      <c r="NQ1887" s="43"/>
      <c r="NR1887" s="43"/>
      <c r="NT1887" s="66">
        <f>IF(AND(J1887&lt;&gt;"",K1887&lt;&gt;""),NETWORKDAYS(J1887,K1887,設定!$H$3:$H$39),0)</f>
        <v>0</v>
      </c>
      <c r="NU1887" s="3"/>
      <c r="NV1887" s="66">
        <f>IFERROR(IF(J1887&lt;&gt;"",NETWORKDAYS(J1887,$K$2,設定!$H$3:$H$39),0),"")</f>
        <v>0</v>
      </c>
      <c r="NW1887" s="66">
        <f t="shared" si="235"/>
        <v>0</v>
      </c>
      <c r="NX1887" s="3"/>
      <c r="NY1887" s="68">
        <f t="shared" si="236"/>
        <v>0</v>
      </c>
      <c r="NZ1887" s="68">
        <f t="shared" si="237"/>
        <v>0</v>
      </c>
      <c r="OA1887" s="69">
        <f t="shared" si="238"/>
        <v>0</v>
      </c>
      <c r="OB1887" s="68">
        <f t="shared" si="240"/>
        <v>0</v>
      </c>
    </row>
    <row r="1888" spans="2:392" x14ac:dyDescent="0.4">
      <c r="B1888" s="57">
        <f t="shared" si="241"/>
        <v>1881</v>
      </c>
      <c r="C1888" s="46"/>
      <c r="D1888" s="58"/>
      <c r="E1888" s="59"/>
      <c r="F1888" s="60"/>
      <c r="G1888" s="43"/>
      <c r="H1888" s="43"/>
      <c r="I1888" s="53"/>
      <c r="J1888" s="61"/>
      <c r="K1888" s="61"/>
      <c r="L1888" s="62"/>
      <c r="M1888" s="61"/>
      <c r="N1888" s="61"/>
      <c r="O1888" s="62"/>
      <c r="P1888" s="63"/>
      <c r="Q1888" s="64" t="str">
        <f t="shared" si="239"/>
        <v/>
      </c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3"/>
      <c r="BF1888" s="43"/>
      <c r="BG1888" s="43"/>
      <c r="BH1888" s="43"/>
      <c r="BI1888" s="43"/>
      <c r="BJ1888" s="43"/>
      <c r="BK1888" s="43"/>
      <c r="BL1888" s="43"/>
      <c r="BM1888" s="43"/>
      <c r="BN1888" s="43"/>
      <c r="BO1888" s="43"/>
      <c r="BP1888" s="43"/>
      <c r="BQ1888" s="43"/>
      <c r="BR1888" s="43"/>
      <c r="BS1888" s="43"/>
      <c r="BT1888" s="43"/>
      <c r="BU1888" s="43"/>
      <c r="BV1888" s="43"/>
      <c r="BW1888" s="43"/>
      <c r="BX1888" s="43"/>
      <c r="BY1888" s="43"/>
      <c r="BZ1888" s="43"/>
      <c r="CA1888" s="43"/>
      <c r="CB1888" s="43"/>
      <c r="CC1888" s="43"/>
      <c r="CD1888" s="43"/>
      <c r="CE1888" s="43"/>
      <c r="CF1888" s="43"/>
      <c r="CG1888" s="43"/>
      <c r="CH1888" s="43"/>
      <c r="CI1888" s="43"/>
      <c r="CJ1888" s="43"/>
      <c r="CK1888" s="43"/>
      <c r="CL1888" s="43"/>
      <c r="CM1888" s="43"/>
      <c r="CN1888" s="43"/>
      <c r="CO1888" s="43"/>
      <c r="CP1888" s="43"/>
      <c r="CQ1888" s="43"/>
      <c r="CR1888" s="43"/>
      <c r="CS1888" s="43"/>
      <c r="CT1888" s="43"/>
      <c r="CU1888" s="43"/>
      <c r="CV1888" s="43"/>
      <c r="CW1888" s="43"/>
      <c r="CX1888" s="43"/>
      <c r="CY1888" s="43"/>
      <c r="CZ1888" s="43"/>
      <c r="DA1888" s="43"/>
      <c r="DB1888" s="43"/>
      <c r="DC1888" s="43"/>
      <c r="DD1888" s="43"/>
      <c r="DE1888" s="43"/>
      <c r="DF1888" s="43"/>
      <c r="DG1888" s="43"/>
      <c r="DH1888" s="43"/>
      <c r="DI1888" s="43"/>
      <c r="DJ1888" s="43"/>
      <c r="DK1888" s="43"/>
      <c r="DL1888" s="43"/>
      <c r="DM1888" s="43"/>
      <c r="DN1888" s="43"/>
      <c r="DO1888" s="43"/>
      <c r="DP1888" s="43"/>
      <c r="DQ1888" s="43"/>
      <c r="DR1888" s="43"/>
      <c r="DS1888" s="43"/>
      <c r="DT1888" s="43"/>
      <c r="DU1888" s="43"/>
      <c r="DV1888" s="43"/>
      <c r="DW1888" s="43"/>
      <c r="DX1888" s="43"/>
      <c r="DY1888" s="43"/>
      <c r="DZ1888" s="43"/>
      <c r="EA1888" s="43"/>
      <c r="EB1888" s="43"/>
      <c r="EC1888" s="43"/>
      <c r="ED1888" s="43"/>
      <c r="EE1888" s="43"/>
      <c r="EF1888" s="43"/>
      <c r="EG1888" s="43"/>
      <c r="EH1888" s="43"/>
      <c r="EI1888" s="43"/>
      <c r="EJ1888" s="43"/>
      <c r="EK1888" s="43"/>
      <c r="EL1888" s="43"/>
      <c r="EM1888" s="43"/>
      <c r="EN1888" s="43"/>
      <c r="EO1888" s="43"/>
      <c r="EP1888" s="43"/>
      <c r="EQ1888" s="43"/>
      <c r="ER1888" s="43"/>
      <c r="ES1888" s="43"/>
      <c r="ET1888" s="43"/>
      <c r="EU1888" s="43"/>
      <c r="EV1888" s="43"/>
      <c r="EW1888" s="43"/>
      <c r="EX1888" s="43"/>
      <c r="EY1888" s="43"/>
      <c r="EZ1888" s="43"/>
      <c r="FA1888" s="43"/>
      <c r="FB1888" s="43"/>
      <c r="FC1888" s="43"/>
      <c r="FD1888" s="43"/>
      <c r="FE1888" s="43"/>
      <c r="FF1888" s="43"/>
      <c r="FG1888" s="43"/>
      <c r="FH1888" s="43"/>
      <c r="FI1888" s="43"/>
      <c r="FJ1888" s="43"/>
      <c r="FK1888" s="43"/>
      <c r="FL1888" s="43"/>
      <c r="FM1888" s="43"/>
      <c r="FN1888" s="43"/>
      <c r="FO1888" s="43"/>
      <c r="FP1888" s="43"/>
      <c r="FQ1888" s="43"/>
      <c r="FR1888" s="43"/>
      <c r="FS1888" s="43"/>
      <c r="FT1888" s="43"/>
      <c r="FU1888" s="43"/>
      <c r="FV1888" s="43"/>
      <c r="FW1888" s="43"/>
      <c r="FX1888" s="43"/>
      <c r="FY1888" s="43"/>
      <c r="FZ1888" s="43"/>
      <c r="GA1888" s="43"/>
      <c r="GB1888" s="43"/>
      <c r="GC1888" s="43"/>
      <c r="GD1888" s="43"/>
      <c r="GE1888" s="43"/>
      <c r="GF1888" s="43"/>
      <c r="GG1888" s="43"/>
      <c r="GH1888" s="43"/>
      <c r="GI1888" s="43"/>
      <c r="GJ1888" s="43"/>
      <c r="GK1888" s="43"/>
      <c r="GL1888" s="43"/>
      <c r="GM1888" s="43"/>
      <c r="GN1888" s="43"/>
      <c r="GO1888" s="43"/>
      <c r="GP1888" s="43"/>
      <c r="GQ1888" s="43"/>
      <c r="GR1888" s="43"/>
      <c r="GS1888" s="43"/>
      <c r="GT1888" s="43"/>
      <c r="GU1888" s="43"/>
      <c r="GV1888" s="43"/>
      <c r="GW1888" s="43"/>
      <c r="GX1888" s="43"/>
      <c r="GY1888" s="43"/>
      <c r="GZ1888" s="43"/>
      <c r="HA1888" s="43"/>
      <c r="HB1888" s="43"/>
      <c r="HC1888" s="43"/>
      <c r="HD1888" s="43"/>
      <c r="HE1888" s="43"/>
      <c r="HF1888" s="43"/>
      <c r="HG1888" s="43"/>
      <c r="HH1888" s="43"/>
      <c r="HI1888" s="43"/>
      <c r="HJ1888" s="43"/>
      <c r="HK1888" s="43"/>
      <c r="HL1888" s="43"/>
      <c r="HM1888" s="43"/>
      <c r="HN1888" s="43"/>
      <c r="HO1888" s="43"/>
      <c r="HP1888" s="43"/>
      <c r="HQ1888" s="43"/>
      <c r="HR1888" s="43"/>
      <c r="HS1888" s="43"/>
      <c r="HT1888" s="43"/>
      <c r="HU1888" s="43"/>
      <c r="HV1888" s="43"/>
      <c r="HW1888" s="43"/>
      <c r="HX1888" s="43"/>
      <c r="HY1888" s="43"/>
      <c r="HZ1888" s="43"/>
      <c r="IA1888" s="43"/>
      <c r="IB1888" s="43"/>
      <c r="IC1888" s="43"/>
      <c r="ID1888" s="43"/>
      <c r="IE1888" s="43"/>
      <c r="IF1888" s="43"/>
      <c r="IG1888" s="43"/>
      <c r="IH1888" s="43"/>
      <c r="II1888" s="43"/>
      <c r="IJ1888" s="43"/>
      <c r="IK1888" s="43"/>
      <c r="IL1888" s="43"/>
      <c r="IM1888" s="43"/>
      <c r="IN1888" s="43"/>
      <c r="IO1888" s="43"/>
      <c r="IP1888" s="43"/>
      <c r="IQ1888" s="43"/>
      <c r="IR1888" s="43"/>
      <c r="IS1888" s="43"/>
      <c r="IT1888" s="43"/>
      <c r="IU1888" s="43"/>
      <c r="IV1888" s="43"/>
      <c r="IW1888" s="43"/>
      <c r="IX1888" s="43"/>
      <c r="IY1888" s="43"/>
      <c r="IZ1888" s="43"/>
      <c r="JA1888" s="43"/>
      <c r="JB1888" s="43"/>
      <c r="JC1888" s="43"/>
      <c r="JD1888" s="43"/>
      <c r="JE1888" s="43"/>
      <c r="JF1888" s="43"/>
      <c r="JG1888" s="43"/>
      <c r="JH1888" s="43"/>
      <c r="JI1888" s="43"/>
      <c r="JJ1888" s="43"/>
      <c r="JK1888" s="43"/>
      <c r="JL1888" s="43"/>
      <c r="JM1888" s="43"/>
      <c r="JN1888" s="43"/>
      <c r="JO1888" s="43"/>
      <c r="JP1888" s="43"/>
      <c r="JQ1888" s="43"/>
      <c r="JR1888" s="43"/>
      <c r="JS1888" s="43"/>
      <c r="JT1888" s="43"/>
      <c r="JU1888" s="43"/>
      <c r="JV1888" s="43"/>
      <c r="JW1888" s="43"/>
      <c r="JX1888" s="43"/>
      <c r="JY1888" s="43"/>
      <c r="JZ1888" s="43"/>
      <c r="KA1888" s="43"/>
      <c r="KB1888" s="43"/>
      <c r="KC1888" s="43"/>
      <c r="KD1888" s="43"/>
      <c r="KE1888" s="43"/>
      <c r="KF1888" s="43"/>
      <c r="KG1888" s="43"/>
      <c r="KH1888" s="43"/>
      <c r="KI1888" s="43"/>
      <c r="KJ1888" s="43"/>
      <c r="KK1888" s="43"/>
      <c r="KL1888" s="43"/>
      <c r="KM1888" s="43"/>
      <c r="KN1888" s="43"/>
      <c r="KO1888" s="43"/>
      <c r="KP1888" s="43"/>
      <c r="KQ1888" s="43"/>
      <c r="KR1888" s="43"/>
      <c r="KS1888" s="43"/>
      <c r="KT1888" s="43"/>
      <c r="KU1888" s="43"/>
      <c r="KV1888" s="43"/>
      <c r="KW1888" s="43"/>
      <c r="KX1888" s="43"/>
      <c r="KY1888" s="43"/>
      <c r="KZ1888" s="43"/>
      <c r="LA1888" s="43"/>
      <c r="LB1888" s="43"/>
      <c r="LC1888" s="43"/>
      <c r="LD1888" s="43"/>
      <c r="LE1888" s="43"/>
      <c r="LF1888" s="43"/>
      <c r="LG1888" s="43"/>
      <c r="LH1888" s="43"/>
      <c r="LI1888" s="43"/>
      <c r="LJ1888" s="43"/>
      <c r="LK1888" s="43"/>
      <c r="LL1888" s="43"/>
      <c r="LM1888" s="43"/>
      <c r="LN1888" s="43"/>
      <c r="LO1888" s="43"/>
      <c r="LP1888" s="43"/>
      <c r="LQ1888" s="43"/>
      <c r="LR1888" s="43"/>
      <c r="LS1888" s="43"/>
      <c r="LT1888" s="43"/>
      <c r="LU1888" s="43"/>
      <c r="LV1888" s="43"/>
      <c r="LW1888" s="43"/>
      <c r="LX1888" s="43"/>
      <c r="LY1888" s="43"/>
      <c r="LZ1888" s="43"/>
      <c r="MA1888" s="43"/>
      <c r="MB1888" s="43"/>
      <c r="MC1888" s="43"/>
      <c r="MD1888" s="43"/>
      <c r="ME1888" s="43"/>
      <c r="MF1888" s="43"/>
      <c r="MG1888" s="43"/>
      <c r="MH1888" s="43"/>
      <c r="MI1888" s="43"/>
      <c r="MJ1888" s="43"/>
      <c r="MK1888" s="43"/>
      <c r="ML1888" s="43"/>
      <c r="MM1888" s="43"/>
      <c r="MN1888" s="43"/>
      <c r="MO1888" s="43"/>
      <c r="MP1888" s="43"/>
      <c r="MQ1888" s="43"/>
      <c r="MR1888" s="43"/>
      <c r="MS1888" s="43"/>
      <c r="MT1888" s="43"/>
      <c r="MU1888" s="43"/>
      <c r="MV1888" s="43"/>
      <c r="MW1888" s="43"/>
      <c r="MX1888" s="43"/>
      <c r="MY1888" s="43"/>
      <c r="MZ1888" s="43"/>
      <c r="NA1888" s="43"/>
      <c r="NB1888" s="43"/>
      <c r="NC1888" s="43"/>
      <c r="ND1888" s="43"/>
      <c r="NE1888" s="43"/>
      <c r="NF1888" s="43"/>
      <c r="NG1888" s="43"/>
      <c r="NH1888" s="43"/>
      <c r="NI1888" s="43"/>
      <c r="NJ1888" s="43"/>
      <c r="NK1888" s="43"/>
      <c r="NL1888" s="43"/>
      <c r="NM1888" s="43"/>
      <c r="NN1888" s="43"/>
      <c r="NO1888" s="43"/>
      <c r="NP1888" s="43"/>
      <c r="NQ1888" s="43"/>
      <c r="NR1888" s="43"/>
      <c r="NT1888" s="66">
        <f>IF(AND(J1888&lt;&gt;"",K1888&lt;&gt;""),NETWORKDAYS(J1888,K1888,設定!$H$3:$H$39),0)</f>
        <v>0</v>
      </c>
      <c r="NU1888" s="3"/>
      <c r="NV1888" s="66">
        <f>IFERROR(IF(J1888&lt;&gt;"",NETWORKDAYS(J1888,$K$2,設定!$H$3:$H$39),0),"")</f>
        <v>0</v>
      </c>
      <c r="NW1888" s="66">
        <f t="shared" si="235"/>
        <v>0</v>
      </c>
      <c r="NX1888" s="3"/>
      <c r="NY1888" s="68">
        <f t="shared" si="236"/>
        <v>0</v>
      </c>
      <c r="NZ1888" s="68">
        <f t="shared" si="237"/>
        <v>0</v>
      </c>
      <c r="OA1888" s="69">
        <f t="shared" si="238"/>
        <v>0</v>
      </c>
      <c r="OB1888" s="68">
        <f t="shared" si="240"/>
        <v>0</v>
      </c>
    </row>
    <row r="1889" spans="2:392" x14ac:dyDescent="0.4">
      <c r="B1889" s="57">
        <f t="shared" si="241"/>
        <v>1882</v>
      </c>
      <c r="C1889" s="46"/>
      <c r="D1889" s="58"/>
      <c r="E1889" s="59"/>
      <c r="F1889" s="60"/>
      <c r="G1889" s="43"/>
      <c r="H1889" s="43"/>
      <c r="I1889" s="53"/>
      <c r="J1889" s="61"/>
      <c r="K1889" s="61"/>
      <c r="L1889" s="62"/>
      <c r="M1889" s="61"/>
      <c r="N1889" s="61"/>
      <c r="O1889" s="62"/>
      <c r="P1889" s="63"/>
      <c r="Q1889" s="64" t="str">
        <f t="shared" si="239"/>
        <v/>
      </c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3"/>
      <c r="BF1889" s="43"/>
      <c r="BG1889" s="43"/>
      <c r="BH1889" s="43"/>
      <c r="BI1889" s="43"/>
      <c r="BJ1889" s="43"/>
      <c r="BK1889" s="43"/>
      <c r="BL1889" s="43"/>
      <c r="BM1889" s="43"/>
      <c r="BN1889" s="43"/>
      <c r="BO1889" s="43"/>
      <c r="BP1889" s="43"/>
      <c r="BQ1889" s="43"/>
      <c r="BR1889" s="43"/>
      <c r="BS1889" s="43"/>
      <c r="BT1889" s="43"/>
      <c r="BU1889" s="43"/>
      <c r="BV1889" s="43"/>
      <c r="BW1889" s="43"/>
      <c r="BX1889" s="43"/>
      <c r="BY1889" s="43"/>
      <c r="BZ1889" s="43"/>
      <c r="CA1889" s="43"/>
      <c r="CB1889" s="43"/>
      <c r="CC1889" s="43"/>
      <c r="CD1889" s="43"/>
      <c r="CE1889" s="43"/>
      <c r="CF1889" s="43"/>
      <c r="CG1889" s="43"/>
      <c r="CH1889" s="43"/>
      <c r="CI1889" s="43"/>
      <c r="CJ1889" s="43"/>
      <c r="CK1889" s="43"/>
      <c r="CL1889" s="43"/>
      <c r="CM1889" s="43"/>
      <c r="CN1889" s="43"/>
      <c r="CO1889" s="43"/>
      <c r="CP1889" s="43"/>
      <c r="CQ1889" s="43"/>
      <c r="CR1889" s="43"/>
      <c r="CS1889" s="43"/>
      <c r="CT1889" s="43"/>
      <c r="CU1889" s="43"/>
      <c r="CV1889" s="43"/>
      <c r="CW1889" s="43"/>
      <c r="CX1889" s="43"/>
      <c r="CY1889" s="43"/>
      <c r="CZ1889" s="43"/>
      <c r="DA1889" s="43"/>
      <c r="DB1889" s="43"/>
      <c r="DC1889" s="43"/>
      <c r="DD1889" s="43"/>
      <c r="DE1889" s="43"/>
      <c r="DF1889" s="43"/>
      <c r="DG1889" s="43"/>
      <c r="DH1889" s="43"/>
      <c r="DI1889" s="43"/>
      <c r="DJ1889" s="43"/>
      <c r="DK1889" s="43"/>
      <c r="DL1889" s="43"/>
      <c r="DM1889" s="43"/>
      <c r="DN1889" s="43"/>
      <c r="DO1889" s="43"/>
      <c r="DP1889" s="43"/>
      <c r="DQ1889" s="43"/>
      <c r="DR1889" s="43"/>
      <c r="DS1889" s="43"/>
      <c r="DT1889" s="43"/>
      <c r="DU1889" s="43"/>
      <c r="DV1889" s="43"/>
      <c r="DW1889" s="43"/>
      <c r="DX1889" s="43"/>
      <c r="DY1889" s="43"/>
      <c r="DZ1889" s="43"/>
      <c r="EA1889" s="43"/>
      <c r="EB1889" s="43"/>
      <c r="EC1889" s="43"/>
      <c r="ED1889" s="43"/>
      <c r="EE1889" s="43"/>
      <c r="EF1889" s="43"/>
      <c r="EG1889" s="43"/>
      <c r="EH1889" s="43"/>
      <c r="EI1889" s="43"/>
      <c r="EJ1889" s="43"/>
      <c r="EK1889" s="43"/>
      <c r="EL1889" s="43"/>
      <c r="EM1889" s="43"/>
      <c r="EN1889" s="43"/>
      <c r="EO1889" s="43"/>
      <c r="EP1889" s="43"/>
      <c r="EQ1889" s="43"/>
      <c r="ER1889" s="43"/>
      <c r="ES1889" s="43"/>
      <c r="ET1889" s="43"/>
      <c r="EU1889" s="43"/>
      <c r="EV1889" s="43"/>
      <c r="EW1889" s="43"/>
      <c r="EX1889" s="43"/>
      <c r="EY1889" s="43"/>
      <c r="EZ1889" s="43"/>
      <c r="FA1889" s="43"/>
      <c r="FB1889" s="43"/>
      <c r="FC1889" s="43"/>
      <c r="FD1889" s="43"/>
      <c r="FE1889" s="43"/>
      <c r="FF1889" s="43"/>
      <c r="FG1889" s="43"/>
      <c r="FH1889" s="43"/>
      <c r="FI1889" s="43"/>
      <c r="FJ1889" s="43"/>
      <c r="FK1889" s="43"/>
      <c r="FL1889" s="43"/>
      <c r="FM1889" s="43"/>
      <c r="FN1889" s="43"/>
      <c r="FO1889" s="43"/>
      <c r="FP1889" s="43"/>
      <c r="FQ1889" s="43"/>
      <c r="FR1889" s="43"/>
      <c r="FS1889" s="43"/>
      <c r="FT1889" s="43"/>
      <c r="FU1889" s="43"/>
      <c r="FV1889" s="43"/>
      <c r="FW1889" s="43"/>
      <c r="FX1889" s="43"/>
      <c r="FY1889" s="43"/>
      <c r="FZ1889" s="43"/>
      <c r="GA1889" s="43"/>
      <c r="GB1889" s="43"/>
      <c r="GC1889" s="43"/>
      <c r="GD1889" s="43"/>
      <c r="GE1889" s="43"/>
      <c r="GF1889" s="43"/>
      <c r="GG1889" s="43"/>
      <c r="GH1889" s="43"/>
      <c r="GI1889" s="43"/>
      <c r="GJ1889" s="43"/>
      <c r="GK1889" s="43"/>
      <c r="GL1889" s="43"/>
      <c r="GM1889" s="43"/>
      <c r="GN1889" s="43"/>
      <c r="GO1889" s="43"/>
      <c r="GP1889" s="43"/>
      <c r="GQ1889" s="43"/>
      <c r="GR1889" s="43"/>
      <c r="GS1889" s="43"/>
      <c r="GT1889" s="43"/>
      <c r="GU1889" s="43"/>
      <c r="GV1889" s="43"/>
      <c r="GW1889" s="43"/>
      <c r="GX1889" s="43"/>
      <c r="GY1889" s="43"/>
      <c r="GZ1889" s="43"/>
      <c r="HA1889" s="43"/>
      <c r="HB1889" s="43"/>
      <c r="HC1889" s="43"/>
      <c r="HD1889" s="43"/>
      <c r="HE1889" s="43"/>
      <c r="HF1889" s="43"/>
      <c r="HG1889" s="43"/>
      <c r="HH1889" s="43"/>
      <c r="HI1889" s="43"/>
      <c r="HJ1889" s="43"/>
      <c r="HK1889" s="43"/>
      <c r="HL1889" s="43"/>
      <c r="HM1889" s="43"/>
      <c r="HN1889" s="43"/>
      <c r="HO1889" s="43"/>
      <c r="HP1889" s="43"/>
      <c r="HQ1889" s="43"/>
      <c r="HR1889" s="43"/>
      <c r="HS1889" s="43"/>
      <c r="HT1889" s="43"/>
      <c r="HU1889" s="43"/>
      <c r="HV1889" s="43"/>
      <c r="HW1889" s="43"/>
      <c r="HX1889" s="43"/>
      <c r="HY1889" s="43"/>
      <c r="HZ1889" s="43"/>
      <c r="IA1889" s="43"/>
      <c r="IB1889" s="43"/>
      <c r="IC1889" s="43"/>
      <c r="ID1889" s="43"/>
      <c r="IE1889" s="43"/>
      <c r="IF1889" s="43"/>
      <c r="IG1889" s="43"/>
      <c r="IH1889" s="43"/>
      <c r="II1889" s="43"/>
      <c r="IJ1889" s="43"/>
      <c r="IK1889" s="43"/>
      <c r="IL1889" s="43"/>
      <c r="IM1889" s="43"/>
      <c r="IN1889" s="43"/>
      <c r="IO1889" s="43"/>
      <c r="IP1889" s="43"/>
      <c r="IQ1889" s="43"/>
      <c r="IR1889" s="43"/>
      <c r="IS1889" s="43"/>
      <c r="IT1889" s="43"/>
      <c r="IU1889" s="43"/>
      <c r="IV1889" s="43"/>
      <c r="IW1889" s="43"/>
      <c r="IX1889" s="43"/>
      <c r="IY1889" s="43"/>
      <c r="IZ1889" s="43"/>
      <c r="JA1889" s="43"/>
      <c r="JB1889" s="43"/>
      <c r="JC1889" s="43"/>
      <c r="JD1889" s="43"/>
      <c r="JE1889" s="43"/>
      <c r="JF1889" s="43"/>
      <c r="JG1889" s="43"/>
      <c r="JH1889" s="43"/>
      <c r="JI1889" s="43"/>
      <c r="JJ1889" s="43"/>
      <c r="JK1889" s="43"/>
      <c r="JL1889" s="43"/>
      <c r="JM1889" s="43"/>
      <c r="JN1889" s="43"/>
      <c r="JO1889" s="43"/>
      <c r="JP1889" s="43"/>
      <c r="JQ1889" s="43"/>
      <c r="JR1889" s="43"/>
      <c r="JS1889" s="43"/>
      <c r="JT1889" s="43"/>
      <c r="JU1889" s="43"/>
      <c r="JV1889" s="43"/>
      <c r="JW1889" s="43"/>
      <c r="JX1889" s="43"/>
      <c r="JY1889" s="43"/>
      <c r="JZ1889" s="43"/>
      <c r="KA1889" s="43"/>
      <c r="KB1889" s="43"/>
      <c r="KC1889" s="43"/>
      <c r="KD1889" s="43"/>
      <c r="KE1889" s="43"/>
      <c r="KF1889" s="43"/>
      <c r="KG1889" s="43"/>
      <c r="KH1889" s="43"/>
      <c r="KI1889" s="43"/>
      <c r="KJ1889" s="43"/>
      <c r="KK1889" s="43"/>
      <c r="KL1889" s="43"/>
      <c r="KM1889" s="43"/>
      <c r="KN1889" s="43"/>
      <c r="KO1889" s="43"/>
      <c r="KP1889" s="43"/>
      <c r="KQ1889" s="43"/>
      <c r="KR1889" s="43"/>
      <c r="KS1889" s="43"/>
      <c r="KT1889" s="43"/>
      <c r="KU1889" s="43"/>
      <c r="KV1889" s="43"/>
      <c r="KW1889" s="43"/>
      <c r="KX1889" s="43"/>
      <c r="KY1889" s="43"/>
      <c r="KZ1889" s="43"/>
      <c r="LA1889" s="43"/>
      <c r="LB1889" s="43"/>
      <c r="LC1889" s="43"/>
      <c r="LD1889" s="43"/>
      <c r="LE1889" s="43"/>
      <c r="LF1889" s="43"/>
      <c r="LG1889" s="43"/>
      <c r="LH1889" s="43"/>
      <c r="LI1889" s="43"/>
      <c r="LJ1889" s="43"/>
      <c r="LK1889" s="43"/>
      <c r="LL1889" s="43"/>
      <c r="LM1889" s="43"/>
      <c r="LN1889" s="43"/>
      <c r="LO1889" s="43"/>
      <c r="LP1889" s="43"/>
      <c r="LQ1889" s="43"/>
      <c r="LR1889" s="43"/>
      <c r="LS1889" s="43"/>
      <c r="LT1889" s="43"/>
      <c r="LU1889" s="43"/>
      <c r="LV1889" s="43"/>
      <c r="LW1889" s="43"/>
      <c r="LX1889" s="43"/>
      <c r="LY1889" s="43"/>
      <c r="LZ1889" s="43"/>
      <c r="MA1889" s="43"/>
      <c r="MB1889" s="43"/>
      <c r="MC1889" s="43"/>
      <c r="MD1889" s="43"/>
      <c r="ME1889" s="43"/>
      <c r="MF1889" s="43"/>
      <c r="MG1889" s="43"/>
      <c r="MH1889" s="43"/>
      <c r="MI1889" s="43"/>
      <c r="MJ1889" s="43"/>
      <c r="MK1889" s="43"/>
      <c r="ML1889" s="43"/>
      <c r="MM1889" s="43"/>
      <c r="MN1889" s="43"/>
      <c r="MO1889" s="43"/>
      <c r="MP1889" s="43"/>
      <c r="MQ1889" s="43"/>
      <c r="MR1889" s="43"/>
      <c r="MS1889" s="43"/>
      <c r="MT1889" s="43"/>
      <c r="MU1889" s="43"/>
      <c r="MV1889" s="43"/>
      <c r="MW1889" s="43"/>
      <c r="MX1889" s="43"/>
      <c r="MY1889" s="43"/>
      <c r="MZ1889" s="43"/>
      <c r="NA1889" s="43"/>
      <c r="NB1889" s="43"/>
      <c r="NC1889" s="43"/>
      <c r="ND1889" s="43"/>
      <c r="NE1889" s="43"/>
      <c r="NF1889" s="43"/>
      <c r="NG1889" s="43"/>
      <c r="NH1889" s="43"/>
      <c r="NI1889" s="43"/>
      <c r="NJ1889" s="43"/>
      <c r="NK1889" s="43"/>
      <c r="NL1889" s="43"/>
      <c r="NM1889" s="43"/>
      <c r="NN1889" s="43"/>
      <c r="NO1889" s="43"/>
      <c r="NP1889" s="43"/>
      <c r="NQ1889" s="43"/>
      <c r="NR1889" s="43"/>
      <c r="NT1889" s="66">
        <f>IF(AND(J1889&lt;&gt;"",K1889&lt;&gt;""),NETWORKDAYS(J1889,K1889,設定!$H$3:$H$39),0)</f>
        <v>0</v>
      </c>
      <c r="NU1889" s="3"/>
      <c r="NV1889" s="66">
        <f>IFERROR(IF(J1889&lt;&gt;"",NETWORKDAYS(J1889,$K$2,設定!$H$3:$H$39),0),"")</f>
        <v>0</v>
      </c>
      <c r="NW1889" s="66">
        <f t="shared" si="235"/>
        <v>0</v>
      </c>
      <c r="NX1889" s="3"/>
      <c r="NY1889" s="68">
        <f t="shared" si="236"/>
        <v>0</v>
      </c>
      <c r="NZ1889" s="68">
        <f t="shared" si="237"/>
        <v>0</v>
      </c>
      <c r="OA1889" s="69">
        <f t="shared" si="238"/>
        <v>0</v>
      </c>
      <c r="OB1889" s="68">
        <f t="shared" si="240"/>
        <v>0</v>
      </c>
    </row>
    <row r="1890" spans="2:392" x14ac:dyDescent="0.4">
      <c r="B1890" s="57">
        <f t="shared" si="241"/>
        <v>1883</v>
      </c>
      <c r="C1890" s="46"/>
      <c r="D1890" s="58"/>
      <c r="E1890" s="59"/>
      <c r="F1890" s="60"/>
      <c r="G1890" s="43"/>
      <c r="H1890" s="43"/>
      <c r="I1890" s="53"/>
      <c r="J1890" s="61"/>
      <c r="K1890" s="61"/>
      <c r="L1890" s="62"/>
      <c r="M1890" s="61"/>
      <c r="N1890" s="61"/>
      <c r="O1890" s="62"/>
      <c r="P1890" s="63"/>
      <c r="Q1890" s="64" t="str">
        <f t="shared" si="239"/>
        <v/>
      </c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3"/>
      <c r="BF1890" s="43"/>
      <c r="BG1890" s="43"/>
      <c r="BH1890" s="43"/>
      <c r="BI1890" s="43"/>
      <c r="BJ1890" s="43"/>
      <c r="BK1890" s="43"/>
      <c r="BL1890" s="43"/>
      <c r="BM1890" s="43"/>
      <c r="BN1890" s="43"/>
      <c r="BO1890" s="43"/>
      <c r="BP1890" s="43"/>
      <c r="BQ1890" s="43"/>
      <c r="BR1890" s="43"/>
      <c r="BS1890" s="43"/>
      <c r="BT1890" s="43"/>
      <c r="BU1890" s="43"/>
      <c r="BV1890" s="43"/>
      <c r="BW1890" s="43"/>
      <c r="BX1890" s="43"/>
      <c r="BY1890" s="43"/>
      <c r="BZ1890" s="43"/>
      <c r="CA1890" s="43"/>
      <c r="CB1890" s="43"/>
      <c r="CC1890" s="43"/>
      <c r="CD1890" s="43"/>
      <c r="CE1890" s="43"/>
      <c r="CF1890" s="43"/>
      <c r="CG1890" s="43"/>
      <c r="CH1890" s="43"/>
      <c r="CI1890" s="43"/>
      <c r="CJ1890" s="43"/>
      <c r="CK1890" s="43"/>
      <c r="CL1890" s="43"/>
      <c r="CM1890" s="43"/>
      <c r="CN1890" s="43"/>
      <c r="CO1890" s="43"/>
      <c r="CP1890" s="43"/>
      <c r="CQ1890" s="43"/>
      <c r="CR1890" s="43"/>
      <c r="CS1890" s="43"/>
      <c r="CT1890" s="43"/>
      <c r="CU1890" s="43"/>
      <c r="CV1890" s="43"/>
      <c r="CW1890" s="43"/>
      <c r="CX1890" s="43"/>
      <c r="CY1890" s="43"/>
      <c r="CZ1890" s="43"/>
      <c r="DA1890" s="43"/>
      <c r="DB1890" s="43"/>
      <c r="DC1890" s="43"/>
      <c r="DD1890" s="43"/>
      <c r="DE1890" s="43"/>
      <c r="DF1890" s="43"/>
      <c r="DG1890" s="43"/>
      <c r="DH1890" s="43"/>
      <c r="DI1890" s="43"/>
      <c r="DJ1890" s="43"/>
      <c r="DK1890" s="43"/>
      <c r="DL1890" s="43"/>
      <c r="DM1890" s="43"/>
      <c r="DN1890" s="43"/>
      <c r="DO1890" s="43"/>
      <c r="DP1890" s="43"/>
      <c r="DQ1890" s="43"/>
      <c r="DR1890" s="43"/>
      <c r="DS1890" s="43"/>
      <c r="DT1890" s="43"/>
      <c r="DU1890" s="43"/>
      <c r="DV1890" s="43"/>
      <c r="DW1890" s="43"/>
      <c r="DX1890" s="43"/>
      <c r="DY1890" s="43"/>
      <c r="DZ1890" s="43"/>
      <c r="EA1890" s="43"/>
      <c r="EB1890" s="43"/>
      <c r="EC1890" s="43"/>
      <c r="ED1890" s="43"/>
      <c r="EE1890" s="43"/>
      <c r="EF1890" s="43"/>
      <c r="EG1890" s="43"/>
      <c r="EH1890" s="43"/>
      <c r="EI1890" s="43"/>
      <c r="EJ1890" s="43"/>
      <c r="EK1890" s="43"/>
      <c r="EL1890" s="43"/>
      <c r="EM1890" s="43"/>
      <c r="EN1890" s="43"/>
      <c r="EO1890" s="43"/>
      <c r="EP1890" s="43"/>
      <c r="EQ1890" s="43"/>
      <c r="ER1890" s="43"/>
      <c r="ES1890" s="43"/>
      <c r="ET1890" s="43"/>
      <c r="EU1890" s="43"/>
      <c r="EV1890" s="43"/>
      <c r="EW1890" s="43"/>
      <c r="EX1890" s="43"/>
      <c r="EY1890" s="43"/>
      <c r="EZ1890" s="43"/>
      <c r="FA1890" s="43"/>
      <c r="FB1890" s="43"/>
      <c r="FC1890" s="43"/>
      <c r="FD1890" s="43"/>
      <c r="FE1890" s="43"/>
      <c r="FF1890" s="43"/>
      <c r="FG1890" s="43"/>
      <c r="FH1890" s="43"/>
      <c r="FI1890" s="43"/>
      <c r="FJ1890" s="43"/>
      <c r="FK1890" s="43"/>
      <c r="FL1890" s="43"/>
      <c r="FM1890" s="43"/>
      <c r="FN1890" s="43"/>
      <c r="FO1890" s="43"/>
      <c r="FP1890" s="43"/>
      <c r="FQ1890" s="43"/>
      <c r="FR1890" s="43"/>
      <c r="FS1890" s="43"/>
      <c r="FT1890" s="43"/>
      <c r="FU1890" s="43"/>
      <c r="FV1890" s="43"/>
      <c r="FW1890" s="43"/>
      <c r="FX1890" s="43"/>
      <c r="FY1890" s="43"/>
      <c r="FZ1890" s="43"/>
      <c r="GA1890" s="43"/>
      <c r="GB1890" s="43"/>
      <c r="GC1890" s="43"/>
      <c r="GD1890" s="43"/>
      <c r="GE1890" s="43"/>
      <c r="GF1890" s="43"/>
      <c r="GG1890" s="43"/>
      <c r="GH1890" s="43"/>
      <c r="GI1890" s="43"/>
      <c r="GJ1890" s="43"/>
      <c r="GK1890" s="43"/>
      <c r="GL1890" s="43"/>
      <c r="GM1890" s="43"/>
      <c r="GN1890" s="43"/>
      <c r="GO1890" s="43"/>
      <c r="GP1890" s="43"/>
      <c r="GQ1890" s="43"/>
      <c r="GR1890" s="43"/>
      <c r="GS1890" s="43"/>
      <c r="GT1890" s="43"/>
      <c r="GU1890" s="43"/>
      <c r="GV1890" s="43"/>
      <c r="GW1890" s="43"/>
      <c r="GX1890" s="43"/>
      <c r="GY1890" s="43"/>
      <c r="GZ1890" s="43"/>
      <c r="HA1890" s="43"/>
      <c r="HB1890" s="43"/>
      <c r="HC1890" s="43"/>
      <c r="HD1890" s="43"/>
      <c r="HE1890" s="43"/>
      <c r="HF1890" s="43"/>
      <c r="HG1890" s="43"/>
      <c r="HH1890" s="43"/>
      <c r="HI1890" s="43"/>
      <c r="HJ1890" s="43"/>
      <c r="HK1890" s="43"/>
      <c r="HL1890" s="43"/>
      <c r="HM1890" s="43"/>
      <c r="HN1890" s="43"/>
      <c r="HO1890" s="43"/>
      <c r="HP1890" s="43"/>
      <c r="HQ1890" s="43"/>
      <c r="HR1890" s="43"/>
      <c r="HS1890" s="43"/>
      <c r="HT1890" s="43"/>
      <c r="HU1890" s="43"/>
      <c r="HV1890" s="43"/>
      <c r="HW1890" s="43"/>
      <c r="HX1890" s="43"/>
      <c r="HY1890" s="43"/>
      <c r="HZ1890" s="43"/>
      <c r="IA1890" s="43"/>
      <c r="IB1890" s="43"/>
      <c r="IC1890" s="43"/>
      <c r="ID1890" s="43"/>
      <c r="IE1890" s="43"/>
      <c r="IF1890" s="43"/>
      <c r="IG1890" s="43"/>
      <c r="IH1890" s="43"/>
      <c r="II1890" s="43"/>
      <c r="IJ1890" s="43"/>
      <c r="IK1890" s="43"/>
      <c r="IL1890" s="43"/>
      <c r="IM1890" s="43"/>
      <c r="IN1890" s="43"/>
      <c r="IO1890" s="43"/>
      <c r="IP1890" s="43"/>
      <c r="IQ1890" s="43"/>
      <c r="IR1890" s="43"/>
      <c r="IS1890" s="43"/>
      <c r="IT1890" s="43"/>
      <c r="IU1890" s="43"/>
      <c r="IV1890" s="43"/>
      <c r="IW1890" s="43"/>
      <c r="IX1890" s="43"/>
      <c r="IY1890" s="43"/>
      <c r="IZ1890" s="43"/>
      <c r="JA1890" s="43"/>
      <c r="JB1890" s="43"/>
      <c r="JC1890" s="43"/>
      <c r="JD1890" s="43"/>
      <c r="JE1890" s="43"/>
      <c r="JF1890" s="43"/>
      <c r="JG1890" s="43"/>
      <c r="JH1890" s="43"/>
      <c r="JI1890" s="43"/>
      <c r="JJ1890" s="43"/>
      <c r="JK1890" s="43"/>
      <c r="JL1890" s="43"/>
      <c r="JM1890" s="43"/>
      <c r="JN1890" s="43"/>
      <c r="JO1890" s="43"/>
      <c r="JP1890" s="43"/>
      <c r="JQ1890" s="43"/>
      <c r="JR1890" s="43"/>
      <c r="JS1890" s="43"/>
      <c r="JT1890" s="43"/>
      <c r="JU1890" s="43"/>
      <c r="JV1890" s="43"/>
      <c r="JW1890" s="43"/>
      <c r="JX1890" s="43"/>
      <c r="JY1890" s="43"/>
      <c r="JZ1890" s="43"/>
      <c r="KA1890" s="43"/>
      <c r="KB1890" s="43"/>
      <c r="KC1890" s="43"/>
      <c r="KD1890" s="43"/>
      <c r="KE1890" s="43"/>
      <c r="KF1890" s="43"/>
      <c r="KG1890" s="43"/>
      <c r="KH1890" s="43"/>
      <c r="KI1890" s="43"/>
      <c r="KJ1890" s="43"/>
      <c r="KK1890" s="43"/>
      <c r="KL1890" s="43"/>
      <c r="KM1890" s="43"/>
      <c r="KN1890" s="43"/>
      <c r="KO1890" s="43"/>
      <c r="KP1890" s="43"/>
      <c r="KQ1890" s="43"/>
      <c r="KR1890" s="43"/>
      <c r="KS1890" s="43"/>
      <c r="KT1890" s="43"/>
      <c r="KU1890" s="43"/>
      <c r="KV1890" s="43"/>
      <c r="KW1890" s="43"/>
      <c r="KX1890" s="43"/>
      <c r="KY1890" s="43"/>
      <c r="KZ1890" s="43"/>
      <c r="LA1890" s="43"/>
      <c r="LB1890" s="43"/>
      <c r="LC1890" s="43"/>
      <c r="LD1890" s="43"/>
      <c r="LE1890" s="43"/>
      <c r="LF1890" s="43"/>
      <c r="LG1890" s="43"/>
      <c r="LH1890" s="43"/>
      <c r="LI1890" s="43"/>
      <c r="LJ1890" s="43"/>
      <c r="LK1890" s="43"/>
      <c r="LL1890" s="43"/>
      <c r="LM1890" s="43"/>
      <c r="LN1890" s="43"/>
      <c r="LO1890" s="43"/>
      <c r="LP1890" s="43"/>
      <c r="LQ1890" s="43"/>
      <c r="LR1890" s="43"/>
      <c r="LS1890" s="43"/>
      <c r="LT1890" s="43"/>
      <c r="LU1890" s="43"/>
      <c r="LV1890" s="43"/>
      <c r="LW1890" s="43"/>
      <c r="LX1890" s="43"/>
      <c r="LY1890" s="43"/>
      <c r="LZ1890" s="43"/>
      <c r="MA1890" s="43"/>
      <c r="MB1890" s="43"/>
      <c r="MC1890" s="43"/>
      <c r="MD1890" s="43"/>
      <c r="ME1890" s="43"/>
      <c r="MF1890" s="43"/>
      <c r="MG1890" s="43"/>
      <c r="MH1890" s="43"/>
      <c r="MI1890" s="43"/>
      <c r="MJ1890" s="43"/>
      <c r="MK1890" s="43"/>
      <c r="ML1890" s="43"/>
      <c r="MM1890" s="43"/>
      <c r="MN1890" s="43"/>
      <c r="MO1890" s="43"/>
      <c r="MP1890" s="43"/>
      <c r="MQ1890" s="43"/>
      <c r="MR1890" s="43"/>
      <c r="MS1890" s="43"/>
      <c r="MT1890" s="43"/>
      <c r="MU1890" s="43"/>
      <c r="MV1890" s="43"/>
      <c r="MW1890" s="43"/>
      <c r="MX1890" s="43"/>
      <c r="MY1890" s="43"/>
      <c r="MZ1890" s="43"/>
      <c r="NA1890" s="43"/>
      <c r="NB1890" s="43"/>
      <c r="NC1890" s="43"/>
      <c r="ND1890" s="43"/>
      <c r="NE1890" s="43"/>
      <c r="NF1890" s="43"/>
      <c r="NG1890" s="43"/>
      <c r="NH1890" s="43"/>
      <c r="NI1890" s="43"/>
      <c r="NJ1890" s="43"/>
      <c r="NK1890" s="43"/>
      <c r="NL1890" s="43"/>
      <c r="NM1890" s="43"/>
      <c r="NN1890" s="43"/>
      <c r="NO1890" s="43"/>
      <c r="NP1890" s="43"/>
      <c r="NQ1890" s="43"/>
      <c r="NR1890" s="43"/>
      <c r="NT1890" s="66">
        <f>IF(AND(J1890&lt;&gt;"",K1890&lt;&gt;""),NETWORKDAYS(J1890,K1890,設定!$H$3:$H$39),0)</f>
        <v>0</v>
      </c>
      <c r="NU1890" s="3"/>
      <c r="NV1890" s="66">
        <f>IFERROR(IF(J1890&lt;&gt;"",NETWORKDAYS(J1890,$K$2,設定!$H$3:$H$39),0),"")</f>
        <v>0</v>
      </c>
      <c r="NW1890" s="66">
        <f t="shared" si="235"/>
        <v>0</v>
      </c>
      <c r="NX1890" s="3"/>
      <c r="NY1890" s="68">
        <f t="shared" si="236"/>
        <v>0</v>
      </c>
      <c r="NZ1890" s="68">
        <f t="shared" si="237"/>
        <v>0</v>
      </c>
      <c r="OA1890" s="69">
        <f t="shared" si="238"/>
        <v>0</v>
      </c>
      <c r="OB1890" s="68">
        <f t="shared" si="240"/>
        <v>0</v>
      </c>
    </row>
    <row r="1891" spans="2:392" x14ac:dyDescent="0.4">
      <c r="B1891" s="57">
        <f t="shared" si="241"/>
        <v>1884</v>
      </c>
      <c r="C1891" s="46"/>
      <c r="D1891" s="58"/>
      <c r="E1891" s="59"/>
      <c r="F1891" s="60"/>
      <c r="G1891" s="43"/>
      <c r="H1891" s="43"/>
      <c r="I1891" s="53"/>
      <c r="J1891" s="61"/>
      <c r="K1891" s="61"/>
      <c r="L1891" s="62"/>
      <c r="M1891" s="61"/>
      <c r="N1891" s="61"/>
      <c r="O1891" s="62"/>
      <c r="P1891" s="63"/>
      <c r="Q1891" s="64" t="str">
        <f t="shared" si="239"/>
        <v/>
      </c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43"/>
      <c r="AN1891" s="43"/>
      <c r="AO1891" s="43"/>
      <c r="AP1891" s="43"/>
      <c r="AQ1891" s="43"/>
      <c r="AR1891" s="43"/>
      <c r="AS1891" s="43"/>
      <c r="AT1891" s="43"/>
      <c r="AU1891" s="43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3"/>
      <c r="BF1891" s="43"/>
      <c r="BG1891" s="43"/>
      <c r="BH1891" s="43"/>
      <c r="BI1891" s="43"/>
      <c r="BJ1891" s="43"/>
      <c r="BK1891" s="43"/>
      <c r="BL1891" s="43"/>
      <c r="BM1891" s="43"/>
      <c r="BN1891" s="43"/>
      <c r="BO1891" s="43"/>
      <c r="BP1891" s="43"/>
      <c r="BQ1891" s="43"/>
      <c r="BR1891" s="43"/>
      <c r="BS1891" s="43"/>
      <c r="BT1891" s="43"/>
      <c r="BU1891" s="43"/>
      <c r="BV1891" s="43"/>
      <c r="BW1891" s="43"/>
      <c r="BX1891" s="43"/>
      <c r="BY1891" s="43"/>
      <c r="BZ1891" s="43"/>
      <c r="CA1891" s="43"/>
      <c r="CB1891" s="43"/>
      <c r="CC1891" s="43"/>
      <c r="CD1891" s="43"/>
      <c r="CE1891" s="43"/>
      <c r="CF1891" s="43"/>
      <c r="CG1891" s="43"/>
      <c r="CH1891" s="43"/>
      <c r="CI1891" s="43"/>
      <c r="CJ1891" s="43"/>
      <c r="CK1891" s="43"/>
      <c r="CL1891" s="43"/>
      <c r="CM1891" s="43"/>
      <c r="CN1891" s="43"/>
      <c r="CO1891" s="43"/>
      <c r="CP1891" s="43"/>
      <c r="CQ1891" s="43"/>
      <c r="CR1891" s="43"/>
      <c r="CS1891" s="43"/>
      <c r="CT1891" s="43"/>
      <c r="CU1891" s="43"/>
      <c r="CV1891" s="43"/>
      <c r="CW1891" s="43"/>
      <c r="CX1891" s="43"/>
      <c r="CY1891" s="43"/>
      <c r="CZ1891" s="43"/>
      <c r="DA1891" s="43"/>
      <c r="DB1891" s="43"/>
      <c r="DC1891" s="43"/>
      <c r="DD1891" s="43"/>
      <c r="DE1891" s="43"/>
      <c r="DF1891" s="43"/>
      <c r="DG1891" s="43"/>
      <c r="DH1891" s="43"/>
      <c r="DI1891" s="43"/>
      <c r="DJ1891" s="43"/>
      <c r="DK1891" s="43"/>
      <c r="DL1891" s="43"/>
      <c r="DM1891" s="43"/>
      <c r="DN1891" s="43"/>
      <c r="DO1891" s="43"/>
      <c r="DP1891" s="43"/>
      <c r="DQ1891" s="43"/>
      <c r="DR1891" s="43"/>
      <c r="DS1891" s="43"/>
      <c r="DT1891" s="43"/>
      <c r="DU1891" s="43"/>
      <c r="DV1891" s="43"/>
      <c r="DW1891" s="43"/>
      <c r="DX1891" s="43"/>
      <c r="DY1891" s="43"/>
      <c r="DZ1891" s="43"/>
      <c r="EA1891" s="43"/>
      <c r="EB1891" s="43"/>
      <c r="EC1891" s="43"/>
      <c r="ED1891" s="43"/>
      <c r="EE1891" s="43"/>
      <c r="EF1891" s="43"/>
      <c r="EG1891" s="43"/>
      <c r="EH1891" s="43"/>
      <c r="EI1891" s="43"/>
      <c r="EJ1891" s="43"/>
      <c r="EK1891" s="43"/>
      <c r="EL1891" s="43"/>
      <c r="EM1891" s="43"/>
      <c r="EN1891" s="43"/>
      <c r="EO1891" s="43"/>
      <c r="EP1891" s="43"/>
      <c r="EQ1891" s="43"/>
      <c r="ER1891" s="43"/>
      <c r="ES1891" s="43"/>
      <c r="ET1891" s="43"/>
      <c r="EU1891" s="43"/>
      <c r="EV1891" s="43"/>
      <c r="EW1891" s="43"/>
      <c r="EX1891" s="43"/>
      <c r="EY1891" s="43"/>
      <c r="EZ1891" s="43"/>
      <c r="FA1891" s="43"/>
      <c r="FB1891" s="43"/>
      <c r="FC1891" s="43"/>
      <c r="FD1891" s="43"/>
      <c r="FE1891" s="43"/>
      <c r="FF1891" s="43"/>
      <c r="FG1891" s="43"/>
      <c r="FH1891" s="43"/>
      <c r="FI1891" s="43"/>
      <c r="FJ1891" s="43"/>
      <c r="FK1891" s="43"/>
      <c r="FL1891" s="43"/>
      <c r="FM1891" s="43"/>
      <c r="FN1891" s="43"/>
      <c r="FO1891" s="43"/>
      <c r="FP1891" s="43"/>
      <c r="FQ1891" s="43"/>
      <c r="FR1891" s="43"/>
      <c r="FS1891" s="43"/>
      <c r="FT1891" s="43"/>
      <c r="FU1891" s="43"/>
      <c r="FV1891" s="43"/>
      <c r="FW1891" s="43"/>
      <c r="FX1891" s="43"/>
      <c r="FY1891" s="43"/>
      <c r="FZ1891" s="43"/>
      <c r="GA1891" s="43"/>
      <c r="GB1891" s="43"/>
      <c r="GC1891" s="43"/>
      <c r="GD1891" s="43"/>
      <c r="GE1891" s="43"/>
      <c r="GF1891" s="43"/>
      <c r="GG1891" s="43"/>
      <c r="GH1891" s="43"/>
      <c r="GI1891" s="43"/>
      <c r="GJ1891" s="43"/>
      <c r="GK1891" s="43"/>
      <c r="GL1891" s="43"/>
      <c r="GM1891" s="43"/>
      <c r="GN1891" s="43"/>
      <c r="GO1891" s="43"/>
      <c r="GP1891" s="43"/>
      <c r="GQ1891" s="43"/>
      <c r="GR1891" s="43"/>
      <c r="GS1891" s="43"/>
      <c r="GT1891" s="43"/>
      <c r="GU1891" s="43"/>
      <c r="GV1891" s="43"/>
      <c r="GW1891" s="43"/>
      <c r="GX1891" s="43"/>
      <c r="GY1891" s="43"/>
      <c r="GZ1891" s="43"/>
      <c r="HA1891" s="43"/>
      <c r="HB1891" s="43"/>
      <c r="HC1891" s="43"/>
      <c r="HD1891" s="43"/>
      <c r="HE1891" s="43"/>
      <c r="HF1891" s="43"/>
      <c r="HG1891" s="43"/>
      <c r="HH1891" s="43"/>
      <c r="HI1891" s="43"/>
      <c r="HJ1891" s="43"/>
      <c r="HK1891" s="43"/>
      <c r="HL1891" s="43"/>
      <c r="HM1891" s="43"/>
      <c r="HN1891" s="43"/>
      <c r="HO1891" s="43"/>
      <c r="HP1891" s="43"/>
      <c r="HQ1891" s="43"/>
      <c r="HR1891" s="43"/>
      <c r="HS1891" s="43"/>
      <c r="HT1891" s="43"/>
      <c r="HU1891" s="43"/>
      <c r="HV1891" s="43"/>
      <c r="HW1891" s="43"/>
      <c r="HX1891" s="43"/>
      <c r="HY1891" s="43"/>
      <c r="HZ1891" s="43"/>
      <c r="IA1891" s="43"/>
      <c r="IB1891" s="43"/>
      <c r="IC1891" s="43"/>
      <c r="ID1891" s="43"/>
      <c r="IE1891" s="43"/>
      <c r="IF1891" s="43"/>
      <c r="IG1891" s="43"/>
      <c r="IH1891" s="43"/>
      <c r="II1891" s="43"/>
      <c r="IJ1891" s="43"/>
      <c r="IK1891" s="43"/>
      <c r="IL1891" s="43"/>
      <c r="IM1891" s="43"/>
      <c r="IN1891" s="43"/>
      <c r="IO1891" s="43"/>
      <c r="IP1891" s="43"/>
      <c r="IQ1891" s="43"/>
      <c r="IR1891" s="43"/>
      <c r="IS1891" s="43"/>
      <c r="IT1891" s="43"/>
      <c r="IU1891" s="43"/>
      <c r="IV1891" s="43"/>
      <c r="IW1891" s="43"/>
      <c r="IX1891" s="43"/>
      <c r="IY1891" s="43"/>
      <c r="IZ1891" s="43"/>
      <c r="JA1891" s="43"/>
      <c r="JB1891" s="43"/>
      <c r="JC1891" s="43"/>
      <c r="JD1891" s="43"/>
      <c r="JE1891" s="43"/>
      <c r="JF1891" s="43"/>
      <c r="JG1891" s="43"/>
      <c r="JH1891" s="43"/>
      <c r="JI1891" s="43"/>
      <c r="JJ1891" s="43"/>
      <c r="JK1891" s="43"/>
      <c r="JL1891" s="43"/>
      <c r="JM1891" s="43"/>
      <c r="JN1891" s="43"/>
      <c r="JO1891" s="43"/>
      <c r="JP1891" s="43"/>
      <c r="JQ1891" s="43"/>
      <c r="JR1891" s="43"/>
      <c r="JS1891" s="43"/>
      <c r="JT1891" s="43"/>
      <c r="JU1891" s="43"/>
      <c r="JV1891" s="43"/>
      <c r="JW1891" s="43"/>
      <c r="JX1891" s="43"/>
      <c r="JY1891" s="43"/>
      <c r="JZ1891" s="43"/>
      <c r="KA1891" s="43"/>
      <c r="KB1891" s="43"/>
      <c r="KC1891" s="43"/>
      <c r="KD1891" s="43"/>
      <c r="KE1891" s="43"/>
      <c r="KF1891" s="43"/>
      <c r="KG1891" s="43"/>
      <c r="KH1891" s="43"/>
      <c r="KI1891" s="43"/>
      <c r="KJ1891" s="43"/>
      <c r="KK1891" s="43"/>
      <c r="KL1891" s="43"/>
      <c r="KM1891" s="43"/>
      <c r="KN1891" s="43"/>
      <c r="KO1891" s="43"/>
      <c r="KP1891" s="43"/>
      <c r="KQ1891" s="43"/>
      <c r="KR1891" s="43"/>
      <c r="KS1891" s="43"/>
      <c r="KT1891" s="43"/>
      <c r="KU1891" s="43"/>
      <c r="KV1891" s="43"/>
      <c r="KW1891" s="43"/>
      <c r="KX1891" s="43"/>
      <c r="KY1891" s="43"/>
      <c r="KZ1891" s="43"/>
      <c r="LA1891" s="43"/>
      <c r="LB1891" s="43"/>
      <c r="LC1891" s="43"/>
      <c r="LD1891" s="43"/>
      <c r="LE1891" s="43"/>
      <c r="LF1891" s="43"/>
      <c r="LG1891" s="43"/>
      <c r="LH1891" s="43"/>
      <c r="LI1891" s="43"/>
      <c r="LJ1891" s="43"/>
      <c r="LK1891" s="43"/>
      <c r="LL1891" s="43"/>
      <c r="LM1891" s="43"/>
      <c r="LN1891" s="43"/>
      <c r="LO1891" s="43"/>
      <c r="LP1891" s="43"/>
      <c r="LQ1891" s="43"/>
      <c r="LR1891" s="43"/>
      <c r="LS1891" s="43"/>
      <c r="LT1891" s="43"/>
      <c r="LU1891" s="43"/>
      <c r="LV1891" s="43"/>
      <c r="LW1891" s="43"/>
      <c r="LX1891" s="43"/>
      <c r="LY1891" s="43"/>
      <c r="LZ1891" s="43"/>
      <c r="MA1891" s="43"/>
      <c r="MB1891" s="43"/>
      <c r="MC1891" s="43"/>
      <c r="MD1891" s="43"/>
      <c r="ME1891" s="43"/>
      <c r="MF1891" s="43"/>
      <c r="MG1891" s="43"/>
      <c r="MH1891" s="43"/>
      <c r="MI1891" s="43"/>
      <c r="MJ1891" s="43"/>
      <c r="MK1891" s="43"/>
      <c r="ML1891" s="43"/>
      <c r="MM1891" s="43"/>
      <c r="MN1891" s="43"/>
      <c r="MO1891" s="43"/>
      <c r="MP1891" s="43"/>
      <c r="MQ1891" s="43"/>
      <c r="MR1891" s="43"/>
      <c r="MS1891" s="43"/>
      <c r="MT1891" s="43"/>
      <c r="MU1891" s="43"/>
      <c r="MV1891" s="43"/>
      <c r="MW1891" s="43"/>
      <c r="MX1891" s="43"/>
      <c r="MY1891" s="43"/>
      <c r="MZ1891" s="43"/>
      <c r="NA1891" s="43"/>
      <c r="NB1891" s="43"/>
      <c r="NC1891" s="43"/>
      <c r="ND1891" s="43"/>
      <c r="NE1891" s="43"/>
      <c r="NF1891" s="43"/>
      <c r="NG1891" s="43"/>
      <c r="NH1891" s="43"/>
      <c r="NI1891" s="43"/>
      <c r="NJ1891" s="43"/>
      <c r="NK1891" s="43"/>
      <c r="NL1891" s="43"/>
      <c r="NM1891" s="43"/>
      <c r="NN1891" s="43"/>
      <c r="NO1891" s="43"/>
      <c r="NP1891" s="43"/>
      <c r="NQ1891" s="43"/>
      <c r="NR1891" s="43"/>
      <c r="NT1891" s="66">
        <f>IF(AND(J1891&lt;&gt;"",K1891&lt;&gt;""),NETWORKDAYS(J1891,K1891,設定!$H$3:$H$39),0)</f>
        <v>0</v>
      </c>
      <c r="NU1891" s="3"/>
      <c r="NV1891" s="66">
        <f>IFERROR(IF(J1891&lt;&gt;"",NETWORKDAYS(J1891,$K$2,設定!$H$3:$H$39),0),"")</f>
        <v>0</v>
      </c>
      <c r="NW1891" s="66">
        <f t="shared" si="235"/>
        <v>0</v>
      </c>
      <c r="NX1891" s="3"/>
      <c r="NY1891" s="68">
        <f t="shared" si="236"/>
        <v>0</v>
      </c>
      <c r="NZ1891" s="68">
        <f t="shared" si="237"/>
        <v>0</v>
      </c>
      <c r="OA1891" s="69">
        <f t="shared" si="238"/>
        <v>0</v>
      </c>
      <c r="OB1891" s="68">
        <f t="shared" si="240"/>
        <v>0</v>
      </c>
    </row>
    <row r="1892" spans="2:392" x14ac:dyDescent="0.4">
      <c r="B1892" s="57">
        <f t="shared" si="241"/>
        <v>1885</v>
      </c>
      <c r="C1892" s="46"/>
      <c r="D1892" s="58"/>
      <c r="E1892" s="59"/>
      <c r="F1892" s="60"/>
      <c r="G1892" s="43"/>
      <c r="H1892" s="43"/>
      <c r="I1892" s="53"/>
      <c r="J1892" s="61"/>
      <c r="K1892" s="61"/>
      <c r="L1892" s="62"/>
      <c r="M1892" s="61"/>
      <c r="N1892" s="61"/>
      <c r="O1892" s="62"/>
      <c r="P1892" s="63"/>
      <c r="Q1892" s="64" t="str">
        <f t="shared" si="239"/>
        <v/>
      </c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3"/>
      <c r="BF1892" s="43"/>
      <c r="BG1892" s="43"/>
      <c r="BH1892" s="43"/>
      <c r="BI1892" s="43"/>
      <c r="BJ1892" s="43"/>
      <c r="BK1892" s="43"/>
      <c r="BL1892" s="43"/>
      <c r="BM1892" s="43"/>
      <c r="BN1892" s="43"/>
      <c r="BO1892" s="43"/>
      <c r="BP1892" s="43"/>
      <c r="BQ1892" s="43"/>
      <c r="BR1892" s="43"/>
      <c r="BS1892" s="43"/>
      <c r="BT1892" s="43"/>
      <c r="BU1892" s="43"/>
      <c r="BV1892" s="43"/>
      <c r="BW1892" s="43"/>
      <c r="BX1892" s="43"/>
      <c r="BY1892" s="43"/>
      <c r="BZ1892" s="43"/>
      <c r="CA1892" s="43"/>
      <c r="CB1892" s="43"/>
      <c r="CC1892" s="43"/>
      <c r="CD1892" s="43"/>
      <c r="CE1892" s="43"/>
      <c r="CF1892" s="43"/>
      <c r="CG1892" s="43"/>
      <c r="CH1892" s="43"/>
      <c r="CI1892" s="43"/>
      <c r="CJ1892" s="43"/>
      <c r="CK1892" s="43"/>
      <c r="CL1892" s="43"/>
      <c r="CM1892" s="43"/>
      <c r="CN1892" s="43"/>
      <c r="CO1892" s="43"/>
      <c r="CP1892" s="43"/>
      <c r="CQ1892" s="43"/>
      <c r="CR1892" s="43"/>
      <c r="CS1892" s="43"/>
      <c r="CT1892" s="43"/>
      <c r="CU1892" s="43"/>
      <c r="CV1892" s="43"/>
      <c r="CW1892" s="43"/>
      <c r="CX1892" s="43"/>
      <c r="CY1892" s="43"/>
      <c r="CZ1892" s="43"/>
      <c r="DA1892" s="43"/>
      <c r="DB1892" s="43"/>
      <c r="DC1892" s="43"/>
      <c r="DD1892" s="43"/>
      <c r="DE1892" s="43"/>
      <c r="DF1892" s="43"/>
      <c r="DG1892" s="43"/>
      <c r="DH1892" s="43"/>
      <c r="DI1892" s="43"/>
      <c r="DJ1892" s="43"/>
      <c r="DK1892" s="43"/>
      <c r="DL1892" s="43"/>
      <c r="DM1892" s="43"/>
      <c r="DN1892" s="43"/>
      <c r="DO1892" s="43"/>
      <c r="DP1892" s="43"/>
      <c r="DQ1892" s="43"/>
      <c r="DR1892" s="43"/>
      <c r="DS1892" s="43"/>
      <c r="DT1892" s="43"/>
      <c r="DU1892" s="43"/>
      <c r="DV1892" s="43"/>
      <c r="DW1892" s="43"/>
      <c r="DX1892" s="43"/>
      <c r="DY1892" s="43"/>
      <c r="DZ1892" s="43"/>
      <c r="EA1892" s="43"/>
      <c r="EB1892" s="43"/>
      <c r="EC1892" s="43"/>
      <c r="ED1892" s="43"/>
      <c r="EE1892" s="43"/>
      <c r="EF1892" s="43"/>
      <c r="EG1892" s="43"/>
      <c r="EH1892" s="43"/>
      <c r="EI1892" s="43"/>
      <c r="EJ1892" s="43"/>
      <c r="EK1892" s="43"/>
      <c r="EL1892" s="43"/>
      <c r="EM1892" s="43"/>
      <c r="EN1892" s="43"/>
      <c r="EO1892" s="43"/>
      <c r="EP1892" s="43"/>
      <c r="EQ1892" s="43"/>
      <c r="ER1892" s="43"/>
      <c r="ES1892" s="43"/>
      <c r="ET1892" s="43"/>
      <c r="EU1892" s="43"/>
      <c r="EV1892" s="43"/>
      <c r="EW1892" s="43"/>
      <c r="EX1892" s="43"/>
      <c r="EY1892" s="43"/>
      <c r="EZ1892" s="43"/>
      <c r="FA1892" s="43"/>
      <c r="FB1892" s="43"/>
      <c r="FC1892" s="43"/>
      <c r="FD1892" s="43"/>
      <c r="FE1892" s="43"/>
      <c r="FF1892" s="43"/>
      <c r="FG1892" s="43"/>
      <c r="FH1892" s="43"/>
      <c r="FI1892" s="43"/>
      <c r="FJ1892" s="43"/>
      <c r="FK1892" s="43"/>
      <c r="FL1892" s="43"/>
      <c r="FM1892" s="43"/>
      <c r="FN1892" s="43"/>
      <c r="FO1892" s="43"/>
      <c r="FP1892" s="43"/>
      <c r="FQ1892" s="43"/>
      <c r="FR1892" s="43"/>
      <c r="FS1892" s="43"/>
      <c r="FT1892" s="43"/>
      <c r="FU1892" s="43"/>
      <c r="FV1892" s="43"/>
      <c r="FW1892" s="43"/>
      <c r="FX1892" s="43"/>
      <c r="FY1892" s="43"/>
      <c r="FZ1892" s="43"/>
      <c r="GA1892" s="43"/>
      <c r="GB1892" s="43"/>
      <c r="GC1892" s="43"/>
      <c r="GD1892" s="43"/>
      <c r="GE1892" s="43"/>
      <c r="GF1892" s="43"/>
      <c r="GG1892" s="43"/>
      <c r="GH1892" s="43"/>
      <c r="GI1892" s="43"/>
      <c r="GJ1892" s="43"/>
      <c r="GK1892" s="43"/>
      <c r="GL1892" s="43"/>
      <c r="GM1892" s="43"/>
      <c r="GN1892" s="43"/>
      <c r="GO1892" s="43"/>
      <c r="GP1892" s="43"/>
      <c r="GQ1892" s="43"/>
      <c r="GR1892" s="43"/>
      <c r="GS1892" s="43"/>
      <c r="GT1892" s="43"/>
      <c r="GU1892" s="43"/>
      <c r="GV1892" s="43"/>
      <c r="GW1892" s="43"/>
      <c r="GX1892" s="43"/>
      <c r="GY1892" s="43"/>
      <c r="GZ1892" s="43"/>
      <c r="HA1892" s="43"/>
      <c r="HB1892" s="43"/>
      <c r="HC1892" s="43"/>
      <c r="HD1892" s="43"/>
      <c r="HE1892" s="43"/>
      <c r="HF1892" s="43"/>
      <c r="HG1892" s="43"/>
      <c r="HH1892" s="43"/>
      <c r="HI1892" s="43"/>
      <c r="HJ1892" s="43"/>
      <c r="HK1892" s="43"/>
      <c r="HL1892" s="43"/>
      <c r="HM1892" s="43"/>
      <c r="HN1892" s="43"/>
      <c r="HO1892" s="43"/>
      <c r="HP1892" s="43"/>
      <c r="HQ1892" s="43"/>
      <c r="HR1892" s="43"/>
      <c r="HS1892" s="43"/>
      <c r="HT1892" s="43"/>
      <c r="HU1892" s="43"/>
      <c r="HV1892" s="43"/>
      <c r="HW1892" s="43"/>
      <c r="HX1892" s="43"/>
      <c r="HY1892" s="43"/>
      <c r="HZ1892" s="43"/>
      <c r="IA1892" s="43"/>
      <c r="IB1892" s="43"/>
      <c r="IC1892" s="43"/>
      <c r="ID1892" s="43"/>
      <c r="IE1892" s="43"/>
      <c r="IF1892" s="43"/>
      <c r="IG1892" s="43"/>
      <c r="IH1892" s="43"/>
      <c r="II1892" s="43"/>
      <c r="IJ1892" s="43"/>
      <c r="IK1892" s="43"/>
      <c r="IL1892" s="43"/>
      <c r="IM1892" s="43"/>
      <c r="IN1892" s="43"/>
      <c r="IO1892" s="43"/>
      <c r="IP1892" s="43"/>
      <c r="IQ1892" s="43"/>
      <c r="IR1892" s="43"/>
      <c r="IS1892" s="43"/>
      <c r="IT1892" s="43"/>
      <c r="IU1892" s="43"/>
      <c r="IV1892" s="43"/>
      <c r="IW1892" s="43"/>
      <c r="IX1892" s="43"/>
      <c r="IY1892" s="43"/>
      <c r="IZ1892" s="43"/>
      <c r="JA1892" s="43"/>
      <c r="JB1892" s="43"/>
      <c r="JC1892" s="43"/>
      <c r="JD1892" s="43"/>
      <c r="JE1892" s="43"/>
      <c r="JF1892" s="43"/>
      <c r="JG1892" s="43"/>
      <c r="JH1892" s="43"/>
      <c r="JI1892" s="43"/>
      <c r="JJ1892" s="43"/>
      <c r="JK1892" s="43"/>
      <c r="JL1892" s="43"/>
      <c r="JM1892" s="43"/>
      <c r="JN1892" s="43"/>
      <c r="JO1892" s="43"/>
      <c r="JP1892" s="43"/>
      <c r="JQ1892" s="43"/>
      <c r="JR1892" s="43"/>
      <c r="JS1892" s="43"/>
      <c r="JT1892" s="43"/>
      <c r="JU1892" s="43"/>
      <c r="JV1892" s="43"/>
      <c r="JW1892" s="43"/>
      <c r="JX1892" s="43"/>
      <c r="JY1892" s="43"/>
      <c r="JZ1892" s="43"/>
      <c r="KA1892" s="43"/>
      <c r="KB1892" s="43"/>
      <c r="KC1892" s="43"/>
      <c r="KD1892" s="43"/>
      <c r="KE1892" s="43"/>
      <c r="KF1892" s="43"/>
      <c r="KG1892" s="43"/>
      <c r="KH1892" s="43"/>
      <c r="KI1892" s="43"/>
      <c r="KJ1892" s="43"/>
      <c r="KK1892" s="43"/>
      <c r="KL1892" s="43"/>
      <c r="KM1892" s="43"/>
      <c r="KN1892" s="43"/>
      <c r="KO1892" s="43"/>
      <c r="KP1892" s="43"/>
      <c r="KQ1892" s="43"/>
      <c r="KR1892" s="43"/>
      <c r="KS1892" s="43"/>
      <c r="KT1892" s="43"/>
      <c r="KU1892" s="43"/>
      <c r="KV1892" s="43"/>
      <c r="KW1892" s="43"/>
      <c r="KX1892" s="43"/>
      <c r="KY1892" s="43"/>
      <c r="KZ1892" s="43"/>
      <c r="LA1892" s="43"/>
      <c r="LB1892" s="43"/>
      <c r="LC1892" s="43"/>
      <c r="LD1892" s="43"/>
      <c r="LE1892" s="43"/>
      <c r="LF1892" s="43"/>
      <c r="LG1892" s="43"/>
      <c r="LH1892" s="43"/>
      <c r="LI1892" s="43"/>
      <c r="LJ1892" s="43"/>
      <c r="LK1892" s="43"/>
      <c r="LL1892" s="43"/>
      <c r="LM1892" s="43"/>
      <c r="LN1892" s="43"/>
      <c r="LO1892" s="43"/>
      <c r="LP1892" s="43"/>
      <c r="LQ1892" s="43"/>
      <c r="LR1892" s="43"/>
      <c r="LS1892" s="43"/>
      <c r="LT1892" s="43"/>
      <c r="LU1892" s="43"/>
      <c r="LV1892" s="43"/>
      <c r="LW1892" s="43"/>
      <c r="LX1892" s="43"/>
      <c r="LY1892" s="43"/>
      <c r="LZ1892" s="43"/>
      <c r="MA1892" s="43"/>
      <c r="MB1892" s="43"/>
      <c r="MC1892" s="43"/>
      <c r="MD1892" s="43"/>
      <c r="ME1892" s="43"/>
      <c r="MF1892" s="43"/>
      <c r="MG1892" s="43"/>
      <c r="MH1892" s="43"/>
      <c r="MI1892" s="43"/>
      <c r="MJ1892" s="43"/>
      <c r="MK1892" s="43"/>
      <c r="ML1892" s="43"/>
      <c r="MM1892" s="43"/>
      <c r="MN1892" s="43"/>
      <c r="MO1892" s="43"/>
      <c r="MP1892" s="43"/>
      <c r="MQ1892" s="43"/>
      <c r="MR1892" s="43"/>
      <c r="MS1892" s="43"/>
      <c r="MT1892" s="43"/>
      <c r="MU1892" s="43"/>
      <c r="MV1892" s="43"/>
      <c r="MW1892" s="43"/>
      <c r="MX1892" s="43"/>
      <c r="MY1892" s="43"/>
      <c r="MZ1892" s="43"/>
      <c r="NA1892" s="43"/>
      <c r="NB1892" s="43"/>
      <c r="NC1892" s="43"/>
      <c r="ND1892" s="43"/>
      <c r="NE1892" s="43"/>
      <c r="NF1892" s="43"/>
      <c r="NG1892" s="43"/>
      <c r="NH1892" s="43"/>
      <c r="NI1892" s="43"/>
      <c r="NJ1892" s="43"/>
      <c r="NK1892" s="43"/>
      <c r="NL1892" s="43"/>
      <c r="NM1892" s="43"/>
      <c r="NN1892" s="43"/>
      <c r="NO1892" s="43"/>
      <c r="NP1892" s="43"/>
      <c r="NQ1892" s="43"/>
      <c r="NR1892" s="43"/>
      <c r="NT1892" s="66">
        <f>IF(AND(J1892&lt;&gt;"",K1892&lt;&gt;""),NETWORKDAYS(J1892,K1892,設定!$H$3:$H$39),0)</f>
        <v>0</v>
      </c>
      <c r="NU1892" s="3"/>
      <c r="NV1892" s="66">
        <f>IFERROR(IF(J1892&lt;&gt;"",NETWORKDAYS(J1892,$K$2,設定!$H$3:$H$39),0),"")</f>
        <v>0</v>
      </c>
      <c r="NW1892" s="66">
        <f t="shared" si="235"/>
        <v>0</v>
      </c>
      <c r="NX1892" s="3"/>
      <c r="NY1892" s="68">
        <f t="shared" si="236"/>
        <v>0</v>
      </c>
      <c r="NZ1892" s="68">
        <f t="shared" si="237"/>
        <v>0</v>
      </c>
      <c r="OA1892" s="69">
        <f t="shared" si="238"/>
        <v>0</v>
      </c>
      <c r="OB1892" s="68">
        <f t="shared" si="240"/>
        <v>0</v>
      </c>
    </row>
    <row r="1893" spans="2:392" x14ac:dyDescent="0.4">
      <c r="B1893" s="57">
        <f t="shared" si="241"/>
        <v>1886</v>
      </c>
      <c r="C1893" s="46"/>
      <c r="D1893" s="58"/>
      <c r="E1893" s="59"/>
      <c r="F1893" s="60"/>
      <c r="G1893" s="43"/>
      <c r="H1893" s="43"/>
      <c r="I1893" s="53"/>
      <c r="J1893" s="61"/>
      <c r="K1893" s="61"/>
      <c r="L1893" s="62"/>
      <c r="M1893" s="61"/>
      <c r="N1893" s="61"/>
      <c r="O1893" s="62"/>
      <c r="P1893" s="63"/>
      <c r="Q1893" s="64" t="str">
        <f t="shared" si="239"/>
        <v/>
      </c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43"/>
      <c r="AN1893" s="43"/>
      <c r="AO1893" s="43"/>
      <c r="AP1893" s="43"/>
      <c r="AQ1893" s="43"/>
      <c r="AR1893" s="43"/>
      <c r="AS1893" s="43"/>
      <c r="AT1893" s="43"/>
      <c r="AU1893" s="43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3"/>
      <c r="BF1893" s="43"/>
      <c r="BG1893" s="43"/>
      <c r="BH1893" s="43"/>
      <c r="BI1893" s="43"/>
      <c r="BJ1893" s="43"/>
      <c r="BK1893" s="43"/>
      <c r="BL1893" s="43"/>
      <c r="BM1893" s="43"/>
      <c r="BN1893" s="43"/>
      <c r="BO1893" s="43"/>
      <c r="BP1893" s="43"/>
      <c r="BQ1893" s="43"/>
      <c r="BR1893" s="43"/>
      <c r="BS1893" s="43"/>
      <c r="BT1893" s="43"/>
      <c r="BU1893" s="43"/>
      <c r="BV1893" s="43"/>
      <c r="BW1893" s="43"/>
      <c r="BX1893" s="43"/>
      <c r="BY1893" s="43"/>
      <c r="BZ1893" s="43"/>
      <c r="CA1893" s="43"/>
      <c r="CB1893" s="43"/>
      <c r="CC1893" s="43"/>
      <c r="CD1893" s="43"/>
      <c r="CE1893" s="43"/>
      <c r="CF1893" s="43"/>
      <c r="CG1893" s="43"/>
      <c r="CH1893" s="43"/>
      <c r="CI1893" s="43"/>
      <c r="CJ1893" s="43"/>
      <c r="CK1893" s="43"/>
      <c r="CL1893" s="43"/>
      <c r="CM1893" s="43"/>
      <c r="CN1893" s="43"/>
      <c r="CO1893" s="43"/>
      <c r="CP1893" s="43"/>
      <c r="CQ1893" s="43"/>
      <c r="CR1893" s="43"/>
      <c r="CS1893" s="43"/>
      <c r="CT1893" s="43"/>
      <c r="CU1893" s="43"/>
      <c r="CV1893" s="43"/>
      <c r="CW1893" s="43"/>
      <c r="CX1893" s="43"/>
      <c r="CY1893" s="43"/>
      <c r="CZ1893" s="43"/>
      <c r="DA1893" s="43"/>
      <c r="DB1893" s="43"/>
      <c r="DC1893" s="43"/>
      <c r="DD1893" s="43"/>
      <c r="DE1893" s="43"/>
      <c r="DF1893" s="43"/>
      <c r="DG1893" s="43"/>
      <c r="DH1893" s="43"/>
      <c r="DI1893" s="43"/>
      <c r="DJ1893" s="43"/>
      <c r="DK1893" s="43"/>
      <c r="DL1893" s="43"/>
      <c r="DM1893" s="43"/>
      <c r="DN1893" s="43"/>
      <c r="DO1893" s="43"/>
      <c r="DP1893" s="43"/>
      <c r="DQ1893" s="43"/>
      <c r="DR1893" s="43"/>
      <c r="DS1893" s="43"/>
      <c r="DT1893" s="43"/>
      <c r="DU1893" s="43"/>
      <c r="DV1893" s="43"/>
      <c r="DW1893" s="43"/>
      <c r="DX1893" s="43"/>
      <c r="DY1893" s="43"/>
      <c r="DZ1893" s="43"/>
      <c r="EA1893" s="43"/>
      <c r="EB1893" s="43"/>
      <c r="EC1893" s="43"/>
      <c r="ED1893" s="43"/>
      <c r="EE1893" s="43"/>
      <c r="EF1893" s="43"/>
      <c r="EG1893" s="43"/>
      <c r="EH1893" s="43"/>
      <c r="EI1893" s="43"/>
      <c r="EJ1893" s="43"/>
      <c r="EK1893" s="43"/>
      <c r="EL1893" s="43"/>
      <c r="EM1893" s="43"/>
      <c r="EN1893" s="43"/>
      <c r="EO1893" s="43"/>
      <c r="EP1893" s="43"/>
      <c r="EQ1893" s="43"/>
      <c r="ER1893" s="43"/>
      <c r="ES1893" s="43"/>
      <c r="ET1893" s="43"/>
      <c r="EU1893" s="43"/>
      <c r="EV1893" s="43"/>
      <c r="EW1893" s="43"/>
      <c r="EX1893" s="43"/>
      <c r="EY1893" s="43"/>
      <c r="EZ1893" s="43"/>
      <c r="FA1893" s="43"/>
      <c r="FB1893" s="43"/>
      <c r="FC1893" s="43"/>
      <c r="FD1893" s="43"/>
      <c r="FE1893" s="43"/>
      <c r="FF1893" s="43"/>
      <c r="FG1893" s="43"/>
      <c r="FH1893" s="43"/>
      <c r="FI1893" s="43"/>
      <c r="FJ1893" s="43"/>
      <c r="FK1893" s="43"/>
      <c r="FL1893" s="43"/>
      <c r="FM1893" s="43"/>
      <c r="FN1893" s="43"/>
      <c r="FO1893" s="43"/>
      <c r="FP1893" s="43"/>
      <c r="FQ1893" s="43"/>
      <c r="FR1893" s="43"/>
      <c r="FS1893" s="43"/>
      <c r="FT1893" s="43"/>
      <c r="FU1893" s="43"/>
      <c r="FV1893" s="43"/>
      <c r="FW1893" s="43"/>
      <c r="FX1893" s="43"/>
      <c r="FY1893" s="43"/>
      <c r="FZ1893" s="43"/>
      <c r="GA1893" s="43"/>
      <c r="GB1893" s="43"/>
      <c r="GC1893" s="43"/>
      <c r="GD1893" s="43"/>
      <c r="GE1893" s="43"/>
      <c r="GF1893" s="43"/>
      <c r="GG1893" s="43"/>
      <c r="GH1893" s="43"/>
      <c r="GI1893" s="43"/>
      <c r="GJ1893" s="43"/>
      <c r="GK1893" s="43"/>
      <c r="GL1893" s="43"/>
      <c r="GM1893" s="43"/>
      <c r="GN1893" s="43"/>
      <c r="GO1893" s="43"/>
      <c r="GP1893" s="43"/>
      <c r="GQ1893" s="43"/>
      <c r="GR1893" s="43"/>
      <c r="GS1893" s="43"/>
      <c r="GT1893" s="43"/>
      <c r="GU1893" s="43"/>
      <c r="GV1893" s="43"/>
      <c r="GW1893" s="43"/>
      <c r="GX1893" s="43"/>
      <c r="GY1893" s="43"/>
      <c r="GZ1893" s="43"/>
      <c r="HA1893" s="43"/>
      <c r="HB1893" s="43"/>
      <c r="HC1893" s="43"/>
      <c r="HD1893" s="43"/>
      <c r="HE1893" s="43"/>
      <c r="HF1893" s="43"/>
      <c r="HG1893" s="43"/>
      <c r="HH1893" s="43"/>
      <c r="HI1893" s="43"/>
      <c r="HJ1893" s="43"/>
      <c r="HK1893" s="43"/>
      <c r="HL1893" s="43"/>
      <c r="HM1893" s="43"/>
      <c r="HN1893" s="43"/>
      <c r="HO1893" s="43"/>
      <c r="HP1893" s="43"/>
      <c r="HQ1893" s="43"/>
      <c r="HR1893" s="43"/>
      <c r="HS1893" s="43"/>
      <c r="HT1893" s="43"/>
      <c r="HU1893" s="43"/>
      <c r="HV1893" s="43"/>
      <c r="HW1893" s="43"/>
      <c r="HX1893" s="43"/>
      <c r="HY1893" s="43"/>
      <c r="HZ1893" s="43"/>
      <c r="IA1893" s="43"/>
      <c r="IB1893" s="43"/>
      <c r="IC1893" s="43"/>
      <c r="ID1893" s="43"/>
      <c r="IE1893" s="43"/>
      <c r="IF1893" s="43"/>
      <c r="IG1893" s="43"/>
      <c r="IH1893" s="43"/>
      <c r="II1893" s="43"/>
      <c r="IJ1893" s="43"/>
      <c r="IK1893" s="43"/>
      <c r="IL1893" s="43"/>
      <c r="IM1893" s="43"/>
      <c r="IN1893" s="43"/>
      <c r="IO1893" s="43"/>
      <c r="IP1893" s="43"/>
      <c r="IQ1893" s="43"/>
      <c r="IR1893" s="43"/>
      <c r="IS1893" s="43"/>
      <c r="IT1893" s="43"/>
      <c r="IU1893" s="43"/>
      <c r="IV1893" s="43"/>
      <c r="IW1893" s="43"/>
      <c r="IX1893" s="43"/>
      <c r="IY1893" s="43"/>
      <c r="IZ1893" s="43"/>
      <c r="JA1893" s="43"/>
      <c r="JB1893" s="43"/>
      <c r="JC1893" s="43"/>
      <c r="JD1893" s="43"/>
      <c r="JE1893" s="43"/>
      <c r="JF1893" s="43"/>
      <c r="JG1893" s="43"/>
      <c r="JH1893" s="43"/>
      <c r="JI1893" s="43"/>
      <c r="JJ1893" s="43"/>
      <c r="JK1893" s="43"/>
      <c r="JL1893" s="43"/>
      <c r="JM1893" s="43"/>
      <c r="JN1893" s="43"/>
      <c r="JO1893" s="43"/>
      <c r="JP1893" s="43"/>
      <c r="JQ1893" s="43"/>
      <c r="JR1893" s="43"/>
      <c r="JS1893" s="43"/>
      <c r="JT1893" s="43"/>
      <c r="JU1893" s="43"/>
      <c r="JV1893" s="43"/>
      <c r="JW1893" s="43"/>
      <c r="JX1893" s="43"/>
      <c r="JY1893" s="43"/>
      <c r="JZ1893" s="43"/>
      <c r="KA1893" s="43"/>
      <c r="KB1893" s="43"/>
      <c r="KC1893" s="43"/>
      <c r="KD1893" s="43"/>
      <c r="KE1893" s="43"/>
      <c r="KF1893" s="43"/>
      <c r="KG1893" s="43"/>
      <c r="KH1893" s="43"/>
      <c r="KI1893" s="43"/>
      <c r="KJ1893" s="43"/>
      <c r="KK1893" s="43"/>
      <c r="KL1893" s="43"/>
      <c r="KM1893" s="43"/>
      <c r="KN1893" s="43"/>
      <c r="KO1893" s="43"/>
      <c r="KP1893" s="43"/>
      <c r="KQ1893" s="43"/>
      <c r="KR1893" s="43"/>
      <c r="KS1893" s="43"/>
      <c r="KT1893" s="43"/>
      <c r="KU1893" s="43"/>
      <c r="KV1893" s="43"/>
      <c r="KW1893" s="43"/>
      <c r="KX1893" s="43"/>
      <c r="KY1893" s="43"/>
      <c r="KZ1893" s="43"/>
      <c r="LA1893" s="43"/>
      <c r="LB1893" s="43"/>
      <c r="LC1893" s="43"/>
      <c r="LD1893" s="43"/>
      <c r="LE1893" s="43"/>
      <c r="LF1893" s="43"/>
      <c r="LG1893" s="43"/>
      <c r="LH1893" s="43"/>
      <c r="LI1893" s="43"/>
      <c r="LJ1893" s="43"/>
      <c r="LK1893" s="43"/>
      <c r="LL1893" s="43"/>
      <c r="LM1893" s="43"/>
      <c r="LN1893" s="43"/>
      <c r="LO1893" s="43"/>
      <c r="LP1893" s="43"/>
      <c r="LQ1893" s="43"/>
      <c r="LR1893" s="43"/>
      <c r="LS1893" s="43"/>
      <c r="LT1893" s="43"/>
      <c r="LU1893" s="43"/>
      <c r="LV1893" s="43"/>
      <c r="LW1893" s="43"/>
      <c r="LX1893" s="43"/>
      <c r="LY1893" s="43"/>
      <c r="LZ1893" s="43"/>
      <c r="MA1893" s="43"/>
      <c r="MB1893" s="43"/>
      <c r="MC1893" s="43"/>
      <c r="MD1893" s="43"/>
      <c r="ME1893" s="43"/>
      <c r="MF1893" s="43"/>
      <c r="MG1893" s="43"/>
      <c r="MH1893" s="43"/>
      <c r="MI1893" s="43"/>
      <c r="MJ1893" s="43"/>
      <c r="MK1893" s="43"/>
      <c r="ML1893" s="43"/>
      <c r="MM1893" s="43"/>
      <c r="MN1893" s="43"/>
      <c r="MO1893" s="43"/>
      <c r="MP1893" s="43"/>
      <c r="MQ1893" s="43"/>
      <c r="MR1893" s="43"/>
      <c r="MS1893" s="43"/>
      <c r="MT1893" s="43"/>
      <c r="MU1893" s="43"/>
      <c r="MV1893" s="43"/>
      <c r="MW1893" s="43"/>
      <c r="MX1893" s="43"/>
      <c r="MY1893" s="43"/>
      <c r="MZ1893" s="43"/>
      <c r="NA1893" s="43"/>
      <c r="NB1893" s="43"/>
      <c r="NC1893" s="43"/>
      <c r="ND1893" s="43"/>
      <c r="NE1893" s="43"/>
      <c r="NF1893" s="43"/>
      <c r="NG1893" s="43"/>
      <c r="NH1893" s="43"/>
      <c r="NI1893" s="43"/>
      <c r="NJ1893" s="43"/>
      <c r="NK1893" s="43"/>
      <c r="NL1893" s="43"/>
      <c r="NM1893" s="43"/>
      <c r="NN1893" s="43"/>
      <c r="NO1893" s="43"/>
      <c r="NP1893" s="43"/>
      <c r="NQ1893" s="43"/>
      <c r="NR1893" s="43"/>
      <c r="NT1893" s="66">
        <f>IF(AND(J1893&lt;&gt;"",K1893&lt;&gt;""),NETWORKDAYS(J1893,K1893,設定!$H$3:$H$39),0)</f>
        <v>0</v>
      </c>
      <c r="NU1893" s="3"/>
      <c r="NV1893" s="66">
        <f>IFERROR(IF(J1893&lt;&gt;"",NETWORKDAYS(J1893,$K$2,設定!$H$3:$H$39),0),"")</f>
        <v>0</v>
      </c>
      <c r="NW1893" s="66">
        <f t="shared" si="235"/>
        <v>0</v>
      </c>
      <c r="NX1893" s="3"/>
      <c r="NY1893" s="68">
        <f t="shared" si="236"/>
        <v>0</v>
      </c>
      <c r="NZ1893" s="68">
        <f t="shared" si="237"/>
        <v>0</v>
      </c>
      <c r="OA1893" s="69">
        <f t="shared" si="238"/>
        <v>0</v>
      </c>
      <c r="OB1893" s="68">
        <f t="shared" si="240"/>
        <v>0</v>
      </c>
    </row>
    <row r="1894" spans="2:392" x14ac:dyDescent="0.4">
      <c r="B1894" s="57">
        <f t="shared" si="241"/>
        <v>1887</v>
      </c>
      <c r="C1894" s="46"/>
      <c r="D1894" s="58"/>
      <c r="E1894" s="59"/>
      <c r="F1894" s="60"/>
      <c r="G1894" s="43"/>
      <c r="H1894" s="43"/>
      <c r="I1894" s="53"/>
      <c r="J1894" s="61"/>
      <c r="K1894" s="61"/>
      <c r="L1894" s="62"/>
      <c r="M1894" s="61"/>
      <c r="N1894" s="61"/>
      <c r="O1894" s="62"/>
      <c r="P1894" s="63"/>
      <c r="Q1894" s="64" t="str">
        <f t="shared" si="239"/>
        <v/>
      </c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43"/>
      <c r="AN1894" s="43"/>
      <c r="AO1894" s="43"/>
      <c r="AP1894" s="43"/>
      <c r="AQ1894" s="43"/>
      <c r="AR1894" s="43"/>
      <c r="AS1894" s="43"/>
      <c r="AT1894" s="43"/>
      <c r="AU1894" s="43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3"/>
      <c r="BF1894" s="43"/>
      <c r="BG1894" s="43"/>
      <c r="BH1894" s="43"/>
      <c r="BI1894" s="43"/>
      <c r="BJ1894" s="43"/>
      <c r="BK1894" s="43"/>
      <c r="BL1894" s="43"/>
      <c r="BM1894" s="43"/>
      <c r="BN1894" s="43"/>
      <c r="BO1894" s="43"/>
      <c r="BP1894" s="43"/>
      <c r="BQ1894" s="43"/>
      <c r="BR1894" s="43"/>
      <c r="BS1894" s="43"/>
      <c r="BT1894" s="43"/>
      <c r="BU1894" s="43"/>
      <c r="BV1894" s="43"/>
      <c r="BW1894" s="43"/>
      <c r="BX1894" s="43"/>
      <c r="BY1894" s="43"/>
      <c r="BZ1894" s="43"/>
      <c r="CA1894" s="43"/>
      <c r="CB1894" s="43"/>
      <c r="CC1894" s="43"/>
      <c r="CD1894" s="43"/>
      <c r="CE1894" s="43"/>
      <c r="CF1894" s="43"/>
      <c r="CG1894" s="43"/>
      <c r="CH1894" s="43"/>
      <c r="CI1894" s="43"/>
      <c r="CJ1894" s="43"/>
      <c r="CK1894" s="43"/>
      <c r="CL1894" s="43"/>
      <c r="CM1894" s="43"/>
      <c r="CN1894" s="43"/>
      <c r="CO1894" s="43"/>
      <c r="CP1894" s="43"/>
      <c r="CQ1894" s="43"/>
      <c r="CR1894" s="43"/>
      <c r="CS1894" s="43"/>
      <c r="CT1894" s="43"/>
      <c r="CU1894" s="43"/>
      <c r="CV1894" s="43"/>
      <c r="CW1894" s="43"/>
      <c r="CX1894" s="43"/>
      <c r="CY1894" s="43"/>
      <c r="CZ1894" s="43"/>
      <c r="DA1894" s="43"/>
      <c r="DB1894" s="43"/>
      <c r="DC1894" s="43"/>
      <c r="DD1894" s="43"/>
      <c r="DE1894" s="43"/>
      <c r="DF1894" s="43"/>
      <c r="DG1894" s="43"/>
      <c r="DH1894" s="43"/>
      <c r="DI1894" s="43"/>
      <c r="DJ1894" s="43"/>
      <c r="DK1894" s="43"/>
      <c r="DL1894" s="43"/>
      <c r="DM1894" s="43"/>
      <c r="DN1894" s="43"/>
      <c r="DO1894" s="43"/>
      <c r="DP1894" s="43"/>
      <c r="DQ1894" s="43"/>
      <c r="DR1894" s="43"/>
      <c r="DS1894" s="43"/>
      <c r="DT1894" s="43"/>
      <c r="DU1894" s="43"/>
      <c r="DV1894" s="43"/>
      <c r="DW1894" s="43"/>
      <c r="DX1894" s="43"/>
      <c r="DY1894" s="43"/>
      <c r="DZ1894" s="43"/>
      <c r="EA1894" s="43"/>
      <c r="EB1894" s="43"/>
      <c r="EC1894" s="43"/>
      <c r="ED1894" s="43"/>
      <c r="EE1894" s="43"/>
      <c r="EF1894" s="43"/>
      <c r="EG1894" s="43"/>
      <c r="EH1894" s="43"/>
      <c r="EI1894" s="43"/>
      <c r="EJ1894" s="43"/>
      <c r="EK1894" s="43"/>
      <c r="EL1894" s="43"/>
      <c r="EM1894" s="43"/>
      <c r="EN1894" s="43"/>
      <c r="EO1894" s="43"/>
      <c r="EP1894" s="43"/>
      <c r="EQ1894" s="43"/>
      <c r="ER1894" s="43"/>
      <c r="ES1894" s="43"/>
      <c r="ET1894" s="43"/>
      <c r="EU1894" s="43"/>
      <c r="EV1894" s="43"/>
      <c r="EW1894" s="43"/>
      <c r="EX1894" s="43"/>
      <c r="EY1894" s="43"/>
      <c r="EZ1894" s="43"/>
      <c r="FA1894" s="43"/>
      <c r="FB1894" s="43"/>
      <c r="FC1894" s="43"/>
      <c r="FD1894" s="43"/>
      <c r="FE1894" s="43"/>
      <c r="FF1894" s="43"/>
      <c r="FG1894" s="43"/>
      <c r="FH1894" s="43"/>
      <c r="FI1894" s="43"/>
      <c r="FJ1894" s="43"/>
      <c r="FK1894" s="43"/>
      <c r="FL1894" s="43"/>
      <c r="FM1894" s="43"/>
      <c r="FN1894" s="43"/>
      <c r="FO1894" s="43"/>
      <c r="FP1894" s="43"/>
      <c r="FQ1894" s="43"/>
      <c r="FR1894" s="43"/>
      <c r="FS1894" s="43"/>
      <c r="FT1894" s="43"/>
      <c r="FU1894" s="43"/>
      <c r="FV1894" s="43"/>
      <c r="FW1894" s="43"/>
      <c r="FX1894" s="43"/>
      <c r="FY1894" s="43"/>
      <c r="FZ1894" s="43"/>
      <c r="GA1894" s="43"/>
      <c r="GB1894" s="43"/>
      <c r="GC1894" s="43"/>
      <c r="GD1894" s="43"/>
      <c r="GE1894" s="43"/>
      <c r="GF1894" s="43"/>
      <c r="GG1894" s="43"/>
      <c r="GH1894" s="43"/>
      <c r="GI1894" s="43"/>
      <c r="GJ1894" s="43"/>
      <c r="GK1894" s="43"/>
      <c r="GL1894" s="43"/>
      <c r="GM1894" s="43"/>
      <c r="GN1894" s="43"/>
      <c r="GO1894" s="43"/>
      <c r="GP1894" s="43"/>
      <c r="GQ1894" s="43"/>
      <c r="GR1894" s="43"/>
      <c r="GS1894" s="43"/>
      <c r="GT1894" s="43"/>
      <c r="GU1894" s="43"/>
      <c r="GV1894" s="43"/>
      <c r="GW1894" s="43"/>
      <c r="GX1894" s="43"/>
      <c r="GY1894" s="43"/>
      <c r="GZ1894" s="43"/>
      <c r="HA1894" s="43"/>
      <c r="HB1894" s="43"/>
      <c r="HC1894" s="43"/>
      <c r="HD1894" s="43"/>
      <c r="HE1894" s="43"/>
      <c r="HF1894" s="43"/>
      <c r="HG1894" s="43"/>
      <c r="HH1894" s="43"/>
      <c r="HI1894" s="43"/>
      <c r="HJ1894" s="43"/>
      <c r="HK1894" s="43"/>
      <c r="HL1894" s="43"/>
      <c r="HM1894" s="43"/>
      <c r="HN1894" s="43"/>
      <c r="HO1894" s="43"/>
      <c r="HP1894" s="43"/>
      <c r="HQ1894" s="43"/>
      <c r="HR1894" s="43"/>
      <c r="HS1894" s="43"/>
      <c r="HT1894" s="43"/>
      <c r="HU1894" s="43"/>
      <c r="HV1894" s="43"/>
      <c r="HW1894" s="43"/>
      <c r="HX1894" s="43"/>
      <c r="HY1894" s="43"/>
      <c r="HZ1894" s="43"/>
      <c r="IA1894" s="43"/>
      <c r="IB1894" s="43"/>
      <c r="IC1894" s="43"/>
      <c r="ID1894" s="43"/>
      <c r="IE1894" s="43"/>
      <c r="IF1894" s="43"/>
      <c r="IG1894" s="43"/>
      <c r="IH1894" s="43"/>
      <c r="II1894" s="43"/>
      <c r="IJ1894" s="43"/>
      <c r="IK1894" s="43"/>
      <c r="IL1894" s="43"/>
      <c r="IM1894" s="43"/>
      <c r="IN1894" s="43"/>
      <c r="IO1894" s="43"/>
      <c r="IP1894" s="43"/>
      <c r="IQ1894" s="43"/>
      <c r="IR1894" s="43"/>
      <c r="IS1894" s="43"/>
      <c r="IT1894" s="43"/>
      <c r="IU1894" s="43"/>
      <c r="IV1894" s="43"/>
      <c r="IW1894" s="43"/>
      <c r="IX1894" s="43"/>
      <c r="IY1894" s="43"/>
      <c r="IZ1894" s="43"/>
      <c r="JA1894" s="43"/>
      <c r="JB1894" s="43"/>
      <c r="JC1894" s="43"/>
      <c r="JD1894" s="43"/>
      <c r="JE1894" s="43"/>
      <c r="JF1894" s="43"/>
      <c r="JG1894" s="43"/>
      <c r="JH1894" s="43"/>
      <c r="JI1894" s="43"/>
      <c r="JJ1894" s="43"/>
      <c r="JK1894" s="43"/>
      <c r="JL1894" s="43"/>
      <c r="JM1894" s="43"/>
      <c r="JN1894" s="43"/>
      <c r="JO1894" s="43"/>
      <c r="JP1894" s="43"/>
      <c r="JQ1894" s="43"/>
      <c r="JR1894" s="43"/>
      <c r="JS1894" s="43"/>
      <c r="JT1894" s="43"/>
      <c r="JU1894" s="43"/>
      <c r="JV1894" s="43"/>
      <c r="JW1894" s="43"/>
      <c r="JX1894" s="43"/>
      <c r="JY1894" s="43"/>
      <c r="JZ1894" s="43"/>
      <c r="KA1894" s="43"/>
      <c r="KB1894" s="43"/>
      <c r="KC1894" s="43"/>
      <c r="KD1894" s="43"/>
      <c r="KE1894" s="43"/>
      <c r="KF1894" s="43"/>
      <c r="KG1894" s="43"/>
      <c r="KH1894" s="43"/>
      <c r="KI1894" s="43"/>
      <c r="KJ1894" s="43"/>
      <c r="KK1894" s="43"/>
      <c r="KL1894" s="43"/>
      <c r="KM1894" s="43"/>
      <c r="KN1894" s="43"/>
      <c r="KO1894" s="43"/>
      <c r="KP1894" s="43"/>
      <c r="KQ1894" s="43"/>
      <c r="KR1894" s="43"/>
      <c r="KS1894" s="43"/>
      <c r="KT1894" s="43"/>
      <c r="KU1894" s="43"/>
      <c r="KV1894" s="43"/>
      <c r="KW1894" s="43"/>
      <c r="KX1894" s="43"/>
      <c r="KY1894" s="43"/>
      <c r="KZ1894" s="43"/>
      <c r="LA1894" s="43"/>
      <c r="LB1894" s="43"/>
      <c r="LC1894" s="43"/>
      <c r="LD1894" s="43"/>
      <c r="LE1894" s="43"/>
      <c r="LF1894" s="43"/>
      <c r="LG1894" s="43"/>
      <c r="LH1894" s="43"/>
      <c r="LI1894" s="43"/>
      <c r="LJ1894" s="43"/>
      <c r="LK1894" s="43"/>
      <c r="LL1894" s="43"/>
      <c r="LM1894" s="43"/>
      <c r="LN1894" s="43"/>
      <c r="LO1894" s="43"/>
      <c r="LP1894" s="43"/>
      <c r="LQ1894" s="43"/>
      <c r="LR1894" s="43"/>
      <c r="LS1894" s="43"/>
      <c r="LT1894" s="43"/>
      <c r="LU1894" s="43"/>
      <c r="LV1894" s="43"/>
      <c r="LW1894" s="43"/>
      <c r="LX1894" s="43"/>
      <c r="LY1894" s="43"/>
      <c r="LZ1894" s="43"/>
      <c r="MA1894" s="43"/>
      <c r="MB1894" s="43"/>
      <c r="MC1894" s="43"/>
      <c r="MD1894" s="43"/>
      <c r="ME1894" s="43"/>
      <c r="MF1894" s="43"/>
      <c r="MG1894" s="43"/>
      <c r="MH1894" s="43"/>
      <c r="MI1894" s="43"/>
      <c r="MJ1894" s="43"/>
      <c r="MK1894" s="43"/>
      <c r="ML1894" s="43"/>
      <c r="MM1894" s="43"/>
      <c r="MN1894" s="43"/>
      <c r="MO1894" s="43"/>
      <c r="MP1894" s="43"/>
      <c r="MQ1894" s="43"/>
      <c r="MR1894" s="43"/>
      <c r="MS1894" s="43"/>
      <c r="MT1894" s="43"/>
      <c r="MU1894" s="43"/>
      <c r="MV1894" s="43"/>
      <c r="MW1894" s="43"/>
      <c r="MX1894" s="43"/>
      <c r="MY1894" s="43"/>
      <c r="MZ1894" s="43"/>
      <c r="NA1894" s="43"/>
      <c r="NB1894" s="43"/>
      <c r="NC1894" s="43"/>
      <c r="ND1894" s="43"/>
      <c r="NE1894" s="43"/>
      <c r="NF1894" s="43"/>
      <c r="NG1894" s="43"/>
      <c r="NH1894" s="43"/>
      <c r="NI1894" s="43"/>
      <c r="NJ1894" s="43"/>
      <c r="NK1894" s="43"/>
      <c r="NL1894" s="43"/>
      <c r="NM1894" s="43"/>
      <c r="NN1894" s="43"/>
      <c r="NO1894" s="43"/>
      <c r="NP1894" s="43"/>
      <c r="NQ1894" s="43"/>
      <c r="NR1894" s="43"/>
      <c r="NT1894" s="66">
        <f>IF(AND(J1894&lt;&gt;"",K1894&lt;&gt;""),NETWORKDAYS(J1894,K1894,設定!$H$3:$H$39),0)</f>
        <v>0</v>
      </c>
      <c r="NU1894" s="3"/>
      <c r="NV1894" s="66">
        <f>IFERROR(IF(J1894&lt;&gt;"",NETWORKDAYS(J1894,$K$2,設定!$H$3:$H$39),0),"")</f>
        <v>0</v>
      </c>
      <c r="NW1894" s="66">
        <f t="shared" si="235"/>
        <v>0</v>
      </c>
      <c r="NX1894" s="3"/>
      <c r="NY1894" s="68">
        <f t="shared" si="236"/>
        <v>0</v>
      </c>
      <c r="NZ1894" s="68">
        <f t="shared" si="237"/>
        <v>0</v>
      </c>
      <c r="OA1894" s="69">
        <f t="shared" si="238"/>
        <v>0</v>
      </c>
      <c r="OB1894" s="68">
        <f t="shared" si="240"/>
        <v>0</v>
      </c>
    </row>
    <row r="1895" spans="2:392" x14ac:dyDescent="0.4">
      <c r="B1895" s="57">
        <f t="shared" si="241"/>
        <v>1888</v>
      </c>
      <c r="C1895" s="46"/>
      <c r="D1895" s="58"/>
      <c r="E1895" s="59"/>
      <c r="F1895" s="60"/>
      <c r="G1895" s="43"/>
      <c r="H1895" s="43"/>
      <c r="I1895" s="53"/>
      <c r="J1895" s="61"/>
      <c r="K1895" s="61"/>
      <c r="L1895" s="62"/>
      <c r="M1895" s="61"/>
      <c r="N1895" s="61"/>
      <c r="O1895" s="62"/>
      <c r="P1895" s="63"/>
      <c r="Q1895" s="64" t="str">
        <f t="shared" si="239"/>
        <v/>
      </c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3"/>
      <c r="BF1895" s="43"/>
      <c r="BG1895" s="43"/>
      <c r="BH1895" s="43"/>
      <c r="BI1895" s="43"/>
      <c r="BJ1895" s="43"/>
      <c r="BK1895" s="43"/>
      <c r="BL1895" s="43"/>
      <c r="BM1895" s="43"/>
      <c r="BN1895" s="43"/>
      <c r="BO1895" s="43"/>
      <c r="BP1895" s="43"/>
      <c r="BQ1895" s="43"/>
      <c r="BR1895" s="43"/>
      <c r="BS1895" s="43"/>
      <c r="BT1895" s="43"/>
      <c r="BU1895" s="43"/>
      <c r="BV1895" s="43"/>
      <c r="BW1895" s="43"/>
      <c r="BX1895" s="43"/>
      <c r="BY1895" s="43"/>
      <c r="BZ1895" s="43"/>
      <c r="CA1895" s="43"/>
      <c r="CB1895" s="43"/>
      <c r="CC1895" s="43"/>
      <c r="CD1895" s="43"/>
      <c r="CE1895" s="43"/>
      <c r="CF1895" s="43"/>
      <c r="CG1895" s="43"/>
      <c r="CH1895" s="43"/>
      <c r="CI1895" s="43"/>
      <c r="CJ1895" s="43"/>
      <c r="CK1895" s="43"/>
      <c r="CL1895" s="43"/>
      <c r="CM1895" s="43"/>
      <c r="CN1895" s="43"/>
      <c r="CO1895" s="43"/>
      <c r="CP1895" s="43"/>
      <c r="CQ1895" s="43"/>
      <c r="CR1895" s="43"/>
      <c r="CS1895" s="43"/>
      <c r="CT1895" s="43"/>
      <c r="CU1895" s="43"/>
      <c r="CV1895" s="43"/>
      <c r="CW1895" s="43"/>
      <c r="CX1895" s="43"/>
      <c r="CY1895" s="43"/>
      <c r="CZ1895" s="43"/>
      <c r="DA1895" s="43"/>
      <c r="DB1895" s="43"/>
      <c r="DC1895" s="43"/>
      <c r="DD1895" s="43"/>
      <c r="DE1895" s="43"/>
      <c r="DF1895" s="43"/>
      <c r="DG1895" s="43"/>
      <c r="DH1895" s="43"/>
      <c r="DI1895" s="43"/>
      <c r="DJ1895" s="43"/>
      <c r="DK1895" s="43"/>
      <c r="DL1895" s="43"/>
      <c r="DM1895" s="43"/>
      <c r="DN1895" s="43"/>
      <c r="DO1895" s="43"/>
      <c r="DP1895" s="43"/>
      <c r="DQ1895" s="43"/>
      <c r="DR1895" s="43"/>
      <c r="DS1895" s="43"/>
      <c r="DT1895" s="43"/>
      <c r="DU1895" s="43"/>
      <c r="DV1895" s="43"/>
      <c r="DW1895" s="43"/>
      <c r="DX1895" s="43"/>
      <c r="DY1895" s="43"/>
      <c r="DZ1895" s="43"/>
      <c r="EA1895" s="43"/>
      <c r="EB1895" s="43"/>
      <c r="EC1895" s="43"/>
      <c r="ED1895" s="43"/>
      <c r="EE1895" s="43"/>
      <c r="EF1895" s="43"/>
      <c r="EG1895" s="43"/>
      <c r="EH1895" s="43"/>
      <c r="EI1895" s="43"/>
      <c r="EJ1895" s="43"/>
      <c r="EK1895" s="43"/>
      <c r="EL1895" s="43"/>
      <c r="EM1895" s="43"/>
      <c r="EN1895" s="43"/>
      <c r="EO1895" s="43"/>
      <c r="EP1895" s="43"/>
      <c r="EQ1895" s="43"/>
      <c r="ER1895" s="43"/>
      <c r="ES1895" s="43"/>
      <c r="ET1895" s="43"/>
      <c r="EU1895" s="43"/>
      <c r="EV1895" s="43"/>
      <c r="EW1895" s="43"/>
      <c r="EX1895" s="43"/>
      <c r="EY1895" s="43"/>
      <c r="EZ1895" s="43"/>
      <c r="FA1895" s="43"/>
      <c r="FB1895" s="43"/>
      <c r="FC1895" s="43"/>
      <c r="FD1895" s="43"/>
      <c r="FE1895" s="43"/>
      <c r="FF1895" s="43"/>
      <c r="FG1895" s="43"/>
      <c r="FH1895" s="43"/>
      <c r="FI1895" s="43"/>
      <c r="FJ1895" s="43"/>
      <c r="FK1895" s="43"/>
      <c r="FL1895" s="43"/>
      <c r="FM1895" s="43"/>
      <c r="FN1895" s="43"/>
      <c r="FO1895" s="43"/>
      <c r="FP1895" s="43"/>
      <c r="FQ1895" s="43"/>
      <c r="FR1895" s="43"/>
      <c r="FS1895" s="43"/>
      <c r="FT1895" s="43"/>
      <c r="FU1895" s="43"/>
      <c r="FV1895" s="43"/>
      <c r="FW1895" s="43"/>
      <c r="FX1895" s="43"/>
      <c r="FY1895" s="43"/>
      <c r="FZ1895" s="43"/>
      <c r="GA1895" s="43"/>
      <c r="GB1895" s="43"/>
      <c r="GC1895" s="43"/>
      <c r="GD1895" s="43"/>
      <c r="GE1895" s="43"/>
      <c r="GF1895" s="43"/>
      <c r="GG1895" s="43"/>
      <c r="GH1895" s="43"/>
      <c r="GI1895" s="43"/>
      <c r="GJ1895" s="43"/>
      <c r="GK1895" s="43"/>
      <c r="GL1895" s="43"/>
      <c r="GM1895" s="43"/>
      <c r="GN1895" s="43"/>
      <c r="GO1895" s="43"/>
      <c r="GP1895" s="43"/>
      <c r="GQ1895" s="43"/>
      <c r="GR1895" s="43"/>
      <c r="GS1895" s="43"/>
      <c r="GT1895" s="43"/>
      <c r="GU1895" s="43"/>
      <c r="GV1895" s="43"/>
      <c r="GW1895" s="43"/>
      <c r="GX1895" s="43"/>
      <c r="GY1895" s="43"/>
      <c r="GZ1895" s="43"/>
      <c r="HA1895" s="43"/>
      <c r="HB1895" s="43"/>
      <c r="HC1895" s="43"/>
      <c r="HD1895" s="43"/>
      <c r="HE1895" s="43"/>
      <c r="HF1895" s="43"/>
      <c r="HG1895" s="43"/>
      <c r="HH1895" s="43"/>
      <c r="HI1895" s="43"/>
      <c r="HJ1895" s="43"/>
      <c r="HK1895" s="43"/>
      <c r="HL1895" s="43"/>
      <c r="HM1895" s="43"/>
      <c r="HN1895" s="43"/>
      <c r="HO1895" s="43"/>
      <c r="HP1895" s="43"/>
      <c r="HQ1895" s="43"/>
      <c r="HR1895" s="43"/>
      <c r="HS1895" s="43"/>
      <c r="HT1895" s="43"/>
      <c r="HU1895" s="43"/>
      <c r="HV1895" s="43"/>
      <c r="HW1895" s="43"/>
      <c r="HX1895" s="43"/>
      <c r="HY1895" s="43"/>
      <c r="HZ1895" s="43"/>
      <c r="IA1895" s="43"/>
      <c r="IB1895" s="43"/>
      <c r="IC1895" s="43"/>
      <c r="ID1895" s="43"/>
      <c r="IE1895" s="43"/>
      <c r="IF1895" s="43"/>
      <c r="IG1895" s="43"/>
      <c r="IH1895" s="43"/>
      <c r="II1895" s="43"/>
      <c r="IJ1895" s="43"/>
      <c r="IK1895" s="43"/>
      <c r="IL1895" s="43"/>
      <c r="IM1895" s="43"/>
      <c r="IN1895" s="43"/>
      <c r="IO1895" s="43"/>
      <c r="IP1895" s="43"/>
      <c r="IQ1895" s="43"/>
      <c r="IR1895" s="43"/>
      <c r="IS1895" s="43"/>
      <c r="IT1895" s="43"/>
      <c r="IU1895" s="43"/>
      <c r="IV1895" s="43"/>
      <c r="IW1895" s="43"/>
      <c r="IX1895" s="43"/>
      <c r="IY1895" s="43"/>
      <c r="IZ1895" s="43"/>
      <c r="JA1895" s="43"/>
      <c r="JB1895" s="43"/>
      <c r="JC1895" s="43"/>
      <c r="JD1895" s="43"/>
      <c r="JE1895" s="43"/>
      <c r="JF1895" s="43"/>
      <c r="JG1895" s="43"/>
      <c r="JH1895" s="43"/>
      <c r="JI1895" s="43"/>
      <c r="JJ1895" s="43"/>
      <c r="JK1895" s="43"/>
      <c r="JL1895" s="43"/>
      <c r="JM1895" s="43"/>
      <c r="JN1895" s="43"/>
      <c r="JO1895" s="43"/>
      <c r="JP1895" s="43"/>
      <c r="JQ1895" s="43"/>
      <c r="JR1895" s="43"/>
      <c r="JS1895" s="43"/>
      <c r="JT1895" s="43"/>
      <c r="JU1895" s="43"/>
      <c r="JV1895" s="43"/>
      <c r="JW1895" s="43"/>
      <c r="JX1895" s="43"/>
      <c r="JY1895" s="43"/>
      <c r="JZ1895" s="43"/>
      <c r="KA1895" s="43"/>
      <c r="KB1895" s="43"/>
      <c r="KC1895" s="43"/>
      <c r="KD1895" s="43"/>
      <c r="KE1895" s="43"/>
      <c r="KF1895" s="43"/>
      <c r="KG1895" s="43"/>
      <c r="KH1895" s="43"/>
      <c r="KI1895" s="43"/>
      <c r="KJ1895" s="43"/>
      <c r="KK1895" s="43"/>
      <c r="KL1895" s="43"/>
      <c r="KM1895" s="43"/>
      <c r="KN1895" s="43"/>
      <c r="KO1895" s="43"/>
      <c r="KP1895" s="43"/>
      <c r="KQ1895" s="43"/>
      <c r="KR1895" s="43"/>
      <c r="KS1895" s="43"/>
      <c r="KT1895" s="43"/>
      <c r="KU1895" s="43"/>
      <c r="KV1895" s="43"/>
      <c r="KW1895" s="43"/>
      <c r="KX1895" s="43"/>
      <c r="KY1895" s="43"/>
      <c r="KZ1895" s="43"/>
      <c r="LA1895" s="43"/>
      <c r="LB1895" s="43"/>
      <c r="LC1895" s="43"/>
      <c r="LD1895" s="43"/>
      <c r="LE1895" s="43"/>
      <c r="LF1895" s="43"/>
      <c r="LG1895" s="43"/>
      <c r="LH1895" s="43"/>
      <c r="LI1895" s="43"/>
      <c r="LJ1895" s="43"/>
      <c r="LK1895" s="43"/>
      <c r="LL1895" s="43"/>
      <c r="LM1895" s="43"/>
      <c r="LN1895" s="43"/>
      <c r="LO1895" s="43"/>
      <c r="LP1895" s="43"/>
      <c r="LQ1895" s="43"/>
      <c r="LR1895" s="43"/>
      <c r="LS1895" s="43"/>
      <c r="LT1895" s="43"/>
      <c r="LU1895" s="43"/>
      <c r="LV1895" s="43"/>
      <c r="LW1895" s="43"/>
      <c r="LX1895" s="43"/>
      <c r="LY1895" s="43"/>
      <c r="LZ1895" s="43"/>
      <c r="MA1895" s="43"/>
      <c r="MB1895" s="43"/>
      <c r="MC1895" s="43"/>
      <c r="MD1895" s="43"/>
      <c r="ME1895" s="43"/>
      <c r="MF1895" s="43"/>
      <c r="MG1895" s="43"/>
      <c r="MH1895" s="43"/>
      <c r="MI1895" s="43"/>
      <c r="MJ1895" s="43"/>
      <c r="MK1895" s="43"/>
      <c r="ML1895" s="43"/>
      <c r="MM1895" s="43"/>
      <c r="MN1895" s="43"/>
      <c r="MO1895" s="43"/>
      <c r="MP1895" s="43"/>
      <c r="MQ1895" s="43"/>
      <c r="MR1895" s="43"/>
      <c r="MS1895" s="43"/>
      <c r="MT1895" s="43"/>
      <c r="MU1895" s="43"/>
      <c r="MV1895" s="43"/>
      <c r="MW1895" s="43"/>
      <c r="MX1895" s="43"/>
      <c r="MY1895" s="43"/>
      <c r="MZ1895" s="43"/>
      <c r="NA1895" s="43"/>
      <c r="NB1895" s="43"/>
      <c r="NC1895" s="43"/>
      <c r="ND1895" s="43"/>
      <c r="NE1895" s="43"/>
      <c r="NF1895" s="43"/>
      <c r="NG1895" s="43"/>
      <c r="NH1895" s="43"/>
      <c r="NI1895" s="43"/>
      <c r="NJ1895" s="43"/>
      <c r="NK1895" s="43"/>
      <c r="NL1895" s="43"/>
      <c r="NM1895" s="43"/>
      <c r="NN1895" s="43"/>
      <c r="NO1895" s="43"/>
      <c r="NP1895" s="43"/>
      <c r="NQ1895" s="43"/>
      <c r="NR1895" s="43"/>
      <c r="NT1895" s="66">
        <f>IF(AND(J1895&lt;&gt;"",K1895&lt;&gt;""),NETWORKDAYS(J1895,K1895,設定!$H$3:$H$39),0)</f>
        <v>0</v>
      </c>
      <c r="NU1895" s="3"/>
      <c r="NV1895" s="66">
        <f>IFERROR(IF(J1895&lt;&gt;"",NETWORKDAYS(J1895,$K$2,設定!$H$3:$H$39),0),"")</f>
        <v>0</v>
      </c>
      <c r="NW1895" s="66">
        <f t="shared" si="235"/>
        <v>0</v>
      </c>
      <c r="NX1895" s="3"/>
      <c r="NY1895" s="68">
        <f t="shared" si="236"/>
        <v>0</v>
      </c>
      <c r="NZ1895" s="68">
        <f t="shared" si="237"/>
        <v>0</v>
      </c>
      <c r="OA1895" s="69">
        <f t="shared" si="238"/>
        <v>0</v>
      </c>
      <c r="OB1895" s="68">
        <f t="shared" si="240"/>
        <v>0</v>
      </c>
    </row>
    <row r="1896" spans="2:392" x14ac:dyDescent="0.4">
      <c r="B1896" s="57">
        <f t="shared" si="241"/>
        <v>1889</v>
      </c>
      <c r="C1896" s="46"/>
      <c r="D1896" s="58"/>
      <c r="E1896" s="59"/>
      <c r="F1896" s="60"/>
      <c r="G1896" s="43"/>
      <c r="H1896" s="43"/>
      <c r="I1896" s="53"/>
      <c r="J1896" s="61"/>
      <c r="K1896" s="61"/>
      <c r="L1896" s="62"/>
      <c r="M1896" s="61"/>
      <c r="N1896" s="61"/>
      <c r="O1896" s="62"/>
      <c r="P1896" s="63"/>
      <c r="Q1896" s="64" t="str">
        <f t="shared" si="239"/>
        <v/>
      </c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43"/>
      <c r="AN1896" s="43"/>
      <c r="AO1896" s="43"/>
      <c r="AP1896" s="43"/>
      <c r="AQ1896" s="43"/>
      <c r="AR1896" s="43"/>
      <c r="AS1896" s="43"/>
      <c r="AT1896" s="43"/>
      <c r="AU1896" s="43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3"/>
      <c r="BF1896" s="43"/>
      <c r="BG1896" s="43"/>
      <c r="BH1896" s="43"/>
      <c r="BI1896" s="43"/>
      <c r="BJ1896" s="43"/>
      <c r="BK1896" s="43"/>
      <c r="BL1896" s="43"/>
      <c r="BM1896" s="43"/>
      <c r="BN1896" s="43"/>
      <c r="BO1896" s="43"/>
      <c r="BP1896" s="43"/>
      <c r="BQ1896" s="43"/>
      <c r="BR1896" s="43"/>
      <c r="BS1896" s="43"/>
      <c r="BT1896" s="43"/>
      <c r="BU1896" s="43"/>
      <c r="BV1896" s="43"/>
      <c r="BW1896" s="43"/>
      <c r="BX1896" s="43"/>
      <c r="BY1896" s="43"/>
      <c r="BZ1896" s="43"/>
      <c r="CA1896" s="43"/>
      <c r="CB1896" s="43"/>
      <c r="CC1896" s="43"/>
      <c r="CD1896" s="43"/>
      <c r="CE1896" s="43"/>
      <c r="CF1896" s="43"/>
      <c r="CG1896" s="43"/>
      <c r="CH1896" s="43"/>
      <c r="CI1896" s="43"/>
      <c r="CJ1896" s="43"/>
      <c r="CK1896" s="43"/>
      <c r="CL1896" s="43"/>
      <c r="CM1896" s="43"/>
      <c r="CN1896" s="43"/>
      <c r="CO1896" s="43"/>
      <c r="CP1896" s="43"/>
      <c r="CQ1896" s="43"/>
      <c r="CR1896" s="43"/>
      <c r="CS1896" s="43"/>
      <c r="CT1896" s="43"/>
      <c r="CU1896" s="43"/>
      <c r="CV1896" s="43"/>
      <c r="CW1896" s="43"/>
      <c r="CX1896" s="43"/>
      <c r="CY1896" s="43"/>
      <c r="CZ1896" s="43"/>
      <c r="DA1896" s="43"/>
      <c r="DB1896" s="43"/>
      <c r="DC1896" s="43"/>
      <c r="DD1896" s="43"/>
      <c r="DE1896" s="43"/>
      <c r="DF1896" s="43"/>
      <c r="DG1896" s="43"/>
      <c r="DH1896" s="43"/>
      <c r="DI1896" s="43"/>
      <c r="DJ1896" s="43"/>
      <c r="DK1896" s="43"/>
      <c r="DL1896" s="43"/>
      <c r="DM1896" s="43"/>
      <c r="DN1896" s="43"/>
      <c r="DO1896" s="43"/>
      <c r="DP1896" s="43"/>
      <c r="DQ1896" s="43"/>
      <c r="DR1896" s="43"/>
      <c r="DS1896" s="43"/>
      <c r="DT1896" s="43"/>
      <c r="DU1896" s="43"/>
      <c r="DV1896" s="43"/>
      <c r="DW1896" s="43"/>
      <c r="DX1896" s="43"/>
      <c r="DY1896" s="43"/>
      <c r="DZ1896" s="43"/>
      <c r="EA1896" s="43"/>
      <c r="EB1896" s="43"/>
      <c r="EC1896" s="43"/>
      <c r="ED1896" s="43"/>
      <c r="EE1896" s="43"/>
      <c r="EF1896" s="43"/>
      <c r="EG1896" s="43"/>
      <c r="EH1896" s="43"/>
      <c r="EI1896" s="43"/>
      <c r="EJ1896" s="43"/>
      <c r="EK1896" s="43"/>
      <c r="EL1896" s="43"/>
      <c r="EM1896" s="43"/>
      <c r="EN1896" s="43"/>
      <c r="EO1896" s="43"/>
      <c r="EP1896" s="43"/>
      <c r="EQ1896" s="43"/>
      <c r="ER1896" s="43"/>
      <c r="ES1896" s="43"/>
      <c r="ET1896" s="43"/>
      <c r="EU1896" s="43"/>
      <c r="EV1896" s="43"/>
      <c r="EW1896" s="43"/>
      <c r="EX1896" s="43"/>
      <c r="EY1896" s="43"/>
      <c r="EZ1896" s="43"/>
      <c r="FA1896" s="43"/>
      <c r="FB1896" s="43"/>
      <c r="FC1896" s="43"/>
      <c r="FD1896" s="43"/>
      <c r="FE1896" s="43"/>
      <c r="FF1896" s="43"/>
      <c r="FG1896" s="43"/>
      <c r="FH1896" s="43"/>
      <c r="FI1896" s="43"/>
      <c r="FJ1896" s="43"/>
      <c r="FK1896" s="43"/>
      <c r="FL1896" s="43"/>
      <c r="FM1896" s="43"/>
      <c r="FN1896" s="43"/>
      <c r="FO1896" s="43"/>
      <c r="FP1896" s="43"/>
      <c r="FQ1896" s="43"/>
      <c r="FR1896" s="43"/>
      <c r="FS1896" s="43"/>
      <c r="FT1896" s="43"/>
      <c r="FU1896" s="43"/>
      <c r="FV1896" s="43"/>
      <c r="FW1896" s="43"/>
      <c r="FX1896" s="43"/>
      <c r="FY1896" s="43"/>
      <c r="FZ1896" s="43"/>
      <c r="GA1896" s="43"/>
      <c r="GB1896" s="43"/>
      <c r="GC1896" s="43"/>
      <c r="GD1896" s="43"/>
      <c r="GE1896" s="43"/>
      <c r="GF1896" s="43"/>
      <c r="GG1896" s="43"/>
      <c r="GH1896" s="43"/>
      <c r="GI1896" s="43"/>
      <c r="GJ1896" s="43"/>
      <c r="GK1896" s="43"/>
      <c r="GL1896" s="43"/>
      <c r="GM1896" s="43"/>
      <c r="GN1896" s="43"/>
      <c r="GO1896" s="43"/>
      <c r="GP1896" s="43"/>
      <c r="GQ1896" s="43"/>
      <c r="GR1896" s="43"/>
      <c r="GS1896" s="43"/>
      <c r="GT1896" s="43"/>
      <c r="GU1896" s="43"/>
      <c r="GV1896" s="43"/>
      <c r="GW1896" s="43"/>
      <c r="GX1896" s="43"/>
      <c r="GY1896" s="43"/>
      <c r="GZ1896" s="43"/>
      <c r="HA1896" s="43"/>
      <c r="HB1896" s="43"/>
      <c r="HC1896" s="43"/>
      <c r="HD1896" s="43"/>
      <c r="HE1896" s="43"/>
      <c r="HF1896" s="43"/>
      <c r="HG1896" s="43"/>
      <c r="HH1896" s="43"/>
      <c r="HI1896" s="43"/>
      <c r="HJ1896" s="43"/>
      <c r="HK1896" s="43"/>
      <c r="HL1896" s="43"/>
      <c r="HM1896" s="43"/>
      <c r="HN1896" s="43"/>
      <c r="HO1896" s="43"/>
      <c r="HP1896" s="43"/>
      <c r="HQ1896" s="43"/>
      <c r="HR1896" s="43"/>
      <c r="HS1896" s="43"/>
      <c r="HT1896" s="43"/>
      <c r="HU1896" s="43"/>
      <c r="HV1896" s="43"/>
      <c r="HW1896" s="43"/>
      <c r="HX1896" s="43"/>
      <c r="HY1896" s="43"/>
      <c r="HZ1896" s="43"/>
      <c r="IA1896" s="43"/>
      <c r="IB1896" s="43"/>
      <c r="IC1896" s="43"/>
      <c r="ID1896" s="43"/>
      <c r="IE1896" s="43"/>
      <c r="IF1896" s="43"/>
      <c r="IG1896" s="43"/>
      <c r="IH1896" s="43"/>
      <c r="II1896" s="43"/>
      <c r="IJ1896" s="43"/>
      <c r="IK1896" s="43"/>
      <c r="IL1896" s="43"/>
      <c r="IM1896" s="43"/>
      <c r="IN1896" s="43"/>
      <c r="IO1896" s="43"/>
      <c r="IP1896" s="43"/>
      <c r="IQ1896" s="43"/>
      <c r="IR1896" s="43"/>
      <c r="IS1896" s="43"/>
      <c r="IT1896" s="43"/>
      <c r="IU1896" s="43"/>
      <c r="IV1896" s="43"/>
      <c r="IW1896" s="43"/>
      <c r="IX1896" s="43"/>
      <c r="IY1896" s="43"/>
      <c r="IZ1896" s="43"/>
      <c r="JA1896" s="43"/>
      <c r="JB1896" s="43"/>
      <c r="JC1896" s="43"/>
      <c r="JD1896" s="43"/>
      <c r="JE1896" s="43"/>
      <c r="JF1896" s="43"/>
      <c r="JG1896" s="43"/>
      <c r="JH1896" s="43"/>
      <c r="JI1896" s="43"/>
      <c r="JJ1896" s="43"/>
      <c r="JK1896" s="43"/>
      <c r="JL1896" s="43"/>
      <c r="JM1896" s="43"/>
      <c r="JN1896" s="43"/>
      <c r="JO1896" s="43"/>
      <c r="JP1896" s="43"/>
      <c r="JQ1896" s="43"/>
      <c r="JR1896" s="43"/>
      <c r="JS1896" s="43"/>
      <c r="JT1896" s="43"/>
      <c r="JU1896" s="43"/>
      <c r="JV1896" s="43"/>
      <c r="JW1896" s="43"/>
      <c r="JX1896" s="43"/>
      <c r="JY1896" s="43"/>
      <c r="JZ1896" s="43"/>
      <c r="KA1896" s="43"/>
      <c r="KB1896" s="43"/>
      <c r="KC1896" s="43"/>
      <c r="KD1896" s="43"/>
      <c r="KE1896" s="43"/>
      <c r="KF1896" s="43"/>
      <c r="KG1896" s="43"/>
      <c r="KH1896" s="43"/>
      <c r="KI1896" s="43"/>
      <c r="KJ1896" s="43"/>
      <c r="KK1896" s="43"/>
      <c r="KL1896" s="43"/>
      <c r="KM1896" s="43"/>
      <c r="KN1896" s="43"/>
      <c r="KO1896" s="43"/>
      <c r="KP1896" s="43"/>
      <c r="KQ1896" s="43"/>
      <c r="KR1896" s="43"/>
      <c r="KS1896" s="43"/>
      <c r="KT1896" s="43"/>
      <c r="KU1896" s="43"/>
      <c r="KV1896" s="43"/>
      <c r="KW1896" s="43"/>
      <c r="KX1896" s="43"/>
      <c r="KY1896" s="43"/>
      <c r="KZ1896" s="43"/>
      <c r="LA1896" s="43"/>
      <c r="LB1896" s="43"/>
      <c r="LC1896" s="43"/>
      <c r="LD1896" s="43"/>
      <c r="LE1896" s="43"/>
      <c r="LF1896" s="43"/>
      <c r="LG1896" s="43"/>
      <c r="LH1896" s="43"/>
      <c r="LI1896" s="43"/>
      <c r="LJ1896" s="43"/>
      <c r="LK1896" s="43"/>
      <c r="LL1896" s="43"/>
      <c r="LM1896" s="43"/>
      <c r="LN1896" s="43"/>
      <c r="LO1896" s="43"/>
      <c r="LP1896" s="43"/>
      <c r="LQ1896" s="43"/>
      <c r="LR1896" s="43"/>
      <c r="LS1896" s="43"/>
      <c r="LT1896" s="43"/>
      <c r="LU1896" s="43"/>
      <c r="LV1896" s="43"/>
      <c r="LW1896" s="43"/>
      <c r="LX1896" s="43"/>
      <c r="LY1896" s="43"/>
      <c r="LZ1896" s="43"/>
      <c r="MA1896" s="43"/>
      <c r="MB1896" s="43"/>
      <c r="MC1896" s="43"/>
      <c r="MD1896" s="43"/>
      <c r="ME1896" s="43"/>
      <c r="MF1896" s="43"/>
      <c r="MG1896" s="43"/>
      <c r="MH1896" s="43"/>
      <c r="MI1896" s="43"/>
      <c r="MJ1896" s="43"/>
      <c r="MK1896" s="43"/>
      <c r="ML1896" s="43"/>
      <c r="MM1896" s="43"/>
      <c r="MN1896" s="43"/>
      <c r="MO1896" s="43"/>
      <c r="MP1896" s="43"/>
      <c r="MQ1896" s="43"/>
      <c r="MR1896" s="43"/>
      <c r="MS1896" s="43"/>
      <c r="MT1896" s="43"/>
      <c r="MU1896" s="43"/>
      <c r="MV1896" s="43"/>
      <c r="MW1896" s="43"/>
      <c r="MX1896" s="43"/>
      <c r="MY1896" s="43"/>
      <c r="MZ1896" s="43"/>
      <c r="NA1896" s="43"/>
      <c r="NB1896" s="43"/>
      <c r="NC1896" s="43"/>
      <c r="ND1896" s="43"/>
      <c r="NE1896" s="43"/>
      <c r="NF1896" s="43"/>
      <c r="NG1896" s="43"/>
      <c r="NH1896" s="43"/>
      <c r="NI1896" s="43"/>
      <c r="NJ1896" s="43"/>
      <c r="NK1896" s="43"/>
      <c r="NL1896" s="43"/>
      <c r="NM1896" s="43"/>
      <c r="NN1896" s="43"/>
      <c r="NO1896" s="43"/>
      <c r="NP1896" s="43"/>
      <c r="NQ1896" s="43"/>
      <c r="NR1896" s="43"/>
      <c r="NT1896" s="66">
        <f>IF(AND(J1896&lt;&gt;"",K1896&lt;&gt;""),NETWORKDAYS(J1896,K1896,設定!$H$3:$H$39),0)</f>
        <v>0</v>
      </c>
      <c r="NU1896" s="3"/>
      <c r="NV1896" s="66">
        <f>IFERROR(IF(J1896&lt;&gt;"",NETWORKDAYS(J1896,$K$2,設定!$H$3:$H$39),0),"")</f>
        <v>0</v>
      </c>
      <c r="NW1896" s="66">
        <f t="shared" si="235"/>
        <v>0</v>
      </c>
      <c r="NX1896" s="3"/>
      <c r="NY1896" s="68">
        <f t="shared" si="236"/>
        <v>0</v>
      </c>
      <c r="NZ1896" s="68">
        <f t="shared" si="237"/>
        <v>0</v>
      </c>
      <c r="OA1896" s="69">
        <f t="shared" si="238"/>
        <v>0</v>
      </c>
      <c r="OB1896" s="68">
        <f t="shared" si="240"/>
        <v>0</v>
      </c>
    </row>
    <row r="1897" spans="2:392" x14ac:dyDescent="0.4">
      <c r="B1897" s="57">
        <f t="shared" si="241"/>
        <v>1890</v>
      </c>
      <c r="C1897" s="46"/>
      <c r="D1897" s="58"/>
      <c r="E1897" s="59"/>
      <c r="F1897" s="60"/>
      <c r="G1897" s="43"/>
      <c r="H1897" s="43"/>
      <c r="I1897" s="53"/>
      <c r="J1897" s="61"/>
      <c r="K1897" s="61"/>
      <c r="L1897" s="62"/>
      <c r="M1897" s="61"/>
      <c r="N1897" s="61"/>
      <c r="O1897" s="62"/>
      <c r="P1897" s="63"/>
      <c r="Q1897" s="64" t="str">
        <f t="shared" si="239"/>
        <v/>
      </c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43"/>
      <c r="AN1897" s="43"/>
      <c r="AO1897" s="43"/>
      <c r="AP1897" s="43"/>
      <c r="AQ1897" s="43"/>
      <c r="AR1897" s="43"/>
      <c r="AS1897" s="43"/>
      <c r="AT1897" s="43"/>
      <c r="AU1897" s="43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3"/>
      <c r="BF1897" s="43"/>
      <c r="BG1897" s="43"/>
      <c r="BH1897" s="43"/>
      <c r="BI1897" s="43"/>
      <c r="BJ1897" s="43"/>
      <c r="BK1897" s="43"/>
      <c r="BL1897" s="43"/>
      <c r="BM1897" s="43"/>
      <c r="BN1897" s="43"/>
      <c r="BO1897" s="43"/>
      <c r="BP1897" s="43"/>
      <c r="BQ1897" s="43"/>
      <c r="BR1897" s="43"/>
      <c r="BS1897" s="43"/>
      <c r="BT1897" s="43"/>
      <c r="BU1897" s="43"/>
      <c r="BV1897" s="43"/>
      <c r="BW1897" s="43"/>
      <c r="BX1897" s="43"/>
      <c r="BY1897" s="43"/>
      <c r="BZ1897" s="43"/>
      <c r="CA1897" s="43"/>
      <c r="CB1897" s="43"/>
      <c r="CC1897" s="43"/>
      <c r="CD1897" s="43"/>
      <c r="CE1897" s="43"/>
      <c r="CF1897" s="43"/>
      <c r="CG1897" s="43"/>
      <c r="CH1897" s="43"/>
      <c r="CI1897" s="43"/>
      <c r="CJ1897" s="43"/>
      <c r="CK1897" s="43"/>
      <c r="CL1897" s="43"/>
      <c r="CM1897" s="43"/>
      <c r="CN1897" s="43"/>
      <c r="CO1897" s="43"/>
      <c r="CP1897" s="43"/>
      <c r="CQ1897" s="43"/>
      <c r="CR1897" s="43"/>
      <c r="CS1897" s="43"/>
      <c r="CT1897" s="43"/>
      <c r="CU1897" s="43"/>
      <c r="CV1897" s="43"/>
      <c r="CW1897" s="43"/>
      <c r="CX1897" s="43"/>
      <c r="CY1897" s="43"/>
      <c r="CZ1897" s="43"/>
      <c r="DA1897" s="43"/>
      <c r="DB1897" s="43"/>
      <c r="DC1897" s="43"/>
      <c r="DD1897" s="43"/>
      <c r="DE1897" s="43"/>
      <c r="DF1897" s="43"/>
      <c r="DG1897" s="43"/>
      <c r="DH1897" s="43"/>
      <c r="DI1897" s="43"/>
      <c r="DJ1897" s="43"/>
      <c r="DK1897" s="43"/>
      <c r="DL1897" s="43"/>
      <c r="DM1897" s="43"/>
      <c r="DN1897" s="43"/>
      <c r="DO1897" s="43"/>
      <c r="DP1897" s="43"/>
      <c r="DQ1897" s="43"/>
      <c r="DR1897" s="43"/>
      <c r="DS1897" s="43"/>
      <c r="DT1897" s="43"/>
      <c r="DU1897" s="43"/>
      <c r="DV1897" s="43"/>
      <c r="DW1897" s="43"/>
      <c r="DX1897" s="43"/>
      <c r="DY1897" s="43"/>
      <c r="DZ1897" s="43"/>
      <c r="EA1897" s="43"/>
      <c r="EB1897" s="43"/>
      <c r="EC1897" s="43"/>
      <c r="ED1897" s="43"/>
      <c r="EE1897" s="43"/>
      <c r="EF1897" s="43"/>
      <c r="EG1897" s="43"/>
      <c r="EH1897" s="43"/>
      <c r="EI1897" s="43"/>
      <c r="EJ1897" s="43"/>
      <c r="EK1897" s="43"/>
      <c r="EL1897" s="43"/>
      <c r="EM1897" s="43"/>
      <c r="EN1897" s="43"/>
      <c r="EO1897" s="43"/>
      <c r="EP1897" s="43"/>
      <c r="EQ1897" s="43"/>
      <c r="ER1897" s="43"/>
      <c r="ES1897" s="43"/>
      <c r="ET1897" s="43"/>
      <c r="EU1897" s="43"/>
      <c r="EV1897" s="43"/>
      <c r="EW1897" s="43"/>
      <c r="EX1897" s="43"/>
      <c r="EY1897" s="43"/>
      <c r="EZ1897" s="43"/>
      <c r="FA1897" s="43"/>
      <c r="FB1897" s="43"/>
      <c r="FC1897" s="43"/>
      <c r="FD1897" s="43"/>
      <c r="FE1897" s="43"/>
      <c r="FF1897" s="43"/>
      <c r="FG1897" s="43"/>
      <c r="FH1897" s="43"/>
      <c r="FI1897" s="43"/>
      <c r="FJ1897" s="43"/>
      <c r="FK1897" s="43"/>
      <c r="FL1897" s="43"/>
      <c r="FM1897" s="43"/>
      <c r="FN1897" s="43"/>
      <c r="FO1897" s="43"/>
      <c r="FP1897" s="43"/>
      <c r="FQ1897" s="43"/>
      <c r="FR1897" s="43"/>
      <c r="FS1897" s="43"/>
      <c r="FT1897" s="43"/>
      <c r="FU1897" s="43"/>
      <c r="FV1897" s="43"/>
      <c r="FW1897" s="43"/>
      <c r="FX1897" s="43"/>
      <c r="FY1897" s="43"/>
      <c r="FZ1897" s="43"/>
      <c r="GA1897" s="43"/>
      <c r="GB1897" s="43"/>
      <c r="GC1897" s="43"/>
      <c r="GD1897" s="43"/>
      <c r="GE1897" s="43"/>
      <c r="GF1897" s="43"/>
      <c r="GG1897" s="43"/>
      <c r="GH1897" s="43"/>
      <c r="GI1897" s="43"/>
      <c r="GJ1897" s="43"/>
      <c r="GK1897" s="43"/>
      <c r="GL1897" s="43"/>
      <c r="GM1897" s="43"/>
      <c r="GN1897" s="43"/>
      <c r="GO1897" s="43"/>
      <c r="GP1897" s="43"/>
      <c r="GQ1897" s="43"/>
      <c r="GR1897" s="43"/>
      <c r="GS1897" s="43"/>
      <c r="GT1897" s="43"/>
      <c r="GU1897" s="43"/>
      <c r="GV1897" s="43"/>
      <c r="GW1897" s="43"/>
      <c r="GX1897" s="43"/>
      <c r="GY1897" s="43"/>
      <c r="GZ1897" s="43"/>
      <c r="HA1897" s="43"/>
      <c r="HB1897" s="43"/>
      <c r="HC1897" s="43"/>
      <c r="HD1897" s="43"/>
      <c r="HE1897" s="43"/>
      <c r="HF1897" s="43"/>
      <c r="HG1897" s="43"/>
      <c r="HH1897" s="43"/>
      <c r="HI1897" s="43"/>
      <c r="HJ1897" s="43"/>
      <c r="HK1897" s="43"/>
      <c r="HL1897" s="43"/>
      <c r="HM1897" s="43"/>
      <c r="HN1897" s="43"/>
      <c r="HO1897" s="43"/>
      <c r="HP1897" s="43"/>
      <c r="HQ1897" s="43"/>
      <c r="HR1897" s="43"/>
      <c r="HS1897" s="43"/>
      <c r="HT1897" s="43"/>
      <c r="HU1897" s="43"/>
      <c r="HV1897" s="43"/>
      <c r="HW1897" s="43"/>
      <c r="HX1897" s="43"/>
      <c r="HY1897" s="43"/>
      <c r="HZ1897" s="43"/>
      <c r="IA1897" s="43"/>
      <c r="IB1897" s="43"/>
      <c r="IC1897" s="43"/>
      <c r="ID1897" s="43"/>
      <c r="IE1897" s="43"/>
      <c r="IF1897" s="43"/>
      <c r="IG1897" s="43"/>
      <c r="IH1897" s="43"/>
      <c r="II1897" s="43"/>
      <c r="IJ1897" s="43"/>
      <c r="IK1897" s="43"/>
      <c r="IL1897" s="43"/>
      <c r="IM1897" s="43"/>
      <c r="IN1897" s="43"/>
      <c r="IO1897" s="43"/>
      <c r="IP1897" s="43"/>
      <c r="IQ1897" s="43"/>
      <c r="IR1897" s="43"/>
      <c r="IS1897" s="43"/>
      <c r="IT1897" s="43"/>
      <c r="IU1897" s="43"/>
      <c r="IV1897" s="43"/>
      <c r="IW1897" s="43"/>
      <c r="IX1897" s="43"/>
      <c r="IY1897" s="43"/>
      <c r="IZ1897" s="43"/>
      <c r="JA1897" s="43"/>
      <c r="JB1897" s="43"/>
      <c r="JC1897" s="43"/>
      <c r="JD1897" s="43"/>
      <c r="JE1897" s="43"/>
      <c r="JF1897" s="43"/>
      <c r="JG1897" s="43"/>
      <c r="JH1897" s="43"/>
      <c r="JI1897" s="43"/>
      <c r="JJ1897" s="43"/>
      <c r="JK1897" s="43"/>
      <c r="JL1897" s="43"/>
      <c r="JM1897" s="43"/>
      <c r="JN1897" s="43"/>
      <c r="JO1897" s="43"/>
      <c r="JP1897" s="43"/>
      <c r="JQ1897" s="43"/>
      <c r="JR1897" s="43"/>
      <c r="JS1897" s="43"/>
      <c r="JT1897" s="43"/>
      <c r="JU1897" s="43"/>
      <c r="JV1897" s="43"/>
      <c r="JW1897" s="43"/>
      <c r="JX1897" s="43"/>
      <c r="JY1897" s="43"/>
      <c r="JZ1897" s="43"/>
      <c r="KA1897" s="43"/>
      <c r="KB1897" s="43"/>
      <c r="KC1897" s="43"/>
      <c r="KD1897" s="43"/>
      <c r="KE1897" s="43"/>
      <c r="KF1897" s="43"/>
      <c r="KG1897" s="43"/>
      <c r="KH1897" s="43"/>
      <c r="KI1897" s="43"/>
      <c r="KJ1897" s="43"/>
      <c r="KK1897" s="43"/>
      <c r="KL1897" s="43"/>
      <c r="KM1897" s="43"/>
      <c r="KN1897" s="43"/>
      <c r="KO1897" s="43"/>
      <c r="KP1897" s="43"/>
      <c r="KQ1897" s="43"/>
      <c r="KR1897" s="43"/>
      <c r="KS1897" s="43"/>
      <c r="KT1897" s="43"/>
      <c r="KU1897" s="43"/>
      <c r="KV1897" s="43"/>
      <c r="KW1897" s="43"/>
      <c r="KX1897" s="43"/>
      <c r="KY1897" s="43"/>
      <c r="KZ1897" s="43"/>
      <c r="LA1897" s="43"/>
      <c r="LB1897" s="43"/>
      <c r="LC1897" s="43"/>
      <c r="LD1897" s="43"/>
      <c r="LE1897" s="43"/>
      <c r="LF1897" s="43"/>
      <c r="LG1897" s="43"/>
      <c r="LH1897" s="43"/>
      <c r="LI1897" s="43"/>
      <c r="LJ1897" s="43"/>
      <c r="LK1897" s="43"/>
      <c r="LL1897" s="43"/>
      <c r="LM1897" s="43"/>
      <c r="LN1897" s="43"/>
      <c r="LO1897" s="43"/>
      <c r="LP1897" s="43"/>
      <c r="LQ1897" s="43"/>
      <c r="LR1897" s="43"/>
      <c r="LS1897" s="43"/>
      <c r="LT1897" s="43"/>
      <c r="LU1897" s="43"/>
      <c r="LV1897" s="43"/>
      <c r="LW1897" s="43"/>
      <c r="LX1897" s="43"/>
      <c r="LY1897" s="43"/>
      <c r="LZ1897" s="43"/>
      <c r="MA1897" s="43"/>
      <c r="MB1897" s="43"/>
      <c r="MC1897" s="43"/>
      <c r="MD1897" s="43"/>
      <c r="ME1897" s="43"/>
      <c r="MF1897" s="43"/>
      <c r="MG1897" s="43"/>
      <c r="MH1897" s="43"/>
      <c r="MI1897" s="43"/>
      <c r="MJ1897" s="43"/>
      <c r="MK1897" s="43"/>
      <c r="ML1897" s="43"/>
      <c r="MM1897" s="43"/>
      <c r="MN1897" s="43"/>
      <c r="MO1897" s="43"/>
      <c r="MP1897" s="43"/>
      <c r="MQ1897" s="43"/>
      <c r="MR1897" s="43"/>
      <c r="MS1897" s="43"/>
      <c r="MT1897" s="43"/>
      <c r="MU1897" s="43"/>
      <c r="MV1897" s="43"/>
      <c r="MW1897" s="43"/>
      <c r="MX1897" s="43"/>
      <c r="MY1897" s="43"/>
      <c r="MZ1897" s="43"/>
      <c r="NA1897" s="43"/>
      <c r="NB1897" s="43"/>
      <c r="NC1897" s="43"/>
      <c r="ND1897" s="43"/>
      <c r="NE1897" s="43"/>
      <c r="NF1897" s="43"/>
      <c r="NG1897" s="43"/>
      <c r="NH1897" s="43"/>
      <c r="NI1897" s="43"/>
      <c r="NJ1897" s="43"/>
      <c r="NK1897" s="43"/>
      <c r="NL1897" s="43"/>
      <c r="NM1897" s="43"/>
      <c r="NN1897" s="43"/>
      <c r="NO1897" s="43"/>
      <c r="NP1897" s="43"/>
      <c r="NQ1897" s="43"/>
      <c r="NR1897" s="43"/>
      <c r="NT1897" s="66">
        <f>IF(AND(J1897&lt;&gt;"",K1897&lt;&gt;""),NETWORKDAYS(J1897,K1897,設定!$H$3:$H$39),0)</f>
        <v>0</v>
      </c>
      <c r="NU1897" s="3"/>
      <c r="NV1897" s="66">
        <f>IFERROR(IF(J1897&lt;&gt;"",NETWORKDAYS(J1897,$K$2,設定!$H$3:$H$39),0),"")</f>
        <v>0</v>
      </c>
      <c r="NW1897" s="66">
        <f t="shared" si="235"/>
        <v>0</v>
      </c>
      <c r="NX1897" s="3"/>
      <c r="NY1897" s="68">
        <f t="shared" si="236"/>
        <v>0</v>
      </c>
      <c r="NZ1897" s="68">
        <f t="shared" si="237"/>
        <v>0</v>
      </c>
      <c r="OA1897" s="69">
        <f t="shared" si="238"/>
        <v>0</v>
      </c>
      <c r="OB1897" s="68">
        <f t="shared" si="240"/>
        <v>0</v>
      </c>
    </row>
    <row r="1898" spans="2:392" x14ac:dyDescent="0.4">
      <c r="B1898" s="57">
        <f t="shared" si="241"/>
        <v>1891</v>
      </c>
      <c r="C1898" s="46"/>
      <c r="D1898" s="58"/>
      <c r="E1898" s="59"/>
      <c r="F1898" s="60"/>
      <c r="G1898" s="43"/>
      <c r="H1898" s="43"/>
      <c r="I1898" s="53"/>
      <c r="J1898" s="61"/>
      <c r="K1898" s="61"/>
      <c r="L1898" s="62"/>
      <c r="M1898" s="61"/>
      <c r="N1898" s="61"/>
      <c r="O1898" s="62"/>
      <c r="P1898" s="63"/>
      <c r="Q1898" s="64" t="str">
        <f t="shared" si="239"/>
        <v/>
      </c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43"/>
      <c r="AN1898" s="43"/>
      <c r="AO1898" s="43"/>
      <c r="AP1898" s="43"/>
      <c r="AQ1898" s="43"/>
      <c r="AR1898" s="43"/>
      <c r="AS1898" s="43"/>
      <c r="AT1898" s="43"/>
      <c r="AU1898" s="43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3"/>
      <c r="BF1898" s="43"/>
      <c r="BG1898" s="43"/>
      <c r="BH1898" s="43"/>
      <c r="BI1898" s="43"/>
      <c r="BJ1898" s="43"/>
      <c r="BK1898" s="43"/>
      <c r="BL1898" s="43"/>
      <c r="BM1898" s="43"/>
      <c r="BN1898" s="43"/>
      <c r="BO1898" s="43"/>
      <c r="BP1898" s="43"/>
      <c r="BQ1898" s="43"/>
      <c r="BR1898" s="43"/>
      <c r="BS1898" s="43"/>
      <c r="BT1898" s="43"/>
      <c r="BU1898" s="43"/>
      <c r="BV1898" s="43"/>
      <c r="BW1898" s="43"/>
      <c r="BX1898" s="43"/>
      <c r="BY1898" s="43"/>
      <c r="BZ1898" s="43"/>
      <c r="CA1898" s="43"/>
      <c r="CB1898" s="43"/>
      <c r="CC1898" s="43"/>
      <c r="CD1898" s="43"/>
      <c r="CE1898" s="43"/>
      <c r="CF1898" s="43"/>
      <c r="CG1898" s="43"/>
      <c r="CH1898" s="43"/>
      <c r="CI1898" s="43"/>
      <c r="CJ1898" s="43"/>
      <c r="CK1898" s="43"/>
      <c r="CL1898" s="43"/>
      <c r="CM1898" s="43"/>
      <c r="CN1898" s="43"/>
      <c r="CO1898" s="43"/>
      <c r="CP1898" s="43"/>
      <c r="CQ1898" s="43"/>
      <c r="CR1898" s="43"/>
      <c r="CS1898" s="43"/>
      <c r="CT1898" s="43"/>
      <c r="CU1898" s="43"/>
      <c r="CV1898" s="43"/>
      <c r="CW1898" s="43"/>
      <c r="CX1898" s="43"/>
      <c r="CY1898" s="43"/>
      <c r="CZ1898" s="43"/>
      <c r="DA1898" s="43"/>
      <c r="DB1898" s="43"/>
      <c r="DC1898" s="43"/>
      <c r="DD1898" s="43"/>
      <c r="DE1898" s="43"/>
      <c r="DF1898" s="43"/>
      <c r="DG1898" s="43"/>
      <c r="DH1898" s="43"/>
      <c r="DI1898" s="43"/>
      <c r="DJ1898" s="43"/>
      <c r="DK1898" s="43"/>
      <c r="DL1898" s="43"/>
      <c r="DM1898" s="43"/>
      <c r="DN1898" s="43"/>
      <c r="DO1898" s="43"/>
      <c r="DP1898" s="43"/>
      <c r="DQ1898" s="43"/>
      <c r="DR1898" s="43"/>
      <c r="DS1898" s="43"/>
      <c r="DT1898" s="43"/>
      <c r="DU1898" s="43"/>
      <c r="DV1898" s="43"/>
      <c r="DW1898" s="43"/>
      <c r="DX1898" s="43"/>
      <c r="DY1898" s="43"/>
      <c r="DZ1898" s="43"/>
      <c r="EA1898" s="43"/>
      <c r="EB1898" s="43"/>
      <c r="EC1898" s="43"/>
      <c r="ED1898" s="43"/>
      <c r="EE1898" s="43"/>
      <c r="EF1898" s="43"/>
      <c r="EG1898" s="43"/>
      <c r="EH1898" s="43"/>
      <c r="EI1898" s="43"/>
      <c r="EJ1898" s="43"/>
      <c r="EK1898" s="43"/>
      <c r="EL1898" s="43"/>
      <c r="EM1898" s="43"/>
      <c r="EN1898" s="43"/>
      <c r="EO1898" s="43"/>
      <c r="EP1898" s="43"/>
      <c r="EQ1898" s="43"/>
      <c r="ER1898" s="43"/>
      <c r="ES1898" s="43"/>
      <c r="ET1898" s="43"/>
      <c r="EU1898" s="43"/>
      <c r="EV1898" s="43"/>
      <c r="EW1898" s="43"/>
      <c r="EX1898" s="43"/>
      <c r="EY1898" s="43"/>
      <c r="EZ1898" s="43"/>
      <c r="FA1898" s="43"/>
      <c r="FB1898" s="43"/>
      <c r="FC1898" s="43"/>
      <c r="FD1898" s="43"/>
      <c r="FE1898" s="43"/>
      <c r="FF1898" s="43"/>
      <c r="FG1898" s="43"/>
      <c r="FH1898" s="43"/>
      <c r="FI1898" s="43"/>
      <c r="FJ1898" s="43"/>
      <c r="FK1898" s="43"/>
      <c r="FL1898" s="43"/>
      <c r="FM1898" s="43"/>
      <c r="FN1898" s="43"/>
      <c r="FO1898" s="43"/>
      <c r="FP1898" s="43"/>
      <c r="FQ1898" s="43"/>
      <c r="FR1898" s="43"/>
      <c r="FS1898" s="43"/>
      <c r="FT1898" s="43"/>
      <c r="FU1898" s="43"/>
      <c r="FV1898" s="43"/>
      <c r="FW1898" s="43"/>
      <c r="FX1898" s="43"/>
      <c r="FY1898" s="43"/>
      <c r="FZ1898" s="43"/>
      <c r="GA1898" s="43"/>
      <c r="GB1898" s="43"/>
      <c r="GC1898" s="43"/>
      <c r="GD1898" s="43"/>
      <c r="GE1898" s="43"/>
      <c r="GF1898" s="43"/>
      <c r="GG1898" s="43"/>
      <c r="GH1898" s="43"/>
      <c r="GI1898" s="43"/>
      <c r="GJ1898" s="43"/>
      <c r="GK1898" s="43"/>
      <c r="GL1898" s="43"/>
      <c r="GM1898" s="43"/>
      <c r="GN1898" s="43"/>
      <c r="GO1898" s="43"/>
      <c r="GP1898" s="43"/>
      <c r="GQ1898" s="43"/>
      <c r="GR1898" s="43"/>
      <c r="GS1898" s="43"/>
      <c r="GT1898" s="43"/>
      <c r="GU1898" s="43"/>
      <c r="GV1898" s="43"/>
      <c r="GW1898" s="43"/>
      <c r="GX1898" s="43"/>
      <c r="GY1898" s="43"/>
      <c r="GZ1898" s="43"/>
      <c r="HA1898" s="43"/>
      <c r="HB1898" s="43"/>
      <c r="HC1898" s="43"/>
      <c r="HD1898" s="43"/>
      <c r="HE1898" s="43"/>
      <c r="HF1898" s="43"/>
      <c r="HG1898" s="43"/>
      <c r="HH1898" s="43"/>
      <c r="HI1898" s="43"/>
      <c r="HJ1898" s="43"/>
      <c r="HK1898" s="43"/>
      <c r="HL1898" s="43"/>
      <c r="HM1898" s="43"/>
      <c r="HN1898" s="43"/>
      <c r="HO1898" s="43"/>
      <c r="HP1898" s="43"/>
      <c r="HQ1898" s="43"/>
      <c r="HR1898" s="43"/>
      <c r="HS1898" s="43"/>
      <c r="HT1898" s="43"/>
      <c r="HU1898" s="43"/>
      <c r="HV1898" s="43"/>
      <c r="HW1898" s="43"/>
      <c r="HX1898" s="43"/>
      <c r="HY1898" s="43"/>
      <c r="HZ1898" s="43"/>
      <c r="IA1898" s="43"/>
      <c r="IB1898" s="43"/>
      <c r="IC1898" s="43"/>
      <c r="ID1898" s="43"/>
      <c r="IE1898" s="43"/>
      <c r="IF1898" s="43"/>
      <c r="IG1898" s="43"/>
      <c r="IH1898" s="43"/>
      <c r="II1898" s="43"/>
      <c r="IJ1898" s="43"/>
      <c r="IK1898" s="43"/>
      <c r="IL1898" s="43"/>
      <c r="IM1898" s="43"/>
      <c r="IN1898" s="43"/>
      <c r="IO1898" s="43"/>
      <c r="IP1898" s="43"/>
      <c r="IQ1898" s="43"/>
      <c r="IR1898" s="43"/>
      <c r="IS1898" s="43"/>
      <c r="IT1898" s="43"/>
      <c r="IU1898" s="43"/>
      <c r="IV1898" s="43"/>
      <c r="IW1898" s="43"/>
      <c r="IX1898" s="43"/>
      <c r="IY1898" s="43"/>
      <c r="IZ1898" s="43"/>
      <c r="JA1898" s="43"/>
      <c r="JB1898" s="43"/>
      <c r="JC1898" s="43"/>
      <c r="JD1898" s="43"/>
      <c r="JE1898" s="43"/>
      <c r="JF1898" s="43"/>
      <c r="JG1898" s="43"/>
      <c r="JH1898" s="43"/>
      <c r="JI1898" s="43"/>
      <c r="JJ1898" s="43"/>
      <c r="JK1898" s="43"/>
      <c r="JL1898" s="43"/>
      <c r="JM1898" s="43"/>
      <c r="JN1898" s="43"/>
      <c r="JO1898" s="43"/>
      <c r="JP1898" s="43"/>
      <c r="JQ1898" s="43"/>
      <c r="JR1898" s="43"/>
      <c r="JS1898" s="43"/>
      <c r="JT1898" s="43"/>
      <c r="JU1898" s="43"/>
      <c r="JV1898" s="43"/>
      <c r="JW1898" s="43"/>
      <c r="JX1898" s="43"/>
      <c r="JY1898" s="43"/>
      <c r="JZ1898" s="43"/>
      <c r="KA1898" s="43"/>
      <c r="KB1898" s="43"/>
      <c r="KC1898" s="43"/>
      <c r="KD1898" s="43"/>
      <c r="KE1898" s="43"/>
      <c r="KF1898" s="43"/>
      <c r="KG1898" s="43"/>
      <c r="KH1898" s="43"/>
      <c r="KI1898" s="43"/>
      <c r="KJ1898" s="43"/>
      <c r="KK1898" s="43"/>
      <c r="KL1898" s="43"/>
      <c r="KM1898" s="43"/>
      <c r="KN1898" s="43"/>
      <c r="KO1898" s="43"/>
      <c r="KP1898" s="43"/>
      <c r="KQ1898" s="43"/>
      <c r="KR1898" s="43"/>
      <c r="KS1898" s="43"/>
      <c r="KT1898" s="43"/>
      <c r="KU1898" s="43"/>
      <c r="KV1898" s="43"/>
      <c r="KW1898" s="43"/>
      <c r="KX1898" s="43"/>
      <c r="KY1898" s="43"/>
      <c r="KZ1898" s="43"/>
      <c r="LA1898" s="43"/>
      <c r="LB1898" s="43"/>
      <c r="LC1898" s="43"/>
      <c r="LD1898" s="43"/>
      <c r="LE1898" s="43"/>
      <c r="LF1898" s="43"/>
      <c r="LG1898" s="43"/>
      <c r="LH1898" s="43"/>
      <c r="LI1898" s="43"/>
      <c r="LJ1898" s="43"/>
      <c r="LK1898" s="43"/>
      <c r="LL1898" s="43"/>
      <c r="LM1898" s="43"/>
      <c r="LN1898" s="43"/>
      <c r="LO1898" s="43"/>
      <c r="LP1898" s="43"/>
      <c r="LQ1898" s="43"/>
      <c r="LR1898" s="43"/>
      <c r="LS1898" s="43"/>
      <c r="LT1898" s="43"/>
      <c r="LU1898" s="43"/>
      <c r="LV1898" s="43"/>
      <c r="LW1898" s="43"/>
      <c r="LX1898" s="43"/>
      <c r="LY1898" s="43"/>
      <c r="LZ1898" s="43"/>
      <c r="MA1898" s="43"/>
      <c r="MB1898" s="43"/>
      <c r="MC1898" s="43"/>
      <c r="MD1898" s="43"/>
      <c r="ME1898" s="43"/>
      <c r="MF1898" s="43"/>
      <c r="MG1898" s="43"/>
      <c r="MH1898" s="43"/>
      <c r="MI1898" s="43"/>
      <c r="MJ1898" s="43"/>
      <c r="MK1898" s="43"/>
      <c r="ML1898" s="43"/>
      <c r="MM1898" s="43"/>
      <c r="MN1898" s="43"/>
      <c r="MO1898" s="43"/>
      <c r="MP1898" s="43"/>
      <c r="MQ1898" s="43"/>
      <c r="MR1898" s="43"/>
      <c r="MS1898" s="43"/>
      <c r="MT1898" s="43"/>
      <c r="MU1898" s="43"/>
      <c r="MV1898" s="43"/>
      <c r="MW1898" s="43"/>
      <c r="MX1898" s="43"/>
      <c r="MY1898" s="43"/>
      <c r="MZ1898" s="43"/>
      <c r="NA1898" s="43"/>
      <c r="NB1898" s="43"/>
      <c r="NC1898" s="43"/>
      <c r="ND1898" s="43"/>
      <c r="NE1898" s="43"/>
      <c r="NF1898" s="43"/>
      <c r="NG1898" s="43"/>
      <c r="NH1898" s="43"/>
      <c r="NI1898" s="43"/>
      <c r="NJ1898" s="43"/>
      <c r="NK1898" s="43"/>
      <c r="NL1898" s="43"/>
      <c r="NM1898" s="43"/>
      <c r="NN1898" s="43"/>
      <c r="NO1898" s="43"/>
      <c r="NP1898" s="43"/>
      <c r="NQ1898" s="43"/>
      <c r="NR1898" s="43"/>
      <c r="NT1898" s="66">
        <f>IF(AND(J1898&lt;&gt;"",K1898&lt;&gt;""),NETWORKDAYS(J1898,K1898,設定!$H$3:$H$39),0)</f>
        <v>0</v>
      </c>
      <c r="NU1898" s="3"/>
      <c r="NV1898" s="66">
        <f>IFERROR(IF(J1898&lt;&gt;"",NETWORKDAYS(J1898,$K$2,設定!$H$3:$H$39),0),"")</f>
        <v>0</v>
      </c>
      <c r="NW1898" s="66">
        <f t="shared" si="235"/>
        <v>0</v>
      </c>
      <c r="NX1898" s="3"/>
      <c r="NY1898" s="68">
        <f t="shared" si="236"/>
        <v>0</v>
      </c>
      <c r="NZ1898" s="68">
        <f t="shared" si="237"/>
        <v>0</v>
      </c>
      <c r="OA1898" s="69">
        <f t="shared" si="238"/>
        <v>0</v>
      </c>
      <c r="OB1898" s="68">
        <f t="shared" si="240"/>
        <v>0</v>
      </c>
    </row>
    <row r="1899" spans="2:392" x14ac:dyDescent="0.4">
      <c r="B1899" s="57">
        <f t="shared" si="241"/>
        <v>1892</v>
      </c>
      <c r="C1899" s="46"/>
      <c r="D1899" s="58"/>
      <c r="E1899" s="59"/>
      <c r="F1899" s="60"/>
      <c r="G1899" s="43"/>
      <c r="H1899" s="43"/>
      <c r="I1899" s="53"/>
      <c r="J1899" s="61"/>
      <c r="K1899" s="61"/>
      <c r="L1899" s="62"/>
      <c r="M1899" s="61"/>
      <c r="N1899" s="61"/>
      <c r="O1899" s="62"/>
      <c r="P1899" s="63"/>
      <c r="Q1899" s="64" t="str">
        <f t="shared" si="239"/>
        <v/>
      </c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43"/>
      <c r="AN1899" s="43"/>
      <c r="AO1899" s="43"/>
      <c r="AP1899" s="43"/>
      <c r="AQ1899" s="43"/>
      <c r="AR1899" s="43"/>
      <c r="AS1899" s="43"/>
      <c r="AT1899" s="43"/>
      <c r="AU1899" s="43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3"/>
      <c r="BF1899" s="43"/>
      <c r="BG1899" s="43"/>
      <c r="BH1899" s="43"/>
      <c r="BI1899" s="43"/>
      <c r="BJ1899" s="43"/>
      <c r="BK1899" s="43"/>
      <c r="BL1899" s="43"/>
      <c r="BM1899" s="43"/>
      <c r="BN1899" s="43"/>
      <c r="BO1899" s="43"/>
      <c r="BP1899" s="43"/>
      <c r="BQ1899" s="43"/>
      <c r="BR1899" s="43"/>
      <c r="BS1899" s="43"/>
      <c r="BT1899" s="43"/>
      <c r="BU1899" s="43"/>
      <c r="BV1899" s="43"/>
      <c r="BW1899" s="43"/>
      <c r="BX1899" s="43"/>
      <c r="BY1899" s="43"/>
      <c r="BZ1899" s="43"/>
      <c r="CA1899" s="43"/>
      <c r="CB1899" s="43"/>
      <c r="CC1899" s="43"/>
      <c r="CD1899" s="43"/>
      <c r="CE1899" s="43"/>
      <c r="CF1899" s="43"/>
      <c r="CG1899" s="43"/>
      <c r="CH1899" s="43"/>
      <c r="CI1899" s="43"/>
      <c r="CJ1899" s="43"/>
      <c r="CK1899" s="43"/>
      <c r="CL1899" s="43"/>
      <c r="CM1899" s="43"/>
      <c r="CN1899" s="43"/>
      <c r="CO1899" s="43"/>
      <c r="CP1899" s="43"/>
      <c r="CQ1899" s="43"/>
      <c r="CR1899" s="43"/>
      <c r="CS1899" s="43"/>
      <c r="CT1899" s="43"/>
      <c r="CU1899" s="43"/>
      <c r="CV1899" s="43"/>
      <c r="CW1899" s="43"/>
      <c r="CX1899" s="43"/>
      <c r="CY1899" s="43"/>
      <c r="CZ1899" s="43"/>
      <c r="DA1899" s="43"/>
      <c r="DB1899" s="43"/>
      <c r="DC1899" s="43"/>
      <c r="DD1899" s="43"/>
      <c r="DE1899" s="43"/>
      <c r="DF1899" s="43"/>
      <c r="DG1899" s="43"/>
      <c r="DH1899" s="43"/>
      <c r="DI1899" s="43"/>
      <c r="DJ1899" s="43"/>
      <c r="DK1899" s="43"/>
      <c r="DL1899" s="43"/>
      <c r="DM1899" s="43"/>
      <c r="DN1899" s="43"/>
      <c r="DO1899" s="43"/>
      <c r="DP1899" s="43"/>
      <c r="DQ1899" s="43"/>
      <c r="DR1899" s="43"/>
      <c r="DS1899" s="43"/>
      <c r="DT1899" s="43"/>
      <c r="DU1899" s="43"/>
      <c r="DV1899" s="43"/>
      <c r="DW1899" s="43"/>
      <c r="DX1899" s="43"/>
      <c r="DY1899" s="43"/>
      <c r="DZ1899" s="43"/>
      <c r="EA1899" s="43"/>
      <c r="EB1899" s="43"/>
      <c r="EC1899" s="43"/>
      <c r="ED1899" s="43"/>
      <c r="EE1899" s="43"/>
      <c r="EF1899" s="43"/>
      <c r="EG1899" s="43"/>
      <c r="EH1899" s="43"/>
      <c r="EI1899" s="43"/>
      <c r="EJ1899" s="43"/>
      <c r="EK1899" s="43"/>
      <c r="EL1899" s="43"/>
      <c r="EM1899" s="43"/>
      <c r="EN1899" s="43"/>
      <c r="EO1899" s="43"/>
      <c r="EP1899" s="43"/>
      <c r="EQ1899" s="43"/>
      <c r="ER1899" s="43"/>
      <c r="ES1899" s="43"/>
      <c r="ET1899" s="43"/>
      <c r="EU1899" s="43"/>
      <c r="EV1899" s="43"/>
      <c r="EW1899" s="43"/>
      <c r="EX1899" s="43"/>
      <c r="EY1899" s="43"/>
      <c r="EZ1899" s="43"/>
      <c r="FA1899" s="43"/>
      <c r="FB1899" s="43"/>
      <c r="FC1899" s="43"/>
      <c r="FD1899" s="43"/>
      <c r="FE1899" s="43"/>
      <c r="FF1899" s="43"/>
      <c r="FG1899" s="43"/>
      <c r="FH1899" s="43"/>
      <c r="FI1899" s="43"/>
      <c r="FJ1899" s="43"/>
      <c r="FK1899" s="43"/>
      <c r="FL1899" s="43"/>
      <c r="FM1899" s="43"/>
      <c r="FN1899" s="43"/>
      <c r="FO1899" s="43"/>
      <c r="FP1899" s="43"/>
      <c r="FQ1899" s="43"/>
      <c r="FR1899" s="43"/>
      <c r="FS1899" s="43"/>
      <c r="FT1899" s="43"/>
      <c r="FU1899" s="43"/>
      <c r="FV1899" s="43"/>
      <c r="FW1899" s="43"/>
      <c r="FX1899" s="43"/>
      <c r="FY1899" s="43"/>
      <c r="FZ1899" s="43"/>
      <c r="GA1899" s="43"/>
      <c r="GB1899" s="43"/>
      <c r="GC1899" s="43"/>
      <c r="GD1899" s="43"/>
      <c r="GE1899" s="43"/>
      <c r="GF1899" s="43"/>
      <c r="GG1899" s="43"/>
      <c r="GH1899" s="43"/>
      <c r="GI1899" s="43"/>
      <c r="GJ1899" s="43"/>
      <c r="GK1899" s="43"/>
      <c r="GL1899" s="43"/>
      <c r="GM1899" s="43"/>
      <c r="GN1899" s="43"/>
      <c r="GO1899" s="43"/>
      <c r="GP1899" s="43"/>
      <c r="GQ1899" s="43"/>
      <c r="GR1899" s="43"/>
      <c r="GS1899" s="43"/>
      <c r="GT1899" s="43"/>
      <c r="GU1899" s="43"/>
      <c r="GV1899" s="43"/>
      <c r="GW1899" s="43"/>
      <c r="GX1899" s="43"/>
      <c r="GY1899" s="43"/>
      <c r="GZ1899" s="43"/>
      <c r="HA1899" s="43"/>
      <c r="HB1899" s="43"/>
      <c r="HC1899" s="43"/>
      <c r="HD1899" s="43"/>
      <c r="HE1899" s="43"/>
      <c r="HF1899" s="43"/>
      <c r="HG1899" s="43"/>
      <c r="HH1899" s="43"/>
      <c r="HI1899" s="43"/>
      <c r="HJ1899" s="43"/>
      <c r="HK1899" s="43"/>
      <c r="HL1899" s="43"/>
      <c r="HM1899" s="43"/>
      <c r="HN1899" s="43"/>
      <c r="HO1899" s="43"/>
      <c r="HP1899" s="43"/>
      <c r="HQ1899" s="43"/>
      <c r="HR1899" s="43"/>
      <c r="HS1899" s="43"/>
      <c r="HT1899" s="43"/>
      <c r="HU1899" s="43"/>
      <c r="HV1899" s="43"/>
      <c r="HW1899" s="43"/>
      <c r="HX1899" s="43"/>
      <c r="HY1899" s="43"/>
      <c r="HZ1899" s="43"/>
      <c r="IA1899" s="43"/>
      <c r="IB1899" s="43"/>
      <c r="IC1899" s="43"/>
      <c r="ID1899" s="43"/>
      <c r="IE1899" s="43"/>
      <c r="IF1899" s="43"/>
      <c r="IG1899" s="43"/>
      <c r="IH1899" s="43"/>
      <c r="II1899" s="43"/>
      <c r="IJ1899" s="43"/>
      <c r="IK1899" s="43"/>
      <c r="IL1899" s="43"/>
      <c r="IM1899" s="43"/>
      <c r="IN1899" s="43"/>
      <c r="IO1899" s="43"/>
      <c r="IP1899" s="43"/>
      <c r="IQ1899" s="43"/>
      <c r="IR1899" s="43"/>
      <c r="IS1899" s="43"/>
      <c r="IT1899" s="43"/>
      <c r="IU1899" s="43"/>
      <c r="IV1899" s="43"/>
      <c r="IW1899" s="43"/>
      <c r="IX1899" s="43"/>
      <c r="IY1899" s="43"/>
      <c r="IZ1899" s="43"/>
      <c r="JA1899" s="43"/>
      <c r="JB1899" s="43"/>
      <c r="JC1899" s="43"/>
      <c r="JD1899" s="43"/>
      <c r="JE1899" s="43"/>
      <c r="JF1899" s="43"/>
      <c r="JG1899" s="43"/>
      <c r="JH1899" s="43"/>
      <c r="JI1899" s="43"/>
      <c r="JJ1899" s="43"/>
      <c r="JK1899" s="43"/>
      <c r="JL1899" s="43"/>
      <c r="JM1899" s="43"/>
      <c r="JN1899" s="43"/>
      <c r="JO1899" s="43"/>
      <c r="JP1899" s="43"/>
      <c r="JQ1899" s="43"/>
      <c r="JR1899" s="43"/>
      <c r="JS1899" s="43"/>
      <c r="JT1899" s="43"/>
      <c r="JU1899" s="43"/>
      <c r="JV1899" s="43"/>
      <c r="JW1899" s="43"/>
      <c r="JX1899" s="43"/>
      <c r="JY1899" s="43"/>
      <c r="JZ1899" s="43"/>
      <c r="KA1899" s="43"/>
      <c r="KB1899" s="43"/>
      <c r="KC1899" s="43"/>
      <c r="KD1899" s="43"/>
      <c r="KE1899" s="43"/>
      <c r="KF1899" s="43"/>
      <c r="KG1899" s="43"/>
      <c r="KH1899" s="43"/>
      <c r="KI1899" s="43"/>
      <c r="KJ1899" s="43"/>
      <c r="KK1899" s="43"/>
      <c r="KL1899" s="43"/>
      <c r="KM1899" s="43"/>
      <c r="KN1899" s="43"/>
      <c r="KO1899" s="43"/>
      <c r="KP1899" s="43"/>
      <c r="KQ1899" s="43"/>
      <c r="KR1899" s="43"/>
      <c r="KS1899" s="43"/>
      <c r="KT1899" s="43"/>
      <c r="KU1899" s="43"/>
      <c r="KV1899" s="43"/>
      <c r="KW1899" s="43"/>
      <c r="KX1899" s="43"/>
      <c r="KY1899" s="43"/>
      <c r="KZ1899" s="43"/>
      <c r="LA1899" s="43"/>
      <c r="LB1899" s="43"/>
      <c r="LC1899" s="43"/>
      <c r="LD1899" s="43"/>
      <c r="LE1899" s="43"/>
      <c r="LF1899" s="43"/>
      <c r="LG1899" s="43"/>
      <c r="LH1899" s="43"/>
      <c r="LI1899" s="43"/>
      <c r="LJ1899" s="43"/>
      <c r="LK1899" s="43"/>
      <c r="LL1899" s="43"/>
      <c r="LM1899" s="43"/>
      <c r="LN1899" s="43"/>
      <c r="LO1899" s="43"/>
      <c r="LP1899" s="43"/>
      <c r="LQ1899" s="43"/>
      <c r="LR1899" s="43"/>
      <c r="LS1899" s="43"/>
      <c r="LT1899" s="43"/>
      <c r="LU1899" s="43"/>
      <c r="LV1899" s="43"/>
      <c r="LW1899" s="43"/>
      <c r="LX1899" s="43"/>
      <c r="LY1899" s="43"/>
      <c r="LZ1899" s="43"/>
      <c r="MA1899" s="43"/>
      <c r="MB1899" s="43"/>
      <c r="MC1899" s="43"/>
      <c r="MD1899" s="43"/>
      <c r="ME1899" s="43"/>
      <c r="MF1899" s="43"/>
      <c r="MG1899" s="43"/>
      <c r="MH1899" s="43"/>
      <c r="MI1899" s="43"/>
      <c r="MJ1899" s="43"/>
      <c r="MK1899" s="43"/>
      <c r="ML1899" s="43"/>
      <c r="MM1899" s="43"/>
      <c r="MN1899" s="43"/>
      <c r="MO1899" s="43"/>
      <c r="MP1899" s="43"/>
      <c r="MQ1899" s="43"/>
      <c r="MR1899" s="43"/>
      <c r="MS1899" s="43"/>
      <c r="MT1899" s="43"/>
      <c r="MU1899" s="43"/>
      <c r="MV1899" s="43"/>
      <c r="MW1899" s="43"/>
      <c r="MX1899" s="43"/>
      <c r="MY1899" s="43"/>
      <c r="MZ1899" s="43"/>
      <c r="NA1899" s="43"/>
      <c r="NB1899" s="43"/>
      <c r="NC1899" s="43"/>
      <c r="ND1899" s="43"/>
      <c r="NE1899" s="43"/>
      <c r="NF1899" s="43"/>
      <c r="NG1899" s="43"/>
      <c r="NH1899" s="43"/>
      <c r="NI1899" s="43"/>
      <c r="NJ1899" s="43"/>
      <c r="NK1899" s="43"/>
      <c r="NL1899" s="43"/>
      <c r="NM1899" s="43"/>
      <c r="NN1899" s="43"/>
      <c r="NO1899" s="43"/>
      <c r="NP1899" s="43"/>
      <c r="NQ1899" s="43"/>
      <c r="NR1899" s="43"/>
      <c r="NT1899" s="66">
        <f>IF(AND(J1899&lt;&gt;"",K1899&lt;&gt;""),NETWORKDAYS(J1899,K1899,設定!$H$3:$H$39),0)</f>
        <v>0</v>
      </c>
      <c r="NU1899" s="3"/>
      <c r="NV1899" s="66">
        <f>IFERROR(IF(J1899&lt;&gt;"",NETWORKDAYS(J1899,$K$2,設定!$H$3:$H$39),0),"")</f>
        <v>0</v>
      </c>
      <c r="NW1899" s="66">
        <f t="shared" si="235"/>
        <v>0</v>
      </c>
      <c r="NX1899" s="3"/>
      <c r="NY1899" s="68">
        <f t="shared" si="236"/>
        <v>0</v>
      </c>
      <c r="NZ1899" s="68">
        <f t="shared" si="237"/>
        <v>0</v>
      </c>
      <c r="OA1899" s="69">
        <f t="shared" si="238"/>
        <v>0</v>
      </c>
      <c r="OB1899" s="68">
        <f t="shared" si="240"/>
        <v>0</v>
      </c>
    </row>
    <row r="1900" spans="2:392" x14ac:dyDescent="0.4">
      <c r="B1900" s="57">
        <f t="shared" si="241"/>
        <v>1893</v>
      </c>
      <c r="C1900" s="46"/>
      <c r="D1900" s="58"/>
      <c r="E1900" s="59"/>
      <c r="F1900" s="60"/>
      <c r="G1900" s="43"/>
      <c r="H1900" s="43"/>
      <c r="I1900" s="53"/>
      <c r="J1900" s="61"/>
      <c r="K1900" s="61"/>
      <c r="L1900" s="62"/>
      <c r="M1900" s="61"/>
      <c r="N1900" s="61"/>
      <c r="O1900" s="62"/>
      <c r="P1900" s="63"/>
      <c r="Q1900" s="64" t="str">
        <f t="shared" si="239"/>
        <v/>
      </c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43"/>
      <c r="AN1900" s="43"/>
      <c r="AO1900" s="43"/>
      <c r="AP1900" s="43"/>
      <c r="AQ1900" s="43"/>
      <c r="AR1900" s="43"/>
      <c r="AS1900" s="43"/>
      <c r="AT1900" s="43"/>
      <c r="AU1900" s="43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3"/>
      <c r="BF1900" s="43"/>
      <c r="BG1900" s="43"/>
      <c r="BH1900" s="43"/>
      <c r="BI1900" s="43"/>
      <c r="BJ1900" s="43"/>
      <c r="BK1900" s="43"/>
      <c r="BL1900" s="43"/>
      <c r="BM1900" s="43"/>
      <c r="BN1900" s="43"/>
      <c r="BO1900" s="43"/>
      <c r="BP1900" s="43"/>
      <c r="BQ1900" s="43"/>
      <c r="BR1900" s="43"/>
      <c r="BS1900" s="43"/>
      <c r="BT1900" s="43"/>
      <c r="BU1900" s="43"/>
      <c r="BV1900" s="43"/>
      <c r="BW1900" s="43"/>
      <c r="BX1900" s="43"/>
      <c r="BY1900" s="43"/>
      <c r="BZ1900" s="43"/>
      <c r="CA1900" s="43"/>
      <c r="CB1900" s="43"/>
      <c r="CC1900" s="43"/>
      <c r="CD1900" s="43"/>
      <c r="CE1900" s="43"/>
      <c r="CF1900" s="43"/>
      <c r="CG1900" s="43"/>
      <c r="CH1900" s="43"/>
      <c r="CI1900" s="43"/>
      <c r="CJ1900" s="43"/>
      <c r="CK1900" s="43"/>
      <c r="CL1900" s="43"/>
      <c r="CM1900" s="43"/>
      <c r="CN1900" s="43"/>
      <c r="CO1900" s="43"/>
      <c r="CP1900" s="43"/>
      <c r="CQ1900" s="43"/>
      <c r="CR1900" s="43"/>
      <c r="CS1900" s="43"/>
      <c r="CT1900" s="43"/>
      <c r="CU1900" s="43"/>
      <c r="CV1900" s="43"/>
      <c r="CW1900" s="43"/>
      <c r="CX1900" s="43"/>
      <c r="CY1900" s="43"/>
      <c r="CZ1900" s="43"/>
      <c r="DA1900" s="43"/>
      <c r="DB1900" s="43"/>
      <c r="DC1900" s="43"/>
      <c r="DD1900" s="43"/>
      <c r="DE1900" s="43"/>
      <c r="DF1900" s="43"/>
      <c r="DG1900" s="43"/>
      <c r="DH1900" s="43"/>
      <c r="DI1900" s="43"/>
      <c r="DJ1900" s="43"/>
      <c r="DK1900" s="43"/>
      <c r="DL1900" s="43"/>
      <c r="DM1900" s="43"/>
      <c r="DN1900" s="43"/>
      <c r="DO1900" s="43"/>
      <c r="DP1900" s="43"/>
      <c r="DQ1900" s="43"/>
      <c r="DR1900" s="43"/>
      <c r="DS1900" s="43"/>
      <c r="DT1900" s="43"/>
      <c r="DU1900" s="43"/>
      <c r="DV1900" s="43"/>
      <c r="DW1900" s="43"/>
      <c r="DX1900" s="43"/>
      <c r="DY1900" s="43"/>
      <c r="DZ1900" s="43"/>
      <c r="EA1900" s="43"/>
      <c r="EB1900" s="43"/>
      <c r="EC1900" s="43"/>
      <c r="ED1900" s="43"/>
      <c r="EE1900" s="43"/>
      <c r="EF1900" s="43"/>
      <c r="EG1900" s="43"/>
      <c r="EH1900" s="43"/>
      <c r="EI1900" s="43"/>
      <c r="EJ1900" s="43"/>
      <c r="EK1900" s="43"/>
      <c r="EL1900" s="43"/>
      <c r="EM1900" s="43"/>
      <c r="EN1900" s="43"/>
      <c r="EO1900" s="43"/>
      <c r="EP1900" s="43"/>
      <c r="EQ1900" s="43"/>
      <c r="ER1900" s="43"/>
      <c r="ES1900" s="43"/>
      <c r="ET1900" s="43"/>
      <c r="EU1900" s="43"/>
      <c r="EV1900" s="43"/>
      <c r="EW1900" s="43"/>
      <c r="EX1900" s="43"/>
      <c r="EY1900" s="43"/>
      <c r="EZ1900" s="43"/>
      <c r="FA1900" s="43"/>
      <c r="FB1900" s="43"/>
      <c r="FC1900" s="43"/>
      <c r="FD1900" s="43"/>
      <c r="FE1900" s="43"/>
      <c r="FF1900" s="43"/>
      <c r="FG1900" s="43"/>
      <c r="FH1900" s="43"/>
      <c r="FI1900" s="43"/>
      <c r="FJ1900" s="43"/>
      <c r="FK1900" s="43"/>
      <c r="FL1900" s="43"/>
      <c r="FM1900" s="43"/>
      <c r="FN1900" s="43"/>
      <c r="FO1900" s="43"/>
      <c r="FP1900" s="43"/>
      <c r="FQ1900" s="43"/>
      <c r="FR1900" s="43"/>
      <c r="FS1900" s="43"/>
      <c r="FT1900" s="43"/>
      <c r="FU1900" s="43"/>
      <c r="FV1900" s="43"/>
      <c r="FW1900" s="43"/>
      <c r="FX1900" s="43"/>
      <c r="FY1900" s="43"/>
      <c r="FZ1900" s="43"/>
      <c r="GA1900" s="43"/>
      <c r="GB1900" s="43"/>
      <c r="GC1900" s="43"/>
      <c r="GD1900" s="43"/>
      <c r="GE1900" s="43"/>
      <c r="GF1900" s="43"/>
      <c r="GG1900" s="43"/>
      <c r="GH1900" s="43"/>
      <c r="GI1900" s="43"/>
      <c r="GJ1900" s="43"/>
      <c r="GK1900" s="43"/>
      <c r="GL1900" s="43"/>
      <c r="GM1900" s="43"/>
      <c r="GN1900" s="43"/>
      <c r="GO1900" s="43"/>
      <c r="GP1900" s="43"/>
      <c r="GQ1900" s="43"/>
      <c r="GR1900" s="43"/>
      <c r="GS1900" s="43"/>
      <c r="GT1900" s="43"/>
      <c r="GU1900" s="43"/>
      <c r="GV1900" s="43"/>
      <c r="GW1900" s="43"/>
      <c r="GX1900" s="43"/>
      <c r="GY1900" s="43"/>
      <c r="GZ1900" s="43"/>
      <c r="HA1900" s="43"/>
      <c r="HB1900" s="43"/>
      <c r="HC1900" s="43"/>
      <c r="HD1900" s="43"/>
      <c r="HE1900" s="43"/>
      <c r="HF1900" s="43"/>
      <c r="HG1900" s="43"/>
      <c r="HH1900" s="43"/>
      <c r="HI1900" s="43"/>
      <c r="HJ1900" s="43"/>
      <c r="HK1900" s="43"/>
      <c r="HL1900" s="43"/>
      <c r="HM1900" s="43"/>
      <c r="HN1900" s="43"/>
      <c r="HO1900" s="43"/>
      <c r="HP1900" s="43"/>
      <c r="HQ1900" s="43"/>
      <c r="HR1900" s="43"/>
      <c r="HS1900" s="43"/>
      <c r="HT1900" s="43"/>
      <c r="HU1900" s="43"/>
      <c r="HV1900" s="43"/>
      <c r="HW1900" s="43"/>
      <c r="HX1900" s="43"/>
      <c r="HY1900" s="43"/>
      <c r="HZ1900" s="43"/>
      <c r="IA1900" s="43"/>
      <c r="IB1900" s="43"/>
      <c r="IC1900" s="43"/>
      <c r="ID1900" s="43"/>
      <c r="IE1900" s="43"/>
      <c r="IF1900" s="43"/>
      <c r="IG1900" s="43"/>
      <c r="IH1900" s="43"/>
      <c r="II1900" s="43"/>
      <c r="IJ1900" s="43"/>
      <c r="IK1900" s="43"/>
      <c r="IL1900" s="43"/>
      <c r="IM1900" s="43"/>
      <c r="IN1900" s="43"/>
      <c r="IO1900" s="43"/>
      <c r="IP1900" s="43"/>
      <c r="IQ1900" s="43"/>
      <c r="IR1900" s="43"/>
      <c r="IS1900" s="43"/>
      <c r="IT1900" s="43"/>
      <c r="IU1900" s="43"/>
      <c r="IV1900" s="43"/>
      <c r="IW1900" s="43"/>
      <c r="IX1900" s="43"/>
      <c r="IY1900" s="43"/>
      <c r="IZ1900" s="43"/>
      <c r="JA1900" s="43"/>
      <c r="JB1900" s="43"/>
      <c r="JC1900" s="43"/>
      <c r="JD1900" s="43"/>
      <c r="JE1900" s="43"/>
      <c r="JF1900" s="43"/>
      <c r="JG1900" s="43"/>
      <c r="JH1900" s="43"/>
      <c r="JI1900" s="43"/>
      <c r="JJ1900" s="43"/>
      <c r="JK1900" s="43"/>
      <c r="JL1900" s="43"/>
      <c r="JM1900" s="43"/>
      <c r="JN1900" s="43"/>
      <c r="JO1900" s="43"/>
      <c r="JP1900" s="43"/>
      <c r="JQ1900" s="43"/>
      <c r="JR1900" s="43"/>
      <c r="JS1900" s="43"/>
      <c r="JT1900" s="43"/>
      <c r="JU1900" s="43"/>
      <c r="JV1900" s="43"/>
      <c r="JW1900" s="43"/>
      <c r="JX1900" s="43"/>
      <c r="JY1900" s="43"/>
      <c r="JZ1900" s="43"/>
      <c r="KA1900" s="43"/>
      <c r="KB1900" s="43"/>
      <c r="KC1900" s="43"/>
      <c r="KD1900" s="43"/>
      <c r="KE1900" s="43"/>
      <c r="KF1900" s="43"/>
      <c r="KG1900" s="43"/>
      <c r="KH1900" s="43"/>
      <c r="KI1900" s="43"/>
      <c r="KJ1900" s="43"/>
      <c r="KK1900" s="43"/>
      <c r="KL1900" s="43"/>
      <c r="KM1900" s="43"/>
      <c r="KN1900" s="43"/>
      <c r="KO1900" s="43"/>
      <c r="KP1900" s="43"/>
      <c r="KQ1900" s="43"/>
      <c r="KR1900" s="43"/>
      <c r="KS1900" s="43"/>
      <c r="KT1900" s="43"/>
      <c r="KU1900" s="43"/>
      <c r="KV1900" s="43"/>
      <c r="KW1900" s="43"/>
      <c r="KX1900" s="43"/>
      <c r="KY1900" s="43"/>
      <c r="KZ1900" s="43"/>
      <c r="LA1900" s="43"/>
      <c r="LB1900" s="43"/>
      <c r="LC1900" s="43"/>
      <c r="LD1900" s="43"/>
      <c r="LE1900" s="43"/>
      <c r="LF1900" s="43"/>
      <c r="LG1900" s="43"/>
      <c r="LH1900" s="43"/>
      <c r="LI1900" s="43"/>
      <c r="LJ1900" s="43"/>
      <c r="LK1900" s="43"/>
      <c r="LL1900" s="43"/>
      <c r="LM1900" s="43"/>
      <c r="LN1900" s="43"/>
      <c r="LO1900" s="43"/>
      <c r="LP1900" s="43"/>
      <c r="LQ1900" s="43"/>
      <c r="LR1900" s="43"/>
      <c r="LS1900" s="43"/>
      <c r="LT1900" s="43"/>
      <c r="LU1900" s="43"/>
      <c r="LV1900" s="43"/>
      <c r="LW1900" s="43"/>
      <c r="LX1900" s="43"/>
      <c r="LY1900" s="43"/>
      <c r="LZ1900" s="43"/>
      <c r="MA1900" s="43"/>
      <c r="MB1900" s="43"/>
      <c r="MC1900" s="43"/>
      <c r="MD1900" s="43"/>
      <c r="ME1900" s="43"/>
      <c r="MF1900" s="43"/>
      <c r="MG1900" s="43"/>
      <c r="MH1900" s="43"/>
      <c r="MI1900" s="43"/>
      <c r="MJ1900" s="43"/>
      <c r="MK1900" s="43"/>
      <c r="ML1900" s="43"/>
      <c r="MM1900" s="43"/>
      <c r="MN1900" s="43"/>
      <c r="MO1900" s="43"/>
      <c r="MP1900" s="43"/>
      <c r="MQ1900" s="43"/>
      <c r="MR1900" s="43"/>
      <c r="MS1900" s="43"/>
      <c r="MT1900" s="43"/>
      <c r="MU1900" s="43"/>
      <c r="MV1900" s="43"/>
      <c r="MW1900" s="43"/>
      <c r="MX1900" s="43"/>
      <c r="MY1900" s="43"/>
      <c r="MZ1900" s="43"/>
      <c r="NA1900" s="43"/>
      <c r="NB1900" s="43"/>
      <c r="NC1900" s="43"/>
      <c r="ND1900" s="43"/>
      <c r="NE1900" s="43"/>
      <c r="NF1900" s="43"/>
      <c r="NG1900" s="43"/>
      <c r="NH1900" s="43"/>
      <c r="NI1900" s="43"/>
      <c r="NJ1900" s="43"/>
      <c r="NK1900" s="43"/>
      <c r="NL1900" s="43"/>
      <c r="NM1900" s="43"/>
      <c r="NN1900" s="43"/>
      <c r="NO1900" s="43"/>
      <c r="NP1900" s="43"/>
      <c r="NQ1900" s="43"/>
      <c r="NR1900" s="43"/>
      <c r="NT1900" s="66">
        <f>IF(AND(J1900&lt;&gt;"",K1900&lt;&gt;""),NETWORKDAYS(J1900,K1900,設定!$H$3:$H$39),0)</f>
        <v>0</v>
      </c>
      <c r="NU1900" s="3"/>
      <c r="NV1900" s="66">
        <f>IFERROR(IF(J1900&lt;&gt;"",NETWORKDAYS(J1900,$K$2,設定!$H$3:$H$39),0),"")</f>
        <v>0</v>
      </c>
      <c r="NW1900" s="66">
        <f t="shared" si="235"/>
        <v>0</v>
      </c>
      <c r="NX1900" s="3"/>
      <c r="NY1900" s="68">
        <f t="shared" si="236"/>
        <v>0</v>
      </c>
      <c r="NZ1900" s="68">
        <f t="shared" si="237"/>
        <v>0</v>
      </c>
      <c r="OA1900" s="69">
        <f t="shared" si="238"/>
        <v>0</v>
      </c>
      <c r="OB1900" s="68">
        <f t="shared" si="240"/>
        <v>0</v>
      </c>
    </row>
    <row r="1901" spans="2:392" x14ac:dyDescent="0.4">
      <c r="B1901" s="57">
        <f t="shared" si="241"/>
        <v>1894</v>
      </c>
      <c r="C1901" s="46"/>
      <c r="D1901" s="58"/>
      <c r="E1901" s="59"/>
      <c r="F1901" s="60"/>
      <c r="G1901" s="43"/>
      <c r="H1901" s="43"/>
      <c r="I1901" s="53"/>
      <c r="J1901" s="61"/>
      <c r="K1901" s="61"/>
      <c r="L1901" s="62"/>
      <c r="M1901" s="61"/>
      <c r="N1901" s="61"/>
      <c r="O1901" s="62"/>
      <c r="P1901" s="63"/>
      <c r="Q1901" s="64" t="str">
        <f t="shared" si="239"/>
        <v/>
      </c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43"/>
      <c r="AN1901" s="43"/>
      <c r="AO1901" s="43"/>
      <c r="AP1901" s="43"/>
      <c r="AQ1901" s="43"/>
      <c r="AR1901" s="43"/>
      <c r="AS1901" s="43"/>
      <c r="AT1901" s="43"/>
      <c r="AU1901" s="43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3"/>
      <c r="BF1901" s="43"/>
      <c r="BG1901" s="43"/>
      <c r="BH1901" s="43"/>
      <c r="BI1901" s="43"/>
      <c r="BJ1901" s="43"/>
      <c r="BK1901" s="43"/>
      <c r="BL1901" s="43"/>
      <c r="BM1901" s="43"/>
      <c r="BN1901" s="43"/>
      <c r="BO1901" s="43"/>
      <c r="BP1901" s="43"/>
      <c r="BQ1901" s="43"/>
      <c r="BR1901" s="43"/>
      <c r="BS1901" s="43"/>
      <c r="BT1901" s="43"/>
      <c r="BU1901" s="43"/>
      <c r="BV1901" s="43"/>
      <c r="BW1901" s="43"/>
      <c r="BX1901" s="43"/>
      <c r="BY1901" s="43"/>
      <c r="BZ1901" s="43"/>
      <c r="CA1901" s="43"/>
      <c r="CB1901" s="43"/>
      <c r="CC1901" s="43"/>
      <c r="CD1901" s="43"/>
      <c r="CE1901" s="43"/>
      <c r="CF1901" s="43"/>
      <c r="CG1901" s="43"/>
      <c r="CH1901" s="43"/>
      <c r="CI1901" s="43"/>
      <c r="CJ1901" s="43"/>
      <c r="CK1901" s="43"/>
      <c r="CL1901" s="43"/>
      <c r="CM1901" s="43"/>
      <c r="CN1901" s="43"/>
      <c r="CO1901" s="43"/>
      <c r="CP1901" s="43"/>
      <c r="CQ1901" s="43"/>
      <c r="CR1901" s="43"/>
      <c r="CS1901" s="43"/>
      <c r="CT1901" s="43"/>
      <c r="CU1901" s="43"/>
      <c r="CV1901" s="43"/>
      <c r="CW1901" s="43"/>
      <c r="CX1901" s="43"/>
      <c r="CY1901" s="43"/>
      <c r="CZ1901" s="43"/>
      <c r="DA1901" s="43"/>
      <c r="DB1901" s="43"/>
      <c r="DC1901" s="43"/>
      <c r="DD1901" s="43"/>
      <c r="DE1901" s="43"/>
      <c r="DF1901" s="43"/>
      <c r="DG1901" s="43"/>
      <c r="DH1901" s="43"/>
      <c r="DI1901" s="43"/>
      <c r="DJ1901" s="43"/>
      <c r="DK1901" s="43"/>
      <c r="DL1901" s="43"/>
      <c r="DM1901" s="43"/>
      <c r="DN1901" s="43"/>
      <c r="DO1901" s="43"/>
      <c r="DP1901" s="43"/>
      <c r="DQ1901" s="43"/>
      <c r="DR1901" s="43"/>
      <c r="DS1901" s="43"/>
      <c r="DT1901" s="43"/>
      <c r="DU1901" s="43"/>
      <c r="DV1901" s="43"/>
      <c r="DW1901" s="43"/>
      <c r="DX1901" s="43"/>
      <c r="DY1901" s="43"/>
      <c r="DZ1901" s="43"/>
      <c r="EA1901" s="43"/>
      <c r="EB1901" s="43"/>
      <c r="EC1901" s="43"/>
      <c r="ED1901" s="43"/>
      <c r="EE1901" s="43"/>
      <c r="EF1901" s="43"/>
      <c r="EG1901" s="43"/>
      <c r="EH1901" s="43"/>
      <c r="EI1901" s="43"/>
      <c r="EJ1901" s="43"/>
      <c r="EK1901" s="43"/>
      <c r="EL1901" s="43"/>
      <c r="EM1901" s="43"/>
      <c r="EN1901" s="43"/>
      <c r="EO1901" s="43"/>
      <c r="EP1901" s="43"/>
      <c r="EQ1901" s="43"/>
      <c r="ER1901" s="43"/>
      <c r="ES1901" s="43"/>
      <c r="ET1901" s="43"/>
      <c r="EU1901" s="43"/>
      <c r="EV1901" s="43"/>
      <c r="EW1901" s="43"/>
      <c r="EX1901" s="43"/>
      <c r="EY1901" s="43"/>
      <c r="EZ1901" s="43"/>
      <c r="FA1901" s="43"/>
      <c r="FB1901" s="43"/>
      <c r="FC1901" s="43"/>
      <c r="FD1901" s="43"/>
      <c r="FE1901" s="43"/>
      <c r="FF1901" s="43"/>
      <c r="FG1901" s="43"/>
      <c r="FH1901" s="43"/>
      <c r="FI1901" s="43"/>
      <c r="FJ1901" s="43"/>
      <c r="FK1901" s="43"/>
      <c r="FL1901" s="43"/>
      <c r="FM1901" s="43"/>
      <c r="FN1901" s="43"/>
      <c r="FO1901" s="43"/>
      <c r="FP1901" s="43"/>
      <c r="FQ1901" s="43"/>
      <c r="FR1901" s="43"/>
      <c r="FS1901" s="43"/>
      <c r="FT1901" s="43"/>
      <c r="FU1901" s="43"/>
      <c r="FV1901" s="43"/>
      <c r="FW1901" s="43"/>
      <c r="FX1901" s="43"/>
      <c r="FY1901" s="43"/>
      <c r="FZ1901" s="43"/>
      <c r="GA1901" s="43"/>
      <c r="GB1901" s="43"/>
      <c r="GC1901" s="43"/>
      <c r="GD1901" s="43"/>
      <c r="GE1901" s="43"/>
      <c r="GF1901" s="43"/>
      <c r="GG1901" s="43"/>
      <c r="GH1901" s="43"/>
      <c r="GI1901" s="43"/>
      <c r="GJ1901" s="43"/>
      <c r="GK1901" s="43"/>
      <c r="GL1901" s="43"/>
      <c r="GM1901" s="43"/>
      <c r="GN1901" s="43"/>
      <c r="GO1901" s="43"/>
      <c r="GP1901" s="43"/>
      <c r="GQ1901" s="43"/>
      <c r="GR1901" s="43"/>
      <c r="GS1901" s="43"/>
      <c r="GT1901" s="43"/>
      <c r="GU1901" s="43"/>
      <c r="GV1901" s="43"/>
      <c r="GW1901" s="43"/>
      <c r="GX1901" s="43"/>
      <c r="GY1901" s="43"/>
      <c r="GZ1901" s="43"/>
      <c r="HA1901" s="43"/>
      <c r="HB1901" s="43"/>
      <c r="HC1901" s="43"/>
      <c r="HD1901" s="43"/>
      <c r="HE1901" s="43"/>
      <c r="HF1901" s="43"/>
      <c r="HG1901" s="43"/>
      <c r="HH1901" s="43"/>
      <c r="HI1901" s="43"/>
      <c r="HJ1901" s="43"/>
      <c r="HK1901" s="43"/>
      <c r="HL1901" s="43"/>
      <c r="HM1901" s="43"/>
      <c r="HN1901" s="43"/>
      <c r="HO1901" s="43"/>
      <c r="HP1901" s="43"/>
      <c r="HQ1901" s="43"/>
      <c r="HR1901" s="43"/>
      <c r="HS1901" s="43"/>
      <c r="HT1901" s="43"/>
      <c r="HU1901" s="43"/>
      <c r="HV1901" s="43"/>
      <c r="HW1901" s="43"/>
      <c r="HX1901" s="43"/>
      <c r="HY1901" s="43"/>
      <c r="HZ1901" s="43"/>
      <c r="IA1901" s="43"/>
      <c r="IB1901" s="43"/>
      <c r="IC1901" s="43"/>
      <c r="ID1901" s="43"/>
      <c r="IE1901" s="43"/>
      <c r="IF1901" s="43"/>
      <c r="IG1901" s="43"/>
      <c r="IH1901" s="43"/>
      <c r="II1901" s="43"/>
      <c r="IJ1901" s="43"/>
      <c r="IK1901" s="43"/>
      <c r="IL1901" s="43"/>
      <c r="IM1901" s="43"/>
      <c r="IN1901" s="43"/>
      <c r="IO1901" s="43"/>
      <c r="IP1901" s="43"/>
      <c r="IQ1901" s="43"/>
      <c r="IR1901" s="43"/>
      <c r="IS1901" s="43"/>
      <c r="IT1901" s="43"/>
      <c r="IU1901" s="43"/>
      <c r="IV1901" s="43"/>
      <c r="IW1901" s="43"/>
      <c r="IX1901" s="43"/>
      <c r="IY1901" s="43"/>
      <c r="IZ1901" s="43"/>
      <c r="JA1901" s="43"/>
      <c r="JB1901" s="43"/>
      <c r="JC1901" s="43"/>
      <c r="JD1901" s="43"/>
      <c r="JE1901" s="43"/>
      <c r="JF1901" s="43"/>
      <c r="JG1901" s="43"/>
      <c r="JH1901" s="43"/>
      <c r="JI1901" s="43"/>
      <c r="JJ1901" s="43"/>
      <c r="JK1901" s="43"/>
      <c r="JL1901" s="43"/>
      <c r="JM1901" s="43"/>
      <c r="JN1901" s="43"/>
      <c r="JO1901" s="43"/>
      <c r="JP1901" s="43"/>
      <c r="JQ1901" s="43"/>
      <c r="JR1901" s="43"/>
      <c r="JS1901" s="43"/>
      <c r="JT1901" s="43"/>
      <c r="JU1901" s="43"/>
      <c r="JV1901" s="43"/>
      <c r="JW1901" s="43"/>
      <c r="JX1901" s="43"/>
      <c r="JY1901" s="43"/>
      <c r="JZ1901" s="43"/>
      <c r="KA1901" s="43"/>
      <c r="KB1901" s="43"/>
      <c r="KC1901" s="43"/>
      <c r="KD1901" s="43"/>
      <c r="KE1901" s="43"/>
      <c r="KF1901" s="43"/>
      <c r="KG1901" s="43"/>
      <c r="KH1901" s="43"/>
      <c r="KI1901" s="43"/>
      <c r="KJ1901" s="43"/>
      <c r="KK1901" s="43"/>
      <c r="KL1901" s="43"/>
      <c r="KM1901" s="43"/>
      <c r="KN1901" s="43"/>
      <c r="KO1901" s="43"/>
      <c r="KP1901" s="43"/>
      <c r="KQ1901" s="43"/>
      <c r="KR1901" s="43"/>
      <c r="KS1901" s="43"/>
      <c r="KT1901" s="43"/>
      <c r="KU1901" s="43"/>
      <c r="KV1901" s="43"/>
      <c r="KW1901" s="43"/>
      <c r="KX1901" s="43"/>
      <c r="KY1901" s="43"/>
      <c r="KZ1901" s="43"/>
      <c r="LA1901" s="43"/>
      <c r="LB1901" s="43"/>
      <c r="LC1901" s="43"/>
      <c r="LD1901" s="43"/>
      <c r="LE1901" s="43"/>
      <c r="LF1901" s="43"/>
      <c r="LG1901" s="43"/>
      <c r="LH1901" s="43"/>
      <c r="LI1901" s="43"/>
      <c r="LJ1901" s="43"/>
      <c r="LK1901" s="43"/>
      <c r="LL1901" s="43"/>
      <c r="LM1901" s="43"/>
      <c r="LN1901" s="43"/>
      <c r="LO1901" s="43"/>
      <c r="LP1901" s="43"/>
      <c r="LQ1901" s="43"/>
      <c r="LR1901" s="43"/>
      <c r="LS1901" s="43"/>
      <c r="LT1901" s="43"/>
      <c r="LU1901" s="43"/>
      <c r="LV1901" s="43"/>
      <c r="LW1901" s="43"/>
      <c r="LX1901" s="43"/>
      <c r="LY1901" s="43"/>
      <c r="LZ1901" s="43"/>
      <c r="MA1901" s="43"/>
      <c r="MB1901" s="43"/>
      <c r="MC1901" s="43"/>
      <c r="MD1901" s="43"/>
      <c r="ME1901" s="43"/>
      <c r="MF1901" s="43"/>
      <c r="MG1901" s="43"/>
      <c r="MH1901" s="43"/>
      <c r="MI1901" s="43"/>
      <c r="MJ1901" s="43"/>
      <c r="MK1901" s="43"/>
      <c r="ML1901" s="43"/>
      <c r="MM1901" s="43"/>
      <c r="MN1901" s="43"/>
      <c r="MO1901" s="43"/>
      <c r="MP1901" s="43"/>
      <c r="MQ1901" s="43"/>
      <c r="MR1901" s="43"/>
      <c r="MS1901" s="43"/>
      <c r="MT1901" s="43"/>
      <c r="MU1901" s="43"/>
      <c r="MV1901" s="43"/>
      <c r="MW1901" s="43"/>
      <c r="MX1901" s="43"/>
      <c r="MY1901" s="43"/>
      <c r="MZ1901" s="43"/>
      <c r="NA1901" s="43"/>
      <c r="NB1901" s="43"/>
      <c r="NC1901" s="43"/>
      <c r="ND1901" s="43"/>
      <c r="NE1901" s="43"/>
      <c r="NF1901" s="43"/>
      <c r="NG1901" s="43"/>
      <c r="NH1901" s="43"/>
      <c r="NI1901" s="43"/>
      <c r="NJ1901" s="43"/>
      <c r="NK1901" s="43"/>
      <c r="NL1901" s="43"/>
      <c r="NM1901" s="43"/>
      <c r="NN1901" s="43"/>
      <c r="NO1901" s="43"/>
      <c r="NP1901" s="43"/>
      <c r="NQ1901" s="43"/>
      <c r="NR1901" s="43"/>
      <c r="NT1901" s="66">
        <f>IF(AND(J1901&lt;&gt;"",K1901&lt;&gt;""),NETWORKDAYS(J1901,K1901,設定!$H$3:$H$39),0)</f>
        <v>0</v>
      </c>
      <c r="NU1901" s="3"/>
      <c r="NV1901" s="66">
        <f>IFERROR(IF(J1901&lt;&gt;"",NETWORKDAYS(J1901,$K$2,設定!$H$3:$H$39),0),"")</f>
        <v>0</v>
      </c>
      <c r="NW1901" s="66">
        <f t="shared" ref="NW1901:NW1964" si="242">IFERROR(IF(NV1901&gt;0,IF(NT1901&gt;=NV1901,NV1901,NT1901),0),"")</f>
        <v>0</v>
      </c>
      <c r="NX1901" s="3"/>
      <c r="NY1901" s="68">
        <f t="shared" ref="NY1901:NY1964" si="243">IFERROR((NW1901/NT1901)*L1901,0)</f>
        <v>0</v>
      </c>
      <c r="NZ1901" s="68">
        <f t="shared" ref="NZ1901:NZ1964" si="244">IFERROR(L1901*P1901,0)</f>
        <v>0</v>
      </c>
      <c r="OA1901" s="69">
        <f t="shared" ref="OA1901:OA1964" si="245">O1901</f>
        <v>0</v>
      </c>
      <c r="OB1901" s="68">
        <f t="shared" si="240"/>
        <v>0</v>
      </c>
    </row>
    <row r="1902" spans="2:392" x14ac:dyDescent="0.4">
      <c r="B1902" s="57">
        <f t="shared" si="241"/>
        <v>1895</v>
      </c>
      <c r="C1902" s="46"/>
      <c r="D1902" s="58"/>
      <c r="E1902" s="59"/>
      <c r="F1902" s="60"/>
      <c r="G1902" s="43"/>
      <c r="H1902" s="43"/>
      <c r="I1902" s="53"/>
      <c r="J1902" s="61"/>
      <c r="K1902" s="61"/>
      <c r="L1902" s="62"/>
      <c r="M1902" s="61"/>
      <c r="N1902" s="61"/>
      <c r="O1902" s="62"/>
      <c r="P1902" s="63"/>
      <c r="Q1902" s="64" t="str">
        <f t="shared" si="239"/>
        <v/>
      </c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43"/>
      <c r="AN1902" s="43"/>
      <c r="AO1902" s="43"/>
      <c r="AP1902" s="43"/>
      <c r="AQ1902" s="43"/>
      <c r="AR1902" s="43"/>
      <c r="AS1902" s="43"/>
      <c r="AT1902" s="43"/>
      <c r="AU1902" s="43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3"/>
      <c r="BF1902" s="43"/>
      <c r="BG1902" s="43"/>
      <c r="BH1902" s="43"/>
      <c r="BI1902" s="43"/>
      <c r="BJ1902" s="43"/>
      <c r="BK1902" s="43"/>
      <c r="BL1902" s="43"/>
      <c r="BM1902" s="43"/>
      <c r="BN1902" s="43"/>
      <c r="BO1902" s="43"/>
      <c r="BP1902" s="43"/>
      <c r="BQ1902" s="43"/>
      <c r="BR1902" s="43"/>
      <c r="BS1902" s="43"/>
      <c r="BT1902" s="43"/>
      <c r="BU1902" s="43"/>
      <c r="BV1902" s="43"/>
      <c r="BW1902" s="43"/>
      <c r="BX1902" s="43"/>
      <c r="BY1902" s="43"/>
      <c r="BZ1902" s="43"/>
      <c r="CA1902" s="43"/>
      <c r="CB1902" s="43"/>
      <c r="CC1902" s="43"/>
      <c r="CD1902" s="43"/>
      <c r="CE1902" s="43"/>
      <c r="CF1902" s="43"/>
      <c r="CG1902" s="43"/>
      <c r="CH1902" s="43"/>
      <c r="CI1902" s="43"/>
      <c r="CJ1902" s="43"/>
      <c r="CK1902" s="43"/>
      <c r="CL1902" s="43"/>
      <c r="CM1902" s="43"/>
      <c r="CN1902" s="43"/>
      <c r="CO1902" s="43"/>
      <c r="CP1902" s="43"/>
      <c r="CQ1902" s="43"/>
      <c r="CR1902" s="43"/>
      <c r="CS1902" s="43"/>
      <c r="CT1902" s="43"/>
      <c r="CU1902" s="43"/>
      <c r="CV1902" s="43"/>
      <c r="CW1902" s="43"/>
      <c r="CX1902" s="43"/>
      <c r="CY1902" s="43"/>
      <c r="CZ1902" s="43"/>
      <c r="DA1902" s="43"/>
      <c r="DB1902" s="43"/>
      <c r="DC1902" s="43"/>
      <c r="DD1902" s="43"/>
      <c r="DE1902" s="43"/>
      <c r="DF1902" s="43"/>
      <c r="DG1902" s="43"/>
      <c r="DH1902" s="43"/>
      <c r="DI1902" s="43"/>
      <c r="DJ1902" s="43"/>
      <c r="DK1902" s="43"/>
      <c r="DL1902" s="43"/>
      <c r="DM1902" s="43"/>
      <c r="DN1902" s="43"/>
      <c r="DO1902" s="43"/>
      <c r="DP1902" s="43"/>
      <c r="DQ1902" s="43"/>
      <c r="DR1902" s="43"/>
      <c r="DS1902" s="43"/>
      <c r="DT1902" s="43"/>
      <c r="DU1902" s="43"/>
      <c r="DV1902" s="43"/>
      <c r="DW1902" s="43"/>
      <c r="DX1902" s="43"/>
      <c r="DY1902" s="43"/>
      <c r="DZ1902" s="43"/>
      <c r="EA1902" s="43"/>
      <c r="EB1902" s="43"/>
      <c r="EC1902" s="43"/>
      <c r="ED1902" s="43"/>
      <c r="EE1902" s="43"/>
      <c r="EF1902" s="43"/>
      <c r="EG1902" s="43"/>
      <c r="EH1902" s="43"/>
      <c r="EI1902" s="43"/>
      <c r="EJ1902" s="43"/>
      <c r="EK1902" s="43"/>
      <c r="EL1902" s="43"/>
      <c r="EM1902" s="43"/>
      <c r="EN1902" s="43"/>
      <c r="EO1902" s="43"/>
      <c r="EP1902" s="43"/>
      <c r="EQ1902" s="43"/>
      <c r="ER1902" s="43"/>
      <c r="ES1902" s="43"/>
      <c r="ET1902" s="43"/>
      <c r="EU1902" s="43"/>
      <c r="EV1902" s="43"/>
      <c r="EW1902" s="43"/>
      <c r="EX1902" s="43"/>
      <c r="EY1902" s="43"/>
      <c r="EZ1902" s="43"/>
      <c r="FA1902" s="43"/>
      <c r="FB1902" s="43"/>
      <c r="FC1902" s="43"/>
      <c r="FD1902" s="43"/>
      <c r="FE1902" s="43"/>
      <c r="FF1902" s="43"/>
      <c r="FG1902" s="43"/>
      <c r="FH1902" s="43"/>
      <c r="FI1902" s="43"/>
      <c r="FJ1902" s="43"/>
      <c r="FK1902" s="43"/>
      <c r="FL1902" s="43"/>
      <c r="FM1902" s="43"/>
      <c r="FN1902" s="43"/>
      <c r="FO1902" s="43"/>
      <c r="FP1902" s="43"/>
      <c r="FQ1902" s="43"/>
      <c r="FR1902" s="43"/>
      <c r="FS1902" s="43"/>
      <c r="FT1902" s="43"/>
      <c r="FU1902" s="43"/>
      <c r="FV1902" s="43"/>
      <c r="FW1902" s="43"/>
      <c r="FX1902" s="43"/>
      <c r="FY1902" s="43"/>
      <c r="FZ1902" s="43"/>
      <c r="GA1902" s="43"/>
      <c r="GB1902" s="43"/>
      <c r="GC1902" s="43"/>
      <c r="GD1902" s="43"/>
      <c r="GE1902" s="43"/>
      <c r="GF1902" s="43"/>
      <c r="GG1902" s="43"/>
      <c r="GH1902" s="43"/>
      <c r="GI1902" s="43"/>
      <c r="GJ1902" s="43"/>
      <c r="GK1902" s="43"/>
      <c r="GL1902" s="43"/>
      <c r="GM1902" s="43"/>
      <c r="GN1902" s="43"/>
      <c r="GO1902" s="43"/>
      <c r="GP1902" s="43"/>
      <c r="GQ1902" s="43"/>
      <c r="GR1902" s="43"/>
      <c r="GS1902" s="43"/>
      <c r="GT1902" s="43"/>
      <c r="GU1902" s="43"/>
      <c r="GV1902" s="43"/>
      <c r="GW1902" s="43"/>
      <c r="GX1902" s="43"/>
      <c r="GY1902" s="43"/>
      <c r="GZ1902" s="43"/>
      <c r="HA1902" s="43"/>
      <c r="HB1902" s="43"/>
      <c r="HC1902" s="43"/>
      <c r="HD1902" s="43"/>
      <c r="HE1902" s="43"/>
      <c r="HF1902" s="43"/>
      <c r="HG1902" s="43"/>
      <c r="HH1902" s="43"/>
      <c r="HI1902" s="43"/>
      <c r="HJ1902" s="43"/>
      <c r="HK1902" s="43"/>
      <c r="HL1902" s="43"/>
      <c r="HM1902" s="43"/>
      <c r="HN1902" s="43"/>
      <c r="HO1902" s="43"/>
      <c r="HP1902" s="43"/>
      <c r="HQ1902" s="43"/>
      <c r="HR1902" s="43"/>
      <c r="HS1902" s="43"/>
      <c r="HT1902" s="43"/>
      <c r="HU1902" s="43"/>
      <c r="HV1902" s="43"/>
      <c r="HW1902" s="43"/>
      <c r="HX1902" s="43"/>
      <c r="HY1902" s="43"/>
      <c r="HZ1902" s="43"/>
      <c r="IA1902" s="43"/>
      <c r="IB1902" s="43"/>
      <c r="IC1902" s="43"/>
      <c r="ID1902" s="43"/>
      <c r="IE1902" s="43"/>
      <c r="IF1902" s="43"/>
      <c r="IG1902" s="43"/>
      <c r="IH1902" s="43"/>
      <c r="II1902" s="43"/>
      <c r="IJ1902" s="43"/>
      <c r="IK1902" s="43"/>
      <c r="IL1902" s="43"/>
      <c r="IM1902" s="43"/>
      <c r="IN1902" s="43"/>
      <c r="IO1902" s="43"/>
      <c r="IP1902" s="43"/>
      <c r="IQ1902" s="43"/>
      <c r="IR1902" s="43"/>
      <c r="IS1902" s="43"/>
      <c r="IT1902" s="43"/>
      <c r="IU1902" s="43"/>
      <c r="IV1902" s="43"/>
      <c r="IW1902" s="43"/>
      <c r="IX1902" s="43"/>
      <c r="IY1902" s="43"/>
      <c r="IZ1902" s="43"/>
      <c r="JA1902" s="43"/>
      <c r="JB1902" s="43"/>
      <c r="JC1902" s="43"/>
      <c r="JD1902" s="43"/>
      <c r="JE1902" s="43"/>
      <c r="JF1902" s="43"/>
      <c r="JG1902" s="43"/>
      <c r="JH1902" s="43"/>
      <c r="JI1902" s="43"/>
      <c r="JJ1902" s="43"/>
      <c r="JK1902" s="43"/>
      <c r="JL1902" s="43"/>
      <c r="JM1902" s="43"/>
      <c r="JN1902" s="43"/>
      <c r="JO1902" s="43"/>
      <c r="JP1902" s="43"/>
      <c r="JQ1902" s="43"/>
      <c r="JR1902" s="43"/>
      <c r="JS1902" s="43"/>
      <c r="JT1902" s="43"/>
      <c r="JU1902" s="43"/>
      <c r="JV1902" s="43"/>
      <c r="JW1902" s="43"/>
      <c r="JX1902" s="43"/>
      <c r="JY1902" s="43"/>
      <c r="JZ1902" s="43"/>
      <c r="KA1902" s="43"/>
      <c r="KB1902" s="43"/>
      <c r="KC1902" s="43"/>
      <c r="KD1902" s="43"/>
      <c r="KE1902" s="43"/>
      <c r="KF1902" s="43"/>
      <c r="KG1902" s="43"/>
      <c r="KH1902" s="43"/>
      <c r="KI1902" s="43"/>
      <c r="KJ1902" s="43"/>
      <c r="KK1902" s="43"/>
      <c r="KL1902" s="43"/>
      <c r="KM1902" s="43"/>
      <c r="KN1902" s="43"/>
      <c r="KO1902" s="43"/>
      <c r="KP1902" s="43"/>
      <c r="KQ1902" s="43"/>
      <c r="KR1902" s="43"/>
      <c r="KS1902" s="43"/>
      <c r="KT1902" s="43"/>
      <c r="KU1902" s="43"/>
      <c r="KV1902" s="43"/>
      <c r="KW1902" s="43"/>
      <c r="KX1902" s="43"/>
      <c r="KY1902" s="43"/>
      <c r="KZ1902" s="43"/>
      <c r="LA1902" s="43"/>
      <c r="LB1902" s="43"/>
      <c r="LC1902" s="43"/>
      <c r="LD1902" s="43"/>
      <c r="LE1902" s="43"/>
      <c r="LF1902" s="43"/>
      <c r="LG1902" s="43"/>
      <c r="LH1902" s="43"/>
      <c r="LI1902" s="43"/>
      <c r="LJ1902" s="43"/>
      <c r="LK1902" s="43"/>
      <c r="LL1902" s="43"/>
      <c r="LM1902" s="43"/>
      <c r="LN1902" s="43"/>
      <c r="LO1902" s="43"/>
      <c r="LP1902" s="43"/>
      <c r="LQ1902" s="43"/>
      <c r="LR1902" s="43"/>
      <c r="LS1902" s="43"/>
      <c r="LT1902" s="43"/>
      <c r="LU1902" s="43"/>
      <c r="LV1902" s="43"/>
      <c r="LW1902" s="43"/>
      <c r="LX1902" s="43"/>
      <c r="LY1902" s="43"/>
      <c r="LZ1902" s="43"/>
      <c r="MA1902" s="43"/>
      <c r="MB1902" s="43"/>
      <c r="MC1902" s="43"/>
      <c r="MD1902" s="43"/>
      <c r="ME1902" s="43"/>
      <c r="MF1902" s="43"/>
      <c r="MG1902" s="43"/>
      <c r="MH1902" s="43"/>
      <c r="MI1902" s="43"/>
      <c r="MJ1902" s="43"/>
      <c r="MK1902" s="43"/>
      <c r="ML1902" s="43"/>
      <c r="MM1902" s="43"/>
      <c r="MN1902" s="43"/>
      <c r="MO1902" s="43"/>
      <c r="MP1902" s="43"/>
      <c r="MQ1902" s="43"/>
      <c r="MR1902" s="43"/>
      <c r="MS1902" s="43"/>
      <c r="MT1902" s="43"/>
      <c r="MU1902" s="43"/>
      <c r="MV1902" s="43"/>
      <c r="MW1902" s="43"/>
      <c r="MX1902" s="43"/>
      <c r="MY1902" s="43"/>
      <c r="MZ1902" s="43"/>
      <c r="NA1902" s="43"/>
      <c r="NB1902" s="43"/>
      <c r="NC1902" s="43"/>
      <c r="ND1902" s="43"/>
      <c r="NE1902" s="43"/>
      <c r="NF1902" s="43"/>
      <c r="NG1902" s="43"/>
      <c r="NH1902" s="43"/>
      <c r="NI1902" s="43"/>
      <c r="NJ1902" s="43"/>
      <c r="NK1902" s="43"/>
      <c r="NL1902" s="43"/>
      <c r="NM1902" s="43"/>
      <c r="NN1902" s="43"/>
      <c r="NO1902" s="43"/>
      <c r="NP1902" s="43"/>
      <c r="NQ1902" s="43"/>
      <c r="NR1902" s="43"/>
      <c r="NT1902" s="66">
        <f>IF(AND(J1902&lt;&gt;"",K1902&lt;&gt;""),NETWORKDAYS(J1902,K1902,設定!$H$3:$H$39),0)</f>
        <v>0</v>
      </c>
      <c r="NU1902" s="3"/>
      <c r="NV1902" s="66">
        <f>IFERROR(IF(J1902&lt;&gt;"",NETWORKDAYS(J1902,$K$2,設定!$H$3:$H$39),0),"")</f>
        <v>0</v>
      </c>
      <c r="NW1902" s="66">
        <f t="shared" si="242"/>
        <v>0</v>
      </c>
      <c r="NX1902" s="3"/>
      <c r="NY1902" s="68">
        <f t="shared" si="243"/>
        <v>0</v>
      </c>
      <c r="NZ1902" s="68">
        <f t="shared" si="244"/>
        <v>0</v>
      </c>
      <c r="OA1902" s="69">
        <f t="shared" si="245"/>
        <v>0</v>
      </c>
      <c r="OB1902" s="68">
        <f t="shared" si="240"/>
        <v>0</v>
      </c>
    </row>
    <row r="1903" spans="2:392" x14ac:dyDescent="0.4">
      <c r="B1903" s="57">
        <f t="shared" si="241"/>
        <v>1896</v>
      </c>
      <c r="C1903" s="46"/>
      <c r="D1903" s="58"/>
      <c r="E1903" s="59"/>
      <c r="F1903" s="60"/>
      <c r="G1903" s="43"/>
      <c r="H1903" s="43"/>
      <c r="I1903" s="53"/>
      <c r="J1903" s="61"/>
      <c r="K1903" s="61"/>
      <c r="L1903" s="62"/>
      <c r="M1903" s="61"/>
      <c r="N1903" s="61"/>
      <c r="O1903" s="62"/>
      <c r="P1903" s="63"/>
      <c r="Q1903" s="64" t="str">
        <f t="shared" si="239"/>
        <v/>
      </c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3"/>
      <c r="BF1903" s="43"/>
      <c r="BG1903" s="43"/>
      <c r="BH1903" s="43"/>
      <c r="BI1903" s="43"/>
      <c r="BJ1903" s="43"/>
      <c r="BK1903" s="43"/>
      <c r="BL1903" s="43"/>
      <c r="BM1903" s="43"/>
      <c r="BN1903" s="43"/>
      <c r="BO1903" s="43"/>
      <c r="BP1903" s="43"/>
      <c r="BQ1903" s="43"/>
      <c r="BR1903" s="43"/>
      <c r="BS1903" s="43"/>
      <c r="BT1903" s="43"/>
      <c r="BU1903" s="43"/>
      <c r="BV1903" s="43"/>
      <c r="BW1903" s="43"/>
      <c r="BX1903" s="43"/>
      <c r="BY1903" s="43"/>
      <c r="BZ1903" s="43"/>
      <c r="CA1903" s="43"/>
      <c r="CB1903" s="43"/>
      <c r="CC1903" s="43"/>
      <c r="CD1903" s="43"/>
      <c r="CE1903" s="43"/>
      <c r="CF1903" s="43"/>
      <c r="CG1903" s="43"/>
      <c r="CH1903" s="43"/>
      <c r="CI1903" s="43"/>
      <c r="CJ1903" s="43"/>
      <c r="CK1903" s="43"/>
      <c r="CL1903" s="43"/>
      <c r="CM1903" s="43"/>
      <c r="CN1903" s="43"/>
      <c r="CO1903" s="43"/>
      <c r="CP1903" s="43"/>
      <c r="CQ1903" s="43"/>
      <c r="CR1903" s="43"/>
      <c r="CS1903" s="43"/>
      <c r="CT1903" s="43"/>
      <c r="CU1903" s="43"/>
      <c r="CV1903" s="43"/>
      <c r="CW1903" s="43"/>
      <c r="CX1903" s="43"/>
      <c r="CY1903" s="43"/>
      <c r="CZ1903" s="43"/>
      <c r="DA1903" s="43"/>
      <c r="DB1903" s="43"/>
      <c r="DC1903" s="43"/>
      <c r="DD1903" s="43"/>
      <c r="DE1903" s="43"/>
      <c r="DF1903" s="43"/>
      <c r="DG1903" s="43"/>
      <c r="DH1903" s="43"/>
      <c r="DI1903" s="43"/>
      <c r="DJ1903" s="43"/>
      <c r="DK1903" s="43"/>
      <c r="DL1903" s="43"/>
      <c r="DM1903" s="43"/>
      <c r="DN1903" s="43"/>
      <c r="DO1903" s="43"/>
      <c r="DP1903" s="43"/>
      <c r="DQ1903" s="43"/>
      <c r="DR1903" s="43"/>
      <c r="DS1903" s="43"/>
      <c r="DT1903" s="43"/>
      <c r="DU1903" s="43"/>
      <c r="DV1903" s="43"/>
      <c r="DW1903" s="43"/>
      <c r="DX1903" s="43"/>
      <c r="DY1903" s="43"/>
      <c r="DZ1903" s="43"/>
      <c r="EA1903" s="43"/>
      <c r="EB1903" s="43"/>
      <c r="EC1903" s="43"/>
      <c r="ED1903" s="43"/>
      <c r="EE1903" s="43"/>
      <c r="EF1903" s="43"/>
      <c r="EG1903" s="43"/>
      <c r="EH1903" s="43"/>
      <c r="EI1903" s="43"/>
      <c r="EJ1903" s="43"/>
      <c r="EK1903" s="43"/>
      <c r="EL1903" s="43"/>
      <c r="EM1903" s="43"/>
      <c r="EN1903" s="43"/>
      <c r="EO1903" s="43"/>
      <c r="EP1903" s="43"/>
      <c r="EQ1903" s="43"/>
      <c r="ER1903" s="43"/>
      <c r="ES1903" s="43"/>
      <c r="ET1903" s="43"/>
      <c r="EU1903" s="43"/>
      <c r="EV1903" s="43"/>
      <c r="EW1903" s="43"/>
      <c r="EX1903" s="43"/>
      <c r="EY1903" s="43"/>
      <c r="EZ1903" s="43"/>
      <c r="FA1903" s="43"/>
      <c r="FB1903" s="43"/>
      <c r="FC1903" s="43"/>
      <c r="FD1903" s="43"/>
      <c r="FE1903" s="43"/>
      <c r="FF1903" s="43"/>
      <c r="FG1903" s="43"/>
      <c r="FH1903" s="43"/>
      <c r="FI1903" s="43"/>
      <c r="FJ1903" s="43"/>
      <c r="FK1903" s="43"/>
      <c r="FL1903" s="43"/>
      <c r="FM1903" s="43"/>
      <c r="FN1903" s="43"/>
      <c r="FO1903" s="43"/>
      <c r="FP1903" s="43"/>
      <c r="FQ1903" s="43"/>
      <c r="FR1903" s="43"/>
      <c r="FS1903" s="43"/>
      <c r="FT1903" s="43"/>
      <c r="FU1903" s="43"/>
      <c r="FV1903" s="43"/>
      <c r="FW1903" s="43"/>
      <c r="FX1903" s="43"/>
      <c r="FY1903" s="43"/>
      <c r="FZ1903" s="43"/>
      <c r="GA1903" s="43"/>
      <c r="GB1903" s="43"/>
      <c r="GC1903" s="43"/>
      <c r="GD1903" s="43"/>
      <c r="GE1903" s="43"/>
      <c r="GF1903" s="43"/>
      <c r="GG1903" s="43"/>
      <c r="GH1903" s="43"/>
      <c r="GI1903" s="43"/>
      <c r="GJ1903" s="43"/>
      <c r="GK1903" s="43"/>
      <c r="GL1903" s="43"/>
      <c r="GM1903" s="43"/>
      <c r="GN1903" s="43"/>
      <c r="GO1903" s="43"/>
      <c r="GP1903" s="43"/>
      <c r="GQ1903" s="43"/>
      <c r="GR1903" s="43"/>
      <c r="GS1903" s="43"/>
      <c r="GT1903" s="43"/>
      <c r="GU1903" s="43"/>
      <c r="GV1903" s="43"/>
      <c r="GW1903" s="43"/>
      <c r="GX1903" s="43"/>
      <c r="GY1903" s="43"/>
      <c r="GZ1903" s="43"/>
      <c r="HA1903" s="43"/>
      <c r="HB1903" s="43"/>
      <c r="HC1903" s="43"/>
      <c r="HD1903" s="43"/>
      <c r="HE1903" s="43"/>
      <c r="HF1903" s="43"/>
      <c r="HG1903" s="43"/>
      <c r="HH1903" s="43"/>
      <c r="HI1903" s="43"/>
      <c r="HJ1903" s="43"/>
      <c r="HK1903" s="43"/>
      <c r="HL1903" s="43"/>
      <c r="HM1903" s="43"/>
      <c r="HN1903" s="43"/>
      <c r="HO1903" s="43"/>
      <c r="HP1903" s="43"/>
      <c r="HQ1903" s="43"/>
      <c r="HR1903" s="43"/>
      <c r="HS1903" s="43"/>
      <c r="HT1903" s="43"/>
      <c r="HU1903" s="43"/>
      <c r="HV1903" s="43"/>
      <c r="HW1903" s="43"/>
      <c r="HX1903" s="43"/>
      <c r="HY1903" s="43"/>
      <c r="HZ1903" s="43"/>
      <c r="IA1903" s="43"/>
      <c r="IB1903" s="43"/>
      <c r="IC1903" s="43"/>
      <c r="ID1903" s="43"/>
      <c r="IE1903" s="43"/>
      <c r="IF1903" s="43"/>
      <c r="IG1903" s="43"/>
      <c r="IH1903" s="43"/>
      <c r="II1903" s="43"/>
      <c r="IJ1903" s="43"/>
      <c r="IK1903" s="43"/>
      <c r="IL1903" s="43"/>
      <c r="IM1903" s="43"/>
      <c r="IN1903" s="43"/>
      <c r="IO1903" s="43"/>
      <c r="IP1903" s="43"/>
      <c r="IQ1903" s="43"/>
      <c r="IR1903" s="43"/>
      <c r="IS1903" s="43"/>
      <c r="IT1903" s="43"/>
      <c r="IU1903" s="43"/>
      <c r="IV1903" s="43"/>
      <c r="IW1903" s="43"/>
      <c r="IX1903" s="43"/>
      <c r="IY1903" s="43"/>
      <c r="IZ1903" s="43"/>
      <c r="JA1903" s="43"/>
      <c r="JB1903" s="43"/>
      <c r="JC1903" s="43"/>
      <c r="JD1903" s="43"/>
      <c r="JE1903" s="43"/>
      <c r="JF1903" s="43"/>
      <c r="JG1903" s="43"/>
      <c r="JH1903" s="43"/>
      <c r="JI1903" s="43"/>
      <c r="JJ1903" s="43"/>
      <c r="JK1903" s="43"/>
      <c r="JL1903" s="43"/>
      <c r="JM1903" s="43"/>
      <c r="JN1903" s="43"/>
      <c r="JO1903" s="43"/>
      <c r="JP1903" s="43"/>
      <c r="JQ1903" s="43"/>
      <c r="JR1903" s="43"/>
      <c r="JS1903" s="43"/>
      <c r="JT1903" s="43"/>
      <c r="JU1903" s="43"/>
      <c r="JV1903" s="43"/>
      <c r="JW1903" s="43"/>
      <c r="JX1903" s="43"/>
      <c r="JY1903" s="43"/>
      <c r="JZ1903" s="43"/>
      <c r="KA1903" s="43"/>
      <c r="KB1903" s="43"/>
      <c r="KC1903" s="43"/>
      <c r="KD1903" s="43"/>
      <c r="KE1903" s="43"/>
      <c r="KF1903" s="43"/>
      <c r="KG1903" s="43"/>
      <c r="KH1903" s="43"/>
      <c r="KI1903" s="43"/>
      <c r="KJ1903" s="43"/>
      <c r="KK1903" s="43"/>
      <c r="KL1903" s="43"/>
      <c r="KM1903" s="43"/>
      <c r="KN1903" s="43"/>
      <c r="KO1903" s="43"/>
      <c r="KP1903" s="43"/>
      <c r="KQ1903" s="43"/>
      <c r="KR1903" s="43"/>
      <c r="KS1903" s="43"/>
      <c r="KT1903" s="43"/>
      <c r="KU1903" s="43"/>
      <c r="KV1903" s="43"/>
      <c r="KW1903" s="43"/>
      <c r="KX1903" s="43"/>
      <c r="KY1903" s="43"/>
      <c r="KZ1903" s="43"/>
      <c r="LA1903" s="43"/>
      <c r="LB1903" s="43"/>
      <c r="LC1903" s="43"/>
      <c r="LD1903" s="43"/>
      <c r="LE1903" s="43"/>
      <c r="LF1903" s="43"/>
      <c r="LG1903" s="43"/>
      <c r="LH1903" s="43"/>
      <c r="LI1903" s="43"/>
      <c r="LJ1903" s="43"/>
      <c r="LK1903" s="43"/>
      <c r="LL1903" s="43"/>
      <c r="LM1903" s="43"/>
      <c r="LN1903" s="43"/>
      <c r="LO1903" s="43"/>
      <c r="LP1903" s="43"/>
      <c r="LQ1903" s="43"/>
      <c r="LR1903" s="43"/>
      <c r="LS1903" s="43"/>
      <c r="LT1903" s="43"/>
      <c r="LU1903" s="43"/>
      <c r="LV1903" s="43"/>
      <c r="LW1903" s="43"/>
      <c r="LX1903" s="43"/>
      <c r="LY1903" s="43"/>
      <c r="LZ1903" s="43"/>
      <c r="MA1903" s="43"/>
      <c r="MB1903" s="43"/>
      <c r="MC1903" s="43"/>
      <c r="MD1903" s="43"/>
      <c r="ME1903" s="43"/>
      <c r="MF1903" s="43"/>
      <c r="MG1903" s="43"/>
      <c r="MH1903" s="43"/>
      <c r="MI1903" s="43"/>
      <c r="MJ1903" s="43"/>
      <c r="MK1903" s="43"/>
      <c r="ML1903" s="43"/>
      <c r="MM1903" s="43"/>
      <c r="MN1903" s="43"/>
      <c r="MO1903" s="43"/>
      <c r="MP1903" s="43"/>
      <c r="MQ1903" s="43"/>
      <c r="MR1903" s="43"/>
      <c r="MS1903" s="43"/>
      <c r="MT1903" s="43"/>
      <c r="MU1903" s="43"/>
      <c r="MV1903" s="43"/>
      <c r="MW1903" s="43"/>
      <c r="MX1903" s="43"/>
      <c r="MY1903" s="43"/>
      <c r="MZ1903" s="43"/>
      <c r="NA1903" s="43"/>
      <c r="NB1903" s="43"/>
      <c r="NC1903" s="43"/>
      <c r="ND1903" s="43"/>
      <c r="NE1903" s="43"/>
      <c r="NF1903" s="43"/>
      <c r="NG1903" s="43"/>
      <c r="NH1903" s="43"/>
      <c r="NI1903" s="43"/>
      <c r="NJ1903" s="43"/>
      <c r="NK1903" s="43"/>
      <c r="NL1903" s="43"/>
      <c r="NM1903" s="43"/>
      <c r="NN1903" s="43"/>
      <c r="NO1903" s="43"/>
      <c r="NP1903" s="43"/>
      <c r="NQ1903" s="43"/>
      <c r="NR1903" s="43"/>
      <c r="NT1903" s="66">
        <f>IF(AND(J1903&lt;&gt;"",K1903&lt;&gt;""),NETWORKDAYS(J1903,K1903,設定!$H$3:$H$39),0)</f>
        <v>0</v>
      </c>
      <c r="NU1903" s="3"/>
      <c r="NV1903" s="66">
        <f>IFERROR(IF(J1903&lt;&gt;"",NETWORKDAYS(J1903,$K$2,設定!$H$3:$H$39),0),"")</f>
        <v>0</v>
      </c>
      <c r="NW1903" s="66">
        <f t="shared" si="242"/>
        <v>0</v>
      </c>
      <c r="NX1903" s="3"/>
      <c r="NY1903" s="68">
        <f t="shared" si="243"/>
        <v>0</v>
      </c>
      <c r="NZ1903" s="68">
        <f t="shared" si="244"/>
        <v>0</v>
      </c>
      <c r="OA1903" s="69">
        <f t="shared" si="245"/>
        <v>0</v>
      </c>
      <c r="OB1903" s="68">
        <f t="shared" si="240"/>
        <v>0</v>
      </c>
    </row>
    <row r="1904" spans="2:392" x14ac:dyDescent="0.4">
      <c r="B1904" s="57">
        <f t="shared" si="241"/>
        <v>1897</v>
      </c>
      <c r="C1904" s="46"/>
      <c r="D1904" s="58"/>
      <c r="E1904" s="59"/>
      <c r="F1904" s="60"/>
      <c r="G1904" s="43"/>
      <c r="H1904" s="43"/>
      <c r="I1904" s="53"/>
      <c r="J1904" s="61"/>
      <c r="K1904" s="61"/>
      <c r="L1904" s="62"/>
      <c r="M1904" s="61"/>
      <c r="N1904" s="61"/>
      <c r="O1904" s="62"/>
      <c r="P1904" s="63"/>
      <c r="Q1904" s="64" t="str">
        <f t="shared" si="239"/>
        <v/>
      </c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3"/>
      <c r="BF1904" s="43"/>
      <c r="BG1904" s="43"/>
      <c r="BH1904" s="43"/>
      <c r="BI1904" s="43"/>
      <c r="BJ1904" s="43"/>
      <c r="BK1904" s="43"/>
      <c r="BL1904" s="43"/>
      <c r="BM1904" s="43"/>
      <c r="BN1904" s="43"/>
      <c r="BO1904" s="43"/>
      <c r="BP1904" s="43"/>
      <c r="BQ1904" s="43"/>
      <c r="BR1904" s="43"/>
      <c r="BS1904" s="43"/>
      <c r="BT1904" s="43"/>
      <c r="BU1904" s="43"/>
      <c r="BV1904" s="43"/>
      <c r="BW1904" s="43"/>
      <c r="BX1904" s="43"/>
      <c r="BY1904" s="43"/>
      <c r="BZ1904" s="43"/>
      <c r="CA1904" s="43"/>
      <c r="CB1904" s="43"/>
      <c r="CC1904" s="43"/>
      <c r="CD1904" s="43"/>
      <c r="CE1904" s="43"/>
      <c r="CF1904" s="43"/>
      <c r="CG1904" s="43"/>
      <c r="CH1904" s="43"/>
      <c r="CI1904" s="43"/>
      <c r="CJ1904" s="43"/>
      <c r="CK1904" s="43"/>
      <c r="CL1904" s="43"/>
      <c r="CM1904" s="43"/>
      <c r="CN1904" s="43"/>
      <c r="CO1904" s="43"/>
      <c r="CP1904" s="43"/>
      <c r="CQ1904" s="43"/>
      <c r="CR1904" s="43"/>
      <c r="CS1904" s="43"/>
      <c r="CT1904" s="43"/>
      <c r="CU1904" s="43"/>
      <c r="CV1904" s="43"/>
      <c r="CW1904" s="43"/>
      <c r="CX1904" s="43"/>
      <c r="CY1904" s="43"/>
      <c r="CZ1904" s="43"/>
      <c r="DA1904" s="43"/>
      <c r="DB1904" s="43"/>
      <c r="DC1904" s="43"/>
      <c r="DD1904" s="43"/>
      <c r="DE1904" s="43"/>
      <c r="DF1904" s="43"/>
      <c r="DG1904" s="43"/>
      <c r="DH1904" s="43"/>
      <c r="DI1904" s="43"/>
      <c r="DJ1904" s="43"/>
      <c r="DK1904" s="43"/>
      <c r="DL1904" s="43"/>
      <c r="DM1904" s="43"/>
      <c r="DN1904" s="43"/>
      <c r="DO1904" s="43"/>
      <c r="DP1904" s="43"/>
      <c r="DQ1904" s="43"/>
      <c r="DR1904" s="43"/>
      <c r="DS1904" s="43"/>
      <c r="DT1904" s="43"/>
      <c r="DU1904" s="43"/>
      <c r="DV1904" s="43"/>
      <c r="DW1904" s="43"/>
      <c r="DX1904" s="43"/>
      <c r="DY1904" s="43"/>
      <c r="DZ1904" s="43"/>
      <c r="EA1904" s="43"/>
      <c r="EB1904" s="43"/>
      <c r="EC1904" s="43"/>
      <c r="ED1904" s="43"/>
      <c r="EE1904" s="43"/>
      <c r="EF1904" s="43"/>
      <c r="EG1904" s="43"/>
      <c r="EH1904" s="43"/>
      <c r="EI1904" s="43"/>
      <c r="EJ1904" s="43"/>
      <c r="EK1904" s="43"/>
      <c r="EL1904" s="43"/>
      <c r="EM1904" s="43"/>
      <c r="EN1904" s="43"/>
      <c r="EO1904" s="43"/>
      <c r="EP1904" s="43"/>
      <c r="EQ1904" s="43"/>
      <c r="ER1904" s="43"/>
      <c r="ES1904" s="43"/>
      <c r="ET1904" s="43"/>
      <c r="EU1904" s="43"/>
      <c r="EV1904" s="43"/>
      <c r="EW1904" s="43"/>
      <c r="EX1904" s="43"/>
      <c r="EY1904" s="43"/>
      <c r="EZ1904" s="43"/>
      <c r="FA1904" s="43"/>
      <c r="FB1904" s="43"/>
      <c r="FC1904" s="43"/>
      <c r="FD1904" s="43"/>
      <c r="FE1904" s="43"/>
      <c r="FF1904" s="43"/>
      <c r="FG1904" s="43"/>
      <c r="FH1904" s="43"/>
      <c r="FI1904" s="43"/>
      <c r="FJ1904" s="43"/>
      <c r="FK1904" s="43"/>
      <c r="FL1904" s="43"/>
      <c r="FM1904" s="43"/>
      <c r="FN1904" s="43"/>
      <c r="FO1904" s="43"/>
      <c r="FP1904" s="43"/>
      <c r="FQ1904" s="43"/>
      <c r="FR1904" s="43"/>
      <c r="FS1904" s="43"/>
      <c r="FT1904" s="43"/>
      <c r="FU1904" s="43"/>
      <c r="FV1904" s="43"/>
      <c r="FW1904" s="43"/>
      <c r="FX1904" s="43"/>
      <c r="FY1904" s="43"/>
      <c r="FZ1904" s="43"/>
      <c r="GA1904" s="43"/>
      <c r="GB1904" s="43"/>
      <c r="GC1904" s="43"/>
      <c r="GD1904" s="43"/>
      <c r="GE1904" s="43"/>
      <c r="GF1904" s="43"/>
      <c r="GG1904" s="43"/>
      <c r="GH1904" s="43"/>
      <c r="GI1904" s="43"/>
      <c r="GJ1904" s="43"/>
      <c r="GK1904" s="43"/>
      <c r="GL1904" s="43"/>
      <c r="GM1904" s="43"/>
      <c r="GN1904" s="43"/>
      <c r="GO1904" s="43"/>
      <c r="GP1904" s="43"/>
      <c r="GQ1904" s="43"/>
      <c r="GR1904" s="43"/>
      <c r="GS1904" s="43"/>
      <c r="GT1904" s="43"/>
      <c r="GU1904" s="43"/>
      <c r="GV1904" s="43"/>
      <c r="GW1904" s="43"/>
      <c r="GX1904" s="43"/>
      <c r="GY1904" s="43"/>
      <c r="GZ1904" s="43"/>
      <c r="HA1904" s="43"/>
      <c r="HB1904" s="43"/>
      <c r="HC1904" s="43"/>
      <c r="HD1904" s="43"/>
      <c r="HE1904" s="43"/>
      <c r="HF1904" s="43"/>
      <c r="HG1904" s="43"/>
      <c r="HH1904" s="43"/>
      <c r="HI1904" s="43"/>
      <c r="HJ1904" s="43"/>
      <c r="HK1904" s="43"/>
      <c r="HL1904" s="43"/>
      <c r="HM1904" s="43"/>
      <c r="HN1904" s="43"/>
      <c r="HO1904" s="43"/>
      <c r="HP1904" s="43"/>
      <c r="HQ1904" s="43"/>
      <c r="HR1904" s="43"/>
      <c r="HS1904" s="43"/>
      <c r="HT1904" s="43"/>
      <c r="HU1904" s="43"/>
      <c r="HV1904" s="43"/>
      <c r="HW1904" s="43"/>
      <c r="HX1904" s="43"/>
      <c r="HY1904" s="43"/>
      <c r="HZ1904" s="43"/>
      <c r="IA1904" s="43"/>
      <c r="IB1904" s="43"/>
      <c r="IC1904" s="43"/>
      <c r="ID1904" s="43"/>
      <c r="IE1904" s="43"/>
      <c r="IF1904" s="43"/>
      <c r="IG1904" s="43"/>
      <c r="IH1904" s="43"/>
      <c r="II1904" s="43"/>
      <c r="IJ1904" s="43"/>
      <c r="IK1904" s="43"/>
      <c r="IL1904" s="43"/>
      <c r="IM1904" s="43"/>
      <c r="IN1904" s="43"/>
      <c r="IO1904" s="43"/>
      <c r="IP1904" s="43"/>
      <c r="IQ1904" s="43"/>
      <c r="IR1904" s="43"/>
      <c r="IS1904" s="43"/>
      <c r="IT1904" s="43"/>
      <c r="IU1904" s="43"/>
      <c r="IV1904" s="43"/>
      <c r="IW1904" s="43"/>
      <c r="IX1904" s="43"/>
      <c r="IY1904" s="43"/>
      <c r="IZ1904" s="43"/>
      <c r="JA1904" s="43"/>
      <c r="JB1904" s="43"/>
      <c r="JC1904" s="43"/>
      <c r="JD1904" s="43"/>
      <c r="JE1904" s="43"/>
      <c r="JF1904" s="43"/>
      <c r="JG1904" s="43"/>
      <c r="JH1904" s="43"/>
      <c r="JI1904" s="43"/>
      <c r="JJ1904" s="43"/>
      <c r="JK1904" s="43"/>
      <c r="JL1904" s="43"/>
      <c r="JM1904" s="43"/>
      <c r="JN1904" s="43"/>
      <c r="JO1904" s="43"/>
      <c r="JP1904" s="43"/>
      <c r="JQ1904" s="43"/>
      <c r="JR1904" s="43"/>
      <c r="JS1904" s="43"/>
      <c r="JT1904" s="43"/>
      <c r="JU1904" s="43"/>
      <c r="JV1904" s="43"/>
      <c r="JW1904" s="43"/>
      <c r="JX1904" s="43"/>
      <c r="JY1904" s="43"/>
      <c r="JZ1904" s="43"/>
      <c r="KA1904" s="43"/>
      <c r="KB1904" s="43"/>
      <c r="KC1904" s="43"/>
      <c r="KD1904" s="43"/>
      <c r="KE1904" s="43"/>
      <c r="KF1904" s="43"/>
      <c r="KG1904" s="43"/>
      <c r="KH1904" s="43"/>
      <c r="KI1904" s="43"/>
      <c r="KJ1904" s="43"/>
      <c r="KK1904" s="43"/>
      <c r="KL1904" s="43"/>
      <c r="KM1904" s="43"/>
      <c r="KN1904" s="43"/>
      <c r="KO1904" s="43"/>
      <c r="KP1904" s="43"/>
      <c r="KQ1904" s="43"/>
      <c r="KR1904" s="43"/>
      <c r="KS1904" s="43"/>
      <c r="KT1904" s="43"/>
      <c r="KU1904" s="43"/>
      <c r="KV1904" s="43"/>
      <c r="KW1904" s="43"/>
      <c r="KX1904" s="43"/>
      <c r="KY1904" s="43"/>
      <c r="KZ1904" s="43"/>
      <c r="LA1904" s="43"/>
      <c r="LB1904" s="43"/>
      <c r="LC1904" s="43"/>
      <c r="LD1904" s="43"/>
      <c r="LE1904" s="43"/>
      <c r="LF1904" s="43"/>
      <c r="LG1904" s="43"/>
      <c r="LH1904" s="43"/>
      <c r="LI1904" s="43"/>
      <c r="LJ1904" s="43"/>
      <c r="LK1904" s="43"/>
      <c r="LL1904" s="43"/>
      <c r="LM1904" s="43"/>
      <c r="LN1904" s="43"/>
      <c r="LO1904" s="43"/>
      <c r="LP1904" s="43"/>
      <c r="LQ1904" s="43"/>
      <c r="LR1904" s="43"/>
      <c r="LS1904" s="43"/>
      <c r="LT1904" s="43"/>
      <c r="LU1904" s="43"/>
      <c r="LV1904" s="43"/>
      <c r="LW1904" s="43"/>
      <c r="LX1904" s="43"/>
      <c r="LY1904" s="43"/>
      <c r="LZ1904" s="43"/>
      <c r="MA1904" s="43"/>
      <c r="MB1904" s="43"/>
      <c r="MC1904" s="43"/>
      <c r="MD1904" s="43"/>
      <c r="ME1904" s="43"/>
      <c r="MF1904" s="43"/>
      <c r="MG1904" s="43"/>
      <c r="MH1904" s="43"/>
      <c r="MI1904" s="43"/>
      <c r="MJ1904" s="43"/>
      <c r="MK1904" s="43"/>
      <c r="ML1904" s="43"/>
      <c r="MM1904" s="43"/>
      <c r="MN1904" s="43"/>
      <c r="MO1904" s="43"/>
      <c r="MP1904" s="43"/>
      <c r="MQ1904" s="43"/>
      <c r="MR1904" s="43"/>
      <c r="MS1904" s="43"/>
      <c r="MT1904" s="43"/>
      <c r="MU1904" s="43"/>
      <c r="MV1904" s="43"/>
      <c r="MW1904" s="43"/>
      <c r="MX1904" s="43"/>
      <c r="MY1904" s="43"/>
      <c r="MZ1904" s="43"/>
      <c r="NA1904" s="43"/>
      <c r="NB1904" s="43"/>
      <c r="NC1904" s="43"/>
      <c r="ND1904" s="43"/>
      <c r="NE1904" s="43"/>
      <c r="NF1904" s="43"/>
      <c r="NG1904" s="43"/>
      <c r="NH1904" s="43"/>
      <c r="NI1904" s="43"/>
      <c r="NJ1904" s="43"/>
      <c r="NK1904" s="43"/>
      <c r="NL1904" s="43"/>
      <c r="NM1904" s="43"/>
      <c r="NN1904" s="43"/>
      <c r="NO1904" s="43"/>
      <c r="NP1904" s="43"/>
      <c r="NQ1904" s="43"/>
      <c r="NR1904" s="43"/>
      <c r="NT1904" s="66">
        <f>IF(AND(J1904&lt;&gt;"",K1904&lt;&gt;""),NETWORKDAYS(J1904,K1904,設定!$H$3:$H$39),0)</f>
        <v>0</v>
      </c>
      <c r="NU1904" s="3"/>
      <c r="NV1904" s="66">
        <f>IFERROR(IF(J1904&lt;&gt;"",NETWORKDAYS(J1904,$K$2,設定!$H$3:$H$39),0),"")</f>
        <v>0</v>
      </c>
      <c r="NW1904" s="66">
        <f t="shared" si="242"/>
        <v>0</v>
      </c>
      <c r="NX1904" s="3"/>
      <c r="NY1904" s="68">
        <f t="shared" si="243"/>
        <v>0</v>
      </c>
      <c r="NZ1904" s="68">
        <f t="shared" si="244"/>
        <v>0</v>
      </c>
      <c r="OA1904" s="69">
        <f t="shared" si="245"/>
        <v>0</v>
      </c>
      <c r="OB1904" s="68">
        <f t="shared" si="240"/>
        <v>0</v>
      </c>
    </row>
    <row r="1905" spans="2:392" x14ac:dyDescent="0.4">
      <c r="B1905" s="57">
        <f t="shared" si="241"/>
        <v>1898</v>
      </c>
      <c r="C1905" s="46"/>
      <c r="D1905" s="58"/>
      <c r="E1905" s="59"/>
      <c r="F1905" s="60"/>
      <c r="G1905" s="43"/>
      <c r="H1905" s="43"/>
      <c r="I1905" s="53"/>
      <c r="J1905" s="61"/>
      <c r="K1905" s="61"/>
      <c r="L1905" s="62"/>
      <c r="M1905" s="61"/>
      <c r="N1905" s="61"/>
      <c r="O1905" s="62"/>
      <c r="P1905" s="63"/>
      <c r="Q1905" s="64" t="str">
        <f t="shared" si="239"/>
        <v/>
      </c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3"/>
      <c r="BF1905" s="43"/>
      <c r="BG1905" s="43"/>
      <c r="BH1905" s="43"/>
      <c r="BI1905" s="43"/>
      <c r="BJ1905" s="43"/>
      <c r="BK1905" s="43"/>
      <c r="BL1905" s="43"/>
      <c r="BM1905" s="43"/>
      <c r="BN1905" s="43"/>
      <c r="BO1905" s="43"/>
      <c r="BP1905" s="43"/>
      <c r="BQ1905" s="43"/>
      <c r="BR1905" s="43"/>
      <c r="BS1905" s="43"/>
      <c r="BT1905" s="43"/>
      <c r="BU1905" s="43"/>
      <c r="BV1905" s="43"/>
      <c r="BW1905" s="43"/>
      <c r="BX1905" s="43"/>
      <c r="BY1905" s="43"/>
      <c r="BZ1905" s="43"/>
      <c r="CA1905" s="43"/>
      <c r="CB1905" s="43"/>
      <c r="CC1905" s="43"/>
      <c r="CD1905" s="43"/>
      <c r="CE1905" s="43"/>
      <c r="CF1905" s="43"/>
      <c r="CG1905" s="43"/>
      <c r="CH1905" s="43"/>
      <c r="CI1905" s="43"/>
      <c r="CJ1905" s="43"/>
      <c r="CK1905" s="43"/>
      <c r="CL1905" s="43"/>
      <c r="CM1905" s="43"/>
      <c r="CN1905" s="43"/>
      <c r="CO1905" s="43"/>
      <c r="CP1905" s="43"/>
      <c r="CQ1905" s="43"/>
      <c r="CR1905" s="43"/>
      <c r="CS1905" s="43"/>
      <c r="CT1905" s="43"/>
      <c r="CU1905" s="43"/>
      <c r="CV1905" s="43"/>
      <c r="CW1905" s="43"/>
      <c r="CX1905" s="43"/>
      <c r="CY1905" s="43"/>
      <c r="CZ1905" s="43"/>
      <c r="DA1905" s="43"/>
      <c r="DB1905" s="43"/>
      <c r="DC1905" s="43"/>
      <c r="DD1905" s="43"/>
      <c r="DE1905" s="43"/>
      <c r="DF1905" s="43"/>
      <c r="DG1905" s="43"/>
      <c r="DH1905" s="43"/>
      <c r="DI1905" s="43"/>
      <c r="DJ1905" s="43"/>
      <c r="DK1905" s="43"/>
      <c r="DL1905" s="43"/>
      <c r="DM1905" s="43"/>
      <c r="DN1905" s="43"/>
      <c r="DO1905" s="43"/>
      <c r="DP1905" s="43"/>
      <c r="DQ1905" s="43"/>
      <c r="DR1905" s="43"/>
      <c r="DS1905" s="43"/>
      <c r="DT1905" s="43"/>
      <c r="DU1905" s="43"/>
      <c r="DV1905" s="43"/>
      <c r="DW1905" s="43"/>
      <c r="DX1905" s="43"/>
      <c r="DY1905" s="43"/>
      <c r="DZ1905" s="43"/>
      <c r="EA1905" s="43"/>
      <c r="EB1905" s="43"/>
      <c r="EC1905" s="43"/>
      <c r="ED1905" s="43"/>
      <c r="EE1905" s="43"/>
      <c r="EF1905" s="43"/>
      <c r="EG1905" s="43"/>
      <c r="EH1905" s="43"/>
      <c r="EI1905" s="43"/>
      <c r="EJ1905" s="43"/>
      <c r="EK1905" s="43"/>
      <c r="EL1905" s="43"/>
      <c r="EM1905" s="43"/>
      <c r="EN1905" s="43"/>
      <c r="EO1905" s="43"/>
      <c r="EP1905" s="43"/>
      <c r="EQ1905" s="43"/>
      <c r="ER1905" s="43"/>
      <c r="ES1905" s="43"/>
      <c r="ET1905" s="43"/>
      <c r="EU1905" s="43"/>
      <c r="EV1905" s="43"/>
      <c r="EW1905" s="43"/>
      <c r="EX1905" s="43"/>
      <c r="EY1905" s="43"/>
      <c r="EZ1905" s="43"/>
      <c r="FA1905" s="43"/>
      <c r="FB1905" s="43"/>
      <c r="FC1905" s="43"/>
      <c r="FD1905" s="43"/>
      <c r="FE1905" s="43"/>
      <c r="FF1905" s="43"/>
      <c r="FG1905" s="43"/>
      <c r="FH1905" s="43"/>
      <c r="FI1905" s="43"/>
      <c r="FJ1905" s="43"/>
      <c r="FK1905" s="43"/>
      <c r="FL1905" s="43"/>
      <c r="FM1905" s="43"/>
      <c r="FN1905" s="43"/>
      <c r="FO1905" s="43"/>
      <c r="FP1905" s="43"/>
      <c r="FQ1905" s="43"/>
      <c r="FR1905" s="43"/>
      <c r="FS1905" s="43"/>
      <c r="FT1905" s="43"/>
      <c r="FU1905" s="43"/>
      <c r="FV1905" s="43"/>
      <c r="FW1905" s="43"/>
      <c r="FX1905" s="43"/>
      <c r="FY1905" s="43"/>
      <c r="FZ1905" s="43"/>
      <c r="GA1905" s="43"/>
      <c r="GB1905" s="43"/>
      <c r="GC1905" s="43"/>
      <c r="GD1905" s="43"/>
      <c r="GE1905" s="43"/>
      <c r="GF1905" s="43"/>
      <c r="GG1905" s="43"/>
      <c r="GH1905" s="43"/>
      <c r="GI1905" s="43"/>
      <c r="GJ1905" s="43"/>
      <c r="GK1905" s="43"/>
      <c r="GL1905" s="43"/>
      <c r="GM1905" s="43"/>
      <c r="GN1905" s="43"/>
      <c r="GO1905" s="43"/>
      <c r="GP1905" s="43"/>
      <c r="GQ1905" s="43"/>
      <c r="GR1905" s="43"/>
      <c r="GS1905" s="43"/>
      <c r="GT1905" s="43"/>
      <c r="GU1905" s="43"/>
      <c r="GV1905" s="43"/>
      <c r="GW1905" s="43"/>
      <c r="GX1905" s="43"/>
      <c r="GY1905" s="43"/>
      <c r="GZ1905" s="43"/>
      <c r="HA1905" s="43"/>
      <c r="HB1905" s="43"/>
      <c r="HC1905" s="43"/>
      <c r="HD1905" s="43"/>
      <c r="HE1905" s="43"/>
      <c r="HF1905" s="43"/>
      <c r="HG1905" s="43"/>
      <c r="HH1905" s="43"/>
      <c r="HI1905" s="43"/>
      <c r="HJ1905" s="43"/>
      <c r="HK1905" s="43"/>
      <c r="HL1905" s="43"/>
      <c r="HM1905" s="43"/>
      <c r="HN1905" s="43"/>
      <c r="HO1905" s="43"/>
      <c r="HP1905" s="43"/>
      <c r="HQ1905" s="43"/>
      <c r="HR1905" s="43"/>
      <c r="HS1905" s="43"/>
      <c r="HT1905" s="43"/>
      <c r="HU1905" s="43"/>
      <c r="HV1905" s="43"/>
      <c r="HW1905" s="43"/>
      <c r="HX1905" s="43"/>
      <c r="HY1905" s="43"/>
      <c r="HZ1905" s="43"/>
      <c r="IA1905" s="43"/>
      <c r="IB1905" s="43"/>
      <c r="IC1905" s="43"/>
      <c r="ID1905" s="43"/>
      <c r="IE1905" s="43"/>
      <c r="IF1905" s="43"/>
      <c r="IG1905" s="43"/>
      <c r="IH1905" s="43"/>
      <c r="II1905" s="43"/>
      <c r="IJ1905" s="43"/>
      <c r="IK1905" s="43"/>
      <c r="IL1905" s="43"/>
      <c r="IM1905" s="43"/>
      <c r="IN1905" s="43"/>
      <c r="IO1905" s="43"/>
      <c r="IP1905" s="43"/>
      <c r="IQ1905" s="43"/>
      <c r="IR1905" s="43"/>
      <c r="IS1905" s="43"/>
      <c r="IT1905" s="43"/>
      <c r="IU1905" s="43"/>
      <c r="IV1905" s="43"/>
      <c r="IW1905" s="43"/>
      <c r="IX1905" s="43"/>
      <c r="IY1905" s="43"/>
      <c r="IZ1905" s="43"/>
      <c r="JA1905" s="43"/>
      <c r="JB1905" s="43"/>
      <c r="JC1905" s="43"/>
      <c r="JD1905" s="43"/>
      <c r="JE1905" s="43"/>
      <c r="JF1905" s="43"/>
      <c r="JG1905" s="43"/>
      <c r="JH1905" s="43"/>
      <c r="JI1905" s="43"/>
      <c r="JJ1905" s="43"/>
      <c r="JK1905" s="43"/>
      <c r="JL1905" s="43"/>
      <c r="JM1905" s="43"/>
      <c r="JN1905" s="43"/>
      <c r="JO1905" s="43"/>
      <c r="JP1905" s="43"/>
      <c r="JQ1905" s="43"/>
      <c r="JR1905" s="43"/>
      <c r="JS1905" s="43"/>
      <c r="JT1905" s="43"/>
      <c r="JU1905" s="43"/>
      <c r="JV1905" s="43"/>
      <c r="JW1905" s="43"/>
      <c r="JX1905" s="43"/>
      <c r="JY1905" s="43"/>
      <c r="JZ1905" s="43"/>
      <c r="KA1905" s="43"/>
      <c r="KB1905" s="43"/>
      <c r="KC1905" s="43"/>
      <c r="KD1905" s="43"/>
      <c r="KE1905" s="43"/>
      <c r="KF1905" s="43"/>
      <c r="KG1905" s="43"/>
      <c r="KH1905" s="43"/>
      <c r="KI1905" s="43"/>
      <c r="KJ1905" s="43"/>
      <c r="KK1905" s="43"/>
      <c r="KL1905" s="43"/>
      <c r="KM1905" s="43"/>
      <c r="KN1905" s="43"/>
      <c r="KO1905" s="43"/>
      <c r="KP1905" s="43"/>
      <c r="KQ1905" s="43"/>
      <c r="KR1905" s="43"/>
      <c r="KS1905" s="43"/>
      <c r="KT1905" s="43"/>
      <c r="KU1905" s="43"/>
      <c r="KV1905" s="43"/>
      <c r="KW1905" s="43"/>
      <c r="KX1905" s="43"/>
      <c r="KY1905" s="43"/>
      <c r="KZ1905" s="43"/>
      <c r="LA1905" s="43"/>
      <c r="LB1905" s="43"/>
      <c r="LC1905" s="43"/>
      <c r="LD1905" s="43"/>
      <c r="LE1905" s="43"/>
      <c r="LF1905" s="43"/>
      <c r="LG1905" s="43"/>
      <c r="LH1905" s="43"/>
      <c r="LI1905" s="43"/>
      <c r="LJ1905" s="43"/>
      <c r="LK1905" s="43"/>
      <c r="LL1905" s="43"/>
      <c r="LM1905" s="43"/>
      <c r="LN1905" s="43"/>
      <c r="LO1905" s="43"/>
      <c r="LP1905" s="43"/>
      <c r="LQ1905" s="43"/>
      <c r="LR1905" s="43"/>
      <c r="LS1905" s="43"/>
      <c r="LT1905" s="43"/>
      <c r="LU1905" s="43"/>
      <c r="LV1905" s="43"/>
      <c r="LW1905" s="43"/>
      <c r="LX1905" s="43"/>
      <c r="LY1905" s="43"/>
      <c r="LZ1905" s="43"/>
      <c r="MA1905" s="43"/>
      <c r="MB1905" s="43"/>
      <c r="MC1905" s="43"/>
      <c r="MD1905" s="43"/>
      <c r="ME1905" s="43"/>
      <c r="MF1905" s="43"/>
      <c r="MG1905" s="43"/>
      <c r="MH1905" s="43"/>
      <c r="MI1905" s="43"/>
      <c r="MJ1905" s="43"/>
      <c r="MK1905" s="43"/>
      <c r="ML1905" s="43"/>
      <c r="MM1905" s="43"/>
      <c r="MN1905" s="43"/>
      <c r="MO1905" s="43"/>
      <c r="MP1905" s="43"/>
      <c r="MQ1905" s="43"/>
      <c r="MR1905" s="43"/>
      <c r="MS1905" s="43"/>
      <c r="MT1905" s="43"/>
      <c r="MU1905" s="43"/>
      <c r="MV1905" s="43"/>
      <c r="MW1905" s="43"/>
      <c r="MX1905" s="43"/>
      <c r="MY1905" s="43"/>
      <c r="MZ1905" s="43"/>
      <c r="NA1905" s="43"/>
      <c r="NB1905" s="43"/>
      <c r="NC1905" s="43"/>
      <c r="ND1905" s="43"/>
      <c r="NE1905" s="43"/>
      <c r="NF1905" s="43"/>
      <c r="NG1905" s="43"/>
      <c r="NH1905" s="43"/>
      <c r="NI1905" s="43"/>
      <c r="NJ1905" s="43"/>
      <c r="NK1905" s="43"/>
      <c r="NL1905" s="43"/>
      <c r="NM1905" s="43"/>
      <c r="NN1905" s="43"/>
      <c r="NO1905" s="43"/>
      <c r="NP1905" s="43"/>
      <c r="NQ1905" s="43"/>
      <c r="NR1905" s="43"/>
      <c r="NT1905" s="66">
        <f>IF(AND(J1905&lt;&gt;"",K1905&lt;&gt;""),NETWORKDAYS(J1905,K1905,設定!$H$3:$H$39),0)</f>
        <v>0</v>
      </c>
      <c r="NU1905" s="3"/>
      <c r="NV1905" s="66">
        <f>IFERROR(IF(J1905&lt;&gt;"",NETWORKDAYS(J1905,$K$2,設定!$H$3:$H$39),0),"")</f>
        <v>0</v>
      </c>
      <c r="NW1905" s="66">
        <f t="shared" si="242"/>
        <v>0</v>
      </c>
      <c r="NX1905" s="3"/>
      <c r="NY1905" s="68">
        <f t="shared" si="243"/>
        <v>0</v>
      </c>
      <c r="NZ1905" s="68">
        <f t="shared" si="244"/>
        <v>0</v>
      </c>
      <c r="OA1905" s="69">
        <f t="shared" si="245"/>
        <v>0</v>
      </c>
      <c r="OB1905" s="68">
        <f t="shared" si="240"/>
        <v>0</v>
      </c>
    </row>
    <row r="1906" spans="2:392" x14ac:dyDescent="0.4">
      <c r="B1906" s="57">
        <f t="shared" si="241"/>
        <v>1899</v>
      </c>
      <c r="C1906" s="46"/>
      <c r="D1906" s="58"/>
      <c r="E1906" s="59"/>
      <c r="F1906" s="60"/>
      <c r="G1906" s="43"/>
      <c r="H1906" s="43"/>
      <c r="I1906" s="53"/>
      <c r="J1906" s="61"/>
      <c r="K1906" s="61"/>
      <c r="L1906" s="62"/>
      <c r="M1906" s="61"/>
      <c r="N1906" s="61"/>
      <c r="O1906" s="62"/>
      <c r="P1906" s="63"/>
      <c r="Q1906" s="64" t="str">
        <f t="shared" si="239"/>
        <v/>
      </c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3"/>
      <c r="BF1906" s="43"/>
      <c r="BG1906" s="43"/>
      <c r="BH1906" s="43"/>
      <c r="BI1906" s="43"/>
      <c r="BJ1906" s="43"/>
      <c r="BK1906" s="43"/>
      <c r="BL1906" s="43"/>
      <c r="BM1906" s="43"/>
      <c r="BN1906" s="43"/>
      <c r="BO1906" s="43"/>
      <c r="BP1906" s="43"/>
      <c r="BQ1906" s="43"/>
      <c r="BR1906" s="43"/>
      <c r="BS1906" s="43"/>
      <c r="BT1906" s="43"/>
      <c r="BU1906" s="43"/>
      <c r="BV1906" s="43"/>
      <c r="BW1906" s="43"/>
      <c r="BX1906" s="43"/>
      <c r="BY1906" s="43"/>
      <c r="BZ1906" s="43"/>
      <c r="CA1906" s="43"/>
      <c r="CB1906" s="43"/>
      <c r="CC1906" s="43"/>
      <c r="CD1906" s="43"/>
      <c r="CE1906" s="43"/>
      <c r="CF1906" s="43"/>
      <c r="CG1906" s="43"/>
      <c r="CH1906" s="43"/>
      <c r="CI1906" s="43"/>
      <c r="CJ1906" s="43"/>
      <c r="CK1906" s="43"/>
      <c r="CL1906" s="43"/>
      <c r="CM1906" s="43"/>
      <c r="CN1906" s="43"/>
      <c r="CO1906" s="43"/>
      <c r="CP1906" s="43"/>
      <c r="CQ1906" s="43"/>
      <c r="CR1906" s="43"/>
      <c r="CS1906" s="43"/>
      <c r="CT1906" s="43"/>
      <c r="CU1906" s="43"/>
      <c r="CV1906" s="43"/>
      <c r="CW1906" s="43"/>
      <c r="CX1906" s="43"/>
      <c r="CY1906" s="43"/>
      <c r="CZ1906" s="43"/>
      <c r="DA1906" s="43"/>
      <c r="DB1906" s="43"/>
      <c r="DC1906" s="43"/>
      <c r="DD1906" s="43"/>
      <c r="DE1906" s="43"/>
      <c r="DF1906" s="43"/>
      <c r="DG1906" s="43"/>
      <c r="DH1906" s="43"/>
      <c r="DI1906" s="43"/>
      <c r="DJ1906" s="43"/>
      <c r="DK1906" s="43"/>
      <c r="DL1906" s="43"/>
      <c r="DM1906" s="43"/>
      <c r="DN1906" s="43"/>
      <c r="DO1906" s="43"/>
      <c r="DP1906" s="43"/>
      <c r="DQ1906" s="43"/>
      <c r="DR1906" s="43"/>
      <c r="DS1906" s="43"/>
      <c r="DT1906" s="43"/>
      <c r="DU1906" s="43"/>
      <c r="DV1906" s="43"/>
      <c r="DW1906" s="43"/>
      <c r="DX1906" s="43"/>
      <c r="DY1906" s="43"/>
      <c r="DZ1906" s="43"/>
      <c r="EA1906" s="43"/>
      <c r="EB1906" s="43"/>
      <c r="EC1906" s="43"/>
      <c r="ED1906" s="43"/>
      <c r="EE1906" s="43"/>
      <c r="EF1906" s="43"/>
      <c r="EG1906" s="43"/>
      <c r="EH1906" s="43"/>
      <c r="EI1906" s="43"/>
      <c r="EJ1906" s="43"/>
      <c r="EK1906" s="43"/>
      <c r="EL1906" s="43"/>
      <c r="EM1906" s="43"/>
      <c r="EN1906" s="43"/>
      <c r="EO1906" s="43"/>
      <c r="EP1906" s="43"/>
      <c r="EQ1906" s="43"/>
      <c r="ER1906" s="43"/>
      <c r="ES1906" s="43"/>
      <c r="ET1906" s="43"/>
      <c r="EU1906" s="43"/>
      <c r="EV1906" s="43"/>
      <c r="EW1906" s="43"/>
      <c r="EX1906" s="43"/>
      <c r="EY1906" s="43"/>
      <c r="EZ1906" s="43"/>
      <c r="FA1906" s="43"/>
      <c r="FB1906" s="43"/>
      <c r="FC1906" s="43"/>
      <c r="FD1906" s="43"/>
      <c r="FE1906" s="43"/>
      <c r="FF1906" s="43"/>
      <c r="FG1906" s="43"/>
      <c r="FH1906" s="43"/>
      <c r="FI1906" s="43"/>
      <c r="FJ1906" s="43"/>
      <c r="FK1906" s="43"/>
      <c r="FL1906" s="43"/>
      <c r="FM1906" s="43"/>
      <c r="FN1906" s="43"/>
      <c r="FO1906" s="43"/>
      <c r="FP1906" s="43"/>
      <c r="FQ1906" s="43"/>
      <c r="FR1906" s="43"/>
      <c r="FS1906" s="43"/>
      <c r="FT1906" s="43"/>
      <c r="FU1906" s="43"/>
      <c r="FV1906" s="43"/>
      <c r="FW1906" s="43"/>
      <c r="FX1906" s="43"/>
      <c r="FY1906" s="43"/>
      <c r="FZ1906" s="43"/>
      <c r="GA1906" s="43"/>
      <c r="GB1906" s="43"/>
      <c r="GC1906" s="43"/>
      <c r="GD1906" s="43"/>
      <c r="GE1906" s="43"/>
      <c r="GF1906" s="43"/>
      <c r="GG1906" s="43"/>
      <c r="GH1906" s="43"/>
      <c r="GI1906" s="43"/>
      <c r="GJ1906" s="43"/>
      <c r="GK1906" s="43"/>
      <c r="GL1906" s="43"/>
      <c r="GM1906" s="43"/>
      <c r="GN1906" s="43"/>
      <c r="GO1906" s="43"/>
      <c r="GP1906" s="43"/>
      <c r="GQ1906" s="43"/>
      <c r="GR1906" s="43"/>
      <c r="GS1906" s="43"/>
      <c r="GT1906" s="43"/>
      <c r="GU1906" s="43"/>
      <c r="GV1906" s="43"/>
      <c r="GW1906" s="43"/>
      <c r="GX1906" s="43"/>
      <c r="GY1906" s="43"/>
      <c r="GZ1906" s="43"/>
      <c r="HA1906" s="43"/>
      <c r="HB1906" s="43"/>
      <c r="HC1906" s="43"/>
      <c r="HD1906" s="43"/>
      <c r="HE1906" s="43"/>
      <c r="HF1906" s="43"/>
      <c r="HG1906" s="43"/>
      <c r="HH1906" s="43"/>
      <c r="HI1906" s="43"/>
      <c r="HJ1906" s="43"/>
      <c r="HK1906" s="43"/>
      <c r="HL1906" s="43"/>
      <c r="HM1906" s="43"/>
      <c r="HN1906" s="43"/>
      <c r="HO1906" s="43"/>
      <c r="HP1906" s="43"/>
      <c r="HQ1906" s="43"/>
      <c r="HR1906" s="43"/>
      <c r="HS1906" s="43"/>
      <c r="HT1906" s="43"/>
      <c r="HU1906" s="43"/>
      <c r="HV1906" s="43"/>
      <c r="HW1906" s="43"/>
      <c r="HX1906" s="43"/>
      <c r="HY1906" s="43"/>
      <c r="HZ1906" s="43"/>
      <c r="IA1906" s="43"/>
      <c r="IB1906" s="43"/>
      <c r="IC1906" s="43"/>
      <c r="ID1906" s="43"/>
      <c r="IE1906" s="43"/>
      <c r="IF1906" s="43"/>
      <c r="IG1906" s="43"/>
      <c r="IH1906" s="43"/>
      <c r="II1906" s="43"/>
      <c r="IJ1906" s="43"/>
      <c r="IK1906" s="43"/>
      <c r="IL1906" s="43"/>
      <c r="IM1906" s="43"/>
      <c r="IN1906" s="43"/>
      <c r="IO1906" s="43"/>
      <c r="IP1906" s="43"/>
      <c r="IQ1906" s="43"/>
      <c r="IR1906" s="43"/>
      <c r="IS1906" s="43"/>
      <c r="IT1906" s="43"/>
      <c r="IU1906" s="43"/>
      <c r="IV1906" s="43"/>
      <c r="IW1906" s="43"/>
      <c r="IX1906" s="43"/>
      <c r="IY1906" s="43"/>
      <c r="IZ1906" s="43"/>
      <c r="JA1906" s="43"/>
      <c r="JB1906" s="43"/>
      <c r="JC1906" s="43"/>
      <c r="JD1906" s="43"/>
      <c r="JE1906" s="43"/>
      <c r="JF1906" s="43"/>
      <c r="JG1906" s="43"/>
      <c r="JH1906" s="43"/>
      <c r="JI1906" s="43"/>
      <c r="JJ1906" s="43"/>
      <c r="JK1906" s="43"/>
      <c r="JL1906" s="43"/>
      <c r="JM1906" s="43"/>
      <c r="JN1906" s="43"/>
      <c r="JO1906" s="43"/>
      <c r="JP1906" s="43"/>
      <c r="JQ1906" s="43"/>
      <c r="JR1906" s="43"/>
      <c r="JS1906" s="43"/>
      <c r="JT1906" s="43"/>
      <c r="JU1906" s="43"/>
      <c r="JV1906" s="43"/>
      <c r="JW1906" s="43"/>
      <c r="JX1906" s="43"/>
      <c r="JY1906" s="43"/>
      <c r="JZ1906" s="43"/>
      <c r="KA1906" s="43"/>
      <c r="KB1906" s="43"/>
      <c r="KC1906" s="43"/>
      <c r="KD1906" s="43"/>
      <c r="KE1906" s="43"/>
      <c r="KF1906" s="43"/>
      <c r="KG1906" s="43"/>
      <c r="KH1906" s="43"/>
      <c r="KI1906" s="43"/>
      <c r="KJ1906" s="43"/>
      <c r="KK1906" s="43"/>
      <c r="KL1906" s="43"/>
      <c r="KM1906" s="43"/>
      <c r="KN1906" s="43"/>
      <c r="KO1906" s="43"/>
      <c r="KP1906" s="43"/>
      <c r="KQ1906" s="43"/>
      <c r="KR1906" s="43"/>
      <c r="KS1906" s="43"/>
      <c r="KT1906" s="43"/>
      <c r="KU1906" s="43"/>
      <c r="KV1906" s="43"/>
      <c r="KW1906" s="43"/>
      <c r="KX1906" s="43"/>
      <c r="KY1906" s="43"/>
      <c r="KZ1906" s="43"/>
      <c r="LA1906" s="43"/>
      <c r="LB1906" s="43"/>
      <c r="LC1906" s="43"/>
      <c r="LD1906" s="43"/>
      <c r="LE1906" s="43"/>
      <c r="LF1906" s="43"/>
      <c r="LG1906" s="43"/>
      <c r="LH1906" s="43"/>
      <c r="LI1906" s="43"/>
      <c r="LJ1906" s="43"/>
      <c r="LK1906" s="43"/>
      <c r="LL1906" s="43"/>
      <c r="LM1906" s="43"/>
      <c r="LN1906" s="43"/>
      <c r="LO1906" s="43"/>
      <c r="LP1906" s="43"/>
      <c r="LQ1906" s="43"/>
      <c r="LR1906" s="43"/>
      <c r="LS1906" s="43"/>
      <c r="LT1906" s="43"/>
      <c r="LU1906" s="43"/>
      <c r="LV1906" s="43"/>
      <c r="LW1906" s="43"/>
      <c r="LX1906" s="43"/>
      <c r="LY1906" s="43"/>
      <c r="LZ1906" s="43"/>
      <c r="MA1906" s="43"/>
      <c r="MB1906" s="43"/>
      <c r="MC1906" s="43"/>
      <c r="MD1906" s="43"/>
      <c r="ME1906" s="43"/>
      <c r="MF1906" s="43"/>
      <c r="MG1906" s="43"/>
      <c r="MH1906" s="43"/>
      <c r="MI1906" s="43"/>
      <c r="MJ1906" s="43"/>
      <c r="MK1906" s="43"/>
      <c r="ML1906" s="43"/>
      <c r="MM1906" s="43"/>
      <c r="MN1906" s="43"/>
      <c r="MO1906" s="43"/>
      <c r="MP1906" s="43"/>
      <c r="MQ1906" s="43"/>
      <c r="MR1906" s="43"/>
      <c r="MS1906" s="43"/>
      <c r="MT1906" s="43"/>
      <c r="MU1906" s="43"/>
      <c r="MV1906" s="43"/>
      <c r="MW1906" s="43"/>
      <c r="MX1906" s="43"/>
      <c r="MY1906" s="43"/>
      <c r="MZ1906" s="43"/>
      <c r="NA1906" s="43"/>
      <c r="NB1906" s="43"/>
      <c r="NC1906" s="43"/>
      <c r="ND1906" s="43"/>
      <c r="NE1906" s="43"/>
      <c r="NF1906" s="43"/>
      <c r="NG1906" s="43"/>
      <c r="NH1906" s="43"/>
      <c r="NI1906" s="43"/>
      <c r="NJ1906" s="43"/>
      <c r="NK1906" s="43"/>
      <c r="NL1906" s="43"/>
      <c r="NM1906" s="43"/>
      <c r="NN1906" s="43"/>
      <c r="NO1906" s="43"/>
      <c r="NP1906" s="43"/>
      <c r="NQ1906" s="43"/>
      <c r="NR1906" s="43"/>
      <c r="NT1906" s="66">
        <f>IF(AND(J1906&lt;&gt;"",K1906&lt;&gt;""),NETWORKDAYS(J1906,K1906,設定!$H$3:$H$39),0)</f>
        <v>0</v>
      </c>
      <c r="NU1906" s="3"/>
      <c r="NV1906" s="66">
        <f>IFERROR(IF(J1906&lt;&gt;"",NETWORKDAYS(J1906,$K$2,設定!$H$3:$H$39),0),"")</f>
        <v>0</v>
      </c>
      <c r="NW1906" s="66">
        <f t="shared" si="242"/>
        <v>0</v>
      </c>
      <c r="NX1906" s="3"/>
      <c r="NY1906" s="68">
        <f t="shared" si="243"/>
        <v>0</v>
      </c>
      <c r="NZ1906" s="68">
        <f t="shared" si="244"/>
        <v>0</v>
      </c>
      <c r="OA1906" s="69">
        <f t="shared" si="245"/>
        <v>0</v>
      </c>
      <c r="OB1906" s="68">
        <f t="shared" si="240"/>
        <v>0</v>
      </c>
    </row>
    <row r="1907" spans="2:392" x14ac:dyDescent="0.4">
      <c r="B1907" s="57">
        <f t="shared" si="241"/>
        <v>1900</v>
      </c>
      <c r="C1907" s="46"/>
      <c r="D1907" s="58"/>
      <c r="E1907" s="59"/>
      <c r="F1907" s="60"/>
      <c r="G1907" s="43"/>
      <c r="H1907" s="43"/>
      <c r="I1907" s="53"/>
      <c r="J1907" s="61"/>
      <c r="K1907" s="61"/>
      <c r="L1907" s="62"/>
      <c r="M1907" s="61"/>
      <c r="N1907" s="61"/>
      <c r="O1907" s="62"/>
      <c r="P1907" s="63"/>
      <c r="Q1907" s="64" t="str">
        <f t="shared" si="239"/>
        <v/>
      </c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3"/>
      <c r="BF1907" s="43"/>
      <c r="BG1907" s="43"/>
      <c r="BH1907" s="43"/>
      <c r="BI1907" s="43"/>
      <c r="BJ1907" s="43"/>
      <c r="BK1907" s="43"/>
      <c r="BL1907" s="43"/>
      <c r="BM1907" s="43"/>
      <c r="BN1907" s="43"/>
      <c r="BO1907" s="43"/>
      <c r="BP1907" s="43"/>
      <c r="BQ1907" s="43"/>
      <c r="BR1907" s="43"/>
      <c r="BS1907" s="43"/>
      <c r="BT1907" s="43"/>
      <c r="BU1907" s="43"/>
      <c r="BV1907" s="43"/>
      <c r="BW1907" s="43"/>
      <c r="BX1907" s="43"/>
      <c r="BY1907" s="43"/>
      <c r="BZ1907" s="43"/>
      <c r="CA1907" s="43"/>
      <c r="CB1907" s="43"/>
      <c r="CC1907" s="43"/>
      <c r="CD1907" s="43"/>
      <c r="CE1907" s="43"/>
      <c r="CF1907" s="43"/>
      <c r="CG1907" s="43"/>
      <c r="CH1907" s="43"/>
      <c r="CI1907" s="43"/>
      <c r="CJ1907" s="43"/>
      <c r="CK1907" s="43"/>
      <c r="CL1907" s="43"/>
      <c r="CM1907" s="43"/>
      <c r="CN1907" s="43"/>
      <c r="CO1907" s="43"/>
      <c r="CP1907" s="43"/>
      <c r="CQ1907" s="43"/>
      <c r="CR1907" s="43"/>
      <c r="CS1907" s="43"/>
      <c r="CT1907" s="43"/>
      <c r="CU1907" s="43"/>
      <c r="CV1907" s="43"/>
      <c r="CW1907" s="43"/>
      <c r="CX1907" s="43"/>
      <c r="CY1907" s="43"/>
      <c r="CZ1907" s="43"/>
      <c r="DA1907" s="43"/>
      <c r="DB1907" s="43"/>
      <c r="DC1907" s="43"/>
      <c r="DD1907" s="43"/>
      <c r="DE1907" s="43"/>
      <c r="DF1907" s="43"/>
      <c r="DG1907" s="43"/>
      <c r="DH1907" s="43"/>
      <c r="DI1907" s="43"/>
      <c r="DJ1907" s="43"/>
      <c r="DK1907" s="43"/>
      <c r="DL1907" s="43"/>
      <c r="DM1907" s="43"/>
      <c r="DN1907" s="43"/>
      <c r="DO1907" s="43"/>
      <c r="DP1907" s="43"/>
      <c r="DQ1907" s="43"/>
      <c r="DR1907" s="43"/>
      <c r="DS1907" s="43"/>
      <c r="DT1907" s="43"/>
      <c r="DU1907" s="43"/>
      <c r="DV1907" s="43"/>
      <c r="DW1907" s="43"/>
      <c r="DX1907" s="43"/>
      <c r="DY1907" s="43"/>
      <c r="DZ1907" s="43"/>
      <c r="EA1907" s="43"/>
      <c r="EB1907" s="43"/>
      <c r="EC1907" s="43"/>
      <c r="ED1907" s="43"/>
      <c r="EE1907" s="43"/>
      <c r="EF1907" s="43"/>
      <c r="EG1907" s="43"/>
      <c r="EH1907" s="43"/>
      <c r="EI1907" s="43"/>
      <c r="EJ1907" s="43"/>
      <c r="EK1907" s="43"/>
      <c r="EL1907" s="43"/>
      <c r="EM1907" s="43"/>
      <c r="EN1907" s="43"/>
      <c r="EO1907" s="43"/>
      <c r="EP1907" s="43"/>
      <c r="EQ1907" s="43"/>
      <c r="ER1907" s="43"/>
      <c r="ES1907" s="43"/>
      <c r="ET1907" s="43"/>
      <c r="EU1907" s="43"/>
      <c r="EV1907" s="43"/>
      <c r="EW1907" s="43"/>
      <c r="EX1907" s="43"/>
      <c r="EY1907" s="43"/>
      <c r="EZ1907" s="43"/>
      <c r="FA1907" s="43"/>
      <c r="FB1907" s="43"/>
      <c r="FC1907" s="43"/>
      <c r="FD1907" s="43"/>
      <c r="FE1907" s="43"/>
      <c r="FF1907" s="43"/>
      <c r="FG1907" s="43"/>
      <c r="FH1907" s="43"/>
      <c r="FI1907" s="43"/>
      <c r="FJ1907" s="43"/>
      <c r="FK1907" s="43"/>
      <c r="FL1907" s="43"/>
      <c r="FM1907" s="43"/>
      <c r="FN1907" s="43"/>
      <c r="FO1907" s="43"/>
      <c r="FP1907" s="43"/>
      <c r="FQ1907" s="43"/>
      <c r="FR1907" s="43"/>
      <c r="FS1907" s="43"/>
      <c r="FT1907" s="43"/>
      <c r="FU1907" s="43"/>
      <c r="FV1907" s="43"/>
      <c r="FW1907" s="43"/>
      <c r="FX1907" s="43"/>
      <c r="FY1907" s="43"/>
      <c r="FZ1907" s="43"/>
      <c r="GA1907" s="43"/>
      <c r="GB1907" s="43"/>
      <c r="GC1907" s="43"/>
      <c r="GD1907" s="43"/>
      <c r="GE1907" s="43"/>
      <c r="GF1907" s="43"/>
      <c r="GG1907" s="43"/>
      <c r="GH1907" s="43"/>
      <c r="GI1907" s="43"/>
      <c r="GJ1907" s="43"/>
      <c r="GK1907" s="43"/>
      <c r="GL1907" s="43"/>
      <c r="GM1907" s="43"/>
      <c r="GN1907" s="43"/>
      <c r="GO1907" s="43"/>
      <c r="GP1907" s="43"/>
      <c r="GQ1907" s="43"/>
      <c r="GR1907" s="43"/>
      <c r="GS1907" s="43"/>
      <c r="GT1907" s="43"/>
      <c r="GU1907" s="43"/>
      <c r="GV1907" s="43"/>
      <c r="GW1907" s="43"/>
      <c r="GX1907" s="43"/>
      <c r="GY1907" s="43"/>
      <c r="GZ1907" s="43"/>
      <c r="HA1907" s="43"/>
      <c r="HB1907" s="43"/>
      <c r="HC1907" s="43"/>
      <c r="HD1907" s="43"/>
      <c r="HE1907" s="43"/>
      <c r="HF1907" s="43"/>
      <c r="HG1907" s="43"/>
      <c r="HH1907" s="43"/>
      <c r="HI1907" s="43"/>
      <c r="HJ1907" s="43"/>
      <c r="HK1907" s="43"/>
      <c r="HL1907" s="43"/>
      <c r="HM1907" s="43"/>
      <c r="HN1907" s="43"/>
      <c r="HO1907" s="43"/>
      <c r="HP1907" s="43"/>
      <c r="HQ1907" s="43"/>
      <c r="HR1907" s="43"/>
      <c r="HS1907" s="43"/>
      <c r="HT1907" s="43"/>
      <c r="HU1907" s="43"/>
      <c r="HV1907" s="43"/>
      <c r="HW1907" s="43"/>
      <c r="HX1907" s="43"/>
      <c r="HY1907" s="43"/>
      <c r="HZ1907" s="43"/>
      <c r="IA1907" s="43"/>
      <c r="IB1907" s="43"/>
      <c r="IC1907" s="43"/>
      <c r="ID1907" s="43"/>
      <c r="IE1907" s="43"/>
      <c r="IF1907" s="43"/>
      <c r="IG1907" s="43"/>
      <c r="IH1907" s="43"/>
      <c r="II1907" s="43"/>
      <c r="IJ1907" s="43"/>
      <c r="IK1907" s="43"/>
      <c r="IL1907" s="43"/>
      <c r="IM1907" s="43"/>
      <c r="IN1907" s="43"/>
      <c r="IO1907" s="43"/>
      <c r="IP1907" s="43"/>
      <c r="IQ1907" s="43"/>
      <c r="IR1907" s="43"/>
      <c r="IS1907" s="43"/>
      <c r="IT1907" s="43"/>
      <c r="IU1907" s="43"/>
      <c r="IV1907" s="43"/>
      <c r="IW1907" s="43"/>
      <c r="IX1907" s="43"/>
      <c r="IY1907" s="43"/>
      <c r="IZ1907" s="43"/>
      <c r="JA1907" s="43"/>
      <c r="JB1907" s="43"/>
      <c r="JC1907" s="43"/>
      <c r="JD1907" s="43"/>
      <c r="JE1907" s="43"/>
      <c r="JF1907" s="43"/>
      <c r="JG1907" s="43"/>
      <c r="JH1907" s="43"/>
      <c r="JI1907" s="43"/>
      <c r="JJ1907" s="43"/>
      <c r="JK1907" s="43"/>
      <c r="JL1907" s="43"/>
      <c r="JM1907" s="43"/>
      <c r="JN1907" s="43"/>
      <c r="JO1907" s="43"/>
      <c r="JP1907" s="43"/>
      <c r="JQ1907" s="43"/>
      <c r="JR1907" s="43"/>
      <c r="JS1907" s="43"/>
      <c r="JT1907" s="43"/>
      <c r="JU1907" s="43"/>
      <c r="JV1907" s="43"/>
      <c r="JW1907" s="43"/>
      <c r="JX1907" s="43"/>
      <c r="JY1907" s="43"/>
      <c r="JZ1907" s="43"/>
      <c r="KA1907" s="43"/>
      <c r="KB1907" s="43"/>
      <c r="KC1907" s="43"/>
      <c r="KD1907" s="43"/>
      <c r="KE1907" s="43"/>
      <c r="KF1907" s="43"/>
      <c r="KG1907" s="43"/>
      <c r="KH1907" s="43"/>
      <c r="KI1907" s="43"/>
      <c r="KJ1907" s="43"/>
      <c r="KK1907" s="43"/>
      <c r="KL1907" s="43"/>
      <c r="KM1907" s="43"/>
      <c r="KN1907" s="43"/>
      <c r="KO1907" s="43"/>
      <c r="KP1907" s="43"/>
      <c r="KQ1907" s="43"/>
      <c r="KR1907" s="43"/>
      <c r="KS1907" s="43"/>
      <c r="KT1907" s="43"/>
      <c r="KU1907" s="43"/>
      <c r="KV1907" s="43"/>
      <c r="KW1907" s="43"/>
      <c r="KX1907" s="43"/>
      <c r="KY1907" s="43"/>
      <c r="KZ1907" s="43"/>
      <c r="LA1907" s="43"/>
      <c r="LB1907" s="43"/>
      <c r="LC1907" s="43"/>
      <c r="LD1907" s="43"/>
      <c r="LE1907" s="43"/>
      <c r="LF1907" s="43"/>
      <c r="LG1907" s="43"/>
      <c r="LH1907" s="43"/>
      <c r="LI1907" s="43"/>
      <c r="LJ1907" s="43"/>
      <c r="LK1907" s="43"/>
      <c r="LL1907" s="43"/>
      <c r="LM1907" s="43"/>
      <c r="LN1907" s="43"/>
      <c r="LO1907" s="43"/>
      <c r="LP1907" s="43"/>
      <c r="LQ1907" s="43"/>
      <c r="LR1907" s="43"/>
      <c r="LS1907" s="43"/>
      <c r="LT1907" s="43"/>
      <c r="LU1907" s="43"/>
      <c r="LV1907" s="43"/>
      <c r="LW1907" s="43"/>
      <c r="LX1907" s="43"/>
      <c r="LY1907" s="43"/>
      <c r="LZ1907" s="43"/>
      <c r="MA1907" s="43"/>
      <c r="MB1907" s="43"/>
      <c r="MC1907" s="43"/>
      <c r="MD1907" s="43"/>
      <c r="ME1907" s="43"/>
      <c r="MF1907" s="43"/>
      <c r="MG1907" s="43"/>
      <c r="MH1907" s="43"/>
      <c r="MI1907" s="43"/>
      <c r="MJ1907" s="43"/>
      <c r="MK1907" s="43"/>
      <c r="ML1907" s="43"/>
      <c r="MM1907" s="43"/>
      <c r="MN1907" s="43"/>
      <c r="MO1907" s="43"/>
      <c r="MP1907" s="43"/>
      <c r="MQ1907" s="43"/>
      <c r="MR1907" s="43"/>
      <c r="MS1907" s="43"/>
      <c r="MT1907" s="43"/>
      <c r="MU1907" s="43"/>
      <c r="MV1907" s="43"/>
      <c r="MW1907" s="43"/>
      <c r="MX1907" s="43"/>
      <c r="MY1907" s="43"/>
      <c r="MZ1907" s="43"/>
      <c r="NA1907" s="43"/>
      <c r="NB1907" s="43"/>
      <c r="NC1907" s="43"/>
      <c r="ND1907" s="43"/>
      <c r="NE1907" s="43"/>
      <c r="NF1907" s="43"/>
      <c r="NG1907" s="43"/>
      <c r="NH1907" s="43"/>
      <c r="NI1907" s="43"/>
      <c r="NJ1907" s="43"/>
      <c r="NK1907" s="43"/>
      <c r="NL1907" s="43"/>
      <c r="NM1907" s="43"/>
      <c r="NN1907" s="43"/>
      <c r="NO1907" s="43"/>
      <c r="NP1907" s="43"/>
      <c r="NQ1907" s="43"/>
      <c r="NR1907" s="43"/>
      <c r="NT1907" s="66">
        <f>IF(AND(J1907&lt;&gt;"",K1907&lt;&gt;""),NETWORKDAYS(J1907,K1907,設定!$H$3:$H$39),0)</f>
        <v>0</v>
      </c>
      <c r="NU1907" s="3"/>
      <c r="NV1907" s="66">
        <f>IFERROR(IF(J1907&lt;&gt;"",NETWORKDAYS(J1907,$K$2,設定!$H$3:$H$39),0),"")</f>
        <v>0</v>
      </c>
      <c r="NW1907" s="66">
        <f t="shared" si="242"/>
        <v>0</v>
      </c>
      <c r="NX1907" s="3"/>
      <c r="NY1907" s="68">
        <f t="shared" si="243"/>
        <v>0</v>
      </c>
      <c r="NZ1907" s="68">
        <f t="shared" si="244"/>
        <v>0</v>
      </c>
      <c r="OA1907" s="69">
        <f t="shared" si="245"/>
        <v>0</v>
      </c>
      <c r="OB1907" s="68">
        <f t="shared" si="240"/>
        <v>0</v>
      </c>
    </row>
    <row r="1908" spans="2:392" x14ac:dyDescent="0.4">
      <c r="B1908" s="57">
        <f t="shared" si="241"/>
        <v>1901</v>
      </c>
      <c r="C1908" s="46"/>
      <c r="D1908" s="58"/>
      <c r="E1908" s="59"/>
      <c r="F1908" s="60"/>
      <c r="G1908" s="43"/>
      <c r="H1908" s="43"/>
      <c r="I1908" s="53"/>
      <c r="J1908" s="61"/>
      <c r="K1908" s="61"/>
      <c r="L1908" s="62"/>
      <c r="M1908" s="61"/>
      <c r="N1908" s="61"/>
      <c r="O1908" s="62"/>
      <c r="P1908" s="63"/>
      <c r="Q1908" s="64" t="str">
        <f t="shared" si="239"/>
        <v/>
      </c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3"/>
      <c r="BF1908" s="43"/>
      <c r="BG1908" s="43"/>
      <c r="BH1908" s="43"/>
      <c r="BI1908" s="43"/>
      <c r="BJ1908" s="43"/>
      <c r="BK1908" s="43"/>
      <c r="BL1908" s="43"/>
      <c r="BM1908" s="43"/>
      <c r="BN1908" s="43"/>
      <c r="BO1908" s="43"/>
      <c r="BP1908" s="43"/>
      <c r="BQ1908" s="43"/>
      <c r="BR1908" s="43"/>
      <c r="BS1908" s="43"/>
      <c r="BT1908" s="43"/>
      <c r="BU1908" s="43"/>
      <c r="BV1908" s="43"/>
      <c r="BW1908" s="43"/>
      <c r="BX1908" s="43"/>
      <c r="BY1908" s="43"/>
      <c r="BZ1908" s="43"/>
      <c r="CA1908" s="43"/>
      <c r="CB1908" s="43"/>
      <c r="CC1908" s="43"/>
      <c r="CD1908" s="43"/>
      <c r="CE1908" s="43"/>
      <c r="CF1908" s="43"/>
      <c r="CG1908" s="43"/>
      <c r="CH1908" s="43"/>
      <c r="CI1908" s="43"/>
      <c r="CJ1908" s="43"/>
      <c r="CK1908" s="43"/>
      <c r="CL1908" s="43"/>
      <c r="CM1908" s="43"/>
      <c r="CN1908" s="43"/>
      <c r="CO1908" s="43"/>
      <c r="CP1908" s="43"/>
      <c r="CQ1908" s="43"/>
      <c r="CR1908" s="43"/>
      <c r="CS1908" s="43"/>
      <c r="CT1908" s="43"/>
      <c r="CU1908" s="43"/>
      <c r="CV1908" s="43"/>
      <c r="CW1908" s="43"/>
      <c r="CX1908" s="43"/>
      <c r="CY1908" s="43"/>
      <c r="CZ1908" s="43"/>
      <c r="DA1908" s="43"/>
      <c r="DB1908" s="43"/>
      <c r="DC1908" s="43"/>
      <c r="DD1908" s="43"/>
      <c r="DE1908" s="43"/>
      <c r="DF1908" s="43"/>
      <c r="DG1908" s="43"/>
      <c r="DH1908" s="43"/>
      <c r="DI1908" s="43"/>
      <c r="DJ1908" s="43"/>
      <c r="DK1908" s="43"/>
      <c r="DL1908" s="43"/>
      <c r="DM1908" s="43"/>
      <c r="DN1908" s="43"/>
      <c r="DO1908" s="43"/>
      <c r="DP1908" s="43"/>
      <c r="DQ1908" s="43"/>
      <c r="DR1908" s="43"/>
      <c r="DS1908" s="43"/>
      <c r="DT1908" s="43"/>
      <c r="DU1908" s="43"/>
      <c r="DV1908" s="43"/>
      <c r="DW1908" s="43"/>
      <c r="DX1908" s="43"/>
      <c r="DY1908" s="43"/>
      <c r="DZ1908" s="43"/>
      <c r="EA1908" s="43"/>
      <c r="EB1908" s="43"/>
      <c r="EC1908" s="43"/>
      <c r="ED1908" s="43"/>
      <c r="EE1908" s="43"/>
      <c r="EF1908" s="43"/>
      <c r="EG1908" s="43"/>
      <c r="EH1908" s="43"/>
      <c r="EI1908" s="43"/>
      <c r="EJ1908" s="43"/>
      <c r="EK1908" s="43"/>
      <c r="EL1908" s="43"/>
      <c r="EM1908" s="43"/>
      <c r="EN1908" s="43"/>
      <c r="EO1908" s="43"/>
      <c r="EP1908" s="43"/>
      <c r="EQ1908" s="43"/>
      <c r="ER1908" s="43"/>
      <c r="ES1908" s="43"/>
      <c r="ET1908" s="43"/>
      <c r="EU1908" s="43"/>
      <c r="EV1908" s="43"/>
      <c r="EW1908" s="43"/>
      <c r="EX1908" s="43"/>
      <c r="EY1908" s="43"/>
      <c r="EZ1908" s="43"/>
      <c r="FA1908" s="43"/>
      <c r="FB1908" s="43"/>
      <c r="FC1908" s="43"/>
      <c r="FD1908" s="43"/>
      <c r="FE1908" s="43"/>
      <c r="FF1908" s="43"/>
      <c r="FG1908" s="43"/>
      <c r="FH1908" s="43"/>
      <c r="FI1908" s="43"/>
      <c r="FJ1908" s="43"/>
      <c r="FK1908" s="43"/>
      <c r="FL1908" s="43"/>
      <c r="FM1908" s="43"/>
      <c r="FN1908" s="43"/>
      <c r="FO1908" s="43"/>
      <c r="FP1908" s="43"/>
      <c r="FQ1908" s="43"/>
      <c r="FR1908" s="43"/>
      <c r="FS1908" s="43"/>
      <c r="FT1908" s="43"/>
      <c r="FU1908" s="43"/>
      <c r="FV1908" s="43"/>
      <c r="FW1908" s="43"/>
      <c r="FX1908" s="43"/>
      <c r="FY1908" s="43"/>
      <c r="FZ1908" s="43"/>
      <c r="GA1908" s="43"/>
      <c r="GB1908" s="43"/>
      <c r="GC1908" s="43"/>
      <c r="GD1908" s="43"/>
      <c r="GE1908" s="43"/>
      <c r="GF1908" s="43"/>
      <c r="GG1908" s="43"/>
      <c r="GH1908" s="43"/>
      <c r="GI1908" s="43"/>
      <c r="GJ1908" s="43"/>
      <c r="GK1908" s="43"/>
      <c r="GL1908" s="43"/>
      <c r="GM1908" s="43"/>
      <c r="GN1908" s="43"/>
      <c r="GO1908" s="43"/>
      <c r="GP1908" s="43"/>
      <c r="GQ1908" s="43"/>
      <c r="GR1908" s="43"/>
      <c r="GS1908" s="43"/>
      <c r="GT1908" s="43"/>
      <c r="GU1908" s="43"/>
      <c r="GV1908" s="43"/>
      <c r="GW1908" s="43"/>
      <c r="GX1908" s="43"/>
      <c r="GY1908" s="43"/>
      <c r="GZ1908" s="43"/>
      <c r="HA1908" s="43"/>
      <c r="HB1908" s="43"/>
      <c r="HC1908" s="43"/>
      <c r="HD1908" s="43"/>
      <c r="HE1908" s="43"/>
      <c r="HF1908" s="43"/>
      <c r="HG1908" s="43"/>
      <c r="HH1908" s="43"/>
      <c r="HI1908" s="43"/>
      <c r="HJ1908" s="43"/>
      <c r="HK1908" s="43"/>
      <c r="HL1908" s="43"/>
      <c r="HM1908" s="43"/>
      <c r="HN1908" s="43"/>
      <c r="HO1908" s="43"/>
      <c r="HP1908" s="43"/>
      <c r="HQ1908" s="43"/>
      <c r="HR1908" s="43"/>
      <c r="HS1908" s="43"/>
      <c r="HT1908" s="43"/>
      <c r="HU1908" s="43"/>
      <c r="HV1908" s="43"/>
      <c r="HW1908" s="43"/>
      <c r="HX1908" s="43"/>
      <c r="HY1908" s="43"/>
      <c r="HZ1908" s="43"/>
      <c r="IA1908" s="43"/>
      <c r="IB1908" s="43"/>
      <c r="IC1908" s="43"/>
      <c r="ID1908" s="43"/>
      <c r="IE1908" s="43"/>
      <c r="IF1908" s="43"/>
      <c r="IG1908" s="43"/>
      <c r="IH1908" s="43"/>
      <c r="II1908" s="43"/>
      <c r="IJ1908" s="43"/>
      <c r="IK1908" s="43"/>
      <c r="IL1908" s="43"/>
      <c r="IM1908" s="43"/>
      <c r="IN1908" s="43"/>
      <c r="IO1908" s="43"/>
      <c r="IP1908" s="43"/>
      <c r="IQ1908" s="43"/>
      <c r="IR1908" s="43"/>
      <c r="IS1908" s="43"/>
      <c r="IT1908" s="43"/>
      <c r="IU1908" s="43"/>
      <c r="IV1908" s="43"/>
      <c r="IW1908" s="43"/>
      <c r="IX1908" s="43"/>
      <c r="IY1908" s="43"/>
      <c r="IZ1908" s="43"/>
      <c r="JA1908" s="43"/>
      <c r="JB1908" s="43"/>
      <c r="JC1908" s="43"/>
      <c r="JD1908" s="43"/>
      <c r="JE1908" s="43"/>
      <c r="JF1908" s="43"/>
      <c r="JG1908" s="43"/>
      <c r="JH1908" s="43"/>
      <c r="JI1908" s="43"/>
      <c r="JJ1908" s="43"/>
      <c r="JK1908" s="43"/>
      <c r="JL1908" s="43"/>
      <c r="JM1908" s="43"/>
      <c r="JN1908" s="43"/>
      <c r="JO1908" s="43"/>
      <c r="JP1908" s="43"/>
      <c r="JQ1908" s="43"/>
      <c r="JR1908" s="43"/>
      <c r="JS1908" s="43"/>
      <c r="JT1908" s="43"/>
      <c r="JU1908" s="43"/>
      <c r="JV1908" s="43"/>
      <c r="JW1908" s="43"/>
      <c r="JX1908" s="43"/>
      <c r="JY1908" s="43"/>
      <c r="JZ1908" s="43"/>
      <c r="KA1908" s="43"/>
      <c r="KB1908" s="43"/>
      <c r="KC1908" s="43"/>
      <c r="KD1908" s="43"/>
      <c r="KE1908" s="43"/>
      <c r="KF1908" s="43"/>
      <c r="KG1908" s="43"/>
      <c r="KH1908" s="43"/>
      <c r="KI1908" s="43"/>
      <c r="KJ1908" s="43"/>
      <c r="KK1908" s="43"/>
      <c r="KL1908" s="43"/>
      <c r="KM1908" s="43"/>
      <c r="KN1908" s="43"/>
      <c r="KO1908" s="43"/>
      <c r="KP1908" s="43"/>
      <c r="KQ1908" s="43"/>
      <c r="KR1908" s="43"/>
      <c r="KS1908" s="43"/>
      <c r="KT1908" s="43"/>
      <c r="KU1908" s="43"/>
      <c r="KV1908" s="43"/>
      <c r="KW1908" s="43"/>
      <c r="KX1908" s="43"/>
      <c r="KY1908" s="43"/>
      <c r="KZ1908" s="43"/>
      <c r="LA1908" s="43"/>
      <c r="LB1908" s="43"/>
      <c r="LC1908" s="43"/>
      <c r="LD1908" s="43"/>
      <c r="LE1908" s="43"/>
      <c r="LF1908" s="43"/>
      <c r="LG1908" s="43"/>
      <c r="LH1908" s="43"/>
      <c r="LI1908" s="43"/>
      <c r="LJ1908" s="43"/>
      <c r="LK1908" s="43"/>
      <c r="LL1908" s="43"/>
      <c r="LM1908" s="43"/>
      <c r="LN1908" s="43"/>
      <c r="LO1908" s="43"/>
      <c r="LP1908" s="43"/>
      <c r="LQ1908" s="43"/>
      <c r="LR1908" s="43"/>
      <c r="LS1908" s="43"/>
      <c r="LT1908" s="43"/>
      <c r="LU1908" s="43"/>
      <c r="LV1908" s="43"/>
      <c r="LW1908" s="43"/>
      <c r="LX1908" s="43"/>
      <c r="LY1908" s="43"/>
      <c r="LZ1908" s="43"/>
      <c r="MA1908" s="43"/>
      <c r="MB1908" s="43"/>
      <c r="MC1908" s="43"/>
      <c r="MD1908" s="43"/>
      <c r="ME1908" s="43"/>
      <c r="MF1908" s="43"/>
      <c r="MG1908" s="43"/>
      <c r="MH1908" s="43"/>
      <c r="MI1908" s="43"/>
      <c r="MJ1908" s="43"/>
      <c r="MK1908" s="43"/>
      <c r="ML1908" s="43"/>
      <c r="MM1908" s="43"/>
      <c r="MN1908" s="43"/>
      <c r="MO1908" s="43"/>
      <c r="MP1908" s="43"/>
      <c r="MQ1908" s="43"/>
      <c r="MR1908" s="43"/>
      <c r="MS1908" s="43"/>
      <c r="MT1908" s="43"/>
      <c r="MU1908" s="43"/>
      <c r="MV1908" s="43"/>
      <c r="MW1908" s="43"/>
      <c r="MX1908" s="43"/>
      <c r="MY1908" s="43"/>
      <c r="MZ1908" s="43"/>
      <c r="NA1908" s="43"/>
      <c r="NB1908" s="43"/>
      <c r="NC1908" s="43"/>
      <c r="ND1908" s="43"/>
      <c r="NE1908" s="43"/>
      <c r="NF1908" s="43"/>
      <c r="NG1908" s="43"/>
      <c r="NH1908" s="43"/>
      <c r="NI1908" s="43"/>
      <c r="NJ1908" s="43"/>
      <c r="NK1908" s="43"/>
      <c r="NL1908" s="43"/>
      <c r="NM1908" s="43"/>
      <c r="NN1908" s="43"/>
      <c r="NO1908" s="43"/>
      <c r="NP1908" s="43"/>
      <c r="NQ1908" s="43"/>
      <c r="NR1908" s="43"/>
      <c r="NT1908" s="66">
        <f>IF(AND(J1908&lt;&gt;"",K1908&lt;&gt;""),NETWORKDAYS(J1908,K1908,設定!$H$3:$H$39),0)</f>
        <v>0</v>
      </c>
      <c r="NU1908" s="3"/>
      <c r="NV1908" s="66">
        <f>IFERROR(IF(J1908&lt;&gt;"",NETWORKDAYS(J1908,$K$2,設定!$H$3:$H$39),0),"")</f>
        <v>0</v>
      </c>
      <c r="NW1908" s="66">
        <f t="shared" si="242"/>
        <v>0</v>
      </c>
      <c r="NX1908" s="3"/>
      <c r="NY1908" s="68">
        <f t="shared" si="243"/>
        <v>0</v>
      </c>
      <c r="NZ1908" s="68">
        <f t="shared" si="244"/>
        <v>0</v>
      </c>
      <c r="OA1908" s="69">
        <f t="shared" si="245"/>
        <v>0</v>
      </c>
      <c r="OB1908" s="68">
        <f t="shared" si="240"/>
        <v>0</v>
      </c>
    </row>
    <row r="1909" spans="2:392" x14ac:dyDescent="0.4">
      <c r="B1909" s="57">
        <f t="shared" si="241"/>
        <v>1902</v>
      </c>
      <c r="C1909" s="46"/>
      <c r="D1909" s="58"/>
      <c r="E1909" s="59"/>
      <c r="F1909" s="60"/>
      <c r="G1909" s="43"/>
      <c r="H1909" s="43"/>
      <c r="I1909" s="53"/>
      <c r="J1909" s="61"/>
      <c r="K1909" s="61"/>
      <c r="L1909" s="62"/>
      <c r="M1909" s="61"/>
      <c r="N1909" s="61"/>
      <c r="O1909" s="62"/>
      <c r="P1909" s="63"/>
      <c r="Q1909" s="64" t="str">
        <f t="shared" si="239"/>
        <v/>
      </c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3"/>
      <c r="BF1909" s="43"/>
      <c r="BG1909" s="43"/>
      <c r="BH1909" s="43"/>
      <c r="BI1909" s="43"/>
      <c r="BJ1909" s="43"/>
      <c r="BK1909" s="43"/>
      <c r="BL1909" s="43"/>
      <c r="BM1909" s="43"/>
      <c r="BN1909" s="43"/>
      <c r="BO1909" s="43"/>
      <c r="BP1909" s="43"/>
      <c r="BQ1909" s="43"/>
      <c r="BR1909" s="43"/>
      <c r="BS1909" s="43"/>
      <c r="BT1909" s="43"/>
      <c r="BU1909" s="43"/>
      <c r="BV1909" s="43"/>
      <c r="BW1909" s="43"/>
      <c r="BX1909" s="43"/>
      <c r="BY1909" s="43"/>
      <c r="BZ1909" s="43"/>
      <c r="CA1909" s="43"/>
      <c r="CB1909" s="43"/>
      <c r="CC1909" s="43"/>
      <c r="CD1909" s="43"/>
      <c r="CE1909" s="43"/>
      <c r="CF1909" s="43"/>
      <c r="CG1909" s="43"/>
      <c r="CH1909" s="43"/>
      <c r="CI1909" s="43"/>
      <c r="CJ1909" s="43"/>
      <c r="CK1909" s="43"/>
      <c r="CL1909" s="43"/>
      <c r="CM1909" s="43"/>
      <c r="CN1909" s="43"/>
      <c r="CO1909" s="43"/>
      <c r="CP1909" s="43"/>
      <c r="CQ1909" s="43"/>
      <c r="CR1909" s="43"/>
      <c r="CS1909" s="43"/>
      <c r="CT1909" s="43"/>
      <c r="CU1909" s="43"/>
      <c r="CV1909" s="43"/>
      <c r="CW1909" s="43"/>
      <c r="CX1909" s="43"/>
      <c r="CY1909" s="43"/>
      <c r="CZ1909" s="43"/>
      <c r="DA1909" s="43"/>
      <c r="DB1909" s="43"/>
      <c r="DC1909" s="43"/>
      <c r="DD1909" s="43"/>
      <c r="DE1909" s="43"/>
      <c r="DF1909" s="43"/>
      <c r="DG1909" s="43"/>
      <c r="DH1909" s="43"/>
      <c r="DI1909" s="43"/>
      <c r="DJ1909" s="43"/>
      <c r="DK1909" s="43"/>
      <c r="DL1909" s="43"/>
      <c r="DM1909" s="43"/>
      <c r="DN1909" s="43"/>
      <c r="DO1909" s="43"/>
      <c r="DP1909" s="43"/>
      <c r="DQ1909" s="43"/>
      <c r="DR1909" s="43"/>
      <c r="DS1909" s="43"/>
      <c r="DT1909" s="43"/>
      <c r="DU1909" s="43"/>
      <c r="DV1909" s="43"/>
      <c r="DW1909" s="43"/>
      <c r="DX1909" s="43"/>
      <c r="DY1909" s="43"/>
      <c r="DZ1909" s="43"/>
      <c r="EA1909" s="43"/>
      <c r="EB1909" s="43"/>
      <c r="EC1909" s="43"/>
      <c r="ED1909" s="43"/>
      <c r="EE1909" s="43"/>
      <c r="EF1909" s="43"/>
      <c r="EG1909" s="43"/>
      <c r="EH1909" s="43"/>
      <c r="EI1909" s="43"/>
      <c r="EJ1909" s="43"/>
      <c r="EK1909" s="43"/>
      <c r="EL1909" s="43"/>
      <c r="EM1909" s="43"/>
      <c r="EN1909" s="43"/>
      <c r="EO1909" s="43"/>
      <c r="EP1909" s="43"/>
      <c r="EQ1909" s="43"/>
      <c r="ER1909" s="43"/>
      <c r="ES1909" s="43"/>
      <c r="ET1909" s="43"/>
      <c r="EU1909" s="43"/>
      <c r="EV1909" s="43"/>
      <c r="EW1909" s="43"/>
      <c r="EX1909" s="43"/>
      <c r="EY1909" s="43"/>
      <c r="EZ1909" s="43"/>
      <c r="FA1909" s="43"/>
      <c r="FB1909" s="43"/>
      <c r="FC1909" s="43"/>
      <c r="FD1909" s="43"/>
      <c r="FE1909" s="43"/>
      <c r="FF1909" s="43"/>
      <c r="FG1909" s="43"/>
      <c r="FH1909" s="43"/>
      <c r="FI1909" s="43"/>
      <c r="FJ1909" s="43"/>
      <c r="FK1909" s="43"/>
      <c r="FL1909" s="43"/>
      <c r="FM1909" s="43"/>
      <c r="FN1909" s="43"/>
      <c r="FO1909" s="43"/>
      <c r="FP1909" s="43"/>
      <c r="FQ1909" s="43"/>
      <c r="FR1909" s="43"/>
      <c r="FS1909" s="43"/>
      <c r="FT1909" s="43"/>
      <c r="FU1909" s="43"/>
      <c r="FV1909" s="43"/>
      <c r="FW1909" s="43"/>
      <c r="FX1909" s="43"/>
      <c r="FY1909" s="43"/>
      <c r="FZ1909" s="43"/>
      <c r="GA1909" s="43"/>
      <c r="GB1909" s="43"/>
      <c r="GC1909" s="43"/>
      <c r="GD1909" s="43"/>
      <c r="GE1909" s="43"/>
      <c r="GF1909" s="43"/>
      <c r="GG1909" s="43"/>
      <c r="GH1909" s="43"/>
      <c r="GI1909" s="43"/>
      <c r="GJ1909" s="43"/>
      <c r="GK1909" s="43"/>
      <c r="GL1909" s="43"/>
      <c r="GM1909" s="43"/>
      <c r="GN1909" s="43"/>
      <c r="GO1909" s="43"/>
      <c r="GP1909" s="43"/>
      <c r="GQ1909" s="43"/>
      <c r="GR1909" s="43"/>
      <c r="GS1909" s="43"/>
      <c r="GT1909" s="43"/>
      <c r="GU1909" s="43"/>
      <c r="GV1909" s="43"/>
      <c r="GW1909" s="43"/>
      <c r="GX1909" s="43"/>
      <c r="GY1909" s="43"/>
      <c r="GZ1909" s="43"/>
      <c r="HA1909" s="43"/>
      <c r="HB1909" s="43"/>
      <c r="HC1909" s="43"/>
      <c r="HD1909" s="43"/>
      <c r="HE1909" s="43"/>
      <c r="HF1909" s="43"/>
      <c r="HG1909" s="43"/>
      <c r="HH1909" s="43"/>
      <c r="HI1909" s="43"/>
      <c r="HJ1909" s="43"/>
      <c r="HK1909" s="43"/>
      <c r="HL1909" s="43"/>
      <c r="HM1909" s="43"/>
      <c r="HN1909" s="43"/>
      <c r="HO1909" s="43"/>
      <c r="HP1909" s="43"/>
      <c r="HQ1909" s="43"/>
      <c r="HR1909" s="43"/>
      <c r="HS1909" s="43"/>
      <c r="HT1909" s="43"/>
      <c r="HU1909" s="43"/>
      <c r="HV1909" s="43"/>
      <c r="HW1909" s="43"/>
      <c r="HX1909" s="43"/>
      <c r="HY1909" s="43"/>
      <c r="HZ1909" s="43"/>
      <c r="IA1909" s="43"/>
      <c r="IB1909" s="43"/>
      <c r="IC1909" s="43"/>
      <c r="ID1909" s="43"/>
      <c r="IE1909" s="43"/>
      <c r="IF1909" s="43"/>
      <c r="IG1909" s="43"/>
      <c r="IH1909" s="43"/>
      <c r="II1909" s="43"/>
      <c r="IJ1909" s="43"/>
      <c r="IK1909" s="43"/>
      <c r="IL1909" s="43"/>
      <c r="IM1909" s="43"/>
      <c r="IN1909" s="43"/>
      <c r="IO1909" s="43"/>
      <c r="IP1909" s="43"/>
      <c r="IQ1909" s="43"/>
      <c r="IR1909" s="43"/>
      <c r="IS1909" s="43"/>
      <c r="IT1909" s="43"/>
      <c r="IU1909" s="43"/>
      <c r="IV1909" s="43"/>
      <c r="IW1909" s="43"/>
      <c r="IX1909" s="43"/>
      <c r="IY1909" s="43"/>
      <c r="IZ1909" s="43"/>
      <c r="JA1909" s="43"/>
      <c r="JB1909" s="43"/>
      <c r="JC1909" s="43"/>
      <c r="JD1909" s="43"/>
      <c r="JE1909" s="43"/>
      <c r="JF1909" s="43"/>
      <c r="JG1909" s="43"/>
      <c r="JH1909" s="43"/>
      <c r="JI1909" s="43"/>
      <c r="JJ1909" s="43"/>
      <c r="JK1909" s="43"/>
      <c r="JL1909" s="43"/>
      <c r="JM1909" s="43"/>
      <c r="JN1909" s="43"/>
      <c r="JO1909" s="43"/>
      <c r="JP1909" s="43"/>
      <c r="JQ1909" s="43"/>
      <c r="JR1909" s="43"/>
      <c r="JS1909" s="43"/>
      <c r="JT1909" s="43"/>
      <c r="JU1909" s="43"/>
      <c r="JV1909" s="43"/>
      <c r="JW1909" s="43"/>
      <c r="JX1909" s="43"/>
      <c r="JY1909" s="43"/>
      <c r="JZ1909" s="43"/>
      <c r="KA1909" s="43"/>
      <c r="KB1909" s="43"/>
      <c r="KC1909" s="43"/>
      <c r="KD1909" s="43"/>
      <c r="KE1909" s="43"/>
      <c r="KF1909" s="43"/>
      <c r="KG1909" s="43"/>
      <c r="KH1909" s="43"/>
      <c r="KI1909" s="43"/>
      <c r="KJ1909" s="43"/>
      <c r="KK1909" s="43"/>
      <c r="KL1909" s="43"/>
      <c r="KM1909" s="43"/>
      <c r="KN1909" s="43"/>
      <c r="KO1909" s="43"/>
      <c r="KP1909" s="43"/>
      <c r="KQ1909" s="43"/>
      <c r="KR1909" s="43"/>
      <c r="KS1909" s="43"/>
      <c r="KT1909" s="43"/>
      <c r="KU1909" s="43"/>
      <c r="KV1909" s="43"/>
      <c r="KW1909" s="43"/>
      <c r="KX1909" s="43"/>
      <c r="KY1909" s="43"/>
      <c r="KZ1909" s="43"/>
      <c r="LA1909" s="43"/>
      <c r="LB1909" s="43"/>
      <c r="LC1909" s="43"/>
      <c r="LD1909" s="43"/>
      <c r="LE1909" s="43"/>
      <c r="LF1909" s="43"/>
      <c r="LG1909" s="43"/>
      <c r="LH1909" s="43"/>
      <c r="LI1909" s="43"/>
      <c r="LJ1909" s="43"/>
      <c r="LK1909" s="43"/>
      <c r="LL1909" s="43"/>
      <c r="LM1909" s="43"/>
      <c r="LN1909" s="43"/>
      <c r="LO1909" s="43"/>
      <c r="LP1909" s="43"/>
      <c r="LQ1909" s="43"/>
      <c r="LR1909" s="43"/>
      <c r="LS1909" s="43"/>
      <c r="LT1909" s="43"/>
      <c r="LU1909" s="43"/>
      <c r="LV1909" s="43"/>
      <c r="LW1909" s="43"/>
      <c r="LX1909" s="43"/>
      <c r="LY1909" s="43"/>
      <c r="LZ1909" s="43"/>
      <c r="MA1909" s="43"/>
      <c r="MB1909" s="43"/>
      <c r="MC1909" s="43"/>
      <c r="MD1909" s="43"/>
      <c r="ME1909" s="43"/>
      <c r="MF1909" s="43"/>
      <c r="MG1909" s="43"/>
      <c r="MH1909" s="43"/>
      <c r="MI1909" s="43"/>
      <c r="MJ1909" s="43"/>
      <c r="MK1909" s="43"/>
      <c r="ML1909" s="43"/>
      <c r="MM1909" s="43"/>
      <c r="MN1909" s="43"/>
      <c r="MO1909" s="43"/>
      <c r="MP1909" s="43"/>
      <c r="MQ1909" s="43"/>
      <c r="MR1909" s="43"/>
      <c r="MS1909" s="43"/>
      <c r="MT1909" s="43"/>
      <c r="MU1909" s="43"/>
      <c r="MV1909" s="43"/>
      <c r="MW1909" s="43"/>
      <c r="MX1909" s="43"/>
      <c r="MY1909" s="43"/>
      <c r="MZ1909" s="43"/>
      <c r="NA1909" s="43"/>
      <c r="NB1909" s="43"/>
      <c r="NC1909" s="43"/>
      <c r="ND1909" s="43"/>
      <c r="NE1909" s="43"/>
      <c r="NF1909" s="43"/>
      <c r="NG1909" s="43"/>
      <c r="NH1909" s="43"/>
      <c r="NI1909" s="43"/>
      <c r="NJ1909" s="43"/>
      <c r="NK1909" s="43"/>
      <c r="NL1909" s="43"/>
      <c r="NM1909" s="43"/>
      <c r="NN1909" s="43"/>
      <c r="NO1909" s="43"/>
      <c r="NP1909" s="43"/>
      <c r="NQ1909" s="43"/>
      <c r="NR1909" s="43"/>
      <c r="NT1909" s="66">
        <f>IF(AND(J1909&lt;&gt;"",K1909&lt;&gt;""),NETWORKDAYS(J1909,K1909,設定!$H$3:$H$39),0)</f>
        <v>0</v>
      </c>
      <c r="NU1909" s="3"/>
      <c r="NV1909" s="66">
        <f>IFERROR(IF(J1909&lt;&gt;"",NETWORKDAYS(J1909,$K$2,設定!$H$3:$H$39),0),"")</f>
        <v>0</v>
      </c>
      <c r="NW1909" s="66">
        <f t="shared" si="242"/>
        <v>0</v>
      </c>
      <c r="NX1909" s="3"/>
      <c r="NY1909" s="68">
        <f t="shared" si="243"/>
        <v>0</v>
      </c>
      <c r="NZ1909" s="68">
        <f t="shared" si="244"/>
        <v>0</v>
      </c>
      <c r="OA1909" s="69">
        <f t="shared" si="245"/>
        <v>0</v>
      </c>
      <c r="OB1909" s="68">
        <f t="shared" si="240"/>
        <v>0</v>
      </c>
    </row>
    <row r="1910" spans="2:392" x14ac:dyDescent="0.4">
      <c r="B1910" s="57">
        <f t="shared" si="241"/>
        <v>1903</v>
      </c>
      <c r="C1910" s="46"/>
      <c r="D1910" s="58"/>
      <c r="E1910" s="59"/>
      <c r="F1910" s="60"/>
      <c r="G1910" s="43"/>
      <c r="H1910" s="43"/>
      <c r="I1910" s="53"/>
      <c r="J1910" s="61"/>
      <c r="K1910" s="61"/>
      <c r="L1910" s="62"/>
      <c r="M1910" s="61"/>
      <c r="N1910" s="61"/>
      <c r="O1910" s="62"/>
      <c r="P1910" s="63"/>
      <c r="Q1910" s="64" t="str">
        <f t="shared" si="239"/>
        <v/>
      </c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3"/>
      <c r="BF1910" s="43"/>
      <c r="BG1910" s="43"/>
      <c r="BH1910" s="43"/>
      <c r="BI1910" s="43"/>
      <c r="BJ1910" s="43"/>
      <c r="BK1910" s="43"/>
      <c r="BL1910" s="43"/>
      <c r="BM1910" s="43"/>
      <c r="BN1910" s="43"/>
      <c r="BO1910" s="43"/>
      <c r="BP1910" s="43"/>
      <c r="BQ1910" s="43"/>
      <c r="BR1910" s="43"/>
      <c r="BS1910" s="43"/>
      <c r="BT1910" s="43"/>
      <c r="BU1910" s="43"/>
      <c r="BV1910" s="43"/>
      <c r="BW1910" s="43"/>
      <c r="BX1910" s="43"/>
      <c r="BY1910" s="43"/>
      <c r="BZ1910" s="43"/>
      <c r="CA1910" s="43"/>
      <c r="CB1910" s="43"/>
      <c r="CC1910" s="43"/>
      <c r="CD1910" s="43"/>
      <c r="CE1910" s="43"/>
      <c r="CF1910" s="43"/>
      <c r="CG1910" s="43"/>
      <c r="CH1910" s="43"/>
      <c r="CI1910" s="43"/>
      <c r="CJ1910" s="43"/>
      <c r="CK1910" s="43"/>
      <c r="CL1910" s="43"/>
      <c r="CM1910" s="43"/>
      <c r="CN1910" s="43"/>
      <c r="CO1910" s="43"/>
      <c r="CP1910" s="43"/>
      <c r="CQ1910" s="43"/>
      <c r="CR1910" s="43"/>
      <c r="CS1910" s="43"/>
      <c r="CT1910" s="43"/>
      <c r="CU1910" s="43"/>
      <c r="CV1910" s="43"/>
      <c r="CW1910" s="43"/>
      <c r="CX1910" s="43"/>
      <c r="CY1910" s="43"/>
      <c r="CZ1910" s="43"/>
      <c r="DA1910" s="43"/>
      <c r="DB1910" s="43"/>
      <c r="DC1910" s="43"/>
      <c r="DD1910" s="43"/>
      <c r="DE1910" s="43"/>
      <c r="DF1910" s="43"/>
      <c r="DG1910" s="43"/>
      <c r="DH1910" s="43"/>
      <c r="DI1910" s="43"/>
      <c r="DJ1910" s="43"/>
      <c r="DK1910" s="43"/>
      <c r="DL1910" s="43"/>
      <c r="DM1910" s="43"/>
      <c r="DN1910" s="43"/>
      <c r="DO1910" s="43"/>
      <c r="DP1910" s="43"/>
      <c r="DQ1910" s="43"/>
      <c r="DR1910" s="43"/>
      <c r="DS1910" s="43"/>
      <c r="DT1910" s="43"/>
      <c r="DU1910" s="43"/>
      <c r="DV1910" s="43"/>
      <c r="DW1910" s="43"/>
      <c r="DX1910" s="43"/>
      <c r="DY1910" s="43"/>
      <c r="DZ1910" s="43"/>
      <c r="EA1910" s="43"/>
      <c r="EB1910" s="43"/>
      <c r="EC1910" s="43"/>
      <c r="ED1910" s="43"/>
      <c r="EE1910" s="43"/>
      <c r="EF1910" s="43"/>
      <c r="EG1910" s="43"/>
      <c r="EH1910" s="43"/>
      <c r="EI1910" s="43"/>
      <c r="EJ1910" s="43"/>
      <c r="EK1910" s="43"/>
      <c r="EL1910" s="43"/>
      <c r="EM1910" s="43"/>
      <c r="EN1910" s="43"/>
      <c r="EO1910" s="43"/>
      <c r="EP1910" s="43"/>
      <c r="EQ1910" s="43"/>
      <c r="ER1910" s="43"/>
      <c r="ES1910" s="43"/>
      <c r="ET1910" s="43"/>
      <c r="EU1910" s="43"/>
      <c r="EV1910" s="43"/>
      <c r="EW1910" s="43"/>
      <c r="EX1910" s="43"/>
      <c r="EY1910" s="43"/>
      <c r="EZ1910" s="43"/>
      <c r="FA1910" s="43"/>
      <c r="FB1910" s="43"/>
      <c r="FC1910" s="43"/>
      <c r="FD1910" s="43"/>
      <c r="FE1910" s="43"/>
      <c r="FF1910" s="43"/>
      <c r="FG1910" s="43"/>
      <c r="FH1910" s="43"/>
      <c r="FI1910" s="43"/>
      <c r="FJ1910" s="43"/>
      <c r="FK1910" s="43"/>
      <c r="FL1910" s="43"/>
      <c r="FM1910" s="43"/>
      <c r="FN1910" s="43"/>
      <c r="FO1910" s="43"/>
      <c r="FP1910" s="43"/>
      <c r="FQ1910" s="43"/>
      <c r="FR1910" s="43"/>
      <c r="FS1910" s="43"/>
      <c r="FT1910" s="43"/>
      <c r="FU1910" s="43"/>
      <c r="FV1910" s="43"/>
      <c r="FW1910" s="43"/>
      <c r="FX1910" s="43"/>
      <c r="FY1910" s="43"/>
      <c r="FZ1910" s="43"/>
      <c r="GA1910" s="43"/>
      <c r="GB1910" s="43"/>
      <c r="GC1910" s="43"/>
      <c r="GD1910" s="43"/>
      <c r="GE1910" s="43"/>
      <c r="GF1910" s="43"/>
      <c r="GG1910" s="43"/>
      <c r="GH1910" s="43"/>
      <c r="GI1910" s="43"/>
      <c r="GJ1910" s="43"/>
      <c r="GK1910" s="43"/>
      <c r="GL1910" s="43"/>
      <c r="GM1910" s="43"/>
      <c r="GN1910" s="43"/>
      <c r="GO1910" s="43"/>
      <c r="GP1910" s="43"/>
      <c r="GQ1910" s="43"/>
      <c r="GR1910" s="43"/>
      <c r="GS1910" s="43"/>
      <c r="GT1910" s="43"/>
      <c r="GU1910" s="43"/>
      <c r="GV1910" s="43"/>
      <c r="GW1910" s="43"/>
      <c r="GX1910" s="43"/>
      <c r="GY1910" s="43"/>
      <c r="GZ1910" s="43"/>
      <c r="HA1910" s="43"/>
      <c r="HB1910" s="43"/>
      <c r="HC1910" s="43"/>
      <c r="HD1910" s="43"/>
      <c r="HE1910" s="43"/>
      <c r="HF1910" s="43"/>
      <c r="HG1910" s="43"/>
      <c r="HH1910" s="43"/>
      <c r="HI1910" s="43"/>
      <c r="HJ1910" s="43"/>
      <c r="HK1910" s="43"/>
      <c r="HL1910" s="43"/>
      <c r="HM1910" s="43"/>
      <c r="HN1910" s="43"/>
      <c r="HO1910" s="43"/>
      <c r="HP1910" s="43"/>
      <c r="HQ1910" s="43"/>
      <c r="HR1910" s="43"/>
      <c r="HS1910" s="43"/>
      <c r="HT1910" s="43"/>
      <c r="HU1910" s="43"/>
      <c r="HV1910" s="43"/>
      <c r="HW1910" s="43"/>
      <c r="HX1910" s="43"/>
      <c r="HY1910" s="43"/>
      <c r="HZ1910" s="43"/>
      <c r="IA1910" s="43"/>
      <c r="IB1910" s="43"/>
      <c r="IC1910" s="43"/>
      <c r="ID1910" s="43"/>
      <c r="IE1910" s="43"/>
      <c r="IF1910" s="43"/>
      <c r="IG1910" s="43"/>
      <c r="IH1910" s="43"/>
      <c r="II1910" s="43"/>
      <c r="IJ1910" s="43"/>
      <c r="IK1910" s="43"/>
      <c r="IL1910" s="43"/>
      <c r="IM1910" s="43"/>
      <c r="IN1910" s="43"/>
      <c r="IO1910" s="43"/>
      <c r="IP1910" s="43"/>
      <c r="IQ1910" s="43"/>
      <c r="IR1910" s="43"/>
      <c r="IS1910" s="43"/>
      <c r="IT1910" s="43"/>
      <c r="IU1910" s="43"/>
      <c r="IV1910" s="43"/>
      <c r="IW1910" s="43"/>
      <c r="IX1910" s="43"/>
      <c r="IY1910" s="43"/>
      <c r="IZ1910" s="43"/>
      <c r="JA1910" s="43"/>
      <c r="JB1910" s="43"/>
      <c r="JC1910" s="43"/>
      <c r="JD1910" s="43"/>
      <c r="JE1910" s="43"/>
      <c r="JF1910" s="43"/>
      <c r="JG1910" s="43"/>
      <c r="JH1910" s="43"/>
      <c r="JI1910" s="43"/>
      <c r="JJ1910" s="43"/>
      <c r="JK1910" s="43"/>
      <c r="JL1910" s="43"/>
      <c r="JM1910" s="43"/>
      <c r="JN1910" s="43"/>
      <c r="JO1910" s="43"/>
      <c r="JP1910" s="43"/>
      <c r="JQ1910" s="43"/>
      <c r="JR1910" s="43"/>
      <c r="JS1910" s="43"/>
      <c r="JT1910" s="43"/>
      <c r="JU1910" s="43"/>
      <c r="JV1910" s="43"/>
      <c r="JW1910" s="43"/>
      <c r="JX1910" s="43"/>
      <c r="JY1910" s="43"/>
      <c r="JZ1910" s="43"/>
      <c r="KA1910" s="43"/>
      <c r="KB1910" s="43"/>
      <c r="KC1910" s="43"/>
      <c r="KD1910" s="43"/>
      <c r="KE1910" s="43"/>
      <c r="KF1910" s="43"/>
      <c r="KG1910" s="43"/>
      <c r="KH1910" s="43"/>
      <c r="KI1910" s="43"/>
      <c r="KJ1910" s="43"/>
      <c r="KK1910" s="43"/>
      <c r="KL1910" s="43"/>
      <c r="KM1910" s="43"/>
      <c r="KN1910" s="43"/>
      <c r="KO1910" s="43"/>
      <c r="KP1910" s="43"/>
      <c r="KQ1910" s="43"/>
      <c r="KR1910" s="43"/>
      <c r="KS1910" s="43"/>
      <c r="KT1910" s="43"/>
      <c r="KU1910" s="43"/>
      <c r="KV1910" s="43"/>
      <c r="KW1910" s="43"/>
      <c r="KX1910" s="43"/>
      <c r="KY1910" s="43"/>
      <c r="KZ1910" s="43"/>
      <c r="LA1910" s="43"/>
      <c r="LB1910" s="43"/>
      <c r="LC1910" s="43"/>
      <c r="LD1910" s="43"/>
      <c r="LE1910" s="43"/>
      <c r="LF1910" s="43"/>
      <c r="LG1910" s="43"/>
      <c r="LH1910" s="43"/>
      <c r="LI1910" s="43"/>
      <c r="LJ1910" s="43"/>
      <c r="LK1910" s="43"/>
      <c r="LL1910" s="43"/>
      <c r="LM1910" s="43"/>
      <c r="LN1910" s="43"/>
      <c r="LO1910" s="43"/>
      <c r="LP1910" s="43"/>
      <c r="LQ1910" s="43"/>
      <c r="LR1910" s="43"/>
      <c r="LS1910" s="43"/>
      <c r="LT1910" s="43"/>
      <c r="LU1910" s="43"/>
      <c r="LV1910" s="43"/>
      <c r="LW1910" s="43"/>
      <c r="LX1910" s="43"/>
      <c r="LY1910" s="43"/>
      <c r="LZ1910" s="43"/>
      <c r="MA1910" s="43"/>
      <c r="MB1910" s="43"/>
      <c r="MC1910" s="43"/>
      <c r="MD1910" s="43"/>
      <c r="ME1910" s="43"/>
      <c r="MF1910" s="43"/>
      <c r="MG1910" s="43"/>
      <c r="MH1910" s="43"/>
      <c r="MI1910" s="43"/>
      <c r="MJ1910" s="43"/>
      <c r="MK1910" s="43"/>
      <c r="ML1910" s="43"/>
      <c r="MM1910" s="43"/>
      <c r="MN1910" s="43"/>
      <c r="MO1910" s="43"/>
      <c r="MP1910" s="43"/>
      <c r="MQ1910" s="43"/>
      <c r="MR1910" s="43"/>
      <c r="MS1910" s="43"/>
      <c r="MT1910" s="43"/>
      <c r="MU1910" s="43"/>
      <c r="MV1910" s="43"/>
      <c r="MW1910" s="43"/>
      <c r="MX1910" s="43"/>
      <c r="MY1910" s="43"/>
      <c r="MZ1910" s="43"/>
      <c r="NA1910" s="43"/>
      <c r="NB1910" s="43"/>
      <c r="NC1910" s="43"/>
      <c r="ND1910" s="43"/>
      <c r="NE1910" s="43"/>
      <c r="NF1910" s="43"/>
      <c r="NG1910" s="43"/>
      <c r="NH1910" s="43"/>
      <c r="NI1910" s="43"/>
      <c r="NJ1910" s="43"/>
      <c r="NK1910" s="43"/>
      <c r="NL1910" s="43"/>
      <c r="NM1910" s="43"/>
      <c r="NN1910" s="43"/>
      <c r="NO1910" s="43"/>
      <c r="NP1910" s="43"/>
      <c r="NQ1910" s="43"/>
      <c r="NR1910" s="43"/>
      <c r="NT1910" s="66">
        <f>IF(AND(J1910&lt;&gt;"",K1910&lt;&gt;""),NETWORKDAYS(J1910,K1910,設定!$H$3:$H$39),0)</f>
        <v>0</v>
      </c>
      <c r="NU1910" s="3"/>
      <c r="NV1910" s="66">
        <f>IFERROR(IF(J1910&lt;&gt;"",NETWORKDAYS(J1910,$K$2,設定!$H$3:$H$39),0),"")</f>
        <v>0</v>
      </c>
      <c r="NW1910" s="66">
        <f t="shared" si="242"/>
        <v>0</v>
      </c>
      <c r="NX1910" s="3"/>
      <c r="NY1910" s="68">
        <f t="shared" si="243"/>
        <v>0</v>
      </c>
      <c r="NZ1910" s="68">
        <f t="shared" si="244"/>
        <v>0</v>
      </c>
      <c r="OA1910" s="69">
        <f t="shared" si="245"/>
        <v>0</v>
      </c>
      <c r="OB1910" s="68">
        <f t="shared" si="240"/>
        <v>0</v>
      </c>
    </row>
    <row r="1911" spans="2:392" x14ac:dyDescent="0.4">
      <c r="B1911" s="57">
        <f t="shared" si="241"/>
        <v>1904</v>
      </c>
      <c r="C1911" s="46"/>
      <c r="D1911" s="58"/>
      <c r="E1911" s="59"/>
      <c r="F1911" s="60"/>
      <c r="G1911" s="43"/>
      <c r="H1911" s="43"/>
      <c r="I1911" s="53"/>
      <c r="J1911" s="61"/>
      <c r="K1911" s="61"/>
      <c r="L1911" s="62"/>
      <c r="M1911" s="61"/>
      <c r="N1911" s="61"/>
      <c r="O1911" s="62"/>
      <c r="P1911" s="63"/>
      <c r="Q1911" s="64" t="str">
        <f t="shared" si="239"/>
        <v/>
      </c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3"/>
      <c r="BF1911" s="43"/>
      <c r="BG1911" s="43"/>
      <c r="BH1911" s="43"/>
      <c r="BI1911" s="43"/>
      <c r="BJ1911" s="43"/>
      <c r="BK1911" s="43"/>
      <c r="BL1911" s="43"/>
      <c r="BM1911" s="43"/>
      <c r="BN1911" s="43"/>
      <c r="BO1911" s="43"/>
      <c r="BP1911" s="43"/>
      <c r="BQ1911" s="43"/>
      <c r="BR1911" s="43"/>
      <c r="BS1911" s="43"/>
      <c r="BT1911" s="43"/>
      <c r="BU1911" s="43"/>
      <c r="BV1911" s="43"/>
      <c r="BW1911" s="43"/>
      <c r="BX1911" s="43"/>
      <c r="BY1911" s="43"/>
      <c r="BZ1911" s="43"/>
      <c r="CA1911" s="43"/>
      <c r="CB1911" s="43"/>
      <c r="CC1911" s="43"/>
      <c r="CD1911" s="43"/>
      <c r="CE1911" s="43"/>
      <c r="CF1911" s="43"/>
      <c r="CG1911" s="43"/>
      <c r="CH1911" s="43"/>
      <c r="CI1911" s="43"/>
      <c r="CJ1911" s="43"/>
      <c r="CK1911" s="43"/>
      <c r="CL1911" s="43"/>
      <c r="CM1911" s="43"/>
      <c r="CN1911" s="43"/>
      <c r="CO1911" s="43"/>
      <c r="CP1911" s="43"/>
      <c r="CQ1911" s="43"/>
      <c r="CR1911" s="43"/>
      <c r="CS1911" s="43"/>
      <c r="CT1911" s="43"/>
      <c r="CU1911" s="43"/>
      <c r="CV1911" s="43"/>
      <c r="CW1911" s="43"/>
      <c r="CX1911" s="43"/>
      <c r="CY1911" s="43"/>
      <c r="CZ1911" s="43"/>
      <c r="DA1911" s="43"/>
      <c r="DB1911" s="43"/>
      <c r="DC1911" s="43"/>
      <c r="DD1911" s="43"/>
      <c r="DE1911" s="43"/>
      <c r="DF1911" s="43"/>
      <c r="DG1911" s="43"/>
      <c r="DH1911" s="43"/>
      <c r="DI1911" s="43"/>
      <c r="DJ1911" s="43"/>
      <c r="DK1911" s="43"/>
      <c r="DL1911" s="43"/>
      <c r="DM1911" s="43"/>
      <c r="DN1911" s="43"/>
      <c r="DO1911" s="43"/>
      <c r="DP1911" s="43"/>
      <c r="DQ1911" s="43"/>
      <c r="DR1911" s="43"/>
      <c r="DS1911" s="43"/>
      <c r="DT1911" s="43"/>
      <c r="DU1911" s="43"/>
      <c r="DV1911" s="43"/>
      <c r="DW1911" s="43"/>
      <c r="DX1911" s="43"/>
      <c r="DY1911" s="43"/>
      <c r="DZ1911" s="43"/>
      <c r="EA1911" s="43"/>
      <c r="EB1911" s="43"/>
      <c r="EC1911" s="43"/>
      <c r="ED1911" s="43"/>
      <c r="EE1911" s="43"/>
      <c r="EF1911" s="43"/>
      <c r="EG1911" s="43"/>
      <c r="EH1911" s="43"/>
      <c r="EI1911" s="43"/>
      <c r="EJ1911" s="43"/>
      <c r="EK1911" s="43"/>
      <c r="EL1911" s="43"/>
      <c r="EM1911" s="43"/>
      <c r="EN1911" s="43"/>
      <c r="EO1911" s="43"/>
      <c r="EP1911" s="43"/>
      <c r="EQ1911" s="43"/>
      <c r="ER1911" s="43"/>
      <c r="ES1911" s="43"/>
      <c r="ET1911" s="43"/>
      <c r="EU1911" s="43"/>
      <c r="EV1911" s="43"/>
      <c r="EW1911" s="43"/>
      <c r="EX1911" s="43"/>
      <c r="EY1911" s="43"/>
      <c r="EZ1911" s="43"/>
      <c r="FA1911" s="43"/>
      <c r="FB1911" s="43"/>
      <c r="FC1911" s="43"/>
      <c r="FD1911" s="43"/>
      <c r="FE1911" s="43"/>
      <c r="FF1911" s="43"/>
      <c r="FG1911" s="43"/>
      <c r="FH1911" s="43"/>
      <c r="FI1911" s="43"/>
      <c r="FJ1911" s="43"/>
      <c r="FK1911" s="43"/>
      <c r="FL1911" s="43"/>
      <c r="FM1911" s="43"/>
      <c r="FN1911" s="43"/>
      <c r="FO1911" s="43"/>
      <c r="FP1911" s="43"/>
      <c r="FQ1911" s="43"/>
      <c r="FR1911" s="43"/>
      <c r="FS1911" s="43"/>
      <c r="FT1911" s="43"/>
      <c r="FU1911" s="43"/>
      <c r="FV1911" s="43"/>
      <c r="FW1911" s="43"/>
      <c r="FX1911" s="43"/>
      <c r="FY1911" s="43"/>
      <c r="FZ1911" s="43"/>
      <c r="GA1911" s="43"/>
      <c r="GB1911" s="43"/>
      <c r="GC1911" s="43"/>
      <c r="GD1911" s="43"/>
      <c r="GE1911" s="43"/>
      <c r="GF1911" s="43"/>
      <c r="GG1911" s="43"/>
      <c r="GH1911" s="43"/>
      <c r="GI1911" s="43"/>
      <c r="GJ1911" s="43"/>
      <c r="GK1911" s="43"/>
      <c r="GL1911" s="43"/>
      <c r="GM1911" s="43"/>
      <c r="GN1911" s="43"/>
      <c r="GO1911" s="43"/>
      <c r="GP1911" s="43"/>
      <c r="GQ1911" s="43"/>
      <c r="GR1911" s="43"/>
      <c r="GS1911" s="43"/>
      <c r="GT1911" s="43"/>
      <c r="GU1911" s="43"/>
      <c r="GV1911" s="43"/>
      <c r="GW1911" s="43"/>
      <c r="GX1911" s="43"/>
      <c r="GY1911" s="43"/>
      <c r="GZ1911" s="43"/>
      <c r="HA1911" s="43"/>
      <c r="HB1911" s="43"/>
      <c r="HC1911" s="43"/>
      <c r="HD1911" s="43"/>
      <c r="HE1911" s="43"/>
      <c r="HF1911" s="43"/>
      <c r="HG1911" s="43"/>
      <c r="HH1911" s="43"/>
      <c r="HI1911" s="43"/>
      <c r="HJ1911" s="43"/>
      <c r="HK1911" s="43"/>
      <c r="HL1911" s="43"/>
      <c r="HM1911" s="43"/>
      <c r="HN1911" s="43"/>
      <c r="HO1911" s="43"/>
      <c r="HP1911" s="43"/>
      <c r="HQ1911" s="43"/>
      <c r="HR1911" s="43"/>
      <c r="HS1911" s="43"/>
      <c r="HT1911" s="43"/>
      <c r="HU1911" s="43"/>
      <c r="HV1911" s="43"/>
      <c r="HW1911" s="43"/>
      <c r="HX1911" s="43"/>
      <c r="HY1911" s="43"/>
      <c r="HZ1911" s="43"/>
      <c r="IA1911" s="43"/>
      <c r="IB1911" s="43"/>
      <c r="IC1911" s="43"/>
      <c r="ID1911" s="43"/>
      <c r="IE1911" s="43"/>
      <c r="IF1911" s="43"/>
      <c r="IG1911" s="43"/>
      <c r="IH1911" s="43"/>
      <c r="II1911" s="43"/>
      <c r="IJ1911" s="43"/>
      <c r="IK1911" s="43"/>
      <c r="IL1911" s="43"/>
      <c r="IM1911" s="43"/>
      <c r="IN1911" s="43"/>
      <c r="IO1911" s="43"/>
      <c r="IP1911" s="43"/>
      <c r="IQ1911" s="43"/>
      <c r="IR1911" s="43"/>
      <c r="IS1911" s="43"/>
      <c r="IT1911" s="43"/>
      <c r="IU1911" s="43"/>
      <c r="IV1911" s="43"/>
      <c r="IW1911" s="43"/>
      <c r="IX1911" s="43"/>
      <c r="IY1911" s="43"/>
      <c r="IZ1911" s="43"/>
      <c r="JA1911" s="43"/>
      <c r="JB1911" s="43"/>
      <c r="JC1911" s="43"/>
      <c r="JD1911" s="43"/>
      <c r="JE1911" s="43"/>
      <c r="JF1911" s="43"/>
      <c r="JG1911" s="43"/>
      <c r="JH1911" s="43"/>
      <c r="JI1911" s="43"/>
      <c r="JJ1911" s="43"/>
      <c r="JK1911" s="43"/>
      <c r="JL1911" s="43"/>
      <c r="JM1911" s="43"/>
      <c r="JN1911" s="43"/>
      <c r="JO1911" s="43"/>
      <c r="JP1911" s="43"/>
      <c r="JQ1911" s="43"/>
      <c r="JR1911" s="43"/>
      <c r="JS1911" s="43"/>
      <c r="JT1911" s="43"/>
      <c r="JU1911" s="43"/>
      <c r="JV1911" s="43"/>
      <c r="JW1911" s="43"/>
      <c r="JX1911" s="43"/>
      <c r="JY1911" s="43"/>
      <c r="JZ1911" s="43"/>
      <c r="KA1911" s="43"/>
      <c r="KB1911" s="43"/>
      <c r="KC1911" s="43"/>
      <c r="KD1911" s="43"/>
      <c r="KE1911" s="43"/>
      <c r="KF1911" s="43"/>
      <c r="KG1911" s="43"/>
      <c r="KH1911" s="43"/>
      <c r="KI1911" s="43"/>
      <c r="KJ1911" s="43"/>
      <c r="KK1911" s="43"/>
      <c r="KL1911" s="43"/>
      <c r="KM1911" s="43"/>
      <c r="KN1911" s="43"/>
      <c r="KO1911" s="43"/>
      <c r="KP1911" s="43"/>
      <c r="KQ1911" s="43"/>
      <c r="KR1911" s="43"/>
      <c r="KS1911" s="43"/>
      <c r="KT1911" s="43"/>
      <c r="KU1911" s="43"/>
      <c r="KV1911" s="43"/>
      <c r="KW1911" s="43"/>
      <c r="KX1911" s="43"/>
      <c r="KY1911" s="43"/>
      <c r="KZ1911" s="43"/>
      <c r="LA1911" s="43"/>
      <c r="LB1911" s="43"/>
      <c r="LC1911" s="43"/>
      <c r="LD1911" s="43"/>
      <c r="LE1911" s="43"/>
      <c r="LF1911" s="43"/>
      <c r="LG1911" s="43"/>
      <c r="LH1911" s="43"/>
      <c r="LI1911" s="43"/>
      <c r="LJ1911" s="43"/>
      <c r="LK1911" s="43"/>
      <c r="LL1911" s="43"/>
      <c r="LM1911" s="43"/>
      <c r="LN1911" s="43"/>
      <c r="LO1911" s="43"/>
      <c r="LP1911" s="43"/>
      <c r="LQ1911" s="43"/>
      <c r="LR1911" s="43"/>
      <c r="LS1911" s="43"/>
      <c r="LT1911" s="43"/>
      <c r="LU1911" s="43"/>
      <c r="LV1911" s="43"/>
      <c r="LW1911" s="43"/>
      <c r="LX1911" s="43"/>
      <c r="LY1911" s="43"/>
      <c r="LZ1911" s="43"/>
      <c r="MA1911" s="43"/>
      <c r="MB1911" s="43"/>
      <c r="MC1911" s="43"/>
      <c r="MD1911" s="43"/>
      <c r="ME1911" s="43"/>
      <c r="MF1911" s="43"/>
      <c r="MG1911" s="43"/>
      <c r="MH1911" s="43"/>
      <c r="MI1911" s="43"/>
      <c r="MJ1911" s="43"/>
      <c r="MK1911" s="43"/>
      <c r="ML1911" s="43"/>
      <c r="MM1911" s="43"/>
      <c r="MN1911" s="43"/>
      <c r="MO1911" s="43"/>
      <c r="MP1911" s="43"/>
      <c r="MQ1911" s="43"/>
      <c r="MR1911" s="43"/>
      <c r="MS1911" s="43"/>
      <c r="MT1911" s="43"/>
      <c r="MU1911" s="43"/>
      <c r="MV1911" s="43"/>
      <c r="MW1911" s="43"/>
      <c r="MX1911" s="43"/>
      <c r="MY1911" s="43"/>
      <c r="MZ1911" s="43"/>
      <c r="NA1911" s="43"/>
      <c r="NB1911" s="43"/>
      <c r="NC1911" s="43"/>
      <c r="ND1911" s="43"/>
      <c r="NE1911" s="43"/>
      <c r="NF1911" s="43"/>
      <c r="NG1911" s="43"/>
      <c r="NH1911" s="43"/>
      <c r="NI1911" s="43"/>
      <c r="NJ1911" s="43"/>
      <c r="NK1911" s="43"/>
      <c r="NL1911" s="43"/>
      <c r="NM1911" s="43"/>
      <c r="NN1911" s="43"/>
      <c r="NO1911" s="43"/>
      <c r="NP1911" s="43"/>
      <c r="NQ1911" s="43"/>
      <c r="NR1911" s="43"/>
      <c r="NT1911" s="66">
        <f>IF(AND(J1911&lt;&gt;"",K1911&lt;&gt;""),NETWORKDAYS(J1911,K1911,設定!$H$3:$H$39),0)</f>
        <v>0</v>
      </c>
      <c r="NU1911" s="3"/>
      <c r="NV1911" s="66">
        <f>IFERROR(IF(J1911&lt;&gt;"",NETWORKDAYS(J1911,$K$2,設定!$H$3:$H$39),0),"")</f>
        <v>0</v>
      </c>
      <c r="NW1911" s="66">
        <f t="shared" si="242"/>
        <v>0</v>
      </c>
      <c r="NX1911" s="3"/>
      <c r="NY1911" s="68">
        <f t="shared" si="243"/>
        <v>0</v>
      </c>
      <c r="NZ1911" s="68">
        <f t="shared" si="244"/>
        <v>0</v>
      </c>
      <c r="OA1911" s="69">
        <f t="shared" si="245"/>
        <v>0</v>
      </c>
      <c r="OB1911" s="68">
        <f t="shared" si="240"/>
        <v>0</v>
      </c>
    </row>
    <row r="1912" spans="2:392" x14ac:dyDescent="0.4">
      <c r="B1912" s="57">
        <f t="shared" si="241"/>
        <v>1905</v>
      </c>
      <c r="C1912" s="46"/>
      <c r="D1912" s="58"/>
      <c r="E1912" s="59"/>
      <c r="F1912" s="60"/>
      <c r="G1912" s="43"/>
      <c r="H1912" s="43"/>
      <c r="I1912" s="53"/>
      <c r="J1912" s="61"/>
      <c r="K1912" s="61"/>
      <c r="L1912" s="62"/>
      <c r="M1912" s="61"/>
      <c r="N1912" s="61"/>
      <c r="O1912" s="62"/>
      <c r="P1912" s="63"/>
      <c r="Q1912" s="64" t="str">
        <f t="shared" si="239"/>
        <v/>
      </c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3"/>
      <c r="BF1912" s="43"/>
      <c r="BG1912" s="43"/>
      <c r="BH1912" s="43"/>
      <c r="BI1912" s="43"/>
      <c r="BJ1912" s="43"/>
      <c r="BK1912" s="43"/>
      <c r="BL1912" s="43"/>
      <c r="BM1912" s="43"/>
      <c r="BN1912" s="43"/>
      <c r="BO1912" s="43"/>
      <c r="BP1912" s="43"/>
      <c r="BQ1912" s="43"/>
      <c r="BR1912" s="43"/>
      <c r="BS1912" s="43"/>
      <c r="BT1912" s="43"/>
      <c r="BU1912" s="43"/>
      <c r="BV1912" s="43"/>
      <c r="BW1912" s="43"/>
      <c r="BX1912" s="43"/>
      <c r="BY1912" s="43"/>
      <c r="BZ1912" s="43"/>
      <c r="CA1912" s="43"/>
      <c r="CB1912" s="43"/>
      <c r="CC1912" s="43"/>
      <c r="CD1912" s="43"/>
      <c r="CE1912" s="43"/>
      <c r="CF1912" s="43"/>
      <c r="CG1912" s="43"/>
      <c r="CH1912" s="43"/>
      <c r="CI1912" s="43"/>
      <c r="CJ1912" s="43"/>
      <c r="CK1912" s="43"/>
      <c r="CL1912" s="43"/>
      <c r="CM1912" s="43"/>
      <c r="CN1912" s="43"/>
      <c r="CO1912" s="43"/>
      <c r="CP1912" s="43"/>
      <c r="CQ1912" s="43"/>
      <c r="CR1912" s="43"/>
      <c r="CS1912" s="43"/>
      <c r="CT1912" s="43"/>
      <c r="CU1912" s="43"/>
      <c r="CV1912" s="43"/>
      <c r="CW1912" s="43"/>
      <c r="CX1912" s="43"/>
      <c r="CY1912" s="43"/>
      <c r="CZ1912" s="43"/>
      <c r="DA1912" s="43"/>
      <c r="DB1912" s="43"/>
      <c r="DC1912" s="43"/>
      <c r="DD1912" s="43"/>
      <c r="DE1912" s="43"/>
      <c r="DF1912" s="43"/>
      <c r="DG1912" s="43"/>
      <c r="DH1912" s="43"/>
      <c r="DI1912" s="43"/>
      <c r="DJ1912" s="43"/>
      <c r="DK1912" s="43"/>
      <c r="DL1912" s="43"/>
      <c r="DM1912" s="43"/>
      <c r="DN1912" s="43"/>
      <c r="DO1912" s="43"/>
      <c r="DP1912" s="43"/>
      <c r="DQ1912" s="43"/>
      <c r="DR1912" s="43"/>
      <c r="DS1912" s="43"/>
      <c r="DT1912" s="43"/>
      <c r="DU1912" s="43"/>
      <c r="DV1912" s="43"/>
      <c r="DW1912" s="43"/>
      <c r="DX1912" s="43"/>
      <c r="DY1912" s="43"/>
      <c r="DZ1912" s="43"/>
      <c r="EA1912" s="43"/>
      <c r="EB1912" s="43"/>
      <c r="EC1912" s="43"/>
      <c r="ED1912" s="43"/>
      <c r="EE1912" s="43"/>
      <c r="EF1912" s="43"/>
      <c r="EG1912" s="43"/>
      <c r="EH1912" s="43"/>
      <c r="EI1912" s="43"/>
      <c r="EJ1912" s="43"/>
      <c r="EK1912" s="43"/>
      <c r="EL1912" s="43"/>
      <c r="EM1912" s="43"/>
      <c r="EN1912" s="43"/>
      <c r="EO1912" s="43"/>
      <c r="EP1912" s="43"/>
      <c r="EQ1912" s="43"/>
      <c r="ER1912" s="43"/>
      <c r="ES1912" s="43"/>
      <c r="ET1912" s="43"/>
      <c r="EU1912" s="43"/>
      <c r="EV1912" s="43"/>
      <c r="EW1912" s="43"/>
      <c r="EX1912" s="43"/>
      <c r="EY1912" s="43"/>
      <c r="EZ1912" s="43"/>
      <c r="FA1912" s="43"/>
      <c r="FB1912" s="43"/>
      <c r="FC1912" s="43"/>
      <c r="FD1912" s="43"/>
      <c r="FE1912" s="43"/>
      <c r="FF1912" s="43"/>
      <c r="FG1912" s="43"/>
      <c r="FH1912" s="43"/>
      <c r="FI1912" s="43"/>
      <c r="FJ1912" s="43"/>
      <c r="FK1912" s="43"/>
      <c r="FL1912" s="43"/>
      <c r="FM1912" s="43"/>
      <c r="FN1912" s="43"/>
      <c r="FO1912" s="43"/>
      <c r="FP1912" s="43"/>
      <c r="FQ1912" s="43"/>
      <c r="FR1912" s="43"/>
      <c r="FS1912" s="43"/>
      <c r="FT1912" s="43"/>
      <c r="FU1912" s="43"/>
      <c r="FV1912" s="43"/>
      <c r="FW1912" s="43"/>
      <c r="FX1912" s="43"/>
      <c r="FY1912" s="43"/>
      <c r="FZ1912" s="43"/>
      <c r="GA1912" s="43"/>
      <c r="GB1912" s="43"/>
      <c r="GC1912" s="43"/>
      <c r="GD1912" s="43"/>
      <c r="GE1912" s="43"/>
      <c r="GF1912" s="43"/>
      <c r="GG1912" s="43"/>
      <c r="GH1912" s="43"/>
      <c r="GI1912" s="43"/>
      <c r="GJ1912" s="43"/>
      <c r="GK1912" s="43"/>
      <c r="GL1912" s="43"/>
      <c r="GM1912" s="43"/>
      <c r="GN1912" s="43"/>
      <c r="GO1912" s="43"/>
      <c r="GP1912" s="43"/>
      <c r="GQ1912" s="43"/>
      <c r="GR1912" s="43"/>
      <c r="GS1912" s="43"/>
      <c r="GT1912" s="43"/>
      <c r="GU1912" s="43"/>
      <c r="GV1912" s="43"/>
      <c r="GW1912" s="43"/>
      <c r="GX1912" s="43"/>
      <c r="GY1912" s="43"/>
      <c r="GZ1912" s="43"/>
      <c r="HA1912" s="43"/>
      <c r="HB1912" s="43"/>
      <c r="HC1912" s="43"/>
      <c r="HD1912" s="43"/>
      <c r="HE1912" s="43"/>
      <c r="HF1912" s="43"/>
      <c r="HG1912" s="43"/>
      <c r="HH1912" s="43"/>
      <c r="HI1912" s="43"/>
      <c r="HJ1912" s="43"/>
      <c r="HK1912" s="43"/>
      <c r="HL1912" s="43"/>
      <c r="HM1912" s="43"/>
      <c r="HN1912" s="43"/>
      <c r="HO1912" s="43"/>
      <c r="HP1912" s="43"/>
      <c r="HQ1912" s="43"/>
      <c r="HR1912" s="43"/>
      <c r="HS1912" s="43"/>
      <c r="HT1912" s="43"/>
      <c r="HU1912" s="43"/>
      <c r="HV1912" s="43"/>
      <c r="HW1912" s="43"/>
      <c r="HX1912" s="43"/>
      <c r="HY1912" s="43"/>
      <c r="HZ1912" s="43"/>
      <c r="IA1912" s="43"/>
      <c r="IB1912" s="43"/>
      <c r="IC1912" s="43"/>
      <c r="ID1912" s="43"/>
      <c r="IE1912" s="43"/>
      <c r="IF1912" s="43"/>
      <c r="IG1912" s="43"/>
      <c r="IH1912" s="43"/>
      <c r="II1912" s="43"/>
      <c r="IJ1912" s="43"/>
      <c r="IK1912" s="43"/>
      <c r="IL1912" s="43"/>
      <c r="IM1912" s="43"/>
      <c r="IN1912" s="43"/>
      <c r="IO1912" s="43"/>
      <c r="IP1912" s="43"/>
      <c r="IQ1912" s="43"/>
      <c r="IR1912" s="43"/>
      <c r="IS1912" s="43"/>
      <c r="IT1912" s="43"/>
      <c r="IU1912" s="43"/>
      <c r="IV1912" s="43"/>
      <c r="IW1912" s="43"/>
      <c r="IX1912" s="43"/>
      <c r="IY1912" s="43"/>
      <c r="IZ1912" s="43"/>
      <c r="JA1912" s="43"/>
      <c r="JB1912" s="43"/>
      <c r="JC1912" s="43"/>
      <c r="JD1912" s="43"/>
      <c r="JE1912" s="43"/>
      <c r="JF1912" s="43"/>
      <c r="JG1912" s="43"/>
      <c r="JH1912" s="43"/>
      <c r="JI1912" s="43"/>
      <c r="JJ1912" s="43"/>
      <c r="JK1912" s="43"/>
      <c r="JL1912" s="43"/>
      <c r="JM1912" s="43"/>
      <c r="JN1912" s="43"/>
      <c r="JO1912" s="43"/>
      <c r="JP1912" s="43"/>
      <c r="JQ1912" s="43"/>
      <c r="JR1912" s="43"/>
      <c r="JS1912" s="43"/>
      <c r="JT1912" s="43"/>
      <c r="JU1912" s="43"/>
      <c r="JV1912" s="43"/>
      <c r="JW1912" s="43"/>
      <c r="JX1912" s="43"/>
      <c r="JY1912" s="43"/>
      <c r="JZ1912" s="43"/>
      <c r="KA1912" s="43"/>
      <c r="KB1912" s="43"/>
      <c r="KC1912" s="43"/>
      <c r="KD1912" s="43"/>
      <c r="KE1912" s="43"/>
      <c r="KF1912" s="43"/>
      <c r="KG1912" s="43"/>
      <c r="KH1912" s="43"/>
      <c r="KI1912" s="43"/>
      <c r="KJ1912" s="43"/>
      <c r="KK1912" s="43"/>
      <c r="KL1912" s="43"/>
      <c r="KM1912" s="43"/>
      <c r="KN1912" s="43"/>
      <c r="KO1912" s="43"/>
      <c r="KP1912" s="43"/>
      <c r="KQ1912" s="43"/>
      <c r="KR1912" s="43"/>
      <c r="KS1912" s="43"/>
      <c r="KT1912" s="43"/>
      <c r="KU1912" s="43"/>
      <c r="KV1912" s="43"/>
      <c r="KW1912" s="43"/>
      <c r="KX1912" s="43"/>
      <c r="KY1912" s="43"/>
      <c r="KZ1912" s="43"/>
      <c r="LA1912" s="43"/>
      <c r="LB1912" s="43"/>
      <c r="LC1912" s="43"/>
      <c r="LD1912" s="43"/>
      <c r="LE1912" s="43"/>
      <c r="LF1912" s="43"/>
      <c r="LG1912" s="43"/>
      <c r="LH1912" s="43"/>
      <c r="LI1912" s="43"/>
      <c r="LJ1912" s="43"/>
      <c r="LK1912" s="43"/>
      <c r="LL1912" s="43"/>
      <c r="LM1912" s="43"/>
      <c r="LN1912" s="43"/>
      <c r="LO1912" s="43"/>
      <c r="LP1912" s="43"/>
      <c r="LQ1912" s="43"/>
      <c r="LR1912" s="43"/>
      <c r="LS1912" s="43"/>
      <c r="LT1912" s="43"/>
      <c r="LU1912" s="43"/>
      <c r="LV1912" s="43"/>
      <c r="LW1912" s="43"/>
      <c r="LX1912" s="43"/>
      <c r="LY1912" s="43"/>
      <c r="LZ1912" s="43"/>
      <c r="MA1912" s="43"/>
      <c r="MB1912" s="43"/>
      <c r="MC1912" s="43"/>
      <c r="MD1912" s="43"/>
      <c r="ME1912" s="43"/>
      <c r="MF1912" s="43"/>
      <c r="MG1912" s="43"/>
      <c r="MH1912" s="43"/>
      <c r="MI1912" s="43"/>
      <c r="MJ1912" s="43"/>
      <c r="MK1912" s="43"/>
      <c r="ML1912" s="43"/>
      <c r="MM1912" s="43"/>
      <c r="MN1912" s="43"/>
      <c r="MO1912" s="43"/>
      <c r="MP1912" s="43"/>
      <c r="MQ1912" s="43"/>
      <c r="MR1912" s="43"/>
      <c r="MS1912" s="43"/>
      <c r="MT1912" s="43"/>
      <c r="MU1912" s="43"/>
      <c r="MV1912" s="43"/>
      <c r="MW1912" s="43"/>
      <c r="MX1912" s="43"/>
      <c r="MY1912" s="43"/>
      <c r="MZ1912" s="43"/>
      <c r="NA1912" s="43"/>
      <c r="NB1912" s="43"/>
      <c r="NC1912" s="43"/>
      <c r="ND1912" s="43"/>
      <c r="NE1912" s="43"/>
      <c r="NF1912" s="43"/>
      <c r="NG1912" s="43"/>
      <c r="NH1912" s="43"/>
      <c r="NI1912" s="43"/>
      <c r="NJ1912" s="43"/>
      <c r="NK1912" s="43"/>
      <c r="NL1912" s="43"/>
      <c r="NM1912" s="43"/>
      <c r="NN1912" s="43"/>
      <c r="NO1912" s="43"/>
      <c r="NP1912" s="43"/>
      <c r="NQ1912" s="43"/>
      <c r="NR1912" s="43"/>
      <c r="NT1912" s="66">
        <f>IF(AND(J1912&lt;&gt;"",K1912&lt;&gt;""),NETWORKDAYS(J1912,K1912,設定!$H$3:$H$39),0)</f>
        <v>0</v>
      </c>
      <c r="NU1912" s="3"/>
      <c r="NV1912" s="66">
        <f>IFERROR(IF(J1912&lt;&gt;"",NETWORKDAYS(J1912,$K$2,設定!$H$3:$H$39),0),"")</f>
        <v>0</v>
      </c>
      <c r="NW1912" s="66">
        <f t="shared" si="242"/>
        <v>0</v>
      </c>
      <c r="NX1912" s="3"/>
      <c r="NY1912" s="68">
        <f t="shared" si="243"/>
        <v>0</v>
      </c>
      <c r="NZ1912" s="68">
        <f t="shared" si="244"/>
        <v>0</v>
      </c>
      <c r="OA1912" s="69">
        <f t="shared" si="245"/>
        <v>0</v>
      </c>
      <c r="OB1912" s="68">
        <f t="shared" si="240"/>
        <v>0</v>
      </c>
    </row>
    <row r="1913" spans="2:392" x14ac:dyDescent="0.4">
      <c r="B1913" s="57">
        <f t="shared" si="241"/>
        <v>1906</v>
      </c>
      <c r="C1913" s="46"/>
      <c r="D1913" s="58"/>
      <c r="E1913" s="59"/>
      <c r="F1913" s="60"/>
      <c r="G1913" s="43"/>
      <c r="H1913" s="43"/>
      <c r="I1913" s="53"/>
      <c r="J1913" s="61"/>
      <c r="K1913" s="61"/>
      <c r="L1913" s="62"/>
      <c r="M1913" s="61"/>
      <c r="N1913" s="61"/>
      <c r="O1913" s="62"/>
      <c r="P1913" s="63"/>
      <c r="Q1913" s="64" t="str">
        <f t="shared" si="239"/>
        <v/>
      </c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3"/>
      <c r="BF1913" s="43"/>
      <c r="BG1913" s="43"/>
      <c r="BH1913" s="43"/>
      <c r="BI1913" s="43"/>
      <c r="BJ1913" s="43"/>
      <c r="BK1913" s="43"/>
      <c r="BL1913" s="43"/>
      <c r="BM1913" s="43"/>
      <c r="BN1913" s="43"/>
      <c r="BO1913" s="43"/>
      <c r="BP1913" s="43"/>
      <c r="BQ1913" s="43"/>
      <c r="BR1913" s="43"/>
      <c r="BS1913" s="43"/>
      <c r="BT1913" s="43"/>
      <c r="BU1913" s="43"/>
      <c r="BV1913" s="43"/>
      <c r="BW1913" s="43"/>
      <c r="BX1913" s="43"/>
      <c r="BY1913" s="43"/>
      <c r="BZ1913" s="43"/>
      <c r="CA1913" s="43"/>
      <c r="CB1913" s="43"/>
      <c r="CC1913" s="43"/>
      <c r="CD1913" s="43"/>
      <c r="CE1913" s="43"/>
      <c r="CF1913" s="43"/>
      <c r="CG1913" s="43"/>
      <c r="CH1913" s="43"/>
      <c r="CI1913" s="43"/>
      <c r="CJ1913" s="43"/>
      <c r="CK1913" s="43"/>
      <c r="CL1913" s="43"/>
      <c r="CM1913" s="43"/>
      <c r="CN1913" s="43"/>
      <c r="CO1913" s="43"/>
      <c r="CP1913" s="43"/>
      <c r="CQ1913" s="43"/>
      <c r="CR1913" s="43"/>
      <c r="CS1913" s="43"/>
      <c r="CT1913" s="43"/>
      <c r="CU1913" s="43"/>
      <c r="CV1913" s="43"/>
      <c r="CW1913" s="43"/>
      <c r="CX1913" s="43"/>
      <c r="CY1913" s="43"/>
      <c r="CZ1913" s="43"/>
      <c r="DA1913" s="43"/>
      <c r="DB1913" s="43"/>
      <c r="DC1913" s="43"/>
      <c r="DD1913" s="43"/>
      <c r="DE1913" s="43"/>
      <c r="DF1913" s="43"/>
      <c r="DG1913" s="43"/>
      <c r="DH1913" s="43"/>
      <c r="DI1913" s="43"/>
      <c r="DJ1913" s="43"/>
      <c r="DK1913" s="43"/>
      <c r="DL1913" s="43"/>
      <c r="DM1913" s="43"/>
      <c r="DN1913" s="43"/>
      <c r="DO1913" s="43"/>
      <c r="DP1913" s="43"/>
      <c r="DQ1913" s="43"/>
      <c r="DR1913" s="43"/>
      <c r="DS1913" s="43"/>
      <c r="DT1913" s="43"/>
      <c r="DU1913" s="43"/>
      <c r="DV1913" s="43"/>
      <c r="DW1913" s="43"/>
      <c r="DX1913" s="43"/>
      <c r="DY1913" s="43"/>
      <c r="DZ1913" s="43"/>
      <c r="EA1913" s="43"/>
      <c r="EB1913" s="43"/>
      <c r="EC1913" s="43"/>
      <c r="ED1913" s="43"/>
      <c r="EE1913" s="43"/>
      <c r="EF1913" s="43"/>
      <c r="EG1913" s="43"/>
      <c r="EH1913" s="43"/>
      <c r="EI1913" s="43"/>
      <c r="EJ1913" s="43"/>
      <c r="EK1913" s="43"/>
      <c r="EL1913" s="43"/>
      <c r="EM1913" s="43"/>
      <c r="EN1913" s="43"/>
      <c r="EO1913" s="43"/>
      <c r="EP1913" s="43"/>
      <c r="EQ1913" s="43"/>
      <c r="ER1913" s="43"/>
      <c r="ES1913" s="43"/>
      <c r="ET1913" s="43"/>
      <c r="EU1913" s="43"/>
      <c r="EV1913" s="43"/>
      <c r="EW1913" s="43"/>
      <c r="EX1913" s="43"/>
      <c r="EY1913" s="43"/>
      <c r="EZ1913" s="43"/>
      <c r="FA1913" s="43"/>
      <c r="FB1913" s="43"/>
      <c r="FC1913" s="43"/>
      <c r="FD1913" s="43"/>
      <c r="FE1913" s="43"/>
      <c r="FF1913" s="43"/>
      <c r="FG1913" s="43"/>
      <c r="FH1913" s="43"/>
      <c r="FI1913" s="43"/>
      <c r="FJ1913" s="43"/>
      <c r="FK1913" s="43"/>
      <c r="FL1913" s="43"/>
      <c r="FM1913" s="43"/>
      <c r="FN1913" s="43"/>
      <c r="FO1913" s="43"/>
      <c r="FP1913" s="43"/>
      <c r="FQ1913" s="43"/>
      <c r="FR1913" s="43"/>
      <c r="FS1913" s="43"/>
      <c r="FT1913" s="43"/>
      <c r="FU1913" s="43"/>
      <c r="FV1913" s="43"/>
      <c r="FW1913" s="43"/>
      <c r="FX1913" s="43"/>
      <c r="FY1913" s="43"/>
      <c r="FZ1913" s="43"/>
      <c r="GA1913" s="43"/>
      <c r="GB1913" s="43"/>
      <c r="GC1913" s="43"/>
      <c r="GD1913" s="43"/>
      <c r="GE1913" s="43"/>
      <c r="GF1913" s="43"/>
      <c r="GG1913" s="43"/>
      <c r="GH1913" s="43"/>
      <c r="GI1913" s="43"/>
      <c r="GJ1913" s="43"/>
      <c r="GK1913" s="43"/>
      <c r="GL1913" s="43"/>
      <c r="GM1913" s="43"/>
      <c r="GN1913" s="43"/>
      <c r="GO1913" s="43"/>
      <c r="GP1913" s="43"/>
      <c r="GQ1913" s="43"/>
      <c r="GR1913" s="43"/>
      <c r="GS1913" s="43"/>
      <c r="GT1913" s="43"/>
      <c r="GU1913" s="43"/>
      <c r="GV1913" s="43"/>
      <c r="GW1913" s="43"/>
      <c r="GX1913" s="43"/>
      <c r="GY1913" s="43"/>
      <c r="GZ1913" s="43"/>
      <c r="HA1913" s="43"/>
      <c r="HB1913" s="43"/>
      <c r="HC1913" s="43"/>
      <c r="HD1913" s="43"/>
      <c r="HE1913" s="43"/>
      <c r="HF1913" s="43"/>
      <c r="HG1913" s="43"/>
      <c r="HH1913" s="43"/>
      <c r="HI1913" s="43"/>
      <c r="HJ1913" s="43"/>
      <c r="HK1913" s="43"/>
      <c r="HL1913" s="43"/>
      <c r="HM1913" s="43"/>
      <c r="HN1913" s="43"/>
      <c r="HO1913" s="43"/>
      <c r="HP1913" s="43"/>
      <c r="HQ1913" s="43"/>
      <c r="HR1913" s="43"/>
      <c r="HS1913" s="43"/>
      <c r="HT1913" s="43"/>
      <c r="HU1913" s="43"/>
      <c r="HV1913" s="43"/>
      <c r="HW1913" s="43"/>
      <c r="HX1913" s="43"/>
      <c r="HY1913" s="43"/>
      <c r="HZ1913" s="43"/>
      <c r="IA1913" s="43"/>
      <c r="IB1913" s="43"/>
      <c r="IC1913" s="43"/>
      <c r="ID1913" s="43"/>
      <c r="IE1913" s="43"/>
      <c r="IF1913" s="43"/>
      <c r="IG1913" s="43"/>
      <c r="IH1913" s="43"/>
      <c r="II1913" s="43"/>
      <c r="IJ1913" s="43"/>
      <c r="IK1913" s="43"/>
      <c r="IL1913" s="43"/>
      <c r="IM1913" s="43"/>
      <c r="IN1913" s="43"/>
      <c r="IO1913" s="43"/>
      <c r="IP1913" s="43"/>
      <c r="IQ1913" s="43"/>
      <c r="IR1913" s="43"/>
      <c r="IS1913" s="43"/>
      <c r="IT1913" s="43"/>
      <c r="IU1913" s="43"/>
      <c r="IV1913" s="43"/>
      <c r="IW1913" s="43"/>
      <c r="IX1913" s="43"/>
      <c r="IY1913" s="43"/>
      <c r="IZ1913" s="43"/>
      <c r="JA1913" s="43"/>
      <c r="JB1913" s="43"/>
      <c r="JC1913" s="43"/>
      <c r="JD1913" s="43"/>
      <c r="JE1913" s="43"/>
      <c r="JF1913" s="43"/>
      <c r="JG1913" s="43"/>
      <c r="JH1913" s="43"/>
      <c r="JI1913" s="43"/>
      <c r="JJ1913" s="43"/>
      <c r="JK1913" s="43"/>
      <c r="JL1913" s="43"/>
      <c r="JM1913" s="43"/>
      <c r="JN1913" s="43"/>
      <c r="JO1913" s="43"/>
      <c r="JP1913" s="43"/>
      <c r="JQ1913" s="43"/>
      <c r="JR1913" s="43"/>
      <c r="JS1913" s="43"/>
      <c r="JT1913" s="43"/>
      <c r="JU1913" s="43"/>
      <c r="JV1913" s="43"/>
      <c r="JW1913" s="43"/>
      <c r="JX1913" s="43"/>
      <c r="JY1913" s="43"/>
      <c r="JZ1913" s="43"/>
      <c r="KA1913" s="43"/>
      <c r="KB1913" s="43"/>
      <c r="KC1913" s="43"/>
      <c r="KD1913" s="43"/>
      <c r="KE1913" s="43"/>
      <c r="KF1913" s="43"/>
      <c r="KG1913" s="43"/>
      <c r="KH1913" s="43"/>
      <c r="KI1913" s="43"/>
      <c r="KJ1913" s="43"/>
      <c r="KK1913" s="43"/>
      <c r="KL1913" s="43"/>
      <c r="KM1913" s="43"/>
      <c r="KN1913" s="43"/>
      <c r="KO1913" s="43"/>
      <c r="KP1913" s="43"/>
      <c r="KQ1913" s="43"/>
      <c r="KR1913" s="43"/>
      <c r="KS1913" s="43"/>
      <c r="KT1913" s="43"/>
      <c r="KU1913" s="43"/>
      <c r="KV1913" s="43"/>
      <c r="KW1913" s="43"/>
      <c r="KX1913" s="43"/>
      <c r="KY1913" s="43"/>
      <c r="KZ1913" s="43"/>
      <c r="LA1913" s="43"/>
      <c r="LB1913" s="43"/>
      <c r="LC1913" s="43"/>
      <c r="LD1913" s="43"/>
      <c r="LE1913" s="43"/>
      <c r="LF1913" s="43"/>
      <c r="LG1913" s="43"/>
      <c r="LH1913" s="43"/>
      <c r="LI1913" s="43"/>
      <c r="LJ1913" s="43"/>
      <c r="LK1913" s="43"/>
      <c r="LL1913" s="43"/>
      <c r="LM1913" s="43"/>
      <c r="LN1913" s="43"/>
      <c r="LO1913" s="43"/>
      <c r="LP1913" s="43"/>
      <c r="LQ1913" s="43"/>
      <c r="LR1913" s="43"/>
      <c r="LS1913" s="43"/>
      <c r="LT1913" s="43"/>
      <c r="LU1913" s="43"/>
      <c r="LV1913" s="43"/>
      <c r="LW1913" s="43"/>
      <c r="LX1913" s="43"/>
      <c r="LY1913" s="43"/>
      <c r="LZ1913" s="43"/>
      <c r="MA1913" s="43"/>
      <c r="MB1913" s="43"/>
      <c r="MC1913" s="43"/>
      <c r="MD1913" s="43"/>
      <c r="ME1913" s="43"/>
      <c r="MF1913" s="43"/>
      <c r="MG1913" s="43"/>
      <c r="MH1913" s="43"/>
      <c r="MI1913" s="43"/>
      <c r="MJ1913" s="43"/>
      <c r="MK1913" s="43"/>
      <c r="ML1913" s="43"/>
      <c r="MM1913" s="43"/>
      <c r="MN1913" s="43"/>
      <c r="MO1913" s="43"/>
      <c r="MP1913" s="43"/>
      <c r="MQ1913" s="43"/>
      <c r="MR1913" s="43"/>
      <c r="MS1913" s="43"/>
      <c r="MT1913" s="43"/>
      <c r="MU1913" s="43"/>
      <c r="MV1913" s="43"/>
      <c r="MW1913" s="43"/>
      <c r="MX1913" s="43"/>
      <c r="MY1913" s="43"/>
      <c r="MZ1913" s="43"/>
      <c r="NA1913" s="43"/>
      <c r="NB1913" s="43"/>
      <c r="NC1913" s="43"/>
      <c r="ND1913" s="43"/>
      <c r="NE1913" s="43"/>
      <c r="NF1913" s="43"/>
      <c r="NG1913" s="43"/>
      <c r="NH1913" s="43"/>
      <c r="NI1913" s="43"/>
      <c r="NJ1913" s="43"/>
      <c r="NK1913" s="43"/>
      <c r="NL1913" s="43"/>
      <c r="NM1913" s="43"/>
      <c r="NN1913" s="43"/>
      <c r="NO1913" s="43"/>
      <c r="NP1913" s="43"/>
      <c r="NQ1913" s="43"/>
      <c r="NR1913" s="43"/>
      <c r="NT1913" s="66">
        <f>IF(AND(J1913&lt;&gt;"",K1913&lt;&gt;""),NETWORKDAYS(J1913,K1913,設定!$H$3:$H$39),0)</f>
        <v>0</v>
      </c>
      <c r="NU1913" s="3"/>
      <c r="NV1913" s="66">
        <f>IFERROR(IF(J1913&lt;&gt;"",NETWORKDAYS(J1913,$K$2,設定!$H$3:$H$39),0),"")</f>
        <v>0</v>
      </c>
      <c r="NW1913" s="66">
        <f t="shared" si="242"/>
        <v>0</v>
      </c>
      <c r="NX1913" s="3"/>
      <c r="NY1913" s="68">
        <f t="shared" si="243"/>
        <v>0</v>
      </c>
      <c r="NZ1913" s="68">
        <f t="shared" si="244"/>
        <v>0</v>
      </c>
      <c r="OA1913" s="69">
        <f t="shared" si="245"/>
        <v>0</v>
      </c>
      <c r="OB1913" s="68">
        <f t="shared" si="240"/>
        <v>0</v>
      </c>
    </row>
    <row r="1914" spans="2:392" x14ac:dyDescent="0.4">
      <c r="B1914" s="57">
        <f t="shared" si="241"/>
        <v>1907</v>
      </c>
      <c r="C1914" s="46"/>
      <c r="D1914" s="58"/>
      <c r="E1914" s="59"/>
      <c r="F1914" s="60"/>
      <c r="G1914" s="43"/>
      <c r="H1914" s="43"/>
      <c r="I1914" s="53"/>
      <c r="J1914" s="61"/>
      <c r="K1914" s="61"/>
      <c r="L1914" s="62"/>
      <c r="M1914" s="61"/>
      <c r="N1914" s="61"/>
      <c r="O1914" s="62"/>
      <c r="P1914" s="63"/>
      <c r="Q1914" s="64" t="str">
        <f t="shared" si="239"/>
        <v/>
      </c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3"/>
      <c r="BF1914" s="43"/>
      <c r="BG1914" s="43"/>
      <c r="BH1914" s="43"/>
      <c r="BI1914" s="43"/>
      <c r="BJ1914" s="43"/>
      <c r="BK1914" s="43"/>
      <c r="BL1914" s="43"/>
      <c r="BM1914" s="43"/>
      <c r="BN1914" s="43"/>
      <c r="BO1914" s="43"/>
      <c r="BP1914" s="43"/>
      <c r="BQ1914" s="43"/>
      <c r="BR1914" s="43"/>
      <c r="BS1914" s="43"/>
      <c r="BT1914" s="43"/>
      <c r="BU1914" s="43"/>
      <c r="BV1914" s="43"/>
      <c r="BW1914" s="43"/>
      <c r="BX1914" s="43"/>
      <c r="BY1914" s="43"/>
      <c r="BZ1914" s="43"/>
      <c r="CA1914" s="43"/>
      <c r="CB1914" s="43"/>
      <c r="CC1914" s="43"/>
      <c r="CD1914" s="43"/>
      <c r="CE1914" s="43"/>
      <c r="CF1914" s="43"/>
      <c r="CG1914" s="43"/>
      <c r="CH1914" s="43"/>
      <c r="CI1914" s="43"/>
      <c r="CJ1914" s="43"/>
      <c r="CK1914" s="43"/>
      <c r="CL1914" s="43"/>
      <c r="CM1914" s="43"/>
      <c r="CN1914" s="43"/>
      <c r="CO1914" s="43"/>
      <c r="CP1914" s="43"/>
      <c r="CQ1914" s="43"/>
      <c r="CR1914" s="43"/>
      <c r="CS1914" s="43"/>
      <c r="CT1914" s="43"/>
      <c r="CU1914" s="43"/>
      <c r="CV1914" s="43"/>
      <c r="CW1914" s="43"/>
      <c r="CX1914" s="43"/>
      <c r="CY1914" s="43"/>
      <c r="CZ1914" s="43"/>
      <c r="DA1914" s="43"/>
      <c r="DB1914" s="43"/>
      <c r="DC1914" s="43"/>
      <c r="DD1914" s="43"/>
      <c r="DE1914" s="43"/>
      <c r="DF1914" s="43"/>
      <c r="DG1914" s="43"/>
      <c r="DH1914" s="43"/>
      <c r="DI1914" s="43"/>
      <c r="DJ1914" s="43"/>
      <c r="DK1914" s="43"/>
      <c r="DL1914" s="43"/>
      <c r="DM1914" s="43"/>
      <c r="DN1914" s="43"/>
      <c r="DO1914" s="43"/>
      <c r="DP1914" s="43"/>
      <c r="DQ1914" s="43"/>
      <c r="DR1914" s="43"/>
      <c r="DS1914" s="43"/>
      <c r="DT1914" s="43"/>
      <c r="DU1914" s="43"/>
      <c r="DV1914" s="43"/>
      <c r="DW1914" s="43"/>
      <c r="DX1914" s="43"/>
      <c r="DY1914" s="43"/>
      <c r="DZ1914" s="43"/>
      <c r="EA1914" s="43"/>
      <c r="EB1914" s="43"/>
      <c r="EC1914" s="43"/>
      <c r="ED1914" s="43"/>
      <c r="EE1914" s="43"/>
      <c r="EF1914" s="43"/>
      <c r="EG1914" s="43"/>
      <c r="EH1914" s="43"/>
      <c r="EI1914" s="43"/>
      <c r="EJ1914" s="43"/>
      <c r="EK1914" s="43"/>
      <c r="EL1914" s="43"/>
      <c r="EM1914" s="43"/>
      <c r="EN1914" s="43"/>
      <c r="EO1914" s="43"/>
      <c r="EP1914" s="43"/>
      <c r="EQ1914" s="43"/>
      <c r="ER1914" s="43"/>
      <c r="ES1914" s="43"/>
      <c r="ET1914" s="43"/>
      <c r="EU1914" s="43"/>
      <c r="EV1914" s="43"/>
      <c r="EW1914" s="43"/>
      <c r="EX1914" s="43"/>
      <c r="EY1914" s="43"/>
      <c r="EZ1914" s="43"/>
      <c r="FA1914" s="43"/>
      <c r="FB1914" s="43"/>
      <c r="FC1914" s="43"/>
      <c r="FD1914" s="43"/>
      <c r="FE1914" s="43"/>
      <c r="FF1914" s="43"/>
      <c r="FG1914" s="43"/>
      <c r="FH1914" s="43"/>
      <c r="FI1914" s="43"/>
      <c r="FJ1914" s="43"/>
      <c r="FK1914" s="43"/>
      <c r="FL1914" s="43"/>
      <c r="FM1914" s="43"/>
      <c r="FN1914" s="43"/>
      <c r="FO1914" s="43"/>
      <c r="FP1914" s="43"/>
      <c r="FQ1914" s="43"/>
      <c r="FR1914" s="43"/>
      <c r="FS1914" s="43"/>
      <c r="FT1914" s="43"/>
      <c r="FU1914" s="43"/>
      <c r="FV1914" s="43"/>
      <c r="FW1914" s="43"/>
      <c r="FX1914" s="43"/>
      <c r="FY1914" s="43"/>
      <c r="FZ1914" s="43"/>
      <c r="GA1914" s="43"/>
      <c r="GB1914" s="43"/>
      <c r="GC1914" s="43"/>
      <c r="GD1914" s="43"/>
      <c r="GE1914" s="43"/>
      <c r="GF1914" s="43"/>
      <c r="GG1914" s="43"/>
      <c r="GH1914" s="43"/>
      <c r="GI1914" s="43"/>
      <c r="GJ1914" s="43"/>
      <c r="GK1914" s="43"/>
      <c r="GL1914" s="43"/>
      <c r="GM1914" s="43"/>
      <c r="GN1914" s="43"/>
      <c r="GO1914" s="43"/>
      <c r="GP1914" s="43"/>
      <c r="GQ1914" s="43"/>
      <c r="GR1914" s="43"/>
      <c r="GS1914" s="43"/>
      <c r="GT1914" s="43"/>
      <c r="GU1914" s="43"/>
      <c r="GV1914" s="43"/>
      <c r="GW1914" s="43"/>
      <c r="GX1914" s="43"/>
      <c r="GY1914" s="43"/>
      <c r="GZ1914" s="43"/>
      <c r="HA1914" s="43"/>
      <c r="HB1914" s="43"/>
      <c r="HC1914" s="43"/>
      <c r="HD1914" s="43"/>
      <c r="HE1914" s="43"/>
      <c r="HF1914" s="43"/>
      <c r="HG1914" s="43"/>
      <c r="HH1914" s="43"/>
      <c r="HI1914" s="43"/>
      <c r="HJ1914" s="43"/>
      <c r="HK1914" s="43"/>
      <c r="HL1914" s="43"/>
      <c r="HM1914" s="43"/>
      <c r="HN1914" s="43"/>
      <c r="HO1914" s="43"/>
      <c r="HP1914" s="43"/>
      <c r="HQ1914" s="43"/>
      <c r="HR1914" s="43"/>
      <c r="HS1914" s="43"/>
      <c r="HT1914" s="43"/>
      <c r="HU1914" s="43"/>
      <c r="HV1914" s="43"/>
      <c r="HW1914" s="43"/>
      <c r="HX1914" s="43"/>
      <c r="HY1914" s="43"/>
      <c r="HZ1914" s="43"/>
      <c r="IA1914" s="43"/>
      <c r="IB1914" s="43"/>
      <c r="IC1914" s="43"/>
      <c r="ID1914" s="43"/>
      <c r="IE1914" s="43"/>
      <c r="IF1914" s="43"/>
      <c r="IG1914" s="43"/>
      <c r="IH1914" s="43"/>
      <c r="II1914" s="43"/>
      <c r="IJ1914" s="43"/>
      <c r="IK1914" s="43"/>
      <c r="IL1914" s="43"/>
      <c r="IM1914" s="43"/>
      <c r="IN1914" s="43"/>
      <c r="IO1914" s="43"/>
      <c r="IP1914" s="43"/>
      <c r="IQ1914" s="43"/>
      <c r="IR1914" s="43"/>
      <c r="IS1914" s="43"/>
      <c r="IT1914" s="43"/>
      <c r="IU1914" s="43"/>
      <c r="IV1914" s="43"/>
      <c r="IW1914" s="43"/>
      <c r="IX1914" s="43"/>
      <c r="IY1914" s="43"/>
      <c r="IZ1914" s="43"/>
      <c r="JA1914" s="43"/>
      <c r="JB1914" s="43"/>
      <c r="JC1914" s="43"/>
      <c r="JD1914" s="43"/>
      <c r="JE1914" s="43"/>
      <c r="JF1914" s="43"/>
      <c r="JG1914" s="43"/>
      <c r="JH1914" s="43"/>
      <c r="JI1914" s="43"/>
      <c r="JJ1914" s="43"/>
      <c r="JK1914" s="43"/>
      <c r="JL1914" s="43"/>
      <c r="JM1914" s="43"/>
      <c r="JN1914" s="43"/>
      <c r="JO1914" s="43"/>
      <c r="JP1914" s="43"/>
      <c r="JQ1914" s="43"/>
      <c r="JR1914" s="43"/>
      <c r="JS1914" s="43"/>
      <c r="JT1914" s="43"/>
      <c r="JU1914" s="43"/>
      <c r="JV1914" s="43"/>
      <c r="JW1914" s="43"/>
      <c r="JX1914" s="43"/>
      <c r="JY1914" s="43"/>
      <c r="JZ1914" s="43"/>
      <c r="KA1914" s="43"/>
      <c r="KB1914" s="43"/>
      <c r="KC1914" s="43"/>
      <c r="KD1914" s="43"/>
      <c r="KE1914" s="43"/>
      <c r="KF1914" s="43"/>
      <c r="KG1914" s="43"/>
      <c r="KH1914" s="43"/>
      <c r="KI1914" s="43"/>
      <c r="KJ1914" s="43"/>
      <c r="KK1914" s="43"/>
      <c r="KL1914" s="43"/>
      <c r="KM1914" s="43"/>
      <c r="KN1914" s="43"/>
      <c r="KO1914" s="43"/>
      <c r="KP1914" s="43"/>
      <c r="KQ1914" s="43"/>
      <c r="KR1914" s="43"/>
      <c r="KS1914" s="43"/>
      <c r="KT1914" s="43"/>
      <c r="KU1914" s="43"/>
      <c r="KV1914" s="43"/>
      <c r="KW1914" s="43"/>
      <c r="KX1914" s="43"/>
      <c r="KY1914" s="43"/>
      <c r="KZ1914" s="43"/>
      <c r="LA1914" s="43"/>
      <c r="LB1914" s="43"/>
      <c r="LC1914" s="43"/>
      <c r="LD1914" s="43"/>
      <c r="LE1914" s="43"/>
      <c r="LF1914" s="43"/>
      <c r="LG1914" s="43"/>
      <c r="LH1914" s="43"/>
      <c r="LI1914" s="43"/>
      <c r="LJ1914" s="43"/>
      <c r="LK1914" s="43"/>
      <c r="LL1914" s="43"/>
      <c r="LM1914" s="43"/>
      <c r="LN1914" s="43"/>
      <c r="LO1914" s="43"/>
      <c r="LP1914" s="43"/>
      <c r="LQ1914" s="43"/>
      <c r="LR1914" s="43"/>
      <c r="LS1914" s="43"/>
      <c r="LT1914" s="43"/>
      <c r="LU1914" s="43"/>
      <c r="LV1914" s="43"/>
      <c r="LW1914" s="43"/>
      <c r="LX1914" s="43"/>
      <c r="LY1914" s="43"/>
      <c r="LZ1914" s="43"/>
      <c r="MA1914" s="43"/>
      <c r="MB1914" s="43"/>
      <c r="MC1914" s="43"/>
      <c r="MD1914" s="43"/>
      <c r="ME1914" s="43"/>
      <c r="MF1914" s="43"/>
      <c r="MG1914" s="43"/>
      <c r="MH1914" s="43"/>
      <c r="MI1914" s="43"/>
      <c r="MJ1914" s="43"/>
      <c r="MK1914" s="43"/>
      <c r="ML1914" s="43"/>
      <c r="MM1914" s="43"/>
      <c r="MN1914" s="43"/>
      <c r="MO1914" s="43"/>
      <c r="MP1914" s="43"/>
      <c r="MQ1914" s="43"/>
      <c r="MR1914" s="43"/>
      <c r="MS1914" s="43"/>
      <c r="MT1914" s="43"/>
      <c r="MU1914" s="43"/>
      <c r="MV1914" s="43"/>
      <c r="MW1914" s="43"/>
      <c r="MX1914" s="43"/>
      <c r="MY1914" s="43"/>
      <c r="MZ1914" s="43"/>
      <c r="NA1914" s="43"/>
      <c r="NB1914" s="43"/>
      <c r="NC1914" s="43"/>
      <c r="ND1914" s="43"/>
      <c r="NE1914" s="43"/>
      <c r="NF1914" s="43"/>
      <c r="NG1914" s="43"/>
      <c r="NH1914" s="43"/>
      <c r="NI1914" s="43"/>
      <c r="NJ1914" s="43"/>
      <c r="NK1914" s="43"/>
      <c r="NL1914" s="43"/>
      <c r="NM1914" s="43"/>
      <c r="NN1914" s="43"/>
      <c r="NO1914" s="43"/>
      <c r="NP1914" s="43"/>
      <c r="NQ1914" s="43"/>
      <c r="NR1914" s="43"/>
      <c r="NT1914" s="66">
        <f>IF(AND(J1914&lt;&gt;"",K1914&lt;&gt;""),NETWORKDAYS(J1914,K1914,設定!$H$3:$H$39),0)</f>
        <v>0</v>
      </c>
      <c r="NU1914" s="3"/>
      <c r="NV1914" s="66">
        <f>IFERROR(IF(J1914&lt;&gt;"",NETWORKDAYS(J1914,$K$2,設定!$H$3:$H$39),0),"")</f>
        <v>0</v>
      </c>
      <c r="NW1914" s="66">
        <f t="shared" si="242"/>
        <v>0</v>
      </c>
      <c r="NX1914" s="3"/>
      <c r="NY1914" s="68">
        <f t="shared" si="243"/>
        <v>0</v>
      </c>
      <c r="NZ1914" s="68">
        <f t="shared" si="244"/>
        <v>0</v>
      </c>
      <c r="OA1914" s="69">
        <f t="shared" si="245"/>
        <v>0</v>
      </c>
      <c r="OB1914" s="68">
        <f t="shared" si="240"/>
        <v>0</v>
      </c>
    </row>
    <row r="1915" spans="2:392" x14ac:dyDescent="0.4">
      <c r="B1915" s="57">
        <f t="shared" si="241"/>
        <v>1908</v>
      </c>
      <c r="C1915" s="46"/>
      <c r="D1915" s="58"/>
      <c r="E1915" s="59"/>
      <c r="F1915" s="60"/>
      <c r="G1915" s="43"/>
      <c r="H1915" s="43"/>
      <c r="I1915" s="53"/>
      <c r="J1915" s="61"/>
      <c r="K1915" s="61"/>
      <c r="L1915" s="62"/>
      <c r="M1915" s="61"/>
      <c r="N1915" s="61"/>
      <c r="O1915" s="62"/>
      <c r="P1915" s="63"/>
      <c r="Q1915" s="64" t="str">
        <f t="shared" si="239"/>
        <v/>
      </c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3"/>
      <c r="BF1915" s="43"/>
      <c r="BG1915" s="43"/>
      <c r="BH1915" s="43"/>
      <c r="BI1915" s="43"/>
      <c r="BJ1915" s="43"/>
      <c r="BK1915" s="43"/>
      <c r="BL1915" s="43"/>
      <c r="BM1915" s="43"/>
      <c r="BN1915" s="43"/>
      <c r="BO1915" s="43"/>
      <c r="BP1915" s="43"/>
      <c r="BQ1915" s="43"/>
      <c r="BR1915" s="43"/>
      <c r="BS1915" s="43"/>
      <c r="BT1915" s="43"/>
      <c r="BU1915" s="43"/>
      <c r="BV1915" s="43"/>
      <c r="BW1915" s="43"/>
      <c r="BX1915" s="43"/>
      <c r="BY1915" s="43"/>
      <c r="BZ1915" s="43"/>
      <c r="CA1915" s="43"/>
      <c r="CB1915" s="43"/>
      <c r="CC1915" s="43"/>
      <c r="CD1915" s="43"/>
      <c r="CE1915" s="43"/>
      <c r="CF1915" s="43"/>
      <c r="CG1915" s="43"/>
      <c r="CH1915" s="43"/>
      <c r="CI1915" s="43"/>
      <c r="CJ1915" s="43"/>
      <c r="CK1915" s="43"/>
      <c r="CL1915" s="43"/>
      <c r="CM1915" s="43"/>
      <c r="CN1915" s="43"/>
      <c r="CO1915" s="43"/>
      <c r="CP1915" s="43"/>
      <c r="CQ1915" s="43"/>
      <c r="CR1915" s="43"/>
      <c r="CS1915" s="43"/>
      <c r="CT1915" s="43"/>
      <c r="CU1915" s="43"/>
      <c r="CV1915" s="43"/>
      <c r="CW1915" s="43"/>
      <c r="CX1915" s="43"/>
      <c r="CY1915" s="43"/>
      <c r="CZ1915" s="43"/>
      <c r="DA1915" s="43"/>
      <c r="DB1915" s="43"/>
      <c r="DC1915" s="43"/>
      <c r="DD1915" s="43"/>
      <c r="DE1915" s="43"/>
      <c r="DF1915" s="43"/>
      <c r="DG1915" s="43"/>
      <c r="DH1915" s="43"/>
      <c r="DI1915" s="43"/>
      <c r="DJ1915" s="43"/>
      <c r="DK1915" s="43"/>
      <c r="DL1915" s="43"/>
      <c r="DM1915" s="43"/>
      <c r="DN1915" s="43"/>
      <c r="DO1915" s="43"/>
      <c r="DP1915" s="43"/>
      <c r="DQ1915" s="43"/>
      <c r="DR1915" s="43"/>
      <c r="DS1915" s="43"/>
      <c r="DT1915" s="43"/>
      <c r="DU1915" s="43"/>
      <c r="DV1915" s="43"/>
      <c r="DW1915" s="43"/>
      <c r="DX1915" s="43"/>
      <c r="DY1915" s="43"/>
      <c r="DZ1915" s="43"/>
      <c r="EA1915" s="43"/>
      <c r="EB1915" s="43"/>
      <c r="EC1915" s="43"/>
      <c r="ED1915" s="43"/>
      <c r="EE1915" s="43"/>
      <c r="EF1915" s="43"/>
      <c r="EG1915" s="43"/>
      <c r="EH1915" s="43"/>
      <c r="EI1915" s="43"/>
      <c r="EJ1915" s="43"/>
      <c r="EK1915" s="43"/>
      <c r="EL1915" s="43"/>
      <c r="EM1915" s="43"/>
      <c r="EN1915" s="43"/>
      <c r="EO1915" s="43"/>
      <c r="EP1915" s="43"/>
      <c r="EQ1915" s="43"/>
      <c r="ER1915" s="43"/>
      <c r="ES1915" s="43"/>
      <c r="ET1915" s="43"/>
      <c r="EU1915" s="43"/>
      <c r="EV1915" s="43"/>
      <c r="EW1915" s="43"/>
      <c r="EX1915" s="43"/>
      <c r="EY1915" s="43"/>
      <c r="EZ1915" s="43"/>
      <c r="FA1915" s="43"/>
      <c r="FB1915" s="43"/>
      <c r="FC1915" s="43"/>
      <c r="FD1915" s="43"/>
      <c r="FE1915" s="43"/>
      <c r="FF1915" s="43"/>
      <c r="FG1915" s="43"/>
      <c r="FH1915" s="43"/>
      <c r="FI1915" s="43"/>
      <c r="FJ1915" s="43"/>
      <c r="FK1915" s="43"/>
      <c r="FL1915" s="43"/>
      <c r="FM1915" s="43"/>
      <c r="FN1915" s="43"/>
      <c r="FO1915" s="43"/>
      <c r="FP1915" s="43"/>
      <c r="FQ1915" s="43"/>
      <c r="FR1915" s="43"/>
      <c r="FS1915" s="43"/>
      <c r="FT1915" s="43"/>
      <c r="FU1915" s="43"/>
      <c r="FV1915" s="43"/>
      <c r="FW1915" s="43"/>
      <c r="FX1915" s="43"/>
      <c r="FY1915" s="43"/>
      <c r="FZ1915" s="43"/>
      <c r="GA1915" s="43"/>
      <c r="GB1915" s="43"/>
      <c r="GC1915" s="43"/>
      <c r="GD1915" s="43"/>
      <c r="GE1915" s="43"/>
      <c r="GF1915" s="43"/>
      <c r="GG1915" s="43"/>
      <c r="GH1915" s="43"/>
      <c r="GI1915" s="43"/>
      <c r="GJ1915" s="43"/>
      <c r="GK1915" s="43"/>
      <c r="GL1915" s="43"/>
      <c r="GM1915" s="43"/>
      <c r="GN1915" s="43"/>
      <c r="GO1915" s="43"/>
      <c r="GP1915" s="43"/>
      <c r="GQ1915" s="43"/>
      <c r="GR1915" s="43"/>
      <c r="GS1915" s="43"/>
      <c r="GT1915" s="43"/>
      <c r="GU1915" s="43"/>
      <c r="GV1915" s="43"/>
      <c r="GW1915" s="43"/>
      <c r="GX1915" s="43"/>
      <c r="GY1915" s="43"/>
      <c r="GZ1915" s="43"/>
      <c r="HA1915" s="43"/>
      <c r="HB1915" s="43"/>
      <c r="HC1915" s="43"/>
      <c r="HD1915" s="43"/>
      <c r="HE1915" s="43"/>
      <c r="HF1915" s="43"/>
      <c r="HG1915" s="43"/>
      <c r="HH1915" s="43"/>
      <c r="HI1915" s="43"/>
      <c r="HJ1915" s="43"/>
      <c r="HK1915" s="43"/>
      <c r="HL1915" s="43"/>
      <c r="HM1915" s="43"/>
      <c r="HN1915" s="43"/>
      <c r="HO1915" s="43"/>
      <c r="HP1915" s="43"/>
      <c r="HQ1915" s="43"/>
      <c r="HR1915" s="43"/>
      <c r="HS1915" s="43"/>
      <c r="HT1915" s="43"/>
      <c r="HU1915" s="43"/>
      <c r="HV1915" s="43"/>
      <c r="HW1915" s="43"/>
      <c r="HX1915" s="43"/>
      <c r="HY1915" s="43"/>
      <c r="HZ1915" s="43"/>
      <c r="IA1915" s="43"/>
      <c r="IB1915" s="43"/>
      <c r="IC1915" s="43"/>
      <c r="ID1915" s="43"/>
      <c r="IE1915" s="43"/>
      <c r="IF1915" s="43"/>
      <c r="IG1915" s="43"/>
      <c r="IH1915" s="43"/>
      <c r="II1915" s="43"/>
      <c r="IJ1915" s="43"/>
      <c r="IK1915" s="43"/>
      <c r="IL1915" s="43"/>
      <c r="IM1915" s="43"/>
      <c r="IN1915" s="43"/>
      <c r="IO1915" s="43"/>
      <c r="IP1915" s="43"/>
      <c r="IQ1915" s="43"/>
      <c r="IR1915" s="43"/>
      <c r="IS1915" s="43"/>
      <c r="IT1915" s="43"/>
      <c r="IU1915" s="43"/>
      <c r="IV1915" s="43"/>
      <c r="IW1915" s="43"/>
      <c r="IX1915" s="43"/>
      <c r="IY1915" s="43"/>
      <c r="IZ1915" s="43"/>
      <c r="JA1915" s="43"/>
      <c r="JB1915" s="43"/>
      <c r="JC1915" s="43"/>
      <c r="JD1915" s="43"/>
      <c r="JE1915" s="43"/>
      <c r="JF1915" s="43"/>
      <c r="JG1915" s="43"/>
      <c r="JH1915" s="43"/>
      <c r="JI1915" s="43"/>
      <c r="JJ1915" s="43"/>
      <c r="JK1915" s="43"/>
      <c r="JL1915" s="43"/>
      <c r="JM1915" s="43"/>
      <c r="JN1915" s="43"/>
      <c r="JO1915" s="43"/>
      <c r="JP1915" s="43"/>
      <c r="JQ1915" s="43"/>
      <c r="JR1915" s="43"/>
      <c r="JS1915" s="43"/>
      <c r="JT1915" s="43"/>
      <c r="JU1915" s="43"/>
      <c r="JV1915" s="43"/>
      <c r="JW1915" s="43"/>
      <c r="JX1915" s="43"/>
      <c r="JY1915" s="43"/>
      <c r="JZ1915" s="43"/>
      <c r="KA1915" s="43"/>
      <c r="KB1915" s="43"/>
      <c r="KC1915" s="43"/>
      <c r="KD1915" s="43"/>
      <c r="KE1915" s="43"/>
      <c r="KF1915" s="43"/>
      <c r="KG1915" s="43"/>
      <c r="KH1915" s="43"/>
      <c r="KI1915" s="43"/>
      <c r="KJ1915" s="43"/>
      <c r="KK1915" s="43"/>
      <c r="KL1915" s="43"/>
      <c r="KM1915" s="43"/>
      <c r="KN1915" s="43"/>
      <c r="KO1915" s="43"/>
      <c r="KP1915" s="43"/>
      <c r="KQ1915" s="43"/>
      <c r="KR1915" s="43"/>
      <c r="KS1915" s="43"/>
      <c r="KT1915" s="43"/>
      <c r="KU1915" s="43"/>
      <c r="KV1915" s="43"/>
      <c r="KW1915" s="43"/>
      <c r="KX1915" s="43"/>
      <c r="KY1915" s="43"/>
      <c r="KZ1915" s="43"/>
      <c r="LA1915" s="43"/>
      <c r="LB1915" s="43"/>
      <c r="LC1915" s="43"/>
      <c r="LD1915" s="43"/>
      <c r="LE1915" s="43"/>
      <c r="LF1915" s="43"/>
      <c r="LG1915" s="43"/>
      <c r="LH1915" s="43"/>
      <c r="LI1915" s="43"/>
      <c r="LJ1915" s="43"/>
      <c r="LK1915" s="43"/>
      <c r="LL1915" s="43"/>
      <c r="LM1915" s="43"/>
      <c r="LN1915" s="43"/>
      <c r="LO1915" s="43"/>
      <c r="LP1915" s="43"/>
      <c r="LQ1915" s="43"/>
      <c r="LR1915" s="43"/>
      <c r="LS1915" s="43"/>
      <c r="LT1915" s="43"/>
      <c r="LU1915" s="43"/>
      <c r="LV1915" s="43"/>
      <c r="LW1915" s="43"/>
      <c r="LX1915" s="43"/>
      <c r="LY1915" s="43"/>
      <c r="LZ1915" s="43"/>
      <c r="MA1915" s="43"/>
      <c r="MB1915" s="43"/>
      <c r="MC1915" s="43"/>
      <c r="MD1915" s="43"/>
      <c r="ME1915" s="43"/>
      <c r="MF1915" s="43"/>
      <c r="MG1915" s="43"/>
      <c r="MH1915" s="43"/>
      <c r="MI1915" s="43"/>
      <c r="MJ1915" s="43"/>
      <c r="MK1915" s="43"/>
      <c r="ML1915" s="43"/>
      <c r="MM1915" s="43"/>
      <c r="MN1915" s="43"/>
      <c r="MO1915" s="43"/>
      <c r="MP1915" s="43"/>
      <c r="MQ1915" s="43"/>
      <c r="MR1915" s="43"/>
      <c r="MS1915" s="43"/>
      <c r="MT1915" s="43"/>
      <c r="MU1915" s="43"/>
      <c r="MV1915" s="43"/>
      <c r="MW1915" s="43"/>
      <c r="MX1915" s="43"/>
      <c r="MY1915" s="43"/>
      <c r="MZ1915" s="43"/>
      <c r="NA1915" s="43"/>
      <c r="NB1915" s="43"/>
      <c r="NC1915" s="43"/>
      <c r="ND1915" s="43"/>
      <c r="NE1915" s="43"/>
      <c r="NF1915" s="43"/>
      <c r="NG1915" s="43"/>
      <c r="NH1915" s="43"/>
      <c r="NI1915" s="43"/>
      <c r="NJ1915" s="43"/>
      <c r="NK1915" s="43"/>
      <c r="NL1915" s="43"/>
      <c r="NM1915" s="43"/>
      <c r="NN1915" s="43"/>
      <c r="NO1915" s="43"/>
      <c r="NP1915" s="43"/>
      <c r="NQ1915" s="43"/>
      <c r="NR1915" s="43"/>
      <c r="NT1915" s="66">
        <f>IF(AND(J1915&lt;&gt;"",K1915&lt;&gt;""),NETWORKDAYS(J1915,K1915,設定!$H$3:$H$39),0)</f>
        <v>0</v>
      </c>
      <c r="NU1915" s="3"/>
      <c r="NV1915" s="66">
        <f>IFERROR(IF(J1915&lt;&gt;"",NETWORKDAYS(J1915,$K$2,設定!$H$3:$H$39),0),"")</f>
        <v>0</v>
      </c>
      <c r="NW1915" s="66">
        <f t="shared" si="242"/>
        <v>0</v>
      </c>
      <c r="NX1915" s="3"/>
      <c r="NY1915" s="68">
        <f t="shared" si="243"/>
        <v>0</v>
      </c>
      <c r="NZ1915" s="68">
        <f t="shared" si="244"/>
        <v>0</v>
      </c>
      <c r="OA1915" s="69">
        <f t="shared" si="245"/>
        <v>0</v>
      </c>
      <c r="OB1915" s="68">
        <f t="shared" si="240"/>
        <v>0</v>
      </c>
    </row>
    <row r="1916" spans="2:392" x14ac:dyDescent="0.4">
      <c r="B1916" s="57">
        <f t="shared" si="241"/>
        <v>1909</v>
      </c>
      <c r="C1916" s="46"/>
      <c r="D1916" s="58"/>
      <c r="E1916" s="59"/>
      <c r="F1916" s="60"/>
      <c r="G1916" s="43"/>
      <c r="H1916" s="43"/>
      <c r="I1916" s="53"/>
      <c r="J1916" s="61"/>
      <c r="K1916" s="61"/>
      <c r="L1916" s="62"/>
      <c r="M1916" s="61"/>
      <c r="N1916" s="61"/>
      <c r="O1916" s="62"/>
      <c r="P1916" s="63"/>
      <c r="Q1916" s="64" t="str">
        <f t="shared" si="239"/>
        <v/>
      </c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3"/>
      <c r="BF1916" s="43"/>
      <c r="BG1916" s="43"/>
      <c r="BH1916" s="43"/>
      <c r="BI1916" s="43"/>
      <c r="BJ1916" s="43"/>
      <c r="BK1916" s="43"/>
      <c r="BL1916" s="43"/>
      <c r="BM1916" s="43"/>
      <c r="BN1916" s="43"/>
      <c r="BO1916" s="43"/>
      <c r="BP1916" s="43"/>
      <c r="BQ1916" s="43"/>
      <c r="BR1916" s="43"/>
      <c r="BS1916" s="43"/>
      <c r="BT1916" s="43"/>
      <c r="BU1916" s="43"/>
      <c r="BV1916" s="43"/>
      <c r="BW1916" s="43"/>
      <c r="BX1916" s="43"/>
      <c r="BY1916" s="43"/>
      <c r="BZ1916" s="43"/>
      <c r="CA1916" s="43"/>
      <c r="CB1916" s="43"/>
      <c r="CC1916" s="43"/>
      <c r="CD1916" s="43"/>
      <c r="CE1916" s="43"/>
      <c r="CF1916" s="43"/>
      <c r="CG1916" s="43"/>
      <c r="CH1916" s="43"/>
      <c r="CI1916" s="43"/>
      <c r="CJ1916" s="43"/>
      <c r="CK1916" s="43"/>
      <c r="CL1916" s="43"/>
      <c r="CM1916" s="43"/>
      <c r="CN1916" s="43"/>
      <c r="CO1916" s="43"/>
      <c r="CP1916" s="43"/>
      <c r="CQ1916" s="43"/>
      <c r="CR1916" s="43"/>
      <c r="CS1916" s="43"/>
      <c r="CT1916" s="43"/>
      <c r="CU1916" s="43"/>
      <c r="CV1916" s="43"/>
      <c r="CW1916" s="43"/>
      <c r="CX1916" s="43"/>
      <c r="CY1916" s="43"/>
      <c r="CZ1916" s="43"/>
      <c r="DA1916" s="43"/>
      <c r="DB1916" s="43"/>
      <c r="DC1916" s="43"/>
      <c r="DD1916" s="43"/>
      <c r="DE1916" s="43"/>
      <c r="DF1916" s="43"/>
      <c r="DG1916" s="43"/>
      <c r="DH1916" s="43"/>
      <c r="DI1916" s="43"/>
      <c r="DJ1916" s="43"/>
      <c r="DK1916" s="43"/>
      <c r="DL1916" s="43"/>
      <c r="DM1916" s="43"/>
      <c r="DN1916" s="43"/>
      <c r="DO1916" s="43"/>
      <c r="DP1916" s="43"/>
      <c r="DQ1916" s="43"/>
      <c r="DR1916" s="43"/>
      <c r="DS1916" s="43"/>
      <c r="DT1916" s="43"/>
      <c r="DU1916" s="43"/>
      <c r="DV1916" s="43"/>
      <c r="DW1916" s="43"/>
      <c r="DX1916" s="43"/>
      <c r="DY1916" s="43"/>
      <c r="DZ1916" s="43"/>
      <c r="EA1916" s="43"/>
      <c r="EB1916" s="43"/>
      <c r="EC1916" s="43"/>
      <c r="ED1916" s="43"/>
      <c r="EE1916" s="43"/>
      <c r="EF1916" s="43"/>
      <c r="EG1916" s="43"/>
      <c r="EH1916" s="43"/>
      <c r="EI1916" s="43"/>
      <c r="EJ1916" s="43"/>
      <c r="EK1916" s="43"/>
      <c r="EL1916" s="43"/>
      <c r="EM1916" s="43"/>
      <c r="EN1916" s="43"/>
      <c r="EO1916" s="43"/>
      <c r="EP1916" s="43"/>
      <c r="EQ1916" s="43"/>
      <c r="ER1916" s="43"/>
      <c r="ES1916" s="43"/>
      <c r="ET1916" s="43"/>
      <c r="EU1916" s="43"/>
      <c r="EV1916" s="43"/>
      <c r="EW1916" s="43"/>
      <c r="EX1916" s="43"/>
      <c r="EY1916" s="43"/>
      <c r="EZ1916" s="43"/>
      <c r="FA1916" s="43"/>
      <c r="FB1916" s="43"/>
      <c r="FC1916" s="43"/>
      <c r="FD1916" s="43"/>
      <c r="FE1916" s="43"/>
      <c r="FF1916" s="43"/>
      <c r="FG1916" s="43"/>
      <c r="FH1916" s="43"/>
      <c r="FI1916" s="43"/>
      <c r="FJ1916" s="43"/>
      <c r="FK1916" s="43"/>
      <c r="FL1916" s="43"/>
      <c r="FM1916" s="43"/>
      <c r="FN1916" s="43"/>
      <c r="FO1916" s="43"/>
      <c r="FP1916" s="43"/>
      <c r="FQ1916" s="43"/>
      <c r="FR1916" s="43"/>
      <c r="FS1916" s="43"/>
      <c r="FT1916" s="43"/>
      <c r="FU1916" s="43"/>
      <c r="FV1916" s="43"/>
      <c r="FW1916" s="43"/>
      <c r="FX1916" s="43"/>
      <c r="FY1916" s="43"/>
      <c r="FZ1916" s="43"/>
      <c r="GA1916" s="43"/>
      <c r="GB1916" s="43"/>
      <c r="GC1916" s="43"/>
      <c r="GD1916" s="43"/>
      <c r="GE1916" s="43"/>
      <c r="GF1916" s="43"/>
      <c r="GG1916" s="43"/>
      <c r="GH1916" s="43"/>
      <c r="GI1916" s="43"/>
      <c r="GJ1916" s="43"/>
      <c r="GK1916" s="43"/>
      <c r="GL1916" s="43"/>
      <c r="GM1916" s="43"/>
      <c r="GN1916" s="43"/>
      <c r="GO1916" s="43"/>
      <c r="GP1916" s="43"/>
      <c r="GQ1916" s="43"/>
      <c r="GR1916" s="43"/>
      <c r="GS1916" s="43"/>
      <c r="GT1916" s="43"/>
      <c r="GU1916" s="43"/>
      <c r="GV1916" s="43"/>
      <c r="GW1916" s="43"/>
      <c r="GX1916" s="43"/>
      <c r="GY1916" s="43"/>
      <c r="GZ1916" s="43"/>
      <c r="HA1916" s="43"/>
      <c r="HB1916" s="43"/>
      <c r="HC1916" s="43"/>
      <c r="HD1916" s="43"/>
      <c r="HE1916" s="43"/>
      <c r="HF1916" s="43"/>
      <c r="HG1916" s="43"/>
      <c r="HH1916" s="43"/>
      <c r="HI1916" s="43"/>
      <c r="HJ1916" s="43"/>
      <c r="HK1916" s="43"/>
      <c r="HL1916" s="43"/>
      <c r="HM1916" s="43"/>
      <c r="HN1916" s="43"/>
      <c r="HO1916" s="43"/>
      <c r="HP1916" s="43"/>
      <c r="HQ1916" s="43"/>
      <c r="HR1916" s="43"/>
      <c r="HS1916" s="43"/>
      <c r="HT1916" s="43"/>
      <c r="HU1916" s="43"/>
      <c r="HV1916" s="43"/>
      <c r="HW1916" s="43"/>
      <c r="HX1916" s="43"/>
      <c r="HY1916" s="43"/>
      <c r="HZ1916" s="43"/>
      <c r="IA1916" s="43"/>
      <c r="IB1916" s="43"/>
      <c r="IC1916" s="43"/>
      <c r="ID1916" s="43"/>
      <c r="IE1916" s="43"/>
      <c r="IF1916" s="43"/>
      <c r="IG1916" s="43"/>
      <c r="IH1916" s="43"/>
      <c r="II1916" s="43"/>
      <c r="IJ1916" s="43"/>
      <c r="IK1916" s="43"/>
      <c r="IL1916" s="43"/>
      <c r="IM1916" s="43"/>
      <c r="IN1916" s="43"/>
      <c r="IO1916" s="43"/>
      <c r="IP1916" s="43"/>
      <c r="IQ1916" s="43"/>
      <c r="IR1916" s="43"/>
      <c r="IS1916" s="43"/>
      <c r="IT1916" s="43"/>
      <c r="IU1916" s="43"/>
      <c r="IV1916" s="43"/>
      <c r="IW1916" s="43"/>
      <c r="IX1916" s="43"/>
      <c r="IY1916" s="43"/>
      <c r="IZ1916" s="43"/>
      <c r="JA1916" s="43"/>
      <c r="JB1916" s="43"/>
      <c r="JC1916" s="43"/>
      <c r="JD1916" s="43"/>
      <c r="JE1916" s="43"/>
      <c r="JF1916" s="43"/>
      <c r="JG1916" s="43"/>
      <c r="JH1916" s="43"/>
      <c r="JI1916" s="43"/>
      <c r="JJ1916" s="43"/>
      <c r="JK1916" s="43"/>
      <c r="JL1916" s="43"/>
      <c r="JM1916" s="43"/>
      <c r="JN1916" s="43"/>
      <c r="JO1916" s="43"/>
      <c r="JP1916" s="43"/>
      <c r="JQ1916" s="43"/>
      <c r="JR1916" s="43"/>
      <c r="JS1916" s="43"/>
      <c r="JT1916" s="43"/>
      <c r="JU1916" s="43"/>
      <c r="JV1916" s="43"/>
      <c r="JW1916" s="43"/>
      <c r="JX1916" s="43"/>
      <c r="JY1916" s="43"/>
      <c r="JZ1916" s="43"/>
      <c r="KA1916" s="43"/>
      <c r="KB1916" s="43"/>
      <c r="KC1916" s="43"/>
      <c r="KD1916" s="43"/>
      <c r="KE1916" s="43"/>
      <c r="KF1916" s="43"/>
      <c r="KG1916" s="43"/>
      <c r="KH1916" s="43"/>
      <c r="KI1916" s="43"/>
      <c r="KJ1916" s="43"/>
      <c r="KK1916" s="43"/>
      <c r="KL1916" s="43"/>
      <c r="KM1916" s="43"/>
      <c r="KN1916" s="43"/>
      <c r="KO1916" s="43"/>
      <c r="KP1916" s="43"/>
      <c r="KQ1916" s="43"/>
      <c r="KR1916" s="43"/>
      <c r="KS1916" s="43"/>
      <c r="KT1916" s="43"/>
      <c r="KU1916" s="43"/>
      <c r="KV1916" s="43"/>
      <c r="KW1916" s="43"/>
      <c r="KX1916" s="43"/>
      <c r="KY1916" s="43"/>
      <c r="KZ1916" s="43"/>
      <c r="LA1916" s="43"/>
      <c r="LB1916" s="43"/>
      <c r="LC1916" s="43"/>
      <c r="LD1916" s="43"/>
      <c r="LE1916" s="43"/>
      <c r="LF1916" s="43"/>
      <c r="LG1916" s="43"/>
      <c r="LH1916" s="43"/>
      <c r="LI1916" s="43"/>
      <c r="LJ1916" s="43"/>
      <c r="LK1916" s="43"/>
      <c r="LL1916" s="43"/>
      <c r="LM1916" s="43"/>
      <c r="LN1916" s="43"/>
      <c r="LO1916" s="43"/>
      <c r="LP1916" s="43"/>
      <c r="LQ1916" s="43"/>
      <c r="LR1916" s="43"/>
      <c r="LS1916" s="43"/>
      <c r="LT1916" s="43"/>
      <c r="LU1916" s="43"/>
      <c r="LV1916" s="43"/>
      <c r="LW1916" s="43"/>
      <c r="LX1916" s="43"/>
      <c r="LY1916" s="43"/>
      <c r="LZ1916" s="43"/>
      <c r="MA1916" s="43"/>
      <c r="MB1916" s="43"/>
      <c r="MC1916" s="43"/>
      <c r="MD1916" s="43"/>
      <c r="ME1916" s="43"/>
      <c r="MF1916" s="43"/>
      <c r="MG1916" s="43"/>
      <c r="MH1916" s="43"/>
      <c r="MI1916" s="43"/>
      <c r="MJ1916" s="43"/>
      <c r="MK1916" s="43"/>
      <c r="ML1916" s="43"/>
      <c r="MM1916" s="43"/>
      <c r="MN1916" s="43"/>
      <c r="MO1916" s="43"/>
      <c r="MP1916" s="43"/>
      <c r="MQ1916" s="43"/>
      <c r="MR1916" s="43"/>
      <c r="MS1916" s="43"/>
      <c r="MT1916" s="43"/>
      <c r="MU1916" s="43"/>
      <c r="MV1916" s="43"/>
      <c r="MW1916" s="43"/>
      <c r="MX1916" s="43"/>
      <c r="MY1916" s="43"/>
      <c r="MZ1916" s="43"/>
      <c r="NA1916" s="43"/>
      <c r="NB1916" s="43"/>
      <c r="NC1916" s="43"/>
      <c r="ND1916" s="43"/>
      <c r="NE1916" s="43"/>
      <c r="NF1916" s="43"/>
      <c r="NG1916" s="43"/>
      <c r="NH1916" s="43"/>
      <c r="NI1916" s="43"/>
      <c r="NJ1916" s="43"/>
      <c r="NK1916" s="43"/>
      <c r="NL1916" s="43"/>
      <c r="NM1916" s="43"/>
      <c r="NN1916" s="43"/>
      <c r="NO1916" s="43"/>
      <c r="NP1916" s="43"/>
      <c r="NQ1916" s="43"/>
      <c r="NR1916" s="43"/>
      <c r="NT1916" s="66">
        <f>IF(AND(J1916&lt;&gt;"",K1916&lt;&gt;""),NETWORKDAYS(J1916,K1916,設定!$H$3:$H$39),0)</f>
        <v>0</v>
      </c>
      <c r="NU1916" s="3"/>
      <c r="NV1916" s="66">
        <f>IFERROR(IF(J1916&lt;&gt;"",NETWORKDAYS(J1916,$K$2,設定!$H$3:$H$39),0),"")</f>
        <v>0</v>
      </c>
      <c r="NW1916" s="66">
        <f t="shared" si="242"/>
        <v>0</v>
      </c>
      <c r="NX1916" s="3"/>
      <c r="NY1916" s="68">
        <f t="shared" si="243"/>
        <v>0</v>
      </c>
      <c r="NZ1916" s="68">
        <f t="shared" si="244"/>
        <v>0</v>
      </c>
      <c r="OA1916" s="69">
        <f t="shared" si="245"/>
        <v>0</v>
      </c>
      <c r="OB1916" s="68">
        <f t="shared" si="240"/>
        <v>0</v>
      </c>
    </row>
    <row r="1917" spans="2:392" x14ac:dyDescent="0.4">
      <c r="B1917" s="57">
        <f t="shared" si="241"/>
        <v>1910</v>
      </c>
      <c r="C1917" s="46"/>
      <c r="D1917" s="58"/>
      <c r="E1917" s="59"/>
      <c r="F1917" s="60"/>
      <c r="G1917" s="43"/>
      <c r="H1917" s="43"/>
      <c r="I1917" s="53"/>
      <c r="J1917" s="61"/>
      <c r="K1917" s="61"/>
      <c r="L1917" s="62"/>
      <c r="M1917" s="61"/>
      <c r="N1917" s="61"/>
      <c r="O1917" s="62"/>
      <c r="P1917" s="63"/>
      <c r="Q1917" s="64" t="str">
        <f t="shared" si="239"/>
        <v/>
      </c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3"/>
      <c r="BF1917" s="43"/>
      <c r="BG1917" s="43"/>
      <c r="BH1917" s="43"/>
      <c r="BI1917" s="43"/>
      <c r="BJ1917" s="43"/>
      <c r="BK1917" s="43"/>
      <c r="BL1917" s="43"/>
      <c r="BM1917" s="43"/>
      <c r="BN1917" s="43"/>
      <c r="BO1917" s="43"/>
      <c r="BP1917" s="43"/>
      <c r="BQ1917" s="43"/>
      <c r="BR1917" s="43"/>
      <c r="BS1917" s="43"/>
      <c r="BT1917" s="43"/>
      <c r="BU1917" s="43"/>
      <c r="BV1917" s="43"/>
      <c r="BW1917" s="43"/>
      <c r="BX1917" s="43"/>
      <c r="BY1917" s="43"/>
      <c r="BZ1917" s="43"/>
      <c r="CA1917" s="43"/>
      <c r="CB1917" s="43"/>
      <c r="CC1917" s="43"/>
      <c r="CD1917" s="43"/>
      <c r="CE1917" s="43"/>
      <c r="CF1917" s="43"/>
      <c r="CG1917" s="43"/>
      <c r="CH1917" s="43"/>
      <c r="CI1917" s="43"/>
      <c r="CJ1917" s="43"/>
      <c r="CK1917" s="43"/>
      <c r="CL1917" s="43"/>
      <c r="CM1917" s="43"/>
      <c r="CN1917" s="43"/>
      <c r="CO1917" s="43"/>
      <c r="CP1917" s="43"/>
      <c r="CQ1917" s="43"/>
      <c r="CR1917" s="43"/>
      <c r="CS1917" s="43"/>
      <c r="CT1917" s="43"/>
      <c r="CU1917" s="43"/>
      <c r="CV1917" s="43"/>
      <c r="CW1917" s="43"/>
      <c r="CX1917" s="43"/>
      <c r="CY1917" s="43"/>
      <c r="CZ1917" s="43"/>
      <c r="DA1917" s="43"/>
      <c r="DB1917" s="43"/>
      <c r="DC1917" s="43"/>
      <c r="DD1917" s="43"/>
      <c r="DE1917" s="43"/>
      <c r="DF1917" s="43"/>
      <c r="DG1917" s="43"/>
      <c r="DH1917" s="43"/>
      <c r="DI1917" s="43"/>
      <c r="DJ1917" s="43"/>
      <c r="DK1917" s="43"/>
      <c r="DL1917" s="43"/>
      <c r="DM1917" s="43"/>
      <c r="DN1917" s="43"/>
      <c r="DO1917" s="43"/>
      <c r="DP1917" s="43"/>
      <c r="DQ1917" s="43"/>
      <c r="DR1917" s="43"/>
      <c r="DS1917" s="43"/>
      <c r="DT1917" s="43"/>
      <c r="DU1917" s="43"/>
      <c r="DV1917" s="43"/>
      <c r="DW1917" s="43"/>
      <c r="DX1917" s="43"/>
      <c r="DY1917" s="43"/>
      <c r="DZ1917" s="43"/>
      <c r="EA1917" s="43"/>
      <c r="EB1917" s="43"/>
      <c r="EC1917" s="43"/>
      <c r="ED1917" s="43"/>
      <c r="EE1917" s="43"/>
      <c r="EF1917" s="43"/>
      <c r="EG1917" s="43"/>
      <c r="EH1917" s="43"/>
      <c r="EI1917" s="43"/>
      <c r="EJ1917" s="43"/>
      <c r="EK1917" s="43"/>
      <c r="EL1917" s="43"/>
      <c r="EM1917" s="43"/>
      <c r="EN1917" s="43"/>
      <c r="EO1917" s="43"/>
      <c r="EP1917" s="43"/>
      <c r="EQ1917" s="43"/>
      <c r="ER1917" s="43"/>
      <c r="ES1917" s="43"/>
      <c r="ET1917" s="43"/>
      <c r="EU1917" s="43"/>
      <c r="EV1917" s="43"/>
      <c r="EW1917" s="43"/>
      <c r="EX1917" s="43"/>
      <c r="EY1917" s="43"/>
      <c r="EZ1917" s="43"/>
      <c r="FA1917" s="43"/>
      <c r="FB1917" s="43"/>
      <c r="FC1917" s="43"/>
      <c r="FD1917" s="43"/>
      <c r="FE1917" s="43"/>
      <c r="FF1917" s="43"/>
      <c r="FG1917" s="43"/>
      <c r="FH1917" s="43"/>
      <c r="FI1917" s="43"/>
      <c r="FJ1917" s="43"/>
      <c r="FK1917" s="43"/>
      <c r="FL1917" s="43"/>
      <c r="FM1917" s="43"/>
      <c r="FN1917" s="43"/>
      <c r="FO1917" s="43"/>
      <c r="FP1917" s="43"/>
      <c r="FQ1917" s="43"/>
      <c r="FR1917" s="43"/>
      <c r="FS1917" s="43"/>
      <c r="FT1917" s="43"/>
      <c r="FU1917" s="43"/>
      <c r="FV1917" s="43"/>
      <c r="FW1917" s="43"/>
      <c r="FX1917" s="43"/>
      <c r="FY1917" s="43"/>
      <c r="FZ1917" s="43"/>
      <c r="GA1917" s="43"/>
      <c r="GB1917" s="43"/>
      <c r="GC1917" s="43"/>
      <c r="GD1917" s="43"/>
      <c r="GE1917" s="43"/>
      <c r="GF1917" s="43"/>
      <c r="GG1917" s="43"/>
      <c r="GH1917" s="43"/>
      <c r="GI1917" s="43"/>
      <c r="GJ1917" s="43"/>
      <c r="GK1917" s="43"/>
      <c r="GL1917" s="43"/>
      <c r="GM1917" s="43"/>
      <c r="GN1917" s="43"/>
      <c r="GO1917" s="43"/>
      <c r="GP1917" s="43"/>
      <c r="GQ1917" s="43"/>
      <c r="GR1917" s="43"/>
      <c r="GS1917" s="43"/>
      <c r="GT1917" s="43"/>
      <c r="GU1917" s="43"/>
      <c r="GV1917" s="43"/>
      <c r="GW1917" s="43"/>
      <c r="GX1917" s="43"/>
      <c r="GY1917" s="43"/>
      <c r="GZ1917" s="43"/>
      <c r="HA1917" s="43"/>
      <c r="HB1917" s="43"/>
      <c r="HC1917" s="43"/>
      <c r="HD1917" s="43"/>
      <c r="HE1917" s="43"/>
      <c r="HF1917" s="43"/>
      <c r="HG1917" s="43"/>
      <c r="HH1917" s="43"/>
      <c r="HI1917" s="43"/>
      <c r="HJ1917" s="43"/>
      <c r="HK1917" s="43"/>
      <c r="HL1917" s="43"/>
      <c r="HM1917" s="43"/>
      <c r="HN1917" s="43"/>
      <c r="HO1917" s="43"/>
      <c r="HP1917" s="43"/>
      <c r="HQ1917" s="43"/>
      <c r="HR1917" s="43"/>
      <c r="HS1917" s="43"/>
      <c r="HT1917" s="43"/>
      <c r="HU1917" s="43"/>
      <c r="HV1917" s="43"/>
      <c r="HW1917" s="43"/>
      <c r="HX1917" s="43"/>
      <c r="HY1917" s="43"/>
      <c r="HZ1917" s="43"/>
      <c r="IA1917" s="43"/>
      <c r="IB1917" s="43"/>
      <c r="IC1917" s="43"/>
      <c r="ID1917" s="43"/>
      <c r="IE1917" s="43"/>
      <c r="IF1917" s="43"/>
      <c r="IG1917" s="43"/>
      <c r="IH1917" s="43"/>
      <c r="II1917" s="43"/>
      <c r="IJ1917" s="43"/>
      <c r="IK1917" s="43"/>
      <c r="IL1917" s="43"/>
      <c r="IM1917" s="43"/>
      <c r="IN1917" s="43"/>
      <c r="IO1917" s="43"/>
      <c r="IP1917" s="43"/>
      <c r="IQ1917" s="43"/>
      <c r="IR1917" s="43"/>
      <c r="IS1917" s="43"/>
      <c r="IT1917" s="43"/>
      <c r="IU1917" s="43"/>
      <c r="IV1917" s="43"/>
      <c r="IW1917" s="43"/>
      <c r="IX1917" s="43"/>
      <c r="IY1917" s="43"/>
      <c r="IZ1917" s="43"/>
      <c r="JA1917" s="43"/>
      <c r="JB1917" s="43"/>
      <c r="JC1917" s="43"/>
      <c r="JD1917" s="43"/>
      <c r="JE1917" s="43"/>
      <c r="JF1917" s="43"/>
      <c r="JG1917" s="43"/>
      <c r="JH1917" s="43"/>
      <c r="JI1917" s="43"/>
      <c r="JJ1917" s="43"/>
      <c r="JK1917" s="43"/>
      <c r="JL1917" s="43"/>
      <c r="JM1917" s="43"/>
      <c r="JN1917" s="43"/>
      <c r="JO1917" s="43"/>
      <c r="JP1917" s="43"/>
      <c r="JQ1917" s="43"/>
      <c r="JR1917" s="43"/>
      <c r="JS1917" s="43"/>
      <c r="JT1917" s="43"/>
      <c r="JU1917" s="43"/>
      <c r="JV1917" s="43"/>
      <c r="JW1917" s="43"/>
      <c r="JX1917" s="43"/>
      <c r="JY1917" s="43"/>
      <c r="JZ1917" s="43"/>
      <c r="KA1917" s="43"/>
      <c r="KB1917" s="43"/>
      <c r="KC1917" s="43"/>
      <c r="KD1917" s="43"/>
      <c r="KE1917" s="43"/>
      <c r="KF1917" s="43"/>
      <c r="KG1917" s="43"/>
      <c r="KH1917" s="43"/>
      <c r="KI1917" s="43"/>
      <c r="KJ1917" s="43"/>
      <c r="KK1917" s="43"/>
      <c r="KL1917" s="43"/>
      <c r="KM1917" s="43"/>
      <c r="KN1917" s="43"/>
      <c r="KO1917" s="43"/>
      <c r="KP1917" s="43"/>
      <c r="KQ1917" s="43"/>
      <c r="KR1917" s="43"/>
      <c r="KS1917" s="43"/>
      <c r="KT1917" s="43"/>
      <c r="KU1917" s="43"/>
      <c r="KV1917" s="43"/>
      <c r="KW1917" s="43"/>
      <c r="KX1917" s="43"/>
      <c r="KY1917" s="43"/>
      <c r="KZ1917" s="43"/>
      <c r="LA1917" s="43"/>
      <c r="LB1917" s="43"/>
      <c r="LC1917" s="43"/>
      <c r="LD1917" s="43"/>
      <c r="LE1917" s="43"/>
      <c r="LF1917" s="43"/>
      <c r="LG1917" s="43"/>
      <c r="LH1917" s="43"/>
      <c r="LI1917" s="43"/>
      <c r="LJ1917" s="43"/>
      <c r="LK1917" s="43"/>
      <c r="LL1917" s="43"/>
      <c r="LM1917" s="43"/>
      <c r="LN1917" s="43"/>
      <c r="LO1917" s="43"/>
      <c r="LP1917" s="43"/>
      <c r="LQ1917" s="43"/>
      <c r="LR1917" s="43"/>
      <c r="LS1917" s="43"/>
      <c r="LT1917" s="43"/>
      <c r="LU1917" s="43"/>
      <c r="LV1917" s="43"/>
      <c r="LW1917" s="43"/>
      <c r="LX1917" s="43"/>
      <c r="LY1917" s="43"/>
      <c r="LZ1917" s="43"/>
      <c r="MA1917" s="43"/>
      <c r="MB1917" s="43"/>
      <c r="MC1917" s="43"/>
      <c r="MD1917" s="43"/>
      <c r="ME1917" s="43"/>
      <c r="MF1917" s="43"/>
      <c r="MG1917" s="43"/>
      <c r="MH1917" s="43"/>
      <c r="MI1917" s="43"/>
      <c r="MJ1917" s="43"/>
      <c r="MK1917" s="43"/>
      <c r="ML1917" s="43"/>
      <c r="MM1917" s="43"/>
      <c r="MN1917" s="43"/>
      <c r="MO1917" s="43"/>
      <c r="MP1917" s="43"/>
      <c r="MQ1917" s="43"/>
      <c r="MR1917" s="43"/>
      <c r="MS1917" s="43"/>
      <c r="MT1917" s="43"/>
      <c r="MU1917" s="43"/>
      <c r="MV1917" s="43"/>
      <c r="MW1917" s="43"/>
      <c r="MX1917" s="43"/>
      <c r="MY1917" s="43"/>
      <c r="MZ1917" s="43"/>
      <c r="NA1917" s="43"/>
      <c r="NB1917" s="43"/>
      <c r="NC1917" s="43"/>
      <c r="ND1917" s="43"/>
      <c r="NE1917" s="43"/>
      <c r="NF1917" s="43"/>
      <c r="NG1917" s="43"/>
      <c r="NH1917" s="43"/>
      <c r="NI1917" s="43"/>
      <c r="NJ1917" s="43"/>
      <c r="NK1917" s="43"/>
      <c r="NL1917" s="43"/>
      <c r="NM1917" s="43"/>
      <c r="NN1917" s="43"/>
      <c r="NO1917" s="43"/>
      <c r="NP1917" s="43"/>
      <c r="NQ1917" s="43"/>
      <c r="NR1917" s="43"/>
      <c r="NT1917" s="66">
        <f>IF(AND(J1917&lt;&gt;"",K1917&lt;&gt;""),NETWORKDAYS(J1917,K1917,設定!$H$3:$H$39),0)</f>
        <v>0</v>
      </c>
      <c r="NU1917" s="3"/>
      <c r="NV1917" s="66">
        <f>IFERROR(IF(J1917&lt;&gt;"",NETWORKDAYS(J1917,$K$2,設定!$H$3:$H$39),0),"")</f>
        <v>0</v>
      </c>
      <c r="NW1917" s="66">
        <f t="shared" si="242"/>
        <v>0</v>
      </c>
      <c r="NX1917" s="3"/>
      <c r="NY1917" s="68">
        <f t="shared" si="243"/>
        <v>0</v>
      </c>
      <c r="NZ1917" s="68">
        <f t="shared" si="244"/>
        <v>0</v>
      </c>
      <c r="OA1917" s="69">
        <f t="shared" si="245"/>
        <v>0</v>
      </c>
      <c r="OB1917" s="68">
        <f t="shared" si="240"/>
        <v>0</v>
      </c>
    </row>
    <row r="1918" spans="2:392" x14ac:dyDescent="0.4">
      <c r="B1918" s="57">
        <f t="shared" si="241"/>
        <v>1911</v>
      </c>
      <c r="C1918" s="46"/>
      <c r="D1918" s="58"/>
      <c r="E1918" s="59"/>
      <c r="F1918" s="60"/>
      <c r="G1918" s="43"/>
      <c r="H1918" s="43"/>
      <c r="I1918" s="53"/>
      <c r="J1918" s="61"/>
      <c r="K1918" s="61"/>
      <c r="L1918" s="62"/>
      <c r="M1918" s="61"/>
      <c r="N1918" s="61"/>
      <c r="O1918" s="62"/>
      <c r="P1918" s="63"/>
      <c r="Q1918" s="64" t="str">
        <f t="shared" si="239"/>
        <v/>
      </c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3"/>
      <c r="BF1918" s="43"/>
      <c r="BG1918" s="43"/>
      <c r="BH1918" s="43"/>
      <c r="BI1918" s="43"/>
      <c r="BJ1918" s="43"/>
      <c r="BK1918" s="43"/>
      <c r="BL1918" s="43"/>
      <c r="BM1918" s="43"/>
      <c r="BN1918" s="43"/>
      <c r="BO1918" s="43"/>
      <c r="BP1918" s="43"/>
      <c r="BQ1918" s="43"/>
      <c r="BR1918" s="43"/>
      <c r="BS1918" s="43"/>
      <c r="BT1918" s="43"/>
      <c r="BU1918" s="43"/>
      <c r="BV1918" s="43"/>
      <c r="BW1918" s="43"/>
      <c r="BX1918" s="43"/>
      <c r="BY1918" s="43"/>
      <c r="BZ1918" s="43"/>
      <c r="CA1918" s="43"/>
      <c r="CB1918" s="43"/>
      <c r="CC1918" s="43"/>
      <c r="CD1918" s="43"/>
      <c r="CE1918" s="43"/>
      <c r="CF1918" s="43"/>
      <c r="CG1918" s="43"/>
      <c r="CH1918" s="43"/>
      <c r="CI1918" s="43"/>
      <c r="CJ1918" s="43"/>
      <c r="CK1918" s="43"/>
      <c r="CL1918" s="43"/>
      <c r="CM1918" s="43"/>
      <c r="CN1918" s="43"/>
      <c r="CO1918" s="43"/>
      <c r="CP1918" s="43"/>
      <c r="CQ1918" s="43"/>
      <c r="CR1918" s="43"/>
      <c r="CS1918" s="43"/>
      <c r="CT1918" s="43"/>
      <c r="CU1918" s="43"/>
      <c r="CV1918" s="43"/>
      <c r="CW1918" s="43"/>
      <c r="CX1918" s="43"/>
      <c r="CY1918" s="43"/>
      <c r="CZ1918" s="43"/>
      <c r="DA1918" s="43"/>
      <c r="DB1918" s="43"/>
      <c r="DC1918" s="43"/>
      <c r="DD1918" s="43"/>
      <c r="DE1918" s="43"/>
      <c r="DF1918" s="43"/>
      <c r="DG1918" s="43"/>
      <c r="DH1918" s="43"/>
      <c r="DI1918" s="43"/>
      <c r="DJ1918" s="43"/>
      <c r="DK1918" s="43"/>
      <c r="DL1918" s="43"/>
      <c r="DM1918" s="43"/>
      <c r="DN1918" s="43"/>
      <c r="DO1918" s="43"/>
      <c r="DP1918" s="43"/>
      <c r="DQ1918" s="43"/>
      <c r="DR1918" s="43"/>
      <c r="DS1918" s="43"/>
      <c r="DT1918" s="43"/>
      <c r="DU1918" s="43"/>
      <c r="DV1918" s="43"/>
      <c r="DW1918" s="43"/>
      <c r="DX1918" s="43"/>
      <c r="DY1918" s="43"/>
      <c r="DZ1918" s="43"/>
      <c r="EA1918" s="43"/>
      <c r="EB1918" s="43"/>
      <c r="EC1918" s="43"/>
      <c r="ED1918" s="43"/>
      <c r="EE1918" s="43"/>
      <c r="EF1918" s="43"/>
      <c r="EG1918" s="43"/>
      <c r="EH1918" s="43"/>
      <c r="EI1918" s="43"/>
      <c r="EJ1918" s="43"/>
      <c r="EK1918" s="43"/>
      <c r="EL1918" s="43"/>
      <c r="EM1918" s="43"/>
      <c r="EN1918" s="43"/>
      <c r="EO1918" s="43"/>
      <c r="EP1918" s="43"/>
      <c r="EQ1918" s="43"/>
      <c r="ER1918" s="43"/>
      <c r="ES1918" s="43"/>
      <c r="ET1918" s="43"/>
      <c r="EU1918" s="43"/>
      <c r="EV1918" s="43"/>
      <c r="EW1918" s="43"/>
      <c r="EX1918" s="43"/>
      <c r="EY1918" s="43"/>
      <c r="EZ1918" s="43"/>
      <c r="FA1918" s="43"/>
      <c r="FB1918" s="43"/>
      <c r="FC1918" s="43"/>
      <c r="FD1918" s="43"/>
      <c r="FE1918" s="43"/>
      <c r="FF1918" s="43"/>
      <c r="FG1918" s="43"/>
      <c r="FH1918" s="43"/>
      <c r="FI1918" s="43"/>
      <c r="FJ1918" s="43"/>
      <c r="FK1918" s="43"/>
      <c r="FL1918" s="43"/>
      <c r="FM1918" s="43"/>
      <c r="FN1918" s="43"/>
      <c r="FO1918" s="43"/>
      <c r="FP1918" s="43"/>
      <c r="FQ1918" s="43"/>
      <c r="FR1918" s="43"/>
      <c r="FS1918" s="43"/>
      <c r="FT1918" s="43"/>
      <c r="FU1918" s="43"/>
      <c r="FV1918" s="43"/>
      <c r="FW1918" s="43"/>
      <c r="FX1918" s="43"/>
      <c r="FY1918" s="43"/>
      <c r="FZ1918" s="43"/>
      <c r="GA1918" s="43"/>
      <c r="GB1918" s="43"/>
      <c r="GC1918" s="43"/>
      <c r="GD1918" s="43"/>
      <c r="GE1918" s="43"/>
      <c r="GF1918" s="43"/>
      <c r="GG1918" s="43"/>
      <c r="GH1918" s="43"/>
      <c r="GI1918" s="43"/>
      <c r="GJ1918" s="43"/>
      <c r="GK1918" s="43"/>
      <c r="GL1918" s="43"/>
      <c r="GM1918" s="43"/>
      <c r="GN1918" s="43"/>
      <c r="GO1918" s="43"/>
      <c r="GP1918" s="43"/>
      <c r="GQ1918" s="43"/>
      <c r="GR1918" s="43"/>
      <c r="GS1918" s="43"/>
      <c r="GT1918" s="43"/>
      <c r="GU1918" s="43"/>
      <c r="GV1918" s="43"/>
      <c r="GW1918" s="43"/>
      <c r="GX1918" s="43"/>
      <c r="GY1918" s="43"/>
      <c r="GZ1918" s="43"/>
      <c r="HA1918" s="43"/>
      <c r="HB1918" s="43"/>
      <c r="HC1918" s="43"/>
      <c r="HD1918" s="43"/>
      <c r="HE1918" s="43"/>
      <c r="HF1918" s="43"/>
      <c r="HG1918" s="43"/>
      <c r="HH1918" s="43"/>
      <c r="HI1918" s="43"/>
      <c r="HJ1918" s="43"/>
      <c r="HK1918" s="43"/>
      <c r="HL1918" s="43"/>
      <c r="HM1918" s="43"/>
      <c r="HN1918" s="43"/>
      <c r="HO1918" s="43"/>
      <c r="HP1918" s="43"/>
      <c r="HQ1918" s="43"/>
      <c r="HR1918" s="43"/>
      <c r="HS1918" s="43"/>
      <c r="HT1918" s="43"/>
      <c r="HU1918" s="43"/>
      <c r="HV1918" s="43"/>
      <c r="HW1918" s="43"/>
      <c r="HX1918" s="43"/>
      <c r="HY1918" s="43"/>
      <c r="HZ1918" s="43"/>
      <c r="IA1918" s="43"/>
      <c r="IB1918" s="43"/>
      <c r="IC1918" s="43"/>
      <c r="ID1918" s="43"/>
      <c r="IE1918" s="43"/>
      <c r="IF1918" s="43"/>
      <c r="IG1918" s="43"/>
      <c r="IH1918" s="43"/>
      <c r="II1918" s="43"/>
      <c r="IJ1918" s="43"/>
      <c r="IK1918" s="43"/>
      <c r="IL1918" s="43"/>
      <c r="IM1918" s="43"/>
      <c r="IN1918" s="43"/>
      <c r="IO1918" s="43"/>
      <c r="IP1918" s="43"/>
      <c r="IQ1918" s="43"/>
      <c r="IR1918" s="43"/>
      <c r="IS1918" s="43"/>
      <c r="IT1918" s="43"/>
      <c r="IU1918" s="43"/>
      <c r="IV1918" s="43"/>
      <c r="IW1918" s="43"/>
      <c r="IX1918" s="43"/>
      <c r="IY1918" s="43"/>
      <c r="IZ1918" s="43"/>
      <c r="JA1918" s="43"/>
      <c r="JB1918" s="43"/>
      <c r="JC1918" s="43"/>
      <c r="JD1918" s="43"/>
      <c r="JE1918" s="43"/>
      <c r="JF1918" s="43"/>
      <c r="JG1918" s="43"/>
      <c r="JH1918" s="43"/>
      <c r="JI1918" s="43"/>
      <c r="JJ1918" s="43"/>
      <c r="JK1918" s="43"/>
      <c r="JL1918" s="43"/>
      <c r="JM1918" s="43"/>
      <c r="JN1918" s="43"/>
      <c r="JO1918" s="43"/>
      <c r="JP1918" s="43"/>
      <c r="JQ1918" s="43"/>
      <c r="JR1918" s="43"/>
      <c r="JS1918" s="43"/>
      <c r="JT1918" s="43"/>
      <c r="JU1918" s="43"/>
      <c r="JV1918" s="43"/>
      <c r="JW1918" s="43"/>
      <c r="JX1918" s="43"/>
      <c r="JY1918" s="43"/>
      <c r="JZ1918" s="43"/>
      <c r="KA1918" s="43"/>
      <c r="KB1918" s="43"/>
      <c r="KC1918" s="43"/>
      <c r="KD1918" s="43"/>
      <c r="KE1918" s="43"/>
      <c r="KF1918" s="43"/>
      <c r="KG1918" s="43"/>
      <c r="KH1918" s="43"/>
      <c r="KI1918" s="43"/>
      <c r="KJ1918" s="43"/>
      <c r="KK1918" s="43"/>
      <c r="KL1918" s="43"/>
      <c r="KM1918" s="43"/>
      <c r="KN1918" s="43"/>
      <c r="KO1918" s="43"/>
      <c r="KP1918" s="43"/>
      <c r="KQ1918" s="43"/>
      <c r="KR1918" s="43"/>
      <c r="KS1918" s="43"/>
      <c r="KT1918" s="43"/>
      <c r="KU1918" s="43"/>
      <c r="KV1918" s="43"/>
      <c r="KW1918" s="43"/>
      <c r="KX1918" s="43"/>
      <c r="KY1918" s="43"/>
      <c r="KZ1918" s="43"/>
      <c r="LA1918" s="43"/>
      <c r="LB1918" s="43"/>
      <c r="LC1918" s="43"/>
      <c r="LD1918" s="43"/>
      <c r="LE1918" s="43"/>
      <c r="LF1918" s="43"/>
      <c r="LG1918" s="43"/>
      <c r="LH1918" s="43"/>
      <c r="LI1918" s="43"/>
      <c r="LJ1918" s="43"/>
      <c r="LK1918" s="43"/>
      <c r="LL1918" s="43"/>
      <c r="LM1918" s="43"/>
      <c r="LN1918" s="43"/>
      <c r="LO1918" s="43"/>
      <c r="LP1918" s="43"/>
      <c r="LQ1918" s="43"/>
      <c r="LR1918" s="43"/>
      <c r="LS1918" s="43"/>
      <c r="LT1918" s="43"/>
      <c r="LU1918" s="43"/>
      <c r="LV1918" s="43"/>
      <c r="LW1918" s="43"/>
      <c r="LX1918" s="43"/>
      <c r="LY1918" s="43"/>
      <c r="LZ1918" s="43"/>
      <c r="MA1918" s="43"/>
      <c r="MB1918" s="43"/>
      <c r="MC1918" s="43"/>
      <c r="MD1918" s="43"/>
      <c r="ME1918" s="43"/>
      <c r="MF1918" s="43"/>
      <c r="MG1918" s="43"/>
      <c r="MH1918" s="43"/>
      <c r="MI1918" s="43"/>
      <c r="MJ1918" s="43"/>
      <c r="MK1918" s="43"/>
      <c r="ML1918" s="43"/>
      <c r="MM1918" s="43"/>
      <c r="MN1918" s="43"/>
      <c r="MO1918" s="43"/>
      <c r="MP1918" s="43"/>
      <c r="MQ1918" s="43"/>
      <c r="MR1918" s="43"/>
      <c r="MS1918" s="43"/>
      <c r="MT1918" s="43"/>
      <c r="MU1918" s="43"/>
      <c r="MV1918" s="43"/>
      <c r="MW1918" s="43"/>
      <c r="MX1918" s="43"/>
      <c r="MY1918" s="43"/>
      <c r="MZ1918" s="43"/>
      <c r="NA1918" s="43"/>
      <c r="NB1918" s="43"/>
      <c r="NC1918" s="43"/>
      <c r="ND1918" s="43"/>
      <c r="NE1918" s="43"/>
      <c r="NF1918" s="43"/>
      <c r="NG1918" s="43"/>
      <c r="NH1918" s="43"/>
      <c r="NI1918" s="43"/>
      <c r="NJ1918" s="43"/>
      <c r="NK1918" s="43"/>
      <c r="NL1918" s="43"/>
      <c r="NM1918" s="43"/>
      <c r="NN1918" s="43"/>
      <c r="NO1918" s="43"/>
      <c r="NP1918" s="43"/>
      <c r="NQ1918" s="43"/>
      <c r="NR1918" s="43"/>
      <c r="NT1918" s="66">
        <f>IF(AND(J1918&lt;&gt;"",K1918&lt;&gt;""),NETWORKDAYS(J1918,K1918,設定!$H$3:$H$39),0)</f>
        <v>0</v>
      </c>
      <c r="NU1918" s="3"/>
      <c r="NV1918" s="66">
        <f>IFERROR(IF(J1918&lt;&gt;"",NETWORKDAYS(J1918,$K$2,設定!$H$3:$H$39),0),"")</f>
        <v>0</v>
      </c>
      <c r="NW1918" s="66">
        <f t="shared" si="242"/>
        <v>0</v>
      </c>
      <c r="NX1918" s="3"/>
      <c r="NY1918" s="68">
        <f t="shared" si="243"/>
        <v>0</v>
      </c>
      <c r="NZ1918" s="68">
        <f t="shared" si="244"/>
        <v>0</v>
      </c>
      <c r="OA1918" s="69">
        <f t="shared" si="245"/>
        <v>0</v>
      </c>
      <c r="OB1918" s="68">
        <f t="shared" si="240"/>
        <v>0</v>
      </c>
    </row>
    <row r="1919" spans="2:392" x14ac:dyDescent="0.4">
      <c r="B1919" s="57">
        <f t="shared" si="241"/>
        <v>1912</v>
      </c>
      <c r="C1919" s="46"/>
      <c r="D1919" s="58"/>
      <c r="E1919" s="59"/>
      <c r="F1919" s="60"/>
      <c r="G1919" s="43"/>
      <c r="H1919" s="43"/>
      <c r="I1919" s="53"/>
      <c r="J1919" s="61"/>
      <c r="K1919" s="61"/>
      <c r="L1919" s="62"/>
      <c r="M1919" s="61"/>
      <c r="N1919" s="61"/>
      <c r="O1919" s="62"/>
      <c r="P1919" s="63"/>
      <c r="Q1919" s="64" t="str">
        <f t="shared" si="239"/>
        <v/>
      </c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3"/>
      <c r="BF1919" s="43"/>
      <c r="BG1919" s="43"/>
      <c r="BH1919" s="43"/>
      <c r="BI1919" s="43"/>
      <c r="BJ1919" s="43"/>
      <c r="BK1919" s="43"/>
      <c r="BL1919" s="43"/>
      <c r="BM1919" s="43"/>
      <c r="BN1919" s="43"/>
      <c r="BO1919" s="43"/>
      <c r="BP1919" s="43"/>
      <c r="BQ1919" s="43"/>
      <c r="BR1919" s="43"/>
      <c r="BS1919" s="43"/>
      <c r="BT1919" s="43"/>
      <c r="BU1919" s="43"/>
      <c r="BV1919" s="43"/>
      <c r="BW1919" s="43"/>
      <c r="BX1919" s="43"/>
      <c r="BY1919" s="43"/>
      <c r="BZ1919" s="43"/>
      <c r="CA1919" s="43"/>
      <c r="CB1919" s="43"/>
      <c r="CC1919" s="43"/>
      <c r="CD1919" s="43"/>
      <c r="CE1919" s="43"/>
      <c r="CF1919" s="43"/>
      <c r="CG1919" s="43"/>
      <c r="CH1919" s="43"/>
      <c r="CI1919" s="43"/>
      <c r="CJ1919" s="43"/>
      <c r="CK1919" s="43"/>
      <c r="CL1919" s="43"/>
      <c r="CM1919" s="43"/>
      <c r="CN1919" s="43"/>
      <c r="CO1919" s="43"/>
      <c r="CP1919" s="43"/>
      <c r="CQ1919" s="43"/>
      <c r="CR1919" s="43"/>
      <c r="CS1919" s="43"/>
      <c r="CT1919" s="43"/>
      <c r="CU1919" s="43"/>
      <c r="CV1919" s="43"/>
      <c r="CW1919" s="43"/>
      <c r="CX1919" s="43"/>
      <c r="CY1919" s="43"/>
      <c r="CZ1919" s="43"/>
      <c r="DA1919" s="43"/>
      <c r="DB1919" s="43"/>
      <c r="DC1919" s="43"/>
      <c r="DD1919" s="43"/>
      <c r="DE1919" s="43"/>
      <c r="DF1919" s="43"/>
      <c r="DG1919" s="43"/>
      <c r="DH1919" s="43"/>
      <c r="DI1919" s="43"/>
      <c r="DJ1919" s="43"/>
      <c r="DK1919" s="43"/>
      <c r="DL1919" s="43"/>
      <c r="DM1919" s="43"/>
      <c r="DN1919" s="43"/>
      <c r="DO1919" s="43"/>
      <c r="DP1919" s="43"/>
      <c r="DQ1919" s="43"/>
      <c r="DR1919" s="43"/>
      <c r="DS1919" s="43"/>
      <c r="DT1919" s="43"/>
      <c r="DU1919" s="43"/>
      <c r="DV1919" s="43"/>
      <c r="DW1919" s="43"/>
      <c r="DX1919" s="43"/>
      <c r="DY1919" s="43"/>
      <c r="DZ1919" s="43"/>
      <c r="EA1919" s="43"/>
      <c r="EB1919" s="43"/>
      <c r="EC1919" s="43"/>
      <c r="ED1919" s="43"/>
      <c r="EE1919" s="43"/>
      <c r="EF1919" s="43"/>
      <c r="EG1919" s="43"/>
      <c r="EH1919" s="43"/>
      <c r="EI1919" s="43"/>
      <c r="EJ1919" s="43"/>
      <c r="EK1919" s="43"/>
      <c r="EL1919" s="43"/>
      <c r="EM1919" s="43"/>
      <c r="EN1919" s="43"/>
      <c r="EO1919" s="43"/>
      <c r="EP1919" s="43"/>
      <c r="EQ1919" s="43"/>
      <c r="ER1919" s="43"/>
      <c r="ES1919" s="43"/>
      <c r="ET1919" s="43"/>
      <c r="EU1919" s="43"/>
      <c r="EV1919" s="43"/>
      <c r="EW1919" s="43"/>
      <c r="EX1919" s="43"/>
      <c r="EY1919" s="43"/>
      <c r="EZ1919" s="43"/>
      <c r="FA1919" s="43"/>
      <c r="FB1919" s="43"/>
      <c r="FC1919" s="43"/>
      <c r="FD1919" s="43"/>
      <c r="FE1919" s="43"/>
      <c r="FF1919" s="43"/>
      <c r="FG1919" s="43"/>
      <c r="FH1919" s="43"/>
      <c r="FI1919" s="43"/>
      <c r="FJ1919" s="43"/>
      <c r="FK1919" s="43"/>
      <c r="FL1919" s="43"/>
      <c r="FM1919" s="43"/>
      <c r="FN1919" s="43"/>
      <c r="FO1919" s="43"/>
      <c r="FP1919" s="43"/>
      <c r="FQ1919" s="43"/>
      <c r="FR1919" s="43"/>
      <c r="FS1919" s="43"/>
      <c r="FT1919" s="43"/>
      <c r="FU1919" s="43"/>
      <c r="FV1919" s="43"/>
      <c r="FW1919" s="43"/>
      <c r="FX1919" s="43"/>
      <c r="FY1919" s="43"/>
      <c r="FZ1919" s="43"/>
      <c r="GA1919" s="43"/>
      <c r="GB1919" s="43"/>
      <c r="GC1919" s="43"/>
      <c r="GD1919" s="43"/>
      <c r="GE1919" s="43"/>
      <c r="GF1919" s="43"/>
      <c r="GG1919" s="43"/>
      <c r="GH1919" s="43"/>
      <c r="GI1919" s="43"/>
      <c r="GJ1919" s="43"/>
      <c r="GK1919" s="43"/>
      <c r="GL1919" s="43"/>
      <c r="GM1919" s="43"/>
      <c r="GN1919" s="43"/>
      <c r="GO1919" s="43"/>
      <c r="GP1919" s="43"/>
      <c r="GQ1919" s="43"/>
      <c r="GR1919" s="43"/>
      <c r="GS1919" s="43"/>
      <c r="GT1919" s="43"/>
      <c r="GU1919" s="43"/>
      <c r="GV1919" s="43"/>
      <c r="GW1919" s="43"/>
      <c r="GX1919" s="43"/>
      <c r="GY1919" s="43"/>
      <c r="GZ1919" s="43"/>
      <c r="HA1919" s="43"/>
      <c r="HB1919" s="43"/>
      <c r="HC1919" s="43"/>
      <c r="HD1919" s="43"/>
      <c r="HE1919" s="43"/>
      <c r="HF1919" s="43"/>
      <c r="HG1919" s="43"/>
      <c r="HH1919" s="43"/>
      <c r="HI1919" s="43"/>
      <c r="HJ1919" s="43"/>
      <c r="HK1919" s="43"/>
      <c r="HL1919" s="43"/>
      <c r="HM1919" s="43"/>
      <c r="HN1919" s="43"/>
      <c r="HO1919" s="43"/>
      <c r="HP1919" s="43"/>
      <c r="HQ1919" s="43"/>
      <c r="HR1919" s="43"/>
      <c r="HS1919" s="43"/>
      <c r="HT1919" s="43"/>
      <c r="HU1919" s="43"/>
      <c r="HV1919" s="43"/>
      <c r="HW1919" s="43"/>
      <c r="HX1919" s="43"/>
      <c r="HY1919" s="43"/>
      <c r="HZ1919" s="43"/>
      <c r="IA1919" s="43"/>
      <c r="IB1919" s="43"/>
      <c r="IC1919" s="43"/>
      <c r="ID1919" s="43"/>
      <c r="IE1919" s="43"/>
      <c r="IF1919" s="43"/>
      <c r="IG1919" s="43"/>
      <c r="IH1919" s="43"/>
      <c r="II1919" s="43"/>
      <c r="IJ1919" s="43"/>
      <c r="IK1919" s="43"/>
      <c r="IL1919" s="43"/>
      <c r="IM1919" s="43"/>
      <c r="IN1919" s="43"/>
      <c r="IO1919" s="43"/>
      <c r="IP1919" s="43"/>
      <c r="IQ1919" s="43"/>
      <c r="IR1919" s="43"/>
      <c r="IS1919" s="43"/>
      <c r="IT1919" s="43"/>
      <c r="IU1919" s="43"/>
      <c r="IV1919" s="43"/>
      <c r="IW1919" s="43"/>
      <c r="IX1919" s="43"/>
      <c r="IY1919" s="43"/>
      <c r="IZ1919" s="43"/>
      <c r="JA1919" s="43"/>
      <c r="JB1919" s="43"/>
      <c r="JC1919" s="43"/>
      <c r="JD1919" s="43"/>
      <c r="JE1919" s="43"/>
      <c r="JF1919" s="43"/>
      <c r="JG1919" s="43"/>
      <c r="JH1919" s="43"/>
      <c r="JI1919" s="43"/>
      <c r="JJ1919" s="43"/>
      <c r="JK1919" s="43"/>
      <c r="JL1919" s="43"/>
      <c r="JM1919" s="43"/>
      <c r="JN1919" s="43"/>
      <c r="JO1919" s="43"/>
      <c r="JP1919" s="43"/>
      <c r="JQ1919" s="43"/>
      <c r="JR1919" s="43"/>
      <c r="JS1919" s="43"/>
      <c r="JT1919" s="43"/>
      <c r="JU1919" s="43"/>
      <c r="JV1919" s="43"/>
      <c r="JW1919" s="43"/>
      <c r="JX1919" s="43"/>
      <c r="JY1919" s="43"/>
      <c r="JZ1919" s="43"/>
      <c r="KA1919" s="43"/>
      <c r="KB1919" s="43"/>
      <c r="KC1919" s="43"/>
      <c r="KD1919" s="43"/>
      <c r="KE1919" s="43"/>
      <c r="KF1919" s="43"/>
      <c r="KG1919" s="43"/>
      <c r="KH1919" s="43"/>
      <c r="KI1919" s="43"/>
      <c r="KJ1919" s="43"/>
      <c r="KK1919" s="43"/>
      <c r="KL1919" s="43"/>
      <c r="KM1919" s="43"/>
      <c r="KN1919" s="43"/>
      <c r="KO1919" s="43"/>
      <c r="KP1919" s="43"/>
      <c r="KQ1919" s="43"/>
      <c r="KR1919" s="43"/>
      <c r="KS1919" s="43"/>
      <c r="KT1919" s="43"/>
      <c r="KU1919" s="43"/>
      <c r="KV1919" s="43"/>
      <c r="KW1919" s="43"/>
      <c r="KX1919" s="43"/>
      <c r="KY1919" s="43"/>
      <c r="KZ1919" s="43"/>
      <c r="LA1919" s="43"/>
      <c r="LB1919" s="43"/>
      <c r="LC1919" s="43"/>
      <c r="LD1919" s="43"/>
      <c r="LE1919" s="43"/>
      <c r="LF1919" s="43"/>
      <c r="LG1919" s="43"/>
      <c r="LH1919" s="43"/>
      <c r="LI1919" s="43"/>
      <c r="LJ1919" s="43"/>
      <c r="LK1919" s="43"/>
      <c r="LL1919" s="43"/>
      <c r="LM1919" s="43"/>
      <c r="LN1919" s="43"/>
      <c r="LO1919" s="43"/>
      <c r="LP1919" s="43"/>
      <c r="LQ1919" s="43"/>
      <c r="LR1919" s="43"/>
      <c r="LS1919" s="43"/>
      <c r="LT1919" s="43"/>
      <c r="LU1919" s="43"/>
      <c r="LV1919" s="43"/>
      <c r="LW1919" s="43"/>
      <c r="LX1919" s="43"/>
      <c r="LY1919" s="43"/>
      <c r="LZ1919" s="43"/>
      <c r="MA1919" s="43"/>
      <c r="MB1919" s="43"/>
      <c r="MC1919" s="43"/>
      <c r="MD1919" s="43"/>
      <c r="ME1919" s="43"/>
      <c r="MF1919" s="43"/>
      <c r="MG1919" s="43"/>
      <c r="MH1919" s="43"/>
      <c r="MI1919" s="43"/>
      <c r="MJ1919" s="43"/>
      <c r="MK1919" s="43"/>
      <c r="ML1919" s="43"/>
      <c r="MM1919" s="43"/>
      <c r="MN1919" s="43"/>
      <c r="MO1919" s="43"/>
      <c r="MP1919" s="43"/>
      <c r="MQ1919" s="43"/>
      <c r="MR1919" s="43"/>
      <c r="MS1919" s="43"/>
      <c r="MT1919" s="43"/>
      <c r="MU1919" s="43"/>
      <c r="MV1919" s="43"/>
      <c r="MW1919" s="43"/>
      <c r="MX1919" s="43"/>
      <c r="MY1919" s="43"/>
      <c r="MZ1919" s="43"/>
      <c r="NA1919" s="43"/>
      <c r="NB1919" s="43"/>
      <c r="NC1919" s="43"/>
      <c r="ND1919" s="43"/>
      <c r="NE1919" s="43"/>
      <c r="NF1919" s="43"/>
      <c r="NG1919" s="43"/>
      <c r="NH1919" s="43"/>
      <c r="NI1919" s="43"/>
      <c r="NJ1919" s="43"/>
      <c r="NK1919" s="43"/>
      <c r="NL1919" s="43"/>
      <c r="NM1919" s="43"/>
      <c r="NN1919" s="43"/>
      <c r="NO1919" s="43"/>
      <c r="NP1919" s="43"/>
      <c r="NQ1919" s="43"/>
      <c r="NR1919" s="43"/>
      <c r="NT1919" s="66">
        <f>IF(AND(J1919&lt;&gt;"",K1919&lt;&gt;""),NETWORKDAYS(J1919,K1919,設定!$H$3:$H$39),0)</f>
        <v>0</v>
      </c>
      <c r="NU1919" s="3"/>
      <c r="NV1919" s="66">
        <f>IFERROR(IF(J1919&lt;&gt;"",NETWORKDAYS(J1919,$K$2,設定!$H$3:$H$39),0),"")</f>
        <v>0</v>
      </c>
      <c r="NW1919" s="66">
        <f t="shared" si="242"/>
        <v>0</v>
      </c>
      <c r="NX1919" s="3"/>
      <c r="NY1919" s="68">
        <f t="shared" si="243"/>
        <v>0</v>
      </c>
      <c r="NZ1919" s="68">
        <f t="shared" si="244"/>
        <v>0</v>
      </c>
      <c r="OA1919" s="69">
        <f t="shared" si="245"/>
        <v>0</v>
      </c>
      <c r="OB1919" s="68">
        <f t="shared" si="240"/>
        <v>0</v>
      </c>
    </row>
    <row r="1920" spans="2:392" x14ac:dyDescent="0.4">
      <c r="B1920" s="57">
        <f t="shared" si="241"/>
        <v>1913</v>
      </c>
      <c r="C1920" s="46"/>
      <c r="D1920" s="58"/>
      <c r="E1920" s="59"/>
      <c r="F1920" s="60"/>
      <c r="G1920" s="43"/>
      <c r="H1920" s="43"/>
      <c r="I1920" s="53"/>
      <c r="J1920" s="61"/>
      <c r="K1920" s="61"/>
      <c r="L1920" s="62"/>
      <c r="M1920" s="61"/>
      <c r="N1920" s="61"/>
      <c r="O1920" s="62"/>
      <c r="P1920" s="63"/>
      <c r="Q1920" s="64" t="str">
        <f t="shared" si="239"/>
        <v/>
      </c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  <c r="BI1920" s="43"/>
      <c r="BJ1920" s="43"/>
      <c r="BK1920" s="43"/>
      <c r="BL1920" s="43"/>
      <c r="BM1920" s="43"/>
      <c r="BN1920" s="43"/>
      <c r="BO1920" s="43"/>
      <c r="BP1920" s="43"/>
      <c r="BQ1920" s="43"/>
      <c r="BR1920" s="43"/>
      <c r="BS1920" s="43"/>
      <c r="BT1920" s="43"/>
      <c r="BU1920" s="43"/>
      <c r="BV1920" s="43"/>
      <c r="BW1920" s="43"/>
      <c r="BX1920" s="43"/>
      <c r="BY1920" s="43"/>
      <c r="BZ1920" s="43"/>
      <c r="CA1920" s="43"/>
      <c r="CB1920" s="43"/>
      <c r="CC1920" s="43"/>
      <c r="CD1920" s="43"/>
      <c r="CE1920" s="43"/>
      <c r="CF1920" s="43"/>
      <c r="CG1920" s="43"/>
      <c r="CH1920" s="43"/>
      <c r="CI1920" s="43"/>
      <c r="CJ1920" s="43"/>
      <c r="CK1920" s="43"/>
      <c r="CL1920" s="43"/>
      <c r="CM1920" s="43"/>
      <c r="CN1920" s="43"/>
      <c r="CO1920" s="43"/>
      <c r="CP1920" s="43"/>
      <c r="CQ1920" s="43"/>
      <c r="CR1920" s="43"/>
      <c r="CS1920" s="43"/>
      <c r="CT1920" s="43"/>
      <c r="CU1920" s="43"/>
      <c r="CV1920" s="43"/>
      <c r="CW1920" s="43"/>
      <c r="CX1920" s="43"/>
      <c r="CY1920" s="43"/>
      <c r="CZ1920" s="43"/>
      <c r="DA1920" s="43"/>
      <c r="DB1920" s="43"/>
      <c r="DC1920" s="43"/>
      <c r="DD1920" s="43"/>
      <c r="DE1920" s="43"/>
      <c r="DF1920" s="43"/>
      <c r="DG1920" s="43"/>
      <c r="DH1920" s="43"/>
      <c r="DI1920" s="43"/>
      <c r="DJ1920" s="43"/>
      <c r="DK1920" s="43"/>
      <c r="DL1920" s="43"/>
      <c r="DM1920" s="43"/>
      <c r="DN1920" s="43"/>
      <c r="DO1920" s="43"/>
      <c r="DP1920" s="43"/>
      <c r="DQ1920" s="43"/>
      <c r="DR1920" s="43"/>
      <c r="DS1920" s="43"/>
      <c r="DT1920" s="43"/>
      <c r="DU1920" s="43"/>
      <c r="DV1920" s="43"/>
      <c r="DW1920" s="43"/>
      <c r="DX1920" s="43"/>
      <c r="DY1920" s="43"/>
      <c r="DZ1920" s="43"/>
      <c r="EA1920" s="43"/>
      <c r="EB1920" s="43"/>
      <c r="EC1920" s="43"/>
      <c r="ED1920" s="43"/>
      <c r="EE1920" s="43"/>
      <c r="EF1920" s="43"/>
      <c r="EG1920" s="43"/>
      <c r="EH1920" s="43"/>
      <c r="EI1920" s="43"/>
      <c r="EJ1920" s="43"/>
      <c r="EK1920" s="43"/>
      <c r="EL1920" s="43"/>
      <c r="EM1920" s="43"/>
      <c r="EN1920" s="43"/>
      <c r="EO1920" s="43"/>
      <c r="EP1920" s="43"/>
      <c r="EQ1920" s="43"/>
      <c r="ER1920" s="43"/>
      <c r="ES1920" s="43"/>
      <c r="ET1920" s="43"/>
      <c r="EU1920" s="43"/>
      <c r="EV1920" s="43"/>
      <c r="EW1920" s="43"/>
      <c r="EX1920" s="43"/>
      <c r="EY1920" s="43"/>
      <c r="EZ1920" s="43"/>
      <c r="FA1920" s="43"/>
      <c r="FB1920" s="43"/>
      <c r="FC1920" s="43"/>
      <c r="FD1920" s="43"/>
      <c r="FE1920" s="43"/>
      <c r="FF1920" s="43"/>
      <c r="FG1920" s="43"/>
      <c r="FH1920" s="43"/>
      <c r="FI1920" s="43"/>
      <c r="FJ1920" s="43"/>
      <c r="FK1920" s="43"/>
      <c r="FL1920" s="43"/>
      <c r="FM1920" s="43"/>
      <c r="FN1920" s="43"/>
      <c r="FO1920" s="43"/>
      <c r="FP1920" s="43"/>
      <c r="FQ1920" s="43"/>
      <c r="FR1920" s="43"/>
      <c r="FS1920" s="43"/>
      <c r="FT1920" s="43"/>
      <c r="FU1920" s="43"/>
      <c r="FV1920" s="43"/>
      <c r="FW1920" s="43"/>
      <c r="FX1920" s="43"/>
      <c r="FY1920" s="43"/>
      <c r="FZ1920" s="43"/>
      <c r="GA1920" s="43"/>
      <c r="GB1920" s="43"/>
      <c r="GC1920" s="43"/>
      <c r="GD1920" s="43"/>
      <c r="GE1920" s="43"/>
      <c r="GF1920" s="43"/>
      <c r="GG1920" s="43"/>
      <c r="GH1920" s="43"/>
      <c r="GI1920" s="43"/>
      <c r="GJ1920" s="43"/>
      <c r="GK1920" s="43"/>
      <c r="GL1920" s="43"/>
      <c r="GM1920" s="43"/>
      <c r="GN1920" s="43"/>
      <c r="GO1920" s="43"/>
      <c r="GP1920" s="43"/>
      <c r="GQ1920" s="43"/>
      <c r="GR1920" s="43"/>
      <c r="GS1920" s="43"/>
      <c r="GT1920" s="43"/>
      <c r="GU1920" s="43"/>
      <c r="GV1920" s="43"/>
      <c r="GW1920" s="43"/>
      <c r="GX1920" s="43"/>
      <c r="GY1920" s="43"/>
      <c r="GZ1920" s="43"/>
      <c r="HA1920" s="43"/>
      <c r="HB1920" s="43"/>
      <c r="HC1920" s="43"/>
      <c r="HD1920" s="43"/>
      <c r="HE1920" s="43"/>
      <c r="HF1920" s="43"/>
      <c r="HG1920" s="43"/>
      <c r="HH1920" s="43"/>
      <c r="HI1920" s="43"/>
      <c r="HJ1920" s="43"/>
      <c r="HK1920" s="43"/>
      <c r="HL1920" s="43"/>
      <c r="HM1920" s="43"/>
      <c r="HN1920" s="43"/>
      <c r="HO1920" s="43"/>
      <c r="HP1920" s="43"/>
      <c r="HQ1920" s="43"/>
      <c r="HR1920" s="43"/>
      <c r="HS1920" s="43"/>
      <c r="HT1920" s="43"/>
      <c r="HU1920" s="43"/>
      <c r="HV1920" s="43"/>
      <c r="HW1920" s="43"/>
      <c r="HX1920" s="43"/>
      <c r="HY1920" s="43"/>
      <c r="HZ1920" s="43"/>
      <c r="IA1920" s="43"/>
      <c r="IB1920" s="43"/>
      <c r="IC1920" s="43"/>
      <c r="ID1920" s="43"/>
      <c r="IE1920" s="43"/>
      <c r="IF1920" s="43"/>
      <c r="IG1920" s="43"/>
      <c r="IH1920" s="43"/>
      <c r="II1920" s="43"/>
      <c r="IJ1920" s="43"/>
      <c r="IK1920" s="43"/>
      <c r="IL1920" s="43"/>
      <c r="IM1920" s="43"/>
      <c r="IN1920" s="43"/>
      <c r="IO1920" s="43"/>
      <c r="IP1920" s="43"/>
      <c r="IQ1920" s="43"/>
      <c r="IR1920" s="43"/>
      <c r="IS1920" s="43"/>
      <c r="IT1920" s="43"/>
      <c r="IU1920" s="43"/>
      <c r="IV1920" s="43"/>
      <c r="IW1920" s="43"/>
      <c r="IX1920" s="43"/>
      <c r="IY1920" s="43"/>
      <c r="IZ1920" s="43"/>
      <c r="JA1920" s="43"/>
      <c r="JB1920" s="43"/>
      <c r="JC1920" s="43"/>
      <c r="JD1920" s="43"/>
      <c r="JE1920" s="43"/>
      <c r="JF1920" s="43"/>
      <c r="JG1920" s="43"/>
      <c r="JH1920" s="43"/>
      <c r="JI1920" s="43"/>
      <c r="JJ1920" s="43"/>
      <c r="JK1920" s="43"/>
      <c r="JL1920" s="43"/>
      <c r="JM1920" s="43"/>
      <c r="JN1920" s="43"/>
      <c r="JO1920" s="43"/>
      <c r="JP1920" s="43"/>
      <c r="JQ1920" s="43"/>
      <c r="JR1920" s="43"/>
      <c r="JS1920" s="43"/>
      <c r="JT1920" s="43"/>
      <c r="JU1920" s="43"/>
      <c r="JV1920" s="43"/>
      <c r="JW1920" s="43"/>
      <c r="JX1920" s="43"/>
      <c r="JY1920" s="43"/>
      <c r="JZ1920" s="43"/>
      <c r="KA1920" s="43"/>
      <c r="KB1920" s="43"/>
      <c r="KC1920" s="43"/>
      <c r="KD1920" s="43"/>
      <c r="KE1920" s="43"/>
      <c r="KF1920" s="43"/>
      <c r="KG1920" s="43"/>
      <c r="KH1920" s="43"/>
      <c r="KI1920" s="43"/>
      <c r="KJ1920" s="43"/>
      <c r="KK1920" s="43"/>
      <c r="KL1920" s="43"/>
      <c r="KM1920" s="43"/>
      <c r="KN1920" s="43"/>
      <c r="KO1920" s="43"/>
      <c r="KP1920" s="43"/>
      <c r="KQ1920" s="43"/>
      <c r="KR1920" s="43"/>
      <c r="KS1920" s="43"/>
      <c r="KT1920" s="43"/>
      <c r="KU1920" s="43"/>
      <c r="KV1920" s="43"/>
      <c r="KW1920" s="43"/>
      <c r="KX1920" s="43"/>
      <c r="KY1920" s="43"/>
      <c r="KZ1920" s="43"/>
      <c r="LA1920" s="43"/>
      <c r="LB1920" s="43"/>
      <c r="LC1920" s="43"/>
      <c r="LD1920" s="43"/>
      <c r="LE1920" s="43"/>
      <c r="LF1920" s="43"/>
      <c r="LG1920" s="43"/>
      <c r="LH1920" s="43"/>
      <c r="LI1920" s="43"/>
      <c r="LJ1920" s="43"/>
      <c r="LK1920" s="43"/>
      <c r="LL1920" s="43"/>
      <c r="LM1920" s="43"/>
      <c r="LN1920" s="43"/>
      <c r="LO1920" s="43"/>
      <c r="LP1920" s="43"/>
      <c r="LQ1920" s="43"/>
      <c r="LR1920" s="43"/>
      <c r="LS1920" s="43"/>
      <c r="LT1920" s="43"/>
      <c r="LU1920" s="43"/>
      <c r="LV1920" s="43"/>
      <c r="LW1920" s="43"/>
      <c r="LX1920" s="43"/>
      <c r="LY1920" s="43"/>
      <c r="LZ1920" s="43"/>
      <c r="MA1920" s="43"/>
      <c r="MB1920" s="43"/>
      <c r="MC1920" s="43"/>
      <c r="MD1920" s="43"/>
      <c r="ME1920" s="43"/>
      <c r="MF1920" s="43"/>
      <c r="MG1920" s="43"/>
      <c r="MH1920" s="43"/>
      <c r="MI1920" s="43"/>
      <c r="MJ1920" s="43"/>
      <c r="MK1920" s="43"/>
      <c r="ML1920" s="43"/>
      <c r="MM1920" s="43"/>
      <c r="MN1920" s="43"/>
      <c r="MO1920" s="43"/>
      <c r="MP1920" s="43"/>
      <c r="MQ1920" s="43"/>
      <c r="MR1920" s="43"/>
      <c r="MS1920" s="43"/>
      <c r="MT1920" s="43"/>
      <c r="MU1920" s="43"/>
      <c r="MV1920" s="43"/>
      <c r="MW1920" s="43"/>
      <c r="MX1920" s="43"/>
      <c r="MY1920" s="43"/>
      <c r="MZ1920" s="43"/>
      <c r="NA1920" s="43"/>
      <c r="NB1920" s="43"/>
      <c r="NC1920" s="43"/>
      <c r="ND1920" s="43"/>
      <c r="NE1920" s="43"/>
      <c r="NF1920" s="43"/>
      <c r="NG1920" s="43"/>
      <c r="NH1920" s="43"/>
      <c r="NI1920" s="43"/>
      <c r="NJ1920" s="43"/>
      <c r="NK1920" s="43"/>
      <c r="NL1920" s="43"/>
      <c r="NM1920" s="43"/>
      <c r="NN1920" s="43"/>
      <c r="NO1920" s="43"/>
      <c r="NP1920" s="43"/>
      <c r="NQ1920" s="43"/>
      <c r="NR1920" s="43"/>
      <c r="NT1920" s="66">
        <f>IF(AND(J1920&lt;&gt;"",K1920&lt;&gt;""),NETWORKDAYS(J1920,K1920,設定!$H$3:$H$39),0)</f>
        <v>0</v>
      </c>
      <c r="NU1920" s="3"/>
      <c r="NV1920" s="66">
        <f>IFERROR(IF(J1920&lt;&gt;"",NETWORKDAYS(J1920,$K$2,設定!$H$3:$H$39),0),"")</f>
        <v>0</v>
      </c>
      <c r="NW1920" s="66">
        <f t="shared" si="242"/>
        <v>0</v>
      </c>
      <c r="NX1920" s="3"/>
      <c r="NY1920" s="68">
        <f t="shared" si="243"/>
        <v>0</v>
      </c>
      <c r="NZ1920" s="68">
        <f t="shared" si="244"/>
        <v>0</v>
      </c>
      <c r="OA1920" s="69">
        <f t="shared" si="245"/>
        <v>0</v>
      </c>
      <c r="OB1920" s="68">
        <f t="shared" si="240"/>
        <v>0</v>
      </c>
    </row>
    <row r="1921" spans="2:392" x14ac:dyDescent="0.4">
      <c r="B1921" s="57">
        <f t="shared" si="241"/>
        <v>1914</v>
      </c>
      <c r="C1921" s="46"/>
      <c r="D1921" s="58"/>
      <c r="E1921" s="59"/>
      <c r="F1921" s="60"/>
      <c r="G1921" s="43"/>
      <c r="H1921" s="43"/>
      <c r="I1921" s="53"/>
      <c r="J1921" s="61"/>
      <c r="K1921" s="61"/>
      <c r="L1921" s="62"/>
      <c r="M1921" s="61"/>
      <c r="N1921" s="61"/>
      <c r="O1921" s="62"/>
      <c r="P1921" s="63"/>
      <c r="Q1921" s="64" t="str">
        <f t="shared" si="239"/>
        <v/>
      </c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3"/>
      <c r="BF1921" s="43"/>
      <c r="BG1921" s="43"/>
      <c r="BH1921" s="43"/>
      <c r="BI1921" s="43"/>
      <c r="BJ1921" s="43"/>
      <c r="BK1921" s="43"/>
      <c r="BL1921" s="43"/>
      <c r="BM1921" s="43"/>
      <c r="BN1921" s="43"/>
      <c r="BO1921" s="43"/>
      <c r="BP1921" s="43"/>
      <c r="BQ1921" s="43"/>
      <c r="BR1921" s="43"/>
      <c r="BS1921" s="43"/>
      <c r="BT1921" s="43"/>
      <c r="BU1921" s="43"/>
      <c r="BV1921" s="43"/>
      <c r="BW1921" s="43"/>
      <c r="BX1921" s="43"/>
      <c r="BY1921" s="43"/>
      <c r="BZ1921" s="43"/>
      <c r="CA1921" s="43"/>
      <c r="CB1921" s="43"/>
      <c r="CC1921" s="43"/>
      <c r="CD1921" s="43"/>
      <c r="CE1921" s="43"/>
      <c r="CF1921" s="43"/>
      <c r="CG1921" s="43"/>
      <c r="CH1921" s="43"/>
      <c r="CI1921" s="43"/>
      <c r="CJ1921" s="43"/>
      <c r="CK1921" s="43"/>
      <c r="CL1921" s="43"/>
      <c r="CM1921" s="43"/>
      <c r="CN1921" s="43"/>
      <c r="CO1921" s="43"/>
      <c r="CP1921" s="43"/>
      <c r="CQ1921" s="43"/>
      <c r="CR1921" s="43"/>
      <c r="CS1921" s="43"/>
      <c r="CT1921" s="43"/>
      <c r="CU1921" s="43"/>
      <c r="CV1921" s="43"/>
      <c r="CW1921" s="43"/>
      <c r="CX1921" s="43"/>
      <c r="CY1921" s="43"/>
      <c r="CZ1921" s="43"/>
      <c r="DA1921" s="43"/>
      <c r="DB1921" s="43"/>
      <c r="DC1921" s="43"/>
      <c r="DD1921" s="43"/>
      <c r="DE1921" s="43"/>
      <c r="DF1921" s="43"/>
      <c r="DG1921" s="43"/>
      <c r="DH1921" s="43"/>
      <c r="DI1921" s="43"/>
      <c r="DJ1921" s="43"/>
      <c r="DK1921" s="43"/>
      <c r="DL1921" s="43"/>
      <c r="DM1921" s="43"/>
      <c r="DN1921" s="43"/>
      <c r="DO1921" s="43"/>
      <c r="DP1921" s="43"/>
      <c r="DQ1921" s="43"/>
      <c r="DR1921" s="43"/>
      <c r="DS1921" s="43"/>
      <c r="DT1921" s="43"/>
      <c r="DU1921" s="43"/>
      <c r="DV1921" s="43"/>
      <c r="DW1921" s="43"/>
      <c r="DX1921" s="43"/>
      <c r="DY1921" s="43"/>
      <c r="DZ1921" s="43"/>
      <c r="EA1921" s="43"/>
      <c r="EB1921" s="43"/>
      <c r="EC1921" s="43"/>
      <c r="ED1921" s="43"/>
      <c r="EE1921" s="43"/>
      <c r="EF1921" s="43"/>
      <c r="EG1921" s="43"/>
      <c r="EH1921" s="43"/>
      <c r="EI1921" s="43"/>
      <c r="EJ1921" s="43"/>
      <c r="EK1921" s="43"/>
      <c r="EL1921" s="43"/>
      <c r="EM1921" s="43"/>
      <c r="EN1921" s="43"/>
      <c r="EO1921" s="43"/>
      <c r="EP1921" s="43"/>
      <c r="EQ1921" s="43"/>
      <c r="ER1921" s="43"/>
      <c r="ES1921" s="43"/>
      <c r="ET1921" s="43"/>
      <c r="EU1921" s="43"/>
      <c r="EV1921" s="43"/>
      <c r="EW1921" s="43"/>
      <c r="EX1921" s="43"/>
      <c r="EY1921" s="43"/>
      <c r="EZ1921" s="43"/>
      <c r="FA1921" s="43"/>
      <c r="FB1921" s="43"/>
      <c r="FC1921" s="43"/>
      <c r="FD1921" s="43"/>
      <c r="FE1921" s="43"/>
      <c r="FF1921" s="43"/>
      <c r="FG1921" s="43"/>
      <c r="FH1921" s="43"/>
      <c r="FI1921" s="43"/>
      <c r="FJ1921" s="43"/>
      <c r="FK1921" s="43"/>
      <c r="FL1921" s="43"/>
      <c r="FM1921" s="43"/>
      <c r="FN1921" s="43"/>
      <c r="FO1921" s="43"/>
      <c r="FP1921" s="43"/>
      <c r="FQ1921" s="43"/>
      <c r="FR1921" s="43"/>
      <c r="FS1921" s="43"/>
      <c r="FT1921" s="43"/>
      <c r="FU1921" s="43"/>
      <c r="FV1921" s="43"/>
      <c r="FW1921" s="43"/>
      <c r="FX1921" s="43"/>
      <c r="FY1921" s="43"/>
      <c r="FZ1921" s="43"/>
      <c r="GA1921" s="43"/>
      <c r="GB1921" s="43"/>
      <c r="GC1921" s="43"/>
      <c r="GD1921" s="43"/>
      <c r="GE1921" s="43"/>
      <c r="GF1921" s="43"/>
      <c r="GG1921" s="43"/>
      <c r="GH1921" s="43"/>
      <c r="GI1921" s="43"/>
      <c r="GJ1921" s="43"/>
      <c r="GK1921" s="43"/>
      <c r="GL1921" s="43"/>
      <c r="GM1921" s="43"/>
      <c r="GN1921" s="43"/>
      <c r="GO1921" s="43"/>
      <c r="GP1921" s="43"/>
      <c r="GQ1921" s="43"/>
      <c r="GR1921" s="43"/>
      <c r="GS1921" s="43"/>
      <c r="GT1921" s="43"/>
      <c r="GU1921" s="43"/>
      <c r="GV1921" s="43"/>
      <c r="GW1921" s="43"/>
      <c r="GX1921" s="43"/>
      <c r="GY1921" s="43"/>
      <c r="GZ1921" s="43"/>
      <c r="HA1921" s="43"/>
      <c r="HB1921" s="43"/>
      <c r="HC1921" s="43"/>
      <c r="HD1921" s="43"/>
      <c r="HE1921" s="43"/>
      <c r="HF1921" s="43"/>
      <c r="HG1921" s="43"/>
      <c r="HH1921" s="43"/>
      <c r="HI1921" s="43"/>
      <c r="HJ1921" s="43"/>
      <c r="HK1921" s="43"/>
      <c r="HL1921" s="43"/>
      <c r="HM1921" s="43"/>
      <c r="HN1921" s="43"/>
      <c r="HO1921" s="43"/>
      <c r="HP1921" s="43"/>
      <c r="HQ1921" s="43"/>
      <c r="HR1921" s="43"/>
      <c r="HS1921" s="43"/>
      <c r="HT1921" s="43"/>
      <c r="HU1921" s="43"/>
      <c r="HV1921" s="43"/>
      <c r="HW1921" s="43"/>
      <c r="HX1921" s="43"/>
      <c r="HY1921" s="43"/>
      <c r="HZ1921" s="43"/>
      <c r="IA1921" s="43"/>
      <c r="IB1921" s="43"/>
      <c r="IC1921" s="43"/>
      <c r="ID1921" s="43"/>
      <c r="IE1921" s="43"/>
      <c r="IF1921" s="43"/>
      <c r="IG1921" s="43"/>
      <c r="IH1921" s="43"/>
      <c r="II1921" s="43"/>
      <c r="IJ1921" s="43"/>
      <c r="IK1921" s="43"/>
      <c r="IL1921" s="43"/>
      <c r="IM1921" s="43"/>
      <c r="IN1921" s="43"/>
      <c r="IO1921" s="43"/>
      <c r="IP1921" s="43"/>
      <c r="IQ1921" s="43"/>
      <c r="IR1921" s="43"/>
      <c r="IS1921" s="43"/>
      <c r="IT1921" s="43"/>
      <c r="IU1921" s="43"/>
      <c r="IV1921" s="43"/>
      <c r="IW1921" s="43"/>
      <c r="IX1921" s="43"/>
      <c r="IY1921" s="43"/>
      <c r="IZ1921" s="43"/>
      <c r="JA1921" s="43"/>
      <c r="JB1921" s="43"/>
      <c r="JC1921" s="43"/>
      <c r="JD1921" s="43"/>
      <c r="JE1921" s="43"/>
      <c r="JF1921" s="43"/>
      <c r="JG1921" s="43"/>
      <c r="JH1921" s="43"/>
      <c r="JI1921" s="43"/>
      <c r="JJ1921" s="43"/>
      <c r="JK1921" s="43"/>
      <c r="JL1921" s="43"/>
      <c r="JM1921" s="43"/>
      <c r="JN1921" s="43"/>
      <c r="JO1921" s="43"/>
      <c r="JP1921" s="43"/>
      <c r="JQ1921" s="43"/>
      <c r="JR1921" s="43"/>
      <c r="JS1921" s="43"/>
      <c r="JT1921" s="43"/>
      <c r="JU1921" s="43"/>
      <c r="JV1921" s="43"/>
      <c r="JW1921" s="43"/>
      <c r="JX1921" s="43"/>
      <c r="JY1921" s="43"/>
      <c r="JZ1921" s="43"/>
      <c r="KA1921" s="43"/>
      <c r="KB1921" s="43"/>
      <c r="KC1921" s="43"/>
      <c r="KD1921" s="43"/>
      <c r="KE1921" s="43"/>
      <c r="KF1921" s="43"/>
      <c r="KG1921" s="43"/>
      <c r="KH1921" s="43"/>
      <c r="KI1921" s="43"/>
      <c r="KJ1921" s="43"/>
      <c r="KK1921" s="43"/>
      <c r="KL1921" s="43"/>
      <c r="KM1921" s="43"/>
      <c r="KN1921" s="43"/>
      <c r="KO1921" s="43"/>
      <c r="KP1921" s="43"/>
      <c r="KQ1921" s="43"/>
      <c r="KR1921" s="43"/>
      <c r="KS1921" s="43"/>
      <c r="KT1921" s="43"/>
      <c r="KU1921" s="43"/>
      <c r="KV1921" s="43"/>
      <c r="KW1921" s="43"/>
      <c r="KX1921" s="43"/>
      <c r="KY1921" s="43"/>
      <c r="KZ1921" s="43"/>
      <c r="LA1921" s="43"/>
      <c r="LB1921" s="43"/>
      <c r="LC1921" s="43"/>
      <c r="LD1921" s="43"/>
      <c r="LE1921" s="43"/>
      <c r="LF1921" s="43"/>
      <c r="LG1921" s="43"/>
      <c r="LH1921" s="43"/>
      <c r="LI1921" s="43"/>
      <c r="LJ1921" s="43"/>
      <c r="LK1921" s="43"/>
      <c r="LL1921" s="43"/>
      <c r="LM1921" s="43"/>
      <c r="LN1921" s="43"/>
      <c r="LO1921" s="43"/>
      <c r="LP1921" s="43"/>
      <c r="LQ1921" s="43"/>
      <c r="LR1921" s="43"/>
      <c r="LS1921" s="43"/>
      <c r="LT1921" s="43"/>
      <c r="LU1921" s="43"/>
      <c r="LV1921" s="43"/>
      <c r="LW1921" s="43"/>
      <c r="LX1921" s="43"/>
      <c r="LY1921" s="43"/>
      <c r="LZ1921" s="43"/>
      <c r="MA1921" s="43"/>
      <c r="MB1921" s="43"/>
      <c r="MC1921" s="43"/>
      <c r="MD1921" s="43"/>
      <c r="ME1921" s="43"/>
      <c r="MF1921" s="43"/>
      <c r="MG1921" s="43"/>
      <c r="MH1921" s="43"/>
      <c r="MI1921" s="43"/>
      <c r="MJ1921" s="43"/>
      <c r="MK1921" s="43"/>
      <c r="ML1921" s="43"/>
      <c r="MM1921" s="43"/>
      <c r="MN1921" s="43"/>
      <c r="MO1921" s="43"/>
      <c r="MP1921" s="43"/>
      <c r="MQ1921" s="43"/>
      <c r="MR1921" s="43"/>
      <c r="MS1921" s="43"/>
      <c r="MT1921" s="43"/>
      <c r="MU1921" s="43"/>
      <c r="MV1921" s="43"/>
      <c r="MW1921" s="43"/>
      <c r="MX1921" s="43"/>
      <c r="MY1921" s="43"/>
      <c r="MZ1921" s="43"/>
      <c r="NA1921" s="43"/>
      <c r="NB1921" s="43"/>
      <c r="NC1921" s="43"/>
      <c r="ND1921" s="43"/>
      <c r="NE1921" s="43"/>
      <c r="NF1921" s="43"/>
      <c r="NG1921" s="43"/>
      <c r="NH1921" s="43"/>
      <c r="NI1921" s="43"/>
      <c r="NJ1921" s="43"/>
      <c r="NK1921" s="43"/>
      <c r="NL1921" s="43"/>
      <c r="NM1921" s="43"/>
      <c r="NN1921" s="43"/>
      <c r="NO1921" s="43"/>
      <c r="NP1921" s="43"/>
      <c r="NQ1921" s="43"/>
      <c r="NR1921" s="43"/>
      <c r="NT1921" s="66">
        <f>IF(AND(J1921&lt;&gt;"",K1921&lt;&gt;""),NETWORKDAYS(J1921,K1921,設定!$H$3:$H$39),0)</f>
        <v>0</v>
      </c>
      <c r="NU1921" s="3"/>
      <c r="NV1921" s="66">
        <f>IFERROR(IF(J1921&lt;&gt;"",NETWORKDAYS(J1921,$K$2,設定!$H$3:$H$39),0),"")</f>
        <v>0</v>
      </c>
      <c r="NW1921" s="66">
        <f t="shared" si="242"/>
        <v>0</v>
      </c>
      <c r="NX1921" s="3"/>
      <c r="NY1921" s="68">
        <f t="shared" si="243"/>
        <v>0</v>
      </c>
      <c r="NZ1921" s="68">
        <f t="shared" si="244"/>
        <v>0</v>
      </c>
      <c r="OA1921" s="69">
        <f t="shared" si="245"/>
        <v>0</v>
      </c>
      <c r="OB1921" s="68">
        <f t="shared" si="240"/>
        <v>0</v>
      </c>
    </row>
    <row r="1922" spans="2:392" x14ac:dyDescent="0.4">
      <c r="B1922" s="57">
        <f t="shared" si="241"/>
        <v>1915</v>
      </c>
      <c r="C1922" s="46"/>
      <c r="D1922" s="58"/>
      <c r="E1922" s="59"/>
      <c r="F1922" s="60"/>
      <c r="G1922" s="43"/>
      <c r="H1922" s="43"/>
      <c r="I1922" s="53"/>
      <c r="J1922" s="61"/>
      <c r="K1922" s="61"/>
      <c r="L1922" s="62"/>
      <c r="M1922" s="61"/>
      <c r="N1922" s="61"/>
      <c r="O1922" s="62"/>
      <c r="P1922" s="63"/>
      <c r="Q1922" s="64" t="str">
        <f t="shared" si="239"/>
        <v/>
      </c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3"/>
      <c r="BF1922" s="43"/>
      <c r="BG1922" s="43"/>
      <c r="BH1922" s="43"/>
      <c r="BI1922" s="43"/>
      <c r="BJ1922" s="43"/>
      <c r="BK1922" s="43"/>
      <c r="BL1922" s="43"/>
      <c r="BM1922" s="43"/>
      <c r="BN1922" s="43"/>
      <c r="BO1922" s="43"/>
      <c r="BP1922" s="43"/>
      <c r="BQ1922" s="43"/>
      <c r="BR1922" s="43"/>
      <c r="BS1922" s="43"/>
      <c r="BT1922" s="43"/>
      <c r="BU1922" s="43"/>
      <c r="BV1922" s="43"/>
      <c r="BW1922" s="43"/>
      <c r="BX1922" s="43"/>
      <c r="BY1922" s="43"/>
      <c r="BZ1922" s="43"/>
      <c r="CA1922" s="43"/>
      <c r="CB1922" s="43"/>
      <c r="CC1922" s="43"/>
      <c r="CD1922" s="43"/>
      <c r="CE1922" s="43"/>
      <c r="CF1922" s="43"/>
      <c r="CG1922" s="43"/>
      <c r="CH1922" s="43"/>
      <c r="CI1922" s="43"/>
      <c r="CJ1922" s="43"/>
      <c r="CK1922" s="43"/>
      <c r="CL1922" s="43"/>
      <c r="CM1922" s="43"/>
      <c r="CN1922" s="43"/>
      <c r="CO1922" s="43"/>
      <c r="CP1922" s="43"/>
      <c r="CQ1922" s="43"/>
      <c r="CR1922" s="43"/>
      <c r="CS1922" s="43"/>
      <c r="CT1922" s="43"/>
      <c r="CU1922" s="43"/>
      <c r="CV1922" s="43"/>
      <c r="CW1922" s="43"/>
      <c r="CX1922" s="43"/>
      <c r="CY1922" s="43"/>
      <c r="CZ1922" s="43"/>
      <c r="DA1922" s="43"/>
      <c r="DB1922" s="43"/>
      <c r="DC1922" s="43"/>
      <c r="DD1922" s="43"/>
      <c r="DE1922" s="43"/>
      <c r="DF1922" s="43"/>
      <c r="DG1922" s="43"/>
      <c r="DH1922" s="43"/>
      <c r="DI1922" s="43"/>
      <c r="DJ1922" s="43"/>
      <c r="DK1922" s="43"/>
      <c r="DL1922" s="43"/>
      <c r="DM1922" s="43"/>
      <c r="DN1922" s="43"/>
      <c r="DO1922" s="43"/>
      <c r="DP1922" s="43"/>
      <c r="DQ1922" s="43"/>
      <c r="DR1922" s="43"/>
      <c r="DS1922" s="43"/>
      <c r="DT1922" s="43"/>
      <c r="DU1922" s="43"/>
      <c r="DV1922" s="43"/>
      <c r="DW1922" s="43"/>
      <c r="DX1922" s="43"/>
      <c r="DY1922" s="43"/>
      <c r="DZ1922" s="43"/>
      <c r="EA1922" s="43"/>
      <c r="EB1922" s="43"/>
      <c r="EC1922" s="43"/>
      <c r="ED1922" s="43"/>
      <c r="EE1922" s="43"/>
      <c r="EF1922" s="43"/>
      <c r="EG1922" s="43"/>
      <c r="EH1922" s="43"/>
      <c r="EI1922" s="43"/>
      <c r="EJ1922" s="43"/>
      <c r="EK1922" s="43"/>
      <c r="EL1922" s="43"/>
      <c r="EM1922" s="43"/>
      <c r="EN1922" s="43"/>
      <c r="EO1922" s="43"/>
      <c r="EP1922" s="43"/>
      <c r="EQ1922" s="43"/>
      <c r="ER1922" s="43"/>
      <c r="ES1922" s="43"/>
      <c r="ET1922" s="43"/>
      <c r="EU1922" s="43"/>
      <c r="EV1922" s="43"/>
      <c r="EW1922" s="43"/>
      <c r="EX1922" s="43"/>
      <c r="EY1922" s="43"/>
      <c r="EZ1922" s="43"/>
      <c r="FA1922" s="43"/>
      <c r="FB1922" s="43"/>
      <c r="FC1922" s="43"/>
      <c r="FD1922" s="43"/>
      <c r="FE1922" s="43"/>
      <c r="FF1922" s="43"/>
      <c r="FG1922" s="43"/>
      <c r="FH1922" s="43"/>
      <c r="FI1922" s="43"/>
      <c r="FJ1922" s="43"/>
      <c r="FK1922" s="43"/>
      <c r="FL1922" s="43"/>
      <c r="FM1922" s="43"/>
      <c r="FN1922" s="43"/>
      <c r="FO1922" s="43"/>
      <c r="FP1922" s="43"/>
      <c r="FQ1922" s="43"/>
      <c r="FR1922" s="43"/>
      <c r="FS1922" s="43"/>
      <c r="FT1922" s="43"/>
      <c r="FU1922" s="43"/>
      <c r="FV1922" s="43"/>
      <c r="FW1922" s="43"/>
      <c r="FX1922" s="43"/>
      <c r="FY1922" s="43"/>
      <c r="FZ1922" s="43"/>
      <c r="GA1922" s="43"/>
      <c r="GB1922" s="43"/>
      <c r="GC1922" s="43"/>
      <c r="GD1922" s="43"/>
      <c r="GE1922" s="43"/>
      <c r="GF1922" s="43"/>
      <c r="GG1922" s="43"/>
      <c r="GH1922" s="43"/>
      <c r="GI1922" s="43"/>
      <c r="GJ1922" s="43"/>
      <c r="GK1922" s="43"/>
      <c r="GL1922" s="43"/>
      <c r="GM1922" s="43"/>
      <c r="GN1922" s="43"/>
      <c r="GO1922" s="43"/>
      <c r="GP1922" s="43"/>
      <c r="GQ1922" s="43"/>
      <c r="GR1922" s="43"/>
      <c r="GS1922" s="43"/>
      <c r="GT1922" s="43"/>
      <c r="GU1922" s="43"/>
      <c r="GV1922" s="43"/>
      <c r="GW1922" s="43"/>
      <c r="GX1922" s="43"/>
      <c r="GY1922" s="43"/>
      <c r="GZ1922" s="43"/>
      <c r="HA1922" s="43"/>
      <c r="HB1922" s="43"/>
      <c r="HC1922" s="43"/>
      <c r="HD1922" s="43"/>
      <c r="HE1922" s="43"/>
      <c r="HF1922" s="43"/>
      <c r="HG1922" s="43"/>
      <c r="HH1922" s="43"/>
      <c r="HI1922" s="43"/>
      <c r="HJ1922" s="43"/>
      <c r="HK1922" s="43"/>
      <c r="HL1922" s="43"/>
      <c r="HM1922" s="43"/>
      <c r="HN1922" s="43"/>
      <c r="HO1922" s="43"/>
      <c r="HP1922" s="43"/>
      <c r="HQ1922" s="43"/>
      <c r="HR1922" s="43"/>
      <c r="HS1922" s="43"/>
      <c r="HT1922" s="43"/>
      <c r="HU1922" s="43"/>
      <c r="HV1922" s="43"/>
      <c r="HW1922" s="43"/>
      <c r="HX1922" s="43"/>
      <c r="HY1922" s="43"/>
      <c r="HZ1922" s="43"/>
      <c r="IA1922" s="43"/>
      <c r="IB1922" s="43"/>
      <c r="IC1922" s="43"/>
      <c r="ID1922" s="43"/>
      <c r="IE1922" s="43"/>
      <c r="IF1922" s="43"/>
      <c r="IG1922" s="43"/>
      <c r="IH1922" s="43"/>
      <c r="II1922" s="43"/>
      <c r="IJ1922" s="43"/>
      <c r="IK1922" s="43"/>
      <c r="IL1922" s="43"/>
      <c r="IM1922" s="43"/>
      <c r="IN1922" s="43"/>
      <c r="IO1922" s="43"/>
      <c r="IP1922" s="43"/>
      <c r="IQ1922" s="43"/>
      <c r="IR1922" s="43"/>
      <c r="IS1922" s="43"/>
      <c r="IT1922" s="43"/>
      <c r="IU1922" s="43"/>
      <c r="IV1922" s="43"/>
      <c r="IW1922" s="43"/>
      <c r="IX1922" s="43"/>
      <c r="IY1922" s="43"/>
      <c r="IZ1922" s="43"/>
      <c r="JA1922" s="43"/>
      <c r="JB1922" s="43"/>
      <c r="JC1922" s="43"/>
      <c r="JD1922" s="43"/>
      <c r="JE1922" s="43"/>
      <c r="JF1922" s="43"/>
      <c r="JG1922" s="43"/>
      <c r="JH1922" s="43"/>
      <c r="JI1922" s="43"/>
      <c r="JJ1922" s="43"/>
      <c r="JK1922" s="43"/>
      <c r="JL1922" s="43"/>
      <c r="JM1922" s="43"/>
      <c r="JN1922" s="43"/>
      <c r="JO1922" s="43"/>
      <c r="JP1922" s="43"/>
      <c r="JQ1922" s="43"/>
      <c r="JR1922" s="43"/>
      <c r="JS1922" s="43"/>
      <c r="JT1922" s="43"/>
      <c r="JU1922" s="43"/>
      <c r="JV1922" s="43"/>
      <c r="JW1922" s="43"/>
      <c r="JX1922" s="43"/>
      <c r="JY1922" s="43"/>
      <c r="JZ1922" s="43"/>
      <c r="KA1922" s="43"/>
      <c r="KB1922" s="43"/>
      <c r="KC1922" s="43"/>
      <c r="KD1922" s="43"/>
      <c r="KE1922" s="43"/>
      <c r="KF1922" s="43"/>
      <c r="KG1922" s="43"/>
      <c r="KH1922" s="43"/>
      <c r="KI1922" s="43"/>
      <c r="KJ1922" s="43"/>
      <c r="KK1922" s="43"/>
      <c r="KL1922" s="43"/>
      <c r="KM1922" s="43"/>
      <c r="KN1922" s="43"/>
      <c r="KO1922" s="43"/>
      <c r="KP1922" s="43"/>
      <c r="KQ1922" s="43"/>
      <c r="KR1922" s="43"/>
      <c r="KS1922" s="43"/>
      <c r="KT1922" s="43"/>
      <c r="KU1922" s="43"/>
      <c r="KV1922" s="43"/>
      <c r="KW1922" s="43"/>
      <c r="KX1922" s="43"/>
      <c r="KY1922" s="43"/>
      <c r="KZ1922" s="43"/>
      <c r="LA1922" s="43"/>
      <c r="LB1922" s="43"/>
      <c r="LC1922" s="43"/>
      <c r="LD1922" s="43"/>
      <c r="LE1922" s="43"/>
      <c r="LF1922" s="43"/>
      <c r="LG1922" s="43"/>
      <c r="LH1922" s="43"/>
      <c r="LI1922" s="43"/>
      <c r="LJ1922" s="43"/>
      <c r="LK1922" s="43"/>
      <c r="LL1922" s="43"/>
      <c r="LM1922" s="43"/>
      <c r="LN1922" s="43"/>
      <c r="LO1922" s="43"/>
      <c r="LP1922" s="43"/>
      <c r="LQ1922" s="43"/>
      <c r="LR1922" s="43"/>
      <c r="LS1922" s="43"/>
      <c r="LT1922" s="43"/>
      <c r="LU1922" s="43"/>
      <c r="LV1922" s="43"/>
      <c r="LW1922" s="43"/>
      <c r="LX1922" s="43"/>
      <c r="LY1922" s="43"/>
      <c r="LZ1922" s="43"/>
      <c r="MA1922" s="43"/>
      <c r="MB1922" s="43"/>
      <c r="MC1922" s="43"/>
      <c r="MD1922" s="43"/>
      <c r="ME1922" s="43"/>
      <c r="MF1922" s="43"/>
      <c r="MG1922" s="43"/>
      <c r="MH1922" s="43"/>
      <c r="MI1922" s="43"/>
      <c r="MJ1922" s="43"/>
      <c r="MK1922" s="43"/>
      <c r="ML1922" s="43"/>
      <c r="MM1922" s="43"/>
      <c r="MN1922" s="43"/>
      <c r="MO1922" s="43"/>
      <c r="MP1922" s="43"/>
      <c r="MQ1922" s="43"/>
      <c r="MR1922" s="43"/>
      <c r="MS1922" s="43"/>
      <c r="MT1922" s="43"/>
      <c r="MU1922" s="43"/>
      <c r="MV1922" s="43"/>
      <c r="MW1922" s="43"/>
      <c r="MX1922" s="43"/>
      <c r="MY1922" s="43"/>
      <c r="MZ1922" s="43"/>
      <c r="NA1922" s="43"/>
      <c r="NB1922" s="43"/>
      <c r="NC1922" s="43"/>
      <c r="ND1922" s="43"/>
      <c r="NE1922" s="43"/>
      <c r="NF1922" s="43"/>
      <c r="NG1922" s="43"/>
      <c r="NH1922" s="43"/>
      <c r="NI1922" s="43"/>
      <c r="NJ1922" s="43"/>
      <c r="NK1922" s="43"/>
      <c r="NL1922" s="43"/>
      <c r="NM1922" s="43"/>
      <c r="NN1922" s="43"/>
      <c r="NO1922" s="43"/>
      <c r="NP1922" s="43"/>
      <c r="NQ1922" s="43"/>
      <c r="NR1922" s="43"/>
      <c r="NT1922" s="66">
        <f>IF(AND(J1922&lt;&gt;"",K1922&lt;&gt;""),NETWORKDAYS(J1922,K1922,設定!$H$3:$H$39),0)</f>
        <v>0</v>
      </c>
      <c r="NU1922" s="3"/>
      <c r="NV1922" s="66">
        <f>IFERROR(IF(J1922&lt;&gt;"",NETWORKDAYS(J1922,$K$2,設定!$H$3:$H$39),0),"")</f>
        <v>0</v>
      </c>
      <c r="NW1922" s="66">
        <f t="shared" si="242"/>
        <v>0</v>
      </c>
      <c r="NX1922" s="3"/>
      <c r="NY1922" s="68">
        <f t="shared" si="243"/>
        <v>0</v>
      </c>
      <c r="NZ1922" s="68">
        <f t="shared" si="244"/>
        <v>0</v>
      </c>
      <c r="OA1922" s="69">
        <f t="shared" si="245"/>
        <v>0</v>
      </c>
      <c r="OB1922" s="68">
        <f t="shared" si="240"/>
        <v>0</v>
      </c>
    </row>
    <row r="1923" spans="2:392" x14ac:dyDescent="0.4">
      <c r="B1923" s="57">
        <f t="shared" si="241"/>
        <v>1916</v>
      </c>
      <c r="C1923" s="46"/>
      <c r="D1923" s="58"/>
      <c r="E1923" s="59"/>
      <c r="F1923" s="60"/>
      <c r="G1923" s="43"/>
      <c r="H1923" s="43"/>
      <c r="I1923" s="53"/>
      <c r="J1923" s="61"/>
      <c r="K1923" s="61"/>
      <c r="L1923" s="62"/>
      <c r="M1923" s="61"/>
      <c r="N1923" s="61"/>
      <c r="O1923" s="62"/>
      <c r="P1923" s="63"/>
      <c r="Q1923" s="64" t="str">
        <f t="shared" si="239"/>
        <v/>
      </c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3"/>
      <c r="BF1923" s="43"/>
      <c r="BG1923" s="43"/>
      <c r="BH1923" s="43"/>
      <c r="BI1923" s="43"/>
      <c r="BJ1923" s="43"/>
      <c r="BK1923" s="43"/>
      <c r="BL1923" s="43"/>
      <c r="BM1923" s="43"/>
      <c r="BN1923" s="43"/>
      <c r="BO1923" s="43"/>
      <c r="BP1923" s="43"/>
      <c r="BQ1923" s="43"/>
      <c r="BR1923" s="43"/>
      <c r="BS1923" s="43"/>
      <c r="BT1923" s="43"/>
      <c r="BU1923" s="43"/>
      <c r="BV1923" s="43"/>
      <c r="BW1923" s="43"/>
      <c r="BX1923" s="43"/>
      <c r="BY1923" s="43"/>
      <c r="BZ1923" s="43"/>
      <c r="CA1923" s="43"/>
      <c r="CB1923" s="43"/>
      <c r="CC1923" s="43"/>
      <c r="CD1923" s="43"/>
      <c r="CE1923" s="43"/>
      <c r="CF1923" s="43"/>
      <c r="CG1923" s="43"/>
      <c r="CH1923" s="43"/>
      <c r="CI1923" s="43"/>
      <c r="CJ1923" s="43"/>
      <c r="CK1923" s="43"/>
      <c r="CL1923" s="43"/>
      <c r="CM1923" s="43"/>
      <c r="CN1923" s="43"/>
      <c r="CO1923" s="43"/>
      <c r="CP1923" s="43"/>
      <c r="CQ1923" s="43"/>
      <c r="CR1923" s="43"/>
      <c r="CS1923" s="43"/>
      <c r="CT1923" s="43"/>
      <c r="CU1923" s="43"/>
      <c r="CV1923" s="43"/>
      <c r="CW1923" s="43"/>
      <c r="CX1923" s="43"/>
      <c r="CY1923" s="43"/>
      <c r="CZ1923" s="43"/>
      <c r="DA1923" s="43"/>
      <c r="DB1923" s="43"/>
      <c r="DC1923" s="43"/>
      <c r="DD1923" s="43"/>
      <c r="DE1923" s="43"/>
      <c r="DF1923" s="43"/>
      <c r="DG1923" s="43"/>
      <c r="DH1923" s="43"/>
      <c r="DI1923" s="43"/>
      <c r="DJ1923" s="43"/>
      <c r="DK1923" s="43"/>
      <c r="DL1923" s="43"/>
      <c r="DM1923" s="43"/>
      <c r="DN1923" s="43"/>
      <c r="DO1923" s="43"/>
      <c r="DP1923" s="43"/>
      <c r="DQ1923" s="43"/>
      <c r="DR1923" s="43"/>
      <c r="DS1923" s="43"/>
      <c r="DT1923" s="43"/>
      <c r="DU1923" s="43"/>
      <c r="DV1923" s="43"/>
      <c r="DW1923" s="43"/>
      <c r="DX1923" s="43"/>
      <c r="DY1923" s="43"/>
      <c r="DZ1923" s="43"/>
      <c r="EA1923" s="43"/>
      <c r="EB1923" s="43"/>
      <c r="EC1923" s="43"/>
      <c r="ED1923" s="43"/>
      <c r="EE1923" s="43"/>
      <c r="EF1923" s="43"/>
      <c r="EG1923" s="43"/>
      <c r="EH1923" s="43"/>
      <c r="EI1923" s="43"/>
      <c r="EJ1923" s="43"/>
      <c r="EK1923" s="43"/>
      <c r="EL1923" s="43"/>
      <c r="EM1923" s="43"/>
      <c r="EN1923" s="43"/>
      <c r="EO1923" s="43"/>
      <c r="EP1923" s="43"/>
      <c r="EQ1923" s="43"/>
      <c r="ER1923" s="43"/>
      <c r="ES1923" s="43"/>
      <c r="ET1923" s="43"/>
      <c r="EU1923" s="43"/>
      <c r="EV1923" s="43"/>
      <c r="EW1923" s="43"/>
      <c r="EX1923" s="43"/>
      <c r="EY1923" s="43"/>
      <c r="EZ1923" s="43"/>
      <c r="FA1923" s="43"/>
      <c r="FB1923" s="43"/>
      <c r="FC1923" s="43"/>
      <c r="FD1923" s="43"/>
      <c r="FE1923" s="43"/>
      <c r="FF1923" s="43"/>
      <c r="FG1923" s="43"/>
      <c r="FH1923" s="43"/>
      <c r="FI1923" s="43"/>
      <c r="FJ1923" s="43"/>
      <c r="FK1923" s="43"/>
      <c r="FL1923" s="43"/>
      <c r="FM1923" s="43"/>
      <c r="FN1923" s="43"/>
      <c r="FO1923" s="43"/>
      <c r="FP1923" s="43"/>
      <c r="FQ1923" s="43"/>
      <c r="FR1923" s="43"/>
      <c r="FS1923" s="43"/>
      <c r="FT1923" s="43"/>
      <c r="FU1923" s="43"/>
      <c r="FV1923" s="43"/>
      <c r="FW1923" s="43"/>
      <c r="FX1923" s="43"/>
      <c r="FY1923" s="43"/>
      <c r="FZ1923" s="43"/>
      <c r="GA1923" s="43"/>
      <c r="GB1923" s="43"/>
      <c r="GC1923" s="43"/>
      <c r="GD1923" s="43"/>
      <c r="GE1923" s="43"/>
      <c r="GF1923" s="43"/>
      <c r="GG1923" s="43"/>
      <c r="GH1923" s="43"/>
      <c r="GI1923" s="43"/>
      <c r="GJ1923" s="43"/>
      <c r="GK1923" s="43"/>
      <c r="GL1923" s="43"/>
      <c r="GM1923" s="43"/>
      <c r="GN1923" s="43"/>
      <c r="GO1923" s="43"/>
      <c r="GP1923" s="43"/>
      <c r="GQ1923" s="43"/>
      <c r="GR1923" s="43"/>
      <c r="GS1923" s="43"/>
      <c r="GT1923" s="43"/>
      <c r="GU1923" s="43"/>
      <c r="GV1923" s="43"/>
      <c r="GW1923" s="43"/>
      <c r="GX1923" s="43"/>
      <c r="GY1923" s="43"/>
      <c r="GZ1923" s="43"/>
      <c r="HA1923" s="43"/>
      <c r="HB1923" s="43"/>
      <c r="HC1923" s="43"/>
      <c r="HD1923" s="43"/>
      <c r="HE1923" s="43"/>
      <c r="HF1923" s="43"/>
      <c r="HG1923" s="43"/>
      <c r="HH1923" s="43"/>
      <c r="HI1923" s="43"/>
      <c r="HJ1923" s="43"/>
      <c r="HK1923" s="43"/>
      <c r="HL1923" s="43"/>
      <c r="HM1923" s="43"/>
      <c r="HN1923" s="43"/>
      <c r="HO1923" s="43"/>
      <c r="HP1923" s="43"/>
      <c r="HQ1923" s="43"/>
      <c r="HR1923" s="43"/>
      <c r="HS1923" s="43"/>
      <c r="HT1923" s="43"/>
      <c r="HU1923" s="43"/>
      <c r="HV1923" s="43"/>
      <c r="HW1923" s="43"/>
      <c r="HX1923" s="43"/>
      <c r="HY1923" s="43"/>
      <c r="HZ1923" s="43"/>
      <c r="IA1923" s="43"/>
      <c r="IB1923" s="43"/>
      <c r="IC1923" s="43"/>
      <c r="ID1923" s="43"/>
      <c r="IE1923" s="43"/>
      <c r="IF1923" s="43"/>
      <c r="IG1923" s="43"/>
      <c r="IH1923" s="43"/>
      <c r="II1923" s="43"/>
      <c r="IJ1923" s="43"/>
      <c r="IK1923" s="43"/>
      <c r="IL1923" s="43"/>
      <c r="IM1923" s="43"/>
      <c r="IN1923" s="43"/>
      <c r="IO1923" s="43"/>
      <c r="IP1923" s="43"/>
      <c r="IQ1923" s="43"/>
      <c r="IR1923" s="43"/>
      <c r="IS1923" s="43"/>
      <c r="IT1923" s="43"/>
      <c r="IU1923" s="43"/>
      <c r="IV1923" s="43"/>
      <c r="IW1923" s="43"/>
      <c r="IX1923" s="43"/>
      <c r="IY1923" s="43"/>
      <c r="IZ1923" s="43"/>
      <c r="JA1923" s="43"/>
      <c r="JB1923" s="43"/>
      <c r="JC1923" s="43"/>
      <c r="JD1923" s="43"/>
      <c r="JE1923" s="43"/>
      <c r="JF1923" s="43"/>
      <c r="JG1923" s="43"/>
      <c r="JH1923" s="43"/>
      <c r="JI1923" s="43"/>
      <c r="JJ1923" s="43"/>
      <c r="JK1923" s="43"/>
      <c r="JL1923" s="43"/>
      <c r="JM1923" s="43"/>
      <c r="JN1923" s="43"/>
      <c r="JO1923" s="43"/>
      <c r="JP1923" s="43"/>
      <c r="JQ1923" s="43"/>
      <c r="JR1923" s="43"/>
      <c r="JS1923" s="43"/>
      <c r="JT1923" s="43"/>
      <c r="JU1923" s="43"/>
      <c r="JV1923" s="43"/>
      <c r="JW1923" s="43"/>
      <c r="JX1923" s="43"/>
      <c r="JY1923" s="43"/>
      <c r="JZ1923" s="43"/>
      <c r="KA1923" s="43"/>
      <c r="KB1923" s="43"/>
      <c r="KC1923" s="43"/>
      <c r="KD1923" s="43"/>
      <c r="KE1923" s="43"/>
      <c r="KF1923" s="43"/>
      <c r="KG1923" s="43"/>
      <c r="KH1923" s="43"/>
      <c r="KI1923" s="43"/>
      <c r="KJ1923" s="43"/>
      <c r="KK1923" s="43"/>
      <c r="KL1923" s="43"/>
      <c r="KM1923" s="43"/>
      <c r="KN1923" s="43"/>
      <c r="KO1923" s="43"/>
      <c r="KP1923" s="43"/>
      <c r="KQ1923" s="43"/>
      <c r="KR1923" s="43"/>
      <c r="KS1923" s="43"/>
      <c r="KT1923" s="43"/>
      <c r="KU1923" s="43"/>
      <c r="KV1923" s="43"/>
      <c r="KW1923" s="43"/>
      <c r="KX1923" s="43"/>
      <c r="KY1923" s="43"/>
      <c r="KZ1923" s="43"/>
      <c r="LA1923" s="43"/>
      <c r="LB1923" s="43"/>
      <c r="LC1923" s="43"/>
      <c r="LD1923" s="43"/>
      <c r="LE1923" s="43"/>
      <c r="LF1923" s="43"/>
      <c r="LG1923" s="43"/>
      <c r="LH1923" s="43"/>
      <c r="LI1923" s="43"/>
      <c r="LJ1923" s="43"/>
      <c r="LK1923" s="43"/>
      <c r="LL1923" s="43"/>
      <c r="LM1923" s="43"/>
      <c r="LN1923" s="43"/>
      <c r="LO1923" s="43"/>
      <c r="LP1923" s="43"/>
      <c r="LQ1923" s="43"/>
      <c r="LR1923" s="43"/>
      <c r="LS1923" s="43"/>
      <c r="LT1923" s="43"/>
      <c r="LU1923" s="43"/>
      <c r="LV1923" s="43"/>
      <c r="LW1923" s="43"/>
      <c r="LX1923" s="43"/>
      <c r="LY1923" s="43"/>
      <c r="LZ1923" s="43"/>
      <c r="MA1923" s="43"/>
      <c r="MB1923" s="43"/>
      <c r="MC1923" s="43"/>
      <c r="MD1923" s="43"/>
      <c r="ME1923" s="43"/>
      <c r="MF1923" s="43"/>
      <c r="MG1923" s="43"/>
      <c r="MH1923" s="43"/>
      <c r="MI1923" s="43"/>
      <c r="MJ1923" s="43"/>
      <c r="MK1923" s="43"/>
      <c r="ML1923" s="43"/>
      <c r="MM1923" s="43"/>
      <c r="MN1923" s="43"/>
      <c r="MO1923" s="43"/>
      <c r="MP1923" s="43"/>
      <c r="MQ1923" s="43"/>
      <c r="MR1923" s="43"/>
      <c r="MS1923" s="43"/>
      <c r="MT1923" s="43"/>
      <c r="MU1923" s="43"/>
      <c r="MV1923" s="43"/>
      <c r="MW1923" s="43"/>
      <c r="MX1923" s="43"/>
      <c r="MY1923" s="43"/>
      <c r="MZ1923" s="43"/>
      <c r="NA1923" s="43"/>
      <c r="NB1923" s="43"/>
      <c r="NC1923" s="43"/>
      <c r="ND1923" s="43"/>
      <c r="NE1923" s="43"/>
      <c r="NF1923" s="43"/>
      <c r="NG1923" s="43"/>
      <c r="NH1923" s="43"/>
      <c r="NI1923" s="43"/>
      <c r="NJ1923" s="43"/>
      <c r="NK1923" s="43"/>
      <c r="NL1923" s="43"/>
      <c r="NM1923" s="43"/>
      <c r="NN1923" s="43"/>
      <c r="NO1923" s="43"/>
      <c r="NP1923" s="43"/>
      <c r="NQ1923" s="43"/>
      <c r="NR1923" s="43"/>
      <c r="NT1923" s="66">
        <f>IF(AND(J1923&lt;&gt;"",K1923&lt;&gt;""),NETWORKDAYS(J1923,K1923,設定!$H$3:$H$39),0)</f>
        <v>0</v>
      </c>
      <c r="NU1923" s="3"/>
      <c r="NV1923" s="66">
        <f>IFERROR(IF(J1923&lt;&gt;"",NETWORKDAYS(J1923,$K$2,設定!$H$3:$H$39),0),"")</f>
        <v>0</v>
      </c>
      <c r="NW1923" s="66">
        <f t="shared" si="242"/>
        <v>0</v>
      </c>
      <c r="NX1923" s="3"/>
      <c r="NY1923" s="68">
        <f t="shared" si="243"/>
        <v>0</v>
      </c>
      <c r="NZ1923" s="68">
        <f t="shared" si="244"/>
        <v>0</v>
      </c>
      <c r="OA1923" s="69">
        <f t="shared" si="245"/>
        <v>0</v>
      </c>
      <c r="OB1923" s="68">
        <f t="shared" si="240"/>
        <v>0</v>
      </c>
    </row>
    <row r="1924" spans="2:392" x14ac:dyDescent="0.4">
      <c r="B1924" s="57">
        <f t="shared" si="241"/>
        <v>1917</v>
      </c>
      <c r="C1924" s="46"/>
      <c r="D1924" s="58"/>
      <c r="E1924" s="59"/>
      <c r="F1924" s="60"/>
      <c r="G1924" s="43"/>
      <c r="H1924" s="43"/>
      <c r="I1924" s="53"/>
      <c r="J1924" s="61"/>
      <c r="K1924" s="61"/>
      <c r="L1924" s="62"/>
      <c r="M1924" s="61"/>
      <c r="N1924" s="61"/>
      <c r="O1924" s="62"/>
      <c r="P1924" s="63"/>
      <c r="Q1924" s="64" t="str">
        <f t="shared" si="239"/>
        <v/>
      </c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3"/>
      <c r="BF1924" s="43"/>
      <c r="BG1924" s="43"/>
      <c r="BH1924" s="43"/>
      <c r="BI1924" s="43"/>
      <c r="BJ1924" s="43"/>
      <c r="BK1924" s="43"/>
      <c r="BL1924" s="43"/>
      <c r="BM1924" s="43"/>
      <c r="BN1924" s="43"/>
      <c r="BO1924" s="43"/>
      <c r="BP1924" s="43"/>
      <c r="BQ1924" s="43"/>
      <c r="BR1924" s="43"/>
      <c r="BS1924" s="43"/>
      <c r="BT1924" s="43"/>
      <c r="BU1924" s="43"/>
      <c r="BV1924" s="43"/>
      <c r="BW1924" s="43"/>
      <c r="BX1924" s="43"/>
      <c r="BY1924" s="43"/>
      <c r="BZ1924" s="43"/>
      <c r="CA1924" s="43"/>
      <c r="CB1924" s="43"/>
      <c r="CC1924" s="43"/>
      <c r="CD1924" s="43"/>
      <c r="CE1924" s="43"/>
      <c r="CF1924" s="43"/>
      <c r="CG1924" s="43"/>
      <c r="CH1924" s="43"/>
      <c r="CI1924" s="43"/>
      <c r="CJ1924" s="43"/>
      <c r="CK1924" s="43"/>
      <c r="CL1924" s="43"/>
      <c r="CM1924" s="43"/>
      <c r="CN1924" s="43"/>
      <c r="CO1924" s="43"/>
      <c r="CP1924" s="43"/>
      <c r="CQ1924" s="43"/>
      <c r="CR1924" s="43"/>
      <c r="CS1924" s="43"/>
      <c r="CT1924" s="43"/>
      <c r="CU1924" s="43"/>
      <c r="CV1924" s="43"/>
      <c r="CW1924" s="43"/>
      <c r="CX1924" s="43"/>
      <c r="CY1924" s="43"/>
      <c r="CZ1924" s="43"/>
      <c r="DA1924" s="43"/>
      <c r="DB1924" s="43"/>
      <c r="DC1924" s="43"/>
      <c r="DD1924" s="43"/>
      <c r="DE1924" s="43"/>
      <c r="DF1924" s="43"/>
      <c r="DG1924" s="43"/>
      <c r="DH1924" s="43"/>
      <c r="DI1924" s="43"/>
      <c r="DJ1924" s="43"/>
      <c r="DK1924" s="43"/>
      <c r="DL1924" s="43"/>
      <c r="DM1924" s="43"/>
      <c r="DN1924" s="43"/>
      <c r="DO1924" s="43"/>
      <c r="DP1924" s="43"/>
      <c r="DQ1924" s="43"/>
      <c r="DR1924" s="43"/>
      <c r="DS1924" s="43"/>
      <c r="DT1924" s="43"/>
      <c r="DU1924" s="43"/>
      <c r="DV1924" s="43"/>
      <c r="DW1924" s="43"/>
      <c r="DX1924" s="43"/>
      <c r="DY1924" s="43"/>
      <c r="DZ1924" s="43"/>
      <c r="EA1924" s="43"/>
      <c r="EB1924" s="43"/>
      <c r="EC1924" s="43"/>
      <c r="ED1924" s="43"/>
      <c r="EE1924" s="43"/>
      <c r="EF1924" s="43"/>
      <c r="EG1924" s="43"/>
      <c r="EH1924" s="43"/>
      <c r="EI1924" s="43"/>
      <c r="EJ1924" s="43"/>
      <c r="EK1924" s="43"/>
      <c r="EL1924" s="43"/>
      <c r="EM1924" s="43"/>
      <c r="EN1924" s="43"/>
      <c r="EO1924" s="43"/>
      <c r="EP1924" s="43"/>
      <c r="EQ1924" s="43"/>
      <c r="ER1924" s="43"/>
      <c r="ES1924" s="43"/>
      <c r="ET1924" s="43"/>
      <c r="EU1924" s="43"/>
      <c r="EV1924" s="43"/>
      <c r="EW1924" s="43"/>
      <c r="EX1924" s="43"/>
      <c r="EY1924" s="43"/>
      <c r="EZ1924" s="43"/>
      <c r="FA1924" s="43"/>
      <c r="FB1924" s="43"/>
      <c r="FC1924" s="43"/>
      <c r="FD1924" s="43"/>
      <c r="FE1924" s="43"/>
      <c r="FF1924" s="43"/>
      <c r="FG1924" s="43"/>
      <c r="FH1924" s="43"/>
      <c r="FI1924" s="43"/>
      <c r="FJ1924" s="43"/>
      <c r="FK1924" s="43"/>
      <c r="FL1924" s="43"/>
      <c r="FM1924" s="43"/>
      <c r="FN1924" s="43"/>
      <c r="FO1924" s="43"/>
      <c r="FP1924" s="43"/>
      <c r="FQ1924" s="43"/>
      <c r="FR1924" s="43"/>
      <c r="FS1924" s="43"/>
      <c r="FT1924" s="43"/>
      <c r="FU1924" s="43"/>
      <c r="FV1924" s="43"/>
      <c r="FW1924" s="43"/>
      <c r="FX1924" s="43"/>
      <c r="FY1924" s="43"/>
      <c r="FZ1924" s="43"/>
      <c r="GA1924" s="43"/>
      <c r="GB1924" s="43"/>
      <c r="GC1924" s="43"/>
      <c r="GD1924" s="43"/>
      <c r="GE1924" s="43"/>
      <c r="GF1924" s="43"/>
      <c r="GG1924" s="43"/>
      <c r="GH1924" s="43"/>
      <c r="GI1924" s="43"/>
      <c r="GJ1924" s="43"/>
      <c r="GK1924" s="43"/>
      <c r="GL1924" s="43"/>
      <c r="GM1924" s="43"/>
      <c r="GN1924" s="43"/>
      <c r="GO1924" s="43"/>
      <c r="GP1924" s="43"/>
      <c r="GQ1924" s="43"/>
      <c r="GR1924" s="43"/>
      <c r="GS1924" s="43"/>
      <c r="GT1924" s="43"/>
      <c r="GU1924" s="43"/>
      <c r="GV1924" s="43"/>
      <c r="GW1924" s="43"/>
      <c r="GX1924" s="43"/>
      <c r="GY1924" s="43"/>
      <c r="GZ1924" s="43"/>
      <c r="HA1924" s="43"/>
      <c r="HB1924" s="43"/>
      <c r="HC1924" s="43"/>
      <c r="HD1924" s="43"/>
      <c r="HE1924" s="43"/>
      <c r="HF1924" s="43"/>
      <c r="HG1924" s="43"/>
      <c r="HH1924" s="43"/>
      <c r="HI1924" s="43"/>
      <c r="HJ1924" s="43"/>
      <c r="HK1924" s="43"/>
      <c r="HL1924" s="43"/>
      <c r="HM1924" s="43"/>
      <c r="HN1924" s="43"/>
      <c r="HO1924" s="43"/>
      <c r="HP1924" s="43"/>
      <c r="HQ1924" s="43"/>
      <c r="HR1924" s="43"/>
      <c r="HS1924" s="43"/>
      <c r="HT1924" s="43"/>
      <c r="HU1924" s="43"/>
      <c r="HV1924" s="43"/>
      <c r="HW1924" s="43"/>
      <c r="HX1924" s="43"/>
      <c r="HY1924" s="43"/>
      <c r="HZ1924" s="43"/>
      <c r="IA1924" s="43"/>
      <c r="IB1924" s="43"/>
      <c r="IC1924" s="43"/>
      <c r="ID1924" s="43"/>
      <c r="IE1924" s="43"/>
      <c r="IF1924" s="43"/>
      <c r="IG1924" s="43"/>
      <c r="IH1924" s="43"/>
      <c r="II1924" s="43"/>
      <c r="IJ1924" s="43"/>
      <c r="IK1924" s="43"/>
      <c r="IL1924" s="43"/>
      <c r="IM1924" s="43"/>
      <c r="IN1924" s="43"/>
      <c r="IO1924" s="43"/>
      <c r="IP1924" s="43"/>
      <c r="IQ1924" s="43"/>
      <c r="IR1924" s="43"/>
      <c r="IS1924" s="43"/>
      <c r="IT1924" s="43"/>
      <c r="IU1924" s="43"/>
      <c r="IV1924" s="43"/>
      <c r="IW1924" s="43"/>
      <c r="IX1924" s="43"/>
      <c r="IY1924" s="43"/>
      <c r="IZ1924" s="43"/>
      <c r="JA1924" s="43"/>
      <c r="JB1924" s="43"/>
      <c r="JC1924" s="43"/>
      <c r="JD1924" s="43"/>
      <c r="JE1924" s="43"/>
      <c r="JF1924" s="43"/>
      <c r="JG1924" s="43"/>
      <c r="JH1924" s="43"/>
      <c r="JI1924" s="43"/>
      <c r="JJ1924" s="43"/>
      <c r="JK1924" s="43"/>
      <c r="JL1924" s="43"/>
      <c r="JM1924" s="43"/>
      <c r="JN1924" s="43"/>
      <c r="JO1924" s="43"/>
      <c r="JP1924" s="43"/>
      <c r="JQ1924" s="43"/>
      <c r="JR1924" s="43"/>
      <c r="JS1924" s="43"/>
      <c r="JT1924" s="43"/>
      <c r="JU1924" s="43"/>
      <c r="JV1924" s="43"/>
      <c r="JW1924" s="43"/>
      <c r="JX1924" s="43"/>
      <c r="JY1924" s="43"/>
      <c r="JZ1924" s="43"/>
      <c r="KA1924" s="43"/>
      <c r="KB1924" s="43"/>
      <c r="KC1924" s="43"/>
      <c r="KD1924" s="43"/>
      <c r="KE1924" s="43"/>
      <c r="KF1924" s="43"/>
      <c r="KG1924" s="43"/>
      <c r="KH1924" s="43"/>
      <c r="KI1924" s="43"/>
      <c r="KJ1924" s="43"/>
      <c r="KK1924" s="43"/>
      <c r="KL1924" s="43"/>
      <c r="KM1924" s="43"/>
      <c r="KN1924" s="43"/>
      <c r="KO1924" s="43"/>
      <c r="KP1924" s="43"/>
      <c r="KQ1924" s="43"/>
      <c r="KR1924" s="43"/>
      <c r="KS1924" s="43"/>
      <c r="KT1924" s="43"/>
      <c r="KU1924" s="43"/>
      <c r="KV1924" s="43"/>
      <c r="KW1924" s="43"/>
      <c r="KX1924" s="43"/>
      <c r="KY1924" s="43"/>
      <c r="KZ1924" s="43"/>
      <c r="LA1924" s="43"/>
      <c r="LB1924" s="43"/>
      <c r="LC1924" s="43"/>
      <c r="LD1924" s="43"/>
      <c r="LE1924" s="43"/>
      <c r="LF1924" s="43"/>
      <c r="LG1924" s="43"/>
      <c r="LH1924" s="43"/>
      <c r="LI1924" s="43"/>
      <c r="LJ1924" s="43"/>
      <c r="LK1924" s="43"/>
      <c r="LL1924" s="43"/>
      <c r="LM1924" s="43"/>
      <c r="LN1924" s="43"/>
      <c r="LO1924" s="43"/>
      <c r="LP1924" s="43"/>
      <c r="LQ1924" s="43"/>
      <c r="LR1924" s="43"/>
      <c r="LS1924" s="43"/>
      <c r="LT1924" s="43"/>
      <c r="LU1924" s="43"/>
      <c r="LV1924" s="43"/>
      <c r="LW1924" s="43"/>
      <c r="LX1924" s="43"/>
      <c r="LY1924" s="43"/>
      <c r="LZ1924" s="43"/>
      <c r="MA1924" s="43"/>
      <c r="MB1924" s="43"/>
      <c r="MC1924" s="43"/>
      <c r="MD1924" s="43"/>
      <c r="ME1924" s="43"/>
      <c r="MF1924" s="43"/>
      <c r="MG1924" s="43"/>
      <c r="MH1924" s="43"/>
      <c r="MI1924" s="43"/>
      <c r="MJ1924" s="43"/>
      <c r="MK1924" s="43"/>
      <c r="ML1924" s="43"/>
      <c r="MM1924" s="43"/>
      <c r="MN1924" s="43"/>
      <c r="MO1924" s="43"/>
      <c r="MP1924" s="43"/>
      <c r="MQ1924" s="43"/>
      <c r="MR1924" s="43"/>
      <c r="MS1924" s="43"/>
      <c r="MT1924" s="43"/>
      <c r="MU1924" s="43"/>
      <c r="MV1924" s="43"/>
      <c r="MW1924" s="43"/>
      <c r="MX1924" s="43"/>
      <c r="MY1924" s="43"/>
      <c r="MZ1924" s="43"/>
      <c r="NA1924" s="43"/>
      <c r="NB1924" s="43"/>
      <c r="NC1924" s="43"/>
      <c r="ND1924" s="43"/>
      <c r="NE1924" s="43"/>
      <c r="NF1924" s="43"/>
      <c r="NG1924" s="43"/>
      <c r="NH1924" s="43"/>
      <c r="NI1924" s="43"/>
      <c r="NJ1924" s="43"/>
      <c r="NK1924" s="43"/>
      <c r="NL1924" s="43"/>
      <c r="NM1924" s="43"/>
      <c r="NN1924" s="43"/>
      <c r="NO1924" s="43"/>
      <c r="NP1924" s="43"/>
      <c r="NQ1924" s="43"/>
      <c r="NR1924" s="43"/>
      <c r="NT1924" s="66">
        <f>IF(AND(J1924&lt;&gt;"",K1924&lt;&gt;""),NETWORKDAYS(J1924,K1924,設定!$H$3:$H$39),0)</f>
        <v>0</v>
      </c>
      <c r="NU1924" s="3"/>
      <c r="NV1924" s="66">
        <f>IFERROR(IF(J1924&lt;&gt;"",NETWORKDAYS(J1924,$K$2,設定!$H$3:$H$39),0),"")</f>
        <v>0</v>
      </c>
      <c r="NW1924" s="66">
        <f t="shared" si="242"/>
        <v>0</v>
      </c>
      <c r="NX1924" s="3"/>
      <c r="NY1924" s="68">
        <f t="shared" si="243"/>
        <v>0</v>
      </c>
      <c r="NZ1924" s="68">
        <f t="shared" si="244"/>
        <v>0</v>
      </c>
      <c r="OA1924" s="69">
        <f t="shared" si="245"/>
        <v>0</v>
      </c>
      <c r="OB1924" s="68">
        <f t="shared" si="240"/>
        <v>0</v>
      </c>
    </row>
    <row r="1925" spans="2:392" x14ac:dyDescent="0.4">
      <c r="B1925" s="57">
        <f t="shared" si="241"/>
        <v>1918</v>
      </c>
      <c r="C1925" s="46"/>
      <c r="D1925" s="58"/>
      <c r="E1925" s="59"/>
      <c r="F1925" s="60"/>
      <c r="G1925" s="43"/>
      <c r="H1925" s="43"/>
      <c r="I1925" s="53"/>
      <c r="J1925" s="61"/>
      <c r="K1925" s="61"/>
      <c r="L1925" s="62"/>
      <c r="M1925" s="61"/>
      <c r="N1925" s="61"/>
      <c r="O1925" s="62"/>
      <c r="P1925" s="63"/>
      <c r="Q1925" s="64" t="str">
        <f t="shared" si="239"/>
        <v/>
      </c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3"/>
      <c r="BF1925" s="43"/>
      <c r="BG1925" s="43"/>
      <c r="BH1925" s="43"/>
      <c r="BI1925" s="43"/>
      <c r="BJ1925" s="43"/>
      <c r="BK1925" s="43"/>
      <c r="BL1925" s="43"/>
      <c r="BM1925" s="43"/>
      <c r="BN1925" s="43"/>
      <c r="BO1925" s="43"/>
      <c r="BP1925" s="43"/>
      <c r="BQ1925" s="43"/>
      <c r="BR1925" s="43"/>
      <c r="BS1925" s="43"/>
      <c r="BT1925" s="43"/>
      <c r="BU1925" s="43"/>
      <c r="BV1925" s="43"/>
      <c r="BW1925" s="43"/>
      <c r="BX1925" s="43"/>
      <c r="BY1925" s="43"/>
      <c r="BZ1925" s="43"/>
      <c r="CA1925" s="43"/>
      <c r="CB1925" s="43"/>
      <c r="CC1925" s="43"/>
      <c r="CD1925" s="43"/>
      <c r="CE1925" s="43"/>
      <c r="CF1925" s="43"/>
      <c r="CG1925" s="43"/>
      <c r="CH1925" s="43"/>
      <c r="CI1925" s="43"/>
      <c r="CJ1925" s="43"/>
      <c r="CK1925" s="43"/>
      <c r="CL1925" s="43"/>
      <c r="CM1925" s="43"/>
      <c r="CN1925" s="43"/>
      <c r="CO1925" s="43"/>
      <c r="CP1925" s="43"/>
      <c r="CQ1925" s="43"/>
      <c r="CR1925" s="43"/>
      <c r="CS1925" s="43"/>
      <c r="CT1925" s="43"/>
      <c r="CU1925" s="43"/>
      <c r="CV1925" s="43"/>
      <c r="CW1925" s="43"/>
      <c r="CX1925" s="43"/>
      <c r="CY1925" s="43"/>
      <c r="CZ1925" s="43"/>
      <c r="DA1925" s="43"/>
      <c r="DB1925" s="43"/>
      <c r="DC1925" s="43"/>
      <c r="DD1925" s="43"/>
      <c r="DE1925" s="43"/>
      <c r="DF1925" s="43"/>
      <c r="DG1925" s="43"/>
      <c r="DH1925" s="43"/>
      <c r="DI1925" s="43"/>
      <c r="DJ1925" s="43"/>
      <c r="DK1925" s="43"/>
      <c r="DL1925" s="43"/>
      <c r="DM1925" s="43"/>
      <c r="DN1925" s="43"/>
      <c r="DO1925" s="43"/>
      <c r="DP1925" s="43"/>
      <c r="DQ1925" s="43"/>
      <c r="DR1925" s="43"/>
      <c r="DS1925" s="43"/>
      <c r="DT1925" s="43"/>
      <c r="DU1925" s="43"/>
      <c r="DV1925" s="43"/>
      <c r="DW1925" s="43"/>
      <c r="DX1925" s="43"/>
      <c r="DY1925" s="43"/>
      <c r="DZ1925" s="43"/>
      <c r="EA1925" s="43"/>
      <c r="EB1925" s="43"/>
      <c r="EC1925" s="43"/>
      <c r="ED1925" s="43"/>
      <c r="EE1925" s="43"/>
      <c r="EF1925" s="43"/>
      <c r="EG1925" s="43"/>
      <c r="EH1925" s="43"/>
      <c r="EI1925" s="43"/>
      <c r="EJ1925" s="43"/>
      <c r="EK1925" s="43"/>
      <c r="EL1925" s="43"/>
      <c r="EM1925" s="43"/>
      <c r="EN1925" s="43"/>
      <c r="EO1925" s="43"/>
      <c r="EP1925" s="43"/>
      <c r="EQ1925" s="43"/>
      <c r="ER1925" s="43"/>
      <c r="ES1925" s="43"/>
      <c r="ET1925" s="43"/>
      <c r="EU1925" s="43"/>
      <c r="EV1925" s="43"/>
      <c r="EW1925" s="43"/>
      <c r="EX1925" s="43"/>
      <c r="EY1925" s="43"/>
      <c r="EZ1925" s="43"/>
      <c r="FA1925" s="43"/>
      <c r="FB1925" s="43"/>
      <c r="FC1925" s="43"/>
      <c r="FD1925" s="43"/>
      <c r="FE1925" s="43"/>
      <c r="FF1925" s="43"/>
      <c r="FG1925" s="43"/>
      <c r="FH1925" s="43"/>
      <c r="FI1925" s="43"/>
      <c r="FJ1925" s="43"/>
      <c r="FK1925" s="43"/>
      <c r="FL1925" s="43"/>
      <c r="FM1925" s="43"/>
      <c r="FN1925" s="43"/>
      <c r="FO1925" s="43"/>
      <c r="FP1925" s="43"/>
      <c r="FQ1925" s="43"/>
      <c r="FR1925" s="43"/>
      <c r="FS1925" s="43"/>
      <c r="FT1925" s="43"/>
      <c r="FU1925" s="43"/>
      <c r="FV1925" s="43"/>
      <c r="FW1925" s="43"/>
      <c r="FX1925" s="43"/>
      <c r="FY1925" s="43"/>
      <c r="FZ1925" s="43"/>
      <c r="GA1925" s="43"/>
      <c r="GB1925" s="43"/>
      <c r="GC1925" s="43"/>
      <c r="GD1925" s="43"/>
      <c r="GE1925" s="43"/>
      <c r="GF1925" s="43"/>
      <c r="GG1925" s="43"/>
      <c r="GH1925" s="43"/>
      <c r="GI1925" s="43"/>
      <c r="GJ1925" s="43"/>
      <c r="GK1925" s="43"/>
      <c r="GL1925" s="43"/>
      <c r="GM1925" s="43"/>
      <c r="GN1925" s="43"/>
      <c r="GO1925" s="43"/>
      <c r="GP1925" s="43"/>
      <c r="GQ1925" s="43"/>
      <c r="GR1925" s="43"/>
      <c r="GS1925" s="43"/>
      <c r="GT1925" s="43"/>
      <c r="GU1925" s="43"/>
      <c r="GV1925" s="43"/>
      <c r="GW1925" s="43"/>
      <c r="GX1925" s="43"/>
      <c r="GY1925" s="43"/>
      <c r="GZ1925" s="43"/>
      <c r="HA1925" s="43"/>
      <c r="HB1925" s="43"/>
      <c r="HC1925" s="43"/>
      <c r="HD1925" s="43"/>
      <c r="HE1925" s="43"/>
      <c r="HF1925" s="43"/>
      <c r="HG1925" s="43"/>
      <c r="HH1925" s="43"/>
      <c r="HI1925" s="43"/>
      <c r="HJ1925" s="43"/>
      <c r="HK1925" s="43"/>
      <c r="HL1925" s="43"/>
      <c r="HM1925" s="43"/>
      <c r="HN1925" s="43"/>
      <c r="HO1925" s="43"/>
      <c r="HP1925" s="43"/>
      <c r="HQ1925" s="43"/>
      <c r="HR1925" s="43"/>
      <c r="HS1925" s="43"/>
      <c r="HT1925" s="43"/>
      <c r="HU1925" s="43"/>
      <c r="HV1925" s="43"/>
      <c r="HW1925" s="43"/>
      <c r="HX1925" s="43"/>
      <c r="HY1925" s="43"/>
      <c r="HZ1925" s="43"/>
      <c r="IA1925" s="43"/>
      <c r="IB1925" s="43"/>
      <c r="IC1925" s="43"/>
      <c r="ID1925" s="43"/>
      <c r="IE1925" s="43"/>
      <c r="IF1925" s="43"/>
      <c r="IG1925" s="43"/>
      <c r="IH1925" s="43"/>
      <c r="II1925" s="43"/>
      <c r="IJ1925" s="43"/>
      <c r="IK1925" s="43"/>
      <c r="IL1925" s="43"/>
      <c r="IM1925" s="43"/>
      <c r="IN1925" s="43"/>
      <c r="IO1925" s="43"/>
      <c r="IP1925" s="43"/>
      <c r="IQ1925" s="43"/>
      <c r="IR1925" s="43"/>
      <c r="IS1925" s="43"/>
      <c r="IT1925" s="43"/>
      <c r="IU1925" s="43"/>
      <c r="IV1925" s="43"/>
      <c r="IW1925" s="43"/>
      <c r="IX1925" s="43"/>
      <c r="IY1925" s="43"/>
      <c r="IZ1925" s="43"/>
      <c r="JA1925" s="43"/>
      <c r="JB1925" s="43"/>
      <c r="JC1925" s="43"/>
      <c r="JD1925" s="43"/>
      <c r="JE1925" s="43"/>
      <c r="JF1925" s="43"/>
      <c r="JG1925" s="43"/>
      <c r="JH1925" s="43"/>
      <c r="JI1925" s="43"/>
      <c r="JJ1925" s="43"/>
      <c r="JK1925" s="43"/>
      <c r="JL1925" s="43"/>
      <c r="JM1925" s="43"/>
      <c r="JN1925" s="43"/>
      <c r="JO1925" s="43"/>
      <c r="JP1925" s="43"/>
      <c r="JQ1925" s="43"/>
      <c r="JR1925" s="43"/>
      <c r="JS1925" s="43"/>
      <c r="JT1925" s="43"/>
      <c r="JU1925" s="43"/>
      <c r="JV1925" s="43"/>
      <c r="JW1925" s="43"/>
      <c r="JX1925" s="43"/>
      <c r="JY1925" s="43"/>
      <c r="JZ1925" s="43"/>
      <c r="KA1925" s="43"/>
      <c r="KB1925" s="43"/>
      <c r="KC1925" s="43"/>
      <c r="KD1925" s="43"/>
      <c r="KE1925" s="43"/>
      <c r="KF1925" s="43"/>
      <c r="KG1925" s="43"/>
      <c r="KH1925" s="43"/>
      <c r="KI1925" s="43"/>
      <c r="KJ1925" s="43"/>
      <c r="KK1925" s="43"/>
      <c r="KL1925" s="43"/>
      <c r="KM1925" s="43"/>
      <c r="KN1925" s="43"/>
      <c r="KO1925" s="43"/>
      <c r="KP1925" s="43"/>
      <c r="KQ1925" s="43"/>
      <c r="KR1925" s="43"/>
      <c r="KS1925" s="43"/>
      <c r="KT1925" s="43"/>
      <c r="KU1925" s="43"/>
      <c r="KV1925" s="43"/>
      <c r="KW1925" s="43"/>
      <c r="KX1925" s="43"/>
      <c r="KY1925" s="43"/>
      <c r="KZ1925" s="43"/>
      <c r="LA1925" s="43"/>
      <c r="LB1925" s="43"/>
      <c r="LC1925" s="43"/>
      <c r="LD1925" s="43"/>
      <c r="LE1925" s="43"/>
      <c r="LF1925" s="43"/>
      <c r="LG1925" s="43"/>
      <c r="LH1925" s="43"/>
      <c r="LI1925" s="43"/>
      <c r="LJ1925" s="43"/>
      <c r="LK1925" s="43"/>
      <c r="LL1925" s="43"/>
      <c r="LM1925" s="43"/>
      <c r="LN1925" s="43"/>
      <c r="LO1925" s="43"/>
      <c r="LP1925" s="43"/>
      <c r="LQ1925" s="43"/>
      <c r="LR1925" s="43"/>
      <c r="LS1925" s="43"/>
      <c r="LT1925" s="43"/>
      <c r="LU1925" s="43"/>
      <c r="LV1925" s="43"/>
      <c r="LW1925" s="43"/>
      <c r="LX1925" s="43"/>
      <c r="LY1925" s="43"/>
      <c r="LZ1925" s="43"/>
      <c r="MA1925" s="43"/>
      <c r="MB1925" s="43"/>
      <c r="MC1925" s="43"/>
      <c r="MD1925" s="43"/>
      <c r="ME1925" s="43"/>
      <c r="MF1925" s="43"/>
      <c r="MG1925" s="43"/>
      <c r="MH1925" s="43"/>
      <c r="MI1925" s="43"/>
      <c r="MJ1925" s="43"/>
      <c r="MK1925" s="43"/>
      <c r="ML1925" s="43"/>
      <c r="MM1925" s="43"/>
      <c r="MN1925" s="43"/>
      <c r="MO1925" s="43"/>
      <c r="MP1925" s="43"/>
      <c r="MQ1925" s="43"/>
      <c r="MR1925" s="43"/>
      <c r="MS1925" s="43"/>
      <c r="MT1925" s="43"/>
      <c r="MU1925" s="43"/>
      <c r="MV1925" s="43"/>
      <c r="MW1925" s="43"/>
      <c r="MX1925" s="43"/>
      <c r="MY1925" s="43"/>
      <c r="MZ1925" s="43"/>
      <c r="NA1925" s="43"/>
      <c r="NB1925" s="43"/>
      <c r="NC1925" s="43"/>
      <c r="ND1925" s="43"/>
      <c r="NE1925" s="43"/>
      <c r="NF1925" s="43"/>
      <c r="NG1925" s="43"/>
      <c r="NH1925" s="43"/>
      <c r="NI1925" s="43"/>
      <c r="NJ1925" s="43"/>
      <c r="NK1925" s="43"/>
      <c r="NL1925" s="43"/>
      <c r="NM1925" s="43"/>
      <c r="NN1925" s="43"/>
      <c r="NO1925" s="43"/>
      <c r="NP1925" s="43"/>
      <c r="NQ1925" s="43"/>
      <c r="NR1925" s="43"/>
      <c r="NT1925" s="66">
        <f>IF(AND(J1925&lt;&gt;"",K1925&lt;&gt;""),NETWORKDAYS(J1925,K1925,設定!$H$3:$H$39),0)</f>
        <v>0</v>
      </c>
      <c r="NU1925" s="3"/>
      <c r="NV1925" s="66">
        <f>IFERROR(IF(J1925&lt;&gt;"",NETWORKDAYS(J1925,$K$2,設定!$H$3:$H$39),0),"")</f>
        <v>0</v>
      </c>
      <c r="NW1925" s="66">
        <f t="shared" si="242"/>
        <v>0</v>
      </c>
      <c r="NX1925" s="3"/>
      <c r="NY1925" s="68">
        <f t="shared" si="243"/>
        <v>0</v>
      </c>
      <c r="NZ1925" s="68">
        <f t="shared" si="244"/>
        <v>0</v>
      </c>
      <c r="OA1925" s="69">
        <f t="shared" si="245"/>
        <v>0</v>
      </c>
      <c r="OB1925" s="68">
        <f t="shared" si="240"/>
        <v>0</v>
      </c>
    </row>
    <row r="1926" spans="2:392" x14ac:dyDescent="0.4">
      <c r="B1926" s="57">
        <f t="shared" si="241"/>
        <v>1919</v>
      </c>
      <c r="C1926" s="46"/>
      <c r="D1926" s="58"/>
      <c r="E1926" s="59"/>
      <c r="F1926" s="60"/>
      <c r="G1926" s="43"/>
      <c r="H1926" s="43"/>
      <c r="I1926" s="53"/>
      <c r="J1926" s="61"/>
      <c r="K1926" s="61"/>
      <c r="L1926" s="62"/>
      <c r="M1926" s="61"/>
      <c r="N1926" s="61"/>
      <c r="O1926" s="62"/>
      <c r="P1926" s="63"/>
      <c r="Q1926" s="64" t="str">
        <f t="shared" si="239"/>
        <v/>
      </c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3"/>
      <c r="BF1926" s="43"/>
      <c r="BG1926" s="43"/>
      <c r="BH1926" s="43"/>
      <c r="BI1926" s="43"/>
      <c r="BJ1926" s="43"/>
      <c r="BK1926" s="43"/>
      <c r="BL1926" s="43"/>
      <c r="BM1926" s="43"/>
      <c r="BN1926" s="43"/>
      <c r="BO1926" s="43"/>
      <c r="BP1926" s="43"/>
      <c r="BQ1926" s="43"/>
      <c r="BR1926" s="43"/>
      <c r="BS1926" s="43"/>
      <c r="BT1926" s="43"/>
      <c r="BU1926" s="43"/>
      <c r="BV1926" s="43"/>
      <c r="BW1926" s="43"/>
      <c r="BX1926" s="43"/>
      <c r="BY1926" s="43"/>
      <c r="BZ1926" s="43"/>
      <c r="CA1926" s="43"/>
      <c r="CB1926" s="43"/>
      <c r="CC1926" s="43"/>
      <c r="CD1926" s="43"/>
      <c r="CE1926" s="43"/>
      <c r="CF1926" s="43"/>
      <c r="CG1926" s="43"/>
      <c r="CH1926" s="43"/>
      <c r="CI1926" s="43"/>
      <c r="CJ1926" s="43"/>
      <c r="CK1926" s="43"/>
      <c r="CL1926" s="43"/>
      <c r="CM1926" s="43"/>
      <c r="CN1926" s="43"/>
      <c r="CO1926" s="43"/>
      <c r="CP1926" s="43"/>
      <c r="CQ1926" s="43"/>
      <c r="CR1926" s="43"/>
      <c r="CS1926" s="43"/>
      <c r="CT1926" s="43"/>
      <c r="CU1926" s="43"/>
      <c r="CV1926" s="43"/>
      <c r="CW1926" s="43"/>
      <c r="CX1926" s="43"/>
      <c r="CY1926" s="43"/>
      <c r="CZ1926" s="43"/>
      <c r="DA1926" s="43"/>
      <c r="DB1926" s="43"/>
      <c r="DC1926" s="43"/>
      <c r="DD1926" s="43"/>
      <c r="DE1926" s="43"/>
      <c r="DF1926" s="43"/>
      <c r="DG1926" s="43"/>
      <c r="DH1926" s="43"/>
      <c r="DI1926" s="43"/>
      <c r="DJ1926" s="43"/>
      <c r="DK1926" s="43"/>
      <c r="DL1926" s="43"/>
      <c r="DM1926" s="43"/>
      <c r="DN1926" s="43"/>
      <c r="DO1926" s="43"/>
      <c r="DP1926" s="43"/>
      <c r="DQ1926" s="43"/>
      <c r="DR1926" s="43"/>
      <c r="DS1926" s="43"/>
      <c r="DT1926" s="43"/>
      <c r="DU1926" s="43"/>
      <c r="DV1926" s="43"/>
      <c r="DW1926" s="43"/>
      <c r="DX1926" s="43"/>
      <c r="DY1926" s="43"/>
      <c r="DZ1926" s="43"/>
      <c r="EA1926" s="43"/>
      <c r="EB1926" s="43"/>
      <c r="EC1926" s="43"/>
      <c r="ED1926" s="43"/>
      <c r="EE1926" s="43"/>
      <c r="EF1926" s="43"/>
      <c r="EG1926" s="43"/>
      <c r="EH1926" s="43"/>
      <c r="EI1926" s="43"/>
      <c r="EJ1926" s="43"/>
      <c r="EK1926" s="43"/>
      <c r="EL1926" s="43"/>
      <c r="EM1926" s="43"/>
      <c r="EN1926" s="43"/>
      <c r="EO1926" s="43"/>
      <c r="EP1926" s="43"/>
      <c r="EQ1926" s="43"/>
      <c r="ER1926" s="43"/>
      <c r="ES1926" s="43"/>
      <c r="ET1926" s="43"/>
      <c r="EU1926" s="43"/>
      <c r="EV1926" s="43"/>
      <c r="EW1926" s="43"/>
      <c r="EX1926" s="43"/>
      <c r="EY1926" s="43"/>
      <c r="EZ1926" s="43"/>
      <c r="FA1926" s="43"/>
      <c r="FB1926" s="43"/>
      <c r="FC1926" s="43"/>
      <c r="FD1926" s="43"/>
      <c r="FE1926" s="43"/>
      <c r="FF1926" s="43"/>
      <c r="FG1926" s="43"/>
      <c r="FH1926" s="43"/>
      <c r="FI1926" s="43"/>
      <c r="FJ1926" s="43"/>
      <c r="FK1926" s="43"/>
      <c r="FL1926" s="43"/>
      <c r="FM1926" s="43"/>
      <c r="FN1926" s="43"/>
      <c r="FO1926" s="43"/>
      <c r="FP1926" s="43"/>
      <c r="FQ1926" s="43"/>
      <c r="FR1926" s="43"/>
      <c r="FS1926" s="43"/>
      <c r="FT1926" s="43"/>
      <c r="FU1926" s="43"/>
      <c r="FV1926" s="43"/>
      <c r="FW1926" s="43"/>
      <c r="FX1926" s="43"/>
      <c r="FY1926" s="43"/>
      <c r="FZ1926" s="43"/>
      <c r="GA1926" s="43"/>
      <c r="GB1926" s="43"/>
      <c r="GC1926" s="43"/>
      <c r="GD1926" s="43"/>
      <c r="GE1926" s="43"/>
      <c r="GF1926" s="43"/>
      <c r="GG1926" s="43"/>
      <c r="GH1926" s="43"/>
      <c r="GI1926" s="43"/>
      <c r="GJ1926" s="43"/>
      <c r="GK1926" s="43"/>
      <c r="GL1926" s="43"/>
      <c r="GM1926" s="43"/>
      <c r="GN1926" s="43"/>
      <c r="GO1926" s="43"/>
      <c r="GP1926" s="43"/>
      <c r="GQ1926" s="43"/>
      <c r="GR1926" s="43"/>
      <c r="GS1926" s="43"/>
      <c r="GT1926" s="43"/>
      <c r="GU1926" s="43"/>
      <c r="GV1926" s="43"/>
      <c r="GW1926" s="43"/>
      <c r="GX1926" s="43"/>
      <c r="GY1926" s="43"/>
      <c r="GZ1926" s="43"/>
      <c r="HA1926" s="43"/>
      <c r="HB1926" s="43"/>
      <c r="HC1926" s="43"/>
      <c r="HD1926" s="43"/>
      <c r="HE1926" s="43"/>
      <c r="HF1926" s="43"/>
      <c r="HG1926" s="43"/>
      <c r="HH1926" s="43"/>
      <c r="HI1926" s="43"/>
      <c r="HJ1926" s="43"/>
      <c r="HK1926" s="43"/>
      <c r="HL1926" s="43"/>
      <c r="HM1926" s="43"/>
      <c r="HN1926" s="43"/>
      <c r="HO1926" s="43"/>
      <c r="HP1926" s="43"/>
      <c r="HQ1926" s="43"/>
      <c r="HR1926" s="43"/>
      <c r="HS1926" s="43"/>
      <c r="HT1926" s="43"/>
      <c r="HU1926" s="43"/>
      <c r="HV1926" s="43"/>
      <c r="HW1926" s="43"/>
      <c r="HX1926" s="43"/>
      <c r="HY1926" s="43"/>
      <c r="HZ1926" s="43"/>
      <c r="IA1926" s="43"/>
      <c r="IB1926" s="43"/>
      <c r="IC1926" s="43"/>
      <c r="ID1926" s="43"/>
      <c r="IE1926" s="43"/>
      <c r="IF1926" s="43"/>
      <c r="IG1926" s="43"/>
      <c r="IH1926" s="43"/>
      <c r="II1926" s="43"/>
      <c r="IJ1926" s="43"/>
      <c r="IK1926" s="43"/>
      <c r="IL1926" s="43"/>
      <c r="IM1926" s="43"/>
      <c r="IN1926" s="43"/>
      <c r="IO1926" s="43"/>
      <c r="IP1926" s="43"/>
      <c r="IQ1926" s="43"/>
      <c r="IR1926" s="43"/>
      <c r="IS1926" s="43"/>
      <c r="IT1926" s="43"/>
      <c r="IU1926" s="43"/>
      <c r="IV1926" s="43"/>
      <c r="IW1926" s="43"/>
      <c r="IX1926" s="43"/>
      <c r="IY1926" s="43"/>
      <c r="IZ1926" s="43"/>
      <c r="JA1926" s="43"/>
      <c r="JB1926" s="43"/>
      <c r="JC1926" s="43"/>
      <c r="JD1926" s="43"/>
      <c r="JE1926" s="43"/>
      <c r="JF1926" s="43"/>
      <c r="JG1926" s="43"/>
      <c r="JH1926" s="43"/>
      <c r="JI1926" s="43"/>
      <c r="JJ1926" s="43"/>
      <c r="JK1926" s="43"/>
      <c r="JL1926" s="43"/>
      <c r="JM1926" s="43"/>
      <c r="JN1926" s="43"/>
      <c r="JO1926" s="43"/>
      <c r="JP1926" s="43"/>
      <c r="JQ1926" s="43"/>
      <c r="JR1926" s="43"/>
      <c r="JS1926" s="43"/>
      <c r="JT1926" s="43"/>
      <c r="JU1926" s="43"/>
      <c r="JV1926" s="43"/>
      <c r="JW1926" s="43"/>
      <c r="JX1926" s="43"/>
      <c r="JY1926" s="43"/>
      <c r="JZ1926" s="43"/>
      <c r="KA1926" s="43"/>
      <c r="KB1926" s="43"/>
      <c r="KC1926" s="43"/>
      <c r="KD1926" s="43"/>
      <c r="KE1926" s="43"/>
      <c r="KF1926" s="43"/>
      <c r="KG1926" s="43"/>
      <c r="KH1926" s="43"/>
      <c r="KI1926" s="43"/>
      <c r="KJ1926" s="43"/>
      <c r="KK1926" s="43"/>
      <c r="KL1926" s="43"/>
      <c r="KM1926" s="43"/>
      <c r="KN1926" s="43"/>
      <c r="KO1926" s="43"/>
      <c r="KP1926" s="43"/>
      <c r="KQ1926" s="43"/>
      <c r="KR1926" s="43"/>
      <c r="KS1926" s="43"/>
      <c r="KT1926" s="43"/>
      <c r="KU1926" s="43"/>
      <c r="KV1926" s="43"/>
      <c r="KW1926" s="43"/>
      <c r="KX1926" s="43"/>
      <c r="KY1926" s="43"/>
      <c r="KZ1926" s="43"/>
      <c r="LA1926" s="43"/>
      <c r="LB1926" s="43"/>
      <c r="LC1926" s="43"/>
      <c r="LD1926" s="43"/>
      <c r="LE1926" s="43"/>
      <c r="LF1926" s="43"/>
      <c r="LG1926" s="43"/>
      <c r="LH1926" s="43"/>
      <c r="LI1926" s="43"/>
      <c r="LJ1926" s="43"/>
      <c r="LK1926" s="43"/>
      <c r="LL1926" s="43"/>
      <c r="LM1926" s="43"/>
      <c r="LN1926" s="43"/>
      <c r="LO1926" s="43"/>
      <c r="LP1926" s="43"/>
      <c r="LQ1926" s="43"/>
      <c r="LR1926" s="43"/>
      <c r="LS1926" s="43"/>
      <c r="LT1926" s="43"/>
      <c r="LU1926" s="43"/>
      <c r="LV1926" s="43"/>
      <c r="LW1926" s="43"/>
      <c r="LX1926" s="43"/>
      <c r="LY1926" s="43"/>
      <c r="LZ1926" s="43"/>
      <c r="MA1926" s="43"/>
      <c r="MB1926" s="43"/>
      <c r="MC1926" s="43"/>
      <c r="MD1926" s="43"/>
      <c r="ME1926" s="43"/>
      <c r="MF1926" s="43"/>
      <c r="MG1926" s="43"/>
      <c r="MH1926" s="43"/>
      <c r="MI1926" s="43"/>
      <c r="MJ1926" s="43"/>
      <c r="MK1926" s="43"/>
      <c r="ML1926" s="43"/>
      <c r="MM1926" s="43"/>
      <c r="MN1926" s="43"/>
      <c r="MO1926" s="43"/>
      <c r="MP1926" s="43"/>
      <c r="MQ1926" s="43"/>
      <c r="MR1926" s="43"/>
      <c r="MS1926" s="43"/>
      <c r="MT1926" s="43"/>
      <c r="MU1926" s="43"/>
      <c r="MV1926" s="43"/>
      <c r="MW1926" s="43"/>
      <c r="MX1926" s="43"/>
      <c r="MY1926" s="43"/>
      <c r="MZ1926" s="43"/>
      <c r="NA1926" s="43"/>
      <c r="NB1926" s="43"/>
      <c r="NC1926" s="43"/>
      <c r="ND1926" s="43"/>
      <c r="NE1926" s="43"/>
      <c r="NF1926" s="43"/>
      <c r="NG1926" s="43"/>
      <c r="NH1926" s="43"/>
      <c r="NI1926" s="43"/>
      <c r="NJ1926" s="43"/>
      <c r="NK1926" s="43"/>
      <c r="NL1926" s="43"/>
      <c r="NM1926" s="43"/>
      <c r="NN1926" s="43"/>
      <c r="NO1926" s="43"/>
      <c r="NP1926" s="43"/>
      <c r="NQ1926" s="43"/>
      <c r="NR1926" s="43"/>
      <c r="NT1926" s="66">
        <f>IF(AND(J1926&lt;&gt;"",K1926&lt;&gt;""),NETWORKDAYS(J1926,K1926,設定!$H$3:$H$39),0)</f>
        <v>0</v>
      </c>
      <c r="NU1926" s="3"/>
      <c r="NV1926" s="66">
        <f>IFERROR(IF(J1926&lt;&gt;"",NETWORKDAYS(J1926,$K$2,設定!$H$3:$H$39),0),"")</f>
        <v>0</v>
      </c>
      <c r="NW1926" s="66">
        <f t="shared" si="242"/>
        <v>0</v>
      </c>
      <c r="NX1926" s="3"/>
      <c r="NY1926" s="68">
        <f t="shared" si="243"/>
        <v>0</v>
      </c>
      <c r="NZ1926" s="68">
        <f t="shared" si="244"/>
        <v>0</v>
      </c>
      <c r="OA1926" s="69">
        <f t="shared" si="245"/>
        <v>0</v>
      </c>
      <c r="OB1926" s="68">
        <f t="shared" si="240"/>
        <v>0</v>
      </c>
    </row>
    <row r="1927" spans="2:392" x14ac:dyDescent="0.4">
      <c r="B1927" s="57">
        <f t="shared" si="241"/>
        <v>1920</v>
      </c>
      <c r="C1927" s="46"/>
      <c r="D1927" s="58"/>
      <c r="E1927" s="59"/>
      <c r="F1927" s="60"/>
      <c r="G1927" s="43"/>
      <c r="H1927" s="43"/>
      <c r="I1927" s="53"/>
      <c r="J1927" s="61"/>
      <c r="K1927" s="61"/>
      <c r="L1927" s="62"/>
      <c r="M1927" s="61"/>
      <c r="N1927" s="61"/>
      <c r="O1927" s="62"/>
      <c r="P1927" s="63"/>
      <c r="Q1927" s="64" t="str">
        <f t="shared" si="239"/>
        <v/>
      </c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3"/>
      <c r="BF1927" s="43"/>
      <c r="BG1927" s="43"/>
      <c r="BH1927" s="43"/>
      <c r="BI1927" s="43"/>
      <c r="BJ1927" s="43"/>
      <c r="BK1927" s="43"/>
      <c r="BL1927" s="43"/>
      <c r="BM1927" s="43"/>
      <c r="BN1927" s="43"/>
      <c r="BO1927" s="43"/>
      <c r="BP1927" s="43"/>
      <c r="BQ1927" s="43"/>
      <c r="BR1927" s="43"/>
      <c r="BS1927" s="43"/>
      <c r="BT1927" s="43"/>
      <c r="BU1927" s="43"/>
      <c r="BV1927" s="43"/>
      <c r="BW1927" s="43"/>
      <c r="BX1927" s="43"/>
      <c r="BY1927" s="43"/>
      <c r="BZ1927" s="43"/>
      <c r="CA1927" s="43"/>
      <c r="CB1927" s="43"/>
      <c r="CC1927" s="43"/>
      <c r="CD1927" s="43"/>
      <c r="CE1927" s="43"/>
      <c r="CF1927" s="43"/>
      <c r="CG1927" s="43"/>
      <c r="CH1927" s="43"/>
      <c r="CI1927" s="43"/>
      <c r="CJ1927" s="43"/>
      <c r="CK1927" s="43"/>
      <c r="CL1927" s="43"/>
      <c r="CM1927" s="43"/>
      <c r="CN1927" s="43"/>
      <c r="CO1927" s="43"/>
      <c r="CP1927" s="43"/>
      <c r="CQ1927" s="43"/>
      <c r="CR1927" s="43"/>
      <c r="CS1927" s="43"/>
      <c r="CT1927" s="43"/>
      <c r="CU1927" s="43"/>
      <c r="CV1927" s="43"/>
      <c r="CW1927" s="43"/>
      <c r="CX1927" s="43"/>
      <c r="CY1927" s="43"/>
      <c r="CZ1927" s="43"/>
      <c r="DA1927" s="43"/>
      <c r="DB1927" s="43"/>
      <c r="DC1927" s="43"/>
      <c r="DD1927" s="43"/>
      <c r="DE1927" s="43"/>
      <c r="DF1927" s="43"/>
      <c r="DG1927" s="43"/>
      <c r="DH1927" s="43"/>
      <c r="DI1927" s="43"/>
      <c r="DJ1927" s="43"/>
      <c r="DK1927" s="43"/>
      <c r="DL1927" s="43"/>
      <c r="DM1927" s="43"/>
      <c r="DN1927" s="43"/>
      <c r="DO1927" s="43"/>
      <c r="DP1927" s="43"/>
      <c r="DQ1927" s="43"/>
      <c r="DR1927" s="43"/>
      <c r="DS1927" s="43"/>
      <c r="DT1927" s="43"/>
      <c r="DU1927" s="43"/>
      <c r="DV1927" s="43"/>
      <c r="DW1927" s="43"/>
      <c r="DX1927" s="43"/>
      <c r="DY1927" s="43"/>
      <c r="DZ1927" s="43"/>
      <c r="EA1927" s="43"/>
      <c r="EB1927" s="43"/>
      <c r="EC1927" s="43"/>
      <c r="ED1927" s="43"/>
      <c r="EE1927" s="43"/>
      <c r="EF1927" s="43"/>
      <c r="EG1927" s="43"/>
      <c r="EH1927" s="43"/>
      <c r="EI1927" s="43"/>
      <c r="EJ1927" s="43"/>
      <c r="EK1927" s="43"/>
      <c r="EL1927" s="43"/>
      <c r="EM1927" s="43"/>
      <c r="EN1927" s="43"/>
      <c r="EO1927" s="43"/>
      <c r="EP1927" s="43"/>
      <c r="EQ1927" s="43"/>
      <c r="ER1927" s="43"/>
      <c r="ES1927" s="43"/>
      <c r="ET1927" s="43"/>
      <c r="EU1927" s="43"/>
      <c r="EV1927" s="43"/>
      <c r="EW1927" s="43"/>
      <c r="EX1927" s="43"/>
      <c r="EY1927" s="43"/>
      <c r="EZ1927" s="43"/>
      <c r="FA1927" s="43"/>
      <c r="FB1927" s="43"/>
      <c r="FC1927" s="43"/>
      <c r="FD1927" s="43"/>
      <c r="FE1927" s="43"/>
      <c r="FF1927" s="43"/>
      <c r="FG1927" s="43"/>
      <c r="FH1927" s="43"/>
      <c r="FI1927" s="43"/>
      <c r="FJ1927" s="43"/>
      <c r="FK1927" s="43"/>
      <c r="FL1927" s="43"/>
      <c r="FM1927" s="43"/>
      <c r="FN1927" s="43"/>
      <c r="FO1927" s="43"/>
      <c r="FP1927" s="43"/>
      <c r="FQ1927" s="43"/>
      <c r="FR1927" s="43"/>
      <c r="FS1927" s="43"/>
      <c r="FT1927" s="43"/>
      <c r="FU1927" s="43"/>
      <c r="FV1927" s="43"/>
      <c r="FW1927" s="43"/>
      <c r="FX1927" s="43"/>
      <c r="FY1927" s="43"/>
      <c r="FZ1927" s="43"/>
      <c r="GA1927" s="43"/>
      <c r="GB1927" s="43"/>
      <c r="GC1927" s="43"/>
      <c r="GD1927" s="43"/>
      <c r="GE1927" s="43"/>
      <c r="GF1927" s="43"/>
      <c r="GG1927" s="43"/>
      <c r="GH1927" s="43"/>
      <c r="GI1927" s="43"/>
      <c r="GJ1927" s="43"/>
      <c r="GK1927" s="43"/>
      <c r="GL1927" s="43"/>
      <c r="GM1927" s="43"/>
      <c r="GN1927" s="43"/>
      <c r="GO1927" s="43"/>
      <c r="GP1927" s="43"/>
      <c r="GQ1927" s="43"/>
      <c r="GR1927" s="43"/>
      <c r="GS1927" s="43"/>
      <c r="GT1927" s="43"/>
      <c r="GU1927" s="43"/>
      <c r="GV1927" s="43"/>
      <c r="GW1927" s="43"/>
      <c r="GX1927" s="43"/>
      <c r="GY1927" s="43"/>
      <c r="GZ1927" s="43"/>
      <c r="HA1927" s="43"/>
      <c r="HB1927" s="43"/>
      <c r="HC1927" s="43"/>
      <c r="HD1927" s="43"/>
      <c r="HE1927" s="43"/>
      <c r="HF1927" s="43"/>
      <c r="HG1927" s="43"/>
      <c r="HH1927" s="43"/>
      <c r="HI1927" s="43"/>
      <c r="HJ1927" s="43"/>
      <c r="HK1927" s="43"/>
      <c r="HL1927" s="43"/>
      <c r="HM1927" s="43"/>
      <c r="HN1927" s="43"/>
      <c r="HO1927" s="43"/>
      <c r="HP1927" s="43"/>
      <c r="HQ1927" s="43"/>
      <c r="HR1927" s="43"/>
      <c r="HS1927" s="43"/>
      <c r="HT1927" s="43"/>
      <c r="HU1927" s="43"/>
      <c r="HV1927" s="43"/>
      <c r="HW1927" s="43"/>
      <c r="HX1927" s="43"/>
      <c r="HY1927" s="43"/>
      <c r="HZ1927" s="43"/>
      <c r="IA1927" s="43"/>
      <c r="IB1927" s="43"/>
      <c r="IC1927" s="43"/>
      <c r="ID1927" s="43"/>
      <c r="IE1927" s="43"/>
      <c r="IF1927" s="43"/>
      <c r="IG1927" s="43"/>
      <c r="IH1927" s="43"/>
      <c r="II1927" s="43"/>
      <c r="IJ1927" s="43"/>
      <c r="IK1927" s="43"/>
      <c r="IL1927" s="43"/>
      <c r="IM1927" s="43"/>
      <c r="IN1927" s="43"/>
      <c r="IO1927" s="43"/>
      <c r="IP1927" s="43"/>
      <c r="IQ1927" s="43"/>
      <c r="IR1927" s="43"/>
      <c r="IS1927" s="43"/>
      <c r="IT1927" s="43"/>
      <c r="IU1927" s="43"/>
      <c r="IV1927" s="43"/>
      <c r="IW1927" s="43"/>
      <c r="IX1927" s="43"/>
      <c r="IY1927" s="43"/>
      <c r="IZ1927" s="43"/>
      <c r="JA1927" s="43"/>
      <c r="JB1927" s="43"/>
      <c r="JC1927" s="43"/>
      <c r="JD1927" s="43"/>
      <c r="JE1927" s="43"/>
      <c r="JF1927" s="43"/>
      <c r="JG1927" s="43"/>
      <c r="JH1927" s="43"/>
      <c r="JI1927" s="43"/>
      <c r="JJ1927" s="43"/>
      <c r="JK1927" s="43"/>
      <c r="JL1927" s="43"/>
      <c r="JM1927" s="43"/>
      <c r="JN1927" s="43"/>
      <c r="JO1927" s="43"/>
      <c r="JP1927" s="43"/>
      <c r="JQ1927" s="43"/>
      <c r="JR1927" s="43"/>
      <c r="JS1927" s="43"/>
      <c r="JT1927" s="43"/>
      <c r="JU1927" s="43"/>
      <c r="JV1927" s="43"/>
      <c r="JW1927" s="43"/>
      <c r="JX1927" s="43"/>
      <c r="JY1927" s="43"/>
      <c r="JZ1927" s="43"/>
      <c r="KA1927" s="43"/>
      <c r="KB1927" s="43"/>
      <c r="KC1927" s="43"/>
      <c r="KD1927" s="43"/>
      <c r="KE1927" s="43"/>
      <c r="KF1927" s="43"/>
      <c r="KG1927" s="43"/>
      <c r="KH1927" s="43"/>
      <c r="KI1927" s="43"/>
      <c r="KJ1927" s="43"/>
      <c r="KK1927" s="43"/>
      <c r="KL1927" s="43"/>
      <c r="KM1927" s="43"/>
      <c r="KN1927" s="43"/>
      <c r="KO1927" s="43"/>
      <c r="KP1927" s="43"/>
      <c r="KQ1927" s="43"/>
      <c r="KR1927" s="43"/>
      <c r="KS1927" s="43"/>
      <c r="KT1927" s="43"/>
      <c r="KU1927" s="43"/>
      <c r="KV1927" s="43"/>
      <c r="KW1927" s="43"/>
      <c r="KX1927" s="43"/>
      <c r="KY1927" s="43"/>
      <c r="KZ1927" s="43"/>
      <c r="LA1927" s="43"/>
      <c r="LB1927" s="43"/>
      <c r="LC1927" s="43"/>
      <c r="LD1927" s="43"/>
      <c r="LE1927" s="43"/>
      <c r="LF1927" s="43"/>
      <c r="LG1927" s="43"/>
      <c r="LH1927" s="43"/>
      <c r="LI1927" s="43"/>
      <c r="LJ1927" s="43"/>
      <c r="LK1927" s="43"/>
      <c r="LL1927" s="43"/>
      <c r="LM1927" s="43"/>
      <c r="LN1927" s="43"/>
      <c r="LO1927" s="43"/>
      <c r="LP1927" s="43"/>
      <c r="LQ1927" s="43"/>
      <c r="LR1927" s="43"/>
      <c r="LS1927" s="43"/>
      <c r="LT1927" s="43"/>
      <c r="LU1927" s="43"/>
      <c r="LV1927" s="43"/>
      <c r="LW1927" s="43"/>
      <c r="LX1927" s="43"/>
      <c r="LY1927" s="43"/>
      <c r="LZ1927" s="43"/>
      <c r="MA1927" s="43"/>
      <c r="MB1927" s="43"/>
      <c r="MC1927" s="43"/>
      <c r="MD1927" s="43"/>
      <c r="ME1927" s="43"/>
      <c r="MF1927" s="43"/>
      <c r="MG1927" s="43"/>
      <c r="MH1927" s="43"/>
      <c r="MI1927" s="43"/>
      <c r="MJ1927" s="43"/>
      <c r="MK1927" s="43"/>
      <c r="ML1927" s="43"/>
      <c r="MM1927" s="43"/>
      <c r="MN1927" s="43"/>
      <c r="MO1927" s="43"/>
      <c r="MP1927" s="43"/>
      <c r="MQ1927" s="43"/>
      <c r="MR1927" s="43"/>
      <c r="MS1927" s="43"/>
      <c r="MT1927" s="43"/>
      <c r="MU1927" s="43"/>
      <c r="MV1927" s="43"/>
      <c r="MW1927" s="43"/>
      <c r="MX1927" s="43"/>
      <c r="MY1927" s="43"/>
      <c r="MZ1927" s="43"/>
      <c r="NA1927" s="43"/>
      <c r="NB1927" s="43"/>
      <c r="NC1927" s="43"/>
      <c r="ND1927" s="43"/>
      <c r="NE1927" s="43"/>
      <c r="NF1927" s="43"/>
      <c r="NG1927" s="43"/>
      <c r="NH1927" s="43"/>
      <c r="NI1927" s="43"/>
      <c r="NJ1927" s="43"/>
      <c r="NK1927" s="43"/>
      <c r="NL1927" s="43"/>
      <c r="NM1927" s="43"/>
      <c r="NN1927" s="43"/>
      <c r="NO1927" s="43"/>
      <c r="NP1927" s="43"/>
      <c r="NQ1927" s="43"/>
      <c r="NR1927" s="43"/>
      <c r="NT1927" s="66">
        <f>IF(AND(J1927&lt;&gt;"",K1927&lt;&gt;""),NETWORKDAYS(J1927,K1927,設定!$H$3:$H$39),0)</f>
        <v>0</v>
      </c>
      <c r="NU1927" s="3"/>
      <c r="NV1927" s="66">
        <f>IFERROR(IF(J1927&lt;&gt;"",NETWORKDAYS(J1927,$K$2,設定!$H$3:$H$39),0),"")</f>
        <v>0</v>
      </c>
      <c r="NW1927" s="66">
        <f t="shared" si="242"/>
        <v>0</v>
      </c>
      <c r="NX1927" s="3"/>
      <c r="NY1927" s="68">
        <f t="shared" si="243"/>
        <v>0</v>
      </c>
      <c r="NZ1927" s="68">
        <f t="shared" si="244"/>
        <v>0</v>
      </c>
      <c r="OA1927" s="69">
        <f t="shared" si="245"/>
        <v>0</v>
      </c>
      <c r="OB1927" s="68">
        <f t="shared" si="240"/>
        <v>0</v>
      </c>
    </row>
    <row r="1928" spans="2:392" x14ac:dyDescent="0.4">
      <c r="B1928" s="57">
        <f t="shared" si="241"/>
        <v>1921</v>
      </c>
      <c r="C1928" s="46"/>
      <c r="D1928" s="58"/>
      <c r="E1928" s="59"/>
      <c r="F1928" s="60"/>
      <c r="G1928" s="43"/>
      <c r="H1928" s="43"/>
      <c r="I1928" s="53"/>
      <c r="J1928" s="61"/>
      <c r="K1928" s="61"/>
      <c r="L1928" s="62"/>
      <c r="M1928" s="61"/>
      <c r="N1928" s="61"/>
      <c r="O1928" s="62"/>
      <c r="P1928" s="63"/>
      <c r="Q1928" s="64" t="str">
        <f t="shared" ref="Q1928:Q1991" si="246">IF(ROUNDDOWN(OB1928,0)/$OB$5&gt;=1,ROUNDDOWN(OB1928,0)/$OB$5,"")</f>
        <v/>
      </c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3"/>
      <c r="BF1928" s="43"/>
      <c r="BG1928" s="43"/>
      <c r="BH1928" s="43"/>
      <c r="BI1928" s="43"/>
      <c r="BJ1928" s="43"/>
      <c r="BK1928" s="43"/>
      <c r="BL1928" s="43"/>
      <c r="BM1928" s="43"/>
      <c r="BN1928" s="43"/>
      <c r="BO1928" s="43"/>
      <c r="BP1928" s="43"/>
      <c r="BQ1928" s="43"/>
      <c r="BR1928" s="43"/>
      <c r="BS1928" s="43"/>
      <c r="BT1928" s="43"/>
      <c r="BU1928" s="43"/>
      <c r="BV1928" s="43"/>
      <c r="BW1928" s="43"/>
      <c r="BX1928" s="43"/>
      <c r="BY1928" s="43"/>
      <c r="BZ1928" s="43"/>
      <c r="CA1928" s="43"/>
      <c r="CB1928" s="43"/>
      <c r="CC1928" s="43"/>
      <c r="CD1928" s="43"/>
      <c r="CE1928" s="43"/>
      <c r="CF1928" s="43"/>
      <c r="CG1928" s="43"/>
      <c r="CH1928" s="43"/>
      <c r="CI1928" s="43"/>
      <c r="CJ1928" s="43"/>
      <c r="CK1928" s="43"/>
      <c r="CL1928" s="43"/>
      <c r="CM1928" s="43"/>
      <c r="CN1928" s="43"/>
      <c r="CO1928" s="43"/>
      <c r="CP1928" s="43"/>
      <c r="CQ1928" s="43"/>
      <c r="CR1928" s="43"/>
      <c r="CS1928" s="43"/>
      <c r="CT1928" s="43"/>
      <c r="CU1928" s="43"/>
      <c r="CV1928" s="43"/>
      <c r="CW1928" s="43"/>
      <c r="CX1928" s="43"/>
      <c r="CY1928" s="43"/>
      <c r="CZ1928" s="43"/>
      <c r="DA1928" s="43"/>
      <c r="DB1928" s="43"/>
      <c r="DC1928" s="43"/>
      <c r="DD1928" s="43"/>
      <c r="DE1928" s="43"/>
      <c r="DF1928" s="43"/>
      <c r="DG1928" s="43"/>
      <c r="DH1928" s="43"/>
      <c r="DI1928" s="43"/>
      <c r="DJ1928" s="43"/>
      <c r="DK1928" s="43"/>
      <c r="DL1928" s="43"/>
      <c r="DM1928" s="43"/>
      <c r="DN1928" s="43"/>
      <c r="DO1928" s="43"/>
      <c r="DP1928" s="43"/>
      <c r="DQ1928" s="43"/>
      <c r="DR1928" s="43"/>
      <c r="DS1928" s="43"/>
      <c r="DT1928" s="43"/>
      <c r="DU1928" s="43"/>
      <c r="DV1928" s="43"/>
      <c r="DW1928" s="43"/>
      <c r="DX1928" s="43"/>
      <c r="DY1928" s="43"/>
      <c r="DZ1928" s="43"/>
      <c r="EA1928" s="43"/>
      <c r="EB1928" s="43"/>
      <c r="EC1928" s="43"/>
      <c r="ED1928" s="43"/>
      <c r="EE1928" s="43"/>
      <c r="EF1928" s="43"/>
      <c r="EG1928" s="43"/>
      <c r="EH1928" s="43"/>
      <c r="EI1928" s="43"/>
      <c r="EJ1928" s="43"/>
      <c r="EK1928" s="43"/>
      <c r="EL1928" s="43"/>
      <c r="EM1928" s="43"/>
      <c r="EN1928" s="43"/>
      <c r="EO1928" s="43"/>
      <c r="EP1928" s="43"/>
      <c r="EQ1928" s="43"/>
      <c r="ER1928" s="43"/>
      <c r="ES1928" s="43"/>
      <c r="ET1928" s="43"/>
      <c r="EU1928" s="43"/>
      <c r="EV1928" s="43"/>
      <c r="EW1928" s="43"/>
      <c r="EX1928" s="43"/>
      <c r="EY1928" s="43"/>
      <c r="EZ1928" s="43"/>
      <c r="FA1928" s="43"/>
      <c r="FB1928" s="43"/>
      <c r="FC1928" s="43"/>
      <c r="FD1928" s="43"/>
      <c r="FE1928" s="43"/>
      <c r="FF1928" s="43"/>
      <c r="FG1928" s="43"/>
      <c r="FH1928" s="43"/>
      <c r="FI1928" s="43"/>
      <c r="FJ1928" s="43"/>
      <c r="FK1928" s="43"/>
      <c r="FL1928" s="43"/>
      <c r="FM1928" s="43"/>
      <c r="FN1928" s="43"/>
      <c r="FO1928" s="43"/>
      <c r="FP1928" s="43"/>
      <c r="FQ1928" s="43"/>
      <c r="FR1928" s="43"/>
      <c r="FS1928" s="43"/>
      <c r="FT1928" s="43"/>
      <c r="FU1928" s="43"/>
      <c r="FV1928" s="43"/>
      <c r="FW1928" s="43"/>
      <c r="FX1928" s="43"/>
      <c r="FY1928" s="43"/>
      <c r="FZ1928" s="43"/>
      <c r="GA1928" s="43"/>
      <c r="GB1928" s="43"/>
      <c r="GC1928" s="43"/>
      <c r="GD1928" s="43"/>
      <c r="GE1928" s="43"/>
      <c r="GF1928" s="43"/>
      <c r="GG1928" s="43"/>
      <c r="GH1928" s="43"/>
      <c r="GI1928" s="43"/>
      <c r="GJ1928" s="43"/>
      <c r="GK1928" s="43"/>
      <c r="GL1928" s="43"/>
      <c r="GM1928" s="43"/>
      <c r="GN1928" s="43"/>
      <c r="GO1928" s="43"/>
      <c r="GP1928" s="43"/>
      <c r="GQ1928" s="43"/>
      <c r="GR1928" s="43"/>
      <c r="GS1928" s="43"/>
      <c r="GT1928" s="43"/>
      <c r="GU1928" s="43"/>
      <c r="GV1928" s="43"/>
      <c r="GW1928" s="43"/>
      <c r="GX1928" s="43"/>
      <c r="GY1928" s="43"/>
      <c r="GZ1928" s="43"/>
      <c r="HA1928" s="43"/>
      <c r="HB1928" s="43"/>
      <c r="HC1928" s="43"/>
      <c r="HD1928" s="43"/>
      <c r="HE1928" s="43"/>
      <c r="HF1928" s="43"/>
      <c r="HG1928" s="43"/>
      <c r="HH1928" s="43"/>
      <c r="HI1928" s="43"/>
      <c r="HJ1928" s="43"/>
      <c r="HK1928" s="43"/>
      <c r="HL1928" s="43"/>
      <c r="HM1928" s="43"/>
      <c r="HN1928" s="43"/>
      <c r="HO1928" s="43"/>
      <c r="HP1928" s="43"/>
      <c r="HQ1928" s="43"/>
      <c r="HR1928" s="43"/>
      <c r="HS1928" s="43"/>
      <c r="HT1928" s="43"/>
      <c r="HU1928" s="43"/>
      <c r="HV1928" s="43"/>
      <c r="HW1928" s="43"/>
      <c r="HX1928" s="43"/>
      <c r="HY1928" s="43"/>
      <c r="HZ1928" s="43"/>
      <c r="IA1928" s="43"/>
      <c r="IB1928" s="43"/>
      <c r="IC1928" s="43"/>
      <c r="ID1928" s="43"/>
      <c r="IE1928" s="43"/>
      <c r="IF1928" s="43"/>
      <c r="IG1928" s="43"/>
      <c r="IH1928" s="43"/>
      <c r="II1928" s="43"/>
      <c r="IJ1928" s="43"/>
      <c r="IK1928" s="43"/>
      <c r="IL1928" s="43"/>
      <c r="IM1928" s="43"/>
      <c r="IN1928" s="43"/>
      <c r="IO1928" s="43"/>
      <c r="IP1928" s="43"/>
      <c r="IQ1928" s="43"/>
      <c r="IR1928" s="43"/>
      <c r="IS1928" s="43"/>
      <c r="IT1928" s="43"/>
      <c r="IU1928" s="43"/>
      <c r="IV1928" s="43"/>
      <c r="IW1928" s="43"/>
      <c r="IX1928" s="43"/>
      <c r="IY1928" s="43"/>
      <c r="IZ1928" s="43"/>
      <c r="JA1928" s="43"/>
      <c r="JB1928" s="43"/>
      <c r="JC1928" s="43"/>
      <c r="JD1928" s="43"/>
      <c r="JE1928" s="43"/>
      <c r="JF1928" s="43"/>
      <c r="JG1928" s="43"/>
      <c r="JH1928" s="43"/>
      <c r="JI1928" s="43"/>
      <c r="JJ1928" s="43"/>
      <c r="JK1928" s="43"/>
      <c r="JL1928" s="43"/>
      <c r="JM1928" s="43"/>
      <c r="JN1928" s="43"/>
      <c r="JO1928" s="43"/>
      <c r="JP1928" s="43"/>
      <c r="JQ1928" s="43"/>
      <c r="JR1928" s="43"/>
      <c r="JS1928" s="43"/>
      <c r="JT1928" s="43"/>
      <c r="JU1928" s="43"/>
      <c r="JV1928" s="43"/>
      <c r="JW1928" s="43"/>
      <c r="JX1928" s="43"/>
      <c r="JY1928" s="43"/>
      <c r="JZ1928" s="43"/>
      <c r="KA1928" s="43"/>
      <c r="KB1928" s="43"/>
      <c r="KC1928" s="43"/>
      <c r="KD1928" s="43"/>
      <c r="KE1928" s="43"/>
      <c r="KF1928" s="43"/>
      <c r="KG1928" s="43"/>
      <c r="KH1928" s="43"/>
      <c r="KI1928" s="43"/>
      <c r="KJ1928" s="43"/>
      <c r="KK1928" s="43"/>
      <c r="KL1928" s="43"/>
      <c r="KM1928" s="43"/>
      <c r="KN1928" s="43"/>
      <c r="KO1928" s="43"/>
      <c r="KP1928" s="43"/>
      <c r="KQ1928" s="43"/>
      <c r="KR1928" s="43"/>
      <c r="KS1928" s="43"/>
      <c r="KT1928" s="43"/>
      <c r="KU1928" s="43"/>
      <c r="KV1928" s="43"/>
      <c r="KW1928" s="43"/>
      <c r="KX1928" s="43"/>
      <c r="KY1928" s="43"/>
      <c r="KZ1928" s="43"/>
      <c r="LA1928" s="43"/>
      <c r="LB1928" s="43"/>
      <c r="LC1928" s="43"/>
      <c r="LD1928" s="43"/>
      <c r="LE1928" s="43"/>
      <c r="LF1928" s="43"/>
      <c r="LG1928" s="43"/>
      <c r="LH1928" s="43"/>
      <c r="LI1928" s="43"/>
      <c r="LJ1928" s="43"/>
      <c r="LK1928" s="43"/>
      <c r="LL1928" s="43"/>
      <c r="LM1928" s="43"/>
      <c r="LN1928" s="43"/>
      <c r="LO1928" s="43"/>
      <c r="LP1928" s="43"/>
      <c r="LQ1928" s="43"/>
      <c r="LR1928" s="43"/>
      <c r="LS1928" s="43"/>
      <c r="LT1928" s="43"/>
      <c r="LU1928" s="43"/>
      <c r="LV1928" s="43"/>
      <c r="LW1928" s="43"/>
      <c r="LX1928" s="43"/>
      <c r="LY1928" s="43"/>
      <c r="LZ1928" s="43"/>
      <c r="MA1928" s="43"/>
      <c r="MB1928" s="43"/>
      <c r="MC1928" s="43"/>
      <c r="MD1928" s="43"/>
      <c r="ME1928" s="43"/>
      <c r="MF1928" s="43"/>
      <c r="MG1928" s="43"/>
      <c r="MH1928" s="43"/>
      <c r="MI1928" s="43"/>
      <c r="MJ1928" s="43"/>
      <c r="MK1928" s="43"/>
      <c r="ML1928" s="43"/>
      <c r="MM1928" s="43"/>
      <c r="MN1928" s="43"/>
      <c r="MO1928" s="43"/>
      <c r="MP1928" s="43"/>
      <c r="MQ1928" s="43"/>
      <c r="MR1928" s="43"/>
      <c r="MS1928" s="43"/>
      <c r="MT1928" s="43"/>
      <c r="MU1928" s="43"/>
      <c r="MV1928" s="43"/>
      <c r="MW1928" s="43"/>
      <c r="MX1928" s="43"/>
      <c r="MY1928" s="43"/>
      <c r="MZ1928" s="43"/>
      <c r="NA1928" s="43"/>
      <c r="NB1928" s="43"/>
      <c r="NC1928" s="43"/>
      <c r="ND1928" s="43"/>
      <c r="NE1928" s="43"/>
      <c r="NF1928" s="43"/>
      <c r="NG1928" s="43"/>
      <c r="NH1928" s="43"/>
      <c r="NI1928" s="43"/>
      <c r="NJ1928" s="43"/>
      <c r="NK1928" s="43"/>
      <c r="NL1928" s="43"/>
      <c r="NM1928" s="43"/>
      <c r="NN1928" s="43"/>
      <c r="NO1928" s="43"/>
      <c r="NP1928" s="43"/>
      <c r="NQ1928" s="43"/>
      <c r="NR1928" s="43"/>
      <c r="NT1928" s="66">
        <f>IF(AND(J1928&lt;&gt;"",K1928&lt;&gt;""),NETWORKDAYS(J1928,K1928,設定!$H$3:$H$39),0)</f>
        <v>0</v>
      </c>
      <c r="NU1928" s="3"/>
      <c r="NV1928" s="66">
        <f>IFERROR(IF(J1928&lt;&gt;"",NETWORKDAYS(J1928,$K$2,設定!$H$3:$H$39),0),"")</f>
        <v>0</v>
      </c>
      <c r="NW1928" s="66">
        <f t="shared" si="242"/>
        <v>0</v>
      </c>
      <c r="NX1928" s="3"/>
      <c r="NY1928" s="68">
        <f t="shared" si="243"/>
        <v>0</v>
      </c>
      <c r="NZ1928" s="68">
        <f t="shared" si="244"/>
        <v>0</v>
      </c>
      <c r="OA1928" s="69">
        <f t="shared" si="245"/>
        <v>0</v>
      </c>
      <c r="OB1928" s="68">
        <f t="shared" si="240"/>
        <v>0</v>
      </c>
    </row>
    <row r="1929" spans="2:392" x14ac:dyDescent="0.4">
      <c r="B1929" s="57">
        <f t="shared" si="241"/>
        <v>1922</v>
      </c>
      <c r="C1929" s="46"/>
      <c r="D1929" s="58"/>
      <c r="E1929" s="59"/>
      <c r="F1929" s="60"/>
      <c r="G1929" s="43"/>
      <c r="H1929" s="43"/>
      <c r="I1929" s="53"/>
      <c r="J1929" s="61"/>
      <c r="K1929" s="61"/>
      <c r="L1929" s="62"/>
      <c r="M1929" s="61"/>
      <c r="N1929" s="61"/>
      <c r="O1929" s="62"/>
      <c r="P1929" s="63"/>
      <c r="Q1929" s="64" t="str">
        <f t="shared" si="246"/>
        <v/>
      </c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3"/>
      <c r="BF1929" s="43"/>
      <c r="BG1929" s="43"/>
      <c r="BH1929" s="43"/>
      <c r="BI1929" s="43"/>
      <c r="BJ1929" s="43"/>
      <c r="BK1929" s="43"/>
      <c r="BL1929" s="43"/>
      <c r="BM1929" s="43"/>
      <c r="BN1929" s="43"/>
      <c r="BO1929" s="43"/>
      <c r="BP1929" s="43"/>
      <c r="BQ1929" s="43"/>
      <c r="BR1929" s="43"/>
      <c r="BS1929" s="43"/>
      <c r="BT1929" s="43"/>
      <c r="BU1929" s="43"/>
      <c r="BV1929" s="43"/>
      <c r="BW1929" s="43"/>
      <c r="BX1929" s="43"/>
      <c r="BY1929" s="43"/>
      <c r="BZ1929" s="43"/>
      <c r="CA1929" s="43"/>
      <c r="CB1929" s="43"/>
      <c r="CC1929" s="43"/>
      <c r="CD1929" s="43"/>
      <c r="CE1929" s="43"/>
      <c r="CF1929" s="43"/>
      <c r="CG1929" s="43"/>
      <c r="CH1929" s="43"/>
      <c r="CI1929" s="43"/>
      <c r="CJ1929" s="43"/>
      <c r="CK1929" s="43"/>
      <c r="CL1929" s="43"/>
      <c r="CM1929" s="43"/>
      <c r="CN1929" s="43"/>
      <c r="CO1929" s="43"/>
      <c r="CP1929" s="43"/>
      <c r="CQ1929" s="43"/>
      <c r="CR1929" s="43"/>
      <c r="CS1929" s="43"/>
      <c r="CT1929" s="43"/>
      <c r="CU1929" s="43"/>
      <c r="CV1929" s="43"/>
      <c r="CW1929" s="43"/>
      <c r="CX1929" s="43"/>
      <c r="CY1929" s="43"/>
      <c r="CZ1929" s="43"/>
      <c r="DA1929" s="43"/>
      <c r="DB1929" s="43"/>
      <c r="DC1929" s="43"/>
      <c r="DD1929" s="43"/>
      <c r="DE1929" s="43"/>
      <c r="DF1929" s="43"/>
      <c r="DG1929" s="43"/>
      <c r="DH1929" s="43"/>
      <c r="DI1929" s="43"/>
      <c r="DJ1929" s="43"/>
      <c r="DK1929" s="43"/>
      <c r="DL1929" s="43"/>
      <c r="DM1929" s="43"/>
      <c r="DN1929" s="43"/>
      <c r="DO1929" s="43"/>
      <c r="DP1929" s="43"/>
      <c r="DQ1929" s="43"/>
      <c r="DR1929" s="43"/>
      <c r="DS1929" s="43"/>
      <c r="DT1929" s="43"/>
      <c r="DU1929" s="43"/>
      <c r="DV1929" s="43"/>
      <c r="DW1929" s="43"/>
      <c r="DX1929" s="43"/>
      <c r="DY1929" s="43"/>
      <c r="DZ1929" s="43"/>
      <c r="EA1929" s="43"/>
      <c r="EB1929" s="43"/>
      <c r="EC1929" s="43"/>
      <c r="ED1929" s="43"/>
      <c r="EE1929" s="43"/>
      <c r="EF1929" s="43"/>
      <c r="EG1929" s="43"/>
      <c r="EH1929" s="43"/>
      <c r="EI1929" s="43"/>
      <c r="EJ1929" s="43"/>
      <c r="EK1929" s="43"/>
      <c r="EL1929" s="43"/>
      <c r="EM1929" s="43"/>
      <c r="EN1929" s="43"/>
      <c r="EO1929" s="43"/>
      <c r="EP1929" s="43"/>
      <c r="EQ1929" s="43"/>
      <c r="ER1929" s="43"/>
      <c r="ES1929" s="43"/>
      <c r="ET1929" s="43"/>
      <c r="EU1929" s="43"/>
      <c r="EV1929" s="43"/>
      <c r="EW1929" s="43"/>
      <c r="EX1929" s="43"/>
      <c r="EY1929" s="43"/>
      <c r="EZ1929" s="43"/>
      <c r="FA1929" s="43"/>
      <c r="FB1929" s="43"/>
      <c r="FC1929" s="43"/>
      <c r="FD1929" s="43"/>
      <c r="FE1929" s="43"/>
      <c r="FF1929" s="43"/>
      <c r="FG1929" s="43"/>
      <c r="FH1929" s="43"/>
      <c r="FI1929" s="43"/>
      <c r="FJ1929" s="43"/>
      <c r="FK1929" s="43"/>
      <c r="FL1929" s="43"/>
      <c r="FM1929" s="43"/>
      <c r="FN1929" s="43"/>
      <c r="FO1929" s="43"/>
      <c r="FP1929" s="43"/>
      <c r="FQ1929" s="43"/>
      <c r="FR1929" s="43"/>
      <c r="FS1929" s="43"/>
      <c r="FT1929" s="43"/>
      <c r="FU1929" s="43"/>
      <c r="FV1929" s="43"/>
      <c r="FW1929" s="43"/>
      <c r="FX1929" s="43"/>
      <c r="FY1929" s="43"/>
      <c r="FZ1929" s="43"/>
      <c r="GA1929" s="43"/>
      <c r="GB1929" s="43"/>
      <c r="GC1929" s="43"/>
      <c r="GD1929" s="43"/>
      <c r="GE1929" s="43"/>
      <c r="GF1929" s="43"/>
      <c r="GG1929" s="43"/>
      <c r="GH1929" s="43"/>
      <c r="GI1929" s="43"/>
      <c r="GJ1929" s="43"/>
      <c r="GK1929" s="43"/>
      <c r="GL1929" s="43"/>
      <c r="GM1929" s="43"/>
      <c r="GN1929" s="43"/>
      <c r="GO1929" s="43"/>
      <c r="GP1929" s="43"/>
      <c r="GQ1929" s="43"/>
      <c r="GR1929" s="43"/>
      <c r="GS1929" s="43"/>
      <c r="GT1929" s="43"/>
      <c r="GU1929" s="43"/>
      <c r="GV1929" s="43"/>
      <c r="GW1929" s="43"/>
      <c r="GX1929" s="43"/>
      <c r="GY1929" s="43"/>
      <c r="GZ1929" s="43"/>
      <c r="HA1929" s="43"/>
      <c r="HB1929" s="43"/>
      <c r="HC1929" s="43"/>
      <c r="HD1929" s="43"/>
      <c r="HE1929" s="43"/>
      <c r="HF1929" s="43"/>
      <c r="HG1929" s="43"/>
      <c r="HH1929" s="43"/>
      <c r="HI1929" s="43"/>
      <c r="HJ1929" s="43"/>
      <c r="HK1929" s="43"/>
      <c r="HL1929" s="43"/>
      <c r="HM1929" s="43"/>
      <c r="HN1929" s="43"/>
      <c r="HO1929" s="43"/>
      <c r="HP1929" s="43"/>
      <c r="HQ1929" s="43"/>
      <c r="HR1929" s="43"/>
      <c r="HS1929" s="43"/>
      <c r="HT1929" s="43"/>
      <c r="HU1929" s="43"/>
      <c r="HV1929" s="43"/>
      <c r="HW1929" s="43"/>
      <c r="HX1929" s="43"/>
      <c r="HY1929" s="43"/>
      <c r="HZ1929" s="43"/>
      <c r="IA1929" s="43"/>
      <c r="IB1929" s="43"/>
      <c r="IC1929" s="43"/>
      <c r="ID1929" s="43"/>
      <c r="IE1929" s="43"/>
      <c r="IF1929" s="43"/>
      <c r="IG1929" s="43"/>
      <c r="IH1929" s="43"/>
      <c r="II1929" s="43"/>
      <c r="IJ1929" s="43"/>
      <c r="IK1929" s="43"/>
      <c r="IL1929" s="43"/>
      <c r="IM1929" s="43"/>
      <c r="IN1929" s="43"/>
      <c r="IO1929" s="43"/>
      <c r="IP1929" s="43"/>
      <c r="IQ1929" s="43"/>
      <c r="IR1929" s="43"/>
      <c r="IS1929" s="43"/>
      <c r="IT1929" s="43"/>
      <c r="IU1929" s="43"/>
      <c r="IV1929" s="43"/>
      <c r="IW1929" s="43"/>
      <c r="IX1929" s="43"/>
      <c r="IY1929" s="43"/>
      <c r="IZ1929" s="43"/>
      <c r="JA1929" s="43"/>
      <c r="JB1929" s="43"/>
      <c r="JC1929" s="43"/>
      <c r="JD1929" s="43"/>
      <c r="JE1929" s="43"/>
      <c r="JF1929" s="43"/>
      <c r="JG1929" s="43"/>
      <c r="JH1929" s="43"/>
      <c r="JI1929" s="43"/>
      <c r="JJ1929" s="43"/>
      <c r="JK1929" s="43"/>
      <c r="JL1929" s="43"/>
      <c r="JM1929" s="43"/>
      <c r="JN1929" s="43"/>
      <c r="JO1929" s="43"/>
      <c r="JP1929" s="43"/>
      <c r="JQ1929" s="43"/>
      <c r="JR1929" s="43"/>
      <c r="JS1929" s="43"/>
      <c r="JT1929" s="43"/>
      <c r="JU1929" s="43"/>
      <c r="JV1929" s="43"/>
      <c r="JW1929" s="43"/>
      <c r="JX1929" s="43"/>
      <c r="JY1929" s="43"/>
      <c r="JZ1929" s="43"/>
      <c r="KA1929" s="43"/>
      <c r="KB1929" s="43"/>
      <c r="KC1929" s="43"/>
      <c r="KD1929" s="43"/>
      <c r="KE1929" s="43"/>
      <c r="KF1929" s="43"/>
      <c r="KG1929" s="43"/>
      <c r="KH1929" s="43"/>
      <c r="KI1929" s="43"/>
      <c r="KJ1929" s="43"/>
      <c r="KK1929" s="43"/>
      <c r="KL1929" s="43"/>
      <c r="KM1929" s="43"/>
      <c r="KN1929" s="43"/>
      <c r="KO1929" s="43"/>
      <c r="KP1929" s="43"/>
      <c r="KQ1929" s="43"/>
      <c r="KR1929" s="43"/>
      <c r="KS1929" s="43"/>
      <c r="KT1929" s="43"/>
      <c r="KU1929" s="43"/>
      <c r="KV1929" s="43"/>
      <c r="KW1929" s="43"/>
      <c r="KX1929" s="43"/>
      <c r="KY1929" s="43"/>
      <c r="KZ1929" s="43"/>
      <c r="LA1929" s="43"/>
      <c r="LB1929" s="43"/>
      <c r="LC1929" s="43"/>
      <c r="LD1929" s="43"/>
      <c r="LE1929" s="43"/>
      <c r="LF1929" s="43"/>
      <c r="LG1929" s="43"/>
      <c r="LH1929" s="43"/>
      <c r="LI1929" s="43"/>
      <c r="LJ1929" s="43"/>
      <c r="LK1929" s="43"/>
      <c r="LL1929" s="43"/>
      <c r="LM1929" s="43"/>
      <c r="LN1929" s="43"/>
      <c r="LO1929" s="43"/>
      <c r="LP1929" s="43"/>
      <c r="LQ1929" s="43"/>
      <c r="LR1929" s="43"/>
      <c r="LS1929" s="43"/>
      <c r="LT1929" s="43"/>
      <c r="LU1929" s="43"/>
      <c r="LV1929" s="43"/>
      <c r="LW1929" s="43"/>
      <c r="LX1929" s="43"/>
      <c r="LY1929" s="43"/>
      <c r="LZ1929" s="43"/>
      <c r="MA1929" s="43"/>
      <c r="MB1929" s="43"/>
      <c r="MC1929" s="43"/>
      <c r="MD1929" s="43"/>
      <c r="ME1929" s="43"/>
      <c r="MF1929" s="43"/>
      <c r="MG1929" s="43"/>
      <c r="MH1929" s="43"/>
      <c r="MI1929" s="43"/>
      <c r="MJ1929" s="43"/>
      <c r="MK1929" s="43"/>
      <c r="ML1929" s="43"/>
      <c r="MM1929" s="43"/>
      <c r="MN1929" s="43"/>
      <c r="MO1929" s="43"/>
      <c r="MP1929" s="43"/>
      <c r="MQ1929" s="43"/>
      <c r="MR1929" s="43"/>
      <c r="MS1929" s="43"/>
      <c r="MT1929" s="43"/>
      <c r="MU1929" s="43"/>
      <c r="MV1929" s="43"/>
      <c r="MW1929" s="43"/>
      <c r="MX1929" s="43"/>
      <c r="MY1929" s="43"/>
      <c r="MZ1929" s="43"/>
      <c r="NA1929" s="43"/>
      <c r="NB1929" s="43"/>
      <c r="NC1929" s="43"/>
      <c r="ND1929" s="43"/>
      <c r="NE1929" s="43"/>
      <c r="NF1929" s="43"/>
      <c r="NG1929" s="43"/>
      <c r="NH1929" s="43"/>
      <c r="NI1929" s="43"/>
      <c r="NJ1929" s="43"/>
      <c r="NK1929" s="43"/>
      <c r="NL1929" s="43"/>
      <c r="NM1929" s="43"/>
      <c r="NN1929" s="43"/>
      <c r="NO1929" s="43"/>
      <c r="NP1929" s="43"/>
      <c r="NQ1929" s="43"/>
      <c r="NR1929" s="43"/>
      <c r="NT1929" s="66">
        <f>IF(AND(J1929&lt;&gt;"",K1929&lt;&gt;""),NETWORKDAYS(J1929,K1929,設定!$H$3:$H$39),0)</f>
        <v>0</v>
      </c>
      <c r="NU1929" s="3"/>
      <c r="NV1929" s="66">
        <f>IFERROR(IF(J1929&lt;&gt;"",NETWORKDAYS(J1929,$K$2,設定!$H$3:$H$39),0),"")</f>
        <v>0</v>
      </c>
      <c r="NW1929" s="66">
        <f t="shared" si="242"/>
        <v>0</v>
      </c>
      <c r="NX1929" s="3"/>
      <c r="NY1929" s="68">
        <f t="shared" si="243"/>
        <v>0</v>
      </c>
      <c r="NZ1929" s="68">
        <f t="shared" si="244"/>
        <v>0</v>
      </c>
      <c r="OA1929" s="69">
        <f t="shared" si="245"/>
        <v>0</v>
      </c>
      <c r="OB1929" s="68">
        <f t="shared" ref="OB1929:OB1992" si="247">(NZ1929-NY1929)*-1</f>
        <v>0</v>
      </c>
    </row>
    <row r="1930" spans="2:392" x14ac:dyDescent="0.4">
      <c r="B1930" s="57">
        <f t="shared" ref="B1930:B1993" si="248">ROW()-7</f>
        <v>1923</v>
      </c>
      <c r="C1930" s="46"/>
      <c r="D1930" s="58"/>
      <c r="E1930" s="59"/>
      <c r="F1930" s="60"/>
      <c r="G1930" s="43"/>
      <c r="H1930" s="43"/>
      <c r="I1930" s="53"/>
      <c r="J1930" s="61"/>
      <c r="K1930" s="61"/>
      <c r="L1930" s="62"/>
      <c r="M1930" s="61"/>
      <c r="N1930" s="61"/>
      <c r="O1930" s="62"/>
      <c r="P1930" s="63"/>
      <c r="Q1930" s="64" t="str">
        <f t="shared" si="246"/>
        <v/>
      </c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3"/>
      <c r="BF1930" s="43"/>
      <c r="BG1930" s="43"/>
      <c r="BH1930" s="43"/>
      <c r="BI1930" s="43"/>
      <c r="BJ1930" s="43"/>
      <c r="BK1930" s="43"/>
      <c r="BL1930" s="43"/>
      <c r="BM1930" s="43"/>
      <c r="BN1930" s="43"/>
      <c r="BO1930" s="43"/>
      <c r="BP1930" s="43"/>
      <c r="BQ1930" s="43"/>
      <c r="BR1930" s="43"/>
      <c r="BS1930" s="43"/>
      <c r="BT1930" s="43"/>
      <c r="BU1930" s="43"/>
      <c r="BV1930" s="43"/>
      <c r="BW1930" s="43"/>
      <c r="BX1930" s="43"/>
      <c r="BY1930" s="43"/>
      <c r="BZ1930" s="43"/>
      <c r="CA1930" s="43"/>
      <c r="CB1930" s="43"/>
      <c r="CC1930" s="43"/>
      <c r="CD1930" s="43"/>
      <c r="CE1930" s="43"/>
      <c r="CF1930" s="43"/>
      <c r="CG1930" s="43"/>
      <c r="CH1930" s="43"/>
      <c r="CI1930" s="43"/>
      <c r="CJ1930" s="43"/>
      <c r="CK1930" s="43"/>
      <c r="CL1930" s="43"/>
      <c r="CM1930" s="43"/>
      <c r="CN1930" s="43"/>
      <c r="CO1930" s="43"/>
      <c r="CP1930" s="43"/>
      <c r="CQ1930" s="43"/>
      <c r="CR1930" s="43"/>
      <c r="CS1930" s="43"/>
      <c r="CT1930" s="43"/>
      <c r="CU1930" s="43"/>
      <c r="CV1930" s="43"/>
      <c r="CW1930" s="43"/>
      <c r="CX1930" s="43"/>
      <c r="CY1930" s="43"/>
      <c r="CZ1930" s="43"/>
      <c r="DA1930" s="43"/>
      <c r="DB1930" s="43"/>
      <c r="DC1930" s="43"/>
      <c r="DD1930" s="43"/>
      <c r="DE1930" s="43"/>
      <c r="DF1930" s="43"/>
      <c r="DG1930" s="43"/>
      <c r="DH1930" s="43"/>
      <c r="DI1930" s="43"/>
      <c r="DJ1930" s="43"/>
      <c r="DK1930" s="43"/>
      <c r="DL1930" s="43"/>
      <c r="DM1930" s="43"/>
      <c r="DN1930" s="43"/>
      <c r="DO1930" s="43"/>
      <c r="DP1930" s="43"/>
      <c r="DQ1930" s="43"/>
      <c r="DR1930" s="43"/>
      <c r="DS1930" s="43"/>
      <c r="DT1930" s="43"/>
      <c r="DU1930" s="43"/>
      <c r="DV1930" s="43"/>
      <c r="DW1930" s="43"/>
      <c r="DX1930" s="43"/>
      <c r="DY1930" s="43"/>
      <c r="DZ1930" s="43"/>
      <c r="EA1930" s="43"/>
      <c r="EB1930" s="43"/>
      <c r="EC1930" s="43"/>
      <c r="ED1930" s="43"/>
      <c r="EE1930" s="43"/>
      <c r="EF1930" s="43"/>
      <c r="EG1930" s="43"/>
      <c r="EH1930" s="43"/>
      <c r="EI1930" s="43"/>
      <c r="EJ1930" s="43"/>
      <c r="EK1930" s="43"/>
      <c r="EL1930" s="43"/>
      <c r="EM1930" s="43"/>
      <c r="EN1930" s="43"/>
      <c r="EO1930" s="43"/>
      <c r="EP1930" s="43"/>
      <c r="EQ1930" s="43"/>
      <c r="ER1930" s="43"/>
      <c r="ES1930" s="43"/>
      <c r="ET1930" s="43"/>
      <c r="EU1930" s="43"/>
      <c r="EV1930" s="43"/>
      <c r="EW1930" s="43"/>
      <c r="EX1930" s="43"/>
      <c r="EY1930" s="43"/>
      <c r="EZ1930" s="43"/>
      <c r="FA1930" s="43"/>
      <c r="FB1930" s="43"/>
      <c r="FC1930" s="43"/>
      <c r="FD1930" s="43"/>
      <c r="FE1930" s="43"/>
      <c r="FF1930" s="43"/>
      <c r="FG1930" s="43"/>
      <c r="FH1930" s="43"/>
      <c r="FI1930" s="43"/>
      <c r="FJ1930" s="43"/>
      <c r="FK1930" s="43"/>
      <c r="FL1930" s="43"/>
      <c r="FM1930" s="43"/>
      <c r="FN1930" s="43"/>
      <c r="FO1930" s="43"/>
      <c r="FP1930" s="43"/>
      <c r="FQ1930" s="43"/>
      <c r="FR1930" s="43"/>
      <c r="FS1930" s="43"/>
      <c r="FT1930" s="43"/>
      <c r="FU1930" s="43"/>
      <c r="FV1930" s="43"/>
      <c r="FW1930" s="43"/>
      <c r="FX1930" s="43"/>
      <c r="FY1930" s="43"/>
      <c r="FZ1930" s="43"/>
      <c r="GA1930" s="43"/>
      <c r="GB1930" s="43"/>
      <c r="GC1930" s="43"/>
      <c r="GD1930" s="43"/>
      <c r="GE1930" s="43"/>
      <c r="GF1930" s="43"/>
      <c r="GG1930" s="43"/>
      <c r="GH1930" s="43"/>
      <c r="GI1930" s="43"/>
      <c r="GJ1930" s="43"/>
      <c r="GK1930" s="43"/>
      <c r="GL1930" s="43"/>
      <c r="GM1930" s="43"/>
      <c r="GN1930" s="43"/>
      <c r="GO1930" s="43"/>
      <c r="GP1930" s="43"/>
      <c r="GQ1930" s="43"/>
      <c r="GR1930" s="43"/>
      <c r="GS1930" s="43"/>
      <c r="GT1930" s="43"/>
      <c r="GU1930" s="43"/>
      <c r="GV1930" s="43"/>
      <c r="GW1930" s="43"/>
      <c r="GX1930" s="43"/>
      <c r="GY1930" s="43"/>
      <c r="GZ1930" s="43"/>
      <c r="HA1930" s="43"/>
      <c r="HB1930" s="43"/>
      <c r="HC1930" s="43"/>
      <c r="HD1930" s="43"/>
      <c r="HE1930" s="43"/>
      <c r="HF1930" s="43"/>
      <c r="HG1930" s="43"/>
      <c r="HH1930" s="43"/>
      <c r="HI1930" s="43"/>
      <c r="HJ1930" s="43"/>
      <c r="HK1930" s="43"/>
      <c r="HL1930" s="43"/>
      <c r="HM1930" s="43"/>
      <c r="HN1930" s="43"/>
      <c r="HO1930" s="43"/>
      <c r="HP1930" s="43"/>
      <c r="HQ1930" s="43"/>
      <c r="HR1930" s="43"/>
      <c r="HS1930" s="43"/>
      <c r="HT1930" s="43"/>
      <c r="HU1930" s="43"/>
      <c r="HV1930" s="43"/>
      <c r="HW1930" s="43"/>
      <c r="HX1930" s="43"/>
      <c r="HY1930" s="43"/>
      <c r="HZ1930" s="43"/>
      <c r="IA1930" s="43"/>
      <c r="IB1930" s="43"/>
      <c r="IC1930" s="43"/>
      <c r="ID1930" s="43"/>
      <c r="IE1930" s="43"/>
      <c r="IF1930" s="43"/>
      <c r="IG1930" s="43"/>
      <c r="IH1930" s="43"/>
      <c r="II1930" s="43"/>
      <c r="IJ1930" s="43"/>
      <c r="IK1930" s="43"/>
      <c r="IL1930" s="43"/>
      <c r="IM1930" s="43"/>
      <c r="IN1930" s="43"/>
      <c r="IO1930" s="43"/>
      <c r="IP1930" s="43"/>
      <c r="IQ1930" s="43"/>
      <c r="IR1930" s="43"/>
      <c r="IS1930" s="43"/>
      <c r="IT1930" s="43"/>
      <c r="IU1930" s="43"/>
      <c r="IV1930" s="43"/>
      <c r="IW1930" s="43"/>
      <c r="IX1930" s="43"/>
      <c r="IY1930" s="43"/>
      <c r="IZ1930" s="43"/>
      <c r="JA1930" s="43"/>
      <c r="JB1930" s="43"/>
      <c r="JC1930" s="43"/>
      <c r="JD1930" s="43"/>
      <c r="JE1930" s="43"/>
      <c r="JF1930" s="43"/>
      <c r="JG1930" s="43"/>
      <c r="JH1930" s="43"/>
      <c r="JI1930" s="43"/>
      <c r="JJ1930" s="43"/>
      <c r="JK1930" s="43"/>
      <c r="JL1930" s="43"/>
      <c r="JM1930" s="43"/>
      <c r="JN1930" s="43"/>
      <c r="JO1930" s="43"/>
      <c r="JP1930" s="43"/>
      <c r="JQ1930" s="43"/>
      <c r="JR1930" s="43"/>
      <c r="JS1930" s="43"/>
      <c r="JT1930" s="43"/>
      <c r="JU1930" s="43"/>
      <c r="JV1930" s="43"/>
      <c r="JW1930" s="43"/>
      <c r="JX1930" s="43"/>
      <c r="JY1930" s="43"/>
      <c r="JZ1930" s="43"/>
      <c r="KA1930" s="43"/>
      <c r="KB1930" s="43"/>
      <c r="KC1930" s="43"/>
      <c r="KD1930" s="43"/>
      <c r="KE1930" s="43"/>
      <c r="KF1930" s="43"/>
      <c r="KG1930" s="43"/>
      <c r="KH1930" s="43"/>
      <c r="KI1930" s="43"/>
      <c r="KJ1930" s="43"/>
      <c r="KK1930" s="43"/>
      <c r="KL1930" s="43"/>
      <c r="KM1930" s="43"/>
      <c r="KN1930" s="43"/>
      <c r="KO1930" s="43"/>
      <c r="KP1930" s="43"/>
      <c r="KQ1930" s="43"/>
      <c r="KR1930" s="43"/>
      <c r="KS1930" s="43"/>
      <c r="KT1930" s="43"/>
      <c r="KU1930" s="43"/>
      <c r="KV1930" s="43"/>
      <c r="KW1930" s="43"/>
      <c r="KX1930" s="43"/>
      <c r="KY1930" s="43"/>
      <c r="KZ1930" s="43"/>
      <c r="LA1930" s="43"/>
      <c r="LB1930" s="43"/>
      <c r="LC1930" s="43"/>
      <c r="LD1930" s="43"/>
      <c r="LE1930" s="43"/>
      <c r="LF1930" s="43"/>
      <c r="LG1930" s="43"/>
      <c r="LH1930" s="43"/>
      <c r="LI1930" s="43"/>
      <c r="LJ1930" s="43"/>
      <c r="LK1930" s="43"/>
      <c r="LL1930" s="43"/>
      <c r="LM1930" s="43"/>
      <c r="LN1930" s="43"/>
      <c r="LO1930" s="43"/>
      <c r="LP1930" s="43"/>
      <c r="LQ1930" s="43"/>
      <c r="LR1930" s="43"/>
      <c r="LS1930" s="43"/>
      <c r="LT1930" s="43"/>
      <c r="LU1930" s="43"/>
      <c r="LV1930" s="43"/>
      <c r="LW1930" s="43"/>
      <c r="LX1930" s="43"/>
      <c r="LY1930" s="43"/>
      <c r="LZ1930" s="43"/>
      <c r="MA1930" s="43"/>
      <c r="MB1930" s="43"/>
      <c r="MC1930" s="43"/>
      <c r="MD1930" s="43"/>
      <c r="ME1930" s="43"/>
      <c r="MF1930" s="43"/>
      <c r="MG1930" s="43"/>
      <c r="MH1930" s="43"/>
      <c r="MI1930" s="43"/>
      <c r="MJ1930" s="43"/>
      <c r="MK1930" s="43"/>
      <c r="ML1930" s="43"/>
      <c r="MM1930" s="43"/>
      <c r="MN1930" s="43"/>
      <c r="MO1930" s="43"/>
      <c r="MP1930" s="43"/>
      <c r="MQ1930" s="43"/>
      <c r="MR1930" s="43"/>
      <c r="MS1930" s="43"/>
      <c r="MT1930" s="43"/>
      <c r="MU1930" s="43"/>
      <c r="MV1930" s="43"/>
      <c r="MW1930" s="43"/>
      <c r="MX1930" s="43"/>
      <c r="MY1930" s="43"/>
      <c r="MZ1930" s="43"/>
      <c r="NA1930" s="43"/>
      <c r="NB1930" s="43"/>
      <c r="NC1930" s="43"/>
      <c r="ND1930" s="43"/>
      <c r="NE1930" s="43"/>
      <c r="NF1930" s="43"/>
      <c r="NG1930" s="43"/>
      <c r="NH1930" s="43"/>
      <c r="NI1930" s="43"/>
      <c r="NJ1930" s="43"/>
      <c r="NK1930" s="43"/>
      <c r="NL1930" s="43"/>
      <c r="NM1930" s="43"/>
      <c r="NN1930" s="43"/>
      <c r="NO1930" s="43"/>
      <c r="NP1930" s="43"/>
      <c r="NQ1930" s="43"/>
      <c r="NR1930" s="43"/>
      <c r="NT1930" s="66">
        <f>IF(AND(J1930&lt;&gt;"",K1930&lt;&gt;""),NETWORKDAYS(J1930,K1930,設定!$H$3:$H$39),0)</f>
        <v>0</v>
      </c>
      <c r="NU1930" s="3"/>
      <c r="NV1930" s="66">
        <f>IFERROR(IF(J1930&lt;&gt;"",NETWORKDAYS(J1930,$K$2,設定!$H$3:$H$39),0),"")</f>
        <v>0</v>
      </c>
      <c r="NW1930" s="66">
        <f t="shared" si="242"/>
        <v>0</v>
      </c>
      <c r="NX1930" s="3"/>
      <c r="NY1930" s="68">
        <f t="shared" si="243"/>
        <v>0</v>
      </c>
      <c r="NZ1930" s="68">
        <f t="shared" si="244"/>
        <v>0</v>
      </c>
      <c r="OA1930" s="69">
        <f t="shared" si="245"/>
        <v>0</v>
      </c>
      <c r="OB1930" s="68">
        <f t="shared" si="247"/>
        <v>0</v>
      </c>
    </row>
    <row r="1931" spans="2:392" x14ac:dyDescent="0.4">
      <c r="B1931" s="57">
        <f t="shared" si="248"/>
        <v>1924</v>
      </c>
      <c r="C1931" s="46"/>
      <c r="D1931" s="58"/>
      <c r="E1931" s="59"/>
      <c r="F1931" s="60"/>
      <c r="G1931" s="43"/>
      <c r="H1931" s="43"/>
      <c r="I1931" s="53"/>
      <c r="J1931" s="61"/>
      <c r="K1931" s="61"/>
      <c r="L1931" s="62"/>
      <c r="M1931" s="61"/>
      <c r="N1931" s="61"/>
      <c r="O1931" s="62"/>
      <c r="P1931" s="63"/>
      <c r="Q1931" s="64" t="str">
        <f t="shared" si="246"/>
        <v/>
      </c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3"/>
      <c r="BF1931" s="43"/>
      <c r="BG1931" s="43"/>
      <c r="BH1931" s="43"/>
      <c r="BI1931" s="43"/>
      <c r="BJ1931" s="43"/>
      <c r="BK1931" s="43"/>
      <c r="BL1931" s="43"/>
      <c r="BM1931" s="43"/>
      <c r="BN1931" s="43"/>
      <c r="BO1931" s="43"/>
      <c r="BP1931" s="43"/>
      <c r="BQ1931" s="43"/>
      <c r="BR1931" s="43"/>
      <c r="BS1931" s="43"/>
      <c r="BT1931" s="43"/>
      <c r="BU1931" s="43"/>
      <c r="BV1931" s="43"/>
      <c r="BW1931" s="43"/>
      <c r="BX1931" s="43"/>
      <c r="BY1931" s="43"/>
      <c r="BZ1931" s="43"/>
      <c r="CA1931" s="43"/>
      <c r="CB1931" s="43"/>
      <c r="CC1931" s="43"/>
      <c r="CD1931" s="43"/>
      <c r="CE1931" s="43"/>
      <c r="CF1931" s="43"/>
      <c r="CG1931" s="43"/>
      <c r="CH1931" s="43"/>
      <c r="CI1931" s="43"/>
      <c r="CJ1931" s="43"/>
      <c r="CK1931" s="43"/>
      <c r="CL1931" s="43"/>
      <c r="CM1931" s="43"/>
      <c r="CN1931" s="43"/>
      <c r="CO1931" s="43"/>
      <c r="CP1931" s="43"/>
      <c r="CQ1931" s="43"/>
      <c r="CR1931" s="43"/>
      <c r="CS1931" s="43"/>
      <c r="CT1931" s="43"/>
      <c r="CU1931" s="43"/>
      <c r="CV1931" s="43"/>
      <c r="CW1931" s="43"/>
      <c r="CX1931" s="43"/>
      <c r="CY1931" s="43"/>
      <c r="CZ1931" s="43"/>
      <c r="DA1931" s="43"/>
      <c r="DB1931" s="43"/>
      <c r="DC1931" s="43"/>
      <c r="DD1931" s="43"/>
      <c r="DE1931" s="43"/>
      <c r="DF1931" s="43"/>
      <c r="DG1931" s="43"/>
      <c r="DH1931" s="43"/>
      <c r="DI1931" s="43"/>
      <c r="DJ1931" s="43"/>
      <c r="DK1931" s="43"/>
      <c r="DL1931" s="43"/>
      <c r="DM1931" s="43"/>
      <c r="DN1931" s="43"/>
      <c r="DO1931" s="43"/>
      <c r="DP1931" s="43"/>
      <c r="DQ1931" s="43"/>
      <c r="DR1931" s="43"/>
      <c r="DS1931" s="43"/>
      <c r="DT1931" s="43"/>
      <c r="DU1931" s="43"/>
      <c r="DV1931" s="43"/>
      <c r="DW1931" s="43"/>
      <c r="DX1931" s="43"/>
      <c r="DY1931" s="43"/>
      <c r="DZ1931" s="43"/>
      <c r="EA1931" s="43"/>
      <c r="EB1931" s="43"/>
      <c r="EC1931" s="43"/>
      <c r="ED1931" s="43"/>
      <c r="EE1931" s="43"/>
      <c r="EF1931" s="43"/>
      <c r="EG1931" s="43"/>
      <c r="EH1931" s="43"/>
      <c r="EI1931" s="43"/>
      <c r="EJ1931" s="43"/>
      <c r="EK1931" s="43"/>
      <c r="EL1931" s="43"/>
      <c r="EM1931" s="43"/>
      <c r="EN1931" s="43"/>
      <c r="EO1931" s="43"/>
      <c r="EP1931" s="43"/>
      <c r="EQ1931" s="43"/>
      <c r="ER1931" s="43"/>
      <c r="ES1931" s="43"/>
      <c r="ET1931" s="43"/>
      <c r="EU1931" s="43"/>
      <c r="EV1931" s="43"/>
      <c r="EW1931" s="43"/>
      <c r="EX1931" s="43"/>
      <c r="EY1931" s="43"/>
      <c r="EZ1931" s="43"/>
      <c r="FA1931" s="43"/>
      <c r="FB1931" s="43"/>
      <c r="FC1931" s="43"/>
      <c r="FD1931" s="43"/>
      <c r="FE1931" s="43"/>
      <c r="FF1931" s="43"/>
      <c r="FG1931" s="43"/>
      <c r="FH1931" s="43"/>
      <c r="FI1931" s="43"/>
      <c r="FJ1931" s="43"/>
      <c r="FK1931" s="43"/>
      <c r="FL1931" s="43"/>
      <c r="FM1931" s="43"/>
      <c r="FN1931" s="43"/>
      <c r="FO1931" s="43"/>
      <c r="FP1931" s="43"/>
      <c r="FQ1931" s="43"/>
      <c r="FR1931" s="43"/>
      <c r="FS1931" s="43"/>
      <c r="FT1931" s="43"/>
      <c r="FU1931" s="43"/>
      <c r="FV1931" s="43"/>
      <c r="FW1931" s="43"/>
      <c r="FX1931" s="43"/>
      <c r="FY1931" s="43"/>
      <c r="FZ1931" s="43"/>
      <c r="GA1931" s="43"/>
      <c r="GB1931" s="43"/>
      <c r="GC1931" s="43"/>
      <c r="GD1931" s="43"/>
      <c r="GE1931" s="43"/>
      <c r="GF1931" s="43"/>
      <c r="GG1931" s="43"/>
      <c r="GH1931" s="43"/>
      <c r="GI1931" s="43"/>
      <c r="GJ1931" s="43"/>
      <c r="GK1931" s="43"/>
      <c r="GL1931" s="43"/>
      <c r="GM1931" s="43"/>
      <c r="GN1931" s="43"/>
      <c r="GO1931" s="43"/>
      <c r="GP1931" s="43"/>
      <c r="GQ1931" s="43"/>
      <c r="GR1931" s="43"/>
      <c r="GS1931" s="43"/>
      <c r="GT1931" s="43"/>
      <c r="GU1931" s="43"/>
      <c r="GV1931" s="43"/>
      <c r="GW1931" s="43"/>
      <c r="GX1931" s="43"/>
      <c r="GY1931" s="43"/>
      <c r="GZ1931" s="43"/>
      <c r="HA1931" s="43"/>
      <c r="HB1931" s="43"/>
      <c r="HC1931" s="43"/>
      <c r="HD1931" s="43"/>
      <c r="HE1931" s="43"/>
      <c r="HF1931" s="43"/>
      <c r="HG1931" s="43"/>
      <c r="HH1931" s="43"/>
      <c r="HI1931" s="43"/>
      <c r="HJ1931" s="43"/>
      <c r="HK1931" s="43"/>
      <c r="HL1931" s="43"/>
      <c r="HM1931" s="43"/>
      <c r="HN1931" s="43"/>
      <c r="HO1931" s="43"/>
      <c r="HP1931" s="43"/>
      <c r="HQ1931" s="43"/>
      <c r="HR1931" s="43"/>
      <c r="HS1931" s="43"/>
      <c r="HT1931" s="43"/>
      <c r="HU1931" s="43"/>
      <c r="HV1931" s="43"/>
      <c r="HW1931" s="43"/>
      <c r="HX1931" s="43"/>
      <c r="HY1931" s="43"/>
      <c r="HZ1931" s="43"/>
      <c r="IA1931" s="43"/>
      <c r="IB1931" s="43"/>
      <c r="IC1931" s="43"/>
      <c r="ID1931" s="43"/>
      <c r="IE1931" s="43"/>
      <c r="IF1931" s="43"/>
      <c r="IG1931" s="43"/>
      <c r="IH1931" s="43"/>
      <c r="II1931" s="43"/>
      <c r="IJ1931" s="43"/>
      <c r="IK1931" s="43"/>
      <c r="IL1931" s="43"/>
      <c r="IM1931" s="43"/>
      <c r="IN1931" s="43"/>
      <c r="IO1931" s="43"/>
      <c r="IP1931" s="43"/>
      <c r="IQ1931" s="43"/>
      <c r="IR1931" s="43"/>
      <c r="IS1931" s="43"/>
      <c r="IT1931" s="43"/>
      <c r="IU1931" s="43"/>
      <c r="IV1931" s="43"/>
      <c r="IW1931" s="43"/>
      <c r="IX1931" s="43"/>
      <c r="IY1931" s="43"/>
      <c r="IZ1931" s="43"/>
      <c r="JA1931" s="43"/>
      <c r="JB1931" s="43"/>
      <c r="JC1931" s="43"/>
      <c r="JD1931" s="43"/>
      <c r="JE1931" s="43"/>
      <c r="JF1931" s="43"/>
      <c r="JG1931" s="43"/>
      <c r="JH1931" s="43"/>
      <c r="JI1931" s="43"/>
      <c r="JJ1931" s="43"/>
      <c r="JK1931" s="43"/>
      <c r="JL1931" s="43"/>
      <c r="JM1931" s="43"/>
      <c r="JN1931" s="43"/>
      <c r="JO1931" s="43"/>
      <c r="JP1931" s="43"/>
      <c r="JQ1931" s="43"/>
      <c r="JR1931" s="43"/>
      <c r="JS1931" s="43"/>
      <c r="JT1931" s="43"/>
      <c r="JU1931" s="43"/>
      <c r="JV1931" s="43"/>
      <c r="JW1931" s="43"/>
      <c r="JX1931" s="43"/>
      <c r="JY1931" s="43"/>
      <c r="JZ1931" s="43"/>
      <c r="KA1931" s="43"/>
      <c r="KB1931" s="43"/>
      <c r="KC1931" s="43"/>
      <c r="KD1931" s="43"/>
      <c r="KE1931" s="43"/>
      <c r="KF1931" s="43"/>
      <c r="KG1931" s="43"/>
      <c r="KH1931" s="43"/>
      <c r="KI1931" s="43"/>
      <c r="KJ1931" s="43"/>
      <c r="KK1931" s="43"/>
      <c r="KL1931" s="43"/>
      <c r="KM1931" s="43"/>
      <c r="KN1931" s="43"/>
      <c r="KO1931" s="43"/>
      <c r="KP1931" s="43"/>
      <c r="KQ1931" s="43"/>
      <c r="KR1931" s="43"/>
      <c r="KS1931" s="43"/>
      <c r="KT1931" s="43"/>
      <c r="KU1931" s="43"/>
      <c r="KV1931" s="43"/>
      <c r="KW1931" s="43"/>
      <c r="KX1931" s="43"/>
      <c r="KY1931" s="43"/>
      <c r="KZ1931" s="43"/>
      <c r="LA1931" s="43"/>
      <c r="LB1931" s="43"/>
      <c r="LC1931" s="43"/>
      <c r="LD1931" s="43"/>
      <c r="LE1931" s="43"/>
      <c r="LF1931" s="43"/>
      <c r="LG1931" s="43"/>
      <c r="LH1931" s="43"/>
      <c r="LI1931" s="43"/>
      <c r="LJ1931" s="43"/>
      <c r="LK1931" s="43"/>
      <c r="LL1931" s="43"/>
      <c r="LM1931" s="43"/>
      <c r="LN1931" s="43"/>
      <c r="LO1931" s="43"/>
      <c r="LP1931" s="43"/>
      <c r="LQ1931" s="43"/>
      <c r="LR1931" s="43"/>
      <c r="LS1931" s="43"/>
      <c r="LT1931" s="43"/>
      <c r="LU1931" s="43"/>
      <c r="LV1931" s="43"/>
      <c r="LW1931" s="43"/>
      <c r="LX1931" s="43"/>
      <c r="LY1931" s="43"/>
      <c r="LZ1931" s="43"/>
      <c r="MA1931" s="43"/>
      <c r="MB1931" s="43"/>
      <c r="MC1931" s="43"/>
      <c r="MD1931" s="43"/>
      <c r="ME1931" s="43"/>
      <c r="MF1931" s="43"/>
      <c r="MG1931" s="43"/>
      <c r="MH1931" s="43"/>
      <c r="MI1931" s="43"/>
      <c r="MJ1931" s="43"/>
      <c r="MK1931" s="43"/>
      <c r="ML1931" s="43"/>
      <c r="MM1931" s="43"/>
      <c r="MN1931" s="43"/>
      <c r="MO1931" s="43"/>
      <c r="MP1931" s="43"/>
      <c r="MQ1931" s="43"/>
      <c r="MR1931" s="43"/>
      <c r="MS1931" s="43"/>
      <c r="MT1931" s="43"/>
      <c r="MU1931" s="43"/>
      <c r="MV1931" s="43"/>
      <c r="MW1931" s="43"/>
      <c r="MX1931" s="43"/>
      <c r="MY1931" s="43"/>
      <c r="MZ1931" s="43"/>
      <c r="NA1931" s="43"/>
      <c r="NB1931" s="43"/>
      <c r="NC1931" s="43"/>
      <c r="ND1931" s="43"/>
      <c r="NE1931" s="43"/>
      <c r="NF1931" s="43"/>
      <c r="NG1931" s="43"/>
      <c r="NH1931" s="43"/>
      <c r="NI1931" s="43"/>
      <c r="NJ1931" s="43"/>
      <c r="NK1931" s="43"/>
      <c r="NL1931" s="43"/>
      <c r="NM1931" s="43"/>
      <c r="NN1931" s="43"/>
      <c r="NO1931" s="43"/>
      <c r="NP1931" s="43"/>
      <c r="NQ1931" s="43"/>
      <c r="NR1931" s="43"/>
      <c r="NT1931" s="66">
        <f>IF(AND(J1931&lt;&gt;"",K1931&lt;&gt;""),NETWORKDAYS(J1931,K1931,設定!$H$3:$H$39),0)</f>
        <v>0</v>
      </c>
      <c r="NU1931" s="3"/>
      <c r="NV1931" s="66">
        <f>IFERROR(IF(J1931&lt;&gt;"",NETWORKDAYS(J1931,$K$2,設定!$H$3:$H$39),0),"")</f>
        <v>0</v>
      </c>
      <c r="NW1931" s="66">
        <f t="shared" si="242"/>
        <v>0</v>
      </c>
      <c r="NX1931" s="3"/>
      <c r="NY1931" s="68">
        <f t="shared" si="243"/>
        <v>0</v>
      </c>
      <c r="NZ1931" s="68">
        <f t="shared" si="244"/>
        <v>0</v>
      </c>
      <c r="OA1931" s="69">
        <f t="shared" si="245"/>
        <v>0</v>
      </c>
      <c r="OB1931" s="68">
        <f t="shared" si="247"/>
        <v>0</v>
      </c>
    </row>
    <row r="1932" spans="2:392" x14ac:dyDescent="0.4">
      <c r="B1932" s="57">
        <f t="shared" si="248"/>
        <v>1925</v>
      </c>
      <c r="C1932" s="46"/>
      <c r="D1932" s="58"/>
      <c r="E1932" s="59"/>
      <c r="F1932" s="60"/>
      <c r="G1932" s="43"/>
      <c r="H1932" s="43"/>
      <c r="I1932" s="53"/>
      <c r="J1932" s="61"/>
      <c r="K1932" s="61"/>
      <c r="L1932" s="62"/>
      <c r="M1932" s="61"/>
      <c r="N1932" s="61"/>
      <c r="O1932" s="62"/>
      <c r="P1932" s="63"/>
      <c r="Q1932" s="64" t="str">
        <f t="shared" si="246"/>
        <v/>
      </c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3"/>
      <c r="BF1932" s="43"/>
      <c r="BG1932" s="43"/>
      <c r="BH1932" s="43"/>
      <c r="BI1932" s="43"/>
      <c r="BJ1932" s="43"/>
      <c r="BK1932" s="43"/>
      <c r="BL1932" s="43"/>
      <c r="BM1932" s="43"/>
      <c r="BN1932" s="43"/>
      <c r="BO1932" s="43"/>
      <c r="BP1932" s="43"/>
      <c r="BQ1932" s="43"/>
      <c r="BR1932" s="43"/>
      <c r="BS1932" s="43"/>
      <c r="BT1932" s="43"/>
      <c r="BU1932" s="43"/>
      <c r="BV1932" s="43"/>
      <c r="BW1932" s="43"/>
      <c r="BX1932" s="43"/>
      <c r="BY1932" s="43"/>
      <c r="BZ1932" s="43"/>
      <c r="CA1932" s="43"/>
      <c r="CB1932" s="43"/>
      <c r="CC1932" s="43"/>
      <c r="CD1932" s="43"/>
      <c r="CE1932" s="43"/>
      <c r="CF1932" s="43"/>
      <c r="CG1932" s="43"/>
      <c r="CH1932" s="43"/>
      <c r="CI1932" s="43"/>
      <c r="CJ1932" s="43"/>
      <c r="CK1932" s="43"/>
      <c r="CL1932" s="43"/>
      <c r="CM1932" s="43"/>
      <c r="CN1932" s="43"/>
      <c r="CO1932" s="43"/>
      <c r="CP1932" s="43"/>
      <c r="CQ1932" s="43"/>
      <c r="CR1932" s="43"/>
      <c r="CS1932" s="43"/>
      <c r="CT1932" s="43"/>
      <c r="CU1932" s="43"/>
      <c r="CV1932" s="43"/>
      <c r="CW1932" s="43"/>
      <c r="CX1932" s="43"/>
      <c r="CY1932" s="43"/>
      <c r="CZ1932" s="43"/>
      <c r="DA1932" s="43"/>
      <c r="DB1932" s="43"/>
      <c r="DC1932" s="43"/>
      <c r="DD1932" s="43"/>
      <c r="DE1932" s="43"/>
      <c r="DF1932" s="43"/>
      <c r="DG1932" s="43"/>
      <c r="DH1932" s="43"/>
      <c r="DI1932" s="43"/>
      <c r="DJ1932" s="43"/>
      <c r="DK1932" s="43"/>
      <c r="DL1932" s="43"/>
      <c r="DM1932" s="43"/>
      <c r="DN1932" s="43"/>
      <c r="DO1932" s="43"/>
      <c r="DP1932" s="43"/>
      <c r="DQ1932" s="43"/>
      <c r="DR1932" s="43"/>
      <c r="DS1932" s="43"/>
      <c r="DT1932" s="43"/>
      <c r="DU1932" s="43"/>
      <c r="DV1932" s="43"/>
      <c r="DW1932" s="43"/>
      <c r="DX1932" s="43"/>
      <c r="DY1932" s="43"/>
      <c r="DZ1932" s="43"/>
      <c r="EA1932" s="43"/>
      <c r="EB1932" s="43"/>
      <c r="EC1932" s="43"/>
      <c r="ED1932" s="43"/>
      <c r="EE1932" s="43"/>
      <c r="EF1932" s="43"/>
      <c r="EG1932" s="43"/>
      <c r="EH1932" s="43"/>
      <c r="EI1932" s="43"/>
      <c r="EJ1932" s="43"/>
      <c r="EK1932" s="43"/>
      <c r="EL1932" s="43"/>
      <c r="EM1932" s="43"/>
      <c r="EN1932" s="43"/>
      <c r="EO1932" s="43"/>
      <c r="EP1932" s="43"/>
      <c r="EQ1932" s="43"/>
      <c r="ER1932" s="43"/>
      <c r="ES1932" s="43"/>
      <c r="ET1932" s="43"/>
      <c r="EU1932" s="43"/>
      <c r="EV1932" s="43"/>
      <c r="EW1932" s="43"/>
      <c r="EX1932" s="43"/>
      <c r="EY1932" s="43"/>
      <c r="EZ1932" s="43"/>
      <c r="FA1932" s="43"/>
      <c r="FB1932" s="43"/>
      <c r="FC1932" s="43"/>
      <c r="FD1932" s="43"/>
      <c r="FE1932" s="43"/>
      <c r="FF1932" s="43"/>
      <c r="FG1932" s="43"/>
      <c r="FH1932" s="43"/>
      <c r="FI1932" s="43"/>
      <c r="FJ1932" s="43"/>
      <c r="FK1932" s="43"/>
      <c r="FL1932" s="43"/>
      <c r="FM1932" s="43"/>
      <c r="FN1932" s="43"/>
      <c r="FO1932" s="43"/>
      <c r="FP1932" s="43"/>
      <c r="FQ1932" s="43"/>
      <c r="FR1932" s="43"/>
      <c r="FS1932" s="43"/>
      <c r="FT1932" s="43"/>
      <c r="FU1932" s="43"/>
      <c r="FV1932" s="43"/>
      <c r="FW1932" s="43"/>
      <c r="FX1932" s="43"/>
      <c r="FY1932" s="43"/>
      <c r="FZ1932" s="43"/>
      <c r="GA1932" s="43"/>
      <c r="GB1932" s="43"/>
      <c r="GC1932" s="43"/>
      <c r="GD1932" s="43"/>
      <c r="GE1932" s="43"/>
      <c r="GF1932" s="43"/>
      <c r="GG1932" s="43"/>
      <c r="GH1932" s="43"/>
      <c r="GI1932" s="43"/>
      <c r="GJ1932" s="43"/>
      <c r="GK1932" s="43"/>
      <c r="GL1932" s="43"/>
      <c r="GM1932" s="43"/>
      <c r="GN1932" s="43"/>
      <c r="GO1932" s="43"/>
      <c r="GP1932" s="43"/>
      <c r="GQ1932" s="43"/>
      <c r="GR1932" s="43"/>
      <c r="GS1932" s="43"/>
      <c r="GT1932" s="43"/>
      <c r="GU1932" s="43"/>
      <c r="GV1932" s="43"/>
      <c r="GW1932" s="43"/>
      <c r="GX1932" s="43"/>
      <c r="GY1932" s="43"/>
      <c r="GZ1932" s="43"/>
      <c r="HA1932" s="43"/>
      <c r="HB1932" s="43"/>
      <c r="HC1932" s="43"/>
      <c r="HD1932" s="43"/>
      <c r="HE1932" s="43"/>
      <c r="HF1932" s="43"/>
      <c r="HG1932" s="43"/>
      <c r="HH1932" s="43"/>
      <c r="HI1932" s="43"/>
      <c r="HJ1932" s="43"/>
      <c r="HK1932" s="43"/>
      <c r="HL1932" s="43"/>
      <c r="HM1932" s="43"/>
      <c r="HN1932" s="43"/>
      <c r="HO1932" s="43"/>
      <c r="HP1932" s="43"/>
      <c r="HQ1932" s="43"/>
      <c r="HR1932" s="43"/>
      <c r="HS1932" s="43"/>
      <c r="HT1932" s="43"/>
      <c r="HU1932" s="43"/>
      <c r="HV1932" s="43"/>
      <c r="HW1932" s="43"/>
      <c r="HX1932" s="43"/>
      <c r="HY1932" s="43"/>
      <c r="HZ1932" s="43"/>
      <c r="IA1932" s="43"/>
      <c r="IB1932" s="43"/>
      <c r="IC1932" s="43"/>
      <c r="ID1932" s="43"/>
      <c r="IE1932" s="43"/>
      <c r="IF1932" s="43"/>
      <c r="IG1932" s="43"/>
      <c r="IH1932" s="43"/>
      <c r="II1932" s="43"/>
      <c r="IJ1932" s="43"/>
      <c r="IK1932" s="43"/>
      <c r="IL1932" s="43"/>
      <c r="IM1932" s="43"/>
      <c r="IN1932" s="43"/>
      <c r="IO1932" s="43"/>
      <c r="IP1932" s="43"/>
      <c r="IQ1932" s="43"/>
      <c r="IR1932" s="43"/>
      <c r="IS1932" s="43"/>
      <c r="IT1932" s="43"/>
      <c r="IU1932" s="43"/>
      <c r="IV1932" s="43"/>
      <c r="IW1932" s="43"/>
      <c r="IX1932" s="43"/>
      <c r="IY1932" s="43"/>
      <c r="IZ1932" s="43"/>
      <c r="JA1932" s="43"/>
      <c r="JB1932" s="43"/>
      <c r="JC1932" s="43"/>
      <c r="JD1932" s="43"/>
      <c r="JE1932" s="43"/>
      <c r="JF1932" s="43"/>
      <c r="JG1932" s="43"/>
      <c r="JH1932" s="43"/>
      <c r="JI1932" s="43"/>
      <c r="JJ1932" s="43"/>
      <c r="JK1932" s="43"/>
      <c r="JL1932" s="43"/>
      <c r="JM1932" s="43"/>
      <c r="JN1932" s="43"/>
      <c r="JO1932" s="43"/>
      <c r="JP1932" s="43"/>
      <c r="JQ1932" s="43"/>
      <c r="JR1932" s="43"/>
      <c r="JS1932" s="43"/>
      <c r="JT1932" s="43"/>
      <c r="JU1932" s="43"/>
      <c r="JV1932" s="43"/>
      <c r="JW1932" s="43"/>
      <c r="JX1932" s="43"/>
      <c r="JY1932" s="43"/>
      <c r="JZ1932" s="43"/>
      <c r="KA1932" s="43"/>
      <c r="KB1932" s="43"/>
      <c r="KC1932" s="43"/>
      <c r="KD1932" s="43"/>
      <c r="KE1932" s="43"/>
      <c r="KF1932" s="43"/>
      <c r="KG1932" s="43"/>
      <c r="KH1932" s="43"/>
      <c r="KI1932" s="43"/>
      <c r="KJ1932" s="43"/>
      <c r="KK1932" s="43"/>
      <c r="KL1932" s="43"/>
      <c r="KM1932" s="43"/>
      <c r="KN1932" s="43"/>
      <c r="KO1932" s="43"/>
      <c r="KP1932" s="43"/>
      <c r="KQ1932" s="43"/>
      <c r="KR1932" s="43"/>
      <c r="KS1932" s="43"/>
      <c r="KT1932" s="43"/>
      <c r="KU1932" s="43"/>
      <c r="KV1932" s="43"/>
      <c r="KW1932" s="43"/>
      <c r="KX1932" s="43"/>
      <c r="KY1932" s="43"/>
      <c r="KZ1932" s="43"/>
      <c r="LA1932" s="43"/>
      <c r="LB1932" s="43"/>
      <c r="LC1932" s="43"/>
      <c r="LD1932" s="43"/>
      <c r="LE1932" s="43"/>
      <c r="LF1932" s="43"/>
      <c r="LG1932" s="43"/>
      <c r="LH1932" s="43"/>
      <c r="LI1932" s="43"/>
      <c r="LJ1932" s="43"/>
      <c r="LK1932" s="43"/>
      <c r="LL1932" s="43"/>
      <c r="LM1932" s="43"/>
      <c r="LN1932" s="43"/>
      <c r="LO1932" s="43"/>
      <c r="LP1932" s="43"/>
      <c r="LQ1932" s="43"/>
      <c r="LR1932" s="43"/>
      <c r="LS1932" s="43"/>
      <c r="LT1932" s="43"/>
      <c r="LU1932" s="43"/>
      <c r="LV1932" s="43"/>
      <c r="LW1932" s="43"/>
      <c r="LX1932" s="43"/>
      <c r="LY1932" s="43"/>
      <c r="LZ1932" s="43"/>
      <c r="MA1932" s="43"/>
      <c r="MB1932" s="43"/>
      <c r="MC1932" s="43"/>
      <c r="MD1932" s="43"/>
      <c r="ME1932" s="43"/>
      <c r="MF1932" s="43"/>
      <c r="MG1932" s="43"/>
      <c r="MH1932" s="43"/>
      <c r="MI1932" s="43"/>
      <c r="MJ1932" s="43"/>
      <c r="MK1932" s="43"/>
      <c r="ML1932" s="43"/>
      <c r="MM1932" s="43"/>
      <c r="MN1932" s="43"/>
      <c r="MO1932" s="43"/>
      <c r="MP1932" s="43"/>
      <c r="MQ1932" s="43"/>
      <c r="MR1932" s="43"/>
      <c r="MS1932" s="43"/>
      <c r="MT1932" s="43"/>
      <c r="MU1932" s="43"/>
      <c r="MV1932" s="43"/>
      <c r="MW1932" s="43"/>
      <c r="MX1932" s="43"/>
      <c r="MY1932" s="43"/>
      <c r="MZ1932" s="43"/>
      <c r="NA1932" s="43"/>
      <c r="NB1932" s="43"/>
      <c r="NC1932" s="43"/>
      <c r="ND1932" s="43"/>
      <c r="NE1932" s="43"/>
      <c r="NF1932" s="43"/>
      <c r="NG1932" s="43"/>
      <c r="NH1932" s="43"/>
      <c r="NI1932" s="43"/>
      <c r="NJ1932" s="43"/>
      <c r="NK1932" s="43"/>
      <c r="NL1932" s="43"/>
      <c r="NM1932" s="43"/>
      <c r="NN1932" s="43"/>
      <c r="NO1932" s="43"/>
      <c r="NP1932" s="43"/>
      <c r="NQ1932" s="43"/>
      <c r="NR1932" s="43"/>
      <c r="NT1932" s="66">
        <f>IF(AND(J1932&lt;&gt;"",K1932&lt;&gt;""),NETWORKDAYS(J1932,K1932,設定!$H$3:$H$39),0)</f>
        <v>0</v>
      </c>
      <c r="NU1932" s="3"/>
      <c r="NV1932" s="66">
        <f>IFERROR(IF(J1932&lt;&gt;"",NETWORKDAYS(J1932,$K$2,設定!$H$3:$H$39),0),"")</f>
        <v>0</v>
      </c>
      <c r="NW1932" s="66">
        <f t="shared" si="242"/>
        <v>0</v>
      </c>
      <c r="NX1932" s="3"/>
      <c r="NY1932" s="68">
        <f t="shared" si="243"/>
        <v>0</v>
      </c>
      <c r="NZ1932" s="68">
        <f t="shared" si="244"/>
        <v>0</v>
      </c>
      <c r="OA1932" s="69">
        <f t="shared" si="245"/>
        <v>0</v>
      </c>
      <c r="OB1932" s="68">
        <f t="shared" si="247"/>
        <v>0</v>
      </c>
    </row>
    <row r="1933" spans="2:392" x14ac:dyDescent="0.4">
      <c r="B1933" s="57">
        <f t="shared" si="248"/>
        <v>1926</v>
      </c>
      <c r="C1933" s="46"/>
      <c r="D1933" s="58"/>
      <c r="E1933" s="59"/>
      <c r="F1933" s="60"/>
      <c r="G1933" s="43"/>
      <c r="H1933" s="43"/>
      <c r="I1933" s="53"/>
      <c r="J1933" s="61"/>
      <c r="K1933" s="61"/>
      <c r="L1933" s="62"/>
      <c r="M1933" s="61"/>
      <c r="N1933" s="61"/>
      <c r="O1933" s="62"/>
      <c r="P1933" s="63"/>
      <c r="Q1933" s="64" t="str">
        <f t="shared" si="246"/>
        <v/>
      </c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3"/>
      <c r="BF1933" s="43"/>
      <c r="BG1933" s="43"/>
      <c r="BH1933" s="43"/>
      <c r="BI1933" s="43"/>
      <c r="BJ1933" s="43"/>
      <c r="BK1933" s="43"/>
      <c r="BL1933" s="43"/>
      <c r="BM1933" s="43"/>
      <c r="BN1933" s="43"/>
      <c r="BO1933" s="43"/>
      <c r="BP1933" s="43"/>
      <c r="BQ1933" s="43"/>
      <c r="BR1933" s="43"/>
      <c r="BS1933" s="43"/>
      <c r="BT1933" s="43"/>
      <c r="BU1933" s="43"/>
      <c r="BV1933" s="43"/>
      <c r="BW1933" s="43"/>
      <c r="BX1933" s="43"/>
      <c r="BY1933" s="43"/>
      <c r="BZ1933" s="43"/>
      <c r="CA1933" s="43"/>
      <c r="CB1933" s="43"/>
      <c r="CC1933" s="43"/>
      <c r="CD1933" s="43"/>
      <c r="CE1933" s="43"/>
      <c r="CF1933" s="43"/>
      <c r="CG1933" s="43"/>
      <c r="CH1933" s="43"/>
      <c r="CI1933" s="43"/>
      <c r="CJ1933" s="43"/>
      <c r="CK1933" s="43"/>
      <c r="CL1933" s="43"/>
      <c r="CM1933" s="43"/>
      <c r="CN1933" s="43"/>
      <c r="CO1933" s="43"/>
      <c r="CP1933" s="43"/>
      <c r="CQ1933" s="43"/>
      <c r="CR1933" s="43"/>
      <c r="CS1933" s="43"/>
      <c r="CT1933" s="43"/>
      <c r="CU1933" s="43"/>
      <c r="CV1933" s="43"/>
      <c r="CW1933" s="43"/>
      <c r="CX1933" s="43"/>
      <c r="CY1933" s="43"/>
      <c r="CZ1933" s="43"/>
      <c r="DA1933" s="43"/>
      <c r="DB1933" s="43"/>
      <c r="DC1933" s="43"/>
      <c r="DD1933" s="43"/>
      <c r="DE1933" s="43"/>
      <c r="DF1933" s="43"/>
      <c r="DG1933" s="43"/>
      <c r="DH1933" s="43"/>
      <c r="DI1933" s="43"/>
      <c r="DJ1933" s="43"/>
      <c r="DK1933" s="43"/>
      <c r="DL1933" s="43"/>
      <c r="DM1933" s="43"/>
      <c r="DN1933" s="43"/>
      <c r="DO1933" s="43"/>
      <c r="DP1933" s="43"/>
      <c r="DQ1933" s="43"/>
      <c r="DR1933" s="43"/>
      <c r="DS1933" s="43"/>
      <c r="DT1933" s="43"/>
      <c r="DU1933" s="43"/>
      <c r="DV1933" s="43"/>
      <c r="DW1933" s="43"/>
      <c r="DX1933" s="43"/>
      <c r="DY1933" s="43"/>
      <c r="DZ1933" s="43"/>
      <c r="EA1933" s="43"/>
      <c r="EB1933" s="43"/>
      <c r="EC1933" s="43"/>
      <c r="ED1933" s="43"/>
      <c r="EE1933" s="43"/>
      <c r="EF1933" s="43"/>
      <c r="EG1933" s="43"/>
      <c r="EH1933" s="43"/>
      <c r="EI1933" s="43"/>
      <c r="EJ1933" s="43"/>
      <c r="EK1933" s="43"/>
      <c r="EL1933" s="43"/>
      <c r="EM1933" s="43"/>
      <c r="EN1933" s="43"/>
      <c r="EO1933" s="43"/>
      <c r="EP1933" s="43"/>
      <c r="EQ1933" s="43"/>
      <c r="ER1933" s="43"/>
      <c r="ES1933" s="43"/>
      <c r="ET1933" s="43"/>
      <c r="EU1933" s="43"/>
      <c r="EV1933" s="43"/>
      <c r="EW1933" s="43"/>
      <c r="EX1933" s="43"/>
      <c r="EY1933" s="43"/>
      <c r="EZ1933" s="43"/>
      <c r="FA1933" s="43"/>
      <c r="FB1933" s="43"/>
      <c r="FC1933" s="43"/>
      <c r="FD1933" s="43"/>
      <c r="FE1933" s="43"/>
      <c r="FF1933" s="43"/>
      <c r="FG1933" s="43"/>
      <c r="FH1933" s="43"/>
      <c r="FI1933" s="43"/>
      <c r="FJ1933" s="43"/>
      <c r="FK1933" s="43"/>
      <c r="FL1933" s="43"/>
      <c r="FM1933" s="43"/>
      <c r="FN1933" s="43"/>
      <c r="FO1933" s="43"/>
      <c r="FP1933" s="43"/>
      <c r="FQ1933" s="43"/>
      <c r="FR1933" s="43"/>
      <c r="FS1933" s="43"/>
      <c r="FT1933" s="43"/>
      <c r="FU1933" s="43"/>
      <c r="FV1933" s="43"/>
      <c r="FW1933" s="43"/>
      <c r="FX1933" s="43"/>
      <c r="FY1933" s="43"/>
      <c r="FZ1933" s="43"/>
      <c r="GA1933" s="43"/>
      <c r="GB1933" s="43"/>
      <c r="GC1933" s="43"/>
      <c r="GD1933" s="43"/>
      <c r="GE1933" s="43"/>
      <c r="GF1933" s="43"/>
      <c r="GG1933" s="43"/>
      <c r="GH1933" s="43"/>
      <c r="GI1933" s="43"/>
      <c r="GJ1933" s="43"/>
      <c r="GK1933" s="43"/>
      <c r="GL1933" s="43"/>
      <c r="GM1933" s="43"/>
      <c r="GN1933" s="43"/>
      <c r="GO1933" s="43"/>
      <c r="GP1933" s="43"/>
      <c r="GQ1933" s="43"/>
      <c r="GR1933" s="43"/>
      <c r="GS1933" s="43"/>
      <c r="GT1933" s="43"/>
      <c r="GU1933" s="43"/>
      <c r="GV1933" s="43"/>
      <c r="GW1933" s="43"/>
      <c r="GX1933" s="43"/>
      <c r="GY1933" s="43"/>
      <c r="GZ1933" s="43"/>
      <c r="HA1933" s="43"/>
      <c r="HB1933" s="43"/>
      <c r="HC1933" s="43"/>
      <c r="HD1933" s="43"/>
      <c r="HE1933" s="43"/>
      <c r="HF1933" s="43"/>
      <c r="HG1933" s="43"/>
      <c r="HH1933" s="43"/>
      <c r="HI1933" s="43"/>
      <c r="HJ1933" s="43"/>
      <c r="HK1933" s="43"/>
      <c r="HL1933" s="43"/>
      <c r="HM1933" s="43"/>
      <c r="HN1933" s="43"/>
      <c r="HO1933" s="43"/>
      <c r="HP1933" s="43"/>
      <c r="HQ1933" s="43"/>
      <c r="HR1933" s="43"/>
      <c r="HS1933" s="43"/>
      <c r="HT1933" s="43"/>
      <c r="HU1933" s="43"/>
      <c r="HV1933" s="43"/>
      <c r="HW1933" s="43"/>
      <c r="HX1933" s="43"/>
      <c r="HY1933" s="43"/>
      <c r="HZ1933" s="43"/>
      <c r="IA1933" s="43"/>
      <c r="IB1933" s="43"/>
      <c r="IC1933" s="43"/>
      <c r="ID1933" s="43"/>
      <c r="IE1933" s="43"/>
      <c r="IF1933" s="43"/>
      <c r="IG1933" s="43"/>
      <c r="IH1933" s="43"/>
      <c r="II1933" s="43"/>
      <c r="IJ1933" s="43"/>
      <c r="IK1933" s="43"/>
      <c r="IL1933" s="43"/>
      <c r="IM1933" s="43"/>
      <c r="IN1933" s="43"/>
      <c r="IO1933" s="43"/>
      <c r="IP1933" s="43"/>
      <c r="IQ1933" s="43"/>
      <c r="IR1933" s="43"/>
      <c r="IS1933" s="43"/>
      <c r="IT1933" s="43"/>
      <c r="IU1933" s="43"/>
      <c r="IV1933" s="43"/>
      <c r="IW1933" s="43"/>
      <c r="IX1933" s="43"/>
      <c r="IY1933" s="43"/>
      <c r="IZ1933" s="43"/>
      <c r="JA1933" s="43"/>
      <c r="JB1933" s="43"/>
      <c r="JC1933" s="43"/>
      <c r="JD1933" s="43"/>
      <c r="JE1933" s="43"/>
      <c r="JF1933" s="43"/>
      <c r="JG1933" s="43"/>
      <c r="JH1933" s="43"/>
      <c r="JI1933" s="43"/>
      <c r="JJ1933" s="43"/>
      <c r="JK1933" s="43"/>
      <c r="JL1933" s="43"/>
      <c r="JM1933" s="43"/>
      <c r="JN1933" s="43"/>
      <c r="JO1933" s="43"/>
      <c r="JP1933" s="43"/>
      <c r="JQ1933" s="43"/>
      <c r="JR1933" s="43"/>
      <c r="JS1933" s="43"/>
      <c r="JT1933" s="43"/>
      <c r="JU1933" s="43"/>
      <c r="JV1933" s="43"/>
      <c r="JW1933" s="43"/>
      <c r="JX1933" s="43"/>
      <c r="JY1933" s="43"/>
      <c r="JZ1933" s="43"/>
      <c r="KA1933" s="43"/>
      <c r="KB1933" s="43"/>
      <c r="KC1933" s="43"/>
      <c r="KD1933" s="43"/>
      <c r="KE1933" s="43"/>
      <c r="KF1933" s="43"/>
      <c r="KG1933" s="43"/>
      <c r="KH1933" s="43"/>
      <c r="KI1933" s="43"/>
      <c r="KJ1933" s="43"/>
      <c r="KK1933" s="43"/>
      <c r="KL1933" s="43"/>
      <c r="KM1933" s="43"/>
      <c r="KN1933" s="43"/>
      <c r="KO1933" s="43"/>
      <c r="KP1933" s="43"/>
      <c r="KQ1933" s="43"/>
      <c r="KR1933" s="43"/>
      <c r="KS1933" s="43"/>
      <c r="KT1933" s="43"/>
      <c r="KU1933" s="43"/>
      <c r="KV1933" s="43"/>
      <c r="KW1933" s="43"/>
      <c r="KX1933" s="43"/>
      <c r="KY1933" s="43"/>
      <c r="KZ1933" s="43"/>
      <c r="LA1933" s="43"/>
      <c r="LB1933" s="43"/>
      <c r="LC1933" s="43"/>
      <c r="LD1933" s="43"/>
      <c r="LE1933" s="43"/>
      <c r="LF1933" s="43"/>
      <c r="LG1933" s="43"/>
      <c r="LH1933" s="43"/>
      <c r="LI1933" s="43"/>
      <c r="LJ1933" s="43"/>
      <c r="LK1933" s="43"/>
      <c r="LL1933" s="43"/>
      <c r="LM1933" s="43"/>
      <c r="LN1933" s="43"/>
      <c r="LO1933" s="43"/>
      <c r="LP1933" s="43"/>
      <c r="LQ1933" s="43"/>
      <c r="LR1933" s="43"/>
      <c r="LS1933" s="43"/>
      <c r="LT1933" s="43"/>
      <c r="LU1933" s="43"/>
      <c r="LV1933" s="43"/>
      <c r="LW1933" s="43"/>
      <c r="LX1933" s="43"/>
      <c r="LY1933" s="43"/>
      <c r="LZ1933" s="43"/>
      <c r="MA1933" s="43"/>
      <c r="MB1933" s="43"/>
      <c r="MC1933" s="43"/>
      <c r="MD1933" s="43"/>
      <c r="ME1933" s="43"/>
      <c r="MF1933" s="43"/>
      <c r="MG1933" s="43"/>
      <c r="MH1933" s="43"/>
      <c r="MI1933" s="43"/>
      <c r="MJ1933" s="43"/>
      <c r="MK1933" s="43"/>
      <c r="ML1933" s="43"/>
      <c r="MM1933" s="43"/>
      <c r="MN1933" s="43"/>
      <c r="MO1933" s="43"/>
      <c r="MP1933" s="43"/>
      <c r="MQ1933" s="43"/>
      <c r="MR1933" s="43"/>
      <c r="MS1933" s="43"/>
      <c r="MT1933" s="43"/>
      <c r="MU1933" s="43"/>
      <c r="MV1933" s="43"/>
      <c r="MW1933" s="43"/>
      <c r="MX1933" s="43"/>
      <c r="MY1933" s="43"/>
      <c r="MZ1933" s="43"/>
      <c r="NA1933" s="43"/>
      <c r="NB1933" s="43"/>
      <c r="NC1933" s="43"/>
      <c r="ND1933" s="43"/>
      <c r="NE1933" s="43"/>
      <c r="NF1933" s="43"/>
      <c r="NG1933" s="43"/>
      <c r="NH1933" s="43"/>
      <c r="NI1933" s="43"/>
      <c r="NJ1933" s="43"/>
      <c r="NK1933" s="43"/>
      <c r="NL1933" s="43"/>
      <c r="NM1933" s="43"/>
      <c r="NN1933" s="43"/>
      <c r="NO1933" s="43"/>
      <c r="NP1933" s="43"/>
      <c r="NQ1933" s="43"/>
      <c r="NR1933" s="43"/>
      <c r="NT1933" s="66">
        <f>IF(AND(J1933&lt;&gt;"",K1933&lt;&gt;""),NETWORKDAYS(J1933,K1933,設定!$H$3:$H$39),0)</f>
        <v>0</v>
      </c>
      <c r="NU1933" s="3"/>
      <c r="NV1933" s="66">
        <f>IFERROR(IF(J1933&lt;&gt;"",NETWORKDAYS(J1933,$K$2,設定!$H$3:$H$39),0),"")</f>
        <v>0</v>
      </c>
      <c r="NW1933" s="66">
        <f t="shared" si="242"/>
        <v>0</v>
      </c>
      <c r="NX1933" s="3"/>
      <c r="NY1933" s="68">
        <f t="shared" si="243"/>
        <v>0</v>
      </c>
      <c r="NZ1933" s="68">
        <f t="shared" si="244"/>
        <v>0</v>
      </c>
      <c r="OA1933" s="69">
        <f t="shared" si="245"/>
        <v>0</v>
      </c>
      <c r="OB1933" s="68">
        <f t="shared" si="247"/>
        <v>0</v>
      </c>
    </row>
    <row r="1934" spans="2:392" x14ac:dyDescent="0.4">
      <c r="B1934" s="57">
        <f t="shared" si="248"/>
        <v>1927</v>
      </c>
      <c r="C1934" s="46"/>
      <c r="D1934" s="58"/>
      <c r="E1934" s="59"/>
      <c r="F1934" s="60"/>
      <c r="G1934" s="43"/>
      <c r="H1934" s="43"/>
      <c r="I1934" s="53"/>
      <c r="J1934" s="61"/>
      <c r="K1934" s="61"/>
      <c r="L1934" s="62"/>
      <c r="M1934" s="61"/>
      <c r="N1934" s="61"/>
      <c r="O1934" s="62"/>
      <c r="P1934" s="63"/>
      <c r="Q1934" s="64" t="str">
        <f t="shared" si="246"/>
        <v/>
      </c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3"/>
      <c r="BF1934" s="43"/>
      <c r="BG1934" s="43"/>
      <c r="BH1934" s="43"/>
      <c r="BI1934" s="43"/>
      <c r="BJ1934" s="43"/>
      <c r="BK1934" s="43"/>
      <c r="BL1934" s="43"/>
      <c r="BM1934" s="43"/>
      <c r="BN1934" s="43"/>
      <c r="BO1934" s="43"/>
      <c r="BP1934" s="43"/>
      <c r="BQ1934" s="43"/>
      <c r="BR1934" s="43"/>
      <c r="BS1934" s="43"/>
      <c r="BT1934" s="43"/>
      <c r="BU1934" s="43"/>
      <c r="BV1934" s="43"/>
      <c r="BW1934" s="43"/>
      <c r="BX1934" s="43"/>
      <c r="BY1934" s="43"/>
      <c r="BZ1934" s="43"/>
      <c r="CA1934" s="43"/>
      <c r="CB1934" s="43"/>
      <c r="CC1934" s="43"/>
      <c r="CD1934" s="43"/>
      <c r="CE1934" s="43"/>
      <c r="CF1934" s="43"/>
      <c r="CG1934" s="43"/>
      <c r="CH1934" s="43"/>
      <c r="CI1934" s="43"/>
      <c r="CJ1934" s="43"/>
      <c r="CK1934" s="43"/>
      <c r="CL1934" s="43"/>
      <c r="CM1934" s="43"/>
      <c r="CN1934" s="43"/>
      <c r="CO1934" s="43"/>
      <c r="CP1934" s="43"/>
      <c r="CQ1934" s="43"/>
      <c r="CR1934" s="43"/>
      <c r="CS1934" s="43"/>
      <c r="CT1934" s="43"/>
      <c r="CU1934" s="43"/>
      <c r="CV1934" s="43"/>
      <c r="CW1934" s="43"/>
      <c r="CX1934" s="43"/>
      <c r="CY1934" s="43"/>
      <c r="CZ1934" s="43"/>
      <c r="DA1934" s="43"/>
      <c r="DB1934" s="43"/>
      <c r="DC1934" s="43"/>
      <c r="DD1934" s="43"/>
      <c r="DE1934" s="43"/>
      <c r="DF1934" s="43"/>
      <c r="DG1934" s="43"/>
      <c r="DH1934" s="43"/>
      <c r="DI1934" s="43"/>
      <c r="DJ1934" s="43"/>
      <c r="DK1934" s="43"/>
      <c r="DL1934" s="43"/>
      <c r="DM1934" s="43"/>
      <c r="DN1934" s="43"/>
      <c r="DO1934" s="43"/>
      <c r="DP1934" s="43"/>
      <c r="DQ1934" s="43"/>
      <c r="DR1934" s="43"/>
      <c r="DS1934" s="43"/>
      <c r="DT1934" s="43"/>
      <c r="DU1934" s="43"/>
      <c r="DV1934" s="43"/>
      <c r="DW1934" s="43"/>
      <c r="DX1934" s="43"/>
      <c r="DY1934" s="43"/>
      <c r="DZ1934" s="43"/>
      <c r="EA1934" s="43"/>
      <c r="EB1934" s="43"/>
      <c r="EC1934" s="43"/>
      <c r="ED1934" s="43"/>
      <c r="EE1934" s="43"/>
      <c r="EF1934" s="43"/>
      <c r="EG1934" s="43"/>
      <c r="EH1934" s="43"/>
      <c r="EI1934" s="43"/>
      <c r="EJ1934" s="43"/>
      <c r="EK1934" s="43"/>
      <c r="EL1934" s="43"/>
      <c r="EM1934" s="43"/>
      <c r="EN1934" s="43"/>
      <c r="EO1934" s="43"/>
      <c r="EP1934" s="43"/>
      <c r="EQ1934" s="43"/>
      <c r="ER1934" s="43"/>
      <c r="ES1934" s="43"/>
      <c r="ET1934" s="43"/>
      <c r="EU1934" s="43"/>
      <c r="EV1934" s="43"/>
      <c r="EW1934" s="43"/>
      <c r="EX1934" s="43"/>
      <c r="EY1934" s="43"/>
      <c r="EZ1934" s="43"/>
      <c r="FA1934" s="43"/>
      <c r="FB1934" s="43"/>
      <c r="FC1934" s="43"/>
      <c r="FD1934" s="43"/>
      <c r="FE1934" s="43"/>
      <c r="FF1934" s="43"/>
      <c r="FG1934" s="43"/>
      <c r="FH1934" s="43"/>
      <c r="FI1934" s="43"/>
      <c r="FJ1934" s="43"/>
      <c r="FK1934" s="43"/>
      <c r="FL1934" s="43"/>
      <c r="FM1934" s="43"/>
      <c r="FN1934" s="43"/>
      <c r="FO1934" s="43"/>
      <c r="FP1934" s="43"/>
      <c r="FQ1934" s="43"/>
      <c r="FR1934" s="43"/>
      <c r="FS1934" s="43"/>
      <c r="FT1934" s="43"/>
      <c r="FU1934" s="43"/>
      <c r="FV1934" s="43"/>
      <c r="FW1934" s="43"/>
      <c r="FX1934" s="43"/>
      <c r="FY1934" s="43"/>
      <c r="FZ1934" s="43"/>
      <c r="GA1934" s="43"/>
      <c r="GB1934" s="43"/>
      <c r="GC1934" s="43"/>
      <c r="GD1934" s="43"/>
      <c r="GE1934" s="43"/>
      <c r="GF1934" s="43"/>
      <c r="GG1934" s="43"/>
      <c r="GH1934" s="43"/>
      <c r="GI1934" s="43"/>
      <c r="GJ1934" s="43"/>
      <c r="GK1934" s="43"/>
      <c r="GL1934" s="43"/>
      <c r="GM1934" s="43"/>
      <c r="GN1934" s="43"/>
      <c r="GO1934" s="43"/>
      <c r="GP1934" s="43"/>
      <c r="GQ1934" s="43"/>
      <c r="GR1934" s="43"/>
      <c r="GS1934" s="43"/>
      <c r="GT1934" s="43"/>
      <c r="GU1934" s="43"/>
      <c r="GV1934" s="43"/>
      <c r="GW1934" s="43"/>
      <c r="GX1934" s="43"/>
      <c r="GY1934" s="43"/>
      <c r="GZ1934" s="43"/>
      <c r="HA1934" s="43"/>
      <c r="HB1934" s="43"/>
      <c r="HC1934" s="43"/>
      <c r="HD1934" s="43"/>
      <c r="HE1934" s="43"/>
      <c r="HF1934" s="43"/>
      <c r="HG1934" s="43"/>
      <c r="HH1934" s="43"/>
      <c r="HI1934" s="43"/>
      <c r="HJ1934" s="43"/>
      <c r="HK1934" s="43"/>
      <c r="HL1934" s="43"/>
      <c r="HM1934" s="43"/>
      <c r="HN1934" s="43"/>
      <c r="HO1934" s="43"/>
      <c r="HP1934" s="43"/>
      <c r="HQ1934" s="43"/>
      <c r="HR1934" s="43"/>
      <c r="HS1934" s="43"/>
      <c r="HT1934" s="43"/>
      <c r="HU1934" s="43"/>
      <c r="HV1934" s="43"/>
      <c r="HW1934" s="43"/>
      <c r="HX1934" s="43"/>
      <c r="HY1934" s="43"/>
      <c r="HZ1934" s="43"/>
      <c r="IA1934" s="43"/>
      <c r="IB1934" s="43"/>
      <c r="IC1934" s="43"/>
      <c r="ID1934" s="43"/>
      <c r="IE1934" s="43"/>
      <c r="IF1934" s="43"/>
      <c r="IG1934" s="43"/>
      <c r="IH1934" s="43"/>
      <c r="II1934" s="43"/>
      <c r="IJ1934" s="43"/>
      <c r="IK1934" s="43"/>
      <c r="IL1934" s="43"/>
      <c r="IM1934" s="43"/>
      <c r="IN1934" s="43"/>
      <c r="IO1934" s="43"/>
      <c r="IP1934" s="43"/>
      <c r="IQ1934" s="43"/>
      <c r="IR1934" s="43"/>
      <c r="IS1934" s="43"/>
      <c r="IT1934" s="43"/>
      <c r="IU1934" s="43"/>
      <c r="IV1934" s="43"/>
      <c r="IW1934" s="43"/>
      <c r="IX1934" s="43"/>
      <c r="IY1934" s="43"/>
      <c r="IZ1934" s="43"/>
      <c r="JA1934" s="43"/>
      <c r="JB1934" s="43"/>
      <c r="JC1934" s="43"/>
      <c r="JD1934" s="43"/>
      <c r="JE1934" s="43"/>
      <c r="JF1934" s="43"/>
      <c r="JG1934" s="43"/>
      <c r="JH1934" s="43"/>
      <c r="JI1934" s="43"/>
      <c r="JJ1934" s="43"/>
      <c r="JK1934" s="43"/>
      <c r="JL1934" s="43"/>
      <c r="JM1934" s="43"/>
      <c r="JN1934" s="43"/>
      <c r="JO1934" s="43"/>
      <c r="JP1934" s="43"/>
      <c r="JQ1934" s="43"/>
      <c r="JR1934" s="43"/>
      <c r="JS1934" s="43"/>
      <c r="JT1934" s="43"/>
      <c r="JU1934" s="43"/>
      <c r="JV1934" s="43"/>
      <c r="JW1934" s="43"/>
      <c r="JX1934" s="43"/>
      <c r="JY1934" s="43"/>
      <c r="JZ1934" s="43"/>
      <c r="KA1934" s="43"/>
      <c r="KB1934" s="43"/>
      <c r="KC1934" s="43"/>
      <c r="KD1934" s="43"/>
      <c r="KE1934" s="43"/>
      <c r="KF1934" s="43"/>
      <c r="KG1934" s="43"/>
      <c r="KH1934" s="43"/>
      <c r="KI1934" s="43"/>
      <c r="KJ1934" s="43"/>
      <c r="KK1934" s="43"/>
      <c r="KL1934" s="43"/>
      <c r="KM1934" s="43"/>
      <c r="KN1934" s="43"/>
      <c r="KO1934" s="43"/>
      <c r="KP1934" s="43"/>
      <c r="KQ1934" s="43"/>
      <c r="KR1934" s="43"/>
      <c r="KS1934" s="43"/>
      <c r="KT1934" s="43"/>
      <c r="KU1934" s="43"/>
      <c r="KV1934" s="43"/>
      <c r="KW1934" s="43"/>
      <c r="KX1934" s="43"/>
      <c r="KY1934" s="43"/>
      <c r="KZ1934" s="43"/>
      <c r="LA1934" s="43"/>
      <c r="LB1934" s="43"/>
      <c r="LC1934" s="43"/>
      <c r="LD1934" s="43"/>
      <c r="LE1934" s="43"/>
      <c r="LF1934" s="43"/>
      <c r="LG1934" s="43"/>
      <c r="LH1934" s="43"/>
      <c r="LI1934" s="43"/>
      <c r="LJ1934" s="43"/>
      <c r="LK1934" s="43"/>
      <c r="LL1934" s="43"/>
      <c r="LM1934" s="43"/>
      <c r="LN1934" s="43"/>
      <c r="LO1934" s="43"/>
      <c r="LP1934" s="43"/>
      <c r="LQ1934" s="43"/>
      <c r="LR1934" s="43"/>
      <c r="LS1934" s="43"/>
      <c r="LT1934" s="43"/>
      <c r="LU1934" s="43"/>
      <c r="LV1934" s="43"/>
      <c r="LW1934" s="43"/>
      <c r="LX1934" s="43"/>
      <c r="LY1934" s="43"/>
      <c r="LZ1934" s="43"/>
      <c r="MA1934" s="43"/>
      <c r="MB1934" s="43"/>
      <c r="MC1934" s="43"/>
      <c r="MD1934" s="43"/>
      <c r="ME1934" s="43"/>
      <c r="MF1934" s="43"/>
      <c r="MG1934" s="43"/>
      <c r="MH1934" s="43"/>
      <c r="MI1934" s="43"/>
      <c r="MJ1934" s="43"/>
      <c r="MK1934" s="43"/>
      <c r="ML1934" s="43"/>
      <c r="MM1934" s="43"/>
      <c r="MN1934" s="43"/>
      <c r="MO1934" s="43"/>
      <c r="MP1934" s="43"/>
      <c r="MQ1934" s="43"/>
      <c r="MR1934" s="43"/>
      <c r="MS1934" s="43"/>
      <c r="MT1934" s="43"/>
      <c r="MU1934" s="43"/>
      <c r="MV1934" s="43"/>
      <c r="MW1934" s="43"/>
      <c r="MX1934" s="43"/>
      <c r="MY1934" s="43"/>
      <c r="MZ1934" s="43"/>
      <c r="NA1934" s="43"/>
      <c r="NB1934" s="43"/>
      <c r="NC1934" s="43"/>
      <c r="ND1934" s="43"/>
      <c r="NE1934" s="43"/>
      <c r="NF1934" s="43"/>
      <c r="NG1934" s="43"/>
      <c r="NH1934" s="43"/>
      <c r="NI1934" s="43"/>
      <c r="NJ1934" s="43"/>
      <c r="NK1934" s="43"/>
      <c r="NL1934" s="43"/>
      <c r="NM1934" s="43"/>
      <c r="NN1934" s="43"/>
      <c r="NO1934" s="43"/>
      <c r="NP1934" s="43"/>
      <c r="NQ1934" s="43"/>
      <c r="NR1934" s="43"/>
      <c r="NT1934" s="66">
        <f>IF(AND(J1934&lt;&gt;"",K1934&lt;&gt;""),NETWORKDAYS(J1934,K1934,設定!$H$3:$H$39),0)</f>
        <v>0</v>
      </c>
      <c r="NU1934" s="3"/>
      <c r="NV1934" s="66">
        <f>IFERROR(IF(J1934&lt;&gt;"",NETWORKDAYS(J1934,$K$2,設定!$H$3:$H$39),0),"")</f>
        <v>0</v>
      </c>
      <c r="NW1934" s="66">
        <f t="shared" si="242"/>
        <v>0</v>
      </c>
      <c r="NX1934" s="3"/>
      <c r="NY1934" s="68">
        <f t="shared" si="243"/>
        <v>0</v>
      </c>
      <c r="NZ1934" s="68">
        <f t="shared" si="244"/>
        <v>0</v>
      </c>
      <c r="OA1934" s="69">
        <f t="shared" si="245"/>
        <v>0</v>
      </c>
      <c r="OB1934" s="68">
        <f t="shared" si="247"/>
        <v>0</v>
      </c>
    </row>
    <row r="1935" spans="2:392" x14ac:dyDescent="0.4">
      <c r="B1935" s="57">
        <f t="shared" si="248"/>
        <v>1928</v>
      </c>
      <c r="C1935" s="46"/>
      <c r="D1935" s="58"/>
      <c r="E1935" s="59"/>
      <c r="F1935" s="60"/>
      <c r="G1935" s="43"/>
      <c r="H1935" s="43"/>
      <c r="I1935" s="53"/>
      <c r="J1935" s="61"/>
      <c r="K1935" s="61"/>
      <c r="L1935" s="62"/>
      <c r="M1935" s="61"/>
      <c r="N1935" s="61"/>
      <c r="O1935" s="62"/>
      <c r="P1935" s="63"/>
      <c r="Q1935" s="64" t="str">
        <f t="shared" si="246"/>
        <v/>
      </c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3"/>
      <c r="BF1935" s="43"/>
      <c r="BG1935" s="43"/>
      <c r="BH1935" s="43"/>
      <c r="BI1935" s="43"/>
      <c r="BJ1935" s="43"/>
      <c r="BK1935" s="43"/>
      <c r="BL1935" s="43"/>
      <c r="BM1935" s="43"/>
      <c r="BN1935" s="43"/>
      <c r="BO1935" s="43"/>
      <c r="BP1935" s="43"/>
      <c r="BQ1935" s="43"/>
      <c r="BR1935" s="43"/>
      <c r="BS1935" s="43"/>
      <c r="BT1935" s="43"/>
      <c r="BU1935" s="43"/>
      <c r="BV1935" s="43"/>
      <c r="BW1935" s="43"/>
      <c r="BX1935" s="43"/>
      <c r="BY1935" s="43"/>
      <c r="BZ1935" s="43"/>
      <c r="CA1935" s="43"/>
      <c r="CB1935" s="43"/>
      <c r="CC1935" s="43"/>
      <c r="CD1935" s="43"/>
      <c r="CE1935" s="43"/>
      <c r="CF1935" s="43"/>
      <c r="CG1935" s="43"/>
      <c r="CH1935" s="43"/>
      <c r="CI1935" s="43"/>
      <c r="CJ1935" s="43"/>
      <c r="CK1935" s="43"/>
      <c r="CL1935" s="43"/>
      <c r="CM1935" s="43"/>
      <c r="CN1935" s="43"/>
      <c r="CO1935" s="43"/>
      <c r="CP1935" s="43"/>
      <c r="CQ1935" s="43"/>
      <c r="CR1935" s="43"/>
      <c r="CS1935" s="43"/>
      <c r="CT1935" s="43"/>
      <c r="CU1935" s="43"/>
      <c r="CV1935" s="43"/>
      <c r="CW1935" s="43"/>
      <c r="CX1935" s="43"/>
      <c r="CY1935" s="43"/>
      <c r="CZ1935" s="43"/>
      <c r="DA1935" s="43"/>
      <c r="DB1935" s="43"/>
      <c r="DC1935" s="43"/>
      <c r="DD1935" s="43"/>
      <c r="DE1935" s="43"/>
      <c r="DF1935" s="43"/>
      <c r="DG1935" s="43"/>
      <c r="DH1935" s="43"/>
      <c r="DI1935" s="43"/>
      <c r="DJ1935" s="43"/>
      <c r="DK1935" s="43"/>
      <c r="DL1935" s="43"/>
      <c r="DM1935" s="43"/>
      <c r="DN1935" s="43"/>
      <c r="DO1935" s="43"/>
      <c r="DP1935" s="43"/>
      <c r="DQ1935" s="43"/>
      <c r="DR1935" s="43"/>
      <c r="DS1935" s="43"/>
      <c r="DT1935" s="43"/>
      <c r="DU1935" s="43"/>
      <c r="DV1935" s="43"/>
      <c r="DW1935" s="43"/>
      <c r="DX1935" s="43"/>
      <c r="DY1935" s="43"/>
      <c r="DZ1935" s="43"/>
      <c r="EA1935" s="43"/>
      <c r="EB1935" s="43"/>
      <c r="EC1935" s="43"/>
      <c r="ED1935" s="43"/>
      <c r="EE1935" s="43"/>
      <c r="EF1935" s="43"/>
      <c r="EG1935" s="43"/>
      <c r="EH1935" s="43"/>
      <c r="EI1935" s="43"/>
      <c r="EJ1935" s="43"/>
      <c r="EK1935" s="43"/>
      <c r="EL1935" s="43"/>
      <c r="EM1935" s="43"/>
      <c r="EN1935" s="43"/>
      <c r="EO1935" s="43"/>
      <c r="EP1935" s="43"/>
      <c r="EQ1935" s="43"/>
      <c r="ER1935" s="43"/>
      <c r="ES1935" s="43"/>
      <c r="ET1935" s="43"/>
      <c r="EU1935" s="43"/>
      <c r="EV1935" s="43"/>
      <c r="EW1935" s="43"/>
      <c r="EX1935" s="43"/>
      <c r="EY1935" s="43"/>
      <c r="EZ1935" s="43"/>
      <c r="FA1935" s="43"/>
      <c r="FB1935" s="43"/>
      <c r="FC1935" s="43"/>
      <c r="FD1935" s="43"/>
      <c r="FE1935" s="43"/>
      <c r="FF1935" s="43"/>
      <c r="FG1935" s="43"/>
      <c r="FH1935" s="43"/>
      <c r="FI1935" s="43"/>
      <c r="FJ1935" s="43"/>
      <c r="FK1935" s="43"/>
      <c r="FL1935" s="43"/>
      <c r="FM1935" s="43"/>
      <c r="FN1935" s="43"/>
      <c r="FO1935" s="43"/>
      <c r="FP1935" s="43"/>
      <c r="FQ1935" s="43"/>
      <c r="FR1935" s="43"/>
      <c r="FS1935" s="43"/>
      <c r="FT1935" s="43"/>
      <c r="FU1935" s="43"/>
      <c r="FV1935" s="43"/>
      <c r="FW1935" s="43"/>
      <c r="FX1935" s="43"/>
      <c r="FY1935" s="43"/>
      <c r="FZ1935" s="43"/>
      <c r="GA1935" s="43"/>
      <c r="GB1935" s="43"/>
      <c r="GC1935" s="43"/>
      <c r="GD1935" s="43"/>
      <c r="GE1935" s="43"/>
      <c r="GF1935" s="43"/>
      <c r="GG1935" s="43"/>
      <c r="GH1935" s="43"/>
      <c r="GI1935" s="43"/>
      <c r="GJ1935" s="43"/>
      <c r="GK1935" s="43"/>
      <c r="GL1935" s="43"/>
      <c r="GM1935" s="43"/>
      <c r="GN1935" s="43"/>
      <c r="GO1935" s="43"/>
      <c r="GP1935" s="43"/>
      <c r="GQ1935" s="43"/>
      <c r="GR1935" s="43"/>
      <c r="GS1935" s="43"/>
      <c r="GT1935" s="43"/>
      <c r="GU1935" s="43"/>
      <c r="GV1935" s="43"/>
      <c r="GW1935" s="43"/>
      <c r="GX1935" s="43"/>
      <c r="GY1935" s="43"/>
      <c r="GZ1935" s="43"/>
      <c r="HA1935" s="43"/>
      <c r="HB1935" s="43"/>
      <c r="HC1935" s="43"/>
      <c r="HD1935" s="43"/>
      <c r="HE1935" s="43"/>
      <c r="HF1935" s="43"/>
      <c r="HG1935" s="43"/>
      <c r="HH1935" s="43"/>
      <c r="HI1935" s="43"/>
      <c r="HJ1935" s="43"/>
      <c r="HK1935" s="43"/>
      <c r="HL1935" s="43"/>
      <c r="HM1935" s="43"/>
      <c r="HN1935" s="43"/>
      <c r="HO1935" s="43"/>
      <c r="HP1935" s="43"/>
      <c r="HQ1935" s="43"/>
      <c r="HR1935" s="43"/>
      <c r="HS1935" s="43"/>
      <c r="HT1935" s="43"/>
      <c r="HU1935" s="43"/>
      <c r="HV1935" s="43"/>
      <c r="HW1935" s="43"/>
      <c r="HX1935" s="43"/>
      <c r="HY1935" s="43"/>
      <c r="HZ1935" s="43"/>
      <c r="IA1935" s="43"/>
      <c r="IB1935" s="43"/>
      <c r="IC1935" s="43"/>
      <c r="ID1935" s="43"/>
      <c r="IE1935" s="43"/>
      <c r="IF1935" s="43"/>
      <c r="IG1935" s="43"/>
      <c r="IH1935" s="43"/>
      <c r="II1935" s="43"/>
      <c r="IJ1935" s="43"/>
      <c r="IK1935" s="43"/>
      <c r="IL1935" s="43"/>
      <c r="IM1935" s="43"/>
      <c r="IN1935" s="43"/>
      <c r="IO1935" s="43"/>
      <c r="IP1935" s="43"/>
      <c r="IQ1935" s="43"/>
      <c r="IR1935" s="43"/>
      <c r="IS1935" s="43"/>
      <c r="IT1935" s="43"/>
      <c r="IU1935" s="43"/>
      <c r="IV1935" s="43"/>
      <c r="IW1935" s="43"/>
      <c r="IX1935" s="43"/>
      <c r="IY1935" s="43"/>
      <c r="IZ1935" s="43"/>
      <c r="JA1935" s="43"/>
      <c r="JB1935" s="43"/>
      <c r="JC1935" s="43"/>
      <c r="JD1935" s="43"/>
      <c r="JE1935" s="43"/>
      <c r="JF1935" s="43"/>
      <c r="JG1935" s="43"/>
      <c r="JH1935" s="43"/>
      <c r="JI1935" s="43"/>
      <c r="JJ1935" s="43"/>
      <c r="JK1935" s="43"/>
      <c r="JL1935" s="43"/>
      <c r="JM1935" s="43"/>
      <c r="JN1935" s="43"/>
      <c r="JO1935" s="43"/>
      <c r="JP1935" s="43"/>
      <c r="JQ1935" s="43"/>
      <c r="JR1935" s="43"/>
      <c r="JS1935" s="43"/>
      <c r="JT1935" s="43"/>
      <c r="JU1935" s="43"/>
      <c r="JV1935" s="43"/>
      <c r="JW1935" s="43"/>
      <c r="JX1935" s="43"/>
      <c r="JY1935" s="43"/>
      <c r="JZ1935" s="43"/>
      <c r="KA1935" s="43"/>
      <c r="KB1935" s="43"/>
      <c r="KC1935" s="43"/>
      <c r="KD1935" s="43"/>
      <c r="KE1935" s="43"/>
      <c r="KF1935" s="43"/>
      <c r="KG1935" s="43"/>
      <c r="KH1935" s="43"/>
      <c r="KI1935" s="43"/>
      <c r="KJ1935" s="43"/>
      <c r="KK1935" s="43"/>
      <c r="KL1935" s="43"/>
      <c r="KM1935" s="43"/>
      <c r="KN1935" s="43"/>
      <c r="KO1935" s="43"/>
      <c r="KP1935" s="43"/>
      <c r="KQ1935" s="43"/>
      <c r="KR1935" s="43"/>
      <c r="KS1935" s="43"/>
      <c r="KT1935" s="43"/>
      <c r="KU1935" s="43"/>
      <c r="KV1935" s="43"/>
      <c r="KW1935" s="43"/>
      <c r="KX1935" s="43"/>
      <c r="KY1935" s="43"/>
      <c r="KZ1935" s="43"/>
      <c r="LA1935" s="43"/>
      <c r="LB1935" s="43"/>
      <c r="LC1935" s="43"/>
      <c r="LD1935" s="43"/>
      <c r="LE1935" s="43"/>
      <c r="LF1935" s="43"/>
      <c r="LG1935" s="43"/>
      <c r="LH1935" s="43"/>
      <c r="LI1935" s="43"/>
      <c r="LJ1935" s="43"/>
      <c r="LK1935" s="43"/>
      <c r="LL1935" s="43"/>
      <c r="LM1935" s="43"/>
      <c r="LN1935" s="43"/>
      <c r="LO1935" s="43"/>
      <c r="LP1935" s="43"/>
      <c r="LQ1935" s="43"/>
      <c r="LR1935" s="43"/>
      <c r="LS1935" s="43"/>
      <c r="LT1935" s="43"/>
      <c r="LU1935" s="43"/>
      <c r="LV1935" s="43"/>
      <c r="LW1935" s="43"/>
      <c r="LX1935" s="43"/>
      <c r="LY1935" s="43"/>
      <c r="LZ1935" s="43"/>
      <c r="MA1935" s="43"/>
      <c r="MB1935" s="43"/>
      <c r="MC1935" s="43"/>
      <c r="MD1935" s="43"/>
      <c r="ME1935" s="43"/>
      <c r="MF1935" s="43"/>
      <c r="MG1935" s="43"/>
      <c r="MH1935" s="43"/>
      <c r="MI1935" s="43"/>
      <c r="MJ1935" s="43"/>
      <c r="MK1935" s="43"/>
      <c r="ML1935" s="43"/>
      <c r="MM1935" s="43"/>
      <c r="MN1935" s="43"/>
      <c r="MO1935" s="43"/>
      <c r="MP1935" s="43"/>
      <c r="MQ1935" s="43"/>
      <c r="MR1935" s="43"/>
      <c r="MS1935" s="43"/>
      <c r="MT1935" s="43"/>
      <c r="MU1935" s="43"/>
      <c r="MV1935" s="43"/>
      <c r="MW1935" s="43"/>
      <c r="MX1935" s="43"/>
      <c r="MY1935" s="43"/>
      <c r="MZ1935" s="43"/>
      <c r="NA1935" s="43"/>
      <c r="NB1935" s="43"/>
      <c r="NC1935" s="43"/>
      <c r="ND1935" s="43"/>
      <c r="NE1935" s="43"/>
      <c r="NF1935" s="43"/>
      <c r="NG1935" s="43"/>
      <c r="NH1935" s="43"/>
      <c r="NI1935" s="43"/>
      <c r="NJ1935" s="43"/>
      <c r="NK1935" s="43"/>
      <c r="NL1935" s="43"/>
      <c r="NM1935" s="43"/>
      <c r="NN1935" s="43"/>
      <c r="NO1935" s="43"/>
      <c r="NP1935" s="43"/>
      <c r="NQ1935" s="43"/>
      <c r="NR1935" s="43"/>
      <c r="NT1935" s="66">
        <f>IF(AND(J1935&lt;&gt;"",K1935&lt;&gt;""),NETWORKDAYS(J1935,K1935,設定!$H$3:$H$39),0)</f>
        <v>0</v>
      </c>
      <c r="NU1935" s="3"/>
      <c r="NV1935" s="66">
        <f>IFERROR(IF(J1935&lt;&gt;"",NETWORKDAYS(J1935,$K$2,設定!$H$3:$H$39),0),"")</f>
        <v>0</v>
      </c>
      <c r="NW1935" s="66">
        <f t="shared" si="242"/>
        <v>0</v>
      </c>
      <c r="NX1935" s="3"/>
      <c r="NY1935" s="68">
        <f t="shared" si="243"/>
        <v>0</v>
      </c>
      <c r="NZ1935" s="68">
        <f t="shared" si="244"/>
        <v>0</v>
      </c>
      <c r="OA1935" s="69">
        <f t="shared" si="245"/>
        <v>0</v>
      </c>
      <c r="OB1935" s="68">
        <f t="shared" si="247"/>
        <v>0</v>
      </c>
    </row>
    <row r="1936" spans="2:392" x14ac:dyDescent="0.4">
      <c r="B1936" s="57">
        <f t="shared" si="248"/>
        <v>1929</v>
      </c>
      <c r="C1936" s="46"/>
      <c r="D1936" s="58"/>
      <c r="E1936" s="59"/>
      <c r="F1936" s="60"/>
      <c r="G1936" s="43"/>
      <c r="H1936" s="43"/>
      <c r="I1936" s="53"/>
      <c r="J1936" s="61"/>
      <c r="K1936" s="61"/>
      <c r="L1936" s="62"/>
      <c r="M1936" s="61"/>
      <c r="N1936" s="61"/>
      <c r="O1936" s="62"/>
      <c r="P1936" s="63"/>
      <c r="Q1936" s="64" t="str">
        <f t="shared" si="246"/>
        <v/>
      </c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3"/>
      <c r="BF1936" s="43"/>
      <c r="BG1936" s="43"/>
      <c r="BH1936" s="43"/>
      <c r="BI1936" s="43"/>
      <c r="BJ1936" s="43"/>
      <c r="BK1936" s="43"/>
      <c r="BL1936" s="43"/>
      <c r="BM1936" s="43"/>
      <c r="BN1936" s="43"/>
      <c r="BO1936" s="43"/>
      <c r="BP1936" s="43"/>
      <c r="BQ1936" s="43"/>
      <c r="BR1936" s="43"/>
      <c r="BS1936" s="43"/>
      <c r="BT1936" s="43"/>
      <c r="BU1936" s="43"/>
      <c r="BV1936" s="43"/>
      <c r="BW1936" s="43"/>
      <c r="BX1936" s="43"/>
      <c r="BY1936" s="43"/>
      <c r="BZ1936" s="43"/>
      <c r="CA1936" s="43"/>
      <c r="CB1936" s="43"/>
      <c r="CC1936" s="43"/>
      <c r="CD1936" s="43"/>
      <c r="CE1936" s="43"/>
      <c r="CF1936" s="43"/>
      <c r="CG1936" s="43"/>
      <c r="CH1936" s="43"/>
      <c r="CI1936" s="43"/>
      <c r="CJ1936" s="43"/>
      <c r="CK1936" s="43"/>
      <c r="CL1936" s="43"/>
      <c r="CM1936" s="43"/>
      <c r="CN1936" s="43"/>
      <c r="CO1936" s="43"/>
      <c r="CP1936" s="43"/>
      <c r="CQ1936" s="43"/>
      <c r="CR1936" s="43"/>
      <c r="CS1936" s="43"/>
      <c r="CT1936" s="43"/>
      <c r="CU1936" s="43"/>
      <c r="CV1936" s="43"/>
      <c r="CW1936" s="43"/>
      <c r="CX1936" s="43"/>
      <c r="CY1936" s="43"/>
      <c r="CZ1936" s="43"/>
      <c r="DA1936" s="43"/>
      <c r="DB1936" s="43"/>
      <c r="DC1936" s="43"/>
      <c r="DD1936" s="43"/>
      <c r="DE1936" s="43"/>
      <c r="DF1936" s="43"/>
      <c r="DG1936" s="43"/>
      <c r="DH1936" s="43"/>
      <c r="DI1936" s="43"/>
      <c r="DJ1936" s="43"/>
      <c r="DK1936" s="43"/>
      <c r="DL1936" s="43"/>
      <c r="DM1936" s="43"/>
      <c r="DN1936" s="43"/>
      <c r="DO1936" s="43"/>
      <c r="DP1936" s="43"/>
      <c r="DQ1936" s="43"/>
      <c r="DR1936" s="43"/>
      <c r="DS1936" s="43"/>
      <c r="DT1936" s="43"/>
      <c r="DU1936" s="43"/>
      <c r="DV1936" s="43"/>
      <c r="DW1936" s="43"/>
      <c r="DX1936" s="43"/>
      <c r="DY1936" s="43"/>
      <c r="DZ1936" s="43"/>
      <c r="EA1936" s="43"/>
      <c r="EB1936" s="43"/>
      <c r="EC1936" s="43"/>
      <c r="ED1936" s="43"/>
      <c r="EE1936" s="43"/>
      <c r="EF1936" s="43"/>
      <c r="EG1936" s="43"/>
      <c r="EH1936" s="43"/>
      <c r="EI1936" s="43"/>
      <c r="EJ1936" s="43"/>
      <c r="EK1936" s="43"/>
      <c r="EL1936" s="43"/>
      <c r="EM1936" s="43"/>
      <c r="EN1936" s="43"/>
      <c r="EO1936" s="43"/>
      <c r="EP1936" s="43"/>
      <c r="EQ1936" s="43"/>
      <c r="ER1936" s="43"/>
      <c r="ES1936" s="43"/>
      <c r="ET1936" s="43"/>
      <c r="EU1936" s="43"/>
      <c r="EV1936" s="43"/>
      <c r="EW1936" s="43"/>
      <c r="EX1936" s="43"/>
      <c r="EY1936" s="43"/>
      <c r="EZ1936" s="43"/>
      <c r="FA1936" s="43"/>
      <c r="FB1936" s="43"/>
      <c r="FC1936" s="43"/>
      <c r="FD1936" s="43"/>
      <c r="FE1936" s="43"/>
      <c r="FF1936" s="43"/>
      <c r="FG1936" s="43"/>
      <c r="FH1936" s="43"/>
      <c r="FI1936" s="43"/>
      <c r="FJ1936" s="43"/>
      <c r="FK1936" s="43"/>
      <c r="FL1936" s="43"/>
      <c r="FM1936" s="43"/>
      <c r="FN1936" s="43"/>
      <c r="FO1936" s="43"/>
      <c r="FP1936" s="43"/>
      <c r="FQ1936" s="43"/>
      <c r="FR1936" s="43"/>
      <c r="FS1936" s="43"/>
      <c r="FT1936" s="43"/>
      <c r="FU1936" s="43"/>
      <c r="FV1936" s="43"/>
      <c r="FW1936" s="43"/>
      <c r="FX1936" s="43"/>
      <c r="FY1936" s="43"/>
      <c r="FZ1936" s="43"/>
      <c r="GA1936" s="43"/>
      <c r="GB1936" s="43"/>
      <c r="GC1936" s="43"/>
      <c r="GD1936" s="43"/>
      <c r="GE1936" s="43"/>
      <c r="GF1936" s="43"/>
      <c r="GG1936" s="43"/>
      <c r="GH1936" s="43"/>
      <c r="GI1936" s="43"/>
      <c r="GJ1936" s="43"/>
      <c r="GK1936" s="43"/>
      <c r="GL1936" s="43"/>
      <c r="GM1936" s="43"/>
      <c r="GN1936" s="43"/>
      <c r="GO1936" s="43"/>
      <c r="GP1936" s="43"/>
      <c r="GQ1936" s="43"/>
      <c r="GR1936" s="43"/>
      <c r="GS1936" s="43"/>
      <c r="GT1936" s="43"/>
      <c r="GU1936" s="43"/>
      <c r="GV1936" s="43"/>
      <c r="GW1936" s="43"/>
      <c r="GX1936" s="43"/>
      <c r="GY1936" s="43"/>
      <c r="GZ1936" s="43"/>
      <c r="HA1936" s="43"/>
      <c r="HB1936" s="43"/>
      <c r="HC1936" s="43"/>
      <c r="HD1936" s="43"/>
      <c r="HE1936" s="43"/>
      <c r="HF1936" s="43"/>
      <c r="HG1936" s="43"/>
      <c r="HH1936" s="43"/>
      <c r="HI1936" s="43"/>
      <c r="HJ1936" s="43"/>
      <c r="HK1936" s="43"/>
      <c r="HL1936" s="43"/>
      <c r="HM1936" s="43"/>
      <c r="HN1936" s="43"/>
      <c r="HO1936" s="43"/>
      <c r="HP1936" s="43"/>
      <c r="HQ1936" s="43"/>
      <c r="HR1936" s="43"/>
      <c r="HS1936" s="43"/>
      <c r="HT1936" s="43"/>
      <c r="HU1936" s="43"/>
      <c r="HV1936" s="43"/>
      <c r="HW1936" s="43"/>
      <c r="HX1936" s="43"/>
      <c r="HY1936" s="43"/>
      <c r="HZ1936" s="43"/>
      <c r="IA1936" s="43"/>
      <c r="IB1936" s="43"/>
      <c r="IC1936" s="43"/>
      <c r="ID1936" s="43"/>
      <c r="IE1936" s="43"/>
      <c r="IF1936" s="43"/>
      <c r="IG1936" s="43"/>
      <c r="IH1936" s="43"/>
      <c r="II1936" s="43"/>
      <c r="IJ1936" s="43"/>
      <c r="IK1936" s="43"/>
      <c r="IL1936" s="43"/>
      <c r="IM1936" s="43"/>
      <c r="IN1936" s="43"/>
      <c r="IO1936" s="43"/>
      <c r="IP1936" s="43"/>
      <c r="IQ1936" s="43"/>
      <c r="IR1936" s="43"/>
      <c r="IS1936" s="43"/>
      <c r="IT1936" s="43"/>
      <c r="IU1936" s="43"/>
      <c r="IV1936" s="43"/>
      <c r="IW1936" s="43"/>
      <c r="IX1936" s="43"/>
      <c r="IY1936" s="43"/>
      <c r="IZ1936" s="43"/>
      <c r="JA1936" s="43"/>
      <c r="JB1936" s="43"/>
      <c r="JC1936" s="43"/>
      <c r="JD1936" s="43"/>
      <c r="JE1936" s="43"/>
      <c r="JF1936" s="43"/>
      <c r="JG1936" s="43"/>
      <c r="JH1936" s="43"/>
      <c r="JI1936" s="43"/>
      <c r="JJ1936" s="43"/>
      <c r="JK1936" s="43"/>
      <c r="JL1936" s="43"/>
      <c r="JM1936" s="43"/>
      <c r="JN1936" s="43"/>
      <c r="JO1936" s="43"/>
      <c r="JP1936" s="43"/>
      <c r="JQ1936" s="43"/>
      <c r="JR1936" s="43"/>
      <c r="JS1936" s="43"/>
      <c r="JT1936" s="43"/>
      <c r="JU1936" s="43"/>
      <c r="JV1936" s="43"/>
      <c r="JW1936" s="43"/>
      <c r="JX1936" s="43"/>
      <c r="JY1936" s="43"/>
      <c r="JZ1936" s="43"/>
      <c r="KA1936" s="43"/>
      <c r="KB1936" s="43"/>
      <c r="KC1936" s="43"/>
      <c r="KD1936" s="43"/>
      <c r="KE1936" s="43"/>
      <c r="KF1936" s="43"/>
      <c r="KG1936" s="43"/>
      <c r="KH1936" s="43"/>
      <c r="KI1936" s="43"/>
      <c r="KJ1936" s="43"/>
      <c r="KK1936" s="43"/>
      <c r="KL1936" s="43"/>
      <c r="KM1936" s="43"/>
      <c r="KN1936" s="43"/>
      <c r="KO1936" s="43"/>
      <c r="KP1936" s="43"/>
      <c r="KQ1936" s="43"/>
      <c r="KR1936" s="43"/>
      <c r="KS1936" s="43"/>
      <c r="KT1936" s="43"/>
      <c r="KU1936" s="43"/>
      <c r="KV1936" s="43"/>
      <c r="KW1936" s="43"/>
      <c r="KX1936" s="43"/>
      <c r="KY1936" s="43"/>
      <c r="KZ1936" s="43"/>
      <c r="LA1936" s="43"/>
      <c r="LB1936" s="43"/>
      <c r="LC1936" s="43"/>
      <c r="LD1936" s="43"/>
      <c r="LE1936" s="43"/>
      <c r="LF1936" s="43"/>
      <c r="LG1936" s="43"/>
      <c r="LH1936" s="43"/>
      <c r="LI1936" s="43"/>
      <c r="LJ1936" s="43"/>
      <c r="LK1936" s="43"/>
      <c r="LL1936" s="43"/>
      <c r="LM1936" s="43"/>
      <c r="LN1936" s="43"/>
      <c r="LO1936" s="43"/>
      <c r="LP1936" s="43"/>
      <c r="LQ1936" s="43"/>
      <c r="LR1936" s="43"/>
      <c r="LS1936" s="43"/>
      <c r="LT1936" s="43"/>
      <c r="LU1936" s="43"/>
      <c r="LV1936" s="43"/>
      <c r="LW1936" s="43"/>
      <c r="LX1936" s="43"/>
      <c r="LY1936" s="43"/>
      <c r="LZ1936" s="43"/>
      <c r="MA1936" s="43"/>
      <c r="MB1936" s="43"/>
      <c r="MC1936" s="43"/>
      <c r="MD1936" s="43"/>
      <c r="ME1936" s="43"/>
      <c r="MF1936" s="43"/>
      <c r="MG1936" s="43"/>
      <c r="MH1936" s="43"/>
      <c r="MI1936" s="43"/>
      <c r="MJ1936" s="43"/>
      <c r="MK1936" s="43"/>
      <c r="ML1936" s="43"/>
      <c r="MM1936" s="43"/>
      <c r="MN1936" s="43"/>
      <c r="MO1936" s="43"/>
      <c r="MP1936" s="43"/>
      <c r="MQ1936" s="43"/>
      <c r="MR1936" s="43"/>
      <c r="MS1936" s="43"/>
      <c r="MT1936" s="43"/>
      <c r="MU1936" s="43"/>
      <c r="MV1936" s="43"/>
      <c r="MW1936" s="43"/>
      <c r="MX1936" s="43"/>
      <c r="MY1936" s="43"/>
      <c r="MZ1936" s="43"/>
      <c r="NA1936" s="43"/>
      <c r="NB1936" s="43"/>
      <c r="NC1936" s="43"/>
      <c r="ND1936" s="43"/>
      <c r="NE1936" s="43"/>
      <c r="NF1936" s="43"/>
      <c r="NG1936" s="43"/>
      <c r="NH1936" s="43"/>
      <c r="NI1936" s="43"/>
      <c r="NJ1936" s="43"/>
      <c r="NK1936" s="43"/>
      <c r="NL1936" s="43"/>
      <c r="NM1936" s="43"/>
      <c r="NN1936" s="43"/>
      <c r="NO1936" s="43"/>
      <c r="NP1936" s="43"/>
      <c r="NQ1936" s="43"/>
      <c r="NR1936" s="43"/>
      <c r="NT1936" s="66">
        <f>IF(AND(J1936&lt;&gt;"",K1936&lt;&gt;""),NETWORKDAYS(J1936,K1936,設定!$H$3:$H$39),0)</f>
        <v>0</v>
      </c>
      <c r="NU1936" s="3"/>
      <c r="NV1936" s="66">
        <f>IFERROR(IF(J1936&lt;&gt;"",NETWORKDAYS(J1936,$K$2,設定!$H$3:$H$39),0),"")</f>
        <v>0</v>
      </c>
      <c r="NW1936" s="66">
        <f t="shared" si="242"/>
        <v>0</v>
      </c>
      <c r="NX1936" s="3"/>
      <c r="NY1936" s="68">
        <f t="shared" si="243"/>
        <v>0</v>
      </c>
      <c r="NZ1936" s="68">
        <f t="shared" si="244"/>
        <v>0</v>
      </c>
      <c r="OA1936" s="69">
        <f t="shared" si="245"/>
        <v>0</v>
      </c>
      <c r="OB1936" s="68">
        <f t="shared" si="247"/>
        <v>0</v>
      </c>
    </row>
    <row r="1937" spans="2:392" x14ac:dyDescent="0.4">
      <c r="B1937" s="57">
        <f t="shared" si="248"/>
        <v>1930</v>
      </c>
      <c r="C1937" s="46"/>
      <c r="D1937" s="58"/>
      <c r="E1937" s="59"/>
      <c r="F1937" s="60"/>
      <c r="G1937" s="43"/>
      <c r="H1937" s="43"/>
      <c r="I1937" s="53"/>
      <c r="J1937" s="61"/>
      <c r="K1937" s="61"/>
      <c r="L1937" s="62"/>
      <c r="M1937" s="61"/>
      <c r="N1937" s="61"/>
      <c r="O1937" s="62"/>
      <c r="P1937" s="63"/>
      <c r="Q1937" s="64" t="str">
        <f t="shared" si="246"/>
        <v/>
      </c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3"/>
      <c r="BF1937" s="43"/>
      <c r="BG1937" s="43"/>
      <c r="BH1937" s="43"/>
      <c r="BI1937" s="43"/>
      <c r="BJ1937" s="43"/>
      <c r="BK1937" s="43"/>
      <c r="BL1937" s="43"/>
      <c r="BM1937" s="43"/>
      <c r="BN1937" s="43"/>
      <c r="BO1937" s="43"/>
      <c r="BP1937" s="43"/>
      <c r="BQ1937" s="43"/>
      <c r="BR1937" s="43"/>
      <c r="BS1937" s="43"/>
      <c r="BT1937" s="43"/>
      <c r="BU1937" s="43"/>
      <c r="BV1937" s="43"/>
      <c r="BW1937" s="43"/>
      <c r="BX1937" s="43"/>
      <c r="BY1937" s="43"/>
      <c r="BZ1937" s="43"/>
      <c r="CA1937" s="43"/>
      <c r="CB1937" s="43"/>
      <c r="CC1937" s="43"/>
      <c r="CD1937" s="43"/>
      <c r="CE1937" s="43"/>
      <c r="CF1937" s="43"/>
      <c r="CG1937" s="43"/>
      <c r="CH1937" s="43"/>
      <c r="CI1937" s="43"/>
      <c r="CJ1937" s="43"/>
      <c r="CK1937" s="43"/>
      <c r="CL1937" s="43"/>
      <c r="CM1937" s="43"/>
      <c r="CN1937" s="43"/>
      <c r="CO1937" s="43"/>
      <c r="CP1937" s="43"/>
      <c r="CQ1937" s="43"/>
      <c r="CR1937" s="43"/>
      <c r="CS1937" s="43"/>
      <c r="CT1937" s="43"/>
      <c r="CU1937" s="43"/>
      <c r="CV1937" s="43"/>
      <c r="CW1937" s="43"/>
      <c r="CX1937" s="43"/>
      <c r="CY1937" s="43"/>
      <c r="CZ1937" s="43"/>
      <c r="DA1937" s="43"/>
      <c r="DB1937" s="43"/>
      <c r="DC1937" s="43"/>
      <c r="DD1937" s="43"/>
      <c r="DE1937" s="43"/>
      <c r="DF1937" s="43"/>
      <c r="DG1937" s="43"/>
      <c r="DH1937" s="43"/>
      <c r="DI1937" s="43"/>
      <c r="DJ1937" s="43"/>
      <c r="DK1937" s="43"/>
      <c r="DL1937" s="43"/>
      <c r="DM1937" s="43"/>
      <c r="DN1937" s="43"/>
      <c r="DO1937" s="43"/>
      <c r="DP1937" s="43"/>
      <c r="DQ1937" s="43"/>
      <c r="DR1937" s="43"/>
      <c r="DS1937" s="43"/>
      <c r="DT1937" s="43"/>
      <c r="DU1937" s="43"/>
      <c r="DV1937" s="43"/>
      <c r="DW1937" s="43"/>
      <c r="DX1937" s="43"/>
      <c r="DY1937" s="43"/>
      <c r="DZ1937" s="43"/>
      <c r="EA1937" s="43"/>
      <c r="EB1937" s="43"/>
      <c r="EC1937" s="43"/>
      <c r="ED1937" s="43"/>
      <c r="EE1937" s="43"/>
      <c r="EF1937" s="43"/>
      <c r="EG1937" s="43"/>
      <c r="EH1937" s="43"/>
      <c r="EI1937" s="43"/>
      <c r="EJ1937" s="43"/>
      <c r="EK1937" s="43"/>
      <c r="EL1937" s="43"/>
      <c r="EM1937" s="43"/>
      <c r="EN1937" s="43"/>
      <c r="EO1937" s="43"/>
      <c r="EP1937" s="43"/>
      <c r="EQ1937" s="43"/>
      <c r="ER1937" s="43"/>
      <c r="ES1937" s="43"/>
      <c r="ET1937" s="43"/>
      <c r="EU1937" s="43"/>
      <c r="EV1937" s="43"/>
      <c r="EW1937" s="43"/>
      <c r="EX1937" s="43"/>
      <c r="EY1937" s="43"/>
      <c r="EZ1937" s="43"/>
      <c r="FA1937" s="43"/>
      <c r="FB1937" s="43"/>
      <c r="FC1937" s="43"/>
      <c r="FD1937" s="43"/>
      <c r="FE1937" s="43"/>
      <c r="FF1937" s="43"/>
      <c r="FG1937" s="43"/>
      <c r="FH1937" s="43"/>
      <c r="FI1937" s="43"/>
      <c r="FJ1937" s="43"/>
      <c r="FK1937" s="43"/>
      <c r="FL1937" s="43"/>
      <c r="FM1937" s="43"/>
      <c r="FN1937" s="43"/>
      <c r="FO1937" s="43"/>
      <c r="FP1937" s="43"/>
      <c r="FQ1937" s="43"/>
      <c r="FR1937" s="43"/>
      <c r="FS1937" s="43"/>
      <c r="FT1937" s="43"/>
      <c r="FU1937" s="43"/>
      <c r="FV1937" s="43"/>
      <c r="FW1937" s="43"/>
      <c r="FX1937" s="43"/>
      <c r="FY1937" s="43"/>
      <c r="FZ1937" s="43"/>
      <c r="GA1937" s="43"/>
      <c r="GB1937" s="43"/>
      <c r="GC1937" s="43"/>
      <c r="GD1937" s="43"/>
      <c r="GE1937" s="43"/>
      <c r="GF1937" s="43"/>
      <c r="GG1937" s="43"/>
      <c r="GH1937" s="43"/>
      <c r="GI1937" s="43"/>
      <c r="GJ1937" s="43"/>
      <c r="GK1937" s="43"/>
      <c r="GL1937" s="43"/>
      <c r="GM1937" s="43"/>
      <c r="GN1937" s="43"/>
      <c r="GO1937" s="43"/>
      <c r="GP1937" s="43"/>
      <c r="GQ1937" s="43"/>
      <c r="GR1937" s="43"/>
      <c r="GS1937" s="43"/>
      <c r="GT1937" s="43"/>
      <c r="GU1937" s="43"/>
      <c r="GV1937" s="43"/>
      <c r="GW1937" s="43"/>
      <c r="GX1937" s="43"/>
      <c r="GY1937" s="43"/>
      <c r="GZ1937" s="43"/>
      <c r="HA1937" s="43"/>
      <c r="HB1937" s="43"/>
      <c r="HC1937" s="43"/>
      <c r="HD1937" s="43"/>
      <c r="HE1937" s="43"/>
      <c r="HF1937" s="43"/>
      <c r="HG1937" s="43"/>
      <c r="HH1937" s="43"/>
      <c r="HI1937" s="43"/>
      <c r="HJ1937" s="43"/>
      <c r="HK1937" s="43"/>
      <c r="HL1937" s="43"/>
      <c r="HM1937" s="43"/>
      <c r="HN1937" s="43"/>
      <c r="HO1937" s="43"/>
      <c r="HP1937" s="43"/>
      <c r="HQ1937" s="43"/>
      <c r="HR1937" s="43"/>
      <c r="HS1937" s="43"/>
      <c r="HT1937" s="43"/>
      <c r="HU1937" s="43"/>
      <c r="HV1937" s="43"/>
      <c r="HW1937" s="43"/>
      <c r="HX1937" s="43"/>
      <c r="HY1937" s="43"/>
      <c r="HZ1937" s="43"/>
      <c r="IA1937" s="43"/>
      <c r="IB1937" s="43"/>
      <c r="IC1937" s="43"/>
      <c r="ID1937" s="43"/>
      <c r="IE1937" s="43"/>
      <c r="IF1937" s="43"/>
      <c r="IG1937" s="43"/>
      <c r="IH1937" s="43"/>
      <c r="II1937" s="43"/>
      <c r="IJ1937" s="43"/>
      <c r="IK1937" s="43"/>
      <c r="IL1937" s="43"/>
      <c r="IM1937" s="43"/>
      <c r="IN1937" s="43"/>
      <c r="IO1937" s="43"/>
      <c r="IP1937" s="43"/>
      <c r="IQ1937" s="43"/>
      <c r="IR1937" s="43"/>
      <c r="IS1937" s="43"/>
      <c r="IT1937" s="43"/>
      <c r="IU1937" s="43"/>
      <c r="IV1937" s="43"/>
      <c r="IW1937" s="43"/>
      <c r="IX1937" s="43"/>
      <c r="IY1937" s="43"/>
      <c r="IZ1937" s="43"/>
      <c r="JA1937" s="43"/>
      <c r="JB1937" s="43"/>
      <c r="JC1937" s="43"/>
      <c r="JD1937" s="43"/>
      <c r="JE1937" s="43"/>
      <c r="JF1937" s="43"/>
      <c r="JG1937" s="43"/>
      <c r="JH1937" s="43"/>
      <c r="JI1937" s="43"/>
      <c r="JJ1937" s="43"/>
      <c r="JK1937" s="43"/>
      <c r="JL1937" s="43"/>
      <c r="JM1937" s="43"/>
      <c r="JN1937" s="43"/>
      <c r="JO1937" s="43"/>
      <c r="JP1937" s="43"/>
      <c r="JQ1937" s="43"/>
      <c r="JR1937" s="43"/>
      <c r="JS1937" s="43"/>
      <c r="JT1937" s="43"/>
      <c r="JU1937" s="43"/>
      <c r="JV1937" s="43"/>
      <c r="JW1937" s="43"/>
      <c r="JX1937" s="43"/>
      <c r="JY1937" s="43"/>
      <c r="JZ1937" s="43"/>
      <c r="KA1937" s="43"/>
      <c r="KB1937" s="43"/>
      <c r="KC1937" s="43"/>
      <c r="KD1937" s="43"/>
      <c r="KE1937" s="43"/>
      <c r="KF1937" s="43"/>
      <c r="KG1937" s="43"/>
      <c r="KH1937" s="43"/>
      <c r="KI1937" s="43"/>
      <c r="KJ1937" s="43"/>
      <c r="KK1937" s="43"/>
      <c r="KL1937" s="43"/>
      <c r="KM1937" s="43"/>
      <c r="KN1937" s="43"/>
      <c r="KO1937" s="43"/>
      <c r="KP1937" s="43"/>
      <c r="KQ1937" s="43"/>
      <c r="KR1937" s="43"/>
      <c r="KS1937" s="43"/>
      <c r="KT1937" s="43"/>
      <c r="KU1937" s="43"/>
      <c r="KV1937" s="43"/>
      <c r="KW1937" s="43"/>
      <c r="KX1937" s="43"/>
      <c r="KY1937" s="43"/>
      <c r="KZ1937" s="43"/>
      <c r="LA1937" s="43"/>
      <c r="LB1937" s="43"/>
      <c r="LC1937" s="43"/>
      <c r="LD1937" s="43"/>
      <c r="LE1937" s="43"/>
      <c r="LF1937" s="43"/>
      <c r="LG1937" s="43"/>
      <c r="LH1937" s="43"/>
      <c r="LI1937" s="43"/>
      <c r="LJ1937" s="43"/>
      <c r="LK1937" s="43"/>
      <c r="LL1937" s="43"/>
      <c r="LM1937" s="43"/>
      <c r="LN1937" s="43"/>
      <c r="LO1937" s="43"/>
      <c r="LP1937" s="43"/>
      <c r="LQ1937" s="43"/>
      <c r="LR1937" s="43"/>
      <c r="LS1937" s="43"/>
      <c r="LT1937" s="43"/>
      <c r="LU1937" s="43"/>
      <c r="LV1937" s="43"/>
      <c r="LW1937" s="43"/>
      <c r="LX1937" s="43"/>
      <c r="LY1937" s="43"/>
      <c r="LZ1937" s="43"/>
      <c r="MA1937" s="43"/>
      <c r="MB1937" s="43"/>
      <c r="MC1937" s="43"/>
      <c r="MD1937" s="43"/>
      <c r="ME1937" s="43"/>
      <c r="MF1937" s="43"/>
      <c r="MG1937" s="43"/>
      <c r="MH1937" s="43"/>
      <c r="MI1937" s="43"/>
      <c r="MJ1937" s="43"/>
      <c r="MK1937" s="43"/>
      <c r="ML1937" s="43"/>
      <c r="MM1937" s="43"/>
      <c r="MN1937" s="43"/>
      <c r="MO1937" s="43"/>
      <c r="MP1937" s="43"/>
      <c r="MQ1937" s="43"/>
      <c r="MR1937" s="43"/>
      <c r="MS1937" s="43"/>
      <c r="MT1937" s="43"/>
      <c r="MU1937" s="43"/>
      <c r="MV1937" s="43"/>
      <c r="MW1937" s="43"/>
      <c r="MX1937" s="43"/>
      <c r="MY1937" s="43"/>
      <c r="MZ1937" s="43"/>
      <c r="NA1937" s="43"/>
      <c r="NB1937" s="43"/>
      <c r="NC1937" s="43"/>
      <c r="ND1937" s="43"/>
      <c r="NE1937" s="43"/>
      <c r="NF1937" s="43"/>
      <c r="NG1937" s="43"/>
      <c r="NH1937" s="43"/>
      <c r="NI1937" s="43"/>
      <c r="NJ1937" s="43"/>
      <c r="NK1937" s="43"/>
      <c r="NL1937" s="43"/>
      <c r="NM1937" s="43"/>
      <c r="NN1937" s="43"/>
      <c r="NO1937" s="43"/>
      <c r="NP1937" s="43"/>
      <c r="NQ1937" s="43"/>
      <c r="NR1937" s="43"/>
      <c r="NT1937" s="66">
        <f>IF(AND(J1937&lt;&gt;"",K1937&lt;&gt;""),NETWORKDAYS(J1937,K1937,設定!$H$3:$H$39),0)</f>
        <v>0</v>
      </c>
      <c r="NU1937" s="3"/>
      <c r="NV1937" s="66">
        <f>IFERROR(IF(J1937&lt;&gt;"",NETWORKDAYS(J1937,$K$2,設定!$H$3:$H$39),0),"")</f>
        <v>0</v>
      </c>
      <c r="NW1937" s="66">
        <f t="shared" si="242"/>
        <v>0</v>
      </c>
      <c r="NX1937" s="3"/>
      <c r="NY1937" s="68">
        <f t="shared" si="243"/>
        <v>0</v>
      </c>
      <c r="NZ1937" s="68">
        <f t="shared" si="244"/>
        <v>0</v>
      </c>
      <c r="OA1937" s="69">
        <f t="shared" si="245"/>
        <v>0</v>
      </c>
      <c r="OB1937" s="68">
        <f t="shared" si="247"/>
        <v>0</v>
      </c>
    </row>
    <row r="1938" spans="2:392" x14ac:dyDescent="0.4">
      <c r="B1938" s="57">
        <f t="shared" si="248"/>
        <v>1931</v>
      </c>
      <c r="C1938" s="46"/>
      <c r="D1938" s="58"/>
      <c r="E1938" s="59"/>
      <c r="F1938" s="60"/>
      <c r="G1938" s="43"/>
      <c r="H1938" s="43"/>
      <c r="I1938" s="53"/>
      <c r="J1938" s="61"/>
      <c r="K1938" s="61"/>
      <c r="L1938" s="62"/>
      <c r="M1938" s="61"/>
      <c r="N1938" s="61"/>
      <c r="O1938" s="62"/>
      <c r="P1938" s="63"/>
      <c r="Q1938" s="64" t="str">
        <f t="shared" si="246"/>
        <v/>
      </c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3"/>
      <c r="BF1938" s="43"/>
      <c r="BG1938" s="43"/>
      <c r="BH1938" s="43"/>
      <c r="BI1938" s="43"/>
      <c r="BJ1938" s="43"/>
      <c r="BK1938" s="43"/>
      <c r="BL1938" s="43"/>
      <c r="BM1938" s="43"/>
      <c r="BN1938" s="43"/>
      <c r="BO1938" s="43"/>
      <c r="BP1938" s="43"/>
      <c r="BQ1938" s="43"/>
      <c r="BR1938" s="43"/>
      <c r="BS1938" s="43"/>
      <c r="BT1938" s="43"/>
      <c r="BU1938" s="43"/>
      <c r="BV1938" s="43"/>
      <c r="BW1938" s="43"/>
      <c r="BX1938" s="43"/>
      <c r="BY1938" s="43"/>
      <c r="BZ1938" s="43"/>
      <c r="CA1938" s="43"/>
      <c r="CB1938" s="43"/>
      <c r="CC1938" s="43"/>
      <c r="CD1938" s="43"/>
      <c r="CE1938" s="43"/>
      <c r="CF1938" s="43"/>
      <c r="CG1938" s="43"/>
      <c r="CH1938" s="43"/>
      <c r="CI1938" s="43"/>
      <c r="CJ1938" s="43"/>
      <c r="CK1938" s="43"/>
      <c r="CL1938" s="43"/>
      <c r="CM1938" s="43"/>
      <c r="CN1938" s="43"/>
      <c r="CO1938" s="43"/>
      <c r="CP1938" s="43"/>
      <c r="CQ1938" s="43"/>
      <c r="CR1938" s="43"/>
      <c r="CS1938" s="43"/>
      <c r="CT1938" s="43"/>
      <c r="CU1938" s="43"/>
      <c r="CV1938" s="43"/>
      <c r="CW1938" s="43"/>
      <c r="CX1938" s="43"/>
      <c r="CY1938" s="43"/>
      <c r="CZ1938" s="43"/>
      <c r="DA1938" s="43"/>
      <c r="DB1938" s="43"/>
      <c r="DC1938" s="43"/>
      <c r="DD1938" s="43"/>
      <c r="DE1938" s="43"/>
      <c r="DF1938" s="43"/>
      <c r="DG1938" s="43"/>
      <c r="DH1938" s="43"/>
      <c r="DI1938" s="43"/>
      <c r="DJ1938" s="43"/>
      <c r="DK1938" s="43"/>
      <c r="DL1938" s="43"/>
      <c r="DM1938" s="43"/>
      <c r="DN1938" s="43"/>
      <c r="DO1938" s="43"/>
      <c r="DP1938" s="43"/>
      <c r="DQ1938" s="43"/>
      <c r="DR1938" s="43"/>
      <c r="DS1938" s="43"/>
      <c r="DT1938" s="43"/>
      <c r="DU1938" s="43"/>
      <c r="DV1938" s="43"/>
      <c r="DW1938" s="43"/>
      <c r="DX1938" s="43"/>
      <c r="DY1938" s="43"/>
      <c r="DZ1938" s="43"/>
      <c r="EA1938" s="43"/>
      <c r="EB1938" s="43"/>
      <c r="EC1938" s="43"/>
      <c r="ED1938" s="43"/>
      <c r="EE1938" s="43"/>
      <c r="EF1938" s="43"/>
      <c r="EG1938" s="43"/>
      <c r="EH1938" s="43"/>
      <c r="EI1938" s="43"/>
      <c r="EJ1938" s="43"/>
      <c r="EK1938" s="43"/>
      <c r="EL1938" s="43"/>
      <c r="EM1938" s="43"/>
      <c r="EN1938" s="43"/>
      <c r="EO1938" s="43"/>
      <c r="EP1938" s="43"/>
      <c r="EQ1938" s="43"/>
      <c r="ER1938" s="43"/>
      <c r="ES1938" s="43"/>
      <c r="ET1938" s="43"/>
      <c r="EU1938" s="43"/>
      <c r="EV1938" s="43"/>
      <c r="EW1938" s="43"/>
      <c r="EX1938" s="43"/>
      <c r="EY1938" s="43"/>
      <c r="EZ1938" s="43"/>
      <c r="FA1938" s="43"/>
      <c r="FB1938" s="43"/>
      <c r="FC1938" s="43"/>
      <c r="FD1938" s="43"/>
      <c r="FE1938" s="43"/>
      <c r="FF1938" s="43"/>
      <c r="FG1938" s="43"/>
      <c r="FH1938" s="43"/>
      <c r="FI1938" s="43"/>
      <c r="FJ1938" s="43"/>
      <c r="FK1938" s="43"/>
      <c r="FL1938" s="43"/>
      <c r="FM1938" s="43"/>
      <c r="FN1938" s="43"/>
      <c r="FO1938" s="43"/>
      <c r="FP1938" s="43"/>
      <c r="FQ1938" s="43"/>
      <c r="FR1938" s="43"/>
      <c r="FS1938" s="43"/>
      <c r="FT1938" s="43"/>
      <c r="FU1938" s="43"/>
      <c r="FV1938" s="43"/>
      <c r="FW1938" s="43"/>
      <c r="FX1938" s="43"/>
      <c r="FY1938" s="43"/>
      <c r="FZ1938" s="43"/>
      <c r="GA1938" s="43"/>
      <c r="GB1938" s="43"/>
      <c r="GC1938" s="43"/>
      <c r="GD1938" s="43"/>
      <c r="GE1938" s="43"/>
      <c r="GF1938" s="43"/>
      <c r="GG1938" s="43"/>
      <c r="GH1938" s="43"/>
      <c r="GI1938" s="43"/>
      <c r="GJ1938" s="43"/>
      <c r="GK1938" s="43"/>
      <c r="GL1938" s="43"/>
      <c r="GM1938" s="43"/>
      <c r="GN1938" s="43"/>
      <c r="GO1938" s="43"/>
      <c r="GP1938" s="43"/>
      <c r="GQ1938" s="43"/>
      <c r="GR1938" s="43"/>
      <c r="GS1938" s="43"/>
      <c r="GT1938" s="43"/>
      <c r="GU1938" s="43"/>
      <c r="GV1938" s="43"/>
      <c r="GW1938" s="43"/>
      <c r="GX1938" s="43"/>
      <c r="GY1938" s="43"/>
      <c r="GZ1938" s="43"/>
      <c r="HA1938" s="43"/>
      <c r="HB1938" s="43"/>
      <c r="HC1938" s="43"/>
      <c r="HD1938" s="43"/>
      <c r="HE1938" s="43"/>
      <c r="HF1938" s="43"/>
      <c r="HG1938" s="43"/>
      <c r="HH1938" s="43"/>
      <c r="HI1938" s="43"/>
      <c r="HJ1938" s="43"/>
      <c r="HK1938" s="43"/>
      <c r="HL1938" s="43"/>
      <c r="HM1938" s="43"/>
      <c r="HN1938" s="43"/>
      <c r="HO1938" s="43"/>
      <c r="HP1938" s="43"/>
      <c r="HQ1938" s="43"/>
      <c r="HR1938" s="43"/>
      <c r="HS1938" s="43"/>
      <c r="HT1938" s="43"/>
      <c r="HU1938" s="43"/>
      <c r="HV1938" s="43"/>
      <c r="HW1938" s="43"/>
      <c r="HX1938" s="43"/>
      <c r="HY1938" s="43"/>
      <c r="HZ1938" s="43"/>
      <c r="IA1938" s="43"/>
      <c r="IB1938" s="43"/>
      <c r="IC1938" s="43"/>
      <c r="ID1938" s="43"/>
      <c r="IE1938" s="43"/>
      <c r="IF1938" s="43"/>
      <c r="IG1938" s="43"/>
      <c r="IH1938" s="43"/>
      <c r="II1938" s="43"/>
      <c r="IJ1938" s="43"/>
      <c r="IK1938" s="43"/>
      <c r="IL1938" s="43"/>
      <c r="IM1938" s="43"/>
      <c r="IN1938" s="43"/>
      <c r="IO1938" s="43"/>
      <c r="IP1938" s="43"/>
      <c r="IQ1938" s="43"/>
      <c r="IR1938" s="43"/>
      <c r="IS1938" s="43"/>
      <c r="IT1938" s="43"/>
      <c r="IU1938" s="43"/>
      <c r="IV1938" s="43"/>
      <c r="IW1938" s="43"/>
      <c r="IX1938" s="43"/>
      <c r="IY1938" s="43"/>
      <c r="IZ1938" s="43"/>
      <c r="JA1938" s="43"/>
      <c r="JB1938" s="43"/>
      <c r="JC1938" s="43"/>
      <c r="JD1938" s="43"/>
      <c r="JE1938" s="43"/>
      <c r="JF1938" s="43"/>
      <c r="JG1938" s="43"/>
      <c r="JH1938" s="43"/>
      <c r="JI1938" s="43"/>
      <c r="JJ1938" s="43"/>
      <c r="JK1938" s="43"/>
      <c r="JL1938" s="43"/>
      <c r="JM1938" s="43"/>
      <c r="JN1938" s="43"/>
      <c r="JO1938" s="43"/>
      <c r="JP1938" s="43"/>
      <c r="JQ1938" s="43"/>
      <c r="JR1938" s="43"/>
      <c r="JS1938" s="43"/>
      <c r="JT1938" s="43"/>
      <c r="JU1938" s="43"/>
      <c r="JV1938" s="43"/>
      <c r="JW1938" s="43"/>
      <c r="JX1938" s="43"/>
      <c r="JY1938" s="43"/>
      <c r="JZ1938" s="43"/>
      <c r="KA1938" s="43"/>
      <c r="KB1938" s="43"/>
      <c r="KC1938" s="43"/>
      <c r="KD1938" s="43"/>
      <c r="KE1938" s="43"/>
      <c r="KF1938" s="43"/>
      <c r="KG1938" s="43"/>
      <c r="KH1938" s="43"/>
      <c r="KI1938" s="43"/>
      <c r="KJ1938" s="43"/>
      <c r="KK1938" s="43"/>
      <c r="KL1938" s="43"/>
      <c r="KM1938" s="43"/>
      <c r="KN1938" s="43"/>
      <c r="KO1938" s="43"/>
      <c r="KP1938" s="43"/>
      <c r="KQ1938" s="43"/>
      <c r="KR1938" s="43"/>
      <c r="KS1938" s="43"/>
      <c r="KT1938" s="43"/>
      <c r="KU1938" s="43"/>
      <c r="KV1938" s="43"/>
      <c r="KW1938" s="43"/>
      <c r="KX1938" s="43"/>
      <c r="KY1938" s="43"/>
      <c r="KZ1938" s="43"/>
      <c r="LA1938" s="43"/>
      <c r="LB1938" s="43"/>
      <c r="LC1938" s="43"/>
      <c r="LD1938" s="43"/>
      <c r="LE1938" s="43"/>
      <c r="LF1938" s="43"/>
      <c r="LG1938" s="43"/>
      <c r="LH1938" s="43"/>
      <c r="LI1938" s="43"/>
      <c r="LJ1938" s="43"/>
      <c r="LK1938" s="43"/>
      <c r="LL1938" s="43"/>
      <c r="LM1938" s="43"/>
      <c r="LN1938" s="43"/>
      <c r="LO1938" s="43"/>
      <c r="LP1938" s="43"/>
      <c r="LQ1938" s="43"/>
      <c r="LR1938" s="43"/>
      <c r="LS1938" s="43"/>
      <c r="LT1938" s="43"/>
      <c r="LU1938" s="43"/>
      <c r="LV1938" s="43"/>
      <c r="LW1938" s="43"/>
      <c r="LX1938" s="43"/>
      <c r="LY1938" s="43"/>
      <c r="LZ1938" s="43"/>
      <c r="MA1938" s="43"/>
      <c r="MB1938" s="43"/>
      <c r="MC1938" s="43"/>
      <c r="MD1938" s="43"/>
      <c r="ME1938" s="43"/>
      <c r="MF1938" s="43"/>
      <c r="MG1938" s="43"/>
      <c r="MH1938" s="43"/>
      <c r="MI1938" s="43"/>
      <c r="MJ1938" s="43"/>
      <c r="MK1938" s="43"/>
      <c r="ML1938" s="43"/>
      <c r="MM1938" s="43"/>
      <c r="MN1938" s="43"/>
      <c r="MO1938" s="43"/>
      <c r="MP1938" s="43"/>
      <c r="MQ1938" s="43"/>
      <c r="MR1938" s="43"/>
      <c r="MS1938" s="43"/>
      <c r="MT1938" s="43"/>
      <c r="MU1938" s="43"/>
      <c r="MV1938" s="43"/>
      <c r="MW1938" s="43"/>
      <c r="MX1938" s="43"/>
      <c r="MY1938" s="43"/>
      <c r="MZ1938" s="43"/>
      <c r="NA1938" s="43"/>
      <c r="NB1938" s="43"/>
      <c r="NC1938" s="43"/>
      <c r="ND1938" s="43"/>
      <c r="NE1938" s="43"/>
      <c r="NF1938" s="43"/>
      <c r="NG1938" s="43"/>
      <c r="NH1938" s="43"/>
      <c r="NI1938" s="43"/>
      <c r="NJ1938" s="43"/>
      <c r="NK1938" s="43"/>
      <c r="NL1938" s="43"/>
      <c r="NM1938" s="43"/>
      <c r="NN1938" s="43"/>
      <c r="NO1938" s="43"/>
      <c r="NP1938" s="43"/>
      <c r="NQ1938" s="43"/>
      <c r="NR1938" s="43"/>
      <c r="NT1938" s="66">
        <f>IF(AND(J1938&lt;&gt;"",K1938&lt;&gt;""),NETWORKDAYS(J1938,K1938,設定!$H$3:$H$39),0)</f>
        <v>0</v>
      </c>
      <c r="NU1938" s="3"/>
      <c r="NV1938" s="66">
        <f>IFERROR(IF(J1938&lt;&gt;"",NETWORKDAYS(J1938,$K$2,設定!$H$3:$H$39),0),"")</f>
        <v>0</v>
      </c>
      <c r="NW1938" s="66">
        <f t="shared" si="242"/>
        <v>0</v>
      </c>
      <c r="NX1938" s="3"/>
      <c r="NY1938" s="68">
        <f t="shared" si="243"/>
        <v>0</v>
      </c>
      <c r="NZ1938" s="68">
        <f t="shared" si="244"/>
        <v>0</v>
      </c>
      <c r="OA1938" s="69">
        <f t="shared" si="245"/>
        <v>0</v>
      </c>
      <c r="OB1938" s="68">
        <f t="shared" si="247"/>
        <v>0</v>
      </c>
    </row>
    <row r="1939" spans="2:392" x14ac:dyDescent="0.4">
      <c r="B1939" s="57">
        <f t="shared" si="248"/>
        <v>1932</v>
      </c>
      <c r="C1939" s="46"/>
      <c r="D1939" s="58"/>
      <c r="E1939" s="59"/>
      <c r="F1939" s="60"/>
      <c r="G1939" s="43"/>
      <c r="H1939" s="43"/>
      <c r="I1939" s="53"/>
      <c r="J1939" s="61"/>
      <c r="K1939" s="61"/>
      <c r="L1939" s="62"/>
      <c r="M1939" s="61"/>
      <c r="N1939" s="61"/>
      <c r="O1939" s="62"/>
      <c r="P1939" s="63"/>
      <c r="Q1939" s="64" t="str">
        <f t="shared" si="246"/>
        <v/>
      </c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3"/>
      <c r="BF1939" s="43"/>
      <c r="BG1939" s="43"/>
      <c r="BH1939" s="43"/>
      <c r="BI1939" s="43"/>
      <c r="BJ1939" s="43"/>
      <c r="BK1939" s="43"/>
      <c r="BL1939" s="43"/>
      <c r="BM1939" s="43"/>
      <c r="BN1939" s="43"/>
      <c r="BO1939" s="43"/>
      <c r="BP1939" s="43"/>
      <c r="BQ1939" s="43"/>
      <c r="BR1939" s="43"/>
      <c r="BS1939" s="43"/>
      <c r="BT1939" s="43"/>
      <c r="BU1939" s="43"/>
      <c r="BV1939" s="43"/>
      <c r="BW1939" s="43"/>
      <c r="BX1939" s="43"/>
      <c r="BY1939" s="43"/>
      <c r="BZ1939" s="43"/>
      <c r="CA1939" s="43"/>
      <c r="CB1939" s="43"/>
      <c r="CC1939" s="43"/>
      <c r="CD1939" s="43"/>
      <c r="CE1939" s="43"/>
      <c r="CF1939" s="43"/>
      <c r="CG1939" s="43"/>
      <c r="CH1939" s="43"/>
      <c r="CI1939" s="43"/>
      <c r="CJ1939" s="43"/>
      <c r="CK1939" s="43"/>
      <c r="CL1939" s="43"/>
      <c r="CM1939" s="43"/>
      <c r="CN1939" s="43"/>
      <c r="CO1939" s="43"/>
      <c r="CP1939" s="43"/>
      <c r="CQ1939" s="43"/>
      <c r="CR1939" s="43"/>
      <c r="CS1939" s="43"/>
      <c r="CT1939" s="43"/>
      <c r="CU1939" s="43"/>
      <c r="CV1939" s="43"/>
      <c r="CW1939" s="43"/>
      <c r="CX1939" s="43"/>
      <c r="CY1939" s="43"/>
      <c r="CZ1939" s="43"/>
      <c r="DA1939" s="43"/>
      <c r="DB1939" s="43"/>
      <c r="DC1939" s="43"/>
      <c r="DD1939" s="43"/>
      <c r="DE1939" s="43"/>
      <c r="DF1939" s="43"/>
      <c r="DG1939" s="43"/>
      <c r="DH1939" s="43"/>
      <c r="DI1939" s="43"/>
      <c r="DJ1939" s="43"/>
      <c r="DK1939" s="43"/>
      <c r="DL1939" s="43"/>
      <c r="DM1939" s="43"/>
      <c r="DN1939" s="43"/>
      <c r="DO1939" s="43"/>
      <c r="DP1939" s="43"/>
      <c r="DQ1939" s="43"/>
      <c r="DR1939" s="43"/>
      <c r="DS1939" s="43"/>
      <c r="DT1939" s="43"/>
      <c r="DU1939" s="43"/>
      <c r="DV1939" s="43"/>
      <c r="DW1939" s="43"/>
      <c r="DX1939" s="43"/>
      <c r="DY1939" s="43"/>
      <c r="DZ1939" s="43"/>
      <c r="EA1939" s="43"/>
      <c r="EB1939" s="43"/>
      <c r="EC1939" s="43"/>
      <c r="ED1939" s="43"/>
      <c r="EE1939" s="43"/>
      <c r="EF1939" s="43"/>
      <c r="EG1939" s="43"/>
      <c r="EH1939" s="43"/>
      <c r="EI1939" s="43"/>
      <c r="EJ1939" s="43"/>
      <c r="EK1939" s="43"/>
      <c r="EL1939" s="43"/>
      <c r="EM1939" s="43"/>
      <c r="EN1939" s="43"/>
      <c r="EO1939" s="43"/>
      <c r="EP1939" s="43"/>
      <c r="EQ1939" s="43"/>
      <c r="ER1939" s="43"/>
      <c r="ES1939" s="43"/>
      <c r="ET1939" s="43"/>
      <c r="EU1939" s="43"/>
      <c r="EV1939" s="43"/>
      <c r="EW1939" s="43"/>
      <c r="EX1939" s="43"/>
      <c r="EY1939" s="43"/>
      <c r="EZ1939" s="43"/>
      <c r="FA1939" s="43"/>
      <c r="FB1939" s="43"/>
      <c r="FC1939" s="43"/>
      <c r="FD1939" s="43"/>
      <c r="FE1939" s="43"/>
      <c r="FF1939" s="43"/>
      <c r="FG1939" s="43"/>
      <c r="FH1939" s="43"/>
      <c r="FI1939" s="43"/>
      <c r="FJ1939" s="43"/>
      <c r="FK1939" s="43"/>
      <c r="FL1939" s="43"/>
      <c r="FM1939" s="43"/>
      <c r="FN1939" s="43"/>
      <c r="FO1939" s="43"/>
      <c r="FP1939" s="43"/>
      <c r="FQ1939" s="43"/>
      <c r="FR1939" s="43"/>
      <c r="FS1939" s="43"/>
      <c r="FT1939" s="43"/>
      <c r="FU1939" s="43"/>
      <c r="FV1939" s="43"/>
      <c r="FW1939" s="43"/>
      <c r="FX1939" s="43"/>
      <c r="FY1939" s="43"/>
      <c r="FZ1939" s="43"/>
      <c r="GA1939" s="43"/>
      <c r="GB1939" s="43"/>
      <c r="GC1939" s="43"/>
      <c r="GD1939" s="43"/>
      <c r="GE1939" s="43"/>
      <c r="GF1939" s="43"/>
      <c r="GG1939" s="43"/>
      <c r="GH1939" s="43"/>
      <c r="GI1939" s="43"/>
      <c r="GJ1939" s="43"/>
      <c r="GK1939" s="43"/>
      <c r="GL1939" s="43"/>
      <c r="GM1939" s="43"/>
      <c r="GN1939" s="43"/>
      <c r="GO1939" s="43"/>
      <c r="GP1939" s="43"/>
      <c r="GQ1939" s="43"/>
      <c r="GR1939" s="43"/>
      <c r="GS1939" s="43"/>
      <c r="GT1939" s="43"/>
      <c r="GU1939" s="43"/>
      <c r="GV1939" s="43"/>
      <c r="GW1939" s="43"/>
      <c r="GX1939" s="43"/>
      <c r="GY1939" s="43"/>
      <c r="GZ1939" s="43"/>
      <c r="HA1939" s="43"/>
      <c r="HB1939" s="43"/>
      <c r="HC1939" s="43"/>
      <c r="HD1939" s="43"/>
      <c r="HE1939" s="43"/>
      <c r="HF1939" s="43"/>
      <c r="HG1939" s="43"/>
      <c r="HH1939" s="43"/>
      <c r="HI1939" s="43"/>
      <c r="HJ1939" s="43"/>
      <c r="HK1939" s="43"/>
      <c r="HL1939" s="43"/>
      <c r="HM1939" s="43"/>
      <c r="HN1939" s="43"/>
      <c r="HO1939" s="43"/>
      <c r="HP1939" s="43"/>
      <c r="HQ1939" s="43"/>
      <c r="HR1939" s="43"/>
      <c r="HS1939" s="43"/>
      <c r="HT1939" s="43"/>
      <c r="HU1939" s="43"/>
      <c r="HV1939" s="43"/>
      <c r="HW1939" s="43"/>
      <c r="HX1939" s="43"/>
      <c r="HY1939" s="43"/>
      <c r="HZ1939" s="43"/>
      <c r="IA1939" s="43"/>
      <c r="IB1939" s="43"/>
      <c r="IC1939" s="43"/>
      <c r="ID1939" s="43"/>
      <c r="IE1939" s="43"/>
      <c r="IF1939" s="43"/>
      <c r="IG1939" s="43"/>
      <c r="IH1939" s="43"/>
      <c r="II1939" s="43"/>
      <c r="IJ1939" s="43"/>
      <c r="IK1939" s="43"/>
      <c r="IL1939" s="43"/>
      <c r="IM1939" s="43"/>
      <c r="IN1939" s="43"/>
      <c r="IO1939" s="43"/>
      <c r="IP1939" s="43"/>
      <c r="IQ1939" s="43"/>
      <c r="IR1939" s="43"/>
      <c r="IS1939" s="43"/>
      <c r="IT1939" s="43"/>
      <c r="IU1939" s="43"/>
      <c r="IV1939" s="43"/>
      <c r="IW1939" s="43"/>
      <c r="IX1939" s="43"/>
      <c r="IY1939" s="43"/>
      <c r="IZ1939" s="43"/>
      <c r="JA1939" s="43"/>
      <c r="JB1939" s="43"/>
      <c r="JC1939" s="43"/>
      <c r="JD1939" s="43"/>
      <c r="JE1939" s="43"/>
      <c r="JF1939" s="43"/>
      <c r="JG1939" s="43"/>
      <c r="JH1939" s="43"/>
      <c r="JI1939" s="43"/>
      <c r="JJ1939" s="43"/>
      <c r="JK1939" s="43"/>
      <c r="JL1939" s="43"/>
      <c r="JM1939" s="43"/>
      <c r="JN1939" s="43"/>
      <c r="JO1939" s="43"/>
      <c r="JP1939" s="43"/>
      <c r="JQ1939" s="43"/>
      <c r="JR1939" s="43"/>
      <c r="JS1939" s="43"/>
      <c r="JT1939" s="43"/>
      <c r="JU1939" s="43"/>
      <c r="JV1939" s="43"/>
      <c r="JW1939" s="43"/>
      <c r="JX1939" s="43"/>
      <c r="JY1939" s="43"/>
      <c r="JZ1939" s="43"/>
      <c r="KA1939" s="43"/>
      <c r="KB1939" s="43"/>
      <c r="KC1939" s="43"/>
      <c r="KD1939" s="43"/>
      <c r="KE1939" s="43"/>
      <c r="KF1939" s="43"/>
      <c r="KG1939" s="43"/>
      <c r="KH1939" s="43"/>
      <c r="KI1939" s="43"/>
      <c r="KJ1939" s="43"/>
      <c r="KK1939" s="43"/>
      <c r="KL1939" s="43"/>
      <c r="KM1939" s="43"/>
      <c r="KN1939" s="43"/>
      <c r="KO1939" s="43"/>
      <c r="KP1939" s="43"/>
      <c r="KQ1939" s="43"/>
      <c r="KR1939" s="43"/>
      <c r="KS1939" s="43"/>
      <c r="KT1939" s="43"/>
      <c r="KU1939" s="43"/>
      <c r="KV1939" s="43"/>
      <c r="KW1939" s="43"/>
      <c r="KX1939" s="43"/>
      <c r="KY1939" s="43"/>
      <c r="KZ1939" s="43"/>
      <c r="LA1939" s="43"/>
      <c r="LB1939" s="43"/>
      <c r="LC1939" s="43"/>
      <c r="LD1939" s="43"/>
      <c r="LE1939" s="43"/>
      <c r="LF1939" s="43"/>
      <c r="LG1939" s="43"/>
      <c r="LH1939" s="43"/>
      <c r="LI1939" s="43"/>
      <c r="LJ1939" s="43"/>
      <c r="LK1939" s="43"/>
      <c r="LL1939" s="43"/>
      <c r="LM1939" s="43"/>
      <c r="LN1939" s="43"/>
      <c r="LO1939" s="43"/>
      <c r="LP1939" s="43"/>
      <c r="LQ1939" s="43"/>
      <c r="LR1939" s="43"/>
      <c r="LS1939" s="43"/>
      <c r="LT1939" s="43"/>
      <c r="LU1939" s="43"/>
      <c r="LV1939" s="43"/>
      <c r="LW1939" s="43"/>
      <c r="LX1939" s="43"/>
      <c r="LY1939" s="43"/>
      <c r="LZ1939" s="43"/>
      <c r="MA1939" s="43"/>
      <c r="MB1939" s="43"/>
      <c r="MC1939" s="43"/>
      <c r="MD1939" s="43"/>
      <c r="ME1939" s="43"/>
      <c r="MF1939" s="43"/>
      <c r="MG1939" s="43"/>
      <c r="MH1939" s="43"/>
      <c r="MI1939" s="43"/>
      <c r="MJ1939" s="43"/>
      <c r="MK1939" s="43"/>
      <c r="ML1939" s="43"/>
      <c r="MM1939" s="43"/>
      <c r="MN1939" s="43"/>
      <c r="MO1939" s="43"/>
      <c r="MP1939" s="43"/>
      <c r="MQ1939" s="43"/>
      <c r="MR1939" s="43"/>
      <c r="MS1939" s="43"/>
      <c r="MT1939" s="43"/>
      <c r="MU1939" s="43"/>
      <c r="MV1939" s="43"/>
      <c r="MW1939" s="43"/>
      <c r="MX1939" s="43"/>
      <c r="MY1939" s="43"/>
      <c r="MZ1939" s="43"/>
      <c r="NA1939" s="43"/>
      <c r="NB1939" s="43"/>
      <c r="NC1939" s="43"/>
      <c r="ND1939" s="43"/>
      <c r="NE1939" s="43"/>
      <c r="NF1939" s="43"/>
      <c r="NG1939" s="43"/>
      <c r="NH1939" s="43"/>
      <c r="NI1939" s="43"/>
      <c r="NJ1939" s="43"/>
      <c r="NK1939" s="43"/>
      <c r="NL1939" s="43"/>
      <c r="NM1939" s="43"/>
      <c r="NN1939" s="43"/>
      <c r="NO1939" s="43"/>
      <c r="NP1939" s="43"/>
      <c r="NQ1939" s="43"/>
      <c r="NR1939" s="43"/>
      <c r="NT1939" s="66">
        <f>IF(AND(J1939&lt;&gt;"",K1939&lt;&gt;""),NETWORKDAYS(J1939,K1939,設定!$H$3:$H$39),0)</f>
        <v>0</v>
      </c>
      <c r="NU1939" s="3"/>
      <c r="NV1939" s="66">
        <f>IFERROR(IF(J1939&lt;&gt;"",NETWORKDAYS(J1939,$K$2,設定!$H$3:$H$39),0),"")</f>
        <v>0</v>
      </c>
      <c r="NW1939" s="66">
        <f t="shared" si="242"/>
        <v>0</v>
      </c>
      <c r="NX1939" s="3"/>
      <c r="NY1939" s="68">
        <f t="shared" si="243"/>
        <v>0</v>
      </c>
      <c r="NZ1939" s="68">
        <f t="shared" si="244"/>
        <v>0</v>
      </c>
      <c r="OA1939" s="69">
        <f t="shared" si="245"/>
        <v>0</v>
      </c>
      <c r="OB1939" s="68">
        <f t="shared" si="247"/>
        <v>0</v>
      </c>
    </row>
    <row r="1940" spans="2:392" x14ac:dyDescent="0.4">
      <c r="B1940" s="57">
        <f t="shared" si="248"/>
        <v>1933</v>
      </c>
      <c r="C1940" s="46"/>
      <c r="D1940" s="58"/>
      <c r="E1940" s="59"/>
      <c r="F1940" s="60"/>
      <c r="G1940" s="43"/>
      <c r="H1940" s="43"/>
      <c r="I1940" s="53"/>
      <c r="J1940" s="61"/>
      <c r="K1940" s="61"/>
      <c r="L1940" s="62"/>
      <c r="M1940" s="61"/>
      <c r="N1940" s="61"/>
      <c r="O1940" s="62"/>
      <c r="P1940" s="63"/>
      <c r="Q1940" s="64" t="str">
        <f t="shared" si="246"/>
        <v/>
      </c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3"/>
      <c r="BF1940" s="43"/>
      <c r="BG1940" s="43"/>
      <c r="BH1940" s="43"/>
      <c r="BI1940" s="43"/>
      <c r="BJ1940" s="43"/>
      <c r="BK1940" s="43"/>
      <c r="BL1940" s="43"/>
      <c r="BM1940" s="43"/>
      <c r="BN1940" s="43"/>
      <c r="BO1940" s="43"/>
      <c r="BP1940" s="43"/>
      <c r="BQ1940" s="43"/>
      <c r="BR1940" s="43"/>
      <c r="BS1940" s="43"/>
      <c r="BT1940" s="43"/>
      <c r="BU1940" s="43"/>
      <c r="BV1940" s="43"/>
      <c r="BW1940" s="43"/>
      <c r="BX1940" s="43"/>
      <c r="BY1940" s="43"/>
      <c r="BZ1940" s="43"/>
      <c r="CA1940" s="43"/>
      <c r="CB1940" s="43"/>
      <c r="CC1940" s="43"/>
      <c r="CD1940" s="43"/>
      <c r="CE1940" s="43"/>
      <c r="CF1940" s="43"/>
      <c r="CG1940" s="43"/>
      <c r="CH1940" s="43"/>
      <c r="CI1940" s="43"/>
      <c r="CJ1940" s="43"/>
      <c r="CK1940" s="43"/>
      <c r="CL1940" s="43"/>
      <c r="CM1940" s="43"/>
      <c r="CN1940" s="43"/>
      <c r="CO1940" s="43"/>
      <c r="CP1940" s="43"/>
      <c r="CQ1940" s="43"/>
      <c r="CR1940" s="43"/>
      <c r="CS1940" s="43"/>
      <c r="CT1940" s="43"/>
      <c r="CU1940" s="43"/>
      <c r="CV1940" s="43"/>
      <c r="CW1940" s="43"/>
      <c r="CX1940" s="43"/>
      <c r="CY1940" s="43"/>
      <c r="CZ1940" s="43"/>
      <c r="DA1940" s="43"/>
      <c r="DB1940" s="43"/>
      <c r="DC1940" s="43"/>
      <c r="DD1940" s="43"/>
      <c r="DE1940" s="43"/>
      <c r="DF1940" s="43"/>
      <c r="DG1940" s="43"/>
      <c r="DH1940" s="43"/>
      <c r="DI1940" s="43"/>
      <c r="DJ1940" s="43"/>
      <c r="DK1940" s="43"/>
      <c r="DL1940" s="43"/>
      <c r="DM1940" s="43"/>
      <c r="DN1940" s="43"/>
      <c r="DO1940" s="43"/>
      <c r="DP1940" s="43"/>
      <c r="DQ1940" s="43"/>
      <c r="DR1940" s="43"/>
      <c r="DS1940" s="43"/>
      <c r="DT1940" s="43"/>
      <c r="DU1940" s="43"/>
      <c r="DV1940" s="43"/>
      <c r="DW1940" s="43"/>
      <c r="DX1940" s="43"/>
      <c r="DY1940" s="43"/>
      <c r="DZ1940" s="43"/>
      <c r="EA1940" s="43"/>
      <c r="EB1940" s="43"/>
      <c r="EC1940" s="43"/>
      <c r="ED1940" s="43"/>
      <c r="EE1940" s="43"/>
      <c r="EF1940" s="43"/>
      <c r="EG1940" s="43"/>
      <c r="EH1940" s="43"/>
      <c r="EI1940" s="43"/>
      <c r="EJ1940" s="43"/>
      <c r="EK1940" s="43"/>
      <c r="EL1940" s="43"/>
      <c r="EM1940" s="43"/>
      <c r="EN1940" s="43"/>
      <c r="EO1940" s="43"/>
      <c r="EP1940" s="43"/>
      <c r="EQ1940" s="43"/>
      <c r="ER1940" s="43"/>
      <c r="ES1940" s="43"/>
      <c r="ET1940" s="43"/>
      <c r="EU1940" s="43"/>
      <c r="EV1940" s="43"/>
      <c r="EW1940" s="43"/>
      <c r="EX1940" s="43"/>
      <c r="EY1940" s="43"/>
      <c r="EZ1940" s="43"/>
      <c r="FA1940" s="43"/>
      <c r="FB1940" s="43"/>
      <c r="FC1940" s="43"/>
      <c r="FD1940" s="43"/>
      <c r="FE1940" s="43"/>
      <c r="FF1940" s="43"/>
      <c r="FG1940" s="43"/>
      <c r="FH1940" s="43"/>
      <c r="FI1940" s="43"/>
      <c r="FJ1940" s="43"/>
      <c r="FK1940" s="43"/>
      <c r="FL1940" s="43"/>
      <c r="FM1940" s="43"/>
      <c r="FN1940" s="43"/>
      <c r="FO1940" s="43"/>
      <c r="FP1940" s="43"/>
      <c r="FQ1940" s="43"/>
      <c r="FR1940" s="43"/>
      <c r="FS1940" s="43"/>
      <c r="FT1940" s="43"/>
      <c r="FU1940" s="43"/>
      <c r="FV1940" s="43"/>
      <c r="FW1940" s="43"/>
      <c r="FX1940" s="43"/>
      <c r="FY1940" s="43"/>
      <c r="FZ1940" s="43"/>
      <c r="GA1940" s="43"/>
      <c r="GB1940" s="43"/>
      <c r="GC1940" s="43"/>
      <c r="GD1940" s="43"/>
      <c r="GE1940" s="43"/>
      <c r="GF1940" s="43"/>
      <c r="GG1940" s="43"/>
      <c r="GH1940" s="43"/>
      <c r="GI1940" s="43"/>
      <c r="GJ1940" s="43"/>
      <c r="GK1940" s="43"/>
      <c r="GL1940" s="43"/>
      <c r="GM1940" s="43"/>
      <c r="GN1940" s="43"/>
      <c r="GO1940" s="43"/>
      <c r="GP1940" s="43"/>
      <c r="GQ1940" s="43"/>
      <c r="GR1940" s="43"/>
      <c r="GS1940" s="43"/>
      <c r="GT1940" s="43"/>
      <c r="GU1940" s="43"/>
      <c r="GV1940" s="43"/>
      <c r="GW1940" s="43"/>
      <c r="GX1940" s="43"/>
      <c r="GY1940" s="43"/>
      <c r="GZ1940" s="43"/>
      <c r="HA1940" s="43"/>
      <c r="HB1940" s="43"/>
      <c r="HC1940" s="43"/>
      <c r="HD1940" s="43"/>
      <c r="HE1940" s="43"/>
      <c r="HF1940" s="43"/>
      <c r="HG1940" s="43"/>
      <c r="HH1940" s="43"/>
      <c r="HI1940" s="43"/>
      <c r="HJ1940" s="43"/>
      <c r="HK1940" s="43"/>
      <c r="HL1940" s="43"/>
      <c r="HM1940" s="43"/>
      <c r="HN1940" s="43"/>
      <c r="HO1940" s="43"/>
      <c r="HP1940" s="43"/>
      <c r="HQ1940" s="43"/>
      <c r="HR1940" s="43"/>
      <c r="HS1940" s="43"/>
      <c r="HT1940" s="43"/>
      <c r="HU1940" s="43"/>
      <c r="HV1940" s="43"/>
      <c r="HW1940" s="43"/>
      <c r="HX1940" s="43"/>
      <c r="HY1940" s="43"/>
      <c r="HZ1940" s="43"/>
      <c r="IA1940" s="43"/>
      <c r="IB1940" s="43"/>
      <c r="IC1940" s="43"/>
      <c r="ID1940" s="43"/>
      <c r="IE1940" s="43"/>
      <c r="IF1940" s="43"/>
      <c r="IG1940" s="43"/>
      <c r="IH1940" s="43"/>
      <c r="II1940" s="43"/>
      <c r="IJ1940" s="43"/>
      <c r="IK1940" s="43"/>
      <c r="IL1940" s="43"/>
      <c r="IM1940" s="43"/>
      <c r="IN1940" s="43"/>
      <c r="IO1940" s="43"/>
      <c r="IP1940" s="43"/>
      <c r="IQ1940" s="43"/>
      <c r="IR1940" s="43"/>
      <c r="IS1940" s="43"/>
      <c r="IT1940" s="43"/>
      <c r="IU1940" s="43"/>
      <c r="IV1940" s="43"/>
      <c r="IW1940" s="43"/>
      <c r="IX1940" s="43"/>
      <c r="IY1940" s="43"/>
      <c r="IZ1940" s="43"/>
      <c r="JA1940" s="43"/>
      <c r="JB1940" s="43"/>
      <c r="JC1940" s="43"/>
      <c r="JD1940" s="43"/>
      <c r="JE1940" s="43"/>
      <c r="JF1940" s="43"/>
      <c r="JG1940" s="43"/>
      <c r="JH1940" s="43"/>
      <c r="JI1940" s="43"/>
      <c r="JJ1940" s="43"/>
      <c r="JK1940" s="43"/>
      <c r="JL1940" s="43"/>
      <c r="JM1940" s="43"/>
      <c r="JN1940" s="43"/>
      <c r="JO1940" s="43"/>
      <c r="JP1940" s="43"/>
      <c r="JQ1940" s="43"/>
      <c r="JR1940" s="43"/>
      <c r="JS1940" s="43"/>
      <c r="JT1940" s="43"/>
      <c r="JU1940" s="43"/>
      <c r="JV1940" s="43"/>
      <c r="JW1940" s="43"/>
      <c r="JX1940" s="43"/>
      <c r="JY1940" s="43"/>
      <c r="JZ1940" s="43"/>
      <c r="KA1940" s="43"/>
      <c r="KB1940" s="43"/>
      <c r="KC1940" s="43"/>
      <c r="KD1940" s="43"/>
      <c r="KE1940" s="43"/>
      <c r="KF1940" s="43"/>
      <c r="KG1940" s="43"/>
      <c r="KH1940" s="43"/>
      <c r="KI1940" s="43"/>
      <c r="KJ1940" s="43"/>
      <c r="KK1940" s="43"/>
      <c r="KL1940" s="43"/>
      <c r="KM1940" s="43"/>
      <c r="KN1940" s="43"/>
      <c r="KO1940" s="43"/>
      <c r="KP1940" s="43"/>
      <c r="KQ1940" s="43"/>
      <c r="KR1940" s="43"/>
      <c r="KS1940" s="43"/>
      <c r="KT1940" s="43"/>
      <c r="KU1940" s="43"/>
      <c r="KV1940" s="43"/>
      <c r="KW1940" s="43"/>
      <c r="KX1940" s="43"/>
      <c r="KY1940" s="43"/>
      <c r="KZ1940" s="43"/>
      <c r="LA1940" s="43"/>
      <c r="LB1940" s="43"/>
      <c r="LC1940" s="43"/>
      <c r="LD1940" s="43"/>
      <c r="LE1940" s="43"/>
      <c r="LF1940" s="43"/>
      <c r="LG1940" s="43"/>
      <c r="LH1940" s="43"/>
      <c r="LI1940" s="43"/>
      <c r="LJ1940" s="43"/>
      <c r="LK1940" s="43"/>
      <c r="LL1940" s="43"/>
      <c r="LM1940" s="43"/>
      <c r="LN1940" s="43"/>
      <c r="LO1940" s="43"/>
      <c r="LP1940" s="43"/>
      <c r="LQ1940" s="43"/>
      <c r="LR1940" s="43"/>
      <c r="LS1940" s="43"/>
      <c r="LT1940" s="43"/>
      <c r="LU1940" s="43"/>
      <c r="LV1940" s="43"/>
      <c r="LW1940" s="43"/>
      <c r="LX1940" s="43"/>
      <c r="LY1940" s="43"/>
      <c r="LZ1940" s="43"/>
      <c r="MA1940" s="43"/>
      <c r="MB1940" s="43"/>
      <c r="MC1940" s="43"/>
      <c r="MD1940" s="43"/>
      <c r="ME1940" s="43"/>
      <c r="MF1940" s="43"/>
      <c r="MG1940" s="43"/>
      <c r="MH1940" s="43"/>
      <c r="MI1940" s="43"/>
      <c r="MJ1940" s="43"/>
      <c r="MK1940" s="43"/>
      <c r="ML1940" s="43"/>
      <c r="MM1940" s="43"/>
      <c r="MN1940" s="43"/>
      <c r="MO1940" s="43"/>
      <c r="MP1940" s="43"/>
      <c r="MQ1940" s="43"/>
      <c r="MR1940" s="43"/>
      <c r="MS1940" s="43"/>
      <c r="MT1940" s="43"/>
      <c r="MU1940" s="43"/>
      <c r="MV1940" s="43"/>
      <c r="MW1940" s="43"/>
      <c r="MX1940" s="43"/>
      <c r="MY1940" s="43"/>
      <c r="MZ1940" s="43"/>
      <c r="NA1940" s="43"/>
      <c r="NB1940" s="43"/>
      <c r="NC1940" s="43"/>
      <c r="ND1940" s="43"/>
      <c r="NE1940" s="43"/>
      <c r="NF1940" s="43"/>
      <c r="NG1940" s="43"/>
      <c r="NH1940" s="43"/>
      <c r="NI1940" s="43"/>
      <c r="NJ1940" s="43"/>
      <c r="NK1940" s="43"/>
      <c r="NL1940" s="43"/>
      <c r="NM1940" s="43"/>
      <c r="NN1940" s="43"/>
      <c r="NO1940" s="43"/>
      <c r="NP1940" s="43"/>
      <c r="NQ1940" s="43"/>
      <c r="NR1940" s="43"/>
      <c r="NT1940" s="66">
        <f>IF(AND(J1940&lt;&gt;"",K1940&lt;&gt;""),NETWORKDAYS(J1940,K1940,設定!$H$3:$H$39),0)</f>
        <v>0</v>
      </c>
      <c r="NU1940" s="3"/>
      <c r="NV1940" s="66">
        <f>IFERROR(IF(J1940&lt;&gt;"",NETWORKDAYS(J1940,$K$2,設定!$H$3:$H$39),0),"")</f>
        <v>0</v>
      </c>
      <c r="NW1940" s="66">
        <f t="shared" si="242"/>
        <v>0</v>
      </c>
      <c r="NX1940" s="3"/>
      <c r="NY1940" s="68">
        <f t="shared" si="243"/>
        <v>0</v>
      </c>
      <c r="NZ1940" s="68">
        <f t="shared" si="244"/>
        <v>0</v>
      </c>
      <c r="OA1940" s="69">
        <f t="shared" si="245"/>
        <v>0</v>
      </c>
      <c r="OB1940" s="68">
        <f t="shared" si="247"/>
        <v>0</v>
      </c>
    </row>
    <row r="1941" spans="2:392" x14ac:dyDescent="0.4">
      <c r="B1941" s="57">
        <f t="shared" si="248"/>
        <v>1934</v>
      </c>
      <c r="C1941" s="46"/>
      <c r="D1941" s="58"/>
      <c r="E1941" s="59"/>
      <c r="F1941" s="60"/>
      <c r="G1941" s="43"/>
      <c r="H1941" s="43"/>
      <c r="I1941" s="53"/>
      <c r="J1941" s="61"/>
      <c r="K1941" s="61"/>
      <c r="L1941" s="62"/>
      <c r="M1941" s="61"/>
      <c r="N1941" s="61"/>
      <c r="O1941" s="62"/>
      <c r="P1941" s="63"/>
      <c r="Q1941" s="64" t="str">
        <f t="shared" si="246"/>
        <v/>
      </c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43"/>
      <c r="AN1941" s="43"/>
      <c r="AO1941" s="43"/>
      <c r="AP1941" s="43"/>
      <c r="AQ1941" s="43"/>
      <c r="AR1941" s="43"/>
      <c r="AS1941" s="43"/>
      <c r="AT1941" s="43"/>
      <c r="AU1941" s="43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3"/>
      <c r="BF1941" s="43"/>
      <c r="BG1941" s="43"/>
      <c r="BH1941" s="43"/>
      <c r="BI1941" s="43"/>
      <c r="BJ1941" s="43"/>
      <c r="BK1941" s="43"/>
      <c r="BL1941" s="43"/>
      <c r="BM1941" s="43"/>
      <c r="BN1941" s="43"/>
      <c r="BO1941" s="43"/>
      <c r="BP1941" s="43"/>
      <c r="BQ1941" s="43"/>
      <c r="BR1941" s="43"/>
      <c r="BS1941" s="43"/>
      <c r="BT1941" s="43"/>
      <c r="BU1941" s="43"/>
      <c r="BV1941" s="43"/>
      <c r="BW1941" s="43"/>
      <c r="BX1941" s="43"/>
      <c r="BY1941" s="43"/>
      <c r="BZ1941" s="43"/>
      <c r="CA1941" s="43"/>
      <c r="CB1941" s="43"/>
      <c r="CC1941" s="43"/>
      <c r="CD1941" s="43"/>
      <c r="CE1941" s="43"/>
      <c r="CF1941" s="43"/>
      <c r="CG1941" s="43"/>
      <c r="CH1941" s="43"/>
      <c r="CI1941" s="43"/>
      <c r="CJ1941" s="43"/>
      <c r="CK1941" s="43"/>
      <c r="CL1941" s="43"/>
      <c r="CM1941" s="43"/>
      <c r="CN1941" s="43"/>
      <c r="CO1941" s="43"/>
      <c r="CP1941" s="43"/>
      <c r="CQ1941" s="43"/>
      <c r="CR1941" s="43"/>
      <c r="CS1941" s="43"/>
      <c r="CT1941" s="43"/>
      <c r="CU1941" s="43"/>
      <c r="CV1941" s="43"/>
      <c r="CW1941" s="43"/>
      <c r="CX1941" s="43"/>
      <c r="CY1941" s="43"/>
      <c r="CZ1941" s="43"/>
      <c r="DA1941" s="43"/>
      <c r="DB1941" s="43"/>
      <c r="DC1941" s="43"/>
      <c r="DD1941" s="43"/>
      <c r="DE1941" s="43"/>
      <c r="DF1941" s="43"/>
      <c r="DG1941" s="43"/>
      <c r="DH1941" s="43"/>
      <c r="DI1941" s="43"/>
      <c r="DJ1941" s="43"/>
      <c r="DK1941" s="43"/>
      <c r="DL1941" s="43"/>
      <c r="DM1941" s="43"/>
      <c r="DN1941" s="43"/>
      <c r="DO1941" s="43"/>
      <c r="DP1941" s="43"/>
      <c r="DQ1941" s="43"/>
      <c r="DR1941" s="43"/>
      <c r="DS1941" s="43"/>
      <c r="DT1941" s="43"/>
      <c r="DU1941" s="43"/>
      <c r="DV1941" s="43"/>
      <c r="DW1941" s="43"/>
      <c r="DX1941" s="43"/>
      <c r="DY1941" s="43"/>
      <c r="DZ1941" s="43"/>
      <c r="EA1941" s="43"/>
      <c r="EB1941" s="43"/>
      <c r="EC1941" s="43"/>
      <c r="ED1941" s="43"/>
      <c r="EE1941" s="43"/>
      <c r="EF1941" s="43"/>
      <c r="EG1941" s="43"/>
      <c r="EH1941" s="43"/>
      <c r="EI1941" s="43"/>
      <c r="EJ1941" s="43"/>
      <c r="EK1941" s="43"/>
      <c r="EL1941" s="43"/>
      <c r="EM1941" s="43"/>
      <c r="EN1941" s="43"/>
      <c r="EO1941" s="43"/>
      <c r="EP1941" s="43"/>
      <c r="EQ1941" s="43"/>
      <c r="ER1941" s="43"/>
      <c r="ES1941" s="43"/>
      <c r="ET1941" s="43"/>
      <c r="EU1941" s="43"/>
      <c r="EV1941" s="43"/>
      <c r="EW1941" s="43"/>
      <c r="EX1941" s="43"/>
      <c r="EY1941" s="43"/>
      <c r="EZ1941" s="43"/>
      <c r="FA1941" s="43"/>
      <c r="FB1941" s="43"/>
      <c r="FC1941" s="43"/>
      <c r="FD1941" s="43"/>
      <c r="FE1941" s="43"/>
      <c r="FF1941" s="43"/>
      <c r="FG1941" s="43"/>
      <c r="FH1941" s="43"/>
      <c r="FI1941" s="43"/>
      <c r="FJ1941" s="43"/>
      <c r="FK1941" s="43"/>
      <c r="FL1941" s="43"/>
      <c r="FM1941" s="43"/>
      <c r="FN1941" s="43"/>
      <c r="FO1941" s="43"/>
      <c r="FP1941" s="43"/>
      <c r="FQ1941" s="43"/>
      <c r="FR1941" s="43"/>
      <c r="FS1941" s="43"/>
      <c r="FT1941" s="43"/>
      <c r="FU1941" s="43"/>
      <c r="FV1941" s="43"/>
      <c r="FW1941" s="43"/>
      <c r="FX1941" s="43"/>
      <c r="FY1941" s="43"/>
      <c r="FZ1941" s="43"/>
      <c r="GA1941" s="43"/>
      <c r="GB1941" s="43"/>
      <c r="GC1941" s="43"/>
      <c r="GD1941" s="43"/>
      <c r="GE1941" s="43"/>
      <c r="GF1941" s="43"/>
      <c r="GG1941" s="43"/>
      <c r="GH1941" s="43"/>
      <c r="GI1941" s="43"/>
      <c r="GJ1941" s="43"/>
      <c r="GK1941" s="43"/>
      <c r="GL1941" s="43"/>
      <c r="GM1941" s="43"/>
      <c r="GN1941" s="43"/>
      <c r="GO1941" s="43"/>
      <c r="GP1941" s="43"/>
      <c r="GQ1941" s="43"/>
      <c r="GR1941" s="43"/>
      <c r="GS1941" s="43"/>
      <c r="GT1941" s="43"/>
      <c r="GU1941" s="43"/>
      <c r="GV1941" s="43"/>
      <c r="GW1941" s="43"/>
      <c r="GX1941" s="43"/>
      <c r="GY1941" s="43"/>
      <c r="GZ1941" s="43"/>
      <c r="HA1941" s="43"/>
      <c r="HB1941" s="43"/>
      <c r="HC1941" s="43"/>
      <c r="HD1941" s="43"/>
      <c r="HE1941" s="43"/>
      <c r="HF1941" s="43"/>
      <c r="HG1941" s="43"/>
      <c r="HH1941" s="43"/>
      <c r="HI1941" s="43"/>
      <c r="HJ1941" s="43"/>
      <c r="HK1941" s="43"/>
      <c r="HL1941" s="43"/>
      <c r="HM1941" s="43"/>
      <c r="HN1941" s="43"/>
      <c r="HO1941" s="43"/>
      <c r="HP1941" s="43"/>
      <c r="HQ1941" s="43"/>
      <c r="HR1941" s="43"/>
      <c r="HS1941" s="43"/>
      <c r="HT1941" s="43"/>
      <c r="HU1941" s="43"/>
      <c r="HV1941" s="43"/>
      <c r="HW1941" s="43"/>
      <c r="HX1941" s="43"/>
      <c r="HY1941" s="43"/>
      <c r="HZ1941" s="43"/>
      <c r="IA1941" s="43"/>
      <c r="IB1941" s="43"/>
      <c r="IC1941" s="43"/>
      <c r="ID1941" s="43"/>
      <c r="IE1941" s="43"/>
      <c r="IF1941" s="43"/>
      <c r="IG1941" s="43"/>
      <c r="IH1941" s="43"/>
      <c r="II1941" s="43"/>
      <c r="IJ1941" s="43"/>
      <c r="IK1941" s="43"/>
      <c r="IL1941" s="43"/>
      <c r="IM1941" s="43"/>
      <c r="IN1941" s="43"/>
      <c r="IO1941" s="43"/>
      <c r="IP1941" s="43"/>
      <c r="IQ1941" s="43"/>
      <c r="IR1941" s="43"/>
      <c r="IS1941" s="43"/>
      <c r="IT1941" s="43"/>
      <c r="IU1941" s="43"/>
      <c r="IV1941" s="43"/>
      <c r="IW1941" s="43"/>
      <c r="IX1941" s="43"/>
      <c r="IY1941" s="43"/>
      <c r="IZ1941" s="43"/>
      <c r="JA1941" s="43"/>
      <c r="JB1941" s="43"/>
      <c r="JC1941" s="43"/>
      <c r="JD1941" s="43"/>
      <c r="JE1941" s="43"/>
      <c r="JF1941" s="43"/>
      <c r="JG1941" s="43"/>
      <c r="JH1941" s="43"/>
      <c r="JI1941" s="43"/>
      <c r="JJ1941" s="43"/>
      <c r="JK1941" s="43"/>
      <c r="JL1941" s="43"/>
      <c r="JM1941" s="43"/>
      <c r="JN1941" s="43"/>
      <c r="JO1941" s="43"/>
      <c r="JP1941" s="43"/>
      <c r="JQ1941" s="43"/>
      <c r="JR1941" s="43"/>
      <c r="JS1941" s="43"/>
      <c r="JT1941" s="43"/>
      <c r="JU1941" s="43"/>
      <c r="JV1941" s="43"/>
      <c r="JW1941" s="43"/>
      <c r="JX1941" s="43"/>
      <c r="JY1941" s="43"/>
      <c r="JZ1941" s="43"/>
      <c r="KA1941" s="43"/>
      <c r="KB1941" s="43"/>
      <c r="KC1941" s="43"/>
      <c r="KD1941" s="43"/>
      <c r="KE1941" s="43"/>
      <c r="KF1941" s="43"/>
      <c r="KG1941" s="43"/>
      <c r="KH1941" s="43"/>
      <c r="KI1941" s="43"/>
      <c r="KJ1941" s="43"/>
      <c r="KK1941" s="43"/>
      <c r="KL1941" s="43"/>
      <c r="KM1941" s="43"/>
      <c r="KN1941" s="43"/>
      <c r="KO1941" s="43"/>
      <c r="KP1941" s="43"/>
      <c r="KQ1941" s="43"/>
      <c r="KR1941" s="43"/>
      <c r="KS1941" s="43"/>
      <c r="KT1941" s="43"/>
      <c r="KU1941" s="43"/>
      <c r="KV1941" s="43"/>
      <c r="KW1941" s="43"/>
      <c r="KX1941" s="43"/>
      <c r="KY1941" s="43"/>
      <c r="KZ1941" s="43"/>
      <c r="LA1941" s="43"/>
      <c r="LB1941" s="43"/>
      <c r="LC1941" s="43"/>
      <c r="LD1941" s="43"/>
      <c r="LE1941" s="43"/>
      <c r="LF1941" s="43"/>
      <c r="LG1941" s="43"/>
      <c r="LH1941" s="43"/>
      <c r="LI1941" s="43"/>
      <c r="LJ1941" s="43"/>
      <c r="LK1941" s="43"/>
      <c r="LL1941" s="43"/>
      <c r="LM1941" s="43"/>
      <c r="LN1941" s="43"/>
      <c r="LO1941" s="43"/>
      <c r="LP1941" s="43"/>
      <c r="LQ1941" s="43"/>
      <c r="LR1941" s="43"/>
      <c r="LS1941" s="43"/>
      <c r="LT1941" s="43"/>
      <c r="LU1941" s="43"/>
      <c r="LV1941" s="43"/>
      <c r="LW1941" s="43"/>
      <c r="LX1941" s="43"/>
      <c r="LY1941" s="43"/>
      <c r="LZ1941" s="43"/>
      <c r="MA1941" s="43"/>
      <c r="MB1941" s="43"/>
      <c r="MC1941" s="43"/>
      <c r="MD1941" s="43"/>
      <c r="ME1941" s="43"/>
      <c r="MF1941" s="43"/>
      <c r="MG1941" s="43"/>
      <c r="MH1941" s="43"/>
      <c r="MI1941" s="43"/>
      <c r="MJ1941" s="43"/>
      <c r="MK1941" s="43"/>
      <c r="ML1941" s="43"/>
      <c r="MM1941" s="43"/>
      <c r="MN1941" s="43"/>
      <c r="MO1941" s="43"/>
      <c r="MP1941" s="43"/>
      <c r="MQ1941" s="43"/>
      <c r="MR1941" s="43"/>
      <c r="MS1941" s="43"/>
      <c r="MT1941" s="43"/>
      <c r="MU1941" s="43"/>
      <c r="MV1941" s="43"/>
      <c r="MW1941" s="43"/>
      <c r="MX1941" s="43"/>
      <c r="MY1941" s="43"/>
      <c r="MZ1941" s="43"/>
      <c r="NA1941" s="43"/>
      <c r="NB1941" s="43"/>
      <c r="NC1941" s="43"/>
      <c r="ND1941" s="43"/>
      <c r="NE1941" s="43"/>
      <c r="NF1941" s="43"/>
      <c r="NG1941" s="43"/>
      <c r="NH1941" s="43"/>
      <c r="NI1941" s="43"/>
      <c r="NJ1941" s="43"/>
      <c r="NK1941" s="43"/>
      <c r="NL1941" s="43"/>
      <c r="NM1941" s="43"/>
      <c r="NN1941" s="43"/>
      <c r="NO1941" s="43"/>
      <c r="NP1941" s="43"/>
      <c r="NQ1941" s="43"/>
      <c r="NR1941" s="43"/>
      <c r="NT1941" s="66">
        <f>IF(AND(J1941&lt;&gt;"",K1941&lt;&gt;""),NETWORKDAYS(J1941,K1941,設定!$H$3:$H$39),0)</f>
        <v>0</v>
      </c>
      <c r="NU1941" s="3"/>
      <c r="NV1941" s="66">
        <f>IFERROR(IF(J1941&lt;&gt;"",NETWORKDAYS(J1941,$K$2,設定!$H$3:$H$39),0),"")</f>
        <v>0</v>
      </c>
      <c r="NW1941" s="66">
        <f t="shared" si="242"/>
        <v>0</v>
      </c>
      <c r="NX1941" s="3"/>
      <c r="NY1941" s="68">
        <f t="shared" si="243"/>
        <v>0</v>
      </c>
      <c r="NZ1941" s="68">
        <f t="shared" si="244"/>
        <v>0</v>
      </c>
      <c r="OA1941" s="69">
        <f t="shared" si="245"/>
        <v>0</v>
      </c>
      <c r="OB1941" s="68">
        <f t="shared" si="247"/>
        <v>0</v>
      </c>
    </row>
    <row r="1942" spans="2:392" x14ac:dyDescent="0.4">
      <c r="B1942" s="57">
        <f t="shared" si="248"/>
        <v>1935</v>
      </c>
      <c r="C1942" s="46"/>
      <c r="D1942" s="58"/>
      <c r="E1942" s="59"/>
      <c r="F1942" s="60"/>
      <c r="G1942" s="43"/>
      <c r="H1942" s="43"/>
      <c r="I1942" s="53"/>
      <c r="J1942" s="61"/>
      <c r="K1942" s="61"/>
      <c r="L1942" s="62"/>
      <c r="M1942" s="61"/>
      <c r="N1942" s="61"/>
      <c r="O1942" s="62"/>
      <c r="P1942" s="63"/>
      <c r="Q1942" s="64" t="str">
        <f t="shared" si="246"/>
        <v/>
      </c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43"/>
      <c r="AN1942" s="43"/>
      <c r="AO1942" s="43"/>
      <c r="AP1942" s="43"/>
      <c r="AQ1942" s="43"/>
      <c r="AR1942" s="43"/>
      <c r="AS1942" s="43"/>
      <c r="AT1942" s="43"/>
      <c r="AU1942" s="43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3"/>
      <c r="BF1942" s="43"/>
      <c r="BG1942" s="43"/>
      <c r="BH1942" s="43"/>
      <c r="BI1942" s="43"/>
      <c r="BJ1942" s="43"/>
      <c r="BK1942" s="43"/>
      <c r="BL1942" s="43"/>
      <c r="BM1942" s="43"/>
      <c r="BN1942" s="43"/>
      <c r="BO1942" s="43"/>
      <c r="BP1942" s="43"/>
      <c r="BQ1942" s="43"/>
      <c r="BR1942" s="43"/>
      <c r="BS1942" s="43"/>
      <c r="BT1942" s="43"/>
      <c r="BU1942" s="43"/>
      <c r="BV1942" s="43"/>
      <c r="BW1942" s="43"/>
      <c r="BX1942" s="43"/>
      <c r="BY1942" s="43"/>
      <c r="BZ1942" s="43"/>
      <c r="CA1942" s="43"/>
      <c r="CB1942" s="43"/>
      <c r="CC1942" s="43"/>
      <c r="CD1942" s="43"/>
      <c r="CE1942" s="43"/>
      <c r="CF1942" s="43"/>
      <c r="CG1942" s="43"/>
      <c r="CH1942" s="43"/>
      <c r="CI1942" s="43"/>
      <c r="CJ1942" s="43"/>
      <c r="CK1942" s="43"/>
      <c r="CL1942" s="43"/>
      <c r="CM1942" s="43"/>
      <c r="CN1942" s="43"/>
      <c r="CO1942" s="43"/>
      <c r="CP1942" s="43"/>
      <c r="CQ1942" s="43"/>
      <c r="CR1942" s="43"/>
      <c r="CS1942" s="43"/>
      <c r="CT1942" s="43"/>
      <c r="CU1942" s="43"/>
      <c r="CV1942" s="43"/>
      <c r="CW1942" s="43"/>
      <c r="CX1942" s="43"/>
      <c r="CY1942" s="43"/>
      <c r="CZ1942" s="43"/>
      <c r="DA1942" s="43"/>
      <c r="DB1942" s="43"/>
      <c r="DC1942" s="43"/>
      <c r="DD1942" s="43"/>
      <c r="DE1942" s="43"/>
      <c r="DF1942" s="43"/>
      <c r="DG1942" s="43"/>
      <c r="DH1942" s="43"/>
      <c r="DI1942" s="43"/>
      <c r="DJ1942" s="43"/>
      <c r="DK1942" s="43"/>
      <c r="DL1942" s="43"/>
      <c r="DM1942" s="43"/>
      <c r="DN1942" s="43"/>
      <c r="DO1942" s="43"/>
      <c r="DP1942" s="43"/>
      <c r="DQ1942" s="43"/>
      <c r="DR1942" s="43"/>
      <c r="DS1942" s="43"/>
      <c r="DT1942" s="43"/>
      <c r="DU1942" s="43"/>
      <c r="DV1942" s="43"/>
      <c r="DW1942" s="43"/>
      <c r="DX1942" s="43"/>
      <c r="DY1942" s="43"/>
      <c r="DZ1942" s="43"/>
      <c r="EA1942" s="43"/>
      <c r="EB1942" s="43"/>
      <c r="EC1942" s="43"/>
      <c r="ED1942" s="43"/>
      <c r="EE1942" s="43"/>
      <c r="EF1942" s="43"/>
      <c r="EG1942" s="43"/>
      <c r="EH1942" s="43"/>
      <c r="EI1942" s="43"/>
      <c r="EJ1942" s="43"/>
      <c r="EK1942" s="43"/>
      <c r="EL1942" s="43"/>
      <c r="EM1942" s="43"/>
      <c r="EN1942" s="43"/>
      <c r="EO1942" s="43"/>
      <c r="EP1942" s="43"/>
      <c r="EQ1942" s="43"/>
      <c r="ER1942" s="43"/>
      <c r="ES1942" s="43"/>
      <c r="ET1942" s="43"/>
      <c r="EU1942" s="43"/>
      <c r="EV1942" s="43"/>
      <c r="EW1942" s="43"/>
      <c r="EX1942" s="43"/>
      <c r="EY1942" s="43"/>
      <c r="EZ1942" s="43"/>
      <c r="FA1942" s="43"/>
      <c r="FB1942" s="43"/>
      <c r="FC1942" s="43"/>
      <c r="FD1942" s="43"/>
      <c r="FE1942" s="43"/>
      <c r="FF1942" s="43"/>
      <c r="FG1942" s="43"/>
      <c r="FH1942" s="43"/>
      <c r="FI1942" s="43"/>
      <c r="FJ1942" s="43"/>
      <c r="FK1942" s="43"/>
      <c r="FL1942" s="43"/>
      <c r="FM1942" s="43"/>
      <c r="FN1942" s="43"/>
      <c r="FO1942" s="43"/>
      <c r="FP1942" s="43"/>
      <c r="FQ1942" s="43"/>
      <c r="FR1942" s="43"/>
      <c r="FS1942" s="43"/>
      <c r="FT1942" s="43"/>
      <c r="FU1942" s="43"/>
      <c r="FV1942" s="43"/>
      <c r="FW1942" s="43"/>
      <c r="FX1942" s="43"/>
      <c r="FY1942" s="43"/>
      <c r="FZ1942" s="43"/>
      <c r="GA1942" s="43"/>
      <c r="GB1942" s="43"/>
      <c r="GC1942" s="43"/>
      <c r="GD1942" s="43"/>
      <c r="GE1942" s="43"/>
      <c r="GF1942" s="43"/>
      <c r="GG1942" s="43"/>
      <c r="GH1942" s="43"/>
      <c r="GI1942" s="43"/>
      <c r="GJ1942" s="43"/>
      <c r="GK1942" s="43"/>
      <c r="GL1942" s="43"/>
      <c r="GM1942" s="43"/>
      <c r="GN1942" s="43"/>
      <c r="GO1942" s="43"/>
      <c r="GP1942" s="43"/>
      <c r="GQ1942" s="43"/>
      <c r="GR1942" s="43"/>
      <c r="GS1942" s="43"/>
      <c r="GT1942" s="43"/>
      <c r="GU1942" s="43"/>
      <c r="GV1942" s="43"/>
      <c r="GW1942" s="43"/>
      <c r="GX1942" s="43"/>
      <c r="GY1942" s="43"/>
      <c r="GZ1942" s="43"/>
      <c r="HA1942" s="43"/>
      <c r="HB1942" s="43"/>
      <c r="HC1942" s="43"/>
      <c r="HD1942" s="43"/>
      <c r="HE1942" s="43"/>
      <c r="HF1942" s="43"/>
      <c r="HG1942" s="43"/>
      <c r="HH1942" s="43"/>
      <c r="HI1942" s="43"/>
      <c r="HJ1942" s="43"/>
      <c r="HK1942" s="43"/>
      <c r="HL1942" s="43"/>
      <c r="HM1942" s="43"/>
      <c r="HN1942" s="43"/>
      <c r="HO1942" s="43"/>
      <c r="HP1942" s="43"/>
      <c r="HQ1942" s="43"/>
      <c r="HR1942" s="43"/>
      <c r="HS1942" s="43"/>
      <c r="HT1942" s="43"/>
      <c r="HU1942" s="43"/>
      <c r="HV1942" s="43"/>
      <c r="HW1942" s="43"/>
      <c r="HX1942" s="43"/>
      <c r="HY1942" s="43"/>
      <c r="HZ1942" s="43"/>
      <c r="IA1942" s="43"/>
      <c r="IB1942" s="43"/>
      <c r="IC1942" s="43"/>
      <c r="ID1942" s="43"/>
      <c r="IE1942" s="43"/>
      <c r="IF1942" s="43"/>
      <c r="IG1942" s="43"/>
      <c r="IH1942" s="43"/>
      <c r="II1942" s="43"/>
      <c r="IJ1942" s="43"/>
      <c r="IK1942" s="43"/>
      <c r="IL1942" s="43"/>
      <c r="IM1942" s="43"/>
      <c r="IN1942" s="43"/>
      <c r="IO1942" s="43"/>
      <c r="IP1942" s="43"/>
      <c r="IQ1942" s="43"/>
      <c r="IR1942" s="43"/>
      <c r="IS1942" s="43"/>
      <c r="IT1942" s="43"/>
      <c r="IU1942" s="43"/>
      <c r="IV1942" s="43"/>
      <c r="IW1942" s="43"/>
      <c r="IX1942" s="43"/>
      <c r="IY1942" s="43"/>
      <c r="IZ1942" s="43"/>
      <c r="JA1942" s="43"/>
      <c r="JB1942" s="43"/>
      <c r="JC1942" s="43"/>
      <c r="JD1942" s="43"/>
      <c r="JE1942" s="43"/>
      <c r="JF1942" s="43"/>
      <c r="JG1942" s="43"/>
      <c r="JH1942" s="43"/>
      <c r="JI1942" s="43"/>
      <c r="JJ1942" s="43"/>
      <c r="JK1942" s="43"/>
      <c r="JL1942" s="43"/>
      <c r="JM1942" s="43"/>
      <c r="JN1942" s="43"/>
      <c r="JO1942" s="43"/>
      <c r="JP1942" s="43"/>
      <c r="JQ1942" s="43"/>
      <c r="JR1942" s="43"/>
      <c r="JS1942" s="43"/>
      <c r="JT1942" s="43"/>
      <c r="JU1942" s="43"/>
      <c r="JV1942" s="43"/>
      <c r="JW1942" s="43"/>
      <c r="JX1942" s="43"/>
      <c r="JY1942" s="43"/>
      <c r="JZ1942" s="43"/>
      <c r="KA1942" s="43"/>
      <c r="KB1942" s="43"/>
      <c r="KC1942" s="43"/>
      <c r="KD1942" s="43"/>
      <c r="KE1942" s="43"/>
      <c r="KF1942" s="43"/>
      <c r="KG1942" s="43"/>
      <c r="KH1942" s="43"/>
      <c r="KI1942" s="43"/>
      <c r="KJ1942" s="43"/>
      <c r="KK1942" s="43"/>
      <c r="KL1942" s="43"/>
      <c r="KM1942" s="43"/>
      <c r="KN1942" s="43"/>
      <c r="KO1942" s="43"/>
      <c r="KP1942" s="43"/>
      <c r="KQ1942" s="43"/>
      <c r="KR1942" s="43"/>
      <c r="KS1942" s="43"/>
      <c r="KT1942" s="43"/>
      <c r="KU1942" s="43"/>
      <c r="KV1942" s="43"/>
      <c r="KW1942" s="43"/>
      <c r="KX1942" s="43"/>
      <c r="KY1942" s="43"/>
      <c r="KZ1942" s="43"/>
      <c r="LA1942" s="43"/>
      <c r="LB1942" s="43"/>
      <c r="LC1942" s="43"/>
      <c r="LD1942" s="43"/>
      <c r="LE1942" s="43"/>
      <c r="LF1942" s="43"/>
      <c r="LG1942" s="43"/>
      <c r="LH1942" s="43"/>
      <c r="LI1942" s="43"/>
      <c r="LJ1942" s="43"/>
      <c r="LK1942" s="43"/>
      <c r="LL1942" s="43"/>
      <c r="LM1942" s="43"/>
      <c r="LN1942" s="43"/>
      <c r="LO1942" s="43"/>
      <c r="LP1942" s="43"/>
      <c r="LQ1942" s="43"/>
      <c r="LR1942" s="43"/>
      <c r="LS1942" s="43"/>
      <c r="LT1942" s="43"/>
      <c r="LU1942" s="43"/>
      <c r="LV1942" s="43"/>
      <c r="LW1942" s="43"/>
      <c r="LX1942" s="43"/>
      <c r="LY1942" s="43"/>
      <c r="LZ1942" s="43"/>
      <c r="MA1942" s="43"/>
      <c r="MB1942" s="43"/>
      <c r="MC1942" s="43"/>
      <c r="MD1942" s="43"/>
      <c r="ME1942" s="43"/>
      <c r="MF1942" s="43"/>
      <c r="MG1942" s="43"/>
      <c r="MH1942" s="43"/>
      <c r="MI1942" s="43"/>
      <c r="MJ1942" s="43"/>
      <c r="MK1942" s="43"/>
      <c r="ML1942" s="43"/>
      <c r="MM1942" s="43"/>
      <c r="MN1942" s="43"/>
      <c r="MO1942" s="43"/>
      <c r="MP1942" s="43"/>
      <c r="MQ1942" s="43"/>
      <c r="MR1942" s="43"/>
      <c r="MS1942" s="43"/>
      <c r="MT1942" s="43"/>
      <c r="MU1942" s="43"/>
      <c r="MV1942" s="43"/>
      <c r="MW1942" s="43"/>
      <c r="MX1942" s="43"/>
      <c r="MY1942" s="43"/>
      <c r="MZ1942" s="43"/>
      <c r="NA1942" s="43"/>
      <c r="NB1942" s="43"/>
      <c r="NC1942" s="43"/>
      <c r="ND1942" s="43"/>
      <c r="NE1942" s="43"/>
      <c r="NF1942" s="43"/>
      <c r="NG1942" s="43"/>
      <c r="NH1942" s="43"/>
      <c r="NI1942" s="43"/>
      <c r="NJ1942" s="43"/>
      <c r="NK1942" s="43"/>
      <c r="NL1942" s="43"/>
      <c r="NM1942" s="43"/>
      <c r="NN1942" s="43"/>
      <c r="NO1942" s="43"/>
      <c r="NP1942" s="43"/>
      <c r="NQ1942" s="43"/>
      <c r="NR1942" s="43"/>
      <c r="NT1942" s="66">
        <f>IF(AND(J1942&lt;&gt;"",K1942&lt;&gt;""),NETWORKDAYS(J1942,K1942,設定!$H$3:$H$39),0)</f>
        <v>0</v>
      </c>
      <c r="NU1942" s="3"/>
      <c r="NV1942" s="66">
        <f>IFERROR(IF(J1942&lt;&gt;"",NETWORKDAYS(J1942,$K$2,設定!$H$3:$H$39),0),"")</f>
        <v>0</v>
      </c>
      <c r="NW1942" s="66">
        <f t="shared" si="242"/>
        <v>0</v>
      </c>
      <c r="NX1942" s="3"/>
      <c r="NY1942" s="68">
        <f t="shared" si="243"/>
        <v>0</v>
      </c>
      <c r="NZ1942" s="68">
        <f t="shared" si="244"/>
        <v>0</v>
      </c>
      <c r="OA1942" s="69">
        <f t="shared" si="245"/>
        <v>0</v>
      </c>
      <c r="OB1942" s="68">
        <f t="shared" si="247"/>
        <v>0</v>
      </c>
    </row>
    <row r="1943" spans="2:392" x14ac:dyDescent="0.4">
      <c r="B1943" s="57">
        <f t="shared" si="248"/>
        <v>1936</v>
      </c>
      <c r="C1943" s="46"/>
      <c r="D1943" s="58"/>
      <c r="E1943" s="59"/>
      <c r="F1943" s="60"/>
      <c r="G1943" s="43"/>
      <c r="H1943" s="43"/>
      <c r="I1943" s="53"/>
      <c r="J1943" s="61"/>
      <c r="K1943" s="61"/>
      <c r="L1943" s="62"/>
      <c r="M1943" s="61"/>
      <c r="N1943" s="61"/>
      <c r="O1943" s="62"/>
      <c r="P1943" s="63"/>
      <c r="Q1943" s="64" t="str">
        <f t="shared" si="246"/>
        <v/>
      </c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43"/>
      <c r="AN1943" s="43"/>
      <c r="AO1943" s="43"/>
      <c r="AP1943" s="43"/>
      <c r="AQ1943" s="43"/>
      <c r="AR1943" s="43"/>
      <c r="AS1943" s="43"/>
      <c r="AT1943" s="43"/>
      <c r="AU1943" s="43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3"/>
      <c r="BF1943" s="43"/>
      <c r="BG1943" s="43"/>
      <c r="BH1943" s="43"/>
      <c r="BI1943" s="43"/>
      <c r="BJ1943" s="43"/>
      <c r="BK1943" s="43"/>
      <c r="BL1943" s="43"/>
      <c r="BM1943" s="43"/>
      <c r="BN1943" s="43"/>
      <c r="BO1943" s="43"/>
      <c r="BP1943" s="43"/>
      <c r="BQ1943" s="43"/>
      <c r="BR1943" s="43"/>
      <c r="BS1943" s="43"/>
      <c r="BT1943" s="43"/>
      <c r="BU1943" s="43"/>
      <c r="BV1943" s="43"/>
      <c r="BW1943" s="43"/>
      <c r="BX1943" s="43"/>
      <c r="BY1943" s="43"/>
      <c r="BZ1943" s="43"/>
      <c r="CA1943" s="43"/>
      <c r="CB1943" s="43"/>
      <c r="CC1943" s="43"/>
      <c r="CD1943" s="43"/>
      <c r="CE1943" s="43"/>
      <c r="CF1943" s="43"/>
      <c r="CG1943" s="43"/>
      <c r="CH1943" s="43"/>
      <c r="CI1943" s="43"/>
      <c r="CJ1943" s="43"/>
      <c r="CK1943" s="43"/>
      <c r="CL1943" s="43"/>
      <c r="CM1943" s="43"/>
      <c r="CN1943" s="43"/>
      <c r="CO1943" s="43"/>
      <c r="CP1943" s="43"/>
      <c r="CQ1943" s="43"/>
      <c r="CR1943" s="43"/>
      <c r="CS1943" s="43"/>
      <c r="CT1943" s="43"/>
      <c r="CU1943" s="43"/>
      <c r="CV1943" s="43"/>
      <c r="CW1943" s="43"/>
      <c r="CX1943" s="43"/>
      <c r="CY1943" s="43"/>
      <c r="CZ1943" s="43"/>
      <c r="DA1943" s="43"/>
      <c r="DB1943" s="43"/>
      <c r="DC1943" s="43"/>
      <c r="DD1943" s="43"/>
      <c r="DE1943" s="43"/>
      <c r="DF1943" s="43"/>
      <c r="DG1943" s="43"/>
      <c r="DH1943" s="43"/>
      <c r="DI1943" s="43"/>
      <c r="DJ1943" s="43"/>
      <c r="DK1943" s="43"/>
      <c r="DL1943" s="43"/>
      <c r="DM1943" s="43"/>
      <c r="DN1943" s="43"/>
      <c r="DO1943" s="43"/>
      <c r="DP1943" s="43"/>
      <c r="DQ1943" s="43"/>
      <c r="DR1943" s="43"/>
      <c r="DS1943" s="43"/>
      <c r="DT1943" s="43"/>
      <c r="DU1943" s="43"/>
      <c r="DV1943" s="43"/>
      <c r="DW1943" s="43"/>
      <c r="DX1943" s="43"/>
      <c r="DY1943" s="43"/>
      <c r="DZ1943" s="43"/>
      <c r="EA1943" s="43"/>
      <c r="EB1943" s="43"/>
      <c r="EC1943" s="43"/>
      <c r="ED1943" s="43"/>
      <c r="EE1943" s="43"/>
      <c r="EF1943" s="43"/>
      <c r="EG1943" s="43"/>
      <c r="EH1943" s="43"/>
      <c r="EI1943" s="43"/>
      <c r="EJ1943" s="43"/>
      <c r="EK1943" s="43"/>
      <c r="EL1943" s="43"/>
      <c r="EM1943" s="43"/>
      <c r="EN1943" s="43"/>
      <c r="EO1943" s="43"/>
      <c r="EP1943" s="43"/>
      <c r="EQ1943" s="43"/>
      <c r="ER1943" s="43"/>
      <c r="ES1943" s="43"/>
      <c r="ET1943" s="43"/>
      <c r="EU1943" s="43"/>
      <c r="EV1943" s="43"/>
      <c r="EW1943" s="43"/>
      <c r="EX1943" s="43"/>
      <c r="EY1943" s="43"/>
      <c r="EZ1943" s="43"/>
      <c r="FA1943" s="43"/>
      <c r="FB1943" s="43"/>
      <c r="FC1943" s="43"/>
      <c r="FD1943" s="43"/>
      <c r="FE1943" s="43"/>
      <c r="FF1943" s="43"/>
      <c r="FG1943" s="43"/>
      <c r="FH1943" s="43"/>
      <c r="FI1943" s="43"/>
      <c r="FJ1943" s="43"/>
      <c r="FK1943" s="43"/>
      <c r="FL1943" s="43"/>
      <c r="FM1943" s="43"/>
      <c r="FN1943" s="43"/>
      <c r="FO1943" s="43"/>
      <c r="FP1943" s="43"/>
      <c r="FQ1943" s="43"/>
      <c r="FR1943" s="43"/>
      <c r="FS1943" s="43"/>
      <c r="FT1943" s="43"/>
      <c r="FU1943" s="43"/>
      <c r="FV1943" s="43"/>
      <c r="FW1943" s="43"/>
      <c r="FX1943" s="43"/>
      <c r="FY1943" s="43"/>
      <c r="FZ1943" s="43"/>
      <c r="GA1943" s="43"/>
      <c r="GB1943" s="43"/>
      <c r="GC1943" s="43"/>
      <c r="GD1943" s="43"/>
      <c r="GE1943" s="43"/>
      <c r="GF1943" s="43"/>
      <c r="GG1943" s="43"/>
      <c r="GH1943" s="43"/>
      <c r="GI1943" s="43"/>
      <c r="GJ1943" s="43"/>
      <c r="GK1943" s="43"/>
      <c r="GL1943" s="43"/>
      <c r="GM1943" s="43"/>
      <c r="GN1943" s="43"/>
      <c r="GO1943" s="43"/>
      <c r="GP1943" s="43"/>
      <c r="GQ1943" s="43"/>
      <c r="GR1943" s="43"/>
      <c r="GS1943" s="43"/>
      <c r="GT1943" s="43"/>
      <c r="GU1943" s="43"/>
      <c r="GV1943" s="43"/>
      <c r="GW1943" s="43"/>
      <c r="GX1943" s="43"/>
      <c r="GY1943" s="43"/>
      <c r="GZ1943" s="43"/>
      <c r="HA1943" s="43"/>
      <c r="HB1943" s="43"/>
      <c r="HC1943" s="43"/>
      <c r="HD1943" s="43"/>
      <c r="HE1943" s="43"/>
      <c r="HF1943" s="43"/>
      <c r="HG1943" s="43"/>
      <c r="HH1943" s="43"/>
      <c r="HI1943" s="43"/>
      <c r="HJ1943" s="43"/>
      <c r="HK1943" s="43"/>
      <c r="HL1943" s="43"/>
      <c r="HM1943" s="43"/>
      <c r="HN1943" s="43"/>
      <c r="HO1943" s="43"/>
      <c r="HP1943" s="43"/>
      <c r="HQ1943" s="43"/>
      <c r="HR1943" s="43"/>
      <c r="HS1943" s="43"/>
      <c r="HT1943" s="43"/>
      <c r="HU1943" s="43"/>
      <c r="HV1943" s="43"/>
      <c r="HW1943" s="43"/>
      <c r="HX1943" s="43"/>
      <c r="HY1943" s="43"/>
      <c r="HZ1943" s="43"/>
      <c r="IA1943" s="43"/>
      <c r="IB1943" s="43"/>
      <c r="IC1943" s="43"/>
      <c r="ID1943" s="43"/>
      <c r="IE1943" s="43"/>
      <c r="IF1943" s="43"/>
      <c r="IG1943" s="43"/>
      <c r="IH1943" s="43"/>
      <c r="II1943" s="43"/>
      <c r="IJ1943" s="43"/>
      <c r="IK1943" s="43"/>
      <c r="IL1943" s="43"/>
      <c r="IM1943" s="43"/>
      <c r="IN1943" s="43"/>
      <c r="IO1943" s="43"/>
      <c r="IP1943" s="43"/>
      <c r="IQ1943" s="43"/>
      <c r="IR1943" s="43"/>
      <c r="IS1943" s="43"/>
      <c r="IT1943" s="43"/>
      <c r="IU1943" s="43"/>
      <c r="IV1943" s="43"/>
      <c r="IW1943" s="43"/>
      <c r="IX1943" s="43"/>
      <c r="IY1943" s="43"/>
      <c r="IZ1943" s="43"/>
      <c r="JA1943" s="43"/>
      <c r="JB1943" s="43"/>
      <c r="JC1943" s="43"/>
      <c r="JD1943" s="43"/>
      <c r="JE1943" s="43"/>
      <c r="JF1943" s="43"/>
      <c r="JG1943" s="43"/>
      <c r="JH1943" s="43"/>
      <c r="JI1943" s="43"/>
      <c r="JJ1943" s="43"/>
      <c r="JK1943" s="43"/>
      <c r="JL1943" s="43"/>
      <c r="JM1943" s="43"/>
      <c r="JN1943" s="43"/>
      <c r="JO1943" s="43"/>
      <c r="JP1943" s="43"/>
      <c r="JQ1943" s="43"/>
      <c r="JR1943" s="43"/>
      <c r="JS1943" s="43"/>
      <c r="JT1943" s="43"/>
      <c r="JU1943" s="43"/>
      <c r="JV1943" s="43"/>
      <c r="JW1943" s="43"/>
      <c r="JX1943" s="43"/>
      <c r="JY1943" s="43"/>
      <c r="JZ1943" s="43"/>
      <c r="KA1943" s="43"/>
      <c r="KB1943" s="43"/>
      <c r="KC1943" s="43"/>
      <c r="KD1943" s="43"/>
      <c r="KE1943" s="43"/>
      <c r="KF1943" s="43"/>
      <c r="KG1943" s="43"/>
      <c r="KH1943" s="43"/>
      <c r="KI1943" s="43"/>
      <c r="KJ1943" s="43"/>
      <c r="KK1943" s="43"/>
      <c r="KL1943" s="43"/>
      <c r="KM1943" s="43"/>
      <c r="KN1943" s="43"/>
      <c r="KO1943" s="43"/>
      <c r="KP1943" s="43"/>
      <c r="KQ1943" s="43"/>
      <c r="KR1943" s="43"/>
      <c r="KS1943" s="43"/>
      <c r="KT1943" s="43"/>
      <c r="KU1943" s="43"/>
      <c r="KV1943" s="43"/>
      <c r="KW1943" s="43"/>
      <c r="KX1943" s="43"/>
      <c r="KY1943" s="43"/>
      <c r="KZ1943" s="43"/>
      <c r="LA1943" s="43"/>
      <c r="LB1943" s="43"/>
      <c r="LC1943" s="43"/>
      <c r="LD1943" s="43"/>
      <c r="LE1943" s="43"/>
      <c r="LF1943" s="43"/>
      <c r="LG1943" s="43"/>
      <c r="LH1943" s="43"/>
      <c r="LI1943" s="43"/>
      <c r="LJ1943" s="43"/>
      <c r="LK1943" s="43"/>
      <c r="LL1943" s="43"/>
      <c r="LM1943" s="43"/>
      <c r="LN1943" s="43"/>
      <c r="LO1943" s="43"/>
      <c r="LP1943" s="43"/>
      <c r="LQ1943" s="43"/>
      <c r="LR1943" s="43"/>
      <c r="LS1943" s="43"/>
      <c r="LT1943" s="43"/>
      <c r="LU1943" s="43"/>
      <c r="LV1943" s="43"/>
      <c r="LW1943" s="43"/>
      <c r="LX1943" s="43"/>
      <c r="LY1943" s="43"/>
      <c r="LZ1943" s="43"/>
      <c r="MA1943" s="43"/>
      <c r="MB1943" s="43"/>
      <c r="MC1943" s="43"/>
      <c r="MD1943" s="43"/>
      <c r="ME1943" s="43"/>
      <c r="MF1943" s="43"/>
      <c r="MG1943" s="43"/>
      <c r="MH1943" s="43"/>
      <c r="MI1943" s="43"/>
      <c r="MJ1943" s="43"/>
      <c r="MK1943" s="43"/>
      <c r="ML1943" s="43"/>
      <c r="MM1943" s="43"/>
      <c r="MN1943" s="43"/>
      <c r="MO1943" s="43"/>
      <c r="MP1943" s="43"/>
      <c r="MQ1943" s="43"/>
      <c r="MR1943" s="43"/>
      <c r="MS1943" s="43"/>
      <c r="MT1943" s="43"/>
      <c r="MU1943" s="43"/>
      <c r="MV1943" s="43"/>
      <c r="MW1943" s="43"/>
      <c r="MX1943" s="43"/>
      <c r="MY1943" s="43"/>
      <c r="MZ1943" s="43"/>
      <c r="NA1943" s="43"/>
      <c r="NB1943" s="43"/>
      <c r="NC1943" s="43"/>
      <c r="ND1943" s="43"/>
      <c r="NE1943" s="43"/>
      <c r="NF1943" s="43"/>
      <c r="NG1943" s="43"/>
      <c r="NH1943" s="43"/>
      <c r="NI1943" s="43"/>
      <c r="NJ1943" s="43"/>
      <c r="NK1943" s="43"/>
      <c r="NL1943" s="43"/>
      <c r="NM1943" s="43"/>
      <c r="NN1943" s="43"/>
      <c r="NO1943" s="43"/>
      <c r="NP1943" s="43"/>
      <c r="NQ1943" s="43"/>
      <c r="NR1943" s="43"/>
      <c r="NT1943" s="66">
        <f>IF(AND(J1943&lt;&gt;"",K1943&lt;&gt;""),NETWORKDAYS(J1943,K1943,設定!$H$3:$H$39),0)</f>
        <v>0</v>
      </c>
      <c r="NU1943" s="3"/>
      <c r="NV1943" s="66">
        <f>IFERROR(IF(J1943&lt;&gt;"",NETWORKDAYS(J1943,$K$2,設定!$H$3:$H$39),0),"")</f>
        <v>0</v>
      </c>
      <c r="NW1943" s="66">
        <f t="shared" si="242"/>
        <v>0</v>
      </c>
      <c r="NX1943" s="3"/>
      <c r="NY1943" s="68">
        <f t="shared" si="243"/>
        <v>0</v>
      </c>
      <c r="NZ1943" s="68">
        <f t="shared" si="244"/>
        <v>0</v>
      </c>
      <c r="OA1943" s="69">
        <f t="shared" si="245"/>
        <v>0</v>
      </c>
      <c r="OB1943" s="68">
        <f t="shared" si="247"/>
        <v>0</v>
      </c>
    </row>
    <row r="1944" spans="2:392" x14ac:dyDescent="0.4">
      <c r="B1944" s="57">
        <f t="shared" si="248"/>
        <v>1937</v>
      </c>
      <c r="C1944" s="46"/>
      <c r="D1944" s="58"/>
      <c r="E1944" s="59"/>
      <c r="F1944" s="60"/>
      <c r="G1944" s="43"/>
      <c r="H1944" s="43"/>
      <c r="I1944" s="53"/>
      <c r="J1944" s="61"/>
      <c r="K1944" s="61"/>
      <c r="L1944" s="62"/>
      <c r="M1944" s="61"/>
      <c r="N1944" s="61"/>
      <c r="O1944" s="62"/>
      <c r="P1944" s="63"/>
      <c r="Q1944" s="64" t="str">
        <f t="shared" si="246"/>
        <v/>
      </c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43"/>
      <c r="AN1944" s="43"/>
      <c r="AO1944" s="43"/>
      <c r="AP1944" s="43"/>
      <c r="AQ1944" s="43"/>
      <c r="AR1944" s="43"/>
      <c r="AS1944" s="43"/>
      <c r="AT1944" s="43"/>
      <c r="AU1944" s="43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3"/>
      <c r="BF1944" s="43"/>
      <c r="BG1944" s="43"/>
      <c r="BH1944" s="43"/>
      <c r="BI1944" s="43"/>
      <c r="BJ1944" s="43"/>
      <c r="BK1944" s="43"/>
      <c r="BL1944" s="43"/>
      <c r="BM1944" s="43"/>
      <c r="BN1944" s="43"/>
      <c r="BO1944" s="43"/>
      <c r="BP1944" s="43"/>
      <c r="BQ1944" s="43"/>
      <c r="BR1944" s="43"/>
      <c r="BS1944" s="43"/>
      <c r="BT1944" s="43"/>
      <c r="BU1944" s="43"/>
      <c r="BV1944" s="43"/>
      <c r="BW1944" s="43"/>
      <c r="BX1944" s="43"/>
      <c r="BY1944" s="43"/>
      <c r="BZ1944" s="43"/>
      <c r="CA1944" s="43"/>
      <c r="CB1944" s="43"/>
      <c r="CC1944" s="43"/>
      <c r="CD1944" s="43"/>
      <c r="CE1944" s="43"/>
      <c r="CF1944" s="43"/>
      <c r="CG1944" s="43"/>
      <c r="CH1944" s="43"/>
      <c r="CI1944" s="43"/>
      <c r="CJ1944" s="43"/>
      <c r="CK1944" s="43"/>
      <c r="CL1944" s="43"/>
      <c r="CM1944" s="43"/>
      <c r="CN1944" s="43"/>
      <c r="CO1944" s="43"/>
      <c r="CP1944" s="43"/>
      <c r="CQ1944" s="43"/>
      <c r="CR1944" s="43"/>
      <c r="CS1944" s="43"/>
      <c r="CT1944" s="43"/>
      <c r="CU1944" s="43"/>
      <c r="CV1944" s="43"/>
      <c r="CW1944" s="43"/>
      <c r="CX1944" s="43"/>
      <c r="CY1944" s="43"/>
      <c r="CZ1944" s="43"/>
      <c r="DA1944" s="43"/>
      <c r="DB1944" s="43"/>
      <c r="DC1944" s="43"/>
      <c r="DD1944" s="43"/>
      <c r="DE1944" s="43"/>
      <c r="DF1944" s="43"/>
      <c r="DG1944" s="43"/>
      <c r="DH1944" s="43"/>
      <c r="DI1944" s="43"/>
      <c r="DJ1944" s="43"/>
      <c r="DK1944" s="43"/>
      <c r="DL1944" s="43"/>
      <c r="DM1944" s="43"/>
      <c r="DN1944" s="43"/>
      <c r="DO1944" s="43"/>
      <c r="DP1944" s="43"/>
      <c r="DQ1944" s="43"/>
      <c r="DR1944" s="43"/>
      <c r="DS1944" s="43"/>
      <c r="DT1944" s="43"/>
      <c r="DU1944" s="43"/>
      <c r="DV1944" s="43"/>
      <c r="DW1944" s="43"/>
      <c r="DX1944" s="43"/>
      <c r="DY1944" s="43"/>
      <c r="DZ1944" s="43"/>
      <c r="EA1944" s="43"/>
      <c r="EB1944" s="43"/>
      <c r="EC1944" s="43"/>
      <c r="ED1944" s="43"/>
      <c r="EE1944" s="43"/>
      <c r="EF1944" s="43"/>
      <c r="EG1944" s="43"/>
      <c r="EH1944" s="43"/>
      <c r="EI1944" s="43"/>
      <c r="EJ1944" s="43"/>
      <c r="EK1944" s="43"/>
      <c r="EL1944" s="43"/>
      <c r="EM1944" s="43"/>
      <c r="EN1944" s="43"/>
      <c r="EO1944" s="43"/>
      <c r="EP1944" s="43"/>
      <c r="EQ1944" s="43"/>
      <c r="ER1944" s="43"/>
      <c r="ES1944" s="43"/>
      <c r="ET1944" s="43"/>
      <c r="EU1944" s="43"/>
      <c r="EV1944" s="43"/>
      <c r="EW1944" s="43"/>
      <c r="EX1944" s="43"/>
      <c r="EY1944" s="43"/>
      <c r="EZ1944" s="43"/>
      <c r="FA1944" s="43"/>
      <c r="FB1944" s="43"/>
      <c r="FC1944" s="43"/>
      <c r="FD1944" s="43"/>
      <c r="FE1944" s="43"/>
      <c r="FF1944" s="43"/>
      <c r="FG1944" s="43"/>
      <c r="FH1944" s="43"/>
      <c r="FI1944" s="43"/>
      <c r="FJ1944" s="43"/>
      <c r="FK1944" s="43"/>
      <c r="FL1944" s="43"/>
      <c r="FM1944" s="43"/>
      <c r="FN1944" s="43"/>
      <c r="FO1944" s="43"/>
      <c r="FP1944" s="43"/>
      <c r="FQ1944" s="43"/>
      <c r="FR1944" s="43"/>
      <c r="FS1944" s="43"/>
      <c r="FT1944" s="43"/>
      <c r="FU1944" s="43"/>
      <c r="FV1944" s="43"/>
      <c r="FW1944" s="43"/>
      <c r="FX1944" s="43"/>
      <c r="FY1944" s="43"/>
      <c r="FZ1944" s="43"/>
      <c r="GA1944" s="43"/>
      <c r="GB1944" s="43"/>
      <c r="GC1944" s="43"/>
      <c r="GD1944" s="43"/>
      <c r="GE1944" s="43"/>
      <c r="GF1944" s="43"/>
      <c r="GG1944" s="43"/>
      <c r="GH1944" s="43"/>
      <c r="GI1944" s="43"/>
      <c r="GJ1944" s="43"/>
      <c r="GK1944" s="43"/>
      <c r="GL1944" s="43"/>
      <c r="GM1944" s="43"/>
      <c r="GN1944" s="43"/>
      <c r="GO1944" s="43"/>
      <c r="GP1944" s="43"/>
      <c r="GQ1944" s="43"/>
      <c r="GR1944" s="43"/>
      <c r="GS1944" s="43"/>
      <c r="GT1944" s="43"/>
      <c r="GU1944" s="43"/>
      <c r="GV1944" s="43"/>
      <c r="GW1944" s="43"/>
      <c r="GX1944" s="43"/>
      <c r="GY1944" s="43"/>
      <c r="GZ1944" s="43"/>
      <c r="HA1944" s="43"/>
      <c r="HB1944" s="43"/>
      <c r="HC1944" s="43"/>
      <c r="HD1944" s="43"/>
      <c r="HE1944" s="43"/>
      <c r="HF1944" s="43"/>
      <c r="HG1944" s="43"/>
      <c r="HH1944" s="43"/>
      <c r="HI1944" s="43"/>
      <c r="HJ1944" s="43"/>
      <c r="HK1944" s="43"/>
      <c r="HL1944" s="43"/>
      <c r="HM1944" s="43"/>
      <c r="HN1944" s="43"/>
      <c r="HO1944" s="43"/>
      <c r="HP1944" s="43"/>
      <c r="HQ1944" s="43"/>
      <c r="HR1944" s="43"/>
      <c r="HS1944" s="43"/>
      <c r="HT1944" s="43"/>
      <c r="HU1944" s="43"/>
      <c r="HV1944" s="43"/>
      <c r="HW1944" s="43"/>
      <c r="HX1944" s="43"/>
      <c r="HY1944" s="43"/>
      <c r="HZ1944" s="43"/>
      <c r="IA1944" s="43"/>
      <c r="IB1944" s="43"/>
      <c r="IC1944" s="43"/>
      <c r="ID1944" s="43"/>
      <c r="IE1944" s="43"/>
      <c r="IF1944" s="43"/>
      <c r="IG1944" s="43"/>
      <c r="IH1944" s="43"/>
      <c r="II1944" s="43"/>
      <c r="IJ1944" s="43"/>
      <c r="IK1944" s="43"/>
      <c r="IL1944" s="43"/>
      <c r="IM1944" s="43"/>
      <c r="IN1944" s="43"/>
      <c r="IO1944" s="43"/>
      <c r="IP1944" s="43"/>
      <c r="IQ1944" s="43"/>
      <c r="IR1944" s="43"/>
      <c r="IS1944" s="43"/>
      <c r="IT1944" s="43"/>
      <c r="IU1944" s="43"/>
      <c r="IV1944" s="43"/>
      <c r="IW1944" s="43"/>
      <c r="IX1944" s="43"/>
      <c r="IY1944" s="43"/>
      <c r="IZ1944" s="43"/>
      <c r="JA1944" s="43"/>
      <c r="JB1944" s="43"/>
      <c r="JC1944" s="43"/>
      <c r="JD1944" s="43"/>
      <c r="JE1944" s="43"/>
      <c r="JF1944" s="43"/>
      <c r="JG1944" s="43"/>
      <c r="JH1944" s="43"/>
      <c r="JI1944" s="43"/>
      <c r="JJ1944" s="43"/>
      <c r="JK1944" s="43"/>
      <c r="JL1944" s="43"/>
      <c r="JM1944" s="43"/>
      <c r="JN1944" s="43"/>
      <c r="JO1944" s="43"/>
      <c r="JP1944" s="43"/>
      <c r="JQ1944" s="43"/>
      <c r="JR1944" s="43"/>
      <c r="JS1944" s="43"/>
      <c r="JT1944" s="43"/>
      <c r="JU1944" s="43"/>
      <c r="JV1944" s="43"/>
      <c r="JW1944" s="43"/>
      <c r="JX1944" s="43"/>
      <c r="JY1944" s="43"/>
      <c r="JZ1944" s="43"/>
      <c r="KA1944" s="43"/>
      <c r="KB1944" s="43"/>
      <c r="KC1944" s="43"/>
      <c r="KD1944" s="43"/>
      <c r="KE1944" s="43"/>
      <c r="KF1944" s="43"/>
      <c r="KG1944" s="43"/>
      <c r="KH1944" s="43"/>
      <c r="KI1944" s="43"/>
      <c r="KJ1944" s="43"/>
      <c r="KK1944" s="43"/>
      <c r="KL1944" s="43"/>
      <c r="KM1944" s="43"/>
      <c r="KN1944" s="43"/>
      <c r="KO1944" s="43"/>
      <c r="KP1944" s="43"/>
      <c r="KQ1944" s="43"/>
      <c r="KR1944" s="43"/>
      <c r="KS1944" s="43"/>
      <c r="KT1944" s="43"/>
      <c r="KU1944" s="43"/>
      <c r="KV1944" s="43"/>
      <c r="KW1944" s="43"/>
      <c r="KX1944" s="43"/>
      <c r="KY1944" s="43"/>
      <c r="KZ1944" s="43"/>
      <c r="LA1944" s="43"/>
      <c r="LB1944" s="43"/>
      <c r="LC1944" s="43"/>
      <c r="LD1944" s="43"/>
      <c r="LE1944" s="43"/>
      <c r="LF1944" s="43"/>
      <c r="LG1944" s="43"/>
      <c r="LH1944" s="43"/>
      <c r="LI1944" s="43"/>
      <c r="LJ1944" s="43"/>
      <c r="LK1944" s="43"/>
      <c r="LL1944" s="43"/>
      <c r="LM1944" s="43"/>
      <c r="LN1944" s="43"/>
      <c r="LO1944" s="43"/>
      <c r="LP1944" s="43"/>
      <c r="LQ1944" s="43"/>
      <c r="LR1944" s="43"/>
      <c r="LS1944" s="43"/>
      <c r="LT1944" s="43"/>
      <c r="LU1944" s="43"/>
      <c r="LV1944" s="43"/>
      <c r="LW1944" s="43"/>
      <c r="LX1944" s="43"/>
      <c r="LY1944" s="43"/>
      <c r="LZ1944" s="43"/>
      <c r="MA1944" s="43"/>
      <c r="MB1944" s="43"/>
      <c r="MC1944" s="43"/>
      <c r="MD1944" s="43"/>
      <c r="ME1944" s="43"/>
      <c r="MF1944" s="43"/>
      <c r="MG1944" s="43"/>
      <c r="MH1944" s="43"/>
      <c r="MI1944" s="43"/>
      <c r="MJ1944" s="43"/>
      <c r="MK1944" s="43"/>
      <c r="ML1944" s="43"/>
      <c r="MM1944" s="43"/>
      <c r="MN1944" s="43"/>
      <c r="MO1944" s="43"/>
      <c r="MP1944" s="43"/>
      <c r="MQ1944" s="43"/>
      <c r="MR1944" s="43"/>
      <c r="MS1944" s="43"/>
      <c r="MT1944" s="43"/>
      <c r="MU1944" s="43"/>
      <c r="MV1944" s="43"/>
      <c r="MW1944" s="43"/>
      <c r="MX1944" s="43"/>
      <c r="MY1944" s="43"/>
      <c r="MZ1944" s="43"/>
      <c r="NA1944" s="43"/>
      <c r="NB1944" s="43"/>
      <c r="NC1944" s="43"/>
      <c r="ND1944" s="43"/>
      <c r="NE1944" s="43"/>
      <c r="NF1944" s="43"/>
      <c r="NG1944" s="43"/>
      <c r="NH1944" s="43"/>
      <c r="NI1944" s="43"/>
      <c r="NJ1944" s="43"/>
      <c r="NK1944" s="43"/>
      <c r="NL1944" s="43"/>
      <c r="NM1944" s="43"/>
      <c r="NN1944" s="43"/>
      <c r="NO1944" s="43"/>
      <c r="NP1944" s="43"/>
      <c r="NQ1944" s="43"/>
      <c r="NR1944" s="43"/>
      <c r="NT1944" s="66">
        <f>IF(AND(J1944&lt;&gt;"",K1944&lt;&gt;""),NETWORKDAYS(J1944,K1944,設定!$H$3:$H$39),0)</f>
        <v>0</v>
      </c>
      <c r="NU1944" s="3"/>
      <c r="NV1944" s="66">
        <f>IFERROR(IF(J1944&lt;&gt;"",NETWORKDAYS(J1944,$K$2,設定!$H$3:$H$39),0),"")</f>
        <v>0</v>
      </c>
      <c r="NW1944" s="66">
        <f t="shared" si="242"/>
        <v>0</v>
      </c>
      <c r="NX1944" s="3"/>
      <c r="NY1944" s="68">
        <f t="shared" si="243"/>
        <v>0</v>
      </c>
      <c r="NZ1944" s="68">
        <f t="shared" si="244"/>
        <v>0</v>
      </c>
      <c r="OA1944" s="69">
        <f t="shared" si="245"/>
        <v>0</v>
      </c>
      <c r="OB1944" s="68">
        <f t="shared" si="247"/>
        <v>0</v>
      </c>
    </row>
    <row r="1945" spans="2:392" x14ac:dyDescent="0.4">
      <c r="B1945" s="57">
        <f t="shared" si="248"/>
        <v>1938</v>
      </c>
      <c r="C1945" s="46"/>
      <c r="D1945" s="58"/>
      <c r="E1945" s="59"/>
      <c r="F1945" s="60"/>
      <c r="G1945" s="43"/>
      <c r="H1945" s="43"/>
      <c r="I1945" s="53"/>
      <c r="J1945" s="61"/>
      <c r="K1945" s="61"/>
      <c r="L1945" s="62"/>
      <c r="M1945" s="61"/>
      <c r="N1945" s="61"/>
      <c r="O1945" s="62"/>
      <c r="P1945" s="63"/>
      <c r="Q1945" s="64" t="str">
        <f t="shared" si="246"/>
        <v/>
      </c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43"/>
      <c r="AN1945" s="43"/>
      <c r="AO1945" s="43"/>
      <c r="AP1945" s="43"/>
      <c r="AQ1945" s="43"/>
      <c r="AR1945" s="43"/>
      <c r="AS1945" s="43"/>
      <c r="AT1945" s="43"/>
      <c r="AU1945" s="43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3"/>
      <c r="BF1945" s="43"/>
      <c r="BG1945" s="43"/>
      <c r="BH1945" s="43"/>
      <c r="BI1945" s="43"/>
      <c r="BJ1945" s="43"/>
      <c r="BK1945" s="43"/>
      <c r="BL1945" s="43"/>
      <c r="BM1945" s="43"/>
      <c r="BN1945" s="43"/>
      <c r="BO1945" s="43"/>
      <c r="BP1945" s="43"/>
      <c r="BQ1945" s="43"/>
      <c r="BR1945" s="43"/>
      <c r="BS1945" s="43"/>
      <c r="BT1945" s="43"/>
      <c r="BU1945" s="43"/>
      <c r="BV1945" s="43"/>
      <c r="BW1945" s="43"/>
      <c r="BX1945" s="43"/>
      <c r="BY1945" s="43"/>
      <c r="BZ1945" s="43"/>
      <c r="CA1945" s="43"/>
      <c r="CB1945" s="43"/>
      <c r="CC1945" s="43"/>
      <c r="CD1945" s="43"/>
      <c r="CE1945" s="43"/>
      <c r="CF1945" s="43"/>
      <c r="CG1945" s="43"/>
      <c r="CH1945" s="43"/>
      <c r="CI1945" s="43"/>
      <c r="CJ1945" s="43"/>
      <c r="CK1945" s="43"/>
      <c r="CL1945" s="43"/>
      <c r="CM1945" s="43"/>
      <c r="CN1945" s="43"/>
      <c r="CO1945" s="43"/>
      <c r="CP1945" s="43"/>
      <c r="CQ1945" s="43"/>
      <c r="CR1945" s="43"/>
      <c r="CS1945" s="43"/>
      <c r="CT1945" s="43"/>
      <c r="CU1945" s="43"/>
      <c r="CV1945" s="43"/>
      <c r="CW1945" s="43"/>
      <c r="CX1945" s="43"/>
      <c r="CY1945" s="43"/>
      <c r="CZ1945" s="43"/>
      <c r="DA1945" s="43"/>
      <c r="DB1945" s="43"/>
      <c r="DC1945" s="43"/>
      <c r="DD1945" s="43"/>
      <c r="DE1945" s="43"/>
      <c r="DF1945" s="43"/>
      <c r="DG1945" s="43"/>
      <c r="DH1945" s="43"/>
      <c r="DI1945" s="43"/>
      <c r="DJ1945" s="43"/>
      <c r="DK1945" s="43"/>
      <c r="DL1945" s="43"/>
      <c r="DM1945" s="43"/>
      <c r="DN1945" s="43"/>
      <c r="DO1945" s="43"/>
      <c r="DP1945" s="43"/>
      <c r="DQ1945" s="43"/>
      <c r="DR1945" s="43"/>
      <c r="DS1945" s="43"/>
      <c r="DT1945" s="43"/>
      <c r="DU1945" s="43"/>
      <c r="DV1945" s="43"/>
      <c r="DW1945" s="43"/>
      <c r="DX1945" s="43"/>
      <c r="DY1945" s="43"/>
      <c r="DZ1945" s="43"/>
      <c r="EA1945" s="43"/>
      <c r="EB1945" s="43"/>
      <c r="EC1945" s="43"/>
      <c r="ED1945" s="43"/>
      <c r="EE1945" s="43"/>
      <c r="EF1945" s="43"/>
      <c r="EG1945" s="43"/>
      <c r="EH1945" s="43"/>
      <c r="EI1945" s="43"/>
      <c r="EJ1945" s="43"/>
      <c r="EK1945" s="43"/>
      <c r="EL1945" s="43"/>
      <c r="EM1945" s="43"/>
      <c r="EN1945" s="43"/>
      <c r="EO1945" s="43"/>
      <c r="EP1945" s="43"/>
      <c r="EQ1945" s="43"/>
      <c r="ER1945" s="43"/>
      <c r="ES1945" s="43"/>
      <c r="ET1945" s="43"/>
      <c r="EU1945" s="43"/>
      <c r="EV1945" s="43"/>
      <c r="EW1945" s="43"/>
      <c r="EX1945" s="43"/>
      <c r="EY1945" s="43"/>
      <c r="EZ1945" s="43"/>
      <c r="FA1945" s="43"/>
      <c r="FB1945" s="43"/>
      <c r="FC1945" s="43"/>
      <c r="FD1945" s="43"/>
      <c r="FE1945" s="43"/>
      <c r="FF1945" s="43"/>
      <c r="FG1945" s="43"/>
      <c r="FH1945" s="43"/>
      <c r="FI1945" s="43"/>
      <c r="FJ1945" s="43"/>
      <c r="FK1945" s="43"/>
      <c r="FL1945" s="43"/>
      <c r="FM1945" s="43"/>
      <c r="FN1945" s="43"/>
      <c r="FO1945" s="43"/>
      <c r="FP1945" s="43"/>
      <c r="FQ1945" s="43"/>
      <c r="FR1945" s="43"/>
      <c r="FS1945" s="43"/>
      <c r="FT1945" s="43"/>
      <c r="FU1945" s="43"/>
      <c r="FV1945" s="43"/>
      <c r="FW1945" s="43"/>
      <c r="FX1945" s="43"/>
      <c r="FY1945" s="43"/>
      <c r="FZ1945" s="43"/>
      <c r="GA1945" s="43"/>
      <c r="GB1945" s="43"/>
      <c r="GC1945" s="43"/>
      <c r="GD1945" s="43"/>
      <c r="GE1945" s="43"/>
      <c r="GF1945" s="43"/>
      <c r="GG1945" s="43"/>
      <c r="GH1945" s="43"/>
      <c r="GI1945" s="43"/>
      <c r="GJ1945" s="43"/>
      <c r="GK1945" s="43"/>
      <c r="GL1945" s="43"/>
      <c r="GM1945" s="43"/>
      <c r="GN1945" s="43"/>
      <c r="GO1945" s="43"/>
      <c r="GP1945" s="43"/>
      <c r="GQ1945" s="43"/>
      <c r="GR1945" s="43"/>
      <c r="GS1945" s="43"/>
      <c r="GT1945" s="43"/>
      <c r="GU1945" s="43"/>
      <c r="GV1945" s="43"/>
      <c r="GW1945" s="43"/>
      <c r="GX1945" s="43"/>
      <c r="GY1945" s="43"/>
      <c r="GZ1945" s="43"/>
      <c r="HA1945" s="43"/>
      <c r="HB1945" s="43"/>
      <c r="HC1945" s="43"/>
      <c r="HD1945" s="43"/>
      <c r="HE1945" s="43"/>
      <c r="HF1945" s="43"/>
      <c r="HG1945" s="43"/>
      <c r="HH1945" s="43"/>
      <c r="HI1945" s="43"/>
      <c r="HJ1945" s="43"/>
      <c r="HK1945" s="43"/>
      <c r="HL1945" s="43"/>
      <c r="HM1945" s="43"/>
      <c r="HN1945" s="43"/>
      <c r="HO1945" s="43"/>
      <c r="HP1945" s="43"/>
      <c r="HQ1945" s="43"/>
      <c r="HR1945" s="43"/>
      <c r="HS1945" s="43"/>
      <c r="HT1945" s="43"/>
      <c r="HU1945" s="43"/>
      <c r="HV1945" s="43"/>
      <c r="HW1945" s="43"/>
      <c r="HX1945" s="43"/>
      <c r="HY1945" s="43"/>
      <c r="HZ1945" s="43"/>
      <c r="IA1945" s="43"/>
      <c r="IB1945" s="43"/>
      <c r="IC1945" s="43"/>
      <c r="ID1945" s="43"/>
      <c r="IE1945" s="43"/>
      <c r="IF1945" s="43"/>
      <c r="IG1945" s="43"/>
      <c r="IH1945" s="43"/>
      <c r="II1945" s="43"/>
      <c r="IJ1945" s="43"/>
      <c r="IK1945" s="43"/>
      <c r="IL1945" s="43"/>
      <c r="IM1945" s="43"/>
      <c r="IN1945" s="43"/>
      <c r="IO1945" s="43"/>
      <c r="IP1945" s="43"/>
      <c r="IQ1945" s="43"/>
      <c r="IR1945" s="43"/>
      <c r="IS1945" s="43"/>
      <c r="IT1945" s="43"/>
      <c r="IU1945" s="43"/>
      <c r="IV1945" s="43"/>
      <c r="IW1945" s="43"/>
      <c r="IX1945" s="43"/>
      <c r="IY1945" s="43"/>
      <c r="IZ1945" s="43"/>
      <c r="JA1945" s="43"/>
      <c r="JB1945" s="43"/>
      <c r="JC1945" s="43"/>
      <c r="JD1945" s="43"/>
      <c r="JE1945" s="43"/>
      <c r="JF1945" s="43"/>
      <c r="JG1945" s="43"/>
      <c r="JH1945" s="43"/>
      <c r="JI1945" s="43"/>
      <c r="JJ1945" s="43"/>
      <c r="JK1945" s="43"/>
      <c r="JL1945" s="43"/>
      <c r="JM1945" s="43"/>
      <c r="JN1945" s="43"/>
      <c r="JO1945" s="43"/>
      <c r="JP1945" s="43"/>
      <c r="JQ1945" s="43"/>
      <c r="JR1945" s="43"/>
      <c r="JS1945" s="43"/>
      <c r="JT1945" s="43"/>
      <c r="JU1945" s="43"/>
      <c r="JV1945" s="43"/>
      <c r="JW1945" s="43"/>
      <c r="JX1945" s="43"/>
      <c r="JY1945" s="43"/>
      <c r="JZ1945" s="43"/>
      <c r="KA1945" s="43"/>
      <c r="KB1945" s="43"/>
      <c r="KC1945" s="43"/>
      <c r="KD1945" s="43"/>
      <c r="KE1945" s="43"/>
      <c r="KF1945" s="43"/>
      <c r="KG1945" s="43"/>
      <c r="KH1945" s="43"/>
      <c r="KI1945" s="43"/>
      <c r="KJ1945" s="43"/>
      <c r="KK1945" s="43"/>
      <c r="KL1945" s="43"/>
      <c r="KM1945" s="43"/>
      <c r="KN1945" s="43"/>
      <c r="KO1945" s="43"/>
      <c r="KP1945" s="43"/>
      <c r="KQ1945" s="43"/>
      <c r="KR1945" s="43"/>
      <c r="KS1945" s="43"/>
      <c r="KT1945" s="43"/>
      <c r="KU1945" s="43"/>
      <c r="KV1945" s="43"/>
      <c r="KW1945" s="43"/>
      <c r="KX1945" s="43"/>
      <c r="KY1945" s="43"/>
      <c r="KZ1945" s="43"/>
      <c r="LA1945" s="43"/>
      <c r="LB1945" s="43"/>
      <c r="LC1945" s="43"/>
      <c r="LD1945" s="43"/>
      <c r="LE1945" s="43"/>
      <c r="LF1945" s="43"/>
      <c r="LG1945" s="43"/>
      <c r="LH1945" s="43"/>
      <c r="LI1945" s="43"/>
      <c r="LJ1945" s="43"/>
      <c r="LK1945" s="43"/>
      <c r="LL1945" s="43"/>
      <c r="LM1945" s="43"/>
      <c r="LN1945" s="43"/>
      <c r="LO1945" s="43"/>
      <c r="LP1945" s="43"/>
      <c r="LQ1945" s="43"/>
      <c r="LR1945" s="43"/>
      <c r="LS1945" s="43"/>
      <c r="LT1945" s="43"/>
      <c r="LU1945" s="43"/>
      <c r="LV1945" s="43"/>
      <c r="LW1945" s="43"/>
      <c r="LX1945" s="43"/>
      <c r="LY1945" s="43"/>
      <c r="LZ1945" s="43"/>
      <c r="MA1945" s="43"/>
      <c r="MB1945" s="43"/>
      <c r="MC1945" s="43"/>
      <c r="MD1945" s="43"/>
      <c r="ME1945" s="43"/>
      <c r="MF1945" s="43"/>
      <c r="MG1945" s="43"/>
      <c r="MH1945" s="43"/>
      <c r="MI1945" s="43"/>
      <c r="MJ1945" s="43"/>
      <c r="MK1945" s="43"/>
      <c r="ML1945" s="43"/>
      <c r="MM1945" s="43"/>
      <c r="MN1945" s="43"/>
      <c r="MO1945" s="43"/>
      <c r="MP1945" s="43"/>
      <c r="MQ1945" s="43"/>
      <c r="MR1945" s="43"/>
      <c r="MS1945" s="43"/>
      <c r="MT1945" s="43"/>
      <c r="MU1945" s="43"/>
      <c r="MV1945" s="43"/>
      <c r="MW1945" s="43"/>
      <c r="MX1945" s="43"/>
      <c r="MY1945" s="43"/>
      <c r="MZ1945" s="43"/>
      <c r="NA1945" s="43"/>
      <c r="NB1945" s="43"/>
      <c r="NC1945" s="43"/>
      <c r="ND1945" s="43"/>
      <c r="NE1945" s="43"/>
      <c r="NF1945" s="43"/>
      <c r="NG1945" s="43"/>
      <c r="NH1945" s="43"/>
      <c r="NI1945" s="43"/>
      <c r="NJ1945" s="43"/>
      <c r="NK1945" s="43"/>
      <c r="NL1945" s="43"/>
      <c r="NM1945" s="43"/>
      <c r="NN1945" s="43"/>
      <c r="NO1945" s="43"/>
      <c r="NP1945" s="43"/>
      <c r="NQ1945" s="43"/>
      <c r="NR1945" s="43"/>
      <c r="NT1945" s="66">
        <f>IF(AND(J1945&lt;&gt;"",K1945&lt;&gt;""),NETWORKDAYS(J1945,K1945,設定!$H$3:$H$39),0)</f>
        <v>0</v>
      </c>
      <c r="NU1945" s="3"/>
      <c r="NV1945" s="66">
        <f>IFERROR(IF(J1945&lt;&gt;"",NETWORKDAYS(J1945,$K$2,設定!$H$3:$H$39),0),"")</f>
        <v>0</v>
      </c>
      <c r="NW1945" s="66">
        <f t="shared" si="242"/>
        <v>0</v>
      </c>
      <c r="NX1945" s="3"/>
      <c r="NY1945" s="68">
        <f t="shared" si="243"/>
        <v>0</v>
      </c>
      <c r="NZ1945" s="68">
        <f t="shared" si="244"/>
        <v>0</v>
      </c>
      <c r="OA1945" s="69">
        <f t="shared" si="245"/>
        <v>0</v>
      </c>
      <c r="OB1945" s="68">
        <f t="shared" si="247"/>
        <v>0</v>
      </c>
    </row>
    <row r="1946" spans="2:392" x14ac:dyDescent="0.4">
      <c r="B1946" s="57">
        <f t="shared" si="248"/>
        <v>1939</v>
      </c>
      <c r="C1946" s="46"/>
      <c r="D1946" s="58"/>
      <c r="E1946" s="59"/>
      <c r="F1946" s="60"/>
      <c r="G1946" s="43"/>
      <c r="H1946" s="43"/>
      <c r="I1946" s="53"/>
      <c r="J1946" s="61"/>
      <c r="K1946" s="61"/>
      <c r="L1946" s="62"/>
      <c r="M1946" s="61"/>
      <c r="N1946" s="61"/>
      <c r="O1946" s="62"/>
      <c r="P1946" s="63"/>
      <c r="Q1946" s="64" t="str">
        <f t="shared" si="246"/>
        <v/>
      </c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43"/>
      <c r="AN1946" s="43"/>
      <c r="AO1946" s="43"/>
      <c r="AP1946" s="43"/>
      <c r="AQ1946" s="43"/>
      <c r="AR1946" s="43"/>
      <c r="AS1946" s="43"/>
      <c r="AT1946" s="43"/>
      <c r="AU1946" s="43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3"/>
      <c r="BF1946" s="43"/>
      <c r="BG1946" s="43"/>
      <c r="BH1946" s="43"/>
      <c r="BI1946" s="43"/>
      <c r="BJ1946" s="43"/>
      <c r="BK1946" s="43"/>
      <c r="BL1946" s="43"/>
      <c r="BM1946" s="43"/>
      <c r="BN1946" s="43"/>
      <c r="BO1946" s="43"/>
      <c r="BP1946" s="43"/>
      <c r="BQ1946" s="43"/>
      <c r="BR1946" s="43"/>
      <c r="BS1946" s="43"/>
      <c r="BT1946" s="43"/>
      <c r="BU1946" s="43"/>
      <c r="BV1946" s="43"/>
      <c r="BW1946" s="43"/>
      <c r="BX1946" s="43"/>
      <c r="BY1946" s="43"/>
      <c r="BZ1946" s="43"/>
      <c r="CA1946" s="43"/>
      <c r="CB1946" s="43"/>
      <c r="CC1946" s="43"/>
      <c r="CD1946" s="43"/>
      <c r="CE1946" s="43"/>
      <c r="CF1946" s="43"/>
      <c r="CG1946" s="43"/>
      <c r="CH1946" s="43"/>
      <c r="CI1946" s="43"/>
      <c r="CJ1946" s="43"/>
      <c r="CK1946" s="43"/>
      <c r="CL1946" s="43"/>
      <c r="CM1946" s="43"/>
      <c r="CN1946" s="43"/>
      <c r="CO1946" s="43"/>
      <c r="CP1946" s="43"/>
      <c r="CQ1946" s="43"/>
      <c r="CR1946" s="43"/>
      <c r="CS1946" s="43"/>
      <c r="CT1946" s="43"/>
      <c r="CU1946" s="43"/>
      <c r="CV1946" s="43"/>
      <c r="CW1946" s="43"/>
      <c r="CX1946" s="43"/>
      <c r="CY1946" s="43"/>
      <c r="CZ1946" s="43"/>
      <c r="DA1946" s="43"/>
      <c r="DB1946" s="43"/>
      <c r="DC1946" s="43"/>
      <c r="DD1946" s="43"/>
      <c r="DE1946" s="43"/>
      <c r="DF1946" s="43"/>
      <c r="DG1946" s="43"/>
      <c r="DH1946" s="43"/>
      <c r="DI1946" s="43"/>
      <c r="DJ1946" s="43"/>
      <c r="DK1946" s="43"/>
      <c r="DL1946" s="43"/>
      <c r="DM1946" s="43"/>
      <c r="DN1946" s="43"/>
      <c r="DO1946" s="43"/>
      <c r="DP1946" s="43"/>
      <c r="DQ1946" s="43"/>
      <c r="DR1946" s="43"/>
      <c r="DS1946" s="43"/>
      <c r="DT1946" s="43"/>
      <c r="DU1946" s="43"/>
      <c r="DV1946" s="43"/>
      <c r="DW1946" s="43"/>
      <c r="DX1946" s="43"/>
      <c r="DY1946" s="43"/>
      <c r="DZ1946" s="43"/>
      <c r="EA1946" s="43"/>
      <c r="EB1946" s="43"/>
      <c r="EC1946" s="43"/>
      <c r="ED1946" s="43"/>
      <c r="EE1946" s="43"/>
      <c r="EF1946" s="43"/>
      <c r="EG1946" s="43"/>
      <c r="EH1946" s="43"/>
      <c r="EI1946" s="43"/>
      <c r="EJ1946" s="43"/>
      <c r="EK1946" s="43"/>
      <c r="EL1946" s="43"/>
      <c r="EM1946" s="43"/>
      <c r="EN1946" s="43"/>
      <c r="EO1946" s="43"/>
      <c r="EP1946" s="43"/>
      <c r="EQ1946" s="43"/>
      <c r="ER1946" s="43"/>
      <c r="ES1946" s="43"/>
      <c r="ET1946" s="43"/>
      <c r="EU1946" s="43"/>
      <c r="EV1946" s="43"/>
      <c r="EW1946" s="43"/>
      <c r="EX1946" s="43"/>
      <c r="EY1946" s="43"/>
      <c r="EZ1946" s="43"/>
      <c r="FA1946" s="43"/>
      <c r="FB1946" s="43"/>
      <c r="FC1946" s="43"/>
      <c r="FD1946" s="43"/>
      <c r="FE1946" s="43"/>
      <c r="FF1946" s="43"/>
      <c r="FG1946" s="43"/>
      <c r="FH1946" s="43"/>
      <c r="FI1946" s="43"/>
      <c r="FJ1946" s="43"/>
      <c r="FK1946" s="43"/>
      <c r="FL1946" s="43"/>
      <c r="FM1946" s="43"/>
      <c r="FN1946" s="43"/>
      <c r="FO1946" s="43"/>
      <c r="FP1946" s="43"/>
      <c r="FQ1946" s="43"/>
      <c r="FR1946" s="43"/>
      <c r="FS1946" s="43"/>
      <c r="FT1946" s="43"/>
      <c r="FU1946" s="43"/>
      <c r="FV1946" s="43"/>
      <c r="FW1946" s="43"/>
      <c r="FX1946" s="43"/>
      <c r="FY1946" s="43"/>
      <c r="FZ1946" s="43"/>
      <c r="GA1946" s="43"/>
      <c r="GB1946" s="43"/>
      <c r="GC1946" s="43"/>
      <c r="GD1946" s="43"/>
      <c r="GE1946" s="43"/>
      <c r="GF1946" s="43"/>
      <c r="GG1946" s="43"/>
      <c r="GH1946" s="43"/>
      <c r="GI1946" s="43"/>
      <c r="GJ1946" s="43"/>
      <c r="GK1946" s="43"/>
      <c r="GL1946" s="43"/>
      <c r="GM1946" s="43"/>
      <c r="GN1946" s="43"/>
      <c r="GO1946" s="43"/>
      <c r="GP1946" s="43"/>
      <c r="GQ1946" s="43"/>
      <c r="GR1946" s="43"/>
      <c r="GS1946" s="43"/>
      <c r="GT1946" s="43"/>
      <c r="GU1946" s="43"/>
      <c r="GV1946" s="43"/>
      <c r="GW1946" s="43"/>
      <c r="GX1946" s="43"/>
      <c r="GY1946" s="43"/>
      <c r="GZ1946" s="43"/>
      <c r="HA1946" s="43"/>
      <c r="HB1946" s="43"/>
      <c r="HC1946" s="43"/>
      <c r="HD1946" s="43"/>
      <c r="HE1946" s="43"/>
      <c r="HF1946" s="43"/>
      <c r="HG1946" s="43"/>
      <c r="HH1946" s="43"/>
      <c r="HI1946" s="43"/>
      <c r="HJ1946" s="43"/>
      <c r="HK1946" s="43"/>
      <c r="HL1946" s="43"/>
      <c r="HM1946" s="43"/>
      <c r="HN1946" s="43"/>
      <c r="HO1946" s="43"/>
      <c r="HP1946" s="43"/>
      <c r="HQ1946" s="43"/>
      <c r="HR1946" s="43"/>
      <c r="HS1946" s="43"/>
      <c r="HT1946" s="43"/>
      <c r="HU1946" s="43"/>
      <c r="HV1946" s="43"/>
      <c r="HW1946" s="43"/>
      <c r="HX1946" s="43"/>
      <c r="HY1946" s="43"/>
      <c r="HZ1946" s="43"/>
      <c r="IA1946" s="43"/>
      <c r="IB1946" s="43"/>
      <c r="IC1946" s="43"/>
      <c r="ID1946" s="43"/>
      <c r="IE1946" s="43"/>
      <c r="IF1946" s="43"/>
      <c r="IG1946" s="43"/>
      <c r="IH1946" s="43"/>
      <c r="II1946" s="43"/>
      <c r="IJ1946" s="43"/>
      <c r="IK1946" s="43"/>
      <c r="IL1946" s="43"/>
      <c r="IM1946" s="43"/>
      <c r="IN1946" s="43"/>
      <c r="IO1946" s="43"/>
      <c r="IP1946" s="43"/>
      <c r="IQ1946" s="43"/>
      <c r="IR1946" s="43"/>
      <c r="IS1946" s="43"/>
      <c r="IT1946" s="43"/>
      <c r="IU1946" s="43"/>
      <c r="IV1946" s="43"/>
      <c r="IW1946" s="43"/>
      <c r="IX1946" s="43"/>
      <c r="IY1946" s="43"/>
      <c r="IZ1946" s="43"/>
      <c r="JA1946" s="43"/>
      <c r="JB1946" s="43"/>
      <c r="JC1946" s="43"/>
      <c r="JD1946" s="43"/>
      <c r="JE1946" s="43"/>
      <c r="JF1946" s="43"/>
      <c r="JG1946" s="43"/>
      <c r="JH1946" s="43"/>
      <c r="JI1946" s="43"/>
      <c r="JJ1946" s="43"/>
      <c r="JK1946" s="43"/>
      <c r="JL1946" s="43"/>
      <c r="JM1946" s="43"/>
      <c r="JN1946" s="43"/>
      <c r="JO1946" s="43"/>
      <c r="JP1946" s="43"/>
      <c r="JQ1946" s="43"/>
      <c r="JR1946" s="43"/>
      <c r="JS1946" s="43"/>
      <c r="JT1946" s="43"/>
      <c r="JU1946" s="43"/>
      <c r="JV1946" s="43"/>
      <c r="JW1946" s="43"/>
      <c r="JX1946" s="43"/>
      <c r="JY1946" s="43"/>
      <c r="JZ1946" s="43"/>
      <c r="KA1946" s="43"/>
      <c r="KB1946" s="43"/>
      <c r="KC1946" s="43"/>
      <c r="KD1946" s="43"/>
      <c r="KE1946" s="43"/>
      <c r="KF1946" s="43"/>
      <c r="KG1946" s="43"/>
      <c r="KH1946" s="43"/>
      <c r="KI1946" s="43"/>
      <c r="KJ1946" s="43"/>
      <c r="KK1946" s="43"/>
      <c r="KL1946" s="43"/>
      <c r="KM1946" s="43"/>
      <c r="KN1946" s="43"/>
      <c r="KO1946" s="43"/>
      <c r="KP1946" s="43"/>
      <c r="KQ1946" s="43"/>
      <c r="KR1946" s="43"/>
      <c r="KS1946" s="43"/>
      <c r="KT1946" s="43"/>
      <c r="KU1946" s="43"/>
      <c r="KV1946" s="43"/>
      <c r="KW1946" s="43"/>
      <c r="KX1946" s="43"/>
      <c r="KY1946" s="43"/>
      <c r="KZ1946" s="43"/>
      <c r="LA1946" s="43"/>
      <c r="LB1946" s="43"/>
      <c r="LC1946" s="43"/>
      <c r="LD1946" s="43"/>
      <c r="LE1946" s="43"/>
      <c r="LF1946" s="43"/>
      <c r="LG1946" s="43"/>
      <c r="LH1946" s="43"/>
      <c r="LI1946" s="43"/>
      <c r="LJ1946" s="43"/>
      <c r="LK1946" s="43"/>
      <c r="LL1946" s="43"/>
      <c r="LM1946" s="43"/>
      <c r="LN1946" s="43"/>
      <c r="LO1946" s="43"/>
      <c r="LP1946" s="43"/>
      <c r="LQ1946" s="43"/>
      <c r="LR1946" s="43"/>
      <c r="LS1946" s="43"/>
      <c r="LT1946" s="43"/>
      <c r="LU1946" s="43"/>
      <c r="LV1946" s="43"/>
      <c r="LW1946" s="43"/>
      <c r="LX1946" s="43"/>
      <c r="LY1946" s="43"/>
      <c r="LZ1946" s="43"/>
      <c r="MA1946" s="43"/>
      <c r="MB1946" s="43"/>
      <c r="MC1946" s="43"/>
      <c r="MD1946" s="43"/>
      <c r="ME1946" s="43"/>
      <c r="MF1946" s="43"/>
      <c r="MG1946" s="43"/>
      <c r="MH1946" s="43"/>
      <c r="MI1946" s="43"/>
      <c r="MJ1946" s="43"/>
      <c r="MK1946" s="43"/>
      <c r="ML1946" s="43"/>
      <c r="MM1946" s="43"/>
      <c r="MN1946" s="43"/>
      <c r="MO1946" s="43"/>
      <c r="MP1946" s="43"/>
      <c r="MQ1946" s="43"/>
      <c r="MR1946" s="43"/>
      <c r="MS1946" s="43"/>
      <c r="MT1946" s="43"/>
      <c r="MU1946" s="43"/>
      <c r="MV1946" s="43"/>
      <c r="MW1946" s="43"/>
      <c r="MX1946" s="43"/>
      <c r="MY1946" s="43"/>
      <c r="MZ1946" s="43"/>
      <c r="NA1946" s="43"/>
      <c r="NB1946" s="43"/>
      <c r="NC1946" s="43"/>
      <c r="ND1946" s="43"/>
      <c r="NE1946" s="43"/>
      <c r="NF1946" s="43"/>
      <c r="NG1946" s="43"/>
      <c r="NH1946" s="43"/>
      <c r="NI1946" s="43"/>
      <c r="NJ1946" s="43"/>
      <c r="NK1946" s="43"/>
      <c r="NL1946" s="43"/>
      <c r="NM1946" s="43"/>
      <c r="NN1946" s="43"/>
      <c r="NO1946" s="43"/>
      <c r="NP1946" s="43"/>
      <c r="NQ1946" s="43"/>
      <c r="NR1946" s="43"/>
      <c r="NT1946" s="66">
        <f>IF(AND(J1946&lt;&gt;"",K1946&lt;&gt;""),NETWORKDAYS(J1946,K1946,設定!$H$3:$H$39),0)</f>
        <v>0</v>
      </c>
      <c r="NU1946" s="3"/>
      <c r="NV1946" s="66">
        <f>IFERROR(IF(J1946&lt;&gt;"",NETWORKDAYS(J1946,$K$2,設定!$H$3:$H$39),0),"")</f>
        <v>0</v>
      </c>
      <c r="NW1946" s="66">
        <f t="shared" si="242"/>
        <v>0</v>
      </c>
      <c r="NX1946" s="3"/>
      <c r="NY1946" s="68">
        <f t="shared" si="243"/>
        <v>0</v>
      </c>
      <c r="NZ1946" s="68">
        <f t="shared" si="244"/>
        <v>0</v>
      </c>
      <c r="OA1946" s="69">
        <f t="shared" si="245"/>
        <v>0</v>
      </c>
      <c r="OB1946" s="68">
        <f t="shared" si="247"/>
        <v>0</v>
      </c>
    </row>
    <row r="1947" spans="2:392" x14ac:dyDescent="0.4">
      <c r="B1947" s="57">
        <f t="shared" si="248"/>
        <v>1940</v>
      </c>
      <c r="C1947" s="46"/>
      <c r="D1947" s="58"/>
      <c r="E1947" s="59"/>
      <c r="F1947" s="60"/>
      <c r="G1947" s="43"/>
      <c r="H1947" s="43"/>
      <c r="I1947" s="53"/>
      <c r="J1947" s="61"/>
      <c r="K1947" s="61"/>
      <c r="L1947" s="62"/>
      <c r="M1947" s="61"/>
      <c r="N1947" s="61"/>
      <c r="O1947" s="62"/>
      <c r="P1947" s="63"/>
      <c r="Q1947" s="64" t="str">
        <f t="shared" si="246"/>
        <v/>
      </c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3"/>
      <c r="AO1947" s="43"/>
      <c r="AP1947" s="43"/>
      <c r="AQ1947" s="43"/>
      <c r="AR1947" s="43"/>
      <c r="AS1947" s="43"/>
      <c r="AT1947" s="43"/>
      <c r="AU1947" s="43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3"/>
      <c r="BF1947" s="43"/>
      <c r="BG1947" s="43"/>
      <c r="BH1947" s="43"/>
      <c r="BI1947" s="43"/>
      <c r="BJ1947" s="43"/>
      <c r="BK1947" s="43"/>
      <c r="BL1947" s="43"/>
      <c r="BM1947" s="43"/>
      <c r="BN1947" s="43"/>
      <c r="BO1947" s="43"/>
      <c r="BP1947" s="43"/>
      <c r="BQ1947" s="43"/>
      <c r="BR1947" s="43"/>
      <c r="BS1947" s="43"/>
      <c r="BT1947" s="43"/>
      <c r="BU1947" s="43"/>
      <c r="BV1947" s="43"/>
      <c r="BW1947" s="43"/>
      <c r="BX1947" s="43"/>
      <c r="BY1947" s="43"/>
      <c r="BZ1947" s="43"/>
      <c r="CA1947" s="43"/>
      <c r="CB1947" s="43"/>
      <c r="CC1947" s="43"/>
      <c r="CD1947" s="43"/>
      <c r="CE1947" s="43"/>
      <c r="CF1947" s="43"/>
      <c r="CG1947" s="43"/>
      <c r="CH1947" s="43"/>
      <c r="CI1947" s="43"/>
      <c r="CJ1947" s="43"/>
      <c r="CK1947" s="43"/>
      <c r="CL1947" s="43"/>
      <c r="CM1947" s="43"/>
      <c r="CN1947" s="43"/>
      <c r="CO1947" s="43"/>
      <c r="CP1947" s="43"/>
      <c r="CQ1947" s="43"/>
      <c r="CR1947" s="43"/>
      <c r="CS1947" s="43"/>
      <c r="CT1947" s="43"/>
      <c r="CU1947" s="43"/>
      <c r="CV1947" s="43"/>
      <c r="CW1947" s="43"/>
      <c r="CX1947" s="43"/>
      <c r="CY1947" s="43"/>
      <c r="CZ1947" s="43"/>
      <c r="DA1947" s="43"/>
      <c r="DB1947" s="43"/>
      <c r="DC1947" s="43"/>
      <c r="DD1947" s="43"/>
      <c r="DE1947" s="43"/>
      <c r="DF1947" s="43"/>
      <c r="DG1947" s="43"/>
      <c r="DH1947" s="43"/>
      <c r="DI1947" s="43"/>
      <c r="DJ1947" s="43"/>
      <c r="DK1947" s="43"/>
      <c r="DL1947" s="43"/>
      <c r="DM1947" s="43"/>
      <c r="DN1947" s="43"/>
      <c r="DO1947" s="43"/>
      <c r="DP1947" s="43"/>
      <c r="DQ1947" s="43"/>
      <c r="DR1947" s="43"/>
      <c r="DS1947" s="43"/>
      <c r="DT1947" s="43"/>
      <c r="DU1947" s="43"/>
      <c r="DV1947" s="43"/>
      <c r="DW1947" s="43"/>
      <c r="DX1947" s="43"/>
      <c r="DY1947" s="43"/>
      <c r="DZ1947" s="43"/>
      <c r="EA1947" s="43"/>
      <c r="EB1947" s="43"/>
      <c r="EC1947" s="43"/>
      <c r="ED1947" s="43"/>
      <c r="EE1947" s="43"/>
      <c r="EF1947" s="43"/>
      <c r="EG1947" s="43"/>
      <c r="EH1947" s="43"/>
      <c r="EI1947" s="43"/>
      <c r="EJ1947" s="43"/>
      <c r="EK1947" s="43"/>
      <c r="EL1947" s="43"/>
      <c r="EM1947" s="43"/>
      <c r="EN1947" s="43"/>
      <c r="EO1947" s="43"/>
      <c r="EP1947" s="43"/>
      <c r="EQ1947" s="43"/>
      <c r="ER1947" s="43"/>
      <c r="ES1947" s="43"/>
      <c r="ET1947" s="43"/>
      <c r="EU1947" s="43"/>
      <c r="EV1947" s="43"/>
      <c r="EW1947" s="43"/>
      <c r="EX1947" s="43"/>
      <c r="EY1947" s="43"/>
      <c r="EZ1947" s="43"/>
      <c r="FA1947" s="43"/>
      <c r="FB1947" s="43"/>
      <c r="FC1947" s="43"/>
      <c r="FD1947" s="43"/>
      <c r="FE1947" s="43"/>
      <c r="FF1947" s="43"/>
      <c r="FG1947" s="43"/>
      <c r="FH1947" s="43"/>
      <c r="FI1947" s="43"/>
      <c r="FJ1947" s="43"/>
      <c r="FK1947" s="43"/>
      <c r="FL1947" s="43"/>
      <c r="FM1947" s="43"/>
      <c r="FN1947" s="43"/>
      <c r="FO1947" s="43"/>
      <c r="FP1947" s="43"/>
      <c r="FQ1947" s="43"/>
      <c r="FR1947" s="43"/>
      <c r="FS1947" s="43"/>
      <c r="FT1947" s="43"/>
      <c r="FU1947" s="43"/>
      <c r="FV1947" s="43"/>
      <c r="FW1947" s="43"/>
      <c r="FX1947" s="43"/>
      <c r="FY1947" s="43"/>
      <c r="FZ1947" s="43"/>
      <c r="GA1947" s="43"/>
      <c r="GB1947" s="43"/>
      <c r="GC1947" s="43"/>
      <c r="GD1947" s="43"/>
      <c r="GE1947" s="43"/>
      <c r="GF1947" s="43"/>
      <c r="GG1947" s="43"/>
      <c r="GH1947" s="43"/>
      <c r="GI1947" s="43"/>
      <c r="GJ1947" s="43"/>
      <c r="GK1947" s="43"/>
      <c r="GL1947" s="43"/>
      <c r="GM1947" s="43"/>
      <c r="GN1947" s="43"/>
      <c r="GO1947" s="43"/>
      <c r="GP1947" s="43"/>
      <c r="GQ1947" s="43"/>
      <c r="GR1947" s="43"/>
      <c r="GS1947" s="43"/>
      <c r="GT1947" s="43"/>
      <c r="GU1947" s="43"/>
      <c r="GV1947" s="43"/>
      <c r="GW1947" s="43"/>
      <c r="GX1947" s="43"/>
      <c r="GY1947" s="43"/>
      <c r="GZ1947" s="43"/>
      <c r="HA1947" s="43"/>
      <c r="HB1947" s="43"/>
      <c r="HC1947" s="43"/>
      <c r="HD1947" s="43"/>
      <c r="HE1947" s="43"/>
      <c r="HF1947" s="43"/>
      <c r="HG1947" s="43"/>
      <c r="HH1947" s="43"/>
      <c r="HI1947" s="43"/>
      <c r="HJ1947" s="43"/>
      <c r="HK1947" s="43"/>
      <c r="HL1947" s="43"/>
      <c r="HM1947" s="43"/>
      <c r="HN1947" s="43"/>
      <c r="HO1947" s="43"/>
      <c r="HP1947" s="43"/>
      <c r="HQ1947" s="43"/>
      <c r="HR1947" s="43"/>
      <c r="HS1947" s="43"/>
      <c r="HT1947" s="43"/>
      <c r="HU1947" s="43"/>
      <c r="HV1947" s="43"/>
      <c r="HW1947" s="43"/>
      <c r="HX1947" s="43"/>
      <c r="HY1947" s="43"/>
      <c r="HZ1947" s="43"/>
      <c r="IA1947" s="43"/>
      <c r="IB1947" s="43"/>
      <c r="IC1947" s="43"/>
      <c r="ID1947" s="43"/>
      <c r="IE1947" s="43"/>
      <c r="IF1947" s="43"/>
      <c r="IG1947" s="43"/>
      <c r="IH1947" s="43"/>
      <c r="II1947" s="43"/>
      <c r="IJ1947" s="43"/>
      <c r="IK1947" s="43"/>
      <c r="IL1947" s="43"/>
      <c r="IM1947" s="43"/>
      <c r="IN1947" s="43"/>
      <c r="IO1947" s="43"/>
      <c r="IP1947" s="43"/>
      <c r="IQ1947" s="43"/>
      <c r="IR1947" s="43"/>
      <c r="IS1947" s="43"/>
      <c r="IT1947" s="43"/>
      <c r="IU1947" s="43"/>
      <c r="IV1947" s="43"/>
      <c r="IW1947" s="43"/>
      <c r="IX1947" s="43"/>
      <c r="IY1947" s="43"/>
      <c r="IZ1947" s="43"/>
      <c r="JA1947" s="43"/>
      <c r="JB1947" s="43"/>
      <c r="JC1947" s="43"/>
      <c r="JD1947" s="43"/>
      <c r="JE1947" s="43"/>
      <c r="JF1947" s="43"/>
      <c r="JG1947" s="43"/>
      <c r="JH1947" s="43"/>
      <c r="JI1947" s="43"/>
      <c r="JJ1947" s="43"/>
      <c r="JK1947" s="43"/>
      <c r="JL1947" s="43"/>
      <c r="JM1947" s="43"/>
      <c r="JN1947" s="43"/>
      <c r="JO1947" s="43"/>
      <c r="JP1947" s="43"/>
      <c r="JQ1947" s="43"/>
      <c r="JR1947" s="43"/>
      <c r="JS1947" s="43"/>
      <c r="JT1947" s="43"/>
      <c r="JU1947" s="43"/>
      <c r="JV1947" s="43"/>
      <c r="JW1947" s="43"/>
      <c r="JX1947" s="43"/>
      <c r="JY1947" s="43"/>
      <c r="JZ1947" s="43"/>
      <c r="KA1947" s="43"/>
      <c r="KB1947" s="43"/>
      <c r="KC1947" s="43"/>
      <c r="KD1947" s="43"/>
      <c r="KE1947" s="43"/>
      <c r="KF1947" s="43"/>
      <c r="KG1947" s="43"/>
      <c r="KH1947" s="43"/>
      <c r="KI1947" s="43"/>
      <c r="KJ1947" s="43"/>
      <c r="KK1947" s="43"/>
      <c r="KL1947" s="43"/>
      <c r="KM1947" s="43"/>
      <c r="KN1947" s="43"/>
      <c r="KO1947" s="43"/>
      <c r="KP1947" s="43"/>
      <c r="KQ1947" s="43"/>
      <c r="KR1947" s="43"/>
      <c r="KS1947" s="43"/>
      <c r="KT1947" s="43"/>
      <c r="KU1947" s="43"/>
      <c r="KV1947" s="43"/>
      <c r="KW1947" s="43"/>
      <c r="KX1947" s="43"/>
      <c r="KY1947" s="43"/>
      <c r="KZ1947" s="43"/>
      <c r="LA1947" s="43"/>
      <c r="LB1947" s="43"/>
      <c r="LC1947" s="43"/>
      <c r="LD1947" s="43"/>
      <c r="LE1947" s="43"/>
      <c r="LF1947" s="43"/>
      <c r="LG1947" s="43"/>
      <c r="LH1947" s="43"/>
      <c r="LI1947" s="43"/>
      <c r="LJ1947" s="43"/>
      <c r="LK1947" s="43"/>
      <c r="LL1947" s="43"/>
      <c r="LM1947" s="43"/>
      <c r="LN1947" s="43"/>
      <c r="LO1947" s="43"/>
      <c r="LP1947" s="43"/>
      <c r="LQ1947" s="43"/>
      <c r="LR1947" s="43"/>
      <c r="LS1947" s="43"/>
      <c r="LT1947" s="43"/>
      <c r="LU1947" s="43"/>
      <c r="LV1947" s="43"/>
      <c r="LW1947" s="43"/>
      <c r="LX1947" s="43"/>
      <c r="LY1947" s="43"/>
      <c r="LZ1947" s="43"/>
      <c r="MA1947" s="43"/>
      <c r="MB1947" s="43"/>
      <c r="MC1947" s="43"/>
      <c r="MD1947" s="43"/>
      <c r="ME1947" s="43"/>
      <c r="MF1947" s="43"/>
      <c r="MG1947" s="43"/>
      <c r="MH1947" s="43"/>
      <c r="MI1947" s="43"/>
      <c r="MJ1947" s="43"/>
      <c r="MK1947" s="43"/>
      <c r="ML1947" s="43"/>
      <c r="MM1947" s="43"/>
      <c r="MN1947" s="43"/>
      <c r="MO1947" s="43"/>
      <c r="MP1947" s="43"/>
      <c r="MQ1947" s="43"/>
      <c r="MR1947" s="43"/>
      <c r="MS1947" s="43"/>
      <c r="MT1947" s="43"/>
      <c r="MU1947" s="43"/>
      <c r="MV1947" s="43"/>
      <c r="MW1947" s="43"/>
      <c r="MX1947" s="43"/>
      <c r="MY1947" s="43"/>
      <c r="MZ1947" s="43"/>
      <c r="NA1947" s="43"/>
      <c r="NB1947" s="43"/>
      <c r="NC1947" s="43"/>
      <c r="ND1947" s="43"/>
      <c r="NE1947" s="43"/>
      <c r="NF1947" s="43"/>
      <c r="NG1947" s="43"/>
      <c r="NH1947" s="43"/>
      <c r="NI1947" s="43"/>
      <c r="NJ1947" s="43"/>
      <c r="NK1947" s="43"/>
      <c r="NL1947" s="43"/>
      <c r="NM1947" s="43"/>
      <c r="NN1947" s="43"/>
      <c r="NO1947" s="43"/>
      <c r="NP1947" s="43"/>
      <c r="NQ1947" s="43"/>
      <c r="NR1947" s="43"/>
      <c r="NT1947" s="66">
        <f>IF(AND(J1947&lt;&gt;"",K1947&lt;&gt;""),NETWORKDAYS(J1947,K1947,設定!$H$3:$H$39),0)</f>
        <v>0</v>
      </c>
      <c r="NU1947" s="3"/>
      <c r="NV1947" s="66">
        <f>IFERROR(IF(J1947&lt;&gt;"",NETWORKDAYS(J1947,$K$2,設定!$H$3:$H$39),0),"")</f>
        <v>0</v>
      </c>
      <c r="NW1947" s="66">
        <f t="shared" si="242"/>
        <v>0</v>
      </c>
      <c r="NX1947" s="3"/>
      <c r="NY1947" s="68">
        <f t="shared" si="243"/>
        <v>0</v>
      </c>
      <c r="NZ1947" s="68">
        <f t="shared" si="244"/>
        <v>0</v>
      </c>
      <c r="OA1947" s="69">
        <f t="shared" si="245"/>
        <v>0</v>
      </c>
      <c r="OB1947" s="68">
        <f t="shared" si="247"/>
        <v>0</v>
      </c>
    </row>
    <row r="1948" spans="2:392" x14ac:dyDescent="0.4">
      <c r="B1948" s="57">
        <f t="shared" si="248"/>
        <v>1941</v>
      </c>
      <c r="C1948" s="46"/>
      <c r="D1948" s="58"/>
      <c r="E1948" s="59"/>
      <c r="F1948" s="60"/>
      <c r="G1948" s="43"/>
      <c r="H1948" s="43"/>
      <c r="I1948" s="53"/>
      <c r="J1948" s="61"/>
      <c r="K1948" s="61"/>
      <c r="L1948" s="62"/>
      <c r="M1948" s="61"/>
      <c r="N1948" s="61"/>
      <c r="O1948" s="62"/>
      <c r="P1948" s="63"/>
      <c r="Q1948" s="64" t="str">
        <f t="shared" si="246"/>
        <v/>
      </c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3"/>
      <c r="AO1948" s="43"/>
      <c r="AP1948" s="43"/>
      <c r="AQ1948" s="43"/>
      <c r="AR1948" s="43"/>
      <c r="AS1948" s="43"/>
      <c r="AT1948" s="43"/>
      <c r="AU1948" s="43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3"/>
      <c r="BF1948" s="43"/>
      <c r="BG1948" s="43"/>
      <c r="BH1948" s="43"/>
      <c r="BI1948" s="43"/>
      <c r="BJ1948" s="43"/>
      <c r="BK1948" s="43"/>
      <c r="BL1948" s="43"/>
      <c r="BM1948" s="43"/>
      <c r="BN1948" s="43"/>
      <c r="BO1948" s="43"/>
      <c r="BP1948" s="43"/>
      <c r="BQ1948" s="43"/>
      <c r="BR1948" s="43"/>
      <c r="BS1948" s="43"/>
      <c r="BT1948" s="43"/>
      <c r="BU1948" s="43"/>
      <c r="BV1948" s="43"/>
      <c r="BW1948" s="43"/>
      <c r="BX1948" s="43"/>
      <c r="BY1948" s="43"/>
      <c r="BZ1948" s="43"/>
      <c r="CA1948" s="43"/>
      <c r="CB1948" s="43"/>
      <c r="CC1948" s="43"/>
      <c r="CD1948" s="43"/>
      <c r="CE1948" s="43"/>
      <c r="CF1948" s="43"/>
      <c r="CG1948" s="43"/>
      <c r="CH1948" s="43"/>
      <c r="CI1948" s="43"/>
      <c r="CJ1948" s="43"/>
      <c r="CK1948" s="43"/>
      <c r="CL1948" s="43"/>
      <c r="CM1948" s="43"/>
      <c r="CN1948" s="43"/>
      <c r="CO1948" s="43"/>
      <c r="CP1948" s="43"/>
      <c r="CQ1948" s="43"/>
      <c r="CR1948" s="43"/>
      <c r="CS1948" s="43"/>
      <c r="CT1948" s="43"/>
      <c r="CU1948" s="43"/>
      <c r="CV1948" s="43"/>
      <c r="CW1948" s="43"/>
      <c r="CX1948" s="43"/>
      <c r="CY1948" s="43"/>
      <c r="CZ1948" s="43"/>
      <c r="DA1948" s="43"/>
      <c r="DB1948" s="43"/>
      <c r="DC1948" s="43"/>
      <c r="DD1948" s="43"/>
      <c r="DE1948" s="43"/>
      <c r="DF1948" s="43"/>
      <c r="DG1948" s="43"/>
      <c r="DH1948" s="43"/>
      <c r="DI1948" s="43"/>
      <c r="DJ1948" s="43"/>
      <c r="DK1948" s="43"/>
      <c r="DL1948" s="43"/>
      <c r="DM1948" s="43"/>
      <c r="DN1948" s="43"/>
      <c r="DO1948" s="43"/>
      <c r="DP1948" s="43"/>
      <c r="DQ1948" s="43"/>
      <c r="DR1948" s="43"/>
      <c r="DS1948" s="43"/>
      <c r="DT1948" s="43"/>
      <c r="DU1948" s="43"/>
      <c r="DV1948" s="43"/>
      <c r="DW1948" s="43"/>
      <c r="DX1948" s="43"/>
      <c r="DY1948" s="43"/>
      <c r="DZ1948" s="43"/>
      <c r="EA1948" s="43"/>
      <c r="EB1948" s="43"/>
      <c r="EC1948" s="43"/>
      <c r="ED1948" s="43"/>
      <c r="EE1948" s="43"/>
      <c r="EF1948" s="43"/>
      <c r="EG1948" s="43"/>
      <c r="EH1948" s="43"/>
      <c r="EI1948" s="43"/>
      <c r="EJ1948" s="43"/>
      <c r="EK1948" s="43"/>
      <c r="EL1948" s="43"/>
      <c r="EM1948" s="43"/>
      <c r="EN1948" s="43"/>
      <c r="EO1948" s="43"/>
      <c r="EP1948" s="43"/>
      <c r="EQ1948" s="43"/>
      <c r="ER1948" s="43"/>
      <c r="ES1948" s="43"/>
      <c r="ET1948" s="43"/>
      <c r="EU1948" s="43"/>
      <c r="EV1948" s="43"/>
      <c r="EW1948" s="43"/>
      <c r="EX1948" s="43"/>
      <c r="EY1948" s="43"/>
      <c r="EZ1948" s="43"/>
      <c r="FA1948" s="43"/>
      <c r="FB1948" s="43"/>
      <c r="FC1948" s="43"/>
      <c r="FD1948" s="43"/>
      <c r="FE1948" s="43"/>
      <c r="FF1948" s="43"/>
      <c r="FG1948" s="43"/>
      <c r="FH1948" s="43"/>
      <c r="FI1948" s="43"/>
      <c r="FJ1948" s="43"/>
      <c r="FK1948" s="43"/>
      <c r="FL1948" s="43"/>
      <c r="FM1948" s="43"/>
      <c r="FN1948" s="43"/>
      <c r="FO1948" s="43"/>
      <c r="FP1948" s="43"/>
      <c r="FQ1948" s="43"/>
      <c r="FR1948" s="43"/>
      <c r="FS1948" s="43"/>
      <c r="FT1948" s="43"/>
      <c r="FU1948" s="43"/>
      <c r="FV1948" s="43"/>
      <c r="FW1948" s="43"/>
      <c r="FX1948" s="43"/>
      <c r="FY1948" s="43"/>
      <c r="FZ1948" s="43"/>
      <c r="GA1948" s="43"/>
      <c r="GB1948" s="43"/>
      <c r="GC1948" s="43"/>
      <c r="GD1948" s="43"/>
      <c r="GE1948" s="43"/>
      <c r="GF1948" s="43"/>
      <c r="GG1948" s="43"/>
      <c r="GH1948" s="43"/>
      <c r="GI1948" s="43"/>
      <c r="GJ1948" s="43"/>
      <c r="GK1948" s="43"/>
      <c r="GL1948" s="43"/>
      <c r="GM1948" s="43"/>
      <c r="GN1948" s="43"/>
      <c r="GO1948" s="43"/>
      <c r="GP1948" s="43"/>
      <c r="GQ1948" s="43"/>
      <c r="GR1948" s="43"/>
      <c r="GS1948" s="43"/>
      <c r="GT1948" s="43"/>
      <c r="GU1948" s="43"/>
      <c r="GV1948" s="43"/>
      <c r="GW1948" s="43"/>
      <c r="GX1948" s="43"/>
      <c r="GY1948" s="43"/>
      <c r="GZ1948" s="43"/>
      <c r="HA1948" s="43"/>
      <c r="HB1948" s="43"/>
      <c r="HC1948" s="43"/>
      <c r="HD1948" s="43"/>
      <c r="HE1948" s="43"/>
      <c r="HF1948" s="43"/>
      <c r="HG1948" s="43"/>
      <c r="HH1948" s="43"/>
      <c r="HI1948" s="43"/>
      <c r="HJ1948" s="43"/>
      <c r="HK1948" s="43"/>
      <c r="HL1948" s="43"/>
      <c r="HM1948" s="43"/>
      <c r="HN1948" s="43"/>
      <c r="HO1948" s="43"/>
      <c r="HP1948" s="43"/>
      <c r="HQ1948" s="43"/>
      <c r="HR1948" s="43"/>
      <c r="HS1948" s="43"/>
      <c r="HT1948" s="43"/>
      <c r="HU1948" s="43"/>
      <c r="HV1948" s="43"/>
      <c r="HW1948" s="43"/>
      <c r="HX1948" s="43"/>
      <c r="HY1948" s="43"/>
      <c r="HZ1948" s="43"/>
      <c r="IA1948" s="43"/>
      <c r="IB1948" s="43"/>
      <c r="IC1948" s="43"/>
      <c r="ID1948" s="43"/>
      <c r="IE1948" s="43"/>
      <c r="IF1948" s="43"/>
      <c r="IG1948" s="43"/>
      <c r="IH1948" s="43"/>
      <c r="II1948" s="43"/>
      <c r="IJ1948" s="43"/>
      <c r="IK1948" s="43"/>
      <c r="IL1948" s="43"/>
      <c r="IM1948" s="43"/>
      <c r="IN1948" s="43"/>
      <c r="IO1948" s="43"/>
      <c r="IP1948" s="43"/>
      <c r="IQ1948" s="43"/>
      <c r="IR1948" s="43"/>
      <c r="IS1948" s="43"/>
      <c r="IT1948" s="43"/>
      <c r="IU1948" s="43"/>
      <c r="IV1948" s="43"/>
      <c r="IW1948" s="43"/>
      <c r="IX1948" s="43"/>
      <c r="IY1948" s="43"/>
      <c r="IZ1948" s="43"/>
      <c r="JA1948" s="43"/>
      <c r="JB1948" s="43"/>
      <c r="JC1948" s="43"/>
      <c r="JD1948" s="43"/>
      <c r="JE1948" s="43"/>
      <c r="JF1948" s="43"/>
      <c r="JG1948" s="43"/>
      <c r="JH1948" s="43"/>
      <c r="JI1948" s="43"/>
      <c r="JJ1948" s="43"/>
      <c r="JK1948" s="43"/>
      <c r="JL1948" s="43"/>
      <c r="JM1948" s="43"/>
      <c r="JN1948" s="43"/>
      <c r="JO1948" s="43"/>
      <c r="JP1948" s="43"/>
      <c r="JQ1948" s="43"/>
      <c r="JR1948" s="43"/>
      <c r="JS1948" s="43"/>
      <c r="JT1948" s="43"/>
      <c r="JU1948" s="43"/>
      <c r="JV1948" s="43"/>
      <c r="JW1948" s="43"/>
      <c r="JX1948" s="43"/>
      <c r="JY1948" s="43"/>
      <c r="JZ1948" s="43"/>
      <c r="KA1948" s="43"/>
      <c r="KB1948" s="43"/>
      <c r="KC1948" s="43"/>
      <c r="KD1948" s="43"/>
      <c r="KE1948" s="43"/>
      <c r="KF1948" s="43"/>
      <c r="KG1948" s="43"/>
      <c r="KH1948" s="43"/>
      <c r="KI1948" s="43"/>
      <c r="KJ1948" s="43"/>
      <c r="KK1948" s="43"/>
      <c r="KL1948" s="43"/>
      <c r="KM1948" s="43"/>
      <c r="KN1948" s="43"/>
      <c r="KO1948" s="43"/>
      <c r="KP1948" s="43"/>
      <c r="KQ1948" s="43"/>
      <c r="KR1948" s="43"/>
      <c r="KS1948" s="43"/>
      <c r="KT1948" s="43"/>
      <c r="KU1948" s="43"/>
      <c r="KV1948" s="43"/>
      <c r="KW1948" s="43"/>
      <c r="KX1948" s="43"/>
      <c r="KY1948" s="43"/>
      <c r="KZ1948" s="43"/>
      <c r="LA1948" s="43"/>
      <c r="LB1948" s="43"/>
      <c r="LC1948" s="43"/>
      <c r="LD1948" s="43"/>
      <c r="LE1948" s="43"/>
      <c r="LF1948" s="43"/>
      <c r="LG1948" s="43"/>
      <c r="LH1948" s="43"/>
      <c r="LI1948" s="43"/>
      <c r="LJ1948" s="43"/>
      <c r="LK1948" s="43"/>
      <c r="LL1948" s="43"/>
      <c r="LM1948" s="43"/>
      <c r="LN1948" s="43"/>
      <c r="LO1948" s="43"/>
      <c r="LP1948" s="43"/>
      <c r="LQ1948" s="43"/>
      <c r="LR1948" s="43"/>
      <c r="LS1948" s="43"/>
      <c r="LT1948" s="43"/>
      <c r="LU1948" s="43"/>
      <c r="LV1948" s="43"/>
      <c r="LW1948" s="43"/>
      <c r="LX1948" s="43"/>
      <c r="LY1948" s="43"/>
      <c r="LZ1948" s="43"/>
      <c r="MA1948" s="43"/>
      <c r="MB1948" s="43"/>
      <c r="MC1948" s="43"/>
      <c r="MD1948" s="43"/>
      <c r="ME1948" s="43"/>
      <c r="MF1948" s="43"/>
      <c r="MG1948" s="43"/>
      <c r="MH1948" s="43"/>
      <c r="MI1948" s="43"/>
      <c r="MJ1948" s="43"/>
      <c r="MK1948" s="43"/>
      <c r="ML1948" s="43"/>
      <c r="MM1948" s="43"/>
      <c r="MN1948" s="43"/>
      <c r="MO1948" s="43"/>
      <c r="MP1948" s="43"/>
      <c r="MQ1948" s="43"/>
      <c r="MR1948" s="43"/>
      <c r="MS1948" s="43"/>
      <c r="MT1948" s="43"/>
      <c r="MU1948" s="43"/>
      <c r="MV1948" s="43"/>
      <c r="MW1948" s="43"/>
      <c r="MX1948" s="43"/>
      <c r="MY1948" s="43"/>
      <c r="MZ1948" s="43"/>
      <c r="NA1948" s="43"/>
      <c r="NB1948" s="43"/>
      <c r="NC1948" s="43"/>
      <c r="ND1948" s="43"/>
      <c r="NE1948" s="43"/>
      <c r="NF1948" s="43"/>
      <c r="NG1948" s="43"/>
      <c r="NH1948" s="43"/>
      <c r="NI1948" s="43"/>
      <c r="NJ1948" s="43"/>
      <c r="NK1948" s="43"/>
      <c r="NL1948" s="43"/>
      <c r="NM1948" s="43"/>
      <c r="NN1948" s="43"/>
      <c r="NO1948" s="43"/>
      <c r="NP1948" s="43"/>
      <c r="NQ1948" s="43"/>
      <c r="NR1948" s="43"/>
      <c r="NT1948" s="66">
        <f>IF(AND(J1948&lt;&gt;"",K1948&lt;&gt;""),NETWORKDAYS(J1948,K1948,設定!$H$3:$H$39),0)</f>
        <v>0</v>
      </c>
      <c r="NU1948" s="3"/>
      <c r="NV1948" s="66">
        <f>IFERROR(IF(J1948&lt;&gt;"",NETWORKDAYS(J1948,$K$2,設定!$H$3:$H$39),0),"")</f>
        <v>0</v>
      </c>
      <c r="NW1948" s="66">
        <f t="shared" si="242"/>
        <v>0</v>
      </c>
      <c r="NX1948" s="3"/>
      <c r="NY1948" s="68">
        <f t="shared" si="243"/>
        <v>0</v>
      </c>
      <c r="NZ1948" s="68">
        <f t="shared" si="244"/>
        <v>0</v>
      </c>
      <c r="OA1948" s="69">
        <f t="shared" si="245"/>
        <v>0</v>
      </c>
      <c r="OB1948" s="68">
        <f t="shared" si="247"/>
        <v>0</v>
      </c>
    </row>
    <row r="1949" spans="2:392" x14ac:dyDescent="0.4">
      <c r="B1949" s="57">
        <f t="shared" si="248"/>
        <v>1942</v>
      </c>
      <c r="C1949" s="46"/>
      <c r="D1949" s="58"/>
      <c r="E1949" s="59"/>
      <c r="F1949" s="60"/>
      <c r="G1949" s="43"/>
      <c r="H1949" s="43"/>
      <c r="I1949" s="53"/>
      <c r="J1949" s="61"/>
      <c r="K1949" s="61"/>
      <c r="L1949" s="62"/>
      <c r="M1949" s="61"/>
      <c r="N1949" s="61"/>
      <c r="O1949" s="62"/>
      <c r="P1949" s="63"/>
      <c r="Q1949" s="64" t="str">
        <f t="shared" si="246"/>
        <v/>
      </c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43"/>
      <c r="AN1949" s="43"/>
      <c r="AO1949" s="43"/>
      <c r="AP1949" s="43"/>
      <c r="AQ1949" s="43"/>
      <c r="AR1949" s="43"/>
      <c r="AS1949" s="43"/>
      <c r="AT1949" s="43"/>
      <c r="AU1949" s="43"/>
      <c r="AV1949" s="43"/>
      <c r="AW1949" s="43"/>
      <c r="AX1949" s="43"/>
      <c r="AY1949" s="43"/>
      <c r="AZ1949" s="43"/>
      <c r="BA1949" s="43"/>
      <c r="BB1949" s="43"/>
      <c r="BC1949" s="43"/>
      <c r="BD1949" s="43"/>
      <c r="BE1949" s="43"/>
      <c r="BF1949" s="43"/>
      <c r="BG1949" s="43"/>
      <c r="BH1949" s="43"/>
      <c r="BI1949" s="43"/>
      <c r="BJ1949" s="43"/>
      <c r="BK1949" s="43"/>
      <c r="BL1949" s="43"/>
      <c r="BM1949" s="43"/>
      <c r="BN1949" s="43"/>
      <c r="BO1949" s="43"/>
      <c r="BP1949" s="43"/>
      <c r="BQ1949" s="43"/>
      <c r="BR1949" s="43"/>
      <c r="BS1949" s="43"/>
      <c r="BT1949" s="43"/>
      <c r="BU1949" s="43"/>
      <c r="BV1949" s="43"/>
      <c r="BW1949" s="43"/>
      <c r="BX1949" s="43"/>
      <c r="BY1949" s="43"/>
      <c r="BZ1949" s="43"/>
      <c r="CA1949" s="43"/>
      <c r="CB1949" s="43"/>
      <c r="CC1949" s="43"/>
      <c r="CD1949" s="43"/>
      <c r="CE1949" s="43"/>
      <c r="CF1949" s="43"/>
      <c r="CG1949" s="43"/>
      <c r="CH1949" s="43"/>
      <c r="CI1949" s="43"/>
      <c r="CJ1949" s="43"/>
      <c r="CK1949" s="43"/>
      <c r="CL1949" s="43"/>
      <c r="CM1949" s="43"/>
      <c r="CN1949" s="43"/>
      <c r="CO1949" s="43"/>
      <c r="CP1949" s="43"/>
      <c r="CQ1949" s="43"/>
      <c r="CR1949" s="43"/>
      <c r="CS1949" s="43"/>
      <c r="CT1949" s="43"/>
      <c r="CU1949" s="43"/>
      <c r="CV1949" s="43"/>
      <c r="CW1949" s="43"/>
      <c r="CX1949" s="43"/>
      <c r="CY1949" s="43"/>
      <c r="CZ1949" s="43"/>
      <c r="DA1949" s="43"/>
      <c r="DB1949" s="43"/>
      <c r="DC1949" s="43"/>
      <c r="DD1949" s="43"/>
      <c r="DE1949" s="43"/>
      <c r="DF1949" s="43"/>
      <c r="DG1949" s="43"/>
      <c r="DH1949" s="43"/>
      <c r="DI1949" s="43"/>
      <c r="DJ1949" s="43"/>
      <c r="DK1949" s="43"/>
      <c r="DL1949" s="43"/>
      <c r="DM1949" s="43"/>
      <c r="DN1949" s="43"/>
      <c r="DO1949" s="43"/>
      <c r="DP1949" s="43"/>
      <c r="DQ1949" s="43"/>
      <c r="DR1949" s="43"/>
      <c r="DS1949" s="43"/>
      <c r="DT1949" s="43"/>
      <c r="DU1949" s="43"/>
      <c r="DV1949" s="43"/>
      <c r="DW1949" s="43"/>
      <c r="DX1949" s="43"/>
      <c r="DY1949" s="43"/>
      <c r="DZ1949" s="43"/>
      <c r="EA1949" s="43"/>
      <c r="EB1949" s="43"/>
      <c r="EC1949" s="43"/>
      <c r="ED1949" s="43"/>
      <c r="EE1949" s="43"/>
      <c r="EF1949" s="43"/>
      <c r="EG1949" s="43"/>
      <c r="EH1949" s="43"/>
      <c r="EI1949" s="43"/>
      <c r="EJ1949" s="43"/>
      <c r="EK1949" s="43"/>
      <c r="EL1949" s="43"/>
      <c r="EM1949" s="43"/>
      <c r="EN1949" s="43"/>
      <c r="EO1949" s="43"/>
      <c r="EP1949" s="43"/>
      <c r="EQ1949" s="43"/>
      <c r="ER1949" s="43"/>
      <c r="ES1949" s="43"/>
      <c r="ET1949" s="43"/>
      <c r="EU1949" s="43"/>
      <c r="EV1949" s="43"/>
      <c r="EW1949" s="43"/>
      <c r="EX1949" s="43"/>
      <c r="EY1949" s="43"/>
      <c r="EZ1949" s="43"/>
      <c r="FA1949" s="43"/>
      <c r="FB1949" s="43"/>
      <c r="FC1949" s="43"/>
      <c r="FD1949" s="43"/>
      <c r="FE1949" s="43"/>
      <c r="FF1949" s="43"/>
      <c r="FG1949" s="43"/>
      <c r="FH1949" s="43"/>
      <c r="FI1949" s="43"/>
      <c r="FJ1949" s="43"/>
      <c r="FK1949" s="43"/>
      <c r="FL1949" s="43"/>
      <c r="FM1949" s="43"/>
      <c r="FN1949" s="43"/>
      <c r="FO1949" s="43"/>
      <c r="FP1949" s="43"/>
      <c r="FQ1949" s="43"/>
      <c r="FR1949" s="43"/>
      <c r="FS1949" s="43"/>
      <c r="FT1949" s="43"/>
      <c r="FU1949" s="43"/>
      <c r="FV1949" s="43"/>
      <c r="FW1949" s="43"/>
      <c r="FX1949" s="43"/>
      <c r="FY1949" s="43"/>
      <c r="FZ1949" s="43"/>
      <c r="GA1949" s="43"/>
      <c r="GB1949" s="43"/>
      <c r="GC1949" s="43"/>
      <c r="GD1949" s="43"/>
      <c r="GE1949" s="43"/>
      <c r="GF1949" s="43"/>
      <c r="GG1949" s="43"/>
      <c r="GH1949" s="43"/>
      <c r="GI1949" s="43"/>
      <c r="GJ1949" s="43"/>
      <c r="GK1949" s="43"/>
      <c r="GL1949" s="43"/>
      <c r="GM1949" s="43"/>
      <c r="GN1949" s="43"/>
      <c r="GO1949" s="43"/>
      <c r="GP1949" s="43"/>
      <c r="GQ1949" s="43"/>
      <c r="GR1949" s="43"/>
      <c r="GS1949" s="43"/>
      <c r="GT1949" s="43"/>
      <c r="GU1949" s="43"/>
      <c r="GV1949" s="43"/>
      <c r="GW1949" s="43"/>
      <c r="GX1949" s="43"/>
      <c r="GY1949" s="43"/>
      <c r="GZ1949" s="43"/>
      <c r="HA1949" s="43"/>
      <c r="HB1949" s="43"/>
      <c r="HC1949" s="43"/>
      <c r="HD1949" s="43"/>
      <c r="HE1949" s="43"/>
      <c r="HF1949" s="43"/>
      <c r="HG1949" s="43"/>
      <c r="HH1949" s="43"/>
      <c r="HI1949" s="43"/>
      <c r="HJ1949" s="43"/>
      <c r="HK1949" s="43"/>
      <c r="HL1949" s="43"/>
      <c r="HM1949" s="43"/>
      <c r="HN1949" s="43"/>
      <c r="HO1949" s="43"/>
      <c r="HP1949" s="43"/>
      <c r="HQ1949" s="43"/>
      <c r="HR1949" s="43"/>
      <c r="HS1949" s="43"/>
      <c r="HT1949" s="43"/>
      <c r="HU1949" s="43"/>
      <c r="HV1949" s="43"/>
      <c r="HW1949" s="43"/>
      <c r="HX1949" s="43"/>
      <c r="HY1949" s="43"/>
      <c r="HZ1949" s="43"/>
      <c r="IA1949" s="43"/>
      <c r="IB1949" s="43"/>
      <c r="IC1949" s="43"/>
      <c r="ID1949" s="43"/>
      <c r="IE1949" s="43"/>
      <c r="IF1949" s="43"/>
      <c r="IG1949" s="43"/>
      <c r="IH1949" s="43"/>
      <c r="II1949" s="43"/>
      <c r="IJ1949" s="43"/>
      <c r="IK1949" s="43"/>
      <c r="IL1949" s="43"/>
      <c r="IM1949" s="43"/>
      <c r="IN1949" s="43"/>
      <c r="IO1949" s="43"/>
      <c r="IP1949" s="43"/>
      <c r="IQ1949" s="43"/>
      <c r="IR1949" s="43"/>
      <c r="IS1949" s="43"/>
      <c r="IT1949" s="43"/>
      <c r="IU1949" s="43"/>
      <c r="IV1949" s="43"/>
      <c r="IW1949" s="43"/>
      <c r="IX1949" s="43"/>
      <c r="IY1949" s="43"/>
      <c r="IZ1949" s="43"/>
      <c r="JA1949" s="43"/>
      <c r="JB1949" s="43"/>
      <c r="JC1949" s="43"/>
      <c r="JD1949" s="43"/>
      <c r="JE1949" s="43"/>
      <c r="JF1949" s="43"/>
      <c r="JG1949" s="43"/>
      <c r="JH1949" s="43"/>
      <c r="JI1949" s="43"/>
      <c r="JJ1949" s="43"/>
      <c r="JK1949" s="43"/>
      <c r="JL1949" s="43"/>
      <c r="JM1949" s="43"/>
      <c r="JN1949" s="43"/>
      <c r="JO1949" s="43"/>
      <c r="JP1949" s="43"/>
      <c r="JQ1949" s="43"/>
      <c r="JR1949" s="43"/>
      <c r="JS1949" s="43"/>
      <c r="JT1949" s="43"/>
      <c r="JU1949" s="43"/>
      <c r="JV1949" s="43"/>
      <c r="JW1949" s="43"/>
      <c r="JX1949" s="43"/>
      <c r="JY1949" s="43"/>
      <c r="JZ1949" s="43"/>
      <c r="KA1949" s="43"/>
      <c r="KB1949" s="43"/>
      <c r="KC1949" s="43"/>
      <c r="KD1949" s="43"/>
      <c r="KE1949" s="43"/>
      <c r="KF1949" s="43"/>
      <c r="KG1949" s="43"/>
      <c r="KH1949" s="43"/>
      <c r="KI1949" s="43"/>
      <c r="KJ1949" s="43"/>
      <c r="KK1949" s="43"/>
      <c r="KL1949" s="43"/>
      <c r="KM1949" s="43"/>
      <c r="KN1949" s="43"/>
      <c r="KO1949" s="43"/>
      <c r="KP1949" s="43"/>
      <c r="KQ1949" s="43"/>
      <c r="KR1949" s="43"/>
      <c r="KS1949" s="43"/>
      <c r="KT1949" s="43"/>
      <c r="KU1949" s="43"/>
      <c r="KV1949" s="43"/>
      <c r="KW1949" s="43"/>
      <c r="KX1949" s="43"/>
      <c r="KY1949" s="43"/>
      <c r="KZ1949" s="43"/>
      <c r="LA1949" s="43"/>
      <c r="LB1949" s="43"/>
      <c r="LC1949" s="43"/>
      <c r="LD1949" s="43"/>
      <c r="LE1949" s="43"/>
      <c r="LF1949" s="43"/>
      <c r="LG1949" s="43"/>
      <c r="LH1949" s="43"/>
      <c r="LI1949" s="43"/>
      <c r="LJ1949" s="43"/>
      <c r="LK1949" s="43"/>
      <c r="LL1949" s="43"/>
      <c r="LM1949" s="43"/>
      <c r="LN1949" s="43"/>
      <c r="LO1949" s="43"/>
      <c r="LP1949" s="43"/>
      <c r="LQ1949" s="43"/>
      <c r="LR1949" s="43"/>
      <c r="LS1949" s="43"/>
      <c r="LT1949" s="43"/>
      <c r="LU1949" s="43"/>
      <c r="LV1949" s="43"/>
      <c r="LW1949" s="43"/>
      <c r="LX1949" s="43"/>
      <c r="LY1949" s="43"/>
      <c r="LZ1949" s="43"/>
      <c r="MA1949" s="43"/>
      <c r="MB1949" s="43"/>
      <c r="MC1949" s="43"/>
      <c r="MD1949" s="43"/>
      <c r="ME1949" s="43"/>
      <c r="MF1949" s="43"/>
      <c r="MG1949" s="43"/>
      <c r="MH1949" s="43"/>
      <c r="MI1949" s="43"/>
      <c r="MJ1949" s="43"/>
      <c r="MK1949" s="43"/>
      <c r="ML1949" s="43"/>
      <c r="MM1949" s="43"/>
      <c r="MN1949" s="43"/>
      <c r="MO1949" s="43"/>
      <c r="MP1949" s="43"/>
      <c r="MQ1949" s="43"/>
      <c r="MR1949" s="43"/>
      <c r="MS1949" s="43"/>
      <c r="MT1949" s="43"/>
      <c r="MU1949" s="43"/>
      <c r="MV1949" s="43"/>
      <c r="MW1949" s="43"/>
      <c r="MX1949" s="43"/>
      <c r="MY1949" s="43"/>
      <c r="MZ1949" s="43"/>
      <c r="NA1949" s="43"/>
      <c r="NB1949" s="43"/>
      <c r="NC1949" s="43"/>
      <c r="ND1949" s="43"/>
      <c r="NE1949" s="43"/>
      <c r="NF1949" s="43"/>
      <c r="NG1949" s="43"/>
      <c r="NH1949" s="43"/>
      <c r="NI1949" s="43"/>
      <c r="NJ1949" s="43"/>
      <c r="NK1949" s="43"/>
      <c r="NL1949" s="43"/>
      <c r="NM1949" s="43"/>
      <c r="NN1949" s="43"/>
      <c r="NO1949" s="43"/>
      <c r="NP1949" s="43"/>
      <c r="NQ1949" s="43"/>
      <c r="NR1949" s="43"/>
      <c r="NT1949" s="66">
        <f>IF(AND(J1949&lt;&gt;"",K1949&lt;&gt;""),NETWORKDAYS(J1949,K1949,設定!$H$3:$H$39),0)</f>
        <v>0</v>
      </c>
      <c r="NU1949" s="3"/>
      <c r="NV1949" s="66">
        <f>IFERROR(IF(J1949&lt;&gt;"",NETWORKDAYS(J1949,$K$2,設定!$H$3:$H$39),0),"")</f>
        <v>0</v>
      </c>
      <c r="NW1949" s="66">
        <f t="shared" si="242"/>
        <v>0</v>
      </c>
      <c r="NX1949" s="3"/>
      <c r="NY1949" s="68">
        <f t="shared" si="243"/>
        <v>0</v>
      </c>
      <c r="NZ1949" s="68">
        <f t="shared" si="244"/>
        <v>0</v>
      </c>
      <c r="OA1949" s="69">
        <f t="shared" si="245"/>
        <v>0</v>
      </c>
      <c r="OB1949" s="68">
        <f t="shared" si="247"/>
        <v>0</v>
      </c>
    </row>
    <row r="1950" spans="2:392" x14ac:dyDescent="0.4">
      <c r="B1950" s="57">
        <f t="shared" si="248"/>
        <v>1943</v>
      </c>
      <c r="C1950" s="46"/>
      <c r="D1950" s="58"/>
      <c r="E1950" s="59"/>
      <c r="F1950" s="60"/>
      <c r="G1950" s="43"/>
      <c r="H1950" s="43"/>
      <c r="I1950" s="53"/>
      <c r="J1950" s="61"/>
      <c r="K1950" s="61"/>
      <c r="L1950" s="62"/>
      <c r="M1950" s="61"/>
      <c r="N1950" s="61"/>
      <c r="O1950" s="62"/>
      <c r="P1950" s="63"/>
      <c r="Q1950" s="64" t="str">
        <f t="shared" si="246"/>
        <v/>
      </c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43"/>
      <c r="AN1950" s="43"/>
      <c r="AO1950" s="43"/>
      <c r="AP1950" s="43"/>
      <c r="AQ1950" s="43"/>
      <c r="AR1950" s="43"/>
      <c r="AS1950" s="43"/>
      <c r="AT1950" s="43"/>
      <c r="AU1950" s="43"/>
      <c r="AV1950" s="43"/>
      <c r="AW1950" s="43"/>
      <c r="AX1950" s="43"/>
      <c r="AY1950" s="43"/>
      <c r="AZ1950" s="43"/>
      <c r="BA1950" s="43"/>
      <c r="BB1950" s="43"/>
      <c r="BC1950" s="43"/>
      <c r="BD1950" s="43"/>
      <c r="BE1950" s="43"/>
      <c r="BF1950" s="43"/>
      <c r="BG1950" s="43"/>
      <c r="BH1950" s="43"/>
      <c r="BI1950" s="43"/>
      <c r="BJ1950" s="43"/>
      <c r="BK1950" s="43"/>
      <c r="BL1950" s="43"/>
      <c r="BM1950" s="43"/>
      <c r="BN1950" s="43"/>
      <c r="BO1950" s="43"/>
      <c r="BP1950" s="43"/>
      <c r="BQ1950" s="43"/>
      <c r="BR1950" s="43"/>
      <c r="BS1950" s="43"/>
      <c r="BT1950" s="43"/>
      <c r="BU1950" s="43"/>
      <c r="BV1950" s="43"/>
      <c r="BW1950" s="43"/>
      <c r="BX1950" s="43"/>
      <c r="BY1950" s="43"/>
      <c r="BZ1950" s="43"/>
      <c r="CA1950" s="43"/>
      <c r="CB1950" s="43"/>
      <c r="CC1950" s="43"/>
      <c r="CD1950" s="43"/>
      <c r="CE1950" s="43"/>
      <c r="CF1950" s="43"/>
      <c r="CG1950" s="43"/>
      <c r="CH1950" s="43"/>
      <c r="CI1950" s="43"/>
      <c r="CJ1950" s="43"/>
      <c r="CK1950" s="43"/>
      <c r="CL1950" s="43"/>
      <c r="CM1950" s="43"/>
      <c r="CN1950" s="43"/>
      <c r="CO1950" s="43"/>
      <c r="CP1950" s="43"/>
      <c r="CQ1950" s="43"/>
      <c r="CR1950" s="43"/>
      <c r="CS1950" s="43"/>
      <c r="CT1950" s="43"/>
      <c r="CU1950" s="43"/>
      <c r="CV1950" s="43"/>
      <c r="CW1950" s="43"/>
      <c r="CX1950" s="43"/>
      <c r="CY1950" s="43"/>
      <c r="CZ1950" s="43"/>
      <c r="DA1950" s="43"/>
      <c r="DB1950" s="43"/>
      <c r="DC1950" s="43"/>
      <c r="DD1950" s="43"/>
      <c r="DE1950" s="43"/>
      <c r="DF1950" s="43"/>
      <c r="DG1950" s="43"/>
      <c r="DH1950" s="43"/>
      <c r="DI1950" s="43"/>
      <c r="DJ1950" s="43"/>
      <c r="DK1950" s="43"/>
      <c r="DL1950" s="43"/>
      <c r="DM1950" s="43"/>
      <c r="DN1950" s="43"/>
      <c r="DO1950" s="43"/>
      <c r="DP1950" s="43"/>
      <c r="DQ1950" s="43"/>
      <c r="DR1950" s="43"/>
      <c r="DS1950" s="43"/>
      <c r="DT1950" s="43"/>
      <c r="DU1950" s="43"/>
      <c r="DV1950" s="43"/>
      <c r="DW1950" s="43"/>
      <c r="DX1950" s="43"/>
      <c r="DY1950" s="43"/>
      <c r="DZ1950" s="43"/>
      <c r="EA1950" s="43"/>
      <c r="EB1950" s="43"/>
      <c r="EC1950" s="43"/>
      <c r="ED1950" s="43"/>
      <c r="EE1950" s="43"/>
      <c r="EF1950" s="43"/>
      <c r="EG1950" s="43"/>
      <c r="EH1950" s="43"/>
      <c r="EI1950" s="43"/>
      <c r="EJ1950" s="43"/>
      <c r="EK1950" s="43"/>
      <c r="EL1950" s="43"/>
      <c r="EM1950" s="43"/>
      <c r="EN1950" s="43"/>
      <c r="EO1950" s="43"/>
      <c r="EP1950" s="43"/>
      <c r="EQ1950" s="43"/>
      <c r="ER1950" s="43"/>
      <c r="ES1950" s="43"/>
      <c r="ET1950" s="43"/>
      <c r="EU1950" s="43"/>
      <c r="EV1950" s="43"/>
      <c r="EW1950" s="43"/>
      <c r="EX1950" s="43"/>
      <c r="EY1950" s="43"/>
      <c r="EZ1950" s="43"/>
      <c r="FA1950" s="43"/>
      <c r="FB1950" s="43"/>
      <c r="FC1950" s="43"/>
      <c r="FD1950" s="43"/>
      <c r="FE1950" s="43"/>
      <c r="FF1950" s="43"/>
      <c r="FG1950" s="43"/>
      <c r="FH1950" s="43"/>
      <c r="FI1950" s="43"/>
      <c r="FJ1950" s="43"/>
      <c r="FK1950" s="43"/>
      <c r="FL1950" s="43"/>
      <c r="FM1950" s="43"/>
      <c r="FN1950" s="43"/>
      <c r="FO1950" s="43"/>
      <c r="FP1950" s="43"/>
      <c r="FQ1950" s="43"/>
      <c r="FR1950" s="43"/>
      <c r="FS1950" s="43"/>
      <c r="FT1950" s="43"/>
      <c r="FU1950" s="43"/>
      <c r="FV1950" s="43"/>
      <c r="FW1950" s="43"/>
      <c r="FX1950" s="43"/>
      <c r="FY1950" s="43"/>
      <c r="FZ1950" s="43"/>
      <c r="GA1950" s="43"/>
      <c r="GB1950" s="43"/>
      <c r="GC1950" s="43"/>
      <c r="GD1950" s="43"/>
      <c r="GE1950" s="43"/>
      <c r="GF1950" s="43"/>
      <c r="GG1950" s="43"/>
      <c r="GH1950" s="43"/>
      <c r="GI1950" s="43"/>
      <c r="GJ1950" s="43"/>
      <c r="GK1950" s="43"/>
      <c r="GL1950" s="43"/>
      <c r="GM1950" s="43"/>
      <c r="GN1950" s="43"/>
      <c r="GO1950" s="43"/>
      <c r="GP1950" s="43"/>
      <c r="GQ1950" s="43"/>
      <c r="GR1950" s="43"/>
      <c r="GS1950" s="43"/>
      <c r="GT1950" s="43"/>
      <c r="GU1950" s="43"/>
      <c r="GV1950" s="43"/>
      <c r="GW1950" s="43"/>
      <c r="GX1950" s="43"/>
      <c r="GY1950" s="43"/>
      <c r="GZ1950" s="43"/>
      <c r="HA1950" s="43"/>
      <c r="HB1950" s="43"/>
      <c r="HC1950" s="43"/>
      <c r="HD1950" s="43"/>
      <c r="HE1950" s="43"/>
      <c r="HF1950" s="43"/>
      <c r="HG1950" s="43"/>
      <c r="HH1950" s="43"/>
      <c r="HI1950" s="43"/>
      <c r="HJ1950" s="43"/>
      <c r="HK1950" s="43"/>
      <c r="HL1950" s="43"/>
      <c r="HM1950" s="43"/>
      <c r="HN1950" s="43"/>
      <c r="HO1950" s="43"/>
      <c r="HP1950" s="43"/>
      <c r="HQ1950" s="43"/>
      <c r="HR1950" s="43"/>
      <c r="HS1950" s="43"/>
      <c r="HT1950" s="43"/>
      <c r="HU1950" s="43"/>
      <c r="HV1950" s="43"/>
      <c r="HW1950" s="43"/>
      <c r="HX1950" s="43"/>
      <c r="HY1950" s="43"/>
      <c r="HZ1950" s="43"/>
      <c r="IA1950" s="43"/>
      <c r="IB1950" s="43"/>
      <c r="IC1950" s="43"/>
      <c r="ID1950" s="43"/>
      <c r="IE1950" s="43"/>
      <c r="IF1950" s="43"/>
      <c r="IG1950" s="43"/>
      <c r="IH1950" s="43"/>
      <c r="II1950" s="43"/>
      <c r="IJ1950" s="43"/>
      <c r="IK1950" s="43"/>
      <c r="IL1950" s="43"/>
      <c r="IM1950" s="43"/>
      <c r="IN1950" s="43"/>
      <c r="IO1950" s="43"/>
      <c r="IP1950" s="43"/>
      <c r="IQ1950" s="43"/>
      <c r="IR1950" s="43"/>
      <c r="IS1950" s="43"/>
      <c r="IT1950" s="43"/>
      <c r="IU1950" s="43"/>
      <c r="IV1950" s="43"/>
      <c r="IW1950" s="43"/>
      <c r="IX1950" s="43"/>
      <c r="IY1950" s="43"/>
      <c r="IZ1950" s="43"/>
      <c r="JA1950" s="43"/>
      <c r="JB1950" s="43"/>
      <c r="JC1950" s="43"/>
      <c r="JD1950" s="43"/>
      <c r="JE1950" s="43"/>
      <c r="JF1950" s="43"/>
      <c r="JG1950" s="43"/>
      <c r="JH1950" s="43"/>
      <c r="JI1950" s="43"/>
      <c r="JJ1950" s="43"/>
      <c r="JK1950" s="43"/>
      <c r="JL1950" s="43"/>
      <c r="JM1950" s="43"/>
      <c r="JN1950" s="43"/>
      <c r="JO1950" s="43"/>
      <c r="JP1950" s="43"/>
      <c r="JQ1950" s="43"/>
      <c r="JR1950" s="43"/>
      <c r="JS1950" s="43"/>
      <c r="JT1950" s="43"/>
      <c r="JU1950" s="43"/>
      <c r="JV1950" s="43"/>
      <c r="JW1950" s="43"/>
      <c r="JX1950" s="43"/>
      <c r="JY1950" s="43"/>
      <c r="JZ1950" s="43"/>
      <c r="KA1950" s="43"/>
      <c r="KB1950" s="43"/>
      <c r="KC1950" s="43"/>
      <c r="KD1950" s="43"/>
      <c r="KE1950" s="43"/>
      <c r="KF1950" s="43"/>
      <c r="KG1950" s="43"/>
      <c r="KH1950" s="43"/>
      <c r="KI1950" s="43"/>
      <c r="KJ1950" s="43"/>
      <c r="KK1950" s="43"/>
      <c r="KL1950" s="43"/>
      <c r="KM1950" s="43"/>
      <c r="KN1950" s="43"/>
      <c r="KO1950" s="43"/>
      <c r="KP1950" s="43"/>
      <c r="KQ1950" s="43"/>
      <c r="KR1950" s="43"/>
      <c r="KS1950" s="43"/>
      <c r="KT1950" s="43"/>
      <c r="KU1950" s="43"/>
      <c r="KV1950" s="43"/>
      <c r="KW1950" s="43"/>
      <c r="KX1950" s="43"/>
      <c r="KY1950" s="43"/>
      <c r="KZ1950" s="43"/>
      <c r="LA1950" s="43"/>
      <c r="LB1950" s="43"/>
      <c r="LC1950" s="43"/>
      <c r="LD1950" s="43"/>
      <c r="LE1950" s="43"/>
      <c r="LF1950" s="43"/>
      <c r="LG1950" s="43"/>
      <c r="LH1950" s="43"/>
      <c r="LI1950" s="43"/>
      <c r="LJ1950" s="43"/>
      <c r="LK1950" s="43"/>
      <c r="LL1950" s="43"/>
      <c r="LM1950" s="43"/>
      <c r="LN1950" s="43"/>
      <c r="LO1950" s="43"/>
      <c r="LP1950" s="43"/>
      <c r="LQ1950" s="43"/>
      <c r="LR1950" s="43"/>
      <c r="LS1950" s="43"/>
      <c r="LT1950" s="43"/>
      <c r="LU1950" s="43"/>
      <c r="LV1950" s="43"/>
      <c r="LW1950" s="43"/>
      <c r="LX1950" s="43"/>
      <c r="LY1950" s="43"/>
      <c r="LZ1950" s="43"/>
      <c r="MA1950" s="43"/>
      <c r="MB1950" s="43"/>
      <c r="MC1950" s="43"/>
      <c r="MD1950" s="43"/>
      <c r="ME1950" s="43"/>
      <c r="MF1950" s="43"/>
      <c r="MG1950" s="43"/>
      <c r="MH1950" s="43"/>
      <c r="MI1950" s="43"/>
      <c r="MJ1950" s="43"/>
      <c r="MK1950" s="43"/>
      <c r="ML1950" s="43"/>
      <c r="MM1950" s="43"/>
      <c r="MN1950" s="43"/>
      <c r="MO1950" s="43"/>
      <c r="MP1950" s="43"/>
      <c r="MQ1950" s="43"/>
      <c r="MR1950" s="43"/>
      <c r="MS1950" s="43"/>
      <c r="MT1950" s="43"/>
      <c r="MU1950" s="43"/>
      <c r="MV1950" s="43"/>
      <c r="MW1950" s="43"/>
      <c r="MX1950" s="43"/>
      <c r="MY1950" s="43"/>
      <c r="MZ1950" s="43"/>
      <c r="NA1950" s="43"/>
      <c r="NB1950" s="43"/>
      <c r="NC1950" s="43"/>
      <c r="ND1950" s="43"/>
      <c r="NE1950" s="43"/>
      <c r="NF1950" s="43"/>
      <c r="NG1950" s="43"/>
      <c r="NH1950" s="43"/>
      <c r="NI1950" s="43"/>
      <c r="NJ1950" s="43"/>
      <c r="NK1950" s="43"/>
      <c r="NL1950" s="43"/>
      <c r="NM1950" s="43"/>
      <c r="NN1950" s="43"/>
      <c r="NO1950" s="43"/>
      <c r="NP1950" s="43"/>
      <c r="NQ1950" s="43"/>
      <c r="NR1950" s="43"/>
      <c r="NT1950" s="66">
        <f>IF(AND(J1950&lt;&gt;"",K1950&lt;&gt;""),NETWORKDAYS(J1950,K1950,設定!$H$3:$H$39),0)</f>
        <v>0</v>
      </c>
      <c r="NU1950" s="3"/>
      <c r="NV1950" s="66">
        <f>IFERROR(IF(J1950&lt;&gt;"",NETWORKDAYS(J1950,$K$2,設定!$H$3:$H$39),0),"")</f>
        <v>0</v>
      </c>
      <c r="NW1950" s="66">
        <f t="shared" si="242"/>
        <v>0</v>
      </c>
      <c r="NX1950" s="3"/>
      <c r="NY1950" s="68">
        <f t="shared" si="243"/>
        <v>0</v>
      </c>
      <c r="NZ1950" s="68">
        <f t="shared" si="244"/>
        <v>0</v>
      </c>
      <c r="OA1950" s="69">
        <f t="shared" si="245"/>
        <v>0</v>
      </c>
      <c r="OB1950" s="68">
        <f t="shared" si="247"/>
        <v>0</v>
      </c>
    </row>
    <row r="1951" spans="2:392" x14ac:dyDescent="0.4">
      <c r="B1951" s="57">
        <f t="shared" si="248"/>
        <v>1944</v>
      </c>
      <c r="C1951" s="46"/>
      <c r="D1951" s="58"/>
      <c r="E1951" s="59"/>
      <c r="F1951" s="60"/>
      <c r="G1951" s="43"/>
      <c r="H1951" s="43"/>
      <c r="I1951" s="53"/>
      <c r="J1951" s="61"/>
      <c r="K1951" s="61"/>
      <c r="L1951" s="62"/>
      <c r="M1951" s="61"/>
      <c r="N1951" s="61"/>
      <c r="O1951" s="62"/>
      <c r="P1951" s="63"/>
      <c r="Q1951" s="64" t="str">
        <f t="shared" si="246"/>
        <v/>
      </c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43"/>
      <c r="AN1951" s="43"/>
      <c r="AO1951" s="43"/>
      <c r="AP1951" s="43"/>
      <c r="AQ1951" s="43"/>
      <c r="AR1951" s="43"/>
      <c r="AS1951" s="43"/>
      <c r="AT1951" s="43"/>
      <c r="AU1951" s="43"/>
      <c r="AV1951" s="43"/>
      <c r="AW1951" s="43"/>
      <c r="AX1951" s="43"/>
      <c r="AY1951" s="43"/>
      <c r="AZ1951" s="43"/>
      <c r="BA1951" s="43"/>
      <c r="BB1951" s="43"/>
      <c r="BC1951" s="43"/>
      <c r="BD1951" s="43"/>
      <c r="BE1951" s="43"/>
      <c r="BF1951" s="43"/>
      <c r="BG1951" s="43"/>
      <c r="BH1951" s="43"/>
      <c r="BI1951" s="43"/>
      <c r="BJ1951" s="43"/>
      <c r="BK1951" s="43"/>
      <c r="BL1951" s="43"/>
      <c r="BM1951" s="43"/>
      <c r="BN1951" s="43"/>
      <c r="BO1951" s="43"/>
      <c r="BP1951" s="43"/>
      <c r="BQ1951" s="43"/>
      <c r="BR1951" s="43"/>
      <c r="BS1951" s="43"/>
      <c r="BT1951" s="43"/>
      <c r="BU1951" s="43"/>
      <c r="BV1951" s="43"/>
      <c r="BW1951" s="43"/>
      <c r="BX1951" s="43"/>
      <c r="BY1951" s="43"/>
      <c r="BZ1951" s="43"/>
      <c r="CA1951" s="43"/>
      <c r="CB1951" s="43"/>
      <c r="CC1951" s="43"/>
      <c r="CD1951" s="43"/>
      <c r="CE1951" s="43"/>
      <c r="CF1951" s="43"/>
      <c r="CG1951" s="43"/>
      <c r="CH1951" s="43"/>
      <c r="CI1951" s="43"/>
      <c r="CJ1951" s="43"/>
      <c r="CK1951" s="43"/>
      <c r="CL1951" s="43"/>
      <c r="CM1951" s="43"/>
      <c r="CN1951" s="43"/>
      <c r="CO1951" s="43"/>
      <c r="CP1951" s="43"/>
      <c r="CQ1951" s="43"/>
      <c r="CR1951" s="43"/>
      <c r="CS1951" s="43"/>
      <c r="CT1951" s="43"/>
      <c r="CU1951" s="43"/>
      <c r="CV1951" s="43"/>
      <c r="CW1951" s="43"/>
      <c r="CX1951" s="43"/>
      <c r="CY1951" s="43"/>
      <c r="CZ1951" s="43"/>
      <c r="DA1951" s="43"/>
      <c r="DB1951" s="43"/>
      <c r="DC1951" s="43"/>
      <c r="DD1951" s="43"/>
      <c r="DE1951" s="43"/>
      <c r="DF1951" s="43"/>
      <c r="DG1951" s="43"/>
      <c r="DH1951" s="43"/>
      <c r="DI1951" s="43"/>
      <c r="DJ1951" s="43"/>
      <c r="DK1951" s="43"/>
      <c r="DL1951" s="43"/>
      <c r="DM1951" s="43"/>
      <c r="DN1951" s="43"/>
      <c r="DO1951" s="43"/>
      <c r="DP1951" s="43"/>
      <c r="DQ1951" s="43"/>
      <c r="DR1951" s="43"/>
      <c r="DS1951" s="43"/>
      <c r="DT1951" s="43"/>
      <c r="DU1951" s="43"/>
      <c r="DV1951" s="43"/>
      <c r="DW1951" s="43"/>
      <c r="DX1951" s="43"/>
      <c r="DY1951" s="43"/>
      <c r="DZ1951" s="43"/>
      <c r="EA1951" s="43"/>
      <c r="EB1951" s="43"/>
      <c r="EC1951" s="43"/>
      <c r="ED1951" s="43"/>
      <c r="EE1951" s="43"/>
      <c r="EF1951" s="43"/>
      <c r="EG1951" s="43"/>
      <c r="EH1951" s="43"/>
      <c r="EI1951" s="43"/>
      <c r="EJ1951" s="43"/>
      <c r="EK1951" s="43"/>
      <c r="EL1951" s="43"/>
      <c r="EM1951" s="43"/>
      <c r="EN1951" s="43"/>
      <c r="EO1951" s="43"/>
      <c r="EP1951" s="43"/>
      <c r="EQ1951" s="43"/>
      <c r="ER1951" s="43"/>
      <c r="ES1951" s="43"/>
      <c r="ET1951" s="43"/>
      <c r="EU1951" s="43"/>
      <c r="EV1951" s="43"/>
      <c r="EW1951" s="43"/>
      <c r="EX1951" s="43"/>
      <c r="EY1951" s="43"/>
      <c r="EZ1951" s="43"/>
      <c r="FA1951" s="43"/>
      <c r="FB1951" s="43"/>
      <c r="FC1951" s="43"/>
      <c r="FD1951" s="43"/>
      <c r="FE1951" s="43"/>
      <c r="FF1951" s="43"/>
      <c r="FG1951" s="43"/>
      <c r="FH1951" s="43"/>
      <c r="FI1951" s="43"/>
      <c r="FJ1951" s="43"/>
      <c r="FK1951" s="43"/>
      <c r="FL1951" s="43"/>
      <c r="FM1951" s="43"/>
      <c r="FN1951" s="43"/>
      <c r="FO1951" s="43"/>
      <c r="FP1951" s="43"/>
      <c r="FQ1951" s="43"/>
      <c r="FR1951" s="43"/>
      <c r="FS1951" s="43"/>
      <c r="FT1951" s="43"/>
      <c r="FU1951" s="43"/>
      <c r="FV1951" s="43"/>
      <c r="FW1951" s="43"/>
      <c r="FX1951" s="43"/>
      <c r="FY1951" s="43"/>
      <c r="FZ1951" s="43"/>
      <c r="GA1951" s="43"/>
      <c r="GB1951" s="43"/>
      <c r="GC1951" s="43"/>
      <c r="GD1951" s="43"/>
      <c r="GE1951" s="43"/>
      <c r="GF1951" s="43"/>
      <c r="GG1951" s="43"/>
      <c r="GH1951" s="43"/>
      <c r="GI1951" s="43"/>
      <c r="GJ1951" s="43"/>
      <c r="GK1951" s="43"/>
      <c r="GL1951" s="43"/>
      <c r="GM1951" s="43"/>
      <c r="GN1951" s="43"/>
      <c r="GO1951" s="43"/>
      <c r="GP1951" s="43"/>
      <c r="GQ1951" s="43"/>
      <c r="GR1951" s="43"/>
      <c r="GS1951" s="43"/>
      <c r="GT1951" s="43"/>
      <c r="GU1951" s="43"/>
      <c r="GV1951" s="43"/>
      <c r="GW1951" s="43"/>
      <c r="GX1951" s="43"/>
      <c r="GY1951" s="43"/>
      <c r="GZ1951" s="43"/>
      <c r="HA1951" s="43"/>
      <c r="HB1951" s="43"/>
      <c r="HC1951" s="43"/>
      <c r="HD1951" s="43"/>
      <c r="HE1951" s="43"/>
      <c r="HF1951" s="43"/>
      <c r="HG1951" s="43"/>
      <c r="HH1951" s="43"/>
      <c r="HI1951" s="43"/>
      <c r="HJ1951" s="43"/>
      <c r="HK1951" s="43"/>
      <c r="HL1951" s="43"/>
      <c r="HM1951" s="43"/>
      <c r="HN1951" s="43"/>
      <c r="HO1951" s="43"/>
      <c r="HP1951" s="43"/>
      <c r="HQ1951" s="43"/>
      <c r="HR1951" s="43"/>
      <c r="HS1951" s="43"/>
      <c r="HT1951" s="43"/>
      <c r="HU1951" s="43"/>
      <c r="HV1951" s="43"/>
      <c r="HW1951" s="43"/>
      <c r="HX1951" s="43"/>
      <c r="HY1951" s="43"/>
      <c r="HZ1951" s="43"/>
      <c r="IA1951" s="43"/>
      <c r="IB1951" s="43"/>
      <c r="IC1951" s="43"/>
      <c r="ID1951" s="43"/>
      <c r="IE1951" s="43"/>
      <c r="IF1951" s="43"/>
      <c r="IG1951" s="43"/>
      <c r="IH1951" s="43"/>
      <c r="II1951" s="43"/>
      <c r="IJ1951" s="43"/>
      <c r="IK1951" s="43"/>
      <c r="IL1951" s="43"/>
      <c r="IM1951" s="43"/>
      <c r="IN1951" s="43"/>
      <c r="IO1951" s="43"/>
      <c r="IP1951" s="43"/>
      <c r="IQ1951" s="43"/>
      <c r="IR1951" s="43"/>
      <c r="IS1951" s="43"/>
      <c r="IT1951" s="43"/>
      <c r="IU1951" s="43"/>
      <c r="IV1951" s="43"/>
      <c r="IW1951" s="43"/>
      <c r="IX1951" s="43"/>
      <c r="IY1951" s="43"/>
      <c r="IZ1951" s="43"/>
      <c r="JA1951" s="43"/>
      <c r="JB1951" s="43"/>
      <c r="JC1951" s="43"/>
      <c r="JD1951" s="43"/>
      <c r="JE1951" s="43"/>
      <c r="JF1951" s="43"/>
      <c r="JG1951" s="43"/>
      <c r="JH1951" s="43"/>
      <c r="JI1951" s="43"/>
      <c r="JJ1951" s="43"/>
      <c r="JK1951" s="43"/>
      <c r="JL1951" s="43"/>
      <c r="JM1951" s="43"/>
      <c r="JN1951" s="43"/>
      <c r="JO1951" s="43"/>
      <c r="JP1951" s="43"/>
      <c r="JQ1951" s="43"/>
      <c r="JR1951" s="43"/>
      <c r="JS1951" s="43"/>
      <c r="JT1951" s="43"/>
      <c r="JU1951" s="43"/>
      <c r="JV1951" s="43"/>
      <c r="JW1951" s="43"/>
      <c r="JX1951" s="43"/>
      <c r="JY1951" s="43"/>
      <c r="JZ1951" s="43"/>
      <c r="KA1951" s="43"/>
      <c r="KB1951" s="43"/>
      <c r="KC1951" s="43"/>
      <c r="KD1951" s="43"/>
      <c r="KE1951" s="43"/>
      <c r="KF1951" s="43"/>
      <c r="KG1951" s="43"/>
      <c r="KH1951" s="43"/>
      <c r="KI1951" s="43"/>
      <c r="KJ1951" s="43"/>
      <c r="KK1951" s="43"/>
      <c r="KL1951" s="43"/>
      <c r="KM1951" s="43"/>
      <c r="KN1951" s="43"/>
      <c r="KO1951" s="43"/>
      <c r="KP1951" s="43"/>
      <c r="KQ1951" s="43"/>
      <c r="KR1951" s="43"/>
      <c r="KS1951" s="43"/>
      <c r="KT1951" s="43"/>
      <c r="KU1951" s="43"/>
      <c r="KV1951" s="43"/>
      <c r="KW1951" s="43"/>
      <c r="KX1951" s="43"/>
      <c r="KY1951" s="43"/>
      <c r="KZ1951" s="43"/>
      <c r="LA1951" s="43"/>
      <c r="LB1951" s="43"/>
      <c r="LC1951" s="43"/>
      <c r="LD1951" s="43"/>
      <c r="LE1951" s="43"/>
      <c r="LF1951" s="43"/>
      <c r="LG1951" s="43"/>
      <c r="LH1951" s="43"/>
      <c r="LI1951" s="43"/>
      <c r="LJ1951" s="43"/>
      <c r="LK1951" s="43"/>
      <c r="LL1951" s="43"/>
      <c r="LM1951" s="43"/>
      <c r="LN1951" s="43"/>
      <c r="LO1951" s="43"/>
      <c r="LP1951" s="43"/>
      <c r="LQ1951" s="43"/>
      <c r="LR1951" s="43"/>
      <c r="LS1951" s="43"/>
      <c r="LT1951" s="43"/>
      <c r="LU1951" s="43"/>
      <c r="LV1951" s="43"/>
      <c r="LW1951" s="43"/>
      <c r="LX1951" s="43"/>
      <c r="LY1951" s="43"/>
      <c r="LZ1951" s="43"/>
      <c r="MA1951" s="43"/>
      <c r="MB1951" s="43"/>
      <c r="MC1951" s="43"/>
      <c r="MD1951" s="43"/>
      <c r="ME1951" s="43"/>
      <c r="MF1951" s="43"/>
      <c r="MG1951" s="43"/>
      <c r="MH1951" s="43"/>
      <c r="MI1951" s="43"/>
      <c r="MJ1951" s="43"/>
      <c r="MK1951" s="43"/>
      <c r="ML1951" s="43"/>
      <c r="MM1951" s="43"/>
      <c r="MN1951" s="43"/>
      <c r="MO1951" s="43"/>
      <c r="MP1951" s="43"/>
      <c r="MQ1951" s="43"/>
      <c r="MR1951" s="43"/>
      <c r="MS1951" s="43"/>
      <c r="MT1951" s="43"/>
      <c r="MU1951" s="43"/>
      <c r="MV1951" s="43"/>
      <c r="MW1951" s="43"/>
      <c r="MX1951" s="43"/>
      <c r="MY1951" s="43"/>
      <c r="MZ1951" s="43"/>
      <c r="NA1951" s="43"/>
      <c r="NB1951" s="43"/>
      <c r="NC1951" s="43"/>
      <c r="ND1951" s="43"/>
      <c r="NE1951" s="43"/>
      <c r="NF1951" s="43"/>
      <c r="NG1951" s="43"/>
      <c r="NH1951" s="43"/>
      <c r="NI1951" s="43"/>
      <c r="NJ1951" s="43"/>
      <c r="NK1951" s="43"/>
      <c r="NL1951" s="43"/>
      <c r="NM1951" s="43"/>
      <c r="NN1951" s="43"/>
      <c r="NO1951" s="43"/>
      <c r="NP1951" s="43"/>
      <c r="NQ1951" s="43"/>
      <c r="NR1951" s="43"/>
      <c r="NT1951" s="66">
        <f>IF(AND(J1951&lt;&gt;"",K1951&lt;&gt;""),NETWORKDAYS(J1951,K1951,設定!$H$3:$H$39),0)</f>
        <v>0</v>
      </c>
      <c r="NU1951" s="3"/>
      <c r="NV1951" s="66">
        <f>IFERROR(IF(J1951&lt;&gt;"",NETWORKDAYS(J1951,$K$2,設定!$H$3:$H$39),0),"")</f>
        <v>0</v>
      </c>
      <c r="NW1951" s="66">
        <f t="shared" si="242"/>
        <v>0</v>
      </c>
      <c r="NX1951" s="3"/>
      <c r="NY1951" s="68">
        <f t="shared" si="243"/>
        <v>0</v>
      </c>
      <c r="NZ1951" s="68">
        <f t="shared" si="244"/>
        <v>0</v>
      </c>
      <c r="OA1951" s="69">
        <f t="shared" si="245"/>
        <v>0</v>
      </c>
      <c r="OB1951" s="68">
        <f t="shared" si="247"/>
        <v>0</v>
      </c>
    </row>
    <row r="1952" spans="2:392" x14ac:dyDescent="0.4">
      <c r="B1952" s="57">
        <f t="shared" si="248"/>
        <v>1945</v>
      </c>
      <c r="C1952" s="46"/>
      <c r="D1952" s="58"/>
      <c r="E1952" s="59"/>
      <c r="F1952" s="60"/>
      <c r="G1952" s="43"/>
      <c r="H1952" s="43"/>
      <c r="I1952" s="53"/>
      <c r="J1952" s="61"/>
      <c r="K1952" s="61"/>
      <c r="L1952" s="62"/>
      <c r="M1952" s="61"/>
      <c r="N1952" s="61"/>
      <c r="O1952" s="62"/>
      <c r="P1952" s="63"/>
      <c r="Q1952" s="64" t="str">
        <f t="shared" si="246"/>
        <v/>
      </c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43"/>
      <c r="AN1952" s="43"/>
      <c r="AO1952" s="43"/>
      <c r="AP1952" s="43"/>
      <c r="AQ1952" s="43"/>
      <c r="AR1952" s="43"/>
      <c r="AS1952" s="43"/>
      <c r="AT1952" s="43"/>
      <c r="AU1952" s="43"/>
      <c r="AV1952" s="43"/>
      <c r="AW1952" s="43"/>
      <c r="AX1952" s="43"/>
      <c r="AY1952" s="43"/>
      <c r="AZ1952" s="43"/>
      <c r="BA1952" s="43"/>
      <c r="BB1952" s="43"/>
      <c r="BC1952" s="43"/>
      <c r="BD1952" s="43"/>
      <c r="BE1952" s="43"/>
      <c r="BF1952" s="43"/>
      <c r="BG1952" s="43"/>
      <c r="BH1952" s="43"/>
      <c r="BI1952" s="43"/>
      <c r="BJ1952" s="43"/>
      <c r="BK1952" s="43"/>
      <c r="BL1952" s="43"/>
      <c r="BM1952" s="43"/>
      <c r="BN1952" s="43"/>
      <c r="BO1952" s="43"/>
      <c r="BP1952" s="43"/>
      <c r="BQ1952" s="43"/>
      <c r="BR1952" s="43"/>
      <c r="BS1952" s="43"/>
      <c r="BT1952" s="43"/>
      <c r="BU1952" s="43"/>
      <c r="BV1952" s="43"/>
      <c r="BW1952" s="43"/>
      <c r="BX1952" s="43"/>
      <c r="BY1952" s="43"/>
      <c r="BZ1952" s="43"/>
      <c r="CA1952" s="43"/>
      <c r="CB1952" s="43"/>
      <c r="CC1952" s="43"/>
      <c r="CD1952" s="43"/>
      <c r="CE1952" s="43"/>
      <c r="CF1952" s="43"/>
      <c r="CG1952" s="43"/>
      <c r="CH1952" s="43"/>
      <c r="CI1952" s="43"/>
      <c r="CJ1952" s="43"/>
      <c r="CK1952" s="43"/>
      <c r="CL1952" s="43"/>
      <c r="CM1952" s="43"/>
      <c r="CN1952" s="43"/>
      <c r="CO1952" s="43"/>
      <c r="CP1952" s="43"/>
      <c r="CQ1952" s="43"/>
      <c r="CR1952" s="43"/>
      <c r="CS1952" s="43"/>
      <c r="CT1952" s="43"/>
      <c r="CU1952" s="43"/>
      <c r="CV1952" s="43"/>
      <c r="CW1952" s="43"/>
      <c r="CX1952" s="43"/>
      <c r="CY1952" s="43"/>
      <c r="CZ1952" s="43"/>
      <c r="DA1952" s="43"/>
      <c r="DB1952" s="43"/>
      <c r="DC1952" s="43"/>
      <c r="DD1952" s="43"/>
      <c r="DE1952" s="43"/>
      <c r="DF1952" s="43"/>
      <c r="DG1952" s="43"/>
      <c r="DH1952" s="43"/>
      <c r="DI1952" s="43"/>
      <c r="DJ1952" s="43"/>
      <c r="DK1952" s="43"/>
      <c r="DL1952" s="43"/>
      <c r="DM1952" s="43"/>
      <c r="DN1952" s="43"/>
      <c r="DO1952" s="43"/>
      <c r="DP1952" s="43"/>
      <c r="DQ1952" s="43"/>
      <c r="DR1952" s="43"/>
      <c r="DS1952" s="43"/>
      <c r="DT1952" s="43"/>
      <c r="DU1952" s="43"/>
      <c r="DV1952" s="43"/>
      <c r="DW1952" s="43"/>
      <c r="DX1952" s="43"/>
      <c r="DY1952" s="43"/>
      <c r="DZ1952" s="43"/>
      <c r="EA1952" s="43"/>
      <c r="EB1952" s="43"/>
      <c r="EC1952" s="43"/>
      <c r="ED1952" s="43"/>
      <c r="EE1952" s="43"/>
      <c r="EF1952" s="43"/>
      <c r="EG1952" s="43"/>
      <c r="EH1952" s="43"/>
      <c r="EI1952" s="43"/>
      <c r="EJ1952" s="43"/>
      <c r="EK1952" s="43"/>
      <c r="EL1952" s="43"/>
      <c r="EM1952" s="43"/>
      <c r="EN1952" s="43"/>
      <c r="EO1952" s="43"/>
      <c r="EP1952" s="43"/>
      <c r="EQ1952" s="43"/>
      <c r="ER1952" s="43"/>
      <c r="ES1952" s="43"/>
      <c r="ET1952" s="43"/>
      <c r="EU1952" s="43"/>
      <c r="EV1952" s="43"/>
      <c r="EW1952" s="43"/>
      <c r="EX1952" s="43"/>
      <c r="EY1952" s="43"/>
      <c r="EZ1952" s="43"/>
      <c r="FA1952" s="43"/>
      <c r="FB1952" s="43"/>
      <c r="FC1952" s="43"/>
      <c r="FD1952" s="43"/>
      <c r="FE1952" s="43"/>
      <c r="FF1952" s="43"/>
      <c r="FG1952" s="43"/>
      <c r="FH1952" s="43"/>
      <c r="FI1952" s="43"/>
      <c r="FJ1952" s="43"/>
      <c r="FK1952" s="43"/>
      <c r="FL1952" s="43"/>
      <c r="FM1952" s="43"/>
      <c r="FN1952" s="43"/>
      <c r="FO1952" s="43"/>
      <c r="FP1952" s="43"/>
      <c r="FQ1952" s="43"/>
      <c r="FR1952" s="43"/>
      <c r="FS1952" s="43"/>
      <c r="FT1952" s="43"/>
      <c r="FU1952" s="43"/>
      <c r="FV1952" s="43"/>
      <c r="FW1952" s="43"/>
      <c r="FX1952" s="43"/>
      <c r="FY1952" s="43"/>
      <c r="FZ1952" s="43"/>
      <c r="GA1952" s="43"/>
      <c r="GB1952" s="43"/>
      <c r="GC1952" s="43"/>
      <c r="GD1952" s="43"/>
      <c r="GE1952" s="43"/>
      <c r="GF1952" s="43"/>
      <c r="GG1952" s="43"/>
      <c r="GH1952" s="43"/>
      <c r="GI1952" s="43"/>
      <c r="GJ1952" s="43"/>
      <c r="GK1952" s="43"/>
      <c r="GL1952" s="43"/>
      <c r="GM1952" s="43"/>
      <c r="GN1952" s="43"/>
      <c r="GO1952" s="43"/>
      <c r="GP1952" s="43"/>
      <c r="GQ1952" s="43"/>
      <c r="GR1952" s="43"/>
      <c r="GS1952" s="43"/>
      <c r="GT1952" s="43"/>
      <c r="GU1952" s="43"/>
      <c r="GV1952" s="43"/>
      <c r="GW1952" s="43"/>
      <c r="GX1952" s="43"/>
      <c r="GY1952" s="43"/>
      <c r="GZ1952" s="43"/>
      <c r="HA1952" s="43"/>
      <c r="HB1952" s="43"/>
      <c r="HC1952" s="43"/>
      <c r="HD1952" s="43"/>
      <c r="HE1952" s="43"/>
      <c r="HF1952" s="43"/>
      <c r="HG1952" s="43"/>
      <c r="HH1952" s="43"/>
      <c r="HI1952" s="43"/>
      <c r="HJ1952" s="43"/>
      <c r="HK1952" s="43"/>
      <c r="HL1952" s="43"/>
      <c r="HM1952" s="43"/>
      <c r="HN1952" s="43"/>
      <c r="HO1952" s="43"/>
      <c r="HP1952" s="43"/>
      <c r="HQ1952" s="43"/>
      <c r="HR1952" s="43"/>
      <c r="HS1952" s="43"/>
      <c r="HT1952" s="43"/>
      <c r="HU1952" s="43"/>
      <c r="HV1952" s="43"/>
      <c r="HW1952" s="43"/>
      <c r="HX1952" s="43"/>
      <c r="HY1952" s="43"/>
      <c r="HZ1952" s="43"/>
      <c r="IA1952" s="43"/>
      <c r="IB1952" s="43"/>
      <c r="IC1952" s="43"/>
      <c r="ID1952" s="43"/>
      <c r="IE1952" s="43"/>
      <c r="IF1952" s="43"/>
      <c r="IG1952" s="43"/>
      <c r="IH1952" s="43"/>
      <c r="II1952" s="43"/>
      <c r="IJ1952" s="43"/>
      <c r="IK1952" s="43"/>
      <c r="IL1952" s="43"/>
      <c r="IM1952" s="43"/>
      <c r="IN1952" s="43"/>
      <c r="IO1952" s="43"/>
      <c r="IP1952" s="43"/>
      <c r="IQ1952" s="43"/>
      <c r="IR1952" s="43"/>
      <c r="IS1952" s="43"/>
      <c r="IT1952" s="43"/>
      <c r="IU1952" s="43"/>
      <c r="IV1952" s="43"/>
      <c r="IW1952" s="43"/>
      <c r="IX1952" s="43"/>
      <c r="IY1952" s="43"/>
      <c r="IZ1952" s="43"/>
      <c r="JA1952" s="43"/>
      <c r="JB1952" s="43"/>
      <c r="JC1952" s="43"/>
      <c r="JD1952" s="43"/>
      <c r="JE1952" s="43"/>
      <c r="JF1952" s="43"/>
      <c r="JG1952" s="43"/>
      <c r="JH1952" s="43"/>
      <c r="JI1952" s="43"/>
      <c r="JJ1952" s="43"/>
      <c r="JK1952" s="43"/>
      <c r="JL1952" s="43"/>
      <c r="JM1952" s="43"/>
      <c r="JN1952" s="43"/>
      <c r="JO1952" s="43"/>
      <c r="JP1952" s="43"/>
      <c r="JQ1952" s="43"/>
      <c r="JR1952" s="43"/>
      <c r="JS1952" s="43"/>
      <c r="JT1952" s="43"/>
      <c r="JU1952" s="43"/>
      <c r="JV1952" s="43"/>
      <c r="JW1952" s="43"/>
      <c r="JX1952" s="43"/>
      <c r="JY1952" s="43"/>
      <c r="JZ1952" s="43"/>
      <c r="KA1952" s="43"/>
      <c r="KB1952" s="43"/>
      <c r="KC1952" s="43"/>
      <c r="KD1952" s="43"/>
      <c r="KE1952" s="43"/>
      <c r="KF1952" s="43"/>
      <c r="KG1952" s="43"/>
      <c r="KH1952" s="43"/>
      <c r="KI1952" s="43"/>
      <c r="KJ1952" s="43"/>
      <c r="KK1952" s="43"/>
      <c r="KL1952" s="43"/>
      <c r="KM1952" s="43"/>
      <c r="KN1952" s="43"/>
      <c r="KO1952" s="43"/>
      <c r="KP1952" s="43"/>
      <c r="KQ1952" s="43"/>
      <c r="KR1952" s="43"/>
      <c r="KS1952" s="43"/>
      <c r="KT1952" s="43"/>
      <c r="KU1952" s="43"/>
      <c r="KV1952" s="43"/>
      <c r="KW1952" s="43"/>
      <c r="KX1952" s="43"/>
      <c r="KY1952" s="43"/>
      <c r="KZ1952" s="43"/>
      <c r="LA1952" s="43"/>
      <c r="LB1952" s="43"/>
      <c r="LC1952" s="43"/>
      <c r="LD1952" s="43"/>
      <c r="LE1952" s="43"/>
      <c r="LF1952" s="43"/>
      <c r="LG1952" s="43"/>
      <c r="LH1952" s="43"/>
      <c r="LI1952" s="43"/>
      <c r="LJ1952" s="43"/>
      <c r="LK1952" s="43"/>
      <c r="LL1952" s="43"/>
      <c r="LM1952" s="43"/>
      <c r="LN1952" s="43"/>
      <c r="LO1952" s="43"/>
      <c r="LP1952" s="43"/>
      <c r="LQ1952" s="43"/>
      <c r="LR1952" s="43"/>
      <c r="LS1952" s="43"/>
      <c r="LT1952" s="43"/>
      <c r="LU1952" s="43"/>
      <c r="LV1952" s="43"/>
      <c r="LW1952" s="43"/>
      <c r="LX1952" s="43"/>
      <c r="LY1952" s="43"/>
      <c r="LZ1952" s="43"/>
      <c r="MA1952" s="43"/>
      <c r="MB1952" s="43"/>
      <c r="MC1952" s="43"/>
      <c r="MD1952" s="43"/>
      <c r="ME1952" s="43"/>
      <c r="MF1952" s="43"/>
      <c r="MG1952" s="43"/>
      <c r="MH1952" s="43"/>
      <c r="MI1952" s="43"/>
      <c r="MJ1952" s="43"/>
      <c r="MK1952" s="43"/>
      <c r="ML1952" s="43"/>
      <c r="MM1952" s="43"/>
      <c r="MN1952" s="43"/>
      <c r="MO1952" s="43"/>
      <c r="MP1952" s="43"/>
      <c r="MQ1952" s="43"/>
      <c r="MR1952" s="43"/>
      <c r="MS1952" s="43"/>
      <c r="MT1952" s="43"/>
      <c r="MU1952" s="43"/>
      <c r="MV1952" s="43"/>
      <c r="MW1952" s="43"/>
      <c r="MX1952" s="43"/>
      <c r="MY1952" s="43"/>
      <c r="MZ1952" s="43"/>
      <c r="NA1952" s="43"/>
      <c r="NB1952" s="43"/>
      <c r="NC1952" s="43"/>
      <c r="ND1952" s="43"/>
      <c r="NE1952" s="43"/>
      <c r="NF1952" s="43"/>
      <c r="NG1952" s="43"/>
      <c r="NH1952" s="43"/>
      <c r="NI1952" s="43"/>
      <c r="NJ1952" s="43"/>
      <c r="NK1952" s="43"/>
      <c r="NL1952" s="43"/>
      <c r="NM1952" s="43"/>
      <c r="NN1952" s="43"/>
      <c r="NO1952" s="43"/>
      <c r="NP1952" s="43"/>
      <c r="NQ1952" s="43"/>
      <c r="NR1952" s="43"/>
      <c r="NT1952" s="66">
        <f>IF(AND(J1952&lt;&gt;"",K1952&lt;&gt;""),NETWORKDAYS(J1952,K1952,設定!$H$3:$H$39),0)</f>
        <v>0</v>
      </c>
      <c r="NU1952" s="3"/>
      <c r="NV1952" s="66">
        <f>IFERROR(IF(J1952&lt;&gt;"",NETWORKDAYS(J1952,$K$2,設定!$H$3:$H$39),0),"")</f>
        <v>0</v>
      </c>
      <c r="NW1952" s="66">
        <f t="shared" si="242"/>
        <v>0</v>
      </c>
      <c r="NX1952" s="3"/>
      <c r="NY1952" s="68">
        <f t="shared" si="243"/>
        <v>0</v>
      </c>
      <c r="NZ1952" s="68">
        <f t="shared" si="244"/>
        <v>0</v>
      </c>
      <c r="OA1952" s="69">
        <f t="shared" si="245"/>
        <v>0</v>
      </c>
      <c r="OB1952" s="68">
        <f t="shared" si="247"/>
        <v>0</v>
      </c>
    </row>
    <row r="1953" spans="2:392" x14ac:dyDescent="0.4">
      <c r="B1953" s="57">
        <f t="shared" si="248"/>
        <v>1946</v>
      </c>
      <c r="C1953" s="46"/>
      <c r="D1953" s="58"/>
      <c r="E1953" s="59"/>
      <c r="F1953" s="60"/>
      <c r="G1953" s="43"/>
      <c r="H1953" s="43"/>
      <c r="I1953" s="53"/>
      <c r="J1953" s="61"/>
      <c r="K1953" s="61"/>
      <c r="L1953" s="62"/>
      <c r="M1953" s="61"/>
      <c r="N1953" s="61"/>
      <c r="O1953" s="62"/>
      <c r="P1953" s="63"/>
      <c r="Q1953" s="64" t="str">
        <f t="shared" si="246"/>
        <v/>
      </c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43"/>
      <c r="AN1953" s="43"/>
      <c r="AO1953" s="43"/>
      <c r="AP1953" s="43"/>
      <c r="AQ1953" s="43"/>
      <c r="AR1953" s="43"/>
      <c r="AS1953" s="43"/>
      <c r="AT1953" s="43"/>
      <c r="AU1953" s="43"/>
      <c r="AV1953" s="43"/>
      <c r="AW1953" s="43"/>
      <c r="AX1953" s="43"/>
      <c r="AY1953" s="43"/>
      <c r="AZ1953" s="43"/>
      <c r="BA1953" s="43"/>
      <c r="BB1953" s="43"/>
      <c r="BC1953" s="43"/>
      <c r="BD1953" s="43"/>
      <c r="BE1953" s="43"/>
      <c r="BF1953" s="43"/>
      <c r="BG1953" s="43"/>
      <c r="BH1953" s="43"/>
      <c r="BI1953" s="43"/>
      <c r="BJ1953" s="43"/>
      <c r="BK1953" s="43"/>
      <c r="BL1953" s="43"/>
      <c r="BM1953" s="43"/>
      <c r="BN1953" s="43"/>
      <c r="BO1953" s="43"/>
      <c r="BP1953" s="43"/>
      <c r="BQ1953" s="43"/>
      <c r="BR1953" s="43"/>
      <c r="BS1953" s="43"/>
      <c r="BT1953" s="43"/>
      <c r="BU1953" s="43"/>
      <c r="BV1953" s="43"/>
      <c r="BW1953" s="43"/>
      <c r="BX1953" s="43"/>
      <c r="BY1953" s="43"/>
      <c r="BZ1953" s="43"/>
      <c r="CA1953" s="43"/>
      <c r="CB1953" s="43"/>
      <c r="CC1953" s="43"/>
      <c r="CD1953" s="43"/>
      <c r="CE1953" s="43"/>
      <c r="CF1953" s="43"/>
      <c r="CG1953" s="43"/>
      <c r="CH1953" s="43"/>
      <c r="CI1953" s="43"/>
      <c r="CJ1953" s="43"/>
      <c r="CK1953" s="43"/>
      <c r="CL1953" s="43"/>
      <c r="CM1953" s="43"/>
      <c r="CN1953" s="43"/>
      <c r="CO1953" s="43"/>
      <c r="CP1953" s="43"/>
      <c r="CQ1953" s="43"/>
      <c r="CR1953" s="43"/>
      <c r="CS1953" s="43"/>
      <c r="CT1953" s="43"/>
      <c r="CU1953" s="43"/>
      <c r="CV1953" s="43"/>
      <c r="CW1953" s="43"/>
      <c r="CX1953" s="43"/>
      <c r="CY1953" s="43"/>
      <c r="CZ1953" s="43"/>
      <c r="DA1953" s="43"/>
      <c r="DB1953" s="43"/>
      <c r="DC1953" s="43"/>
      <c r="DD1953" s="43"/>
      <c r="DE1953" s="43"/>
      <c r="DF1953" s="43"/>
      <c r="DG1953" s="43"/>
      <c r="DH1953" s="43"/>
      <c r="DI1953" s="43"/>
      <c r="DJ1953" s="43"/>
      <c r="DK1953" s="43"/>
      <c r="DL1953" s="43"/>
      <c r="DM1953" s="43"/>
      <c r="DN1953" s="43"/>
      <c r="DO1953" s="43"/>
      <c r="DP1953" s="43"/>
      <c r="DQ1953" s="43"/>
      <c r="DR1953" s="43"/>
      <c r="DS1953" s="43"/>
      <c r="DT1953" s="43"/>
      <c r="DU1953" s="43"/>
      <c r="DV1953" s="43"/>
      <c r="DW1953" s="43"/>
      <c r="DX1953" s="43"/>
      <c r="DY1953" s="43"/>
      <c r="DZ1953" s="43"/>
      <c r="EA1953" s="43"/>
      <c r="EB1953" s="43"/>
      <c r="EC1953" s="43"/>
      <c r="ED1953" s="43"/>
      <c r="EE1953" s="43"/>
      <c r="EF1953" s="43"/>
      <c r="EG1953" s="43"/>
      <c r="EH1953" s="43"/>
      <c r="EI1953" s="43"/>
      <c r="EJ1953" s="43"/>
      <c r="EK1953" s="43"/>
      <c r="EL1953" s="43"/>
      <c r="EM1953" s="43"/>
      <c r="EN1953" s="43"/>
      <c r="EO1953" s="43"/>
      <c r="EP1953" s="43"/>
      <c r="EQ1953" s="43"/>
      <c r="ER1953" s="43"/>
      <c r="ES1953" s="43"/>
      <c r="ET1953" s="43"/>
      <c r="EU1953" s="43"/>
      <c r="EV1953" s="43"/>
      <c r="EW1953" s="43"/>
      <c r="EX1953" s="43"/>
      <c r="EY1953" s="43"/>
      <c r="EZ1953" s="43"/>
      <c r="FA1953" s="43"/>
      <c r="FB1953" s="43"/>
      <c r="FC1953" s="43"/>
      <c r="FD1953" s="43"/>
      <c r="FE1953" s="43"/>
      <c r="FF1953" s="43"/>
      <c r="FG1953" s="43"/>
      <c r="FH1953" s="43"/>
      <c r="FI1953" s="43"/>
      <c r="FJ1953" s="43"/>
      <c r="FK1953" s="43"/>
      <c r="FL1953" s="43"/>
      <c r="FM1953" s="43"/>
      <c r="FN1953" s="43"/>
      <c r="FO1953" s="43"/>
      <c r="FP1953" s="43"/>
      <c r="FQ1953" s="43"/>
      <c r="FR1953" s="43"/>
      <c r="FS1953" s="43"/>
      <c r="FT1953" s="43"/>
      <c r="FU1953" s="43"/>
      <c r="FV1953" s="43"/>
      <c r="FW1953" s="43"/>
      <c r="FX1953" s="43"/>
      <c r="FY1953" s="43"/>
      <c r="FZ1953" s="43"/>
      <c r="GA1953" s="43"/>
      <c r="GB1953" s="43"/>
      <c r="GC1953" s="43"/>
      <c r="GD1953" s="43"/>
      <c r="GE1953" s="43"/>
      <c r="GF1953" s="43"/>
      <c r="GG1953" s="43"/>
      <c r="GH1953" s="43"/>
      <c r="GI1953" s="43"/>
      <c r="GJ1953" s="43"/>
      <c r="GK1953" s="43"/>
      <c r="GL1953" s="43"/>
      <c r="GM1953" s="43"/>
      <c r="GN1953" s="43"/>
      <c r="GO1953" s="43"/>
      <c r="GP1953" s="43"/>
      <c r="GQ1953" s="43"/>
      <c r="GR1953" s="43"/>
      <c r="GS1953" s="43"/>
      <c r="GT1953" s="43"/>
      <c r="GU1953" s="43"/>
      <c r="GV1953" s="43"/>
      <c r="GW1953" s="43"/>
      <c r="GX1953" s="43"/>
      <c r="GY1953" s="43"/>
      <c r="GZ1953" s="43"/>
      <c r="HA1953" s="43"/>
      <c r="HB1953" s="43"/>
      <c r="HC1953" s="43"/>
      <c r="HD1953" s="43"/>
      <c r="HE1953" s="43"/>
      <c r="HF1953" s="43"/>
      <c r="HG1953" s="43"/>
      <c r="HH1953" s="43"/>
      <c r="HI1953" s="43"/>
      <c r="HJ1953" s="43"/>
      <c r="HK1953" s="43"/>
      <c r="HL1953" s="43"/>
      <c r="HM1953" s="43"/>
      <c r="HN1953" s="43"/>
      <c r="HO1953" s="43"/>
      <c r="HP1953" s="43"/>
      <c r="HQ1953" s="43"/>
      <c r="HR1953" s="43"/>
      <c r="HS1953" s="43"/>
      <c r="HT1953" s="43"/>
      <c r="HU1953" s="43"/>
      <c r="HV1953" s="43"/>
      <c r="HW1953" s="43"/>
      <c r="HX1953" s="43"/>
      <c r="HY1953" s="43"/>
      <c r="HZ1953" s="43"/>
      <c r="IA1953" s="43"/>
      <c r="IB1953" s="43"/>
      <c r="IC1953" s="43"/>
      <c r="ID1953" s="43"/>
      <c r="IE1953" s="43"/>
      <c r="IF1953" s="43"/>
      <c r="IG1953" s="43"/>
      <c r="IH1953" s="43"/>
      <c r="II1953" s="43"/>
      <c r="IJ1953" s="43"/>
      <c r="IK1953" s="43"/>
      <c r="IL1953" s="43"/>
      <c r="IM1953" s="43"/>
      <c r="IN1953" s="43"/>
      <c r="IO1953" s="43"/>
      <c r="IP1953" s="43"/>
      <c r="IQ1953" s="43"/>
      <c r="IR1953" s="43"/>
      <c r="IS1953" s="43"/>
      <c r="IT1953" s="43"/>
      <c r="IU1953" s="43"/>
      <c r="IV1953" s="43"/>
      <c r="IW1953" s="43"/>
      <c r="IX1953" s="43"/>
      <c r="IY1953" s="43"/>
      <c r="IZ1953" s="43"/>
      <c r="JA1953" s="43"/>
      <c r="JB1953" s="43"/>
      <c r="JC1953" s="43"/>
      <c r="JD1953" s="43"/>
      <c r="JE1953" s="43"/>
      <c r="JF1953" s="43"/>
      <c r="JG1953" s="43"/>
      <c r="JH1953" s="43"/>
      <c r="JI1953" s="43"/>
      <c r="JJ1953" s="43"/>
      <c r="JK1953" s="43"/>
      <c r="JL1953" s="43"/>
      <c r="JM1953" s="43"/>
      <c r="JN1953" s="43"/>
      <c r="JO1953" s="43"/>
      <c r="JP1953" s="43"/>
      <c r="JQ1953" s="43"/>
      <c r="JR1953" s="43"/>
      <c r="JS1953" s="43"/>
      <c r="JT1953" s="43"/>
      <c r="JU1953" s="43"/>
      <c r="JV1953" s="43"/>
      <c r="JW1953" s="43"/>
      <c r="JX1953" s="43"/>
      <c r="JY1953" s="43"/>
      <c r="JZ1953" s="43"/>
      <c r="KA1953" s="43"/>
      <c r="KB1953" s="43"/>
      <c r="KC1953" s="43"/>
      <c r="KD1953" s="43"/>
      <c r="KE1953" s="43"/>
      <c r="KF1953" s="43"/>
      <c r="KG1953" s="43"/>
      <c r="KH1953" s="43"/>
      <c r="KI1953" s="43"/>
      <c r="KJ1953" s="43"/>
      <c r="KK1953" s="43"/>
      <c r="KL1953" s="43"/>
      <c r="KM1953" s="43"/>
      <c r="KN1953" s="43"/>
      <c r="KO1953" s="43"/>
      <c r="KP1953" s="43"/>
      <c r="KQ1953" s="43"/>
      <c r="KR1953" s="43"/>
      <c r="KS1953" s="43"/>
      <c r="KT1953" s="43"/>
      <c r="KU1953" s="43"/>
      <c r="KV1953" s="43"/>
      <c r="KW1953" s="43"/>
      <c r="KX1953" s="43"/>
      <c r="KY1953" s="43"/>
      <c r="KZ1953" s="43"/>
      <c r="LA1953" s="43"/>
      <c r="LB1953" s="43"/>
      <c r="LC1953" s="43"/>
      <c r="LD1953" s="43"/>
      <c r="LE1953" s="43"/>
      <c r="LF1953" s="43"/>
      <c r="LG1953" s="43"/>
      <c r="LH1953" s="43"/>
      <c r="LI1953" s="43"/>
      <c r="LJ1953" s="43"/>
      <c r="LK1953" s="43"/>
      <c r="LL1953" s="43"/>
      <c r="LM1953" s="43"/>
      <c r="LN1953" s="43"/>
      <c r="LO1953" s="43"/>
      <c r="LP1953" s="43"/>
      <c r="LQ1953" s="43"/>
      <c r="LR1953" s="43"/>
      <c r="LS1953" s="43"/>
      <c r="LT1953" s="43"/>
      <c r="LU1953" s="43"/>
      <c r="LV1953" s="43"/>
      <c r="LW1953" s="43"/>
      <c r="LX1953" s="43"/>
      <c r="LY1953" s="43"/>
      <c r="LZ1953" s="43"/>
      <c r="MA1953" s="43"/>
      <c r="MB1953" s="43"/>
      <c r="MC1953" s="43"/>
      <c r="MD1953" s="43"/>
      <c r="ME1953" s="43"/>
      <c r="MF1953" s="43"/>
      <c r="MG1953" s="43"/>
      <c r="MH1953" s="43"/>
      <c r="MI1953" s="43"/>
      <c r="MJ1953" s="43"/>
      <c r="MK1953" s="43"/>
      <c r="ML1953" s="43"/>
      <c r="MM1953" s="43"/>
      <c r="MN1953" s="43"/>
      <c r="MO1953" s="43"/>
      <c r="MP1953" s="43"/>
      <c r="MQ1953" s="43"/>
      <c r="MR1953" s="43"/>
      <c r="MS1953" s="43"/>
      <c r="MT1953" s="43"/>
      <c r="MU1953" s="43"/>
      <c r="MV1953" s="43"/>
      <c r="MW1953" s="43"/>
      <c r="MX1953" s="43"/>
      <c r="MY1953" s="43"/>
      <c r="MZ1953" s="43"/>
      <c r="NA1953" s="43"/>
      <c r="NB1953" s="43"/>
      <c r="NC1953" s="43"/>
      <c r="ND1953" s="43"/>
      <c r="NE1953" s="43"/>
      <c r="NF1953" s="43"/>
      <c r="NG1953" s="43"/>
      <c r="NH1953" s="43"/>
      <c r="NI1953" s="43"/>
      <c r="NJ1953" s="43"/>
      <c r="NK1953" s="43"/>
      <c r="NL1953" s="43"/>
      <c r="NM1953" s="43"/>
      <c r="NN1953" s="43"/>
      <c r="NO1953" s="43"/>
      <c r="NP1953" s="43"/>
      <c r="NQ1953" s="43"/>
      <c r="NR1953" s="43"/>
      <c r="NT1953" s="66">
        <f>IF(AND(J1953&lt;&gt;"",K1953&lt;&gt;""),NETWORKDAYS(J1953,K1953,設定!$H$3:$H$39),0)</f>
        <v>0</v>
      </c>
      <c r="NU1953" s="3"/>
      <c r="NV1953" s="66">
        <f>IFERROR(IF(J1953&lt;&gt;"",NETWORKDAYS(J1953,$K$2,設定!$H$3:$H$39),0),"")</f>
        <v>0</v>
      </c>
      <c r="NW1953" s="66">
        <f t="shared" si="242"/>
        <v>0</v>
      </c>
      <c r="NX1953" s="3"/>
      <c r="NY1953" s="68">
        <f t="shared" si="243"/>
        <v>0</v>
      </c>
      <c r="NZ1953" s="68">
        <f t="shared" si="244"/>
        <v>0</v>
      </c>
      <c r="OA1953" s="69">
        <f t="shared" si="245"/>
        <v>0</v>
      </c>
      <c r="OB1953" s="68">
        <f t="shared" si="247"/>
        <v>0</v>
      </c>
    </row>
    <row r="1954" spans="2:392" x14ac:dyDescent="0.4">
      <c r="B1954" s="57">
        <f t="shared" si="248"/>
        <v>1947</v>
      </c>
      <c r="C1954" s="46"/>
      <c r="D1954" s="58"/>
      <c r="E1954" s="59"/>
      <c r="F1954" s="60"/>
      <c r="G1954" s="43"/>
      <c r="H1954" s="43"/>
      <c r="I1954" s="53"/>
      <c r="J1954" s="61"/>
      <c r="K1954" s="61"/>
      <c r="L1954" s="62"/>
      <c r="M1954" s="61"/>
      <c r="N1954" s="61"/>
      <c r="O1954" s="62"/>
      <c r="P1954" s="63"/>
      <c r="Q1954" s="64" t="str">
        <f t="shared" si="246"/>
        <v/>
      </c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43"/>
      <c r="AN1954" s="43"/>
      <c r="AO1954" s="43"/>
      <c r="AP1954" s="43"/>
      <c r="AQ1954" s="43"/>
      <c r="AR1954" s="43"/>
      <c r="AS1954" s="43"/>
      <c r="AT1954" s="43"/>
      <c r="AU1954" s="43"/>
      <c r="AV1954" s="43"/>
      <c r="AW1954" s="43"/>
      <c r="AX1954" s="43"/>
      <c r="AY1954" s="43"/>
      <c r="AZ1954" s="43"/>
      <c r="BA1954" s="43"/>
      <c r="BB1954" s="43"/>
      <c r="BC1954" s="43"/>
      <c r="BD1954" s="43"/>
      <c r="BE1954" s="43"/>
      <c r="BF1954" s="43"/>
      <c r="BG1954" s="43"/>
      <c r="BH1954" s="43"/>
      <c r="BI1954" s="43"/>
      <c r="BJ1954" s="43"/>
      <c r="BK1954" s="43"/>
      <c r="BL1954" s="43"/>
      <c r="BM1954" s="43"/>
      <c r="BN1954" s="43"/>
      <c r="BO1954" s="43"/>
      <c r="BP1954" s="43"/>
      <c r="BQ1954" s="43"/>
      <c r="BR1954" s="43"/>
      <c r="BS1954" s="43"/>
      <c r="BT1954" s="43"/>
      <c r="BU1954" s="43"/>
      <c r="BV1954" s="43"/>
      <c r="BW1954" s="43"/>
      <c r="BX1954" s="43"/>
      <c r="BY1954" s="43"/>
      <c r="BZ1954" s="43"/>
      <c r="CA1954" s="43"/>
      <c r="CB1954" s="43"/>
      <c r="CC1954" s="43"/>
      <c r="CD1954" s="43"/>
      <c r="CE1954" s="43"/>
      <c r="CF1954" s="43"/>
      <c r="CG1954" s="43"/>
      <c r="CH1954" s="43"/>
      <c r="CI1954" s="43"/>
      <c r="CJ1954" s="43"/>
      <c r="CK1954" s="43"/>
      <c r="CL1954" s="43"/>
      <c r="CM1954" s="43"/>
      <c r="CN1954" s="43"/>
      <c r="CO1954" s="43"/>
      <c r="CP1954" s="43"/>
      <c r="CQ1954" s="43"/>
      <c r="CR1954" s="43"/>
      <c r="CS1954" s="43"/>
      <c r="CT1954" s="43"/>
      <c r="CU1954" s="43"/>
      <c r="CV1954" s="43"/>
      <c r="CW1954" s="43"/>
      <c r="CX1954" s="43"/>
      <c r="CY1954" s="43"/>
      <c r="CZ1954" s="43"/>
      <c r="DA1954" s="43"/>
      <c r="DB1954" s="43"/>
      <c r="DC1954" s="43"/>
      <c r="DD1954" s="43"/>
      <c r="DE1954" s="43"/>
      <c r="DF1954" s="43"/>
      <c r="DG1954" s="43"/>
      <c r="DH1954" s="43"/>
      <c r="DI1954" s="43"/>
      <c r="DJ1954" s="43"/>
      <c r="DK1954" s="43"/>
      <c r="DL1954" s="43"/>
      <c r="DM1954" s="43"/>
      <c r="DN1954" s="43"/>
      <c r="DO1954" s="43"/>
      <c r="DP1954" s="43"/>
      <c r="DQ1954" s="43"/>
      <c r="DR1954" s="43"/>
      <c r="DS1954" s="43"/>
      <c r="DT1954" s="43"/>
      <c r="DU1954" s="43"/>
      <c r="DV1954" s="43"/>
      <c r="DW1954" s="43"/>
      <c r="DX1954" s="43"/>
      <c r="DY1954" s="43"/>
      <c r="DZ1954" s="43"/>
      <c r="EA1954" s="43"/>
      <c r="EB1954" s="43"/>
      <c r="EC1954" s="43"/>
      <c r="ED1954" s="43"/>
      <c r="EE1954" s="43"/>
      <c r="EF1954" s="43"/>
      <c r="EG1954" s="43"/>
      <c r="EH1954" s="43"/>
      <c r="EI1954" s="43"/>
      <c r="EJ1954" s="43"/>
      <c r="EK1954" s="43"/>
      <c r="EL1954" s="43"/>
      <c r="EM1954" s="43"/>
      <c r="EN1954" s="43"/>
      <c r="EO1954" s="43"/>
      <c r="EP1954" s="43"/>
      <c r="EQ1954" s="43"/>
      <c r="ER1954" s="43"/>
      <c r="ES1954" s="43"/>
      <c r="ET1954" s="43"/>
      <c r="EU1954" s="43"/>
      <c r="EV1954" s="43"/>
      <c r="EW1954" s="43"/>
      <c r="EX1954" s="43"/>
      <c r="EY1954" s="43"/>
      <c r="EZ1954" s="43"/>
      <c r="FA1954" s="43"/>
      <c r="FB1954" s="43"/>
      <c r="FC1954" s="43"/>
      <c r="FD1954" s="43"/>
      <c r="FE1954" s="43"/>
      <c r="FF1954" s="43"/>
      <c r="FG1954" s="43"/>
      <c r="FH1954" s="43"/>
      <c r="FI1954" s="43"/>
      <c r="FJ1954" s="43"/>
      <c r="FK1954" s="43"/>
      <c r="FL1954" s="43"/>
      <c r="FM1954" s="43"/>
      <c r="FN1954" s="43"/>
      <c r="FO1954" s="43"/>
      <c r="FP1954" s="43"/>
      <c r="FQ1954" s="43"/>
      <c r="FR1954" s="43"/>
      <c r="FS1954" s="43"/>
      <c r="FT1954" s="43"/>
      <c r="FU1954" s="43"/>
      <c r="FV1954" s="43"/>
      <c r="FW1954" s="43"/>
      <c r="FX1954" s="43"/>
      <c r="FY1954" s="43"/>
      <c r="FZ1954" s="43"/>
      <c r="GA1954" s="43"/>
      <c r="GB1954" s="43"/>
      <c r="GC1954" s="43"/>
      <c r="GD1954" s="43"/>
      <c r="GE1954" s="43"/>
      <c r="GF1954" s="43"/>
      <c r="GG1954" s="43"/>
      <c r="GH1954" s="43"/>
      <c r="GI1954" s="43"/>
      <c r="GJ1954" s="43"/>
      <c r="GK1954" s="43"/>
      <c r="GL1954" s="43"/>
      <c r="GM1954" s="43"/>
      <c r="GN1954" s="43"/>
      <c r="GO1954" s="43"/>
      <c r="GP1954" s="43"/>
      <c r="GQ1954" s="43"/>
      <c r="GR1954" s="43"/>
      <c r="GS1954" s="43"/>
      <c r="GT1954" s="43"/>
      <c r="GU1954" s="43"/>
      <c r="GV1954" s="43"/>
      <c r="GW1954" s="43"/>
      <c r="GX1954" s="43"/>
      <c r="GY1954" s="43"/>
      <c r="GZ1954" s="43"/>
      <c r="HA1954" s="43"/>
      <c r="HB1954" s="43"/>
      <c r="HC1954" s="43"/>
      <c r="HD1954" s="43"/>
      <c r="HE1954" s="43"/>
      <c r="HF1954" s="43"/>
      <c r="HG1954" s="43"/>
      <c r="HH1954" s="43"/>
      <c r="HI1954" s="43"/>
      <c r="HJ1954" s="43"/>
      <c r="HK1954" s="43"/>
      <c r="HL1954" s="43"/>
      <c r="HM1954" s="43"/>
      <c r="HN1954" s="43"/>
      <c r="HO1954" s="43"/>
      <c r="HP1954" s="43"/>
      <c r="HQ1954" s="43"/>
      <c r="HR1954" s="43"/>
      <c r="HS1954" s="43"/>
      <c r="HT1954" s="43"/>
      <c r="HU1954" s="43"/>
      <c r="HV1954" s="43"/>
      <c r="HW1954" s="43"/>
      <c r="HX1954" s="43"/>
      <c r="HY1954" s="43"/>
      <c r="HZ1954" s="43"/>
      <c r="IA1954" s="43"/>
      <c r="IB1954" s="43"/>
      <c r="IC1954" s="43"/>
      <c r="ID1954" s="43"/>
      <c r="IE1954" s="43"/>
      <c r="IF1954" s="43"/>
      <c r="IG1954" s="43"/>
      <c r="IH1954" s="43"/>
      <c r="II1954" s="43"/>
      <c r="IJ1954" s="43"/>
      <c r="IK1954" s="43"/>
      <c r="IL1954" s="43"/>
      <c r="IM1954" s="43"/>
      <c r="IN1954" s="43"/>
      <c r="IO1954" s="43"/>
      <c r="IP1954" s="43"/>
      <c r="IQ1954" s="43"/>
      <c r="IR1954" s="43"/>
      <c r="IS1954" s="43"/>
      <c r="IT1954" s="43"/>
      <c r="IU1954" s="43"/>
      <c r="IV1954" s="43"/>
      <c r="IW1954" s="43"/>
      <c r="IX1954" s="43"/>
      <c r="IY1954" s="43"/>
      <c r="IZ1954" s="43"/>
      <c r="JA1954" s="43"/>
      <c r="JB1954" s="43"/>
      <c r="JC1954" s="43"/>
      <c r="JD1954" s="43"/>
      <c r="JE1954" s="43"/>
      <c r="JF1954" s="43"/>
      <c r="JG1954" s="43"/>
      <c r="JH1954" s="43"/>
      <c r="JI1954" s="43"/>
      <c r="JJ1954" s="43"/>
      <c r="JK1954" s="43"/>
      <c r="JL1954" s="43"/>
      <c r="JM1954" s="43"/>
      <c r="JN1954" s="43"/>
      <c r="JO1954" s="43"/>
      <c r="JP1954" s="43"/>
      <c r="JQ1954" s="43"/>
      <c r="JR1954" s="43"/>
      <c r="JS1954" s="43"/>
      <c r="JT1954" s="43"/>
      <c r="JU1954" s="43"/>
      <c r="JV1954" s="43"/>
      <c r="JW1954" s="43"/>
      <c r="JX1954" s="43"/>
      <c r="JY1954" s="43"/>
      <c r="JZ1954" s="43"/>
      <c r="KA1954" s="43"/>
      <c r="KB1954" s="43"/>
      <c r="KC1954" s="43"/>
      <c r="KD1954" s="43"/>
      <c r="KE1954" s="43"/>
      <c r="KF1954" s="43"/>
      <c r="KG1954" s="43"/>
      <c r="KH1954" s="43"/>
      <c r="KI1954" s="43"/>
      <c r="KJ1954" s="43"/>
      <c r="KK1954" s="43"/>
      <c r="KL1954" s="43"/>
      <c r="KM1954" s="43"/>
      <c r="KN1954" s="43"/>
      <c r="KO1954" s="43"/>
      <c r="KP1954" s="43"/>
      <c r="KQ1954" s="43"/>
      <c r="KR1954" s="43"/>
      <c r="KS1954" s="43"/>
      <c r="KT1954" s="43"/>
      <c r="KU1954" s="43"/>
      <c r="KV1954" s="43"/>
      <c r="KW1954" s="43"/>
      <c r="KX1954" s="43"/>
      <c r="KY1954" s="43"/>
      <c r="KZ1954" s="43"/>
      <c r="LA1954" s="43"/>
      <c r="LB1954" s="43"/>
      <c r="LC1954" s="43"/>
      <c r="LD1954" s="43"/>
      <c r="LE1954" s="43"/>
      <c r="LF1954" s="43"/>
      <c r="LG1954" s="43"/>
      <c r="LH1954" s="43"/>
      <c r="LI1954" s="43"/>
      <c r="LJ1954" s="43"/>
      <c r="LK1954" s="43"/>
      <c r="LL1954" s="43"/>
      <c r="LM1954" s="43"/>
      <c r="LN1954" s="43"/>
      <c r="LO1954" s="43"/>
      <c r="LP1954" s="43"/>
      <c r="LQ1954" s="43"/>
      <c r="LR1954" s="43"/>
      <c r="LS1954" s="43"/>
      <c r="LT1954" s="43"/>
      <c r="LU1954" s="43"/>
      <c r="LV1954" s="43"/>
      <c r="LW1954" s="43"/>
      <c r="LX1954" s="43"/>
      <c r="LY1954" s="43"/>
      <c r="LZ1954" s="43"/>
      <c r="MA1954" s="43"/>
      <c r="MB1954" s="43"/>
      <c r="MC1954" s="43"/>
      <c r="MD1954" s="43"/>
      <c r="ME1954" s="43"/>
      <c r="MF1954" s="43"/>
      <c r="MG1954" s="43"/>
      <c r="MH1954" s="43"/>
      <c r="MI1954" s="43"/>
      <c r="MJ1954" s="43"/>
      <c r="MK1954" s="43"/>
      <c r="ML1954" s="43"/>
      <c r="MM1954" s="43"/>
      <c r="MN1954" s="43"/>
      <c r="MO1954" s="43"/>
      <c r="MP1954" s="43"/>
      <c r="MQ1954" s="43"/>
      <c r="MR1954" s="43"/>
      <c r="MS1954" s="43"/>
      <c r="MT1954" s="43"/>
      <c r="MU1954" s="43"/>
      <c r="MV1954" s="43"/>
      <c r="MW1954" s="43"/>
      <c r="MX1954" s="43"/>
      <c r="MY1954" s="43"/>
      <c r="MZ1954" s="43"/>
      <c r="NA1954" s="43"/>
      <c r="NB1954" s="43"/>
      <c r="NC1954" s="43"/>
      <c r="ND1954" s="43"/>
      <c r="NE1954" s="43"/>
      <c r="NF1954" s="43"/>
      <c r="NG1954" s="43"/>
      <c r="NH1954" s="43"/>
      <c r="NI1954" s="43"/>
      <c r="NJ1954" s="43"/>
      <c r="NK1954" s="43"/>
      <c r="NL1954" s="43"/>
      <c r="NM1954" s="43"/>
      <c r="NN1954" s="43"/>
      <c r="NO1954" s="43"/>
      <c r="NP1954" s="43"/>
      <c r="NQ1954" s="43"/>
      <c r="NR1954" s="43"/>
      <c r="NT1954" s="66">
        <f>IF(AND(J1954&lt;&gt;"",K1954&lt;&gt;""),NETWORKDAYS(J1954,K1954,設定!$H$3:$H$39),0)</f>
        <v>0</v>
      </c>
      <c r="NU1954" s="3"/>
      <c r="NV1954" s="66">
        <f>IFERROR(IF(J1954&lt;&gt;"",NETWORKDAYS(J1954,$K$2,設定!$H$3:$H$39),0),"")</f>
        <v>0</v>
      </c>
      <c r="NW1954" s="66">
        <f t="shared" si="242"/>
        <v>0</v>
      </c>
      <c r="NX1954" s="3"/>
      <c r="NY1954" s="68">
        <f t="shared" si="243"/>
        <v>0</v>
      </c>
      <c r="NZ1954" s="68">
        <f t="shared" si="244"/>
        <v>0</v>
      </c>
      <c r="OA1954" s="69">
        <f t="shared" si="245"/>
        <v>0</v>
      </c>
      <c r="OB1954" s="68">
        <f t="shared" si="247"/>
        <v>0</v>
      </c>
    </row>
    <row r="1955" spans="2:392" x14ac:dyDescent="0.4">
      <c r="B1955" s="57">
        <f t="shared" si="248"/>
        <v>1948</v>
      </c>
      <c r="C1955" s="46"/>
      <c r="D1955" s="58"/>
      <c r="E1955" s="59"/>
      <c r="F1955" s="60"/>
      <c r="G1955" s="43"/>
      <c r="H1955" s="43"/>
      <c r="I1955" s="53"/>
      <c r="J1955" s="61"/>
      <c r="K1955" s="61"/>
      <c r="L1955" s="62"/>
      <c r="M1955" s="61"/>
      <c r="N1955" s="61"/>
      <c r="O1955" s="62"/>
      <c r="P1955" s="63"/>
      <c r="Q1955" s="64" t="str">
        <f t="shared" si="246"/>
        <v/>
      </c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  <c r="AP1955" s="43"/>
      <c r="AQ1955" s="43"/>
      <c r="AR1955" s="43"/>
      <c r="AS1955" s="43"/>
      <c r="AT1955" s="43"/>
      <c r="AU1955" s="43"/>
      <c r="AV1955" s="43"/>
      <c r="AW1955" s="43"/>
      <c r="AX1955" s="43"/>
      <c r="AY1955" s="43"/>
      <c r="AZ1955" s="43"/>
      <c r="BA1955" s="43"/>
      <c r="BB1955" s="43"/>
      <c r="BC1955" s="43"/>
      <c r="BD1955" s="43"/>
      <c r="BE1955" s="43"/>
      <c r="BF1955" s="43"/>
      <c r="BG1955" s="43"/>
      <c r="BH1955" s="43"/>
      <c r="BI1955" s="43"/>
      <c r="BJ1955" s="43"/>
      <c r="BK1955" s="43"/>
      <c r="BL1955" s="43"/>
      <c r="BM1955" s="43"/>
      <c r="BN1955" s="43"/>
      <c r="BO1955" s="43"/>
      <c r="BP1955" s="43"/>
      <c r="BQ1955" s="43"/>
      <c r="BR1955" s="43"/>
      <c r="BS1955" s="43"/>
      <c r="BT1955" s="43"/>
      <c r="BU1955" s="43"/>
      <c r="BV1955" s="43"/>
      <c r="BW1955" s="43"/>
      <c r="BX1955" s="43"/>
      <c r="BY1955" s="43"/>
      <c r="BZ1955" s="43"/>
      <c r="CA1955" s="43"/>
      <c r="CB1955" s="43"/>
      <c r="CC1955" s="43"/>
      <c r="CD1955" s="43"/>
      <c r="CE1955" s="43"/>
      <c r="CF1955" s="43"/>
      <c r="CG1955" s="43"/>
      <c r="CH1955" s="43"/>
      <c r="CI1955" s="43"/>
      <c r="CJ1955" s="43"/>
      <c r="CK1955" s="43"/>
      <c r="CL1955" s="43"/>
      <c r="CM1955" s="43"/>
      <c r="CN1955" s="43"/>
      <c r="CO1955" s="43"/>
      <c r="CP1955" s="43"/>
      <c r="CQ1955" s="43"/>
      <c r="CR1955" s="43"/>
      <c r="CS1955" s="43"/>
      <c r="CT1955" s="43"/>
      <c r="CU1955" s="43"/>
      <c r="CV1955" s="43"/>
      <c r="CW1955" s="43"/>
      <c r="CX1955" s="43"/>
      <c r="CY1955" s="43"/>
      <c r="CZ1955" s="43"/>
      <c r="DA1955" s="43"/>
      <c r="DB1955" s="43"/>
      <c r="DC1955" s="43"/>
      <c r="DD1955" s="43"/>
      <c r="DE1955" s="43"/>
      <c r="DF1955" s="43"/>
      <c r="DG1955" s="43"/>
      <c r="DH1955" s="43"/>
      <c r="DI1955" s="43"/>
      <c r="DJ1955" s="43"/>
      <c r="DK1955" s="43"/>
      <c r="DL1955" s="43"/>
      <c r="DM1955" s="43"/>
      <c r="DN1955" s="43"/>
      <c r="DO1955" s="43"/>
      <c r="DP1955" s="43"/>
      <c r="DQ1955" s="43"/>
      <c r="DR1955" s="43"/>
      <c r="DS1955" s="43"/>
      <c r="DT1955" s="43"/>
      <c r="DU1955" s="43"/>
      <c r="DV1955" s="43"/>
      <c r="DW1955" s="43"/>
      <c r="DX1955" s="43"/>
      <c r="DY1955" s="43"/>
      <c r="DZ1955" s="43"/>
      <c r="EA1955" s="43"/>
      <c r="EB1955" s="43"/>
      <c r="EC1955" s="43"/>
      <c r="ED1955" s="43"/>
      <c r="EE1955" s="43"/>
      <c r="EF1955" s="43"/>
      <c r="EG1955" s="43"/>
      <c r="EH1955" s="43"/>
      <c r="EI1955" s="43"/>
      <c r="EJ1955" s="43"/>
      <c r="EK1955" s="43"/>
      <c r="EL1955" s="43"/>
      <c r="EM1955" s="43"/>
      <c r="EN1955" s="43"/>
      <c r="EO1955" s="43"/>
      <c r="EP1955" s="43"/>
      <c r="EQ1955" s="43"/>
      <c r="ER1955" s="43"/>
      <c r="ES1955" s="43"/>
      <c r="ET1955" s="43"/>
      <c r="EU1955" s="43"/>
      <c r="EV1955" s="43"/>
      <c r="EW1955" s="43"/>
      <c r="EX1955" s="43"/>
      <c r="EY1955" s="43"/>
      <c r="EZ1955" s="43"/>
      <c r="FA1955" s="43"/>
      <c r="FB1955" s="43"/>
      <c r="FC1955" s="43"/>
      <c r="FD1955" s="43"/>
      <c r="FE1955" s="43"/>
      <c r="FF1955" s="43"/>
      <c r="FG1955" s="43"/>
      <c r="FH1955" s="43"/>
      <c r="FI1955" s="43"/>
      <c r="FJ1955" s="43"/>
      <c r="FK1955" s="43"/>
      <c r="FL1955" s="43"/>
      <c r="FM1955" s="43"/>
      <c r="FN1955" s="43"/>
      <c r="FO1955" s="43"/>
      <c r="FP1955" s="43"/>
      <c r="FQ1955" s="43"/>
      <c r="FR1955" s="43"/>
      <c r="FS1955" s="43"/>
      <c r="FT1955" s="43"/>
      <c r="FU1955" s="43"/>
      <c r="FV1955" s="43"/>
      <c r="FW1955" s="43"/>
      <c r="FX1955" s="43"/>
      <c r="FY1955" s="43"/>
      <c r="FZ1955" s="43"/>
      <c r="GA1955" s="43"/>
      <c r="GB1955" s="43"/>
      <c r="GC1955" s="43"/>
      <c r="GD1955" s="43"/>
      <c r="GE1955" s="43"/>
      <c r="GF1955" s="43"/>
      <c r="GG1955" s="43"/>
      <c r="GH1955" s="43"/>
      <c r="GI1955" s="43"/>
      <c r="GJ1955" s="43"/>
      <c r="GK1955" s="43"/>
      <c r="GL1955" s="43"/>
      <c r="GM1955" s="43"/>
      <c r="GN1955" s="43"/>
      <c r="GO1955" s="43"/>
      <c r="GP1955" s="43"/>
      <c r="GQ1955" s="43"/>
      <c r="GR1955" s="43"/>
      <c r="GS1955" s="43"/>
      <c r="GT1955" s="43"/>
      <c r="GU1955" s="43"/>
      <c r="GV1955" s="43"/>
      <c r="GW1955" s="43"/>
      <c r="GX1955" s="43"/>
      <c r="GY1955" s="43"/>
      <c r="GZ1955" s="43"/>
      <c r="HA1955" s="43"/>
      <c r="HB1955" s="43"/>
      <c r="HC1955" s="43"/>
      <c r="HD1955" s="43"/>
      <c r="HE1955" s="43"/>
      <c r="HF1955" s="43"/>
      <c r="HG1955" s="43"/>
      <c r="HH1955" s="43"/>
      <c r="HI1955" s="43"/>
      <c r="HJ1955" s="43"/>
      <c r="HK1955" s="43"/>
      <c r="HL1955" s="43"/>
      <c r="HM1955" s="43"/>
      <c r="HN1955" s="43"/>
      <c r="HO1955" s="43"/>
      <c r="HP1955" s="43"/>
      <c r="HQ1955" s="43"/>
      <c r="HR1955" s="43"/>
      <c r="HS1955" s="43"/>
      <c r="HT1955" s="43"/>
      <c r="HU1955" s="43"/>
      <c r="HV1955" s="43"/>
      <c r="HW1955" s="43"/>
      <c r="HX1955" s="43"/>
      <c r="HY1955" s="43"/>
      <c r="HZ1955" s="43"/>
      <c r="IA1955" s="43"/>
      <c r="IB1955" s="43"/>
      <c r="IC1955" s="43"/>
      <c r="ID1955" s="43"/>
      <c r="IE1955" s="43"/>
      <c r="IF1955" s="43"/>
      <c r="IG1955" s="43"/>
      <c r="IH1955" s="43"/>
      <c r="II1955" s="43"/>
      <c r="IJ1955" s="43"/>
      <c r="IK1955" s="43"/>
      <c r="IL1955" s="43"/>
      <c r="IM1955" s="43"/>
      <c r="IN1955" s="43"/>
      <c r="IO1955" s="43"/>
      <c r="IP1955" s="43"/>
      <c r="IQ1955" s="43"/>
      <c r="IR1955" s="43"/>
      <c r="IS1955" s="43"/>
      <c r="IT1955" s="43"/>
      <c r="IU1955" s="43"/>
      <c r="IV1955" s="43"/>
      <c r="IW1955" s="43"/>
      <c r="IX1955" s="43"/>
      <c r="IY1955" s="43"/>
      <c r="IZ1955" s="43"/>
      <c r="JA1955" s="43"/>
      <c r="JB1955" s="43"/>
      <c r="JC1955" s="43"/>
      <c r="JD1955" s="43"/>
      <c r="JE1955" s="43"/>
      <c r="JF1955" s="43"/>
      <c r="JG1955" s="43"/>
      <c r="JH1955" s="43"/>
      <c r="JI1955" s="43"/>
      <c r="JJ1955" s="43"/>
      <c r="JK1955" s="43"/>
      <c r="JL1955" s="43"/>
      <c r="JM1955" s="43"/>
      <c r="JN1955" s="43"/>
      <c r="JO1955" s="43"/>
      <c r="JP1955" s="43"/>
      <c r="JQ1955" s="43"/>
      <c r="JR1955" s="43"/>
      <c r="JS1955" s="43"/>
      <c r="JT1955" s="43"/>
      <c r="JU1955" s="43"/>
      <c r="JV1955" s="43"/>
      <c r="JW1955" s="43"/>
      <c r="JX1955" s="43"/>
      <c r="JY1955" s="43"/>
      <c r="JZ1955" s="43"/>
      <c r="KA1955" s="43"/>
      <c r="KB1955" s="43"/>
      <c r="KC1955" s="43"/>
      <c r="KD1955" s="43"/>
      <c r="KE1955" s="43"/>
      <c r="KF1955" s="43"/>
      <c r="KG1955" s="43"/>
      <c r="KH1955" s="43"/>
      <c r="KI1955" s="43"/>
      <c r="KJ1955" s="43"/>
      <c r="KK1955" s="43"/>
      <c r="KL1955" s="43"/>
      <c r="KM1955" s="43"/>
      <c r="KN1955" s="43"/>
      <c r="KO1955" s="43"/>
      <c r="KP1955" s="43"/>
      <c r="KQ1955" s="43"/>
      <c r="KR1955" s="43"/>
      <c r="KS1955" s="43"/>
      <c r="KT1955" s="43"/>
      <c r="KU1955" s="43"/>
      <c r="KV1955" s="43"/>
      <c r="KW1955" s="43"/>
      <c r="KX1955" s="43"/>
      <c r="KY1955" s="43"/>
      <c r="KZ1955" s="43"/>
      <c r="LA1955" s="43"/>
      <c r="LB1955" s="43"/>
      <c r="LC1955" s="43"/>
      <c r="LD1955" s="43"/>
      <c r="LE1955" s="43"/>
      <c r="LF1955" s="43"/>
      <c r="LG1955" s="43"/>
      <c r="LH1955" s="43"/>
      <c r="LI1955" s="43"/>
      <c r="LJ1955" s="43"/>
      <c r="LK1955" s="43"/>
      <c r="LL1955" s="43"/>
      <c r="LM1955" s="43"/>
      <c r="LN1955" s="43"/>
      <c r="LO1955" s="43"/>
      <c r="LP1955" s="43"/>
      <c r="LQ1955" s="43"/>
      <c r="LR1955" s="43"/>
      <c r="LS1955" s="43"/>
      <c r="LT1955" s="43"/>
      <c r="LU1955" s="43"/>
      <c r="LV1955" s="43"/>
      <c r="LW1955" s="43"/>
      <c r="LX1955" s="43"/>
      <c r="LY1955" s="43"/>
      <c r="LZ1955" s="43"/>
      <c r="MA1955" s="43"/>
      <c r="MB1955" s="43"/>
      <c r="MC1955" s="43"/>
      <c r="MD1955" s="43"/>
      <c r="ME1955" s="43"/>
      <c r="MF1955" s="43"/>
      <c r="MG1955" s="43"/>
      <c r="MH1955" s="43"/>
      <c r="MI1955" s="43"/>
      <c r="MJ1955" s="43"/>
      <c r="MK1955" s="43"/>
      <c r="ML1955" s="43"/>
      <c r="MM1955" s="43"/>
      <c r="MN1955" s="43"/>
      <c r="MO1955" s="43"/>
      <c r="MP1955" s="43"/>
      <c r="MQ1955" s="43"/>
      <c r="MR1955" s="43"/>
      <c r="MS1955" s="43"/>
      <c r="MT1955" s="43"/>
      <c r="MU1955" s="43"/>
      <c r="MV1955" s="43"/>
      <c r="MW1955" s="43"/>
      <c r="MX1955" s="43"/>
      <c r="MY1955" s="43"/>
      <c r="MZ1955" s="43"/>
      <c r="NA1955" s="43"/>
      <c r="NB1955" s="43"/>
      <c r="NC1955" s="43"/>
      <c r="ND1955" s="43"/>
      <c r="NE1955" s="43"/>
      <c r="NF1955" s="43"/>
      <c r="NG1955" s="43"/>
      <c r="NH1955" s="43"/>
      <c r="NI1955" s="43"/>
      <c r="NJ1955" s="43"/>
      <c r="NK1955" s="43"/>
      <c r="NL1955" s="43"/>
      <c r="NM1955" s="43"/>
      <c r="NN1955" s="43"/>
      <c r="NO1955" s="43"/>
      <c r="NP1955" s="43"/>
      <c r="NQ1955" s="43"/>
      <c r="NR1955" s="43"/>
      <c r="NT1955" s="66">
        <f>IF(AND(J1955&lt;&gt;"",K1955&lt;&gt;""),NETWORKDAYS(J1955,K1955,設定!$H$3:$H$39),0)</f>
        <v>0</v>
      </c>
      <c r="NU1955" s="3"/>
      <c r="NV1955" s="66">
        <f>IFERROR(IF(J1955&lt;&gt;"",NETWORKDAYS(J1955,$K$2,設定!$H$3:$H$39),0),"")</f>
        <v>0</v>
      </c>
      <c r="NW1955" s="66">
        <f t="shared" si="242"/>
        <v>0</v>
      </c>
      <c r="NX1955" s="3"/>
      <c r="NY1955" s="68">
        <f t="shared" si="243"/>
        <v>0</v>
      </c>
      <c r="NZ1955" s="68">
        <f t="shared" si="244"/>
        <v>0</v>
      </c>
      <c r="OA1955" s="69">
        <f t="shared" si="245"/>
        <v>0</v>
      </c>
      <c r="OB1955" s="68">
        <f t="shared" si="247"/>
        <v>0</v>
      </c>
    </row>
    <row r="1956" spans="2:392" x14ac:dyDescent="0.4">
      <c r="B1956" s="57">
        <f t="shared" si="248"/>
        <v>1949</v>
      </c>
      <c r="C1956" s="46"/>
      <c r="D1956" s="58"/>
      <c r="E1956" s="59"/>
      <c r="F1956" s="60"/>
      <c r="G1956" s="43"/>
      <c r="H1956" s="43"/>
      <c r="I1956" s="53"/>
      <c r="J1956" s="61"/>
      <c r="K1956" s="61"/>
      <c r="L1956" s="62"/>
      <c r="M1956" s="61"/>
      <c r="N1956" s="61"/>
      <c r="O1956" s="62"/>
      <c r="P1956" s="63"/>
      <c r="Q1956" s="64" t="str">
        <f t="shared" si="246"/>
        <v/>
      </c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  <c r="AP1956" s="43"/>
      <c r="AQ1956" s="43"/>
      <c r="AR1956" s="43"/>
      <c r="AS1956" s="43"/>
      <c r="AT1956" s="43"/>
      <c r="AU1956" s="43"/>
      <c r="AV1956" s="43"/>
      <c r="AW1956" s="43"/>
      <c r="AX1956" s="43"/>
      <c r="AY1956" s="43"/>
      <c r="AZ1956" s="43"/>
      <c r="BA1956" s="43"/>
      <c r="BB1956" s="43"/>
      <c r="BC1956" s="43"/>
      <c r="BD1956" s="43"/>
      <c r="BE1956" s="43"/>
      <c r="BF1956" s="43"/>
      <c r="BG1956" s="43"/>
      <c r="BH1956" s="43"/>
      <c r="BI1956" s="43"/>
      <c r="BJ1956" s="43"/>
      <c r="BK1956" s="43"/>
      <c r="BL1956" s="43"/>
      <c r="BM1956" s="43"/>
      <c r="BN1956" s="43"/>
      <c r="BO1956" s="43"/>
      <c r="BP1956" s="43"/>
      <c r="BQ1956" s="43"/>
      <c r="BR1956" s="43"/>
      <c r="BS1956" s="43"/>
      <c r="BT1956" s="43"/>
      <c r="BU1956" s="43"/>
      <c r="BV1956" s="43"/>
      <c r="BW1956" s="43"/>
      <c r="BX1956" s="43"/>
      <c r="BY1956" s="43"/>
      <c r="BZ1956" s="43"/>
      <c r="CA1956" s="43"/>
      <c r="CB1956" s="43"/>
      <c r="CC1956" s="43"/>
      <c r="CD1956" s="43"/>
      <c r="CE1956" s="43"/>
      <c r="CF1956" s="43"/>
      <c r="CG1956" s="43"/>
      <c r="CH1956" s="43"/>
      <c r="CI1956" s="43"/>
      <c r="CJ1956" s="43"/>
      <c r="CK1956" s="43"/>
      <c r="CL1956" s="43"/>
      <c r="CM1956" s="43"/>
      <c r="CN1956" s="43"/>
      <c r="CO1956" s="43"/>
      <c r="CP1956" s="43"/>
      <c r="CQ1956" s="43"/>
      <c r="CR1956" s="43"/>
      <c r="CS1956" s="43"/>
      <c r="CT1956" s="43"/>
      <c r="CU1956" s="43"/>
      <c r="CV1956" s="43"/>
      <c r="CW1956" s="43"/>
      <c r="CX1956" s="43"/>
      <c r="CY1956" s="43"/>
      <c r="CZ1956" s="43"/>
      <c r="DA1956" s="43"/>
      <c r="DB1956" s="43"/>
      <c r="DC1956" s="43"/>
      <c r="DD1956" s="43"/>
      <c r="DE1956" s="43"/>
      <c r="DF1956" s="43"/>
      <c r="DG1956" s="43"/>
      <c r="DH1956" s="43"/>
      <c r="DI1956" s="43"/>
      <c r="DJ1956" s="43"/>
      <c r="DK1956" s="43"/>
      <c r="DL1956" s="43"/>
      <c r="DM1956" s="43"/>
      <c r="DN1956" s="43"/>
      <c r="DO1956" s="43"/>
      <c r="DP1956" s="43"/>
      <c r="DQ1956" s="43"/>
      <c r="DR1956" s="43"/>
      <c r="DS1956" s="43"/>
      <c r="DT1956" s="43"/>
      <c r="DU1956" s="43"/>
      <c r="DV1956" s="43"/>
      <c r="DW1956" s="43"/>
      <c r="DX1956" s="43"/>
      <c r="DY1956" s="43"/>
      <c r="DZ1956" s="43"/>
      <c r="EA1956" s="43"/>
      <c r="EB1956" s="43"/>
      <c r="EC1956" s="43"/>
      <c r="ED1956" s="43"/>
      <c r="EE1956" s="43"/>
      <c r="EF1956" s="43"/>
      <c r="EG1956" s="43"/>
      <c r="EH1956" s="43"/>
      <c r="EI1956" s="43"/>
      <c r="EJ1956" s="43"/>
      <c r="EK1956" s="43"/>
      <c r="EL1956" s="43"/>
      <c r="EM1956" s="43"/>
      <c r="EN1956" s="43"/>
      <c r="EO1956" s="43"/>
      <c r="EP1956" s="43"/>
      <c r="EQ1956" s="43"/>
      <c r="ER1956" s="43"/>
      <c r="ES1956" s="43"/>
      <c r="ET1956" s="43"/>
      <c r="EU1956" s="43"/>
      <c r="EV1956" s="43"/>
      <c r="EW1956" s="43"/>
      <c r="EX1956" s="43"/>
      <c r="EY1956" s="43"/>
      <c r="EZ1956" s="43"/>
      <c r="FA1956" s="43"/>
      <c r="FB1956" s="43"/>
      <c r="FC1956" s="43"/>
      <c r="FD1956" s="43"/>
      <c r="FE1956" s="43"/>
      <c r="FF1956" s="43"/>
      <c r="FG1956" s="43"/>
      <c r="FH1956" s="43"/>
      <c r="FI1956" s="43"/>
      <c r="FJ1956" s="43"/>
      <c r="FK1956" s="43"/>
      <c r="FL1956" s="43"/>
      <c r="FM1956" s="43"/>
      <c r="FN1956" s="43"/>
      <c r="FO1956" s="43"/>
      <c r="FP1956" s="43"/>
      <c r="FQ1956" s="43"/>
      <c r="FR1956" s="43"/>
      <c r="FS1956" s="43"/>
      <c r="FT1956" s="43"/>
      <c r="FU1956" s="43"/>
      <c r="FV1956" s="43"/>
      <c r="FW1956" s="43"/>
      <c r="FX1956" s="43"/>
      <c r="FY1956" s="43"/>
      <c r="FZ1956" s="43"/>
      <c r="GA1956" s="43"/>
      <c r="GB1956" s="43"/>
      <c r="GC1956" s="43"/>
      <c r="GD1956" s="43"/>
      <c r="GE1956" s="43"/>
      <c r="GF1956" s="43"/>
      <c r="GG1956" s="43"/>
      <c r="GH1956" s="43"/>
      <c r="GI1956" s="43"/>
      <c r="GJ1956" s="43"/>
      <c r="GK1956" s="43"/>
      <c r="GL1956" s="43"/>
      <c r="GM1956" s="43"/>
      <c r="GN1956" s="43"/>
      <c r="GO1956" s="43"/>
      <c r="GP1956" s="43"/>
      <c r="GQ1956" s="43"/>
      <c r="GR1956" s="43"/>
      <c r="GS1956" s="43"/>
      <c r="GT1956" s="43"/>
      <c r="GU1956" s="43"/>
      <c r="GV1956" s="43"/>
      <c r="GW1956" s="43"/>
      <c r="GX1956" s="43"/>
      <c r="GY1956" s="43"/>
      <c r="GZ1956" s="43"/>
      <c r="HA1956" s="43"/>
      <c r="HB1956" s="43"/>
      <c r="HC1956" s="43"/>
      <c r="HD1956" s="43"/>
      <c r="HE1956" s="43"/>
      <c r="HF1956" s="43"/>
      <c r="HG1956" s="43"/>
      <c r="HH1956" s="43"/>
      <c r="HI1956" s="43"/>
      <c r="HJ1956" s="43"/>
      <c r="HK1956" s="43"/>
      <c r="HL1956" s="43"/>
      <c r="HM1956" s="43"/>
      <c r="HN1956" s="43"/>
      <c r="HO1956" s="43"/>
      <c r="HP1956" s="43"/>
      <c r="HQ1956" s="43"/>
      <c r="HR1956" s="43"/>
      <c r="HS1956" s="43"/>
      <c r="HT1956" s="43"/>
      <c r="HU1956" s="43"/>
      <c r="HV1956" s="43"/>
      <c r="HW1956" s="43"/>
      <c r="HX1956" s="43"/>
      <c r="HY1956" s="43"/>
      <c r="HZ1956" s="43"/>
      <c r="IA1956" s="43"/>
      <c r="IB1956" s="43"/>
      <c r="IC1956" s="43"/>
      <c r="ID1956" s="43"/>
      <c r="IE1956" s="43"/>
      <c r="IF1956" s="43"/>
      <c r="IG1956" s="43"/>
      <c r="IH1956" s="43"/>
      <c r="II1956" s="43"/>
      <c r="IJ1956" s="43"/>
      <c r="IK1956" s="43"/>
      <c r="IL1956" s="43"/>
      <c r="IM1956" s="43"/>
      <c r="IN1956" s="43"/>
      <c r="IO1956" s="43"/>
      <c r="IP1956" s="43"/>
      <c r="IQ1956" s="43"/>
      <c r="IR1956" s="43"/>
      <c r="IS1956" s="43"/>
      <c r="IT1956" s="43"/>
      <c r="IU1956" s="43"/>
      <c r="IV1956" s="43"/>
      <c r="IW1956" s="43"/>
      <c r="IX1956" s="43"/>
      <c r="IY1956" s="43"/>
      <c r="IZ1956" s="43"/>
      <c r="JA1956" s="43"/>
      <c r="JB1956" s="43"/>
      <c r="JC1956" s="43"/>
      <c r="JD1956" s="43"/>
      <c r="JE1956" s="43"/>
      <c r="JF1956" s="43"/>
      <c r="JG1956" s="43"/>
      <c r="JH1956" s="43"/>
      <c r="JI1956" s="43"/>
      <c r="JJ1956" s="43"/>
      <c r="JK1956" s="43"/>
      <c r="JL1956" s="43"/>
      <c r="JM1956" s="43"/>
      <c r="JN1956" s="43"/>
      <c r="JO1956" s="43"/>
      <c r="JP1956" s="43"/>
      <c r="JQ1956" s="43"/>
      <c r="JR1956" s="43"/>
      <c r="JS1956" s="43"/>
      <c r="JT1956" s="43"/>
      <c r="JU1956" s="43"/>
      <c r="JV1956" s="43"/>
      <c r="JW1956" s="43"/>
      <c r="JX1956" s="43"/>
      <c r="JY1956" s="43"/>
      <c r="JZ1956" s="43"/>
      <c r="KA1956" s="43"/>
      <c r="KB1956" s="43"/>
      <c r="KC1956" s="43"/>
      <c r="KD1956" s="43"/>
      <c r="KE1956" s="43"/>
      <c r="KF1956" s="43"/>
      <c r="KG1956" s="43"/>
      <c r="KH1956" s="43"/>
      <c r="KI1956" s="43"/>
      <c r="KJ1956" s="43"/>
      <c r="KK1956" s="43"/>
      <c r="KL1956" s="43"/>
      <c r="KM1956" s="43"/>
      <c r="KN1956" s="43"/>
      <c r="KO1956" s="43"/>
      <c r="KP1956" s="43"/>
      <c r="KQ1956" s="43"/>
      <c r="KR1956" s="43"/>
      <c r="KS1956" s="43"/>
      <c r="KT1956" s="43"/>
      <c r="KU1956" s="43"/>
      <c r="KV1956" s="43"/>
      <c r="KW1956" s="43"/>
      <c r="KX1956" s="43"/>
      <c r="KY1956" s="43"/>
      <c r="KZ1956" s="43"/>
      <c r="LA1956" s="43"/>
      <c r="LB1956" s="43"/>
      <c r="LC1956" s="43"/>
      <c r="LD1956" s="43"/>
      <c r="LE1956" s="43"/>
      <c r="LF1956" s="43"/>
      <c r="LG1956" s="43"/>
      <c r="LH1956" s="43"/>
      <c r="LI1956" s="43"/>
      <c r="LJ1956" s="43"/>
      <c r="LK1956" s="43"/>
      <c r="LL1956" s="43"/>
      <c r="LM1956" s="43"/>
      <c r="LN1956" s="43"/>
      <c r="LO1956" s="43"/>
      <c r="LP1956" s="43"/>
      <c r="LQ1956" s="43"/>
      <c r="LR1956" s="43"/>
      <c r="LS1956" s="43"/>
      <c r="LT1956" s="43"/>
      <c r="LU1956" s="43"/>
      <c r="LV1956" s="43"/>
      <c r="LW1956" s="43"/>
      <c r="LX1956" s="43"/>
      <c r="LY1956" s="43"/>
      <c r="LZ1956" s="43"/>
      <c r="MA1956" s="43"/>
      <c r="MB1956" s="43"/>
      <c r="MC1956" s="43"/>
      <c r="MD1956" s="43"/>
      <c r="ME1956" s="43"/>
      <c r="MF1956" s="43"/>
      <c r="MG1956" s="43"/>
      <c r="MH1956" s="43"/>
      <c r="MI1956" s="43"/>
      <c r="MJ1956" s="43"/>
      <c r="MK1956" s="43"/>
      <c r="ML1956" s="43"/>
      <c r="MM1956" s="43"/>
      <c r="MN1956" s="43"/>
      <c r="MO1956" s="43"/>
      <c r="MP1956" s="43"/>
      <c r="MQ1956" s="43"/>
      <c r="MR1956" s="43"/>
      <c r="MS1956" s="43"/>
      <c r="MT1956" s="43"/>
      <c r="MU1956" s="43"/>
      <c r="MV1956" s="43"/>
      <c r="MW1956" s="43"/>
      <c r="MX1956" s="43"/>
      <c r="MY1956" s="43"/>
      <c r="MZ1956" s="43"/>
      <c r="NA1956" s="43"/>
      <c r="NB1956" s="43"/>
      <c r="NC1956" s="43"/>
      <c r="ND1956" s="43"/>
      <c r="NE1956" s="43"/>
      <c r="NF1956" s="43"/>
      <c r="NG1956" s="43"/>
      <c r="NH1956" s="43"/>
      <c r="NI1956" s="43"/>
      <c r="NJ1956" s="43"/>
      <c r="NK1956" s="43"/>
      <c r="NL1956" s="43"/>
      <c r="NM1956" s="43"/>
      <c r="NN1956" s="43"/>
      <c r="NO1956" s="43"/>
      <c r="NP1956" s="43"/>
      <c r="NQ1956" s="43"/>
      <c r="NR1956" s="43"/>
      <c r="NT1956" s="66">
        <f>IF(AND(J1956&lt;&gt;"",K1956&lt;&gt;""),NETWORKDAYS(J1956,K1956,設定!$H$3:$H$39),0)</f>
        <v>0</v>
      </c>
      <c r="NU1956" s="3"/>
      <c r="NV1956" s="66">
        <f>IFERROR(IF(J1956&lt;&gt;"",NETWORKDAYS(J1956,$K$2,設定!$H$3:$H$39),0),"")</f>
        <v>0</v>
      </c>
      <c r="NW1956" s="66">
        <f t="shared" si="242"/>
        <v>0</v>
      </c>
      <c r="NX1956" s="3"/>
      <c r="NY1956" s="68">
        <f t="shared" si="243"/>
        <v>0</v>
      </c>
      <c r="NZ1956" s="68">
        <f t="shared" si="244"/>
        <v>0</v>
      </c>
      <c r="OA1956" s="69">
        <f t="shared" si="245"/>
        <v>0</v>
      </c>
      <c r="OB1956" s="68">
        <f t="shared" si="247"/>
        <v>0</v>
      </c>
    </row>
    <row r="1957" spans="2:392" x14ac:dyDescent="0.4">
      <c r="B1957" s="57">
        <f t="shared" si="248"/>
        <v>1950</v>
      </c>
      <c r="C1957" s="46"/>
      <c r="D1957" s="58"/>
      <c r="E1957" s="59"/>
      <c r="F1957" s="60"/>
      <c r="G1957" s="43"/>
      <c r="H1957" s="43"/>
      <c r="I1957" s="53"/>
      <c r="J1957" s="61"/>
      <c r="K1957" s="61"/>
      <c r="L1957" s="62"/>
      <c r="M1957" s="61"/>
      <c r="N1957" s="61"/>
      <c r="O1957" s="62"/>
      <c r="P1957" s="63"/>
      <c r="Q1957" s="64" t="str">
        <f t="shared" si="246"/>
        <v/>
      </c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  <c r="AP1957" s="43"/>
      <c r="AQ1957" s="43"/>
      <c r="AR1957" s="43"/>
      <c r="AS1957" s="43"/>
      <c r="AT1957" s="43"/>
      <c r="AU1957" s="43"/>
      <c r="AV1957" s="43"/>
      <c r="AW1957" s="43"/>
      <c r="AX1957" s="43"/>
      <c r="AY1957" s="43"/>
      <c r="AZ1957" s="43"/>
      <c r="BA1957" s="43"/>
      <c r="BB1957" s="43"/>
      <c r="BC1957" s="43"/>
      <c r="BD1957" s="43"/>
      <c r="BE1957" s="43"/>
      <c r="BF1957" s="43"/>
      <c r="BG1957" s="43"/>
      <c r="BH1957" s="43"/>
      <c r="BI1957" s="43"/>
      <c r="BJ1957" s="43"/>
      <c r="BK1957" s="43"/>
      <c r="BL1957" s="43"/>
      <c r="BM1957" s="43"/>
      <c r="BN1957" s="43"/>
      <c r="BO1957" s="43"/>
      <c r="BP1957" s="43"/>
      <c r="BQ1957" s="43"/>
      <c r="BR1957" s="43"/>
      <c r="BS1957" s="43"/>
      <c r="BT1957" s="43"/>
      <c r="BU1957" s="43"/>
      <c r="BV1957" s="43"/>
      <c r="BW1957" s="43"/>
      <c r="BX1957" s="43"/>
      <c r="BY1957" s="43"/>
      <c r="BZ1957" s="43"/>
      <c r="CA1957" s="43"/>
      <c r="CB1957" s="43"/>
      <c r="CC1957" s="43"/>
      <c r="CD1957" s="43"/>
      <c r="CE1957" s="43"/>
      <c r="CF1957" s="43"/>
      <c r="CG1957" s="43"/>
      <c r="CH1957" s="43"/>
      <c r="CI1957" s="43"/>
      <c r="CJ1957" s="43"/>
      <c r="CK1957" s="43"/>
      <c r="CL1957" s="43"/>
      <c r="CM1957" s="43"/>
      <c r="CN1957" s="43"/>
      <c r="CO1957" s="43"/>
      <c r="CP1957" s="43"/>
      <c r="CQ1957" s="43"/>
      <c r="CR1957" s="43"/>
      <c r="CS1957" s="43"/>
      <c r="CT1957" s="43"/>
      <c r="CU1957" s="43"/>
      <c r="CV1957" s="43"/>
      <c r="CW1957" s="43"/>
      <c r="CX1957" s="43"/>
      <c r="CY1957" s="43"/>
      <c r="CZ1957" s="43"/>
      <c r="DA1957" s="43"/>
      <c r="DB1957" s="43"/>
      <c r="DC1957" s="43"/>
      <c r="DD1957" s="43"/>
      <c r="DE1957" s="43"/>
      <c r="DF1957" s="43"/>
      <c r="DG1957" s="43"/>
      <c r="DH1957" s="43"/>
      <c r="DI1957" s="43"/>
      <c r="DJ1957" s="43"/>
      <c r="DK1957" s="43"/>
      <c r="DL1957" s="43"/>
      <c r="DM1957" s="43"/>
      <c r="DN1957" s="43"/>
      <c r="DO1957" s="43"/>
      <c r="DP1957" s="43"/>
      <c r="DQ1957" s="43"/>
      <c r="DR1957" s="43"/>
      <c r="DS1957" s="43"/>
      <c r="DT1957" s="43"/>
      <c r="DU1957" s="43"/>
      <c r="DV1957" s="43"/>
      <c r="DW1957" s="43"/>
      <c r="DX1957" s="43"/>
      <c r="DY1957" s="43"/>
      <c r="DZ1957" s="43"/>
      <c r="EA1957" s="43"/>
      <c r="EB1957" s="43"/>
      <c r="EC1957" s="43"/>
      <c r="ED1957" s="43"/>
      <c r="EE1957" s="43"/>
      <c r="EF1957" s="43"/>
      <c r="EG1957" s="43"/>
      <c r="EH1957" s="43"/>
      <c r="EI1957" s="43"/>
      <c r="EJ1957" s="43"/>
      <c r="EK1957" s="43"/>
      <c r="EL1957" s="43"/>
      <c r="EM1957" s="43"/>
      <c r="EN1957" s="43"/>
      <c r="EO1957" s="43"/>
      <c r="EP1957" s="43"/>
      <c r="EQ1957" s="43"/>
      <c r="ER1957" s="43"/>
      <c r="ES1957" s="43"/>
      <c r="ET1957" s="43"/>
      <c r="EU1957" s="43"/>
      <c r="EV1957" s="43"/>
      <c r="EW1957" s="43"/>
      <c r="EX1957" s="43"/>
      <c r="EY1957" s="43"/>
      <c r="EZ1957" s="43"/>
      <c r="FA1957" s="43"/>
      <c r="FB1957" s="43"/>
      <c r="FC1957" s="43"/>
      <c r="FD1957" s="43"/>
      <c r="FE1957" s="43"/>
      <c r="FF1957" s="43"/>
      <c r="FG1957" s="43"/>
      <c r="FH1957" s="43"/>
      <c r="FI1957" s="43"/>
      <c r="FJ1957" s="43"/>
      <c r="FK1957" s="43"/>
      <c r="FL1957" s="43"/>
      <c r="FM1957" s="43"/>
      <c r="FN1957" s="43"/>
      <c r="FO1957" s="43"/>
      <c r="FP1957" s="43"/>
      <c r="FQ1957" s="43"/>
      <c r="FR1957" s="43"/>
      <c r="FS1957" s="43"/>
      <c r="FT1957" s="43"/>
      <c r="FU1957" s="43"/>
      <c r="FV1957" s="43"/>
      <c r="FW1957" s="43"/>
      <c r="FX1957" s="43"/>
      <c r="FY1957" s="43"/>
      <c r="FZ1957" s="43"/>
      <c r="GA1957" s="43"/>
      <c r="GB1957" s="43"/>
      <c r="GC1957" s="43"/>
      <c r="GD1957" s="43"/>
      <c r="GE1957" s="43"/>
      <c r="GF1957" s="43"/>
      <c r="GG1957" s="43"/>
      <c r="GH1957" s="43"/>
      <c r="GI1957" s="43"/>
      <c r="GJ1957" s="43"/>
      <c r="GK1957" s="43"/>
      <c r="GL1957" s="43"/>
      <c r="GM1957" s="43"/>
      <c r="GN1957" s="43"/>
      <c r="GO1957" s="43"/>
      <c r="GP1957" s="43"/>
      <c r="GQ1957" s="43"/>
      <c r="GR1957" s="43"/>
      <c r="GS1957" s="43"/>
      <c r="GT1957" s="43"/>
      <c r="GU1957" s="43"/>
      <c r="GV1957" s="43"/>
      <c r="GW1957" s="43"/>
      <c r="GX1957" s="43"/>
      <c r="GY1957" s="43"/>
      <c r="GZ1957" s="43"/>
      <c r="HA1957" s="43"/>
      <c r="HB1957" s="43"/>
      <c r="HC1957" s="43"/>
      <c r="HD1957" s="43"/>
      <c r="HE1957" s="43"/>
      <c r="HF1957" s="43"/>
      <c r="HG1957" s="43"/>
      <c r="HH1957" s="43"/>
      <c r="HI1957" s="43"/>
      <c r="HJ1957" s="43"/>
      <c r="HK1957" s="43"/>
      <c r="HL1957" s="43"/>
      <c r="HM1957" s="43"/>
      <c r="HN1957" s="43"/>
      <c r="HO1957" s="43"/>
      <c r="HP1957" s="43"/>
      <c r="HQ1957" s="43"/>
      <c r="HR1957" s="43"/>
      <c r="HS1957" s="43"/>
      <c r="HT1957" s="43"/>
      <c r="HU1957" s="43"/>
      <c r="HV1957" s="43"/>
      <c r="HW1957" s="43"/>
      <c r="HX1957" s="43"/>
      <c r="HY1957" s="43"/>
      <c r="HZ1957" s="43"/>
      <c r="IA1957" s="43"/>
      <c r="IB1957" s="43"/>
      <c r="IC1957" s="43"/>
      <c r="ID1957" s="43"/>
      <c r="IE1957" s="43"/>
      <c r="IF1957" s="43"/>
      <c r="IG1957" s="43"/>
      <c r="IH1957" s="43"/>
      <c r="II1957" s="43"/>
      <c r="IJ1957" s="43"/>
      <c r="IK1957" s="43"/>
      <c r="IL1957" s="43"/>
      <c r="IM1957" s="43"/>
      <c r="IN1957" s="43"/>
      <c r="IO1957" s="43"/>
      <c r="IP1957" s="43"/>
      <c r="IQ1957" s="43"/>
      <c r="IR1957" s="43"/>
      <c r="IS1957" s="43"/>
      <c r="IT1957" s="43"/>
      <c r="IU1957" s="43"/>
      <c r="IV1957" s="43"/>
      <c r="IW1957" s="43"/>
      <c r="IX1957" s="43"/>
      <c r="IY1957" s="43"/>
      <c r="IZ1957" s="43"/>
      <c r="JA1957" s="43"/>
      <c r="JB1957" s="43"/>
      <c r="JC1957" s="43"/>
      <c r="JD1957" s="43"/>
      <c r="JE1957" s="43"/>
      <c r="JF1957" s="43"/>
      <c r="JG1957" s="43"/>
      <c r="JH1957" s="43"/>
      <c r="JI1957" s="43"/>
      <c r="JJ1957" s="43"/>
      <c r="JK1957" s="43"/>
      <c r="JL1957" s="43"/>
      <c r="JM1957" s="43"/>
      <c r="JN1957" s="43"/>
      <c r="JO1957" s="43"/>
      <c r="JP1957" s="43"/>
      <c r="JQ1957" s="43"/>
      <c r="JR1957" s="43"/>
      <c r="JS1957" s="43"/>
      <c r="JT1957" s="43"/>
      <c r="JU1957" s="43"/>
      <c r="JV1957" s="43"/>
      <c r="JW1957" s="43"/>
      <c r="JX1957" s="43"/>
      <c r="JY1957" s="43"/>
      <c r="JZ1957" s="43"/>
      <c r="KA1957" s="43"/>
      <c r="KB1957" s="43"/>
      <c r="KC1957" s="43"/>
      <c r="KD1957" s="43"/>
      <c r="KE1957" s="43"/>
      <c r="KF1957" s="43"/>
      <c r="KG1957" s="43"/>
      <c r="KH1957" s="43"/>
      <c r="KI1957" s="43"/>
      <c r="KJ1957" s="43"/>
      <c r="KK1957" s="43"/>
      <c r="KL1957" s="43"/>
      <c r="KM1957" s="43"/>
      <c r="KN1957" s="43"/>
      <c r="KO1957" s="43"/>
      <c r="KP1957" s="43"/>
      <c r="KQ1957" s="43"/>
      <c r="KR1957" s="43"/>
      <c r="KS1957" s="43"/>
      <c r="KT1957" s="43"/>
      <c r="KU1957" s="43"/>
      <c r="KV1957" s="43"/>
      <c r="KW1957" s="43"/>
      <c r="KX1957" s="43"/>
      <c r="KY1957" s="43"/>
      <c r="KZ1957" s="43"/>
      <c r="LA1957" s="43"/>
      <c r="LB1957" s="43"/>
      <c r="LC1957" s="43"/>
      <c r="LD1957" s="43"/>
      <c r="LE1957" s="43"/>
      <c r="LF1957" s="43"/>
      <c r="LG1957" s="43"/>
      <c r="LH1957" s="43"/>
      <c r="LI1957" s="43"/>
      <c r="LJ1957" s="43"/>
      <c r="LK1957" s="43"/>
      <c r="LL1957" s="43"/>
      <c r="LM1957" s="43"/>
      <c r="LN1957" s="43"/>
      <c r="LO1957" s="43"/>
      <c r="LP1957" s="43"/>
      <c r="LQ1957" s="43"/>
      <c r="LR1957" s="43"/>
      <c r="LS1957" s="43"/>
      <c r="LT1957" s="43"/>
      <c r="LU1957" s="43"/>
      <c r="LV1957" s="43"/>
      <c r="LW1957" s="43"/>
      <c r="LX1957" s="43"/>
      <c r="LY1957" s="43"/>
      <c r="LZ1957" s="43"/>
      <c r="MA1957" s="43"/>
      <c r="MB1957" s="43"/>
      <c r="MC1957" s="43"/>
      <c r="MD1957" s="43"/>
      <c r="ME1957" s="43"/>
      <c r="MF1957" s="43"/>
      <c r="MG1957" s="43"/>
      <c r="MH1957" s="43"/>
      <c r="MI1957" s="43"/>
      <c r="MJ1957" s="43"/>
      <c r="MK1957" s="43"/>
      <c r="ML1957" s="43"/>
      <c r="MM1957" s="43"/>
      <c r="MN1957" s="43"/>
      <c r="MO1957" s="43"/>
      <c r="MP1957" s="43"/>
      <c r="MQ1957" s="43"/>
      <c r="MR1957" s="43"/>
      <c r="MS1957" s="43"/>
      <c r="MT1957" s="43"/>
      <c r="MU1957" s="43"/>
      <c r="MV1957" s="43"/>
      <c r="MW1957" s="43"/>
      <c r="MX1957" s="43"/>
      <c r="MY1957" s="43"/>
      <c r="MZ1957" s="43"/>
      <c r="NA1957" s="43"/>
      <c r="NB1957" s="43"/>
      <c r="NC1957" s="43"/>
      <c r="ND1957" s="43"/>
      <c r="NE1957" s="43"/>
      <c r="NF1957" s="43"/>
      <c r="NG1957" s="43"/>
      <c r="NH1957" s="43"/>
      <c r="NI1957" s="43"/>
      <c r="NJ1957" s="43"/>
      <c r="NK1957" s="43"/>
      <c r="NL1957" s="43"/>
      <c r="NM1957" s="43"/>
      <c r="NN1957" s="43"/>
      <c r="NO1957" s="43"/>
      <c r="NP1957" s="43"/>
      <c r="NQ1957" s="43"/>
      <c r="NR1957" s="43"/>
      <c r="NT1957" s="66">
        <f>IF(AND(J1957&lt;&gt;"",K1957&lt;&gt;""),NETWORKDAYS(J1957,K1957,設定!$H$3:$H$39),0)</f>
        <v>0</v>
      </c>
      <c r="NU1957" s="3"/>
      <c r="NV1957" s="66">
        <f>IFERROR(IF(J1957&lt;&gt;"",NETWORKDAYS(J1957,$K$2,設定!$H$3:$H$39),0),"")</f>
        <v>0</v>
      </c>
      <c r="NW1957" s="66">
        <f t="shared" si="242"/>
        <v>0</v>
      </c>
      <c r="NX1957" s="3"/>
      <c r="NY1957" s="68">
        <f t="shared" si="243"/>
        <v>0</v>
      </c>
      <c r="NZ1957" s="68">
        <f t="shared" si="244"/>
        <v>0</v>
      </c>
      <c r="OA1957" s="69">
        <f t="shared" si="245"/>
        <v>0</v>
      </c>
      <c r="OB1957" s="68">
        <f t="shared" si="247"/>
        <v>0</v>
      </c>
    </row>
    <row r="1958" spans="2:392" x14ac:dyDescent="0.4">
      <c r="B1958" s="57">
        <f t="shared" si="248"/>
        <v>1951</v>
      </c>
      <c r="C1958" s="46"/>
      <c r="D1958" s="58"/>
      <c r="E1958" s="59"/>
      <c r="F1958" s="60"/>
      <c r="G1958" s="43"/>
      <c r="H1958" s="43"/>
      <c r="I1958" s="53"/>
      <c r="J1958" s="61"/>
      <c r="K1958" s="61"/>
      <c r="L1958" s="62"/>
      <c r="M1958" s="61"/>
      <c r="N1958" s="61"/>
      <c r="O1958" s="62"/>
      <c r="P1958" s="63"/>
      <c r="Q1958" s="64" t="str">
        <f t="shared" si="246"/>
        <v/>
      </c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  <c r="BC1958" s="43"/>
      <c r="BD1958" s="43"/>
      <c r="BE1958" s="43"/>
      <c r="BF1958" s="43"/>
      <c r="BG1958" s="43"/>
      <c r="BH1958" s="43"/>
      <c r="BI1958" s="43"/>
      <c r="BJ1958" s="43"/>
      <c r="BK1958" s="43"/>
      <c r="BL1958" s="43"/>
      <c r="BM1958" s="43"/>
      <c r="BN1958" s="43"/>
      <c r="BO1958" s="43"/>
      <c r="BP1958" s="43"/>
      <c r="BQ1958" s="43"/>
      <c r="BR1958" s="43"/>
      <c r="BS1958" s="43"/>
      <c r="BT1958" s="43"/>
      <c r="BU1958" s="43"/>
      <c r="BV1958" s="43"/>
      <c r="BW1958" s="43"/>
      <c r="BX1958" s="43"/>
      <c r="BY1958" s="43"/>
      <c r="BZ1958" s="43"/>
      <c r="CA1958" s="43"/>
      <c r="CB1958" s="43"/>
      <c r="CC1958" s="43"/>
      <c r="CD1958" s="43"/>
      <c r="CE1958" s="43"/>
      <c r="CF1958" s="43"/>
      <c r="CG1958" s="43"/>
      <c r="CH1958" s="43"/>
      <c r="CI1958" s="43"/>
      <c r="CJ1958" s="43"/>
      <c r="CK1958" s="43"/>
      <c r="CL1958" s="43"/>
      <c r="CM1958" s="43"/>
      <c r="CN1958" s="43"/>
      <c r="CO1958" s="43"/>
      <c r="CP1958" s="43"/>
      <c r="CQ1958" s="43"/>
      <c r="CR1958" s="43"/>
      <c r="CS1958" s="43"/>
      <c r="CT1958" s="43"/>
      <c r="CU1958" s="43"/>
      <c r="CV1958" s="43"/>
      <c r="CW1958" s="43"/>
      <c r="CX1958" s="43"/>
      <c r="CY1958" s="43"/>
      <c r="CZ1958" s="43"/>
      <c r="DA1958" s="43"/>
      <c r="DB1958" s="43"/>
      <c r="DC1958" s="43"/>
      <c r="DD1958" s="43"/>
      <c r="DE1958" s="43"/>
      <c r="DF1958" s="43"/>
      <c r="DG1958" s="43"/>
      <c r="DH1958" s="43"/>
      <c r="DI1958" s="43"/>
      <c r="DJ1958" s="43"/>
      <c r="DK1958" s="43"/>
      <c r="DL1958" s="43"/>
      <c r="DM1958" s="43"/>
      <c r="DN1958" s="43"/>
      <c r="DO1958" s="43"/>
      <c r="DP1958" s="43"/>
      <c r="DQ1958" s="43"/>
      <c r="DR1958" s="43"/>
      <c r="DS1958" s="43"/>
      <c r="DT1958" s="43"/>
      <c r="DU1958" s="43"/>
      <c r="DV1958" s="43"/>
      <c r="DW1958" s="43"/>
      <c r="DX1958" s="43"/>
      <c r="DY1958" s="43"/>
      <c r="DZ1958" s="43"/>
      <c r="EA1958" s="43"/>
      <c r="EB1958" s="43"/>
      <c r="EC1958" s="43"/>
      <c r="ED1958" s="43"/>
      <c r="EE1958" s="43"/>
      <c r="EF1958" s="43"/>
      <c r="EG1958" s="43"/>
      <c r="EH1958" s="43"/>
      <c r="EI1958" s="43"/>
      <c r="EJ1958" s="43"/>
      <c r="EK1958" s="43"/>
      <c r="EL1958" s="43"/>
      <c r="EM1958" s="43"/>
      <c r="EN1958" s="43"/>
      <c r="EO1958" s="43"/>
      <c r="EP1958" s="43"/>
      <c r="EQ1958" s="43"/>
      <c r="ER1958" s="43"/>
      <c r="ES1958" s="43"/>
      <c r="ET1958" s="43"/>
      <c r="EU1958" s="43"/>
      <c r="EV1958" s="43"/>
      <c r="EW1958" s="43"/>
      <c r="EX1958" s="43"/>
      <c r="EY1958" s="43"/>
      <c r="EZ1958" s="43"/>
      <c r="FA1958" s="43"/>
      <c r="FB1958" s="43"/>
      <c r="FC1958" s="43"/>
      <c r="FD1958" s="43"/>
      <c r="FE1958" s="43"/>
      <c r="FF1958" s="43"/>
      <c r="FG1958" s="43"/>
      <c r="FH1958" s="43"/>
      <c r="FI1958" s="43"/>
      <c r="FJ1958" s="43"/>
      <c r="FK1958" s="43"/>
      <c r="FL1958" s="43"/>
      <c r="FM1958" s="43"/>
      <c r="FN1958" s="43"/>
      <c r="FO1958" s="43"/>
      <c r="FP1958" s="43"/>
      <c r="FQ1958" s="43"/>
      <c r="FR1958" s="43"/>
      <c r="FS1958" s="43"/>
      <c r="FT1958" s="43"/>
      <c r="FU1958" s="43"/>
      <c r="FV1958" s="43"/>
      <c r="FW1958" s="43"/>
      <c r="FX1958" s="43"/>
      <c r="FY1958" s="43"/>
      <c r="FZ1958" s="43"/>
      <c r="GA1958" s="43"/>
      <c r="GB1958" s="43"/>
      <c r="GC1958" s="43"/>
      <c r="GD1958" s="43"/>
      <c r="GE1958" s="43"/>
      <c r="GF1958" s="43"/>
      <c r="GG1958" s="43"/>
      <c r="GH1958" s="43"/>
      <c r="GI1958" s="43"/>
      <c r="GJ1958" s="43"/>
      <c r="GK1958" s="43"/>
      <c r="GL1958" s="43"/>
      <c r="GM1958" s="43"/>
      <c r="GN1958" s="43"/>
      <c r="GO1958" s="43"/>
      <c r="GP1958" s="43"/>
      <c r="GQ1958" s="43"/>
      <c r="GR1958" s="43"/>
      <c r="GS1958" s="43"/>
      <c r="GT1958" s="43"/>
      <c r="GU1958" s="43"/>
      <c r="GV1958" s="43"/>
      <c r="GW1958" s="43"/>
      <c r="GX1958" s="43"/>
      <c r="GY1958" s="43"/>
      <c r="GZ1958" s="43"/>
      <c r="HA1958" s="43"/>
      <c r="HB1958" s="43"/>
      <c r="HC1958" s="43"/>
      <c r="HD1958" s="43"/>
      <c r="HE1958" s="43"/>
      <c r="HF1958" s="43"/>
      <c r="HG1958" s="43"/>
      <c r="HH1958" s="43"/>
      <c r="HI1958" s="43"/>
      <c r="HJ1958" s="43"/>
      <c r="HK1958" s="43"/>
      <c r="HL1958" s="43"/>
      <c r="HM1958" s="43"/>
      <c r="HN1958" s="43"/>
      <c r="HO1958" s="43"/>
      <c r="HP1958" s="43"/>
      <c r="HQ1958" s="43"/>
      <c r="HR1958" s="43"/>
      <c r="HS1958" s="43"/>
      <c r="HT1958" s="43"/>
      <c r="HU1958" s="43"/>
      <c r="HV1958" s="43"/>
      <c r="HW1958" s="43"/>
      <c r="HX1958" s="43"/>
      <c r="HY1958" s="43"/>
      <c r="HZ1958" s="43"/>
      <c r="IA1958" s="43"/>
      <c r="IB1958" s="43"/>
      <c r="IC1958" s="43"/>
      <c r="ID1958" s="43"/>
      <c r="IE1958" s="43"/>
      <c r="IF1958" s="43"/>
      <c r="IG1958" s="43"/>
      <c r="IH1958" s="43"/>
      <c r="II1958" s="43"/>
      <c r="IJ1958" s="43"/>
      <c r="IK1958" s="43"/>
      <c r="IL1958" s="43"/>
      <c r="IM1958" s="43"/>
      <c r="IN1958" s="43"/>
      <c r="IO1958" s="43"/>
      <c r="IP1958" s="43"/>
      <c r="IQ1958" s="43"/>
      <c r="IR1958" s="43"/>
      <c r="IS1958" s="43"/>
      <c r="IT1958" s="43"/>
      <c r="IU1958" s="43"/>
      <c r="IV1958" s="43"/>
      <c r="IW1958" s="43"/>
      <c r="IX1958" s="43"/>
      <c r="IY1958" s="43"/>
      <c r="IZ1958" s="43"/>
      <c r="JA1958" s="43"/>
      <c r="JB1958" s="43"/>
      <c r="JC1958" s="43"/>
      <c r="JD1958" s="43"/>
      <c r="JE1958" s="43"/>
      <c r="JF1958" s="43"/>
      <c r="JG1958" s="43"/>
      <c r="JH1958" s="43"/>
      <c r="JI1958" s="43"/>
      <c r="JJ1958" s="43"/>
      <c r="JK1958" s="43"/>
      <c r="JL1958" s="43"/>
      <c r="JM1958" s="43"/>
      <c r="JN1958" s="43"/>
      <c r="JO1958" s="43"/>
      <c r="JP1958" s="43"/>
      <c r="JQ1958" s="43"/>
      <c r="JR1958" s="43"/>
      <c r="JS1958" s="43"/>
      <c r="JT1958" s="43"/>
      <c r="JU1958" s="43"/>
      <c r="JV1958" s="43"/>
      <c r="JW1958" s="43"/>
      <c r="JX1958" s="43"/>
      <c r="JY1958" s="43"/>
      <c r="JZ1958" s="43"/>
      <c r="KA1958" s="43"/>
      <c r="KB1958" s="43"/>
      <c r="KC1958" s="43"/>
      <c r="KD1958" s="43"/>
      <c r="KE1958" s="43"/>
      <c r="KF1958" s="43"/>
      <c r="KG1958" s="43"/>
      <c r="KH1958" s="43"/>
      <c r="KI1958" s="43"/>
      <c r="KJ1958" s="43"/>
      <c r="KK1958" s="43"/>
      <c r="KL1958" s="43"/>
      <c r="KM1958" s="43"/>
      <c r="KN1958" s="43"/>
      <c r="KO1958" s="43"/>
      <c r="KP1958" s="43"/>
      <c r="KQ1958" s="43"/>
      <c r="KR1958" s="43"/>
      <c r="KS1958" s="43"/>
      <c r="KT1958" s="43"/>
      <c r="KU1958" s="43"/>
      <c r="KV1958" s="43"/>
      <c r="KW1958" s="43"/>
      <c r="KX1958" s="43"/>
      <c r="KY1958" s="43"/>
      <c r="KZ1958" s="43"/>
      <c r="LA1958" s="43"/>
      <c r="LB1958" s="43"/>
      <c r="LC1958" s="43"/>
      <c r="LD1958" s="43"/>
      <c r="LE1958" s="43"/>
      <c r="LF1958" s="43"/>
      <c r="LG1958" s="43"/>
      <c r="LH1958" s="43"/>
      <c r="LI1958" s="43"/>
      <c r="LJ1958" s="43"/>
      <c r="LK1958" s="43"/>
      <c r="LL1958" s="43"/>
      <c r="LM1958" s="43"/>
      <c r="LN1958" s="43"/>
      <c r="LO1958" s="43"/>
      <c r="LP1958" s="43"/>
      <c r="LQ1958" s="43"/>
      <c r="LR1958" s="43"/>
      <c r="LS1958" s="43"/>
      <c r="LT1958" s="43"/>
      <c r="LU1958" s="43"/>
      <c r="LV1958" s="43"/>
      <c r="LW1958" s="43"/>
      <c r="LX1958" s="43"/>
      <c r="LY1958" s="43"/>
      <c r="LZ1958" s="43"/>
      <c r="MA1958" s="43"/>
      <c r="MB1958" s="43"/>
      <c r="MC1958" s="43"/>
      <c r="MD1958" s="43"/>
      <c r="ME1958" s="43"/>
      <c r="MF1958" s="43"/>
      <c r="MG1958" s="43"/>
      <c r="MH1958" s="43"/>
      <c r="MI1958" s="43"/>
      <c r="MJ1958" s="43"/>
      <c r="MK1958" s="43"/>
      <c r="ML1958" s="43"/>
      <c r="MM1958" s="43"/>
      <c r="MN1958" s="43"/>
      <c r="MO1958" s="43"/>
      <c r="MP1958" s="43"/>
      <c r="MQ1958" s="43"/>
      <c r="MR1958" s="43"/>
      <c r="MS1958" s="43"/>
      <c r="MT1958" s="43"/>
      <c r="MU1958" s="43"/>
      <c r="MV1958" s="43"/>
      <c r="MW1958" s="43"/>
      <c r="MX1958" s="43"/>
      <c r="MY1958" s="43"/>
      <c r="MZ1958" s="43"/>
      <c r="NA1958" s="43"/>
      <c r="NB1958" s="43"/>
      <c r="NC1958" s="43"/>
      <c r="ND1958" s="43"/>
      <c r="NE1958" s="43"/>
      <c r="NF1958" s="43"/>
      <c r="NG1958" s="43"/>
      <c r="NH1958" s="43"/>
      <c r="NI1958" s="43"/>
      <c r="NJ1958" s="43"/>
      <c r="NK1958" s="43"/>
      <c r="NL1958" s="43"/>
      <c r="NM1958" s="43"/>
      <c r="NN1958" s="43"/>
      <c r="NO1958" s="43"/>
      <c r="NP1958" s="43"/>
      <c r="NQ1958" s="43"/>
      <c r="NR1958" s="43"/>
      <c r="NT1958" s="66">
        <f>IF(AND(J1958&lt;&gt;"",K1958&lt;&gt;""),NETWORKDAYS(J1958,K1958,設定!$H$3:$H$39),0)</f>
        <v>0</v>
      </c>
      <c r="NU1958" s="3"/>
      <c r="NV1958" s="66">
        <f>IFERROR(IF(J1958&lt;&gt;"",NETWORKDAYS(J1958,$K$2,設定!$H$3:$H$39),0),"")</f>
        <v>0</v>
      </c>
      <c r="NW1958" s="66">
        <f t="shared" si="242"/>
        <v>0</v>
      </c>
      <c r="NX1958" s="3"/>
      <c r="NY1958" s="68">
        <f t="shared" si="243"/>
        <v>0</v>
      </c>
      <c r="NZ1958" s="68">
        <f t="shared" si="244"/>
        <v>0</v>
      </c>
      <c r="OA1958" s="69">
        <f t="shared" si="245"/>
        <v>0</v>
      </c>
      <c r="OB1958" s="68">
        <f t="shared" si="247"/>
        <v>0</v>
      </c>
    </row>
    <row r="1959" spans="2:392" x14ac:dyDescent="0.4">
      <c r="B1959" s="57">
        <f t="shared" si="248"/>
        <v>1952</v>
      </c>
      <c r="C1959" s="46"/>
      <c r="D1959" s="58"/>
      <c r="E1959" s="59"/>
      <c r="F1959" s="60"/>
      <c r="G1959" s="43"/>
      <c r="H1959" s="43"/>
      <c r="I1959" s="53"/>
      <c r="J1959" s="61"/>
      <c r="K1959" s="61"/>
      <c r="L1959" s="62"/>
      <c r="M1959" s="61"/>
      <c r="N1959" s="61"/>
      <c r="O1959" s="62"/>
      <c r="P1959" s="63"/>
      <c r="Q1959" s="64" t="str">
        <f t="shared" si="246"/>
        <v/>
      </c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  <c r="AP1959" s="43"/>
      <c r="AQ1959" s="43"/>
      <c r="AR1959" s="43"/>
      <c r="AS1959" s="43"/>
      <c r="AT1959" s="43"/>
      <c r="AU1959" s="43"/>
      <c r="AV1959" s="43"/>
      <c r="AW1959" s="43"/>
      <c r="AX1959" s="43"/>
      <c r="AY1959" s="43"/>
      <c r="AZ1959" s="43"/>
      <c r="BA1959" s="43"/>
      <c r="BB1959" s="43"/>
      <c r="BC1959" s="43"/>
      <c r="BD1959" s="43"/>
      <c r="BE1959" s="43"/>
      <c r="BF1959" s="43"/>
      <c r="BG1959" s="43"/>
      <c r="BH1959" s="43"/>
      <c r="BI1959" s="43"/>
      <c r="BJ1959" s="43"/>
      <c r="BK1959" s="43"/>
      <c r="BL1959" s="43"/>
      <c r="BM1959" s="43"/>
      <c r="BN1959" s="43"/>
      <c r="BO1959" s="43"/>
      <c r="BP1959" s="43"/>
      <c r="BQ1959" s="43"/>
      <c r="BR1959" s="43"/>
      <c r="BS1959" s="43"/>
      <c r="BT1959" s="43"/>
      <c r="BU1959" s="43"/>
      <c r="BV1959" s="43"/>
      <c r="BW1959" s="43"/>
      <c r="BX1959" s="43"/>
      <c r="BY1959" s="43"/>
      <c r="BZ1959" s="43"/>
      <c r="CA1959" s="43"/>
      <c r="CB1959" s="43"/>
      <c r="CC1959" s="43"/>
      <c r="CD1959" s="43"/>
      <c r="CE1959" s="43"/>
      <c r="CF1959" s="43"/>
      <c r="CG1959" s="43"/>
      <c r="CH1959" s="43"/>
      <c r="CI1959" s="43"/>
      <c r="CJ1959" s="43"/>
      <c r="CK1959" s="43"/>
      <c r="CL1959" s="43"/>
      <c r="CM1959" s="43"/>
      <c r="CN1959" s="43"/>
      <c r="CO1959" s="43"/>
      <c r="CP1959" s="43"/>
      <c r="CQ1959" s="43"/>
      <c r="CR1959" s="43"/>
      <c r="CS1959" s="43"/>
      <c r="CT1959" s="43"/>
      <c r="CU1959" s="43"/>
      <c r="CV1959" s="43"/>
      <c r="CW1959" s="43"/>
      <c r="CX1959" s="43"/>
      <c r="CY1959" s="43"/>
      <c r="CZ1959" s="43"/>
      <c r="DA1959" s="43"/>
      <c r="DB1959" s="43"/>
      <c r="DC1959" s="43"/>
      <c r="DD1959" s="43"/>
      <c r="DE1959" s="43"/>
      <c r="DF1959" s="43"/>
      <c r="DG1959" s="43"/>
      <c r="DH1959" s="43"/>
      <c r="DI1959" s="43"/>
      <c r="DJ1959" s="43"/>
      <c r="DK1959" s="43"/>
      <c r="DL1959" s="43"/>
      <c r="DM1959" s="43"/>
      <c r="DN1959" s="43"/>
      <c r="DO1959" s="43"/>
      <c r="DP1959" s="43"/>
      <c r="DQ1959" s="43"/>
      <c r="DR1959" s="43"/>
      <c r="DS1959" s="43"/>
      <c r="DT1959" s="43"/>
      <c r="DU1959" s="43"/>
      <c r="DV1959" s="43"/>
      <c r="DW1959" s="43"/>
      <c r="DX1959" s="43"/>
      <c r="DY1959" s="43"/>
      <c r="DZ1959" s="43"/>
      <c r="EA1959" s="43"/>
      <c r="EB1959" s="43"/>
      <c r="EC1959" s="43"/>
      <c r="ED1959" s="43"/>
      <c r="EE1959" s="43"/>
      <c r="EF1959" s="43"/>
      <c r="EG1959" s="43"/>
      <c r="EH1959" s="43"/>
      <c r="EI1959" s="43"/>
      <c r="EJ1959" s="43"/>
      <c r="EK1959" s="43"/>
      <c r="EL1959" s="43"/>
      <c r="EM1959" s="43"/>
      <c r="EN1959" s="43"/>
      <c r="EO1959" s="43"/>
      <c r="EP1959" s="43"/>
      <c r="EQ1959" s="43"/>
      <c r="ER1959" s="43"/>
      <c r="ES1959" s="43"/>
      <c r="ET1959" s="43"/>
      <c r="EU1959" s="43"/>
      <c r="EV1959" s="43"/>
      <c r="EW1959" s="43"/>
      <c r="EX1959" s="43"/>
      <c r="EY1959" s="43"/>
      <c r="EZ1959" s="43"/>
      <c r="FA1959" s="43"/>
      <c r="FB1959" s="43"/>
      <c r="FC1959" s="43"/>
      <c r="FD1959" s="43"/>
      <c r="FE1959" s="43"/>
      <c r="FF1959" s="43"/>
      <c r="FG1959" s="43"/>
      <c r="FH1959" s="43"/>
      <c r="FI1959" s="43"/>
      <c r="FJ1959" s="43"/>
      <c r="FK1959" s="43"/>
      <c r="FL1959" s="43"/>
      <c r="FM1959" s="43"/>
      <c r="FN1959" s="43"/>
      <c r="FO1959" s="43"/>
      <c r="FP1959" s="43"/>
      <c r="FQ1959" s="43"/>
      <c r="FR1959" s="43"/>
      <c r="FS1959" s="43"/>
      <c r="FT1959" s="43"/>
      <c r="FU1959" s="43"/>
      <c r="FV1959" s="43"/>
      <c r="FW1959" s="43"/>
      <c r="FX1959" s="43"/>
      <c r="FY1959" s="43"/>
      <c r="FZ1959" s="43"/>
      <c r="GA1959" s="43"/>
      <c r="GB1959" s="43"/>
      <c r="GC1959" s="43"/>
      <c r="GD1959" s="43"/>
      <c r="GE1959" s="43"/>
      <c r="GF1959" s="43"/>
      <c r="GG1959" s="43"/>
      <c r="GH1959" s="43"/>
      <c r="GI1959" s="43"/>
      <c r="GJ1959" s="43"/>
      <c r="GK1959" s="43"/>
      <c r="GL1959" s="43"/>
      <c r="GM1959" s="43"/>
      <c r="GN1959" s="43"/>
      <c r="GO1959" s="43"/>
      <c r="GP1959" s="43"/>
      <c r="GQ1959" s="43"/>
      <c r="GR1959" s="43"/>
      <c r="GS1959" s="43"/>
      <c r="GT1959" s="43"/>
      <c r="GU1959" s="43"/>
      <c r="GV1959" s="43"/>
      <c r="GW1959" s="43"/>
      <c r="GX1959" s="43"/>
      <c r="GY1959" s="43"/>
      <c r="GZ1959" s="43"/>
      <c r="HA1959" s="43"/>
      <c r="HB1959" s="43"/>
      <c r="HC1959" s="43"/>
      <c r="HD1959" s="43"/>
      <c r="HE1959" s="43"/>
      <c r="HF1959" s="43"/>
      <c r="HG1959" s="43"/>
      <c r="HH1959" s="43"/>
      <c r="HI1959" s="43"/>
      <c r="HJ1959" s="43"/>
      <c r="HK1959" s="43"/>
      <c r="HL1959" s="43"/>
      <c r="HM1959" s="43"/>
      <c r="HN1959" s="43"/>
      <c r="HO1959" s="43"/>
      <c r="HP1959" s="43"/>
      <c r="HQ1959" s="43"/>
      <c r="HR1959" s="43"/>
      <c r="HS1959" s="43"/>
      <c r="HT1959" s="43"/>
      <c r="HU1959" s="43"/>
      <c r="HV1959" s="43"/>
      <c r="HW1959" s="43"/>
      <c r="HX1959" s="43"/>
      <c r="HY1959" s="43"/>
      <c r="HZ1959" s="43"/>
      <c r="IA1959" s="43"/>
      <c r="IB1959" s="43"/>
      <c r="IC1959" s="43"/>
      <c r="ID1959" s="43"/>
      <c r="IE1959" s="43"/>
      <c r="IF1959" s="43"/>
      <c r="IG1959" s="43"/>
      <c r="IH1959" s="43"/>
      <c r="II1959" s="43"/>
      <c r="IJ1959" s="43"/>
      <c r="IK1959" s="43"/>
      <c r="IL1959" s="43"/>
      <c r="IM1959" s="43"/>
      <c r="IN1959" s="43"/>
      <c r="IO1959" s="43"/>
      <c r="IP1959" s="43"/>
      <c r="IQ1959" s="43"/>
      <c r="IR1959" s="43"/>
      <c r="IS1959" s="43"/>
      <c r="IT1959" s="43"/>
      <c r="IU1959" s="43"/>
      <c r="IV1959" s="43"/>
      <c r="IW1959" s="43"/>
      <c r="IX1959" s="43"/>
      <c r="IY1959" s="43"/>
      <c r="IZ1959" s="43"/>
      <c r="JA1959" s="43"/>
      <c r="JB1959" s="43"/>
      <c r="JC1959" s="43"/>
      <c r="JD1959" s="43"/>
      <c r="JE1959" s="43"/>
      <c r="JF1959" s="43"/>
      <c r="JG1959" s="43"/>
      <c r="JH1959" s="43"/>
      <c r="JI1959" s="43"/>
      <c r="JJ1959" s="43"/>
      <c r="JK1959" s="43"/>
      <c r="JL1959" s="43"/>
      <c r="JM1959" s="43"/>
      <c r="JN1959" s="43"/>
      <c r="JO1959" s="43"/>
      <c r="JP1959" s="43"/>
      <c r="JQ1959" s="43"/>
      <c r="JR1959" s="43"/>
      <c r="JS1959" s="43"/>
      <c r="JT1959" s="43"/>
      <c r="JU1959" s="43"/>
      <c r="JV1959" s="43"/>
      <c r="JW1959" s="43"/>
      <c r="JX1959" s="43"/>
      <c r="JY1959" s="43"/>
      <c r="JZ1959" s="43"/>
      <c r="KA1959" s="43"/>
      <c r="KB1959" s="43"/>
      <c r="KC1959" s="43"/>
      <c r="KD1959" s="43"/>
      <c r="KE1959" s="43"/>
      <c r="KF1959" s="43"/>
      <c r="KG1959" s="43"/>
      <c r="KH1959" s="43"/>
      <c r="KI1959" s="43"/>
      <c r="KJ1959" s="43"/>
      <c r="KK1959" s="43"/>
      <c r="KL1959" s="43"/>
      <c r="KM1959" s="43"/>
      <c r="KN1959" s="43"/>
      <c r="KO1959" s="43"/>
      <c r="KP1959" s="43"/>
      <c r="KQ1959" s="43"/>
      <c r="KR1959" s="43"/>
      <c r="KS1959" s="43"/>
      <c r="KT1959" s="43"/>
      <c r="KU1959" s="43"/>
      <c r="KV1959" s="43"/>
      <c r="KW1959" s="43"/>
      <c r="KX1959" s="43"/>
      <c r="KY1959" s="43"/>
      <c r="KZ1959" s="43"/>
      <c r="LA1959" s="43"/>
      <c r="LB1959" s="43"/>
      <c r="LC1959" s="43"/>
      <c r="LD1959" s="43"/>
      <c r="LE1959" s="43"/>
      <c r="LF1959" s="43"/>
      <c r="LG1959" s="43"/>
      <c r="LH1959" s="43"/>
      <c r="LI1959" s="43"/>
      <c r="LJ1959" s="43"/>
      <c r="LK1959" s="43"/>
      <c r="LL1959" s="43"/>
      <c r="LM1959" s="43"/>
      <c r="LN1959" s="43"/>
      <c r="LO1959" s="43"/>
      <c r="LP1959" s="43"/>
      <c r="LQ1959" s="43"/>
      <c r="LR1959" s="43"/>
      <c r="LS1959" s="43"/>
      <c r="LT1959" s="43"/>
      <c r="LU1959" s="43"/>
      <c r="LV1959" s="43"/>
      <c r="LW1959" s="43"/>
      <c r="LX1959" s="43"/>
      <c r="LY1959" s="43"/>
      <c r="LZ1959" s="43"/>
      <c r="MA1959" s="43"/>
      <c r="MB1959" s="43"/>
      <c r="MC1959" s="43"/>
      <c r="MD1959" s="43"/>
      <c r="ME1959" s="43"/>
      <c r="MF1959" s="43"/>
      <c r="MG1959" s="43"/>
      <c r="MH1959" s="43"/>
      <c r="MI1959" s="43"/>
      <c r="MJ1959" s="43"/>
      <c r="MK1959" s="43"/>
      <c r="ML1959" s="43"/>
      <c r="MM1959" s="43"/>
      <c r="MN1959" s="43"/>
      <c r="MO1959" s="43"/>
      <c r="MP1959" s="43"/>
      <c r="MQ1959" s="43"/>
      <c r="MR1959" s="43"/>
      <c r="MS1959" s="43"/>
      <c r="MT1959" s="43"/>
      <c r="MU1959" s="43"/>
      <c r="MV1959" s="43"/>
      <c r="MW1959" s="43"/>
      <c r="MX1959" s="43"/>
      <c r="MY1959" s="43"/>
      <c r="MZ1959" s="43"/>
      <c r="NA1959" s="43"/>
      <c r="NB1959" s="43"/>
      <c r="NC1959" s="43"/>
      <c r="ND1959" s="43"/>
      <c r="NE1959" s="43"/>
      <c r="NF1959" s="43"/>
      <c r="NG1959" s="43"/>
      <c r="NH1959" s="43"/>
      <c r="NI1959" s="43"/>
      <c r="NJ1959" s="43"/>
      <c r="NK1959" s="43"/>
      <c r="NL1959" s="43"/>
      <c r="NM1959" s="43"/>
      <c r="NN1959" s="43"/>
      <c r="NO1959" s="43"/>
      <c r="NP1959" s="43"/>
      <c r="NQ1959" s="43"/>
      <c r="NR1959" s="43"/>
      <c r="NT1959" s="66">
        <f>IF(AND(J1959&lt;&gt;"",K1959&lt;&gt;""),NETWORKDAYS(J1959,K1959,設定!$H$3:$H$39),0)</f>
        <v>0</v>
      </c>
      <c r="NU1959" s="3"/>
      <c r="NV1959" s="66">
        <f>IFERROR(IF(J1959&lt;&gt;"",NETWORKDAYS(J1959,$K$2,設定!$H$3:$H$39),0),"")</f>
        <v>0</v>
      </c>
      <c r="NW1959" s="66">
        <f t="shared" si="242"/>
        <v>0</v>
      </c>
      <c r="NX1959" s="3"/>
      <c r="NY1959" s="68">
        <f t="shared" si="243"/>
        <v>0</v>
      </c>
      <c r="NZ1959" s="68">
        <f t="shared" si="244"/>
        <v>0</v>
      </c>
      <c r="OA1959" s="69">
        <f t="shared" si="245"/>
        <v>0</v>
      </c>
      <c r="OB1959" s="68">
        <f t="shared" si="247"/>
        <v>0</v>
      </c>
    </row>
    <row r="1960" spans="2:392" x14ac:dyDescent="0.4">
      <c r="B1960" s="57">
        <f t="shared" si="248"/>
        <v>1953</v>
      </c>
      <c r="C1960" s="46"/>
      <c r="D1960" s="58"/>
      <c r="E1960" s="59"/>
      <c r="F1960" s="60"/>
      <c r="G1960" s="43"/>
      <c r="H1960" s="43"/>
      <c r="I1960" s="53"/>
      <c r="J1960" s="61"/>
      <c r="K1960" s="61"/>
      <c r="L1960" s="62"/>
      <c r="M1960" s="61"/>
      <c r="N1960" s="61"/>
      <c r="O1960" s="62"/>
      <c r="P1960" s="63"/>
      <c r="Q1960" s="64" t="str">
        <f t="shared" si="246"/>
        <v/>
      </c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  <c r="AP1960" s="43"/>
      <c r="AQ1960" s="43"/>
      <c r="AR1960" s="43"/>
      <c r="AS1960" s="43"/>
      <c r="AT1960" s="43"/>
      <c r="AU1960" s="43"/>
      <c r="AV1960" s="43"/>
      <c r="AW1960" s="43"/>
      <c r="AX1960" s="43"/>
      <c r="AY1960" s="43"/>
      <c r="AZ1960" s="43"/>
      <c r="BA1960" s="43"/>
      <c r="BB1960" s="43"/>
      <c r="BC1960" s="43"/>
      <c r="BD1960" s="43"/>
      <c r="BE1960" s="43"/>
      <c r="BF1960" s="43"/>
      <c r="BG1960" s="43"/>
      <c r="BH1960" s="43"/>
      <c r="BI1960" s="43"/>
      <c r="BJ1960" s="43"/>
      <c r="BK1960" s="43"/>
      <c r="BL1960" s="43"/>
      <c r="BM1960" s="43"/>
      <c r="BN1960" s="43"/>
      <c r="BO1960" s="43"/>
      <c r="BP1960" s="43"/>
      <c r="BQ1960" s="43"/>
      <c r="BR1960" s="43"/>
      <c r="BS1960" s="43"/>
      <c r="BT1960" s="43"/>
      <c r="BU1960" s="43"/>
      <c r="BV1960" s="43"/>
      <c r="BW1960" s="43"/>
      <c r="BX1960" s="43"/>
      <c r="BY1960" s="43"/>
      <c r="BZ1960" s="43"/>
      <c r="CA1960" s="43"/>
      <c r="CB1960" s="43"/>
      <c r="CC1960" s="43"/>
      <c r="CD1960" s="43"/>
      <c r="CE1960" s="43"/>
      <c r="CF1960" s="43"/>
      <c r="CG1960" s="43"/>
      <c r="CH1960" s="43"/>
      <c r="CI1960" s="43"/>
      <c r="CJ1960" s="43"/>
      <c r="CK1960" s="43"/>
      <c r="CL1960" s="43"/>
      <c r="CM1960" s="43"/>
      <c r="CN1960" s="43"/>
      <c r="CO1960" s="43"/>
      <c r="CP1960" s="43"/>
      <c r="CQ1960" s="43"/>
      <c r="CR1960" s="43"/>
      <c r="CS1960" s="43"/>
      <c r="CT1960" s="43"/>
      <c r="CU1960" s="43"/>
      <c r="CV1960" s="43"/>
      <c r="CW1960" s="43"/>
      <c r="CX1960" s="43"/>
      <c r="CY1960" s="43"/>
      <c r="CZ1960" s="43"/>
      <c r="DA1960" s="43"/>
      <c r="DB1960" s="43"/>
      <c r="DC1960" s="43"/>
      <c r="DD1960" s="43"/>
      <c r="DE1960" s="43"/>
      <c r="DF1960" s="43"/>
      <c r="DG1960" s="43"/>
      <c r="DH1960" s="43"/>
      <c r="DI1960" s="43"/>
      <c r="DJ1960" s="43"/>
      <c r="DK1960" s="43"/>
      <c r="DL1960" s="43"/>
      <c r="DM1960" s="43"/>
      <c r="DN1960" s="43"/>
      <c r="DO1960" s="43"/>
      <c r="DP1960" s="43"/>
      <c r="DQ1960" s="43"/>
      <c r="DR1960" s="43"/>
      <c r="DS1960" s="43"/>
      <c r="DT1960" s="43"/>
      <c r="DU1960" s="43"/>
      <c r="DV1960" s="43"/>
      <c r="DW1960" s="43"/>
      <c r="DX1960" s="43"/>
      <c r="DY1960" s="43"/>
      <c r="DZ1960" s="43"/>
      <c r="EA1960" s="43"/>
      <c r="EB1960" s="43"/>
      <c r="EC1960" s="43"/>
      <c r="ED1960" s="43"/>
      <c r="EE1960" s="43"/>
      <c r="EF1960" s="43"/>
      <c r="EG1960" s="43"/>
      <c r="EH1960" s="43"/>
      <c r="EI1960" s="43"/>
      <c r="EJ1960" s="43"/>
      <c r="EK1960" s="43"/>
      <c r="EL1960" s="43"/>
      <c r="EM1960" s="43"/>
      <c r="EN1960" s="43"/>
      <c r="EO1960" s="43"/>
      <c r="EP1960" s="43"/>
      <c r="EQ1960" s="43"/>
      <c r="ER1960" s="43"/>
      <c r="ES1960" s="43"/>
      <c r="ET1960" s="43"/>
      <c r="EU1960" s="43"/>
      <c r="EV1960" s="43"/>
      <c r="EW1960" s="43"/>
      <c r="EX1960" s="43"/>
      <c r="EY1960" s="43"/>
      <c r="EZ1960" s="43"/>
      <c r="FA1960" s="43"/>
      <c r="FB1960" s="43"/>
      <c r="FC1960" s="43"/>
      <c r="FD1960" s="43"/>
      <c r="FE1960" s="43"/>
      <c r="FF1960" s="43"/>
      <c r="FG1960" s="43"/>
      <c r="FH1960" s="43"/>
      <c r="FI1960" s="43"/>
      <c r="FJ1960" s="43"/>
      <c r="FK1960" s="43"/>
      <c r="FL1960" s="43"/>
      <c r="FM1960" s="43"/>
      <c r="FN1960" s="43"/>
      <c r="FO1960" s="43"/>
      <c r="FP1960" s="43"/>
      <c r="FQ1960" s="43"/>
      <c r="FR1960" s="43"/>
      <c r="FS1960" s="43"/>
      <c r="FT1960" s="43"/>
      <c r="FU1960" s="43"/>
      <c r="FV1960" s="43"/>
      <c r="FW1960" s="43"/>
      <c r="FX1960" s="43"/>
      <c r="FY1960" s="43"/>
      <c r="FZ1960" s="43"/>
      <c r="GA1960" s="43"/>
      <c r="GB1960" s="43"/>
      <c r="GC1960" s="43"/>
      <c r="GD1960" s="43"/>
      <c r="GE1960" s="43"/>
      <c r="GF1960" s="43"/>
      <c r="GG1960" s="43"/>
      <c r="GH1960" s="43"/>
      <c r="GI1960" s="43"/>
      <c r="GJ1960" s="43"/>
      <c r="GK1960" s="43"/>
      <c r="GL1960" s="43"/>
      <c r="GM1960" s="43"/>
      <c r="GN1960" s="43"/>
      <c r="GO1960" s="43"/>
      <c r="GP1960" s="43"/>
      <c r="GQ1960" s="43"/>
      <c r="GR1960" s="43"/>
      <c r="GS1960" s="43"/>
      <c r="GT1960" s="43"/>
      <c r="GU1960" s="43"/>
      <c r="GV1960" s="43"/>
      <c r="GW1960" s="43"/>
      <c r="GX1960" s="43"/>
      <c r="GY1960" s="43"/>
      <c r="GZ1960" s="43"/>
      <c r="HA1960" s="43"/>
      <c r="HB1960" s="43"/>
      <c r="HC1960" s="43"/>
      <c r="HD1960" s="43"/>
      <c r="HE1960" s="43"/>
      <c r="HF1960" s="43"/>
      <c r="HG1960" s="43"/>
      <c r="HH1960" s="43"/>
      <c r="HI1960" s="43"/>
      <c r="HJ1960" s="43"/>
      <c r="HK1960" s="43"/>
      <c r="HL1960" s="43"/>
      <c r="HM1960" s="43"/>
      <c r="HN1960" s="43"/>
      <c r="HO1960" s="43"/>
      <c r="HP1960" s="43"/>
      <c r="HQ1960" s="43"/>
      <c r="HR1960" s="43"/>
      <c r="HS1960" s="43"/>
      <c r="HT1960" s="43"/>
      <c r="HU1960" s="43"/>
      <c r="HV1960" s="43"/>
      <c r="HW1960" s="43"/>
      <c r="HX1960" s="43"/>
      <c r="HY1960" s="43"/>
      <c r="HZ1960" s="43"/>
      <c r="IA1960" s="43"/>
      <c r="IB1960" s="43"/>
      <c r="IC1960" s="43"/>
      <c r="ID1960" s="43"/>
      <c r="IE1960" s="43"/>
      <c r="IF1960" s="43"/>
      <c r="IG1960" s="43"/>
      <c r="IH1960" s="43"/>
      <c r="II1960" s="43"/>
      <c r="IJ1960" s="43"/>
      <c r="IK1960" s="43"/>
      <c r="IL1960" s="43"/>
      <c r="IM1960" s="43"/>
      <c r="IN1960" s="43"/>
      <c r="IO1960" s="43"/>
      <c r="IP1960" s="43"/>
      <c r="IQ1960" s="43"/>
      <c r="IR1960" s="43"/>
      <c r="IS1960" s="43"/>
      <c r="IT1960" s="43"/>
      <c r="IU1960" s="43"/>
      <c r="IV1960" s="43"/>
      <c r="IW1960" s="43"/>
      <c r="IX1960" s="43"/>
      <c r="IY1960" s="43"/>
      <c r="IZ1960" s="43"/>
      <c r="JA1960" s="43"/>
      <c r="JB1960" s="43"/>
      <c r="JC1960" s="43"/>
      <c r="JD1960" s="43"/>
      <c r="JE1960" s="43"/>
      <c r="JF1960" s="43"/>
      <c r="JG1960" s="43"/>
      <c r="JH1960" s="43"/>
      <c r="JI1960" s="43"/>
      <c r="JJ1960" s="43"/>
      <c r="JK1960" s="43"/>
      <c r="JL1960" s="43"/>
      <c r="JM1960" s="43"/>
      <c r="JN1960" s="43"/>
      <c r="JO1960" s="43"/>
      <c r="JP1960" s="43"/>
      <c r="JQ1960" s="43"/>
      <c r="JR1960" s="43"/>
      <c r="JS1960" s="43"/>
      <c r="JT1960" s="43"/>
      <c r="JU1960" s="43"/>
      <c r="JV1960" s="43"/>
      <c r="JW1960" s="43"/>
      <c r="JX1960" s="43"/>
      <c r="JY1960" s="43"/>
      <c r="JZ1960" s="43"/>
      <c r="KA1960" s="43"/>
      <c r="KB1960" s="43"/>
      <c r="KC1960" s="43"/>
      <c r="KD1960" s="43"/>
      <c r="KE1960" s="43"/>
      <c r="KF1960" s="43"/>
      <c r="KG1960" s="43"/>
      <c r="KH1960" s="43"/>
      <c r="KI1960" s="43"/>
      <c r="KJ1960" s="43"/>
      <c r="KK1960" s="43"/>
      <c r="KL1960" s="43"/>
      <c r="KM1960" s="43"/>
      <c r="KN1960" s="43"/>
      <c r="KO1960" s="43"/>
      <c r="KP1960" s="43"/>
      <c r="KQ1960" s="43"/>
      <c r="KR1960" s="43"/>
      <c r="KS1960" s="43"/>
      <c r="KT1960" s="43"/>
      <c r="KU1960" s="43"/>
      <c r="KV1960" s="43"/>
      <c r="KW1960" s="43"/>
      <c r="KX1960" s="43"/>
      <c r="KY1960" s="43"/>
      <c r="KZ1960" s="43"/>
      <c r="LA1960" s="43"/>
      <c r="LB1960" s="43"/>
      <c r="LC1960" s="43"/>
      <c r="LD1960" s="43"/>
      <c r="LE1960" s="43"/>
      <c r="LF1960" s="43"/>
      <c r="LG1960" s="43"/>
      <c r="LH1960" s="43"/>
      <c r="LI1960" s="43"/>
      <c r="LJ1960" s="43"/>
      <c r="LK1960" s="43"/>
      <c r="LL1960" s="43"/>
      <c r="LM1960" s="43"/>
      <c r="LN1960" s="43"/>
      <c r="LO1960" s="43"/>
      <c r="LP1960" s="43"/>
      <c r="LQ1960" s="43"/>
      <c r="LR1960" s="43"/>
      <c r="LS1960" s="43"/>
      <c r="LT1960" s="43"/>
      <c r="LU1960" s="43"/>
      <c r="LV1960" s="43"/>
      <c r="LW1960" s="43"/>
      <c r="LX1960" s="43"/>
      <c r="LY1960" s="43"/>
      <c r="LZ1960" s="43"/>
      <c r="MA1960" s="43"/>
      <c r="MB1960" s="43"/>
      <c r="MC1960" s="43"/>
      <c r="MD1960" s="43"/>
      <c r="ME1960" s="43"/>
      <c r="MF1960" s="43"/>
      <c r="MG1960" s="43"/>
      <c r="MH1960" s="43"/>
      <c r="MI1960" s="43"/>
      <c r="MJ1960" s="43"/>
      <c r="MK1960" s="43"/>
      <c r="ML1960" s="43"/>
      <c r="MM1960" s="43"/>
      <c r="MN1960" s="43"/>
      <c r="MO1960" s="43"/>
      <c r="MP1960" s="43"/>
      <c r="MQ1960" s="43"/>
      <c r="MR1960" s="43"/>
      <c r="MS1960" s="43"/>
      <c r="MT1960" s="43"/>
      <c r="MU1960" s="43"/>
      <c r="MV1960" s="43"/>
      <c r="MW1960" s="43"/>
      <c r="MX1960" s="43"/>
      <c r="MY1960" s="43"/>
      <c r="MZ1960" s="43"/>
      <c r="NA1960" s="43"/>
      <c r="NB1960" s="43"/>
      <c r="NC1960" s="43"/>
      <c r="ND1960" s="43"/>
      <c r="NE1960" s="43"/>
      <c r="NF1960" s="43"/>
      <c r="NG1960" s="43"/>
      <c r="NH1960" s="43"/>
      <c r="NI1960" s="43"/>
      <c r="NJ1960" s="43"/>
      <c r="NK1960" s="43"/>
      <c r="NL1960" s="43"/>
      <c r="NM1960" s="43"/>
      <c r="NN1960" s="43"/>
      <c r="NO1960" s="43"/>
      <c r="NP1960" s="43"/>
      <c r="NQ1960" s="43"/>
      <c r="NR1960" s="43"/>
      <c r="NT1960" s="66">
        <f>IF(AND(J1960&lt;&gt;"",K1960&lt;&gt;""),NETWORKDAYS(J1960,K1960,設定!$H$3:$H$39),0)</f>
        <v>0</v>
      </c>
      <c r="NU1960" s="3"/>
      <c r="NV1960" s="66">
        <f>IFERROR(IF(J1960&lt;&gt;"",NETWORKDAYS(J1960,$K$2,設定!$H$3:$H$39),0),"")</f>
        <v>0</v>
      </c>
      <c r="NW1960" s="66">
        <f t="shared" si="242"/>
        <v>0</v>
      </c>
      <c r="NX1960" s="3"/>
      <c r="NY1960" s="68">
        <f t="shared" si="243"/>
        <v>0</v>
      </c>
      <c r="NZ1960" s="68">
        <f t="shared" si="244"/>
        <v>0</v>
      </c>
      <c r="OA1960" s="69">
        <f t="shared" si="245"/>
        <v>0</v>
      </c>
      <c r="OB1960" s="68">
        <f t="shared" si="247"/>
        <v>0</v>
      </c>
    </row>
    <row r="1961" spans="2:392" x14ac:dyDescent="0.4">
      <c r="B1961" s="57">
        <f t="shared" si="248"/>
        <v>1954</v>
      </c>
      <c r="C1961" s="46"/>
      <c r="D1961" s="58"/>
      <c r="E1961" s="59"/>
      <c r="F1961" s="60"/>
      <c r="G1961" s="43"/>
      <c r="H1961" s="43"/>
      <c r="I1961" s="53"/>
      <c r="J1961" s="61"/>
      <c r="K1961" s="61"/>
      <c r="L1961" s="62"/>
      <c r="M1961" s="61"/>
      <c r="N1961" s="61"/>
      <c r="O1961" s="62"/>
      <c r="P1961" s="63"/>
      <c r="Q1961" s="64" t="str">
        <f t="shared" si="246"/>
        <v/>
      </c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  <c r="AP1961" s="43"/>
      <c r="AQ1961" s="43"/>
      <c r="AR1961" s="43"/>
      <c r="AS1961" s="43"/>
      <c r="AT1961" s="43"/>
      <c r="AU1961" s="43"/>
      <c r="AV1961" s="43"/>
      <c r="AW1961" s="43"/>
      <c r="AX1961" s="43"/>
      <c r="AY1961" s="43"/>
      <c r="AZ1961" s="43"/>
      <c r="BA1961" s="43"/>
      <c r="BB1961" s="43"/>
      <c r="BC1961" s="43"/>
      <c r="BD1961" s="43"/>
      <c r="BE1961" s="43"/>
      <c r="BF1961" s="43"/>
      <c r="BG1961" s="43"/>
      <c r="BH1961" s="43"/>
      <c r="BI1961" s="43"/>
      <c r="BJ1961" s="43"/>
      <c r="BK1961" s="43"/>
      <c r="BL1961" s="43"/>
      <c r="BM1961" s="43"/>
      <c r="BN1961" s="43"/>
      <c r="BO1961" s="43"/>
      <c r="BP1961" s="43"/>
      <c r="BQ1961" s="43"/>
      <c r="BR1961" s="43"/>
      <c r="BS1961" s="43"/>
      <c r="BT1961" s="43"/>
      <c r="BU1961" s="43"/>
      <c r="BV1961" s="43"/>
      <c r="BW1961" s="43"/>
      <c r="BX1961" s="43"/>
      <c r="BY1961" s="43"/>
      <c r="BZ1961" s="43"/>
      <c r="CA1961" s="43"/>
      <c r="CB1961" s="43"/>
      <c r="CC1961" s="43"/>
      <c r="CD1961" s="43"/>
      <c r="CE1961" s="43"/>
      <c r="CF1961" s="43"/>
      <c r="CG1961" s="43"/>
      <c r="CH1961" s="43"/>
      <c r="CI1961" s="43"/>
      <c r="CJ1961" s="43"/>
      <c r="CK1961" s="43"/>
      <c r="CL1961" s="43"/>
      <c r="CM1961" s="43"/>
      <c r="CN1961" s="43"/>
      <c r="CO1961" s="43"/>
      <c r="CP1961" s="43"/>
      <c r="CQ1961" s="43"/>
      <c r="CR1961" s="43"/>
      <c r="CS1961" s="43"/>
      <c r="CT1961" s="43"/>
      <c r="CU1961" s="43"/>
      <c r="CV1961" s="43"/>
      <c r="CW1961" s="43"/>
      <c r="CX1961" s="43"/>
      <c r="CY1961" s="43"/>
      <c r="CZ1961" s="43"/>
      <c r="DA1961" s="43"/>
      <c r="DB1961" s="43"/>
      <c r="DC1961" s="43"/>
      <c r="DD1961" s="43"/>
      <c r="DE1961" s="43"/>
      <c r="DF1961" s="43"/>
      <c r="DG1961" s="43"/>
      <c r="DH1961" s="43"/>
      <c r="DI1961" s="43"/>
      <c r="DJ1961" s="43"/>
      <c r="DK1961" s="43"/>
      <c r="DL1961" s="43"/>
      <c r="DM1961" s="43"/>
      <c r="DN1961" s="43"/>
      <c r="DO1961" s="43"/>
      <c r="DP1961" s="43"/>
      <c r="DQ1961" s="43"/>
      <c r="DR1961" s="43"/>
      <c r="DS1961" s="43"/>
      <c r="DT1961" s="43"/>
      <c r="DU1961" s="43"/>
      <c r="DV1961" s="43"/>
      <c r="DW1961" s="43"/>
      <c r="DX1961" s="43"/>
      <c r="DY1961" s="43"/>
      <c r="DZ1961" s="43"/>
      <c r="EA1961" s="43"/>
      <c r="EB1961" s="43"/>
      <c r="EC1961" s="43"/>
      <c r="ED1961" s="43"/>
      <c r="EE1961" s="43"/>
      <c r="EF1961" s="43"/>
      <c r="EG1961" s="43"/>
      <c r="EH1961" s="43"/>
      <c r="EI1961" s="43"/>
      <c r="EJ1961" s="43"/>
      <c r="EK1961" s="43"/>
      <c r="EL1961" s="43"/>
      <c r="EM1961" s="43"/>
      <c r="EN1961" s="43"/>
      <c r="EO1961" s="43"/>
      <c r="EP1961" s="43"/>
      <c r="EQ1961" s="43"/>
      <c r="ER1961" s="43"/>
      <c r="ES1961" s="43"/>
      <c r="ET1961" s="43"/>
      <c r="EU1961" s="43"/>
      <c r="EV1961" s="43"/>
      <c r="EW1961" s="43"/>
      <c r="EX1961" s="43"/>
      <c r="EY1961" s="43"/>
      <c r="EZ1961" s="43"/>
      <c r="FA1961" s="43"/>
      <c r="FB1961" s="43"/>
      <c r="FC1961" s="43"/>
      <c r="FD1961" s="43"/>
      <c r="FE1961" s="43"/>
      <c r="FF1961" s="43"/>
      <c r="FG1961" s="43"/>
      <c r="FH1961" s="43"/>
      <c r="FI1961" s="43"/>
      <c r="FJ1961" s="43"/>
      <c r="FK1961" s="43"/>
      <c r="FL1961" s="43"/>
      <c r="FM1961" s="43"/>
      <c r="FN1961" s="43"/>
      <c r="FO1961" s="43"/>
      <c r="FP1961" s="43"/>
      <c r="FQ1961" s="43"/>
      <c r="FR1961" s="43"/>
      <c r="FS1961" s="43"/>
      <c r="FT1961" s="43"/>
      <c r="FU1961" s="43"/>
      <c r="FV1961" s="43"/>
      <c r="FW1961" s="43"/>
      <c r="FX1961" s="43"/>
      <c r="FY1961" s="43"/>
      <c r="FZ1961" s="43"/>
      <c r="GA1961" s="43"/>
      <c r="GB1961" s="43"/>
      <c r="GC1961" s="43"/>
      <c r="GD1961" s="43"/>
      <c r="GE1961" s="43"/>
      <c r="GF1961" s="43"/>
      <c r="GG1961" s="43"/>
      <c r="GH1961" s="43"/>
      <c r="GI1961" s="43"/>
      <c r="GJ1961" s="43"/>
      <c r="GK1961" s="43"/>
      <c r="GL1961" s="43"/>
      <c r="GM1961" s="43"/>
      <c r="GN1961" s="43"/>
      <c r="GO1961" s="43"/>
      <c r="GP1961" s="43"/>
      <c r="GQ1961" s="43"/>
      <c r="GR1961" s="43"/>
      <c r="GS1961" s="43"/>
      <c r="GT1961" s="43"/>
      <c r="GU1961" s="43"/>
      <c r="GV1961" s="43"/>
      <c r="GW1961" s="43"/>
      <c r="GX1961" s="43"/>
      <c r="GY1961" s="43"/>
      <c r="GZ1961" s="43"/>
      <c r="HA1961" s="43"/>
      <c r="HB1961" s="43"/>
      <c r="HC1961" s="43"/>
      <c r="HD1961" s="43"/>
      <c r="HE1961" s="43"/>
      <c r="HF1961" s="43"/>
      <c r="HG1961" s="43"/>
      <c r="HH1961" s="43"/>
      <c r="HI1961" s="43"/>
      <c r="HJ1961" s="43"/>
      <c r="HK1961" s="43"/>
      <c r="HL1961" s="43"/>
      <c r="HM1961" s="43"/>
      <c r="HN1961" s="43"/>
      <c r="HO1961" s="43"/>
      <c r="HP1961" s="43"/>
      <c r="HQ1961" s="43"/>
      <c r="HR1961" s="43"/>
      <c r="HS1961" s="43"/>
      <c r="HT1961" s="43"/>
      <c r="HU1961" s="43"/>
      <c r="HV1961" s="43"/>
      <c r="HW1961" s="43"/>
      <c r="HX1961" s="43"/>
      <c r="HY1961" s="43"/>
      <c r="HZ1961" s="43"/>
      <c r="IA1961" s="43"/>
      <c r="IB1961" s="43"/>
      <c r="IC1961" s="43"/>
      <c r="ID1961" s="43"/>
      <c r="IE1961" s="43"/>
      <c r="IF1961" s="43"/>
      <c r="IG1961" s="43"/>
      <c r="IH1961" s="43"/>
      <c r="II1961" s="43"/>
      <c r="IJ1961" s="43"/>
      <c r="IK1961" s="43"/>
      <c r="IL1961" s="43"/>
      <c r="IM1961" s="43"/>
      <c r="IN1961" s="43"/>
      <c r="IO1961" s="43"/>
      <c r="IP1961" s="43"/>
      <c r="IQ1961" s="43"/>
      <c r="IR1961" s="43"/>
      <c r="IS1961" s="43"/>
      <c r="IT1961" s="43"/>
      <c r="IU1961" s="43"/>
      <c r="IV1961" s="43"/>
      <c r="IW1961" s="43"/>
      <c r="IX1961" s="43"/>
      <c r="IY1961" s="43"/>
      <c r="IZ1961" s="43"/>
      <c r="JA1961" s="43"/>
      <c r="JB1961" s="43"/>
      <c r="JC1961" s="43"/>
      <c r="JD1961" s="43"/>
      <c r="JE1961" s="43"/>
      <c r="JF1961" s="43"/>
      <c r="JG1961" s="43"/>
      <c r="JH1961" s="43"/>
      <c r="JI1961" s="43"/>
      <c r="JJ1961" s="43"/>
      <c r="JK1961" s="43"/>
      <c r="JL1961" s="43"/>
      <c r="JM1961" s="43"/>
      <c r="JN1961" s="43"/>
      <c r="JO1961" s="43"/>
      <c r="JP1961" s="43"/>
      <c r="JQ1961" s="43"/>
      <c r="JR1961" s="43"/>
      <c r="JS1961" s="43"/>
      <c r="JT1961" s="43"/>
      <c r="JU1961" s="43"/>
      <c r="JV1961" s="43"/>
      <c r="JW1961" s="43"/>
      <c r="JX1961" s="43"/>
      <c r="JY1961" s="43"/>
      <c r="JZ1961" s="43"/>
      <c r="KA1961" s="43"/>
      <c r="KB1961" s="43"/>
      <c r="KC1961" s="43"/>
      <c r="KD1961" s="43"/>
      <c r="KE1961" s="43"/>
      <c r="KF1961" s="43"/>
      <c r="KG1961" s="43"/>
      <c r="KH1961" s="43"/>
      <c r="KI1961" s="43"/>
      <c r="KJ1961" s="43"/>
      <c r="KK1961" s="43"/>
      <c r="KL1961" s="43"/>
      <c r="KM1961" s="43"/>
      <c r="KN1961" s="43"/>
      <c r="KO1961" s="43"/>
      <c r="KP1961" s="43"/>
      <c r="KQ1961" s="43"/>
      <c r="KR1961" s="43"/>
      <c r="KS1961" s="43"/>
      <c r="KT1961" s="43"/>
      <c r="KU1961" s="43"/>
      <c r="KV1961" s="43"/>
      <c r="KW1961" s="43"/>
      <c r="KX1961" s="43"/>
      <c r="KY1961" s="43"/>
      <c r="KZ1961" s="43"/>
      <c r="LA1961" s="43"/>
      <c r="LB1961" s="43"/>
      <c r="LC1961" s="43"/>
      <c r="LD1961" s="43"/>
      <c r="LE1961" s="43"/>
      <c r="LF1961" s="43"/>
      <c r="LG1961" s="43"/>
      <c r="LH1961" s="43"/>
      <c r="LI1961" s="43"/>
      <c r="LJ1961" s="43"/>
      <c r="LK1961" s="43"/>
      <c r="LL1961" s="43"/>
      <c r="LM1961" s="43"/>
      <c r="LN1961" s="43"/>
      <c r="LO1961" s="43"/>
      <c r="LP1961" s="43"/>
      <c r="LQ1961" s="43"/>
      <c r="LR1961" s="43"/>
      <c r="LS1961" s="43"/>
      <c r="LT1961" s="43"/>
      <c r="LU1961" s="43"/>
      <c r="LV1961" s="43"/>
      <c r="LW1961" s="43"/>
      <c r="LX1961" s="43"/>
      <c r="LY1961" s="43"/>
      <c r="LZ1961" s="43"/>
      <c r="MA1961" s="43"/>
      <c r="MB1961" s="43"/>
      <c r="MC1961" s="43"/>
      <c r="MD1961" s="43"/>
      <c r="ME1961" s="43"/>
      <c r="MF1961" s="43"/>
      <c r="MG1961" s="43"/>
      <c r="MH1961" s="43"/>
      <c r="MI1961" s="43"/>
      <c r="MJ1961" s="43"/>
      <c r="MK1961" s="43"/>
      <c r="ML1961" s="43"/>
      <c r="MM1961" s="43"/>
      <c r="MN1961" s="43"/>
      <c r="MO1961" s="43"/>
      <c r="MP1961" s="43"/>
      <c r="MQ1961" s="43"/>
      <c r="MR1961" s="43"/>
      <c r="MS1961" s="43"/>
      <c r="MT1961" s="43"/>
      <c r="MU1961" s="43"/>
      <c r="MV1961" s="43"/>
      <c r="MW1961" s="43"/>
      <c r="MX1961" s="43"/>
      <c r="MY1961" s="43"/>
      <c r="MZ1961" s="43"/>
      <c r="NA1961" s="43"/>
      <c r="NB1961" s="43"/>
      <c r="NC1961" s="43"/>
      <c r="ND1961" s="43"/>
      <c r="NE1961" s="43"/>
      <c r="NF1961" s="43"/>
      <c r="NG1961" s="43"/>
      <c r="NH1961" s="43"/>
      <c r="NI1961" s="43"/>
      <c r="NJ1961" s="43"/>
      <c r="NK1961" s="43"/>
      <c r="NL1961" s="43"/>
      <c r="NM1961" s="43"/>
      <c r="NN1961" s="43"/>
      <c r="NO1961" s="43"/>
      <c r="NP1961" s="43"/>
      <c r="NQ1961" s="43"/>
      <c r="NR1961" s="43"/>
      <c r="NT1961" s="66">
        <f>IF(AND(J1961&lt;&gt;"",K1961&lt;&gt;""),NETWORKDAYS(J1961,K1961,設定!$H$3:$H$39),0)</f>
        <v>0</v>
      </c>
      <c r="NU1961" s="3"/>
      <c r="NV1961" s="66">
        <f>IFERROR(IF(J1961&lt;&gt;"",NETWORKDAYS(J1961,$K$2,設定!$H$3:$H$39),0),"")</f>
        <v>0</v>
      </c>
      <c r="NW1961" s="66">
        <f t="shared" si="242"/>
        <v>0</v>
      </c>
      <c r="NX1961" s="3"/>
      <c r="NY1961" s="68">
        <f t="shared" si="243"/>
        <v>0</v>
      </c>
      <c r="NZ1961" s="68">
        <f t="shared" si="244"/>
        <v>0</v>
      </c>
      <c r="OA1961" s="69">
        <f t="shared" si="245"/>
        <v>0</v>
      </c>
      <c r="OB1961" s="68">
        <f t="shared" si="247"/>
        <v>0</v>
      </c>
    </row>
    <row r="1962" spans="2:392" x14ac:dyDescent="0.4">
      <c r="B1962" s="57">
        <f t="shared" si="248"/>
        <v>1955</v>
      </c>
      <c r="C1962" s="46"/>
      <c r="D1962" s="58"/>
      <c r="E1962" s="59"/>
      <c r="F1962" s="60"/>
      <c r="G1962" s="43"/>
      <c r="H1962" s="43"/>
      <c r="I1962" s="53"/>
      <c r="J1962" s="61"/>
      <c r="K1962" s="61"/>
      <c r="L1962" s="62"/>
      <c r="M1962" s="61"/>
      <c r="N1962" s="61"/>
      <c r="O1962" s="62"/>
      <c r="P1962" s="63"/>
      <c r="Q1962" s="64" t="str">
        <f t="shared" si="246"/>
        <v/>
      </c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  <c r="AP1962" s="43"/>
      <c r="AQ1962" s="43"/>
      <c r="AR1962" s="43"/>
      <c r="AS1962" s="43"/>
      <c r="AT1962" s="43"/>
      <c r="AU1962" s="43"/>
      <c r="AV1962" s="43"/>
      <c r="AW1962" s="43"/>
      <c r="AX1962" s="43"/>
      <c r="AY1962" s="43"/>
      <c r="AZ1962" s="43"/>
      <c r="BA1962" s="43"/>
      <c r="BB1962" s="43"/>
      <c r="BC1962" s="43"/>
      <c r="BD1962" s="43"/>
      <c r="BE1962" s="43"/>
      <c r="BF1962" s="43"/>
      <c r="BG1962" s="43"/>
      <c r="BH1962" s="43"/>
      <c r="BI1962" s="43"/>
      <c r="BJ1962" s="43"/>
      <c r="BK1962" s="43"/>
      <c r="BL1962" s="43"/>
      <c r="BM1962" s="43"/>
      <c r="BN1962" s="43"/>
      <c r="BO1962" s="43"/>
      <c r="BP1962" s="43"/>
      <c r="BQ1962" s="43"/>
      <c r="BR1962" s="43"/>
      <c r="BS1962" s="43"/>
      <c r="BT1962" s="43"/>
      <c r="BU1962" s="43"/>
      <c r="BV1962" s="43"/>
      <c r="BW1962" s="43"/>
      <c r="BX1962" s="43"/>
      <c r="BY1962" s="43"/>
      <c r="BZ1962" s="43"/>
      <c r="CA1962" s="43"/>
      <c r="CB1962" s="43"/>
      <c r="CC1962" s="43"/>
      <c r="CD1962" s="43"/>
      <c r="CE1962" s="43"/>
      <c r="CF1962" s="43"/>
      <c r="CG1962" s="43"/>
      <c r="CH1962" s="43"/>
      <c r="CI1962" s="43"/>
      <c r="CJ1962" s="43"/>
      <c r="CK1962" s="43"/>
      <c r="CL1962" s="43"/>
      <c r="CM1962" s="43"/>
      <c r="CN1962" s="43"/>
      <c r="CO1962" s="43"/>
      <c r="CP1962" s="43"/>
      <c r="CQ1962" s="43"/>
      <c r="CR1962" s="43"/>
      <c r="CS1962" s="43"/>
      <c r="CT1962" s="43"/>
      <c r="CU1962" s="43"/>
      <c r="CV1962" s="43"/>
      <c r="CW1962" s="43"/>
      <c r="CX1962" s="43"/>
      <c r="CY1962" s="43"/>
      <c r="CZ1962" s="43"/>
      <c r="DA1962" s="43"/>
      <c r="DB1962" s="43"/>
      <c r="DC1962" s="43"/>
      <c r="DD1962" s="43"/>
      <c r="DE1962" s="43"/>
      <c r="DF1962" s="43"/>
      <c r="DG1962" s="43"/>
      <c r="DH1962" s="43"/>
      <c r="DI1962" s="43"/>
      <c r="DJ1962" s="43"/>
      <c r="DK1962" s="43"/>
      <c r="DL1962" s="43"/>
      <c r="DM1962" s="43"/>
      <c r="DN1962" s="43"/>
      <c r="DO1962" s="43"/>
      <c r="DP1962" s="43"/>
      <c r="DQ1962" s="43"/>
      <c r="DR1962" s="43"/>
      <c r="DS1962" s="43"/>
      <c r="DT1962" s="43"/>
      <c r="DU1962" s="43"/>
      <c r="DV1962" s="43"/>
      <c r="DW1962" s="43"/>
      <c r="DX1962" s="43"/>
      <c r="DY1962" s="43"/>
      <c r="DZ1962" s="43"/>
      <c r="EA1962" s="43"/>
      <c r="EB1962" s="43"/>
      <c r="EC1962" s="43"/>
      <c r="ED1962" s="43"/>
      <c r="EE1962" s="43"/>
      <c r="EF1962" s="43"/>
      <c r="EG1962" s="43"/>
      <c r="EH1962" s="43"/>
      <c r="EI1962" s="43"/>
      <c r="EJ1962" s="43"/>
      <c r="EK1962" s="43"/>
      <c r="EL1962" s="43"/>
      <c r="EM1962" s="43"/>
      <c r="EN1962" s="43"/>
      <c r="EO1962" s="43"/>
      <c r="EP1962" s="43"/>
      <c r="EQ1962" s="43"/>
      <c r="ER1962" s="43"/>
      <c r="ES1962" s="43"/>
      <c r="ET1962" s="43"/>
      <c r="EU1962" s="43"/>
      <c r="EV1962" s="43"/>
      <c r="EW1962" s="43"/>
      <c r="EX1962" s="43"/>
      <c r="EY1962" s="43"/>
      <c r="EZ1962" s="43"/>
      <c r="FA1962" s="43"/>
      <c r="FB1962" s="43"/>
      <c r="FC1962" s="43"/>
      <c r="FD1962" s="43"/>
      <c r="FE1962" s="43"/>
      <c r="FF1962" s="43"/>
      <c r="FG1962" s="43"/>
      <c r="FH1962" s="43"/>
      <c r="FI1962" s="43"/>
      <c r="FJ1962" s="43"/>
      <c r="FK1962" s="43"/>
      <c r="FL1962" s="43"/>
      <c r="FM1962" s="43"/>
      <c r="FN1962" s="43"/>
      <c r="FO1962" s="43"/>
      <c r="FP1962" s="43"/>
      <c r="FQ1962" s="43"/>
      <c r="FR1962" s="43"/>
      <c r="FS1962" s="43"/>
      <c r="FT1962" s="43"/>
      <c r="FU1962" s="43"/>
      <c r="FV1962" s="43"/>
      <c r="FW1962" s="43"/>
      <c r="FX1962" s="43"/>
      <c r="FY1962" s="43"/>
      <c r="FZ1962" s="43"/>
      <c r="GA1962" s="43"/>
      <c r="GB1962" s="43"/>
      <c r="GC1962" s="43"/>
      <c r="GD1962" s="43"/>
      <c r="GE1962" s="43"/>
      <c r="GF1962" s="43"/>
      <c r="GG1962" s="43"/>
      <c r="GH1962" s="43"/>
      <c r="GI1962" s="43"/>
      <c r="GJ1962" s="43"/>
      <c r="GK1962" s="43"/>
      <c r="GL1962" s="43"/>
      <c r="GM1962" s="43"/>
      <c r="GN1962" s="43"/>
      <c r="GO1962" s="43"/>
      <c r="GP1962" s="43"/>
      <c r="GQ1962" s="43"/>
      <c r="GR1962" s="43"/>
      <c r="GS1962" s="43"/>
      <c r="GT1962" s="43"/>
      <c r="GU1962" s="43"/>
      <c r="GV1962" s="43"/>
      <c r="GW1962" s="43"/>
      <c r="GX1962" s="43"/>
      <c r="GY1962" s="43"/>
      <c r="GZ1962" s="43"/>
      <c r="HA1962" s="43"/>
      <c r="HB1962" s="43"/>
      <c r="HC1962" s="43"/>
      <c r="HD1962" s="43"/>
      <c r="HE1962" s="43"/>
      <c r="HF1962" s="43"/>
      <c r="HG1962" s="43"/>
      <c r="HH1962" s="43"/>
      <c r="HI1962" s="43"/>
      <c r="HJ1962" s="43"/>
      <c r="HK1962" s="43"/>
      <c r="HL1962" s="43"/>
      <c r="HM1962" s="43"/>
      <c r="HN1962" s="43"/>
      <c r="HO1962" s="43"/>
      <c r="HP1962" s="43"/>
      <c r="HQ1962" s="43"/>
      <c r="HR1962" s="43"/>
      <c r="HS1962" s="43"/>
      <c r="HT1962" s="43"/>
      <c r="HU1962" s="43"/>
      <c r="HV1962" s="43"/>
      <c r="HW1962" s="43"/>
      <c r="HX1962" s="43"/>
      <c r="HY1962" s="43"/>
      <c r="HZ1962" s="43"/>
      <c r="IA1962" s="43"/>
      <c r="IB1962" s="43"/>
      <c r="IC1962" s="43"/>
      <c r="ID1962" s="43"/>
      <c r="IE1962" s="43"/>
      <c r="IF1962" s="43"/>
      <c r="IG1962" s="43"/>
      <c r="IH1962" s="43"/>
      <c r="II1962" s="43"/>
      <c r="IJ1962" s="43"/>
      <c r="IK1962" s="43"/>
      <c r="IL1962" s="43"/>
      <c r="IM1962" s="43"/>
      <c r="IN1962" s="43"/>
      <c r="IO1962" s="43"/>
      <c r="IP1962" s="43"/>
      <c r="IQ1962" s="43"/>
      <c r="IR1962" s="43"/>
      <c r="IS1962" s="43"/>
      <c r="IT1962" s="43"/>
      <c r="IU1962" s="43"/>
      <c r="IV1962" s="43"/>
      <c r="IW1962" s="43"/>
      <c r="IX1962" s="43"/>
      <c r="IY1962" s="43"/>
      <c r="IZ1962" s="43"/>
      <c r="JA1962" s="43"/>
      <c r="JB1962" s="43"/>
      <c r="JC1962" s="43"/>
      <c r="JD1962" s="43"/>
      <c r="JE1962" s="43"/>
      <c r="JF1962" s="43"/>
      <c r="JG1962" s="43"/>
      <c r="JH1962" s="43"/>
      <c r="JI1962" s="43"/>
      <c r="JJ1962" s="43"/>
      <c r="JK1962" s="43"/>
      <c r="JL1962" s="43"/>
      <c r="JM1962" s="43"/>
      <c r="JN1962" s="43"/>
      <c r="JO1962" s="43"/>
      <c r="JP1962" s="43"/>
      <c r="JQ1962" s="43"/>
      <c r="JR1962" s="43"/>
      <c r="JS1962" s="43"/>
      <c r="JT1962" s="43"/>
      <c r="JU1962" s="43"/>
      <c r="JV1962" s="43"/>
      <c r="JW1962" s="43"/>
      <c r="JX1962" s="43"/>
      <c r="JY1962" s="43"/>
      <c r="JZ1962" s="43"/>
      <c r="KA1962" s="43"/>
      <c r="KB1962" s="43"/>
      <c r="KC1962" s="43"/>
      <c r="KD1962" s="43"/>
      <c r="KE1962" s="43"/>
      <c r="KF1962" s="43"/>
      <c r="KG1962" s="43"/>
      <c r="KH1962" s="43"/>
      <c r="KI1962" s="43"/>
      <c r="KJ1962" s="43"/>
      <c r="KK1962" s="43"/>
      <c r="KL1962" s="43"/>
      <c r="KM1962" s="43"/>
      <c r="KN1962" s="43"/>
      <c r="KO1962" s="43"/>
      <c r="KP1962" s="43"/>
      <c r="KQ1962" s="43"/>
      <c r="KR1962" s="43"/>
      <c r="KS1962" s="43"/>
      <c r="KT1962" s="43"/>
      <c r="KU1962" s="43"/>
      <c r="KV1962" s="43"/>
      <c r="KW1962" s="43"/>
      <c r="KX1962" s="43"/>
      <c r="KY1962" s="43"/>
      <c r="KZ1962" s="43"/>
      <c r="LA1962" s="43"/>
      <c r="LB1962" s="43"/>
      <c r="LC1962" s="43"/>
      <c r="LD1962" s="43"/>
      <c r="LE1962" s="43"/>
      <c r="LF1962" s="43"/>
      <c r="LG1962" s="43"/>
      <c r="LH1962" s="43"/>
      <c r="LI1962" s="43"/>
      <c r="LJ1962" s="43"/>
      <c r="LK1962" s="43"/>
      <c r="LL1962" s="43"/>
      <c r="LM1962" s="43"/>
      <c r="LN1962" s="43"/>
      <c r="LO1962" s="43"/>
      <c r="LP1962" s="43"/>
      <c r="LQ1962" s="43"/>
      <c r="LR1962" s="43"/>
      <c r="LS1962" s="43"/>
      <c r="LT1962" s="43"/>
      <c r="LU1962" s="43"/>
      <c r="LV1962" s="43"/>
      <c r="LW1962" s="43"/>
      <c r="LX1962" s="43"/>
      <c r="LY1962" s="43"/>
      <c r="LZ1962" s="43"/>
      <c r="MA1962" s="43"/>
      <c r="MB1962" s="43"/>
      <c r="MC1962" s="43"/>
      <c r="MD1962" s="43"/>
      <c r="ME1962" s="43"/>
      <c r="MF1962" s="43"/>
      <c r="MG1962" s="43"/>
      <c r="MH1962" s="43"/>
      <c r="MI1962" s="43"/>
      <c r="MJ1962" s="43"/>
      <c r="MK1962" s="43"/>
      <c r="ML1962" s="43"/>
      <c r="MM1962" s="43"/>
      <c r="MN1962" s="43"/>
      <c r="MO1962" s="43"/>
      <c r="MP1962" s="43"/>
      <c r="MQ1962" s="43"/>
      <c r="MR1962" s="43"/>
      <c r="MS1962" s="43"/>
      <c r="MT1962" s="43"/>
      <c r="MU1962" s="43"/>
      <c r="MV1962" s="43"/>
      <c r="MW1962" s="43"/>
      <c r="MX1962" s="43"/>
      <c r="MY1962" s="43"/>
      <c r="MZ1962" s="43"/>
      <c r="NA1962" s="43"/>
      <c r="NB1962" s="43"/>
      <c r="NC1962" s="43"/>
      <c r="ND1962" s="43"/>
      <c r="NE1962" s="43"/>
      <c r="NF1962" s="43"/>
      <c r="NG1962" s="43"/>
      <c r="NH1962" s="43"/>
      <c r="NI1962" s="43"/>
      <c r="NJ1962" s="43"/>
      <c r="NK1962" s="43"/>
      <c r="NL1962" s="43"/>
      <c r="NM1962" s="43"/>
      <c r="NN1962" s="43"/>
      <c r="NO1962" s="43"/>
      <c r="NP1962" s="43"/>
      <c r="NQ1962" s="43"/>
      <c r="NR1962" s="43"/>
      <c r="NT1962" s="66">
        <f>IF(AND(J1962&lt;&gt;"",K1962&lt;&gt;""),NETWORKDAYS(J1962,K1962,設定!$H$3:$H$39),0)</f>
        <v>0</v>
      </c>
      <c r="NU1962" s="3"/>
      <c r="NV1962" s="66">
        <f>IFERROR(IF(J1962&lt;&gt;"",NETWORKDAYS(J1962,$K$2,設定!$H$3:$H$39),0),"")</f>
        <v>0</v>
      </c>
      <c r="NW1962" s="66">
        <f t="shared" si="242"/>
        <v>0</v>
      </c>
      <c r="NX1962" s="3"/>
      <c r="NY1962" s="68">
        <f t="shared" si="243"/>
        <v>0</v>
      </c>
      <c r="NZ1962" s="68">
        <f t="shared" si="244"/>
        <v>0</v>
      </c>
      <c r="OA1962" s="69">
        <f t="shared" si="245"/>
        <v>0</v>
      </c>
      <c r="OB1962" s="68">
        <f t="shared" si="247"/>
        <v>0</v>
      </c>
    </row>
    <row r="1963" spans="2:392" x14ac:dyDescent="0.4">
      <c r="B1963" s="57">
        <f t="shared" si="248"/>
        <v>1956</v>
      </c>
      <c r="C1963" s="46"/>
      <c r="D1963" s="58"/>
      <c r="E1963" s="59"/>
      <c r="F1963" s="60"/>
      <c r="G1963" s="43"/>
      <c r="H1963" s="43"/>
      <c r="I1963" s="53"/>
      <c r="J1963" s="61"/>
      <c r="K1963" s="61"/>
      <c r="L1963" s="62"/>
      <c r="M1963" s="61"/>
      <c r="N1963" s="61"/>
      <c r="O1963" s="62"/>
      <c r="P1963" s="63"/>
      <c r="Q1963" s="64" t="str">
        <f t="shared" si="246"/>
        <v/>
      </c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  <c r="AP1963" s="43"/>
      <c r="AQ1963" s="43"/>
      <c r="AR1963" s="43"/>
      <c r="AS1963" s="43"/>
      <c r="AT1963" s="43"/>
      <c r="AU1963" s="43"/>
      <c r="AV1963" s="43"/>
      <c r="AW1963" s="43"/>
      <c r="AX1963" s="43"/>
      <c r="AY1963" s="43"/>
      <c r="AZ1963" s="43"/>
      <c r="BA1963" s="43"/>
      <c r="BB1963" s="43"/>
      <c r="BC1963" s="43"/>
      <c r="BD1963" s="43"/>
      <c r="BE1963" s="43"/>
      <c r="BF1963" s="43"/>
      <c r="BG1963" s="43"/>
      <c r="BH1963" s="43"/>
      <c r="BI1963" s="43"/>
      <c r="BJ1963" s="43"/>
      <c r="BK1963" s="43"/>
      <c r="BL1963" s="43"/>
      <c r="BM1963" s="43"/>
      <c r="BN1963" s="43"/>
      <c r="BO1963" s="43"/>
      <c r="BP1963" s="43"/>
      <c r="BQ1963" s="43"/>
      <c r="BR1963" s="43"/>
      <c r="BS1963" s="43"/>
      <c r="BT1963" s="43"/>
      <c r="BU1963" s="43"/>
      <c r="BV1963" s="43"/>
      <c r="BW1963" s="43"/>
      <c r="BX1963" s="43"/>
      <c r="BY1963" s="43"/>
      <c r="BZ1963" s="43"/>
      <c r="CA1963" s="43"/>
      <c r="CB1963" s="43"/>
      <c r="CC1963" s="43"/>
      <c r="CD1963" s="43"/>
      <c r="CE1963" s="43"/>
      <c r="CF1963" s="43"/>
      <c r="CG1963" s="43"/>
      <c r="CH1963" s="43"/>
      <c r="CI1963" s="43"/>
      <c r="CJ1963" s="43"/>
      <c r="CK1963" s="43"/>
      <c r="CL1963" s="43"/>
      <c r="CM1963" s="43"/>
      <c r="CN1963" s="43"/>
      <c r="CO1963" s="43"/>
      <c r="CP1963" s="43"/>
      <c r="CQ1963" s="43"/>
      <c r="CR1963" s="43"/>
      <c r="CS1963" s="43"/>
      <c r="CT1963" s="43"/>
      <c r="CU1963" s="43"/>
      <c r="CV1963" s="43"/>
      <c r="CW1963" s="43"/>
      <c r="CX1963" s="43"/>
      <c r="CY1963" s="43"/>
      <c r="CZ1963" s="43"/>
      <c r="DA1963" s="43"/>
      <c r="DB1963" s="43"/>
      <c r="DC1963" s="43"/>
      <c r="DD1963" s="43"/>
      <c r="DE1963" s="43"/>
      <c r="DF1963" s="43"/>
      <c r="DG1963" s="43"/>
      <c r="DH1963" s="43"/>
      <c r="DI1963" s="43"/>
      <c r="DJ1963" s="43"/>
      <c r="DK1963" s="43"/>
      <c r="DL1963" s="43"/>
      <c r="DM1963" s="43"/>
      <c r="DN1963" s="43"/>
      <c r="DO1963" s="43"/>
      <c r="DP1963" s="43"/>
      <c r="DQ1963" s="43"/>
      <c r="DR1963" s="43"/>
      <c r="DS1963" s="43"/>
      <c r="DT1963" s="43"/>
      <c r="DU1963" s="43"/>
      <c r="DV1963" s="43"/>
      <c r="DW1963" s="43"/>
      <c r="DX1963" s="43"/>
      <c r="DY1963" s="43"/>
      <c r="DZ1963" s="43"/>
      <c r="EA1963" s="43"/>
      <c r="EB1963" s="43"/>
      <c r="EC1963" s="43"/>
      <c r="ED1963" s="43"/>
      <c r="EE1963" s="43"/>
      <c r="EF1963" s="43"/>
      <c r="EG1963" s="43"/>
      <c r="EH1963" s="43"/>
      <c r="EI1963" s="43"/>
      <c r="EJ1963" s="43"/>
      <c r="EK1963" s="43"/>
      <c r="EL1963" s="43"/>
      <c r="EM1963" s="43"/>
      <c r="EN1963" s="43"/>
      <c r="EO1963" s="43"/>
      <c r="EP1963" s="43"/>
      <c r="EQ1963" s="43"/>
      <c r="ER1963" s="43"/>
      <c r="ES1963" s="43"/>
      <c r="ET1963" s="43"/>
      <c r="EU1963" s="43"/>
      <c r="EV1963" s="43"/>
      <c r="EW1963" s="43"/>
      <c r="EX1963" s="43"/>
      <c r="EY1963" s="43"/>
      <c r="EZ1963" s="43"/>
      <c r="FA1963" s="43"/>
      <c r="FB1963" s="43"/>
      <c r="FC1963" s="43"/>
      <c r="FD1963" s="43"/>
      <c r="FE1963" s="43"/>
      <c r="FF1963" s="43"/>
      <c r="FG1963" s="43"/>
      <c r="FH1963" s="43"/>
      <c r="FI1963" s="43"/>
      <c r="FJ1963" s="43"/>
      <c r="FK1963" s="43"/>
      <c r="FL1963" s="43"/>
      <c r="FM1963" s="43"/>
      <c r="FN1963" s="43"/>
      <c r="FO1963" s="43"/>
      <c r="FP1963" s="43"/>
      <c r="FQ1963" s="43"/>
      <c r="FR1963" s="43"/>
      <c r="FS1963" s="43"/>
      <c r="FT1963" s="43"/>
      <c r="FU1963" s="43"/>
      <c r="FV1963" s="43"/>
      <c r="FW1963" s="43"/>
      <c r="FX1963" s="43"/>
      <c r="FY1963" s="43"/>
      <c r="FZ1963" s="43"/>
      <c r="GA1963" s="43"/>
      <c r="GB1963" s="43"/>
      <c r="GC1963" s="43"/>
      <c r="GD1963" s="43"/>
      <c r="GE1963" s="43"/>
      <c r="GF1963" s="43"/>
      <c r="GG1963" s="43"/>
      <c r="GH1963" s="43"/>
      <c r="GI1963" s="43"/>
      <c r="GJ1963" s="43"/>
      <c r="GK1963" s="43"/>
      <c r="GL1963" s="43"/>
      <c r="GM1963" s="43"/>
      <c r="GN1963" s="43"/>
      <c r="GO1963" s="43"/>
      <c r="GP1963" s="43"/>
      <c r="GQ1963" s="43"/>
      <c r="GR1963" s="43"/>
      <c r="GS1963" s="43"/>
      <c r="GT1963" s="43"/>
      <c r="GU1963" s="43"/>
      <c r="GV1963" s="43"/>
      <c r="GW1963" s="43"/>
      <c r="GX1963" s="43"/>
      <c r="GY1963" s="43"/>
      <c r="GZ1963" s="43"/>
      <c r="HA1963" s="43"/>
      <c r="HB1963" s="43"/>
      <c r="HC1963" s="43"/>
      <c r="HD1963" s="43"/>
      <c r="HE1963" s="43"/>
      <c r="HF1963" s="43"/>
      <c r="HG1963" s="43"/>
      <c r="HH1963" s="43"/>
      <c r="HI1963" s="43"/>
      <c r="HJ1963" s="43"/>
      <c r="HK1963" s="43"/>
      <c r="HL1963" s="43"/>
      <c r="HM1963" s="43"/>
      <c r="HN1963" s="43"/>
      <c r="HO1963" s="43"/>
      <c r="HP1963" s="43"/>
      <c r="HQ1963" s="43"/>
      <c r="HR1963" s="43"/>
      <c r="HS1963" s="43"/>
      <c r="HT1963" s="43"/>
      <c r="HU1963" s="43"/>
      <c r="HV1963" s="43"/>
      <c r="HW1963" s="43"/>
      <c r="HX1963" s="43"/>
      <c r="HY1963" s="43"/>
      <c r="HZ1963" s="43"/>
      <c r="IA1963" s="43"/>
      <c r="IB1963" s="43"/>
      <c r="IC1963" s="43"/>
      <c r="ID1963" s="43"/>
      <c r="IE1963" s="43"/>
      <c r="IF1963" s="43"/>
      <c r="IG1963" s="43"/>
      <c r="IH1963" s="43"/>
      <c r="II1963" s="43"/>
      <c r="IJ1963" s="43"/>
      <c r="IK1963" s="43"/>
      <c r="IL1963" s="43"/>
      <c r="IM1963" s="43"/>
      <c r="IN1963" s="43"/>
      <c r="IO1963" s="43"/>
      <c r="IP1963" s="43"/>
      <c r="IQ1963" s="43"/>
      <c r="IR1963" s="43"/>
      <c r="IS1963" s="43"/>
      <c r="IT1963" s="43"/>
      <c r="IU1963" s="43"/>
      <c r="IV1963" s="43"/>
      <c r="IW1963" s="43"/>
      <c r="IX1963" s="43"/>
      <c r="IY1963" s="43"/>
      <c r="IZ1963" s="43"/>
      <c r="JA1963" s="43"/>
      <c r="JB1963" s="43"/>
      <c r="JC1963" s="43"/>
      <c r="JD1963" s="43"/>
      <c r="JE1963" s="43"/>
      <c r="JF1963" s="43"/>
      <c r="JG1963" s="43"/>
      <c r="JH1963" s="43"/>
      <c r="JI1963" s="43"/>
      <c r="JJ1963" s="43"/>
      <c r="JK1963" s="43"/>
      <c r="JL1963" s="43"/>
      <c r="JM1963" s="43"/>
      <c r="JN1963" s="43"/>
      <c r="JO1963" s="43"/>
      <c r="JP1963" s="43"/>
      <c r="JQ1963" s="43"/>
      <c r="JR1963" s="43"/>
      <c r="JS1963" s="43"/>
      <c r="JT1963" s="43"/>
      <c r="JU1963" s="43"/>
      <c r="JV1963" s="43"/>
      <c r="JW1963" s="43"/>
      <c r="JX1963" s="43"/>
      <c r="JY1963" s="43"/>
      <c r="JZ1963" s="43"/>
      <c r="KA1963" s="43"/>
      <c r="KB1963" s="43"/>
      <c r="KC1963" s="43"/>
      <c r="KD1963" s="43"/>
      <c r="KE1963" s="43"/>
      <c r="KF1963" s="43"/>
      <c r="KG1963" s="43"/>
      <c r="KH1963" s="43"/>
      <c r="KI1963" s="43"/>
      <c r="KJ1963" s="43"/>
      <c r="KK1963" s="43"/>
      <c r="KL1963" s="43"/>
      <c r="KM1963" s="43"/>
      <c r="KN1963" s="43"/>
      <c r="KO1963" s="43"/>
      <c r="KP1963" s="43"/>
      <c r="KQ1963" s="43"/>
      <c r="KR1963" s="43"/>
      <c r="KS1963" s="43"/>
      <c r="KT1963" s="43"/>
      <c r="KU1963" s="43"/>
      <c r="KV1963" s="43"/>
      <c r="KW1963" s="43"/>
      <c r="KX1963" s="43"/>
      <c r="KY1963" s="43"/>
      <c r="KZ1963" s="43"/>
      <c r="LA1963" s="43"/>
      <c r="LB1963" s="43"/>
      <c r="LC1963" s="43"/>
      <c r="LD1963" s="43"/>
      <c r="LE1963" s="43"/>
      <c r="LF1963" s="43"/>
      <c r="LG1963" s="43"/>
      <c r="LH1963" s="43"/>
      <c r="LI1963" s="43"/>
      <c r="LJ1963" s="43"/>
      <c r="LK1963" s="43"/>
      <c r="LL1963" s="43"/>
      <c r="LM1963" s="43"/>
      <c r="LN1963" s="43"/>
      <c r="LO1963" s="43"/>
      <c r="LP1963" s="43"/>
      <c r="LQ1963" s="43"/>
      <c r="LR1963" s="43"/>
      <c r="LS1963" s="43"/>
      <c r="LT1963" s="43"/>
      <c r="LU1963" s="43"/>
      <c r="LV1963" s="43"/>
      <c r="LW1963" s="43"/>
      <c r="LX1963" s="43"/>
      <c r="LY1963" s="43"/>
      <c r="LZ1963" s="43"/>
      <c r="MA1963" s="43"/>
      <c r="MB1963" s="43"/>
      <c r="MC1963" s="43"/>
      <c r="MD1963" s="43"/>
      <c r="ME1963" s="43"/>
      <c r="MF1963" s="43"/>
      <c r="MG1963" s="43"/>
      <c r="MH1963" s="43"/>
      <c r="MI1963" s="43"/>
      <c r="MJ1963" s="43"/>
      <c r="MK1963" s="43"/>
      <c r="ML1963" s="43"/>
      <c r="MM1963" s="43"/>
      <c r="MN1963" s="43"/>
      <c r="MO1963" s="43"/>
      <c r="MP1963" s="43"/>
      <c r="MQ1963" s="43"/>
      <c r="MR1963" s="43"/>
      <c r="MS1963" s="43"/>
      <c r="MT1963" s="43"/>
      <c r="MU1963" s="43"/>
      <c r="MV1963" s="43"/>
      <c r="MW1963" s="43"/>
      <c r="MX1963" s="43"/>
      <c r="MY1963" s="43"/>
      <c r="MZ1963" s="43"/>
      <c r="NA1963" s="43"/>
      <c r="NB1963" s="43"/>
      <c r="NC1963" s="43"/>
      <c r="ND1963" s="43"/>
      <c r="NE1963" s="43"/>
      <c r="NF1963" s="43"/>
      <c r="NG1963" s="43"/>
      <c r="NH1963" s="43"/>
      <c r="NI1963" s="43"/>
      <c r="NJ1963" s="43"/>
      <c r="NK1963" s="43"/>
      <c r="NL1963" s="43"/>
      <c r="NM1963" s="43"/>
      <c r="NN1963" s="43"/>
      <c r="NO1963" s="43"/>
      <c r="NP1963" s="43"/>
      <c r="NQ1963" s="43"/>
      <c r="NR1963" s="43"/>
      <c r="NT1963" s="66">
        <f>IF(AND(J1963&lt;&gt;"",K1963&lt;&gt;""),NETWORKDAYS(J1963,K1963,設定!$H$3:$H$39),0)</f>
        <v>0</v>
      </c>
      <c r="NU1963" s="3"/>
      <c r="NV1963" s="66">
        <f>IFERROR(IF(J1963&lt;&gt;"",NETWORKDAYS(J1963,$K$2,設定!$H$3:$H$39),0),"")</f>
        <v>0</v>
      </c>
      <c r="NW1963" s="66">
        <f t="shared" si="242"/>
        <v>0</v>
      </c>
      <c r="NX1963" s="3"/>
      <c r="NY1963" s="68">
        <f t="shared" si="243"/>
        <v>0</v>
      </c>
      <c r="NZ1963" s="68">
        <f t="shared" si="244"/>
        <v>0</v>
      </c>
      <c r="OA1963" s="69">
        <f t="shared" si="245"/>
        <v>0</v>
      </c>
      <c r="OB1963" s="68">
        <f t="shared" si="247"/>
        <v>0</v>
      </c>
    </row>
    <row r="1964" spans="2:392" x14ac:dyDescent="0.4">
      <c r="B1964" s="57">
        <f t="shared" si="248"/>
        <v>1957</v>
      </c>
      <c r="C1964" s="46"/>
      <c r="D1964" s="58"/>
      <c r="E1964" s="59"/>
      <c r="F1964" s="60"/>
      <c r="G1964" s="43"/>
      <c r="H1964" s="43"/>
      <c r="I1964" s="53"/>
      <c r="J1964" s="61"/>
      <c r="K1964" s="61"/>
      <c r="L1964" s="62"/>
      <c r="M1964" s="61"/>
      <c r="N1964" s="61"/>
      <c r="O1964" s="62"/>
      <c r="P1964" s="63"/>
      <c r="Q1964" s="64" t="str">
        <f t="shared" si="246"/>
        <v/>
      </c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  <c r="BC1964" s="43"/>
      <c r="BD1964" s="43"/>
      <c r="BE1964" s="43"/>
      <c r="BF1964" s="43"/>
      <c r="BG1964" s="43"/>
      <c r="BH1964" s="43"/>
      <c r="BI1964" s="43"/>
      <c r="BJ1964" s="43"/>
      <c r="BK1964" s="43"/>
      <c r="BL1964" s="43"/>
      <c r="BM1964" s="43"/>
      <c r="BN1964" s="43"/>
      <c r="BO1964" s="43"/>
      <c r="BP1964" s="43"/>
      <c r="BQ1964" s="43"/>
      <c r="BR1964" s="43"/>
      <c r="BS1964" s="43"/>
      <c r="BT1964" s="43"/>
      <c r="BU1964" s="43"/>
      <c r="BV1964" s="43"/>
      <c r="BW1964" s="43"/>
      <c r="BX1964" s="43"/>
      <c r="BY1964" s="43"/>
      <c r="BZ1964" s="43"/>
      <c r="CA1964" s="43"/>
      <c r="CB1964" s="43"/>
      <c r="CC1964" s="43"/>
      <c r="CD1964" s="43"/>
      <c r="CE1964" s="43"/>
      <c r="CF1964" s="43"/>
      <c r="CG1964" s="43"/>
      <c r="CH1964" s="43"/>
      <c r="CI1964" s="43"/>
      <c r="CJ1964" s="43"/>
      <c r="CK1964" s="43"/>
      <c r="CL1964" s="43"/>
      <c r="CM1964" s="43"/>
      <c r="CN1964" s="43"/>
      <c r="CO1964" s="43"/>
      <c r="CP1964" s="43"/>
      <c r="CQ1964" s="43"/>
      <c r="CR1964" s="43"/>
      <c r="CS1964" s="43"/>
      <c r="CT1964" s="43"/>
      <c r="CU1964" s="43"/>
      <c r="CV1964" s="43"/>
      <c r="CW1964" s="43"/>
      <c r="CX1964" s="43"/>
      <c r="CY1964" s="43"/>
      <c r="CZ1964" s="43"/>
      <c r="DA1964" s="43"/>
      <c r="DB1964" s="43"/>
      <c r="DC1964" s="43"/>
      <c r="DD1964" s="43"/>
      <c r="DE1964" s="43"/>
      <c r="DF1964" s="43"/>
      <c r="DG1964" s="43"/>
      <c r="DH1964" s="43"/>
      <c r="DI1964" s="43"/>
      <c r="DJ1964" s="43"/>
      <c r="DK1964" s="43"/>
      <c r="DL1964" s="43"/>
      <c r="DM1964" s="43"/>
      <c r="DN1964" s="43"/>
      <c r="DO1964" s="43"/>
      <c r="DP1964" s="43"/>
      <c r="DQ1964" s="43"/>
      <c r="DR1964" s="43"/>
      <c r="DS1964" s="43"/>
      <c r="DT1964" s="43"/>
      <c r="DU1964" s="43"/>
      <c r="DV1964" s="43"/>
      <c r="DW1964" s="43"/>
      <c r="DX1964" s="43"/>
      <c r="DY1964" s="43"/>
      <c r="DZ1964" s="43"/>
      <c r="EA1964" s="43"/>
      <c r="EB1964" s="43"/>
      <c r="EC1964" s="43"/>
      <c r="ED1964" s="43"/>
      <c r="EE1964" s="43"/>
      <c r="EF1964" s="43"/>
      <c r="EG1964" s="43"/>
      <c r="EH1964" s="43"/>
      <c r="EI1964" s="43"/>
      <c r="EJ1964" s="43"/>
      <c r="EK1964" s="43"/>
      <c r="EL1964" s="43"/>
      <c r="EM1964" s="43"/>
      <c r="EN1964" s="43"/>
      <c r="EO1964" s="43"/>
      <c r="EP1964" s="43"/>
      <c r="EQ1964" s="43"/>
      <c r="ER1964" s="43"/>
      <c r="ES1964" s="43"/>
      <c r="ET1964" s="43"/>
      <c r="EU1964" s="43"/>
      <c r="EV1964" s="43"/>
      <c r="EW1964" s="43"/>
      <c r="EX1964" s="43"/>
      <c r="EY1964" s="43"/>
      <c r="EZ1964" s="43"/>
      <c r="FA1964" s="43"/>
      <c r="FB1964" s="43"/>
      <c r="FC1964" s="43"/>
      <c r="FD1964" s="43"/>
      <c r="FE1964" s="43"/>
      <c r="FF1964" s="43"/>
      <c r="FG1964" s="43"/>
      <c r="FH1964" s="43"/>
      <c r="FI1964" s="43"/>
      <c r="FJ1964" s="43"/>
      <c r="FK1964" s="43"/>
      <c r="FL1964" s="43"/>
      <c r="FM1964" s="43"/>
      <c r="FN1964" s="43"/>
      <c r="FO1964" s="43"/>
      <c r="FP1964" s="43"/>
      <c r="FQ1964" s="43"/>
      <c r="FR1964" s="43"/>
      <c r="FS1964" s="43"/>
      <c r="FT1964" s="43"/>
      <c r="FU1964" s="43"/>
      <c r="FV1964" s="43"/>
      <c r="FW1964" s="43"/>
      <c r="FX1964" s="43"/>
      <c r="FY1964" s="43"/>
      <c r="FZ1964" s="43"/>
      <c r="GA1964" s="43"/>
      <c r="GB1964" s="43"/>
      <c r="GC1964" s="43"/>
      <c r="GD1964" s="43"/>
      <c r="GE1964" s="43"/>
      <c r="GF1964" s="43"/>
      <c r="GG1964" s="43"/>
      <c r="GH1964" s="43"/>
      <c r="GI1964" s="43"/>
      <c r="GJ1964" s="43"/>
      <c r="GK1964" s="43"/>
      <c r="GL1964" s="43"/>
      <c r="GM1964" s="43"/>
      <c r="GN1964" s="43"/>
      <c r="GO1964" s="43"/>
      <c r="GP1964" s="43"/>
      <c r="GQ1964" s="43"/>
      <c r="GR1964" s="43"/>
      <c r="GS1964" s="43"/>
      <c r="GT1964" s="43"/>
      <c r="GU1964" s="43"/>
      <c r="GV1964" s="43"/>
      <c r="GW1964" s="43"/>
      <c r="GX1964" s="43"/>
      <c r="GY1964" s="43"/>
      <c r="GZ1964" s="43"/>
      <c r="HA1964" s="43"/>
      <c r="HB1964" s="43"/>
      <c r="HC1964" s="43"/>
      <c r="HD1964" s="43"/>
      <c r="HE1964" s="43"/>
      <c r="HF1964" s="43"/>
      <c r="HG1964" s="43"/>
      <c r="HH1964" s="43"/>
      <c r="HI1964" s="43"/>
      <c r="HJ1964" s="43"/>
      <c r="HK1964" s="43"/>
      <c r="HL1964" s="43"/>
      <c r="HM1964" s="43"/>
      <c r="HN1964" s="43"/>
      <c r="HO1964" s="43"/>
      <c r="HP1964" s="43"/>
      <c r="HQ1964" s="43"/>
      <c r="HR1964" s="43"/>
      <c r="HS1964" s="43"/>
      <c r="HT1964" s="43"/>
      <c r="HU1964" s="43"/>
      <c r="HV1964" s="43"/>
      <c r="HW1964" s="43"/>
      <c r="HX1964" s="43"/>
      <c r="HY1964" s="43"/>
      <c r="HZ1964" s="43"/>
      <c r="IA1964" s="43"/>
      <c r="IB1964" s="43"/>
      <c r="IC1964" s="43"/>
      <c r="ID1964" s="43"/>
      <c r="IE1964" s="43"/>
      <c r="IF1964" s="43"/>
      <c r="IG1964" s="43"/>
      <c r="IH1964" s="43"/>
      <c r="II1964" s="43"/>
      <c r="IJ1964" s="43"/>
      <c r="IK1964" s="43"/>
      <c r="IL1964" s="43"/>
      <c r="IM1964" s="43"/>
      <c r="IN1964" s="43"/>
      <c r="IO1964" s="43"/>
      <c r="IP1964" s="43"/>
      <c r="IQ1964" s="43"/>
      <c r="IR1964" s="43"/>
      <c r="IS1964" s="43"/>
      <c r="IT1964" s="43"/>
      <c r="IU1964" s="43"/>
      <c r="IV1964" s="43"/>
      <c r="IW1964" s="43"/>
      <c r="IX1964" s="43"/>
      <c r="IY1964" s="43"/>
      <c r="IZ1964" s="43"/>
      <c r="JA1964" s="43"/>
      <c r="JB1964" s="43"/>
      <c r="JC1964" s="43"/>
      <c r="JD1964" s="43"/>
      <c r="JE1964" s="43"/>
      <c r="JF1964" s="43"/>
      <c r="JG1964" s="43"/>
      <c r="JH1964" s="43"/>
      <c r="JI1964" s="43"/>
      <c r="JJ1964" s="43"/>
      <c r="JK1964" s="43"/>
      <c r="JL1964" s="43"/>
      <c r="JM1964" s="43"/>
      <c r="JN1964" s="43"/>
      <c r="JO1964" s="43"/>
      <c r="JP1964" s="43"/>
      <c r="JQ1964" s="43"/>
      <c r="JR1964" s="43"/>
      <c r="JS1964" s="43"/>
      <c r="JT1964" s="43"/>
      <c r="JU1964" s="43"/>
      <c r="JV1964" s="43"/>
      <c r="JW1964" s="43"/>
      <c r="JX1964" s="43"/>
      <c r="JY1964" s="43"/>
      <c r="JZ1964" s="43"/>
      <c r="KA1964" s="43"/>
      <c r="KB1964" s="43"/>
      <c r="KC1964" s="43"/>
      <c r="KD1964" s="43"/>
      <c r="KE1964" s="43"/>
      <c r="KF1964" s="43"/>
      <c r="KG1964" s="43"/>
      <c r="KH1964" s="43"/>
      <c r="KI1964" s="43"/>
      <c r="KJ1964" s="43"/>
      <c r="KK1964" s="43"/>
      <c r="KL1964" s="43"/>
      <c r="KM1964" s="43"/>
      <c r="KN1964" s="43"/>
      <c r="KO1964" s="43"/>
      <c r="KP1964" s="43"/>
      <c r="KQ1964" s="43"/>
      <c r="KR1964" s="43"/>
      <c r="KS1964" s="43"/>
      <c r="KT1964" s="43"/>
      <c r="KU1964" s="43"/>
      <c r="KV1964" s="43"/>
      <c r="KW1964" s="43"/>
      <c r="KX1964" s="43"/>
      <c r="KY1964" s="43"/>
      <c r="KZ1964" s="43"/>
      <c r="LA1964" s="43"/>
      <c r="LB1964" s="43"/>
      <c r="LC1964" s="43"/>
      <c r="LD1964" s="43"/>
      <c r="LE1964" s="43"/>
      <c r="LF1964" s="43"/>
      <c r="LG1964" s="43"/>
      <c r="LH1964" s="43"/>
      <c r="LI1964" s="43"/>
      <c r="LJ1964" s="43"/>
      <c r="LK1964" s="43"/>
      <c r="LL1964" s="43"/>
      <c r="LM1964" s="43"/>
      <c r="LN1964" s="43"/>
      <c r="LO1964" s="43"/>
      <c r="LP1964" s="43"/>
      <c r="LQ1964" s="43"/>
      <c r="LR1964" s="43"/>
      <c r="LS1964" s="43"/>
      <c r="LT1964" s="43"/>
      <c r="LU1964" s="43"/>
      <c r="LV1964" s="43"/>
      <c r="LW1964" s="43"/>
      <c r="LX1964" s="43"/>
      <c r="LY1964" s="43"/>
      <c r="LZ1964" s="43"/>
      <c r="MA1964" s="43"/>
      <c r="MB1964" s="43"/>
      <c r="MC1964" s="43"/>
      <c r="MD1964" s="43"/>
      <c r="ME1964" s="43"/>
      <c r="MF1964" s="43"/>
      <c r="MG1964" s="43"/>
      <c r="MH1964" s="43"/>
      <c r="MI1964" s="43"/>
      <c r="MJ1964" s="43"/>
      <c r="MK1964" s="43"/>
      <c r="ML1964" s="43"/>
      <c r="MM1964" s="43"/>
      <c r="MN1964" s="43"/>
      <c r="MO1964" s="43"/>
      <c r="MP1964" s="43"/>
      <c r="MQ1964" s="43"/>
      <c r="MR1964" s="43"/>
      <c r="MS1964" s="43"/>
      <c r="MT1964" s="43"/>
      <c r="MU1964" s="43"/>
      <c r="MV1964" s="43"/>
      <c r="MW1964" s="43"/>
      <c r="MX1964" s="43"/>
      <c r="MY1964" s="43"/>
      <c r="MZ1964" s="43"/>
      <c r="NA1964" s="43"/>
      <c r="NB1964" s="43"/>
      <c r="NC1964" s="43"/>
      <c r="ND1964" s="43"/>
      <c r="NE1964" s="43"/>
      <c r="NF1964" s="43"/>
      <c r="NG1964" s="43"/>
      <c r="NH1964" s="43"/>
      <c r="NI1964" s="43"/>
      <c r="NJ1964" s="43"/>
      <c r="NK1964" s="43"/>
      <c r="NL1964" s="43"/>
      <c r="NM1964" s="43"/>
      <c r="NN1964" s="43"/>
      <c r="NO1964" s="43"/>
      <c r="NP1964" s="43"/>
      <c r="NQ1964" s="43"/>
      <c r="NR1964" s="43"/>
      <c r="NT1964" s="66">
        <f>IF(AND(J1964&lt;&gt;"",K1964&lt;&gt;""),NETWORKDAYS(J1964,K1964,設定!$H$3:$H$39),0)</f>
        <v>0</v>
      </c>
      <c r="NU1964" s="3"/>
      <c r="NV1964" s="66">
        <f>IFERROR(IF(J1964&lt;&gt;"",NETWORKDAYS(J1964,$K$2,設定!$H$3:$H$39),0),"")</f>
        <v>0</v>
      </c>
      <c r="NW1964" s="66">
        <f t="shared" si="242"/>
        <v>0</v>
      </c>
      <c r="NX1964" s="3"/>
      <c r="NY1964" s="68">
        <f t="shared" si="243"/>
        <v>0</v>
      </c>
      <c r="NZ1964" s="68">
        <f t="shared" si="244"/>
        <v>0</v>
      </c>
      <c r="OA1964" s="69">
        <f t="shared" si="245"/>
        <v>0</v>
      </c>
      <c r="OB1964" s="68">
        <f t="shared" si="247"/>
        <v>0</v>
      </c>
    </row>
    <row r="1965" spans="2:392" x14ac:dyDescent="0.4">
      <c r="B1965" s="57">
        <f t="shared" si="248"/>
        <v>1958</v>
      </c>
      <c r="C1965" s="46"/>
      <c r="D1965" s="58"/>
      <c r="E1965" s="59"/>
      <c r="F1965" s="60"/>
      <c r="G1965" s="43"/>
      <c r="H1965" s="43"/>
      <c r="I1965" s="53"/>
      <c r="J1965" s="61"/>
      <c r="K1965" s="61"/>
      <c r="L1965" s="62"/>
      <c r="M1965" s="61"/>
      <c r="N1965" s="61"/>
      <c r="O1965" s="62"/>
      <c r="P1965" s="63"/>
      <c r="Q1965" s="64" t="str">
        <f t="shared" si="246"/>
        <v/>
      </c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  <c r="BC1965" s="43"/>
      <c r="BD1965" s="43"/>
      <c r="BE1965" s="43"/>
      <c r="BF1965" s="43"/>
      <c r="BG1965" s="43"/>
      <c r="BH1965" s="43"/>
      <c r="BI1965" s="43"/>
      <c r="BJ1965" s="43"/>
      <c r="BK1965" s="43"/>
      <c r="BL1965" s="43"/>
      <c r="BM1965" s="43"/>
      <c r="BN1965" s="43"/>
      <c r="BO1965" s="43"/>
      <c r="BP1965" s="43"/>
      <c r="BQ1965" s="43"/>
      <c r="BR1965" s="43"/>
      <c r="BS1965" s="43"/>
      <c r="BT1965" s="43"/>
      <c r="BU1965" s="43"/>
      <c r="BV1965" s="43"/>
      <c r="BW1965" s="43"/>
      <c r="BX1965" s="43"/>
      <c r="BY1965" s="43"/>
      <c r="BZ1965" s="43"/>
      <c r="CA1965" s="43"/>
      <c r="CB1965" s="43"/>
      <c r="CC1965" s="43"/>
      <c r="CD1965" s="43"/>
      <c r="CE1965" s="43"/>
      <c r="CF1965" s="43"/>
      <c r="CG1965" s="43"/>
      <c r="CH1965" s="43"/>
      <c r="CI1965" s="43"/>
      <c r="CJ1965" s="43"/>
      <c r="CK1965" s="43"/>
      <c r="CL1965" s="43"/>
      <c r="CM1965" s="43"/>
      <c r="CN1965" s="43"/>
      <c r="CO1965" s="43"/>
      <c r="CP1965" s="43"/>
      <c r="CQ1965" s="43"/>
      <c r="CR1965" s="43"/>
      <c r="CS1965" s="43"/>
      <c r="CT1965" s="43"/>
      <c r="CU1965" s="43"/>
      <c r="CV1965" s="43"/>
      <c r="CW1965" s="43"/>
      <c r="CX1965" s="43"/>
      <c r="CY1965" s="43"/>
      <c r="CZ1965" s="43"/>
      <c r="DA1965" s="43"/>
      <c r="DB1965" s="43"/>
      <c r="DC1965" s="43"/>
      <c r="DD1965" s="43"/>
      <c r="DE1965" s="43"/>
      <c r="DF1965" s="43"/>
      <c r="DG1965" s="43"/>
      <c r="DH1965" s="43"/>
      <c r="DI1965" s="43"/>
      <c r="DJ1965" s="43"/>
      <c r="DK1965" s="43"/>
      <c r="DL1965" s="43"/>
      <c r="DM1965" s="43"/>
      <c r="DN1965" s="43"/>
      <c r="DO1965" s="43"/>
      <c r="DP1965" s="43"/>
      <c r="DQ1965" s="43"/>
      <c r="DR1965" s="43"/>
      <c r="DS1965" s="43"/>
      <c r="DT1965" s="43"/>
      <c r="DU1965" s="43"/>
      <c r="DV1965" s="43"/>
      <c r="DW1965" s="43"/>
      <c r="DX1965" s="43"/>
      <c r="DY1965" s="43"/>
      <c r="DZ1965" s="43"/>
      <c r="EA1965" s="43"/>
      <c r="EB1965" s="43"/>
      <c r="EC1965" s="43"/>
      <c r="ED1965" s="43"/>
      <c r="EE1965" s="43"/>
      <c r="EF1965" s="43"/>
      <c r="EG1965" s="43"/>
      <c r="EH1965" s="43"/>
      <c r="EI1965" s="43"/>
      <c r="EJ1965" s="43"/>
      <c r="EK1965" s="43"/>
      <c r="EL1965" s="43"/>
      <c r="EM1965" s="43"/>
      <c r="EN1965" s="43"/>
      <c r="EO1965" s="43"/>
      <c r="EP1965" s="43"/>
      <c r="EQ1965" s="43"/>
      <c r="ER1965" s="43"/>
      <c r="ES1965" s="43"/>
      <c r="ET1965" s="43"/>
      <c r="EU1965" s="43"/>
      <c r="EV1965" s="43"/>
      <c r="EW1965" s="43"/>
      <c r="EX1965" s="43"/>
      <c r="EY1965" s="43"/>
      <c r="EZ1965" s="43"/>
      <c r="FA1965" s="43"/>
      <c r="FB1965" s="43"/>
      <c r="FC1965" s="43"/>
      <c r="FD1965" s="43"/>
      <c r="FE1965" s="43"/>
      <c r="FF1965" s="43"/>
      <c r="FG1965" s="43"/>
      <c r="FH1965" s="43"/>
      <c r="FI1965" s="43"/>
      <c r="FJ1965" s="43"/>
      <c r="FK1965" s="43"/>
      <c r="FL1965" s="43"/>
      <c r="FM1965" s="43"/>
      <c r="FN1965" s="43"/>
      <c r="FO1965" s="43"/>
      <c r="FP1965" s="43"/>
      <c r="FQ1965" s="43"/>
      <c r="FR1965" s="43"/>
      <c r="FS1965" s="43"/>
      <c r="FT1965" s="43"/>
      <c r="FU1965" s="43"/>
      <c r="FV1965" s="43"/>
      <c r="FW1965" s="43"/>
      <c r="FX1965" s="43"/>
      <c r="FY1965" s="43"/>
      <c r="FZ1965" s="43"/>
      <c r="GA1965" s="43"/>
      <c r="GB1965" s="43"/>
      <c r="GC1965" s="43"/>
      <c r="GD1965" s="43"/>
      <c r="GE1965" s="43"/>
      <c r="GF1965" s="43"/>
      <c r="GG1965" s="43"/>
      <c r="GH1965" s="43"/>
      <c r="GI1965" s="43"/>
      <c r="GJ1965" s="43"/>
      <c r="GK1965" s="43"/>
      <c r="GL1965" s="43"/>
      <c r="GM1965" s="43"/>
      <c r="GN1965" s="43"/>
      <c r="GO1965" s="43"/>
      <c r="GP1965" s="43"/>
      <c r="GQ1965" s="43"/>
      <c r="GR1965" s="43"/>
      <c r="GS1965" s="43"/>
      <c r="GT1965" s="43"/>
      <c r="GU1965" s="43"/>
      <c r="GV1965" s="43"/>
      <c r="GW1965" s="43"/>
      <c r="GX1965" s="43"/>
      <c r="GY1965" s="43"/>
      <c r="GZ1965" s="43"/>
      <c r="HA1965" s="43"/>
      <c r="HB1965" s="43"/>
      <c r="HC1965" s="43"/>
      <c r="HD1965" s="43"/>
      <c r="HE1965" s="43"/>
      <c r="HF1965" s="43"/>
      <c r="HG1965" s="43"/>
      <c r="HH1965" s="43"/>
      <c r="HI1965" s="43"/>
      <c r="HJ1965" s="43"/>
      <c r="HK1965" s="43"/>
      <c r="HL1965" s="43"/>
      <c r="HM1965" s="43"/>
      <c r="HN1965" s="43"/>
      <c r="HO1965" s="43"/>
      <c r="HP1965" s="43"/>
      <c r="HQ1965" s="43"/>
      <c r="HR1965" s="43"/>
      <c r="HS1965" s="43"/>
      <c r="HT1965" s="43"/>
      <c r="HU1965" s="43"/>
      <c r="HV1965" s="43"/>
      <c r="HW1965" s="43"/>
      <c r="HX1965" s="43"/>
      <c r="HY1965" s="43"/>
      <c r="HZ1965" s="43"/>
      <c r="IA1965" s="43"/>
      <c r="IB1965" s="43"/>
      <c r="IC1965" s="43"/>
      <c r="ID1965" s="43"/>
      <c r="IE1965" s="43"/>
      <c r="IF1965" s="43"/>
      <c r="IG1965" s="43"/>
      <c r="IH1965" s="43"/>
      <c r="II1965" s="43"/>
      <c r="IJ1965" s="43"/>
      <c r="IK1965" s="43"/>
      <c r="IL1965" s="43"/>
      <c r="IM1965" s="43"/>
      <c r="IN1965" s="43"/>
      <c r="IO1965" s="43"/>
      <c r="IP1965" s="43"/>
      <c r="IQ1965" s="43"/>
      <c r="IR1965" s="43"/>
      <c r="IS1965" s="43"/>
      <c r="IT1965" s="43"/>
      <c r="IU1965" s="43"/>
      <c r="IV1965" s="43"/>
      <c r="IW1965" s="43"/>
      <c r="IX1965" s="43"/>
      <c r="IY1965" s="43"/>
      <c r="IZ1965" s="43"/>
      <c r="JA1965" s="43"/>
      <c r="JB1965" s="43"/>
      <c r="JC1965" s="43"/>
      <c r="JD1965" s="43"/>
      <c r="JE1965" s="43"/>
      <c r="JF1965" s="43"/>
      <c r="JG1965" s="43"/>
      <c r="JH1965" s="43"/>
      <c r="JI1965" s="43"/>
      <c r="JJ1965" s="43"/>
      <c r="JK1965" s="43"/>
      <c r="JL1965" s="43"/>
      <c r="JM1965" s="43"/>
      <c r="JN1965" s="43"/>
      <c r="JO1965" s="43"/>
      <c r="JP1965" s="43"/>
      <c r="JQ1965" s="43"/>
      <c r="JR1965" s="43"/>
      <c r="JS1965" s="43"/>
      <c r="JT1965" s="43"/>
      <c r="JU1965" s="43"/>
      <c r="JV1965" s="43"/>
      <c r="JW1965" s="43"/>
      <c r="JX1965" s="43"/>
      <c r="JY1965" s="43"/>
      <c r="JZ1965" s="43"/>
      <c r="KA1965" s="43"/>
      <c r="KB1965" s="43"/>
      <c r="KC1965" s="43"/>
      <c r="KD1965" s="43"/>
      <c r="KE1965" s="43"/>
      <c r="KF1965" s="43"/>
      <c r="KG1965" s="43"/>
      <c r="KH1965" s="43"/>
      <c r="KI1965" s="43"/>
      <c r="KJ1965" s="43"/>
      <c r="KK1965" s="43"/>
      <c r="KL1965" s="43"/>
      <c r="KM1965" s="43"/>
      <c r="KN1965" s="43"/>
      <c r="KO1965" s="43"/>
      <c r="KP1965" s="43"/>
      <c r="KQ1965" s="43"/>
      <c r="KR1965" s="43"/>
      <c r="KS1965" s="43"/>
      <c r="KT1965" s="43"/>
      <c r="KU1965" s="43"/>
      <c r="KV1965" s="43"/>
      <c r="KW1965" s="43"/>
      <c r="KX1965" s="43"/>
      <c r="KY1965" s="43"/>
      <c r="KZ1965" s="43"/>
      <c r="LA1965" s="43"/>
      <c r="LB1965" s="43"/>
      <c r="LC1965" s="43"/>
      <c r="LD1965" s="43"/>
      <c r="LE1965" s="43"/>
      <c r="LF1965" s="43"/>
      <c r="LG1965" s="43"/>
      <c r="LH1965" s="43"/>
      <c r="LI1965" s="43"/>
      <c r="LJ1965" s="43"/>
      <c r="LK1965" s="43"/>
      <c r="LL1965" s="43"/>
      <c r="LM1965" s="43"/>
      <c r="LN1965" s="43"/>
      <c r="LO1965" s="43"/>
      <c r="LP1965" s="43"/>
      <c r="LQ1965" s="43"/>
      <c r="LR1965" s="43"/>
      <c r="LS1965" s="43"/>
      <c r="LT1965" s="43"/>
      <c r="LU1965" s="43"/>
      <c r="LV1965" s="43"/>
      <c r="LW1965" s="43"/>
      <c r="LX1965" s="43"/>
      <c r="LY1965" s="43"/>
      <c r="LZ1965" s="43"/>
      <c r="MA1965" s="43"/>
      <c r="MB1965" s="43"/>
      <c r="MC1965" s="43"/>
      <c r="MD1965" s="43"/>
      <c r="ME1965" s="43"/>
      <c r="MF1965" s="43"/>
      <c r="MG1965" s="43"/>
      <c r="MH1965" s="43"/>
      <c r="MI1965" s="43"/>
      <c r="MJ1965" s="43"/>
      <c r="MK1965" s="43"/>
      <c r="ML1965" s="43"/>
      <c r="MM1965" s="43"/>
      <c r="MN1965" s="43"/>
      <c r="MO1965" s="43"/>
      <c r="MP1965" s="43"/>
      <c r="MQ1965" s="43"/>
      <c r="MR1965" s="43"/>
      <c r="MS1965" s="43"/>
      <c r="MT1965" s="43"/>
      <c r="MU1965" s="43"/>
      <c r="MV1965" s="43"/>
      <c r="MW1965" s="43"/>
      <c r="MX1965" s="43"/>
      <c r="MY1965" s="43"/>
      <c r="MZ1965" s="43"/>
      <c r="NA1965" s="43"/>
      <c r="NB1965" s="43"/>
      <c r="NC1965" s="43"/>
      <c r="ND1965" s="43"/>
      <c r="NE1965" s="43"/>
      <c r="NF1965" s="43"/>
      <c r="NG1965" s="43"/>
      <c r="NH1965" s="43"/>
      <c r="NI1965" s="43"/>
      <c r="NJ1965" s="43"/>
      <c r="NK1965" s="43"/>
      <c r="NL1965" s="43"/>
      <c r="NM1965" s="43"/>
      <c r="NN1965" s="43"/>
      <c r="NO1965" s="43"/>
      <c r="NP1965" s="43"/>
      <c r="NQ1965" s="43"/>
      <c r="NR1965" s="43"/>
      <c r="NT1965" s="66">
        <f>IF(AND(J1965&lt;&gt;"",K1965&lt;&gt;""),NETWORKDAYS(J1965,K1965,設定!$H$3:$H$39),0)</f>
        <v>0</v>
      </c>
      <c r="NU1965" s="3"/>
      <c r="NV1965" s="66">
        <f>IFERROR(IF(J1965&lt;&gt;"",NETWORKDAYS(J1965,$K$2,設定!$H$3:$H$39),0),"")</f>
        <v>0</v>
      </c>
      <c r="NW1965" s="66">
        <f t="shared" ref="NW1965:NW2001" si="249">IFERROR(IF(NV1965&gt;0,IF(NT1965&gt;=NV1965,NV1965,NT1965),0),"")</f>
        <v>0</v>
      </c>
      <c r="NX1965" s="3"/>
      <c r="NY1965" s="68">
        <f t="shared" ref="NY1965:NY2001" si="250">IFERROR((NW1965/NT1965)*L1965,0)</f>
        <v>0</v>
      </c>
      <c r="NZ1965" s="68">
        <f t="shared" ref="NZ1965:NZ2001" si="251">IFERROR(L1965*P1965,0)</f>
        <v>0</v>
      </c>
      <c r="OA1965" s="69">
        <f t="shared" ref="OA1965:OA2001" si="252">O1965</f>
        <v>0</v>
      </c>
      <c r="OB1965" s="68">
        <f t="shared" si="247"/>
        <v>0</v>
      </c>
    </row>
    <row r="1966" spans="2:392" x14ac:dyDescent="0.4">
      <c r="B1966" s="57">
        <f t="shared" si="248"/>
        <v>1959</v>
      </c>
      <c r="C1966" s="46"/>
      <c r="D1966" s="58"/>
      <c r="E1966" s="59"/>
      <c r="F1966" s="60"/>
      <c r="G1966" s="43"/>
      <c r="H1966" s="43"/>
      <c r="I1966" s="53"/>
      <c r="J1966" s="61"/>
      <c r="K1966" s="61"/>
      <c r="L1966" s="62"/>
      <c r="M1966" s="61"/>
      <c r="N1966" s="61"/>
      <c r="O1966" s="62"/>
      <c r="P1966" s="63"/>
      <c r="Q1966" s="64" t="str">
        <f t="shared" si="246"/>
        <v/>
      </c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  <c r="BC1966" s="43"/>
      <c r="BD1966" s="43"/>
      <c r="BE1966" s="43"/>
      <c r="BF1966" s="43"/>
      <c r="BG1966" s="43"/>
      <c r="BH1966" s="43"/>
      <c r="BI1966" s="43"/>
      <c r="BJ1966" s="43"/>
      <c r="BK1966" s="43"/>
      <c r="BL1966" s="43"/>
      <c r="BM1966" s="43"/>
      <c r="BN1966" s="43"/>
      <c r="BO1966" s="43"/>
      <c r="BP1966" s="43"/>
      <c r="BQ1966" s="43"/>
      <c r="BR1966" s="43"/>
      <c r="BS1966" s="43"/>
      <c r="BT1966" s="43"/>
      <c r="BU1966" s="43"/>
      <c r="BV1966" s="43"/>
      <c r="BW1966" s="43"/>
      <c r="BX1966" s="43"/>
      <c r="BY1966" s="43"/>
      <c r="BZ1966" s="43"/>
      <c r="CA1966" s="43"/>
      <c r="CB1966" s="43"/>
      <c r="CC1966" s="43"/>
      <c r="CD1966" s="43"/>
      <c r="CE1966" s="43"/>
      <c r="CF1966" s="43"/>
      <c r="CG1966" s="43"/>
      <c r="CH1966" s="43"/>
      <c r="CI1966" s="43"/>
      <c r="CJ1966" s="43"/>
      <c r="CK1966" s="43"/>
      <c r="CL1966" s="43"/>
      <c r="CM1966" s="43"/>
      <c r="CN1966" s="43"/>
      <c r="CO1966" s="43"/>
      <c r="CP1966" s="43"/>
      <c r="CQ1966" s="43"/>
      <c r="CR1966" s="43"/>
      <c r="CS1966" s="43"/>
      <c r="CT1966" s="43"/>
      <c r="CU1966" s="43"/>
      <c r="CV1966" s="43"/>
      <c r="CW1966" s="43"/>
      <c r="CX1966" s="43"/>
      <c r="CY1966" s="43"/>
      <c r="CZ1966" s="43"/>
      <c r="DA1966" s="43"/>
      <c r="DB1966" s="43"/>
      <c r="DC1966" s="43"/>
      <c r="DD1966" s="43"/>
      <c r="DE1966" s="43"/>
      <c r="DF1966" s="43"/>
      <c r="DG1966" s="43"/>
      <c r="DH1966" s="43"/>
      <c r="DI1966" s="43"/>
      <c r="DJ1966" s="43"/>
      <c r="DK1966" s="43"/>
      <c r="DL1966" s="43"/>
      <c r="DM1966" s="43"/>
      <c r="DN1966" s="43"/>
      <c r="DO1966" s="43"/>
      <c r="DP1966" s="43"/>
      <c r="DQ1966" s="43"/>
      <c r="DR1966" s="43"/>
      <c r="DS1966" s="43"/>
      <c r="DT1966" s="43"/>
      <c r="DU1966" s="43"/>
      <c r="DV1966" s="43"/>
      <c r="DW1966" s="43"/>
      <c r="DX1966" s="43"/>
      <c r="DY1966" s="43"/>
      <c r="DZ1966" s="43"/>
      <c r="EA1966" s="43"/>
      <c r="EB1966" s="43"/>
      <c r="EC1966" s="43"/>
      <c r="ED1966" s="43"/>
      <c r="EE1966" s="43"/>
      <c r="EF1966" s="43"/>
      <c r="EG1966" s="43"/>
      <c r="EH1966" s="43"/>
      <c r="EI1966" s="43"/>
      <c r="EJ1966" s="43"/>
      <c r="EK1966" s="43"/>
      <c r="EL1966" s="43"/>
      <c r="EM1966" s="43"/>
      <c r="EN1966" s="43"/>
      <c r="EO1966" s="43"/>
      <c r="EP1966" s="43"/>
      <c r="EQ1966" s="43"/>
      <c r="ER1966" s="43"/>
      <c r="ES1966" s="43"/>
      <c r="ET1966" s="43"/>
      <c r="EU1966" s="43"/>
      <c r="EV1966" s="43"/>
      <c r="EW1966" s="43"/>
      <c r="EX1966" s="43"/>
      <c r="EY1966" s="43"/>
      <c r="EZ1966" s="43"/>
      <c r="FA1966" s="43"/>
      <c r="FB1966" s="43"/>
      <c r="FC1966" s="43"/>
      <c r="FD1966" s="43"/>
      <c r="FE1966" s="43"/>
      <c r="FF1966" s="43"/>
      <c r="FG1966" s="43"/>
      <c r="FH1966" s="43"/>
      <c r="FI1966" s="43"/>
      <c r="FJ1966" s="43"/>
      <c r="FK1966" s="43"/>
      <c r="FL1966" s="43"/>
      <c r="FM1966" s="43"/>
      <c r="FN1966" s="43"/>
      <c r="FO1966" s="43"/>
      <c r="FP1966" s="43"/>
      <c r="FQ1966" s="43"/>
      <c r="FR1966" s="43"/>
      <c r="FS1966" s="43"/>
      <c r="FT1966" s="43"/>
      <c r="FU1966" s="43"/>
      <c r="FV1966" s="43"/>
      <c r="FW1966" s="43"/>
      <c r="FX1966" s="43"/>
      <c r="FY1966" s="43"/>
      <c r="FZ1966" s="43"/>
      <c r="GA1966" s="43"/>
      <c r="GB1966" s="43"/>
      <c r="GC1966" s="43"/>
      <c r="GD1966" s="43"/>
      <c r="GE1966" s="43"/>
      <c r="GF1966" s="43"/>
      <c r="GG1966" s="43"/>
      <c r="GH1966" s="43"/>
      <c r="GI1966" s="43"/>
      <c r="GJ1966" s="43"/>
      <c r="GK1966" s="43"/>
      <c r="GL1966" s="43"/>
      <c r="GM1966" s="43"/>
      <c r="GN1966" s="43"/>
      <c r="GO1966" s="43"/>
      <c r="GP1966" s="43"/>
      <c r="GQ1966" s="43"/>
      <c r="GR1966" s="43"/>
      <c r="GS1966" s="43"/>
      <c r="GT1966" s="43"/>
      <c r="GU1966" s="43"/>
      <c r="GV1966" s="43"/>
      <c r="GW1966" s="43"/>
      <c r="GX1966" s="43"/>
      <c r="GY1966" s="43"/>
      <c r="GZ1966" s="43"/>
      <c r="HA1966" s="43"/>
      <c r="HB1966" s="43"/>
      <c r="HC1966" s="43"/>
      <c r="HD1966" s="43"/>
      <c r="HE1966" s="43"/>
      <c r="HF1966" s="43"/>
      <c r="HG1966" s="43"/>
      <c r="HH1966" s="43"/>
      <c r="HI1966" s="43"/>
      <c r="HJ1966" s="43"/>
      <c r="HK1966" s="43"/>
      <c r="HL1966" s="43"/>
      <c r="HM1966" s="43"/>
      <c r="HN1966" s="43"/>
      <c r="HO1966" s="43"/>
      <c r="HP1966" s="43"/>
      <c r="HQ1966" s="43"/>
      <c r="HR1966" s="43"/>
      <c r="HS1966" s="43"/>
      <c r="HT1966" s="43"/>
      <c r="HU1966" s="43"/>
      <c r="HV1966" s="43"/>
      <c r="HW1966" s="43"/>
      <c r="HX1966" s="43"/>
      <c r="HY1966" s="43"/>
      <c r="HZ1966" s="43"/>
      <c r="IA1966" s="43"/>
      <c r="IB1966" s="43"/>
      <c r="IC1966" s="43"/>
      <c r="ID1966" s="43"/>
      <c r="IE1966" s="43"/>
      <c r="IF1966" s="43"/>
      <c r="IG1966" s="43"/>
      <c r="IH1966" s="43"/>
      <c r="II1966" s="43"/>
      <c r="IJ1966" s="43"/>
      <c r="IK1966" s="43"/>
      <c r="IL1966" s="43"/>
      <c r="IM1966" s="43"/>
      <c r="IN1966" s="43"/>
      <c r="IO1966" s="43"/>
      <c r="IP1966" s="43"/>
      <c r="IQ1966" s="43"/>
      <c r="IR1966" s="43"/>
      <c r="IS1966" s="43"/>
      <c r="IT1966" s="43"/>
      <c r="IU1966" s="43"/>
      <c r="IV1966" s="43"/>
      <c r="IW1966" s="43"/>
      <c r="IX1966" s="43"/>
      <c r="IY1966" s="43"/>
      <c r="IZ1966" s="43"/>
      <c r="JA1966" s="43"/>
      <c r="JB1966" s="43"/>
      <c r="JC1966" s="43"/>
      <c r="JD1966" s="43"/>
      <c r="JE1966" s="43"/>
      <c r="JF1966" s="43"/>
      <c r="JG1966" s="43"/>
      <c r="JH1966" s="43"/>
      <c r="JI1966" s="43"/>
      <c r="JJ1966" s="43"/>
      <c r="JK1966" s="43"/>
      <c r="JL1966" s="43"/>
      <c r="JM1966" s="43"/>
      <c r="JN1966" s="43"/>
      <c r="JO1966" s="43"/>
      <c r="JP1966" s="43"/>
      <c r="JQ1966" s="43"/>
      <c r="JR1966" s="43"/>
      <c r="JS1966" s="43"/>
      <c r="JT1966" s="43"/>
      <c r="JU1966" s="43"/>
      <c r="JV1966" s="43"/>
      <c r="JW1966" s="43"/>
      <c r="JX1966" s="43"/>
      <c r="JY1966" s="43"/>
      <c r="JZ1966" s="43"/>
      <c r="KA1966" s="43"/>
      <c r="KB1966" s="43"/>
      <c r="KC1966" s="43"/>
      <c r="KD1966" s="43"/>
      <c r="KE1966" s="43"/>
      <c r="KF1966" s="43"/>
      <c r="KG1966" s="43"/>
      <c r="KH1966" s="43"/>
      <c r="KI1966" s="43"/>
      <c r="KJ1966" s="43"/>
      <c r="KK1966" s="43"/>
      <c r="KL1966" s="43"/>
      <c r="KM1966" s="43"/>
      <c r="KN1966" s="43"/>
      <c r="KO1966" s="43"/>
      <c r="KP1966" s="43"/>
      <c r="KQ1966" s="43"/>
      <c r="KR1966" s="43"/>
      <c r="KS1966" s="43"/>
      <c r="KT1966" s="43"/>
      <c r="KU1966" s="43"/>
      <c r="KV1966" s="43"/>
      <c r="KW1966" s="43"/>
      <c r="KX1966" s="43"/>
      <c r="KY1966" s="43"/>
      <c r="KZ1966" s="43"/>
      <c r="LA1966" s="43"/>
      <c r="LB1966" s="43"/>
      <c r="LC1966" s="43"/>
      <c r="LD1966" s="43"/>
      <c r="LE1966" s="43"/>
      <c r="LF1966" s="43"/>
      <c r="LG1966" s="43"/>
      <c r="LH1966" s="43"/>
      <c r="LI1966" s="43"/>
      <c r="LJ1966" s="43"/>
      <c r="LK1966" s="43"/>
      <c r="LL1966" s="43"/>
      <c r="LM1966" s="43"/>
      <c r="LN1966" s="43"/>
      <c r="LO1966" s="43"/>
      <c r="LP1966" s="43"/>
      <c r="LQ1966" s="43"/>
      <c r="LR1966" s="43"/>
      <c r="LS1966" s="43"/>
      <c r="LT1966" s="43"/>
      <c r="LU1966" s="43"/>
      <c r="LV1966" s="43"/>
      <c r="LW1966" s="43"/>
      <c r="LX1966" s="43"/>
      <c r="LY1966" s="43"/>
      <c r="LZ1966" s="43"/>
      <c r="MA1966" s="43"/>
      <c r="MB1966" s="43"/>
      <c r="MC1966" s="43"/>
      <c r="MD1966" s="43"/>
      <c r="ME1966" s="43"/>
      <c r="MF1966" s="43"/>
      <c r="MG1966" s="43"/>
      <c r="MH1966" s="43"/>
      <c r="MI1966" s="43"/>
      <c r="MJ1966" s="43"/>
      <c r="MK1966" s="43"/>
      <c r="ML1966" s="43"/>
      <c r="MM1966" s="43"/>
      <c r="MN1966" s="43"/>
      <c r="MO1966" s="43"/>
      <c r="MP1966" s="43"/>
      <c r="MQ1966" s="43"/>
      <c r="MR1966" s="43"/>
      <c r="MS1966" s="43"/>
      <c r="MT1966" s="43"/>
      <c r="MU1966" s="43"/>
      <c r="MV1966" s="43"/>
      <c r="MW1966" s="43"/>
      <c r="MX1966" s="43"/>
      <c r="MY1966" s="43"/>
      <c r="MZ1966" s="43"/>
      <c r="NA1966" s="43"/>
      <c r="NB1966" s="43"/>
      <c r="NC1966" s="43"/>
      <c r="ND1966" s="43"/>
      <c r="NE1966" s="43"/>
      <c r="NF1966" s="43"/>
      <c r="NG1966" s="43"/>
      <c r="NH1966" s="43"/>
      <c r="NI1966" s="43"/>
      <c r="NJ1966" s="43"/>
      <c r="NK1966" s="43"/>
      <c r="NL1966" s="43"/>
      <c r="NM1966" s="43"/>
      <c r="NN1966" s="43"/>
      <c r="NO1966" s="43"/>
      <c r="NP1966" s="43"/>
      <c r="NQ1966" s="43"/>
      <c r="NR1966" s="43"/>
      <c r="NT1966" s="66">
        <f>IF(AND(J1966&lt;&gt;"",K1966&lt;&gt;""),NETWORKDAYS(J1966,K1966,設定!$H$3:$H$39),0)</f>
        <v>0</v>
      </c>
      <c r="NU1966" s="3"/>
      <c r="NV1966" s="66">
        <f>IFERROR(IF(J1966&lt;&gt;"",NETWORKDAYS(J1966,$K$2,設定!$H$3:$H$39),0),"")</f>
        <v>0</v>
      </c>
      <c r="NW1966" s="66">
        <f t="shared" si="249"/>
        <v>0</v>
      </c>
      <c r="NX1966" s="3"/>
      <c r="NY1966" s="68">
        <f t="shared" si="250"/>
        <v>0</v>
      </c>
      <c r="NZ1966" s="68">
        <f t="shared" si="251"/>
        <v>0</v>
      </c>
      <c r="OA1966" s="69">
        <f t="shared" si="252"/>
        <v>0</v>
      </c>
      <c r="OB1966" s="68">
        <f t="shared" si="247"/>
        <v>0</v>
      </c>
    </row>
    <row r="1967" spans="2:392" x14ac:dyDescent="0.4">
      <c r="B1967" s="57">
        <f t="shared" si="248"/>
        <v>1960</v>
      </c>
      <c r="C1967" s="46"/>
      <c r="D1967" s="58"/>
      <c r="E1967" s="59"/>
      <c r="F1967" s="60"/>
      <c r="G1967" s="43"/>
      <c r="H1967" s="43"/>
      <c r="I1967" s="53"/>
      <c r="J1967" s="61"/>
      <c r="K1967" s="61"/>
      <c r="L1967" s="62"/>
      <c r="M1967" s="61"/>
      <c r="N1967" s="61"/>
      <c r="O1967" s="62"/>
      <c r="P1967" s="63"/>
      <c r="Q1967" s="64" t="str">
        <f t="shared" si="246"/>
        <v/>
      </c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  <c r="BC1967" s="43"/>
      <c r="BD1967" s="43"/>
      <c r="BE1967" s="43"/>
      <c r="BF1967" s="43"/>
      <c r="BG1967" s="43"/>
      <c r="BH1967" s="43"/>
      <c r="BI1967" s="43"/>
      <c r="BJ1967" s="43"/>
      <c r="BK1967" s="43"/>
      <c r="BL1967" s="43"/>
      <c r="BM1967" s="43"/>
      <c r="BN1967" s="43"/>
      <c r="BO1967" s="43"/>
      <c r="BP1967" s="43"/>
      <c r="BQ1967" s="43"/>
      <c r="BR1967" s="43"/>
      <c r="BS1967" s="43"/>
      <c r="BT1967" s="43"/>
      <c r="BU1967" s="43"/>
      <c r="BV1967" s="43"/>
      <c r="BW1967" s="43"/>
      <c r="BX1967" s="43"/>
      <c r="BY1967" s="43"/>
      <c r="BZ1967" s="43"/>
      <c r="CA1967" s="43"/>
      <c r="CB1967" s="43"/>
      <c r="CC1967" s="43"/>
      <c r="CD1967" s="43"/>
      <c r="CE1967" s="43"/>
      <c r="CF1967" s="43"/>
      <c r="CG1967" s="43"/>
      <c r="CH1967" s="43"/>
      <c r="CI1967" s="43"/>
      <c r="CJ1967" s="43"/>
      <c r="CK1967" s="43"/>
      <c r="CL1967" s="43"/>
      <c r="CM1967" s="43"/>
      <c r="CN1967" s="43"/>
      <c r="CO1967" s="43"/>
      <c r="CP1967" s="43"/>
      <c r="CQ1967" s="43"/>
      <c r="CR1967" s="43"/>
      <c r="CS1967" s="43"/>
      <c r="CT1967" s="43"/>
      <c r="CU1967" s="43"/>
      <c r="CV1967" s="43"/>
      <c r="CW1967" s="43"/>
      <c r="CX1967" s="43"/>
      <c r="CY1967" s="43"/>
      <c r="CZ1967" s="43"/>
      <c r="DA1967" s="43"/>
      <c r="DB1967" s="43"/>
      <c r="DC1967" s="43"/>
      <c r="DD1967" s="43"/>
      <c r="DE1967" s="43"/>
      <c r="DF1967" s="43"/>
      <c r="DG1967" s="43"/>
      <c r="DH1967" s="43"/>
      <c r="DI1967" s="43"/>
      <c r="DJ1967" s="43"/>
      <c r="DK1967" s="43"/>
      <c r="DL1967" s="43"/>
      <c r="DM1967" s="43"/>
      <c r="DN1967" s="43"/>
      <c r="DO1967" s="43"/>
      <c r="DP1967" s="43"/>
      <c r="DQ1967" s="43"/>
      <c r="DR1967" s="43"/>
      <c r="DS1967" s="43"/>
      <c r="DT1967" s="43"/>
      <c r="DU1967" s="43"/>
      <c r="DV1967" s="43"/>
      <c r="DW1967" s="43"/>
      <c r="DX1967" s="43"/>
      <c r="DY1967" s="43"/>
      <c r="DZ1967" s="43"/>
      <c r="EA1967" s="43"/>
      <c r="EB1967" s="43"/>
      <c r="EC1967" s="43"/>
      <c r="ED1967" s="43"/>
      <c r="EE1967" s="43"/>
      <c r="EF1967" s="43"/>
      <c r="EG1967" s="43"/>
      <c r="EH1967" s="43"/>
      <c r="EI1967" s="43"/>
      <c r="EJ1967" s="43"/>
      <c r="EK1967" s="43"/>
      <c r="EL1967" s="43"/>
      <c r="EM1967" s="43"/>
      <c r="EN1967" s="43"/>
      <c r="EO1967" s="43"/>
      <c r="EP1967" s="43"/>
      <c r="EQ1967" s="43"/>
      <c r="ER1967" s="43"/>
      <c r="ES1967" s="43"/>
      <c r="ET1967" s="43"/>
      <c r="EU1967" s="43"/>
      <c r="EV1967" s="43"/>
      <c r="EW1967" s="43"/>
      <c r="EX1967" s="43"/>
      <c r="EY1967" s="43"/>
      <c r="EZ1967" s="43"/>
      <c r="FA1967" s="43"/>
      <c r="FB1967" s="43"/>
      <c r="FC1967" s="43"/>
      <c r="FD1967" s="43"/>
      <c r="FE1967" s="43"/>
      <c r="FF1967" s="43"/>
      <c r="FG1967" s="43"/>
      <c r="FH1967" s="43"/>
      <c r="FI1967" s="43"/>
      <c r="FJ1967" s="43"/>
      <c r="FK1967" s="43"/>
      <c r="FL1967" s="43"/>
      <c r="FM1967" s="43"/>
      <c r="FN1967" s="43"/>
      <c r="FO1967" s="43"/>
      <c r="FP1967" s="43"/>
      <c r="FQ1967" s="43"/>
      <c r="FR1967" s="43"/>
      <c r="FS1967" s="43"/>
      <c r="FT1967" s="43"/>
      <c r="FU1967" s="43"/>
      <c r="FV1967" s="43"/>
      <c r="FW1967" s="43"/>
      <c r="FX1967" s="43"/>
      <c r="FY1967" s="43"/>
      <c r="FZ1967" s="43"/>
      <c r="GA1967" s="43"/>
      <c r="GB1967" s="43"/>
      <c r="GC1967" s="43"/>
      <c r="GD1967" s="43"/>
      <c r="GE1967" s="43"/>
      <c r="GF1967" s="43"/>
      <c r="GG1967" s="43"/>
      <c r="GH1967" s="43"/>
      <c r="GI1967" s="43"/>
      <c r="GJ1967" s="43"/>
      <c r="GK1967" s="43"/>
      <c r="GL1967" s="43"/>
      <c r="GM1967" s="43"/>
      <c r="GN1967" s="43"/>
      <c r="GO1967" s="43"/>
      <c r="GP1967" s="43"/>
      <c r="GQ1967" s="43"/>
      <c r="GR1967" s="43"/>
      <c r="GS1967" s="43"/>
      <c r="GT1967" s="43"/>
      <c r="GU1967" s="43"/>
      <c r="GV1967" s="43"/>
      <c r="GW1967" s="43"/>
      <c r="GX1967" s="43"/>
      <c r="GY1967" s="43"/>
      <c r="GZ1967" s="43"/>
      <c r="HA1967" s="43"/>
      <c r="HB1967" s="43"/>
      <c r="HC1967" s="43"/>
      <c r="HD1967" s="43"/>
      <c r="HE1967" s="43"/>
      <c r="HF1967" s="43"/>
      <c r="HG1967" s="43"/>
      <c r="HH1967" s="43"/>
      <c r="HI1967" s="43"/>
      <c r="HJ1967" s="43"/>
      <c r="HK1967" s="43"/>
      <c r="HL1967" s="43"/>
      <c r="HM1967" s="43"/>
      <c r="HN1967" s="43"/>
      <c r="HO1967" s="43"/>
      <c r="HP1967" s="43"/>
      <c r="HQ1967" s="43"/>
      <c r="HR1967" s="43"/>
      <c r="HS1967" s="43"/>
      <c r="HT1967" s="43"/>
      <c r="HU1967" s="43"/>
      <c r="HV1967" s="43"/>
      <c r="HW1967" s="43"/>
      <c r="HX1967" s="43"/>
      <c r="HY1967" s="43"/>
      <c r="HZ1967" s="43"/>
      <c r="IA1967" s="43"/>
      <c r="IB1967" s="43"/>
      <c r="IC1967" s="43"/>
      <c r="ID1967" s="43"/>
      <c r="IE1967" s="43"/>
      <c r="IF1967" s="43"/>
      <c r="IG1967" s="43"/>
      <c r="IH1967" s="43"/>
      <c r="II1967" s="43"/>
      <c r="IJ1967" s="43"/>
      <c r="IK1967" s="43"/>
      <c r="IL1967" s="43"/>
      <c r="IM1967" s="43"/>
      <c r="IN1967" s="43"/>
      <c r="IO1967" s="43"/>
      <c r="IP1967" s="43"/>
      <c r="IQ1967" s="43"/>
      <c r="IR1967" s="43"/>
      <c r="IS1967" s="43"/>
      <c r="IT1967" s="43"/>
      <c r="IU1967" s="43"/>
      <c r="IV1967" s="43"/>
      <c r="IW1967" s="43"/>
      <c r="IX1967" s="43"/>
      <c r="IY1967" s="43"/>
      <c r="IZ1967" s="43"/>
      <c r="JA1967" s="43"/>
      <c r="JB1967" s="43"/>
      <c r="JC1967" s="43"/>
      <c r="JD1967" s="43"/>
      <c r="JE1967" s="43"/>
      <c r="JF1967" s="43"/>
      <c r="JG1967" s="43"/>
      <c r="JH1967" s="43"/>
      <c r="JI1967" s="43"/>
      <c r="JJ1967" s="43"/>
      <c r="JK1967" s="43"/>
      <c r="JL1967" s="43"/>
      <c r="JM1967" s="43"/>
      <c r="JN1967" s="43"/>
      <c r="JO1967" s="43"/>
      <c r="JP1967" s="43"/>
      <c r="JQ1967" s="43"/>
      <c r="JR1967" s="43"/>
      <c r="JS1967" s="43"/>
      <c r="JT1967" s="43"/>
      <c r="JU1967" s="43"/>
      <c r="JV1967" s="43"/>
      <c r="JW1967" s="43"/>
      <c r="JX1967" s="43"/>
      <c r="JY1967" s="43"/>
      <c r="JZ1967" s="43"/>
      <c r="KA1967" s="43"/>
      <c r="KB1967" s="43"/>
      <c r="KC1967" s="43"/>
      <c r="KD1967" s="43"/>
      <c r="KE1967" s="43"/>
      <c r="KF1967" s="43"/>
      <c r="KG1967" s="43"/>
      <c r="KH1967" s="43"/>
      <c r="KI1967" s="43"/>
      <c r="KJ1967" s="43"/>
      <c r="KK1967" s="43"/>
      <c r="KL1967" s="43"/>
      <c r="KM1967" s="43"/>
      <c r="KN1967" s="43"/>
      <c r="KO1967" s="43"/>
      <c r="KP1967" s="43"/>
      <c r="KQ1967" s="43"/>
      <c r="KR1967" s="43"/>
      <c r="KS1967" s="43"/>
      <c r="KT1967" s="43"/>
      <c r="KU1967" s="43"/>
      <c r="KV1967" s="43"/>
      <c r="KW1967" s="43"/>
      <c r="KX1967" s="43"/>
      <c r="KY1967" s="43"/>
      <c r="KZ1967" s="43"/>
      <c r="LA1967" s="43"/>
      <c r="LB1967" s="43"/>
      <c r="LC1967" s="43"/>
      <c r="LD1967" s="43"/>
      <c r="LE1967" s="43"/>
      <c r="LF1967" s="43"/>
      <c r="LG1967" s="43"/>
      <c r="LH1967" s="43"/>
      <c r="LI1967" s="43"/>
      <c r="LJ1967" s="43"/>
      <c r="LK1967" s="43"/>
      <c r="LL1967" s="43"/>
      <c r="LM1967" s="43"/>
      <c r="LN1967" s="43"/>
      <c r="LO1967" s="43"/>
      <c r="LP1967" s="43"/>
      <c r="LQ1967" s="43"/>
      <c r="LR1967" s="43"/>
      <c r="LS1967" s="43"/>
      <c r="LT1967" s="43"/>
      <c r="LU1967" s="43"/>
      <c r="LV1967" s="43"/>
      <c r="LW1967" s="43"/>
      <c r="LX1967" s="43"/>
      <c r="LY1967" s="43"/>
      <c r="LZ1967" s="43"/>
      <c r="MA1967" s="43"/>
      <c r="MB1967" s="43"/>
      <c r="MC1967" s="43"/>
      <c r="MD1967" s="43"/>
      <c r="ME1967" s="43"/>
      <c r="MF1967" s="43"/>
      <c r="MG1967" s="43"/>
      <c r="MH1967" s="43"/>
      <c r="MI1967" s="43"/>
      <c r="MJ1967" s="43"/>
      <c r="MK1967" s="43"/>
      <c r="ML1967" s="43"/>
      <c r="MM1967" s="43"/>
      <c r="MN1967" s="43"/>
      <c r="MO1967" s="43"/>
      <c r="MP1967" s="43"/>
      <c r="MQ1967" s="43"/>
      <c r="MR1967" s="43"/>
      <c r="MS1967" s="43"/>
      <c r="MT1967" s="43"/>
      <c r="MU1967" s="43"/>
      <c r="MV1967" s="43"/>
      <c r="MW1967" s="43"/>
      <c r="MX1967" s="43"/>
      <c r="MY1967" s="43"/>
      <c r="MZ1967" s="43"/>
      <c r="NA1967" s="43"/>
      <c r="NB1967" s="43"/>
      <c r="NC1967" s="43"/>
      <c r="ND1967" s="43"/>
      <c r="NE1967" s="43"/>
      <c r="NF1967" s="43"/>
      <c r="NG1967" s="43"/>
      <c r="NH1967" s="43"/>
      <c r="NI1967" s="43"/>
      <c r="NJ1967" s="43"/>
      <c r="NK1967" s="43"/>
      <c r="NL1967" s="43"/>
      <c r="NM1967" s="43"/>
      <c r="NN1967" s="43"/>
      <c r="NO1967" s="43"/>
      <c r="NP1967" s="43"/>
      <c r="NQ1967" s="43"/>
      <c r="NR1967" s="43"/>
      <c r="NT1967" s="66">
        <f>IF(AND(J1967&lt;&gt;"",K1967&lt;&gt;""),NETWORKDAYS(J1967,K1967,設定!$H$3:$H$39),0)</f>
        <v>0</v>
      </c>
      <c r="NU1967" s="3"/>
      <c r="NV1967" s="66">
        <f>IFERROR(IF(J1967&lt;&gt;"",NETWORKDAYS(J1967,$K$2,設定!$H$3:$H$39),0),"")</f>
        <v>0</v>
      </c>
      <c r="NW1967" s="66">
        <f t="shared" si="249"/>
        <v>0</v>
      </c>
      <c r="NX1967" s="3"/>
      <c r="NY1967" s="68">
        <f t="shared" si="250"/>
        <v>0</v>
      </c>
      <c r="NZ1967" s="68">
        <f t="shared" si="251"/>
        <v>0</v>
      </c>
      <c r="OA1967" s="69">
        <f t="shared" si="252"/>
        <v>0</v>
      </c>
      <c r="OB1967" s="68">
        <f t="shared" si="247"/>
        <v>0</v>
      </c>
    </row>
    <row r="1968" spans="2:392" x14ac:dyDescent="0.4">
      <c r="B1968" s="57">
        <f t="shared" si="248"/>
        <v>1961</v>
      </c>
      <c r="C1968" s="46"/>
      <c r="D1968" s="58"/>
      <c r="E1968" s="59"/>
      <c r="F1968" s="60"/>
      <c r="G1968" s="43"/>
      <c r="H1968" s="43"/>
      <c r="I1968" s="53"/>
      <c r="J1968" s="61"/>
      <c r="K1968" s="61"/>
      <c r="L1968" s="62"/>
      <c r="M1968" s="61"/>
      <c r="N1968" s="61"/>
      <c r="O1968" s="62"/>
      <c r="P1968" s="63"/>
      <c r="Q1968" s="64" t="str">
        <f t="shared" si="246"/>
        <v/>
      </c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  <c r="BC1968" s="43"/>
      <c r="BD1968" s="43"/>
      <c r="BE1968" s="43"/>
      <c r="BF1968" s="43"/>
      <c r="BG1968" s="43"/>
      <c r="BH1968" s="43"/>
      <c r="BI1968" s="43"/>
      <c r="BJ1968" s="43"/>
      <c r="BK1968" s="43"/>
      <c r="BL1968" s="43"/>
      <c r="BM1968" s="43"/>
      <c r="BN1968" s="43"/>
      <c r="BO1968" s="43"/>
      <c r="BP1968" s="43"/>
      <c r="BQ1968" s="43"/>
      <c r="BR1968" s="43"/>
      <c r="BS1968" s="43"/>
      <c r="BT1968" s="43"/>
      <c r="BU1968" s="43"/>
      <c r="BV1968" s="43"/>
      <c r="BW1968" s="43"/>
      <c r="BX1968" s="43"/>
      <c r="BY1968" s="43"/>
      <c r="BZ1968" s="43"/>
      <c r="CA1968" s="43"/>
      <c r="CB1968" s="43"/>
      <c r="CC1968" s="43"/>
      <c r="CD1968" s="43"/>
      <c r="CE1968" s="43"/>
      <c r="CF1968" s="43"/>
      <c r="CG1968" s="43"/>
      <c r="CH1968" s="43"/>
      <c r="CI1968" s="43"/>
      <c r="CJ1968" s="43"/>
      <c r="CK1968" s="43"/>
      <c r="CL1968" s="43"/>
      <c r="CM1968" s="43"/>
      <c r="CN1968" s="43"/>
      <c r="CO1968" s="43"/>
      <c r="CP1968" s="43"/>
      <c r="CQ1968" s="43"/>
      <c r="CR1968" s="43"/>
      <c r="CS1968" s="43"/>
      <c r="CT1968" s="43"/>
      <c r="CU1968" s="43"/>
      <c r="CV1968" s="43"/>
      <c r="CW1968" s="43"/>
      <c r="CX1968" s="43"/>
      <c r="CY1968" s="43"/>
      <c r="CZ1968" s="43"/>
      <c r="DA1968" s="43"/>
      <c r="DB1968" s="43"/>
      <c r="DC1968" s="43"/>
      <c r="DD1968" s="43"/>
      <c r="DE1968" s="43"/>
      <c r="DF1968" s="43"/>
      <c r="DG1968" s="43"/>
      <c r="DH1968" s="43"/>
      <c r="DI1968" s="43"/>
      <c r="DJ1968" s="43"/>
      <c r="DK1968" s="43"/>
      <c r="DL1968" s="43"/>
      <c r="DM1968" s="43"/>
      <c r="DN1968" s="43"/>
      <c r="DO1968" s="43"/>
      <c r="DP1968" s="43"/>
      <c r="DQ1968" s="43"/>
      <c r="DR1968" s="43"/>
      <c r="DS1968" s="43"/>
      <c r="DT1968" s="43"/>
      <c r="DU1968" s="43"/>
      <c r="DV1968" s="43"/>
      <c r="DW1968" s="43"/>
      <c r="DX1968" s="43"/>
      <c r="DY1968" s="43"/>
      <c r="DZ1968" s="43"/>
      <c r="EA1968" s="43"/>
      <c r="EB1968" s="43"/>
      <c r="EC1968" s="43"/>
      <c r="ED1968" s="43"/>
      <c r="EE1968" s="43"/>
      <c r="EF1968" s="43"/>
      <c r="EG1968" s="43"/>
      <c r="EH1968" s="43"/>
      <c r="EI1968" s="43"/>
      <c r="EJ1968" s="43"/>
      <c r="EK1968" s="43"/>
      <c r="EL1968" s="43"/>
      <c r="EM1968" s="43"/>
      <c r="EN1968" s="43"/>
      <c r="EO1968" s="43"/>
      <c r="EP1968" s="43"/>
      <c r="EQ1968" s="43"/>
      <c r="ER1968" s="43"/>
      <c r="ES1968" s="43"/>
      <c r="ET1968" s="43"/>
      <c r="EU1968" s="43"/>
      <c r="EV1968" s="43"/>
      <c r="EW1968" s="43"/>
      <c r="EX1968" s="43"/>
      <c r="EY1968" s="43"/>
      <c r="EZ1968" s="43"/>
      <c r="FA1968" s="43"/>
      <c r="FB1968" s="43"/>
      <c r="FC1968" s="43"/>
      <c r="FD1968" s="43"/>
      <c r="FE1968" s="43"/>
      <c r="FF1968" s="43"/>
      <c r="FG1968" s="43"/>
      <c r="FH1968" s="43"/>
      <c r="FI1968" s="43"/>
      <c r="FJ1968" s="43"/>
      <c r="FK1968" s="43"/>
      <c r="FL1968" s="43"/>
      <c r="FM1968" s="43"/>
      <c r="FN1968" s="43"/>
      <c r="FO1968" s="43"/>
      <c r="FP1968" s="43"/>
      <c r="FQ1968" s="43"/>
      <c r="FR1968" s="43"/>
      <c r="FS1968" s="43"/>
      <c r="FT1968" s="43"/>
      <c r="FU1968" s="43"/>
      <c r="FV1968" s="43"/>
      <c r="FW1968" s="43"/>
      <c r="FX1968" s="43"/>
      <c r="FY1968" s="43"/>
      <c r="FZ1968" s="43"/>
      <c r="GA1968" s="43"/>
      <c r="GB1968" s="43"/>
      <c r="GC1968" s="43"/>
      <c r="GD1968" s="43"/>
      <c r="GE1968" s="43"/>
      <c r="GF1968" s="43"/>
      <c r="GG1968" s="43"/>
      <c r="GH1968" s="43"/>
      <c r="GI1968" s="43"/>
      <c r="GJ1968" s="43"/>
      <c r="GK1968" s="43"/>
      <c r="GL1968" s="43"/>
      <c r="GM1968" s="43"/>
      <c r="GN1968" s="43"/>
      <c r="GO1968" s="43"/>
      <c r="GP1968" s="43"/>
      <c r="GQ1968" s="43"/>
      <c r="GR1968" s="43"/>
      <c r="GS1968" s="43"/>
      <c r="GT1968" s="43"/>
      <c r="GU1968" s="43"/>
      <c r="GV1968" s="43"/>
      <c r="GW1968" s="43"/>
      <c r="GX1968" s="43"/>
      <c r="GY1968" s="43"/>
      <c r="GZ1968" s="43"/>
      <c r="HA1968" s="43"/>
      <c r="HB1968" s="43"/>
      <c r="HC1968" s="43"/>
      <c r="HD1968" s="43"/>
      <c r="HE1968" s="43"/>
      <c r="HF1968" s="43"/>
      <c r="HG1968" s="43"/>
      <c r="HH1968" s="43"/>
      <c r="HI1968" s="43"/>
      <c r="HJ1968" s="43"/>
      <c r="HK1968" s="43"/>
      <c r="HL1968" s="43"/>
      <c r="HM1968" s="43"/>
      <c r="HN1968" s="43"/>
      <c r="HO1968" s="43"/>
      <c r="HP1968" s="43"/>
      <c r="HQ1968" s="43"/>
      <c r="HR1968" s="43"/>
      <c r="HS1968" s="43"/>
      <c r="HT1968" s="43"/>
      <c r="HU1968" s="43"/>
      <c r="HV1968" s="43"/>
      <c r="HW1968" s="43"/>
      <c r="HX1968" s="43"/>
      <c r="HY1968" s="43"/>
      <c r="HZ1968" s="43"/>
      <c r="IA1968" s="43"/>
      <c r="IB1968" s="43"/>
      <c r="IC1968" s="43"/>
      <c r="ID1968" s="43"/>
      <c r="IE1968" s="43"/>
      <c r="IF1968" s="43"/>
      <c r="IG1968" s="43"/>
      <c r="IH1968" s="43"/>
      <c r="II1968" s="43"/>
      <c r="IJ1968" s="43"/>
      <c r="IK1968" s="43"/>
      <c r="IL1968" s="43"/>
      <c r="IM1968" s="43"/>
      <c r="IN1968" s="43"/>
      <c r="IO1968" s="43"/>
      <c r="IP1968" s="43"/>
      <c r="IQ1968" s="43"/>
      <c r="IR1968" s="43"/>
      <c r="IS1968" s="43"/>
      <c r="IT1968" s="43"/>
      <c r="IU1968" s="43"/>
      <c r="IV1968" s="43"/>
      <c r="IW1968" s="43"/>
      <c r="IX1968" s="43"/>
      <c r="IY1968" s="43"/>
      <c r="IZ1968" s="43"/>
      <c r="JA1968" s="43"/>
      <c r="JB1968" s="43"/>
      <c r="JC1968" s="43"/>
      <c r="JD1968" s="43"/>
      <c r="JE1968" s="43"/>
      <c r="JF1968" s="43"/>
      <c r="JG1968" s="43"/>
      <c r="JH1968" s="43"/>
      <c r="JI1968" s="43"/>
      <c r="JJ1968" s="43"/>
      <c r="JK1968" s="43"/>
      <c r="JL1968" s="43"/>
      <c r="JM1968" s="43"/>
      <c r="JN1968" s="43"/>
      <c r="JO1968" s="43"/>
      <c r="JP1968" s="43"/>
      <c r="JQ1968" s="43"/>
      <c r="JR1968" s="43"/>
      <c r="JS1968" s="43"/>
      <c r="JT1968" s="43"/>
      <c r="JU1968" s="43"/>
      <c r="JV1968" s="43"/>
      <c r="JW1968" s="43"/>
      <c r="JX1968" s="43"/>
      <c r="JY1968" s="43"/>
      <c r="JZ1968" s="43"/>
      <c r="KA1968" s="43"/>
      <c r="KB1968" s="43"/>
      <c r="KC1968" s="43"/>
      <c r="KD1968" s="43"/>
      <c r="KE1968" s="43"/>
      <c r="KF1968" s="43"/>
      <c r="KG1968" s="43"/>
      <c r="KH1968" s="43"/>
      <c r="KI1968" s="43"/>
      <c r="KJ1968" s="43"/>
      <c r="KK1968" s="43"/>
      <c r="KL1968" s="43"/>
      <c r="KM1968" s="43"/>
      <c r="KN1968" s="43"/>
      <c r="KO1968" s="43"/>
      <c r="KP1968" s="43"/>
      <c r="KQ1968" s="43"/>
      <c r="KR1968" s="43"/>
      <c r="KS1968" s="43"/>
      <c r="KT1968" s="43"/>
      <c r="KU1968" s="43"/>
      <c r="KV1968" s="43"/>
      <c r="KW1968" s="43"/>
      <c r="KX1968" s="43"/>
      <c r="KY1968" s="43"/>
      <c r="KZ1968" s="43"/>
      <c r="LA1968" s="43"/>
      <c r="LB1968" s="43"/>
      <c r="LC1968" s="43"/>
      <c r="LD1968" s="43"/>
      <c r="LE1968" s="43"/>
      <c r="LF1968" s="43"/>
      <c r="LG1968" s="43"/>
      <c r="LH1968" s="43"/>
      <c r="LI1968" s="43"/>
      <c r="LJ1968" s="43"/>
      <c r="LK1968" s="43"/>
      <c r="LL1968" s="43"/>
      <c r="LM1968" s="43"/>
      <c r="LN1968" s="43"/>
      <c r="LO1968" s="43"/>
      <c r="LP1968" s="43"/>
      <c r="LQ1968" s="43"/>
      <c r="LR1968" s="43"/>
      <c r="LS1968" s="43"/>
      <c r="LT1968" s="43"/>
      <c r="LU1968" s="43"/>
      <c r="LV1968" s="43"/>
      <c r="LW1968" s="43"/>
      <c r="LX1968" s="43"/>
      <c r="LY1968" s="43"/>
      <c r="LZ1968" s="43"/>
      <c r="MA1968" s="43"/>
      <c r="MB1968" s="43"/>
      <c r="MC1968" s="43"/>
      <c r="MD1968" s="43"/>
      <c r="ME1968" s="43"/>
      <c r="MF1968" s="43"/>
      <c r="MG1968" s="43"/>
      <c r="MH1968" s="43"/>
      <c r="MI1968" s="43"/>
      <c r="MJ1968" s="43"/>
      <c r="MK1968" s="43"/>
      <c r="ML1968" s="43"/>
      <c r="MM1968" s="43"/>
      <c r="MN1968" s="43"/>
      <c r="MO1968" s="43"/>
      <c r="MP1968" s="43"/>
      <c r="MQ1968" s="43"/>
      <c r="MR1968" s="43"/>
      <c r="MS1968" s="43"/>
      <c r="MT1968" s="43"/>
      <c r="MU1968" s="43"/>
      <c r="MV1968" s="43"/>
      <c r="MW1968" s="43"/>
      <c r="MX1968" s="43"/>
      <c r="MY1968" s="43"/>
      <c r="MZ1968" s="43"/>
      <c r="NA1968" s="43"/>
      <c r="NB1968" s="43"/>
      <c r="NC1968" s="43"/>
      <c r="ND1968" s="43"/>
      <c r="NE1968" s="43"/>
      <c r="NF1968" s="43"/>
      <c r="NG1968" s="43"/>
      <c r="NH1968" s="43"/>
      <c r="NI1968" s="43"/>
      <c r="NJ1968" s="43"/>
      <c r="NK1968" s="43"/>
      <c r="NL1968" s="43"/>
      <c r="NM1968" s="43"/>
      <c r="NN1968" s="43"/>
      <c r="NO1968" s="43"/>
      <c r="NP1968" s="43"/>
      <c r="NQ1968" s="43"/>
      <c r="NR1968" s="43"/>
      <c r="NT1968" s="66">
        <f>IF(AND(J1968&lt;&gt;"",K1968&lt;&gt;""),NETWORKDAYS(J1968,K1968,設定!$H$3:$H$39),0)</f>
        <v>0</v>
      </c>
      <c r="NU1968" s="3"/>
      <c r="NV1968" s="66">
        <f>IFERROR(IF(J1968&lt;&gt;"",NETWORKDAYS(J1968,$K$2,設定!$H$3:$H$39),0),"")</f>
        <v>0</v>
      </c>
      <c r="NW1968" s="66">
        <f t="shared" si="249"/>
        <v>0</v>
      </c>
      <c r="NX1968" s="3"/>
      <c r="NY1968" s="68">
        <f t="shared" si="250"/>
        <v>0</v>
      </c>
      <c r="NZ1968" s="68">
        <f t="shared" si="251"/>
        <v>0</v>
      </c>
      <c r="OA1968" s="69">
        <f t="shared" si="252"/>
        <v>0</v>
      </c>
      <c r="OB1968" s="68">
        <f t="shared" si="247"/>
        <v>0</v>
      </c>
    </row>
    <row r="1969" spans="2:392" x14ac:dyDescent="0.4">
      <c r="B1969" s="57">
        <f t="shared" si="248"/>
        <v>1962</v>
      </c>
      <c r="C1969" s="46"/>
      <c r="D1969" s="58"/>
      <c r="E1969" s="59"/>
      <c r="F1969" s="60"/>
      <c r="G1969" s="43"/>
      <c r="H1969" s="43"/>
      <c r="I1969" s="53"/>
      <c r="J1969" s="61"/>
      <c r="K1969" s="61"/>
      <c r="L1969" s="62"/>
      <c r="M1969" s="61"/>
      <c r="N1969" s="61"/>
      <c r="O1969" s="62"/>
      <c r="P1969" s="63"/>
      <c r="Q1969" s="64" t="str">
        <f t="shared" si="246"/>
        <v/>
      </c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  <c r="BC1969" s="43"/>
      <c r="BD1969" s="43"/>
      <c r="BE1969" s="43"/>
      <c r="BF1969" s="43"/>
      <c r="BG1969" s="43"/>
      <c r="BH1969" s="43"/>
      <c r="BI1969" s="43"/>
      <c r="BJ1969" s="43"/>
      <c r="BK1969" s="43"/>
      <c r="BL1969" s="43"/>
      <c r="BM1969" s="43"/>
      <c r="BN1969" s="43"/>
      <c r="BO1969" s="43"/>
      <c r="BP1969" s="43"/>
      <c r="BQ1969" s="43"/>
      <c r="BR1969" s="43"/>
      <c r="BS1969" s="43"/>
      <c r="BT1969" s="43"/>
      <c r="BU1969" s="43"/>
      <c r="BV1969" s="43"/>
      <c r="BW1969" s="43"/>
      <c r="BX1969" s="43"/>
      <c r="BY1969" s="43"/>
      <c r="BZ1969" s="43"/>
      <c r="CA1969" s="43"/>
      <c r="CB1969" s="43"/>
      <c r="CC1969" s="43"/>
      <c r="CD1969" s="43"/>
      <c r="CE1969" s="43"/>
      <c r="CF1969" s="43"/>
      <c r="CG1969" s="43"/>
      <c r="CH1969" s="43"/>
      <c r="CI1969" s="43"/>
      <c r="CJ1969" s="43"/>
      <c r="CK1969" s="43"/>
      <c r="CL1969" s="43"/>
      <c r="CM1969" s="43"/>
      <c r="CN1969" s="43"/>
      <c r="CO1969" s="43"/>
      <c r="CP1969" s="43"/>
      <c r="CQ1969" s="43"/>
      <c r="CR1969" s="43"/>
      <c r="CS1969" s="43"/>
      <c r="CT1969" s="43"/>
      <c r="CU1969" s="43"/>
      <c r="CV1969" s="43"/>
      <c r="CW1969" s="43"/>
      <c r="CX1969" s="43"/>
      <c r="CY1969" s="43"/>
      <c r="CZ1969" s="43"/>
      <c r="DA1969" s="43"/>
      <c r="DB1969" s="43"/>
      <c r="DC1969" s="43"/>
      <c r="DD1969" s="43"/>
      <c r="DE1969" s="43"/>
      <c r="DF1969" s="43"/>
      <c r="DG1969" s="43"/>
      <c r="DH1969" s="43"/>
      <c r="DI1969" s="43"/>
      <c r="DJ1969" s="43"/>
      <c r="DK1969" s="43"/>
      <c r="DL1969" s="43"/>
      <c r="DM1969" s="43"/>
      <c r="DN1969" s="43"/>
      <c r="DO1969" s="43"/>
      <c r="DP1969" s="43"/>
      <c r="DQ1969" s="43"/>
      <c r="DR1969" s="43"/>
      <c r="DS1969" s="43"/>
      <c r="DT1969" s="43"/>
      <c r="DU1969" s="43"/>
      <c r="DV1969" s="43"/>
      <c r="DW1969" s="43"/>
      <c r="DX1969" s="43"/>
      <c r="DY1969" s="43"/>
      <c r="DZ1969" s="43"/>
      <c r="EA1969" s="43"/>
      <c r="EB1969" s="43"/>
      <c r="EC1969" s="43"/>
      <c r="ED1969" s="43"/>
      <c r="EE1969" s="43"/>
      <c r="EF1969" s="43"/>
      <c r="EG1969" s="43"/>
      <c r="EH1969" s="43"/>
      <c r="EI1969" s="43"/>
      <c r="EJ1969" s="43"/>
      <c r="EK1969" s="43"/>
      <c r="EL1969" s="43"/>
      <c r="EM1969" s="43"/>
      <c r="EN1969" s="43"/>
      <c r="EO1969" s="43"/>
      <c r="EP1969" s="43"/>
      <c r="EQ1969" s="43"/>
      <c r="ER1969" s="43"/>
      <c r="ES1969" s="43"/>
      <c r="ET1969" s="43"/>
      <c r="EU1969" s="43"/>
      <c r="EV1969" s="43"/>
      <c r="EW1969" s="43"/>
      <c r="EX1969" s="43"/>
      <c r="EY1969" s="43"/>
      <c r="EZ1969" s="43"/>
      <c r="FA1969" s="43"/>
      <c r="FB1969" s="43"/>
      <c r="FC1969" s="43"/>
      <c r="FD1969" s="43"/>
      <c r="FE1969" s="43"/>
      <c r="FF1969" s="43"/>
      <c r="FG1969" s="43"/>
      <c r="FH1969" s="43"/>
      <c r="FI1969" s="43"/>
      <c r="FJ1969" s="43"/>
      <c r="FK1969" s="43"/>
      <c r="FL1969" s="43"/>
      <c r="FM1969" s="43"/>
      <c r="FN1969" s="43"/>
      <c r="FO1969" s="43"/>
      <c r="FP1969" s="43"/>
      <c r="FQ1969" s="43"/>
      <c r="FR1969" s="43"/>
      <c r="FS1969" s="43"/>
      <c r="FT1969" s="43"/>
      <c r="FU1969" s="43"/>
      <c r="FV1969" s="43"/>
      <c r="FW1969" s="43"/>
      <c r="FX1969" s="43"/>
      <c r="FY1969" s="43"/>
      <c r="FZ1969" s="43"/>
      <c r="GA1969" s="43"/>
      <c r="GB1969" s="43"/>
      <c r="GC1969" s="43"/>
      <c r="GD1969" s="43"/>
      <c r="GE1969" s="43"/>
      <c r="GF1969" s="43"/>
      <c r="GG1969" s="43"/>
      <c r="GH1969" s="43"/>
      <c r="GI1969" s="43"/>
      <c r="GJ1969" s="43"/>
      <c r="GK1969" s="43"/>
      <c r="GL1969" s="43"/>
      <c r="GM1969" s="43"/>
      <c r="GN1969" s="43"/>
      <c r="GO1969" s="43"/>
      <c r="GP1969" s="43"/>
      <c r="GQ1969" s="43"/>
      <c r="GR1969" s="43"/>
      <c r="GS1969" s="43"/>
      <c r="GT1969" s="43"/>
      <c r="GU1969" s="43"/>
      <c r="GV1969" s="43"/>
      <c r="GW1969" s="43"/>
      <c r="GX1969" s="43"/>
      <c r="GY1969" s="43"/>
      <c r="GZ1969" s="43"/>
      <c r="HA1969" s="43"/>
      <c r="HB1969" s="43"/>
      <c r="HC1969" s="43"/>
      <c r="HD1969" s="43"/>
      <c r="HE1969" s="43"/>
      <c r="HF1969" s="43"/>
      <c r="HG1969" s="43"/>
      <c r="HH1969" s="43"/>
      <c r="HI1969" s="43"/>
      <c r="HJ1969" s="43"/>
      <c r="HK1969" s="43"/>
      <c r="HL1969" s="43"/>
      <c r="HM1969" s="43"/>
      <c r="HN1969" s="43"/>
      <c r="HO1969" s="43"/>
      <c r="HP1969" s="43"/>
      <c r="HQ1969" s="43"/>
      <c r="HR1969" s="43"/>
      <c r="HS1969" s="43"/>
      <c r="HT1969" s="43"/>
      <c r="HU1969" s="43"/>
      <c r="HV1969" s="43"/>
      <c r="HW1969" s="43"/>
      <c r="HX1969" s="43"/>
      <c r="HY1969" s="43"/>
      <c r="HZ1969" s="43"/>
      <c r="IA1969" s="43"/>
      <c r="IB1969" s="43"/>
      <c r="IC1969" s="43"/>
      <c r="ID1969" s="43"/>
      <c r="IE1969" s="43"/>
      <c r="IF1969" s="43"/>
      <c r="IG1969" s="43"/>
      <c r="IH1969" s="43"/>
      <c r="II1969" s="43"/>
      <c r="IJ1969" s="43"/>
      <c r="IK1969" s="43"/>
      <c r="IL1969" s="43"/>
      <c r="IM1969" s="43"/>
      <c r="IN1969" s="43"/>
      <c r="IO1969" s="43"/>
      <c r="IP1969" s="43"/>
      <c r="IQ1969" s="43"/>
      <c r="IR1969" s="43"/>
      <c r="IS1969" s="43"/>
      <c r="IT1969" s="43"/>
      <c r="IU1969" s="43"/>
      <c r="IV1969" s="43"/>
      <c r="IW1969" s="43"/>
      <c r="IX1969" s="43"/>
      <c r="IY1969" s="43"/>
      <c r="IZ1969" s="43"/>
      <c r="JA1969" s="43"/>
      <c r="JB1969" s="43"/>
      <c r="JC1969" s="43"/>
      <c r="JD1969" s="43"/>
      <c r="JE1969" s="43"/>
      <c r="JF1969" s="43"/>
      <c r="JG1969" s="43"/>
      <c r="JH1969" s="43"/>
      <c r="JI1969" s="43"/>
      <c r="JJ1969" s="43"/>
      <c r="JK1969" s="43"/>
      <c r="JL1969" s="43"/>
      <c r="JM1969" s="43"/>
      <c r="JN1969" s="43"/>
      <c r="JO1969" s="43"/>
      <c r="JP1969" s="43"/>
      <c r="JQ1969" s="43"/>
      <c r="JR1969" s="43"/>
      <c r="JS1969" s="43"/>
      <c r="JT1969" s="43"/>
      <c r="JU1969" s="43"/>
      <c r="JV1969" s="43"/>
      <c r="JW1969" s="43"/>
      <c r="JX1969" s="43"/>
      <c r="JY1969" s="43"/>
      <c r="JZ1969" s="43"/>
      <c r="KA1969" s="43"/>
      <c r="KB1969" s="43"/>
      <c r="KC1969" s="43"/>
      <c r="KD1969" s="43"/>
      <c r="KE1969" s="43"/>
      <c r="KF1969" s="43"/>
      <c r="KG1969" s="43"/>
      <c r="KH1969" s="43"/>
      <c r="KI1969" s="43"/>
      <c r="KJ1969" s="43"/>
      <c r="KK1969" s="43"/>
      <c r="KL1969" s="43"/>
      <c r="KM1969" s="43"/>
      <c r="KN1969" s="43"/>
      <c r="KO1969" s="43"/>
      <c r="KP1969" s="43"/>
      <c r="KQ1969" s="43"/>
      <c r="KR1969" s="43"/>
      <c r="KS1969" s="43"/>
      <c r="KT1969" s="43"/>
      <c r="KU1969" s="43"/>
      <c r="KV1969" s="43"/>
      <c r="KW1969" s="43"/>
      <c r="KX1969" s="43"/>
      <c r="KY1969" s="43"/>
      <c r="KZ1969" s="43"/>
      <c r="LA1969" s="43"/>
      <c r="LB1969" s="43"/>
      <c r="LC1969" s="43"/>
      <c r="LD1969" s="43"/>
      <c r="LE1969" s="43"/>
      <c r="LF1969" s="43"/>
      <c r="LG1969" s="43"/>
      <c r="LH1969" s="43"/>
      <c r="LI1969" s="43"/>
      <c r="LJ1969" s="43"/>
      <c r="LK1969" s="43"/>
      <c r="LL1969" s="43"/>
      <c r="LM1969" s="43"/>
      <c r="LN1969" s="43"/>
      <c r="LO1969" s="43"/>
      <c r="LP1969" s="43"/>
      <c r="LQ1969" s="43"/>
      <c r="LR1969" s="43"/>
      <c r="LS1969" s="43"/>
      <c r="LT1969" s="43"/>
      <c r="LU1969" s="43"/>
      <c r="LV1969" s="43"/>
      <c r="LW1969" s="43"/>
      <c r="LX1969" s="43"/>
      <c r="LY1969" s="43"/>
      <c r="LZ1969" s="43"/>
      <c r="MA1969" s="43"/>
      <c r="MB1969" s="43"/>
      <c r="MC1969" s="43"/>
      <c r="MD1969" s="43"/>
      <c r="ME1969" s="43"/>
      <c r="MF1969" s="43"/>
      <c r="MG1969" s="43"/>
      <c r="MH1969" s="43"/>
      <c r="MI1969" s="43"/>
      <c r="MJ1969" s="43"/>
      <c r="MK1969" s="43"/>
      <c r="ML1969" s="43"/>
      <c r="MM1969" s="43"/>
      <c r="MN1969" s="43"/>
      <c r="MO1969" s="43"/>
      <c r="MP1969" s="43"/>
      <c r="MQ1969" s="43"/>
      <c r="MR1969" s="43"/>
      <c r="MS1969" s="43"/>
      <c r="MT1969" s="43"/>
      <c r="MU1969" s="43"/>
      <c r="MV1969" s="43"/>
      <c r="MW1969" s="43"/>
      <c r="MX1969" s="43"/>
      <c r="MY1969" s="43"/>
      <c r="MZ1969" s="43"/>
      <c r="NA1969" s="43"/>
      <c r="NB1969" s="43"/>
      <c r="NC1969" s="43"/>
      <c r="ND1969" s="43"/>
      <c r="NE1969" s="43"/>
      <c r="NF1969" s="43"/>
      <c r="NG1969" s="43"/>
      <c r="NH1969" s="43"/>
      <c r="NI1969" s="43"/>
      <c r="NJ1969" s="43"/>
      <c r="NK1969" s="43"/>
      <c r="NL1969" s="43"/>
      <c r="NM1969" s="43"/>
      <c r="NN1969" s="43"/>
      <c r="NO1969" s="43"/>
      <c r="NP1969" s="43"/>
      <c r="NQ1969" s="43"/>
      <c r="NR1969" s="43"/>
      <c r="NT1969" s="66">
        <f>IF(AND(J1969&lt;&gt;"",K1969&lt;&gt;""),NETWORKDAYS(J1969,K1969,設定!$H$3:$H$39),0)</f>
        <v>0</v>
      </c>
      <c r="NU1969" s="3"/>
      <c r="NV1969" s="66">
        <f>IFERROR(IF(J1969&lt;&gt;"",NETWORKDAYS(J1969,$K$2,設定!$H$3:$H$39),0),"")</f>
        <v>0</v>
      </c>
      <c r="NW1969" s="66">
        <f t="shared" si="249"/>
        <v>0</v>
      </c>
      <c r="NX1969" s="3"/>
      <c r="NY1969" s="68">
        <f t="shared" si="250"/>
        <v>0</v>
      </c>
      <c r="NZ1969" s="68">
        <f t="shared" si="251"/>
        <v>0</v>
      </c>
      <c r="OA1969" s="69">
        <f t="shared" si="252"/>
        <v>0</v>
      </c>
      <c r="OB1969" s="68">
        <f t="shared" si="247"/>
        <v>0</v>
      </c>
    </row>
    <row r="1970" spans="2:392" x14ac:dyDescent="0.4">
      <c r="B1970" s="57">
        <f t="shared" si="248"/>
        <v>1963</v>
      </c>
      <c r="C1970" s="46"/>
      <c r="D1970" s="58"/>
      <c r="E1970" s="59"/>
      <c r="F1970" s="60"/>
      <c r="G1970" s="43"/>
      <c r="H1970" s="43"/>
      <c r="I1970" s="53"/>
      <c r="J1970" s="61"/>
      <c r="K1970" s="61"/>
      <c r="L1970" s="62"/>
      <c r="M1970" s="61"/>
      <c r="N1970" s="61"/>
      <c r="O1970" s="62"/>
      <c r="P1970" s="63"/>
      <c r="Q1970" s="64" t="str">
        <f t="shared" si="246"/>
        <v/>
      </c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  <c r="BC1970" s="43"/>
      <c r="BD1970" s="43"/>
      <c r="BE1970" s="43"/>
      <c r="BF1970" s="43"/>
      <c r="BG1970" s="43"/>
      <c r="BH1970" s="43"/>
      <c r="BI1970" s="43"/>
      <c r="BJ1970" s="43"/>
      <c r="BK1970" s="43"/>
      <c r="BL1970" s="43"/>
      <c r="BM1970" s="43"/>
      <c r="BN1970" s="43"/>
      <c r="BO1970" s="43"/>
      <c r="BP1970" s="43"/>
      <c r="BQ1970" s="43"/>
      <c r="BR1970" s="43"/>
      <c r="BS1970" s="43"/>
      <c r="BT1970" s="43"/>
      <c r="BU1970" s="43"/>
      <c r="BV1970" s="43"/>
      <c r="BW1970" s="43"/>
      <c r="BX1970" s="43"/>
      <c r="BY1970" s="43"/>
      <c r="BZ1970" s="43"/>
      <c r="CA1970" s="43"/>
      <c r="CB1970" s="43"/>
      <c r="CC1970" s="43"/>
      <c r="CD1970" s="43"/>
      <c r="CE1970" s="43"/>
      <c r="CF1970" s="43"/>
      <c r="CG1970" s="43"/>
      <c r="CH1970" s="43"/>
      <c r="CI1970" s="43"/>
      <c r="CJ1970" s="43"/>
      <c r="CK1970" s="43"/>
      <c r="CL1970" s="43"/>
      <c r="CM1970" s="43"/>
      <c r="CN1970" s="43"/>
      <c r="CO1970" s="43"/>
      <c r="CP1970" s="43"/>
      <c r="CQ1970" s="43"/>
      <c r="CR1970" s="43"/>
      <c r="CS1970" s="43"/>
      <c r="CT1970" s="43"/>
      <c r="CU1970" s="43"/>
      <c r="CV1970" s="43"/>
      <c r="CW1970" s="43"/>
      <c r="CX1970" s="43"/>
      <c r="CY1970" s="43"/>
      <c r="CZ1970" s="43"/>
      <c r="DA1970" s="43"/>
      <c r="DB1970" s="43"/>
      <c r="DC1970" s="43"/>
      <c r="DD1970" s="43"/>
      <c r="DE1970" s="43"/>
      <c r="DF1970" s="43"/>
      <c r="DG1970" s="43"/>
      <c r="DH1970" s="43"/>
      <c r="DI1970" s="43"/>
      <c r="DJ1970" s="43"/>
      <c r="DK1970" s="43"/>
      <c r="DL1970" s="43"/>
      <c r="DM1970" s="43"/>
      <c r="DN1970" s="43"/>
      <c r="DO1970" s="43"/>
      <c r="DP1970" s="43"/>
      <c r="DQ1970" s="43"/>
      <c r="DR1970" s="43"/>
      <c r="DS1970" s="43"/>
      <c r="DT1970" s="43"/>
      <c r="DU1970" s="43"/>
      <c r="DV1970" s="43"/>
      <c r="DW1970" s="43"/>
      <c r="DX1970" s="43"/>
      <c r="DY1970" s="43"/>
      <c r="DZ1970" s="43"/>
      <c r="EA1970" s="43"/>
      <c r="EB1970" s="43"/>
      <c r="EC1970" s="43"/>
      <c r="ED1970" s="43"/>
      <c r="EE1970" s="43"/>
      <c r="EF1970" s="43"/>
      <c r="EG1970" s="43"/>
      <c r="EH1970" s="43"/>
      <c r="EI1970" s="43"/>
      <c r="EJ1970" s="43"/>
      <c r="EK1970" s="43"/>
      <c r="EL1970" s="43"/>
      <c r="EM1970" s="43"/>
      <c r="EN1970" s="43"/>
      <c r="EO1970" s="43"/>
      <c r="EP1970" s="43"/>
      <c r="EQ1970" s="43"/>
      <c r="ER1970" s="43"/>
      <c r="ES1970" s="43"/>
      <c r="ET1970" s="43"/>
      <c r="EU1970" s="43"/>
      <c r="EV1970" s="43"/>
      <c r="EW1970" s="43"/>
      <c r="EX1970" s="43"/>
      <c r="EY1970" s="43"/>
      <c r="EZ1970" s="43"/>
      <c r="FA1970" s="43"/>
      <c r="FB1970" s="43"/>
      <c r="FC1970" s="43"/>
      <c r="FD1970" s="43"/>
      <c r="FE1970" s="43"/>
      <c r="FF1970" s="43"/>
      <c r="FG1970" s="43"/>
      <c r="FH1970" s="43"/>
      <c r="FI1970" s="43"/>
      <c r="FJ1970" s="43"/>
      <c r="FK1970" s="43"/>
      <c r="FL1970" s="43"/>
      <c r="FM1970" s="43"/>
      <c r="FN1970" s="43"/>
      <c r="FO1970" s="43"/>
      <c r="FP1970" s="43"/>
      <c r="FQ1970" s="43"/>
      <c r="FR1970" s="43"/>
      <c r="FS1970" s="43"/>
      <c r="FT1970" s="43"/>
      <c r="FU1970" s="43"/>
      <c r="FV1970" s="43"/>
      <c r="FW1970" s="43"/>
      <c r="FX1970" s="43"/>
      <c r="FY1970" s="43"/>
      <c r="FZ1970" s="43"/>
      <c r="GA1970" s="43"/>
      <c r="GB1970" s="43"/>
      <c r="GC1970" s="43"/>
      <c r="GD1970" s="43"/>
      <c r="GE1970" s="43"/>
      <c r="GF1970" s="43"/>
      <c r="GG1970" s="43"/>
      <c r="GH1970" s="43"/>
      <c r="GI1970" s="43"/>
      <c r="GJ1970" s="43"/>
      <c r="GK1970" s="43"/>
      <c r="GL1970" s="43"/>
      <c r="GM1970" s="43"/>
      <c r="GN1970" s="43"/>
      <c r="GO1970" s="43"/>
      <c r="GP1970" s="43"/>
      <c r="GQ1970" s="43"/>
      <c r="GR1970" s="43"/>
      <c r="GS1970" s="43"/>
      <c r="GT1970" s="43"/>
      <c r="GU1970" s="43"/>
      <c r="GV1970" s="43"/>
      <c r="GW1970" s="43"/>
      <c r="GX1970" s="43"/>
      <c r="GY1970" s="43"/>
      <c r="GZ1970" s="43"/>
      <c r="HA1970" s="43"/>
      <c r="HB1970" s="43"/>
      <c r="HC1970" s="43"/>
      <c r="HD1970" s="43"/>
      <c r="HE1970" s="43"/>
      <c r="HF1970" s="43"/>
      <c r="HG1970" s="43"/>
      <c r="HH1970" s="43"/>
      <c r="HI1970" s="43"/>
      <c r="HJ1970" s="43"/>
      <c r="HK1970" s="43"/>
      <c r="HL1970" s="43"/>
      <c r="HM1970" s="43"/>
      <c r="HN1970" s="43"/>
      <c r="HO1970" s="43"/>
      <c r="HP1970" s="43"/>
      <c r="HQ1970" s="43"/>
      <c r="HR1970" s="43"/>
      <c r="HS1970" s="43"/>
      <c r="HT1970" s="43"/>
      <c r="HU1970" s="43"/>
      <c r="HV1970" s="43"/>
      <c r="HW1970" s="43"/>
      <c r="HX1970" s="43"/>
      <c r="HY1970" s="43"/>
      <c r="HZ1970" s="43"/>
      <c r="IA1970" s="43"/>
      <c r="IB1970" s="43"/>
      <c r="IC1970" s="43"/>
      <c r="ID1970" s="43"/>
      <c r="IE1970" s="43"/>
      <c r="IF1970" s="43"/>
      <c r="IG1970" s="43"/>
      <c r="IH1970" s="43"/>
      <c r="II1970" s="43"/>
      <c r="IJ1970" s="43"/>
      <c r="IK1970" s="43"/>
      <c r="IL1970" s="43"/>
      <c r="IM1970" s="43"/>
      <c r="IN1970" s="43"/>
      <c r="IO1970" s="43"/>
      <c r="IP1970" s="43"/>
      <c r="IQ1970" s="43"/>
      <c r="IR1970" s="43"/>
      <c r="IS1970" s="43"/>
      <c r="IT1970" s="43"/>
      <c r="IU1970" s="43"/>
      <c r="IV1970" s="43"/>
      <c r="IW1970" s="43"/>
      <c r="IX1970" s="43"/>
      <c r="IY1970" s="43"/>
      <c r="IZ1970" s="43"/>
      <c r="JA1970" s="43"/>
      <c r="JB1970" s="43"/>
      <c r="JC1970" s="43"/>
      <c r="JD1970" s="43"/>
      <c r="JE1970" s="43"/>
      <c r="JF1970" s="43"/>
      <c r="JG1970" s="43"/>
      <c r="JH1970" s="43"/>
      <c r="JI1970" s="43"/>
      <c r="JJ1970" s="43"/>
      <c r="JK1970" s="43"/>
      <c r="JL1970" s="43"/>
      <c r="JM1970" s="43"/>
      <c r="JN1970" s="43"/>
      <c r="JO1970" s="43"/>
      <c r="JP1970" s="43"/>
      <c r="JQ1970" s="43"/>
      <c r="JR1970" s="43"/>
      <c r="JS1970" s="43"/>
      <c r="JT1970" s="43"/>
      <c r="JU1970" s="43"/>
      <c r="JV1970" s="43"/>
      <c r="JW1970" s="43"/>
      <c r="JX1970" s="43"/>
      <c r="JY1970" s="43"/>
      <c r="JZ1970" s="43"/>
      <c r="KA1970" s="43"/>
      <c r="KB1970" s="43"/>
      <c r="KC1970" s="43"/>
      <c r="KD1970" s="43"/>
      <c r="KE1970" s="43"/>
      <c r="KF1970" s="43"/>
      <c r="KG1970" s="43"/>
      <c r="KH1970" s="43"/>
      <c r="KI1970" s="43"/>
      <c r="KJ1970" s="43"/>
      <c r="KK1970" s="43"/>
      <c r="KL1970" s="43"/>
      <c r="KM1970" s="43"/>
      <c r="KN1970" s="43"/>
      <c r="KO1970" s="43"/>
      <c r="KP1970" s="43"/>
      <c r="KQ1970" s="43"/>
      <c r="KR1970" s="43"/>
      <c r="KS1970" s="43"/>
      <c r="KT1970" s="43"/>
      <c r="KU1970" s="43"/>
      <c r="KV1970" s="43"/>
      <c r="KW1970" s="43"/>
      <c r="KX1970" s="43"/>
      <c r="KY1970" s="43"/>
      <c r="KZ1970" s="43"/>
      <c r="LA1970" s="43"/>
      <c r="LB1970" s="43"/>
      <c r="LC1970" s="43"/>
      <c r="LD1970" s="43"/>
      <c r="LE1970" s="43"/>
      <c r="LF1970" s="43"/>
      <c r="LG1970" s="43"/>
      <c r="LH1970" s="43"/>
      <c r="LI1970" s="43"/>
      <c r="LJ1970" s="43"/>
      <c r="LK1970" s="43"/>
      <c r="LL1970" s="43"/>
      <c r="LM1970" s="43"/>
      <c r="LN1970" s="43"/>
      <c r="LO1970" s="43"/>
      <c r="LP1970" s="43"/>
      <c r="LQ1970" s="43"/>
      <c r="LR1970" s="43"/>
      <c r="LS1970" s="43"/>
      <c r="LT1970" s="43"/>
      <c r="LU1970" s="43"/>
      <c r="LV1970" s="43"/>
      <c r="LW1970" s="43"/>
      <c r="LX1970" s="43"/>
      <c r="LY1970" s="43"/>
      <c r="LZ1970" s="43"/>
      <c r="MA1970" s="43"/>
      <c r="MB1970" s="43"/>
      <c r="MC1970" s="43"/>
      <c r="MD1970" s="43"/>
      <c r="ME1970" s="43"/>
      <c r="MF1970" s="43"/>
      <c r="MG1970" s="43"/>
      <c r="MH1970" s="43"/>
      <c r="MI1970" s="43"/>
      <c r="MJ1970" s="43"/>
      <c r="MK1970" s="43"/>
      <c r="ML1970" s="43"/>
      <c r="MM1970" s="43"/>
      <c r="MN1970" s="43"/>
      <c r="MO1970" s="43"/>
      <c r="MP1970" s="43"/>
      <c r="MQ1970" s="43"/>
      <c r="MR1970" s="43"/>
      <c r="MS1970" s="43"/>
      <c r="MT1970" s="43"/>
      <c r="MU1970" s="43"/>
      <c r="MV1970" s="43"/>
      <c r="MW1970" s="43"/>
      <c r="MX1970" s="43"/>
      <c r="MY1970" s="43"/>
      <c r="MZ1970" s="43"/>
      <c r="NA1970" s="43"/>
      <c r="NB1970" s="43"/>
      <c r="NC1970" s="43"/>
      <c r="ND1970" s="43"/>
      <c r="NE1970" s="43"/>
      <c r="NF1970" s="43"/>
      <c r="NG1970" s="43"/>
      <c r="NH1970" s="43"/>
      <c r="NI1970" s="43"/>
      <c r="NJ1970" s="43"/>
      <c r="NK1970" s="43"/>
      <c r="NL1970" s="43"/>
      <c r="NM1970" s="43"/>
      <c r="NN1970" s="43"/>
      <c r="NO1970" s="43"/>
      <c r="NP1970" s="43"/>
      <c r="NQ1970" s="43"/>
      <c r="NR1970" s="43"/>
      <c r="NT1970" s="66">
        <f>IF(AND(J1970&lt;&gt;"",K1970&lt;&gt;""),NETWORKDAYS(J1970,K1970,設定!$H$3:$H$39),0)</f>
        <v>0</v>
      </c>
      <c r="NU1970" s="3"/>
      <c r="NV1970" s="66">
        <f>IFERROR(IF(J1970&lt;&gt;"",NETWORKDAYS(J1970,$K$2,設定!$H$3:$H$39),0),"")</f>
        <v>0</v>
      </c>
      <c r="NW1970" s="66">
        <f t="shared" si="249"/>
        <v>0</v>
      </c>
      <c r="NX1970" s="3"/>
      <c r="NY1970" s="68">
        <f t="shared" si="250"/>
        <v>0</v>
      </c>
      <c r="NZ1970" s="68">
        <f t="shared" si="251"/>
        <v>0</v>
      </c>
      <c r="OA1970" s="69">
        <f t="shared" si="252"/>
        <v>0</v>
      </c>
      <c r="OB1970" s="68">
        <f t="shared" si="247"/>
        <v>0</v>
      </c>
    </row>
    <row r="1971" spans="2:392" x14ac:dyDescent="0.4">
      <c r="B1971" s="57">
        <f t="shared" si="248"/>
        <v>1964</v>
      </c>
      <c r="C1971" s="46"/>
      <c r="D1971" s="58"/>
      <c r="E1971" s="59"/>
      <c r="F1971" s="60"/>
      <c r="G1971" s="43"/>
      <c r="H1971" s="43"/>
      <c r="I1971" s="53"/>
      <c r="J1971" s="61"/>
      <c r="K1971" s="61"/>
      <c r="L1971" s="62"/>
      <c r="M1971" s="61"/>
      <c r="N1971" s="61"/>
      <c r="O1971" s="62"/>
      <c r="P1971" s="63"/>
      <c r="Q1971" s="64" t="str">
        <f t="shared" si="246"/>
        <v/>
      </c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  <c r="BC1971" s="43"/>
      <c r="BD1971" s="43"/>
      <c r="BE1971" s="43"/>
      <c r="BF1971" s="43"/>
      <c r="BG1971" s="43"/>
      <c r="BH1971" s="43"/>
      <c r="BI1971" s="43"/>
      <c r="BJ1971" s="43"/>
      <c r="BK1971" s="43"/>
      <c r="BL1971" s="43"/>
      <c r="BM1971" s="43"/>
      <c r="BN1971" s="43"/>
      <c r="BO1971" s="43"/>
      <c r="BP1971" s="43"/>
      <c r="BQ1971" s="43"/>
      <c r="BR1971" s="43"/>
      <c r="BS1971" s="43"/>
      <c r="BT1971" s="43"/>
      <c r="BU1971" s="43"/>
      <c r="BV1971" s="43"/>
      <c r="BW1971" s="43"/>
      <c r="BX1971" s="43"/>
      <c r="BY1971" s="43"/>
      <c r="BZ1971" s="43"/>
      <c r="CA1971" s="43"/>
      <c r="CB1971" s="43"/>
      <c r="CC1971" s="43"/>
      <c r="CD1971" s="43"/>
      <c r="CE1971" s="43"/>
      <c r="CF1971" s="43"/>
      <c r="CG1971" s="43"/>
      <c r="CH1971" s="43"/>
      <c r="CI1971" s="43"/>
      <c r="CJ1971" s="43"/>
      <c r="CK1971" s="43"/>
      <c r="CL1971" s="43"/>
      <c r="CM1971" s="43"/>
      <c r="CN1971" s="43"/>
      <c r="CO1971" s="43"/>
      <c r="CP1971" s="43"/>
      <c r="CQ1971" s="43"/>
      <c r="CR1971" s="43"/>
      <c r="CS1971" s="43"/>
      <c r="CT1971" s="43"/>
      <c r="CU1971" s="43"/>
      <c r="CV1971" s="43"/>
      <c r="CW1971" s="43"/>
      <c r="CX1971" s="43"/>
      <c r="CY1971" s="43"/>
      <c r="CZ1971" s="43"/>
      <c r="DA1971" s="43"/>
      <c r="DB1971" s="43"/>
      <c r="DC1971" s="43"/>
      <c r="DD1971" s="43"/>
      <c r="DE1971" s="43"/>
      <c r="DF1971" s="43"/>
      <c r="DG1971" s="43"/>
      <c r="DH1971" s="43"/>
      <c r="DI1971" s="43"/>
      <c r="DJ1971" s="43"/>
      <c r="DK1971" s="43"/>
      <c r="DL1971" s="43"/>
      <c r="DM1971" s="43"/>
      <c r="DN1971" s="43"/>
      <c r="DO1971" s="43"/>
      <c r="DP1971" s="43"/>
      <c r="DQ1971" s="43"/>
      <c r="DR1971" s="43"/>
      <c r="DS1971" s="43"/>
      <c r="DT1971" s="43"/>
      <c r="DU1971" s="43"/>
      <c r="DV1971" s="43"/>
      <c r="DW1971" s="43"/>
      <c r="DX1971" s="43"/>
      <c r="DY1971" s="43"/>
      <c r="DZ1971" s="43"/>
      <c r="EA1971" s="43"/>
      <c r="EB1971" s="43"/>
      <c r="EC1971" s="43"/>
      <c r="ED1971" s="43"/>
      <c r="EE1971" s="43"/>
      <c r="EF1971" s="43"/>
      <c r="EG1971" s="43"/>
      <c r="EH1971" s="43"/>
      <c r="EI1971" s="43"/>
      <c r="EJ1971" s="43"/>
      <c r="EK1971" s="43"/>
      <c r="EL1971" s="43"/>
      <c r="EM1971" s="43"/>
      <c r="EN1971" s="43"/>
      <c r="EO1971" s="43"/>
      <c r="EP1971" s="43"/>
      <c r="EQ1971" s="43"/>
      <c r="ER1971" s="43"/>
      <c r="ES1971" s="43"/>
      <c r="ET1971" s="43"/>
      <c r="EU1971" s="43"/>
      <c r="EV1971" s="43"/>
      <c r="EW1971" s="43"/>
      <c r="EX1971" s="43"/>
      <c r="EY1971" s="43"/>
      <c r="EZ1971" s="43"/>
      <c r="FA1971" s="43"/>
      <c r="FB1971" s="43"/>
      <c r="FC1971" s="43"/>
      <c r="FD1971" s="43"/>
      <c r="FE1971" s="43"/>
      <c r="FF1971" s="43"/>
      <c r="FG1971" s="43"/>
      <c r="FH1971" s="43"/>
      <c r="FI1971" s="43"/>
      <c r="FJ1971" s="43"/>
      <c r="FK1971" s="43"/>
      <c r="FL1971" s="43"/>
      <c r="FM1971" s="43"/>
      <c r="FN1971" s="43"/>
      <c r="FO1971" s="43"/>
      <c r="FP1971" s="43"/>
      <c r="FQ1971" s="43"/>
      <c r="FR1971" s="43"/>
      <c r="FS1971" s="43"/>
      <c r="FT1971" s="43"/>
      <c r="FU1971" s="43"/>
      <c r="FV1971" s="43"/>
      <c r="FW1971" s="43"/>
      <c r="FX1971" s="43"/>
      <c r="FY1971" s="43"/>
      <c r="FZ1971" s="43"/>
      <c r="GA1971" s="43"/>
      <c r="GB1971" s="43"/>
      <c r="GC1971" s="43"/>
      <c r="GD1971" s="43"/>
      <c r="GE1971" s="43"/>
      <c r="GF1971" s="43"/>
      <c r="GG1971" s="43"/>
      <c r="GH1971" s="43"/>
      <c r="GI1971" s="43"/>
      <c r="GJ1971" s="43"/>
      <c r="GK1971" s="43"/>
      <c r="GL1971" s="43"/>
      <c r="GM1971" s="43"/>
      <c r="GN1971" s="43"/>
      <c r="GO1971" s="43"/>
      <c r="GP1971" s="43"/>
      <c r="GQ1971" s="43"/>
      <c r="GR1971" s="43"/>
      <c r="GS1971" s="43"/>
      <c r="GT1971" s="43"/>
      <c r="GU1971" s="43"/>
      <c r="GV1971" s="43"/>
      <c r="GW1971" s="43"/>
      <c r="GX1971" s="43"/>
      <c r="GY1971" s="43"/>
      <c r="GZ1971" s="43"/>
      <c r="HA1971" s="43"/>
      <c r="HB1971" s="43"/>
      <c r="HC1971" s="43"/>
      <c r="HD1971" s="43"/>
      <c r="HE1971" s="43"/>
      <c r="HF1971" s="43"/>
      <c r="HG1971" s="43"/>
      <c r="HH1971" s="43"/>
      <c r="HI1971" s="43"/>
      <c r="HJ1971" s="43"/>
      <c r="HK1971" s="43"/>
      <c r="HL1971" s="43"/>
      <c r="HM1971" s="43"/>
      <c r="HN1971" s="43"/>
      <c r="HO1971" s="43"/>
      <c r="HP1971" s="43"/>
      <c r="HQ1971" s="43"/>
      <c r="HR1971" s="43"/>
      <c r="HS1971" s="43"/>
      <c r="HT1971" s="43"/>
      <c r="HU1971" s="43"/>
      <c r="HV1971" s="43"/>
      <c r="HW1971" s="43"/>
      <c r="HX1971" s="43"/>
      <c r="HY1971" s="43"/>
      <c r="HZ1971" s="43"/>
      <c r="IA1971" s="43"/>
      <c r="IB1971" s="43"/>
      <c r="IC1971" s="43"/>
      <c r="ID1971" s="43"/>
      <c r="IE1971" s="43"/>
      <c r="IF1971" s="43"/>
      <c r="IG1971" s="43"/>
      <c r="IH1971" s="43"/>
      <c r="II1971" s="43"/>
      <c r="IJ1971" s="43"/>
      <c r="IK1971" s="43"/>
      <c r="IL1971" s="43"/>
      <c r="IM1971" s="43"/>
      <c r="IN1971" s="43"/>
      <c r="IO1971" s="43"/>
      <c r="IP1971" s="43"/>
      <c r="IQ1971" s="43"/>
      <c r="IR1971" s="43"/>
      <c r="IS1971" s="43"/>
      <c r="IT1971" s="43"/>
      <c r="IU1971" s="43"/>
      <c r="IV1971" s="43"/>
      <c r="IW1971" s="43"/>
      <c r="IX1971" s="43"/>
      <c r="IY1971" s="43"/>
      <c r="IZ1971" s="43"/>
      <c r="JA1971" s="43"/>
      <c r="JB1971" s="43"/>
      <c r="JC1971" s="43"/>
      <c r="JD1971" s="43"/>
      <c r="JE1971" s="43"/>
      <c r="JF1971" s="43"/>
      <c r="JG1971" s="43"/>
      <c r="JH1971" s="43"/>
      <c r="JI1971" s="43"/>
      <c r="JJ1971" s="43"/>
      <c r="JK1971" s="43"/>
      <c r="JL1971" s="43"/>
      <c r="JM1971" s="43"/>
      <c r="JN1971" s="43"/>
      <c r="JO1971" s="43"/>
      <c r="JP1971" s="43"/>
      <c r="JQ1971" s="43"/>
      <c r="JR1971" s="43"/>
      <c r="JS1971" s="43"/>
      <c r="JT1971" s="43"/>
      <c r="JU1971" s="43"/>
      <c r="JV1971" s="43"/>
      <c r="JW1971" s="43"/>
      <c r="JX1971" s="43"/>
      <c r="JY1971" s="43"/>
      <c r="JZ1971" s="43"/>
      <c r="KA1971" s="43"/>
      <c r="KB1971" s="43"/>
      <c r="KC1971" s="43"/>
      <c r="KD1971" s="43"/>
      <c r="KE1971" s="43"/>
      <c r="KF1971" s="43"/>
      <c r="KG1971" s="43"/>
      <c r="KH1971" s="43"/>
      <c r="KI1971" s="43"/>
      <c r="KJ1971" s="43"/>
      <c r="KK1971" s="43"/>
      <c r="KL1971" s="43"/>
      <c r="KM1971" s="43"/>
      <c r="KN1971" s="43"/>
      <c r="KO1971" s="43"/>
      <c r="KP1971" s="43"/>
      <c r="KQ1971" s="43"/>
      <c r="KR1971" s="43"/>
      <c r="KS1971" s="43"/>
      <c r="KT1971" s="43"/>
      <c r="KU1971" s="43"/>
      <c r="KV1971" s="43"/>
      <c r="KW1971" s="43"/>
      <c r="KX1971" s="43"/>
      <c r="KY1971" s="43"/>
      <c r="KZ1971" s="43"/>
      <c r="LA1971" s="43"/>
      <c r="LB1971" s="43"/>
      <c r="LC1971" s="43"/>
      <c r="LD1971" s="43"/>
      <c r="LE1971" s="43"/>
      <c r="LF1971" s="43"/>
      <c r="LG1971" s="43"/>
      <c r="LH1971" s="43"/>
      <c r="LI1971" s="43"/>
      <c r="LJ1971" s="43"/>
      <c r="LK1971" s="43"/>
      <c r="LL1971" s="43"/>
      <c r="LM1971" s="43"/>
      <c r="LN1971" s="43"/>
      <c r="LO1971" s="43"/>
      <c r="LP1971" s="43"/>
      <c r="LQ1971" s="43"/>
      <c r="LR1971" s="43"/>
      <c r="LS1971" s="43"/>
      <c r="LT1971" s="43"/>
      <c r="LU1971" s="43"/>
      <c r="LV1971" s="43"/>
      <c r="LW1971" s="43"/>
      <c r="LX1971" s="43"/>
      <c r="LY1971" s="43"/>
      <c r="LZ1971" s="43"/>
      <c r="MA1971" s="43"/>
      <c r="MB1971" s="43"/>
      <c r="MC1971" s="43"/>
      <c r="MD1971" s="43"/>
      <c r="ME1971" s="43"/>
      <c r="MF1971" s="43"/>
      <c r="MG1971" s="43"/>
      <c r="MH1971" s="43"/>
      <c r="MI1971" s="43"/>
      <c r="MJ1971" s="43"/>
      <c r="MK1971" s="43"/>
      <c r="ML1971" s="43"/>
      <c r="MM1971" s="43"/>
      <c r="MN1971" s="43"/>
      <c r="MO1971" s="43"/>
      <c r="MP1971" s="43"/>
      <c r="MQ1971" s="43"/>
      <c r="MR1971" s="43"/>
      <c r="MS1971" s="43"/>
      <c r="MT1971" s="43"/>
      <c r="MU1971" s="43"/>
      <c r="MV1971" s="43"/>
      <c r="MW1971" s="43"/>
      <c r="MX1971" s="43"/>
      <c r="MY1971" s="43"/>
      <c r="MZ1971" s="43"/>
      <c r="NA1971" s="43"/>
      <c r="NB1971" s="43"/>
      <c r="NC1971" s="43"/>
      <c r="ND1971" s="43"/>
      <c r="NE1971" s="43"/>
      <c r="NF1971" s="43"/>
      <c r="NG1971" s="43"/>
      <c r="NH1971" s="43"/>
      <c r="NI1971" s="43"/>
      <c r="NJ1971" s="43"/>
      <c r="NK1971" s="43"/>
      <c r="NL1971" s="43"/>
      <c r="NM1971" s="43"/>
      <c r="NN1971" s="43"/>
      <c r="NO1971" s="43"/>
      <c r="NP1971" s="43"/>
      <c r="NQ1971" s="43"/>
      <c r="NR1971" s="43"/>
      <c r="NT1971" s="66">
        <f>IF(AND(J1971&lt;&gt;"",K1971&lt;&gt;""),NETWORKDAYS(J1971,K1971,設定!$H$3:$H$39),0)</f>
        <v>0</v>
      </c>
      <c r="NU1971" s="3"/>
      <c r="NV1971" s="66">
        <f>IFERROR(IF(J1971&lt;&gt;"",NETWORKDAYS(J1971,$K$2,設定!$H$3:$H$39),0),"")</f>
        <v>0</v>
      </c>
      <c r="NW1971" s="66">
        <f t="shared" si="249"/>
        <v>0</v>
      </c>
      <c r="NX1971" s="3"/>
      <c r="NY1971" s="68">
        <f t="shared" si="250"/>
        <v>0</v>
      </c>
      <c r="NZ1971" s="68">
        <f t="shared" si="251"/>
        <v>0</v>
      </c>
      <c r="OA1971" s="69">
        <f t="shared" si="252"/>
        <v>0</v>
      </c>
      <c r="OB1971" s="68">
        <f t="shared" si="247"/>
        <v>0</v>
      </c>
    </row>
    <row r="1972" spans="2:392" x14ac:dyDescent="0.4">
      <c r="B1972" s="57">
        <f t="shared" si="248"/>
        <v>1965</v>
      </c>
      <c r="C1972" s="46"/>
      <c r="D1972" s="58"/>
      <c r="E1972" s="59"/>
      <c r="F1972" s="60"/>
      <c r="G1972" s="43"/>
      <c r="H1972" s="43"/>
      <c r="I1972" s="53"/>
      <c r="J1972" s="61"/>
      <c r="K1972" s="61"/>
      <c r="L1972" s="62"/>
      <c r="M1972" s="61"/>
      <c r="N1972" s="61"/>
      <c r="O1972" s="62"/>
      <c r="P1972" s="63"/>
      <c r="Q1972" s="64" t="str">
        <f t="shared" si="246"/>
        <v/>
      </c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  <c r="BC1972" s="43"/>
      <c r="BD1972" s="43"/>
      <c r="BE1972" s="43"/>
      <c r="BF1972" s="43"/>
      <c r="BG1972" s="43"/>
      <c r="BH1972" s="43"/>
      <c r="BI1972" s="43"/>
      <c r="BJ1972" s="43"/>
      <c r="BK1972" s="43"/>
      <c r="BL1972" s="43"/>
      <c r="BM1972" s="43"/>
      <c r="BN1972" s="43"/>
      <c r="BO1972" s="43"/>
      <c r="BP1972" s="43"/>
      <c r="BQ1972" s="43"/>
      <c r="BR1972" s="43"/>
      <c r="BS1972" s="43"/>
      <c r="BT1972" s="43"/>
      <c r="BU1972" s="43"/>
      <c r="BV1972" s="43"/>
      <c r="BW1972" s="43"/>
      <c r="BX1972" s="43"/>
      <c r="BY1972" s="43"/>
      <c r="BZ1972" s="43"/>
      <c r="CA1972" s="43"/>
      <c r="CB1972" s="43"/>
      <c r="CC1972" s="43"/>
      <c r="CD1972" s="43"/>
      <c r="CE1972" s="43"/>
      <c r="CF1972" s="43"/>
      <c r="CG1972" s="43"/>
      <c r="CH1972" s="43"/>
      <c r="CI1972" s="43"/>
      <c r="CJ1972" s="43"/>
      <c r="CK1972" s="43"/>
      <c r="CL1972" s="43"/>
      <c r="CM1972" s="43"/>
      <c r="CN1972" s="43"/>
      <c r="CO1972" s="43"/>
      <c r="CP1972" s="43"/>
      <c r="CQ1972" s="43"/>
      <c r="CR1972" s="43"/>
      <c r="CS1972" s="43"/>
      <c r="CT1972" s="43"/>
      <c r="CU1972" s="43"/>
      <c r="CV1972" s="43"/>
      <c r="CW1972" s="43"/>
      <c r="CX1972" s="43"/>
      <c r="CY1972" s="43"/>
      <c r="CZ1972" s="43"/>
      <c r="DA1972" s="43"/>
      <c r="DB1972" s="43"/>
      <c r="DC1972" s="43"/>
      <c r="DD1972" s="43"/>
      <c r="DE1972" s="43"/>
      <c r="DF1972" s="43"/>
      <c r="DG1972" s="43"/>
      <c r="DH1972" s="43"/>
      <c r="DI1972" s="43"/>
      <c r="DJ1972" s="43"/>
      <c r="DK1972" s="43"/>
      <c r="DL1972" s="43"/>
      <c r="DM1972" s="43"/>
      <c r="DN1972" s="43"/>
      <c r="DO1972" s="43"/>
      <c r="DP1972" s="43"/>
      <c r="DQ1972" s="43"/>
      <c r="DR1972" s="43"/>
      <c r="DS1972" s="43"/>
      <c r="DT1972" s="43"/>
      <c r="DU1972" s="43"/>
      <c r="DV1972" s="43"/>
      <c r="DW1972" s="43"/>
      <c r="DX1972" s="43"/>
      <c r="DY1972" s="43"/>
      <c r="DZ1972" s="43"/>
      <c r="EA1972" s="43"/>
      <c r="EB1972" s="43"/>
      <c r="EC1972" s="43"/>
      <c r="ED1972" s="43"/>
      <c r="EE1972" s="43"/>
      <c r="EF1972" s="43"/>
      <c r="EG1972" s="43"/>
      <c r="EH1972" s="43"/>
      <c r="EI1972" s="43"/>
      <c r="EJ1972" s="43"/>
      <c r="EK1972" s="43"/>
      <c r="EL1972" s="43"/>
      <c r="EM1972" s="43"/>
      <c r="EN1972" s="43"/>
      <c r="EO1972" s="43"/>
      <c r="EP1972" s="43"/>
      <c r="EQ1972" s="43"/>
      <c r="ER1972" s="43"/>
      <c r="ES1972" s="43"/>
      <c r="ET1972" s="43"/>
      <c r="EU1972" s="43"/>
      <c r="EV1972" s="43"/>
      <c r="EW1972" s="43"/>
      <c r="EX1972" s="43"/>
      <c r="EY1972" s="43"/>
      <c r="EZ1972" s="43"/>
      <c r="FA1972" s="43"/>
      <c r="FB1972" s="43"/>
      <c r="FC1972" s="43"/>
      <c r="FD1972" s="43"/>
      <c r="FE1972" s="43"/>
      <c r="FF1972" s="43"/>
      <c r="FG1972" s="43"/>
      <c r="FH1972" s="43"/>
      <c r="FI1972" s="43"/>
      <c r="FJ1972" s="43"/>
      <c r="FK1972" s="43"/>
      <c r="FL1972" s="43"/>
      <c r="FM1972" s="43"/>
      <c r="FN1972" s="43"/>
      <c r="FO1972" s="43"/>
      <c r="FP1972" s="43"/>
      <c r="FQ1972" s="43"/>
      <c r="FR1972" s="43"/>
      <c r="FS1972" s="43"/>
      <c r="FT1972" s="43"/>
      <c r="FU1972" s="43"/>
      <c r="FV1972" s="43"/>
      <c r="FW1972" s="43"/>
      <c r="FX1972" s="43"/>
      <c r="FY1972" s="43"/>
      <c r="FZ1972" s="43"/>
      <c r="GA1972" s="43"/>
      <c r="GB1972" s="43"/>
      <c r="GC1972" s="43"/>
      <c r="GD1972" s="43"/>
      <c r="GE1972" s="43"/>
      <c r="GF1972" s="43"/>
      <c r="GG1972" s="43"/>
      <c r="GH1972" s="43"/>
      <c r="GI1972" s="43"/>
      <c r="GJ1972" s="43"/>
      <c r="GK1972" s="43"/>
      <c r="GL1972" s="43"/>
      <c r="GM1972" s="43"/>
      <c r="GN1972" s="43"/>
      <c r="GO1972" s="43"/>
      <c r="GP1972" s="43"/>
      <c r="GQ1972" s="43"/>
      <c r="GR1972" s="43"/>
      <c r="GS1972" s="43"/>
      <c r="GT1972" s="43"/>
      <c r="GU1972" s="43"/>
      <c r="GV1972" s="43"/>
      <c r="GW1972" s="43"/>
      <c r="GX1972" s="43"/>
      <c r="GY1972" s="43"/>
      <c r="GZ1972" s="43"/>
      <c r="HA1972" s="43"/>
      <c r="HB1972" s="43"/>
      <c r="HC1972" s="43"/>
      <c r="HD1972" s="43"/>
      <c r="HE1972" s="43"/>
      <c r="HF1972" s="43"/>
      <c r="HG1972" s="43"/>
      <c r="HH1972" s="43"/>
      <c r="HI1972" s="43"/>
      <c r="HJ1972" s="43"/>
      <c r="HK1972" s="43"/>
      <c r="HL1972" s="43"/>
      <c r="HM1972" s="43"/>
      <c r="HN1972" s="43"/>
      <c r="HO1972" s="43"/>
      <c r="HP1972" s="43"/>
      <c r="HQ1972" s="43"/>
      <c r="HR1972" s="43"/>
      <c r="HS1972" s="43"/>
      <c r="HT1972" s="43"/>
      <c r="HU1972" s="43"/>
      <c r="HV1972" s="43"/>
      <c r="HW1972" s="43"/>
      <c r="HX1972" s="43"/>
      <c r="HY1972" s="43"/>
      <c r="HZ1972" s="43"/>
      <c r="IA1972" s="43"/>
      <c r="IB1972" s="43"/>
      <c r="IC1972" s="43"/>
      <c r="ID1972" s="43"/>
      <c r="IE1972" s="43"/>
      <c r="IF1972" s="43"/>
      <c r="IG1972" s="43"/>
      <c r="IH1972" s="43"/>
      <c r="II1972" s="43"/>
      <c r="IJ1972" s="43"/>
      <c r="IK1972" s="43"/>
      <c r="IL1972" s="43"/>
      <c r="IM1972" s="43"/>
      <c r="IN1972" s="43"/>
      <c r="IO1972" s="43"/>
      <c r="IP1972" s="43"/>
      <c r="IQ1972" s="43"/>
      <c r="IR1972" s="43"/>
      <c r="IS1972" s="43"/>
      <c r="IT1972" s="43"/>
      <c r="IU1972" s="43"/>
      <c r="IV1972" s="43"/>
      <c r="IW1972" s="43"/>
      <c r="IX1972" s="43"/>
      <c r="IY1972" s="43"/>
      <c r="IZ1972" s="43"/>
      <c r="JA1972" s="43"/>
      <c r="JB1972" s="43"/>
      <c r="JC1972" s="43"/>
      <c r="JD1972" s="43"/>
      <c r="JE1972" s="43"/>
      <c r="JF1972" s="43"/>
      <c r="JG1972" s="43"/>
      <c r="JH1972" s="43"/>
      <c r="JI1972" s="43"/>
      <c r="JJ1972" s="43"/>
      <c r="JK1972" s="43"/>
      <c r="JL1972" s="43"/>
      <c r="JM1972" s="43"/>
      <c r="JN1972" s="43"/>
      <c r="JO1972" s="43"/>
      <c r="JP1972" s="43"/>
      <c r="JQ1972" s="43"/>
      <c r="JR1972" s="43"/>
      <c r="JS1972" s="43"/>
      <c r="JT1972" s="43"/>
      <c r="JU1972" s="43"/>
      <c r="JV1972" s="43"/>
      <c r="JW1972" s="43"/>
      <c r="JX1972" s="43"/>
      <c r="JY1972" s="43"/>
      <c r="JZ1972" s="43"/>
      <c r="KA1972" s="43"/>
      <c r="KB1972" s="43"/>
      <c r="KC1972" s="43"/>
      <c r="KD1972" s="43"/>
      <c r="KE1972" s="43"/>
      <c r="KF1972" s="43"/>
      <c r="KG1972" s="43"/>
      <c r="KH1972" s="43"/>
      <c r="KI1972" s="43"/>
      <c r="KJ1972" s="43"/>
      <c r="KK1972" s="43"/>
      <c r="KL1972" s="43"/>
      <c r="KM1972" s="43"/>
      <c r="KN1972" s="43"/>
      <c r="KO1972" s="43"/>
      <c r="KP1972" s="43"/>
      <c r="KQ1972" s="43"/>
      <c r="KR1972" s="43"/>
      <c r="KS1972" s="43"/>
      <c r="KT1972" s="43"/>
      <c r="KU1972" s="43"/>
      <c r="KV1972" s="43"/>
      <c r="KW1972" s="43"/>
      <c r="KX1972" s="43"/>
      <c r="KY1972" s="43"/>
      <c r="KZ1972" s="43"/>
      <c r="LA1972" s="43"/>
      <c r="LB1972" s="43"/>
      <c r="LC1972" s="43"/>
      <c r="LD1972" s="43"/>
      <c r="LE1972" s="43"/>
      <c r="LF1972" s="43"/>
      <c r="LG1972" s="43"/>
      <c r="LH1972" s="43"/>
      <c r="LI1972" s="43"/>
      <c r="LJ1972" s="43"/>
      <c r="LK1972" s="43"/>
      <c r="LL1972" s="43"/>
      <c r="LM1972" s="43"/>
      <c r="LN1972" s="43"/>
      <c r="LO1972" s="43"/>
      <c r="LP1972" s="43"/>
      <c r="LQ1972" s="43"/>
      <c r="LR1972" s="43"/>
      <c r="LS1972" s="43"/>
      <c r="LT1972" s="43"/>
      <c r="LU1972" s="43"/>
      <c r="LV1972" s="43"/>
      <c r="LW1972" s="43"/>
      <c r="LX1972" s="43"/>
      <c r="LY1972" s="43"/>
      <c r="LZ1972" s="43"/>
      <c r="MA1972" s="43"/>
      <c r="MB1972" s="43"/>
      <c r="MC1972" s="43"/>
      <c r="MD1972" s="43"/>
      <c r="ME1972" s="43"/>
      <c r="MF1972" s="43"/>
      <c r="MG1972" s="43"/>
      <c r="MH1972" s="43"/>
      <c r="MI1972" s="43"/>
      <c r="MJ1972" s="43"/>
      <c r="MK1972" s="43"/>
      <c r="ML1972" s="43"/>
      <c r="MM1972" s="43"/>
      <c r="MN1972" s="43"/>
      <c r="MO1972" s="43"/>
      <c r="MP1972" s="43"/>
      <c r="MQ1972" s="43"/>
      <c r="MR1972" s="43"/>
      <c r="MS1972" s="43"/>
      <c r="MT1972" s="43"/>
      <c r="MU1972" s="43"/>
      <c r="MV1972" s="43"/>
      <c r="MW1972" s="43"/>
      <c r="MX1972" s="43"/>
      <c r="MY1972" s="43"/>
      <c r="MZ1972" s="43"/>
      <c r="NA1972" s="43"/>
      <c r="NB1972" s="43"/>
      <c r="NC1972" s="43"/>
      <c r="ND1972" s="43"/>
      <c r="NE1972" s="43"/>
      <c r="NF1972" s="43"/>
      <c r="NG1972" s="43"/>
      <c r="NH1972" s="43"/>
      <c r="NI1972" s="43"/>
      <c r="NJ1972" s="43"/>
      <c r="NK1972" s="43"/>
      <c r="NL1972" s="43"/>
      <c r="NM1972" s="43"/>
      <c r="NN1972" s="43"/>
      <c r="NO1972" s="43"/>
      <c r="NP1972" s="43"/>
      <c r="NQ1972" s="43"/>
      <c r="NR1972" s="43"/>
      <c r="NT1972" s="66">
        <f>IF(AND(J1972&lt;&gt;"",K1972&lt;&gt;""),NETWORKDAYS(J1972,K1972,設定!$H$3:$H$39),0)</f>
        <v>0</v>
      </c>
      <c r="NU1972" s="3"/>
      <c r="NV1972" s="66">
        <f>IFERROR(IF(J1972&lt;&gt;"",NETWORKDAYS(J1972,$K$2,設定!$H$3:$H$39),0),"")</f>
        <v>0</v>
      </c>
      <c r="NW1972" s="66">
        <f t="shared" si="249"/>
        <v>0</v>
      </c>
      <c r="NX1972" s="3"/>
      <c r="NY1972" s="68">
        <f t="shared" si="250"/>
        <v>0</v>
      </c>
      <c r="NZ1972" s="68">
        <f t="shared" si="251"/>
        <v>0</v>
      </c>
      <c r="OA1972" s="69">
        <f t="shared" si="252"/>
        <v>0</v>
      </c>
      <c r="OB1972" s="68">
        <f t="shared" si="247"/>
        <v>0</v>
      </c>
    </row>
    <row r="1973" spans="2:392" x14ac:dyDescent="0.4">
      <c r="B1973" s="57">
        <f t="shared" si="248"/>
        <v>1966</v>
      </c>
      <c r="C1973" s="46"/>
      <c r="D1973" s="58"/>
      <c r="E1973" s="59"/>
      <c r="F1973" s="60"/>
      <c r="G1973" s="43"/>
      <c r="H1973" s="43"/>
      <c r="I1973" s="53"/>
      <c r="J1973" s="61"/>
      <c r="K1973" s="61"/>
      <c r="L1973" s="62"/>
      <c r="M1973" s="61"/>
      <c r="N1973" s="61"/>
      <c r="O1973" s="62"/>
      <c r="P1973" s="63"/>
      <c r="Q1973" s="64" t="str">
        <f t="shared" si="246"/>
        <v/>
      </c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  <c r="BC1973" s="43"/>
      <c r="BD1973" s="43"/>
      <c r="BE1973" s="43"/>
      <c r="BF1973" s="43"/>
      <c r="BG1973" s="43"/>
      <c r="BH1973" s="43"/>
      <c r="BI1973" s="43"/>
      <c r="BJ1973" s="43"/>
      <c r="BK1973" s="43"/>
      <c r="BL1973" s="43"/>
      <c r="BM1973" s="43"/>
      <c r="BN1973" s="43"/>
      <c r="BO1973" s="43"/>
      <c r="BP1973" s="43"/>
      <c r="BQ1973" s="43"/>
      <c r="BR1973" s="43"/>
      <c r="BS1973" s="43"/>
      <c r="BT1973" s="43"/>
      <c r="BU1973" s="43"/>
      <c r="BV1973" s="43"/>
      <c r="BW1973" s="43"/>
      <c r="BX1973" s="43"/>
      <c r="BY1973" s="43"/>
      <c r="BZ1973" s="43"/>
      <c r="CA1973" s="43"/>
      <c r="CB1973" s="43"/>
      <c r="CC1973" s="43"/>
      <c r="CD1973" s="43"/>
      <c r="CE1973" s="43"/>
      <c r="CF1973" s="43"/>
      <c r="CG1973" s="43"/>
      <c r="CH1973" s="43"/>
      <c r="CI1973" s="43"/>
      <c r="CJ1973" s="43"/>
      <c r="CK1973" s="43"/>
      <c r="CL1973" s="43"/>
      <c r="CM1973" s="43"/>
      <c r="CN1973" s="43"/>
      <c r="CO1973" s="43"/>
      <c r="CP1973" s="43"/>
      <c r="CQ1973" s="43"/>
      <c r="CR1973" s="43"/>
      <c r="CS1973" s="43"/>
      <c r="CT1973" s="43"/>
      <c r="CU1973" s="43"/>
      <c r="CV1973" s="43"/>
      <c r="CW1973" s="43"/>
      <c r="CX1973" s="43"/>
      <c r="CY1973" s="43"/>
      <c r="CZ1973" s="43"/>
      <c r="DA1973" s="43"/>
      <c r="DB1973" s="43"/>
      <c r="DC1973" s="43"/>
      <c r="DD1973" s="43"/>
      <c r="DE1973" s="43"/>
      <c r="DF1973" s="43"/>
      <c r="DG1973" s="43"/>
      <c r="DH1973" s="43"/>
      <c r="DI1973" s="43"/>
      <c r="DJ1973" s="43"/>
      <c r="DK1973" s="43"/>
      <c r="DL1973" s="43"/>
      <c r="DM1973" s="43"/>
      <c r="DN1973" s="43"/>
      <c r="DO1973" s="43"/>
      <c r="DP1973" s="43"/>
      <c r="DQ1973" s="43"/>
      <c r="DR1973" s="43"/>
      <c r="DS1973" s="43"/>
      <c r="DT1973" s="43"/>
      <c r="DU1973" s="43"/>
      <c r="DV1973" s="43"/>
      <c r="DW1973" s="43"/>
      <c r="DX1973" s="43"/>
      <c r="DY1973" s="43"/>
      <c r="DZ1973" s="43"/>
      <c r="EA1973" s="43"/>
      <c r="EB1973" s="43"/>
      <c r="EC1973" s="43"/>
      <c r="ED1973" s="43"/>
      <c r="EE1973" s="43"/>
      <c r="EF1973" s="43"/>
      <c r="EG1973" s="43"/>
      <c r="EH1973" s="43"/>
      <c r="EI1973" s="43"/>
      <c r="EJ1973" s="43"/>
      <c r="EK1973" s="43"/>
      <c r="EL1973" s="43"/>
      <c r="EM1973" s="43"/>
      <c r="EN1973" s="43"/>
      <c r="EO1973" s="43"/>
      <c r="EP1973" s="43"/>
      <c r="EQ1973" s="43"/>
      <c r="ER1973" s="43"/>
      <c r="ES1973" s="43"/>
      <c r="ET1973" s="43"/>
      <c r="EU1973" s="43"/>
      <c r="EV1973" s="43"/>
      <c r="EW1973" s="43"/>
      <c r="EX1973" s="43"/>
      <c r="EY1973" s="43"/>
      <c r="EZ1973" s="43"/>
      <c r="FA1973" s="43"/>
      <c r="FB1973" s="43"/>
      <c r="FC1973" s="43"/>
      <c r="FD1973" s="43"/>
      <c r="FE1973" s="43"/>
      <c r="FF1973" s="43"/>
      <c r="FG1973" s="43"/>
      <c r="FH1973" s="43"/>
      <c r="FI1973" s="43"/>
      <c r="FJ1973" s="43"/>
      <c r="FK1973" s="43"/>
      <c r="FL1973" s="43"/>
      <c r="FM1973" s="43"/>
      <c r="FN1973" s="43"/>
      <c r="FO1973" s="43"/>
      <c r="FP1973" s="43"/>
      <c r="FQ1973" s="43"/>
      <c r="FR1973" s="43"/>
      <c r="FS1973" s="43"/>
      <c r="FT1973" s="43"/>
      <c r="FU1973" s="43"/>
      <c r="FV1973" s="43"/>
      <c r="FW1973" s="43"/>
      <c r="FX1973" s="43"/>
      <c r="FY1973" s="43"/>
      <c r="FZ1973" s="43"/>
      <c r="GA1973" s="43"/>
      <c r="GB1973" s="43"/>
      <c r="GC1973" s="43"/>
      <c r="GD1973" s="43"/>
      <c r="GE1973" s="43"/>
      <c r="GF1973" s="43"/>
      <c r="GG1973" s="43"/>
      <c r="GH1973" s="43"/>
      <c r="GI1973" s="43"/>
      <c r="GJ1973" s="43"/>
      <c r="GK1973" s="43"/>
      <c r="GL1973" s="43"/>
      <c r="GM1973" s="43"/>
      <c r="GN1973" s="43"/>
      <c r="GO1973" s="43"/>
      <c r="GP1973" s="43"/>
      <c r="GQ1973" s="43"/>
      <c r="GR1973" s="43"/>
      <c r="GS1973" s="43"/>
      <c r="GT1973" s="43"/>
      <c r="GU1973" s="43"/>
      <c r="GV1973" s="43"/>
      <c r="GW1973" s="43"/>
      <c r="GX1973" s="43"/>
      <c r="GY1973" s="43"/>
      <c r="GZ1973" s="43"/>
      <c r="HA1973" s="43"/>
      <c r="HB1973" s="43"/>
      <c r="HC1973" s="43"/>
      <c r="HD1973" s="43"/>
      <c r="HE1973" s="43"/>
      <c r="HF1973" s="43"/>
      <c r="HG1973" s="43"/>
      <c r="HH1973" s="43"/>
      <c r="HI1973" s="43"/>
      <c r="HJ1973" s="43"/>
      <c r="HK1973" s="43"/>
      <c r="HL1973" s="43"/>
      <c r="HM1973" s="43"/>
      <c r="HN1973" s="43"/>
      <c r="HO1973" s="43"/>
      <c r="HP1973" s="43"/>
      <c r="HQ1973" s="43"/>
      <c r="HR1973" s="43"/>
      <c r="HS1973" s="43"/>
      <c r="HT1973" s="43"/>
      <c r="HU1973" s="43"/>
      <c r="HV1973" s="43"/>
      <c r="HW1973" s="43"/>
      <c r="HX1973" s="43"/>
      <c r="HY1973" s="43"/>
      <c r="HZ1973" s="43"/>
      <c r="IA1973" s="43"/>
      <c r="IB1973" s="43"/>
      <c r="IC1973" s="43"/>
      <c r="ID1973" s="43"/>
      <c r="IE1973" s="43"/>
      <c r="IF1973" s="43"/>
      <c r="IG1973" s="43"/>
      <c r="IH1973" s="43"/>
      <c r="II1973" s="43"/>
      <c r="IJ1973" s="43"/>
      <c r="IK1973" s="43"/>
      <c r="IL1973" s="43"/>
      <c r="IM1973" s="43"/>
      <c r="IN1973" s="43"/>
      <c r="IO1973" s="43"/>
      <c r="IP1973" s="43"/>
      <c r="IQ1973" s="43"/>
      <c r="IR1973" s="43"/>
      <c r="IS1973" s="43"/>
      <c r="IT1973" s="43"/>
      <c r="IU1973" s="43"/>
      <c r="IV1973" s="43"/>
      <c r="IW1973" s="43"/>
      <c r="IX1973" s="43"/>
      <c r="IY1973" s="43"/>
      <c r="IZ1973" s="43"/>
      <c r="JA1973" s="43"/>
      <c r="JB1973" s="43"/>
      <c r="JC1973" s="43"/>
      <c r="JD1973" s="43"/>
      <c r="JE1973" s="43"/>
      <c r="JF1973" s="43"/>
      <c r="JG1973" s="43"/>
      <c r="JH1973" s="43"/>
      <c r="JI1973" s="43"/>
      <c r="JJ1973" s="43"/>
      <c r="JK1973" s="43"/>
      <c r="JL1973" s="43"/>
      <c r="JM1973" s="43"/>
      <c r="JN1973" s="43"/>
      <c r="JO1973" s="43"/>
      <c r="JP1973" s="43"/>
      <c r="JQ1973" s="43"/>
      <c r="JR1973" s="43"/>
      <c r="JS1973" s="43"/>
      <c r="JT1973" s="43"/>
      <c r="JU1973" s="43"/>
      <c r="JV1973" s="43"/>
      <c r="JW1973" s="43"/>
      <c r="JX1973" s="43"/>
      <c r="JY1973" s="43"/>
      <c r="JZ1973" s="43"/>
      <c r="KA1973" s="43"/>
      <c r="KB1973" s="43"/>
      <c r="KC1973" s="43"/>
      <c r="KD1973" s="43"/>
      <c r="KE1973" s="43"/>
      <c r="KF1973" s="43"/>
      <c r="KG1973" s="43"/>
      <c r="KH1973" s="43"/>
      <c r="KI1973" s="43"/>
      <c r="KJ1973" s="43"/>
      <c r="KK1973" s="43"/>
      <c r="KL1973" s="43"/>
      <c r="KM1973" s="43"/>
      <c r="KN1973" s="43"/>
      <c r="KO1973" s="43"/>
      <c r="KP1973" s="43"/>
      <c r="KQ1973" s="43"/>
      <c r="KR1973" s="43"/>
      <c r="KS1973" s="43"/>
      <c r="KT1973" s="43"/>
      <c r="KU1973" s="43"/>
      <c r="KV1973" s="43"/>
      <c r="KW1973" s="43"/>
      <c r="KX1973" s="43"/>
      <c r="KY1973" s="43"/>
      <c r="KZ1973" s="43"/>
      <c r="LA1973" s="43"/>
      <c r="LB1973" s="43"/>
      <c r="LC1973" s="43"/>
      <c r="LD1973" s="43"/>
      <c r="LE1973" s="43"/>
      <c r="LF1973" s="43"/>
      <c r="LG1973" s="43"/>
      <c r="LH1973" s="43"/>
      <c r="LI1973" s="43"/>
      <c r="LJ1973" s="43"/>
      <c r="LK1973" s="43"/>
      <c r="LL1973" s="43"/>
      <c r="LM1973" s="43"/>
      <c r="LN1973" s="43"/>
      <c r="LO1973" s="43"/>
      <c r="LP1973" s="43"/>
      <c r="LQ1973" s="43"/>
      <c r="LR1973" s="43"/>
      <c r="LS1973" s="43"/>
      <c r="LT1973" s="43"/>
      <c r="LU1973" s="43"/>
      <c r="LV1973" s="43"/>
      <c r="LW1973" s="43"/>
      <c r="LX1973" s="43"/>
      <c r="LY1973" s="43"/>
      <c r="LZ1973" s="43"/>
      <c r="MA1973" s="43"/>
      <c r="MB1973" s="43"/>
      <c r="MC1973" s="43"/>
      <c r="MD1973" s="43"/>
      <c r="ME1973" s="43"/>
      <c r="MF1973" s="43"/>
      <c r="MG1973" s="43"/>
      <c r="MH1973" s="43"/>
      <c r="MI1973" s="43"/>
      <c r="MJ1973" s="43"/>
      <c r="MK1973" s="43"/>
      <c r="ML1973" s="43"/>
      <c r="MM1973" s="43"/>
      <c r="MN1973" s="43"/>
      <c r="MO1973" s="43"/>
      <c r="MP1973" s="43"/>
      <c r="MQ1973" s="43"/>
      <c r="MR1973" s="43"/>
      <c r="MS1973" s="43"/>
      <c r="MT1973" s="43"/>
      <c r="MU1973" s="43"/>
      <c r="MV1973" s="43"/>
      <c r="MW1973" s="43"/>
      <c r="MX1973" s="43"/>
      <c r="MY1973" s="43"/>
      <c r="MZ1973" s="43"/>
      <c r="NA1973" s="43"/>
      <c r="NB1973" s="43"/>
      <c r="NC1973" s="43"/>
      <c r="ND1973" s="43"/>
      <c r="NE1973" s="43"/>
      <c r="NF1973" s="43"/>
      <c r="NG1973" s="43"/>
      <c r="NH1973" s="43"/>
      <c r="NI1973" s="43"/>
      <c r="NJ1973" s="43"/>
      <c r="NK1973" s="43"/>
      <c r="NL1973" s="43"/>
      <c r="NM1973" s="43"/>
      <c r="NN1973" s="43"/>
      <c r="NO1973" s="43"/>
      <c r="NP1973" s="43"/>
      <c r="NQ1973" s="43"/>
      <c r="NR1973" s="43"/>
      <c r="NT1973" s="66">
        <f>IF(AND(J1973&lt;&gt;"",K1973&lt;&gt;""),NETWORKDAYS(J1973,K1973,設定!$H$3:$H$39),0)</f>
        <v>0</v>
      </c>
      <c r="NU1973" s="3"/>
      <c r="NV1973" s="66">
        <f>IFERROR(IF(J1973&lt;&gt;"",NETWORKDAYS(J1973,$K$2,設定!$H$3:$H$39),0),"")</f>
        <v>0</v>
      </c>
      <c r="NW1973" s="66">
        <f t="shared" si="249"/>
        <v>0</v>
      </c>
      <c r="NX1973" s="3"/>
      <c r="NY1973" s="68">
        <f t="shared" si="250"/>
        <v>0</v>
      </c>
      <c r="NZ1973" s="68">
        <f t="shared" si="251"/>
        <v>0</v>
      </c>
      <c r="OA1973" s="69">
        <f t="shared" si="252"/>
        <v>0</v>
      </c>
      <c r="OB1973" s="68">
        <f t="shared" si="247"/>
        <v>0</v>
      </c>
    </row>
    <row r="1974" spans="2:392" x14ac:dyDescent="0.4">
      <c r="B1974" s="57">
        <f t="shared" si="248"/>
        <v>1967</v>
      </c>
      <c r="C1974" s="46"/>
      <c r="D1974" s="58"/>
      <c r="E1974" s="59"/>
      <c r="F1974" s="60"/>
      <c r="G1974" s="43"/>
      <c r="H1974" s="43"/>
      <c r="I1974" s="53"/>
      <c r="J1974" s="61"/>
      <c r="K1974" s="61"/>
      <c r="L1974" s="62"/>
      <c r="M1974" s="61"/>
      <c r="N1974" s="61"/>
      <c r="O1974" s="62"/>
      <c r="P1974" s="63"/>
      <c r="Q1974" s="64" t="str">
        <f t="shared" si="246"/>
        <v/>
      </c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  <c r="BC1974" s="43"/>
      <c r="BD1974" s="43"/>
      <c r="BE1974" s="43"/>
      <c r="BF1974" s="43"/>
      <c r="BG1974" s="43"/>
      <c r="BH1974" s="43"/>
      <c r="BI1974" s="43"/>
      <c r="BJ1974" s="43"/>
      <c r="BK1974" s="43"/>
      <c r="BL1974" s="43"/>
      <c r="BM1974" s="43"/>
      <c r="BN1974" s="43"/>
      <c r="BO1974" s="43"/>
      <c r="BP1974" s="43"/>
      <c r="BQ1974" s="43"/>
      <c r="BR1974" s="43"/>
      <c r="BS1974" s="43"/>
      <c r="BT1974" s="43"/>
      <c r="BU1974" s="43"/>
      <c r="BV1974" s="43"/>
      <c r="BW1974" s="43"/>
      <c r="BX1974" s="43"/>
      <c r="BY1974" s="43"/>
      <c r="BZ1974" s="43"/>
      <c r="CA1974" s="43"/>
      <c r="CB1974" s="43"/>
      <c r="CC1974" s="43"/>
      <c r="CD1974" s="43"/>
      <c r="CE1974" s="43"/>
      <c r="CF1974" s="43"/>
      <c r="CG1974" s="43"/>
      <c r="CH1974" s="43"/>
      <c r="CI1974" s="43"/>
      <c r="CJ1974" s="43"/>
      <c r="CK1974" s="43"/>
      <c r="CL1974" s="43"/>
      <c r="CM1974" s="43"/>
      <c r="CN1974" s="43"/>
      <c r="CO1974" s="43"/>
      <c r="CP1974" s="43"/>
      <c r="CQ1974" s="43"/>
      <c r="CR1974" s="43"/>
      <c r="CS1974" s="43"/>
      <c r="CT1974" s="43"/>
      <c r="CU1974" s="43"/>
      <c r="CV1974" s="43"/>
      <c r="CW1974" s="43"/>
      <c r="CX1974" s="43"/>
      <c r="CY1974" s="43"/>
      <c r="CZ1974" s="43"/>
      <c r="DA1974" s="43"/>
      <c r="DB1974" s="43"/>
      <c r="DC1974" s="43"/>
      <c r="DD1974" s="43"/>
      <c r="DE1974" s="43"/>
      <c r="DF1974" s="43"/>
      <c r="DG1974" s="43"/>
      <c r="DH1974" s="43"/>
      <c r="DI1974" s="43"/>
      <c r="DJ1974" s="43"/>
      <c r="DK1974" s="43"/>
      <c r="DL1974" s="43"/>
      <c r="DM1974" s="43"/>
      <c r="DN1974" s="43"/>
      <c r="DO1974" s="43"/>
      <c r="DP1974" s="43"/>
      <c r="DQ1974" s="43"/>
      <c r="DR1974" s="43"/>
      <c r="DS1974" s="43"/>
      <c r="DT1974" s="43"/>
      <c r="DU1974" s="43"/>
      <c r="DV1974" s="43"/>
      <c r="DW1974" s="43"/>
      <c r="DX1974" s="43"/>
      <c r="DY1974" s="43"/>
      <c r="DZ1974" s="43"/>
      <c r="EA1974" s="43"/>
      <c r="EB1974" s="43"/>
      <c r="EC1974" s="43"/>
      <c r="ED1974" s="43"/>
      <c r="EE1974" s="43"/>
      <c r="EF1974" s="43"/>
      <c r="EG1974" s="43"/>
      <c r="EH1974" s="43"/>
      <c r="EI1974" s="43"/>
      <c r="EJ1974" s="43"/>
      <c r="EK1974" s="43"/>
      <c r="EL1974" s="43"/>
      <c r="EM1974" s="43"/>
      <c r="EN1974" s="43"/>
      <c r="EO1974" s="43"/>
      <c r="EP1974" s="43"/>
      <c r="EQ1974" s="43"/>
      <c r="ER1974" s="43"/>
      <c r="ES1974" s="43"/>
      <c r="ET1974" s="43"/>
      <c r="EU1974" s="43"/>
      <c r="EV1974" s="43"/>
      <c r="EW1974" s="43"/>
      <c r="EX1974" s="43"/>
      <c r="EY1974" s="43"/>
      <c r="EZ1974" s="43"/>
      <c r="FA1974" s="43"/>
      <c r="FB1974" s="43"/>
      <c r="FC1974" s="43"/>
      <c r="FD1974" s="43"/>
      <c r="FE1974" s="43"/>
      <c r="FF1974" s="43"/>
      <c r="FG1974" s="43"/>
      <c r="FH1974" s="43"/>
      <c r="FI1974" s="43"/>
      <c r="FJ1974" s="43"/>
      <c r="FK1974" s="43"/>
      <c r="FL1974" s="43"/>
      <c r="FM1974" s="43"/>
      <c r="FN1974" s="43"/>
      <c r="FO1974" s="43"/>
      <c r="FP1974" s="43"/>
      <c r="FQ1974" s="43"/>
      <c r="FR1974" s="43"/>
      <c r="FS1974" s="43"/>
      <c r="FT1974" s="43"/>
      <c r="FU1974" s="43"/>
      <c r="FV1974" s="43"/>
      <c r="FW1974" s="43"/>
      <c r="FX1974" s="43"/>
      <c r="FY1974" s="43"/>
      <c r="FZ1974" s="43"/>
      <c r="GA1974" s="43"/>
      <c r="GB1974" s="43"/>
      <c r="GC1974" s="43"/>
      <c r="GD1974" s="43"/>
      <c r="GE1974" s="43"/>
      <c r="GF1974" s="43"/>
      <c r="GG1974" s="43"/>
      <c r="GH1974" s="43"/>
      <c r="GI1974" s="43"/>
      <c r="GJ1974" s="43"/>
      <c r="GK1974" s="43"/>
      <c r="GL1974" s="43"/>
      <c r="GM1974" s="43"/>
      <c r="GN1974" s="43"/>
      <c r="GO1974" s="43"/>
      <c r="GP1974" s="43"/>
      <c r="GQ1974" s="43"/>
      <c r="GR1974" s="43"/>
      <c r="GS1974" s="43"/>
      <c r="GT1974" s="43"/>
      <c r="GU1974" s="43"/>
      <c r="GV1974" s="43"/>
      <c r="GW1974" s="43"/>
      <c r="GX1974" s="43"/>
      <c r="GY1974" s="43"/>
      <c r="GZ1974" s="43"/>
      <c r="HA1974" s="43"/>
      <c r="HB1974" s="43"/>
      <c r="HC1974" s="43"/>
      <c r="HD1974" s="43"/>
      <c r="HE1974" s="43"/>
      <c r="HF1974" s="43"/>
      <c r="HG1974" s="43"/>
      <c r="HH1974" s="43"/>
      <c r="HI1974" s="43"/>
      <c r="HJ1974" s="43"/>
      <c r="HK1974" s="43"/>
      <c r="HL1974" s="43"/>
      <c r="HM1974" s="43"/>
      <c r="HN1974" s="43"/>
      <c r="HO1974" s="43"/>
      <c r="HP1974" s="43"/>
      <c r="HQ1974" s="43"/>
      <c r="HR1974" s="43"/>
      <c r="HS1974" s="43"/>
      <c r="HT1974" s="43"/>
      <c r="HU1974" s="43"/>
      <c r="HV1974" s="43"/>
      <c r="HW1974" s="43"/>
      <c r="HX1974" s="43"/>
      <c r="HY1974" s="43"/>
      <c r="HZ1974" s="43"/>
      <c r="IA1974" s="43"/>
      <c r="IB1974" s="43"/>
      <c r="IC1974" s="43"/>
      <c r="ID1974" s="43"/>
      <c r="IE1974" s="43"/>
      <c r="IF1974" s="43"/>
      <c r="IG1974" s="43"/>
      <c r="IH1974" s="43"/>
      <c r="II1974" s="43"/>
      <c r="IJ1974" s="43"/>
      <c r="IK1974" s="43"/>
      <c r="IL1974" s="43"/>
      <c r="IM1974" s="43"/>
      <c r="IN1974" s="43"/>
      <c r="IO1974" s="43"/>
      <c r="IP1974" s="43"/>
      <c r="IQ1974" s="43"/>
      <c r="IR1974" s="43"/>
      <c r="IS1974" s="43"/>
      <c r="IT1974" s="43"/>
      <c r="IU1974" s="43"/>
      <c r="IV1974" s="43"/>
      <c r="IW1974" s="43"/>
      <c r="IX1974" s="43"/>
      <c r="IY1974" s="43"/>
      <c r="IZ1974" s="43"/>
      <c r="JA1974" s="43"/>
      <c r="JB1974" s="43"/>
      <c r="JC1974" s="43"/>
      <c r="JD1974" s="43"/>
      <c r="JE1974" s="43"/>
      <c r="JF1974" s="43"/>
      <c r="JG1974" s="43"/>
      <c r="JH1974" s="43"/>
      <c r="JI1974" s="43"/>
      <c r="JJ1974" s="43"/>
      <c r="JK1974" s="43"/>
      <c r="JL1974" s="43"/>
      <c r="JM1974" s="43"/>
      <c r="JN1974" s="43"/>
      <c r="JO1974" s="43"/>
      <c r="JP1974" s="43"/>
      <c r="JQ1974" s="43"/>
      <c r="JR1974" s="43"/>
      <c r="JS1974" s="43"/>
      <c r="JT1974" s="43"/>
      <c r="JU1974" s="43"/>
      <c r="JV1974" s="43"/>
      <c r="JW1974" s="43"/>
      <c r="JX1974" s="43"/>
      <c r="JY1974" s="43"/>
      <c r="JZ1974" s="43"/>
      <c r="KA1974" s="43"/>
      <c r="KB1974" s="43"/>
      <c r="KC1974" s="43"/>
      <c r="KD1974" s="43"/>
      <c r="KE1974" s="43"/>
      <c r="KF1974" s="43"/>
      <c r="KG1974" s="43"/>
      <c r="KH1974" s="43"/>
      <c r="KI1974" s="43"/>
      <c r="KJ1974" s="43"/>
      <c r="KK1974" s="43"/>
      <c r="KL1974" s="43"/>
      <c r="KM1974" s="43"/>
      <c r="KN1974" s="43"/>
      <c r="KO1974" s="43"/>
      <c r="KP1974" s="43"/>
      <c r="KQ1974" s="43"/>
      <c r="KR1974" s="43"/>
      <c r="KS1974" s="43"/>
      <c r="KT1974" s="43"/>
      <c r="KU1974" s="43"/>
      <c r="KV1974" s="43"/>
      <c r="KW1974" s="43"/>
      <c r="KX1974" s="43"/>
      <c r="KY1974" s="43"/>
      <c r="KZ1974" s="43"/>
      <c r="LA1974" s="43"/>
      <c r="LB1974" s="43"/>
      <c r="LC1974" s="43"/>
      <c r="LD1974" s="43"/>
      <c r="LE1974" s="43"/>
      <c r="LF1974" s="43"/>
      <c r="LG1974" s="43"/>
      <c r="LH1974" s="43"/>
      <c r="LI1974" s="43"/>
      <c r="LJ1974" s="43"/>
      <c r="LK1974" s="43"/>
      <c r="LL1974" s="43"/>
      <c r="LM1974" s="43"/>
      <c r="LN1974" s="43"/>
      <c r="LO1974" s="43"/>
      <c r="LP1974" s="43"/>
      <c r="LQ1974" s="43"/>
      <c r="LR1974" s="43"/>
      <c r="LS1974" s="43"/>
      <c r="LT1974" s="43"/>
      <c r="LU1974" s="43"/>
      <c r="LV1974" s="43"/>
      <c r="LW1974" s="43"/>
      <c r="LX1974" s="43"/>
      <c r="LY1974" s="43"/>
      <c r="LZ1974" s="43"/>
      <c r="MA1974" s="43"/>
      <c r="MB1974" s="43"/>
      <c r="MC1974" s="43"/>
      <c r="MD1974" s="43"/>
      <c r="ME1974" s="43"/>
      <c r="MF1974" s="43"/>
      <c r="MG1974" s="43"/>
      <c r="MH1974" s="43"/>
      <c r="MI1974" s="43"/>
      <c r="MJ1974" s="43"/>
      <c r="MK1974" s="43"/>
      <c r="ML1974" s="43"/>
      <c r="MM1974" s="43"/>
      <c r="MN1974" s="43"/>
      <c r="MO1974" s="43"/>
      <c r="MP1974" s="43"/>
      <c r="MQ1974" s="43"/>
      <c r="MR1974" s="43"/>
      <c r="MS1974" s="43"/>
      <c r="MT1974" s="43"/>
      <c r="MU1974" s="43"/>
      <c r="MV1974" s="43"/>
      <c r="MW1974" s="43"/>
      <c r="MX1974" s="43"/>
      <c r="MY1974" s="43"/>
      <c r="MZ1974" s="43"/>
      <c r="NA1974" s="43"/>
      <c r="NB1974" s="43"/>
      <c r="NC1974" s="43"/>
      <c r="ND1974" s="43"/>
      <c r="NE1974" s="43"/>
      <c r="NF1974" s="43"/>
      <c r="NG1974" s="43"/>
      <c r="NH1974" s="43"/>
      <c r="NI1974" s="43"/>
      <c r="NJ1974" s="43"/>
      <c r="NK1974" s="43"/>
      <c r="NL1974" s="43"/>
      <c r="NM1974" s="43"/>
      <c r="NN1974" s="43"/>
      <c r="NO1974" s="43"/>
      <c r="NP1974" s="43"/>
      <c r="NQ1974" s="43"/>
      <c r="NR1974" s="43"/>
      <c r="NT1974" s="66">
        <f>IF(AND(J1974&lt;&gt;"",K1974&lt;&gt;""),NETWORKDAYS(J1974,K1974,設定!$H$3:$H$39),0)</f>
        <v>0</v>
      </c>
      <c r="NU1974" s="3"/>
      <c r="NV1974" s="66">
        <f>IFERROR(IF(J1974&lt;&gt;"",NETWORKDAYS(J1974,$K$2,設定!$H$3:$H$39),0),"")</f>
        <v>0</v>
      </c>
      <c r="NW1974" s="66">
        <f t="shared" si="249"/>
        <v>0</v>
      </c>
      <c r="NX1974" s="3"/>
      <c r="NY1974" s="68">
        <f t="shared" si="250"/>
        <v>0</v>
      </c>
      <c r="NZ1974" s="68">
        <f t="shared" si="251"/>
        <v>0</v>
      </c>
      <c r="OA1974" s="69">
        <f t="shared" si="252"/>
        <v>0</v>
      </c>
      <c r="OB1974" s="68">
        <f t="shared" si="247"/>
        <v>0</v>
      </c>
    </row>
    <row r="1975" spans="2:392" x14ac:dyDescent="0.4">
      <c r="B1975" s="57">
        <f t="shared" si="248"/>
        <v>1968</v>
      </c>
      <c r="C1975" s="46"/>
      <c r="D1975" s="58"/>
      <c r="E1975" s="59"/>
      <c r="F1975" s="60"/>
      <c r="G1975" s="43"/>
      <c r="H1975" s="43"/>
      <c r="I1975" s="53"/>
      <c r="J1975" s="61"/>
      <c r="K1975" s="61"/>
      <c r="L1975" s="62"/>
      <c r="M1975" s="61"/>
      <c r="N1975" s="61"/>
      <c r="O1975" s="62"/>
      <c r="P1975" s="63"/>
      <c r="Q1975" s="64" t="str">
        <f t="shared" si="246"/>
        <v/>
      </c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  <c r="BC1975" s="43"/>
      <c r="BD1975" s="43"/>
      <c r="BE1975" s="43"/>
      <c r="BF1975" s="43"/>
      <c r="BG1975" s="43"/>
      <c r="BH1975" s="43"/>
      <c r="BI1975" s="43"/>
      <c r="BJ1975" s="43"/>
      <c r="BK1975" s="43"/>
      <c r="BL1975" s="43"/>
      <c r="BM1975" s="43"/>
      <c r="BN1975" s="43"/>
      <c r="BO1975" s="43"/>
      <c r="BP1975" s="43"/>
      <c r="BQ1975" s="43"/>
      <c r="BR1975" s="43"/>
      <c r="BS1975" s="43"/>
      <c r="BT1975" s="43"/>
      <c r="BU1975" s="43"/>
      <c r="BV1975" s="43"/>
      <c r="BW1975" s="43"/>
      <c r="BX1975" s="43"/>
      <c r="BY1975" s="43"/>
      <c r="BZ1975" s="43"/>
      <c r="CA1975" s="43"/>
      <c r="CB1975" s="43"/>
      <c r="CC1975" s="43"/>
      <c r="CD1975" s="43"/>
      <c r="CE1975" s="43"/>
      <c r="CF1975" s="43"/>
      <c r="CG1975" s="43"/>
      <c r="CH1975" s="43"/>
      <c r="CI1975" s="43"/>
      <c r="CJ1975" s="43"/>
      <c r="CK1975" s="43"/>
      <c r="CL1975" s="43"/>
      <c r="CM1975" s="43"/>
      <c r="CN1975" s="43"/>
      <c r="CO1975" s="43"/>
      <c r="CP1975" s="43"/>
      <c r="CQ1975" s="43"/>
      <c r="CR1975" s="43"/>
      <c r="CS1975" s="43"/>
      <c r="CT1975" s="43"/>
      <c r="CU1975" s="43"/>
      <c r="CV1975" s="43"/>
      <c r="CW1975" s="43"/>
      <c r="CX1975" s="43"/>
      <c r="CY1975" s="43"/>
      <c r="CZ1975" s="43"/>
      <c r="DA1975" s="43"/>
      <c r="DB1975" s="43"/>
      <c r="DC1975" s="43"/>
      <c r="DD1975" s="43"/>
      <c r="DE1975" s="43"/>
      <c r="DF1975" s="43"/>
      <c r="DG1975" s="43"/>
      <c r="DH1975" s="43"/>
      <c r="DI1975" s="43"/>
      <c r="DJ1975" s="43"/>
      <c r="DK1975" s="43"/>
      <c r="DL1975" s="43"/>
      <c r="DM1975" s="43"/>
      <c r="DN1975" s="43"/>
      <c r="DO1975" s="43"/>
      <c r="DP1975" s="43"/>
      <c r="DQ1975" s="43"/>
      <c r="DR1975" s="43"/>
      <c r="DS1975" s="43"/>
      <c r="DT1975" s="43"/>
      <c r="DU1975" s="43"/>
      <c r="DV1975" s="43"/>
      <c r="DW1975" s="43"/>
      <c r="DX1975" s="43"/>
      <c r="DY1975" s="43"/>
      <c r="DZ1975" s="43"/>
      <c r="EA1975" s="43"/>
      <c r="EB1975" s="43"/>
      <c r="EC1975" s="43"/>
      <c r="ED1975" s="43"/>
      <c r="EE1975" s="43"/>
      <c r="EF1975" s="43"/>
      <c r="EG1975" s="43"/>
      <c r="EH1975" s="43"/>
      <c r="EI1975" s="43"/>
      <c r="EJ1975" s="43"/>
      <c r="EK1975" s="43"/>
      <c r="EL1975" s="43"/>
      <c r="EM1975" s="43"/>
      <c r="EN1975" s="43"/>
      <c r="EO1975" s="43"/>
      <c r="EP1975" s="43"/>
      <c r="EQ1975" s="43"/>
      <c r="ER1975" s="43"/>
      <c r="ES1975" s="43"/>
      <c r="ET1975" s="43"/>
      <c r="EU1975" s="43"/>
      <c r="EV1975" s="43"/>
      <c r="EW1975" s="43"/>
      <c r="EX1975" s="43"/>
      <c r="EY1975" s="43"/>
      <c r="EZ1975" s="43"/>
      <c r="FA1975" s="43"/>
      <c r="FB1975" s="43"/>
      <c r="FC1975" s="43"/>
      <c r="FD1975" s="43"/>
      <c r="FE1975" s="43"/>
      <c r="FF1975" s="43"/>
      <c r="FG1975" s="43"/>
      <c r="FH1975" s="43"/>
      <c r="FI1975" s="43"/>
      <c r="FJ1975" s="43"/>
      <c r="FK1975" s="43"/>
      <c r="FL1975" s="43"/>
      <c r="FM1975" s="43"/>
      <c r="FN1975" s="43"/>
      <c r="FO1975" s="43"/>
      <c r="FP1975" s="43"/>
      <c r="FQ1975" s="43"/>
      <c r="FR1975" s="43"/>
      <c r="FS1975" s="43"/>
      <c r="FT1975" s="43"/>
      <c r="FU1975" s="43"/>
      <c r="FV1975" s="43"/>
      <c r="FW1975" s="43"/>
      <c r="FX1975" s="43"/>
      <c r="FY1975" s="43"/>
      <c r="FZ1975" s="43"/>
      <c r="GA1975" s="43"/>
      <c r="GB1975" s="43"/>
      <c r="GC1975" s="43"/>
      <c r="GD1975" s="43"/>
      <c r="GE1975" s="43"/>
      <c r="GF1975" s="43"/>
      <c r="GG1975" s="43"/>
      <c r="GH1975" s="43"/>
      <c r="GI1975" s="43"/>
      <c r="GJ1975" s="43"/>
      <c r="GK1975" s="43"/>
      <c r="GL1975" s="43"/>
      <c r="GM1975" s="43"/>
      <c r="GN1975" s="43"/>
      <c r="GO1975" s="43"/>
      <c r="GP1975" s="43"/>
      <c r="GQ1975" s="43"/>
      <c r="GR1975" s="43"/>
      <c r="GS1975" s="43"/>
      <c r="GT1975" s="43"/>
      <c r="GU1975" s="43"/>
      <c r="GV1975" s="43"/>
      <c r="GW1975" s="43"/>
      <c r="GX1975" s="43"/>
      <c r="GY1975" s="43"/>
      <c r="GZ1975" s="43"/>
      <c r="HA1975" s="43"/>
      <c r="HB1975" s="43"/>
      <c r="HC1975" s="43"/>
      <c r="HD1975" s="43"/>
      <c r="HE1975" s="43"/>
      <c r="HF1975" s="43"/>
      <c r="HG1975" s="43"/>
      <c r="HH1975" s="43"/>
      <c r="HI1975" s="43"/>
      <c r="HJ1975" s="43"/>
      <c r="HK1975" s="43"/>
      <c r="HL1975" s="43"/>
      <c r="HM1975" s="43"/>
      <c r="HN1975" s="43"/>
      <c r="HO1975" s="43"/>
      <c r="HP1975" s="43"/>
      <c r="HQ1975" s="43"/>
      <c r="HR1975" s="43"/>
      <c r="HS1975" s="43"/>
      <c r="HT1975" s="43"/>
      <c r="HU1975" s="43"/>
      <c r="HV1975" s="43"/>
      <c r="HW1975" s="43"/>
      <c r="HX1975" s="43"/>
      <c r="HY1975" s="43"/>
      <c r="HZ1975" s="43"/>
      <c r="IA1975" s="43"/>
      <c r="IB1975" s="43"/>
      <c r="IC1975" s="43"/>
      <c r="ID1975" s="43"/>
      <c r="IE1975" s="43"/>
      <c r="IF1975" s="43"/>
      <c r="IG1975" s="43"/>
      <c r="IH1975" s="43"/>
      <c r="II1975" s="43"/>
      <c r="IJ1975" s="43"/>
      <c r="IK1975" s="43"/>
      <c r="IL1975" s="43"/>
      <c r="IM1975" s="43"/>
      <c r="IN1975" s="43"/>
      <c r="IO1975" s="43"/>
      <c r="IP1975" s="43"/>
      <c r="IQ1975" s="43"/>
      <c r="IR1975" s="43"/>
      <c r="IS1975" s="43"/>
      <c r="IT1975" s="43"/>
      <c r="IU1975" s="43"/>
      <c r="IV1975" s="43"/>
      <c r="IW1975" s="43"/>
      <c r="IX1975" s="43"/>
      <c r="IY1975" s="43"/>
      <c r="IZ1975" s="43"/>
      <c r="JA1975" s="43"/>
      <c r="JB1975" s="43"/>
      <c r="JC1975" s="43"/>
      <c r="JD1975" s="43"/>
      <c r="JE1975" s="43"/>
      <c r="JF1975" s="43"/>
      <c r="JG1975" s="43"/>
      <c r="JH1975" s="43"/>
      <c r="JI1975" s="43"/>
      <c r="JJ1975" s="43"/>
      <c r="JK1975" s="43"/>
      <c r="JL1975" s="43"/>
      <c r="JM1975" s="43"/>
      <c r="JN1975" s="43"/>
      <c r="JO1975" s="43"/>
      <c r="JP1975" s="43"/>
      <c r="JQ1975" s="43"/>
      <c r="JR1975" s="43"/>
      <c r="JS1975" s="43"/>
      <c r="JT1975" s="43"/>
      <c r="JU1975" s="43"/>
      <c r="JV1975" s="43"/>
      <c r="JW1975" s="43"/>
      <c r="JX1975" s="43"/>
      <c r="JY1975" s="43"/>
      <c r="JZ1975" s="43"/>
      <c r="KA1975" s="43"/>
      <c r="KB1975" s="43"/>
      <c r="KC1975" s="43"/>
      <c r="KD1975" s="43"/>
      <c r="KE1975" s="43"/>
      <c r="KF1975" s="43"/>
      <c r="KG1975" s="43"/>
      <c r="KH1975" s="43"/>
      <c r="KI1975" s="43"/>
      <c r="KJ1975" s="43"/>
      <c r="KK1975" s="43"/>
      <c r="KL1975" s="43"/>
      <c r="KM1975" s="43"/>
      <c r="KN1975" s="43"/>
      <c r="KO1975" s="43"/>
      <c r="KP1975" s="43"/>
      <c r="KQ1975" s="43"/>
      <c r="KR1975" s="43"/>
      <c r="KS1975" s="43"/>
      <c r="KT1975" s="43"/>
      <c r="KU1975" s="43"/>
      <c r="KV1975" s="43"/>
      <c r="KW1975" s="43"/>
      <c r="KX1975" s="43"/>
      <c r="KY1975" s="43"/>
      <c r="KZ1975" s="43"/>
      <c r="LA1975" s="43"/>
      <c r="LB1975" s="43"/>
      <c r="LC1975" s="43"/>
      <c r="LD1975" s="43"/>
      <c r="LE1975" s="43"/>
      <c r="LF1975" s="43"/>
      <c r="LG1975" s="43"/>
      <c r="LH1975" s="43"/>
      <c r="LI1975" s="43"/>
      <c r="LJ1975" s="43"/>
      <c r="LK1975" s="43"/>
      <c r="LL1975" s="43"/>
      <c r="LM1975" s="43"/>
      <c r="LN1975" s="43"/>
      <c r="LO1975" s="43"/>
      <c r="LP1975" s="43"/>
      <c r="LQ1975" s="43"/>
      <c r="LR1975" s="43"/>
      <c r="LS1975" s="43"/>
      <c r="LT1975" s="43"/>
      <c r="LU1975" s="43"/>
      <c r="LV1975" s="43"/>
      <c r="LW1975" s="43"/>
      <c r="LX1975" s="43"/>
      <c r="LY1975" s="43"/>
      <c r="LZ1975" s="43"/>
      <c r="MA1975" s="43"/>
      <c r="MB1975" s="43"/>
      <c r="MC1975" s="43"/>
      <c r="MD1975" s="43"/>
      <c r="ME1975" s="43"/>
      <c r="MF1975" s="43"/>
      <c r="MG1975" s="43"/>
      <c r="MH1975" s="43"/>
      <c r="MI1975" s="43"/>
      <c r="MJ1975" s="43"/>
      <c r="MK1975" s="43"/>
      <c r="ML1975" s="43"/>
      <c r="MM1975" s="43"/>
      <c r="MN1975" s="43"/>
      <c r="MO1975" s="43"/>
      <c r="MP1975" s="43"/>
      <c r="MQ1975" s="43"/>
      <c r="MR1975" s="43"/>
      <c r="MS1975" s="43"/>
      <c r="MT1975" s="43"/>
      <c r="MU1975" s="43"/>
      <c r="MV1975" s="43"/>
      <c r="MW1975" s="43"/>
      <c r="MX1975" s="43"/>
      <c r="MY1975" s="43"/>
      <c r="MZ1975" s="43"/>
      <c r="NA1975" s="43"/>
      <c r="NB1975" s="43"/>
      <c r="NC1975" s="43"/>
      <c r="ND1975" s="43"/>
      <c r="NE1975" s="43"/>
      <c r="NF1975" s="43"/>
      <c r="NG1975" s="43"/>
      <c r="NH1975" s="43"/>
      <c r="NI1975" s="43"/>
      <c r="NJ1975" s="43"/>
      <c r="NK1975" s="43"/>
      <c r="NL1975" s="43"/>
      <c r="NM1975" s="43"/>
      <c r="NN1975" s="43"/>
      <c r="NO1975" s="43"/>
      <c r="NP1975" s="43"/>
      <c r="NQ1975" s="43"/>
      <c r="NR1975" s="43"/>
      <c r="NT1975" s="66">
        <f>IF(AND(J1975&lt;&gt;"",K1975&lt;&gt;""),NETWORKDAYS(J1975,K1975,設定!$H$3:$H$39),0)</f>
        <v>0</v>
      </c>
      <c r="NU1975" s="3"/>
      <c r="NV1975" s="66">
        <f>IFERROR(IF(J1975&lt;&gt;"",NETWORKDAYS(J1975,$K$2,設定!$H$3:$H$39),0),"")</f>
        <v>0</v>
      </c>
      <c r="NW1975" s="66">
        <f t="shared" si="249"/>
        <v>0</v>
      </c>
      <c r="NX1975" s="3"/>
      <c r="NY1975" s="68">
        <f t="shared" si="250"/>
        <v>0</v>
      </c>
      <c r="NZ1975" s="68">
        <f t="shared" si="251"/>
        <v>0</v>
      </c>
      <c r="OA1975" s="69">
        <f t="shared" si="252"/>
        <v>0</v>
      </c>
      <c r="OB1975" s="68">
        <f t="shared" si="247"/>
        <v>0</v>
      </c>
    </row>
    <row r="1976" spans="2:392" x14ac:dyDescent="0.4">
      <c r="B1976" s="57">
        <f t="shared" si="248"/>
        <v>1969</v>
      </c>
      <c r="C1976" s="46"/>
      <c r="D1976" s="58"/>
      <c r="E1976" s="59"/>
      <c r="F1976" s="60"/>
      <c r="G1976" s="43"/>
      <c r="H1976" s="43"/>
      <c r="I1976" s="53"/>
      <c r="J1976" s="61"/>
      <c r="K1976" s="61"/>
      <c r="L1976" s="62"/>
      <c r="M1976" s="61"/>
      <c r="N1976" s="61"/>
      <c r="O1976" s="62"/>
      <c r="P1976" s="63"/>
      <c r="Q1976" s="64" t="str">
        <f t="shared" si="246"/>
        <v/>
      </c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  <c r="BC1976" s="43"/>
      <c r="BD1976" s="43"/>
      <c r="BE1976" s="43"/>
      <c r="BF1976" s="43"/>
      <c r="BG1976" s="43"/>
      <c r="BH1976" s="43"/>
      <c r="BI1976" s="43"/>
      <c r="BJ1976" s="43"/>
      <c r="BK1976" s="43"/>
      <c r="BL1976" s="43"/>
      <c r="BM1976" s="43"/>
      <c r="BN1976" s="43"/>
      <c r="BO1976" s="43"/>
      <c r="BP1976" s="43"/>
      <c r="BQ1976" s="43"/>
      <c r="BR1976" s="43"/>
      <c r="BS1976" s="43"/>
      <c r="BT1976" s="43"/>
      <c r="BU1976" s="43"/>
      <c r="BV1976" s="43"/>
      <c r="BW1976" s="43"/>
      <c r="BX1976" s="43"/>
      <c r="BY1976" s="43"/>
      <c r="BZ1976" s="43"/>
      <c r="CA1976" s="43"/>
      <c r="CB1976" s="43"/>
      <c r="CC1976" s="43"/>
      <c r="CD1976" s="43"/>
      <c r="CE1976" s="43"/>
      <c r="CF1976" s="43"/>
      <c r="CG1976" s="43"/>
      <c r="CH1976" s="43"/>
      <c r="CI1976" s="43"/>
      <c r="CJ1976" s="43"/>
      <c r="CK1976" s="43"/>
      <c r="CL1976" s="43"/>
      <c r="CM1976" s="43"/>
      <c r="CN1976" s="43"/>
      <c r="CO1976" s="43"/>
      <c r="CP1976" s="43"/>
      <c r="CQ1976" s="43"/>
      <c r="CR1976" s="43"/>
      <c r="CS1976" s="43"/>
      <c r="CT1976" s="43"/>
      <c r="CU1976" s="43"/>
      <c r="CV1976" s="43"/>
      <c r="CW1976" s="43"/>
      <c r="CX1976" s="43"/>
      <c r="CY1976" s="43"/>
      <c r="CZ1976" s="43"/>
      <c r="DA1976" s="43"/>
      <c r="DB1976" s="43"/>
      <c r="DC1976" s="43"/>
      <c r="DD1976" s="43"/>
      <c r="DE1976" s="43"/>
      <c r="DF1976" s="43"/>
      <c r="DG1976" s="43"/>
      <c r="DH1976" s="43"/>
      <c r="DI1976" s="43"/>
      <c r="DJ1976" s="43"/>
      <c r="DK1976" s="43"/>
      <c r="DL1976" s="43"/>
      <c r="DM1976" s="43"/>
      <c r="DN1976" s="43"/>
      <c r="DO1976" s="43"/>
      <c r="DP1976" s="43"/>
      <c r="DQ1976" s="43"/>
      <c r="DR1976" s="43"/>
      <c r="DS1976" s="43"/>
      <c r="DT1976" s="43"/>
      <c r="DU1976" s="43"/>
      <c r="DV1976" s="43"/>
      <c r="DW1976" s="43"/>
      <c r="DX1976" s="43"/>
      <c r="DY1976" s="43"/>
      <c r="DZ1976" s="43"/>
      <c r="EA1976" s="43"/>
      <c r="EB1976" s="43"/>
      <c r="EC1976" s="43"/>
      <c r="ED1976" s="43"/>
      <c r="EE1976" s="43"/>
      <c r="EF1976" s="43"/>
      <c r="EG1976" s="43"/>
      <c r="EH1976" s="43"/>
      <c r="EI1976" s="43"/>
      <c r="EJ1976" s="43"/>
      <c r="EK1976" s="43"/>
      <c r="EL1976" s="43"/>
      <c r="EM1976" s="43"/>
      <c r="EN1976" s="43"/>
      <c r="EO1976" s="43"/>
      <c r="EP1976" s="43"/>
      <c r="EQ1976" s="43"/>
      <c r="ER1976" s="43"/>
      <c r="ES1976" s="43"/>
      <c r="ET1976" s="43"/>
      <c r="EU1976" s="43"/>
      <c r="EV1976" s="43"/>
      <c r="EW1976" s="43"/>
      <c r="EX1976" s="43"/>
      <c r="EY1976" s="43"/>
      <c r="EZ1976" s="43"/>
      <c r="FA1976" s="43"/>
      <c r="FB1976" s="43"/>
      <c r="FC1976" s="43"/>
      <c r="FD1976" s="43"/>
      <c r="FE1976" s="43"/>
      <c r="FF1976" s="43"/>
      <c r="FG1976" s="43"/>
      <c r="FH1976" s="43"/>
      <c r="FI1976" s="43"/>
      <c r="FJ1976" s="43"/>
      <c r="FK1976" s="43"/>
      <c r="FL1976" s="43"/>
      <c r="FM1976" s="43"/>
      <c r="FN1976" s="43"/>
      <c r="FO1976" s="43"/>
      <c r="FP1976" s="43"/>
      <c r="FQ1976" s="43"/>
      <c r="FR1976" s="43"/>
      <c r="FS1976" s="43"/>
      <c r="FT1976" s="43"/>
      <c r="FU1976" s="43"/>
      <c r="FV1976" s="43"/>
      <c r="FW1976" s="43"/>
      <c r="FX1976" s="43"/>
      <c r="FY1976" s="43"/>
      <c r="FZ1976" s="43"/>
      <c r="GA1976" s="43"/>
      <c r="GB1976" s="43"/>
      <c r="GC1976" s="43"/>
      <c r="GD1976" s="43"/>
      <c r="GE1976" s="43"/>
      <c r="GF1976" s="43"/>
      <c r="GG1976" s="43"/>
      <c r="GH1976" s="43"/>
      <c r="GI1976" s="43"/>
      <c r="GJ1976" s="43"/>
      <c r="GK1976" s="43"/>
      <c r="GL1976" s="43"/>
      <c r="GM1976" s="43"/>
      <c r="GN1976" s="43"/>
      <c r="GO1976" s="43"/>
      <c r="GP1976" s="43"/>
      <c r="GQ1976" s="43"/>
      <c r="GR1976" s="43"/>
      <c r="GS1976" s="43"/>
      <c r="GT1976" s="43"/>
      <c r="GU1976" s="43"/>
      <c r="GV1976" s="43"/>
      <c r="GW1976" s="43"/>
      <c r="GX1976" s="43"/>
      <c r="GY1976" s="43"/>
      <c r="GZ1976" s="43"/>
      <c r="HA1976" s="43"/>
      <c r="HB1976" s="43"/>
      <c r="HC1976" s="43"/>
      <c r="HD1976" s="43"/>
      <c r="HE1976" s="43"/>
      <c r="HF1976" s="43"/>
      <c r="HG1976" s="43"/>
      <c r="HH1976" s="43"/>
      <c r="HI1976" s="43"/>
      <c r="HJ1976" s="43"/>
      <c r="HK1976" s="43"/>
      <c r="HL1976" s="43"/>
      <c r="HM1976" s="43"/>
      <c r="HN1976" s="43"/>
      <c r="HO1976" s="43"/>
      <c r="HP1976" s="43"/>
      <c r="HQ1976" s="43"/>
      <c r="HR1976" s="43"/>
      <c r="HS1976" s="43"/>
      <c r="HT1976" s="43"/>
      <c r="HU1976" s="43"/>
      <c r="HV1976" s="43"/>
      <c r="HW1976" s="43"/>
      <c r="HX1976" s="43"/>
      <c r="HY1976" s="43"/>
      <c r="HZ1976" s="43"/>
      <c r="IA1976" s="43"/>
      <c r="IB1976" s="43"/>
      <c r="IC1976" s="43"/>
      <c r="ID1976" s="43"/>
      <c r="IE1976" s="43"/>
      <c r="IF1976" s="43"/>
      <c r="IG1976" s="43"/>
      <c r="IH1976" s="43"/>
      <c r="II1976" s="43"/>
      <c r="IJ1976" s="43"/>
      <c r="IK1976" s="43"/>
      <c r="IL1976" s="43"/>
      <c r="IM1976" s="43"/>
      <c r="IN1976" s="43"/>
      <c r="IO1976" s="43"/>
      <c r="IP1976" s="43"/>
      <c r="IQ1976" s="43"/>
      <c r="IR1976" s="43"/>
      <c r="IS1976" s="43"/>
      <c r="IT1976" s="43"/>
      <c r="IU1976" s="43"/>
      <c r="IV1976" s="43"/>
      <c r="IW1976" s="43"/>
      <c r="IX1976" s="43"/>
      <c r="IY1976" s="43"/>
      <c r="IZ1976" s="43"/>
      <c r="JA1976" s="43"/>
      <c r="JB1976" s="43"/>
      <c r="JC1976" s="43"/>
      <c r="JD1976" s="43"/>
      <c r="JE1976" s="43"/>
      <c r="JF1976" s="43"/>
      <c r="JG1976" s="43"/>
      <c r="JH1976" s="43"/>
      <c r="JI1976" s="43"/>
      <c r="JJ1976" s="43"/>
      <c r="JK1976" s="43"/>
      <c r="JL1976" s="43"/>
      <c r="JM1976" s="43"/>
      <c r="JN1976" s="43"/>
      <c r="JO1976" s="43"/>
      <c r="JP1976" s="43"/>
      <c r="JQ1976" s="43"/>
      <c r="JR1976" s="43"/>
      <c r="JS1976" s="43"/>
      <c r="JT1976" s="43"/>
      <c r="JU1976" s="43"/>
      <c r="JV1976" s="43"/>
      <c r="JW1976" s="43"/>
      <c r="JX1976" s="43"/>
      <c r="JY1976" s="43"/>
      <c r="JZ1976" s="43"/>
      <c r="KA1976" s="43"/>
      <c r="KB1976" s="43"/>
      <c r="KC1976" s="43"/>
      <c r="KD1976" s="43"/>
      <c r="KE1976" s="43"/>
      <c r="KF1976" s="43"/>
      <c r="KG1976" s="43"/>
      <c r="KH1976" s="43"/>
      <c r="KI1976" s="43"/>
      <c r="KJ1976" s="43"/>
      <c r="KK1976" s="43"/>
      <c r="KL1976" s="43"/>
      <c r="KM1976" s="43"/>
      <c r="KN1976" s="43"/>
      <c r="KO1976" s="43"/>
      <c r="KP1976" s="43"/>
      <c r="KQ1976" s="43"/>
      <c r="KR1976" s="43"/>
      <c r="KS1976" s="43"/>
      <c r="KT1976" s="43"/>
      <c r="KU1976" s="43"/>
      <c r="KV1976" s="43"/>
      <c r="KW1976" s="43"/>
      <c r="KX1976" s="43"/>
      <c r="KY1976" s="43"/>
      <c r="KZ1976" s="43"/>
      <c r="LA1976" s="43"/>
      <c r="LB1976" s="43"/>
      <c r="LC1976" s="43"/>
      <c r="LD1976" s="43"/>
      <c r="LE1976" s="43"/>
      <c r="LF1976" s="43"/>
      <c r="LG1976" s="43"/>
      <c r="LH1976" s="43"/>
      <c r="LI1976" s="43"/>
      <c r="LJ1976" s="43"/>
      <c r="LK1976" s="43"/>
      <c r="LL1976" s="43"/>
      <c r="LM1976" s="43"/>
      <c r="LN1976" s="43"/>
      <c r="LO1976" s="43"/>
      <c r="LP1976" s="43"/>
      <c r="LQ1976" s="43"/>
      <c r="LR1976" s="43"/>
      <c r="LS1976" s="43"/>
      <c r="LT1976" s="43"/>
      <c r="LU1976" s="43"/>
      <c r="LV1976" s="43"/>
      <c r="LW1976" s="43"/>
      <c r="LX1976" s="43"/>
      <c r="LY1976" s="43"/>
      <c r="LZ1976" s="43"/>
      <c r="MA1976" s="43"/>
      <c r="MB1976" s="43"/>
      <c r="MC1976" s="43"/>
      <c r="MD1976" s="43"/>
      <c r="ME1976" s="43"/>
      <c r="MF1976" s="43"/>
      <c r="MG1976" s="43"/>
      <c r="MH1976" s="43"/>
      <c r="MI1976" s="43"/>
      <c r="MJ1976" s="43"/>
      <c r="MK1976" s="43"/>
      <c r="ML1976" s="43"/>
      <c r="MM1976" s="43"/>
      <c r="MN1976" s="43"/>
      <c r="MO1976" s="43"/>
      <c r="MP1976" s="43"/>
      <c r="MQ1976" s="43"/>
      <c r="MR1976" s="43"/>
      <c r="MS1976" s="43"/>
      <c r="MT1976" s="43"/>
      <c r="MU1976" s="43"/>
      <c r="MV1976" s="43"/>
      <c r="MW1976" s="43"/>
      <c r="MX1976" s="43"/>
      <c r="MY1976" s="43"/>
      <c r="MZ1976" s="43"/>
      <c r="NA1976" s="43"/>
      <c r="NB1976" s="43"/>
      <c r="NC1976" s="43"/>
      <c r="ND1976" s="43"/>
      <c r="NE1976" s="43"/>
      <c r="NF1976" s="43"/>
      <c r="NG1976" s="43"/>
      <c r="NH1976" s="43"/>
      <c r="NI1976" s="43"/>
      <c r="NJ1976" s="43"/>
      <c r="NK1976" s="43"/>
      <c r="NL1976" s="43"/>
      <c r="NM1976" s="43"/>
      <c r="NN1976" s="43"/>
      <c r="NO1976" s="43"/>
      <c r="NP1976" s="43"/>
      <c r="NQ1976" s="43"/>
      <c r="NR1976" s="43"/>
      <c r="NT1976" s="66">
        <f>IF(AND(J1976&lt;&gt;"",K1976&lt;&gt;""),NETWORKDAYS(J1976,K1976,設定!$H$3:$H$39),0)</f>
        <v>0</v>
      </c>
      <c r="NU1976" s="3"/>
      <c r="NV1976" s="66">
        <f>IFERROR(IF(J1976&lt;&gt;"",NETWORKDAYS(J1976,$K$2,設定!$H$3:$H$39),0),"")</f>
        <v>0</v>
      </c>
      <c r="NW1976" s="66">
        <f t="shared" si="249"/>
        <v>0</v>
      </c>
      <c r="NX1976" s="3"/>
      <c r="NY1976" s="68">
        <f t="shared" si="250"/>
        <v>0</v>
      </c>
      <c r="NZ1976" s="68">
        <f t="shared" si="251"/>
        <v>0</v>
      </c>
      <c r="OA1976" s="69">
        <f t="shared" si="252"/>
        <v>0</v>
      </c>
      <c r="OB1976" s="68">
        <f t="shared" si="247"/>
        <v>0</v>
      </c>
    </row>
    <row r="1977" spans="2:392" x14ac:dyDescent="0.4">
      <c r="B1977" s="57">
        <f t="shared" si="248"/>
        <v>1970</v>
      </c>
      <c r="C1977" s="46"/>
      <c r="D1977" s="58"/>
      <c r="E1977" s="59"/>
      <c r="F1977" s="60"/>
      <c r="G1977" s="43"/>
      <c r="H1977" s="43"/>
      <c r="I1977" s="53"/>
      <c r="J1977" s="61"/>
      <c r="K1977" s="61"/>
      <c r="L1977" s="62"/>
      <c r="M1977" s="61"/>
      <c r="N1977" s="61"/>
      <c r="O1977" s="62"/>
      <c r="P1977" s="63"/>
      <c r="Q1977" s="64" t="str">
        <f t="shared" si="246"/>
        <v/>
      </c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  <c r="BC1977" s="43"/>
      <c r="BD1977" s="43"/>
      <c r="BE1977" s="43"/>
      <c r="BF1977" s="43"/>
      <c r="BG1977" s="43"/>
      <c r="BH1977" s="43"/>
      <c r="BI1977" s="43"/>
      <c r="BJ1977" s="43"/>
      <c r="BK1977" s="43"/>
      <c r="BL1977" s="43"/>
      <c r="BM1977" s="43"/>
      <c r="BN1977" s="43"/>
      <c r="BO1977" s="43"/>
      <c r="BP1977" s="43"/>
      <c r="BQ1977" s="43"/>
      <c r="BR1977" s="43"/>
      <c r="BS1977" s="43"/>
      <c r="BT1977" s="43"/>
      <c r="BU1977" s="43"/>
      <c r="BV1977" s="43"/>
      <c r="BW1977" s="43"/>
      <c r="BX1977" s="43"/>
      <c r="BY1977" s="43"/>
      <c r="BZ1977" s="43"/>
      <c r="CA1977" s="43"/>
      <c r="CB1977" s="43"/>
      <c r="CC1977" s="43"/>
      <c r="CD1977" s="43"/>
      <c r="CE1977" s="43"/>
      <c r="CF1977" s="43"/>
      <c r="CG1977" s="43"/>
      <c r="CH1977" s="43"/>
      <c r="CI1977" s="43"/>
      <c r="CJ1977" s="43"/>
      <c r="CK1977" s="43"/>
      <c r="CL1977" s="43"/>
      <c r="CM1977" s="43"/>
      <c r="CN1977" s="43"/>
      <c r="CO1977" s="43"/>
      <c r="CP1977" s="43"/>
      <c r="CQ1977" s="43"/>
      <c r="CR1977" s="43"/>
      <c r="CS1977" s="43"/>
      <c r="CT1977" s="43"/>
      <c r="CU1977" s="43"/>
      <c r="CV1977" s="43"/>
      <c r="CW1977" s="43"/>
      <c r="CX1977" s="43"/>
      <c r="CY1977" s="43"/>
      <c r="CZ1977" s="43"/>
      <c r="DA1977" s="43"/>
      <c r="DB1977" s="43"/>
      <c r="DC1977" s="43"/>
      <c r="DD1977" s="43"/>
      <c r="DE1977" s="43"/>
      <c r="DF1977" s="43"/>
      <c r="DG1977" s="43"/>
      <c r="DH1977" s="43"/>
      <c r="DI1977" s="43"/>
      <c r="DJ1977" s="43"/>
      <c r="DK1977" s="43"/>
      <c r="DL1977" s="43"/>
      <c r="DM1977" s="43"/>
      <c r="DN1977" s="43"/>
      <c r="DO1977" s="43"/>
      <c r="DP1977" s="43"/>
      <c r="DQ1977" s="43"/>
      <c r="DR1977" s="43"/>
      <c r="DS1977" s="43"/>
      <c r="DT1977" s="43"/>
      <c r="DU1977" s="43"/>
      <c r="DV1977" s="43"/>
      <c r="DW1977" s="43"/>
      <c r="DX1977" s="43"/>
      <c r="DY1977" s="43"/>
      <c r="DZ1977" s="43"/>
      <c r="EA1977" s="43"/>
      <c r="EB1977" s="43"/>
      <c r="EC1977" s="43"/>
      <c r="ED1977" s="43"/>
      <c r="EE1977" s="43"/>
      <c r="EF1977" s="43"/>
      <c r="EG1977" s="43"/>
      <c r="EH1977" s="43"/>
      <c r="EI1977" s="43"/>
      <c r="EJ1977" s="43"/>
      <c r="EK1977" s="43"/>
      <c r="EL1977" s="43"/>
      <c r="EM1977" s="43"/>
      <c r="EN1977" s="43"/>
      <c r="EO1977" s="43"/>
      <c r="EP1977" s="43"/>
      <c r="EQ1977" s="43"/>
      <c r="ER1977" s="43"/>
      <c r="ES1977" s="43"/>
      <c r="ET1977" s="43"/>
      <c r="EU1977" s="43"/>
      <c r="EV1977" s="43"/>
      <c r="EW1977" s="43"/>
      <c r="EX1977" s="43"/>
      <c r="EY1977" s="43"/>
      <c r="EZ1977" s="43"/>
      <c r="FA1977" s="43"/>
      <c r="FB1977" s="43"/>
      <c r="FC1977" s="43"/>
      <c r="FD1977" s="43"/>
      <c r="FE1977" s="43"/>
      <c r="FF1977" s="43"/>
      <c r="FG1977" s="43"/>
      <c r="FH1977" s="43"/>
      <c r="FI1977" s="43"/>
      <c r="FJ1977" s="43"/>
      <c r="FK1977" s="43"/>
      <c r="FL1977" s="43"/>
      <c r="FM1977" s="43"/>
      <c r="FN1977" s="43"/>
      <c r="FO1977" s="43"/>
      <c r="FP1977" s="43"/>
      <c r="FQ1977" s="43"/>
      <c r="FR1977" s="43"/>
      <c r="FS1977" s="43"/>
      <c r="FT1977" s="43"/>
      <c r="FU1977" s="43"/>
      <c r="FV1977" s="43"/>
      <c r="FW1977" s="43"/>
      <c r="FX1977" s="43"/>
      <c r="FY1977" s="43"/>
      <c r="FZ1977" s="43"/>
      <c r="GA1977" s="43"/>
      <c r="GB1977" s="43"/>
      <c r="GC1977" s="43"/>
      <c r="GD1977" s="43"/>
      <c r="GE1977" s="43"/>
      <c r="GF1977" s="43"/>
      <c r="GG1977" s="43"/>
      <c r="GH1977" s="43"/>
      <c r="GI1977" s="43"/>
      <c r="GJ1977" s="43"/>
      <c r="GK1977" s="43"/>
      <c r="GL1977" s="43"/>
      <c r="GM1977" s="43"/>
      <c r="GN1977" s="43"/>
      <c r="GO1977" s="43"/>
      <c r="GP1977" s="43"/>
      <c r="GQ1977" s="43"/>
      <c r="GR1977" s="43"/>
      <c r="GS1977" s="43"/>
      <c r="GT1977" s="43"/>
      <c r="GU1977" s="43"/>
      <c r="GV1977" s="43"/>
      <c r="GW1977" s="43"/>
      <c r="GX1977" s="43"/>
      <c r="GY1977" s="43"/>
      <c r="GZ1977" s="43"/>
      <c r="HA1977" s="43"/>
      <c r="HB1977" s="43"/>
      <c r="HC1977" s="43"/>
      <c r="HD1977" s="43"/>
      <c r="HE1977" s="43"/>
      <c r="HF1977" s="43"/>
      <c r="HG1977" s="43"/>
      <c r="HH1977" s="43"/>
      <c r="HI1977" s="43"/>
      <c r="HJ1977" s="43"/>
      <c r="HK1977" s="43"/>
      <c r="HL1977" s="43"/>
      <c r="HM1977" s="43"/>
      <c r="HN1977" s="43"/>
      <c r="HO1977" s="43"/>
      <c r="HP1977" s="43"/>
      <c r="HQ1977" s="43"/>
      <c r="HR1977" s="43"/>
      <c r="HS1977" s="43"/>
      <c r="HT1977" s="43"/>
      <c r="HU1977" s="43"/>
      <c r="HV1977" s="43"/>
      <c r="HW1977" s="43"/>
      <c r="HX1977" s="43"/>
      <c r="HY1977" s="43"/>
      <c r="HZ1977" s="43"/>
      <c r="IA1977" s="43"/>
      <c r="IB1977" s="43"/>
      <c r="IC1977" s="43"/>
      <c r="ID1977" s="43"/>
      <c r="IE1977" s="43"/>
      <c r="IF1977" s="43"/>
      <c r="IG1977" s="43"/>
      <c r="IH1977" s="43"/>
      <c r="II1977" s="43"/>
      <c r="IJ1977" s="43"/>
      <c r="IK1977" s="43"/>
      <c r="IL1977" s="43"/>
      <c r="IM1977" s="43"/>
      <c r="IN1977" s="43"/>
      <c r="IO1977" s="43"/>
      <c r="IP1977" s="43"/>
      <c r="IQ1977" s="43"/>
      <c r="IR1977" s="43"/>
      <c r="IS1977" s="43"/>
      <c r="IT1977" s="43"/>
      <c r="IU1977" s="43"/>
      <c r="IV1977" s="43"/>
      <c r="IW1977" s="43"/>
      <c r="IX1977" s="43"/>
      <c r="IY1977" s="43"/>
      <c r="IZ1977" s="43"/>
      <c r="JA1977" s="43"/>
      <c r="JB1977" s="43"/>
      <c r="JC1977" s="43"/>
      <c r="JD1977" s="43"/>
      <c r="JE1977" s="43"/>
      <c r="JF1977" s="43"/>
      <c r="JG1977" s="43"/>
      <c r="JH1977" s="43"/>
      <c r="JI1977" s="43"/>
      <c r="JJ1977" s="43"/>
      <c r="JK1977" s="43"/>
      <c r="JL1977" s="43"/>
      <c r="JM1977" s="43"/>
      <c r="JN1977" s="43"/>
      <c r="JO1977" s="43"/>
      <c r="JP1977" s="43"/>
      <c r="JQ1977" s="43"/>
      <c r="JR1977" s="43"/>
      <c r="JS1977" s="43"/>
      <c r="JT1977" s="43"/>
      <c r="JU1977" s="43"/>
      <c r="JV1977" s="43"/>
      <c r="JW1977" s="43"/>
      <c r="JX1977" s="43"/>
      <c r="JY1977" s="43"/>
      <c r="JZ1977" s="43"/>
      <c r="KA1977" s="43"/>
      <c r="KB1977" s="43"/>
      <c r="KC1977" s="43"/>
      <c r="KD1977" s="43"/>
      <c r="KE1977" s="43"/>
      <c r="KF1977" s="43"/>
      <c r="KG1977" s="43"/>
      <c r="KH1977" s="43"/>
      <c r="KI1977" s="43"/>
      <c r="KJ1977" s="43"/>
      <c r="KK1977" s="43"/>
      <c r="KL1977" s="43"/>
      <c r="KM1977" s="43"/>
      <c r="KN1977" s="43"/>
      <c r="KO1977" s="43"/>
      <c r="KP1977" s="43"/>
      <c r="KQ1977" s="43"/>
      <c r="KR1977" s="43"/>
      <c r="KS1977" s="43"/>
      <c r="KT1977" s="43"/>
      <c r="KU1977" s="43"/>
      <c r="KV1977" s="43"/>
      <c r="KW1977" s="43"/>
      <c r="KX1977" s="43"/>
      <c r="KY1977" s="43"/>
      <c r="KZ1977" s="43"/>
      <c r="LA1977" s="43"/>
      <c r="LB1977" s="43"/>
      <c r="LC1977" s="43"/>
      <c r="LD1977" s="43"/>
      <c r="LE1977" s="43"/>
      <c r="LF1977" s="43"/>
      <c r="LG1977" s="43"/>
      <c r="LH1977" s="43"/>
      <c r="LI1977" s="43"/>
      <c r="LJ1977" s="43"/>
      <c r="LK1977" s="43"/>
      <c r="LL1977" s="43"/>
      <c r="LM1977" s="43"/>
      <c r="LN1977" s="43"/>
      <c r="LO1977" s="43"/>
      <c r="LP1977" s="43"/>
      <c r="LQ1977" s="43"/>
      <c r="LR1977" s="43"/>
      <c r="LS1977" s="43"/>
      <c r="LT1977" s="43"/>
      <c r="LU1977" s="43"/>
      <c r="LV1977" s="43"/>
      <c r="LW1977" s="43"/>
      <c r="LX1977" s="43"/>
      <c r="LY1977" s="43"/>
      <c r="LZ1977" s="43"/>
      <c r="MA1977" s="43"/>
      <c r="MB1977" s="43"/>
      <c r="MC1977" s="43"/>
      <c r="MD1977" s="43"/>
      <c r="ME1977" s="43"/>
      <c r="MF1977" s="43"/>
      <c r="MG1977" s="43"/>
      <c r="MH1977" s="43"/>
      <c r="MI1977" s="43"/>
      <c r="MJ1977" s="43"/>
      <c r="MK1977" s="43"/>
      <c r="ML1977" s="43"/>
      <c r="MM1977" s="43"/>
      <c r="MN1977" s="43"/>
      <c r="MO1977" s="43"/>
      <c r="MP1977" s="43"/>
      <c r="MQ1977" s="43"/>
      <c r="MR1977" s="43"/>
      <c r="MS1977" s="43"/>
      <c r="MT1977" s="43"/>
      <c r="MU1977" s="43"/>
      <c r="MV1977" s="43"/>
      <c r="MW1977" s="43"/>
      <c r="MX1977" s="43"/>
      <c r="MY1977" s="43"/>
      <c r="MZ1977" s="43"/>
      <c r="NA1977" s="43"/>
      <c r="NB1977" s="43"/>
      <c r="NC1977" s="43"/>
      <c r="ND1977" s="43"/>
      <c r="NE1977" s="43"/>
      <c r="NF1977" s="43"/>
      <c r="NG1977" s="43"/>
      <c r="NH1977" s="43"/>
      <c r="NI1977" s="43"/>
      <c r="NJ1977" s="43"/>
      <c r="NK1977" s="43"/>
      <c r="NL1977" s="43"/>
      <c r="NM1977" s="43"/>
      <c r="NN1977" s="43"/>
      <c r="NO1977" s="43"/>
      <c r="NP1977" s="43"/>
      <c r="NQ1977" s="43"/>
      <c r="NR1977" s="43"/>
      <c r="NT1977" s="66">
        <f>IF(AND(J1977&lt;&gt;"",K1977&lt;&gt;""),NETWORKDAYS(J1977,K1977,設定!$H$3:$H$39),0)</f>
        <v>0</v>
      </c>
      <c r="NU1977" s="3"/>
      <c r="NV1977" s="66">
        <f>IFERROR(IF(J1977&lt;&gt;"",NETWORKDAYS(J1977,$K$2,設定!$H$3:$H$39),0),"")</f>
        <v>0</v>
      </c>
      <c r="NW1977" s="66">
        <f t="shared" si="249"/>
        <v>0</v>
      </c>
      <c r="NX1977" s="3"/>
      <c r="NY1977" s="68">
        <f t="shared" si="250"/>
        <v>0</v>
      </c>
      <c r="NZ1977" s="68">
        <f t="shared" si="251"/>
        <v>0</v>
      </c>
      <c r="OA1977" s="69">
        <f t="shared" si="252"/>
        <v>0</v>
      </c>
      <c r="OB1977" s="68">
        <f t="shared" si="247"/>
        <v>0</v>
      </c>
    </row>
    <row r="1978" spans="2:392" x14ac:dyDescent="0.4">
      <c r="B1978" s="57">
        <f t="shared" si="248"/>
        <v>1971</v>
      </c>
      <c r="C1978" s="46"/>
      <c r="D1978" s="58"/>
      <c r="E1978" s="59"/>
      <c r="F1978" s="60"/>
      <c r="G1978" s="43"/>
      <c r="H1978" s="43"/>
      <c r="I1978" s="53"/>
      <c r="J1978" s="61"/>
      <c r="K1978" s="61"/>
      <c r="L1978" s="62"/>
      <c r="M1978" s="61"/>
      <c r="N1978" s="61"/>
      <c r="O1978" s="62"/>
      <c r="P1978" s="63"/>
      <c r="Q1978" s="64" t="str">
        <f t="shared" si="246"/>
        <v/>
      </c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  <c r="BC1978" s="43"/>
      <c r="BD1978" s="43"/>
      <c r="BE1978" s="43"/>
      <c r="BF1978" s="43"/>
      <c r="BG1978" s="43"/>
      <c r="BH1978" s="43"/>
      <c r="BI1978" s="43"/>
      <c r="BJ1978" s="43"/>
      <c r="BK1978" s="43"/>
      <c r="BL1978" s="43"/>
      <c r="BM1978" s="43"/>
      <c r="BN1978" s="43"/>
      <c r="BO1978" s="43"/>
      <c r="BP1978" s="43"/>
      <c r="BQ1978" s="43"/>
      <c r="BR1978" s="43"/>
      <c r="BS1978" s="43"/>
      <c r="BT1978" s="43"/>
      <c r="BU1978" s="43"/>
      <c r="BV1978" s="43"/>
      <c r="BW1978" s="43"/>
      <c r="BX1978" s="43"/>
      <c r="BY1978" s="43"/>
      <c r="BZ1978" s="43"/>
      <c r="CA1978" s="43"/>
      <c r="CB1978" s="43"/>
      <c r="CC1978" s="43"/>
      <c r="CD1978" s="43"/>
      <c r="CE1978" s="43"/>
      <c r="CF1978" s="43"/>
      <c r="CG1978" s="43"/>
      <c r="CH1978" s="43"/>
      <c r="CI1978" s="43"/>
      <c r="CJ1978" s="43"/>
      <c r="CK1978" s="43"/>
      <c r="CL1978" s="43"/>
      <c r="CM1978" s="43"/>
      <c r="CN1978" s="43"/>
      <c r="CO1978" s="43"/>
      <c r="CP1978" s="43"/>
      <c r="CQ1978" s="43"/>
      <c r="CR1978" s="43"/>
      <c r="CS1978" s="43"/>
      <c r="CT1978" s="43"/>
      <c r="CU1978" s="43"/>
      <c r="CV1978" s="43"/>
      <c r="CW1978" s="43"/>
      <c r="CX1978" s="43"/>
      <c r="CY1978" s="43"/>
      <c r="CZ1978" s="43"/>
      <c r="DA1978" s="43"/>
      <c r="DB1978" s="43"/>
      <c r="DC1978" s="43"/>
      <c r="DD1978" s="43"/>
      <c r="DE1978" s="43"/>
      <c r="DF1978" s="43"/>
      <c r="DG1978" s="43"/>
      <c r="DH1978" s="43"/>
      <c r="DI1978" s="43"/>
      <c r="DJ1978" s="43"/>
      <c r="DK1978" s="43"/>
      <c r="DL1978" s="43"/>
      <c r="DM1978" s="43"/>
      <c r="DN1978" s="43"/>
      <c r="DO1978" s="43"/>
      <c r="DP1978" s="43"/>
      <c r="DQ1978" s="43"/>
      <c r="DR1978" s="43"/>
      <c r="DS1978" s="43"/>
      <c r="DT1978" s="43"/>
      <c r="DU1978" s="43"/>
      <c r="DV1978" s="43"/>
      <c r="DW1978" s="43"/>
      <c r="DX1978" s="43"/>
      <c r="DY1978" s="43"/>
      <c r="DZ1978" s="43"/>
      <c r="EA1978" s="43"/>
      <c r="EB1978" s="43"/>
      <c r="EC1978" s="43"/>
      <c r="ED1978" s="43"/>
      <c r="EE1978" s="43"/>
      <c r="EF1978" s="43"/>
      <c r="EG1978" s="43"/>
      <c r="EH1978" s="43"/>
      <c r="EI1978" s="43"/>
      <c r="EJ1978" s="43"/>
      <c r="EK1978" s="43"/>
      <c r="EL1978" s="43"/>
      <c r="EM1978" s="43"/>
      <c r="EN1978" s="43"/>
      <c r="EO1978" s="43"/>
      <c r="EP1978" s="43"/>
      <c r="EQ1978" s="43"/>
      <c r="ER1978" s="43"/>
      <c r="ES1978" s="43"/>
      <c r="ET1978" s="43"/>
      <c r="EU1978" s="43"/>
      <c r="EV1978" s="43"/>
      <c r="EW1978" s="43"/>
      <c r="EX1978" s="43"/>
      <c r="EY1978" s="43"/>
      <c r="EZ1978" s="43"/>
      <c r="FA1978" s="43"/>
      <c r="FB1978" s="43"/>
      <c r="FC1978" s="43"/>
      <c r="FD1978" s="43"/>
      <c r="FE1978" s="43"/>
      <c r="FF1978" s="43"/>
      <c r="FG1978" s="43"/>
      <c r="FH1978" s="43"/>
      <c r="FI1978" s="43"/>
      <c r="FJ1978" s="43"/>
      <c r="FK1978" s="43"/>
      <c r="FL1978" s="43"/>
      <c r="FM1978" s="43"/>
      <c r="FN1978" s="43"/>
      <c r="FO1978" s="43"/>
      <c r="FP1978" s="43"/>
      <c r="FQ1978" s="43"/>
      <c r="FR1978" s="43"/>
      <c r="FS1978" s="43"/>
      <c r="FT1978" s="43"/>
      <c r="FU1978" s="43"/>
      <c r="FV1978" s="43"/>
      <c r="FW1978" s="43"/>
      <c r="FX1978" s="43"/>
      <c r="FY1978" s="43"/>
      <c r="FZ1978" s="43"/>
      <c r="GA1978" s="43"/>
      <c r="GB1978" s="43"/>
      <c r="GC1978" s="43"/>
      <c r="GD1978" s="43"/>
      <c r="GE1978" s="43"/>
      <c r="GF1978" s="43"/>
      <c r="GG1978" s="43"/>
      <c r="GH1978" s="43"/>
      <c r="GI1978" s="43"/>
      <c r="GJ1978" s="43"/>
      <c r="GK1978" s="43"/>
      <c r="GL1978" s="43"/>
      <c r="GM1978" s="43"/>
      <c r="GN1978" s="43"/>
      <c r="GO1978" s="43"/>
      <c r="GP1978" s="43"/>
      <c r="GQ1978" s="43"/>
      <c r="GR1978" s="43"/>
      <c r="GS1978" s="43"/>
      <c r="GT1978" s="43"/>
      <c r="GU1978" s="43"/>
      <c r="GV1978" s="43"/>
      <c r="GW1978" s="43"/>
      <c r="GX1978" s="43"/>
      <c r="GY1978" s="43"/>
      <c r="GZ1978" s="43"/>
      <c r="HA1978" s="43"/>
      <c r="HB1978" s="43"/>
      <c r="HC1978" s="43"/>
      <c r="HD1978" s="43"/>
      <c r="HE1978" s="43"/>
      <c r="HF1978" s="43"/>
      <c r="HG1978" s="43"/>
      <c r="HH1978" s="43"/>
      <c r="HI1978" s="43"/>
      <c r="HJ1978" s="43"/>
      <c r="HK1978" s="43"/>
      <c r="HL1978" s="43"/>
      <c r="HM1978" s="43"/>
      <c r="HN1978" s="43"/>
      <c r="HO1978" s="43"/>
      <c r="HP1978" s="43"/>
      <c r="HQ1978" s="43"/>
      <c r="HR1978" s="43"/>
      <c r="HS1978" s="43"/>
      <c r="HT1978" s="43"/>
      <c r="HU1978" s="43"/>
      <c r="HV1978" s="43"/>
      <c r="HW1978" s="43"/>
      <c r="HX1978" s="43"/>
      <c r="HY1978" s="43"/>
      <c r="HZ1978" s="43"/>
      <c r="IA1978" s="43"/>
      <c r="IB1978" s="43"/>
      <c r="IC1978" s="43"/>
      <c r="ID1978" s="43"/>
      <c r="IE1978" s="43"/>
      <c r="IF1978" s="43"/>
      <c r="IG1978" s="43"/>
      <c r="IH1978" s="43"/>
      <c r="II1978" s="43"/>
      <c r="IJ1978" s="43"/>
      <c r="IK1978" s="43"/>
      <c r="IL1978" s="43"/>
      <c r="IM1978" s="43"/>
      <c r="IN1978" s="43"/>
      <c r="IO1978" s="43"/>
      <c r="IP1978" s="43"/>
      <c r="IQ1978" s="43"/>
      <c r="IR1978" s="43"/>
      <c r="IS1978" s="43"/>
      <c r="IT1978" s="43"/>
      <c r="IU1978" s="43"/>
      <c r="IV1978" s="43"/>
      <c r="IW1978" s="43"/>
      <c r="IX1978" s="43"/>
      <c r="IY1978" s="43"/>
      <c r="IZ1978" s="43"/>
      <c r="JA1978" s="43"/>
      <c r="JB1978" s="43"/>
      <c r="JC1978" s="43"/>
      <c r="JD1978" s="43"/>
      <c r="JE1978" s="43"/>
      <c r="JF1978" s="43"/>
      <c r="JG1978" s="43"/>
      <c r="JH1978" s="43"/>
      <c r="JI1978" s="43"/>
      <c r="JJ1978" s="43"/>
      <c r="JK1978" s="43"/>
      <c r="JL1978" s="43"/>
      <c r="JM1978" s="43"/>
      <c r="JN1978" s="43"/>
      <c r="JO1978" s="43"/>
      <c r="JP1978" s="43"/>
      <c r="JQ1978" s="43"/>
      <c r="JR1978" s="43"/>
      <c r="JS1978" s="43"/>
      <c r="JT1978" s="43"/>
      <c r="JU1978" s="43"/>
      <c r="JV1978" s="43"/>
      <c r="JW1978" s="43"/>
      <c r="JX1978" s="43"/>
      <c r="JY1978" s="43"/>
      <c r="JZ1978" s="43"/>
      <c r="KA1978" s="43"/>
      <c r="KB1978" s="43"/>
      <c r="KC1978" s="43"/>
      <c r="KD1978" s="43"/>
      <c r="KE1978" s="43"/>
      <c r="KF1978" s="43"/>
      <c r="KG1978" s="43"/>
      <c r="KH1978" s="43"/>
      <c r="KI1978" s="43"/>
      <c r="KJ1978" s="43"/>
      <c r="KK1978" s="43"/>
      <c r="KL1978" s="43"/>
      <c r="KM1978" s="43"/>
      <c r="KN1978" s="43"/>
      <c r="KO1978" s="43"/>
      <c r="KP1978" s="43"/>
      <c r="KQ1978" s="43"/>
      <c r="KR1978" s="43"/>
      <c r="KS1978" s="43"/>
      <c r="KT1978" s="43"/>
      <c r="KU1978" s="43"/>
      <c r="KV1978" s="43"/>
      <c r="KW1978" s="43"/>
      <c r="KX1978" s="43"/>
      <c r="KY1978" s="43"/>
      <c r="KZ1978" s="43"/>
      <c r="LA1978" s="43"/>
      <c r="LB1978" s="43"/>
      <c r="LC1978" s="43"/>
      <c r="LD1978" s="43"/>
      <c r="LE1978" s="43"/>
      <c r="LF1978" s="43"/>
      <c r="LG1978" s="43"/>
      <c r="LH1978" s="43"/>
      <c r="LI1978" s="43"/>
      <c r="LJ1978" s="43"/>
      <c r="LK1978" s="43"/>
      <c r="LL1978" s="43"/>
      <c r="LM1978" s="43"/>
      <c r="LN1978" s="43"/>
      <c r="LO1978" s="43"/>
      <c r="LP1978" s="43"/>
      <c r="LQ1978" s="43"/>
      <c r="LR1978" s="43"/>
      <c r="LS1978" s="43"/>
      <c r="LT1978" s="43"/>
      <c r="LU1978" s="43"/>
      <c r="LV1978" s="43"/>
      <c r="LW1978" s="43"/>
      <c r="LX1978" s="43"/>
      <c r="LY1978" s="43"/>
      <c r="LZ1978" s="43"/>
      <c r="MA1978" s="43"/>
      <c r="MB1978" s="43"/>
      <c r="MC1978" s="43"/>
      <c r="MD1978" s="43"/>
      <c r="ME1978" s="43"/>
      <c r="MF1978" s="43"/>
      <c r="MG1978" s="43"/>
      <c r="MH1978" s="43"/>
      <c r="MI1978" s="43"/>
      <c r="MJ1978" s="43"/>
      <c r="MK1978" s="43"/>
      <c r="ML1978" s="43"/>
      <c r="MM1978" s="43"/>
      <c r="MN1978" s="43"/>
      <c r="MO1978" s="43"/>
      <c r="MP1978" s="43"/>
      <c r="MQ1978" s="43"/>
      <c r="MR1978" s="43"/>
      <c r="MS1978" s="43"/>
      <c r="MT1978" s="43"/>
      <c r="MU1978" s="43"/>
      <c r="MV1978" s="43"/>
      <c r="MW1978" s="43"/>
      <c r="MX1978" s="43"/>
      <c r="MY1978" s="43"/>
      <c r="MZ1978" s="43"/>
      <c r="NA1978" s="43"/>
      <c r="NB1978" s="43"/>
      <c r="NC1978" s="43"/>
      <c r="ND1978" s="43"/>
      <c r="NE1978" s="43"/>
      <c r="NF1978" s="43"/>
      <c r="NG1978" s="43"/>
      <c r="NH1978" s="43"/>
      <c r="NI1978" s="43"/>
      <c r="NJ1978" s="43"/>
      <c r="NK1978" s="43"/>
      <c r="NL1978" s="43"/>
      <c r="NM1978" s="43"/>
      <c r="NN1978" s="43"/>
      <c r="NO1978" s="43"/>
      <c r="NP1978" s="43"/>
      <c r="NQ1978" s="43"/>
      <c r="NR1978" s="43"/>
      <c r="NT1978" s="66">
        <f>IF(AND(J1978&lt;&gt;"",K1978&lt;&gt;""),NETWORKDAYS(J1978,K1978,設定!$H$3:$H$39),0)</f>
        <v>0</v>
      </c>
      <c r="NU1978" s="3"/>
      <c r="NV1978" s="66">
        <f>IFERROR(IF(J1978&lt;&gt;"",NETWORKDAYS(J1978,$K$2,設定!$H$3:$H$39),0),"")</f>
        <v>0</v>
      </c>
      <c r="NW1978" s="66">
        <f t="shared" si="249"/>
        <v>0</v>
      </c>
      <c r="NX1978" s="3"/>
      <c r="NY1978" s="68">
        <f t="shared" si="250"/>
        <v>0</v>
      </c>
      <c r="NZ1978" s="68">
        <f t="shared" si="251"/>
        <v>0</v>
      </c>
      <c r="OA1978" s="69">
        <f t="shared" si="252"/>
        <v>0</v>
      </c>
      <c r="OB1978" s="68">
        <f t="shared" si="247"/>
        <v>0</v>
      </c>
    </row>
    <row r="1979" spans="2:392" x14ac:dyDescent="0.4">
      <c r="B1979" s="57">
        <f t="shared" si="248"/>
        <v>1972</v>
      </c>
      <c r="C1979" s="46"/>
      <c r="D1979" s="58"/>
      <c r="E1979" s="59"/>
      <c r="F1979" s="60"/>
      <c r="G1979" s="43"/>
      <c r="H1979" s="43"/>
      <c r="I1979" s="53"/>
      <c r="J1979" s="61"/>
      <c r="K1979" s="61"/>
      <c r="L1979" s="62"/>
      <c r="M1979" s="61"/>
      <c r="N1979" s="61"/>
      <c r="O1979" s="62"/>
      <c r="P1979" s="63"/>
      <c r="Q1979" s="64" t="str">
        <f t="shared" si="246"/>
        <v/>
      </c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  <c r="BC1979" s="43"/>
      <c r="BD1979" s="43"/>
      <c r="BE1979" s="43"/>
      <c r="BF1979" s="43"/>
      <c r="BG1979" s="43"/>
      <c r="BH1979" s="43"/>
      <c r="BI1979" s="43"/>
      <c r="BJ1979" s="43"/>
      <c r="BK1979" s="43"/>
      <c r="BL1979" s="43"/>
      <c r="BM1979" s="43"/>
      <c r="BN1979" s="43"/>
      <c r="BO1979" s="43"/>
      <c r="BP1979" s="43"/>
      <c r="BQ1979" s="43"/>
      <c r="BR1979" s="43"/>
      <c r="BS1979" s="43"/>
      <c r="BT1979" s="43"/>
      <c r="BU1979" s="43"/>
      <c r="BV1979" s="43"/>
      <c r="BW1979" s="43"/>
      <c r="BX1979" s="43"/>
      <c r="BY1979" s="43"/>
      <c r="BZ1979" s="43"/>
      <c r="CA1979" s="43"/>
      <c r="CB1979" s="43"/>
      <c r="CC1979" s="43"/>
      <c r="CD1979" s="43"/>
      <c r="CE1979" s="43"/>
      <c r="CF1979" s="43"/>
      <c r="CG1979" s="43"/>
      <c r="CH1979" s="43"/>
      <c r="CI1979" s="43"/>
      <c r="CJ1979" s="43"/>
      <c r="CK1979" s="43"/>
      <c r="CL1979" s="43"/>
      <c r="CM1979" s="43"/>
      <c r="CN1979" s="43"/>
      <c r="CO1979" s="43"/>
      <c r="CP1979" s="43"/>
      <c r="CQ1979" s="43"/>
      <c r="CR1979" s="43"/>
      <c r="CS1979" s="43"/>
      <c r="CT1979" s="43"/>
      <c r="CU1979" s="43"/>
      <c r="CV1979" s="43"/>
      <c r="CW1979" s="43"/>
      <c r="CX1979" s="43"/>
      <c r="CY1979" s="43"/>
      <c r="CZ1979" s="43"/>
      <c r="DA1979" s="43"/>
      <c r="DB1979" s="43"/>
      <c r="DC1979" s="43"/>
      <c r="DD1979" s="43"/>
      <c r="DE1979" s="43"/>
      <c r="DF1979" s="43"/>
      <c r="DG1979" s="43"/>
      <c r="DH1979" s="43"/>
      <c r="DI1979" s="43"/>
      <c r="DJ1979" s="43"/>
      <c r="DK1979" s="43"/>
      <c r="DL1979" s="43"/>
      <c r="DM1979" s="43"/>
      <c r="DN1979" s="43"/>
      <c r="DO1979" s="43"/>
      <c r="DP1979" s="43"/>
      <c r="DQ1979" s="43"/>
      <c r="DR1979" s="43"/>
      <c r="DS1979" s="43"/>
      <c r="DT1979" s="43"/>
      <c r="DU1979" s="43"/>
      <c r="DV1979" s="43"/>
      <c r="DW1979" s="43"/>
      <c r="DX1979" s="43"/>
      <c r="DY1979" s="43"/>
      <c r="DZ1979" s="43"/>
      <c r="EA1979" s="43"/>
      <c r="EB1979" s="43"/>
      <c r="EC1979" s="43"/>
      <c r="ED1979" s="43"/>
      <c r="EE1979" s="43"/>
      <c r="EF1979" s="43"/>
      <c r="EG1979" s="43"/>
      <c r="EH1979" s="43"/>
      <c r="EI1979" s="43"/>
      <c r="EJ1979" s="43"/>
      <c r="EK1979" s="43"/>
      <c r="EL1979" s="43"/>
      <c r="EM1979" s="43"/>
      <c r="EN1979" s="43"/>
      <c r="EO1979" s="43"/>
      <c r="EP1979" s="43"/>
      <c r="EQ1979" s="43"/>
      <c r="ER1979" s="43"/>
      <c r="ES1979" s="43"/>
      <c r="ET1979" s="43"/>
      <c r="EU1979" s="43"/>
      <c r="EV1979" s="43"/>
      <c r="EW1979" s="43"/>
      <c r="EX1979" s="43"/>
      <c r="EY1979" s="43"/>
      <c r="EZ1979" s="43"/>
      <c r="FA1979" s="43"/>
      <c r="FB1979" s="43"/>
      <c r="FC1979" s="43"/>
      <c r="FD1979" s="43"/>
      <c r="FE1979" s="43"/>
      <c r="FF1979" s="43"/>
      <c r="FG1979" s="43"/>
      <c r="FH1979" s="43"/>
      <c r="FI1979" s="43"/>
      <c r="FJ1979" s="43"/>
      <c r="FK1979" s="43"/>
      <c r="FL1979" s="43"/>
      <c r="FM1979" s="43"/>
      <c r="FN1979" s="43"/>
      <c r="FO1979" s="43"/>
      <c r="FP1979" s="43"/>
      <c r="FQ1979" s="43"/>
      <c r="FR1979" s="43"/>
      <c r="FS1979" s="43"/>
      <c r="FT1979" s="43"/>
      <c r="FU1979" s="43"/>
      <c r="FV1979" s="43"/>
      <c r="FW1979" s="43"/>
      <c r="FX1979" s="43"/>
      <c r="FY1979" s="43"/>
      <c r="FZ1979" s="43"/>
      <c r="GA1979" s="43"/>
      <c r="GB1979" s="43"/>
      <c r="GC1979" s="43"/>
      <c r="GD1979" s="43"/>
      <c r="GE1979" s="43"/>
      <c r="GF1979" s="43"/>
      <c r="GG1979" s="43"/>
      <c r="GH1979" s="43"/>
      <c r="GI1979" s="43"/>
      <c r="GJ1979" s="43"/>
      <c r="GK1979" s="43"/>
      <c r="GL1979" s="43"/>
      <c r="GM1979" s="43"/>
      <c r="GN1979" s="43"/>
      <c r="GO1979" s="43"/>
      <c r="GP1979" s="43"/>
      <c r="GQ1979" s="43"/>
      <c r="GR1979" s="43"/>
      <c r="GS1979" s="43"/>
      <c r="GT1979" s="43"/>
      <c r="GU1979" s="43"/>
      <c r="GV1979" s="43"/>
      <c r="GW1979" s="43"/>
      <c r="GX1979" s="43"/>
      <c r="GY1979" s="43"/>
      <c r="GZ1979" s="43"/>
      <c r="HA1979" s="43"/>
      <c r="HB1979" s="43"/>
      <c r="HC1979" s="43"/>
      <c r="HD1979" s="43"/>
      <c r="HE1979" s="43"/>
      <c r="HF1979" s="43"/>
      <c r="HG1979" s="43"/>
      <c r="HH1979" s="43"/>
      <c r="HI1979" s="43"/>
      <c r="HJ1979" s="43"/>
      <c r="HK1979" s="43"/>
      <c r="HL1979" s="43"/>
      <c r="HM1979" s="43"/>
      <c r="HN1979" s="43"/>
      <c r="HO1979" s="43"/>
      <c r="HP1979" s="43"/>
      <c r="HQ1979" s="43"/>
      <c r="HR1979" s="43"/>
      <c r="HS1979" s="43"/>
      <c r="HT1979" s="43"/>
      <c r="HU1979" s="43"/>
      <c r="HV1979" s="43"/>
      <c r="HW1979" s="43"/>
      <c r="HX1979" s="43"/>
      <c r="HY1979" s="43"/>
      <c r="HZ1979" s="43"/>
      <c r="IA1979" s="43"/>
      <c r="IB1979" s="43"/>
      <c r="IC1979" s="43"/>
      <c r="ID1979" s="43"/>
      <c r="IE1979" s="43"/>
      <c r="IF1979" s="43"/>
      <c r="IG1979" s="43"/>
      <c r="IH1979" s="43"/>
      <c r="II1979" s="43"/>
      <c r="IJ1979" s="43"/>
      <c r="IK1979" s="43"/>
      <c r="IL1979" s="43"/>
      <c r="IM1979" s="43"/>
      <c r="IN1979" s="43"/>
      <c r="IO1979" s="43"/>
      <c r="IP1979" s="43"/>
      <c r="IQ1979" s="43"/>
      <c r="IR1979" s="43"/>
      <c r="IS1979" s="43"/>
      <c r="IT1979" s="43"/>
      <c r="IU1979" s="43"/>
      <c r="IV1979" s="43"/>
      <c r="IW1979" s="43"/>
      <c r="IX1979" s="43"/>
      <c r="IY1979" s="43"/>
      <c r="IZ1979" s="43"/>
      <c r="JA1979" s="43"/>
      <c r="JB1979" s="43"/>
      <c r="JC1979" s="43"/>
      <c r="JD1979" s="43"/>
      <c r="JE1979" s="43"/>
      <c r="JF1979" s="43"/>
      <c r="JG1979" s="43"/>
      <c r="JH1979" s="43"/>
      <c r="JI1979" s="43"/>
      <c r="JJ1979" s="43"/>
      <c r="JK1979" s="43"/>
      <c r="JL1979" s="43"/>
      <c r="JM1979" s="43"/>
      <c r="JN1979" s="43"/>
      <c r="JO1979" s="43"/>
      <c r="JP1979" s="43"/>
      <c r="JQ1979" s="43"/>
      <c r="JR1979" s="43"/>
      <c r="JS1979" s="43"/>
      <c r="JT1979" s="43"/>
      <c r="JU1979" s="43"/>
      <c r="JV1979" s="43"/>
      <c r="JW1979" s="43"/>
      <c r="JX1979" s="43"/>
      <c r="JY1979" s="43"/>
      <c r="JZ1979" s="43"/>
      <c r="KA1979" s="43"/>
      <c r="KB1979" s="43"/>
      <c r="KC1979" s="43"/>
      <c r="KD1979" s="43"/>
      <c r="KE1979" s="43"/>
      <c r="KF1979" s="43"/>
      <c r="KG1979" s="43"/>
      <c r="KH1979" s="43"/>
      <c r="KI1979" s="43"/>
      <c r="KJ1979" s="43"/>
      <c r="KK1979" s="43"/>
      <c r="KL1979" s="43"/>
      <c r="KM1979" s="43"/>
      <c r="KN1979" s="43"/>
      <c r="KO1979" s="43"/>
      <c r="KP1979" s="43"/>
      <c r="KQ1979" s="43"/>
      <c r="KR1979" s="43"/>
      <c r="KS1979" s="43"/>
      <c r="KT1979" s="43"/>
      <c r="KU1979" s="43"/>
      <c r="KV1979" s="43"/>
      <c r="KW1979" s="43"/>
      <c r="KX1979" s="43"/>
      <c r="KY1979" s="43"/>
      <c r="KZ1979" s="43"/>
      <c r="LA1979" s="43"/>
      <c r="LB1979" s="43"/>
      <c r="LC1979" s="43"/>
      <c r="LD1979" s="43"/>
      <c r="LE1979" s="43"/>
      <c r="LF1979" s="43"/>
      <c r="LG1979" s="43"/>
      <c r="LH1979" s="43"/>
      <c r="LI1979" s="43"/>
      <c r="LJ1979" s="43"/>
      <c r="LK1979" s="43"/>
      <c r="LL1979" s="43"/>
      <c r="LM1979" s="43"/>
      <c r="LN1979" s="43"/>
      <c r="LO1979" s="43"/>
      <c r="LP1979" s="43"/>
      <c r="LQ1979" s="43"/>
      <c r="LR1979" s="43"/>
      <c r="LS1979" s="43"/>
      <c r="LT1979" s="43"/>
      <c r="LU1979" s="43"/>
      <c r="LV1979" s="43"/>
      <c r="LW1979" s="43"/>
      <c r="LX1979" s="43"/>
      <c r="LY1979" s="43"/>
      <c r="LZ1979" s="43"/>
      <c r="MA1979" s="43"/>
      <c r="MB1979" s="43"/>
      <c r="MC1979" s="43"/>
      <c r="MD1979" s="43"/>
      <c r="ME1979" s="43"/>
      <c r="MF1979" s="43"/>
      <c r="MG1979" s="43"/>
      <c r="MH1979" s="43"/>
      <c r="MI1979" s="43"/>
      <c r="MJ1979" s="43"/>
      <c r="MK1979" s="43"/>
      <c r="ML1979" s="43"/>
      <c r="MM1979" s="43"/>
      <c r="MN1979" s="43"/>
      <c r="MO1979" s="43"/>
      <c r="MP1979" s="43"/>
      <c r="MQ1979" s="43"/>
      <c r="MR1979" s="43"/>
      <c r="MS1979" s="43"/>
      <c r="MT1979" s="43"/>
      <c r="MU1979" s="43"/>
      <c r="MV1979" s="43"/>
      <c r="MW1979" s="43"/>
      <c r="MX1979" s="43"/>
      <c r="MY1979" s="43"/>
      <c r="MZ1979" s="43"/>
      <c r="NA1979" s="43"/>
      <c r="NB1979" s="43"/>
      <c r="NC1979" s="43"/>
      <c r="ND1979" s="43"/>
      <c r="NE1979" s="43"/>
      <c r="NF1979" s="43"/>
      <c r="NG1979" s="43"/>
      <c r="NH1979" s="43"/>
      <c r="NI1979" s="43"/>
      <c r="NJ1979" s="43"/>
      <c r="NK1979" s="43"/>
      <c r="NL1979" s="43"/>
      <c r="NM1979" s="43"/>
      <c r="NN1979" s="43"/>
      <c r="NO1979" s="43"/>
      <c r="NP1979" s="43"/>
      <c r="NQ1979" s="43"/>
      <c r="NR1979" s="43"/>
      <c r="NT1979" s="66">
        <f>IF(AND(J1979&lt;&gt;"",K1979&lt;&gt;""),NETWORKDAYS(J1979,K1979,設定!$H$3:$H$39),0)</f>
        <v>0</v>
      </c>
      <c r="NU1979" s="3"/>
      <c r="NV1979" s="66">
        <f>IFERROR(IF(J1979&lt;&gt;"",NETWORKDAYS(J1979,$K$2,設定!$H$3:$H$39),0),"")</f>
        <v>0</v>
      </c>
      <c r="NW1979" s="66">
        <f t="shared" si="249"/>
        <v>0</v>
      </c>
      <c r="NX1979" s="3"/>
      <c r="NY1979" s="68">
        <f t="shared" si="250"/>
        <v>0</v>
      </c>
      <c r="NZ1979" s="68">
        <f t="shared" si="251"/>
        <v>0</v>
      </c>
      <c r="OA1979" s="69">
        <f t="shared" si="252"/>
        <v>0</v>
      </c>
      <c r="OB1979" s="68">
        <f t="shared" si="247"/>
        <v>0</v>
      </c>
    </row>
    <row r="1980" spans="2:392" x14ac:dyDescent="0.4">
      <c r="B1980" s="57">
        <f t="shared" si="248"/>
        <v>1973</v>
      </c>
      <c r="C1980" s="46"/>
      <c r="D1980" s="58"/>
      <c r="E1980" s="59"/>
      <c r="F1980" s="60"/>
      <c r="G1980" s="43"/>
      <c r="H1980" s="43"/>
      <c r="I1980" s="53"/>
      <c r="J1980" s="61"/>
      <c r="K1980" s="61"/>
      <c r="L1980" s="62"/>
      <c r="M1980" s="61"/>
      <c r="N1980" s="61"/>
      <c r="O1980" s="62"/>
      <c r="P1980" s="63"/>
      <c r="Q1980" s="64" t="str">
        <f t="shared" si="246"/>
        <v/>
      </c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  <c r="BC1980" s="43"/>
      <c r="BD1980" s="43"/>
      <c r="BE1980" s="43"/>
      <c r="BF1980" s="43"/>
      <c r="BG1980" s="43"/>
      <c r="BH1980" s="43"/>
      <c r="BI1980" s="43"/>
      <c r="BJ1980" s="43"/>
      <c r="BK1980" s="43"/>
      <c r="BL1980" s="43"/>
      <c r="BM1980" s="43"/>
      <c r="BN1980" s="43"/>
      <c r="BO1980" s="43"/>
      <c r="BP1980" s="43"/>
      <c r="BQ1980" s="43"/>
      <c r="BR1980" s="43"/>
      <c r="BS1980" s="43"/>
      <c r="BT1980" s="43"/>
      <c r="BU1980" s="43"/>
      <c r="BV1980" s="43"/>
      <c r="BW1980" s="43"/>
      <c r="BX1980" s="43"/>
      <c r="BY1980" s="43"/>
      <c r="BZ1980" s="43"/>
      <c r="CA1980" s="43"/>
      <c r="CB1980" s="43"/>
      <c r="CC1980" s="43"/>
      <c r="CD1980" s="43"/>
      <c r="CE1980" s="43"/>
      <c r="CF1980" s="43"/>
      <c r="CG1980" s="43"/>
      <c r="CH1980" s="43"/>
      <c r="CI1980" s="43"/>
      <c r="CJ1980" s="43"/>
      <c r="CK1980" s="43"/>
      <c r="CL1980" s="43"/>
      <c r="CM1980" s="43"/>
      <c r="CN1980" s="43"/>
      <c r="CO1980" s="43"/>
      <c r="CP1980" s="43"/>
      <c r="CQ1980" s="43"/>
      <c r="CR1980" s="43"/>
      <c r="CS1980" s="43"/>
      <c r="CT1980" s="43"/>
      <c r="CU1980" s="43"/>
      <c r="CV1980" s="43"/>
      <c r="CW1980" s="43"/>
      <c r="CX1980" s="43"/>
      <c r="CY1980" s="43"/>
      <c r="CZ1980" s="43"/>
      <c r="DA1980" s="43"/>
      <c r="DB1980" s="43"/>
      <c r="DC1980" s="43"/>
      <c r="DD1980" s="43"/>
      <c r="DE1980" s="43"/>
      <c r="DF1980" s="43"/>
      <c r="DG1980" s="43"/>
      <c r="DH1980" s="43"/>
      <c r="DI1980" s="43"/>
      <c r="DJ1980" s="43"/>
      <c r="DK1980" s="43"/>
      <c r="DL1980" s="43"/>
      <c r="DM1980" s="43"/>
      <c r="DN1980" s="43"/>
      <c r="DO1980" s="43"/>
      <c r="DP1980" s="43"/>
      <c r="DQ1980" s="43"/>
      <c r="DR1980" s="43"/>
      <c r="DS1980" s="43"/>
      <c r="DT1980" s="43"/>
      <c r="DU1980" s="43"/>
      <c r="DV1980" s="43"/>
      <c r="DW1980" s="43"/>
      <c r="DX1980" s="43"/>
      <c r="DY1980" s="43"/>
      <c r="DZ1980" s="43"/>
      <c r="EA1980" s="43"/>
      <c r="EB1980" s="43"/>
      <c r="EC1980" s="43"/>
      <c r="ED1980" s="43"/>
      <c r="EE1980" s="43"/>
      <c r="EF1980" s="43"/>
      <c r="EG1980" s="43"/>
      <c r="EH1980" s="43"/>
      <c r="EI1980" s="43"/>
      <c r="EJ1980" s="43"/>
      <c r="EK1980" s="43"/>
      <c r="EL1980" s="43"/>
      <c r="EM1980" s="43"/>
      <c r="EN1980" s="43"/>
      <c r="EO1980" s="43"/>
      <c r="EP1980" s="43"/>
      <c r="EQ1980" s="43"/>
      <c r="ER1980" s="43"/>
      <c r="ES1980" s="43"/>
      <c r="ET1980" s="43"/>
      <c r="EU1980" s="43"/>
      <c r="EV1980" s="43"/>
      <c r="EW1980" s="43"/>
      <c r="EX1980" s="43"/>
      <c r="EY1980" s="43"/>
      <c r="EZ1980" s="43"/>
      <c r="FA1980" s="43"/>
      <c r="FB1980" s="43"/>
      <c r="FC1980" s="43"/>
      <c r="FD1980" s="43"/>
      <c r="FE1980" s="43"/>
      <c r="FF1980" s="43"/>
      <c r="FG1980" s="43"/>
      <c r="FH1980" s="43"/>
      <c r="FI1980" s="43"/>
      <c r="FJ1980" s="43"/>
      <c r="FK1980" s="43"/>
      <c r="FL1980" s="43"/>
      <c r="FM1980" s="43"/>
      <c r="FN1980" s="43"/>
      <c r="FO1980" s="43"/>
      <c r="FP1980" s="43"/>
      <c r="FQ1980" s="43"/>
      <c r="FR1980" s="43"/>
      <c r="FS1980" s="43"/>
      <c r="FT1980" s="43"/>
      <c r="FU1980" s="43"/>
      <c r="FV1980" s="43"/>
      <c r="FW1980" s="43"/>
      <c r="FX1980" s="43"/>
      <c r="FY1980" s="43"/>
      <c r="FZ1980" s="43"/>
      <c r="GA1980" s="43"/>
      <c r="GB1980" s="43"/>
      <c r="GC1980" s="43"/>
      <c r="GD1980" s="43"/>
      <c r="GE1980" s="43"/>
      <c r="GF1980" s="43"/>
      <c r="GG1980" s="43"/>
      <c r="GH1980" s="43"/>
      <c r="GI1980" s="43"/>
      <c r="GJ1980" s="43"/>
      <c r="GK1980" s="43"/>
      <c r="GL1980" s="43"/>
      <c r="GM1980" s="43"/>
      <c r="GN1980" s="43"/>
      <c r="GO1980" s="43"/>
      <c r="GP1980" s="43"/>
      <c r="GQ1980" s="43"/>
      <c r="GR1980" s="43"/>
      <c r="GS1980" s="43"/>
      <c r="GT1980" s="43"/>
      <c r="GU1980" s="43"/>
      <c r="GV1980" s="43"/>
      <c r="GW1980" s="43"/>
      <c r="GX1980" s="43"/>
      <c r="GY1980" s="43"/>
      <c r="GZ1980" s="43"/>
      <c r="HA1980" s="43"/>
      <c r="HB1980" s="43"/>
      <c r="HC1980" s="43"/>
      <c r="HD1980" s="43"/>
      <c r="HE1980" s="43"/>
      <c r="HF1980" s="43"/>
      <c r="HG1980" s="43"/>
      <c r="HH1980" s="43"/>
      <c r="HI1980" s="43"/>
      <c r="HJ1980" s="43"/>
      <c r="HK1980" s="43"/>
      <c r="HL1980" s="43"/>
      <c r="HM1980" s="43"/>
      <c r="HN1980" s="43"/>
      <c r="HO1980" s="43"/>
      <c r="HP1980" s="43"/>
      <c r="HQ1980" s="43"/>
      <c r="HR1980" s="43"/>
      <c r="HS1980" s="43"/>
      <c r="HT1980" s="43"/>
      <c r="HU1980" s="43"/>
      <c r="HV1980" s="43"/>
      <c r="HW1980" s="43"/>
      <c r="HX1980" s="43"/>
      <c r="HY1980" s="43"/>
      <c r="HZ1980" s="43"/>
      <c r="IA1980" s="43"/>
      <c r="IB1980" s="43"/>
      <c r="IC1980" s="43"/>
      <c r="ID1980" s="43"/>
      <c r="IE1980" s="43"/>
      <c r="IF1980" s="43"/>
      <c r="IG1980" s="43"/>
      <c r="IH1980" s="43"/>
      <c r="II1980" s="43"/>
      <c r="IJ1980" s="43"/>
      <c r="IK1980" s="43"/>
      <c r="IL1980" s="43"/>
      <c r="IM1980" s="43"/>
      <c r="IN1980" s="43"/>
      <c r="IO1980" s="43"/>
      <c r="IP1980" s="43"/>
      <c r="IQ1980" s="43"/>
      <c r="IR1980" s="43"/>
      <c r="IS1980" s="43"/>
      <c r="IT1980" s="43"/>
      <c r="IU1980" s="43"/>
      <c r="IV1980" s="43"/>
      <c r="IW1980" s="43"/>
      <c r="IX1980" s="43"/>
      <c r="IY1980" s="43"/>
      <c r="IZ1980" s="43"/>
      <c r="JA1980" s="43"/>
      <c r="JB1980" s="43"/>
      <c r="JC1980" s="43"/>
      <c r="JD1980" s="43"/>
      <c r="JE1980" s="43"/>
      <c r="JF1980" s="43"/>
      <c r="JG1980" s="43"/>
      <c r="JH1980" s="43"/>
      <c r="JI1980" s="43"/>
      <c r="JJ1980" s="43"/>
      <c r="JK1980" s="43"/>
      <c r="JL1980" s="43"/>
      <c r="JM1980" s="43"/>
      <c r="JN1980" s="43"/>
      <c r="JO1980" s="43"/>
      <c r="JP1980" s="43"/>
      <c r="JQ1980" s="43"/>
      <c r="JR1980" s="43"/>
      <c r="JS1980" s="43"/>
      <c r="JT1980" s="43"/>
      <c r="JU1980" s="43"/>
      <c r="JV1980" s="43"/>
      <c r="JW1980" s="43"/>
      <c r="JX1980" s="43"/>
      <c r="JY1980" s="43"/>
      <c r="JZ1980" s="43"/>
      <c r="KA1980" s="43"/>
      <c r="KB1980" s="43"/>
      <c r="KC1980" s="43"/>
      <c r="KD1980" s="43"/>
      <c r="KE1980" s="43"/>
      <c r="KF1980" s="43"/>
      <c r="KG1980" s="43"/>
      <c r="KH1980" s="43"/>
      <c r="KI1980" s="43"/>
      <c r="KJ1980" s="43"/>
      <c r="KK1980" s="43"/>
      <c r="KL1980" s="43"/>
      <c r="KM1980" s="43"/>
      <c r="KN1980" s="43"/>
      <c r="KO1980" s="43"/>
      <c r="KP1980" s="43"/>
      <c r="KQ1980" s="43"/>
      <c r="KR1980" s="43"/>
      <c r="KS1980" s="43"/>
      <c r="KT1980" s="43"/>
      <c r="KU1980" s="43"/>
      <c r="KV1980" s="43"/>
      <c r="KW1980" s="43"/>
      <c r="KX1980" s="43"/>
      <c r="KY1980" s="43"/>
      <c r="KZ1980" s="43"/>
      <c r="LA1980" s="43"/>
      <c r="LB1980" s="43"/>
      <c r="LC1980" s="43"/>
      <c r="LD1980" s="43"/>
      <c r="LE1980" s="43"/>
      <c r="LF1980" s="43"/>
      <c r="LG1980" s="43"/>
      <c r="LH1980" s="43"/>
      <c r="LI1980" s="43"/>
      <c r="LJ1980" s="43"/>
      <c r="LK1980" s="43"/>
      <c r="LL1980" s="43"/>
      <c r="LM1980" s="43"/>
      <c r="LN1980" s="43"/>
      <c r="LO1980" s="43"/>
      <c r="LP1980" s="43"/>
      <c r="LQ1980" s="43"/>
      <c r="LR1980" s="43"/>
      <c r="LS1980" s="43"/>
      <c r="LT1980" s="43"/>
      <c r="LU1980" s="43"/>
      <c r="LV1980" s="43"/>
      <c r="LW1980" s="43"/>
      <c r="LX1980" s="43"/>
      <c r="LY1980" s="43"/>
      <c r="LZ1980" s="43"/>
      <c r="MA1980" s="43"/>
      <c r="MB1980" s="43"/>
      <c r="MC1980" s="43"/>
      <c r="MD1980" s="43"/>
      <c r="ME1980" s="43"/>
      <c r="MF1980" s="43"/>
      <c r="MG1980" s="43"/>
      <c r="MH1980" s="43"/>
      <c r="MI1980" s="43"/>
      <c r="MJ1980" s="43"/>
      <c r="MK1980" s="43"/>
      <c r="ML1980" s="43"/>
      <c r="MM1980" s="43"/>
      <c r="MN1980" s="43"/>
      <c r="MO1980" s="43"/>
      <c r="MP1980" s="43"/>
      <c r="MQ1980" s="43"/>
      <c r="MR1980" s="43"/>
      <c r="MS1980" s="43"/>
      <c r="MT1980" s="43"/>
      <c r="MU1980" s="43"/>
      <c r="MV1980" s="43"/>
      <c r="MW1980" s="43"/>
      <c r="MX1980" s="43"/>
      <c r="MY1980" s="43"/>
      <c r="MZ1980" s="43"/>
      <c r="NA1980" s="43"/>
      <c r="NB1980" s="43"/>
      <c r="NC1980" s="43"/>
      <c r="ND1980" s="43"/>
      <c r="NE1980" s="43"/>
      <c r="NF1980" s="43"/>
      <c r="NG1980" s="43"/>
      <c r="NH1980" s="43"/>
      <c r="NI1980" s="43"/>
      <c r="NJ1980" s="43"/>
      <c r="NK1980" s="43"/>
      <c r="NL1980" s="43"/>
      <c r="NM1980" s="43"/>
      <c r="NN1980" s="43"/>
      <c r="NO1980" s="43"/>
      <c r="NP1980" s="43"/>
      <c r="NQ1980" s="43"/>
      <c r="NR1980" s="43"/>
      <c r="NT1980" s="66">
        <f>IF(AND(J1980&lt;&gt;"",K1980&lt;&gt;""),NETWORKDAYS(J1980,K1980,設定!$H$3:$H$39),0)</f>
        <v>0</v>
      </c>
      <c r="NU1980" s="3"/>
      <c r="NV1980" s="66">
        <f>IFERROR(IF(J1980&lt;&gt;"",NETWORKDAYS(J1980,$K$2,設定!$H$3:$H$39),0),"")</f>
        <v>0</v>
      </c>
      <c r="NW1980" s="66">
        <f t="shared" si="249"/>
        <v>0</v>
      </c>
      <c r="NX1980" s="3"/>
      <c r="NY1980" s="68">
        <f t="shared" si="250"/>
        <v>0</v>
      </c>
      <c r="NZ1980" s="68">
        <f t="shared" si="251"/>
        <v>0</v>
      </c>
      <c r="OA1980" s="69">
        <f t="shared" si="252"/>
        <v>0</v>
      </c>
      <c r="OB1980" s="68">
        <f t="shared" si="247"/>
        <v>0</v>
      </c>
    </row>
    <row r="1981" spans="2:392" x14ac:dyDescent="0.4">
      <c r="B1981" s="57">
        <f t="shared" si="248"/>
        <v>1974</v>
      </c>
      <c r="C1981" s="46"/>
      <c r="D1981" s="58"/>
      <c r="E1981" s="59"/>
      <c r="F1981" s="60"/>
      <c r="G1981" s="43"/>
      <c r="H1981" s="43"/>
      <c r="I1981" s="53"/>
      <c r="J1981" s="61"/>
      <c r="K1981" s="61"/>
      <c r="L1981" s="62"/>
      <c r="M1981" s="61"/>
      <c r="N1981" s="61"/>
      <c r="O1981" s="62"/>
      <c r="P1981" s="63"/>
      <c r="Q1981" s="64" t="str">
        <f t="shared" si="246"/>
        <v/>
      </c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3"/>
      <c r="BF1981" s="43"/>
      <c r="BG1981" s="43"/>
      <c r="BH1981" s="43"/>
      <c r="BI1981" s="43"/>
      <c r="BJ1981" s="43"/>
      <c r="BK1981" s="43"/>
      <c r="BL1981" s="43"/>
      <c r="BM1981" s="43"/>
      <c r="BN1981" s="43"/>
      <c r="BO1981" s="43"/>
      <c r="BP1981" s="43"/>
      <c r="BQ1981" s="43"/>
      <c r="BR1981" s="43"/>
      <c r="BS1981" s="43"/>
      <c r="BT1981" s="43"/>
      <c r="BU1981" s="43"/>
      <c r="BV1981" s="43"/>
      <c r="BW1981" s="43"/>
      <c r="BX1981" s="43"/>
      <c r="BY1981" s="43"/>
      <c r="BZ1981" s="43"/>
      <c r="CA1981" s="43"/>
      <c r="CB1981" s="43"/>
      <c r="CC1981" s="43"/>
      <c r="CD1981" s="43"/>
      <c r="CE1981" s="43"/>
      <c r="CF1981" s="43"/>
      <c r="CG1981" s="43"/>
      <c r="CH1981" s="43"/>
      <c r="CI1981" s="43"/>
      <c r="CJ1981" s="43"/>
      <c r="CK1981" s="43"/>
      <c r="CL1981" s="43"/>
      <c r="CM1981" s="43"/>
      <c r="CN1981" s="43"/>
      <c r="CO1981" s="43"/>
      <c r="CP1981" s="43"/>
      <c r="CQ1981" s="43"/>
      <c r="CR1981" s="43"/>
      <c r="CS1981" s="43"/>
      <c r="CT1981" s="43"/>
      <c r="CU1981" s="43"/>
      <c r="CV1981" s="43"/>
      <c r="CW1981" s="43"/>
      <c r="CX1981" s="43"/>
      <c r="CY1981" s="43"/>
      <c r="CZ1981" s="43"/>
      <c r="DA1981" s="43"/>
      <c r="DB1981" s="43"/>
      <c r="DC1981" s="43"/>
      <c r="DD1981" s="43"/>
      <c r="DE1981" s="43"/>
      <c r="DF1981" s="43"/>
      <c r="DG1981" s="43"/>
      <c r="DH1981" s="43"/>
      <c r="DI1981" s="43"/>
      <c r="DJ1981" s="43"/>
      <c r="DK1981" s="43"/>
      <c r="DL1981" s="43"/>
      <c r="DM1981" s="43"/>
      <c r="DN1981" s="43"/>
      <c r="DO1981" s="43"/>
      <c r="DP1981" s="43"/>
      <c r="DQ1981" s="43"/>
      <c r="DR1981" s="43"/>
      <c r="DS1981" s="43"/>
      <c r="DT1981" s="43"/>
      <c r="DU1981" s="43"/>
      <c r="DV1981" s="43"/>
      <c r="DW1981" s="43"/>
      <c r="DX1981" s="43"/>
      <c r="DY1981" s="43"/>
      <c r="DZ1981" s="43"/>
      <c r="EA1981" s="43"/>
      <c r="EB1981" s="43"/>
      <c r="EC1981" s="43"/>
      <c r="ED1981" s="43"/>
      <c r="EE1981" s="43"/>
      <c r="EF1981" s="43"/>
      <c r="EG1981" s="43"/>
      <c r="EH1981" s="43"/>
      <c r="EI1981" s="43"/>
      <c r="EJ1981" s="43"/>
      <c r="EK1981" s="43"/>
      <c r="EL1981" s="43"/>
      <c r="EM1981" s="43"/>
      <c r="EN1981" s="43"/>
      <c r="EO1981" s="43"/>
      <c r="EP1981" s="43"/>
      <c r="EQ1981" s="43"/>
      <c r="ER1981" s="43"/>
      <c r="ES1981" s="43"/>
      <c r="ET1981" s="43"/>
      <c r="EU1981" s="43"/>
      <c r="EV1981" s="43"/>
      <c r="EW1981" s="43"/>
      <c r="EX1981" s="43"/>
      <c r="EY1981" s="43"/>
      <c r="EZ1981" s="43"/>
      <c r="FA1981" s="43"/>
      <c r="FB1981" s="43"/>
      <c r="FC1981" s="43"/>
      <c r="FD1981" s="43"/>
      <c r="FE1981" s="43"/>
      <c r="FF1981" s="43"/>
      <c r="FG1981" s="43"/>
      <c r="FH1981" s="43"/>
      <c r="FI1981" s="43"/>
      <c r="FJ1981" s="43"/>
      <c r="FK1981" s="43"/>
      <c r="FL1981" s="43"/>
      <c r="FM1981" s="43"/>
      <c r="FN1981" s="43"/>
      <c r="FO1981" s="43"/>
      <c r="FP1981" s="43"/>
      <c r="FQ1981" s="43"/>
      <c r="FR1981" s="43"/>
      <c r="FS1981" s="43"/>
      <c r="FT1981" s="43"/>
      <c r="FU1981" s="43"/>
      <c r="FV1981" s="43"/>
      <c r="FW1981" s="43"/>
      <c r="FX1981" s="43"/>
      <c r="FY1981" s="43"/>
      <c r="FZ1981" s="43"/>
      <c r="GA1981" s="43"/>
      <c r="GB1981" s="43"/>
      <c r="GC1981" s="43"/>
      <c r="GD1981" s="43"/>
      <c r="GE1981" s="43"/>
      <c r="GF1981" s="43"/>
      <c r="GG1981" s="43"/>
      <c r="GH1981" s="43"/>
      <c r="GI1981" s="43"/>
      <c r="GJ1981" s="43"/>
      <c r="GK1981" s="43"/>
      <c r="GL1981" s="43"/>
      <c r="GM1981" s="43"/>
      <c r="GN1981" s="43"/>
      <c r="GO1981" s="43"/>
      <c r="GP1981" s="43"/>
      <c r="GQ1981" s="43"/>
      <c r="GR1981" s="43"/>
      <c r="GS1981" s="43"/>
      <c r="GT1981" s="43"/>
      <c r="GU1981" s="43"/>
      <c r="GV1981" s="43"/>
      <c r="GW1981" s="43"/>
      <c r="GX1981" s="43"/>
      <c r="GY1981" s="43"/>
      <c r="GZ1981" s="43"/>
      <c r="HA1981" s="43"/>
      <c r="HB1981" s="43"/>
      <c r="HC1981" s="43"/>
      <c r="HD1981" s="43"/>
      <c r="HE1981" s="43"/>
      <c r="HF1981" s="43"/>
      <c r="HG1981" s="43"/>
      <c r="HH1981" s="43"/>
      <c r="HI1981" s="43"/>
      <c r="HJ1981" s="43"/>
      <c r="HK1981" s="43"/>
      <c r="HL1981" s="43"/>
      <c r="HM1981" s="43"/>
      <c r="HN1981" s="43"/>
      <c r="HO1981" s="43"/>
      <c r="HP1981" s="43"/>
      <c r="HQ1981" s="43"/>
      <c r="HR1981" s="43"/>
      <c r="HS1981" s="43"/>
      <c r="HT1981" s="43"/>
      <c r="HU1981" s="43"/>
      <c r="HV1981" s="43"/>
      <c r="HW1981" s="43"/>
      <c r="HX1981" s="43"/>
      <c r="HY1981" s="43"/>
      <c r="HZ1981" s="43"/>
      <c r="IA1981" s="43"/>
      <c r="IB1981" s="43"/>
      <c r="IC1981" s="43"/>
      <c r="ID1981" s="43"/>
      <c r="IE1981" s="43"/>
      <c r="IF1981" s="43"/>
      <c r="IG1981" s="43"/>
      <c r="IH1981" s="43"/>
      <c r="II1981" s="43"/>
      <c r="IJ1981" s="43"/>
      <c r="IK1981" s="43"/>
      <c r="IL1981" s="43"/>
      <c r="IM1981" s="43"/>
      <c r="IN1981" s="43"/>
      <c r="IO1981" s="43"/>
      <c r="IP1981" s="43"/>
      <c r="IQ1981" s="43"/>
      <c r="IR1981" s="43"/>
      <c r="IS1981" s="43"/>
      <c r="IT1981" s="43"/>
      <c r="IU1981" s="43"/>
      <c r="IV1981" s="43"/>
      <c r="IW1981" s="43"/>
      <c r="IX1981" s="43"/>
      <c r="IY1981" s="43"/>
      <c r="IZ1981" s="43"/>
      <c r="JA1981" s="43"/>
      <c r="JB1981" s="43"/>
      <c r="JC1981" s="43"/>
      <c r="JD1981" s="43"/>
      <c r="JE1981" s="43"/>
      <c r="JF1981" s="43"/>
      <c r="JG1981" s="43"/>
      <c r="JH1981" s="43"/>
      <c r="JI1981" s="43"/>
      <c r="JJ1981" s="43"/>
      <c r="JK1981" s="43"/>
      <c r="JL1981" s="43"/>
      <c r="JM1981" s="43"/>
      <c r="JN1981" s="43"/>
      <c r="JO1981" s="43"/>
      <c r="JP1981" s="43"/>
      <c r="JQ1981" s="43"/>
      <c r="JR1981" s="43"/>
      <c r="JS1981" s="43"/>
      <c r="JT1981" s="43"/>
      <c r="JU1981" s="43"/>
      <c r="JV1981" s="43"/>
      <c r="JW1981" s="43"/>
      <c r="JX1981" s="43"/>
      <c r="JY1981" s="43"/>
      <c r="JZ1981" s="43"/>
      <c r="KA1981" s="43"/>
      <c r="KB1981" s="43"/>
      <c r="KC1981" s="43"/>
      <c r="KD1981" s="43"/>
      <c r="KE1981" s="43"/>
      <c r="KF1981" s="43"/>
      <c r="KG1981" s="43"/>
      <c r="KH1981" s="43"/>
      <c r="KI1981" s="43"/>
      <c r="KJ1981" s="43"/>
      <c r="KK1981" s="43"/>
      <c r="KL1981" s="43"/>
      <c r="KM1981" s="43"/>
      <c r="KN1981" s="43"/>
      <c r="KO1981" s="43"/>
      <c r="KP1981" s="43"/>
      <c r="KQ1981" s="43"/>
      <c r="KR1981" s="43"/>
      <c r="KS1981" s="43"/>
      <c r="KT1981" s="43"/>
      <c r="KU1981" s="43"/>
      <c r="KV1981" s="43"/>
      <c r="KW1981" s="43"/>
      <c r="KX1981" s="43"/>
      <c r="KY1981" s="43"/>
      <c r="KZ1981" s="43"/>
      <c r="LA1981" s="43"/>
      <c r="LB1981" s="43"/>
      <c r="LC1981" s="43"/>
      <c r="LD1981" s="43"/>
      <c r="LE1981" s="43"/>
      <c r="LF1981" s="43"/>
      <c r="LG1981" s="43"/>
      <c r="LH1981" s="43"/>
      <c r="LI1981" s="43"/>
      <c r="LJ1981" s="43"/>
      <c r="LK1981" s="43"/>
      <c r="LL1981" s="43"/>
      <c r="LM1981" s="43"/>
      <c r="LN1981" s="43"/>
      <c r="LO1981" s="43"/>
      <c r="LP1981" s="43"/>
      <c r="LQ1981" s="43"/>
      <c r="LR1981" s="43"/>
      <c r="LS1981" s="43"/>
      <c r="LT1981" s="43"/>
      <c r="LU1981" s="43"/>
      <c r="LV1981" s="43"/>
      <c r="LW1981" s="43"/>
      <c r="LX1981" s="43"/>
      <c r="LY1981" s="43"/>
      <c r="LZ1981" s="43"/>
      <c r="MA1981" s="43"/>
      <c r="MB1981" s="43"/>
      <c r="MC1981" s="43"/>
      <c r="MD1981" s="43"/>
      <c r="ME1981" s="43"/>
      <c r="MF1981" s="43"/>
      <c r="MG1981" s="43"/>
      <c r="MH1981" s="43"/>
      <c r="MI1981" s="43"/>
      <c r="MJ1981" s="43"/>
      <c r="MK1981" s="43"/>
      <c r="ML1981" s="43"/>
      <c r="MM1981" s="43"/>
      <c r="MN1981" s="43"/>
      <c r="MO1981" s="43"/>
      <c r="MP1981" s="43"/>
      <c r="MQ1981" s="43"/>
      <c r="MR1981" s="43"/>
      <c r="MS1981" s="43"/>
      <c r="MT1981" s="43"/>
      <c r="MU1981" s="43"/>
      <c r="MV1981" s="43"/>
      <c r="MW1981" s="43"/>
      <c r="MX1981" s="43"/>
      <c r="MY1981" s="43"/>
      <c r="MZ1981" s="43"/>
      <c r="NA1981" s="43"/>
      <c r="NB1981" s="43"/>
      <c r="NC1981" s="43"/>
      <c r="ND1981" s="43"/>
      <c r="NE1981" s="43"/>
      <c r="NF1981" s="43"/>
      <c r="NG1981" s="43"/>
      <c r="NH1981" s="43"/>
      <c r="NI1981" s="43"/>
      <c r="NJ1981" s="43"/>
      <c r="NK1981" s="43"/>
      <c r="NL1981" s="43"/>
      <c r="NM1981" s="43"/>
      <c r="NN1981" s="43"/>
      <c r="NO1981" s="43"/>
      <c r="NP1981" s="43"/>
      <c r="NQ1981" s="43"/>
      <c r="NR1981" s="43"/>
      <c r="NT1981" s="66">
        <f>IF(AND(J1981&lt;&gt;"",K1981&lt;&gt;""),NETWORKDAYS(J1981,K1981,設定!$H$3:$H$39),0)</f>
        <v>0</v>
      </c>
      <c r="NU1981" s="3"/>
      <c r="NV1981" s="66">
        <f>IFERROR(IF(J1981&lt;&gt;"",NETWORKDAYS(J1981,$K$2,設定!$H$3:$H$39),0),"")</f>
        <v>0</v>
      </c>
      <c r="NW1981" s="66">
        <f t="shared" si="249"/>
        <v>0</v>
      </c>
      <c r="NX1981" s="3"/>
      <c r="NY1981" s="68">
        <f t="shared" si="250"/>
        <v>0</v>
      </c>
      <c r="NZ1981" s="68">
        <f t="shared" si="251"/>
        <v>0</v>
      </c>
      <c r="OA1981" s="69">
        <f t="shared" si="252"/>
        <v>0</v>
      </c>
      <c r="OB1981" s="68">
        <f t="shared" si="247"/>
        <v>0</v>
      </c>
    </row>
    <row r="1982" spans="2:392" x14ac:dyDescent="0.4">
      <c r="B1982" s="57">
        <f t="shared" si="248"/>
        <v>1975</v>
      </c>
      <c r="C1982" s="46"/>
      <c r="D1982" s="58"/>
      <c r="E1982" s="59"/>
      <c r="F1982" s="60"/>
      <c r="G1982" s="43"/>
      <c r="H1982" s="43"/>
      <c r="I1982" s="53"/>
      <c r="J1982" s="61"/>
      <c r="K1982" s="61"/>
      <c r="L1982" s="62"/>
      <c r="M1982" s="61"/>
      <c r="N1982" s="61"/>
      <c r="O1982" s="62"/>
      <c r="P1982" s="63"/>
      <c r="Q1982" s="64" t="str">
        <f t="shared" si="246"/>
        <v/>
      </c>
      <c r="R1982" s="43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3"/>
      <c r="BF1982" s="43"/>
      <c r="BG1982" s="43"/>
      <c r="BH1982" s="43"/>
      <c r="BI1982" s="43"/>
      <c r="BJ1982" s="43"/>
      <c r="BK1982" s="43"/>
      <c r="BL1982" s="43"/>
      <c r="BM1982" s="43"/>
      <c r="BN1982" s="43"/>
      <c r="BO1982" s="43"/>
      <c r="BP1982" s="43"/>
      <c r="BQ1982" s="43"/>
      <c r="BR1982" s="43"/>
      <c r="BS1982" s="43"/>
      <c r="BT1982" s="43"/>
      <c r="BU1982" s="43"/>
      <c r="BV1982" s="43"/>
      <c r="BW1982" s="43"/>
      <c r="BX1982" s="43"/>
      <c r="BY1982" s="43"/>
      <c r="BZ1982" s="43"/>
      <c r="CA1982" s="43"/>
      <c r="CB1982" s="43"/>
      <c r="CC1982" s="43"/>
      <c r="CD1982" s="43"/>
      <c r="CE1982" s="43"/>
      <c r="CF1982" s="43"/>
      <c r="CG1982" s="43"/>
      <c r="CH1982" s="43"/>
      <c r="CI1982" s="43"/>
      <c r="CJ1982" s="43"/>
      <c r="CK1982" s="43"/>
      <c r="CL1982" s="43"/>
      <c r="CM1982" s="43"/>
      <c r="CN1982" s="43"/>
      <c r="CO1982" s="43"/>
      <c r="CP1982" s="43"/>
      <c r="CQ1982" s="43"/>
      <c r="CR1982" s="43"/>
      <c r="CS1982" s="43"/>
      <c r="CT1982" s="43"/>
      <c r="CU1982" s="43"/>
      <c r="CV1982" s="43"/>
      <c r="CW1982" s="43"/>
      <c r="CX1982" s="43"/>
      <c r="CY1982" s="43"/>
      <c r="CZ1982" s="43"/>
      <c r="DA1982" s="43"/>
      <c r="DB1982" s="43"/>
      <c r="DC1982" s="43"/>
      <c r="DD1982" s="43"/>
      <c r="DE1982" s="43"/>
      <c r="DF1982" s="43"/>
      <c r="DG1982" s="43"/>
      <c r="DH1982" s="43"/>
      <c r="DI1982" s="43"/>
      <c r="DJ1982" s="43"/>
      <c r="DK1982" s="43"/>
      <c r="DL1982" s="43"/>
      <c r="DM1982" s="43"/>
      <c r="DN1982" s="43"/>
      <c r="DO1982" s="43"/>
      <c r="DP1982" s="43"/>
      <c r="DQ1982" s="43"/>
      <c r="DR1982" s="43"/>
      <c r="DS1982" s="43"/>
      <c r="DT1982" s="43"/>
      <c r="DU1982" s="43"/>
      <c r="DV1982" s="43"/>
      <c r="DW1982" s="43"/>
      <c r="DX1982" s="43"/>
      <c r="DY1982" s="43"/>
      <c r="DZ1982" s="43"/>
      <c r="EA1982" s="43"/>
      <c r="EB1982" s="43"/>
      <c r="EC1982" s="43"/>
      <c r="ED1982" s="43"/>
      <c r="EE1982" s="43"/>
      <c r="EF1982" s="43"/>
      <c r="EG1982" s="43"/>
      <c r="EH1982" s="43"/>
      <c r="EI1982" s="43"/>
      <c r="EJ1982" s="43"/>
      <c r="EK1982" s="43"/>
      <c r="EL1982" s="43"/>
      <c r="EM1982" s="43"/>
      <c r="EN1982" s="43"/>
      <c r="EO1982" s="43"/>
      <c r="EP1982" s="43"/>
      <c r="EQ1982" s="43"/>
      <c r="ER1982" s="43"/>
      <c r="ES1982" s="43"/>
      <c r="ET1982" s="43"/>
      <c r="EU1982" s="43"/>
      <c r="EV1982" s="43"/>
      <c r="EW1982" s="43"/>
      <c r="EX1982" s="43"/>
      <c r="EY1982" s="43"/>
      <c r="EZ1982" s="43"/>
      <c r="FA1982" s="43"/>
      <c r="FB1982" s="43"/>
      <c r="FC1982" s="43"/>
      <c r="FD1982" s="43"/>
      <c r="FE1982" s="43"/>
      <c r="FF1982" s="43"/>
      <c r="FG1982" s="43"/>
      <c r="FH1982" s="43"/>
      <c r="FI1982" s="43"/>
      <c r="FJ1982" s="43"/>
      <c r="FK1982" s="43"/>
      <c r="FL1982" s="43"/>
      <c r="FM1982" s="43"/>
      <c r="FN1982" s="43"/>
      <c r="FO1982" s="43"/>
      <c r="FP1982" s="43"/>
      <c r="FQ1982" s="43"/>
      <c r="FR1982" s="43"/>
      <c r="FS1982" s="43"/>
      <c r="FT1982" s="43"/>
      <c r="FU1982" s="43"/>
      <c r="FV1982" s="43"/>
      <c r="FW1982" s="43"/>
      <c r="FX1982" s="43"/>
      <c r="FY1982" s="43"/>
      <c r="FZ1982" s="43"/>
      <c r="GA1982" s="43"/>
      <c r="GB1982" s="43"/>
      <c r="GC1982" s="43"/>
      <c r="GD1982" s="43"/>
      <c r="GE1982" s="43"/>
      <c r="GF1982" s="43"/>
      <c r="GG1982" s="43"/>
      <c r="GH1982" s="43"/>
      <c r="GI1982" s="43"/>
      <c r="GJ1982" s="43"/>
      <c r="GK1982" s="43"/>
      <c r="GL1982" s="43"/>
      <c r="GM1982" s="43"/>
      <c r="GN1982" s="43"/>
      <c r="GO1982" s="43"/>
      <c r="GP1982" s="43"/>
      <c r="GQ1982" s="43"/>
      <c r="GR1982" s="43"/>
      <c r="GS1982" s="43"/>
      <c r="GT1982" s="43"/>
      <c r="GU1982" s="43"/>
      <c r="GV1982" s="43"/>
      <c r="GW1982" s="43"/>
      <c r="GX1982" s="43"/>
      <c r="GY1982" s="43"/>
      <c r="GZ1982" s="43"/>
      <c r="HA1982" s="43"/>
      <c r="HB1982" s="43"/>
      <c r="HC1982" s="43"/>
      <c r="HD1982" s="43"/>
      <c r="HE1982" s="43"/>
      <c r="HF1982" s="43"/>
      <c r="HG1982" s="43"/>
      <c r="HH1982" s="43"/>
      <c r="HI1982" s="43"/>
      <c r="HJ1982" s="43"/>
      <c r="HK1982" s="43"/>
      <c r="HL1982" s="43"/>
      <c r="HM1982" s="43"/>
      <c r="HN1982" s="43"/>
      <c r="HO1982" s="43"/>
      <c r="HP1982" s="43"/>
      <c r="HQ1982" s="43"/>
      <c r="HR1982" s="43"/>
      <c r="HS1982" s="43"/>
      <c r="HT1982" s="43"/>
      <c r="HU1982" s="43"/>
      <c r="HV1982" s="43"/>
      <c r="HW1982" s="43"/>
      <c r="HX1982" s="43"/>
      <c r="HY1982" s="43"/>
      <c r="HZ1982" s="43"/>
      <c r="IA1982" s="43"/>
      <c r="IB1982" s="43"/>
      <c r="IC1982" s="43"/>
      <c r="ID1982" s="43"/>
      <c r="IE1982" s="43"/>
      <c r="IF1982" s="43"/>
      <c r="IG1982" s="43"/>
      <c r="IH1982" s="43"/>
      <c r="II1982" s="43"/>
      <c r="IJ1982" s="43"/>
      <c r="IK1982" s="43"/>
      <c r="IL1982" s="43"/>
      <c r="IM1982" s="43"/>
      <c r="IN1982" s="43"/>
      <c r="IO1982" s="43"/>
      <c r="IP1982" s="43"/>
      <c r="IQ1982" s="43"/>
      <c r="IR1982" s="43"/>
      <c r="IS1982" s="43"/>
      <c r="IT1982" s="43"/>
      <c r="IU1982" s="43"/>
      <c r="IV1982" s="43"/>
      <c r="IW1982" s="43"/>
      <c r="IX1982" s="43"/>
      <c r="IY1982" s="43"/>
      <c r="IZ1982" s="43"/>
      <c r="JA1982" s="43"/>
      <c r="JB1982" s="43"/>
      <c r="JC1982" s="43"/>
      <c r="JD1982" s="43"/>
      <c r="JE1982" s="43"/>
      <c r="JF1982" s="43"/>
      <c r="JG1982" s="43"/>
      <c r="JH1982" s="43"/>
      <c r="JI1982" s="43"/>
      <c r="JJ1982" s="43"/>
      <c r="JK1982" s="43"/>
      <c r="JL1982" s="43"/>
      <c r="JM1982" s="43"/>
      <c r="JN1982" s="43"/>
      <c r="JO1982" s="43"/>
      <c r="JP1982" s="43"/>
      <c r="JQ1982" s="43"/>
      <c r="JR1982" s="43"/>
      <c r="JS1982" s="43"/>
      <c r="JT1982" s="43"/>
      <c r="JU1982" s="43"/>
      <c r="JV1982" s="43"/>
      <c r="JW1982" s="43"/>
      <c r="JX1982" s="43"/>
      <c r="JY1982" s="43"/>
      <c r="JZ1982" s="43"/>
      <c r="KA1982" s="43"/>
      <c r="KB1982" s="43"/>
      <c r="KC1982" s="43"/>
      <c r="KD1982" s="43"/>
      <c r="KE1982" s="43"/>
      <c r="KF1982" s="43"/>
      <c r="KG1982" s="43"/>
      <c r="KH1982" s="43"/>
      <c r="KI1982" s="43"/>
      <c r="KJ1982" s="43"/>
      <c r="KK1982" s="43"/>
      <c r="KL1982" s="43"/>
      <c r="KM1982" s="43"/>
      <c r="KN1982" s="43"/>
      <c r="KO1982" s="43"/>
      <c r="KP1982" s="43"/>
      <c r="KQ1982" s="43"/>
      <c r="KR1982" s="43"/>
      <c r="KS1982" s="43"/>
      <c r="KT1982" s="43"/>
      <c r="KU1982" s="43"/>
      <c r="KV1982" s="43"/>
      <c r="KW1982" s="43"/>
      <c r="KX1982" s="43"/>
      <c r="KY1982" s="43"/>
      <c r="KZ1982" s="43"/>
      <c r="LA1982" s="43"/>
      <c r="LB1982" s="43"/>
      <c r="LC1982" s="43"/>
      <c r="LD1982" s="43"/>
      <c r="LE1982" s="43"/>
      <c r="LF1982" s="43"/>
      <c r="LG1982" s="43"/>
      <c r="LH1982" s="43"/>
      <c r="LI1982" s="43"/>
      <c r="LJ1982" s="43"/>
      <c r="LK1982" s="43"/>
      <c r="LL1982" s="43"/>
      <c r="LM1982" s="43"/>
      <c r="LN1982" s="43"/>
      <c r="LO1982" s="43"/>
      <c r="LP1982" s="43"/>
      <c r="LQ1982" s="43"/>
      <c r="LR1982" s="43"/>
      <c r="LS1982" s="43"/>
      <c r="LT1982" s="43"/>
      <c r="LU1982" s="43"/>
      <c r="LV1982" s="43"/>
      <c r="LW1982" s="43"/>
      <c r="LX1982" s="43"/>
      <c r="LY1982" s="43"/>
      <c r="LZ1982" s="43"/>
      <c r="MA1982" s="43"/>
      <c r="MB1982" s="43"/>
      <c r="MC1982" s="43"/>
      <c r="MD1982" s="43"/>
      <c r="ME1982" s="43"/>
      <c r="MF1982" s="43"/>
      <c r="MG1982" s="43"/>
      <c r="MH1982" s="43"/>
      <c r="MI1982" s="43"/>
      <c r="MJ1982" s="43"/>
      <c r="MK1982" s="43"/>
      <c r="ML1982" s="43"/>
      <c r="MM1982" s="43"/>
      <c r="MN1982" s="43"/>
      <c r="MO1982" s="43"/>
      <c r="MP1982" s="43"/>
      <c r="MQ1982" s="43"/>
      <c r="MR1982" s="43"/>
      <c r="MS1982" s="43"/>
      <c r="MT1982" s="43"/>
      <c r="MU1982" s="43"/>
      <c r="MV1982" s="43"/>
      <c r="MW1982" s="43"/>
      <c r="MX1982" s="43"/>
      <c r="MY1982" s="43"/>
      <c r="MZ1982" s="43"/>
      <c r="NA1982" s="43"/>
      <c r="NB1982" s="43"/>
      <c r="NC1982" s="43"/>
      <c r="ND1982" s="43"/>
      <c r="NE1982" s="43"/>
      <c r="NF1982" s="43"/>
      <c r="NG1982" s="43"/>
      <c r="NH1982" s="43"/>
      <c r="NI1982" s="43"/>
      <c r="NJ1982" s="43"/>
      <c r="NK1982" s="43"/>
      <c r="NL1982" s="43"/>
      <c r="NM1982" s="43"/>
      <c r="NN1982" s="43"/>
      <c r="NO1982" s="43"/>
      <c r="NP1982" s="43"/>
      <c r="NQ1982" s="43"/>
      <c r="NR1982" s="43"/>
      <c r="NT1982" s="66">
        <f>IF(AND(J1982&lt;&gt;"",K1982&lt;&gt;""),NETWORKDAYS(J1982,K1982,設定!$H$3:$H$39),0)</f>
        <v>0</v>
      </c>
      <c r="NU1982" s="3"/>
      <c r="NV1982" s="66">
        <f>IFERROR(IF(J1982&lt;&gt;"",NETWORKDAYS(J1982,$K$2,設定!$H$3:$H$39),0),"")</f>
        <v>0</v>
      </c>
      <c r="NW1982" s="66">
        <f t="shared" si="249"/>
        <v>0</v>
      </c>
      <c r="NX1982" s="3"/>
      <c r="NY1982" s="68">
        <f t="shared" si="250"/>
        <v>0</v>
      </c>
      <c r="NZ1982" s="68">
        <f t="shared" si="251"/>
        <v>0</v>
      </c>
      <c r="OA1982" s="69">
        <f t="shared" si="252"/>
        <v>0</v>
      </c>
      <c r="OB1982" s="68">
        <f t="shared" si="247"/>
        <v>0</v>
      </c>
    </row>
    <row r="1983" spans="2:392" x14ac:dyDescent="0.4">
      <c r="B1983" s="57">
        <f t="shared" si="248"/>
        <v>1976</v>
      </c>
      <c r="C1983" s="46"/>
      <c r="D1983" s="58"/>
      <c r="E1983" s="59"/>
      <c r="F1983" s="60"/>
      <c r="G1983" s="43"/>
      <c r="H1983" s="43"/>
      <c r="I1983" s="53"/>
      <c r="J1983" s="61"/>
      <c r="K1983" s="61"/>
      <c r="L1983" s="62"/>
      <c r="M1983" s="61"/>
      <c r="N1983" s="61"/>
      <c r="O1983" s="62"/>
      <c r="P1983" s="63"/>
      <c r="Q1983" s="64" t="str">
        <f t="shared" si="246"/>
        <v/>
      </c>
      <c r="R1983" s="43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3"/>
      <c r="BF1983" s="43"/>
      <c r="BG1983" s="43"/>
      <c r="BH1983" s="43"/>
      <c r="BI1983" s="43"/>
      <c r="BJ1983" s="43"/>
      <c r="BK1983" s="43"/>
      <c r="BL1983" s="43"/>
      <c r="BM1983" s="43"/>
      <c r="BN1983" s="43"/>
      <c r="BO1983" s="43"/>
      <c r="BP1983" s="43"/>
      <c r="BQ1983" s="43"/>
      <c r="BR1983" s="43"/>
      <c r="BS1983" s="43"/>
      <c r="BT1983" s="43"/>
      <c r="BU1983" s="43"/>
      <c r="BV1983" s="43"/>
      <c r="BW1983" s="43"/>
      <c r="BX1983" s="43"/>
      <c r="BY1983" s="43"/>
      <c r="BZ1983" s="43"/>
      <c r="CA1983" s="43"/>
      <c r="CB1983" s="43"/>
      <c r="CC1983" s="43"/>
      <c r="CD1983" s="43"/>
      <c r="CE1983" s="43"/>
      <c r="CF1983" s="43"/>
      <c r="CG1983" s="43"/>
      <c r="CH1983" s="43"/>
      <c r="CI1983" s="43"/>
      <c r="CJ1983" s="43"/>
      <c r="CK1983" s="43"/>
      <c r="CL1983" s="43"/>
      <c r="CM1983" s="43"/>
      <c r="CN1983" s="43"/>
      <c r="CO1983" s="43"/>
      <c r="CP1983" s="43"/>
      <c r="CQ1983" s="43"/>
      <c r="CR1983" s="43"/>
      <c r="CS1983" s="43"/>
      <c r="CT1983" s="43"/>
      <c r="CU1983" s="43"/>
      <c r="CV1983" s="43"/>
      <c r="CW1983" s="43"/>
      <c r="CX1983" s="43"/>
      <c r="CY1983" s="43"/>
      <c r="CZ1983" s="43"/>
      <c r="DA1983" s="43"/>
      <c r="DB1983" s="43"/>
      <c r="DC1983" s="43"/>
      <c r="DD1983" s="43"/>
      <c r="DE1983" s="43"/>
      <c r="DF1983" s="43"/>
      <c r="DG1983" s="43"/>
      <c r="DH1983" s="43"/>
      <c r="DI1983" s="43"/>
      <c r="DJ1983" s="43"/>
      <c r="DK1983" s="43"/>
      <c r="DL1983" s="43"/>
      <c r="DM1983" s="43"/>
      <c r="DN1983" s="43"/>
      <c r="DO1983" s="43"/>
      <c r="DP1983" s="43"/>
      <c r="DQ1983" s="43"/>
      <c r="DR1983" s="43"/>
      <c r="DS1983" s="43"/>
      <c r="DT1983" s="43"/>
      <c r="DU1983" s="43"/>
      <c r="DV1983" s="43"/>
      <c r="DW1983" s="43"/>
      <c r="DX1983" s="43"/>
      <c r="DY1983" s="43"/>
      <c r="DZ1983" s="43"/>
      <c r="EA1983" s="43"/>
      <c r="EB1983" s="43"/>
      <c r="EC1983" s="43"/>
      <c r="ED1983" s="43"/>
      <c r="EE1983" s="43"/>
      <c r="EF1983" s="43"/>
      <c r="EG1983" s="43"/>
      <c r="EH1983" s="43"/>
      <c r="EI1983" s="43"/>
      <c r="EJ1983" s="43"/>
      <c r="EK1983" s="43"/>
      <c r="EL1983" s="43"/>
      <c r="EM1983" s="43"/>
      <c r="EN1983" s="43"/>
      <c r="EO1983" s="43"/>
      <c r="EP1983" s="43"/>
      <c r="EQ1983" s="43"/>
      <c r="ER1983" s="43"/>
      <c r="ES1983" s="43"/>
      <c r="ET1983" s="43"/>
      <c r="EU1983" s="43"/>
      <c r="EV1983" s="43"/>
      <c r="EW1983" s="43"/>
      <c r="EX1983" s="43"/>
      <c r="EY1983" s="43"/>
      <c r="EZ1983" s="43"/>
      <c r="FA1983" s="43"/>
      <c r="FB1983" s="43"/>
      <c r="FC1983" s="43"/>
      <c r="FD1983" s="43"/>
      <c r="FE1983" s="43"/>
      <c r="FF1983" s="43"/>
      <c r="FG1983" s="43"/>
      <c r="FH1983" s="43"/>
      <c r="FI1983" s="43"/>
      <c r="FJ1983" s="43"/>
      <c r="FK1983" s="43"/>
      <c r="FL1983" s="43"/>
      <c r="FM1983" s="43"/>
      <c r="FN1983" s="43"/>
      <c r="FO1983" s="43"/>
      <c r="FP1983" s="43"/>
      <c r="FQ1983" s="43"/>
      <c r="FR1983" s="43"/>
      <c r="FS1983" s="43"/>
      <c r="FT1983" s="43"/>
      <c r="FU1983" s="43"/>
      <c r="FV1983" s="43"/>
      <c r="FW1983" s="43"/>
      <c r="FX1983" s="43"/>
      <c r="FY1983" s="43"/>
      <c r="FZ1983" s="43"/>
      <c r="GA1983" s="43"/>
      <c r="GB1983" s="43"/>
      <c r="GC1983" s="43"/>
      <c r="GD1983" s="43"/>
      <c r="GE1983" s="43"/>
      <c r="GF1983" s="43"/>
      <c r="GG1983" s="43"/>
      <c r="GH1983" s="43"/>
      <c r="GI1983" s="43"/>
      <c r="GJ1983" s="43"/>
      <c r="GK1983" s="43"/>
      <c r="GL1983" s="43"/>
      <c r="GM1983" s="43"/>
      <c r="GN1983" s="43"/>
      <c r="GO1983" s="43"/>
      <c r="GP1983" s="43"/>
      <c r="GQ1983" s="43"/>
      <c r="GR1983" s="43"/>
      <c r="GS1983" s="43"/>
      <c r="GT1983" s="43"/>
      <c r="GU1983" s="43"/>
      <c r="GV1983" s="43"/>
      <c r="GW1983" s="43"/>
      <c r="GX1983" s="43"/>
      <c r="GY1983" s="43"/>
      <c r="GZ1983" s="43"/>
      <c r="HA1983" s="43"/>
      <c r="HB1983" s="43"/>
      <c r="HC1983" s="43"/>
      <c r="HD1983" s="43"/>
      <c r="HE1983" s="43"/>
      <c r="HF1983" s="43"/>
      <c r="HG1983" s="43"/>
      <c r="HH1983" s="43"/>
      <c r="HI1983" s="43"/>
      <c r="HJ1983" s="43"/>
      <c r="HK1983" s="43"/>
      <c r="HL1983" s="43"/>
      <c r="HM1983" s="43"/>
      <c r="HN1983" s="43"/>
      <c r="HO1983" s="43"/>
      <c r="HP1983" s="43"/>
      <c r="HQ1983" s="43"/>
      <c r="HR1983" s="43"/>
      <c r="HS1983" s="43"/>
      <c r="HT1983" s="43"/>
      <c r="HU1983" s="43"/>
      <c r="HV1983" s="43"/>
      <c r="HW1983" s="43"/>
      <c r="HX1983" s="43"/>
      <c r="HY1983" s="43"/>
      <c r="HZ1983" s="43"/>
      <c r="IA1983" s="43"/>
      <c r="IB1983" s="43"/>
      <c r="IC1983" s="43"/>
      <c r="ID1983" s="43"/>
      <c r="IE1983" s="43"/>
      <c r="IF1983" s="43"/>
      <c r="IG1983" s="43"/>
      <c r="IH1983" s="43"/>
      <c r="II1983" s="43"/>
      <c r="IJ1983" s="43"/>
      <c r="IK1983" s="43"/>
      <c r="IL1983" s="43"/>
      <c r="IM1983" s="43"/>
      <c r="IN1983" s="43"/>
      <c r="IO1983" s="43"/>
      <c r="IP1983" s="43"/>
      <c r="IQ1983" s="43"/>
      <c r="IR1983" s="43"/>
      <c r="IS1983" s="43"/>
      <c r="IT1983" s="43"/>
      <c r="IU1983" s="43"/>
      <c r="IV1983" s="43"/>
      <c r="IW1983" s="43"/>
      <c r="IX1983" s="43"/>
      <c r="IY1983" s="43"/>
      <c r="IZ1983" s="43"/>
      <c r="JA1983" s="43"/>
      <c r="JB1983" s="43"/>
      <c r="JC1983" s="43"/>
      <c r="JD1983" s="43"/>
      <c r="JE1983" s="43"/>
      <c r="JF1983" s="43"/>
      <c r="JG1983" s="43"/>
      <c r="JH1983" s="43"/>
      <c r="JI1983" s="43"/>
      <c r="JJ1983" s="43"/>
      <c r="JK1983" s="43"/>
      <c r="JL1983" s="43"/>
      <c r="JM1983" s="43"/>
      <c r="JN1983" s="43"/>
      <c r="JO1983" s="43"/>
      <c r="JP1983" s="43"/>
      <c r="JQ1983" s="43"/>
      <c r="JR1983" s="43"/>
      <c r="JS1983" s="43"/>
      <c r="JT1983" s="43"/>
      <c r="JU1983" s="43"/>
      <c r="JV1983" s="43"/>
      <c r="JW1983" s="43"/>
      <c r="JX1983" s="43"/>
      <c r="JY1983" s="43"/>
      <c r="JZ1983" s="43"/>
      <c r="KA1983" s="43"/>
      <c r="KB1983" s="43"/>
      <c r="KC1983" s="43"/>
      <c r="KD1983" s="43"/>
      <c r="KE1983" s="43"/>
      <c r="KF1983" s="43"/>
      <c r="KG1983" s="43"/>
      <c r="KH1983" s="43"/>
      <c r="KI1983" s="43"/>
      <c r="KJ1983" s="43"/>
      <c r="KK1983" s="43"/>
      <c r="KL1983" s="43"/>
      <c r="KM1983" s="43"/>
      <c r="KN1983" s="43"/>
      <c r="KO1983" s="43"/>
      <c r="KP1983" s="43"/>
      <c r="KQ1983" s="43"/>
      <c r="KR1983" s="43"/>
      <c r="KS1983" s="43"/>
      <c r="KT1983" s="43"/>
      <c r="KU1983" s="43"/>
      <c r="KV1983" s="43"/>
      <c r="KW1983" s="43"/>
      <c r="KX1983" s="43"/>
      <c r="KY1983" s="43"/>
      <c r="KZ1983" s="43"/>
      <c r="LA1983" s="43"/>
      <c r="LB1983" s="43"/>
      <c r="LC1983" s="43"/>
      <c r="LD1983" s="43"/>
      <c r="LE1983" s="43"/>
      <c r="LF1983" s="43"/>
      <c r="LG1983" s="43"/>
      <c r="LH1983" s="43"/>
      <c r="LI1983" s="43"/>
      <c r="LJ1983" s="43"/>
      <c r="LK1983" s="43"/>
      <c r="LL1983" s="43"/>
      <c r="LM1983" s="43"/>
      <c r="LN1983" s="43"/>
      <c r="LO1983" s="43"/>
      <c r="LP1983" s="43"/>
      <c r="LQ1983" s="43"/>
      <c r="LR1983" s="43"/>
      <c r="LS1983" s="43"/>
      <c r="LT1983" s="43"/>
      <c r="LU1983" s="43"/>
      <c r="LV1983" s="43"/>
      <c r="LW1983" s="43"/>
      <c r="LX1983" s="43"/>
      <c r="LY1983" s="43"/>
      <c r="LZ1983" s="43"/>
      <c r="MA1983" s="43"/>
      <c r="MB1983" s="43"/>
      <c r="MC1983" s="43"/>
      <c r="MD1983" s="43"/>
      <c r="ME1983" s="43"/>
      <c r="MF1983" s="43"/>
      <c r="MG1983" s="43"/>
      <c r="MH1983" s="43"/>
      <c r="MI1983" s="43"/>
      <c r="MJ1983" s="43"/>
      <c r="MK1983" s="43"/>
      <c r="ML1983" s="43"/>
      <c r="MM1983" s="43"/>
      <c r="MN1983" s="43"/>
      <c r="MO1983" s="43"/>
      <c r="MP1983" s="43"/>
      <c r="MQ1983" s="43"/>
      <c r="MR1983" s="43"/>
      <c r="MS1983" s="43"/>
      <c r="MT1983" s="43"/>
      <c r="MU1983" s="43"/>
      <c r="MV1983" s="43"/>
      <c r="MW1983" s="43"/>
      <c r="MX1983" s="43"/>
      <c r="MY1983" s="43"/>
      <c r="MZ1983" s="43"/>
      <c r="NA1983" s="43"/>
      <c r="NB1983" s="43"/>
      <c r="NC1983" s="43"/>
      <c r="ND1983" s="43"/>
      <c r="NE1983" s="43"/>
      <c r="NF1983" s="43"/>
      <c r="NG1983" s="43"/>
      <c r="NH1983" s="43"/>
      <c r="NI1983" s="43"/>
      <c r="NJ1983" s="43"/>
      <c r="NK1983" s="43"/>
      <c r="NL1983" s="43"/>
      <c r="NM1983" s="43"/>
      <c r="NN1983" s="43"/>
      <c r="NO1983" s="43"/>
      <c r="NP1983" s="43"/>
      <c r="NQ1983" s="43"/>
      <c r="NR1983" s="43"/>
      <c r="NT1983" s="66">
        <f>IF(AND(J1983&lt;&gt;"",K1983&lt;&gt;""),NETWORKDAYS(J1983,K1983,設定!$H$3:$H$39),0)</f>
        <v>0</v>
      </c>
      <c r="NU1983" s="3"/>
      <c r="NV1983" s="66">
        <f>IFERROR(IF(J1983&lt;&gt;"",NETWORKDAYS(J1983,$K$2,設定!$H$3:$H$39),0),"")</f>
        <v>0</v>
      </c>
      <c r="NW1983" s="66">
        <f t="shared" si="249"/>
        <v>0</v>
      </c>
      <c r="NX1983" s="3"/>
      <c r="NY1983" s="68">
        <f t="shared" si="250"/>
        <v>0</v>
      </c>
      <c r="NZ1983" s="68">
        <f t="shared" si="251"/>
        <v>0</v>
      </c>
      <c r="OA1983" s="69">
        <f t="shared" si="252"/>
        <v>0</v>
      </c>
      <c r="OB1983" s="68">
        <f t="shared" si="247"/>
        <v>0</v>
      </c>
    </row>
    <row r="1984" spans="2:392" x14ac:dyDescent="0.4">
      <c r="B1984" s="57">
        <f t="shared" si="248"/>
        <v>1977</v>
      </c>
      <c r="C1984" s="46"/>
      <c r="D1984" s="58"/>
      <c r="E1984" s="59"/>
      <c r="F1984" s="60"/>
      <c r="G1984" s="43"/>
      <c r="H1984" s="43"/>
      <c r="I1984" s="53"/>
      <c r="J1984" s="61"/>
      <c r="K1984" s="61"/>
      <c r="L1984" s="62"/>
      <c r="M1984" s="61"/>
      <c r="N1984" s="61"/>
      <c r="O1984" s="62"/>
      <c r="P1984" s="63"/>
      <c r="Q1984" s="64" t="str">
        <f t="shared" si="246"/>
        <v/>
      </c>
      <c r="R1984" s="43"/>
      <c r="S1984" s="43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3"/>
      <c r="BF1984" s="43"/>
      <c r="BG1984" s="43"/>
      <c r="BH1984" s="43"/>
      <c r="BI1984" s="43"/>
      <c r="BJ1984" s="43"/>
      <c r="BK1984" s="43"/>
      <c r="BL1984" s="43"/>
      <c r="BM1984" s="43"/>
      <c r="BN1984" s="43"/>
      <c r="BO1984" s="43"/>
      <c r="BP1984" s="43"/>
      <c r="BQ1984" s="43"/>
      <c r="BR1984" s="43"/>
      <c r="BS1984" s="43"/>
      <c r="BT1984" s="43"/>
      <c r="BU1984" s="43"/>
      <c r="BV1984" s="43"/>
      <c r="BW1984" s="43"/>
      <c r="BX1984" s="43"/>
      <c r="BY1984" s="43"/>
      <c r="BZ1984" s="43"/>
      <c r="CA1984" s="43"/>
      <c r="CB1984" s="43"/>
      <c r="CC1984" s="43"/>
      <c r="CD1984" s="43"/>
      <c r="CE1984" s="43"/>
      <c r="CF1984" s="43"/>
      <c r="CG1984" s="43"/>
      <c r="CH1984" s="43"/>
      <c r="CI1984" s="43"/>
      <c r="CJ1984" s="43"/>
      <c r="CK1984" s="43"/>
      <c r="CL1984" s="43"/>
      <c r="CM1984" s="43"/>
      <c r="CN1984" s="43"/>
      <c r="CO1984" s="43"/>
      <c r="CP1984" s="43"/>
      <c r="CQ1984" s="43"/>
      <c r="CR1984" s="43"/>
      <c r="CS1984" s="43"/>
      <c r="CT1984" s="43"/>
      <c r="CU1984" s="43"/>
      <c r="CV1984" s="43"/>
      <c r="CW1984" s="43"/>
      <c r="CX1984" s="43"/>
      <c r="CY1984" s="43"/>
      <c r="CZ1984" s="43"/>
      <c r="DA1984" s="43"/>
      <c r="DB1984" s="43"/>
      <c r="DC1984" s="43"/>
      <c r="DD1984" s="43"/>
      <c r="DE1984" s="43"/>
      <c r="DF1984" s="43"/>
      <c r="DG1984" s="43"/>
      <c r="DH1984" s="43"/>
      <c r="DI1984" s="43"/>
      <c r="DJ1984" s="43"/>
      <c r="DK1984" s="43"/>
      <c r="DL1984" s="43"/>
      <c r="DM1984" s="43"/>
      <c r="DN1984" s="43"/>
      <c r="DO1984" s="43"/>
      <c r="DP1984" s="43"/>
      <c r="DQ1984" s="43"/>
      <c r="DR1984" s="43"/>
      <c r="DS1984" s="43"/>
      <c r="DT1984" s="43"/>
      <c r="DU1984" s="43"/>
      <c r="DV1984" s="43"/>
      <c r="DW1984" s="43"/>
      <c r="DX1984" s="43"/>
      <c r="DY1984" s="43"/>
      <c r="DZ1984" s="43"/>
      <c r="EA1984" s="43"/>
      <c r="EB1984" s="43"/>
      <c r="EC1984" s="43"/>
      <c r="ED1984" s="43"/>
      <c r="EE1984" s="43"/>
      <c r="EF1984" s="43"/>
      <c r="EG1984" s="43"/>
      <c r="EH1984" s="43"/>
      <c r="EI1984" s="43"/>
      <c r="EJ1984" s="43"/>
      <c r="EK1984" s="43"/>
      <c r="EL1984" s="43"/>
      <c r="EM1984" s="43"/>
      <c r="EN1984" s="43"/>
      <c r="EO1984" s="43"/>
      <c r="EP1984" s="43"/>
      <c r="EQ1984" s="43"/>
      <c r="ER1984" s="43"/>
      <c r="ES1984" s="43"/>
      <c r="ET1984" s="43"/>
      <c r="EU1984" s="43"/>
      <c r="EV1984" s="43"/>
      <c r="EW1984" s="43"/>
      <c r="EX1984" s="43"/>
      <c r="EY1984" s="43"/>
      <c r="EZ1984" s="43"/>
      <c r="FA1984" s="43"/>
      <c r="FB1984" s="43"/>
      <c r="FC1984" s="43"/>
      <c r="FD1984" s="43"/>
      <c r="FE1984" s="43"/>
      <c r="FF1984" s="43"/>
      <c r="FG1984" s="43"/>
      <c r="FH1984" s="43"/>
      <c r="FI1984" s="43"/>
      <c r="FJ1984" s="43"/>
      <c r="FK1984" s="43"/>
      <c r="FL1984" s="43"/>
      <c r="FM1984" s="43"/>
      <c r="FN1984" s="43"/>
      <c r="FO1984" s="43"/>
      <c r="FP1984" s="43"/>
      <c r="FQ1984" s="43"/>
      <c r="FR1984" s="43"/>
      <c r="FS1984" s="43"/>
      <c r="FT1984" s="43"/>
      <c r="FU1984" s="43"/>
      <c r="FV1984" s="43"/>
      <c r="FW1984" s="43"/>
      <c r="FX1984" s="43"/>
      <c r="FY1984" s="43"/>
      <c r="FZ1984" s="43"/>
      <c r="GA1984" s="43"/>
      <c r="GB1984" s="43"/>
      <c r="GC1984" s="43"/>
      <c r="GD1984" s="43"/>
      <c r="GE1984" s="43"/>
      <c r="GF1984" s="43"/>
      <c r="GG1984" s="43"/>
      <c r="GH1984" s="43"/>
      <c r="GI1984" s="43"/>
      <c r="GJ1984" s="43"/>
      <c r="GK1984" s="43"/>
      <c r="GL1984" s="43"/>
      <c r="GM1984" s="43"/>
      <c r="GN1984" s="43"/>
      <c r="GO1984" s="43"/>
      <c r="GP1984" s="43"/>
      <c r="GQ1984" s="43"/>
      <c r="GR1984" s="43"/>
      <c r="GS1984" s="43"/>
      <c r="GT1984" s="43"/>
      <c r="GU1984" s="43"/>
      <c r="GV1984" s="43"/>
      <c r="GW1984" s="43"/>
      <c r="GX1984" s="43"/>
      <c r="GY1984" s="43"/>
      <c r="GZ1984" s="43"/>
      <c r="HA1984" s="43"/>
      <c r="HB1984" s="43"/>
      <c r="HC1984" s="43"/>
      <c r="HD1984" s="43"/>
      <c r="HE1984" s="43"/>
      <c r="HF1984" s="43"/>
      <c r="HG1984" s="43"/>
      <c r="HH1984" s="43"/>
      <c r="HI1984" s="43"/>
      <c r="HJ1984" s="43"/>
      <c r="HK1984" s="43"/>
      <c r="HL1984" s="43"/>
      <c r="HM1984" s="43"/>
      <c r="HN1984" s="43"/>
      <c r="HO1984" s="43"/>
      <c r="HP1984" s="43"/>
      <c r="HQ1984" s="43"/>
      <c r="HR1984" s="43"/>
      <c r="HS1984" s="43"/>
      <c r="HT1984" s="43"/>
      <c r="HU1984" s="43"/>
      <c r="HV1984" s="43"/>
      <c r="HW1984" s="43"/>
      <c r="HX1984" s="43"/>
      <c r="HY1984" s="43"/>
      <c r="HZ1984" s="43"/>
      <c r="IA1984" s="43"/>
      <c r="IB1984" s="43"/>
      <c r="IC1984" s="43"/>
      <c r="ID1984" s="43"/>
      <c r="IE1984" s="43"/>
      <c r="IF1984" s="43"/>
      <c r="IG1984" s="43"/>
      <c r="IH1984" s="43"/>
      <c r="II1984" s="43"/>
      <c r="IJ1984" s="43"/>
      <c r="IK1984" s="43"/>
      <c r="IL1984" s="43"/>
      <c r="IM1984" s="43"/>
      <c r="IN1984" s="43"/>
      <c r="IO1984" s="43"/>
      <c r="IP1984" s="43"/>
      <c r="IQ1984" s="43"/>
      <c r="IR1984" s="43"/>
      <c r="IS1984" s="43"/>
      <c r="IT1984" s="43"/>
      <c r="IU1984" s="43"/>
      <c r="IV1984" s="43"/>
      <c r="IW1984" s="43"/>
      <c r="IX1984" s="43"/>
      <c r="IY1984" s="43"/>
      <c r="IZ1984" s="43"/>
      <c r="JA1984" s="43"/>
      <c r="JB1984" s="43"/>
      <c r="JC1984" s="43"/>
      <c r="JD1984" s="43"/>
      <c r="JE1984" s="43"/>
      <c r="JF1984" s="43"/>
      <c r="JG1984" s="43"/>
      <c r="JH1984" s="43"/>
      <c r="JI1984" s="43"/>
      <c r="JJ1984" s="43"/>
      <c r="JK1984" s="43"/>
      <c r="JL1984" s="43"/>
      <c r="JM1984" s="43"/>
      <c r="JN1984" s="43"/>
      <c r="JO1984" s="43"/>
      <c r="JP1984" s="43"/>
      <c r="JQ1984" s="43"/>
      <c r="JR1984" s="43"/>
      <c r="JS1984" s="43"/>
      <c r="JT1984" s="43"/>
      <c r="JU1984" s="43"/>
      <c r="JV1984" s="43"/>
      <c r="JW1984" s="43"/>
      <c r="JX1984" s="43"/>
      <c r="JY1984" s="43"/>
      <c r="JZ1984" s="43"/>
      <c r="KA1984" s="43"/>
      <c r="KB1984" s="43"/>
      <c r="KC1984" s="43"/>
      <c r="KD1984" s="43"/>
      <c r="KE1984" s="43"/>
      <c r="KF1984" s="43"/>
      <c r="KG1984" s="43"/>
      <c r="KH1984" s="43"/>
      <c r="KI1984" s="43"/>
      <c r="KJ1984" s="43"/>
      <c r="KK1984" s="43"/>
      <c r="KL1984" s="43"/>
      <c r="KM1984" s="43"/>
      <c r="KN1984" s="43"/>
      <c r="KO1984" s="43"/>
      <c r="KP1984" s="43"/>
      <c r="KQ1984" s="43"/>
      <c r="KR1984" s="43"/>
      <c r="KS1984" s="43"/>
      <c r="KT1984" s="43"/>
      <c r="KU1984" s="43"/>
      <c r="KV1984" s="43"/>
      <c r="KW1984" s="43"/>
      <c r="KX1984" s="43"/>
      <c r="KY1984" s="43"/>
      <c r="KZ1984" s="43"/>
      <c r="LA1984" s="43"/>
      <c r="LB1984" s="43"/>
      <c r="LC1984" s="43"/>
      <c r="LD1984" s="43"/>
      <c r="LE1984" s="43"/>
      <c r="LF1984" s="43"/>
      <c r="LG1984" s="43"/>
      <c r="LH1984" s="43"/>
      <c r="LI1984" s="43"/>
      <c r="LJ1984" s="43"/>
      <c r="LK1984" s="43"/>
      <c r="LL1984" s="43"/>
      <c r="LM1984" s="43"/>
      <c r="LN1984" s="43"/>
      <c r="LO1984" s="43"/>
      <c r="LP1984" s="43"/>
      <c r="LQ1984" s="43"/>
      <c r="LR1984" s="43"/>
      <c r="LS1984" s="43"/>
      <c r="LT1984" s="43"/>
      <c r="LU1984" s="43"/>
      <c r="LV1984" s="43"/>
      <c r="LW1984" s="43"/>
      <c r="LX1984" s="43"/>
      <c r="LY1984" s="43"/>
      <c r="LZ1984" s="43"/>
      <c r="MA1984" s="43"/>
      <c r="MB1984" s="43"/>
      <c r="MC1984" s="43"/>
      <c r="MD1984" s="43"/>
      <c r="ME1984" s="43"/>
      <c r="MF1984" s="43"/>
      <c r="MG1984" s="43"/>
      <c r="MH1984" s="43"/>
      <c r="MI1984" s="43"/>
      <c r="MJ1984" s="43"/>
      <c r="MK1984" s="43"/>
      <c r="ML1984" s="43"/>
      <c r="MM1984" s="43"/>
      <c r="MN1984" s="43"/>
      <c r="MO1984" s="43"/>
      <c r="MP1984" s="43"/>
      <c r="MQ1984" s="43"/>
      <c r="MR1984" s="43"/>
      <c r="MS1984" s="43"/>
      <c r="MT1984" s="43"/>
      <c r="MU1984" s="43"/>
      <c r="MV1984" s="43"/>
      <c r="MW1984" s="43"/>
      <c r="MX1984" s="43"/>
      <c r="MY1984" s="43"/>
      <c r="MZ1984" s="43"/>
      <c r="NA1984" s="43"/>
      <c r="NB1984" s="43"/>
      <c r="NC1984" s="43"/>
      <c r="ND1984" s="43"/>
      <c r="NE1984" s="43"/>
      <c r="NF1984" s="43"/>
      <c r="NG1984" s="43"/>
      <c r="NH1984" s="43"/>
      <c r="NI1984" s="43"/>
      <c r="NJ1984" s="43"/>
      <c r="NK1984" s="43"/>
      <c r="NL1984" s="43"/>
      <c r="NM1984" s="43"/>
      <c r="NN1984" s="43"/>
      <c r="NO1984" s="43"/>
      <c r="NP1984" s="43"/>
      <c r="NQ1984" s="43"/>
      <c r="NR1984" s="43"/>
      <c r="NT1984" s="66">
        <f>IF(AND(J1984&lt;&gt;"",K1984&lt;&gt;""),NETWORKDAYS(J1984,K1984,設定!$H$3:$H$39),0)</f>
        <v>0</v>
      </c>
      <c r="NU1984" s="3"/>
      <c r="NV1984" s="66">
        <f>IFERROR(IF(J1984&lt;&gt;"",NETWORKDAYS(J1984,$K$2,設定!$H$3:$H$39),0),"")</f>
        <v>0</v>
      </c>
      <c r="NW1984" s="66">
        <f t="shared" si="249"/>
        <v>0</v>
      </c>
      <c r="NX1984" s="3"/>
      <c r="NY1984" s="68">
        <f t="shared" si="250"/>
        <v>0</v>
      </c>
      <c r="NZ1984" s="68">
        <f t="shared" si="251"/>
        <v>0</v>
      </c>
      <c r="OA1984" s="69">
        <f t="shared" si="252"/>
        <v>0</v>
      </c>
      <c r="OB1984" s="68">
        <f t="shared" si="247"/>
        <v>0</v>
      </c>
    </row>
    <row r="1985" spans="2:392" x14ac:dyDescent="0.4">
      <c r="B1985" s="57">
        <f t="shared" si="248"/>
        <v>1978</v>
      </c>
      <c r="C1985" s="46"/>
      <c r="D1985" s="58"/>
      <c r="E1985" s="59"/>
      <c r="F1985" s="60"/>
      <c r="G1985" s="43"/>
      <c r="H1985" s="43"/>
      <c r="I1985" s="53"/>
      <c r="J1985" s="61"/>
      <c r="K1985" s="61"/>
      <c r="L1985" s="62"/>
      <c r="M1985" s="61"/>
      <c r="N1985" s="61"/>
      <c r="O1985" s="62"/>
      <c r="P1985" s="63"/>
      <c r="Q1985" s="64" t="str">
        <f t="shared" si="246"/>
        <v/>
      </c>
      <c r="R1985" s="43"/>
      <c r="S1985" s="43"/>
      <c r="T1985" s="43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  <c r="AO1985" s="43"/>
      <c r="AP1985" s="43"/>
      <c r="AQ1985" s="43"/>
      <c r="AR1985" s="43"/>
      <c r="AS1985" s="43"/>
      <c r="AT1985" s="43"/>
      <c r="AU1985" s="43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3"/>
      <c r="BF1985" s="43"/>
      <c r="BG1985" s="43"/>
      <c r="BH1985" s="43"/>
      <c r="BI1985" s="43"/>
      <c r="BJ1985" s="43"/>
      <c r="BK1985" s="43"/>
      <c r="BL1985" s="43"/>
      <c r="BM1985" s="43"/>
      <c r="BN1985" s="43"/>
      <c r="BO1985" s="43"/>
      <c r="BP1985" s="43"/>
      <c r="BQ1985" s="43"/>
      <c r="BR1985" s="43"/>
      <c r="BS1985" s="43"/>
      <c r="BT1985" s="43"/>
      <c r="BU1985" s="43"/>
      <c r="BV1985" s="43"/>
      <c r="BW1985" s="43"/>
      <c r="BX1985" s="43"/>
      <c r="BY1985" s="43"/>
      <c r="BZ1985" s="43"/>
      <c r="CA1985" s="43"/>
      <c r="CB1985" s="43"/>
      <c r="CC1985" s="43"/>
      <c r="CD1985" s="43"/>
      <c r="CE1985" s="43"/>
      <c r="CF1985" s="43"/>
      <c r="CG1985" s="43"/>
      <c r="CH1985" s="43"/>
      <c r="CI1985" s="43"/>
      <c r="CJ1985" s="43"/>
      <c r="CK1985" s="43"/>
      <c r="CL1985" s="43"/>
      <c r="CM1985" s="43"/>
      <c r="CN1985" s="43"/>
      <c r="CO1985" s="43"/>
      <c r="CP1985" s="43"/>
      <c r="CQ1985" s="43"/>
      <c r="CR1985" s="43"/>
      <c r="CS1985" s="43"/>
      <c r="CT1985" s="43"/>
      <c r="CU1985" s="43"/>
      <c r="CV1985" s="43"/>
      <c r="CW1985" s="43"/>
      <c r="CX1985" s="43"/>
      <c r="CY1985" s="43"/>
      <c r="CZ1985" s="43"/>
      <c r="DA1985" s="43"/>
      <c r="DB1985" s="43"/>
      <c r="DC1985" s="43"/>
      <c r="DD1985" s="43"/>
      <c r="DE1985" s="43"/>
      <c r="DF1985" s="43"/>
      <c r="DG1985" s="43"/>
      <c r="DH1985" s="43"/>
      <c r="DI1985" s="43"/>
      <c r="DJ1985" s="43"/>
      <c r="DK1985" s="43"/>
      <c r="DL1985" s="43"/>
      <c r="DM1985" s="43"/>
      <c r="DN1985" s="43"/>
      <c r="DO1985" s="43"/>
      <c r="DP1985" s="43"/>
      <c r="DQ1985" s="43"/>
      <c r="DR1985" s="43"/>
      <c r="DS1985" s="43"/>
      <c r="DT1985" s="43"/>
      <c r="DU1985" s="43"/>
      <c r="DV1985" s="43"/>
      <c r="DW1985" s="43"/>
      <c r="DX1985" s="43"/>
      <c r="DY1985" s="43"/>
      <c r="DZ1985" s="43"/>
      <c r="EA1985" s="43"/>
      <c r="EB1985" s="43"/>
      <c r="EC1985" s="43"/>
      <c r="ED1985" s="43"/>
      <c r="EE1985" s="43"/>
      <c r="EF1985" s="43"/>
      <c r="EG1985" s="43"/>
      <c r="EH1985" s="43"/>
      <c r="EI1985" s="43"/>
      <c r="EJ1985" s="43"/>
      <c r="EK1985" s="43"/>
      <c r="EL1985" s="43"/>
      <c r="EM1985" s="43"/>
      <c r="EN1985" s="43"/>
      <c r="EO1985" s="43"/>
      <c r="EP1985" s="43"/>
      <c r="EQ1985" s="43"/>
      <c r="ER1985" s="43"/>
      <c r="ES1985" s="43"/>
      <c r="ET1985" s="43"/>
      <c r="EU1985" s="43"/>
      <c r="EV1985" s="43"/>
      <c r="EW1985" s="43"/>
      <c r="EX1985" s="43"/>
      <c r="EY1985" s="43"/>
      <c r="EZ1985" s="43"/>
      <c r="FA1985" s="43"/>
      <c r="FB1985" s="43"/>
      <c r="FC1985" s="43"/>
      <c r="FD1985" s="43"/>
      <c r="FE1985" s="43"/>
      <c r="FF1985" s="43"/>
      <c r="FG1985" s="43"/>
      <c r="FH1985" s="43"/>
      <c r="FI1985" s="43"/>
      <c r="FJ1985" s="43"/>
      <c r="FK1985" s="43"/>
      <c r="FL1985" s="43"/>
      <c r="FM1985" s="43"/>
      <c r="FN1985" s="43"/>
      <c r="FO1985" s="43"/>
      <c r="FP1985" s="43"/>
      <c r="FQ1985" s="43"/>
      <c r="FR1985" s="43"/>
      <c r="FS1985" s="43"/>
      <c r="FT1985" s="43"/>
      <c r="FU1985" s="43"/>
      <c r="FV1985" s="43"/>
      <c r="FW1985" s="43"/>
      <c r="FX1985" s="43"/>
      <c r="FY1985" s="43"/>
      <c r="FZ1985" s="43"/>
      <c r="GA1985" s="43"/>
      <c r="GB1985" s="43"/>
      <c r="GC1985" s="43"/>
      <c r="GD1985" s="43"/>
      <c r="GE1985" s="43"/>
      <c r="GF1985" s="43"/>
      <c r="GG1985" s="43"/>
      <c r="GH1985" s="43"/>
      <c r="GI1985" s="43"/>
      <c r="GJ1985" s="43"/>
      <c r="GK1985" s="43"/>
      <c r="GL1985" s="43"/>
      <c r="GM1985" s="43"/>
      <c r="GN1985" s="43"/>
      <c r="GO1985" s="43"/>
      <c r="GP1985" s="43"/>
      <c r="GQ1985" s="43"/>
      <c r="GR1985" s="43"/>
      <c r="GS1985" s="43"/>
      <c r="GT1985" s="43"/>
      <c r="GU1985" s="43"/>
      <c r="GV1985" s="43"/>
      <c r="GW1985" s="43"/>
      <c r="GX1985" s="43"/>
      <c r="GY1985" s="43"/>
      <c r="GZ1985" s="43"/>
      <c r="HA1985" s="43"/>
      <c r="HB1985" s="43"/>
      <c r="HC1985" s="43"/>
      <c r="HD1985" s="43"/>
      <c r="HE1985" s="43"/>
      <c r="HF1985" s="43"/>
      <c r="HG1985" s="43"/>
      <c r="HH1985" s="43"/>
      <c r="HI1985" s="43"/>
      <c r="HJ1985" s="43"/>
      <c r="HK1985" s="43"/>
      <c r="HL1985" s="43"/>
      <c r="HM1985" s="43"/>
      <c r="HN1985" s="43"/>
      <c r="HO1985" s="43"/>
      <c r="HP1985" s="43"/>
      <c r="HQ1985" s="43"/>
      <c r="HR1985" s="43"/>
      <c r="HS1985" s="43"/>
      <c r="HT1985" s="43"/>
      <c r="HU1985" s="43"/>
      <c r="HV1985" s="43"/>
      <c r="HW1985" s="43"/>
      <c r="HX1985" s="43"/>
      <c r="HY1985" s="43"/>
      <c r="HZ1985" s="43"/>
      <c r="IA1985" s="43"/>
      <c r="IB1985" s="43"/>
      <c r="IC1985" s="43"/>
      <c r="ID1985" s="43"/>
      <c r="IE1985" s="43"/>
      <c r="IF1985" s="43"/>
      <c r="IG1985" s="43"/>
      <c r="IH1985" s="43"/>
      <c r="II1985" s="43"/>
      <c r="IJ1985" s="43"/>
      <c r="IK1985" s="43"/>
      <c r="IL1985" s="43"/>
      <c r="IM1985" s="43"/>
      <c r="IN1985" s="43"/>
      <c r="IO1985" s="43"/>
      <c r="IP1985" s="43"/>
      <c r="IQ1985" s="43"/>
      <c r="IR1985" s="43"/>
      <c r="IS1985" s="43"/>
      <c r="IT1985" s="43"/>
      <c r="IU1985" s="43"/>
      <c r="IV1985" s="43"/>
      <c r="IW1985" s="43"/>
      <c r="IX1985" s="43"/>
      <c r="IY1985" s="43"/>
      <c r="IZ1985" s="43"/>
      <c r="JA1985" s="43"/>
      <c r="JB1985" s="43"/>
      <c r="JC1985" s="43"/>
      <c r="JD1985" s="43"/>
      <c r="JE1985" s="43"/>
      <c r="JF1985" s="43"/>
      <c r="JG1985" s="43"/>
      <c r="JH1985" s="43"/>
      <c r="JI1985" s="43"/>
      <c r="JJ1985" s="43"/>
      <c r="JK1985" s="43"/>
      <c r="JL1985" s="43"/>
      <c r="JM1985" s="43"/>
      <c r="JN1985" s="43"/>
      <c r="JO1985" s="43"/>
      <c r="JP1985" s="43"/>
      <c r="JQ1985" s="43"/>
      <c r="JR1985" s="43"/>
      <c r="JS1985" s="43"/>
      <c r="JT1985" s="43"/>
      <c r="JU1985" s="43"/>
      <c r="JV1985" s="43"/>
      <c r="JW1985" s="43"/>
      <c r="JX1985" s="43"/>
      <c r="JY1985" s="43"/>
      <c r="JZ1985" s="43"/>
      <c r="KA1985" s="43"/>
      <c r="KB1985" s="43"/>
      <c r="KC1985" s="43"/>
      <c r="KD1985" s="43"/>
      <c r="KE1985" s="43"/>
      <c r="KF1985" s="43"/>
      <c r="KG1985" s="43"/>
      <c r="KH1985" s="43"/>
      <c r="KI1985" s="43"/>
      <c r="KJ1985" s="43"/>
      <c r="KK1985" s="43"/>
      <c r="KL1985" s="43"/>
      <c r="KM1985" s="43"/>
      <c r="KN1985" s="43"/>
      <c r="KO1985" s="43"/>
      <c r="KP1985" s="43"/>
      <c r="KQ1985" s="43"/>
      <c r="KR1985" s="43"/>
      <c r="KS1985" s="43"/>
      <c r="KT1985" s="43"/>
      <c r="KU1985" s="43"/>
      <c r="KV1985" s="43"/>
      <c r="KW1985" s="43"/>
      <c r="KX1985" s="43"/>
      <c r="KY1985" s="43"/>
      <c r="KZ1985" s="43"/>
      <c r="LA1985" s="43"/>
      <c r="LB1985" s="43"/>
      <c r="LC1985" s="43"/>
      <c r="LD1985" s="43"/>
      <c r="LE1985" s="43"/>
      <c r="LF1985" s="43"/>
      <c r="LG1985" s="43"/>
      <c r="LH1985" s="43"/>
      <c r="LI1985" s="43"/>
      <c r="LJ1985" s="43"/>
      <c r="LK1985" s="43"/>
      <c r="LL1985" s="43"/>
      <c r="LM1985" s="43"/>
      <c r="LN1985" s="43"/>
      <c r="LO1985" s="43"/>
      <c r="LP1985" s="43"/>
      <c r="LQ1985" s="43"/>
      <c r="LR1985" s="43"/>
      <c r="LS1985" s="43"/>
      <c r="LT1985" s="43"/>
      <c r="LU1985" s="43"/>
      <c r="LV1985" s="43"/>
      <c r="LW1985" s="43"/>
      <c r="LX1985" s="43"/>
      <c r="LY1985" s="43"/>
      <c r="LZ1985" s="43"/>
      <c r="MA1985" s="43"/>
      <c r="MB1985" s="43"/>
      <c r="MC1985" s="43"/>
      <c r="MD1985" s="43"/>
      <c r="ME1985" s="43"/>
      <c r="MF1985" s="43"/>
      <c r="MG1985" s="43"/>
      <c r="MH1985" s="43"/>
      <c r="MI1985" s="43"/>
      <c r="MJ1985" s="43"/>
      <c r="MK1985" s="43"/>
      <c r="ML1985" s="43"/>
      <c r="MM1985" s="43"/>
      <c r="MN1985" s="43"/>
      <c r="MO1985" s="43"/>
      <c r="MP1985" s="43"/>
      <c r="MQ1985" s="43"/>
      <c r="MR1985" s="43"/>
      <c r="MS1985" s="43"/>
      <c r="MT1985" s="43"/>
      <c r="MU1985" s="43"/>
      <c r="MV1985" s="43"/>
      <c r="MW1985" s="43"/>
      <c r="MX1985" s="43"/>
      <c r="MY1985" s="43"/>
      <c r="MZ1985" s="43"/>
      <c r="NA1985" s="43"/>
      <c r="NB1985" s="43"/>
      <c r="NC1985" s="43"/>
      <c r="ND1985" s="43"/>
      <c r="NE1985" s="43"/>
      <c r="NF1985" s="43"/>
      <c r="NG1985" s="43"/>
      <c r="NH1985" s="43"/>
      <c r="NI1985" s="43"/>
      <c r="NJ1985" s="43"/>
      <c r="NK1985" s="43"/>
      <c r="NL1985" s="43"/>
      <c r="NM1985" s="43"/>
      <c r="NN1985" s="43"/>
      <c r="NO1985" s="43"/>
      <c r="NP1985" s="43"/>
      <c r="NQ1985" s="43"/>
      <c r="NR1985" s="43"/>
      <c r="NT1985" s="66">
        <f>IF(AND(J1985&lt;&gt;"",K1985&lt;&gt;""),NETWORKDAYS(J1985,K1985,設定!$H$3:$H$39),0)</f>
        <v>0</v>
      </c>
      <c r="NU1985" s="3"/>
      <c r="NV1985" s="66">
        <f>IFERROR(IF(J1985&lt;&gt;"",NETWORKDAYS(J1985,$K$2,設定!$H$3:$H$39),0),"")</f>
        <v>0</v>
      </c>
      <c r="NW1985" s="66">
        <f t="shared" si="249"/>
        <v>0</v>
      </c>
      <c r="NX1985" s="3"/>
      <c r="NY1985" s="68">
        <f t="shared" si="250"/>
        <v>0</v>
      </c>
      <c r="NZ1985" s="68">
        <f t="shared" si="251"/>
        <v>0</v>
      </c>
      <c r="OA1985" s="69">
        <f t="shared" si="252"/>
        <v>0</v>
      </c>
      <c r="OB1985" s="68">
        <f t="shared" si="247"/>
        <v>0</v>
      </c>
    </row>
    <row r="1986" spans="2:392" x14ac:dyDescent="0.4">
      <c r="B1986" s="57">
        <f t="shared" si="248"/>
        <v>1979</v>
      </c>
      <c r="C1986" s="46"/>
      <c r="D1986" s="58"/>
      <c r="E1986" s="59"/>
      <c r="F1986" s="60"/>
      <c r="G1986" s="43"/>
      <c r="H1986" s="43"/>
      <c r="I1986" s="53"/>
      <c r="J1986" s="61"/>
      <c r="K1986" s="61"/>
      <c r="L1986" s="62"/>
      <c r="M1986" s="61"/>
      <c r="N1986" s="61"/>
      <c r="O1986" s="62"/>
      <c r="P1986" s="63"/>
      <c r="Q1986" s="64" t="str">
        <f t="shared" si="246"/>
        <v/>
      </c>
      <c r="R1986" s="43"/>
      <c r="S1986" s="43"/>
      <c r="T1986" s="43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  <c r="AO1986" s="43"/>
      <c r="AP1986" s="43"/>
      <c r="AQ1986" s="43"/>
      <c r="AR1986" s="43"/>
      <c r="AS1986" s="43"/>
      <c r="AT1986" s="43"/>
      <c r="AU1986" s="43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3"/>
      <c r="BF1986" s="43"/>
      <c r="BG1986" s="43"/>
      <c r="BH1986" s="43"/>
      <c r="BI1986" s="43"/>
      <c r="BJ1986" s="43"/>
      <c r="BK1986" s="43"/>
      <c r="BL1986" s="43"/>
      <c r="BM1986" s="43"/>
      <c r="BN1986" s="43"/>
      <c r="BO1986" s="43"/>
      <c r="BP1986" s="43"/>
      <c r="BQ1986" s="43"/>
      <c r="BR1986" s="43"/>
      <c r="BS1986" s="43"/>
      <c r="BT1986" s="43"/>
      <c r="BU1986" s="43"/>
      <c r="BV1986" s="43"/>
      <c r="BW1986" s="43"/>
      <c r="BX1986" s="43"/>
      <c r="BY1986" s="43"/>
      <c r="BZ1986" s="43"/>
      <c r="CA1986" s="43"/>
      <c r="CB1986" s="43"/>
      <c r="CC1986" s="43"/>
      <c r="CD1986" s="43"/>
      <c r="CE1986" s="43"/>
      <c r="CF1986" s="43"/>
      <c r="CG1986" s="43"/>
      <c r="CH1986" s="43"/>
      <c r="CI1986" s="43"/>
      <c r="CJ1986" s="43"/>
      <c r="CK1986" s="43"/>
      <c r="CL1986" s="43"/>
      <c r="CM1986" s="43"/>
      <c r="CN1986" s="43"/>
      <c r="CO1986" s="43"/>
      <c r="CP1986" s="43"/>
      <c r="CQ1986" s="43"/>
      <c r="CR1986" s="43"/>
      <c r="CS1986" s="43"/>
      <c r="CT1986" s="43"/>
      <c r="CU1986" s="43"/>
      <c r="CV1986" s="43"/>
      <c r="CW1986" s="43"/>
      <c r="CX1986" s="43"/>
      <c r="CY1986" s="43"/>
      <c r="CZ1986" s="43"/>
      <c r="DA1986" s="43"/>
      <c r="DB1986" s="43"/>
      <c r="DC1986" s="43"/>
      <c r="DD1986" s="43"/>
      <c r="DE1986" s="43"/>
      <c r="DF1986" s="43"/>
      <c r="DG1986" s="43"/>
      <c r="DH1986" s="43"/>
      <c r="DI1986" s="43"/>
      <c r="DJ1986" s="43"/>
      <c r="DK1986" s="43"/>
      <c r="DL1986" s="43"/>
      <c r="DM1986" s="43"/>
      <c r="DN1986" s="43"/>
      <c r="DO1986" s="43"/>
      <c r="DP1986" s="43"/>
      <c r="DQ1986" s="43"/>
      <c r="DR1986" s="43"/>
      <c r="DS1986" s="43"/>
      <c r="DT1986" s="43"/>
      <c r="DU1986" s="43"/>
      <c r="DV1986" s="43"/>
      <c r="DW1986" s="43"/>
      <c r="DX1986" s="43"/>
      <c r="DY1986" s="43"/>
      <c r="DZ1986" s="43"/>
      <c r="EA1986" s="43"/>
      <c r="EB1986" s="43"/>
      <c r="EC1986" s="43"/>
      <c r="ED1986" s="43"/>
      <c r="EE1986" s="43"/>
      <c r="EF1986" s="43"/>
      <c r="EG1986" s="43"/>
      <c r="EH1986" s="43"/>
      <c r="EI1986" s="43"/>
      <c r="EJ1986" s="43"/>
      <c r="EK1986" s="43"/>
      <c r="EL1986" s="43"/>
      <c r="EM1986" s="43"/>
      <c r="EN1986" s="43"/>
      <c r="EO1986" s="43"/>
      <c r="EP1986" s="43"/>
      <c r="EQ1986" s="43"/>
      <c r="ER1986" s="43"/>
      <c r="ES1986" s="43"/>
      <c r="ET1986" s="43"/>
      <c r="EU1986" s="43"/>
      <c r="EV1986" s="43"/>
      <c r="EW1986" s="43"/>
      <c r="EX1986" s="43"/>
      <c r="EY1986" s="43"/>
      <c r="EZ1986" s="43"/>
      <c r="FA1986" s="43"/>
      <c r="FB1986" s="43"/>
      <c r="FC1986" s="43"/>
      <c r="FD1986" s="43"/>
      <c r="FE1986" s="43"/>
      <c r="FF1986" s="43"/>
      <c r="FG1986" s="43"/>
      <c r="FH1986" s="43"/>
      <c r="FI1986" s="43"/>
      <c r="FJ1986" s="43"/>
      <c r="FK1986" s="43"/>
      <c r="FL1986" s="43"/>
      <c r="FM1986" s="43"/>
      <c r="FN1986" s="43"/>
      <c r="FO1986" s="43"/>
      <c r="FP1986" s="43"/>
      <c r="FQ1986" s="43"/>
      <c r="FR1986" s="43"/>
      <c r="FS1986" s="43"/>
      <c r="FT1986" s="43"/>
      <c r="FU1986" s="43"/>
      <c r="FV1986" s="43"/>
      <c r="FW1986" s="43"/>
      <c r="FX1986" s="43"/>
      <c r="FY1986" s="43"/>
      <c r="FZ1986" s="43"/>
      <c r="GA1986" s="43"/>
      <c r="GB1986" s="43"/>
      <c r="GC1986" s="43"/>
      <c r="GD1986" s="43"/>
      <c r="GE1986" s="43"/>
      <c r="GF1986" s="43"/>
      <c r="GG1986" s="43"/>
      <c r="GH1986" s="43"/>
      <c r="GI1986" s="43"/>
      <c r="GJ1986" s="43"/>
      <c r="GK1986" s="43"/>
      <c r="GL1986" s="43"/>
      <c r="GM1986" s="43"/>
      <c r="GN1986" s="43"/>
      <c r="GO1986" s="43"/>
      <c r="GP1986" s="43"/>
      <c r="GQ1986" s="43"/>
      <c r="GR1986" s="43"/>
      <c r="GS1986" s="43"/>
      <c r="GT1986" s="43"/>
      <c r="GU1986" s="43"/>
      <c r="GV1986" s="43"/>
      <c r="GW1986" s="43"/>
      <c r="GX1986" s="43"/>
      <c r="GY1986" s="43"/>
      <c r="GZ1986" s="43"/>
      <c r="HA1986" s="43"/>
      <c r="HB1986" s="43"/>
      <c r="HC1986" s="43"/>
      <c r="HD1986" s="43"/>
      <c r="HE1986" s="43"/>
      <c r="HF1986" s="43"/>
      <c r="HG1986" s="43"/>
      <c r="HH1986" s="43"/>
      <c r="HI1986" s="43"/>
      <c r="HJ1986" s="43"/>
      <c r="HK1986" s="43"/>
      <c r="HL1986" s="43"/>
      <c r="HM1986" s="43"/>
      <c r="HN1986" s="43"/>
      <c r="HO1986" s="43"/>
      <c r="HP1986" s="43"/>
      <c r="HQ1986" s="43"/>
      <c r="HR1986" s="43"/>
      <c r="HS1986" s="43"/>
      <c r="HT1986" s="43"/>
      <c r="HU1986" s="43"/>
      <c r="HV1986" s="43"/>
      <c r="HW1986" s="43"/>
      <c r="HX1986" s="43"/>
      <c r="HY1986" s="43"/>
      <c r="HZ1986" s="43"/>
      <c r="IA1986" s="43"/>
      <c r="IB1986" s="43"/>
      <c r="IC1986" s="43"/>
      <c r="ID1986" s="43"/>
      <c r="IE1986" s="43"/>
      <c r="IF1986" s="43"/>
      <c r="IG1986" s="43"/>
      <c r="IH1986" s="43"/>
      <c r="II1986" s="43"/>
      <c r="IJ1986" s="43"/>
      <c r="IK1986" s="43"/>
      <c r="IL1986" s="43"/>
      <c r="IM1986" s="43"/>
      <c r="IN1986" s="43"/>
      <c r="IO1986" s="43"/>
      <c r="IP1986" s="43"/>
      <c r="IQ1986" s="43"/>
      <c r="IR1986" s="43"/>
      <c r="IS1986" s="43"/>
      <c r="IT1986" s="43"/>
      <c r="IU1986" s="43"/>
      <c r="IV1986" s="43"/>
      <c r="IW1986" s="43"/>
      <c r="IX1986" s="43"/>
      <c r="IY1986" s="43"/>
      <c r="IZ1986" s="43"/>
      <c r="JA1986" s="43"/>
      <c r="JB1986" s="43"/>
      <c r="JC1986" s="43"/>
      <c r="JD1986" s="43"/>
      <c r="JE1986" s="43"/>
      <c r="JF1986" s="43"/>
      <c r="JG1986" s="43"/>
      <c r="JH1986" s="43"/>
      <c r="JI1986" s="43"/>
      <c r="JJ1986" s="43"/>
      <c r="JK1986" s="43"/>
      <c r="JL1986" s="43"/>
      <c r="JM1986" s="43"/>
      <c r="JN1986" s="43"/>
      <c r="JO1986" s="43"/>
      <c r="JP1986" s="43"/>
      <c r="JQ1986" s="43"/>
      <c r="JR1986" s="43"/>
      <c r="JS1986" s="43"/>
      <c r="JT1986" s="43"/>
      <c r="JU1986" s="43"/>
      <c r="JV1986" s="43"/>
      <c r="JW1986" s="43"/>
      <c r="JX1986" s="43"/>
      <c r="JY1986" s="43"/>
      <c r="JZ1986" s="43"/>
      <c r="KA1986" s="43"/>
      <c r="KB1986" s="43"/>
      <c r="KC1986" s="43"/>
      <c r="KD1986" s="43"/>
      <c r="KE1986" s="43"/>
      <c r="KF1986" s="43"/>
      <c r="KG1986" s="43"/>
      <c r="KH1986" s="43"/>
      <c r="KI1986" s="43"/>
      <c r="KJ1986" s="43"/>
      <c r="KK1986" s="43"/>
      <c r="KL1986" s="43"/>
      <c r="KM1986" s="43"/>
      <c r="KN1986" s="43"/>
      <c r="KO1986" s="43"/>
      <c r="KP1986" s="43"/>
      <c r="KQ1986" s="43"/>
      <c r="KR1986" s="43"/>
      <c r="KS1986" s="43"/>
      <c r="KT1986" s="43"/>
      <c r="KU1986" s="43"/>
      <c r="KV1986" s="43"/>
      <c r="KW1986" s="43"/>
      <c r="KX1986" s="43"/>
      <c r="KY1986" s="43"/>
      <c r="KZ1986" s="43"/>
      <c r="LA1986" s="43"/>
      <c r="LB1986" s="43"/>
      <c r="LC1986" s="43"/>
      <c r="LD1986" s="43"/>
      <c r="LE1986" s="43"/>
      <c r="LF1986" s="43"/>
      <c r="LG1986" s="43"/>
      <c r="LH1986" s="43"/>
      <c r="LI1986" s="43"/>
      <c r="LJ1986" s="43"/>
      <c r="LK1986" s="43"/>
      <c r="LL1986" s="43"/>
      <c r="LM1986" s="43"/>
      <c r="LN1986" s="43"/>
      <c r="LO1986" s="43"/>
      <c r="LP1986" s="43"/>
      <c r="LQ1986" s="43"/>
      <c r="LR1986" s="43"/>
      <c r="LS1986" s="43"/>
      <c r="LT1986" s="43"/>
      <c r="LU1986" s="43"/>
      <c r="LV1986" s="43"/>
      <c r="LW1986" s="43"/>
      <c r="LX1986" s="43"/>
      <c r="LY1986" s="43"/>
      <c r="LZ1986" s="43"/>
      <c r="MA1986" s="43"/>
      <c r="MB1986" s="43"/>
      <c r="MC1986" s="43"/>
      <c r="MD1986" s="43"/>
      <c r="ME1986" s="43"/>
      <c r="MF1986" s="43"/>
      <c r="MG1986" s="43"/>
      <c r="MH1986" s="43"/>
      <c r="MI1986" s="43"/>
      <c r="MJ1986" s="43"/>
      <c r="MK1986" s="43"/>
      <c r="ML1986" s="43"/>
      <c r="MM1986" s="43"/>
      <c r="MN1986" s="43"/>
      <c r="MO1986" s="43"/>
      <c r="MP1986" s="43"/>
      <c r="MQ1986" s="43"/>
      <c r="MR1986" s="43"/>
      <c r="MS1986" s="43"/>
      <c r="MT1986" s="43"/>
      <c r="MU1986" s="43"/>
      <c r="MV1986" s="43"/>
      <c r="MW1986" s="43"/>
      <c r="MX1986" s="43"/>
      <c r="MY1986" s="43"/>
      <c r="MZ1986" s="43"/>
      <c r="NA1986" s="43"/>
      <c r="NB1986" s="43"/>
      <c r="NC1986" s="43"/>
      <c r="ND1986" s="43"/>
      <c r="NE1986" s="43"/>
      <c r="NF1986" s="43"/>
      <c r="NG1986" s="43"/>
      <c r="NH1986" s="43"/>
      <c r="NI1986" s="43"/>
      <c r="NJ1986" s="43"/>
      <c r="NK1986" s="43"/>
      <c r="NL1986" s="43"/>
      <c r="NM1986" s="43"/>
      <c r="NN1986" s="43"/>
      <c r="NO1986" s="43"/>
      <c r="NP1986" s="43"/>
      <c r="NQ1986" s="43"/>
      <c r="NR1986" s="43"/>
      <c r="NT1986" s="66">
        <f>IF(AND(J1986&lt;&gt;"",K1986&lt;&gt;""),NETWORKDAYS(J1986,K1986,設定!$H$3:$H$39),0)</f>
        <v>0</v>
      </c>
      <c r="NU1986" s="3"/>
      <c r="NV1986" s="66">
        <f>IFERROR(IF(J1986&lt;&gt;"",NETWORKDAYS(J1986,$K$2,設定!$H$3:$H$39),0),"")</f>
        <v>0</v>
      </c>
      <c r="NW1986" s="66">
        <f t="shared" si="249"/>
        <v>0</v>
      </c>
      <c r="NX1986" s="3"/>
      <c r="NY1986" s="68">
        <f t="shared" si="250"/>
        <v>0</v>
      </c>
      <c r="NZ1986" s="68">
        <f t="shared" si="251"/>
        <v>0</v>
      </c>
      <c r="OA1986" s="69">
        <f t="shared" si="252"/>
        <v>0</v>
      </c>
      <c r="OB1986" s="68">
        <f t="shared" si="247"/>
        <v>0</v>
      </c>
    </row>
    <row r="1987" spans="2:392" x14ac:dyDescent="0.4">
      <c r="B1987" s="57">
        <f t="shared" si="248"/>
        <v>1980</v>
      </c>
      <c r="C1987" s="46"/>
      <c r="D1987" s="58"/>
      <c r="E1987" s="59"/>
      <c r="F1987" s="60"/>
      <c r="G1987" s="43"/>
      <c r="H1987" s="43"/>
      <c r="I1987" s="53"/>
      <c r="J1987" s="61"/>
      <c r="K1987" s="61"/>
      <c r="L1987" s="62"/>
      <c r="M1987" s="61"/>
      <c r="N1987" s="61"/>
      <c r="O1987" s="62"/>
      <c r="P1987" s="63"/>
      <c r="Q1987" s="64" t="str">
        <f t="shared" si="246"/>
        <v/>
      </c>
      <c r="R1987" s="43"/>
      <c r="S1987" s="43"/>
      <c r="T1987" s="43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  <c r="AO1987" s="43"/>
      <c r="AP1987" s="43"/>
      <c r="AQ1987" s="43"/>
      <c r="AR1987" s="43"/>
      <c r="AS1987" s="43"/>
      <c r="AT1987" s="43"/>
      <c r="AU1987" s="43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3"/>
      <c r="BF1987" s="43"/>
      <c r="BG1987" s="43"/>
      <c r="BH1987" s="43"/>
      <c r="BI1987" s="43"/>
      <c r="BJ1987" s="43"/>
      <c r="BK1987" s="43"/>
      <c r="BL1987" s="43"/>
      <c r="BM1987" s="43"/>
      <c r="BN1987" s="43"/>
      <c r="BO1987" s="43"/>
      <c r="BP1987" s="43"/>
      <c r="BQ1987" s="43"/>
      <c r="BR1987" s="43"/>
      <c r="BS1987" s="43"/>
      <c r="BT1987" s="43"/>
      <c r="BU1987" s="43"/>
      <c r="BV1987" s="43"/>
      <c r="BW1987" s="43"/>
      <c r="BX1987" s="43"/>
      <c r="BY1987" s="43"/>
      <c r="BZ1987" s="43"/>
      <c r="CA1987" s="43"/>
      <c r="CB1987" s="43"/>
      <c r="CC1987" s="43"/>
      <c r="CD1987" s="43"/>
      <c r="CE1987" s="43"/>
      <c r="CF1987" s="43"/>
      <c r="CG1987" s="43"/>
      <c r="CH1987" s="43"/>
      <c r="CI1987" s="43"/>
      <c r="CJ1987" s="43"/>
      <c r="CK1987" s="43"/>
      <c r="CL1987" s="43"/>
      <c r="CM1987" s="43"/>
      <c r="CN1987" s="43"/>
      <c r="CO1987" s="43"/>
      <c r="CP1987" s="43"/>
      <c r="CQ1987" s="43"/>
      <c r="CR1987" s="43"/>
      <c r="CS1987" s="43"/>
      <c r="CT1987" s="43"/>
      <c r="CU1987" s="43"/>
      <c r="CV1987" s="43"/>
      <c r="CW1987" s="43"/>
      <c r="CX1987" s="43"/>
      <c r="CY1987" s="43"/>
      <c r="CZ1987" s="43"/>
      <c r="DA1987" s="43"/>
      <c r="DB1987" s="43"/>
      <c r="DC1987" s="43"/>
      <c r="DD1987" s="43"/>
      <c r="DE1987" s="43"/>
      <c r="DF1987" s="43"/>
      <c r="DG1987" s="43"/>
      <c r="DH1987" s="43"/>
      <c r="DI1987" s="43"/>
      <c r="DJ1987" s="43"/>
      <c r="DK1987" s="43"/>
      <c r="DL1987" s="43"/>
      <c r="DM1987" s="43"/>
      <c r="DN1987" s="43"/>
      <c r="DO1987" s="43"/>
      <c r="DP1987" s="43"/>
      <c r="DQ1987" s="43"/>
      <c r="DR1987" s="43"/>
      <c r="DS1987" s="43"/>
      <c r="DT1987" s="43"/>
      <c r="DU1987" s="43"/>
      <c r="DV1987" s="43"/>
      <c r="DW1987" s="43"/>
      <c r="DX1987" s="43"/>
      <c r="DY1987" s="43"/>
      <c r="DZ1987" s="43"/>
      <c r="EA1987" s="43"/>
      <c r="EB1987" s="43"/>
      <c r="EC1987" s="43"/>
      <c r="ED1987" s="43"/>
      <c r="EE1987" s="43"/>
      <c r="EF1987" s="43"/>
      <c r="EG1987" s="43"/>
      <c r="EH1987" s="43"/>
      <c r="EI1987" s="43"/>
      <c r="EJ1987" s="43"/>
      <c r="EK1987" s="43"/>
      <c r="EL1987" s="43"/>
      <c r="EM1987" s="43"/>
      <c r="EN1987" s="43"/>
      <c r="EO1987" s="43"/>
      <c r="EP1987" s="43"/>
      <c r="EQ1987" s="43"/>
      <c r="ER1987" s="43"/>
      <c r="ES1987" s="43"/>
      <c r="ET1987" s="43"/>
      <c r="EU1987" s="43"/>
      <c r="EV1987" s="43"/>
      <c r="EW1987" s="43"/>
      <c r="EX1987" s="43"/>
      <c r="EY1987" s="43"/>
      <c r="EZ1987" s="43"/>
      <c r="FA1987" s="43"/>
      <c r="FB1987" s="43"/>
      <c r="FC1987" s="43"/>
      <c r="FD1987" s="43"/>
      <c r="FE1987" s="43"/>
      <c r="FF1987" s="43"/>
      <c r="FG1987" s="43"/>
      <c r="FH1987" s="43"/>
      <c r="FI1987" s="43"/>
      <c r="FJ1987" s="43"/>
      <c r="FK1987" s="43"/>
      <c r="FL1987" s="43"/>
      <c r="FM1987" s="43"/>
      <c r="FN1987" s="43"/>
      <c r="FO1987" s="43"/>
      <c r="FP1987" s="43"/>
      <c r="FQ1987" s="43"/>
      <c r="FR1987" s="43"/>
      <c r="FS1987" s="43"/>
      <c r="FT1987" s="43"/>
      <c r="FU1987" s="43"/>
      <c r="FV1987" s="43"/>
      <c r="FW1987" s="43"/>
      <c r="FX1987" s="43"/>
      <c r="FY1987" s="43"/>
      <c r="FZ1987" s="43"/>
      <c r="GA1987" s="43"/>
      <c r="GB1987" s="43"/>
      <c r="GC1987" s="43"/>
      <c r="GD1987" s="43"/>
      <c r="GE1987" s="43"/>
      <c r="GF1987" s="43"/>
      <c r="GG1987" s="43"/>
      <c r="GH1987" s="43"/>
      <c r="GI1987" s="43"/>
      <c r="GJ1987" s="43"/>
      <c r="GK1987" s="43"/>
      <c r="GL1987" s="43"/>
      <c r="GM1987" s="43"/>
      <c r="GN1987" s="43"/>
      <c r="GO1987" s="43"/>
      <c r="GP1987" s="43"/>
      <c r="GQ1987" s="43"/>
      <c r="GR1987" s="43"/>
      <c r="GS1987" s="43"/>
      <c r="GT1987" s="43"/>
      <c r="GU1987" s="43"/>
      <c r="GV1987" s="43"/>
      <c r="GW1987" s="43"/>
      <c r="GX1987" s="43"/>
      <c r="GY1987" s="43"/>
      <c r="GZ1987" s="43"/>
      <c r="HA1987" s="43"/>
      <c r="HB1987" s="43"/>
      <c r="HC1987" s="43"/>
      <c r="HD1987" s="43"/>
      <c r="HE1987" s="43"/>
      <c r="HF1987" s="43"/>
      <c r="HG1987" s="43"/>
      <c r="HH1987" s="43"/>
      <c r="HI1987" s="43"/>
      <c r="HJ1987" s="43"/>
      <c r="HK1987" s="43"/>
      <c r="HL1987" s="43"/>
      <c r="HM1987" s="43"/>
      <c r="HN1987" s="43"/>
      <c r="HO1987" s="43"/>
      <c r="HP1987" s="43"/>
      <c r="HQ1987" s="43"/>
      <c r="HR1987" s="43"/>
      <c r="HS1987" s="43"/>
      <c r="HT1987" s="43"/>
      <c r="HU1987" s="43"/>
      <c r="HV1987" s="43"/>
      <c r="HW1987" s="43"/>
      <c r="HX1987" s="43"/>
      <c r="HY1987" s="43"/>
      <c r="HZ1987" s="43"/>
      <c r="IA1987" s="43"/>
      <c r="IB1987" s="43"/>
      <c r="IC1987" s="43"/>
      <c r="ID1987" s="43"/>
      <c r="IE1987" s="43"/>
      <c r="IF1987" s="43"/>
      <c r="IG1987" s="43"/>
      <c r="IH1987" s="43"/>
      <c r="II1987" s="43"/>
      <c r="IJ1987" s="43"/>
      <c r="IK1987" s="43"/>
      <c r="IL1987" s="43"/>
      <c r="IM1987" s="43"/>
      <c r="IN1987" s="43"/>
      <c r="IO1987" s="43"/>
      <c r="IP1987" s="43"/>
      <c r="IQ1987" s="43"/>
      <c r="IR1987" s="43"/>
      <c r="IS1987" s="43"/>
      <c r="IT1987" s="43"/>
      <c r="IU1987" s="43"/>
      <c r="IV1987" s="43"/>
      <c r="IW1987" s="43"/>
      <c r="IX1987" s="43"/>
      <c r="IY1987" s="43"/>
      <c r="IZ1987" s="43"/>
      <c r="JA1987" s="43"/>
      <c r="JB1987" s="43"/>
      <c r="JC1987" s="43"/>
      <c r="JD1987" s="43"/>
      <c r="JE1987" s="43"/>
      <c r="JF1987" s="43"/>
      <c r="JG1987" s="43"/>
      <c r="JH1987" s="43"/>
      <c r="JI1987" s="43"/>
      <c r="JJ1987" s="43"/>
      <c r="JK1987" s="43"/>
      <c r="JL1987" s="43"/>
      <c r="JM1987" s="43"/>
      <c r="JN1987" s="43"/>
      <c r="JO1987" s="43"/>
      <c r="JP1987" s="43"/>
      <c r="JQ1987" s="43"/>
      <c r="JR1987" s="43"/>
      <c r="JS1987" s="43"/>
      <c r="JT1987" s="43"/>
      <c r="JU1987" s="43"/>
      <c r="JV1987" s="43"/>
      <c r="JW1987" s="43"/>
      <c r="JX1987" s="43"/>
      <c r="JY1987" s="43"/>
      <c r="JZ1987" s="43"/>
      <c r="KA1987" s="43"/>
      <c r="KB1987" s="43"/>
      <c r="KC1987" s="43"/>
      <c r="KD1987" s="43"/>
      <c r="KE1987" s="43"/>
      <c r="KF1987" s="43"/>
      <c r="KG1987" s="43"/>
      <c r="KH1987" s="43"/>
      <c r="KI1987" s="43"/>
      <c r="KJ1987" s="43"/>
      <c r="KK1987" s="43"/>
      <c r="KL1987" s="43"/>
      <c r="KM1987" s="43"/>
      <c r="KN1987" s="43"/>
      <c r="KO1987" s="43"/>
      <c r="KP1987" s="43"/>
      <c r="KQ1987" s="43"/>
      <c r="KR1987" s="43"/>
      <c r="KS1987" s="43"/>
      <c r="KT1987" s="43"/>
      <c r="KU1987" s="43"/>
      <c r="KV1987" s="43"/>
      <c r="KW1987" s="43"/>
      <c r="KX1987" s="43"/>
      <c r="KY1987" s="43"/>
      <c r="KZ1987" s="43"/>
      <c r="LA1987" s="43"/>
      <c r="LB1987" s="43"/>
      <c r="LC1987" s="43"/>
      <c r="LD1987" s="43"/>
      <c r="LE1987" s="43"/>
      <c r="LF1987" s="43"/>
      <c r="LG1987" s="43"/>
      <c r="LH1987" s="43"/>
      <c r="LI1987" s="43"/>
      <c r="LJ1987" s="43"/>
      <c r="LK1987" s="43"/>
      <c r="LL1987" s="43"/>
      <c r="LM1987" s="43"/>
      <c r="LN1987" s="43"/>
      <c r="LO1987" s="43"/>
      <c r="LP1987" s="43"/>
      <c r="LQ1987" s="43"/>
      <c r="LR1987" s="43"/>
      <c r="LS1987" s="43"/>
      <c r="LT1987" s="43"/>
      <c r="LU1987" s="43"/>
      <c r="LV1987" s="43"/>
      <c r="LW1987" s="43"/>
      <c r="LX1987" s="43"/>
      <c r="LY1987" s="43"/>
      <c r="LZ1987" s="43"/>
      <c r="MA1987" s="43"/>
      <c r="MB1987" s="43"/>
      <c r="MC1987" s="43"/>
      <c r="MD1987" s="43"/>
      <c r="ME1987" s="43"/>
      <c r="MF1987" s="43"/>
      <c r="MG1987" s="43"/>
      <c r="MH1987" s="43"/>
      <c r="MI1987" s="43"/>
      <c r="MJ1987" s="43"/>
      <c r="MK1987" s="43"/>
      <c r="ML1987" s="43"/>
      <c r="MM1987" s="43"/>
      <c r="MN1987" s="43"/>
      <c r="MO1987" s="43"/>
      <c r="MP1987" s="43"/>
      <c r="MQ1987" s="43"/>
      <c r="MR1987" s="43"/>
      <c r="MS1987" s="43"/>
      <c r="MT1987" s="43"/>
      <c r="MU1987" s="43"/>
      <c r="MV1987" s="43"/>
      <c r="MW1987" s="43"/>
      <c r="MX1987" s="43"/>
      <c r="MY1987" s="43"/>
      <c r="MZ1987" s="43"/>
      <c r="NA1987" s="43"/>
      <c r="NB1987" s="43"/>
      <c r="NC1987" s="43"/>
      <c r="ND1987" s="43"/>
      <c r="NE1987" s="43"/>
      <c r="NF1987" s="43"/>
      <c r="NG1987" s="43"/>
      <c r="NH1987" s="43"/>
      <c r="NI1987" s="43"/>
      <c r="NJ1987" s="43"/>
      <c r="NK1987" s="43"/>
      <c r="NL1987" s="43"/>
      <c r="NM1987" s="43"/>
      <c r="NN1987" s="43"/>
      <c r="NO1987" s="43"/>
      <c r="NP1987" s="43"/>
      <c r="NQ1987" s="43"/>
      <c r="NR1987" s="43"/>
      <c r="NT1987" s="66">
        <f>IF(AND(J1987&lt;&gt;"",K1987&lt;&gt;""),NETWORKDAYS(J1987,K1987,設定!$H$3:$H$39),0)</f>
        <v>0</v>
      </c>
      <c r="NU1987" s="3"/>
      <c r="NV1987" s="66">
        <f>IFERROR(IF(J1987&lt;&gt;"",NETWORKDAYS(J1987,$K$2,設定!$H$3:$H$39),0),"")</f>
        <v>0</v>
      </c>
      <c r="NW1987" s="66">
        <f t="shared" si="249"/>
        <v>0</v>
      </c>
      <c r="NX1987" s="3"/>
      <c r="NY1987" s="68">
        <f t="shared" si="250"/>
        <v>0</v>
      </c>
      <c r="NZ1987" s="68">
        <f t="shared" si="251"/>
        <v>0</v>
      </c>
      <c r="OA1987" s="69">
        <f t="shared" si="252"/>
        <v>0</v>
      </c>
      <c r="OB1987" s="68">
        <f t="shared" si="247"/>
        <v>0</v>
      </c>
    </row>
    <row r="1988" spans="2:392" x14ac:dyDescent="0.4">
      <c r="B1988" s="57">
        <f t="shared" si="248"/>
        <v>1981</v>
      </c>
      <c r="C1988" s="46"/>
      <c r="D1988" s="58"/>
      <c r="E1988" s="59"/>
      <c r="F1988" s="60"/>
      <c r="G1988" s="43"/>
      <c r="H1988" s="43"/>
      <c r="I1988" s="53"/>
      <c r="J1988" s="61"/>
      <c r="K1988" s="61"/>
      <c r="L1988" s="62"/>
      <c r="M1988" s="61"/>
      <c r="N1988" s="61"/>
      <c r="O1988" s="62"/>
      <c r="P1988" s="63"/>
      <c r="Q1988" s="64" t="str">
        <f t="shared" si="246"/>
        <v/>
      </c>
      <c r="R1988" s="43"/>
      <c r="S1988" s="43"/>
      <c r="T1988" s="43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  <c r="AO1988" s="43"/>
      <c r="AP1988" s="43"/>
      <c r="AQ1988" s="43"/>
      <c r="AR1988" s="43"/>
      <c r="AS1988" s="43"/>
      <c r="AT1988" s="43"/>
      <c r="AU1988" s="43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3"/>
      <c r="BF1988" s="43"/>
      <c r="BG1988" s="43"/>
      <c r="BH1988" s="43"/>
      <c r="BI1988" s="43"/>
      <c r="BJ1988" s="43"/>
      <c r="BK1988" s="43"/>
      <c r="BL1988" s="43"/>
      <c r="BM1988" s="43"/>
      <c r="BN1988" s="43"/>
      <c r="BO1988" s="43"/>
      <c r="BP1988" s="43"/>
      <c r="BQ1988" s="43"/>
      <c r="BR1988" s="43"/>
      <c r="BS1988" s="43"/>
      <c r="BT1988" s="43"/>
      <c r="BU1988" s="43"/>
      <c r="BV1988" s="43"/>
      <c r="BW1988" s="43"/>
      <c r="BX1988" s="43"/>
      <c r="BY1988" s="43"/>
      <c r="BZ1988" s="43"/>
      <c r="CA1988" s="43"/>
      <c r="CB1988" s="43"/>
      <c r="CC1988" s="43"/>
      <c r="CD1988" s="43"/>
      <c r="CE1988" s="43"/>
      <c r="CF1988" s="43"/>
      <c r="CG1988" s="43"/>
      <c r="CH1988" s="43"/>
      <c r="CI1988" s="43"/>
      <c r="CJ1988" s="43"/>
      <c r="CK1988" s="43"/>
      <c r="CL1988" s="43"/>
      <c r="CM1988" s="43"/>
      <c r="CN1988" s="43"/>
      <c r="CO1988" s="43"/>
      <c r="CP1988" s="43"/>
      <c r="CQ1988" s="43"/>
      <c r="CR1988" s="43"/>
      <c r="CS1988" s="43"/>
      <c r="CT1988" s="43"/>
      <c r="CU1988" s="43"/>
      <c r="CV1988" s="43"/>
      <c r="CW1988" s="43"/>
      <c r="CX1988" s="43"/>
      <c r="CY1988" s="43"/>
      <c r="CZ1988" s="43"/>
      <c r="DA1988" s="43"/>
      <c r="DB1988" s="43"/>
      <c r="DC1988" s="43"/>
      <c r="DD1988" s="43"/>
      <c r="DE1988" s="43"/>
      <c r="DF1988" s="43"/>
      <c r="DG1988" s="43"/>
      <c r="DH1988" s="43"/>
      <c r="DI1988" s="43"/>
      <c r="DJ1988" s="43"/>
      <c r="DK1988" s="43"/>
      <c r="DL1988" s="43"/>
      <c r="DM1988" s="43"/>
      <c r="DN1988" s="43"/>
      <c r="DO1988" s="43"/>
      <c r="DP1988" s="43"/>
      <c r="DQ1988" s="43"/>
      <c r="DR1988" s="43"/>
      <c r="DS1988" s="43"/>
      <c r="DT1988" s="43"/>
      <c r="DU1988" s="43"/>
      <c r="DV1988" s="43"/>
      <c r="DW1988" s="43"/>
      <c r="DX1988" s="43"/>
      <c r="DY1988" s="43"/>
      <c r="DZ1988" s="43"/>
      <c r="EA1988" s="43"/>
      <c r="EB1988" s="43"/>
      <c r="EC1988" s="43"/>
      <c r="ED1988" s="43"/>
      <c r="EE1988" s="43"/>
      <c r="EF1988" s="43"/>
      <c r="EG1988" s="43"/>
      <c r="EH1988" s="43"/>
      <c r="EI1988" s="43"/>
      <c r="EJ1988" s="43"/>
      <c r="EK1988" s="43"/>
      <c r="EL1988" s="43"/>
      <c r="EM1988" s="43"/>
      <c r="EN1988" s="43"/>
      <c r="EO1988" s="43"/>
      <c r="EP1988" s="43"/>
      <c r="EQ1988" s="43"/>
      <c r="ER1988" s="43"/>
      <c r="ES1988" s="43"/>
      <c r="ET1988" s="43"/>
      <c r="EU1988" s="43"/>
      <c r="EV1988" s="43"/>
      <c r="EW1988" s="43"/>
      <c r="EX1988" s="43"/>
      <c r="EY1988" s="43"/>
      <c r="EZ1988" s="43"/>
      <c r="FA1988" s="43"/>
      <c r="FB1988" s="43"/>
      <c r="FC1988" s="43"/>
      <c r="FD1988" s="43"/>
      <c r="FE1988" s="43"/>
      <c r="FF1988" s="43"/>
      <c r="FG1988" s="43"/>
      <c r="FH1988" s="43"/>
      <c r="FI1988" s="43"/>
      <c r="FJ1988" s="43"/>
      <c r="FK1988" s="43"/>
      <c r="FL1988" s="43"/>
      <c r="FM1988" s="43"/>
      <c r="FN1988" s="43"/>
      <c r="FO1988" s="43"/>
      <c r="FP1988" s="43"/>
      <c r="FQ1988" s="43"/>
      <c r="FR1988" s="43"/>
      <c r="FS1988" s="43"/>
      <c r="FT1988" s="43"/>
      <c r="FU1988" s="43"/>
      <c r="FV1988" s="43"/>
      <c r="FW1988" s="43"/>
      <c r="FX1988" s="43"/>
      <c r="FY1988" s="43"/>
      <c r="FZ1988" s="43"/>
      <c r="GA1988" s="43"/>
      <c r="GB1988" s="43"/>
      <c r="GC1988" s="43"/>
      <c r="GD1988" s="43"/>
      <c r="GE1988" s="43"/>
      <c r="GF1988" s="43"/>
      <c r="GG1988" s="43"/>
      <c r="GH1988" s="43"/>
      <c r="GI1988" s="43"/>
      <c r="GJ1988" s="43"/>
      <c r="GK1988" s="43"/>
      <c r="GL1988" s="43"/>
      <c r="GM1988" s="43"/>
      <c r="GN1988" s="43"/>
      <c r="GO1988" s="43"/>
      <c r="GP1988" s="43"/>
      <c r="GQ1988" s="43"/>
      <c r="GR1988" s="43"/>
      <c r="GS1988" s="43"/>
      <c r="GT1988" s="43"/>
      <c r="GU1988" s="43"/>
      <c r="GV1988" s="43"/>
      <c r="GW1988" s="43"/>
      <c r="GX1988" s="43"/>
      <c r="GY1988" s="43"/>
      <c r="GZ1988" s="43"/>
      <c r="HA1988" s="43"/>
      <c r="HB1988" s="43"/>
      <c r="HC1988" s="43"/>
      <c r="HD1988" s="43"/>
      <c r="HE1988" s="43"/>
      <c r="HF1988" s="43"/>
      <c r="HG1988" s="43"/>
      <c r="HH1988" s="43"/>
      <c r="HI1988" s="43"/>
      <c r="HJ1988" s="43"/>
      <c r="HK1988" s="43"/>
      <c r="HL1988" s="43"/>
      <c r="HM1988" s="43"/>
      <c r="HN1988" s="43"/>
      <c r="HO1988" s="43"/>
      <c r="HP1988" s="43"/>
      <c r="HQ1988" s="43"/>
      <c r="HR1988" s="43"/>
      <c r="HS1988" s="43"/>
      <c r="HT1988" s="43"/>
      <c r="HU1988" s="43"/>
      <c r="HV1988" s="43"/>
      <c r="HW1988" s="43"/>
      <c r="HX1988" s="43"/>
      <c r="HY1988" s="43"/>
      <c r="HZ1988" s="43"/>
      <c r="IA1988" s="43"/>
      <c r="IB1988" s="43"/>
      <c r="IC1988" s="43"/>
      <c r="ID1988" s="43"/>
      <c r="IE1988" s="43"/>
      <c r="IF1988" s="43"/>
      <c r="IG1988" s="43"/>
      <c r="IH1988" s="43"/>
      <c r="II1988" s="43"/>
      <c r="IJ1988" s="43"/>
      <c r="IK1988" s="43"/>
      <c r="IL1988" s="43"/>
      <c r="IM1988" s="43"/>
      <c r="IN1988" s="43"/>
      <c r="IO1988" s="43"/>
      <c r="IP1988" s="43"/>
      <c r="IQ1988" s="43"/>
      <c r="IR1988" s="43"/>
      <c r="IS1988" s="43"/>
      <c r="IT1988" s="43"/>
      <c r="IU1988" s="43"/>
      <c r="IV1988" s="43"/>
      <c r="IW1988" s="43"/>
      <c r="IX1988" s="43"/>
      <c r="IY1988" s="43"/>
      <c r="IZ1988" s="43"/>
      <c r="JA1988" s="43"/>
      <c r="JB1988" s="43"/>
      <c r="JC1988" s="43"/>
      <c r="JD1988" s="43"/>
      <c r="JE1988" s="43"/>
      <c r="JF1988" s="43"/>
      <c r="JG1988" s="43"/>
      <c r="JH1988" s="43"/>
      <c r="JI1988" s="43"/>
      <c r="JJ1988" s="43"/>
      <c r="JK1988" s="43"/>
      <c r="JL1988" s="43"/>
      <c r="JM1988" s="43"/>
      <c r="JN1988" s="43"/>
      <c r="JO1988" s="43"/>
      <c r="JP1988" s="43"/>
      <c r="JQ1988" s="43"/>
      <c r="JR1988" s="43"/>
      <c r="JS1988" s="43"/>
      <c r="JT1988" s="43"/>
      <c r="JU1988" s="43"/>
      <c r="JV1988" s="43"/>
      <c r="JW1988" s="43"/>
      <c r="JX1988" s="43"/>
      <c r="JY1988" s="43"/>
      <c r="JZ1988" s="43"/>
      <c r="KA1988" s="43"/>
      <c r="KB1988" s="43"/>
      <c r="KC1988" s="43"/>
      <c r="KD1988" s="43"/>
      <c r="KE1988" s="43"/>
      <c r="KF1988" s="43"/>
      <c r="KG1988" s="43"/>
      <c r="KH1988" s="43"/>
      <c r="KI1988" s="43"/>
      <c r="KJ1988" s="43"/>
      <c r="KK1988" s="43"/>
      <c r="KL1988" s="43"/>
      <c r="KM1988" s="43"/>
      <c r="KN1988" s="43"/>
      <c r="KO1988" s="43"/>
      <c r="KP1988" s="43"/>
      <c r="KQ1988" s="43"/>
      <c r="KR1988" s="43"/>
      <c r="KS1988" s="43"/>
      <c r="KT1988" s="43"/>
      <c r="KU1988" s="43"/>
      <c r="KV1988" s="43"/>
      <c r="KW1988" s="43"/>
      <c r="KX1988" s="43"/>
      <c r="KY1988" s="43"/>
      <c r="KZ1988" s="43"/>
      <c r="LA1988" s="43"/>
      <c r="LB1988" s="43"/>
      <c r="LC1988" s="43"/>
      <c r="LD1988" s="43"/>
      <c r="LE1988" s="43"/>
      <c r="LF1988" s="43"/>
      <c r="LG1988" s="43"/>
      <c r="LH1988" s="43"/>
      <c r="LI1988" s="43"/>
      <c r="LJ1988" s="43"/>
      <c r="LK1988" s="43"/>
      <c r="LL1988" s="43"/>
      <c r="LM1988" s="43"/>
      <c r="LN1988" s="43"/>
      <c r="LO1988" s="43"/>
      <c r="LP1988" s="43"/>
      <c r="LQ1988" s="43"/>
      <c r="LR1988" s="43"/>
      <c r="LS1988" s="43"/>
      <c r="LT1988" s="43"/>
      <c r="LU1988" s="43"/>
      <c r="LV1988" s="43"/>
      <c r="LW1988" s="43"/>
      <c r="LX1988" s="43"/>
      <c r="LY1988" s="43"/>
      <c r="LZ1988" s="43"/>
      <c r="MA1988" s="43"/>
      <c r="MB1988" s="43"/>
      <c r="MC1988" s="43"/>
      <c r="MD1988" s="43"/>
      <c r="ME1988" s="43"/>
      <c r="MF1988" s="43"/>
      <c r="MG1988" s="43"/>
      <c r="MH1988" s="43"/>
      <c r="MI1988" s="43"/>
      <c r="MJ1988" s="43"/>
      <c r="MK1988" s="43"/>
      <c r="ML1988" s="43"/>
      <c r="MM1988" s="43"/>
      <c r="MN1988" s="43"/>
      <c r="MO1988" s="43"/>
      <c r="MP1988" s="43"/>
      <c r="MQ1988" s="43"/>
      <c r="MR1988" s="43"/>
      <c r="MS1988" s="43"/>
      <c r="MT1988" s="43"/>
      <c r="MU1988" s="43"/>
      <c r="MV1988" s="43"/>
      <c r="MW1988" s="43"/>
      <c r="MX1988" s="43"/>
      <c r="MY1988" s="43"/>
      <c r="MZ1988" s="43"/>
      <c r="NA1988" s="43"/>
      <c r="NB1988" s="43"/>
      <c r="NC1988" s="43"/>
      <c r="ND1988" s="43"/>
      <c r="NE1988" s="43"/>
      <c r="NF1988" s="43"/>
      <c r="NG1988" s="43"/>
      <c r="NH1988" s="43"/>
      <c r="NI1988" s="43"/>
      <c r="NJ1988" s="43"/>
      <c r="NK1988" s="43"/>
      <c r="NL1988" s="43"/>
      <c r="NM1988" s="43"/>
      <c r="NN1988" s="43"/>
      <c r="NO1988" s="43"/>
      <c r="NP1988" s="43"/>
      <c r="NQ1988" s="43"/>
      <c r="NR1988" s="43"/>
      <c r="NT1988" s="66">
        <f>IF(AND(J1988&lt;&gt;"",K1988&lt;&gt;""),NETWORKDAYS(J1988,K1988,設定!$H$3:$H$39),0)</f>
        <v>0</v>
      </c>
      <c r="NU1988" s="3"/>
      <c r="NV1988" s="66">
        <f>IFERROR(IF(J1988&lt;&gt;"",NETWORKDAYS(J1988,$K$2,設定!$H$3:$H$39),0),"")</f>
        <v>0</v>
      </c>
      <c r="NW1988" s="66">
        <f t="shared" si="249"/>
        <v>0</v>
      </c>
      <c r="NX1988" s="3"/>
      <c r="NY1988" s="68">
        <f t="shared" si="250"/>
        <v>0</v>
      </c>
      <c r="NZ1988" s="68">
        <f t="shared" si="251"/>
        <v>0</v>
      </c>
      <c r="OA1988" s="69">
        <f t="shared" si="252"/>
        <v>0</v>
      </c>
      <c r="OB1988" s="68">
        <f t="shared" si="247"/>
        <v>0</v>
      </c>
    </row>
    <row r="1989" spans="2:392" x14ac:dyDescent="0.4">
      <c r="B1989" s="57">
        <f t="shared" si="248"/>
        <v>1982</v>
      </c>
      <c r="C1989" s="46"/>
      <c r="D1989" s="58"/>
      <c r="E1989" s="59"/>
      <c r="F1989" s="60"/>
      <c r="G1989" s="43"/>
      <c r="H1989" s="43"/>
      <c r="I1989" s="53"/>
      <c r="J1989" s="61"/>
      <c r="K1989" s="61"/>
      <c r="L1989" s="62"/>
      <c r="M1989" s="61"/>
      <c r="N1989" s="61"/>
      <c r="O1989" s="62"/>
      <c r="P1989" s="63"/>
      <c r="Q1989" s="64" t="str">
        <f t="shared" si="246"/>
        <v/>
      </c>
      <c r="R1989" s="43"/>
      <c r="S1989" s="43"/>
      <c r="T1989" s="43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  <c r="AO1989" s="43"/>
      <c r="AP1989" s="43"/>
      <c r="AQ1989" s="43"/>
      <c r="AR1989" s="43"/>
      <c r="AS1989" s="43"/>
      <c r="AT1989" s="43"/>
      <c r="AU1989" s="43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3"/>
      <c r="BF1989" s="43"/>
      <c r="BG1989" s="43"/>
      <c r="BH1989" s="43"/>
      <c r="BI1989" s="43"/>
      <c r="BJ1989" s="43"/>
      <c r="BK1989" s="43"/>
      <c r="BL1989" s="43"/>
      <c r="BM1989" s="43"/>
      <c r="BN1989" s="43"/>
      <c r="BO1989" s="43"/>
      <c r="BP1989" s="43"/>
      <c r="BQ1989" s="43"/>
      <c r="BR1989" s="43"/>
      <c r="BS1989" s="43"/>
      <c r="BT1989" s="43"/>
      <c r="BU1989" s="43"/>
      <c r="BV1989" s="43"/>
      <c r="BW1989" s="43"/>
      <c r="BX1989" s="43"/>
      <c r="BY1989" s="43"/>
      <c r="BZ1989" s="43"/>
      <c r="CA1989" s="43"/>
      <c r="CB1989" s="43"/>
      <c r="CC1989" s="43"/>
      <c r="CD1989" s="43"/>
      <c r="CE1989" s="43"/>
      <c r="CF1989" s="43"/>
      <c r="CG1989" s="43"/>
      <c r="CH1989" s="43"/>
      <c r="CI1989" s="43"/>
      <c r="CJ1989" s="43"/>
      <c r="CK1989" s="43"/>
      <c r="CL1989" s="43"/>
      <c r="CM1989" s="43"/>
      <c r="CN1989" s="43"/>
      <c r="CO1989" s="43"/>
      <c r="CP1989" s="43"/>
      <c r="CQ1989" s="43"/>
      <c r="CR1989" s="43"/>
      <c r="CS1989" s="43"/>
      <c r="CT1989" s="43"/>
      <c r="CU1989" s="43"/>
      <c r="CV1989" s="43"/>
      <c r="CW1989" s="43"/>
      <c r="CX1989" s="43"/>
      <c r="CY1989" s="43"/>
      <c r="CZ1989" s="43"/>
      <c r="DA1989" s="43"/>
      <c r="DB1989" s="43"/>
      <c r="DC1989" s="43"/>
      <c r="DD1989" s="43"/>
      <c r="DE1989" s="43"/>
      <c r="DF1989" s="43"/>
      <c r="DG1989" s="43"/>
      <c r="DH1989" s="43"/>
      <c r="DI1989" s="43"/>
      <c r="DJ1989" s="43"/>
      <c r="DK1989" s="43"/>
      <c r="DL1989" s="43"/>
      <c r="DM1989" s="43"/>
      <c r="DN1989" s="43"/>
      <c r="DO1989" s="43"/>
      <c r="DP1989" s="43"/>
      <c r="DQ1989" s="43"/>
      <c r="DR1989" s="43"/>
      <c r="DS1989" s="43"/>
      <c r="DT1989" s="43"/>
      <c r="DU1989" s="43"/>
      <c r="DV1989" s="43"/>
      <c r="DW1989" s="43"/>
      <c r="DX1989" s="43"/>
      <c r="DY1989" s="43"/>
      <c r="DZ1989" s="43"/>
      <c r="EA1989" s="43"/>
      <c r="EB1989" s="43"/>
      <c r="EC1989" s="43"/>
      <c r="ED1989" s="43"/>
      <c r="EE1989" s="43"/>
      <c r="EF1989" s="43"/>
      <c r="EG1989" s="43"/>
      <c r="EH1989" s="43"/>
      <c r="EI1989" s="43"/>
      <c r="EJ1989" s="43"/>
      <c r="EK1989" s="43"/>
      <c r="EL1989" s="43"/>
      <c r="EM1989" s="43"/>
      <c r="EN1989" s="43"/>
      <c r="EO1989" s="43"/>
      <c r="EP1989" s="43"/>
      <c r="EQ1989" s="43"/>
      <c r="ER1989" s="43"/>
      <c r="ES1989" s="43"/>
      <c r="ET1989" s="43"/>
      <c r="EU1989" s="43"/>
      <c r="EV1989" s="43"/>
      <c r="EW1989" s="43"/>
      <c r="EX1989" s="43"/>
      <c r="EY1989" s="43"/>
      <c r="EZ1989" s="43"/>
      <c r="FA1989" s="43"/>
      <c r="FB1989" s="43"/>
      <c r="FC1989" s="43"/>
      <c r="FD1989" s="43"/>
      <c r="FE1989" s="43"/>
      <c r="FF1989" s="43"/>
      <c r="FG1989" s="43"/>
      <c r="FH1989" s="43"/>
      <c r="FI1989" s="43"/>
      <c r="FJ1989" s="43"/>
      <c r="FK1989" s="43"/>
      <c r="FL1989" s="43"/>
      <c r="FM1989" s="43"/>
      <c r="FN1989" s="43"/>
      <c r="FO1989" s="43"/>
      <c r="FP1989" s="43"/>
      <c r="FQ1989" s="43"/>
      <c r="FR1989" s="43"/>
      <c r="FS1989" s="43"/>
      <c r="FT1989" s="43"/>
      <c r="FU1989" s="43"/>
      <c r="FV1989" s="43"/>
      <c r="FW1989" s="43"/>
      <c r="FX1989" s="43"/>
      <c r="FY1989" s="43"/>
      <c r="FZ1989" s="43"/>
      <c r="GA1989" s="43"/>
      <c r="GB1989" s="43"/>
      <c r="GC1989" s="43"/>
      <c r="GD1989" s="43"/>
      <c r="GE1989" s="43"/>
      <c r="GF1989" s="43"/>
      <c r="GG1989" s="43"/>
      <c r="GH1989" s="43"/>
      <c r="GI1989" s="43"/>
      <c r="GJ1989" s="43"/>
      <c r="GK1989" s="43"/>
      <c r="GL1989" s="43"/>
      <c r="GM1989" s="43"/>
      <c r="GN1989" s="43"/>
      <c r="GO1989" s="43"/>
      <c r="GP1989" s="43"/>
      <c r="GQ1989" s="43"/>
      <c r="GR1989" s="43"/>
      <c r="GS1989" s="43"/>
      <c r="GT1989" s="43"/>
      <c r="GU1989" s="43"/>
      <c r="GV1989" s="43"/>
      <c r="GW1989" s="43"/>
      <c r="GX1989" s="43"/>
      <c r="GY1989" s="43"/>
      <c r="GZ1989" s="43"/>
      <c r="HA1989" s="43"/>
      <c r="HB1989" s="43"/>
      <c r="HC1989" s="43"/>
      <c r="HD1989" s="43"/>
      <c r="HE1989" s="43"/>
      <c r="HF1989" s="43"/>
      <c r="HG1989" s="43"/>
      <c r="HH1989" s="43"/>
      <c r="HI1989" s="43"/>
      <c r="HJ1989" s="43"/>
      <c r="HK1989" s="43"/>
      <c r="HL1989" s="43"/>
      <c r="HM1989" s="43"/>
      <c r="HN1989" s="43"/>
      <c r="HO1989" s="43"/>
      <c r="HP1989" s="43"/>
      <c r="HQ1989" s="43"/>
      <c r="HR1989" s="43"/>
      <c r="HS1989" s="43"/>
      <c r="HT1989" s="43"/>
      <c r="HU1989" s="43"/>
      <c r="HV1989" s="43"/>
      <c r="HW1989" s="43"/>
      <c r="HX1989" s="43"/>
      <c r="HY1989" s="43"/>
      <c r="HZ1989" s="43"/>
      <c r="IA1989" s="43"/>
      <c r="IB1989" s="43"/>
      <c r="IC1989" s="43"/>
      <c r="ID1989" s="43"/>
      <c r="IE1989" s="43"/>
      <c r="IF1989" s="43"/>
      <c r="IG1989" s="43"/>
      <c r="IH1989" s="43"/>
      <c r="II1989" s="43"/>
      <c r="IJ1989" s="43"/>
      <c r="IK1989" s="43"/>
      <c r="IL1989" s="43"/>
      <c r="IM1989" s="43"/>
      <c r="IN1989" s="43"/>
      <c r="IO1989" s="43"/>
      <c r="IP1989" s="43"/>
      <c r="IQ1989" s="43"/>
      <c r="IR1989" s="43"/>
      <c r="IS1989" s="43"/>
      <c r="IT1989" s="43"/>
      <c r="IU1989" s="43"/>
      <c r="IV1989" s="43"/>
      <c r="IW1989" s="43"/>
      <c r="IX1989" s="43"/>
      <c r="IY1989" s="43"/>
      <c r="IZ1989" s="43"/>
      <c r="JA1989" s="43"/>
      <c r="JB1989" s="43"/>
      <c r="JC1989" s="43"/>
      <c r="JD1989" s="43"/>
      <c r="JE1989" s="43"/>
      <c r="JF1989" s="43"/>
      <c r="JG1989" s="43"/>
      <c r="JH1989" s="43"/>
      <c r="JI1989" s="43"/>
      <c r="JJ1989" s="43"/>
      <c r="JK1989" s="43"/>
      <c r="JL1989" s="43"/>
      <c r="JM1989" s="43"/>
      <c r="JN1989" s="43"/>
      <c r="JO1989" s="43"/>
      <c r="JP1989" s="43"/>
      <c r="JQ1989" s="43"/>
      <c r="JR1989" s="43"/>
      <c r="JS1989" s="43"/>
      <c r="JT1989" s="43"/>
      <c r="JU1989" s="43"/>
      <c r="JV1989" s="43"/>
      <c r="JW1989" s="43"/>
      <c r="JX1989" s="43"/>
      <c r="JY1989" s="43"/>
      <c r="JZ1989" s="43"/>
      <c r="KA1989" s="43"/>
      <c r="KB1989" s="43"/>
      <c r="KC1989" s="43"/>
      <c r="KD1989" s="43"/>
      <c r="KE1989" s="43"/>
      <c r="KF1989" s="43"/>
      <c r="KG1989" s="43"/>
      <c r="KH1989" s="43"/>
      <c r="KI1989" s="43"/>
      <c r="KJ1989" s="43"/>
      <c r="KK1989" s="43"/>
      <c r="KL1989" s="43"/>
      <c r="KM1989" s="43"/>
      <c r="KN1989" s="43"/>
      <c r="KO1989" s="43"/>
      <c r="KP1989" s="43"/>
      <c r="KQ1989" s="43"/>
      <c r="KR1989" s="43"/>
      <c r="KS1989" s="43"/>
      <c r="KT1989" s="43"/>
      <c r="KU1989" s="43"/>
      <c r="KV1989" s="43"/>
      <c r="KW1989" s="43"/>
      <c r="KX1989" s="43"/>
      <c r="KY1989" s="43"/>
      <c r="KZ1989" s="43"/>
      <c r="LA1989" s="43"/>
      <c r="LB1989" s="43"/>
      <c r="LC1989" s="43"/>
      <c r="LD1989" s="43"/>
      <c r="LE1989" s="43"/>
      <c r="LF1989" s="43"/>
      <c r="LG1989" s="43"/>
      <c r="LH1989" s="43"/>
      <c r="LI1989" s="43"/>
      <c r="LJ1989" s="43"/>
      <c r="LK1989" s="43"/>
      <c r="LL1989" s="43"/>
      <c r="LM1989" s="43"/>
      <c r="LN1989" s="43"/>
      <c r="LO1989" s="43"/>
      <c r="LP1989" s="43"/>
      <c r="LQ1989" s="43"/>
      <c r="LR1989" s="43"/>
      <c r="LS1989" s="43"/>
      <c r="LT1989" s="43"/>
      <c r="LU1989" s="43"/>
      <c r="LV1989" s="43"/>
      <c r="LW1989" s="43"/>
      <c r="LX1989" s="43"/>
      <c r="LY1989" s="43"/>
      <c r="LZ1989" s="43"/>
      <c r="MA1989" s="43"/>
      <c r="MB1989" s="43"/>
      <c r="MC1989" s="43"/>
      <c r="MD1989" s="43"/>
      <c r="ME1989" s="43"/>
      <c r="MF1989" s="43"/>
      <c r="MG1989" s="43"/>
      <c r="MH1989" s="43"/>
      <c r="MI1989" s="43"/>
      <c r="MJ1989" s="43"/>
      <c r="MK1989" s="43"/>
      <c r="ML1989" s="43"/>
      <c r="MM1989" s="43"/>
      <c r="MN1989" s="43"/>
      <c r="MO1989" s="43"/>
      <c r="MP1989" s="43"/>
      <c r="MQ1989" s="43"/>
      <c r="MR1989" s="43"/>
      <c r="MS1989" s="43"/>
      <c r="MT1989" s="43"/>
      <c r="MU1989" s="43"/>
      <c r="MV1989" s="43"/>
      <c r="MW1989" s="43"/>
      <c r="MX1989" s="43"/>
      <c r="MY1989" s="43"/>
      <c r="MZ1989" s="43"/>
      <c r="NA1989" s="43"/>
      <c r="NB1989" s="43"/>
      <c r="NC1989" s="43"/>
      <c r="ND1989" s="43"/>
      <c r="NE1989" s="43"/>
      <c r="NF1989" s="43"/>
      <c r="NG1989" s="43"/>
      <c r="NH1989" s="43"/>
      <c r="NI1989" s="43"/>
      <c r="NJ1989" s="43"/>
      <c r="NK1989" s="43"/>
      <c r="NL1989" s="43"/>
      <c r="NM1989" s="43"/>
      <c r="NN1989" s="43"/>
      <c r="NO1989" s="43"/>
      <c r="NP1989" s="43"/>
      <c r="NQ1989" s="43"/>
      <c r="NR1989" s="43"/>
      <c r="NT1989" s="66">
        <f>IF(AND(J1989&lt;&gt;"",K1989&lt;&gt;""),NETWORKDAYS(J1989,K1989,設定!$H$3:$H$39),0)</f>
        <v>0</v>
      </c>
      <c r="NU1989" s="3"/>
      <c r="NV1989" s="66">
        <f>IFERROR(IF(J1989&lt;&gt;"",NETWORKDAYS(J1989,$K$2,設定!$H$3:$H$39),0),"")</f>
        <v>0</v>
      </c>
      <c r="NW1989" s="66">
        <f t="shared" si="249"/>
        <v>0</v>
      </c>
      <c r="NX1989" s="3"/>
      <c r="NY1989" s="68">
        <f t="shared" si="250"/>
        <v>0</v>
      </c>
      <c r="NZ1989" s="68">
        <f t="shared" si="251"/>
        <v>0</v>
      </c>
      <c r="OA1989" s="69">
        <f t="shared" si="252"/>
        <v>0</v>
      </c>
      <c r="OB1989" s="68">
        <f t="shared" si="247"/>
        <v>0</v>
      </c>
    </row>
    <row r="1990" spans="2:392" x14ac:dyDescent="0.4">
      <c r="B1990" s="57">
        <f t="shared" si="248"/>
        <v>1983</v>
      </c>
      <c r="C1990" s="46"/>
      <c r="D1990" s="58"/>
      <c r="E1990" s="59"/>
      <c r="F1990" s="60"/>
      <c r="G1990" s="43"/>
      <c r="H1990" s="43"/>
      <c r="I1990" s="53"/>
      <c r="J1990" s="61"/>
      <c r="K1990" s="61"/>
      <c r="L1990" s="62"/>
      <c r="M1990" s="61"/>
      <c r="N1990" s="61"/>
      <c r="O1990" s="62"/>
      <c r="P1990" s="63"/>
      <c r="Q1990" s="64" t="str">
        <f t="shared" si="246"/>
        <v/>
      </c>
      <c r="R1990" s="43"/>
      <c r="S1990" s="43"/>
      <c r="T1990" s="43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  <c r="AO1990" s="43"/>
      <c r="AP1990" s="43"/>
      <c r="AQ1990" s="43"/>
      <c r="AR1990" s="43"/>
      <c r="AS1990" s="43"/>
      <c r="AT1990" s="43"/>
      <c r="AU1990" s="43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3"/>
      <c r="BF1990" s="43"/>
      <c r="BG1990" s="43"/>
      <c r="BH1990" s="43"/>
      <c r="BI1990" s="43"/>
      <c r="BJ1990" s="43"/>
      <c r="BK1990" s="43"/>
      <c r="BL1990" s="43"/>
      <c r="BM1990" s="43"/>
      <c r="BN1990" s="43"/>
      <c r="BO1990" s="43"/>
      <c r="BP1990" s="43"/>
      <c r="BQ1990" s="43"/>
      <c r="BR1990" s="43"/>
      <c r="BS1990" s="43"/>
      <c r="BT1990" s="43"/>
      <c r="BU1990" s="43"/>
      <c r="BV1990" s="43"/>
      <c r="BW1990" s="43"/>
      <c r="BX1990" s="43"/>
      <c r="BY1990" s="43"/>
      <c r="BZ1990" s="43"/>
      <c r="CA1990" s="43"/>
      <c r="CB1990" s="43"/>
      <c r="CC1990" s="43"/>
      <c r="CD1990" s="43"/>
      <c r="CE1990" s="43"/>
      <c r="CF1990" s="43"/>
      <c r="CG1990" s="43"/>
      <c r="CH1990" s="43"/>
      <c r="CI1990" s="43"/>
      <c r="CJ1990" s="43"/>
      <c r="CK1990" s="43"/>
      <c r="CL1990" s="43"/>
      <c r="CM1990" s="43"/>
      <c r="CN1990" s="43"/>
      <c r="CO1990" s="43"/>
      <c r="CP1990" s="43"/>
      <c r="CQ1990" s="43"/>
      <c r="CR1990" s="43"/>
      <c r="CS1990" s="43"/>
      <c r="CT1990" s="43"/>
      <c r="CU1990" s="43"/>
      <c r="CV1990" s="43"/>
      <c r="CW1990" s="43"/>
      <c r="CX1990" s="43"/>
      <c r="CY1990" s="43"/>
      <c r="CZ1990" s="43"/>
      <c r="DA1990" s="43"/>
      <c r="DB1990" s="43"/>
      <c r="DC1990" s="43"/>
      <c r="DD1990" s="43"/>
      <c r="DE1990" s="43"/>
      <c r="DF1990" s="43"/>
      <c r="DG1990" s="43"/>
      <c r="DH1990" s="43"/>
      <c r="DI1990" s="43"/>
      <c r="DJ1990" s="43"/>
      <c r="DK1990" s="43"/>
      <c r="DL1990" s="43"/>
      <c r="DM1990" s="43"/>
      <c r="DN1990" s="43"/>
      <c r="DO1990" s="43"/>
      <c r="DP1990" s="43"/>
      <c r="DQ1990" s="43"/>
      <c r="DR1990" s="43"/>
      <c r="DS1990" s="43"/>
      <c r="DT1990" s="43"/>
      <c r="DU1990" s="43"/>
      <c r="DV1990" s="43"/>
      <c r="DW1990" s="43"/>
      <c r="DX1990" s="43"/>
      <c r="DY1990" s="43"/>
      <c r="DZ1990" s="43"/>
      <c r="EA1990" s="43"/>
      <c r="EB1990" s="43"/>
      <c r="EC1990" s="43"/>
      <c r="ED1990" s="43"/>
      <c r="EE1990" s="43"/>
      <c r="EF1990" s="43"/>
      <c r="EG1990" s="43"/>
      <c r="EH1990" s="43"/>
      <c r="EI1990" s="43"/>
      <c r="EJ1990" s="43"/>
      <c r="EK1990" s="43"/>
      <c r="EL1990" s="43"/>
      <c r="EM1990" s="43"/>
      <c r="EN1990" s="43"/>
      <c r="EO1990" s="43"/>
      <c r="EP1990" s="43"/>
      <c r="EQ1990" s="43"/>
      <c r="ER1990" s="43"/>
      <c r="ES1990" s="43"/>
      <c r="ET1990" s="43"/>
      <c r="EU1990" s="43"/>
      <c r="EV1990" s="43"/>
      <c r="EW1990" s="43"/>
      <c r="EX1990" s="43"/>
      <c r="EY1990" s="43"/>
      <c r="EZ1990" s="43"/>
      <c r="FA1990" s="43"/>
      <c r="FB1990" s="43"/>
      <c r="FC1990" s="43"/>
      <c r="FD1990" s="43"/>
      <c r="FE1990" s="43"/>
      <c r="FF1990" s="43"/>
      <c r="FG1990" s="43"/>
      <c r="FH1990" s="43"/>
      <c r="FI1990" s="43"/>
      <c r="FJ1990" s="43"/>
      <c r="FK1990" s="43"/>
      <c r="FL1990" s="43"/>
      <c r="FM1990" s="43"/>
      <c r="FN1990" s="43"/>
      <c r="FO1990" s="43"/>
      <c r="FP1990" s="43"/>
      <c r="FQ1990" s="43"/>
      <c r="FR1990" s="43"/>
      <c r="FS1990" s="43"/>
      <c r="FT1990" s="43"/>
      <c r="FU1990" s="43"/>
      <c r="FV1990" s="43"/>
      <c r="FW1990" s="43"/>
      <c r="FX1990" s="43"/>
      <c r="FY1990" s="43"/>
      <c r="FZ1990" s="43"/>
      <c r="GA1990" s="43"/>
      <c r="GB1990" s="43"/>
      <c r="GC1990" s="43"/>
      <c r="GD1990" s="43"/>
      <c r="GE1990" s="43"/>
      <c r="GF1990" s="43"/>
      <c r="GG1990" s="43"/>
      <c r="GH1990" s="43"/>
      <c r="GI1990" s="43"/>
      <c r="GJ1990" s="43"/>
      <c r="GK1990" s="43"/>
      <c r="GL1990" s="43"/>
      <c r="GM1990" s="43"/>
      <c r="GN1990" s="43"/>
      <c r="GO1990" s="43"/>
      <c r="GP1990" s="43"/>
      <c r="GQ1990" s="43"/>
      <c r="GR1990" s="43"/>
      <c r="GS1990" s="43"/>
      <c r="GT1990" s="43"/>
      <c r="GU1990" s="43"/>
      <c r="GV1990" s="43"/>
      <c r="GW1990" s="43"/>
      <c r="GX1990" s="43"/>
      <c r="GY1990" s="43"/>
      <c r="GZ1990" s="43"/>
      <c r="HA1990" s="43"/>
      <c r="HB1990" s="43"/>
      <c r="HC1990" s="43"/>
      <c r="HD1990" s="43"/>
      <c r="HE1990" s="43"/>
      <c r="HF1990" s="43"/>
      <c r="HG1990" s="43"/>
      <c r="HH1990" s="43"/>
      <c r="HI1990" s="43"/>
      <c r="HJ1990" s="43"/>
      <c r="HK1990" s="43"/>
      <c r="HL1990" s="43"/>
      <c r="HM1990" s="43"/>
      <c r="HN1990" s="43"/>
      <c r="HO1990" s="43"/>
      <c r="HP1990" s="43"/>
      <c r="HQ1990" s="43"/>
      <c r="HR1990" s="43"/>
      <c r="HS1990" s="43"/>
      <c r="HT1990" s="43"/>
      <c r="HU1990" s="43"/>
      <c r="HV1990" s="43"/>
      <c r="HW1990" s="43"/>
      <c r="HX1990" s="43"/>
      <c r="HY1990" s="43"/>
      <c r="HZ1990" s="43"/>
      <c r="IA1990" s="43"/>
      <c r="IB1990" s="43"/>
      <c r="IC1990" s="43"/>
      <c r="ID1990" s="43"/>
      <c r="IE1990" s="43"/>
      <c r="IF1990" s="43"/>
      <c r="IG1990" s="43"/>
      <c r="IH1990" s="43"/>
      <c r="II1990" s="43"/>
      <c r="IJ1990" s="43"/>
      <c r="IK1990" s="43"/>
      <c r="IL1990" s="43"/>
      <c r="IM1990" s="43"/>
      <c r="IN1990" s="43"/>
      <c r="IO1990" s="43"/>
      <c r="IP1990" s="43"/>
      <c r="IQ1990" s="43"/>
      <c r="IR1990" s="43"/>
      <c r="IS1990" s="43"/>
      <c r="IT1990" s="43"/>
      <c r="IU1990" s="43"/>
      <c r="IV1990" s="43"/>
      <c r="IW1990" s="43"/>
      <c r="IX1990" s="43"/>
      <c r="IY1990" s="43"/>
      <c r="IZ1990" s="43"/>
      <c r="JA1990" s="43"/>
      <c r="JB1990" s="43"/>
      <c r="JC1990" s="43"/>
      <c r="JD1990" s="43"/>
      <c r="JE1990" s="43"/>
      <c r="JF1990" s="43"/>
      <c r="JG1990" s="43"/>
      <c r="JH1990" s="43"/>
      <c r="JI1990" s="43"/>
      <c r="JJ1990" s="43"/>
      <c r="JK1990" s="43"/>
      <c r="JL1990" s="43"/>
      <c r="JM1990" s="43"/>
      <c r="JN1990" s="43"/>
      <c r="JO1990" s="43"/>
      <c r="JP1990" s="43"/>
      <c r="JQ1990" s="43"/>
      <c r="JR1990" s="43"/>
      <c r="JS1990" s="43"/>
      <c r="JT1990" s="43"/>
      <c r="JU1990" s="43"/>
      <c r="JV1990" s="43"/>
      <c r="JW1990" s="43"/>
      <c r="JX1990" s="43"/>
      <c r="JY1990" s="43"/>
      <c r="JZ1990" s="43"/>
      <c r="KA1990" s="43"/>
      <c r="KB1990" s="43"/>
      <c r="KC1990" s="43"/>
      <c r="KD1990" s="43"/>
      <c r="KE1990" s="43"/>
      <c r="KF1990" s="43"/>
      <c r="KG1990" s="43"/>
      <c r="KH1990" s="43"/>
      <c r="KI1990" s="43"/>
      <c r="KJ1990" s="43"/>
      <c r="KK1990" s="43"/>
      <c r="KL1990" s="43"/>
      <c r="KM1990" s="43"/>
      <c r="KN1990" s="43"/>
      <c r="KO1990" s="43"/>
      <c r="KP1990" s="43"/>
      <c r="KQ1990" s="43"/>
      <c r="KR1990" s="43"/>
      <c r="KS1990" s="43"/>
      <c r="KT1990" s="43"/>
      <c r="KU1990" s="43"/>
      <c r="KV1990" s="43"/>
      <c r="KW1990" s="43"/>
      <c r="KX1990" s="43"/>
      <c r="KY1990" s="43"/>
      <c r="KZ1990" s="43"/>
      <c r="LA1990" s="43"/>
      <c r="LB1990" s="43"/>
      <c r="LC1990" s="43"/>
      <c r="LD1990" s="43"/>
      <c r="LE1990" s="43"/>
      <c r="LF1990" s="43"/>
      <c r="LG1990" s="43"/>
      <c r="LH1990" s="43"/>
      <c r="LI1990" s="43"/>
      <c r="LJ1990" s="43"/>
      <c r="LK1990" s="43"/>
      <c r="LL1990" s="43"/>
      <c r="LM1990" s="43"/>
      <c r="LN1990" s="43"/>
      <c r="LO1990" s="43"/>
      <c r="LP1990" s="43"/>
      <c r="LQ1990" s="43"/>
      <c r="LR1990" s="43"/>
      <c r="LS1990" s="43"/>
      <c r="LT1990" s="43"/>
      <c r="LU1990" s="43"/>
      <c r="LV1990" s="43"/>
      <c r="LW1990" s="43"/>
      <c r="LX1990" s="43"/>
      <c r="LY1990" s="43"/>
      <c r="LZ1990" s="43"/>
      <c r="MA1990" s="43"/>
      <c r="MB1990" s="43"/>
      <c r="MC1990" s="43"/>
      <c r="MD1990" s="43"/>
      <c r="ME1990" s="43"/>
      <c r="MF1990" s="43"/>
      <c r="MG1990" s="43"/>
      <c r="MH1990" s="43"/>
      <c r="MI1990" s="43"/>
      <c r="MJ1990" s="43"/>
      <c r="MK1990" s="43"/>
      <c r="ML1990" s="43"/>
      <c r="MM1990" s="43"/>
      <c r="MN1990" s="43"/>
      <c r="MO1990" s="43"/>
      <c r="MP1990" s="43"/>
      <c r="MQ1990" s="43"/>
      <c r="MR1990" s="43"/>
      <c r="MS1990" s="43"/>
      <c r="MT1990" s="43"/>
      <c r="MU1990" s="43"/>
      <c r="MV1990" s="43"/>
      <c r="MW1990" s="43"/>
      <c r="MX1990" s="43"/>
      <c r="MY1990" s="43"/>
      <c r="MZ1990" s="43"/>
      <c r="NA1990" s="43"/>
      <c r="NB1990" s="43"/>
      <c r="NC1990" s="43"/>
      <c r="ND1990" s="43"/>
      <c r="NE1990" s="43"/>
      <c r="NF1990" s="43"/>
      <c r="NG1990" s="43"/>
      <c r="NH1990" s="43"/>
      <c r="NI1990" s="43"/>
      <c r="NJ1990" s="43"/>
      <c r="NK1990" s="43"/>
      <c r="NL1990" s="43"/>
      <c r="NM1990" s="43"/>
      <c r="NN1990" s="43"/>
      <c r="NO1990" s="43"/>
      <c r="NP1990" s="43"/>
      <c r="NQ1990" s="43"/>
      <c r="NR1990" s="43"/>
      <c r="NT1990" s="66">
        <f>IF(AND(J1990&lt;&gt;"",K1990&lt;&gt;""),NETWORKDAYS(J1990,K1990,設定!$H$3:$H$39),0)</f>
        <v>0</v>
      </c>
      <c r="NU1990" s="3"/>
      <c r="NV1990" s="66">
        <f>IFERROR(IF(J1990&lt;&gt;"",NETWORKDAYS(J1990,$K$2,設定!$H$3:$H$39),0),"")</f>
        <v>0</v>
      </c>
      <c r="NW1990" s="66">
        <f t="shared" si="249"/>
        <v>0</v>
      </c>
      <c r="NX1990" s="3"/>
      <c r="NY1990" s="68">
        <f t="shared" si="250"/>
        <v>0</v>
      </c>
      <c r="NZ1990" s="68">
        <f t="shared" si="251"/>
        <v>0</v>
      </c>
      <c r="OA1990" s="69">
        <f t="shared" si="252"/>
        <v>0</v>
      </c>
      <c r="OB1990" s="68">
        <f t="shared" si="247"/>
        <v>0</v>
      </c>
    </row>
    <row r="1991" spans="2:392" x14ac:dyDescent="0.4">
      <c r="B1991" s="57">
        <f t="shared" si="248"/>
        <v>1984</v>
      </c>
      <c r="C1991" s="46"/>
      <c r="D1991" s="58"/>
      <c r="E1991" s="59"/>
      <c r="F1991" s="60"/>
      <c r="G1991" s="43"/>
      <c r="H1991" s="43"/>
      <c r="I1991" s="53"/>
      <c r="J1991" s="61"/>
      <c r="K1991" s="61"/>
      <c r="L1991" s="62"/>
      <c r="M1991" s="61"/>
      <c r="N1991" s="61"/>
      <c r="O1991" s="62"/>
      <c r="P1991" s="63"/>
      <c r="Q1991" s="64" t="str">
        <f t="shared" si="246"/>
        <v/>
      </c>
      <c r="R1991" s="43"/>
      <c r="S1991" s="43"/>
      <c r="T1991" s="43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  <c r="AO1991" s="43"/>
      <c r="AP1991" s="43"/>
      <c r="AQ1991" s="43"/>
      <c r="AR1991" s="43"/>
      <c r="AS1991" s="43"/>
      <c r="AT1991" s="43"/>
      <c r="AU1991" s="43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3"/>
      <c r="BF1991" s="43"/>
      <c r="BG1991" s="43"/>
      <c r="BH1991" s="43"/>
      <c r="BI1991" s="43"/>
      <c r="BJ1991" s="43"/>
      <c r="BK1991" s="43"/>
      <c r="BL1991" s="43"/>
      <c r="BM1991" s="43"/>
      <c r="BN1991" s="43"/>
      <c r="BO1991" s="43"/>
      <c r="BP1991" s="43"/>
      <c r="BQ1991" s="43"/>
      <c r="BR1991" s="43"/>
      <c r="BS1991" s="43"/>
      <c r="BT1991" s="43"/>
      <c r="BU1991" s="43"/>
      <c r="BV1991" s="43"/>
      <c r="BW1991" s="43"/>
      <c r="BX1991" s="43"/>
      <c r="BY1991" s="43"/>
      <c r="BZ1991" s="43"/>
      <c r="CA1991" s="43"/>
      <c r="CB1991" s="43"/>
      <c r="CC1991" s="43"/>
      <c r="CD1991" s="43"/>
      <c r="CE1991" s="43"/>
      <c r="CF1991" s="43"/>
      <c r="CG1991" s="43"/>
      <c r="CH1991" s="43"/>
      <c r="CI1991" s="43"/>
      <c r="CJ1991" s="43"/>
      <c r="CK1991" s="43"/>
      <c r="CL1991" s="43"/>
      <c r="CM1991" s="43"/>
      <c r="CN1991" s="43"/>
      <c r="CO1991" s="43"/>
      <c r="CP1991" s="43"/>
      <c r="CQ1991" s="43"/>
      <c r="CR1991" s="43"/>
      <c r="CS1991" s="43"/>
      <c r="CT1991" s="43"/>
      <c r="CU1991" s="43"/>
      <c r="CV1991" s="43"/>
      <c r="CW1991" s="43"/>
      <c r="CX1991" s="43"/>
      <c r="CY1991" s="43"/>
      <c r="CZ1991" s="43"/>
      <c r="DA1991" s="43"/>
      <c r="DB1991" s="43"/>
      <c r="DC1991" s="43"/>
      <c r="DD1991" s="43"/>
      <c r="DE1991" s="43"/>
      <c r="DF1991" s="43"/>
      <c r="DG1991" s="43"/>
      <c r="DH1991" s="43"/>
      <c r="DI1991" s="43"/>
      <c r="DJ1991" s="43"/>
      <c r="DK1991" s="43"/>
      <c r="DL1991" s="43"/>
      <c r="DM1991" s="43"/>
      <c r="DN1991" s="43"/>
      <c r="DO1991" s="43"/>
      <c r="DP1991" s="43"/>
      <c r="DQ1991" s="43"/>
      <c r="DR1991" s="43"/>
      <c r="DS1991" s="43"/>
      <c r="DT1991" s="43"/>
      <c r="DU1991" s="43"/>
      <c r="DV1991" s="43"/>
      <c r="DW1991" s="43"/>
      <c r="DX1991" s="43"/>
      <c r="DY1991" s="43"/>
      <c r="DZ1991" s="43"/>
      <c r="EA1991" s="43"/>
      <c r="EB1991" s="43"/>
      <c r="EC1991" s="43"/>
      <c r="ED1991" s="43"/>
      <c r="EE1991" s="43"/>
      <c r="EF1991" s="43"/>
      <c r="EG1991" s="43"/>
      <c r="EH1991" s="43"/>
      <c r="EI1991" s="43"/>
      <c r="EJ1991" s="43"/>
      <c r="EK1991" s="43"/>
      <c r="EL1991" s="43"/>
      <c r="EM1991" s="43"/>
      <c r="EN1991" s="43"/>
      <c r="EO1991" s="43"/>
      <c r="EP1991" s="43"/>
      <c r="EQ1991" s="43"/>
      <c r="ER1991" s="43"/>
      <c r="ES1991" s="43"/>
      <c r="ET1991" s="43"/>
      <c r="EU1991" s="43"/>
      <c r="EV1991" s="43"/>
      <c r="EW1991" s="43"/>
      <c r="EX1991" s="43"/>
      <c r="EY1991" s="43"/>
      <c r="EZ1991" s="43"/>
      <c r="FA1991" s="43"/>
      <c r="FB1991" s="43"/>
      <c r="FC1991" s="43"/>
      <c r="FD1991" s="43"/>
      <c r="FE1991" s="43"/>
      <c r="FF1991" s="43"/>
      <c r="FG1991" s="43"/>
      <c r="FH1991" s="43"/>
      <c r="FI1991" s="43"/>
      <c r="FJ1991" s="43"/>
      <c r="FK1991" s="43"/>
      <c r="FL1991" s="43"/>
      <c r="FM1991" s="43"/>
      <c r="FN1991" s="43"/>
      <c r="FO1991" s="43"/>
      <c r="FP1991" s="43"/>
      <c r="FQ1991" s="43"/>
      <c r="FR1991" s="43"/>
      <c r="FS1991" s="43"/>
      <c r="FT1991" s="43"/>
      <c r="FU1991" s="43"/>
      <c r="FV1991" s="43"/>
      <c r="FW1991" s="43"/>
      <c r="FX1991" s="43"/>
      <c r="FY1991" s="43"/>
      <c r="FZ1991" s="43"/>
      <c r="GA1991" s="43"/>
      <c r="GB1991" s="43"/>
      <c r="GC1991" s="43"/>
      <c r="GD1991" s="43"/>
      <c r="GE1991" s="43"/>
      <c r="GF1991" s="43"/>
      <c r="GG1991" s="43"/>
      <c r="GH1991" s="43"/>
      <c r="GI1991" s="43"/>
      <c r="GJ1991" s="43"/>
      <c r="GK1991" s="43"/>
      <c r="GL1991" s="43"/>
      <c r="GM1991" s="43"/>
      <c r="GN1991" s="43"/>
      <c r="GO1991" s="43"/>
      <c r="GP1991" s="43"/>
      <c r="GQ1991" s="43"/>
      <c r="GR1991" s="43"/>
      <c r="GS1991" s="43"/>
      <c r="GT1991" s="43"/>
      <c r="GU1991" s="43"/>
      <c r="GV1991" s="43"/>
      <c r="GW1991" s="43"/>
      <c r="GX1991" s="43"/>
      <c r="GY1991" s="43"/>
      <c r="GZ1991" s="43"/>
      <c r="HA1991" s="43"/>
      <c r="HB1991" s="43"/>
      <c r="HC1991" s="43"/>
      <c r="HD1991" s="43"/>
      <c r="HE1991" s="43"/>
      <c r="HF1991" s="43"/>
      <c r="HG1991" s="43"/>
      <c r="HH1991" s="43"/>
      <c r="HI1991" s="43"/>
      <c r="HJ1991" s="43"/>
      <c r="HK1991" s="43"/>
      <c r="HL1991" s="43"/>
      <c r="HM1991" s="43"/>
      <c r="HN1991" s="43"/>
      <c r="HO1991" s="43"/>
      <c r="HP1991" s="43"/>
      <c r="HQ1991" s="43"/>
      <c r="HR1991" s="43"/>
      <c r="HS1991" s="43"/>
      <c r="HT1991" s="43"/>
      <c r="HU1991" s="43"/>
      <c r="HV1991" s="43"/>
      <c r="HW1991" s="43"/>
      <c r="HX1991" s="43"/>
      <c r="HY1991" s="43"/>
      <c r="HZ1991" s="43"/>
      <c r="IA1991" s="43"/>
      <c r="IB1991" s="43"/>
      <c r="IC1991" s="43"/>
      <c r="ID1991" s="43"/>
      <c r="IE1991" s="43"/>
      <c r="IF1991" s="43"/>
      <c r="IG1991" s="43"/>
      <c r="IH1991" s="43"/>
      <c r="II1991" s="43"/>
      <c r="IJ1991" s="43"/>
      <c r="IK1991" s="43"/>
      <c r="IL1991" s="43"/>
      <c r="IM1991" s="43"/>
      <c r="IN1991" s="43"/>
      <c r="IO1991" s="43"/>
      <c r="IP1991" s="43"/>
      <c r="IQ1991" s="43"/>
      <c r="IR1991" s="43"/>
      <c r="IS1991" s="43"/>
      <c r="IT1991" s="43"/>
      <c r="IU1991" s="43"/>
      <c r="IV1991" s="43"/>
      <c r="IW1991" s="43"/>
      <c r="IX1991" s="43"/>
      <c r="IY1991" s="43"/>
      <c r="IZ1991" s="43"/>
      <c r="JA1991" s="43"/>
      <c r="JB1991" s="43"/>
      <c r="JC1991" s="43"/>
      <c r="JD1991" s="43"/>
      <c r="JE1991" s="43"/>
      <c r="JF1991" s="43"/>
      <c r="JG1991" s="43"/>
      <c r="JH1991" s="43"/>
      <c r="JI1991" s="43"/>
      <c r="JJ1991" s="43"/>
      <c r="JK1991" s="43"/>
      <c r="JL1991" s="43"/>
      <c r="JM1991" s="43"/>
      <c r="JN1991" s="43"/>
      <c r="JO1991" s="43"/>
      <c r="JP1991" s="43"/>
      <c r="JQ1991" s="43"/>
      <c r="JR1991" s="43"/>
      <c r="JS1991" s="43"/>
      <c r="JT1991" s="43"/>
      <c r="JU1991" s="43"/>
      <c r="JV1991" s="43"/>
      <c r="JW1991" s="43"/>
      <c r="JX1991" s="43"/>
      <c r="JY1991" s="43"/>
      <c r="JZ1991" s="43"/>
      <c r="KA1991" s="43"/>
      <c r="KB1991" s="43"/>
      <c r="KC1991" s="43"/>
      <c r="KD1991" s="43"/>
      <c r="KE1991" s="43"/>
      <c r="KF1991" s="43"/>
      <c r="KG1991" s="43"/>
      <c r="KH1991" s="43"/>
      <c r="KI1991" s="43"/>
      <c r="KJ1991" s="43"/>
      <c r="KK1991" s="43"/>
      <c r="KL1991" s="43"/>
      <c r="KM1991" s="43"/>
      <c r="KN1991" s="43"/>
      <c r="KO1991" s="43"/>
      <c r="KP1991" s="43"/>
      <c r="KQ1991" s="43"/>
      <c r="KR1991" s="43"/>
      <c r="KS1991" s="43"/>
      <c r="KT1991" s="43"/>
      <c r="KU1991" s="43"/>
      <c r="KV1991" s="43"/>
      <c r="KW1991" s="43"/>
      <c r="KX1991" s="43"/>
      <c r="KY1991" s="43"/>
      <c r="KZ1991" s="43"/>
      <c r="LA1991" s="43"/>
      <c r="LB1991" s="43"/>
      <c r="LC1991" s="43"/>
      <c r="LD1991" s="43"/>
      <c r="LE1991" s="43"/>
      <c r="LF1991" s="43"/>
      <c r="LG1991" s="43"/>
      <c r="LH1991" s="43"/>
      <c r="LI1991" s="43"/>
      <c r="LJ1991" s="43"/>
      <c r="LK1991" s="43"/>
      <c r="LL1991" s="43"/>
      <c r="LM1991" s="43"/>
      <c r="LN1991" s="43"/>
      <c r="LO1991" s="43"/>
      <c r="LP1991" s="43"/>
      <c r="LQ1991" s="43"/>
      <c r="LR1991" s="43"/>
      <c r="LS1991" s="43"/>
      <c r="LT1991" s="43"/>
      <c r="LU1991" s="43"/>
      <c r="LV1991" s="43"/>
      <c r="LW1991" s="43"/>
      <c r="LX1991" s="43"/>
      <c r="LY1991" s="43"/>
      <c r="LZ1991" s="43"/>
      <c r="MA1991" s="43"/>
      <c r="MB1991" s="43"/>
      <c r="MC1991" s="43"/>
      <c r="MD1991" s="43"/>
      <c r="ME1991" s="43"/>
      <c r="MF1991" s="43"/>
      <c r="MG1991" s="43"/>
      <c r="MH1991" s="43"/>
      <c r="MI1991" s="43"/>
      <c r="MJ1991" s="43"/>
      <c r="MK1991" s="43"/>
      <c r="ML1991" s="43"/>
      <c r="MM1991" s="43"/>
      <c r="MN1991" s="43"/>
      <c r="MO1991" s="43"/>
      <c r="MP1991" s="43"/>
      <c r="MQ1991" s="43"/>
      <c r="MR1991" s="43"/>
      <c r="MS1991" s="43"/>
      <c r="MT1991" s="43"/>
      <c r="MU1991" s="43"/>
      <c r="MV1991" s="43"/>
      <c r="MW1991" s="43"/>
      <c r="MX1991" s="43"/>
      <c r="MY1991" s="43"/>
      <c r="MZ1991" s="43"/>
      <c r="NA1991" s="43"/>
      <c r="NB1991" s="43"/>
      <c r="NC1991" s="43"/>
      <c r="ND1991" s="43"/>
      <c r="NE1991" s="43"/>
      <c r="NF1991" s="43"/>
      <c r="NG1991" s="43"/>
      <c r="NH1991" s="43"/>
      <c r="NI1991" s="43"/>
      <c r="NJ1991" s="43"/>
      <c r="NK1991" s="43"/>
      <c r="NL1991" s="43"/>
      <c r="NM1991" s="43"/>
      <c r="NN1991" s="43"/>
      <c r="NO1991" s="43"/>
      <c r="NP1991" s="43"/>
      <c r="NQ1991" s="43"/>
      <c r="NR1991" s="43"/>
      <c r="NT1991" s="66">
        <f>IF(AND(J1991&lt;&gt;"",K1991&lt;&gt;""),NETWORKDAYS(J1991,K1991,設定!$H$3:$H$39),0)</f>
        <v>0</v>
      </c>
      <c r="NU1991" s="3"/>
      <c r="NV1991" s="66">
        <f>IFERROR(IF(J1991&lt;&gt;"",NETWORKDAYS(J1991,$K$2,設定!$H$3:$H$39),0),"")</f>
        <v>0</v>
      </c>
      <c r="NW1991" s="66">
        <f t="shared" si="249"/>
        <v>0</v>
      </c>
      <c r="NX1991" s="3"/>
      <c r="NY1991" s="68">
        <f t="shared" si="250"/>
        <v>0</v>
      </c>
      <c r="NZ1991" s="68">
        <f t="shared" si="251"/>
        <v>0</v>
      </c>
      <c r="OA1991" s="69">
        <f t="shared" si="252"/>
        <v>0</v>
      </c>
      <c r="OB1991" s="68">
        <f t="shared" si="247"/>
        <v>0</v>
      </c>
    </row>
    <row r="1992" spans="2:392" x14ac:dyDescent="0.4">
      <c r="B1992" s="57">
        <f t="shared" si="248"/>
        <v>1985</v>
      </c>
      <c r="C1992" s="46"/>
      <c r="D1992" s="58"/>
      <c r="E1992" s="59"/>
      <c r="F1992" s="60"/>
      <c r="G1992" s="43"/>
      <c r="H1992" s="43"/>
      <c r="I1992" s="53"/>
      <c r="J1992" s="61"/>
      <c r="K1992" s="61"/>
      <c r="L1992" s="62"/>
      <c r="M1992" s="61"/>
      <c r="N1992" s="61"/>
      <c r="O1992" s="62"/>
      <c r="P1992" s="63"/>
      <c r="Q1992" s="64" t="str">
        <f t="shared" ref="Q1992:Q2001" si="253">IF(ROUNDDOWN(OB1992,0)/$OB$5&gt;=1,ROUNDDOWN(OB1992,0)/$OB$5,"")</f>
        <v/>
      </c>
      <c r="R1992" s="43"/>
      <c r="S1992" s="43"/>
      <c r="T1992" s="43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  <c r="AO1992" s="43"/>
      <c r="AP1992" s="43"/>
      <c r="AQ1992" s="43"/>
      <c r="AR1992" s="43"/>
      <c r="AS1992" s="43"/>
      <c r="AT1992" s="43"/>
      <c r="AU1992" s="43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3"/>
      <c r="BF1992" s="43"/>
      <c r="BG1992" s="43"/>
      <c r="BH1992" s="43"/>
      <c r="BI1992" s="43"/>
      <c r="BJ1992" s="43"/>
      <c r="BK1992" s="43"/>
      <c r="BL1992" s="43"/>
      <c r="BM1992" s="43"/>
      <c r="BN1992" s="43"/>
      <c r="BO1992" s="43"/>
      <c r="BP1992" s="43"/>
      <c r="BQ1992" s="43"/>
      <c r="BR1992" s="43"/>
      <c r="BS1992" s="43"/>
      <c r="BT1992" s="43"/>
      <c r="BU1992" s="43"/>
      <c r="BV1992" s="43"/>
      <c r="BW1992" s="43"/>
      <c r="BX1992" s="43"/>
      <c r="BY1992" s="43"/>
      <c r="BZ1992" s="43"/>
      <c r="CA1992" s="43"/>
      <c r="CB1992" s="43"/>
      <c r="CC1992" s="43"/>
      <c r="CD1992" s="43"/>
      <c r="CE1992" s="43"/>
      <c r="CF1992" s="43"/>
      <c r="CG1992" s="43"/>
      <c r="CH1992" s="43"/>
      <c r="CI1992" s="43"/>
      <c r="CJ1992" s="43"/>
      <c r="CK1992" s="43"/>
      <c r="CL1992" s="43"/>
      <c r="CM1992" s="43"/>
      <c r="CN1992" s="43"/>
      <c r="CO1992" s="43"/>
      <c r="CP1992" s="43"/>
      <c r="CQ1992" s="43"/>
      <c r="CR1992" s="43"/>
      <c r="CS1992" s="43"/>
      <c r="CT1992" s="43"/>
      <c r="CU1992" s="43"/>
      <c r="CV1992" s="43"/>
      <c r="CW1992" s="43"/>
      <c r="CX1992" s="43"/>
      <c r="CY1992" s="43"/>
      <c r="CZ1992" s="43"/>
      <c r="DA1992" s="43"/>
      <c r="DB1992" s="43"/>
      <c r="DC1992" s="43"/>
      <c r="DD1992" s="43"/>
      <c r="DE1992" s="43"/>
      <c r="DF1992" s="43"/>
      <c r="DG1992" s="43"/>
      <c r="DH1992" s="43"/>
      <c r="DI1992" s="43"/>
      <c r="DJ1992" s="43"/>
      <c r="DK1992" s="43"/>
      <c r="DL1992" s="43"/>
      <c r="DM1992" s="43"/>
      <c r="DN1992" s="43"/>
      <c r="DO1992" s="43"/>
      <c r="DP1992" s="43"/>
      <c r="DQ1992" s="43"/>
      <c r="DR1992" s="43"/>
      <c r="DS1992" s="43"/>
      <c r="DT1992" s="43"/>
      <c r="DU1992" s="43"/>
      <c r="DV1992" s="43"/>
      <c r="DW1992" s="43"/>
      <c r="DX1992" s="43"/>
      <c r="DY1992" s="43"/>
      <c r="DZ1992" s="43"/>
      <c r="EA1992" s="43"/>
      <c r="EB1992" s="43"/>
      <c r="EC1992" s="43"/>
      <c r="ED1992" s="43"/>
      <c r="EE1992" s="43"/>
      <c r="EF1992" s="43"/>
      <c r="EG1992" s="43"/>
      <c r="EH1992" s="43"/>
      <c r="EI1992" s="43"/>
      <c r="EJ1992" s="43"/>
      <c r="EK1992" s="43"/>
      <c r="EL1992" s="43"/>
      <c r="EM1992" s="43"/>
      <c r="EN1992" s="43"/>
      <c r="EO1992" s="43"/>
      <c r="EP1992" s="43"/>
      <c r="EQ1992" s="43"/>
      <c r="ER1992" s="43"/>
      <c r="ES1992" s="43"/>
      <c r="ET1992" s="43"/>
      <c r="EU1992" s="43"/>
      <c r="EV1992" s="43"/>
      <c r="EW1992" s="43"/>
      <c r="EX1992" s="43"/>
      <c r="EY1992" s="43"/>
      <c r="EZ1992" s="43"/>
      <c r="FA1992" s="43"/>
      <c r="FB1992" s="43"/>
      <c r="FC1992" s="43"/>
      <c r="FD1992" s="43"/>
      <c r="FE1992" s="43"/>
      <c r="FF1992" s="43"/>
      <c r="FG1992" s="43"/>
      <c r="FH1992" s="43"/>
      <c r="FI1992" s="43"/>
      <c r="FJ1992" s="43"/>
      <c r="FK1992" s="43"/>
      <c r="FL1992" s="43"/>
      <c r="FM1992" s="43"/>
      <c r="FN1992" s="43"/>
      <c r="FO1992" s="43"/>
      <c r="FP1992" s="43"/>
      <c r="FQ1992" s="43"/>
      <c r="FR1992" s="43"/>
      <c r="FS1992" s="43"/>
      <c r="FT1992" s="43"/>
      <c r="FU1992" s="43"/>
      <c r="FV1992" s="43"/>
      <c r="FW1992" s="43"/>
      <c r="FX1992" s="43"/>
      <c r="FY1992" s="43"/>
      <c r="FZ1992" s="43"/>
      <c r="GA1992" s="43"/>
      <c r="GB1992" s="43"/>
      <c r="GC1992" s="43"/>
      <c r="GD1992" s="43"/>
      <c r="GE1992" s="43"/>
      <c r="GF1992" s="43"/>
      <c r="GG1992" s="43"/>
      <c r="GH1992" s="43"/>
      <c r="GI1992" s="43"/>
      <c r="GJ1992" s="43"/>
      <c r="GK1992" s="43"/>
      <c r="GL1992" s="43"/>
      <c r="GM1992" s="43"/>
      <c r="GN1992" s="43"/>
      <c r="GO1992" s="43"/>
      <c r="GP1992" s="43"/>
      <c r="GQ1992" s="43"/>
      <c r="GR1992" s="43"/>
      <c r="GS1992" s="43"/>
      <c r="GT1992" s="43"/>
      <c r="GU1992" s="43"/>
      <c r="GV1992" s="43"/>
      <c r="GW1992" s="43"/>
      <c r="GX1992" s="43"/>
      <c r="GY1992" s="43"/>
      <c r="GZ1992" s="43"/>
      <c r="HA1992" s="43"/>
      <c r="HB1992" s="43"/>
      <c r="HC1992" s="43"/>
      <c r="HD1992" s="43"/>
      <c r="HE1992" s="43"/>
      <c r="HF1992" s="43"/>
      <c r="HG1992" s="43"/>
      <c r="HH1992" s="43"/>
      <c r="HI1992" s="43"/>
      <c r="HJ1992" s="43"/>
      <c r="HK1992" s="43"/>
      <c r="HL1992" s="43"/>
      <c r="HM1992" s="43"/>
      <c r="HN1992" s="43"/>
      <c r="HO1992" s="43"/>
      <c r="HP1992" s="43"/>
      <c r="HQ1992" s="43"/>
      <c r="HR1992" s="43"/>
      <c r="HS1992" s="43"/>
      <c r="HT1992" s="43"/>
      <c r="HU1992" s="43"/>
      <c r="HV1992" s="43"/>
      <c r="HW1992" s="43"/>
      <c r="HX1992" s="43"/>
      <c r="HY1992" s="43"/>
      <c r="HZ1992" s="43"/>
      <c r="IA1992" s="43"/>
      <c r="IB1992" s="43"/>
      <c r="IC1992" s="43"/>
      <c r="ID1992" s="43"/>
      <c r="IE1992" s="43"/>
      <c r="IF1992" s="43"/>
      <c r="IG1992" s="43"/>
      <c r="IH1992" s="43"/>
      <c r="II1992" s="43"/>
      <c r="IJ1992" s="43"/>
      <c r="IK1992" s="43"/>
      <c r="IL1992" s="43"/>
      <c r="IM1992" s="43"/>
      <c r="IN1992" s="43"/>
      <c r="IO1992" s="43"/>
      <c r="IP1992" s="43"/>
      <c r="IQ1992" s="43"/>
      <c r="IR1992" s="43"/>
      <c r="IS1992" s="43"/>
      <c r="IT1992" s="43"/>
      <c r="IU1992" s="43"/>
      <c r="IV1992" s="43"/>
      <c r="IW1992" s="43"/>
      <c r="IX1992" s="43"/>
      <c r="IY1992" s="43"/>
      <c r="IZ1992" s="43"/>
      <c r="JA1992" s="43"/>
      <c r="JB1992" s="43"/>
      <c r="JC1992" s="43"/>
      <c r="JD1992" s="43"/>
      <c r="JE1992" s="43"/>
      <c r="JF1992" s="43"/>
      <c r="JG1992" s="43"/>
      <c r="JH1992" s="43"/>
      <c r="JI1992" s="43"/>
      <c r="JJ1992" s="43"/>
      <c r="JK1992" s="43"/>
      <c r="JL1992" s="43"/>
      <c r="JM1992" s="43"/>
      <c r="JN1992" s="43"/>
      <c r="JO1992" s="43"/>
      <c r="JP1992" s="43"/>
      <c r="JQ1992" s="43"/>
      <c r="JR1992" s="43"/>
      <c r="JS1992" s="43"/>
      <c r="JT1992" s="43"/>
      <c r="JU1992" s="43"/>
      <c r="JV1992" s="43"/>
      <c r="JW1992" s="43"/>
      <c r="JX1992" s="43"/>
      <c r="JY1992" s="43"/>
      <c r="JZ1992" s="43"/>
      <c r="KA1992" s="43"/>
      <c r="KB1992" s="43"/>
      <c r="KC1992" s="43"/>
      <c r="KD1992" s="43"/>
      <c r="KE1992" s="43"/>
      <c r="KF1992" s="43"/>
      <c r="KG1992" s="43"/>
      <c r="KH1992" s="43"/>
      <c r="KI1992" s="43"/>
      <c r="KJ1992" s="43"/>
      <c r="KK1992" s="43"/>
      <c r="KL1992" s="43"/>
      <c r="KM1992" s="43"/>
      <c r="KN1992" s="43"/>
      <c r="KO1992" s="43"/>
      <c r="KP1992" s="43"/>
      <c r="KQ1992" s="43"/>
      <c r="KR1992" s="43"/>
      <c r="KS1992" s="43"/>
      <c r="KT1992" s="43"/>
      <c r="KU1992" s="43"/>
      <c r="KV1992" s="43"/>
      <c r="KW1992" s="43"/>
      <c r="KX1992" s="43"/>
      <c r="KY1992" s="43"/>
      <c r="KZ1992" s="43"/>
      <c r="LA1992" s="43"/>
      <c r="LB1992" s="43"/>
      <c r="LC1992" s="43"/>
      <c r="LD1992" s="43"/>
      <c r="LE1992" s="43"/>
      <c r="LF1992" s="43"/>
      <c r="LG1992" s="43"/>
      <c r="LH1992" s="43"/>
      <c r="LI1992" s="43"/>
      <c r="LJ1992" s="43"/>
      <c r="LK1992" s="43"/>
      <c r="LL1992" s="43"/>
      <c r="LM1992" s="43"/>
      <c r="LN1992" s="43"/>
      <c r="LO1992" s="43"/>
      <c r="LP1992" s="43"/>
      <c r="LQ1992" s="43"/>
      <c r="LR1992" s="43"/>
      <c r="LS1992" s="43"/>
      <c r="LT1992" s="43"/>
      <c r="LU1992" s="43"/>
      <c r="LV1992" s="43"/>
      <c r="LW1992" s="43"/>
      <c r="LX1992" s="43"/>
      <c r="LY1992" s="43"/>
      <c r="LZ1992" s="43"/>
      <c r="MA1992" s="43"/>
      <c r="MB1992" s="43"/>
      <c r="MC1992" s="43"/>
      <c r="MD1992" s="43"/>
      <c r="ME1992" s="43"/>
      <c r="MF1992" s="43"/>
      <c r="MG1992" s="43"/>
      <c r="MH1992" s="43"/>
      <c r="MI1992" s="43"/>
      <c r="MJ1992" s="43"/>
      <c r="MK1992" s="43"/>
      <c r="ML1992" s="43"/>
      <c r="MM1992" s="43"/>
      <c r="MN1992" s="43"/>
      <c r="MO1992" s="43"/>
      <c r="MP1992" s="43"/>
      <c r="MQ1992" s="43"/>
      <c r="MR1992" s="43"/>
      <c r="MS1992" s="43"/>
      <c r="MT1992" s="43"/>
      <c r="MU1992" s="43"/>
      <c r="MV1992" s="43"/>
      <c r="MW1992" s="43"/>
      <c r="MX1992" s="43"/>
      <c r="MY1992" s="43"/>
      <c r="MZ1992" s="43"/>
      <c r="NA1992" s="43"/>
      <c r="NB1992" s="43"/>
      <c r="NC1992" s="43"/>
      <c r="ND1992" s="43"/>
      <c r="NE1992" s="43"/>
      <c r="NF1992" s="43"/>
      <c r="NG1992" s="43"/>
      <c r="NH1992" s="43"/>
      <c r="NI1992" s="43"/>
      <c r="NJ1992" s="43"/>
      <c r="NK1992" s="43"/>
      <c r="NL1992" s="43"/>
      <c r="NM1992" s="43"/>
      <c r="NN1992" s="43"/>
      <c r="NO1992" s="43"/>
      <c r="NP1992" s="43"/>
      <c r="NQ1992" s="43"/>
      <c r="NR1992" s="43"/>
      <c r="NT1992" s="66">
        <f>IF(AND(J1992&lt;&gt;"",K1992&lt;&gt;""),NETWORKDAYS(J1992,K1992,設定!$H$3:$H$39),0)</f>
        <v>0</v>
      </c>
      <c r="NU1992" s="3"/>
      <c r="NV1992" s="66">
        <f>IFERROR(IF(J1992&lt;&gt;"",NETWORKDAYS(J1992,$K$2,設定!$H$3:$H$39),0),"")</f>
        <v>0</v>
      </c>
      <c r="NW1992" s="66">
        <f t="shared" si="249"/>
        <v>0</v>
      </c>
      <c r="NX1992" s="3"/>
      <c r="NY1992" s="68">
        <f t="shared" si="250"/>
        <v>0</v>
      </c>
      <c r="NZ1992" s="68">
        <f t="shared" si="251"/>
        <v>0</v>
      </c>
      <c r="OA1992" s="69">
        <f t="shared" si="252"/>
        <v>0</v>
      </c>
      <c r="OB1992" s="68">
        <f t="shared" si="247"/>
        <v>0</v>
      </c>
    </row>
    <row r="1993" spans="2:392" x14ac:dyDescent="0.4">
      <c r="B1993" s="57">
        <f t="shared" si="248"/>
        <v>1986</v>
      </c>
      <c r="C1993" s="46"/>
      <c r="D1993" s="58"/>
      <c r="E1993" s="59"/>
      <c r="F1993" s="60"/>
      <c r="G1993" s="43"/>
      <c r="H1993" s="43"/>
      <c r="I1993" s="53"/>
      <c r="J1993" s="61"/>
      <c r="K1993" s="61"/>
      <c r="L1993" s="62"/>
      <c r="M1993" s="61"/>
      <c r="N1993" s="61"/>
      <c r="O1993" s="62"/>
      <c r="P1993" s="63"/>
      <c r="Q1993" s="64" t="str">
        <f t="shared" si="253"/>
        <v/>
      </c>
      <c r="R1993" s="43"/>
      <c r="S1993" s="43"/>
      <c r="T1993" s="43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  <c r="AO1993" s="43"/>
      <c r="AP1993" s="43"/>
      <c r="AQ1993" s="43"/>
      <c r="AR1993" s="43"/>
      <c r="AS1993" s="43"/>
      <c r="AT1993" s="43"/>
      <c r="AU1993" s="43"/>
      <c r="AV1993" s="43"/>
      <c r="AW1993" s="43"/>
      <c r="AX1993" s="43"/>
      <c r="AY1993" s="43"/>
      <c r="AZ1993" s="43"/>
      <c r="BA1993" s="43"/>
      <c r="BB1993" s="43"/>
      <c r="BC1993" s="43"/>
      <c r="BD1993" s="43"/>
      <c r="BE1993" s="43"/>
      <c r="BF1993" s="43"/>
      <c r="BG1993" s="43"/>
      <c r="BH1993" s="43"/>
      <c r="BI1993" s="43"/>
      <c r="BJ1993" s="43"/>
      <c r="BK1993" s="43"/>
      <c r="BL1993" s="43"/>
      <c r="BM1993" s="43"/>
      <c r="BN1993" s="43"/>
      <c r="BO1993" s="43"/>
      <c r="BP1993" s="43"/>
      <c r="BQ1993" s="43"/>
      <c r="BR1993" s="43"/>
      <c r="BS1993" s="43"/>
      <c r="BT1993" s="43"/>
      <c r="BU1993" s="43"/>
      <c r="BV1993" s="43"/>
      <c r="BW1993" s="43"/>
      <c r="BX1993" s="43"/>
      <c r="BY1993" s="43"/>
      <c r="BZ1993" s="43"/>
      <c r="CA1993" s="43"/>
      <c r="CB1993" s="43"/>
      <c r="CC1993" s="43"/>
      <c r="CD1993" s="43"/>
      <c r="CE1993" s="43"/>
      <c r="CF1993" s="43"/>
      <c r="CG1993" s="43"/>
      <c r="CH1993" s="43"/>
      <c r="CI1993" s="43"/>
      <c r="CJ1993" s="43"/>
      <c r="CK1993" s="43"/>
      <c r="CL1993" s="43"/>
      <c r="CM1993" s="43"/>
      <c r="CN1993" s="43"/>
      <c r="CO1993" s="43"/>
      <c r="CP1993" s="43"/>
      <c r="CQ1993" s="43"/>
      <c r="CR1993" s="43"/>
      <c r="CS1993" s="43"/>
      <c r="CT1993" s="43"/>
      <c r="CU1993" s="43"/>
      <c r="CV1993" s="43"/>
      <c r="CW1993" s="43"/>
      <c r="CX1993" s="43"/>
      <c r="CY1993" s="43"/>
      <c r="CZ1993" s="43"/>
      <c r="DA1993" s="43"/>
      <c r="DB1993" s="43"/>
      <c r="DC1993" s="43"/>
      <c r="DD1993" s="43"/>
      <c r="DE1993" s="43"/>
      <c r="DF1993" s="43"/>
      <c r="DG1993" s="43"/>
      <c r="DH1993" s="43"/>
      <c r="DI1993" s="43"/>
      <c r="DJ1993" s="43"/>
      <c r="DK1993" s="43"/>
      <c r="DL1993" s="43"/>
      <c r="DM1993" s="43"/>
      <c r="DN1993" s="43"/>
      <c r="DO1993" s="43"/>
      <c r="DP1993" s="43"/>
      <c r="DQ1993" s="43"/>
      <c r="DR1993" s="43"/>
      <c r="DS1993" s="43"/>
      <c r="DT1993" s="43"/>
      <c r="DU1993" s="43"/>
      <c r="DV1993" s="43"/>
      <c r="DW1993" s="43"/>
      <c r="DX1993" s="43"/>
      <c r="DY1993" s="43"/>
      <c r="DZ1993" s="43"/>
      <c r="EA1993" s="43"/>
      <c r="EB1993" s="43"/>
      <c r="EC1993" s="43"/>
      <c r="ED1993" s="43"/>
      <c r="EE1993" s="43"/>
      <c r="EF1993" s="43"/>
      <c r="EG1993" s="43"/>
      <c r="EH1993" s="43"/>
      <c r="EI1993" s="43"/>
      <c r="EJ1993" s="43"/>
      <c r="EK1993" s="43"/>
      <c r="EL1993" s="43"/>
      <c r="EM1993" s="43"/>
      <c r="EN1993" s="43"/>
      <c r="EO1993" s="43"/>
      <c r="EP1993" s="43"/>
      <c r="EQ1993" s="43"/>
      <c r="ER1993" s="43"/>
      <c r="ES1993" s="43"/>
      <c r="ET1993" s="43"/>
      <c r="EU1993" s="43"/>
      <c r="EV1993" s="43"/>
      <c r="EW1993" s="43"/>
      <c r="EX1993" s="43"/>
      <c r="EY1993" s="43"/>
      <c r="EZ1993" s="43"/>
      <c r="FA1993" s="43"/>
      <c r="FB1993" s="43"/>
      <c r="FC1993" s="43"/>
      <c r="FD1993" s="43"/>
      <c r="FE1993" s="43"/>
      <c r="FF1993" s="43"/>
      <c r="FG1993" s="43"/>
      <c r="FH1993" s="43"/>
      <c r="FI1993" s="43"/>
      <c r="FJ1993" s="43"/>
      <c r="FK1993" s="43"/>
      <c r="FL1993" s="43"/>
      <c r="FM1993" s="43"/>
      <c r="FN1993" s="43"/>
      <c r="FO1993" s="43"/>
      <c r="FP1993" s="43"/>
      <c r="FQ1993" s="43"/>
      <c r="FR1993" s="43"/>
      <c r="FS1993" s="43"/>
      <c r="FT1993" s="43"/>
      <c r="FU1993" s="43"/>
      <c r="FV1993" s="43"/>
      <c r="FW1993" s="43"/>
      <c r="FX1993" s="43"/>
      <c r="FY1993" s="43"/>
      <c r="FZ1993" s="43"/>
      <c r="GA1993" s="43"/>
      <c r="GB1993" s="43"/>
      <c r="GC1993" s="43"/>
      <c r="GD1993" s="43"/>
      <c r="GE1993" s="43"/>
      <c r="GF1993" s="43"/>
      <c r="GG1993" s="43"/>
      <c r="GH1993" s="43"/>
      <c r="GI1993" s="43"/>
      <c r="GJ1993" s="43"/>
      <c r="GK1993" s="43"/>
      <c r="GL1993" s="43"/>
      <c r="GM1993" s="43"/>
      <c r="GN1993" s="43"/>
      <c r="GO1993" s="43"/>
      <c r="GP1993" s="43"/>
      <c r="GQ1993" s="43"/>
      <c r="GR1993" s="43"/>
      <c r="GS1993" s="43"/>
      <c r="GT1993" s="43"/>
      <c r="GU1993" s="43"/>
      <c r="GV1993" s="43"/>
      <c r="GW1993" s="43"/>
      <c r="GX1993" s="43"/>
      <c r="GY1993" s="43"/>
      <c r="GZ1993" s="43"/>
      <c r="HA1993" s="43"/>
      <c r="HB1993" s="43"/>
      <c r="HC1993" s="43"/>
      <c r="HD1993" s="43"/>
      <c r="HE1993" s="43"/>
      <c r="HF1993" s="43"/>
      <c r="HG1993" s="43"/>
      <c r="HH1993" s="43"/>
      <c r="HI1993" s="43"/>
      <c r="HJ1993" s="43"/>
      <c r="HK1993" s="43"/>
      <c r="HL1993" s="43"/>
      <c r="HM1993" s="43"/>
      <c r="HN1993" s="43"/>
      <c r="HO1993" s="43"/>
      <c r="HP1993" s="43"/>
      <c r="HQ1993" s="43"/>
      <c r="HR1993" s="43"/>
      <c r="HS1993" s="43"/>
      <c r="HT1993" s="43"/>
      <c r="HU1993" s="43"/>
      <c r="HV1993" s="43"/>
      <c r="HW1993" s="43"/>
      <c r="HX1993" s="43"/>
      <c r="HY1993" s="43"/>
      <c r="HZ1993" s="43"/>
      <c r="IA1993" s="43"/>
      <c r="IB1993" s="43"/>
      <c r="IC1993" s="43"/>
      <c r="ID1993" s="43"/>
      <c r="IE1993" s="43"/>
      <c r="IF1993" s="43"/>
      <c r="IG1993" s="43"/>
      <c r="IH1993" s="43"/>
      <c r="II1993" s="43"/>
      <c r="IJ1993" s="43"/>
      <c r="IK1993" s="43"/>
      <c r="IL1993" s="43"/>
      <c r="IM1993" s="43"/>
      <c r="IN1993" s="43"/>
      <c r="IO1993" s="43"/>
      <c r="IP1993" s="43"/>
      <c r="IQ1993" s="43"/>
      <c r="IR1993" s="43"/>
      <c r="IS1993" s="43"/>
      <c r="IT1993" s="43"/>
      <c r="IU1993" s="43"/>
      <c r="IV1993" s="43"/>
      <c r="IW1993" s="43"/>
      <c r="IX1993" s="43"/>
      <c r="IY1993" s="43"/>
      <c r="IZ1993" s="43"/>
      <c r="JA1993" s="43"/>
      <c r="JB1993" s="43"/>
      <c r="JC1993" s="43"/>
      <c r="JD1993" s="43"/>
      <c r="JE1993" s="43"/>
      <c r="JF1993" s="43"/>
      <c r="JG1993" s="43"/>
      <c r="JH1993" s="43"/>
      <c r="JI1993" s="43"/>
      <c r="JJ1993" s="43"/>
      <c r="JK1993" s="43"/>
      <c r="JL1993" s="43"/>
      <c r="JM1993" s="43"/>
      <c r="JN1993" s="43"/>
      <c r="JO1993" s="43"/>
      <c r="JP1993" s="43"/>
      <c r="JQ1993" s="43"/>
      <c r="JR1993" s="43"/>
      <c r="JS1993" s="43"/>
      <c r="JT1993" s="43"/>
      <c r="JU1993" s="43"/>
      <c r="JV1993" s="43"/>
      <c r="JW1993" s="43"/>
      <c r="JX1993" s="43"/>
      <c r="JY1993" s="43"/>
      <c r="JZ1993" s="43"/>
      <c r="KA1993" s="43"/>
      <c r="KB1993" s="43"/>
      <c r="KC1993" s="43"/>
      <c r="KD1993" s="43"/>
      <c r="KE1993" s="43"/>
      <c r="KF1993" s="43"/>
      <c r="KG1993" s="43"/>
      <c r="KH1993" s="43"/>
      <c r="KI1993" s="43"/>
      <c r="KJ1993" s="43"/>
      <c r="KK1993" s="43"/>
      <c r="KL1993" s="43"/>
      <c r="KM1993" s="43"/>
      <c r="KN1993" s="43"/>
      <c r="KO1993" s="43"/>
      <c r="KP1993" s="43"/>
      <c r="KQ1993" s="43"/>
      <c r="KR1993" s="43"/>
      <c r="KS1993" s="43"/>
      <c r="KT1993" s="43"/>
      <c r="KU1993" s="43"/>
      <c r="KV1993" s="43"/>
      <c r="KW1993" s="43"/>
      <c r="KX1993" s="43"/>
      <c r="KY1993" s="43"/>
      <c r="KZ1993" s="43"/>
      <c r="LA1993" s="43"/>
      <c r="LB1993" s="43"/>
      <c r="LC1993" s="43"/>
      <c r="LD1993" s="43"/>
      <c r="LE1993" s="43"/>
      <c r="LF1993" s="43"/>
      <c r="LG1993" s="43"/>
      <c r="LH1993" s="43"/>
      <c r="LI1993" s="43"/>
      <c r="LJ1993" s="43"/>
      <c r="LK1993" s="43"/>
      <c r="LL1993" s="43"/>
      <c r="LM1993" s="43"/>
      <c r="LN1993" s="43"/>
      <c r="LO1993" s="43"/>
      <c r="LP1993" s="43"/>
      <c r="LQ1993" s="43"/>
      <c r="LR1993" s="43"/>
      <c r="LS1993" s="43"/>
      <c r="LT1993" s="43"/>
      <c r="LU1993" s="43"/>
      <c r="LV1993" s="43"/>
      <c r="LW1993" s="43"/>
      <c r="LX1993" s="43"/>
      <c r="LY1993" s="43"/>
      <c r="LZ1993" s="43"/>
      <c r="MA1993" s="43"/>
      <c r="MB1993" s="43"/>
      <c r="MC1993" s="43"/>
      <c r="MD1993" s="43"/>
      <c r="ME1993" s="43"/>
      <c r="MF1993" s="43"/>
      <c r="MG1993" s="43"/>
      <c r="MH1993" s="43"/>
      <c r="MI1993" s="43"/>
      <c r="MJ1993" s="43"/>
      <c r="MK1993" s="43"/>
      <c r="ML1993" s="43"/>
      <c r="MM1993" s="43"/>
      <c r="MN1993" s="43"/>
      <c r="MO1993" s="43"/>
      <c r="MP1993" s="43"/>
      <c r="MQ1993" s="43"/>
      <c r="MR1993" s="43"/>
      <c r="MS1993" s="43"/>
      <c r="MT1993" s="43"/>
      <c r="MU1993" s="43"/>
      <c r="MV1993" s="43"/>
      <c r="MW1993" s="43"/>
      <c r="MX1993" s="43"/>
      <c r="MY1993" s="43"/>
      <c r="MZ1993" s="43"/>
      <c r="NA1993" s="43"/>
      <c r="NB1993" s="43"/>
      <c r="NC1993" s="43"/>
      <c r="ND1993" s="43"/>
      <c r="NE1993" s="43"/>
      <c r="NF1993" s="43"/>
      <c r="NG1993" s="43"/>
      <c r="NH1993" s="43"/>
      <c r="NI1993" s="43"/>
      <c r="NJ1993" s="43"/>
      <c r="NK1993" s="43"/>
      <c r="NL1993" s="43"/>
      <c r="NM1993" s="43"/>
      <c r="NN1993" s="43"/>
      <c r="NO1993" s="43"/>
      <c r="NP1993" s="43"/>
      <c r="NQ1993" s="43"/>
      <c r="NR1993" s="43"/>
      <c r="NT1993" s="66">
        <f>IF(AND(J1993&lt;&gt;"",K1993&lt;&gt;""),NETWORKDAYS(J1993,K1993,設定!$H$3:$H$39),0)</f>
        <v>0</v>
      </c>
      <c r="NU1993" s="3"/>
      <c r="NV1993" s="66">
        <f>IFERROR(IF(J1993&lt;&gt;"",NETWORKDAYS(J1993,$K$2,設定!$H$3:$H$39),0),"")</f>
        <v>0</v>
      </c>
      <c r="NW1993" s="66">
        <f t="shared" si="249"/>
        <v>0</v>
      </c>
      <c r="NX1993" s="3"/>
      <c r="NY1993" s="68">
        <f t="shared" si="250"/>
        <v>0</v>
      </c>
      <c r="NZ1993" s="68">
        <f t="shared" si="251"/>
        <v>0</v>
      </c>
      <c r="OA1993" s="69">
        <f t="shared" si="252"/>
        <v>0</v>
      </c>
      <c r="OB1993" s="68">
        <f t="shared" ref="OB1993:OB2001" si="254">(NZ1993-NY1993)*-1</f>
        <v>0</v>
      </c>
    </row>
    <row r="1994" spans="2:392" x14ac:dyDescent="0.4">
      <c r="B1994" s="57">
        <f t="shared" ref="B1994:B2001" si="255">ROW()-7</f>
        <v>1987</v>
      </c>
      <c r="C1994" s="46"/>
      <c r="D1994" s="58"/>
      <c r="E1994" s="59"/>
      <c r="F1994" s="60"/>
      <c r="G1994" s="43"/>
      <c r="H1994" s="43"/>
      <c r="I1994" s="53"/>
      <c r="J1994" s="61"/>
      <c r="K1994" s="61"/>
      <c r="L1994" s="62"/>
      <c r="M1994" s="61"/>
      <c r="N1994" s="61"/>
      <c r="O1994" s="62"/>
      <c r="P1994" s="63"/>
      <c r="Q1994" s="64" t="str">
        <f t="shared" si="253"/>
        <v/>
      </c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  <c r="AO1994" s="43"/>
      <c r="AP1994" s="43"/>
      <c r="AQ1994" s="43"/>
      <c r="AR1994" s="43"/>
      <c r="AS1994" s="43"/>
      <c r="AT1994" s="43"/>
      <c r="AU1994" s="43"/>
      <c r="AV1994" s="43"/>
      <c r="AW1994" s="43"/>
      <c r="AX1994" s="43"/>
      <c r="AY1994" s="43"/>
      <c r="AZ1994" s="43"/>
      <c r="BA1994" s="43"/>
      <c r="BB1994" s="43"/>
      <c r="BC1994" s="43"/>
      <c r="BD1994" s="43"/>
      <c r="BE1994" s="43"/>
      <c r="BF1994" s="43"/>
      <c r="BG1994" s="43"/>
      <c r="BH1994" s="43"/>
      <c r="BI1994" s="43"/>
      <c r="BJ1994" s="43"/>
      <c r="BK1994" s="43"/>
      <c r="BL1994" s="43"/>
      <c r="BM1994" s="43"/>
      <c r="BN1994" s="43"/>
      <c r="BO1994" s="43"/>
      <c r="BP1994" s="43"/>
      <c r="BQ1994" s="43"/>
      <c r="BR1994" s="43"/>
      <c r="BS1994" s="43"/>
      <c r="BT1994" s="43"/>
      <c r="BU1994" s="43"/>
      <c r="BV1994" s="43"/>
      <c r="BW1994" s="43"/>
      <c r="BX1994" s="43"/>
      <c r="BY1994" s="43"/>
      <c r="BZ1994" s="43"/>
      <c r="CA1994" s="43"/>
      <c r="CB1994" s="43"/>
      <c r="CC1994" s="43"/>
      <c r="CD1994" s="43"/>
      <c r="CE1994" s="43"/>
      <c r="CF1994" s="43"/>
      <c r="CG1994" s="43"/>
      <c r="CH1994" s="43"/>
      <c r="CI1994" s="43"/>
      <c r="CJ1994" s="43"/>
      <c r="CK1994" s="43"/>
      <c r="CL1994" s="43"/>
      <c r="CM1994" s="43"/>
      <c r="CN1994" s="43"/>
      <c r="CO1994" s="43"/>
      <c r="CP1994" s="43"/>
      <c r="CQ1994" s="43"/>
      <c r="CR1994" s="43"/>
      <c r="CS1994" s="43"/>
      <c r="CT1994" s="43"/>
      <c r="CU1994" s="43"/>
      <c r="CV1994" s="43"/>
      <c r="CW1994" s="43"/>
      <c r="CX1994" s="43"/>
      <c r="CY1994" s="43"/>
      <c r="CZ1994" s="43"/>
      <c r="DA1994" s="43"/>
      <c r="DB1994" s="43"/>
      <c r="DC1994" s="43"/>
      <c r="DD1994" s="43"/>
      <c r="DE1994" s="43"/>
      <c r="DF1994" s="43"/>
      <c r="DG1994" s="43"/>
      <c r="DH1994" s="43"/>
      <c r="DI1994" s="43"/>
      <c r="DJ1994" s="43"/>
      <c r="DK1994" s="43"/>
      <c r="DL1994" s="43"/>
      <c r="DM1994" s="43"/>
      <c r="DN1994" s="43"/>
      <c r="DO1994" s="43"/>
      <c r="DP1994" s="43"/>
      <c r="DQ1994" s="43"/>
      <c r="DR1994" s="43"/>
      <c r="DS1994" s="43"/>
      <c r="DT1994" s="43"/>
      <c r="DU1994" s="43"/>
      <c r="DV1994" s="43"/>
      <c r="DW1994" s="43"/>
      <c r="DX1994" s="43"/>
      <c r="DY1994" s="43"/>
      <c r="DZ1994" s="43"/>
      <c r="EA1994" s="43"/>
      <c r="EB1994" s="43"/>
      <c r="EC1994" s="43"/>
      <c r="ED1994" s="43"/>
      <c r="EE1994" s="43"/>
      <c r="EF1994" s="43"/>
      <c r="EG1994" s="43"/>
      <c r="EH1994" s="43"/>
      <c r="EI1994" s="43"/>
      <c r="EJ1994" s="43"/>
      <c r="EK1994" s="43"/>
      <c r="EL1994" s="43"/>
      <c r="EM1994" s="43"/>
      <c r="EN1994" s="43"/>
      <c r="EO1994" s="43"/>
      <c r="EP1994" s="43"/>
      <c r="EQ1994" s="43"/>
      <c r="ER1994" s="43"/>
      <c r="ES1994" s="43"/>
      <c r="ET1994" s="43"/>
      <c r="EU1994" s="43"/>
      <c r="EV1994" s="43"/>
      <c r="EW1994" s="43"/>
      <c r="EX1994" s="43"/>
      <c r="EY1994" s="43"/>
      <c r="EZ1994" s="43"/>
      <c r="FA1994" s="43"/>
      <c r="FB1994" s="43"/>
      <c r="FC1994" s="43"/>
      <c r="FD1994" s="43"/>
      <c r="FE1994" s="43"/>
      <c r="FF1994" s="43"/>
      <c r="FG1994" s="43"/>
      <c r="FH1994" s="43"/>
      <c r="FI1994" s="43"/>
      <c r="FJ1994" s="43"/>
      <c r="FK1994" s="43"/>
      <c r="FL1994" s="43"/>
      <c r="FM1994" s="43"/>
      <c r="FN1994" s="43"/>
      <c r="FO1994" s="43"/>
      <c r="FP1994" s="43"/>
      <c r="FQ1994" s="43"/>
      <c r="FR1994" s="43"/>
      <c r="FS1994" s="43"/>
      <c r="FT1994" s="43"/>
      <c r="FU1994" s="43"/>
      <c r="FV1994" s="43"/>
      <c r="FW1994" s="43"/>
      <c r="FX1994" s="43"/>
      <c r="FY1994" s="43"/>
      <c r="FZ1994" s="43"/>
      <c r="GA1994" s="43"/>
      <c r="GB1994" s="43"/>
      <c r="GC1994" s="43"/>
      <c r="GD1994" s="43"/>
      <c r="GE1994" s="43"/>
      <c r="GF1994" s="43"/>
      <c r="GG1994" s="43"/>
      <c r="GH1994" s="43"/>
      <c r="GI1994" s="43"/>
      <c r="GJ1994" s="43"/>
      <c r="GK1994" s="43"/>
      <c r="GL1994" s="43"/>
      <c r="GM1994" s="43"/>
      <c r="GN1994" s="43"/>
      <c r="GO1994" s="43"/>
      <c r="GP1994" s="43"/>
      <c r="GQ1994" s="43"/>
      <c r="GR1994" s="43"/>
      <c r="GS1994" s="43"/>
      <c r="GT1994" s="43"/>
      <c r="GU1994" s="43"/>
      <c r="GV1994" s="43"/>
      <c r="GW1994" s="43"/>
      <c r="GX1994" s="43"/>
      <c r="GY1994" s="43"/>
      <c r="GZ1994" s="43"/>
      <c r="HA1994" s="43"/>
      <c r="HB1994" s="43"/>
      <c r="HC1994" s="43"/>
      <c r="HD1994" s="43"/>
      <c r="HE1994" s="43"/>
      <c r="HF1994" s="43"/>
      <c r="HG1994" s="43"/>
      <c r="HH1994" s="43"/>
      <c r="HI1994" s="43"/>
      <c r="HJ1994" s="43"/>
      <c r="HK1994" s="43"/>
      <c r="HL1994" s="43"/>
      <c r="HM1994" s="43"/>
      <c r="HN1994" s="43"/>
      <c r="HO1994" s="43"/>
      <c r="HP1994" s="43"/>
      <c r="HQ1994" s="43"/>
      <c r="HR1994" s="43"/>
      <c r="HS1994" s="43"/>
      <c r="HT1994" s="43"/>
      <c r="HU1994" s="43"/>
      <c r="HV1994" s="43"/>
      <c r="HW1994" s="43"/>
      <c r="HX1994" s="43"/>
      <c r="HY1994" s="43"/>
      <c r="HZ1994" s="43"/>
      <c r="IA1994" s="43"/>
      <c r="IB1994" s="43"/>
      <c r="IC1994" s="43"/>
      <c r="ID1994" s="43"/>
      <c r="IE1994" s="43"/>
      <c r="IF1994" s="43"/>
      <c r="IG1994" s="43"/>
      <c r="IH1994" s="43"/>
      <c r="II1994" s="43"/>
      <c r="IJ1994" s="43"/>
      <c r="IK1994" s="43"/>
      <c r="IL1994" s="43"/>
      <c r="IM1994" s="43"/>
      <c r="IN1994" s="43"/>
      <c r="IO1994" s="43"/>
      <c r="IP1994" s="43"/>
      <c r="IQ1994" s="43"/>
      <c r="IR1994" s="43"/>
      <c r="IS1994" s="43"/>
      <c r="IT1994" s="43"/>
      <c r="IU1994" s="43"/>
      <c r="IV1994" s="43"/>
      <c r="IW1994" s="43"/>
      <c r="IX1994" s="43"/>
      <c r="IY1994" s="43"/>
      <c r="IZ1994" s="43"/>
      <c r="JA1994" s="43"/>
      <c r="JB1994" s="43"/>
      <c r="JC1994" s="43"/>
      <c r="JD1994" s="43"/>
      <c r="JE1994" s="43"/>
      <c r="JF1994" s="43"/>
      <c r="JG1994" s="43"/>
      <c r="JH1994" s="43"/>
      <c r="JI1994" s="43"/>
      <c r="JJ1994" s="43"/>
      <c r="JK1994" s="43"/>
      <c r="JL1994" s="43"/>
      <c r="JM1994" s="43"/>
      <c r="JN1994" s="43"/>
      <c r="JO1994" s="43"/>
      <c r="JP1994" s="43"/>
      <c r="JQ1994" s="43"/>
      <c r="JR1994" s="43"/>
      <c r="JS1994" s="43"/>
      <c r="JT1994" s="43"/>
      <c r="JU1994" s="43"/>
      <c r="JV1994" s="43"/>
      <c r="JW1994" s="43"/>
      <c r="JX1994" s="43"/>
      <c r="JY1994" s="43"/>
      <c r="JZ1994" s="43"/>
      <c r="KA1994" s="43"/>
      <c r="KB1994" s="43"/>
      <c r="KC1994" s="43"/>
      <c r="KD1994" s="43"/>
      <c r="KE1994" s="43"/>
      <c r="KF1994" s="43"/>
      <c r="KG1994" s="43"/>
      <c r="KH1994" s="43"/>
      <c r="KI1994" s="43"/>
      <c r="KJ1994" s="43"/>
      <c r="KK1994" s="43"/>
      <c r="KL1994" s="43"/>
      <c r="KM1994" s="43"/>
      <c r="KN1994" s="43"/>
      <c r="KO1994" s="43"/>
      <c r="KP1994" s="43"/>
      <c r="KQ1994" s="43"/>
      <c r="KR1994" s="43"/>
      <c r="KS1994" s="43"/>
      <c r="KT1994" s="43"/>
      <c r="KU1994" s="43"/>
      <c r="KV1994" s="43"/>
      <c r="KW1994" s="43"/>
      <c r="KX1994" s="43"/>
      <c r="KY1994" s="43"/>
      <c r="KZ1994" s="43"/>
      <c r="LA1994" s="43"/>
      <c r="LB1994" s="43"/>
      <c r="LC1994" s="43"/>
      <c r="LD1994" s="43"/>
      <c r="LE1994" s="43"/>
      <c r="LF1994" s="43"/>
      <c r="LG1994" s="43"/>
      <c r="LH1994" s="43"/>
      <c r="LI1994" s="43"/>
      <c r="LJ1994" s="43"/>
      <c r="LK1994" s="43"/>
      <c r="LL1994" s="43"/>
      <c r="LM1994" s="43"/>
      <c r="LN1994" s="43"/>
      <c r="LO1994" s="43"/>
      <c r="LP1994" s="43"/>
      <c r="LQ1994" s="43"/>
      <c r="LR1994" s="43"/>
      <c r="LS1994" s="43"/>
      <c r="LT1994" s="43"/>
      <c r="LU1994" s="43"/>
      <c r="LV1994" s="43"/>
      <c r="LW1994" s="43"/>
      <c r="LX1994" s="43"/>
      <c r="LY1994" s="43"/>
      <c r="LZ1994" s="43"/>
      <c r="MA1994" s="43"/>
      <c r="MB1994" s="43"/>
      <c r="MC1994" s="43"/>
      <c r="MD1994" s="43"/>
      <c r="ME1994" s="43"/>
      <c r="MF1994" s="43"/>
      <c r="MG1994" s="43"/>
      <c r="MH1994" s="43"/>
      <c r="MI1994" s="43"/>
      <c r="MJ1994" s="43"/>
      <c r="MK1994" s="43"/>
      <c r="ML1994" s="43"/>
      <c r="MM1994" s="43"/>
      <c r="MN1994" s="43"/>
      <c r="MO1994" s="43"/>
      <c r="MP1994" s="43"/>
      <c r="MQ1994" s="43"/>
      <c r="MR1994" s="43"/>
      <c r="MS1994" s="43"/>
      <c r="MT1994" s="43"/>
      <c r="MU1994" s="43"/>
      <c r="MV1994" s="43"/>
      <c r="MW1994" s="43"/>
      <c r="MX1994" s="43"/>
      <c r="MY1994" s="43"/>
      <c r="MZ1994" s="43"/>
      <c r="NA1994" s="43"/>
      <c r="NB1994" s="43"/>
      <c r="NC1994" s="43"/>
      <c r="ND1994" s="43"/>
      <c r="NE1994" s="43"/>
      <c r="NF1994" s="43"/>
      <c r="NG1994" s="43"/>
      <c r="NH1994" s="43"/>
      <c r="NI1994" s="43"/>
      <c r="NJ1994" s="43"/>
      <c r="NK1994" s="43"/>
      <c r="NL1994" s="43"/>
      <c r="NM1994" s="43"/>
      <c r="NN1994" s="43"/>
      <c r="NO1994" s="43"/>
      <c r="NP1994" s="43"/>
      <c r="NQ1994" s="43"/>
      <c r="NR1994" s="43"/>
      <c r="NT1994" s="66">
        <f>IF(AND(J1994&lt;&gt;"",K1994&lt;&gt;""),NETWORKDAYS(J1994,K1994,設定!$H$3:$H$39),0)</f>
        <v>0</v>
      </c>
      <c r="NU1994" s="3"/>
      <c r="NV1994" s="66">
        <f>IFERROR(IF(J1994&lt;&gt;"",NETWORKDAYS(J1994,$K$2,設定!$H$3:$H$39),0),"")</f>
        <v>0</v>
      </c>
      <c r="NW1994" s="66">
        <f t="shared" si="249"/>
        <v>0</v>
      </c>
      <c r="NX1994" s="3"/>
      <c r="NY1994" s="68">
        <f t="shared" si="250"/>
        <v>0</v>
      </c>
      <c r="NZ1994" s="68">
        <f t="shared" si="251"/>
        <v>0</v>
      </c>
      <c r="OA1994" s="69">
        <f t="shared" si="252"/>
        <v>0</v>
      </c>
      <c r="OB1994" s="68">
        <f t="shared" si="254"/>
        <v>0</v>
      </c>
    </row>
    <row r="1995" spans="2:392" x14ac:dyDescent="0.4">
      <c r="B1995" s="57">
        <f t="shared" si="255"/>
        <v>1988</v>
      </c>
      <c r="C1995" s="46"/>
      <c r="D1995" s="58"/>
      <c r="E1995" s="59"/>
      <c r="F1995" s="60"/>
      <c r="G1995" s="43"/>
      <c r="H1995" s="43"/>
      <c r="I1995" s="53"/>
      <c r="J1995" s="61"/>
      <c r="K1995" s="61"/>
      <c r="L1995" s="62"/>
      <c r="M1995" s="61"/>
      <c r="N1995" s="61"/>
      <c r="O1995" s="62"/>
      <c r="P1995" s="63"/>
      <c r="Q1995" s="64" t="str">
        <f t="shared" si="253"/>
        <v/>
      </c>
      <c r="R1995" s="43"/>
      <c r="S1995" s="43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  <c r="AO1995" s="43"/>
      <c r="AP1995" s="43"/>
      <c r="AQ1995" s="43"/>
      <c r="AR1995" s="43"/>
      <c r="AS1995" s="43"/>
      <c r="AT1995" s="43"/>
      <c r="AU1995" s="43"/>
      <c r="AV1995" s="43"/>
      <c r="AW1995" s="43"/>
      <c r="AX1995" s="43"/>
      <c r="AY1995" s="43"/>
      <c r="AZ1995" s="43"/>
      <c r="BA1995" s="43"/>
      <c r="BB1995" s="43"/>
      <c r="BC1995" s="43"/>
      <c r="BD1995" s="43"/>
      <c r="BE1995" s="43"/>
      <c r="BF1995" s="43"/>
      <c r="BG1995" s="43"/>
      <c r="BH1995" s="43"/>
      <c r="BI1995" s="43"/>
      <c r="BJ1995" s="43"/>
      <c r="BK1995" s="43"/>
      <c r="BL1995" s="43"/>
      <c r="BM1995" s="43"/>
      <c r="BN1995" s="43"/>
      <c r="BO1995" s="43"/>
      <c r="BP1995" s="43"/>
      <c r="BQ1995" s="43"/>
      <c r="BR1995" s="43"/>
      <c r="BS1995" s="43"/>
      <c r="BT1995" s="43"/>
      <c r="BU1995" s="43"/>
      <c r="BV1995" s="43"/>
      <c r="BW1995" s="43"/>
      <c r="BX1995" s="43"/>
      <c r="BY1995" s="43"/>
      <c r="BZ1995" s="43"/>
      <c r="CA1995" s="43"/>
      <c r="CB1995" s="43"/>
      <c r="CC1995" s="43"/>
      <c r="CD1995" s="43"/>
      <c r="CE1995" s="43"/>
      <c r="CF1995" s="43"/>
      <c r="CG1995" s="43"/>
      <c r="CH1995" s="43"/>
      <c r="CI1995" s="43"/>
      <c r="CJ1995" s="43"/>
      <c r="CK1995" s="43"/>
      <c r="CL1995" s="43"/>
      <c r="CM1995" s="43"/>
      <c r="CN1995" s="43"/>
      <c r="CO1995" s="43"/>
      <c r="CP1995" s="43"/>
      <c r="CQ1995" s="43"/>
      <c r="CR1995" s="43"/>
      <c r="CS1995" s="43"/>
      <c r="CT1995" s="43"/>
      <c r="CU1995" s="43"/>
      <c r="CV1995" s="43"/>
      <c r="CW1995" s="43"/>
      <c r="CX1995" s="43"/>
      <c r="CY1995" s="43"/>
      <c r="CZ1995" s="43"/>
      <c r="DA1995" s="43"/>
      <c r="DB1995" s="43"/>
      <c r="DC1995" s="43"/>
      <c r="DD1995" s="43"/>
      <c r="DE1995" s="43"/>
      <c r="DF1995" s="43"/>
      <c r="DG1995" s="43"/>
      <c r="DH1995" s="43"/>
      <c r="DI1995" s="43"/>
      <c r="DJ1995" s="43"/>
      <c r="DK1995" s="43"/>
      <c r="DL1995" s="43"/>
      <c r="DM1995" s="43"/>
      <c r="DN1995" s="43"/>
      <c r="DO1995" s="43"/>
      <c r="DP1995" s="43"/>
      <c r="DQ1995" s="43"/>
      <c r="DR1995" s="43"/>
      <c r="DS1995" s="43"/>
      <c r="DT1995" s="43"/>
      <c r="DU1995" s="43"/>
      <c r="DV1995" s="43"/>
      <c r="DW1995" s="43"/>
      <c r="DX1995" s="43"/>
      <c r="DY1995" s="43"/>
      <c r="DZ1995" s="43"/>
      <c r="EA1995" s="43"/>
      <c r="EB1995" s="43"/>
      <c r="EC1995" s="43"/>
      <c r="ED1995" s="43"/>
      <c r="EE1995" s="43"/>
      <c r="EF1995" s="43"/>
      <c r="EG1995" s="43"/>
      <c r="EH1995" s="43"/>
      <c r="EI1995" s="43"/>
      <c r="EJ1995" s="43"/>
      <c r="EK1995" s="43"/>
      <c r="EL1995" s="43"/>
      <c r="EM1995" s="43"/>
      <c r="EN1995" s="43"/>
      <c r="EO1995" s="43"/>
      <c r="EP1995" s="43"/>
      <c r="EQ1995" s="43"/>
      <c r="ER1995" s="43"/>
      <c r="ES1995" s="43"/>
      <c r="ET1995" s="43"/>
      <c r="EU1995" s="43"/>
      <c r="EV1995" s="43"/>
      <c r="EW1995" s="43"/>
      <c r="EX1995" s="43"/>
      <c r="EY1995" s="43"/>
      <c r="EZ1995" s="43"/>
      <c r="FA1995" s="43"/>
      <c r="FB1995" s="43"/>
      <c r="FC1995" s="43"/>
      <c r="FD1995" s="43"/>
      <c r="FE1995" s="43"/>
      <c r="FF1995" s="43"/>
      <c r="FG1995" s="43"/>
      <c r="FH1995" s="43"/>
      <c r="FI1995" s="43"/>
      <c r="FJ1995" s="43"/>
      <c r="FK1995" s="43"/>
      <c r="FL1995" s="43"/>
      <c r="FM1995" s="43"/>
      <c r="FN1995" s="43"/>
      <c r="FO1995" s="43"/>
      <c r="FP1995" s="43"/>
      <c r="FQ1995" s="43"/>
      <c r="FR1995" s="43"/>
      <c r="FS1995" s="43"/>
      <c r="FT1995" s="43"/>
      <c r="FU1995" s="43"/>
      <c r="FV1995" s="43"/>
      <c r="FW1995" s="43"/>
      <c r="FX1995" s="43"/>
      <c r="FY1995" s="43"/>
      <c r="FZ1995" s="43"/>
      <c r="GA1995" s="43"/>
      <c r="GB1995" s="43"/>
      <c r="GC1995" s="43"/>
      <c r="GD1995" s="43"/>
      <c r="GE1995" s="43"/>
      <c r="GF1995" s="43"/>
      <c r="GG1995" s="43"/>
      <c r="GH1995" s="43"/>
      <c r="GI1995" s="43"/>
      <c r="GJ1995" s="43"/>
      <c r="GK1995" s="43"/>
      <c r="GL1995" s="43"/>
      <c r="GM1995" s="43"/>
      <c r="GN1995" s="43"/>
      <c r="GO1995" s="43"/>
      <c r="GP1995" s="43"/>
      <c r="GQ1995" s="43"/>
      <c r="GR1995" s="43"/>
      <c r="GS1995" s="43"/>
      <c r="GT1995" s="43"/>
      <c r="GU1995" s="43"/>
      <c r="GV1995" s="43"/>
      <c r="GW1995" s="43"/>
      <c r="GX1995" s="43"/>
      <c r="GY1995" s="43"/>
      <c r="GZ1995" s="43"/>
      <c r="HA1995" s="43"/>
      <c r="HB1995" s="43"/>
      <c r="HC1995" s="43"/>
      <c r="HD1995" s="43"/>
      <c r="HE1995" s="43"/>
      <c r="HF1995" s="43"/>
      <c r="HG1995" s="43"/>
      <c r="HH1995" s="43"/>
      <c r="HI1995" s="43"/>
      <c r="HJ1995" s="43"/>
      <c r="HK1995" s="43"/>
      <c r="HL1995" s="43"/>
      <c r="HM1995" s="43"/>
      <c r="HN1995" s="43"/>
      <c r="HO1995" s="43"/>
      <c r="HP1995" s="43"/>
      <c r="HQ1995" s="43"/>
      <c r="HR1995" s="43"/>
      <c r="HS1995" s="43"/>
      <c r="HT1995" s="43"/>
      <c r="HU1995" s="43"/>
      <c r="HV1995" s="43"/>
      <c r="HW1995" s="43"/>
      <c r="HX1995" s="43"/>
      <c r="HY1995" s="43"/>
      <c r="HZ1995" s="43"/>
      <c r="IA1995" s="43"/>
      <c r="IB1995" s="43"/>
      <c r="IC1995" s="43"/>
      <c r="ID1995" s="43"/>
      <c r="IE1995" s="43"/>
      <c r="IF1995" s="43"/>
      <c r="IG1995" s="43"/>
      <c r="IH1995" s="43"/>
      <c r="II1995" s="43"/>
      <c r="IJ1995" s="43"/>
      <c r="IK1995" s="43"/>
      <c r="IL1995" s="43"/>
      <c r="IM1995" s="43"/>
      <c r="IN1995" s="43"/>
      <c r="IO1995" s="43"/>
      <c r="IP1995" s="43"/>
      <c r="IQ1995" s="43"/>
      <c r="IR1995" s="43"/>
      <c r="IS1995" s="43"/>
      <c r="IT1995" s="43"/>
      <c r="IU1995" s="43"/>
      <c r="IV1995" s="43"/>
      <c r="IW1995" s="43"/>
      <c r="IX1995" s="43"/>
      <c r="IY1995" s="43"/>
      <c r="IZ1995" s="43"/>
      <c r="JA1995" s="43"/>
      <c r="JB1995" s="43"/>
      <c r="JC1995" s="43"/>
      <c r="JD1995" s="43"/>
      <c r="JE1995" s="43"/>
      <c r="JF1995" s="43"/>
      <c r="JG1995" s="43"/>
      <c r="JH1995" s="43"/>
      <c r="JI1995" s="43"/>
      <c r="JJ1995" s="43"/>
      <c r="JK1995" s="43"/>
      <c r="JL1995" s="43"/>
      <c r="JM1995" s="43"/>
      <c r="JN1995" s="43"/>
      <c r="JO1995" s="43"/>
      <c r="JP1995" s="43"/>
      <c r="JQ1995" s="43"/>
      <c r="JR1995" s="43"/>
      <c r="JS1995" s="43"/>
      <c r="JT1995" s="43"/>
      <c r="JU1995" s="43"/>
      <c r="JV1995" s="43"/>
      <c r="JW1995" s="43"/>
      <c r="JX1995" s="43"/>
      <c r="JY1995" s="43"/>
      <c r="JZ1995" s="43"/>
      <c r="KA1995" s="43"/>
      <c r="KB1995" s="43"/>
      <c r="KC1995" s="43"/>
      <c r="KD1995" s="43"/>
      <c r="KE1995" s="43"/>
      <c r="KF1995" s="43"/>
      <c r="KG1995" s="43"/>
      <c r="KH1995" s="43"/>
      <c r="KI1995" s="43"/>
      <c r="KJ1995" s="43"/>
      <c r="KK1995" s="43"/>
      <c r="KL1995" s="43"/>
      <c r="KM1995" s="43"/>
      <c r="KN1995" s="43"/>
      <c r="KO1995" s="43"/>
      <c r="KP1995" s="43"/>
      <c r="KQ1995" s="43"/>
      <c r="KR1995" s="43"/>
      <c r="KS1995" s="43"/>
      <c r="KT1995" s="43"/>
      <c r="KU1995" s="43"/>
      <c r="KV1995" s="43"/>
      <c r="KW1995" s="43"/>
      <c r="KX1995" s="43"/>
      <c r="KY1995" s="43"/>
      <c r="KZ1995" s="43"/>
      <c r="LA1995" s="43"/>
      <c r="LB1995" s="43"/>
      <c r="LC1995" s="43"/>
      <c r="LD1995" s="43"/>
      <c r="LE1995" s="43"/>
      <c r="LF1995" s="43"/>
      <c r="LG1995" s="43"/>
      <c r="LH1995" s="43"/>
      <c r="LI1995" s="43"/>
      <c r="LJ1995" s="43"/>
      <c r="LK1995" s="43"/>
      <c r="LL1995" s="43"/>
      <c r="LM1995" s="43"/>
      <c r="LN1995" s="43"/>
      <c r="LO1995" s="43"/>
      <c r="LP1995" s="43"/>
      <c r="LQ1995" s="43"/>
      <c r="LR1995" s="43"/>
      <c r="LS1995" s="43"/>
      <c r="LT1995" s="43"/>
      <c r="LU1995" s="43"/>
      <c r="LV1995" s="43"/>
      <c r="LW1995" s="43"/>
      <c r="LX1995" s="43"/>
      <c r="LY1995" s="43"/>
      <c r="LZ1995" s="43"/>
      <c r="MA1995" s="43"/>
      <c r="MB1995" s="43"/>
      <c r="MC1995" s="43"/>
      <c r="MD1995" s="43"/>
      <c r="ME1995" s="43"/>
      <c r="MF1995" s="43"/>
      <c r="MG1995" s="43"/>
      <c r="MH1995" s="43"/>
      <c r="MI1995" s="43"/>
      <c r="MJ1995" s="43"/>
      <c r="MK1995" s="43"/>
      <c r="ML1995" s="43"/>
      <c r="MM1995" s="43"/>
      <c r="MN1995" s="43"/>
      <c r="MO1995" s="43"/>
      <c r="MP1995" s="43"/>
      <c r="MQ1995" s="43"/>
      <c r="MR1995" s="43"/>
      <c r="MS1995" s="43"/>
      <c r="MT1995" s="43"/>
      <c r="MU1995" s="43"/>
      <c r="MV1995" s="43"/>
      <c r="MW1995" s="43"/>
      <c r="MX1995" s="43"/>
      <c r="MY1995" s="43"/>
      <c r="MZ1995" s="43"/>
      <c r="NA1995" s="43"/>
      <c r="NB1995" s="43"/>
      <c r="NC1995" s="43"/>
      <c r="ND1995" s="43"/>
      <c r="NE1995" s="43"/>
      <c r="NF1995" s="43"/>
      <c r="NG1995" s="43"/>
      <c r="NH1995" s="43"/>
      <c r="NI1995" s="43"/>
      <c r="NJ1995" s="43"/>
      <c r="NK1995" s="43"/>
      <c r="NL1995" s="43"/>
      <c r="NM1995" s="43"/>
      <c r="NN1995" s="43"/>
      <c r="NO1995" s="43"/>
      <c r="NP1995" s="43"/>
      <c r="NQ1995" s="43"/>
      <c r="NR1995" s="43"/>
      <c r="NT1995" s="66">
        <f>IF(AND(J1995&lt;&gt;"",K1995&lt;&gt;""),NETWORKDAYS(J1995,K1995,設定!$H$3:$H$39),0)</f>
        <v>0</v>
      </c>
      <c r="NU1995" s="3"/>
      <c r="NV1995" s="66">
        <f>IFERROR(IF(J1995&lt;&gt;"",NETWORKDAYS(J1995,$K$2,設定!$H$3:$H$39),0),"")</f>
        <v>0</v>
      </c>
      <c r="NW1995" s="66">
        <f t="shared" si="249"/>
        <v>0</v>
      </c>
      <c r="NX1995" s="3"/>
      <c r="NY1995" s="68">
        <f t="shared" si="250"/>
        <v>0</v>
      </c>
      <c r="NZ1995" s="68">
        <f t="shared" si="251"/>
        <v>0</v>
      </c>
      <c r="OA1995" s="69">
        <f t="shared" si="252"/>
        <v>0</v>
      </c>
      <c r="OB1995" s="68">
        <f t="shared" si="254"/>
        <v>0</v>
      </c>
    </row>
    <row r="1996" spans="2:392" x14ac:dyDescent="0.4">
      <c r="B1996" s="57">
        <f t="shared" si="255"/>
        <v>1989</v>
      </c>
      <c r="C1996" s="46"/>
      <c r="D1996" s="58"/>
      <c r="E1996" s="59"/>
      <c r="F1996" s="60"/>
      <c r="G1996" s="43"/>
      <c r="H1996" s="43"/>
      <c r="I1996" s="53"/>
      <c r="J1996" s="61"/>
      <c r="K1996" s="61"/>
      <c r="L1996" s="62"/>
      <c r="M1996" s="61"/>
      <c r="N1996" s="61"/>
      <c r="O1996" s="62"/>
      <c r="P1996" s="63"/>
      <c r="Q1996" s="64" t="str">
        <f t="shared" si="253"/>
        <v/>
      </c>
      <c r="R1996" s="43"/>
      <c r="S1996" s="43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  <c r="AO1996" s="43"/>
      <c r="AP1996" s="43"/>
      <c r="AQ1996" s="43"/>
      <c r="AR1996" s="43"/>
      <c r="AS1996" s="43"/>
      <c r="AT1996" s="43"/>
      <c r="AU1996" s="43"/>
      <c r="AV1996" s="43"/>
      <c r="AW1996" s="43"/>
      <c r="AX1996" s="43"/>
      <c r="AY1996" s="43"/>
      <c r="AZ1996" s="43"/>
      <c r="BA1996" s="43"/>
      <c r="BB1996" s="43"/>
      <c r="BC1996" s="43"/>
      <c r="BD1996" s="43"/>
      <c r="BE1996" s="43"/>
      <c r="BF1996" s="43"/>
      <c r="BG1996" s="43"/>
      <c r="BH1996" s="43"/>
      <c r="BI1996" s="43"/>
      <c r="BJ1996" s="43"/>
      <c r="BK1996" s="43"/>
      <c r="BL1996" s="43"/>
      <c r="BM1996" s="43"/>
      <c r="BN1996" s="43"/>
      <c r="BO1996" s="43"/>
      <c r="BP1996" s="43"/>
      <c r="BQ1996" s="43"/>
      <c r="BR1996" s="43"/>
      <c r="BS1996" s="43"/>
      <c r="BT1996" s="43"/>
      <c r="BU1996" s="43"/>
      <c r="BV1996" s="43"/>
      <c r="BW1996" s="43"/>
      <c r="BX1996" s="43"/>
      <c r="BY1996" s="43"/>
      <c r="BZ1996" s="43"/>
      <c r="CA1996" s="43"/>
      <c r="CB1996" s="43"/>
      <c r="CC1996" s="43"/>
      <c r="CD1996" s="43"/>
      <c r="CE1996" s="43"/>
      <c r="CF1996" s="43"/>
      <c r="CG1996" s="43"/>
      <c r="CH1996" s="43"/>
      <c r="CI1996" s="43"/>
      <c r="CJ1996" s="43"/>
      <c r="CK1996" s="43"/>
      <c r="CL1996" s="43"/>
      <c r="CM1996" s="43"/>
      <c r="CN1996" s="43"/>
      <c r="CO1996" s="43"/>
      <c r="CP1996" s="43"/>
      <c r="CQ1996" s="43"/>
      <c r="CR1996" s="43"/>
      <c r="CS1996" s="43"/>
      <c r="CT1996" s="43"/>
      <c r="CU1996" s="43"/>
      <c r="CV1996" s="43"/>
      <c r="CW1996" s="43"/>
      <c r="CX1996" s="43"/>
      <c r="CY1996" s="43"/>
      <c r="CZ1996" s="43"/>
      <c r="DA1996" s="43"/>
      <c r="DB1996" s="43"/>
      <c r="DC1996" s="43"/>
      <c r="DD1996" s="43"/>
      <c r="DE1996" s="43"/>
      <c r="DF1996" s="43"/>
      <c r="DG1996" s="43"/>
      <c r="DH1996" s="43"/>
      <c r="DI1996" s="43"/>
      <c r="DJ1996" s="43"/>
      <c r="DK1996" s="43"/>
      <c r="DL1996" s="43"/>
      <c r="DM1996" s="43"/>
      <c r="DN1996" s="43"/>
      <c r="DO1996" s="43"/>
      <c r="DP1996" s="43"/>
      <c r="DQ1996" s="43"/>
      <c r="DR1996" s="43"/>
      <c r="DS1996" s="43"/>
      <c r="DT1996" s="43"/>
      <c r="DU1996" s="43"/>
      <c r="DV1996" s="43"/>
      <c r="DW1996" s="43"/>
      <c r="DX1996" s="43"/>
      <c r="DY1996" s="43"/>
      <c r="DZ1996" s="43"/>
      <c r="EA1996" s="43"/>
      <c r="EB1996" s="43"/>
      <c r="EC1996" s="43"/>
      <c r="ED1996" s="43"/>
      <c r="EE1996" s="43"/>
      <c r="EF1996" s="43"/>
      <c r="EG1996" s="43"/>
      <c r="EH1996" s="43"/>
      <c r="EI1996" s="43"/>
      <c r="EJ1996" s="43"/>
      <c r="EK1996" s="43"/>
      <c r="EL1996" s="43"/>
      <c r="EM1996" s="43"/>
      <c r="EN1996" s="43"/>
      <c r="EO1996" s="43"/>
      <c r="EP1996" s="43"/>
      <c r="EQ1996" s="43"/>
      <c r="ER1996" s="43"/>
      <c r="ES1996" s="43"/>
      <c r="ET1996" s="43"/>
      <c r="EU1996" s="43"/>
      <c r="EV1996" s="43"/>
      <c r="EW1996" s="43"/>
      <c r="EX1996" s="43"/>
      <c r="EY1996" s="43"/>
      <c r="EZ1996" s="43"/>
      <c r="FA1996" s="43"/>
      <c r="FB1996" s="43"/>
      <c r="FC1996" s="43"/>
      <c r="FD1996" s="43"/>
      <c r="FE1996" s="43"/>
      <c r="FF1996" s="43"/>
      <c r="FG1996" s="43"/>
      <c r="FH1996" s="43"/>
      <c r="FI1996" s="43"/>
      <c r="FJ1996" s="43"/>
      <c r="FK1996" s="43"/>
      <c r="FL1996" s="43"/>
      <c r="FM1996" s="43"/>
      <c r="FN1996" s="43"/>
      <c r="FO1996" s="43"/>
      <c r="FP1996" s="43"/>
      <c r="FQ1996" s="43"/>
      <c r="FR1996" s="43"/>
      <c r="FS1996" s="43"/>
      <c r="FT1996" s="43"/>
      <c r="FU1996" s="43"/>
      <c r="FV1996" s="43"/>
      <c r="FW1996" s="43"/>
      <c r="FX1996" s="43"/>
      <c r="FY1996" s="43"/>
      <c r="FZ1996" s="43"/>
      <c r="GA1996" s="43"/>
      <c r="GB1996" s="43"/>
      <c r="GC1996" s="43"/>
      <c r="GD1996" s="43"/>
      <c r="GE1996" s="43"/>
      <c r="GF1996" s="43"/>
      <c r="GG1996" s="43"/>
      <c r="GH1996" s="43"/>
      <c r="GI1996" s="43"/>
      <c r="GJ1996" s="43"/>
      <c r="GK1996" s="43"/>
      <c r="GL1996" s="43"/>
      <c r="GM1996" s="43"/>
      <c r="GN1996" s="43"/>
      <c r="GO1996" s="43"/>
      <c r="GP1996" s="43"/>
      <c r="GQ1996" s="43"/>
      <c r="GR1996" s="43"/>
      <c r="GS1996" s="43"/>
      <c r="GT1996" s="43"/>
      <c r="GU1996" s="43"/>
      <c r="GV1996" s="43"/>
      <c r="GW1996" s="43"/>
      <c r="GX1996" s="43"/>
      <c r="GY1996" s="43"/>
      <c r="GZ1996" s="43"/>
      <c r="HA1996" s="43"/>
      <c r="HB1996" s="43"/>
      <c r="HC1996" s="43"/>
      <c r="HD1996" s="43"/>
      <c r="HE1996" s="43"/>
      <c r="HF1996" s="43"/>
      <c r="HG1996" s="43"/>
      <c r="HH1996" s="43"/>
      <c r="HI1996" s="43"/>
      <c r="HJ1996" s="43"/>
      <c r="HK1996" s="43"/>
      <c r="HL1996" s="43"/>
      <c r="HM1996" s="43"/>
      <c r="HN1996" s="43"/>
      <c r="HO1996" s="43"/>
      <c r="HP1996" s="43"/>
      <c r="HQ1996" s="43"/>
      <c r="HR1996" s="43"/>
      <c r="HS1996" s="43"/>
      <c r="HT1996" s="43"/>
      <c r="HU1996" s="43"/>
      <c r="HV1996" s="43"/>
      <c r="HW1996" s="43"/>
      <c r="HX1996" s="43"/>
      <c r="HY1996" s="43"/>
      <c r="HZ1996" s="43"/>
      <c r="IA1996" s="43"/>
      <c r="IB1996" s="43"/>
      <c r="IC1996" s="43"/>
      <c r="ID1996" s="43"/>
      <c r="IE1996" s="43"/>
      <c r="IF1996" s="43"/>
      <c r="IG1996" s="43"/>
      <c r="IH1996" s="43"/>
      <c r="II1996" s="43"/>
      <c r="IJ1996" s="43"/>
      <c r="IK1996" s="43"/>
      <c r="IL1996" s="43"/>
      <c r="IM1996" s="43"/>
      <c r="IN1996" s="43"/>
      <c r="IO1996" s="43"/>
      <c r="IP1996" s="43"/>
      <c r="IQ1996" s="43"/>
      <c r="IR1996" s="43"/>
      <c r="IS1996" s="43"/>
      <c r="IT1996" s="43"/>
      <c r="IU1996" s="43"/>
      <c r="IV1996" s="43"/>
      <c r="IW1996" s="43"/>
      <c r="IX1996" s="43"/>
      <c r="IY1996" s="43"/>
      <c r="IZ1996" s="43"/>
      <c r="JA1996" s="43"/>
      <c r="JB1996" s="43"/>
      <c r="JC1996" s="43"/>
      <c r="JD1996" s="43"/>
      <c r="JE1996" s="43"/>
      <c r="JF1996" s="43"/>
      <c r="JG1996" s="43"/>
      <c r="JH1996" s="43"/>
      <c r="JI1996" s="43"/>
      <c r="JJ1996" s="43"/>
      <c r="JK1996" s="43"/>
      <c r="JL1996" s="43"/>
      <c r="JM1996" s="43"/>
      <c r="JN1996" s="43"/>
      <c r="JO1996" s="43"/>
      <c r="JP1996" s="43"/>
      <c r="JQ1996" s="43"/>
      <c r="JR1996" s="43"/>
      <c r="JS1996" s="43"/>
      <c r="JT1996" s="43"/>
      <c r="JU1996" s="43"/>
      <c r="JV1996" s="43"/>
      <c r="JW1996" s="43"/>
      <c r="JX1996" s="43"/>
      <c r="JY1996" s="43"/>
      <c r="JZ1996" s="43"/>
      <c r="KA1996" s="43"/>
      <c r="KB1996" s="43"/>
      <c r="KC1996" s="43"/>
      <c r="KD1996" s="43"/>
      <c r="KE1996" s="43"/>
      <c r="KF1996" s="43"/>
      <c r="KG1996" s="43"/>
      <c r="KH1996" s="43"/>
      <c r="KI1996" s="43"/>
      <c r="KJ1996" s="43"/>
      <c r="KK1996" s="43"/>
      <c r="KL1996" s="43"/>
      <c r="KM1996" s="43"/>
      <c r="KN1996" s="43"/>
      <c r="KO1996" s="43"/>
      <c r="KP1996" s="43"/>
      <c r="KQ1996" s="43"/>
      <c r="KR1996" s="43"/>
      <c r="KS1996" s="43"/>
      <c r="KT1996" s="43"/>
      <c r="KU1996" s="43"/>
      <c r="KV1996" s="43"/>
      <c r="KW1996" s="43"/>
      <c r="KX1996" s="43"/>
      <c r="KY1996" s="43"/>
      <c r="KZ1996" s="43"/>
      <c r="LA1996" s="43"/>
      <c r="LB1996" s="43"/>
      <c r="LC1996" s="43"/>
      <c r="LD1996" s="43"/>
      <c r="LE1996" s="43"/>
      <c r="LF1996" s="43"/>
      <c r="LG1996" s="43"/>
      <c r="LH1996" s="43"/>
      <c r="LI1996" s="43"/>
      <c r="LJ1996" s="43"/>
      <c r="LK1996" s="43"/>
      <c r="LL1996" s="43"/>
      <c r="LM1996" s="43"/>
      <c r="LN1996" s="43"/>
      <c r="LO1996" s="43"/>
      <c r="LP1996" s="43"/>
      <c r="LQ1996" s="43"/>
      <c r="LR1996" s="43"/>
      <c r="LS1996" s="43"/>
      <c r="LT1996" s="43"/>
      <c r="LU1996" s="43"/>
      <c r="LV1996" s="43"/>
      <c r="LW1996" s="43"/>
      <c r="LX1996" s="43"/>
      <c r="LY1996" s="43"/>
      <c r="LZ1996" s="43"/>
      <c r="MA1996" s="43"/>
      <c r="MB1996" s="43"/>
      <c r="MC1996" s="43"/>
      <c r="MD1996" s="43"/>
      <c r="ME1996" s="43"/>
      <c r="MF1996" s="43"/>
      <c r="MG1996" s="43"/>
      <c r="MH1996" s="43"/>
      <c r="MI1996" s="43"/>
      <c r="MJ1996" s="43"/>
      <c r="MK1996" s="43"/>
      <c r="ML1996" s="43"/>
      <c r="MM1996" s="43"/>
      <c r="MN1996" s="43"/>
      <c r="MO1996" s="43"/>
      <c r="MP1996" s="43"/>
      <c r="MQ1996" s="43"/>
      <c r="MR1996" s="43"/>
      <c r="MS1996" s="43"/>
      <c r="MT1996" s="43"/>
      <c r="MU1996" s="43"/>
      <c r="MV1996" s="43"/>
      <c r="MW1996" s="43"/>
      <c r="MX1996" s="43"/>
      <c r="MY1996" s="43"/>
      <c r="MZ1996" s="43"/>
      <c r="NA1996" s="43"/>
      <c r="NB1996" s="43"/>
      <c r="NC1996" s="43"/>
      <c r="ND1996" s="43"/>
      <c r="NE1996" s="43"/>
      <c r="NF1996" s="43"/>
      <c r="NG1996" s="43"/>
      <c r="NH1996" s="43"/>
      <c r="NI1996" s="43"/>
      <c r="NJ1996" s="43"/>
      <c r="NK1996" s="43"/>
      <c r="NL1996" s="43"/>
      <c r="NM1996" s="43"/>
      <c r="NN1996" s="43"/>
      <c r="NO1996" s="43"/>
      <c r="NP1996" s="43"/>
      <c r="NQ1996" s="43"/>
      <c r="NR1996" s="43"/>
      <c r="NT1996" s="66">
        <f>IF(AND(J1996&lt;&gt;"",K1996&lt;&gt;""),NETWORKDAYS(J1996,K1996,設定!$H$3:$H$39),0)</f>
        <v>0</v>
      </c>
      <c r="NU1996" s="3"/>
      <c r="NV1996" s="66">
        <f>IFERROR(IF(J1996&lt;&gt;"",NETWORKDAYS(J1996,$K$2,設定!$H$3:$H$39),0),"")</f>
        <v>0</v>
      </c>
      <c r="NW1996" s="66">
        <f t="shared" si="249"/>
        <v>0</v>
      </c>
      <c r="NX1996" s="3"/>
      <c r="NY1996" s="68">
        <f t="shared" si="250"/>
        <v>0</v>
      </c>
      <c r="NZ1996" s="68">
        <f t="shared" si="251"/>
        <v>0</v>
      </c>
      <c r="OA1996" s="69">
        <f t="shared" si="252"/>
        <v>0</v>
      </c>
      <c r="OB1996" s="68">
        <f t="shared" si="254"/>
        <v>0</v>
      </c>
    </row>
    <row r="1997" spans="2:392" x14ac:dyDescent="0.4">
      <c r="B1997" s="57">
        <f t="shared" si="255"/>
        <v>1990</v>
      </c>
      <c r="C1997" s="46"/>
      <c r="D1997" s="58"/>
      <c r="E1997" s="59"/>
      <c r="F1997" s="60"/>
      <c r="G1997" s="43"/>
      <c r="H1997" s="43"/>
      <c r="I1997" s="53"/>
      <c r="J1997" s="61"/>
      <c r="K1997" s="61"/>
      <c r="L1997" s="62"/>
      <c r="M1997" s="61"/>
      <c r="N1997" s="61"/>
      <c r="O1997" s="62"/>
      <c r="P1997" s="63"/>
      <c r="Q1997" s="64" t="str">
        <f t="shared" si="253"/>
        <v/>
      </c>
      <c r="R1997" s="43"/>
      <c r="S1997" s="43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3"/>
      <c r="AU1997" s="43"/>
      <c r="AV1997" s="43"/>
      <c r="AW1997" s="43"/>
      <c r="AX1997" s="43"/>
      <c r="AY1997" s="43"/>
      <c r="AZ1997" s="43"/>
      <c r="BA1997" s="43"/>
      <c r="BB1997" s="43"/>
      <c r="BC1997" s="43"/>
      <c r="BD1997" s="43"/>
      <c r="BE1997" s="43"/>
      <c r="BF1997" s="43"/>
      <c r="BG1997" s="43"/>
      <c r="BH1997" s="43"/>
      <c r="BI1997" s="43"/>
      <c r="BJ1997" s="43"/>
      <c r="BK1997" s="43"/>
      <c r="BL1997" s="43"/>
      <c r="BM1997" s="43"/>
      <c r="BN1997" s="43"/>
      <c r="BO1997" s="43"/>
      <c r="BP1997" s="43"/>
      <c r="BQ1997" s="43"/>
      <c r="BR1997" s="43"/>
      <c r="BS1997" s="43"/>
      <c r="BT1997" s="43"/>
      <c r="BU1997" s="43"/>
      <c r="BV1997" s="43"/>
      <c r="BW1997" s="43"/>
      <c r="BX1997" s="43"/>
      <c r="BY1997" s="43"/>
      <c r="BZ1997" s="43"/>
      <c r="CA1997" s="43"/>
      <c r="CB1997" s="43"/>
      <c r="CC1997" s="43"/>
      <c r="CD1997" s="43"/>
      <c r="CE1997" s="43"/>
      <c r="CF1997" s="43"/>
      <c r="CG1997" s="43"/>
      <c r="CH1997" s="43"/>
      <c r="CI1997" s="43"/>
      <c r="CJ1997" s="43"/>
      <c r="CK1997" s="43"/>
      <c r="CL1997" s="43"/>
      <c r="CM1997" s="43"/>
      <c r="CN1997" s="43"/>
      <c r="CO1997" s="43"/>
      <c r="CP1997" s="43"/>
      <c r="CQ1997" s="43"/>
      <c r="CR1997" s="43"/>
      <c r="CS1997" s="43"/>
      <c r="CT1997" s="43"/>
      <c r="CU1997" s="43"/>
      <c r="CV1997" s="43"/>
      <c r="CW1997" s="43"/>
      <c r="CX1997" s="43"/>
      <c r="CY1997" s="43"/>
      <c r="CZ1997" s="43"/>
      <c r="DA1997" s="43"/>
      <c r="DB1997" s="43"/>
      <c r="DC1997" s="43"/>
      <c r="DD1997" s="43"/>
      <c r="DE1997" s="43"/>
      <c r="DF1997" s="43"/>
      <c r="DG1997" s="43"/>
      <c r="DH1997" s="43"/>
      <c r="DI1997" s="43"/>
      <c r="DJ1997" s="43"/>
      <c r="DK1997" s="43"/>
      <c r="DL1997" s="43"/>
      <c r="DM1997" s="43"/>
      <c r="DN1997" s="43"/>
      <c r="DO1997" s="43"/>
      <c r="DP1997" s="43"/>
      <c r="DQ1997" s="43"/>
      <c r="DR1997" s="43"/>
      <c r="DS1997" s="43"/>
      <c r="DT1997" s="43"/>
      <c r="DU1997" s="43"/>
      <c r="DV1997" s="43"/>
      <c r="DW1997" s="43"/>
      <c r="DX1997" s="43"/>
      <c r="DY1997" s="43"/>
      <c r="DZ1997" s="43"/>
      <c r="EA1997" s="43"/>
      <c r="EB1997" s="43"/>
      <c r="EC1997" s="43"/>
      <c r="ED1997" s="43"/>
      <c r="EE1997" s="43"/>
      <c r="EF1997" s="43"/>
      <c r="EG1997" s="43"/>
      <c r="EH1997" s="43"/>
      <c r="EI1997" s="43"/>
      <c r="EJ1997" s="43"/>
      <c r="EK1997" s="43"/>
      <c r="EL1997" s="43"/>
      <c r="EM1997" s="43"/>
      <c r="EN1997" s="43"/>
      <c r="EO1997" s="43"/>
      <c r="EP1997" s="43"/>
      <c r="EQ1997" s="43"/>
      <c r="ER1997" s="43"/>
      <c r="ES1997" s="43"/>
      <c r="ET1997" s="43"/>
      <c r="EU1997" s="43"/>
      <c r="EV1997" s="43"/>
      <c r="EW1997" s="43"/>
      <c r="EX1997" s="43"/>
      <c r="EY1997" s="43"/>
      <c r="EZ1997" s="43"/>
      <c r="FA1997" s="43"/>
      <c r="FB1997" s="43"/>
      <c r="FC1997" s="43"/>
      <c r="FD1997" s="43"/>
      <c r="FE1997" s="43"/>
      <c r="FF1997" s="43"/>
      <c r="FG1997" s="43"/>
      <c r="FH1997" s="43"/>
      <c r="FI1997" s="43"/>
      <c r="FJ1997" s="43"/>
      <c r="FK1997" s="43"/>
      <c r="FL1997" s="43"/>
      <c r="FM1997" s="43"/>
      <c r="FN1997" s="43"/>
      <c r="FO1997" s="43"/>
      <c r="FP1997" s="43"/>
      <c r="FQ1997" s="43"/>
      <c r="FR1997" s="43"/>
      <c r="FS1997" s="43"/>
      <c r="FT1997" s="43"/>
      <c r="FU1997" s="43"/>
      <c r="FV1997" s="43"/>
      <c r="FW1997" s="43"/>
      <c r="FX1997" s="43"/>
      <c r="FY1997" s="43"/>
      <c r="FZ1997" s="43"/>
      <c r="GA1997" s="43"/>
      <c r="GB1997" s="43"/>
      <c r="GC1997" s="43"/>
      <c r="GD1997" s="43"/>
      <c r="GE1997" s="43"/>
      <c r="GF1997" s="43"/>
      <c r="GG1997" s="43"/>
      <c r="GH1997" s="43"/>
      <c r="GI1997" s="43"/>
      <c r="GJ1997" s="43"/>
      <c r="GK1997" s="43"/>
      <c r="GL1997" s="43"/>
      <c r="GM1997" s="43"/>
      <c r="GN1997" s="43"/>
      <c r="GO1997" s="43"/>
      <c r="GP1997" s="43"/>
      <c r="GQ1997" s="43"/>
      <c r="GR1997" s="43"/>
      <c r="GS1997" s="43"/>
      <c r="GT1997" s="43"/>
      <c r="GU1997" s="43"/>
      <c r="GV1997" s="43"/>
      <c r="GW1997" s="43"/>
      <c r="GX1997" s="43"/>
      <c r="GY1997" s="43"/>
      <c r="GZ1997" s="43"/>
      <c r="HA1997" s="43"/>
      <c r="HB1997" s="43"/>
      <c r="HC1997" s="43"/>
      <c r="HD1997" s="43"/>
      <c r="HE1997" s="43"/>
      <c r="HF1997" s="43"/>
      <c r="HG1997" s="43"/>
      <c r="HH1997" s="43"/>
      <c r="HI1997" s="43"/>
      <c r="HJ1997" s="43"/>
      <c r="HK1997" s="43"/>
      <c r="HL1997" s="43"/>
      <c r="HM1997" s="43"/>
      <c r="HN1997" s="43"/>
      <c r="HO1997" s="43"/>
      <c r="HP1997" s="43"/>
      <c r="HQ1997" s="43"/>
      <c r="HR1997" s="43"/>
      <c r="HS1997" s="43"/>
      <c r="HT1997" s="43"/>
      <c r="HU1997" s="43"/>
      <c r="HV1997" s="43"/>
      <c r="HW1997" s="43"/>
      <c r="HX1997" s="43"/>
      <c r="HY1997" s="43"/>
      <c r="HZ1997" s="43"/>
      <c r="IA1997" s="43"/>
      <c r="IB1997" s="43"/>
      <c r="IC1997" s="43"/>
      <c r="ID1997" s="43"/>
      <c r="IE1997" s="43"/>
      <c r="IF1997" s="43"/>
      <c r="IG1997" s="43"/>
      <c r="IH1997" s="43"/>
      <c r="II1997" s="43"/>
      <c r="IJ1997" s="43"/>
      <c r="IK1997" s="43"/>
      <c r="IL1997" s="43"/>
      <c r="IM1997" s="43"/>
      <c r="IN1997" s="43"/>
      <c r="IO1997" s="43"/>
      <c r="IP1997" s="43"/>
      <c r="IQ1997" s="43"/>
      <c r="IR1997" s="43"/>
      <c r="IS1997" s="43"/>
      <c r="IT1997" s="43"/>
      <c r="IU1997" s="43"/>
      <c r="IV1997" s="43"/>
      <c r="IW1997" s="43"/>
      <c r="IX1997" s="43"/>
      <c r="IY1997" s="43"/>
      <c r="IZ1997" s="43"/>
      <c r="JA1997" s="43"/>
      <c r="JB1997" s="43"/>
      <c r="JC1997" s="43"/>
      <c r="JD1997" s="43"/>
      <c r="JE1997" s="43"/>
      <c r="JF1997" s="43"/>
      <c r="JG1997" s="43"/>
      <c r="JH1997" s="43"/>
      <c r="JI1997" s="43"/>
      <c r="JJ1997" s="43"/>
      <c r="JK1997" s="43"/>
      <c r="JL1997" s="43"/>
      <c r="JM1997" s="43"/>
      <c r="JN1997" s="43"/>
      <c r="JO1997" s="43"/>
      <c r="JP1997" s="43"/>
      <c r="JQ1997" s="43"/>
      <c r="JR1997" s="43"/>
      <c r="JS1997" s="43"/>
      <c r="JT1997" s="43"/>
      <c r="JU1997" s="43"/>
      <c r="JV1997" s="43"/>
      <c r="JW1997" s="43"/>
      <c r="JX1997" s="43"/>
      <c r="JY1997" s="43"/>
      <c r="JZ1997" s="43"/>
      <c r="KA1997" s="43"/>
      <c r="KB1997" s="43"/>
      <c r="KC1997" s="43"/>
      <c r="KD1997" s="43"/>
      <c r="KE1997" s="43"/>
      <c r="KF1997" s="43"/>
      <c r="KG1997" s="43"/>
      <c r="KH1997" s="43"/>
      <c r="KI1997" s="43"/>
      <c r="KJ1997" s="43"/>
      <c r="KK1997" s="43"/>
      <c r="KL1997" s="43"/>
      <c r="KM1997" s="43"/>
      <c r="KN1997" s="43"/>
      <c r="KO1997" s="43"/>
      <c r="KP1997" s="43"/>
      <c r="KQ1997" s="43"/>
      <c r="KR1997" s="43"/>
      <c r="KS1997" s="43"/>
      <c r="KT1997" s="43"/>
      <c r="KU1997" s="43"/>
      <c r="KV1997" s="43"/>
      <c r="KW1997" s="43"/>
      <c r="KX1997" s="43"/>
      <c r="KY1997" s="43"/>
      <c r="KZ1997" s="43"/>
      <c r="LA1997" s="43"/>
      <c r="LB1997" s="43"/>
      <c r="LC1997" s="43"/>
      <c r="LD1997" s="43"/>
      <c r="LE1997" s="43"/>
      <c r="LF1997" s="43"/>
      <c r="LG1997" s="43"/>
      <c r="LH1997" s="43"/>
      <c r="LI1997" s="43"/>
      <c r="LJ1997" s="43"/>
      <c r="LK1997" s="43"/>
      <c r="LL1997" s="43"/>
      <c r="LM1997" s="43"/>
      <c r="LN1997" s="43"/>
      <c r="LO1997" s="43"/>
      <c r="LP1997" s="43"/>
      <c r="LQ1997" s="43"/>
      <c r="LR1997" s="43"/>
      <c r="LS1997" s="43"/>
      <c r="LT1997" s="43"/>
      <c r="LU1997" s="43"/>
      <c r="LV1997" s="43"/>
      <c r="LW1997" s="43"/>
      <c r="LX1997" s="43"/>
      <c r="LY1997" s="43"/>
      <c r="LZ1997" s="43"/>
      <c r="MA1997" s="43"/>
      <c r="MB1997" s="43"/>
      <c r="MC1997" s="43"/>
      <c r="MD1997" s="43"/>
      <c r="ME1997" s="43"/>
      <c r="MF1997" s="43"/>
      <c r="MG1997" s="43"/>
      <c r="MH1997" s="43"/>
      <c r="MI1997" s="43"/>
      <c r="MJ1997" s="43"/>
      <c r="MK1997" s="43"/>
      <c r="ML1997" s="43"/>
      <c r="MM1997" s="43"/>
      <c r="MN1997" s="43"/>
      <c r="MO1997" s="43"/>
      <c r="MP1997" s="43"/>
      <c r="MQ1997" s="43"/>
      <c r="MR1997" s="43"/>
      <c r="MS1997" s="43"/>
      <c r="MT1997" s="43"/>
      <c r="MU1997" s="43"/>
      <c r="MV1997" s="43"/>
      <c r="MW1997" s="43"/>
      <c r="MX1997" s="43"/>
      <c r="MY1997" s="43"/>
      <c r="MZ1997" s="43"/>
      <c r="NA1997" s="43"/>
      <c r="NB1997" s="43"/>
      <c r="NC1997" s="43"/>
      <c r="ND1997" s="43"/>
      <c r="NE1997" s="43"/>
      <c r="NF1997" s="43"/>
      <c r="NG1997" s="43"/>
      <c r="NH1997" s="43"/>
      <c r="NI1997" s="43"/>
      <c r="NJ1997" s="43"/>
      <c r="NK1997" s="43"/>
      <c r="NL1997" s="43"/>
      <c r="NM1997" s="43"/>
      <c r="NN1997" s="43"/>
      <c r="NO1997" s="43"/>
      <c r="NP1997" s="43"/>
      <c r="NQ1997" s="43"/>
      <c r="NR1997" s="43"/>
      <c r="NT1997" s="66">
        <f>IF(AND(J1997&lt;&gt;"",K1997&lt;&gt;""),NETWORKDAYS(J1997,K1997,設定!$H$3:$H$39),0)</f>
        <v>0</v>
      </c>
      <c r="NU1997" s="3"/>
      <c r="NV1997" s="66">
        <f>IFERROR(IF(J1997&lt;&gt;"",NETWORKDAYS(J1997,$K$2,設定!$H$3:$H$39),0),"")</f>
        <v>0</v>
      </c>
      <c r="NW1997" s="66">
        <f t="shared" si="249"/>
        <v>0</v>
      </c>
      <c r="NX1997" s="3"/>
      <c r="NY1997" s="68">
        <f t="shared" si="250"/>
        <v>0</v>
      </c>
      <c r="NZ1997" s="68">
        <f t="shared" si="251"/>
        <v>0</v>
      </c>
      <c r="OA1997" s="69">
        <f t="shared" si="252"/>
        <v>0</v>
      </c>
      <c r="OB1997" s="68">
        <f t="shared" si="254"/>
        <v>0</v>
      </c>
    </row>
    <row r="1998" spans="2:392" x14ac:dyDescent="0.4">
      <c r="B1998" s="57">
        <f t="shared" si="255"/>
        <v>1991</v>
      </c>
      <c r="C1998" s="46"/>
      <c r="D1998" s="58"/>
      <c r="E1998" s="59"/>
      <c r="F1998" s="60"/>
      <c r="G1998" s="43"/>
      <c r="H1998" s="43"/>
      <c r="I1998" s="53"/>
      <c r="J1998" s="61"/>
      <c r="K1998" s="61"/>
      <c r="L1998" s="62"/>
      <c r="M1998" s="61"/>
      <c r="N1998" s="61"/>
      <c r="O1998" s="62"/>
      <c r="P1998" s="63"/>
      <c r="Q1998" s="64" t="str">
        <f t="shared" si="253"/>
        <v/>
      </c>
      <c r="R1998" s="43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  <c r="AN1998" s="43"/>
      <c r="AO1998" s="43"/>
      <c r="AP1998" s="43"/>
      <c r="AQ1998" s="43"/>
      <c r="AR1998" s="43"/>
      <c r="AS1998" s="43"/>
      <c r="AT1998" s="43"/>
      <c r="AU1998" s="43"/>
      <c r="AV1998" s="43"/>
      <c r="AW1998" s="43"/>
      <c r="AX1998" s="43"/>
      <c r="AY1998" s="43"/>
      <c r="AZ1998" s="43"/>
      <c r="BA1998" s="43"/>
      <c r="BB1998" s="43"/>
      <c r="BC1998" s="43"/>
      <c r="BD1998" s="43"/>
      <c r="BE1998" s="43"/>
      <c r="BF1998" s="43"/>
      <c r="BG1998" s="43"/>
      <c r="BH1998" s="43"/>
      <c r="BI1998" s="43"/>
      <c r="BJ1998" s="43"/>
      <c r="BK1998" s="43"/>
      <c r="BL1998" s="43"/>
      <c r="BM1998" s="43"/>
      <c r="BN1998" s="43"/>
      <c r="BO1998" s="43"/>
      <c r="BP1998" s="43"/>
      <c r="BQ1998" s="43"/>
      <c r="BR1998" s="43"/>
      <c r="BS1998" s="43"/>
      <c r="BT1998" s="43"/>
      <c r="BU1998" s="43"/>
      <c r="BV1998" s="43"/>
      <c r="BW1998" s="43"/>
      <c r="BX1998" s="43"/>
      <c r="BY1998" s="43"/>
      <c r="BZ1998" s="43"/>
      <c r="CA1998" s="43"/>
      <c r="CB1998" s="43"/>
      <c r="CC1998" s="43"/>
      <c r="CD1998" s="43"/>
      <c r="CE1998" s="43"/>
      <c r="CF1998" s="43"/>
      <c r="CG1998" s="43"/>
      <c r="CH1998" s="43"/>
      <c r="CI1998" s="43"/>
      <c r="CJ1998" s="43"/>
      <c r="CK1998" s="43"/>
      <c r="CL1998" s="43"/>
      <c r="CM1998" s="43"/>
      <c r="CN1998" s="43"/>
      <c r="CO1998" s="43"/>
      <c r="CP1998" s="43"/>
      <c r="CQ1998" s="43"/>
      <c r="CR1998" s="43"/>
      <c r="CS1998" s="43"/>
      <c r="CT1998" s="43"/>
      <c r="CU1998" s="43"/>
      <c r="CV1998" s="43"/>
      <c r="CW1998" s="43"/>
      <c r="CX1998" s="43"/>
      <c r="CY1998" s="43"/>
      <c r="CZ1998" s="43"/>
      <c r="DA1998" s="43"/>
      <c r="DB1998" s="43"/>
      <c r="DC1998" s="43"/>
      <c r="DD1998" s="43"/>
      <c r="DE1998" s="43"/>
      <c r="DF1998" s="43"/>
      <c r="DG1998" s="43"/>
      <c r="DH1998" s="43"/>
      <c r="DI1998" s="43"/>
      <c r="DJ1998" s="43"/>
      <c r="DK1998" s="43"/>
      <c r="DL1998" s="43"/>
      <c r="DM1998" s="43"/>
      <c r="DN1998" s="43"/>
      <c r="DO1998" s="43"/>
      <c r="DP1998" s="43"/>
      <c r="DQ1998" s="43"/>
      <c r="DR1998" s="43"/>
      <c r="DS1998" s="43"/>
      <c r="DT1998" s="43"/>
      <c r="DU1998" s="43"/>
      <c r="DV1998" s="43"/>
      <c r="DW1998" s="43"/>
      <c r="DX1998" s="43"/>
      <c r="DY1998" s="43"/>
      <c r="DZ1998" s="43"/>
      <c r="EA1998" s="43"/>
      <c r="EB1998" s="43"/>
      <c r="EC1998" s="43"/>
      <c r="ED1998" s="43"/>
      <c r="EE1998" s="43"/>
      <c r="EF1998" s="43"/>
      <c r="EG1998" s="43"/>
      <c r="EH1998" s="43"/>
      <c r="EI1998" s="43"/>
      <c r="EJ1998" s="43"/>
      <c r="EK1998" s="43"/>
      <c r="EL1998" s="43"/>
      <c r="EM1998" s="43"/>
      <c r="EN1998" s="43"/>
      <c r="EO1998" s="43"/>
      <c r="EP1998" s="43"/>
      <c r="EQ1998" s="43"/>
      <c r="ER1998" s="43"/>
      <c r="ES1998" s="43"/>
      <c r="ET1998" s="43"/>
      <c r="EU1998" s="43"/>
      <c r="EV1998" s="43"/>
      <c r="EW1998" s="43"/>
      <c r="EX1998" s="43"/>
      <c r="EY1998" s="43"/>
      <c r="EZ1998" s="43"/>
      <c r="FA1998" s="43"/>
      <c r="FB1998" s="43"/>
      <c r="FC1998" s="43"/>
      <c r="FD1998" s="43"/>
      <c r="FE1998" s="43"/>
      <c r="FF1998" s="43"/>
      <c r="FG1998" s="43"/>
      <c r="FH1998" s="43"/>
      <c r="FI1998" s="43"/>
      <c r="FJ1998" s="43"/>
      <c r="FK1998" s="43"/>
      <c r="FL1998" s="43"/>
      <c r="FM1998" s="43"/>
      <c r="FN1998" s="43"/>
      <c r="FO1998" s="43"/>
      <c r="FP1998" s="43"/>
      <c r="FQ1998" s="43"/>
      <c r="FR1998" s="43"/>
      <c r="FS1998" s="43"/>
      <c r="FT1998" s="43"/>
      <c r="FU1998" s="43"/>
      <c r="FV1998" s="43"/>
      <c r="FW1998" s="43"/>
      <c r="FX1998" s="43"/>
      <c r="FY1998" s="43"/>
      <c r="FZ1998" s="43"/>
      <c r="GA1998" s="43"/>
      <c r="GB1998" s="43"/>
      <c r="GC1998" s="43"/>
      <c r="GD1998" s="43"/>
      <c r="GE1998" s="43"/>
      <c r="GF1998" s="43"/>
      <c r="GG1998" s="43"/>
      <c r="GH1998" s="43"/>
      <c r="GI1998" s="43"/>
      <c r="GJ1998" s="43"/>
      <c r="GK1998" s="43"/>
      <c r="GL1998" s="43"/>
      <c r="GM1998" s="43"/>
      <c r="GN1998" s="43"/>
      <c r="GO1998" s="43"/>
      <c r="GP1998" s="43"/>
      <c r="GQ1998" s="43"/>
      <c r="GR1998" s="43"/>
      <c r="GS1998" s="43"/>
      <c r="GT1998" s="43"/>
      <c r="GU1998" s="43"/>
      <c r="GV1998" s="43"/>
      <c r="GW1998" s="43"/>
      <c r="GX1998" s="43"/>
      <c r="GY1998" s="43"/>
      <c r="GZ1998" s="43"/>
      <c r="HA1998" s="43"/>
      <c r="HB1998" s="43"/>
      <c r="HC1998" s="43"/>
      <c r="HD1998" s="43"/>
      <c r="HE1998" s="43"/>
      <c r="HF1998" s="43"/>
      <c r="HG1998" s="43"/>
      <c r="HH1998" s="43"/>
      <c r="HI1998" s="43"/>
      <c r="HJ1998" s="43"/>
      <c r="HK1998" s="43"/>
      <c r="HL1998" s="43"/>
      <c r="HM1998" s="43"/>
      <c r="HN1998" s="43"/>
      <c r="HO1998" s="43"/>
      <c r="HP1998" s="43"/>
      <c r="HQ1998" s="43"/>
      <c r="HR1998" s="43"/>
      <c r="HS1998" s="43"/>
      <c r="HT1998" s="43"/>
      <c r="HU1998" s="43"/>
      <c r="HV1998" s="43"/>
      <c r="HW1998" s="43"/>
      <c r="HX1998" s="43"/>
      <c r="HY1998" s="43"/>
      <c r="HZ1998" s="43"/>
      <c r="IA1998" s="43"/>
      <c r="IB1998" s="43"/>
      <c r="IC1998" s="43"/>
      <c r="ID1998" s="43"/>
      <c r="IE1998" s="43"/>
      <c r="IF1998" s="43"/>
      <c r="IG1998" s="43"/>
      <c r="IH1998" s="43"/>
      <c r="II1998" s="43"/>
      <c r="IJ1998" s="43"/>
      <c r="IK1998" s="43"/>
      <c r="IL1998" s="43"/>
      <c r="IM1998" s="43"/>
      <c r="IN1998" s="43"/>
      <c r="IO1998" s="43"/>
      <c r="IP1998" s="43"/>
      <c r="IQ1998" s="43"/>
      <c r="IR1998" s="43"/>
      <c r="IS1998" s="43"/>
      <c r="IT1998" s="43"/>
      <c r="IU1998" s="43"/>
      <c r="IV1998" s="43"/>
      <c r="IW1998" s="43"/>
      <c r="IX1998" s="43"/>
      <c r="IY1998" s="43"/>
      <c r="IZ1998" s="43"/>
      <c r="JA1998" s="43"/>
      <c r="JB1998" s="43"/>
      <c r="JC1998" s="43"/>
      <c r="JD1998" s="43"/>
      <c r="JE1998" s="43"/>
      <c r="JF1998" s="43"/>
      <c r="JG1998" s="43"/>
      <c r="JH1998" s="43"/>
      <c r="JI1998" s="43"/>
      <c r="JJ1998" s="43"/>
      <c r="JK1998" s="43"/>
      <c r="JL1998" s="43"/>
      <c r="JM1998" s="43"/>
      <c r="JN1998" s="43"/>
      <c r="JO1998" s="43"/>
      <c r="JP1998" s="43"/>
      <c r="JQ1998" s="43"/>
      <c r="JR1998" s="43"/>
      <c r="JS1998" s="43"/>
      <c r="JT1998" s="43"/>
      <c r="JU1998" s="43"/>
      <c r="JV1998" s="43"/>
      <c r="JW1998" s="43"/>
      <c r="JX1998" s="43"/>
      <c r="JY1998" s="43"/>
      <c r="JZ1998" s="43"/>
      <c r="KA1998" s="43"/>
      <c r="KB1998" s="43"/>
      <c r="KC1998" s="43"/>
      <c r="KD1998" s="43"/>
      <c r="KE1998" s="43"/>
      <c r="KF1998" s="43"/>
      <c r="KG1998" s="43"/>
      <c r="KH1998" s="43"/>
      <c r="KI1998" s="43"/>
      <c r="KJ1998" s="43"/>
      <c r="KK1998" s="43"/>
      <c r="KL1998" s="43"/>
      <c r="KM1998" s="43"/>
      <c r="KN1998" s="43"/>
      <c r="KO1998" s="43"/>
      <c r="KP1998" s="43"/>
      <c r="KQ1998" s="43"/>
      <c r="KR1998" s="43"/>
      <c r="KS1998" s="43"/>
      <c r="KT1998" s="43"/>
      <c r="KU1998" s="43"/>
      <c r="KV1998" s="43"/>
      <c r="KW1998" s="43"/>
      <c r="KX1998" s="43"/>
      <c r="KY1998" s="43"/>
      <c r="KZ1998" s="43"/>
      <c r="LA1998" s="43"/>
      <c r="LB1998" s="43"/>
      <c r="LC1998" s="43"/>
      <c r="LD1998" s="43"/>
      <c r="LE1998" s="43"/>
      <c r="LF1998" s="43"/>
      <c r="LG1998" s="43"/>
      <c r="LH1998" s="43"/>
      <c r="LI1998" s="43"/>
      <c r="LJ1998" s="43"/>
      <c r="LK1998" s="43"/>
      <c r="LL1998" s="43"/>
      <c r="LM1998" s="43"/>
      <c r="LN1998" s="43"/>
      <c r="LO1998" s="43"/>
      <c r="LP1998" s="43"/>
      <c r="LQ1998" s="43"/>
      <c r="LR1998" s="43"/>
      <c r="LS1998" s="43"/>
      <c r="LT1998" s="43"/>
      <c r="LU1998" s="43"/>
      <c r="LV1998" s="43"/>
      <c r="LW1998" s="43"/>
      <c r="LX1998" s="43"/>
      <c r="LY1998" s="43"/>
      <c r="LZ1998" s="43"/>
      <c r="MA1998" s="43"/>
      <c r="MB1998" s="43"/>
      <c r="MC1998" s="43"/>
      <c r="MD1998" s="43"/>
      <c r="ME1998" s="43"/>
      <c r="MF1998" s="43"/>
      <c r="MG1998" s="43"/>
      <c r="MH1998" s="43"/>
      <c r="MI1998" s="43"/>
      <c r="MJ1998" s="43"/>
      <c r="MK1998" s="43"/>
      <c r="ML1998" s="43"/>
      <c r="MM1998" s="43"/>
      <c r="MN1998" s="43"/>
      <c r="MO1998" s="43"/>
      <c r="MP1998" s="43"/>
      <c r="MQ1998" s="43"/>
      <c r="MR1998" s="43"/>
      <c r="MS1998" s="43"/>
      <c r="MT1998" s="43"/>
      <c r="MU1998" s="43"/>
      <c r="MV1998" s="43"/>
      <c r="MW1998" s="43"/>
      <c r="MX1998" s="43"/>
      <c r="MY1998" s="43"/>
      <c r="MZ1998" s="43"/>
      <c r="NA1998" s="43"/>
      <c r="NB1998" s="43"/>
      <c r="NC1998" s="43"/>
      <c r="ND1998" s="43"/>
      <c r="NE1998" s="43"/>
      <c r="NF1998" s="43"/>
      <c r="NG1998" s="43"/>
      <c r="NH1998" s="43"/>
      <c r="NI1998" s="43"/>
      <c r="NJ1998" s="43"/>
      <c r="NK1998" s="43"/>
      <c r="NL1998" s="43"/>
      <c r="NM1998" s="43"/>
      <c r="NN1998" s="43"/>
      <c r="NO1998" s="43"/>
      <c r="NP1998" s="43"/>
      <c r="NQ1998" s="43"/>
      <c r="NR1998" s="43"/>
      <c r="NT1998" s="66">
        <f>IF(AND(J1998&lt;&gt;"",K1998&lt;&gt;""),NETWORKDAYS(J1998,K1998,設定!$H$3:$H$39),0)</f>
        <v>0</v>
      </c>
      <c r="NU1998" s="3"/>
      <c r="NV1998" s="66">
        <f>IFERROR(IF(J1998&lt;&gt;"",NETWORKDAYS(J1998,$K$2,設定!$H$3:$H$39),0),"")</f>
        <v>0</v>
      </c>
      <c r="NW1998" s="66">
        <f t="shared" si="249"/>
        <v>0</v>
      </c>
      <c r="NX1998" s="3"/>
      <c r="NY1998" s="68">
        <f t="shared" si="250"/>
        <v>0</v>
      </c>
      <c r="NZ1998" s="68">
        <f t="shared" si="251"/>
        <v>0</v>
      </c>
      <c r="OA1998" s="69">
        <f t="shared" si="252"/>
        <v>0</v>
      </c>
      <c r="OB1998" s="68">
        <f t="shared" si="254"/>
        <v>0</v>
      </c>
    </row>
    <row r="1999" spans="2:392" x14ac:dyDescent="0.4">
      <c r="B1999" s="57">
        <f t="shared" si="255"/>
        <v>1992</v>
      </c>
      <c r="C1999" s="46"/>
      <c r="D1999" s="58"/>
      <c r="E1999" s="59"/>
      <c r="F1999" s="60"/>
      <c r="G1999" s="43"/>
      <c r="H1999" s="43"/>
      <c r="I1999" s="53"/>
      <c r="J1999" s="61"/>
      <c r="K1999" s="61"/>
      <c r="L1999" s="62"/>
      <c r="M1999" s="61"/>
      <c r="N1999" s="61"/>
      <c r="O1999" s="62"/>
      <c r="P1999" s="63"/>
      <c r="Q1999" s="64" t="str">
        <f t="shared" si="253"/>
        <v/>
      </c>
      <c r="R1999" s="43"/>
      <c r="S1999" s="43"/>
      <c r="T1999" s="43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  <c r="AN1999" s="43"/>
      <c r="AO1999" s="43"/>
      <c r="AP1999" s="43"/>
      <c r="AQ1999" s="43"/>
      <c r="AR1999" s="43"/>
      <c r="AS1999" s="43"/>
      <c r="AT1999" s="43"/>
      <c r="AU1999" s="43"/>
      <c r="AV1999" s="43"/>
      <c r="AW1999" s="43"/>
      <c r="AX1999" s="43"/>
      <c r="AY1999" s="43"/>
      <c r="AZ1999" s="43"/>
      <c r="BA1999" s="43"/>
      <c r="BB1999" s="43"/>
      <c r="BC1999" s="43"/>
      <c r="BD1999" s="43"/>
      <c r="BE1999" s="43"/>
      <c r="BF1999" s="43"/>
      <c r="BG1999" s="43"/>
      <c r="BH1999" s="43"/>
      <c r="BI1999" s="43"/>
      <c r="BJ1999" s="43"/>
      <c r="BK1999" s="43"/>
      <c r="BL1999" s="43"/>
      <c r="BM1999" s="43"/>
      <c r="BN1999" s="43"/>
      <c r="BO1999" s="43"/>
      <c r="BP1999" s="43"/>
      <c r="BQ1999" s="43"/>
      <c r="BR1999" s="43"/>
      <c r="BS1999" s="43"/>
      <c r="BT1999" s="43"/>
      <c r="BU1999" s="43"/>
      <c r="BV1999" s="43"/>
      <c r="BW1999" s="43"/>
      <c r="BX1999" s="43"/>
      <c r="BY1999" s="43"/>
      <c r="BZ1999" s="43"/>
      <c r="CA1999" s="43"/>
      <c r="CB1999" s="43"/>
      <c r="CC1999" s="43"/>
      <c r="CD1999" s="43"/>
      <c r="CE1999" s="43"/>
      <c r="CF1999" s="43"/>
      <c r="CG1999" s="43"/>
      <c r="CH1999" s="43"/>
      <c r="CI1999" s="43"/>
      <c r="CJ1999" s="43"/>
      <c r="CK1999" s="43"/>
      <c r="CL1999" s="43"/>
      <c r="CM1999" s="43"/>
      <c r="CN1999" s="43"/>
      <c r="CO1999" s="43"/>
      <c r="CP1999" s="43"/>
      <c r="CQ1999" s="43"/>
      <c r="CR1999" s="43"/>
      <c r="CS1999" s="43"/>
      <c r="CT1999" s="43"/>
      <c r="CU1999" s="43"/>
      <c r="CV1999" s="43"/>
      <c r="CW1999" s="43"/>
      <c r="CX1999" s="43"/>
      <c r="CY1999" s="43"/>
      <c r="CZ1999" s="43"/>
      <c r="DA1999" s="43"/>
      <c r="DB1999" s="43"/>
      <c r="DC1999" s="43"/>
      <c r="DD1999" s="43"/>
      <c r="DE1999" s="43"/>
      <c r="DF1999" s="43"/>
      <c r="DG1999" s="43"/>
      <c r="DH1999" s="43"/>
      <c r="DI1999" s="43"/>
      <c r="DJ1999" s="43"/>
      <c r="DK1999" s="43"/>
      <c r="DL1999" s="43"/>
      <c r="DM1999" s="43"/>
      <c r="DN1999" s="43"/>
      <c r="DO1999" s="43"/>
      <c r="DP1999" s="43"/>
      <c r="DQ1999" s="43"/>
      <c r="DR1999" s="43"/>
      <c r="DS1999" s="43"/>
      <c r="DT1999" s="43"/>
      <c r="DU1999" s="43"/>
      <c r="DV1999" s="43"/>
      <c r="DW1999" s="43"/>
      <c r="DX1999" s="43"/>
      <c r="DY1999" s="43"/>
      <c r="DZ1999" s="43"/>
      <c r="EA1999" s="43"/>
      <c r="EB1999" s="43"/>
      <c r="EC1999" s="43"/>
      <c r="ED1999" s="43"/>
      <c r="EE1999" s="43"/>
      <c r="EF1999" s="43"/>
      <c r="EG1999" s="43"/>
      <c r="EH1999" s="43"/>
      <c r="EI1999" s="43"/>
      <c r="EJ1999" s="43"/>
      <c r="EK1999" s="43"/>
      <c r="EL1999" s="43"/>
      <c r="EM1999" s="43"/>
      <c r="EN1999" s="43"/>
      <c r="EO1999" s="43"/>
      <c r="EP1999" s="43"/>
      <c r="EQ1999" s="43"/>
      <c r="ER1999" s="43"/>
      <c r="ES1999" s="43"/>
      <c r="ET1999" s="43"/>
      <c r="EU1999" s="43"/>
      <c r="EV1999" s="43"/>
      <c r="EW1999" s="43"/>
      <c r="EX1999" s="43"/>
      <c r="EY1999" s="43"/>
      <c r="EZ1999" s="43"/>
      <c r="FA1999" s="43"/>
      <c r="FB1999" s="43"/>
      <c r="FC1999" s="43"/>
      <c r="FD1999" s="43"/>
      <c r="FE1999" s="43"/>
      <c r="FF1999" s="43"/>
      <c r="FG1999" s="43"/>
      <c r="FH1999" s="43"/>
      <c r="FI1999" s="43"/>
      <c r="FJ1999" s="43"/>
      <c r="FK1999" s="43"/>
      <c r="FL1999" s="43"/>
      <c r="FM1999" s="43"/>
      <c r="FN1999" s="43"/>
      <c r="FO1999" s="43"/>
      <c r="FP1999" s="43"/>
      <c r="FQ1999" s="43"/>
      <c r="FR1999" s="43"/>
      <c r="FS1999" s="43"/>
      <c r="FT1999" s="43"/>
      <c r="FU1999" s="43"/>
      <c r="FV1999" s="43"/>
      <c r="FW1999" s="43"/>
      <c r="FX1999" s="43"/>
      <c r="FY1999" s="43"/>
      <c r="FZ1999" s="43"/>
      <c r="GA1999" s="43"/>
      <c r="GB1999" s="43"/>
      <c r="GC1999" s="43"/>
      <c r="GD1999" s="43"/>
      <c r="GE1999" s="43"/>
      <c r="GF1999" s="43"/>
      <c r="GG1999" s="43"/>
      <c r="GH1999" s="43"/>
      <c r="GI1999" s="43"/>
      <c r="GJ1999" s="43"/>
      <c r="GK1999" s="43"/>
      <c r="GL1999" s="43"/>
      <c r="GM1999" s="43"/>
      <c r="GN1999" s="43"/>
      <c r="GO1999" s="43"/>
      <c r="GP1999" s="43"/>
      <c r="GQ1999" s="43"/>
      <c r="GR1999" s="43"/>
      <c r="GS1999" s="43"/>
      <c r="GT1999" s="43"/>
      <c r="GU1999" s="43"/>
      <c r="GV1999" s="43"/>
      <c r="GW1999" s="43"/>
      <c r="GX1999" s="43"/>
      <c r="GY1999" s="43"/>
      <c r="GZ1999" s="43"/>
      <c r="HA1999" s="43"/>
      <c r="HB1999" s="43"/>
      <c r="HC1999" s="43"/>
      <c r="HD1999" s="43"/>
      <c r="HE1999" s="43"/>
      <c r="HF1999" s="43"/>
      <c r="HG1999" s="43"/>
      <c r="HH1999" s="43"/>
      <c r="HI1999" s="43"/>
      <c r="HJ1999" s="43"/>
      <c r="HK1999" s="43"/>
      <c r="HL1999" s="43"/>
      <c r="HM1999" s="43"/>
      <c r="HN1999" s="43"/>
      <c r="HO1999" s="43"/>
      <c r="HP1999" s="43"/>
      <c r="HQ1999" s="43"/>
      <c r="HR1999" s="43"/>
      <c r="HS1999" s="43"/>
      <c r="HT1999" s="43"/>
      <c r="HU1999" s="43"/>
      <c r="HV1999" s="43"/>
      <c r="HW1999" s="43"/>
      <c r="HX1999" s="43"/>
      <c r="HY1999" s="43"/>
      <c r="HZ1999" s="43"/>
      <c r="IA1999" s="43"/>
      <c r="IB1999" s="43"/>
      <c r="IC1999" s="43"/>
      <c r="ID1999" s="43"/>
      <c r="IE1999" s="43"/>
      <c r="IF1999" s="43"/>
      <c r="IG1999" s="43"/>
      <c r="IH1999" s="43"/>
      <c r="II1999" s="43"/>
      <c r="IJ1999" s="43"/>
      <c r="IK1999" s="43"/>
      <c r="IL1999" s="43"/>
      <c r="IM1999" s="43"/>
      <c r="IN1999" s="43"/>
      <c r="IO1999" s="43"/>
      <c r="IP1999" s="43"/>
      <c r="IQ1999" s="43"/>
      <c r="IR1999" s="43"/>
      <c r="IS1999" s="43"/>
      <c r="IT1999" s="43"/>
      <c r="IU1999" s="43"/>
      <c r="IV1999" s="43"/>
      <c r="IW1999" s="43"/>
      <c r="IX1999" s="43"/>
      <c r="IY1999" s="43"/>
      <c r="IZ1999" s="43"/>
      <c r="JA1999" s="43"/>
      <c r="JB1999" s="43"/>
      <c r="JC1999" s="43"/>
      <c r="JD1999" s="43"/>
      <c r="JE1999" s="43"/>
      <c r="JF1999" s="43"/>
      <c r="JG1999" s="43"/>
      <c r="JH1999" s="43"/>
      <c r="JI1999" s="43"/>
      <c r="JJ1999" s="43"/>
      <c r="JK1999" s="43"/>
      <c r="JL1999" s="43"/>
      <c r="JM1999" s="43"/>
      <c r="JN1999" s="43"/>
      <c r="JO1999" s="43"/>
      <c r="JP1999" s="43"/>
      <c r="JQ1999" s="43"/>
      <c r="JR1999" s="43"/>
      <c r="JS1999" s="43"/>
      <c r="JT1999" s="43"/>
      <c r="JU1999" s="43"/>
      <c r="JV1999" s="43"/>
      <c r="JW1999" s="43"/>
      <c r="JX1999" s="43"/>
      <c r="JY1999" s="43"/>
      <c r="JZ1999" s="43"/>
      <c r="KA1999" s="43"/>
      <c r="KB1999" s="43"/>
      <c r="KC1999" s="43"/>
      <c r="KD1999" s="43"/>
      <c r="KE1999" s="43"/>
      <c r="KF1999" s="43"/>
      <c r="KG1999" s="43"/>
      <c r="KH1999" s="43"/>
      <c r="KI1999" s="43"/>
      <c r="KJ1999" s="43"/>
      <c r="KK1999" s="43"/>
      <c r="KL1999" s="43"/>
      <c r="KM1999" s="43"/>
      <c r="KN1999" s="43"/>
      <c r="KO1999" s="43"/>
      <c r="KP1999" s="43"/>
      <c r="KQ1999" s="43"/>
      <c r="KR1999" s="43"/>
      <c r="KS1999" s="43"/>
      <c r="KT1999" s="43"/>
      <c r="KU1999" s="43"/>
      <c r="KV1999" s="43"/>
      <c r="KW1999" s="43"/>
      <c r="KX1999" s="43"/>
      <c r="KY1999" s="43"/>
      <c r="KZ1999" s="43"/>
      <c r="LA1999" s="43"/>
      <c r="LB1999" s="43"/>
      <c r="LC1999" s="43"/>
      <c r="LD1999" s="43"/>
      <c r="LE1999" s="43"/>
      <c r="LF1999" s="43"/>
      <c r="LG1999" s="43"/>
      <c r="LH1999" s="43"/>
      <c r="LI1999" s="43"/>
      <c r="LJ1999" s="43"/>
      <c r="LK1999" s="43"/>
      <c r="LL1999" s="43"/>
      <c r="LM1999" s="43"/>
      <c r="LN1999" s="43"/>
      <c r="LO1999" s="43"/>
      <c r="LP1999" s="43"/>
      <c r="LQ1999" s="43"/>
      <c r="LR1999" s="43"/>
      <c r="LS1999" s="43"/>
      <c r="LT1999" s="43"/>
      <c r="LU1999" s="43"/>
      <c r="LV1999" s="43"/>
      <c r="LW1999" s="43"/>
      <c r="LX1999" s="43"/>
      <c r="LY1999" s="43"/>
      <c r="LZ1999" s="43"/>
      <c r="MA1999" s="43"/>
      <c r="MB1999" s="43"/>
      <c r="MC1999" s="43"/>
      <c r="MD1999" s="43"/>
      <c r="ME1999" s="43"/>
      <c r="MF1999" s="43"/>
      <c r="MG1999" s="43"/>
      <c r="MH1999" s="43"/>
      <c r="MI1999" s="43"/>
      <c r="MJ1999" s="43"/>
      <c r="MK1999" s="43"/>
      <c r="ML1999" s="43"/>
      <c r="MM1999" s="43"/>
      <c r="MN1999" s="43"/>
      <c r="MO1999" s="43"/>
      <c r="MP1999" s="43"/>
      <c r="MQ1999" s="43"/>
      <c r="MR1999" s="43"/>
      <c r="MS1999" s="43"/>
      <c r="MT1999" s="43"/>
      <c r="MU1999" s="43"/>
      <c r="MV1999" s="43"/>
      <c r="MW1999" s="43"/>
      <c r="MX1999" s="43"/>
      <c r="MY1999" s="43"/>
      <c r="MZ1999" s="43"/>
      <c r="NA1999" s="43"/>
      <c r="NB1999" s="43"/>
      <c r="NC1999" s="43"/>
      <c r="ND1999" s="43"/>
      <c r="NE1999" s="43"/>
      <c r="NF1999" s="43"/>
      <c r="NG1999" s="43"/>
      <c r="NH1999" s="43"/>
      <c r="NI1999" s="43"/>
      <c r="NJ1999" s="43"/>
      <c r="NK1999" s="43"/>
      <c r="NL1999" s="43"/>
      <c r="NM1999" s="43"/>
      <c r="NN1999" s="43"/>
      <c r="NO1999" s="43"/>
      <c r="NP1999" s="43"/>
      <c r="NQ1999" s="43"/>
      <c r="NR1999" s="43"/>
      <c r="NT1999" s="66">
        <f>IF(AND(J1999&lt;&gt;"",K1999&lt;&gt;""),NETWORKDAYS(J1999,K1999,設定!$H$3:$H$39),0)</f>
        <v>0</v>
      </c>
      <c r="NU1999" s="3"/>
      <c r="NV1999" s="66">
        <f>IFERROR(IF(J1999&lt;&gt;"",NETWORKDAYS(J1999,$K$2,設定!$H$3:$H$39),0),"")</f>
        <v>0</v>
      </c>
      <c r="NW1999" s="66">
        <f t="shared" si="249"/>
        <v>0</v>
      </c>
      <c r="NX1999" s="3"/>
      <c r="NY1999" s="68">
        <f t="shared" si="250"/>
        <v>0</v>
      </c>
      <c r="NZ1999" s="68">
        <f t="shared" si="251"/>
        <v>0</v>
      </c>
      <c r="OA1999" s="69">
        <f t="shared" si="252"/>
        <v>0</v>
      </c>
      <c r="OB1999" s="68">
        <f t="shared" si="254"/>
        <v>0</v>
      </c>
    </row>
    <row r="2000" spans="2:392" x14ac:dyDescent="0.4">
      <c r="B2000" s="57">
        <f t="shared" si="255"/>
        <v>1993</v>
      </c>
      <c r="C2000" s="46"/>
      <c r="D2000" s="58"/>
      <c r="E2000" s="59"/>
      <c r="F2000" s="60"/>
      <c r="G2000" s="43"/>
      <c r="H2000" s="43"/>
      <c r="I2000" s="53"/>
      <c r="J2000" s="61"/>
      <c r="K2000" s="61"/>
      <c r="L2000" s="62"/>
      <c r="M2000" s="61"/>
      <c r="N2000" s="61"/>
      <c r="O2000" s="62"/>
      <c r="P2000" s="63"/>
      <c r="Q2000" s="64" t="str">
        <f t="shared" si="253"/>
        <v/>
      </c>
      <c r="R2000" s="43"/>
      <c r="S2000" s="43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3"/>
      <c r="AU2000" s="43"/>
      <c r="AV2000" s="43"/>
      <c r="AW2000" s="43"/>
      <c r="AX2000" s="43"/>
      <c r="AY2000" s="43"/>
      <c r="AZ2000" s="43"/>
      <c r="BA2000" s="43"/>
      <c r="BB2000" s="43"/>
      <c r="BC2000" s="43"/>
      <c r="BD2000" s="43"/>
      <c r="BE2000" s="43"/>
      <c r="BF2000" s="43"/>
      <c r="BG2000" s="43"/>
      <c r="BH2000" s="43"/>
      <c r="BI2000" s="43"/>
      <c r="BJ2000" s="43"/>
      <c r="BK2000" s="43"/>
      <c r="BL2000" s="43"/>
      <c r="BM2000" s="43"/>
      <c r="BN2000" s="43"/>
      <c r="BO2000" s="43"/>
      <c r="BP2000" s="43"/>
      <c r="BQ2000" s="43"/>
      <c r="BR2000" s="43"/>
      <c r="BS2000" s="43"/>
      <c r="BT2000" s="43"/>
      <c r="BU2000" s="43"/>
      <c r="BV2000" s="43"/>
      <c r="BW2000" s="43"/>
      <c r="BX2000" s="43"/>
      <c r="BY2000" s="43"/>
      <c r="BZ2000" s="43"/>
      <c r="CA2000" s="43"/>
      <c r="CB2000" s="43"/>
      <c r="CC2000" s="43"/>
      <c r="CD2000" s="43"/>
      <c r="CE2000" s="43"/>
      <c r="CF2000" s="43"/>
      <c r="CG2000" s="43"/>
      <c r="CH2000" s="43"/>
      <c r="CI2000" s="43"/>
      <c r="CJ2000" s="43"/>
      <c r="CK2000" s="43"/>
      <c r="CL2000" s="43"/>
      <c r="CM2000" s="43"/>
      <c r="CN2000" s="43"/>
      <c r="CO2000" s="43"/>
      <c r="CP2000" s="43"/>
      <c r="CQ2000" s="43"/>
      <c r="CR2000" s="43"/>
      <c r="CS2000" s="43"/>
      <c r="CT2000" s="43"/>
      <c r="CU2000" s="43"/>
      <c r="CV2000" s="43"/>
      <c r="CW2000" s="43"/>
      <c r="CX2000" s="43"/>
      <c r="CY2000" s="43"/>
      <c r="CZ2000" s="43"/>
      <c r="DA2000" s="43"/>
      <c r="DB2000" s="43"/>
      <c r="DC2000" s="43"/>
      <c r="DD2000" s="43"/>
      <c r="DE2000" s="43"/>
      <c r="DF2000" s="43"/>
      <c r="DG2000" s="43"/>
      <c r="DH2000" s="43"/>
      <c r="DI2000" s="43"/>
      <c r="DJ2000" s="43"/>
      <c r="DK2000" s="43"/>
      <c r="DL2000" s="43"/>
      <c r="DM2000" s="43"/>
      <c r="DN2000" s="43"/>
      <c r="DO2000" s="43"/>
      <c r="DP2000" s="43"/>
      <c r="DQ2000" s="43"/>
      <c r="DR2000" s="43"/>
      <c r="DS2000" s="43"/>
      <c r="DT2000" s="43"/>
      <c r="DU2000" s="43"/>
      <c r="DV2000" s="43"/>
      <c r="DW2000" s="43"/>
      <c r="DX2000" s="43"/>
      <c r="DY2000" s="43"/>
      <c r="DZ2000" s="43"/>
      <c r="EA2000" s="43"/>
      <c r="EB2000" s="43"/>
      <c r="EC2000" s="43"/>
      <c r="ED2000" s="43"/>
      <c r="EE2000" s="43"/>
      <c r="EF2000" s="43"/>
      <c r="EG2000" s="43"/>
      <c r="EH2000" s="43"/>
      <c r="EI2000" s="43"/>
      <c r="EJ2000" s="43"/>
      <c r="EK2000" s="43"/>
      <c r="EL2000" s="43"/>
      <c r="EM2000" s="43"/>
      <c r="EN2000" s="43"/>
      <c r="EO2000" s="43"/>
      <c r="EP2000" s="43"/>
      <c r="EQ2000" s="43"/>
      <c r="ER2000" s="43"/>
      <c r="ES2000" s="43"/>
      <c r="ET2000" s="43"/>
      <c r="EU2000" s="43"/>
      <c r="EV2000" s="43"/>
      <c r="EW2000" s="43"/>
      <c r="EX2000" s="43"/>
      <c r="EY2000" s="43"/>
      <c r="EZ2000" s="43"/>
      <c r="FA2000" s="43"/>
      <c r="FB2000" s="43"/>
      <c r="FC2000" s="43"/>
      <c r="FD2000" s="43"/>
      <c r="FE2000" s="43"/>
      <c r="FF2000" s="43"/>
      <c r="FG2000" s="43"/>
      <c r="FH2000" s="43"/>
      <c r="FI2000" s="43"/>
      <c r="FJ2000" s="43"/>
      <c r="FK2000" s="43"/>
      <c r="FL2000" s="43"/>
      <c r="FM2000" s="43"/>
      <c r="FN2000" s="43"/>
      <c r="FO2000" s="43"/>
      <c r="FP2000" s="43"/>
      <c r="FQ2000" s="43"/>
      <c r="FR2000" s="43"/>
      <c r="FS2000" s="43"/>
      <c r="FT2000" s="43"/>
      <c r="FU2000" s="43"/>
      <c r="FV2000" s="43"/>
      <c r="FW2000" s="43"/>
      <c r="FX2000" s="43"/>
      <c r="FY2000" s="43"/>
      <c r="FZ2000" s="43"/>
      <c r="GA2000" s="43"/>
      <c r="GB2000" s="43"/>
      <c r="GC2000" s="43"/>
      <c r="GD2000" s="43"/>
      <c r="GE2000" s="43"/>
      <c r="GF2000" s="43"/>
      <c r="GG2000" s="43"/>
      <c r="GH2000" s="43"/>
      <c r="GI2000" s="43"/>
      <c r="GJ2000" s="43"/>
      <c r="GK2000" s="43"/>
      <c r="GL2000" s="43"/>
      <c r="GM2000" s="43"/>
      <c r="GN2000" s="43"/>
      <c r="GO2000" s="43"/>
      <c r="GP2000" s="43"/>
      <c r="GQ2000" s="43"/>
      <c r="GR2000" s="43"/>
      <c r="GS2000" s="43"/>
      <c r="GT2000" s="43"/>
      <c r="GU2000" s="43"/>
      <c r="GV2000" s="43"/>
      <c r="GW2000" s="43"/>
      <c r="GX2000" s="43"/>
      <c r="GY2000" s="43"/>
      <c r="GZ2000" s="43"/>
      <c r="HA2000" s="43"/>
      <c r="HB2000" s="43"/>
      <c r="HC2000" s="43"/>
      <c r="HD2000" s="43"/>
      <c r="HE2000" s="43"/>
      <c r="HF2000" s="43"/>
      <c r="HG2000" s="43"/>
      <c r="HH2000" s="43"/>
      <c r="HI2000" s="43"/>
      <c r="HJ2000" s="43"/>
      <c r="HK2000" s="43"/>
      <c r="HL2000" s="43"/>
      <c r="HM2000" s="43"/>
      <c r="HN2000" s="43"/>
      <c r="HO2000" s="43"/>
      <c r="HP2000" s="43"/>
      <c r="HQ2000" s="43"/>
      <c r="HR2000" s="43"/>
      <c r="HS2000" s="43"/>
      <c r="HT2000" s="43"/>
      <c r="HU2000" s="43"/>
      <c r="HV2000" s="43"/>
      <c r="HW2000" s="43"/>
      <c r="HX2000" s="43"/>
      <c r="HY2000" s="43"/>
      <c r="HZ2000" s="43"/>
      <c r="IA2000" s="43"/>
      <c r="IB2000" s="43"/>
      <c r="IC2000" s="43"/>
      <c r="ID2000" s="43"/>
      <c r="IE2000" s="43"/>
      <c r="IF2000" s="43"/>
      <c r="IG2000" s="43"/>
      <c r="IH2000" s="43"/>
      <c r="II2000" s="43"/>
      <c r="IJ2000" s="43"/>
      <c r="IK2000" s="43"/>
      <c r="IL2000" s="43"/>
      <c r="IM2000" s="43"/>
      <c r="IN2000" s="43"/>
      <c r="IO2000" s="43"/>
      <c r="IP2000" s="43"/>
      <c r="IQ2000" s="43"/>
      <c r="IR2000" s="43"/>
      <c r="IS2000" s="43"/>
      <c r="IT2000" s="43"/>
      <c r="IU2000" s="43"/>
      <c r="IV2000" s="43"/>
      <c r="IW2000" s="43"/>
      <c r="IX2000" s="43"/>
      <c r="IY2000" s="43"/>
      <c r="IZ2000" s="43"/>
      <c r="JA2000" s="43"/>
      <c r="JB2000" s="43"/>
      <c r="JC2000" s="43"/>
      <c r="JD2000" s="43"/>
      <c r="JE2000" s="43"/>
      <c r="JF2000" s="43"/>
      <c r="JG2000" s="43"/>
      <c r="JH2000" s="43"/>
      <c r="JI2000" s="43"/>
      <c r="JJ2000" s="43"/>
      <c r="JK2000" s="43"/>
      <c r="JL2000" s="43"/>
      <c r="JM2000" s="43"/>
      <c r="JN2000" s="43"/>
      <c r="JO2000" s="43"/>
      <c r="JP2000" s="43"/>
      <c r="JQ2000" s="43"/>
      <c r="JR2000" s="43"/>
      <c r="JS2000" s="43"/>
      <c r="JT2000" s="43"/>
      <c r="JU2000" s="43"/>
      <c r="JV2000" s="43"/>
      <c r="JW2000" s="43"/>
      <c r="JX2000" s="43"/>
      <c r="JY2000" s="43"/>
      <c r="JZ2000" s="43"/>
      <c r="KA2000" s="43"/>
      <c r="KB2000" s="43"/>
      <c r="KC2000" s="43"/>
      <c r="KD2000" s="43"/>
      <c r="KE2000" s="43"/>
      <c r="KF2000" s="43"/>
      <c r="KG2000" s="43"/>
      <c r="KH2000" s="43"/>
      <c r="KI2000" s="43"/>
      <c r="KJ2000" s="43"/>
      <c r="KK2000" s="43"/>
      <c r="KL2000" s="43"/>
      <c r="KM2000" s="43"/>
      <c r="KN2000" s="43"/>
      <c r="KO2000" s="43"/>
      <c r="KP2000" s="43"/>
      <c r="KQ2000" s="43"/>
      <c r="KR2000" s="43"/>
      <c r="KS2000" s="43"/>
      <c r="KT2000" s="43"/>
      <c r="KU2000" s="43"/>
      <c r="KV2000" s="43"/>
      <c r="KW2000" s="43"/>
      <c r="KX2000" s="43"/>
      <c r="KY2000" s="43"/>
      <c r="KZ2000" s="43"/>
      <c r="LA2000" s="43"/>
      <c r="LB2000" s="43"/>
      <c r="LC2000" s="43"/>
      <c r="LD2000" s="43"/>
      <c r="LE2000" s="43"/>
      <c r="LF2000" s="43"/>
      <c r="LG2000" s="43"/>
      <c r="LH2000" s="43"/>
      <c r="LI2000" s="43"/>
      <c r="LJ2000" s="43"/>
      <c r="LK2000" s="43"/>
      <c r="LL2000" s="43"/>
      <c r="LM2000" s="43"/>
      <c r="LN2000" s="43"/>
      <c r="LO2000" s="43"/>
      <c r="LP2000" s="43"/>
      <c r="LQ2000" s="43"/>
      <c r="LR2000" s="43"/>
      <c r="LS2000" s="43"/>
      <c r="LT2000" s="43"/>
      <c r="LU2000" s="43"/>
      <c r="LV2000" s="43"/>
      <c r="LW2000" s="43"/>
      <c r="LX2000" s="43"/>
      <c r="LY2000" s="43"/>
      <c r="LZ2000" s="43"/>
      <c r="MA2000" s="43"/>
      <c r="MB2000" s="43"/>
      <c r="MC2000" s="43"/>
      <c r="MD2000" s="43"/>
      <c r="ME2000" s="43"/>
      <c r="MF2000" s="43"/>
      <c r="MG2000" s="43"/>
      <c r="MH2000" s="43"/>
      <c r="MI2000" s="43"/>
      <c r="MJ2000" s="43"/>
      <c r="MK2000" s="43"/>
      <c r="ML2000" s="43"/>
      <c r="MM2000" s="43"/>
      <c r="MN2000" s="43"/>
      <c r="MO2000" s="43"/>
      <c r="MP2000" s="43"/>
      <c r="MQ2000" s="43"/>
      <c r="MR2000" s="43"/>
      <c r="MS2000" s="43"/>
      <c r="MT2000" s="43"/>
      <c r="MU2000" s="43"/>
      <c r="MV2000" s="43"/>
      <c r="MW2000" s="43"/>
      <c r="MX2000" s="43"/>
      <c r="MY2000" s="43"/>
      <c r="MZ2000" s="43"/>
      <c r="NA2000" s="43"/>
      <c r="NB2000" s="43"/>
      <c r="NC2000" s="43"/>
      <c r="ND2000" s="43"/>
      <c r="NE2000" s="43"/>
      <c r="NF2000" s="43"/>
      <c r="NG2000" s="43"/>
      <c r="NH2000" s="43"/>
      <c r="NI2000" s="43"/>
      <c r="NJ2000" s="43"/>
      <c r="NK2000" s="43"/>
      <c r="NL2000" s="43"/>
      <c r="NM2000" s="43"/>
      <c r="NN2000" s="43"/>
      <c r="NO2000" s="43"/>
      <c r="NP2000" s="43"/>
      <c r="NQ2000" s="43"/>
      <c r="NR2000" s="43"/>
      <c r="NT2000" s="66">
        <f>IF(AND(J2000&lt;&gt;"",K2000&lt;&gt;""),NETWORKDAYS(J2000,K2000,設定!$H$3:$H$39),0)</f>
        <v>0</v>
      </c>
      <c r="NU2000" s="3"/>
      <c r="NV2000" s="66">
        <f>IFERROR(IF(J2000&lt;&gt;"",NETWORKDAYS(J2000,$K$2,設定!$H$3:$H$39),0),"")</f>
        <v>0</v>
      </c>
      <c r="NW2000" s="66">
        <f t="shared" si="249"/>
        <v>0</v>
      </c>
      <c r="NX2000" s="3"/>
      <c r="NY2000" s="68">
        <f t="shared" si="250"/>
        <v>0</v>
      </c>
      <c r="NZ2000" s="68">
        <f t="shared" si="251"/>
        <v>0</v>
      </c>
      <c r="OA2000" s="69">
        <f t="shared" si="252"/>
        <v>0</v>
      </c>
      <c r="OB2000" s="68">
        <f t="shared" si="254"/>
        <v>0</v>
      </c>
    </row>
    <row r="2001" spans="2:392" x14ac:dyDescent="0.4">
      <c r="B2001" s="57">
        <f t="shared" si="255"/>
        <v>1994</v>
      </c>
      <c r="C2001" s="46"/>
      <c r="D2001" s="58"/>
      <c r="E2001" s="59"/>
      <c r="F2001" s="60"/>
      <c r="G2001" s="43"/>
      <c r="H2001" s="43"/>
      <c r="I2001" s="53"/>
      <c r="J2001" s="61"/>
      <c r="K2001" s="61"/>
      <c r="L2001" s="62"/>
      <c r="M2001" s="61"/>
      <c r="N2001" s="61"/>
      <c r="O2001" s="62"/>
      <c r="P2001" s="63"/>
      <c r="Q2001" s="64" t="str">
        <f t="shared" si="253"/>
        <v/>
      </c>
      <c r="R2001" s="43"/>
      <c r="S2001" s="43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3"/>
      <c r="AU2001" s="43"/>
      <c r="AV2001" s="43"/>
      <c r="AW2001" s="43"/>
      <c r="AX2001" s="43"/>
      <c r="AY2001" s="43"/>
      <c r="AZ2001" s="43"/>
      <c r="BA2001" s="43"/>
      <c r="BB2001" s="43"/>
      <c r="BC2001" s="43"/>
      <c r="BD2001" s="43"/>
      <c r="BE2001" s="43"/>
      <c r="BF2001" s="43"/>
      <c r="BG2001" s="43"/>
      <c r="BH2001" s="43"/>
      <c r="BI2001" s="43"/>
      <c r="BJ2001" s="43"/>
      <c r="BK2001" s="43"/>
      <c r="BL2001" s="43"/>
      <c r="BM2001" s="43"/>
      <c r="BN2001" s="43"/>
      <c r="BO2001" s="43"/>
      <c r="BP2001" s="43"/>
      <c r="BQ2001" s="43"/>
      <c r="BR2001" s="43"/>
      <c r="BS2001" s="43"/>
      <c r="BT2001" s="43"/>
      <c r="BU2001" s="43"/>
      <c r="BV2001" s="43"/>
      <c r="BW2001" s="43"/>
      <c r="BX2001" s="43"/>
      <c r="BY2001" s="43"/>
      <c r="BZ2001" s="43"/>
      <c r="CA2001" s="43"/>
      <c r="CB2001" s="43"/>
      <c r="CC2001" s="43"/>
      <c r="CD2001" s="43"/>
      <c r="CE2001" s="43"/>
      <c r="CF2001" s="43"/>
      <c r="CG2001" s="43"/>
      <c r="CH2001" s="43"/>
      <c r="CI2001" s="43"/>
      <c r="CJ2001" s="43"/>
      <c r="CK2001" s="43"/>
      <c r="CL2001" s="43"/>
      <c r="CM2001" s="43"/>
      <c r="CN2001" s="43"/>
      <c r="CO2001" s="43"/>
      <c r="CP2001" s="43"/>
      <c r="CQ2001" s="43"/>
      <c r="CR2001" s="43"/>
      <c r="CS2001" s="43"/>
      <c r="CT2001" s="43"/>
      <c r="CU2001" s="43"/>
      <c r="CV2001" s="43"/>
      <c r="CW2001" s="43"/>
      <c r="CX2001" s="43"/>
      <c r="CY2001" s="43"/>
      <c r="CZ2001" s="43"/>
      <c r="DA2001" s="43"/>
      <c r="DB2001" s="43"/>
      <c r="DC2001" s="43"/>
      <c r="DD2001" s="43"/>
      <c r="DE2001" s="43"/>
      <c r="DF2001" s="43"/>
      <c r="DG2001" s="43"/>
      <c r="DH2001" s="43"/>
      <c r="DI2001" s="43"/>
      <c r="DJ2001" s="43"/>
      <c r="DK2001" s="43"/>
      <c r="DL2001" s="43"/>
      <c r="DM2001" s="43"/>
      <c r="DN2001" s="43"/>
      <c r="DO2001" s="43"/>
      <c r="DP2001" s="43"/>
      <c r="DQ2001" s="43"/>
      <c r="DR2001" s="43"/>
      <c r="DS2001" s="43"/>
      <c r="DT2001" s="43"/>
      <c r="DU2001" s="43"/>
      <c r="DV2001" s="43"/>
      <c r="DW2001" s="43"/>
      <c r="DX2001" s="43"/>
      <c r="DY2001" s="43"/>
      <c r="DZ2001" s="43"/>
      <c r="EA2001" s="43"/>
      <c r="EB2001" s="43"/>
      <c r="EC2001" s="43"/>
      <c r="ED2001" s="43"/>
      <c r="EE2001" s="43"/>
      <c r="EF2001" s="43"/>
      <c r="EG2001" s="43"/>
      <c r="EH2001" s="43"/>
      <c r="EI2001" s="43"/>
      <c r="EJ2001" s="43"/>
      <c r="EK2001" s="43"/>
      <c r="EL2001" s="43"/>
      <c r="EM2001" s="43"/>
      <c r="EN2001" s="43"/>
      <c r="EO2001" s="43"/>
      <c r="EP2001" s="43"/>
      <c r="EQ2001" s="43"/>
      <c r="ER2001" s="43"/>
      <c r="ES2001" s="43"/>
      <c r="ET2001" s="43"/>
      <c r="EU2001" s="43"/>
      <c r="EV2001" s="43"/>
      <c r="EW2001" s="43"/>
      <c r="EX2001" s="43"/>
      <c r="EY2001" s="43"/>
      <c r="EZ2001" s="43"/>
      <c r="FA2001" s="43"/>
      <c r="FB2001" s="43"/>
      <c r="FC2001" s="43"/>
      <c r="FD2001" s="43"/>
      <c r="FE2001" s="43"/>
      <c r="FF2001" s="43"/>
      <c r="FG2001" s="43"/>
      <c r="FH2001" s="43"/>
      <c r="FI2001" s="43"/>
      <c r="FJ2001" s="43"/>
      <c r="FK2001" s="43"/>
      <c r="FL2001" s="43"/>
      <c r="FM2001" s="43"/>
      <c r="FN2001" s="43"/>
      <c r="FO2001" s="43"/>
      <c r="FP2001" s="43"/>
      <c r="FQ2001" s="43"/>
      <c r="FR2001" s="43"/>
      <c r="FS2001" s="43"/>
      <c r="FT2001" s="43"/>
      <c r="FU2001" s="43"/>
      <c r="FV2001" s="43"/>
      <c r="FW2001" s="43"/>
      <c r="FX2001" s="43"/>
      <c r="FY2001" s="43"/>
      <c r="FZ2001" s="43"/>
      <c r="GA2001" s="43"/>
      <c r="GB2001" s="43"/>
      <c r="GC2001" s="43"/>
      <c r="GD2001" s="43"/>
      <c r="GE2001" s="43"/>
      <c r="GF2001" s="43"/>
      <c r="GG2001" s="43"/>
      <c r="GH2001" s="43"/>
      <c r="GI2001" s="43"/>
      <c r="GJ2001" s="43"/>
      <c r="GK2001" s="43"/>
      <c r="GL2001" s="43"/>
      <c r="GM2001" s="43"/>
      <c r="GN2001" s="43"/>
      <c r="GO2001" s="43"/>
      <c r="GP2001" s="43"/>
      <c r="GQ2001" s="43"/>
      <c r="GR2001" s="43"/>
      <c r="GS2001" s="43"/>
      <c r="GT2001" s="43"/>
      <c r="GU2001" s="43"/>
      <c r="GV2001" s="43"/>
      <c r="GW2001" s="43"/>
      <c r="GX2001" s="43"/>
      <c r="GY2001" s="43"/>
      <c r="GZ2001" s="43"/>
      <c r="HA2001" s="43"/>
      <c r="HB2001" s="43"/>
      <c r="HC2001" s="43"/>
      <c r="HD2001" s="43"/>
      <c r="HE2001" s="43"/>
      <c r="HF2001" s="43"/>
      <c r="HG2001" s="43"/>
      <c r="HH2001" s="43"/>
      <c r="HI2001" s="43"/>
      <c r="HJ2001" s="43"/>
      <c r="HK2001" s="43"/>
      <c r="HL2001" s="43"/>
      <c r="HM2001" s="43"/>
      <c r="HN2001" s="43"/>
      <c r="HO2001" s="43"/>
      <c r="HP2001" s="43"/>
      <c r="HQ2001" s="43"/>
      <c r="HR2001" s="43"/>
      <c r="HS2001" s="43"/>
      <c r="HT2001" s="43"/>
      <c r="HU2001" s="43"/>
      <c r="HV2001" s="43"/>
      <c r="HW2001" s="43"/>
      <c r="HX2001" s="43"/>
      <c r="HY2001" s="43"/>
      <c r="HZ2001" s="43"/>
      <c r="IA2001" s="43"/>
      <c r="IB2001" s="43"/>
      <c r="IC2001" s="43"/>
      <c r="ID2001" s="43"/>
      <c r="IE2001" s="43"/>
      <c r="IF2001" s="43"/>
      <c r="IG2001" s="43"/>
      <c r="IH2001" s="43"/>
      <c r="II2001" s="43"/>
      <c r="IJ2001" s="43"/>
      <c r="IK2001" s="43"/>
      <c r="IL2001" s="43"/>
      <c r="IM2001" s="43"/>
      <c r="IN2001" s="43"/>
      <c r="IO2001" s="43"/>
      <c r="IP2001" s="43"/>
      <c r="IQ2001" s="43"/>
      <c r="IR2001" s="43"/>
      <c r="IS2001" s="43"/>
      <c r="IT2001" s="43"/>
      <c r="IU2001" s="43"/>
      <c r="IV2001" s="43"/>
      <c r="IW2001" s="43"/>
      <c r="IX2001" s="43"/>
      <c r="IY2001" s="43"/>
      <c r="IZ2001" s="43"/>
      <c r="JA2001" s="43"/>
      <c r="JB2001" s="43"/>
      <c r="JC2001" s="43"/>
      <c r="JD2001" s="43"/>
      <c r="JE2001" s="43"/>
      <c r="JF2001" s="43"/>
      <c r="JG2001" s="43"/>
      <c r="JH2001" s="43"/>
      <c r="JI2001" s="43"/>
      <c r="JJ2001" s="43"/>
      <c r="JK2001" s="43"/>
      <c r="JL2001" s="43"/>
      <c r="JM2001" s="43"/>
      <c r="JN2001" s="43"/>
      <c r="JO2001" s="43"/>
      <c r="JP2001" s="43"/>
      <c r="JQ2001" s="43"/>
      <c r="JR2001" s="43"/>
      <c r="JS2001" s="43"/>
      <c r="JT2001" s="43"/>
      <c r="JU2001" s="43"/>
      <c r="JV2001" s="43"/>
      <c r="JW2001" s="43"/>
      <c r="JX2001" s="43"/>
      <c r="JY2001" s="43"/>
      <c r="JZ2001" s="43"/>
      <c r="KA2001" s="43"/>
      <c r="KB2001" s="43"/>
      <c r="KC2001" s="43"/>
      <c r="KD2001" s="43"/>
      <c r="KE2001" s="43"/>
      <c r="KF2001" s="43"/>
      <c r="KG2001" s="43"/>
      <c r="KH2001" s="43"/>
      <c r="KI2001" s="43"/>
      <c r="KJ2001" s="43"/>
      <c r="KK2001" s="43"/>
      <c r="KL2001" s="43"/>
      <c r="KM2001" s="43"/>
      <c r="KN2001" s="43"/>
      <c r="KO2001" s="43"/>
      <c r="KP2001" s="43"/>
      <c r="KQ2001" s="43"/>
      <c r="KR2001" s="43"/>
      <c r="KS2001" s="43"/>
      <c r="KT2001" s="43"/>
      <c r="KU2001" s="43"/>
      <c r="KV2001" s="43"/>
      <c r="KW2001" s="43"/>
      <c r="KX2001" s="43"/>
      <c r="KY2001" s="43"/>
      <c r="KZ2001" s="43"/>
      <c r="LA2001" s="43"/>
      <c r="LB2001" s="43"/>
      <c r="LC2001" s="43"/>
      <c r="LD2001" s="43"/>
      <c r="LE2001" s="43"/>
      <c r="LF2001" s="43"/>
      <c r="LG2001" s="43"/>
      <c r="LH2001" s="43"/>
      <c r="LI2001" s="43"/>
      <c r="LJ2001" s="43"/>
      <c r="LK2001" s="43"/>
      <c r="LL2001" s="43"/>
      <c r="LM2001" s="43"/>
      <c r="LN2001" s="43"/>
      <c r="LO2001" s="43"/>
      <c r="LP2001" s="43"/>
      <c r="LQ2001" s="43"/>
      <c r="LR2001" s="43"/>
      <c r="LS2001" s="43"/>
      <c r="LT2001" s="43"/>
      <c r="LU2001" s="43"/>
      <c r="LV2001" s="43"/>
      <c r="LW2001" s="43"/>
      <c r="LX2001" s="43"/>
      <c r="LY2001" s="43"/>
      <c r="LZ2001" s="43"/>
      <c r="MA2001" s="43"/>
      <c r="MB2001" s="43"/>
      <c r="MC2001" s="43"/>
      <c r="MD2001" s="43"/>
      <c r="ME2001" s="43"/>
      <c r="MF2001" s="43"/>
      <c r="MG2001" s="43"/>
      <c r="MH2001" s="43"/>
      <c r="MI2001" s="43"/>
      <c r="MJ2001" s="43"/>
      <c r="MK2001" s="43"/>
      <c r="ML2001" s="43"/>
      <c r="MM2001" s="43"/>
      <c r="MN2001" s="43"/>
      <c r="MO2001" s="43"/>
      <c r="MP2001" s="43"/>
      <c r="MQ2001" s="43"/>
      <c r="MR2001" s="43"/>
      <c r="MS2001" s="43"/>
      <c r="MT2001" s="43"/>
      <c r="MU2001" s="43"/>
      <c r="MV2001" s="43"/>
      <c r="MW2001" s="43"/>
      <c r="MX2001" s="43"/>
      <c r="MY2001" s="43"/>
      <c r="MZ2001" s="43"/>
      <c r="NA2001" s="43"/>
      <c r="NB2001" s="43"/>
      <c r="NC2001" s="43"/>
      <c r="ND2001" s="43"/>
      <c r="NE2001" s="43"/>
      <c r="NF2001" s="43"/>
      <c r="NG2001" s="43"/>
      <c r="NH2001" s="43"/>
      <c r="NI2001" s="43"/>
      <c r="NJ2001" s="43"/>
      <c r="NK2001" s="43"/>
      <c r="NL2001" s="43"/>
      <c r="NM2001" s="43"/>
      <c r="NN2001" s="43"/>
      <c r="NO2001" s="43"/>
      <c r="NP2001" s="43"/>
      <c r="NQ2001" s="43"/>
      <c r="NR2001" s="43"/>
      <c r="NT2001" s="66">
        <f>IF(AND(J2001&lt;&gt;"",K2001&lt;&gt;""),NETWORKDAYS(J2001,K2001,設定!$H$3:$H$39),0)</f>
        <v>0</v>
      </c>
      <c r="NU2001" s="3"/>
      <c r="NV2001" s="66">
        <f>IFERROR(IF(J2001&lt;&gt;"",NETWORKDAYS(J2001,$K$2,設定!$H$3:$H$39),0),"")</f>
        <v>0</v>
      </c>
      <c r="NW2001" s="66">
        <f t="shared" si="249"/>
        <v>0</v>
      </c>
      <c r="NX2001" s="3"/>
      <c r="NY2001" s="68">
        <f t="shared" si="250"/>
        <v>0</v>
      </c>
      <c r="NZ2001" s="68">
        <f t="shared" si="251"/>
        <v>0</v>
      </c>
      <c r="OA2001" s="69">
        <f t="shared" si="252"/>
        <v>0</v>
      </c>
      <c r="OB2001" s="68">
        <f t="shared" si="254"/>
        <v>0</v>
      </c>
    </row>
  </sheetData>
  <sheetProtection formatCells="0" formatColumns="0" formatRows="0" insertColumns="0" insertRows="0" insertHyperlinks="0" deleteColumns="0" deleteRows="0" sort="0" autoFilter="0" pivotTables="0"/>
  <mergeCells count="12">
    <mergeCell ref="M6:P6"/>
    <mergeCell ref="I6:I7"/>
    <mergeCell ref="Q6:Q7"/>
    <mergeCell ref="NY6:OB6"/>
    <mergeCell ref="NV6:NW6"/>
    <mergeCell ref="K2:L2"/>
    <mergeCell ref="H6:H7"/>
    <mergeCell ref="B6:B7"/>
    <mergeCell ref="C6:C7"/>
    <mergeCell ref="D6:F7"/>
    <mergeCell ref="G6:G7"/>
    <mergeCell ref="J6:L6"/>
  </mergeCells>
  <phoneticPr fontId="1"/>
  <conditionalFormatting sqref="R5:NR5">
    <cfRule type="expression" dxfId="6" priority="6">
      <formula>R$5&lt;&gt;""</formula>
    </cfRule>
  </conditionalFormatting>
  <conditionalFormatting sqref="R7:NR7">
    <cfRule type="containsText" dxfId="5" priority="9" operator="containsText" text="土">
      <formula>NOT(ISERROR(SEARCH("土",R7)))</formula>
    </cfRule>
    <cfRule type="containsText" dxfId="4" priority="10" operator="containsText" text="日">
      <formula>NOT(ISERROR(SEARCH("日",R7)))</formula>
    </cfRule>
  </conditionalFormatting>
  <conditionalFormatting sqref="R7:NR2001">
    <cfRule type="expression" dxfId="3" priority="5">
      <formula>R$4="〇"</formula>
    </cfRule>
  </conditionalFormatting>
  <conditionalFormatting sqref="R8:NR2001">
    <cfRule type="expression" dxfId="2" priority="4">
      <formula>AND($J8&lt;=R$3,$K8&gt;=R$3)</formula>
    </cfRule>
    <cfRule type="expression" dxfId="1" priority="7">
      <formula>R$7="土"</formula>
    </cfRule>
    <cfRule type="expression" dxfId="0" priority="8">
      <formula>R$7="日"</formula>
    </cfRule>
  </conditionalFormatting>
  <dataValidations count="1">
    <dataValidation type="list" allowBlank="1" showInputMessage="1" showErrorMessage="1" sqref="O2" xr:uid="{00000000-0002-0000-0000-000000000000}">
      <formula1>"日,時間"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設定!$F$3:$F$7</xm:f>
          </x14:formula1>
          <xm:sqref>H8:H2001</xm:sqref>
        </x14:dataValidation>
        <x14:dataValidation type="list" allowBlank="1" showInputMessage="1" showErrorMessage="1" xr:uid="{00000000-0002-0000-0000-000002000000}">
          <x14:formula1>
            <xm:f>設定!$D$3:$D$22</xm:f>
          </x14:formula1>
          <xm:sqref>I8:I2001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R27"/>
  <sheetViews>
    <sheetView workbookViewId="0">
      <selection activeCell="L7" sqref="L7"/>
    </sheetView>
  </sheetViews>
  <sheetFormatPr defaultRowHeight="18.75" x14ac:dyDescent="0.4"/>
  <cols>
    <col min="1" max="1" width="4.75" style="3" customWidth="1"/>
    <col min="2" max="2" width="28.875" style="3" customWidth="1"/>
    <col min="3" max="4" width="9" style="3"/>
    <col min="5" max="9" width="10.875" style="3" customWidth="1"/>
    <col min="10" max="10" width="3.875" style="3" customWidth="1"/>
    <col min="11" max="18" width="15.25" style="3" customWidth="1"/>
    <col min="19" max="16384" width="9" style="3"/>
  </cols>
  <sheetData>
    <row r="1" spans="2:18" ht="6.75" customHeight="1" thickBot="1" x14ac:dyDescent="0.45"/>
    <row r="2" spans="2:18" ht="19.5" thickBot="1" x14ac:dyDescent="0.45">
      <c r="G2" s="16" t="s">
        <v>55</v>
      </c>
      <c r="H2" s="106">
        <f ca="1">進捗管理表!K2</f>
        <v>45973</v>
      </c>
      <c r="I2" s="107"/>
      <c r="J2" s="5"/>
      <c r="K2" s="16" t="s">
        <v>54</v>
      </c>
      <c r="L2" s="15" t="str">
        <f>進捗管理表!O2</f>
        <v>日</v>
      </c>
    </row>
    <row r="3" spans="2:18" ht="5.25" customHeight="1" thickBot="1" x14ac:dyDescent="0.45"/>
    <row r="4" spans="2:18" x14ac:dyDescent="0.4">
      <c r="B4" s="113" t="s">
        <v>29</v>
      </c>
      <c r="C4" s="116" t="s">
        <v>30</v>
      </c>
      <c r="D4" s="117"/>
      <c r="E4" s="110" t="s">
        <v>46</v>
      </c>
      <c r="F4" s="111"/>
      <c r="G4" s="111"/>
      <c r="H4" s="111"/>
      <c r="I4" s="112"/>
      <c r="J4" s="4"/>
      <c r="K4" s="110" t="s">
        <v>77</v>
      </c>
      <c r="L4" s="111"/>
      <c r="M4" s="111"/>
      <c r="N4" s="111"/>
      <c r="O4" s="111"/>
      <c r="P4" s="111"/>
      <c r="Q4" s="111"/>
      <c r="R4" s="112"/>
    </row>
    <row r="5" spans="2:18" ht="37.5" x14ac:dyDescent="0.4">
      <c r="B5" s="114"/>
      <c r="C5" s="118" t="s">
        <v>31</v>
      </c>
      <c r="D5" s="108" t="s">
        <v>6</v>
      </c>
      <c r="E5" s="24" t="s">
        <v>32</v>
      </c>
      <c r="F5" s="6" t="s">
        <v>31</v>
      </c>
      <c r="G5" s="6" t="s">
        <v>49</v>
      </c>
      <c r="H5" s="120" t="s">
        <v>33</v>
      </c>
      <c r="I5" s="108" t="s">
        <v>56</v>
      </c>
      <c r="J5" s="4"/>
      <c r="K5" s="24" t="s">
        <v>50</v>
      </c>
      <c r="L5" s="83" t="s">
        <v>76</v>
      </c>
      <c r="M5" s="85" t="s">
        <v>75</v>
      </c>
      <c r="N5" s="83" t="s">
        <v>74</v>
      </c>
      <c r="O5" s="83" t="s">
        <v>73</v>
      </c>
      <c r="P5" s="83" t="s">
        <v>70</v>
      </c>
      <c r="Q5" s="83" t="s">
        <v>71</v>
      </c>
      <c r="R5" s="84" t="s">
        <v>72</v>
      </c>
    </row>
    <row r="6" spans="2:18" ht="19.5" thickBot="1" x14ac:dyDescent="0.45">
      <c r="B6" s="115"/>
      <c r="C6" s="119"/>
      <c r="D6" s="109"/>
      <c r="E6" s="25" t="s">
        <v>47</v>
      </c>
      <c r="F6" s="8" t="s">
        <v>48</v>
      </c>
      <c r="G6" s="8" t="s">
        <v>45</v>
      </c>
      <c r="H6" s="121"/>
      <c r="I6" s="109"/>
      <c r="J6" s="4"/>
      <c r="K6" s="25" t="s">
        <v>42</v>
      </c>
      <c r="L6" s="8" t="s">
        <v>51</v>
      </c>
      <c r="M6" s="79" t="s">
        <v>52</v>
      </c>
      <c r="N6" s="8" t="s">
        <v>67</v>
      </c>
      <c r="O6" s="8" t="s">
        <v>65</v>
      </c>
      <c r="P6" s="8" t="s">
        <v>66</v>
      </c>
      <c r="Q6" s="8" t="s">
        <v>68</v>
      </c>
      <c r="R6" s="17" t="s">
        <v>69</v>
      </c>
    </row>
    <row r="7" spans="2:18" ht="19.5" thickTop="1" x14ac:dyDescent="0.4">
      <c r="B7" s="29" t="s">
        <v>53</v>
      </c>
      <c r="C7" s="18">
        <f>IFERROR(IF(B7&lt;&gt;"",IF(F7&lt;&gt;0,F7/E7,0),""),"")</f>
        <v>0</v>
      </c>
      <c r="D7" s="19">
        <f>IFERROR(IF(B7&lt;&gt;"",IF(G7&lt;&gt;0,G7/E7,0),""),"")</f>
        <v>0</v>
      </c>
      <c r="E7" s="73">
        <f>SUM(E8:E27)</f>
        <v>0</v>
      </c>
      <c r="F7" s="74">
        <f>SUM(F8:F27)</f>
        <v>0</v>
      </c>
      <c r="G7" s="74">
        <f>SUM(G8:G27)</f>
        <v>0</v>
      </c>
      <c r="H7" s="74">
        <f>IFERROR(G7-F7,"")</f>
        <v>0</v>
      </c>
      <c r="I7" s="28" t="str">
        <f>IF(H7&lt;0,"遅延","")</f>
        <v/>
      </c>
      <c r="K7" s="73">
        <f>SUM(K8:K27)</f>
        <v>0</v>
      </c>
      <c r="L7" s="74" t="str">
        <f t="shared" ref="L7:L27" si="0">IFERROR((E7-G7)/(G7/K7),"")</f>
        <v/>
      </c>
      <c r="M7" s="80" t="str">
        <f>IFERROR(L7+K7,"")</f>
        <v/>
      </c>
      <c r="N7" s="74" t="str">
        <f>IFERROR(E7-M7,"")</f>
        <v/>
      </c>
      <c r="O7" s="86" t="str">
        <f>IFERROR(G7/K7,"")</f>
        <v/>
      </c>
      <c r="P7" s="86" t="str">
        <f>IFERROR(G7/F7,"")</f>
        <v/>
      </c>
      <c r="Q7" s="86" t="str">
        <f>IFERROR((E7-G7)/(E7-K7),"")</f>
        <v/>
      </c>
      <c r="R7" s="87" t="str">
        <f>IFERROR((E7-G7)/(M7-K7),"")</f>
        <v/>
      </c>
    </row>
    <row r="8" spans="2:18" x14ac:dyDescent="0.4">
      <c r="B8" s="30" t="str">
        <f>設定!D3</f>
        <v>要件定義</v>
      </c>
      <c r="C8" s="20">
        <f>IFERROR(IF(B8&lt;&gt;"",IF(F8&lt;&gt;0,F8/E8,0),""),"")</f>
        <v>0</v>
      </c>
      <c r="D8" s="21">
        <f>IFERROR(IF(B8&lt;&gt;"",IF(G8&lt;&gt;0,G8/E8,0),""),"")</f>
        <v>0</v>
      </c>
      <c r="E8" s="75">
        <f>IF(AND(B8&lt;&gt;"---",B8&lt;&gt;""),SUMIF(進捗管理表!I$8:I$2001,B8,進捗管理表!L$8:L$2001),"")</f>
        <v>0</v>
      </c>
      <c r="F8" s="72">
        <f>IF(AND(B8&lt;&gt;"---",B8&lt;&gt;""),SUMIF(進捗管理表!I$8:I$2001,B8,進捗管理表!NY$8:NY$2001),"")</f>
        <v>0</v>
      </c>
      <c r="G8" s="72">
        <f>IF(AND(B8&lt;&gt;"---",B8&lt;&gt;""),SUMIF(進捗管理表!I$8:I$2001,B8,進捗管理表!NZ$8:NZ$2001),"")</f>
        <v>0</v>
      </c>
      <c r="H8" s="72">
        <f>IFERROR(G8-F8,"")</f>
        <v>0</v>
      </c>
      <c r="I8" s="26" t="str">
        <f t="shared" ref="I8:I27" si="1">IF(H8&lt;0,"遅延","")</f>
        <v/>
      </c>
      <c r="K8" s="75">
        <f>IF(AND(B8&lt;&gt;"---",B8&lt;&gt;""),SUMIF(進捗管理表!I$8:I$2001,B8,進捗管理表!OA$8:OA$2001),"")</f>
        <v>0</v>
      </c>
      <c r="L8" s="72" t="str">
        <f t="shared" si="0"/>
        <v/>
      </c>
      <c r="M8" s="81" t="str">
        <f>IFERROR(L8+K8,"")</f>
        <v/>
      </c>
      <c r="N8" s="72" t="str">
        <f t="shared" ref="N8:N27" si="2">IFERROR(E8-M8,"")</f>
        <v/>
      </c>
      <c r="O8" s="88" t="str">
        <f t="shared" ref="O8:O27" si="3">IFERROR(G8/K8,"")</f>
        <v/>
      </c>
      <c r="P8" s="88" t="str">
        <f t="shared" ref="P8:P27" si="4">IFERROR(G8/F8,"")</f>
        <v/>
      </c>
      <c r="Q8" s="88" t="str">
        <f>IFERROR((E8-G8)/(E8-K8),"")</f>
        <v/>
      </c>
      <c r="R8" s="89" t="str">
        <f>IFERROR((E8-G8)/(M8-K8),"")</f>
        <v/>
      </c>
    </row>
    <row r="9" spans="2:18" x14ac:dyDescent="0.4">
      <c r="B9" s="30" t="str">
        <f>設定!D4</f>
        <v>外部設計</v>
      </c>
      <c r="C9" s="20">
        <f t="shared" ref="C9:C27" si="5">IFERROR(IF(B9&lt;&gt;"",IF(F9&lt;&gt;0,F9/E9,0),""),"")</f>
        <v>0</v>
      </c>
      <c r="D9" s="21">
        <f t="shared" ref="D9:D27" si="6">IFERROR(IF(B9&lt;&gt;"",IF(G9&lt;&gt;0,G9/E9,0),""),"")</f>
        <v>0</v>
      </c>
      <c r="E9" s="75">
        <f>IF(AND(B9&lt;&gt;"---",B9&lt;&gt;""),SUMIF(進捗管理表!I$8:I$2001,B9,進捗管理表!L$8:L$2001),"")</f>
        <v>0</v>
      </c>
      <c r="F9" s="72">
        <f>IF(AND(B9&lt;&gt;"---",B9&lt;&gt;""),SUMIF(進捗管理表!I$8:I$2001,B9,進捗管理表!NY$8:NY$2001),"")</f>
        <v>0</v>
      </c>
      <c r="G9" s="72">
        <f>IF(AND(B9&lt;&gt;"---",B9&lt;&gt;""),SUMIF(進捗管理表!I$8:I$2001,B9,進捗管理表!NZ$8:NZ$2001),"")</f>
        <v>0</v>
      </c>
      <c r="H9" s="72">
        <f t="shared" ref="H9:H27" si="7">IFERROR(G9-F9,"")</f>
        <v>0</v>
      </c>
      <c r="I9" s="26" t="str">
        <f t="shared" si="1"/>
        <v/>
      </c>
      <c r="K9" s="75">
        <f>IF(AND(B9&lt;&gt;"---",B9&lt;&gt;""),SUMIF(進捗管理表!I$8:I$2001,B9,進捗管理表!OA$8:OA$2001),"")</f>
        <v>0</v>
      </c>
      <c r="L9" s="72" t="str">
        <f t="shared" si="0"/>
        <v/>
      </c>
      <c r="M9" s="81" t="str">
        <f t="shared" ref="M9:M27" si="8">IFERROR(L9+K9,"")</f>
        <v/>
      </c>
      <c r="N9" s="72" t="str">
        <f t="shared" si="2"/>
        <v/>
      </c>
      <c r="O9" s="88" t="str">
        <f t="shared" si="3"/>
        <v/>
      </c>
      <c r="P9" s="88" t="str">
        <f t="shared" si="4"/>
        <v/>
      </c>
      <c r="Q9" s="88" t="str">
        <f t="shared" ref="Q9:Q27" si="9">IFERROR((E9-G9)/(E9-K9),"")</f>
        <v/>
      </c>
      <c r="R9" s="89" t="str">
        <f t="shared" ref="R9:R27" si="10">IFERROR((E9-G9)/(M9-K9),"")</f>
        <v/>
      </c>
    </row>
    <row r="10" spans="2:18" x14ac:dyDescent="0.4">
      <c r="B10" s="30" t="str">
        <f>設定!D5</f>
        <v>内部設計</v>
      </c>
      <c r="C10" s="20">
        <f t="shared" si="5"/>
        <v>0</v>
      </c>
      <c r="D10" s="21">
        <f t="shared" si="6"/>
        <v>0</v>
      </c>
      <c r="E10" s="75">
        <f>IF(AND(B10&lt;&gt;"---",B10&lt;&gt;""),SUMIF(進捗管理表!I$8:I$2001,B10,進捗管理表!L$8:L$2001),"")</f>
        <v>0</v>
      </c>
      <c r="F10" s="72">
        <f>IF(AND(B10&lt;&gt;"---",B10&lt;&gt;""),SUMIF(進捗管理表!I$8:I$2001,B10,進捗管理表!NY$8:NY$2001),"")</f>
        <v>0</v>
      </c>
      <c r="G10" s="72">
        <f>IF(AND(B10&lt;&gt;"---",B10&lt;&gt;""),SUMIF(進捗管理表!I$8:I$2001,B10,進捗管理表!NZ$8:NZ$2001),"")</f>
        <v>0</v>
      </c>
      <c r="H10" s="72">
        <f t="shared" si="7"/>
        <v>0</v>
      </c>
      <c r="I10" s="26" t="str">
        <f t="shared" si="1"/>
        <v/>
      </c>
      <c r="K10" s="75">
        <f>IF(AND(B10&lt;&gt;"---",B10&lt;&gt;""),SUMIF(進捗管理表!I$8:I$2001,B10,進捗管理表!OA$8:OA$2001),"")</f>
        <v>0</v>
      </c>
      <c r="L10" s="72" t="str">
        <f t="shared" si="0"/>
        <v/>
      </c>
      <c r="M10" s="81" t="str">
        <f t="shared" si="8"/>
        <v/>
      </c>
      <c r="N10" s="72" t="str">
        <f t="shared" si="2"/>
        <v/>
      </c>
      <c r="O10" s="88" t="str">
        <f t="shared" si="3"/>
        <v/>
      </c>
      <c r="P10" s="88" t="str">
        <f t="shared" si="4"/>
        <v/>
      </c>
      <c r="Q10" s="88" t="str">
        <f t="shared" si="9"/>
        <v/>
      </c>
      <c r="R10" s="89" t="str">
        <f t="shared" si="10"/>
        <v/>
      </c>
    </row>
    <row r="11" spans="2:18" x14ac:dyDescent="0.4">
      <c r="B11" s="30" t="str">
        <f>設定!D6</f>
        <v>製造</v>
      </c>
      <c r="C11" s="20">
        <f t="shared" si="5"/>
        <v>0</v>
      </c>
      <c r="D11" s="21">
        <f t="shared" si="6"/>
        <v>0</v>
      </c>
      <c r="E11" s="75">
        <f>IF(AND(B11&lt;&gt;"---",B11&lt;&gt;""),SUMIF(進捗管理表!I$8:I$2001,B11,進捗管理表!L$8:L$2001),"")</f>
        <v>0</v>
      </c>
      <c r="F11" s="72">
        <f>IF(AND(B11&lt;&gt;"---",B11&lt;&gt;""),SUMIF(進捗管理表!I$8:I$2001,B11,進捗管理表!NY$8:NY$2001),"")</f>
        <v>0</v>
      </c>
      <c r="G11" s="72">
        <f>IF(AND(B11&lt;&gt;"---",B11&lt;&gt;""),SUMIF(進捗管理表!I$8:I$2001,B11,進捗管理表!NZ$8:NZ$2001),"")</f>
        <v>0</v>
      </c>
      <c r="H11" s="72">
        <f t="shared" si="7"/>
        <v>0</v>
      </c>
      <c r="I11" s="26" t="str">
        <f t="shared" si="1"/>
        <v/>
      </c>
      <c r="K11" s="75">
        <f>IF(AND(B11&lt;&gt;"---",B11&lt;&gt;""),SUMIF(進捗管理表!I$8:I$2001,B11,進捗管理表!OA$8:OA$2001),"")</f>
        <v>0</v>
      </c>
      <c r="L11" s="72" t="str">
        <f t="shared" si="0"/>
        <v/>
      </c>
      <c r="M11" s="81" t="str">
        <f t="shared" si="8"/>
        <v/>
      </c>
      <c r="N11" s="72" t="str">
        <f t="shared" si="2"/>
        <v/>
      </c>
      <c r="O11" s="88" t="str">
        <f t="shared" si="3"/>
        <v/>
      </c>
      <c r="P11" s="88" t="str">
        <f t="shared" si="4"/>
        <v/>
      </c>
      <c r="Q11" s="88" t="str">
        <f t="shared" si="9"/>
        <v/>
      </c>
      <c r="R11" s="89" t="str">
        <f t="shared" si="10"/>
        <v/>
      </c>
    </row>
    <row r="12" spans="2:18" x14ac:dyDescent="0.4">
      <c r="B12" s="30" t="str">
        <f>設定!D7</f>
        <v>単体テスト</v>
      </c>
      <c r="C12" s="20">
        <f t="shared" si="5"/>
        <v>0</v>
      </c>
      <c r="D12" s="21">
        <f t="shared" si="6"/>
        <v>0</v>
      </c>
      <c r="E12" s="75">
        <f>IF(AND(B12&lt;&gt;"---",B12&lt;&gt;""),SUMIF(進捗管理表!I$8:I$2001,B12,進捗管理表!L$8:L$2001),"")</f>
        <v>0</v>
      </c>
      <c r="F12" s="72">
        <f>IF(AND(B12&lt;&gt;"---",B12&lt;&gt;""),SUMIF(進捗管理表!I$8:I$2001,B12,進捗管理表!NY$8:NY$2001),"")</f>
        <v>0</v>
      </c>
      <c r="G12" s="72">
        <f>IF(AND(B12&lt;&gt;"---",B12&lt;&gt;""),SUMIF(進捗管理表!I$8:I$2001,B12,進捗管理表!NZ$8:NZ$2001),"")</f>
        <v>0</v>
      </c>
      <c r="H12" s="72">
        <f t="shared" si="7"/>
        <v>0</v>
      </c>
      <c r="I12" s="26" t="str">
        <f t="shared" si="1"/>
        <v/>
      </c>
      <c r="K12" s="75">
        <f>IF(AND(B12&lt;&gt;"---",B12&lt;&gt;""),SUMIF(進捗管理表!I$8:I$2001,B12,進捗管理表!OA$8:OA$2001),"")</f>
        <v>0</v>
      </c>
      <c r="L12" s="72" t="str">
        <f t="shared" si="0"/>
        <v/>
      </c>
      <c r="M12" s="81" t="str">
        <f t="shared" si="8"/>
        <v/>
      </c>
      <c r="N12" s="72" t="str">
        <f t="shared" si="2"/>
        <v/>
      </c>
      <c r="O12" s="88" t="str">
        <f t="shared" si="3"/>
        <v/>
      </c>
      <c r="P12" s="88" t="str">
        <f t="shared" si="4"/>
        <v/>
      </c>
      <c r="Q12" s="88" t="str">
        <f t="shared" si="9"/>
        <v/>
      </c>
      <c r="R12" s="89" t="str">
        <f t="shared" si="10"/>
        <v/>
      </c>
    </row>
    <row r="13" spans="2:18" x14ac:dyDescent="0.4">
      <c r="B13" s="30" t="str">
        <f>設定!D8</f>
        <v>結合テスト</v>
      </c>
      <c r="C13" s="20">
        <f t="shared" si="5"/>
        <v>0</v>
      </c>
      <c r="D13" s="21">
        <f t="shared" si="6"/>
        <v>0</v>
      </c>
      <c r="E13" s="75">
        <f>IF(AND(B13&lt;&gt;"---",B13&lt;&gt;""),SUMIF(進捗管理表!I$8:I$2001,B13,進捗管理表!L$8:L$2001),"")</f>
        <v>0</v>
      </c>
      <c r="F13" s="72">
        <f>IF(AND(B13&lt;&gt;"---",B13&lt;&gt;""),SUMIF(進捗管理表!I$8:I$2001,B13,進捗管理表!NY$8:NY$2001),"")</f>
        <v>0</v>
      </c>
      <c r="G13" s="72">
        <f>IF(AND(B13&lt;&gt;"---",B13&lt;&gt;""),SUMIF(進捗管理表!I$8:I$2001,B13,進捗管理表!NZ$8:NZ$2001),"")</f>
        <v>0</v>
      </c>
      <c r="H13" s="72">
        <f t="shared" si="7"/>
        <v>0</v>
      </c>
      <c r="I13" s="26" t="str">
        <f t="shared" si="1"/>
        <v/>
      </c>
      <c r="K13" s="75">
        <f>IF(AND(B13&lt;&gt;"---",B13&lt;&gt;""),SUMIF(進捗管理表!I$8:I$2001,B13,進捗管理表!OA$8:OA$2001),"")</f>
        <v>0</v>
      </c>
      <c r="L13" s="72" t="str">
        <f t="shared" si="0"/>
        <v/>
      </c>
      <c r="M13" s="81" t="str">
        <f t="shared" si="8"/>
        <v/>
      </c>
      <c r="N13" s="72" t="str">
        <f t="shared" si="2"/>
        <v/>
      </c>
      <c r="O13" s="88" t="str">
        <f t="shared" si="3"/>
        <v/>
      </c>
      <c r="P13" s="88" t="str">
        <f t="shared" si="4"/>
        <v/>
      </c>
      <c r="Q13" s="88" t="str">
        <f t="shared" si="9"/>
        <v/>
      </c>
      <c r="R13" s="89" t="str">
        <f t="shared" si="10"/>
        <v/>
      </c>
    </row>
    <row r="14" spans="2:18" x14ac:dyDescent="0.4">
      <c r="B14" s="30" t="str">
        <f>設定!D9</f>
        <v>システムテスト</v>
      </c>
      <c r="C14" s="20">
        <f t="shared" si="5"/>
        <v>0</v>
      </c>
      <c r="D14" s="21">
        <f>IFERROR(IF(B14&lt;&gt;"",IF(G14&lt;&gt;0,G14/E14,0),""),"")</f>
        <v>0</v>
      </c>
      <c r="E14" s="75">
        <f>IF(AND(B14&lt;&gt;"---",B14&lt;&gt;""),SUMIF(進捗管理表!I$8:I$2001,B14,進捗管理表!L$8:L$2001),"")</f>
        <v>0</v>
      </c>
      <c r="F14" s="72">
        <f>IF(AND(B14&lt;&gt;"---",B14&lt;&gt;""),SUMIF(進捗管理表!I$8:I$2001,B14,進捗管理表!NY$8:NY$2001),"")</f>
        <v>0</v>
      </c>
      <c r="G14" s="72">
        <f>IF(AND(B14&lt;&gt;"---",B14&lt;&gt;""),SUMIF(進捗管理表!I$8:I$2001,B14,進捗管理表!NZ$8:NZ$2001),"")</f>
        <v>0</v>
      </c>
      <c r="H14" s="72">
        <f t="shared" si="7"/>
        <v>0</v>
      </c>
      <c r="I14" s="26" t="str">
        <f t="shared" si="1"/>
        <v/>
      </c>
      <c r="K14" s="75">
        <f>IF(AND(B14&lt;&gt;"---",B14&lt;&gt;""),SUMIF(進捗管理表!I$8:I$2001,B14,進捗管理表!OA$8:OA$2001),"")</f>
        <v>0</v>
      </c>
      <c r="L14" s="72" t="str">
        <f t="shared" si="0"/>
        <v/>
      </c>
      <c r="M14" s="81" t="str">
        <f t="shared" si="8"/>
        <v/>
      </c>
      <c r="N14" s="72" t="str">
        <f t="shared" si="2"/>
        <v/>
      </c>
      <c r="O14" s="88" t="str">
        <f t="shared" si="3"/>
        <v/>
      </c>
      <c r="P14" s="88" t="str">
        <f t="shared" si="4"/>
        <v/>
      </c>
      <c r="Q14" s="88" t="str">
        <f t="shared" si="9"/>
        <v/>
      </c>
      <c r="R14" s="89" t="str">
        <f t="shared" si="10"/>
        <v/>
      </c>
    </row>
    <row r="15" spans="2:18" x14ac:dyDescent="0.4">
      <c r="B15" s="30" t="str">
        <f>設定!D10</f>
        <v>運用テスト</v>
      </c>
      <c r="C15" s="20">
        <f t="shared" si="5"/>
        <v>0</v>
      </c>
      <c r="D15" s="21">
        <f t="shared" si="6"/>
        <v>0</v>
      </c>
      <c r="E15" s="75">
        <f>IF(AND(B15&lt;&gt;"---",B15&lt;&gt;""),SUMIF(進捗管理表!I$8:I$2001,B15,進捗管理表!L$8:L$2001),"")</f>
        <v>0</v>
      </c>
      <c r="F15" s="72">
        <f>IF(AND(B15&lt;&gt;"---",B15&lt;&gt;""),SUMIF(進捗管理表!I$8:I$2001,B15,進捗管理表!NY$8:NY$2001),"")</f>
        <v>0</v>
      </c>
      <c r="G15" s="72">
        <f>IF(AND(B15&lt;&gt;"---",B15&lt;&gt;""),SUMIF(進捗管理表!I$8:I$2001,B15,進捗管理表!NZ$8:NZ$2001),"")</f>
        <v>0</v>
      </c>
      <c r="H15" s="72">
        <f t="shared" si="7"/>
        <v>0</v>
      </c>
      <c r="I15" s="26" t="str">
        <f t="shared" si="1"/>
        <v/>
      </c>
      <c r="K15" s="75">
        <f>IF(AND(B15&lt;&gt;"---",B15&lt;&gt;""),SUMIF(進捗管理表!I$8:I$2001,B15,進捗管理表!OA$8:OA$2001),"")</f>
        <v>0</v>
      </c>
      <c r="L15" s="72" t="str">
        <f t="shared" si="0"/>
        <v/>
      </c>
      <c r="M15" s="81" t="str">
        <f t="shared" si="8"/>
        <v/>
      </c>
      <c r="N15" s="72" t="str">
        <f t="shared" si="2"/>
        <v/>
      </c>
      <c r="O15" s="88" t="str">
        <f t="shared" si="3"/>
        <v/>
      </c>
      <c r="P15" s="88" t="str">
        <f t="shared" si="4"/>
        <v/>
      </c>
      <c r="Q15" s="88" t="str">
        <f t="shared" si="9"/>
        <v/>
      </c>
      <c r="R15" s="89" t="str">
        <f t="shared" si="10"/>
        <v/>
      </c>
    </row>
    <row r="16" spans="2:18" x14ac:dyDescent="0.4">
      <c r="B16" s="30" t="str">
        <f>設定!D11</f>
        <v>---</v>
      </c>
      <c r="C16" s="20" t="str">
        <f t="shared" si="5"/>
        <v/>
      </c>
      <c r="D16" s="21" t="str">
        <f t="shared" si="6"/>
        <v/>
      </c>
      <c r="E16" s="75" t="str">
        <f>IF(AND(B16&lt;&gt;"---",B16&lt;&gt;""),SUMIF(進捗管理表!I$8:I$2001,B16,進捗管理表!L$8:L$2001),"")</f>
        <v/>
      </c>
      <c r="F16" s="72" t="str">
        <f>IF(AND(B16&lt;&gt;"---",B16&lt;&gt;""),SUMIF(進捗管理表!I$8:I$2001,B16,進捗管理表!NY$8:NY$2001),"")</f>
        <v/>
      </c>
      <c r="G16" s="72" t="str">
        <f>IF(AND(B16&lt;&gt;"---",B16&lt;&gt;""),SUMIF(進捗管理表!I$8:I$2001,B16,進捗管理表!NZ$8:NZ$2001),"")</f>
        <v/>
      </c>
      <c r="H16" s="72" t="str">
        <f t="shared" si="7"/>
        <v/>
      </c>
      <c r="I16" s="26" t="str">
        <f t="shared" si="1"/>
        <v/>
      </c>
      <c r="K16" s="75" t="str">
        <f>IF(AND(B16&lt;&gt;"---",B16&lt;&gt;""),SUMIF(進捗管理表!I$8:I$2001,B16,進捗管理表!OA$8:OA$2001),"")</f>
        <v/>
      </c>
      <c r="L16" s="72" t="str">
        <f t="shared" si="0"/>
        <v/>
      </c>
      <c r="M16" s="81" t="str">
        <f t="shared" si="8"/>
        <v/>
      </c>
      <c r="N16" s="72" t="str">
        <f t="shared" si="2"/>
        <v/>
      </c>
      <c r="O16" s="88" t="str">
        <f t="shared" si="3"/>
        <v/>
      </c>
      <c r="P16" s="88" t="str">
        <f t="shared" si="4"/>
        <v/>
      </c>
      <c r="Q16" s="88" t="str">
        <f t="shared" si="9"/>
        <v/>
      </c>
      <c r="R16" s="89" t="str">
        <f t="shared" si="10"/>
        <v/>
      </c>
    </row>
    <row r="17" spans="2:18" x14ac:dyDescent="0.4">
      <c r="B17" s="30" t="str">
        <f>設定!D12</f>
        <v>---</v>
      </c>
      <c r="C17" s="20" t="str">
        <f t="shared" si="5"/>
        <v/>
      </c>
      <c r="D17" s="21" t="str">
        <f t="shared" si="6"/>
        <v/>
      </c>
      <c r="E17" s="75" t="str">
        <f>IF(AND(B17&lt;&gt;"---",B17&lt;&gt;""),SUMIF(進捗管理表!I$8:I$2001,B17,進捗管理表!L$8:L$2001),"")</f>
        <v/>
      </c>
      <c r="F17" s="72" t="str">
        <f>IF(AND(B17&lt;&gt;"---",B17&lt;&gt;""),SUMIF(進捗管理表!I$8:I$2001,B17,進捗管理表!NY$8:NY$2001),"")</f>
        <v/>
      </c>
      <c r="G17" s="72" t="str">
        <f>IF(AND(B17&lt;&gt;"---",B17&lt;&gt;""),SUMIF(進捗管理表!I$8:I$2001,B17,進捗管理表!NZ$8:NZ$2001),"")</f>
        <v/>
      </c>
      <c r="H17" s="72" t="str">
        <f t="shared" si="7"/>
        <v/>
      </c>
      <c r="I17" s="26" t="str">
        <f t="shared" si="1"/>
        <v/>
      </c>
      <c r="K17" s="75" t="str">
        <f>IF(AND(B17&lt;&gt;"---",B17&lt;&gt;""),SUMIF(進捗管理表!I$8:I$2001,B17,進捗管理表!OA$8:OA$2001),"")</f>
        <v/>
      </c>
      <c r="L17" s="72" t="str">
        <f t="shared" si="0"/>
        <v/>
      </c>
      <c r="M17" s="81" t="str">
        <f t="shared" si="8"/>
        <v/>
      </c>
      <c r="N17" s="72" t="str">
        <f t="shared" si="2"/>
        <v/>
      </c>
      <c r="O17" s="88" t="str">
        <f t="shared" si="3"/>
        <v/>
      </c>
      <c r="P17" s="88" t="str">
        <f t="shared" si="4"/>
        <v/>
      </c>
      <c r="Q17" s="88" t="str">
        <f t="shared" si="9"/>
        <v/>
      </c>
      <c r="R17" s="89" t="str">
        <f t="shared" si="10"/>
        <v/>
      </c>
    </row>
    <row r="18" spans="2:18" x14ac:dyDescent="0.4">
      <c r="B18" s="30" t="str">
        <f>設定!D13</f>
        <v>---</v>
      </c>
      <c r="C18" s="20" t="str">
        <f t="shared" si="5"/>
        <v/>
      </c>
      <c r="D18" s="21" t="str">
        <f t="shared" si="6"/>
        <v/>
      </c>
      <c r="E18" s="75" t="str">
        <f>IF(AND(B18&lt;&gt;"---",B18&lt;&gt;""),SUMIF(進捗管理表!I$8:I$2001,B18,進捗管理表!L$8:L$2001),"")</f>
        <v/>
      </c>
      <c r="F18" s="72" t="str">
        <f>IF(AND(B18&lt;&gt;"---",B18&lt;&gt;""),SUMIF(進捗管理表!I$8:I$2001,B18,進捗管理表!NY$8:NY$2001),"")</f>
        <v/>
      </c>
      <c r="G18" s="72" t="str">
        <f>IF(AND(B18&lt;&gt;"---",B18&lt;&gt;""),SUMIF(進捗管理表!I$8:I$2001,B18,進捗管理表!NZ$8:NZ$2001),"")</f>
        <v/>
      </c>
      <c r="H18" s="72" t="str">
        <f t="shared" si="7"/>
        <v/>
      </c>
      <c r="I18" s="26" t="str">
        <f t="shared" si="1"/>
        <v/>
      </c>
      <c r="K18" s="75" t="str">
        <f>IF(AND(B18&lt;&gt;"---",B18&lt;&gt;""),SUMIF(進捗管理表!I$8:I$2001,B18,進捗管理表!OA$8:OA$2001),"")</f>
        <v/>
      </c>
      <c r="L18" s="72" t="str">
        <f t="shared" si="0"/>
        <v/>
      </c>
      <c r="M18" s="81" t="str">
        <f t="shared" si="8"/>
        <v/>
      </c>
      <c r="N18" s="72" t="str">
        <f t="shared" si="2"/>
        <v/>
      </c>
      <c r="O18" s="88" t="str">
        <f t="shared" si="3"/>
        <v/>
      </c>
      <c r="P18" s="88" t="str">
        <f t="shared" si="4"/>
        <v/>
      </c>
      <c r="Q18" s="88" t="str">
        <f t="shared" si="9"/>
        <v/>
      </c>
      <c r="R18" s="89" t="str">
        <f t="shared" si="10"/>
        <v/>
      </c>
    </row>
    <row r="19" spans="2:18" x14ac:dyDescent="0.4">
      <c r="B19" s="30" t="str">
        <f>設定!D14</f>
        <v>---</v>
      </c>
      <c r="C19" s="20" t="str">
        <f t="shared" si="5"/>
        <v/>
      </c>
      <c r="D19" s="21" t="str">
        <f t="shared" si="6"/>
        <v/>
      </c>
      <c r="E19" s="75" t="str">
        <f>IF(AND(B19&lt;&gt;"---",B19&lt;&gt;""),SUMIF(進捗管理表!I$8:I$2001,B19,進捗管理表!L$8:L$2001),"")</f>
        <v/>
      </c>
      <c r="F19" s="72" t="str">
        <f>IF(AND(B19&lt;&gt;"---",B19&lt;&gt;""),SUMIF(進捗管理表!I$8:I$2001,B19,進捗管理表!NY$8:NY$2001),"")</f>
        <v/>
      </c>
      <c r="G19" s="72" t="str">
        <f>IF(AND(B19&lt;&gt;"---",B19&lt;&gt;""),SUMIF(進捗管理表!I$8:I$2001,B19,進捗管理表!NZ$8:NZ$2001),"")</f>
        <v/>
      </c>
      <c r="H19" s="72" t="str">
        <f t="shared" si="7"/>
        <v/>
      </c>
      <c r="I19" s="26" t="str">
        <f t="shared" si="1"/>
        <v/>
      </c>
      <c r="K19" s="75" t="str">
        <f>IF(AND(B19&lt;&gt;"---",B19&lt;&gt;""),SUMIF(進捗管理表!I$8:I$2001,B19,進捗管理表!OA$8:OA$2001),"")</f>
        <v/>
      </c>
      <c r="L19" s="72" t="str">
        <f t="shared" si="0"/>
        <v/>
      </c>
      <c r="M19" s="81" t="str">
        <f t="shared" si="8"/>
        <v/>
      </c>
      <c r="N19" s="72" t="str">
        <f t="shared" si="2"/>
        <v/>
      </c>
      <c r="O19" s="88" t="str">
        <f t="shared" si="3"/>
        <v/>
      </c>
      <c r="P19" s="88" t="str">
        <f t="shared" si="4"/>
        <v/>
      </c>
      <c r="Q19" s="88" t="str">
        <f t="shared" si="9"/>
        <v/>
      </c>
      <c r="R19" s="89" t="str">
        <f t="shared" si="10"/>
        <v/>
      </c>
    </row>
    <row r="20" spans="2:18" x14ac:dyDescent="0.4">
      <c r="B20" s="30" t="str">
        <f>設定!D15</f>
        <v>---</v>
      </c>
      <c r="C20" s="20" t="str">
        <f t="shared" si="5"/>
        <v/>
      </c>
      <c r="D20" s="21" t="str">
        <f t="shared" si="6"/>
        <v/>
      </c>
      <c r="E20" s="75" t="str">
        <f>IF(AND(B20&lt;&gt;"---",B20&lt;&gt;""),SUMIF(進捗管理表!I$8:I$2001,B20,進捗管理表!L$8:L$2001),"")</f>
        <v/>
      </c>
      <c r="F20" s="72" t="str">
        <f>IF(AND(B20&lt;&gt;"---",B20&lt;&gt;""),SUMIF(進捗管理表!I$8:I$2001,B20,進捗管理表!NY$8:NY$2001),"")</f>
        <v/>
      </c>
      <c r="G20" s="72" t="str">
        <f>IF(AND(B20&lt;&gt;"---",B20&lt;&gt;""),SUMIF(進捗管理表!I$8:I$2001,B20,進捗管理表!NZ$8:NZ$2001),"")</f>
        <v/>
      </c>
      <c r="H20" s="72" t="str">
        <f t="shared" si="7"/>
        <v/>
      </c>
      <c r="I20" s="26" t="str">
        <f t="shared" si="1"/>
        <v/>
      </c>
      <c r="K20" s="75" t="str">
        <f>IF(AND(B20&lt;&gt;"---",B20&lt;&gt;""),SUMIF(進捗管理表!I$8:I$2001,B20,進捗管理表!OA$8:OA$2001),"")</f>
        <v/>
      </c>
      <c r="L20" s="72" t="str">
        <f t="shared" si="0"/>
        <v/>
      </c>
      <c r="M20" s="81" t="str">
        <f t="shared" si="8"/>
        <v/>
      </c>
      <c r="N20" s="72" t="str">
        <f t="shared" si="2"/>
        <v/>
      </c>
      <c r="O20" s="88" t="str">
        <f t="shared" si="3"/>
        <v/>
      </c>
      <c r="P20" s="88" t="str">
        <f t="shared" si="4"/>
        <v/>
      </c>
      <c r="Q20" s="88" t="str">
        <f t="shared" si="9"/>
        <v/>
      </c>
      <c r="R20" s="89" t="str">
        <f t="shared" si="10"/>
        <v/>
      </c>
    </row>
    <row r="21" spans="2:18" x14ac:dyDescent="0.4">
      <c r="B21" s="30" t="str">
        <f>設定!D16</f>
        <v>---</v>
      </c>
      <c r="C21" s="20" t="str">
        <f t="shared" si="5"/>
        <v/>
      </c>
      <c r="D21" s="21" t="str">
        <f t="shared" si="6"/>
        <v/>
      </c>
      <c r="E21" s="75" t="str">
        <f>IF(AND(B21&lt;&gt;"---",B21&lt;&gt;""),SUMIF(進捗管理表!I$8:I$2001,B21,進捗管理表!L$8:L$2001),"")</f>
        <v/>
      </c>
      <c r="F21" s="72" t="str">
        <f>IF(AND(B21&lt;&gt;"---",B21&lt;&gt;""),SUMIF(進捗管理表!I$8:I$2001,B21,進捗管理表!NY$8:NY$2001),"")</f>
        <v/>
      </c>
      <c r="G21" s="72" t="str">
        <f>IF(AND(B21&lt;&gt;"---",B21&lt;&gt;""),SUMIF(進捗管理表!I$8:I$2001,B21,進捗管理表!NZ$8:NZ$2001),"")</f>
        <v/>
      </c>
      <c r="H21" s="72" t="str">
        <f t="shared" si="7"/>
        <v/>
      </c>
      <c r="I21" s="26" t="str">
        <f t="shared" si="1"/>
        <v/>
      </c>
      <c r="K21" s="75" t="str">
        <f>IF(AND(B21&lt;&gt;"---",B21&lt;&gt;""),SUMIF(進捗管理表!I$8:I$2001,B21,進捗管理表!OA$8:OA$2001),"")</f>
        <v/>
      </c>
      <c r="L21" s="72" t="str">
        <f t="shared" si="0"/>
        <v/>
      </c>
      <c r="M21" s="81" t="str">
        <f t="shared" si="8"/>
        <v/>
      </c>
      <c r="N21" s="72" t="str">
        <f t="shared" si="2"/>
        <v/>
      </c>
      <c r="O21" s="88" t="str">
        <f t="shared" si="3"/>
        <v/>
      </c>
      <c r="P21" s="88" t="str">
        <f t="shared" si="4"/>
        <v/>
      </c>
      <c r="Q21" s="88" t="str">
        <f t="shared" si="9"/>
        <v/>
      </c>
      <c r="R21" s="89" t="str">
        <f t="shared" si="10"/>
        <v/>
      </c>
    </row>
    <row r="22" spans="2:18" x14ac:dyDescent="0.4">
      <c r="B22" s="30" t="str">
        <f>設定!D17</f>
        <v>---</v>
      </c>
      <c r="C22" s="20" t="str">
        <f t="shared" si="5"/>
        <v/>
      </c>
      <c r="D22" s="21" t="str">
        <f t="shared" si="6"/>
        <v/>
      </c>
      <c r="E22" s="75" t="str">
        <f>IF(AND(B22&lt;&gt;"---",B22&lt;&gt;""),SUMIF(進捗管理表!I$8:I$2001,B22,進捗管理表!L$8:L$2001),"")</f>
        <v/>
      </c>
      <c r="F22" s="72" t="str">
        <f>IF(AND(B22&lt;&gt;"---",B22&lt;&gt;""),SUMIF(進捗管理表!I$8:I$2001,B22,進捗管理表!NY$8:NY$2001),"")</f>
        <v/>
      </c>
      <c r="G22" s="72" t="str">
        <f>IF(AND(B22&lt;&gt;"---",B22&lt;&gt;""),SUMIF(進捗管理表!I$8:I$2001,B22,進捗管理表!NZ$8:NZ$2001),"")</f>
        <v/>
      </c>
      <c r="H22" s="72" t="str">
        <f t="shared" si="7"/>
        <v/>
      </c>
      <c r="I22" s="26" t="str">
        <f t="shared" si="1"/>
        <v/>
      </c>
      <c r="K22" s="75" t="str">
        <f>IF(AND(B22&lt;&gt;"---",B22&lt;&gt;""),SUMIF(進捗管理表!I$8:I$2001,B22,進捗管理表!OA$8:OA$2001),"")</f>
        <v/>
      </c>
      <c r="L22" s="72" t="str">
        <f t="shared" si="0"/>
        <v/>
      </c>
      <c r="M22" s="81" t="str">
        <f t="shared" si="8"/>
        <v/>
      </c>
      <c r="N22" s="72" t="str">
        <f t="shared" si="2"/>
        <v/>
      </c>
      <c r="O22" s="88" t="str">
        <f t="shared" si="3"/>
        <v/>
      </c>
      <c r="P22" s="88" t="str">
        <f t="shared" si="4"/>
        <v/>
      </c>
      <c r="Q22" s="88" t="str">
        <f t="shared" si="9"/>
        <v/>
      </c>
      <c r="R22" s="89" t="str">
        <f t="shared" si="10"/>
        <v/>
      </c>
    </row>
    <row r="23" spans="2:18" x14ac:dyDescent="0.4">
      <c r="B23" s="30" t="str">
        <f>設定!D18</f>
        <v>---</v>
      </c>
      <c r="C23" s="20" t="str">
        <f t="shared" si="5"/>
        <v/>
      </c>
      <c r="D23" s="21" t="str">
        <f t="shared" si="6"/>
        <v/>
      </c>
      <c r="E23" s="75" t="str">
        <f>IF(AND(B23&lt;&gt;"---",B23&lt;&gt;""),SUMIF(進捗管理表!I$8:I$2001,B23,進捗管理表!L$8:L$2001),"")</f>
        <v/>
      </c>
      <c r="F23" s="72" t="str">
        <f>IF(AND(B23&lt;&gt;"---",B23&lt;&gt;""),SUMIF(進捗管理表!I$8:I$2001,B23,進捗管理表!NY$8:NY$2001),"")</f>
        <v/>
      </c>
      <c r="G23" s="72" t="str">
        <f>IF(AND(B23&lt;&gt;"---",B23&lt;&gt;""),SUMIF(進捗管理表!I$8:I$2001,B23,進捗管理表!NZ$8:NZ$2001),"")</f>
        <v/>
      </c>
      <c r="H23" s="72" t="str">
        <f t="shared" si="7"/>
        <v/>
      </c>
      <c r="I23" s="26" t="str">
        <f t="shared" si="1"/>
        <v/>
      </c>
      <c r="K23" s="75" t="str">
        <f>IF(AND(B23&lt;&gt;"---",B23&lt;&gt;""),SUMIF(進捗管理表!I$8:I$2001,B23,進捗管理表!OA$8:OA$2001),"")</f>
        <v/>
      </c>
      <c r="L23" s="72" t="str">
        <f t="shared" si="0"/>
        <v/>
      </c>
      <c r="M23" s="81" t="str">
        <f t="shared" si="8"/>
        <v/>
      </c>
      <c r="N23" s="72" t="str">
        <f t="shared" si="2"/>
        <v/>
      </c>
      <c r="O23" s="88" t="str">
        <f t="shared" si="3"/>
        <v/>
      </c>
      <c r="P23" s="88" t="str">
        <f t="shared" si="4"/>
        <v/>
      </c>
      <c r="Q23" s="88" t="str">
        <f t="shared" si="9"/>
        <v/>
      </c>
      <c r="R23" s="89" t="str">
        <f t="shared" si="10"/>
        <v/>
      </c>
    </row>
    <row r="24" spans="2:18" x14ac:dyDescent="0.4">
      <c r="B24" s="30" t="str">
        <f>設定!D19</f>
        <v>---</v>
      </c>
      <c r="C24" s="20" t="str">
        <f t="shared" si="5"/>
        <v/>
      </c>
      <c r="D24" s="21" t="str">
        <f t="shared" si="6"/>
        <v/>
      </c>
      <c r="E24" s="75" t="str">
        <f>IF(AND(B24&lt;&gt;"---",B24&lt;&gt;""),SUMIF(進捗管理表!I$8:I$2001,B24,進捗管理表!L$8:L$2001),"")</f>
        <v/>
      </c>
      <c r="F24" s="72" t="str">
        <f>IF(AND(B24&lt;&gt;"---",B24&lt;&gt;""),SUMIF(進捗管理表!I$8:I$2001,B24,進捗管理表!NY$8:NY$2001),"")</f>
        <v/>
      </c>
      <c r="G24" s="72" t="str">
        <f>IF(AND(B24&lt;&gt;"---",B24&lt;&gt;""),SUMIF(進捗管理表!I$8:I$2001,B24,進捗管理表!NZ$8:NZ$2001),"")</f>
        <v/>
      </c>
      <c r="H24" s="72" t="str">
        <f t="shared" si="7"/>
        <v/>
      </c>
      <c r="I24" s="26" t="str">
        <f t="shared" si="1"/>
        <v/>
      </c>
      <c r="K24" s="75" t="str">
        <f>IF(AND(B24&lt;&gt;"---",B24&lt;&gt;""),SUMIF(進捗管理表!I$8:I$2001,B24,進捗管理表!OA$8:OA$2001),"")</f>
        <v/>
      </c>
      <c r="L24" s="72" t="str">
        <f t="shared" si="0"/>
        <v/>
      </c>
      <c r="M24" s="81" t="str">
        <f t="shared" si="8"/>
        <v/>
      </c>
      <c r="N24" s="72" t="str">
        <f t="shared" si="2"/>
        <v/>
      </c>
      <c r="O24" s="88" t="str">
        <f t="shared" si="3"/>
        <v/>
      </c>
      <c r="P24" s="88" t="str">
        <f t="shared" si="4"/>
        <v/>
      </c>
      <c r="Q24" s="88" t="str">
        <f t="shared" si="9"/>
        <v/>
      </c>
      <c r="R24" s="89" t="str">
        <f t="shared" si="10"/>
        <v/>
      </c>
    </row>
    <row r="25" spans="2:18" x14ac:dyDescent="0.4">
      <c r="B25" s="30" t="str">
        <f>設定!D20</f>
        <v>---</v>
      </c>
      <c r="C25" s="20" t="str">
        <f t="shared" si="5"/>
        <v/>
      </c>
      <c r="D25" s="21" t="str">
        <f t="shared" si="6"/>
        <v/>
      </c>
      <c r="E25" s="75" t="str">
        <f>IF(AND(B25&lt;&gt;"---",B25&lt;&gt;""),SUMIF(進捗管理表!I$8:I$2001,B25,進捗管理表!L$8:L$2001),"")</f>
        <v/>
      </c>
      <c r="F25" s="72" t="str">
        <f>IF(AND(B25&lt;&gt;"---",B25&lt;&gt;""),SUMIF(進捗管理表!I$8:I$2001,B25,進捗管理表!NY$8:NY$2001),"")</f>
        <v/>
      </c>
      <c r="G25" s="72" t="str">
        <f>IF(AND(B25&lt;&gt;"---",B25&lt;&gt;""),SUMIF(進捗管理表!I$8:I$2001,B25,進捗管理表!NZ$8:NZ$2001),"")</f>
        <v/>
      </c>
      <c r="H25" s="72" t="str">
        <f t="shared" si="7"/>
        <v/>
      </c>
      <c r="I25" s="26" t="str">
        <f t="shared" si="1"/>
        <v/>
      </c>
      <c r="K25" s="75" t="str">
        <f>IF(AND(B25&lt;&gt;"---",B25&lt;&gt;""),SUMIF(進捗管理表!I$8:I$2001,B25,進捗管理表!OA$8:OA$2001),"")</f>
        <v/>
      </c>
      <c r="L25" s="72" t="str">
        <f t="shared" si="0"/>
        <v/>
      </c>
      <c r="M25" s="81" t="str">
        <f t="shared" si="8"/>
        <v/>
      </c>
      <c r="N25" s="72" t="str">
        <f t="shared" si="2"/>
        <v/>
      </c>
      <c r="O25" s="88" t="str">
        <f t="shared" si="3"/>
        <v/>
      </c>
      <c r="P25" s="88" t="str">
        <f t="shared" si="4"/>
        <v/>
      </c>
      <c r="Q25" s="88" t="str">
        <f t="shared" si="9"/>
        <v/>
      </c>
      <c r="R25" s="89" t="str">
        <f t="shared" si="10"/>
        <v/>
      </c>
    </row>
    <row r="26" spans="2:18" x14ac:dyDescent="0.4">
      <c r="B26" s="30" t="str">
        <f>設定!D21</f>
        <v>---</v>
      </c>
      <c r="C26" s="20" t="str">
        <f t="shared" si="5"/>
        <v/>
      </c>
      <c r="D26" s="21" t="str">
        <f t="shared" si="6"/>
        <v/>
      </c>
      <c r="E26" s="75" t="str">
        <f>IF(AND(B26&lt;&gt;"---",B26&lt;&gt;""),SUMIF(進捗管理表!I$8:I$2001,B26,進捗管理表!L$8:L$2001),"")</f>
        <v/>
      </c>
      <c r="F26" s="72" t="str">
        <f>IF(AND(B26&lt;&gt;"---",B26&lt;&gt;""),SUMIF(進捗管理表!I$8:I$2001,B26,進捗管理表!NY$8:NY$2001),"")</f>
        <v/>
      </c>
      <c r="G26" s="72" t="str">
        <f>IF(AND(B26&lt;&gt;"---",B26&lt;&gt;""),SUMIF(進捗管理表!I$8:I$2001,B26,進捗管理表!NZ$8:NZ$2001),"")</f>
        <v/>
      </c>
      <c r="H26" s="72" t="str">
        <f t="shared" si="7"/>
        <v/>
      </c>
      <c r="I26" s="26" t="str">
        <f t="shared" si="1"/>
        <v/>
      </c>
      <c r="K26" s="75" t="str">
        <f>IF(AND(B26&lt;&gt;"---",B26&lt;&gt;""),SUMIF(進捗管理表!I$8:I$2001,B26,進捗管理表!OA$8:OA$2001),"")</f>
        <v/>
      </c>
      <c r="L26" s="72" t="str">
        <f t="shared" si="0"/>
        <v/>
      </c>
      <c r="M26" s="81" t="str">
        <f t="shared" si="8"/>
        <v/>
      </c>
      <c r="N26" s="72" t="str">
        <f t="shared" si="2"/>
        <v/>
      </c>
      <c r="O26" s="88" t="str">
        <f t="shared" si="3"/>
        <v/>
      </c>
      <c r="P26" s="88" t="str">
        <f t="shared" si="4"/>
        <v/>
      </c>
      <c r="Q26" s="88" t="str">
        <f t="shared" si="9"/>
        <v/>
      </c>
      <c r="R26" s="89" t="str">
        <f t="shared" si="10"/>
        <v/>
      </c>
    </row>
    <row r="27" spans="2:18" ht="19.5" thickBot="1" x14ac:dyDescent="0.45">
      <c r="B27" s="31" t="str">
        <f>設定!D22</f>
        <v>---</v>
      </c>
      <c r="C27" s="22" t="str">
        <f t="shared" si="5"/>
        <v/>
      </c>
      <c r="D27" s="23" t="str">
        <f t="shared" si="6"/>
        <v/>
      </c>
      <c r="E27" s="76" t="str">
        <f>IF(AND(B27&lt;&gt;"---",B27&lt;&gt;""),SUMIF(進捗管理表!I$8:I$2001,B27,進捗管理表!L$8:L$2001),"")</f>
        <v/>
      </c>
      <c r="F27" s="77" t="str">
        <f>IF(AND(B27&lt;&gt;"---",B27&lt;&gt;""),SUMIF(進捗管理表!I$8:I$2001,B27,進捗管理表!NY$8:NY$2001),"")</f>
        <v/>
      </c>
      <c r="G27" s="77" t="str">
        <f>IF(AND(B27&lt;&gt;"---",B27&lt;&gt;""),SUMIF(進捗管理表!I$8:I$2001,B27,進捗管理表!NZ$8:NZ$2001),"")</f>
        <v/>
      </c>
      <c r="H27" s="77" t="str">
        <f t="shared" si="7"/>
        <v/>
      </c>
      <c r="I27" s="27" t="str">
        <f t="shared" si="1"/>
        <v/>
      </c>
      <c r="K27" s="76" t="str">
        <f>IF(AND(B27&lt;&gt;"---",B27&lt;&gt;""),SUMIF(進捗管理表!I$8:I$2001,B27,進捗管理表!OA$8:OA$2001),"")</f>
        <v/>
      </c>
      <c r="L27" s="77" t="str">
        <f t="shared" si="0"/>
        <v/>
      </c>
      <c r="M27" s="82" t="str">
        <f t="shared" si="8"/>
        <v/>
      </c>
      <c r="N27" s="77" t="str">
        <f t="shared" si="2"/>
        <v/>
      </c>
      <c r="O27" s="90" t="str">
        <f t="shared" si="3"/>
        <v/>
      </c>
      <c r="P27" s="90" t="str">
        <f t="shared" si="4"/>
        <v/>
      </c>
      <c r="Q27" s="90" t="str">
        <f t="shared" si="9"/>
        <v/>
      </c>
      <c r="R27" s="91" t="str">
        <f t="shared" si="10"/>
        <v/>
      </c>
    </row>
  </sheetData>
  <mergeCells count="9">
    <mergeCell ref="K4:R4"/>
    <mergeCell ref="H2:I2"/>
    <mergeCell ref="I5:I6"/>
    <mergeCell ref="E4:I4"/>
    <mergeCell ref="B4:B6"/>
    <mergeCell ref="C4:D4"/>
    <mergeCell ref="C5:C6"/>
    <mergeCell ref="D5:D6"/>
    <mergeCell ref="H5:H6"/>
  </mergeCells>
  <phoneticPr fontId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100-000000000000}">
          <x14:formula1>
            <xm:f>設定!$D$3:$D$22</xm:f>
          </x14:formula1>
          <xm:sqref>B8:B27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39"/>
  <sheetViews>
    <sheetView workbookViewId="0">
      <selection activeCell="B3" sqref="B3"/>
    </sheetView>
  </sheetViews>
  <sheetFormatPr defaultRowHeight="18.75" x14ac:dyDescent="0.4"/>
  <cols>
    <col min="2" max="2" width="18.25" bestFit="1" customWidth="1"/>
    <col min="3" max="3" width="5.375" customWidth="1"/>
    <col min="4" max="4" width="24" customWidth="1"/>
    <col min="5" max="5" width="2.625" customWidth="1"/>
    <col min="6" max="6" width="10.375" bestFit="1" customWidth="1"/>
    <col min="7" max="7" width="2.625" customWidth="1"/>
    <col min="8" max="8" width="13.5" customWidth="1"/>
  </cols>
  <sheetData>
    <row r="2" spans="2:8" x14ac:dyDescent="0.4">
      <c r="B2" s="12" t="s">
        <v>10</v>
      </c>
      <c r="D2" s="12" t="s">
        <v>19</v>
      </c>
      <c r="F2" s="12" t="s">
        <v>8</v>
      </c>
      <c r="H2" s="12" t="s">
        <v>17</v>
      </c>
    </row>
    <row r="3" spans="2:8" x14ac:dyDescent="0.4">
      <c r="B3" s="7">
        <v>45505</v>
      </c>
      <c r="C3" s="1"/>
      <c r="D3" s="7" t="s">
        <v>20</v>
      </c>
      <c r="E3" s="1"/>
      <c r="F3" s="2" t="s">
        <v>11</v>
      </c>
      <c r="H3" s="7">
        <v>45299</v>
      </c>
    </row>
    <row r="4" spans="2:8" x14ac:dyDescent="0.4">
      <c r="D4" s="2" t="s">
        <v>21</v>
      </c>
      <c r="F4" s="2" t="s">
        <v>12</v>
      </c>
      <c r="H4" s="7">
        <v>45334</v>
      </c>
    </row>
    <row r="5" spans="2:8" x14ac:dyDescent="0.4">
      <c r="B5" s="12" t="s">
        <v>58</v>
      </c>
      <c r="D5" s="2" t="s">
        <v>22</v>
      </c>
      <c r="F5" s="2" t="s">
        <v>13</v>
      </c>
      <c r="H5" s="7">
        <v>45345</v>
      </c>
    </row>
    <row r="6" spans="2:8" x14ac:dyDescent="0.4">
      <c r="B6" s="14">
        <v>8</v>
      </c>
      <c r="D6" s="2" t="s">
        <v>23</v>
      </c>
      <c r="F6" s="2" t="s">
        <v>14</v>
      </c>
      <c r="H6" s="7">
        <v>45371</v>
      </c>
    </row>
    <row r="7" spans="2:8" x14ac:dyDescent="0.4">
      <c r="D7" s="2" t="s">
        <v>24</v>
      </c>
      <c r="F7" s="2" t="s">
        <v>15</v>
      </c>
      <c r="H7" s="7">
        <v>45411</v>
      </c>
    </row>
    <row r="8" spans="2:8" x14ac:dyDescent="0.4">
      <c r="D8" s="2" t="s">
        <v>25</v>
      </c>
      <c r="H8" s="7">
        <v>45415</v>
      </c>
    </row>
    <row r="9" spans="2:8" x14ac:dyDescent="0.4">
      <c r="D9" s="2" t="s">
        <v>26</v>
      </c>
      <c r="H9" s="7">
        <v>45416</v>
      </c>
    </row>
    <row r="10" spans="2:8" x14ac:dyDescent="0.4">
      <c r="D10" s="2" t="s">
        <v>27</v>
      </c>
      <c r="H10" s="7">
        <v>45418</v>
      </c>
    </row>
    <row r="11" spans="2:8" x14ac:dyDescent="0.4">
      <c r="D11" s="13" t="s">
        <v>28</v>
      </c>
      <c r="H11" s="7">
        <v>45488</v>
      </c>
    </row>
    <row r="12" spans="2:8" x14ac:dyDescent="0.4">
      <c r="D12" s="13" t="s">
        <v>28</v>
      </c>
      <c r="H12" s="7">
        <v>45516</v>
      </c>
    </row>
    <row r="13" spans="2:8" x14ac:dyDescent="0.4">
      <c r="D13" s="13" t="s">
        <v>28</v>
      </c>
      <c r="H13" s="7">
        <v>45551</v>
      </c>
    </row>
    <row r="14" spans="2:8" x14ac:dyDescent="0.4">
      <c r="D14" s="13" t="s">
        <v>28</v>
      </c>
      <c r="H14" s="7">
        <v>45558</v>
      </c>
    </row>
    <row r="15" spans="2:8" x14ac:dyDescent="0.4">
      <c r="D15" s="13" t="s">
        <v>28</v>
      </c>
      <c r="H15" s="7">
        <v>45579</v>
      </c>
    </row>
    <row r="16" spans="2:8" x14ac:dyDescent="0.4">
      <c r="D16" s="13" t="s">
        <v>28</v>
      </c>
      <c r="H16" s="7">
        <v>45600</v>
      </c>
    </row>
    <row r="17" spans="4:8" x14ac:dyDescent="0.4">
      <c r="D17" s="13" t="s">
        <v>28</v>
      </c>
      <c r="H17" s="7">
        <v>45619</v>
      </c>
    </row>
    <row r="18" spans="4:8" x14ac:dyDescent="0.4">
      <c r="D18" s="13" t="s">
        <v>28</v>
      </c>
      <c r="H18" s="7">
        <v>45654</v>
      </c>
    </row>
    <row r="19" spans="4:8" x14ac:dyDescent="0.4">
      <c r="D19" s="13" t="s">
        <v>28</v>
      </c>
      <c r="H19" s="7">
        <v>45655</v>
      </c>
    </row>
    <row r="20" spans="4:8" x14ac:dyDescent="0.4">
      <c r="D20" s="13" t="s">
        <v>28</v>
      </c>
      <c r="H20" s="7">
        <v>45656</v>
      </c>
    </row>
    <row r="21" spans="4:8" x14ac:dyDescent="0.4">
      <c r="D21" s="13" t="s">
        <v>28</v>
      </c>
      <c r="H21" s="7">
        <v>45657</v>
      </c>
    </row>
    <row r="22" spans="4:8" x14ac:dyDescent="0.4">
      <c r="D22" s="13" t="s">
        <v>28</v>
      </c>
      <c r="H22" s="7"/>
    </row>
    <row r="23" spans="4:8" x14ac:dyDescent="0.4">
      <c r="H23" s="7"/>
    </row>
    <row r="24" spans="4:8" x14ac:dyDescent="0.4">
      <c r="H24" s="7"/>
    </row>
    <row r="25" spans="4:8" x14ac:dyDescent="0.4">
      <c r="H25" s="7"/>
    </row>
    <row r="26" spans="4:8" x14ac:dyDescent="0.4">
      <c r="H26" s="7"/>
    </row>
    <row r="27" spans="4:8" x14ac:dyDescent="0.4">
      <c r="H27" s="7"/>
    </row>
    <row r="28" spans="4:8" x14ac:dyDescent="0.4">
      <c r="H28" s="7"/>
    </row>
    <row r="29" spans="4:8" x14ac:dyDescent="0.4">
      <c r="H29" s="7"/>
    </row>
    <row r="30" spans="4:8" x14ac:dyDescent="0.4">
      <c r="H30" s="7"/>
    </row>
    <row r="31" spans="4:8" x14ac:dyDescent="0.4">
      <c r="H31" s="7"/>
    </row>
    <row r="32" spans="4:8" x14ac:dyDescent="0.4">
      <c r="H32" s="7"/>
    </row>
    <row r="33" spans="8:8" x14ac:dyDescent="0.4">
      <c r="H33" s="7"/>
    </row>
    <row r="34" spans="8:8" x14ac:dyDescent="0.4">
      <c r="H34" s="7"/>
    </row>
    <row r="35" spans="8:8" x14ac:dyDescent="0.4">
      <c r="H35" s="7"/>
    </row>
    <row r="36" spans="8:8" x14ac:dyDescent="0.4">
      <c r="H36" s="7"/>
    </row>
    <row r="37" spans="8:8" x14ac:dyDescent="0.4">
      <c r="H37" s="7"/>
    </row>
    <row r="38" spans="8:8" x14ac:dyDescent="0.4">
      <c r="H38" s="7"/>
    </row>
    <row r="39" spans="8:8" x14ac:dyDescent="0.4">
      <c r="H39" s="7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C79"/>
  <sheetViews>
    <sheetView workbookViewId="0"/>
  </sheetViews>
  <sheetFormatPr defaultColWidth="2.625" defaultRowHeight="18.75" x14ac:dyDescent="0.4"/>
  <cols>
    <col min="1" max="16384" width="2.625" style="3"/>
  </cols>
  <sheetData>
    <row r="4" spans="2:2" x14ac:dyDescent="0.4">
      <c r="B4" s="78" t="s">
        <v>60</v>
      </c>
    </row>
    <row r="29" spans="2:2" x14ac:dyDescent="0.4">
      <c r="B29" s="78" t="s">
        <v>59</v>
      </c>
    </row>
    <row r="58" spans="3:3" x14ac:dyDescent="0.4">
      <c r="C58" s="78" t="s">
        <v>61</v>
      </c>
    </row>
    <row r="77" spans="3:3" x14ac:dyDescent="0.4">
      <c r="C77" s="3" t="s">
        <v>63</v>
      </c>
    </row>
    <row r="78" spans="3:3" x14ac:dyDescent="0.4">
      <c r="C78" s="3" t="s">
        <v>62</v>
      </c>
    </row>
    <row r="79" spans="3:3" x14ac:dyDescent="0.4">
      <c r="C79" s="3" t="s">
        <v>64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進捗管理表</vt:lpstr>
      <vt:lpstr>進捗状況</vt:lpstr>
      <vt:lpstr>設定</vt:lpstr>
      <vt:lpstr>説明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2024-08-23T23:21:58Z</dcterms:created>
  <dcterms:modified xsi:type="dcterms:W3CDTF">2025-11-12T14:33:47Z</dcterms:modified>
</cp:coreProperties>
</file>